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0496" windowHeight="8832" tabRatio="600" firstSheet="0" activeTab="0" autoFilterDateGrouping="1"/>
  </bookViews>
  <sheets>
    <sheet xmlns:r="http://schemas.openxmlformats.org/officeDocument/2006/relationships" name="상천정리(2026)" sheetId="1" state="visible" r:id="rId1"/>
    <sheet xmlns:r="http://schemas.openxmlformats.org/officeDocument/2006/relationships" name="상천 정리(2025)" sheetId="2" state="visible" r:id="rId2"/>
    <sheet xmlns:r="http://schemas.openxmlformats.org/officeDocument/2006/relationships" name="상천 정리(2024)" sheetId="3" state="visible" r:id="rId3"/>
    <sheet xmlns:r="http://schemas.openxmlformats.org/officeDocument/2006/relationships" name="상천정리(2023)" sheetId="4" state="visible" r:id="rId4"/>
    <sheet xmlns:r="http://schemas.openxmlformats.org/officeDocument/2006/relationships" name="상천정리(2022)" sheetId="5" state="visible" r:id="rId5"/>
    <sheet xmlns:r="http://schemas.openxmlformats.org/officeDocument/2006/relationships" name="시그널리포트 테마" sheetId="6" state="visible" r:id="rId6"/>
    <sheet xmlns:r="http://schemas.openxmlformats.org/officeDocument/2006/relationships" name="테마별 종목(Gemini)" sheetId="7" state="visible" r:id="rId7"/>
    <sheet xmlns:r="http://schemas.openxmlformats.org/officeDocument/2006/relationships" name="디지털 자산" sheetId="8" state="visible" r:id="rId8"/>
    <sheet xmlns:r="http://schemas.openxmlformats.org/officeDocument/2006/relationships" name="_변경이력" sheetId="9" state="visible" r:id="rId9"/>
  </sheets>
  <definedNames>
    <definedName name="_xlnm._FilterDatabase" localSheetId="0" hidden="1">'상천정리(2026)'!$A$1:$F$1</definedName>
    <definedName name="_xlnm._FilterDatabase" localSheetId="1" hidden="1">'상천 정리(2025)'!$A$1:$F$3497</definedName>
    <definedName name="_xlnm._FilterDatabase" localSheetId="2" hidden="1">'상천 정리(2024)'!$A$1:$F$3463</definedName>
    <definedName name="_xlnm._FilterDatabase" localSheetId="3" hidden="1">'상천정리(2023)'!$A$1:$F$1</definedName>
    <definedName name="_xlnm._FilterDatabase" localSheetId="4" hidden="1">'상천정리(2022)'!$A$1:$F$1</definedName>
    <definedName name="_xlnm._FilterDatabase" localSheetId="5" hidden="1">'시그널리포트 테마'!$A$1:$D$1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맑은 고딕"/>
      <charset val="129"/>
      <family val="2"/>
      <color theme="1"/>
      <sz val="11"/>
      <scheme val="minor"/>
    </font>
    <font>
      <name val="Arial"/>
      <family val="2"/>
      <color rgb="FF1F1F1F"/>
      <sz val="11"/>
    </font>
    <font>
      <name val="Arial"/>
      <family val="2"/>
      <b val="1"/>
      <color rgb="FF1F1F1F"/>
      <sz val="11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rgb="FF1F1F1F"/>
      <sz val="11"/>
    </font>
    <font>
      <name val="맑은 고딕"/>
      <charset val="129"/>
      <family val="3"/>
      <b val="1"/>
      <color rgb="FF1F1F1F"/>
      <sz val="11"/>
    </font>
    <font>
      <name val="Arial"/>
      <charset val="129"/>
      <family val="3"/>
      <color rgb="FF1F1F1F"/>
      <sz val="11"/>
    </font>
    <font>
      <name val="맑은 고딕"/>
      <charset val="129"/>
      <family val="2"/>
      <color rgb="FF1F1F1F"/>
      <sz val="11"/>
    </font>
    <font>
      <name val="맑은 고딕"/>
      <charset val="129"/>
      <family val="2"/>
      <b val="1"/>
      <color rgb="FF1F1F1F"/>
      <sz val="11"/>
    </font>
    <font>
      <name val="Arial"/>
      <charset val="129"/>
      <family val="3"/>
      <b val="1"/>
      <color rgb="FF1F1F1F"/>
      <sz val="11"/>
    </font>
    <font>
      <name val="맑은 고딕"/>
      <charset val="129"/>
      <family val="3"/>
      <b val="1"/>
      <color theme="1"/>
      <sz val="11"/>
      <scheme val="minor"/>
    </font>
    <font>
      <name val="Arial"/>
      <family val="3"/>
      <color rgb="FF1F1F1F"/>
      <sz val="11"/>
    </font>
    <font>
      <name val="Arial"/>
      <family val="3"/>
      <b val="1"/>
      <color rgb="FF1F1F1F"/>
      <sz val="11"/>
    </font>
    <font>
      <name val="Arial"/>
      <family val="2"/>
      <color theme="1"/>
      <sz val="11"/>
    </font>
    <font>
      <name val="맑은 고딕"/>
      <charset val="129"/>
      <family val="3"/>
      <color theme="1"/>
      <sz val="11"/>
    </font>
    <font>
      <name val="Arial"/>
      <charset val="129"/>
      <family val="3"/>
      <color theme="1"/>
      <sz val="11"/>
    </font>
    <font>
      <name val="맑은 고딕"/>
      <charset val="129"/>
      <family val="3"/>
      <b val="1"/>
      <sz val="11"/>
    </font>
  </fonts>
  <fills count="5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59D"/>
      </patternFill>
    </fill>
  </fills>
  <borders count="9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/>
      <top/>
      <bottom/>
      <diagonal/>
    </border>
  </borders>
  <cellStyleXfs count="1">
    <xf numFmtId="0" fontId="0" fillId="0" borderId="0" applyAlignment="1">
      <alignment vertical="center"/>
    </xf>
  </cellStyleXfs>
  <cellXfs count="90">
    <xf numFmtId="0" fontId="0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 wrapText="1" readingOrder="1"/>
    </xf>
    <xf numFmtId="0" fontId="1" fillId="0" borderId="1" applyAlignment="1" pivotButton="0" quotePrefix="0" xfId="0">
      <alignment vertical="center" wrapText="1" readingOrder="1"/>
    </xf>
    <xf numFmtId="10" fontId="1" fillId="0" borderId="1" applyAlignment="1" pivotButton="0" quotePrefix="0" xfId="0">
      <alignment vertical="center" wrapText="1" readingOrder="1"/>
    </xf>
    <xf numFmtId="14" fontId="1" fillId="0" borderId="1" applyAlignment="1" pivotButton="0" quotePrefix="0" xfId="0">
      <alignment vertical="center" wrapText="1" readingOrder="1"/>
    </xf>
    <xf numFmtId="0" fontId="0" fillId="2" borderId="0" applyAlignment="1" pivotButton="0" quotePrefix="0" xfId="0">
      <alignment vertical="center"/>
    </xf>
    <xf numFmtId="0" fontId="0" fillId="3" borderId="0" applyAlignment="1" pivotButton="0" quotePrefix="0" xfId="0">
      <alignment vertical="center"/>
    </xf>
    <xf numFmtId="0" fontId="0" fillId="0" borderId="0" applyAlignment="1" pivotButton="0" quotePrefix="1" xfId="0">
      <alignment vertical="center"/>
    </xf>
    <xf numFmtId="0" fontId="4" fillId="0" borderId="1" applyAlignment="1" pivotButton="0" quotePrefix="0" xfId="0">
      <alignment vertical="center" wrapText="1" readingOrder="1"/>
    </xf>
    <xf numFmtId="14" fontId="1" fillId="0" borderId="2" applyAlignment="1" pivotButton="0" quotePrefix="0" xfId="0">
      <alignment vertical="center" wrapText="1" readingOrder="1"/>
    </xf>
    <xf numFmtId="10" fontId="1" fillId="0" borderId="2" applyAlignment="1" pivotButton="0" quotePrefix="0" xfId="0">
      <alignment vertical="center" wrapText="1" readingOrder="1"/>
    </xf>
    <xf numFmtId="0" fontId="4" fillId="0" borderId="2" applyAlignment="1" pivotButton="0" quotePrefix="0" xfId="0">
      <alignment vertical="center" wrapText="1" readingOrder="1"/>
    </xf>
    <xf numFmtId="14" fontId="2" fillId="0" borderId="2" applyAlignment="1" pivotButton="0" quotePrefix="0" xfId="0">
      <alignment vertical="center" wrapText="1" readingOrder="1"/>
    </xf>
    <xf numFmtId="10" fontId="2" fillId="0" borderId="2" applyAlignment="1" pivotButton="0" quotePrefix="0" xfId="0">
      <alignment vertical="center" wrapText="1" readingOrder="1"/>
    </xf>
    <xf numFmtId="9" fontId="1" fillId="0" borderId="2" applyAlignment="1" pivotButton="0" quotePrefix="0" xfId="0">
      <alignment vertical="center" wrapText="1" readingOrder="1"/>
    </xf>
    <xf numFmtId="0" fontId="1" fillId="0" borderId="2" applyAlignment="1" pivotButton="0" quotePrefix="1" xfId="0">
      <alignment vertical="center" wrapText="1" readingOrder="1"/>
    </xf>
    <xf numFmtId="0" fontId="6" fillId="0" borderId="2" applyAlignment="1" pivotButton="0" quotePrefix="0" xfId="0">
      <alignment vertical="center" wrapText="1" readingOrder="1"/>
    </xf>
    <xf numFmtId="0" fontId="1" fillId="0" borderId="2" applyAlignment="1" pivotButton="0" quotePrefix="0" xfId="0">
      <alignment vertical="center" wrapText="1" readingOrder="1"/>
    </xf>
    <xf numFmtId="0" fontId="5" fillId="0" borderId="2" applyAlignment="1" pivotButton="0" quotePrefix="0" xfId="0">
      <alignment vertical="center" wrapText="1" readingOrder="1"/>
    </xf>
    <xf numFmtId="0" fontId="2" fillId="0" borderId="2" applyAlignment="1" pivotButton="0" quotePrefix="0" xfId="0">
      <alignment vertical="center" wrapText="1" readingOrder="1"/>
    </xf>
    <xf numFmtId="10" fontId="0" fillId="0" borderId="2" applyAlignment="1" pivotButton="0" quotePrefix="0" xfId="0">
      <alignment vertical="center"/>
    </xf>
    <xf numFmtId="0" fontId="9" fillId="0" borderId="2" applyAlignment="1" pivotButton="0" quotePrefix="0" xfId="0">
      <alignment vertical="center" wrapText="1" readingOrder="1"/>
    </xf>
    <xf numFmtId="0" fontId="2" fillId="0" borderId="3" applyAlignment="1" pivotButton="0" quotePrefix="0" xfId="0">
      <alignment vertical="center" wrapText="1" readingOrder="1"/>
    </xf>
    <xf numFmtId="0" fontId="7" fillId="0" borderId="2" applyAlignment="1" pivotButton="0" quotePrefix="0" xfId="0">
      <alignment vertical="center" wrapText="1" readingOrder="1"/>
    </xf>
    <xf numFmtId="0" fontId="8" fillId="0" borderId="2" applyAlignment="1" pivotButton="0" quotePrefix="0" xfId="0">
      <alignment vertical="center" wrapText="1" readingOrder="1"/>
    </xf>
    <xf numFmtId="10" fontId="2" fillId="0" borderId="1" applyAlignment="1" pivotButton="0" quotePrefix="0" xfId="0">
      <alignment vertical="center" wrapText="1" readingOrder="1"/>
    </xf>
    <xf numFmtId="0" fontId="0" fillId="0" borderId="2" applyAlignment="1" pivotButton="0" quotePrefix="0" xfId="0">
      <alignment vertical="center"/>
    </xf>
    <xf numFmtId="0" fontId="7" fillId="0" borderId="1" applyAlignment="1" pivotButton="0" quotePrefix="0" xfId="0">
      <alignment vertical="center" wrapText="1" readingOrder="1"/>
    </xf>
    <xf numFmtId="0" fontId="2" fillId="0" borderId="4" applyAlignment="1" pivotButton="0" quotePrefix="0" xfId="0">
      <alignment vertical="center" wrapText="1" readingOrder="1"/>
    </xf>
    <xf numFmtId="0" fontId="0" fillId="0" borderId="2" applyAlignment="1" pivotButton="0" quotePrefix="0" xfId="0">
      <alignment horizontal="center" vertical="center"/>
    </xf>
    <xf numFmtId="0" fontId="10" fillId="0" borderId="2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0" fontId="1" fillId="0" borderId="4" applyAlignment="1" pivotButton="0" quotePrefix="0" xfId="0">
      <alignment vertical="center" wrapText="1" readingOrder="1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0" fontId="2" fillId="0" borderId="5" applyAlignment="1" pivotButton="0" quotePrefix="0" xfId="0">
      <alignment vertical="center" wrapText="1" readingOrder="1"/>
    </xf>
    <xf numFmtId="0" fontId="1" fillId="0" borderId="5" applyAlignment="1" pivotButton="0" quotePrefix="0" xfId="0">
      <alignment vertical="center" wrapText="1" readingOrder="1"/>
    </xf>
    <xf numFmtId="0" fontId="5" fillId="0" borderId="5" applyAlignment="1" pivotButton="0" quotePrefix="0" xfId="0">
      <alignment vertical="center" wrapText="1" readingOrder="1"/>
    </xf>
    <xf numFmtId="0" fontId="5" fillId="0" borderId="1" applyAlignment="1" pivotButton="0" quotePrefix="0" xfId="0">
      <alignment vertical="center" wrapText="1" readingOrder="1"/>
    </xf>
    <xf numFmtId="0" fontId="11" fillId="0" borderId="2" applyAlignment="1" pivotButton="0" quotePrefix="0" xfId="0">
      <alignment vertical="center" wrapText="1" readingOrder="1"/>
    </xf>
    <xf numFmtId="0" fontId="12" fillId="0" borderId="2" applyAlignment="1" pivotButton="0" quotePrefix="0" xfId="0">
      <alignment vertical="center" wrapText="1" readingOrder="1"/>
    </xf>
    <xf numFmtId="14" fontId="1" fillId="0" borderId="5" applyAlignment="1" pivotButton="0" quotePrefix="0" xfId="0">
      <alignment vertical="center" wrapText="1" readingOrder="1"/>
    </xf>
    <xf numFmtId="10" fontId="1" fillId="0" borderId="5" applyAlignment="1" pivotButton="0" quotePrefix="0" xfId="0">
      <alignment vertical="center" wrapText="1" readingOrder="1"/>
    </xf>
    <xf numFmtId="0" fontId="4" fillId="0" borderId="5" applyAlignment="1" pivotButton="0" quotePrefix="0" xfId="0">
      <alignment vertical="center" wrapText="1" readingOrder="1"/>
    </xf>
    <xf numFmtId="0" fontId="6" fillId="0" borderId="5" applyAlignment="1" pivotButton="0" quotePrefix="0" xfId="0">
      <alignment vertical="center" wrapText="1" readingOrder="1"/>
    </xf>
    <xf numFmtId="14" fontId="13" fillId="0" borderId="7" applyAlignment="1" pivotButton="0" quotePrefix="0" xfId="0">
      <alignment horizontal="right" vertical="center" wrapText="1"/>
    </xf>
    <xf numFmtId="0" fontId="13" fillId="0" borderId="7" applyAlignment="1" pivotButton="0" quotePrefix="0" xfId="0">
      <alignment vertical="center" wrapText="1"/>
    </xf>
    <xf numFmtId="10" fontId="13" fillId="0" borderId="7" applyAlignment="1" pivotButton="0" quotePrefix="0" xfId="0">
      <alignment horizontal="right" vertical="center" wrapText="1"/>
    </xf>
    <xf numFmtId="0" fontId="13" fillId="0" borderId="7" applyAlignment="1" pivotButton="0" quotePrefix="0" xfId="0">
      <alignment vertical="center"/>
    </xf>
    <xf numFmtId="0" fontId="14" fillId="0" borderId="7" applyAlignment="1" pivotButton="0" quotePrefix="0" xfId="0">
      <alignment vertical="center" wrapText="1"/>
    </xf>
    <xf numFmtId="10" fontId="13" fillId="0" borderId="7" applyAlignment="1" pivotButton="0" quotePrefix="0" xfId="0">
      <alignment vertical="center" wrapText="1"/>
    </xf>
    <xf numFmtId="0" fontId="15" fillId="0" borderId="7" applyAlignment="1" pivotButton="0" quotePrefix="0" xfId="0">
      <alignment vertical="center" wrapText="1"/>
    </xf>
    <xf numFmtId="0" fontId="6" fillId="0" borderId="1" applyAlignment="1" pivotButton="0" quotePrefix="0" xfId="0">
      <alignment vertical="center" wrapText="1" readingOrder="1"/>
    </xf>
    <xf numFmtId="0" fontId="0" fillId="0" borderId="0" pivotButton="0" quotePrefix="0" xfId="0"/>
    <xf numFmtId="0" fontId="2" fillId="4" borderId="1" applyAlignment="1" pivotButton="0" quotePrefix="0" xfId="0">
      <alignment vertical="center" wrapText="1" readingOrder="1"/>
    </xf>
    <xf numFmtId="0" fontId="1" fillId="4" borderId="1" applyAlignment="1" pivotButton="0" quotePrefix="0" xfId="0">
      <alignment vertical="center" wrapText="1" readingOrder="1"/>
    </xf>
    <xf numFmtId="0" fontId="6" fillId="4" borderId="2" applyAlignment="1" pivotButton="0" quotePrefix="0" xfId="0">
      <alignment vertical="center" wrapText="1" readingOrder="1"/>
    </xf>
    <xf numFmtId="0" fontId="1" fillId="4" borderId="2" applyAlignment="1" pivotButton="0" quotePrefix="0" xfId="0">
      <alignment vertical="center" wrapText="1" readingOrder="1"/>
    </xf>
    <xf numFmtId="0" fontId="7" fillId="4" borderId="2" applyAlignment="1" pivotButton="0" quotePrefix="0" xfId="0">
      <alignment vertical="center" wrapText="1" readingOrder="1"/>
    </xf>
    <xf numFmtId="0" fontId="2" fillId="4" borderId="2" applyAlignment="1" pivotButton="0" quotePrefix="0" xfId="0">
      <alignment vertical="center" wrapText="1" readingOrder="1"/>
    </xf>
    <xf numFmtId="0" fontId="16" fillId="0" borderId="0" pivotButton="0" quotePrefix="0" xfId="0"/>
    <xf numFmtId="0" fontId="4" fillId="4" borderId="2" applyAlignment="1" pivotButton="0" quotePrefix="0" xfId="0">
      <alignment vertical="center" wrapText="1" readingOrder="1"/>
    </xf>
    <xf numFmtId="14" fontId="1" fillId="0" borderId="0" applyAlignment="1" pivotButton="0" quotePrefix="0" xfId="0">
      <alignment vertical="center" wrapText="1" readingOrder="1"/>
    </xf>
    <xf numFmtId="0" fontId="4" fillId="0" borderId="0" applyAlignment="1" pivotButton="0" quotePrefix="0" xfId="0">
      <alignment vertical="center" wrapText="1" readingOrder="1"/>
    </xf>
    <xf numFmtId="0" fontId="1" fillId="0" borderId="0" applyAlignment="1" pivotButton="0" quotePrefix="0" xfId="0">
      <alignment vertical="center" wrapText="1" readingOrder="1"/>
    </xf>
    <xf numFmtId="0" fontId="6" fillId="4" borderId="0" applyAlignment="1" pivotButton="0" quotePrefix="0" xfId="0">
      <alignment vertical="center" wrapText="1" readingOrder="1"/>
    </xf>
    <xf numFmtId="0" fontId="6" fillId="0" borderId="0" applyAlignment="1" pivotButton="0" quotePrefix="0" xfId="0">
      <alignment vertical="center" wrapText="1" readingOrder="1"/>
    </xf>
    <xf numFmtId="14" fontId="6" fillId="0" borderId="1" applyAlignment="1" pivotButton="0" quotePrefix="0" xfId="0">
      <alignment vertical="center" wrapText="1" readingOrder="1"/>
    </xf>
    <xf numFmtId="0" fontId="13" fillId="4" borderId="7" applyAlignment="1" pivotButton="0" quotePrefix="0" xfId="0">
      <alignment vertical="center" wrapText="1"/>
    </xf>
    <xf numFmtId="0" fontId="1" fillId="4" borderId="5" applyAlignment="1" pivotButton="0" quotePrefix="0" xfId="0">
      <alignment vertical="center" wrapText="1" readingOrder="1"/>
    </xf>
    <xf numFmtId="10" fontId="1" fillId="0" borderId="0" applyAlignment="1" pivotButton="0" quotePrefix="0" xfId="0">
      <alignment vertical="center" wrapText="1" readingOrder="1"/>
    </xf>
    <xf numFmtId="1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49" fontId="1" fillId="0" borderId="1" applyAlignment="1" pivotButton="0" quotePrefix="0" xfId="0">
      <alignment vertical="center" wrapText="1" readingOrder="1"/>
    </xf>
    <xf numFmtId="49" fontId="0" fillId="0" borderId="0" pivotButton="0" quotePrefix="0" xfId="0"/>
    <xf numFmtId="0" fontId="0" fillId="0" borderId="0" applyAlignment="1" pivotButton="0" quotePrefix="0" xfId="0">
      <alignment horizontal="left" vertical="center" wrapText="1"/>
    </xf>
    <xf numFmtId="14" fontId="0" fillId="0" borderId="0" applyAlignment="1" pivotButton="0" quotePrefix="0" xfId="0">
      <alignment horizontal="left" vertical="center" wrapText="1"/>
    </xf>
    <xf numFmtId="10" fontId="0" fillId="0" borderId="0" applyAlignment="1" pivotButton="0" quotePrefix="0" xfId="0">
      <alignment horizontal="left" vertical="center" wrapText="1"/>
    </xf>
    <xf numFmtId="14" fontId="0" fillId="0" borderId="0" pivotButton="0" quotePrefix="0" xfId="0"/>
    <xf numFmtId="10" fontId="0" fillId="0" borderId="0" pivotButton="0" quotePrefix="0" xfId="0"/>
    <xf numFmtId="49" fontId="0" fillId="0" borderId="0" applyAlignment="1" pivotButton="0" quotePrefix="0" xfId="0">
      <alignment horizontal="left" vertical="center" wrapText="1"/>
    </xf>
    <xf numFmtId="9" fontId="0" fillId="0" borderId="0" pivotButton="0" quotePrefix="0" xfId="0"/>
    <xf numFmtId="0" fontId="2" fillId="0" borderId="1" applyAlignment="1" pivotButton="0" quotePrefix="0" xfId="0">
      <alignment horizontal="center" vertical="center" wrapText="1" readingOrder="1"/>
    </xf>
    <xf numFmtId="0" fontId="0" fillId="0" borderId="4" pivotButton="0" quotePrefix="0" xfId="0"/>
    <xf numFmtId="0" fontId="0" fillId="0" borderId="6" pivotButton="0" quotePrefix="0" xfId="0"/>
    <xf numFmtId="0" fontId="9" fillId="0" borderId="5" applyAlignment="1" pivotButton="0" quotePrefix="0" xfId="0">
      <alignment horizontal="center" vertical="center" wrapText="1" readingOrder="1"/>
    </xf>
    <xf numFmtId="0" fontId="9" fillId="0" borderId="1" applyAlignment="1" pivotButton="0" quotePrefix="0" xfId="0">
      <alignment horizontal="center" vertical="center" wrapText="1" readingOrder="1"/>
    </xf>
  </cellXfs>
  <cellStyles count="1">
    <cellStyle name="표준" xfId="0" builtinId="0"/>
  </cellStyles>
  <dxfs count="1">
    <dxf>
      <fill>
        <patternFill patternType="solid">
          <fgColor rgb="FFFFF59D"/>
          <bgColor rgb="FFFFFFF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408"/>
  <sheetViews>
    <sheetView tabSelected="1" topLeftCell="A2337" zoomScale="85" zoomScaleNormal="85" workbookViewId="0">
      <selection activeCell="B2346" sqref="B2346"/>
    </sheetView>
  </sheetViews>
  <sheetFormatPr baseColWidth="8" defaultRowHeight="29.55" customHeight="1"/>
  <cols>
    <col width="11.296875" bestFit="1" customWidth="1" style="55" min="1" max="1"/>
    <col width="23.5" bestFit="1" customWidth="1" style="55" min="2" max="2"/>
    <col width="11.5" bestFit="1" customWidth="1" style="77" min="3" max="3"/>
    <col width="9.59765625" bestFit="1" customWidth="1" style="55" min="4" max="4"/>
    <col width="77" customWidth="1" style="55" min="5" max="5"/>
    <col width="22.296875" bestFit="1" customWidth="1" style="55" min="6" max="6"/>
    <col width="8.59765625" bestFit="1" customWidth="1" style="55" min="7" max="7"/>
  </cols>
  <sheetData>
    <row r="1" ht="29.55" customHeight="1" s="55" thickBot="1">
      <c r="A1" s="1" t="inlineStr">
        <is>
          <t>날짜</t>
        </is>
      </c>
      <c r="B1" s="1" t="inlineStr">
        <is>
          <t>종목 이름</t>
        </is>
      </c>
      <c r="C1" s="75" t="inlineStr">
        <is>
          <t>종목코드</t>
        </is>
      </c>
      <c r="D1" s="1" t="inlineStr">
        <is>
          <t>상승률</t>
        </is>
      </c>
      <c r="E1" s="1" t="inlineStr">
        <is>
          <t>주요 상승 이유 및 관련 이슈</t>
        </is>
      </c>
      <c r="F1" s="1" t="inlineStr">
        <is>
          <t>테마</t>
        </is>
      </c>
      <c r="G1" s="28" t="inlineStr">
        <is>
          <t>반복횟수</t>
        </is>
      </c>
    </row>
    <row r="2" ht="29.55" customHeight="1" s="55" thickBot="1">
      <c r="A2" s="4" t="n">
        <v>46024</v>
      </c>
      <c r="B2" s="2" t="inlineStr">
        <is>
          <t>원익</t>
        </is>
      </c>
      <c r="C2" s="75" t="inlineStr">
        <is>
          <t>032940</t>
        </is>
      </c>
      <c r="D2" s="3" t="n">
        <v>0.2996</v>
      </c>
      <c r="E2" s="66" t="inlineStr">
        <is>
          <t>원익홀딩스 텐배거에 따른 지분가치 부각 및 지주사 강세</t>
        </is>
      </c>
      <c r="F2" s="2" t="inlineStr">
        <is>
          <t>개별주/지주사</t>
        </is>
      </c>
      <c r="G2" s="74">
        <f>COUNTIF(B:B,B2)</f>
        <v/>
      </c>
    </row>
    <row r="3" ht="29.55" customHeight="1" s="55" thickBot="1">
      <c r="A3" s="4" t="n">
        <v>46024</v>
      </c>
      <c r="B3" s="2" t="inlineStr">
        <is>
          <t>스피어</t>
        </is>
      </c>
      <c r="C3" s="75" t="inlineStr">
        <is>
          <t>347700</t>
        </is>
      </c>
      <c r="D3" s="3" t="n">
        <v>0.2995</v>
      </c>
      <c r="E3" s="66" t="inlineStr">
        <is>
          <t>미국 우주항공 업체와의 계약 소식에 급등</t>
        </is>
      </c>
      <c r="F3" s="2" t="inlineStr">
        <is>
          <t>우주</t>
        </is>
      </c>
      <c r="G3" s="74">
        <f>COUNTIF(B:B,B3)</f>
        <v/>
      </c>
    </row>
    <row r="4" ht="29.55" customHeight="1" s="55" thickBot="1">
      <c r="A4" s="4" t="n">
        <v>46024</v>
      </c>
      <c r="B4" s="2" t="inlineStr">
        <is>
          <t>테라뷰</t>
        </is>
      </c>
      <c r="C4" s="75" t="inlineStr">
        <is>
          <t>950250</t>
        </is>
      </c>
      <c r="D4" s="3" t="n">
        <v>0.2988</v>
      </c>
      <c r="E4" s="66" t="inlineStr">
        <is>
          <t>엔비디아, 테슬라, 삼성전자 등 빅테크의 차세대 테라헤르츠(THz) 기술 도입 및 표준화 공식화</t>
        </is>
      </c>
      <c r="F4" s="2" t="inlineStr">
        <is>
          <t>반도체</t>
        </is>
      </c>
      <c r="G4" s="74">
        <f>COUNTIF(B:B,B4)</f>
        <v/>
      </c>
    </row>
    <row r="5" ht="29.55" customHeight="1" s="55" thickBot="1">
      <c r="A5" s="4" t="n">
        <v>46024</v>
      </c>
      <c r="B5" s="2" t="inlineStr">
        <is>
          <t>쎄트렉아이</t>
        </is>
      </c>
      <c r="C5" s="75" t="inlineStr">
        <is>
          <t>099320</t>
        </is>
      </c>
      <c r="D5" s="3" t="n">
        <v>0.2988</v>
      </c>
      <c r="E5" s="66" t="inlineStr">
        <is>
          <t>스페이스X 상장 기대감 및 민간 우주경제 격변 전망</t>
        </is>
      </c>
      <c r="F5" s="2" t="inlineStr">
        <is>
          <t>우주</t>
        </is>
      </c>
      <c r="G5" s="74">
        <f>COUNTIF(B:B,B5)</f>
        <v/>
      </c>
    </row>
    <row r="6" ht="29.55" customHeight="1" s="55" thickBot="1">
      <c r="A6" s="4" t="n">
        <v>46024</v>
      </c>
      <c r="B6" s="2" t="inlineStr">
        <is>
          <t>현대무벡스</t>
        </is>
      </c>
      <c r="C6" s="75" t="inlineStr">
        <is>
          <t>319400</t>
        </is>
      </c>
      <c r="D6" s="3" t="n">
        <v>0.2613</v>
      </c>
      <c r="E6" s="66" t="inlineStr">
        <is>
          <t>현대차 로봇 50조 대규모 투자 및 로보틱스 추가 수주 임박</t>
        </is>
      </c>
      <c r="F6" s="2" t="inlineStr">
        <is>
          <t>로봇</t>
        </is>
      </c>
      <c r="G6" s="74">
        <f>COUNTIF(B:B,B6)</f>
        <v/>
      </c>
    </row>
    <row r="7" ht="29.55" customHeight="1" s="55" thickBot="1">
      <c r="A7" s="4" t="n">
        <v>46024</v>
      </c>
      <c r="B7" s="2" t="inlineStr">
        <is>
          <t>대한광통신</t>
        </is>
      </c>
      <c r="C7" s="75" t="inlineStr">
        <is>
          <t>010170</t>
        </is>
      </c>
      <c r="D7" s="3" t="n">
        <v>0.2584</v>
      </c>
      <c r="E7" s="66" t="inlineStr">
        <is>
          <t>스페이스X 6G 위성 및 원전용 내방사선 광섬유 핵심 성능 검증 완료</t>
        </is>
      </c>
      <c r="F7" s="2" t="inlineStr">
        <is>
          <t>반도체/6G</t>
        </is>
      </c>
      <c r="G7" s="74">
        <f>COUNTIF(B:B,B7)</f>
        <v/>
      </c>
    </row>
    <row r="8" ht="29.55" customHeight="1" s="55" thickBot="1">
      <c r="A8" s="4" t="n">
        <v>46024</v>
      </c>
      <c r="B8" s="2" t="inlineStr">
        <is>
          <t>노타</t>
        </is>
      </c>
      <c r="C8" s="75" t="inlineStr">
        <is>
          <t>486990</t>
        </is>
      </c>
      <c r="D8" s="3" t="n">
        <v>0.2181</v>
      </c>
      <c r="E8" s="66" t="inlineStr">
        <is>
          <t>삼성전자 차세대 AP 엑시노스 2600 공급 계약 및 최적화 기술 입증</t>
        </is>
      </c>
      <c r="F8" s="2" t="inlineStr">
        <is>
          <t>반도체</t>
        </is>
      </c>
      <c r="G8" s="74">
        <f>COUNTIF(B:B,B8)</f>
        <v/>
      </c>
    </row>
    <row r="9" ht="29.55" customHeight="1" s="55" thickBot="1">
      <c r="A9" s="4" t="n">
        <v>46024</v>
      </c>
      <c r="B9" s="2" t="inlineStr">
        <is>
          <t>한국화장품</t>
        </is>
      </c>
      <c r="C9" s="75" t="inlineStr">
        <is>
          <t>123690</t>
        </is>
      </c>
      <c r="D9" s="3" t="n">
        <v>0.2151</v>
      </c>
      <c r="E9" s="66" t="inlineStr">
        <is>
          <t>대통령 1월 방중 및 시진핑 주석 정상회담 예정, 한중 문화교류 복원 기대</t>
        </is>
      </c>
      <c r="F9" s="2" t="inlineStr">
        <is>
          <t>화장품/중국</t>
        </is>
      </c>
      <c r="G9" s="74">
        <f>COUNTIF(B:B,B9)</f>
        <v/>
      </c>
    </row>
    <row r="10" ht="29.55" customHeight="1" s="55" thickBot="1">
      <c r="A10" s="4" t="n">
        <v>46024</v>
      </c>
      <c r="B10" s="2" t="inlineStr">
        <is>
          <t>테스</t>
        </is>
      </c>
      <c r="C10" s="75" t="inlineStr">
        <is>
          <t>095610</t>
        </is>
      </c>
      <c r="D10" s="3" t="n">
        <v>0.1942</v>
      </c>
      <c r="E10" s="66" t="inlineStr">
        <is>
          <t>SK하이닉스와 121억 규모 반도체 제조장비 공급 계약</t>
        </is>
      </c>
      <c r="F10" s="2" t="inlineStr">
        <is>
          <t>반도체</t>
        </is>
      </c>
      <c r="G10" s="74">
        <f>COUNTIF(B:B,B10)</f>
        <v/>
      </c>
    </row>
    <row r="11" ht="29.55" customHeight="1" s="55" thickBot="1">
      <c r="A11" s="4" t="n">
        <v>46024</v>
      </c>
      <c r="B11" s="2" t="inlineStr">
        <is>
          <t>고영</t>
        </is>
      </c>
      <c r="C11" s="75" t="inlineStr">
        <is>
          <t>098460</t>
        </is>
      </c>
      <c r="D11" s="3" t="n">
        <v>0.1856</v>
      </c>
      <c r="E11" s="66" t="inlineStr">
        <is>
          <t>북미 고객사와 340억 규모 공급계약 체결</t>
        </is>
      </c>
      <c r="F11" s="2" t="inlineStr">
        <is>
          <t>반도체</t>
        </is>
      </c>
      <c r="G11" s="74">
        <f>COUNTIF(B:B,B11)</f>
        <v/>
      </c>
    </row>
    <row r="12" ht="29.55" customHeight="1" s="55" thickBot="1">
      <c r="A12" s="4" t="n">
        <v>46024</v>
      </c>
      <c r="B12" s="2" t="inlineStr">
        <is>
          <t>계양전기</t>
        </is>
      </c>
      <c r="C12" s="75" t="inlineStr">
        <is>
          <t>012200</t>
        </is>
      </c>
      <c r="D12" s="3" t="n">
        <v>0.184</v>
      </c>
      <c r="E12" s="66" t="inlineStr">
        <is>
          <t>현대트랜시스 부품 공급 계약 소식 지속 반영</t>
        </is>
      </c>
      <c r="F12" s="2" t="inlineStr">
        <is>
          <t>로봇</t>
        </is>
      </c>
      <c r="G12" s="74">
        <f>COUNTIF(B:B,B12)</f>
        <v/>
      </c>
    </row>
    <row r="13" ht="29.55" customHeight="1" s="55" thickBot="1">
      <c r="A13" s="4" t="n">
        <v>46024</v>
      </c>
      <c r="B13" s="2" t="inlineStr">
        <is>
          <t>원익IPS</t>
        </is>
      </c>
      <c r="C13" s="75" t="inlineStr">
        <is>
          <t>240810</t>
        </is>
      </c>
      <c r="D13" s="3" t="n">
        <v>0.1782</v>
      </c>
      <c r="E13" s="66" t="inlineStr">
        <is>
          <t>원익 그룹주 동반 강세</t>
        </is>
      </c>
      <c r="F13" s="2" t="inlineStr">
        <is>
          <t>개별주/반도체</t>
        </is>
      </c>
      <c r="G13" s="74">
        <f>COUNTIF(B:B,B13)</f>
        <v/>
      </c>
    </row>
    <row r="14" ht="29.55" customHeight="1" s="55" thickBot="1">
      <c r="A14" s="4" t="n">
        <v>46024</v>
      </c>
      <c r="B14" s="8" t="inlineStr">
        <is>
          <t>제주반도체</t>
        </is>
      </c>
      <c r="C14" s="75" t="inlineStr">
        <is>
          <t>080220</t>
        </is>
      </c>
      <c r="D14" s="3" t="n">
        <v>0.1632</v>
      </c>
      <c r="E14" s="66" t="inlineStr">
        <is>
          <t>삼성전자 CES 2026 차세대 모바일향 LPDDR 공개 전망 수혜</t>
        </is>
      </c>
      <c r="F14" s="2" t="inlineStr">
        <is>
          <t>반도체</t>
        </is>
      </c>
      <c r="G14" s="74">
        <f>COUNTIF(B:B,B14)</f>
        <v/>
      </c>
    </row>
    <row r="15" ht="29.55" customHeight="1" s="55" thickBot="1">
      <c r="A15" s="4" t="n">
        <v>46024</v>
      </c>
      <c r="B15" s="2" t="inlineStr">
        <is>
          <t>에이치브이엠</t>
        </is>
      </c>
      <c r="C15" s="75" t="inlineStr">
        <is>
          <t>295310</t>
        </is>
      </c>
      <c r="D15" s="3" t="n">
        <v>0.1392</v>
      </c>
      <c r="E15" s="66" t="inlineStr">
        <is>
          <t>우주산업 성장 수혜 전망 및 신고가 경신</t>
        </is>
      </c>
      <c r="F15" s="2" t="inlineStr">
        <is>
          <t>우주</t>
        </is>
      </c>
      <c r="G15" s="74">
        <f>COUNTIF(B:B,B15)</f>
        <v/>
      </c>
    </row>
    <row r="16" ht="29.55" customHeight="1" s="55" thickBot="1">
      <c r="A16" s="4" t="n">
        <v>46024</v>
      </c>
      <c r="B16" s="2" t="inlineStr">
        <is>
          <t>한미반도체</t>
        </is>
      </c>
      <c r="C16" s="75" t="inlineStr">
        <is>
          <t>042700</t>
        </is>
      </c>
      <c r="D16" s="3" t="n">
        <v>0.1342</v>
      </c>
      <c r="E16" s="66" t="inlineStr">
        <is>
          <t>삼성전자, SK하이닉스 실적 호조 전망에 따른 반도체주 동반 상승</t>
        </is>
      </c>
      <c r="F16" s="2" t="inlineStr">
        <is>
          <t>반도체</t>
        </is>
      </c>
      <c r="G16" s="74">
        <f>COUNTIF(B:B,B16)</f>
        <v/>
      </c>
    </row>
    <row r="17" ht="29.55" customHeight="1" s="55" thickBot="1">
      <c r="A17" s="4" t="n">
        <v>46024</v>
      </c>
      <c r="B17" s="2" t="inlineStr">
        <is>
          <t>셀트리온</t>
        </is>
      </c>
      <c r="C17" s="75" t="inlineStr">
        <is>
          <t>068270</t>
        </is>
      </c>
      <c r="D17" s="3" t="n">
        <v>0.1188</v>
      </c>
      <c r="E17" s="66" t="inlineStr">
        <is>
          <t>미국 공장 인수 완료(CMO 돌입) 및 4분기 깜짝 실적 예고</t>
        </is>
      </c>
      <c r="F17" s="2" t="inlineStr">
        <is>
          <t>바이오</t>
        </is>
      </c>
      <c r="G17" s="74">
        <f>COUNTIF(B:B,B17)</f>
        <v/>
      </c>
    </row>
    <row r="18" ht="29.55" customHeight="1" s="55" thickBot="1">
      <c r="A18" s="4" t="n">
        <v>46024</v>
      </c>
      <c r="B18" s="2" t="inlineStr">
        <is>
          <t>HL만도</t>
        </is>
      </c>
      <c r="C18" s="75" t="inlineStr">
        <is>
          <t>204320</t>
        </is>
      </c>
      <c r="D18" s="3" t="n">
        <v>0.1141</v>
      </c>
      <c r="E18" s="66" t="inlineStr">
        <is>
          <t>LG, 현대차 등의 K-휴머노이드 CES 출정식 및 로봇 이슈</t>
        </is>
      </c>
      <c r="F18" s="2" t="inlineStr">
        <is>
          <t>로봇</t>
        </is>
      </c>
      <c r="G18" s="74">
        <f>COUNTIF(B:B,B18)</f>
        <v/>
      </c>
    </row>
    <row r="19" ht="29.55" customHeight="1" s="55" thickBot="1">
      <c r="A19" s="4" t="n">
        <v>46024</v>
      </c>
      <c r="B19" s="2" t="inlineStr">
        <is>
          <t>세아베스틸지주</t>
        </is>
      </c>
      <c r="C19" s="75" t="inlineStr">
        <is>
          <t>001430</t>
        </is>
      </c>
      <c r="D19" s="3" t="n">
        <v>0.1135</v>
      </c>
      <c r="E19" s="66" t="inlineStr">
        <is>
          <t>스페이스X 등을 겨냥한 미국 공장 완공 임박 소식</t>
        </is>
      </c>
      <c r="F19" s="2" t="inlineStr">
        <is>
          <t>우주</t>
        </is>
      </c>
      <c r="G19" s="74">
        <f>COUNTIF(B:B,B19)</f>
        <v/>
      </c>
    </row>
    <row r="20" ht="29.55" customHeight="1" s="55" thickBot="1">
      <c r="A20" s="4" t="n">
        <v>46024</v>
      </c>
      <c r="B20" s="2" t="inlineStr">
        <is>
          <t>에스오에스랩</t>
        </is>
      </c>
      <c r="C20" s="75" t="inlineStr">
        <is>
          <t>464080</t>
        </is>
      </c>
      <c r="D20" s="3" t="n">
        <v>0.09859999999999999</v>
      </c>
      <c r="E20" s="66" t="inlineStr">
        <is>
          <t>국가기간시설 라이다 확대 구축 및 피지컬AI 핵심사 부각</t>
        </is>
      </c>
      <c r="F20" s="2" t="inlineStr">
        <is>
          <t>로봇</t>
        </is>
      </c>
      <c r="G20" s="74">
        <f>COUNTIF(B:B,B20)</f>
        <v/>
      </c>
    </row>
    <row r="21" ht="29.55" customHeight="1" s="55" thickBot="1">
      <c r="A21" s="4" t="n">
        <v>46024</v>
      </c>
      <c r="B21" s="2" t="inlineStr">
        <is>
          <t>삼성전자</t>
        </is>
      </c>
      <c r="C21" s="75" t="inlineStr">
        <is>
          <t>005930</t>
        </is>
      </c>
      <c r="D21" s="3" t="n">
        <v>0.0717</v>
      </c>
      <c r="E21" s="66" t="inlineStr">
        <is>
          <t>4분기 영업이익 20조 돌파 전망 및 목표가 16만원 제시</t>
        </is>
      </c>
      <c r="F21" s="2" t="inlineStr">
        <is>
          <t>반도체</t>
        </is>
      </c>
      <c r="G21" s="74">
        <f>COUNTIF(B:B,B21)</f>
        <v/>
      </c>
    </row>
    <row r="22" ht="29.55" customHeight="1" s="55" thickBot="1">
      <c r="A22" s="4" t="n">
        <v>46024</v>
      </c>
      <c r="B22" s="2" t="inlineStr">
        <is>
          <t>JYP Ent.</t>
        </is>
      </c>
      <c r="C22" s="75" t="inlineStr">
        <is>
          <t>035900</t>
        </is>
      </c>
      <c r="D22" s="3" t="n">
        <v>0.0675</v>
      </c>
      <c r="E22" s="66" t="inlineStr">
        <is>
          <t>한중 정상회담 및 문화콘텐츠 교류 복원 기대감</t>
        </is>
      </c>
      <c r="F22" s="2" t="inlineStr">
        <is>
          <t>엔터/중국</t>
        </is>
      </c>
      <c r="G22" s="74">
        <f>COUNTIF(B:B,B22)</f>
        <v/>
      </c>
    </row>
    <row r="23" ht="29.55" customHeight="1" s="55" thickBot="1">
      <c r="A23" s="4" t="n">
        <v>46024</v>
      </c>
      <c r="B23" s="2" t="inlineStr">
        <is>
          <t>SK하이닉스</t>
        </is>
      </c>
      <c r="C23" s="75" t="inlineStr">
        <is>
          <t>000660</t>
        </is>
      </c>
      <c r="D23" s="3" t="n">
        <v>0.0399</v>
      </c>
      <c r="E23" s="66" t="inlineStr">
        <is>
          <t>올해 영업이익 100조 시대 전망 및 목표가 84만원 제시</t>
        </is>
      </c>
      <c r="F23" s="2" t="inlineStr">
        <is>
          <t>반도체</t>
        </is>
      </c>
      <c r="G23" s="74">
        <f>COUNTIF(B:B,B23)</f>
        <v/>
      </c>
    </row>
    <row r="24" ht="29.55" customHeight="1" s="55" thickBot="1">
      <c r="A24" s="4" t="n">
        <v>46027</v>
      </c>
      <c r="B24" s="1" t="inlineStr">
        <is>
          <t>나무가</t>
        </is>
      </c>
      <c r="C24" s="75" t="inlineStr">
        <is>
          <t>190510</t>
        </is>
      </c>
      <c r="D24" s="3" t="n">
        <v>0.2981</v>
      </c>
      <c r="E24" s="66" t="inlineStr">
        <is>
          <t>글로벌 완성차 로봇 플랫폼 공급사 선정 및 CES 2026 3D 센싱 솔루션 공개 예정</t>
        </is>
      </c>
      <c r="F24" s="2" t="inlineStr">
        <is>
          <t>로봇</t>
        </is>
      </c>
      <c r="G24" s="74">
        <f>COUNTIF(B:B,B24)</f>
        <v/>
      </c>
    </row>
    <row r="25" ht="29.55" customHeight="1" s="55" thickBot="1">
      <c r="A25" s="4" t="n">
        <v>46027</v>
      </c>
      <c r="B25" s="1" t="inlineStr">
        <is>
          <t>테라뷰</t>
        </is>
      </c>
      <c r="C25" s="75" t="inlineStr">
        <is>
          <t>950250</t>
        </is>
      </c>
      <c r="D25" s="3" t="n">
        <v>0.2209</v>
      </c>
      <c r="E25" s="66" t="inlineStr">
        <is>
          <t>엔비디아·테슬라·삼성전자 등 빅테크 차세대 THz 기술 도입 공식화 및 HBM 공급 계약</t>
        </is>
      </c>
      <c r="F25" s="2" t="inlineStr">
        <is>
          <t>반도체</t>
        </is>
      </c>
      <c r="G25" s="74">
        <f>COUNTIF(B:B,B25)</f>
        <v/>
      </c>
    </row>
    <row r="26" ht="29.55" customHeight="1" s="55" thickBot="1">
      <c r="A26" s="4" t="n">
        <v>46027</v>
      </c>
      <c r="B26" s="1" t="inlineStr">
        <is>
          <t>아이엘</t>
        </is>
      </c>
      <c r="C26" s="75" t="inlineStr">
        <is>
          <t>307180</t>
        </is>
      </c>
      <c r="D26" s="3" t="n">
        <v>0.2204</v>
      </c>
      <c r="E26" s="66" t="inlineStr">
        <is>
          <t>휴머노이드 로봇 '아이엘봇 Y1' 양산형 모델 공개</t>
        </is>
      </c>
      <c r="F26" s="2" t="inlineStr">
        <is>
          <t>로봇</t>
        </is>
      </c>
      <c r="G26" s="74">
        <f>COUNTIF(B:B,B26)</f>
        <v/>
      </c>
    </row>
    <row r="27" ht="29.55" customHeight="1" s="55" thickBot="1">
      <c r="A27" s="4" t="n">
        <v>46027</v>
      </c>
      <c r="B27" s="1" t="inlineStr">
        <is>
          <t>삼보모터스</t>
        </is>
      </c>
      <c r="C27" s="75" t="inlineStr">
        <is>
          <t>053700</t>
        </is>
      </c>
      <c r="D27" s="3" t="n">
        <v>0.2165</v>
      </c>
      <c r="E27" s="66" t="inlineStr">
        <is>
          <t>하이브리드 UAM 세계 최초 공개 및 자율주행 로봇(AMR) 관련 기대감</t>
        </is>
      </c>
      <c r="F27" s="2" t="inlineStr">
        <is>
          <t>로봇</t>
        </is>
      </c>
      <c r="G27" s="74">
        <f>COUNTIF(B:B,B27)</f>
        <v/>
      </c>
    </row>
    <row r="28" ht="29.55" customHeight="1" s="55" thickBot="1">
      <c r="A28" s="4" t="n">
        <v>46027</v>
      </c>
      <c r="B28" s="1" t="inlineStr">
        <is>
          <t>원익큐브</t>
        </is>
      </c>
      <c r="C28" s="75" t="inlineStr">
        <is>
          <t>014190</t>
        </is>
      </c>
      <c r="D28" s="3" t="n">
        <v>0.2048</v>
      </c>
      <c r="E28" s="66" t="inlineStr">
        <is>
          <t>원익홀딩스 가치 부각에 따른 지주사 동반 강세</t>
        </is>
      </c>
      <c r="F28" s="2" t="inlineStr">
        <is>
          <t>개별주/지주사</t>
        </is>
      </c>
      <c r="G28" s="74">
        <f>COUNTIF(B:B,B28)</f>
        <v/>
      </c>
    </row>
    <row r="29" ht="29.55" customHeight="1" s="55" thickBot="1">
      <c r="A29" s="4" t="n">
        <v>46027</v>
      </c>
      <c r="B29" s="1" t="inlineStr">
        <is>
          <t>대한광통신</t>
        </is>
      </c>
      <c r="C29" s="75" t="inlineStr">
        <is>
          <t>010170</t>
        </is>
      </c>
      <c r="D29" s="3" t="n">
        <v>0.1946</v>
      </c>
      <c r="E29" s="66" t="inlineStr">
        <is>
          <t>스페이스X 6G 위성 및 원전용 광섬유 핵심 성능 검증 완료</t>
        </is>
      </c>
      <c r="F29" s="2" t="inlineStr">
        <is>
          <t>반도체/6G</t>
        </is>
      </c>
      <c r="G29" s="74">
        <f>COUNTIF(B:B,B29)</f>
        <v/>
      </c>
    </row>
    <row r="30" ht="29.55" customHeight="1" s="55" thickBot="1">
      <c r="A30" s="4" t="n">
        <v>46027</v>
      </c>
      <c r="B30" s="1" t="inlineStr">
        <is>
          <t>SFA반도체</t>
        </is>
      </c>
      <c r="C30" s="75" t="inlineStr">
        <is>
          <t>036540</t>
        </is>
      </c>
      <c r="D30" s="3" t="n">
        <v>0.1745</v>
      </c>
      <c r="E30" s="66" t="inlineStr">
        <is>
          <t>삼성전자 분기 영업익 20조 전망 등 반도체 초호황 수혜</t>
        </is>
      </c>
      <c r="F30" s="2" t="inlineStr">
        <is>
          <t>반도체</t>
        </is>
      </c>
      <c r="G30" s="74">
        <f>COUNTIF(B:B,B30)</f>
        <v/>
      </c>
    </row>
    <row r="31" ht="29.55" customHeight="1" s="55" thickBot="1">
      <c r="A31" s="4" t="n">
        <v>46027</v>
      </c>
      <c r="B31" s="1" t="inlineStr">
        <is>
          <t>아미노로직스</t>
        </is>
      </c>
      <c r="C31" s="75" t="inlineStr">
        <is>
          <t>074430</t>
        </is>
      </c>
      <c r="D31" s="3" t="n">
        <v>0.169</v>
      </c>
      <c r="E31" s="66" t="inlineStr">
        <is>
          <t>일라이릴리 비만치료제 원료 국산화 선봉 기대감</t>
        </is>
      </c>
      <c r="F31" s="2" t="inlineStr">
        <is>
          <t>바이오</t>
        </is>
      </c>
      <c r="G31" s="74">
        <f>COUNTIF(B:B,B31)</f>
        <v/>
      </c>
    </row>
    <row r="32" ht="29.55" customHeight="1" s="55" thickBot="1">
      <c r="A32" s="4" t="n">
        <v>46027</v>
      </c>
      <c r="B32" s="1" t="inlineStr">
        <is>
          <t>한미반도체</t>
        </is>
      </c>
      <c r="C32" s="75" t="inlineStr">
        <is>
          <t>042700</t>
        </is>
      </c>
      <c r="D32" s="3" t="n">
        <v>0.1578</v>
      </c>
      <c r="E32" s="66" t="inlineStr">
        <is>
          <t>우주항공 필수 장비 'EMI 쉴드 X 시리즈' 출시</t>
        </is>
      </c>
      <c r="F32" s="2" t="inlineStr">
        <is>
          <t>반도체/우주</t>
        </is>
      </c>
      <c r="G32" s="74">
        <f>COUNTIF(B:B,B32)</f>
        <v/>
      </c>
    </row>
    <row r="33" ht="29.55" customHeight="1" s="55" thickBot="1">
      <c r="A33" s="4" t="n">
        <v>46027</v>
      </c>
      <c r="B33" s="1" t="inlineStr">
        <is>
          <t>컨텍</t>
        </is>
      </c>
      <c r="C33" s="75" t="inlineStr">
        <is>
          <t>451760</t>
        </is>
      </c>
      <c r="D33" s="3" t="n">
        <v>0.1516</v>
      </c>
      <c r="E33" s="66" t="inlineStr">
        <is>
          <t>우주청 심우주 지상국 사업 우선협상대상자 선정</t>
        </is>
      </c>
      <c r="F33" s="2" t="inlineStr">
        <is>
          <t>우주</t>
        </is>
      </c>
      <c r="G33" s="74">
        <f>COUNTIF(B:B,B33)</f>
        <v/>
      </c>
    </row>
    <row r="34" ht="29.55" customHeight="1" s="55" thickBot="1">
      <c r="A34" s="4" t="n">
        <v>46027</v>
      </c>
      <c r="B34" s="1" t="inlineStr">
        <is>
          <t>이노스페이스</t>
        </is>
      </c>
      <c r="C34" s="75" t="inlineStr">
        <is>
          <t>462350</t>
        </is>
      </c>
      <c r="D34" s="3" t="n">
        <v>0.1465</v>
      </c>
      <c r="E34" s="66" t="inlineStr">
        <is>
          <t>우주청의 민간 발사체 지원 확대 전망</t>
        </is>
      </c>
      <c r="F34" s="2" t="inlineStr">
        <is>
          <t>우주</t>
        </is>
      </c>
      <c r="G34" s="74">
        <f>COUNTIF(B:B,B34)</f>
        <v/>
      </c>
    </row>
    <row r="35" ht="29.55" customHeight="1" s="55" thickBot="1">
      <c r="A35" s="4" t="n">
        <v>46027</v>
      </c>
      <c r="B35" s="1" t="inlineStr">
        <is>
          <t>동운아나텍</t>
        </is>
      </c>
      <c r="C35" s="75" t="inlineStr">
        <is>
          <t>094170</t>
        </is>
      </c>
      <c r="D35" s="3" t="n">
        <v>0.1399</v>
      </c>
      <c r="E35" s="66" t="inlineStr">
        <is>
          <t>대표이사의 대규모 자사주 취득 및 헬스케어 신사업 자신감</t>
        </is>
      </c>
      <c r="F35" s="2" t="inlineStr">
        <is>
          <t>개별주</t>
        </is>
      </c>
      <c r="G35" s="74">
        <f>COUNTIF(B:B,B35)</f>
        <v/>
      </c>
    </row>
    <row r="36" ht="29.55" customHeight="1" s="55" thickBot="1">
      <c r="A36" s="4" t="n">
        <v>46027</v>
      </c>
      <c r="B36" s="1" t="inlineStr">
        <is>
          <t>한국비엔씨</t>
        </is>
      </c>
      <c r="C36" s="75" t="inlineStr">
        <is>
          <t>256840</t>
        </is>
      </c>
      <c r="D36" s="3" t="n">
        <v>0.1228</v>
      </c>
      <c r="E36" s="66" t="inlineStr">
        <is>
          <t>필러 4개 품목 정식 제조승인 획득 및 중국 판매 본격화</t>
        </is>
      </c>
      <c r="F36" s="2" t="inlineStr">
        <is>
          <t>바이오</t>
        </is>
      </c>
      <c r="G36" s="74">
        <f>COUNTIF(B:B,B36)</f>
        <v/>
      </c>
    </row>
    <row r="37" ht="29.55" customHeight="1" s="55" thickBot="1">
      <c r="A37" s="4" t="n">
        <v>46027</v>
      </c>
      <c r="B37" s="1" t="inlineStr">
        <is>
          <t>오름테라퓨틱</t>
        </is>
      </c>
      <c r="C37" s="75" t="inlineStr">
        <is>
          <t>475830</t>
        </is>
      </c>
      <c r="D37" s="3" t="n">
        <v>0.1221</v>
      </c>
      <c r="E37" s="66" t="inlineStr">
        <is>
          <t>DAC 플랫폼 혁신 및 대규모 투자 유치, CSO 선임</t>
        </is>
      </c>
      <c r="F37" s="2" t="inlineStr">
        <is>
          <t>바이오</t>
        </is>
      </c>
      <c r="G37" s="74">
        <f>COUNTIF(B:B,B37)</f>
        <v/>
      </c>
    </row>
    <row r="38" ht="29.55" customHeight="1" s="55" thickBot="1">
      <c r="A38" s="4" t="n">
        <v>46027</v>
      </c>
      <c r="B38" s="1" t="inlineStr">
        <is>
          <t>쎄트렉아이</t>
        </is>
      </c>
      <c r="C38" s="75" t="inlineStr">
        <is>
          <t>099320</t>
        </is>
      </c>
      <c r="D38" s="3" t="n">
        <v>0.11</v>
      </c>
      <c r="E38" s="66" t="inlineStr">
        <is>
          <t>스페이스X 상장 기대감 및 민간 우주경제 격변 전망</t>
        </is>
      </c>
      <c r="F38" s="2" t="inlineStr">
        <is>
          <t>우주</t>
        </is>
      </c>
      <c r="G38" s="74">
        <f>COUNTIF(B:B,B38)</f>
        <v/>
      </c>
    </row>
    <row r="39" ht="29.55" customHeight="1" s="55" thickBot="1">
      <c r="A39" s="4" t="n">
        <v>46027</v>
      </c>
      <c r="B39" s="1" t="inlineStr">
        <is>
          <t>이수스페셜티케미컬</t>
        </is>
      </c>
      <c r="C39" s="75" t="inlineStr">
        <is>
          <t>457190</t>
        </is>
      </c>
      <c r="D39" s="3" t="n">
        <v>0.107</v>
      </c>
      <c r="E39" s="66" t="inlineStr">
        <is>
          <t>현대차 세계 최초 전고체 배터리 차량 출시 도전 수혜</t>
        </is>
      </c>
      <c r="F39" s="2" t="inlineStr">
        <is>
          <t>개별주</t>
        </is>
      </c>
      <c r="G39" s="74">
        <f>COUNTIF(B:B,B39)</f>
        <v/>
      </c>
    </row>
    <row r="40" ht="29.55" customHeight="1" s="55" thickBot="1">
      <c r="A40" s="4" t="n">
        <v>46027</v>
      </c>
      <c r="B40" s="1" t="inlineStr">
        <is>
          <t>두산에너빌리티</t>
        </is>
      </c>
      <c r="C40" s="75" t="inlineStr">
        <is>
          <t>034020</t>
        </is>
      </c>
      <c r="D40" s="3" t="n">
        <v>0.1064</v>
      </c>
      <c r="E40" s="66" t="inlineStr">
        <is>
          <t>SMR(소형모듈원전) 국가전략기술 지정 및 세제혜택 검토</t>
        </is>
      </c>
      <c r="F40" s="2" t="inlineStr">
        <is>
          <t>전력/에너지</t>
        </is>
      </c>
      <c r="G40" s="74">
        <f>COUNTIF(B:B,B40)</f>
        <v/>
      </c>
    </row>
    <row r="41" ht="29.55" customHeight="1" s="55" thickBot="1">
      <c r="A41" s="4" t="n">
        <v>46027</v>
      </c>
      <c r="B41" s="40" t="inlineStr">
        <is>
          <t>나라스페이스테크놀로지</t>
        </is>
      </c>
      <c r="C41" s="75" t="inlineStr">
        <is>
          <t>478340</t>
        </is>
      </c>
      <c r="D41" s="3" t="n">
        <v>0.1011</v>
      </c>
      <c r="E41" s="66" t="inlineStr">
        <is>
          <t>스페이스X 상장 관련 우주항공주 강세 흐름</t>
        </is>
      </c>
      <c r="F41" s="2" t="inlineStr">
        <is>
          <t>우주</t>
        </is>
      </c>
      <c r="G41" s="74">
        <f>COUNTIF(B:B,B41)</f>
        <v/>
      </c>
    </row>
    <row r="42" ht="29.55" customHeight="1" s="55" thickBot="1">
      <c r="A42" s="4" t="n">
        <v>46027</v>
      </c>
      <c r="B42" s="1" t="inlineStr">
        <is>
          <t>에스오에스랩</t>
        </is>
      </c>
      <c r="C42" s="75" t="inlineStr">
        <is>
          <t>464080</t>
        </is>
      </c>
      <c r="D42" s="3" t="n">
        <v>0.09859999999999999</v>
      </c>
      <c r="E42" s="66" t="inlineStr">
        <is>
          <t>엔비디아 로봇 생태계 진입 및 라이다 구축 확대</t>
        </is>
      </c>
      <c r="F42" s="2" t="inlineStr">
        <is>
          <t>로봇</t>
        </is>
      </c>
      <c r="G42" s="74">
        <f>COUNTIF(B:B,B42)</f>
        <v/>
      </c>
    </row>
    <row r="43" ht="29.55" customHeight="1" s="55" thickBot="1">
      <c r="A43" s="4" t="n">
        <v>46027</v>
      </c>
      <c r="B43" s="1" t="inlineStr">
        <is>
          <t>이오테크닉스</t>
        </is>
      </c>
      <c r="C43" s="75" t="inlineStr">
        <is>
          <t>039030</t>
        </is>
      </c>
      <c r="D43" s="3" t="n">
        <v>0.0969</v>
      </c>
      <c r="E43" s="66" t="inlineStr">
        <is>
          <t>반도체 초호황 및 삼성전자 실적 기대감</t>
        </is>
      </c>
      <c r="F43" s="2" t="inlineStr">
        <is>
          <t>반도체</t>
        </is>
      </c>
      <c r="G43" s="74">
        <f>COUNTIF(B:B,B43)</f>
        <v/>
      </c>
    </row>
    <row r="44" ht="29.55" customHeight="1" s="55" thickBot="1">
      <c r="A44" s="4" t="n">
        <v>46027</v>
      </c>
      <c r="B44" s="1" t="inlineStr">
        <is>
          <t>이뮨온시아</t>
        </is>
      </c>
      <c r="C44" s="75" t="inlineStr">
        <is>
          <t>424870</t>
        </is>
      </c>
      <c r="D44" s="3" t="n">
        <v>0.0963</v>
      </c>
      <c r="E44" s="66" t="inlineStr">
        <is>
          <t>림프종 치료제 식약처 희귀의약품 지정</t>
        </is>
      </c>
      <c r="F44" s="2" t="inlineStr">
        <is>
          <t>바이오</t>
        </is>
      </c>
      <c r="G44" s="74">
        <f>COUNTIF(B:B,B44)</f>
        <v/>
      </c>
    </row>
    <row r="45" ht="29.55" customHeight="1" s="55" thickBot="1">
      <c r="A45" s="4" t="n">
        <v>46027</v>
      </c>
      <c r="B45" s="1" t="inlineStr">
        <is>
          <t>에이비엘바이오</t>
        </is>
      </c>
      <c r="C45" s="75" t="inlineStr">
        <is>
          <t>298380</t>
        </is>
      </c>
      <c r="D45" s="3" t="n">
        <v>0.0844</v>
      </c>
      <c r="E45" s="66" t="inlineStr">
        <is>
          <t>JPM 헬스케어 컨퍼런스 참가 및 파트너십 기회 모색</t>
        </is>
      </c>
      <c r="F45" s="2" t="inlineStr">
        <is>
          <t>바이오</t>
        </is>
      </c>
      <c r="G45" s="74">
        <f>COUNTIF(B:B,B45)</f>
        <v/>
      </c>
    </row>
    <row r="46" ht="29.55" customHeight="1" s="55" thickBot="1">
      <c r="A46" s="4" t="n">
        <v>46027</v>
      </c>
      <c r="B46" s="1" t="inlineStr">
        <is>
          <t>대한전선</t>
        </is>
      </c>
      <c r="C46" s="75" t="inlineStr">
        <is>
          <t>001440</t>
        </is>
      </c>
      <c r="D46" s="3" t="n">
        <v>0.0798</v>
      </c>
      <c r="E46" s="66" t="inlineStr">
        <is>
          <t>AI 데이터센터 증설에 따른 전력 인프라 수요 증가</t>
        </is>
      </c>
      <c r="F46" s="2" t="inlineStr">
        <is>
          <t>전력/에너지</t>
        </is>
      </c>
      <c r="G46" s="74">
        <f>COUNTIF(B:B,B46)</f>
        <v/>
      </c>
    </row>
    <row r="47" ht="29.55" customHeight="1" s="55" thickBot="1">
      <c r="A47" s="4" t="n">
        <v>46027</v>
      </c>
      <c r="B47" s="1" t="inlineStr">
        <is>
          <t>비에이치아이</t>
        </is>
      </c>
      <c r="C47" s="75" t="inlineStr">
        <is>
          <t>083650</t>
        </is>
      </c>
      <c r="D47" s="3" t="n">
        <v>0.07969999999999999</v>
      </c>
      <c r="E47" s="66" t="inlineStr">
        <is>
          <t>SMR 등 원전 관련 세제 혜택 기대감</t>
        </is>
      </c>
      <c r="F47" s="2" t="inlineStr">
        <is>
          <t>전력/에너지</t>
        </is>
      </c>
      <c r="G47" s="74">
        <f>COUNTIF(B:B,B47)</f>
        <v/>
      </c>
    </row>
    <row r="48" ht="29.55" customHeight="1" s="55" thickBot="1">
      <c r="A48" s="4" t="n">
        <v>46027</v>
      </c>
      <c r="B48" s="1" t="inlineStr">
        <is>
          <t>삼성전자</t>
        </is>
      </c>
      <c r="C48" s="75" t="inlineStr">
        <is>
          <t>005930</t>
        </is>
      </c>
      <c r="D48" s="3" t="n">
        <v>0.0747</v>
      </c>
      <c r="E48" s="66" t="inlineStr">
        <is>
          <t>4분기 영업이익 20조 돌파 전망 및 반도체 초호황</t>
        </is>
      </c>
      <c r="F48" s="2" t="inlineStr">
        <is>
          <t>반도체</t>
        </is>
      </c>
      <c r="G48" s="74">
        <f>COUNTIF(B:B,B48)</f>
        <v/>
      </c>
    </row>
    <row r="49" ht="29.55" customHeight="1" s="55" thickBot="1">
      <c r="A49" s="4" t="n">
        <v>46027</v>
      </c>
      <c r="B49" s="1" t="inlineStr">
        <is>
          <t>HD현대일렉트릭</t>
        </is>
      </c>
      <c r="C49" s="75" t="inlineStr">
        <is>
          <t>267260</t>
        </is>
      </c>
      <c r="D49" s="3" t="n">
        <v>0.0598</v>
      </c>
      <c r="E49" s="66" t="inlineStr">
        <is>
          <t>AI 경쟁 가열에 따른 전력 인프라 수혜</t>
        </is>
      </c>
      <c r="F49" s="2" t="inlineStr">
        <is>
          <t>전력/에너지</t>
        </is>
      </c>
      <c r="G49" s="74">
        <f>COUNTIF(B:B,B49)</f>
        <v/>
      </c>
    </row>
    <row r="50" ht="29.55" customHeight="1" s="55" thickBot="1">
      <c r="A50" s="4" t="n">
        <v>46027</v>
      </c>
      <c r="B50" s="1" t="inlineStr">
        <is>
          <t>원익</t>
        </is>
      </c>
      <c r="C50" s="75" t="inlineStr">
        <is>
          <t>032940</t>
        </is>
      </c>
      <c r="D50" s="3" t="n">
        <v>0.0436</v>
      </c>
      <c r="E50" s="66" t="inlineStr">
        <is>
          <t>원익홀딩스 지분 가치 부각 및 지주사 강세</t>
        </is>
      </c>
      <c r="F50" s="2" t="inlineStr">
        <is>
          <t>개별주/지주사</t>
        </is>
      </c>
      <c r="G50" s="74">
        <f>COUNTIF(B:B,B50)</f>
        <v/>
      </c>
    </row>
    <row r="51" ht="29.55" customHeight="1" s="55" thickBot="1">
      <c r="A51" s="4" t="n">
        <v>46028</v>
      </c>
      <c r="B51" s="1" t="inlineStr">
        <is>
          <t>인베니아</t>
        </is>
      </c>
      <c r="C51" s="75" t="inlineStr">
        <is>
          <t>079950</t>
        </is>
      </c>
      <c r="D51" s="25" t="n">
        <v>0.2978</v>
      </c>
      <c r="E51" s="66" t="inlineStr">
        <is>
          <t>132억 규모 디스플레이 제조장비 공급 계약 체결</t>
        </is>
      </c>
      <c r="F51" s="2" t="inlineStr">
        <is>
          <t>반도체/디스플레이</t>
        </is>
      </c>
      <c r="G51" s="74">
        <f>COUNTIF(B:B,B51)</f>
        <v/>
      </c>
    </row>
    <row r="52" ht="29.55" customHeight="1" s="55" thickBot="1">
      <c r="A52" s="4" t="n">
        <v>46028</v>
      </c>
      <c r="B52" s="1" t="inlineStr">
        <is>
          <t>그린광학</t>
        </is>
      </c>
      <c r="C52" s="75" t="inlineStr">
        <is>
          <t>0015G0</t>
        </is>
      </c>
      <c r="D52" s="25" t="n">
        <v>0.2698</v>
      </c>
      <c r="E52" s="66" t="inlineStr">
        <is>
          <t>NASA 및 NOAO와 SiC 광학거울 개발 협업 및 국산화 기술력</t>
        </is>
      </c>
      <c r="F52" s="2" t="inlineStr">
        <is>
          <t>우주</t>
        </is>
      </c>
      <c r="G52" s="74">
        <f>COUNTIF(B:B,B52)</f>
        <v/>
      </c>
    </row>
    <row r="53" ht="29.55" customHeight="1" s="55" thickBot="1">
      <c r="A53" s="4" t="n">
        <v>46028</v>
      </c>
      <c r="B53" s="1" t="inlineStr">
        <is>
          <t>세코닉스</t>
        </is>
      </c>
      <c r="C53" s="75" t="inlineStr">
        <is>
          <t>053450</t>
        </is>
      </c>
      <c r="D53" s="25" t="n">
        <v>0.2274</v>
      </c>
      <c r="E53" s="66" t="inlineStr">
        <is>
          <t>엔비디아 로보택시 1분기 출시 기대감 및 전방 카메라 납품</t>
        </is>
      </c>
      <c r="F53" s="2" t="inlineStr">
        <is>
          <t>자율주행/로봇</t>
        </is>
      </c>
      <c r="G53" s="74">
        <f>COUNTIF(B:B,B53)</f>
        <v/>
      </c>
    </row>
    <row r="54" ht="29.55" customHeight="1" s="55" thickBot="1">
      <c r="A54" s="4" t="n">
        <v>46028</v>
      </c>
      <c r="B54" s="1" t="inlineStr">
        <is>
          <t>페스카로</t>
        </is>
      </c>
      <c r="C54" s="75" t="inlineStr">
        <is>
          <t>0015S0</t>
        </is>
      </c>
      <c r="D54" s="25" t="n">
        <v>0.1932</v>
      </c>
      <c r="E54" s="66" t="inlineStr">
        <is>
          <t>SDV 전환에 따른 전장제어기 생태계 확장 및 협력 강화</t>
        </is>
      </c>
      <c r="F54" s="2" t="inlineStr">
        <is>
          <t>자동차/SDV</t>
        </is>
      </c>
      <c r="G54" s="74">
        <f>COUNTIF(B:B,B54)</f>
        <v/>
      </c>
    </row>
    <row r="55" ht="29.55" customHeight="1" s="55" thickBot="1">
      <c r="A55" s="4" t="n">
        <v>46028</v>
      </c>
      <c r="B55" s="1" t="inlineStr">
        <is>
          <t>아이티센글로벌</t>
        </is>
      </c>
      <c r="C55" s="75" t="inlineStr">
        <is>
          <t>124500</t>
        </is>
      </c>
      <c r="D55" s="25" t="n">
        <v>0.19</v>
      </c>
      <c r="E55" s="66" t="inlineStr">
        <is>
          <t>스테이블코인법 담판 및 금융위 가이드라인 확정 기대감</t>
        </is>
      </c>
      <c r="F55" s="2" t="inlineStr">
        <is>
          <t>개별주/핀테크</t>
        </is>
      </c>
      <c r="G55" s="74">
        <f>COUNTIF(B:B,B55)</f>
        <v/>
      </c>
    </row>
    <row r="56" ht="29.55" customHeight="1" s="55" thickBot="1">
      <c r="A56" s="4" t="n">
        <v>46028</v>
      </c>
      <c r="B56" s="1" t="inlineStr">
        <is>
          <t>디아이</t>
        </is>
      </c>
      <c r="C56" s="75" t="inlineStr">
        <is>
          <t>003160</t>
        </is>
      </c>
      <c r="D56" s="25" t="n">
        <v>0.1844</v>
      </c>
      <c r="E56" s="66" t="inlineStr">
        <is>
          <t>SK하이닉스 영업이익 100조 시대 전망 및 HBM4 관련 수혜</t>
        </is>
      </c>
      <c r="F56" s="2" t="inlineStr">
        <is>
          <t>반도체</t>
        </is>
      </c>
      <c r="G56" s="74">
        <f>COUNTIF(B:B,B56)</f>
        <v/>
      </c>
    </row>
    <row r="57" ht="29.55" customHeight="1" s="55" thickBot="1">
      <c r="A57" s="4" t="n">
        <v>46028</v>
      </c>
      <c r="B57" s="1" t="inlineStr">
        <is>
          <t>루미르</t>
        </is>
      </c>
      <c r="C57" s="75" t="inlineStr">
        <is>
          <t>474170</t>
        </is>
      </c>
      <c r="D57" s="25" t="n">
        <v>0.1685</v>
      </c>
      <c r="E57" s="66" t="inlineStr">
        <is>
          <t>스페이스X 체결 SAR 위성 발사 모멘텀</t>
        </is>
      </c>
      <c r="F57" s="2" t="inlineStr">
        <is>
          <t>우주</t>
        </is>
      </c>
      <c r="G57" s="74">
        <f>COUNTIF(B:B,B57)</f>
        <v/>
      </c>
    </row>
    <row r="58" ht="29.55" customHeight="1" s="55" thickBot="1">
      <c r="A58" s="4" t="n">
        <v>46028</v>
      </c>
      <c r="B58" s="1" t="inlineStr">
        <is>
          <t>제노코</t>
        </is>
      </c>
      <c r="C58" s="75" t="inlineStr">
        <is>
          <t>361390</t>
        </is>
      </c>
      <c r="D58" s="25" t="n">
        <v>0.1418</v>
      </c>
      <c r="E58" s="66" t="inlineStr">
        <is>
          <t>Space Heritage 기반 항공우주 및 방산 성장 가치 부각</t>
        </is>
      </c>
      <c r="F58" s="2" t="inlineStr">
        <is>
          <t>우주/방산</t>
        </is>
      </c>
      <c r="G58" s="74">
        <f>COUNTIF(B:B,B58)</f>
        <v/>
      </c>
    </row>
    <row r="59" ht="29.55" customHeight="1" s="55" thickBot="1">
      <c r="A59" s="4" t="n">
        <v>46028</v>
      </c>
      <c r="B59" s="1" t="inlineStr">
        <is>
          <t>PS일렉트로닉스</t>
        </is>
      </c>
      <c r="C59" s="75" t="inlineStr">
        <is>
          <t>332570</t>
        </is>
      </c>
      <c r="D59" s="25" t="n">
        <v>0.1413</v>
      </c>
      <c r="E59" s="66" t="inlineStr">
        <is>
          <t>현대차, 삼성 등 글로벌 완성차 기업에 자율주행 핵심 'FEM' 공급</t>
        </is>
      </c>
      <c r="F59" s="2" t="inlineStr">
        <is>
          <t>자율주행</t>
        </is>
      </c>
      <c r="G59" s="74">
        <f>COUNTIF(B:B,B59)</f>
        <v/>
      </c>
    </row>
    <row r="60" ht="29.55" customHeight="1" s="55" thickBot="1">
      <c r="A60" s="4" t="n">
        <v>46028</v>
      </c>
      <c r="B60" s="1" t="inlineStr">
        <is>
          <t>미래에셋증권</t>
        </is>
      </c>
      <c r="C60" s="75" t="inlineStr">
        <is>
          <t>006800</t>
        </is>
      </c>
      <c r="D60" s="25" t="n">
        <v>0.1255</v>
      </c>
      <c r="E60" s="66" t="inlineStr">
        <is>
          <t>스페이스X 선제 투자에 따른 어닝 서프라이즈 및 차익 기대</t>
        </is>
      </c>
      <c r="F60" s="2" t="inlineStr">
        <is>
          <t>우주/금융</t>
        </is>
      </c>
      <c r="G60" s="74">
        <f>COUNTIF(B:B,B60)</f>
        <v/>
      </c>
    </row>
    <row r="61" ht="29.55" customHeight="1" s="55" thickBot="1">
      <c r="A61" s="4" t="n">
        <v>46028</v>
      </c>
      <c r="B61" s="1" t="inlineStr">
        <is>
          <t>HPSP</t>
        </is>
      </c>
      <c r="C61" s="75" t="inlineStr">
        <is>
          <t>403870</t>
        </is>
      </c>
      <c r="D61" s="25" t="n">
        <v>0.1186</v>
      </c>
      <c r="E61" s="66" t="inlineStr">
        <is>
          <t>반도체 업황 회복 및 CES 2026 관련 기술 부각</t>
        </is>
      </c>
      <c r="F61" s="2" t="inlineStr">
        <is>
          <t>반도체</t>
        </is>
      </c>
      <c r="G61" s="74">
        <f>COUNTIF(B:B,B61)</f>
        <v/>
      </c>
    </row>
    <row r="62" ht="29.55" customHeight="1" s="55" thickBot="1">
      <c r="A62" s="4" t="n">
        <v>46028</v>
      </c>
      <c r="B62" s="1" t="inlineStr">
        <is>
          <t>대창</t>
        </is>
      </c>
      <c r="C62" s="75" t="inlineStr">
        <is>
          <t>012800</t>
        </is>
      </c>
      <c r="D62" s="25" t="n">
        <v>0.09569999999999999</v>
      </c>
      <c r="E62" s="66" t="inlineStr">
        <is>
          <t>구리 가격 사상 첫 1t당 1만 3천 달러 돌파</t>
        </is>
      </c>
      <c r="F62" s="2" t="inlineStr">
        <is>
          <t>개별주/원자재</t>
        </is>
      </c>
      <c r="G62" s="74">
        <f>COUNTIF(B:B,B62)</f>
        <v/>
      </c>
    </row>
    <row r="63" ht="29.55" customHeight="1" s="55" thickBot="1">
      <c r="A63" s="4" t="n">
        <v>46028</v>
      </c>
      <c r="B63" s="1" t="inlineStr">
        <is>
          <t>나무가</t>
        </is>
      </c>
      <c r="C63" s="75" t="inlineStr">
        <is>
          <t>190510</t>
        </is>
      </c>
      <c r="D63" s="25" t="n">
        <v>0.0944</v>
      </c>
      <c r="E63" s="66" t="inlineStr">
        <is>
          <t>글로벌 완성차 '로봇 플랫폼' 공급사 선정 및 CES 3D 센싱 솔루션 공개</t>
        </is>
      </c>
      <c r="F63" s="2" t="inlineStr">
        <is>
          <t>로봇/자율주행</t>
        </is>
      </c>
      <c r="G63" s="74">
        <f>COUNTIF(B:B,B63)</f>
        <v/>
      </c>
    </row>
    <row r="64" ht="29.55" customHeight="1" s="55" thickBot="1">
      <c r="A64" s="4" t="n">
        <v>46028</v>
      </c>
      <c r="B64" s="1" t="inlineStr">
        <is>
          <t>한국항공우주</t>
        </is>
      </c>
      <c r="C64" s="75" t="inlineStr">
        <is>
          <t>047810</t>
        </is>
      </c>
      <c r="D64" s="25" t="n">
        <v>0.0941</v>
      </c>
      <c r="E64" s="66" t="inlineStr">
        <is>
          <t>목표주가 상향 및 민간 우주경제 격변에 따른 수혜 기대</t>
        </is>
      </c>
      <c r="F64" s="2" t="inlineStr">
        <is>
          <t>우주</t>
        </is>
      </c>
      <c r="G64" s="74">
        <f>COUNTIF(B:B,B64)</f>
        <v/>
      </c>
    </row>
    <row r="65" ht="29.55" customHeight="1" s="55" thickBot="1">
      <c r="A65" s="4" t="n">
        <v>46028</v>
      </c>
      <c r="B65" s="40" t="inlineStr">
        <is>
          <t>나라스페이스테크놀로지</t>
        </is>
      </c>
      <c r="C65" s="75" t="inlineStr">
        <is>
          <t>478340</t>
        </is>
      </c>
      <c r="D65" s="25" t="n">
        <v>0.09180000000000001</v>
      </c>
      <c r="E65" s="66" t="inlineStr">
        <is>
          <t>NASA 인정 기술력 및 스페이스X IPO 추진 관련 수혜</t>
        </is>
      </c>
      <c r="F65" s="2" t="inlineStr">
        <is>
          <t>우주</t>
        </is>
      </c>
      <c r="G65" s="74">
        <f>COUNTIF(B:B,B65)</f>
        <v/>
      </c>
    </row>
    <row r="66" ht="29.55" customHeight="1" s="55" thickBot="1">
      <c r="A66" s="4" t="n">
        <v>46028</v>
      </c>
      <c r="B66" s="1" t="inlineStr">
        <is>
          <t>가온전선</t>
        </is>
      </c>
      <c r="C66" s="75" t="inlineStr">
        <is>
          <t>000500</t>
        </is>
      </c>
      <c r="D66" s="25" t="n">
        <v>0.089</v>
      </c>
      <c r="E66" s="66" t="inlineStr">
        <is>
          <t>구리 가격 상승에 따른 전선 수요 및 단가 상승 기대</t>
        </is>
      </c>
      <c r="F66" s="2" t="inlineStr">
        <is>
          <t>개별주/원자재</t>
        </is>
      </c>
      <c r="G66" s="74">
        <f>COUNTIF(B:B,B66)</f>
        <v/>
      </c>
    </row>
    <row r="67" ht="29.55" customHeight="1" s="55" thickBot="1">
      <c r="A67" s="4" t="n">
        <v>46028</v>
      </c>
      <c r="B67" s="1" t="inlineStr">
        <is>
          <t>HD현대중공업</t>
        </is>
      </c>
      <c r="C67" s="75" t="inlineStr">
        <is>
          <t>329180</t>
        </is>
      </c>
      <c r="D67" s="25" t="n">
        <v>0.0721</v>
      </c>
      <c r="E67" s="66" t="inlineStr">
        <is>
          <t>올해 수주 목표 전년 대비 30% 상향 등 수주 자신감 반영</t>
        </is>
      </c>
      <c r="F67" s="2" t="inlineStr">
        <is>
          <t>개별주/조선</t>
        </is>
      </c>
      <c r="G67" s="74">
        <f>COUNTIF(B:B,B67)</f>
        <v/>
      </c>
    </row>
    <row r="68" ht="29.55" customHeight="1" s="55" thickBot="1">
      <c r="A68" s="4" t="n">
        <v>46028</v>
      </c>
      <c r="B68" s="1" t="inlineStr">
        <is>
          <t>키움증권</t>
        </is>
      </c>
      <c r="C68" s="75" t="inlineStr">
        <is>
          <t>039490</t>
        </is>
      </c>
      <c r="D68" s="25" t="n">
        <v>0.0669</v>
      </c>
      <c r="E68" s="66" t="inlineStr">
        <is>
          <t>올해 발행어음 최소 2조 이상 계획 발표</t>
        </is>
      </c>
      <c r="F68" s="2" t="inlineStr">
        <is>
          <t>개별주/금융</t>
        </is>
      </c>
      <c r="G68" s="74">
        <f>COUNTIF(B:B,B68)</f>
        <v/>
      </c>
    </row>
    <row r="69" ht="29.55" customHeight="1" s="55" thickBot="1">
      <c r="A69" s="4" t="n">
        <v>46028</v>
      </c>
      <c r="B69" s="1" t="inlineStr">
        <is>
          <t>미래에셋벤처투자</t>
        </is>
      </c>
      <c r="C69" s="75" t="inlineStr">
        <is>
          <t>100790</t>
        </is>
      </c>
      <c r="D69" s="25" t="n">
        <v>0.06619999999999999</v>
      </c>
      <c r="E69" s="66" t="inlineStr">
        <is>
          <t>약 4,000억 투자한 스페이스X 상장 기대감 지속</t>
        </is>
      </c>
      <c r="F69" s="2" t="inlineStr">
        <is>
          <t>우주/창투사</t>
        </is>
      </c>
      <c r="G69" s="74">
        <f>COUNTIF(B:B,B69)</f>
        <v/>
      </c>
    </row>
    <row r="70" ht="29.55" customHeight="1" s="55" thickBot="1">
      <c r="A70" s="4" t="n">
        <v>46029</v>
      </c>
      <c r="B70" s="2" t="inlineStr">
        <is>
          <t>유니온머티리얼</t>
        </is>
      </c>
      <c r="C70" s="75" t="inlineStr">
        <is>
          <t>047400</t>
        </is>
      </c>
      <c r="D70" s="3" t="n">
        <v>0.2999</v>
      </c>
      <c r="E70" s="66" t="inlineStr">
        <is>
          <t>中 이중용도 품목(희토류·반도체소재) 무기화 본격화에 따른 수혜 기대</t>
        </is>
      </c>
      <c r="F70" s="2" t="inlineStr">
        <is>
          <t>희토류</t>
        </is>
      </c>
      <c r="G70" s="74">
        <f>COUNTIF(B:B,B70)</f>
        <v/>
      </c>
    </row>
    <row r="71" ht="29.55" customHeight="1" s="55" thickBot="1">
      <c r="A71" s="4" t="n">
        <v>46029</v>
      </c>
      <c r="B71" s="2" t="inlineStr">
        <is>
          <t>폴라리스세원</t>
        </is>
      </c>
      <c r="C71" s="75" t="inlineStr">
        <is>
          <t>234100</t>
        </is>
      </c>
      <c r="D71" s="3" t="n">
        <v>0.2995</v>
      </c>
      <c r="E71" s="66" t="inlineStr">
        <is>
          <t>현대차그룹 163조 투자 및 로보택시 시장 확장 모드 돌입에 따른 수혜</t>
        </is>
      </c>
      <c r="F71" s="2" t="inlineStr">
        <is>
          <t>로봇/자동차</t>
        </is>
      </c>
      <c r="G71" s="74">
        <f>COUNTIF(B:B,B71)</f>
        <v/>
      </c>
    </row>
    <row r="72" ht="29.55" customHeight="1" s="55" thickBot="1">
      <c r="A72" s="4" t="n">
        <v>46029</v>
      </c>
      <c r="B72" s="2" t="inlineStr">
        <is>
          <t>현대오토에버</t>
        </is>
      </c>
      <c r="C72" s="75" t="inlineStr">
        <is>
          <t>307950</t>
        </is>
      </c>
      <c r="D72" s="3" t="n">
        <v>0.2988</v>
      </c>
      <c r="E72" s="66" t="inlineStr">
        <is>
          <t>현대차-엔비디아 동맹 및 피지컬 AI 총력전, SDV 핵심 파트너 부각</t>
        </is>
      </c>
      <c r="F72" s="2" t="inlineStr">
        <is>
          <t>로봇/자동차</t>
        </is>
      </c>
      <c r="G72" s="74">
        <f>COUNTIF(B:B,B72)</f>
        <v/>
      </c>
    </row>
    <row r="73" ht="29.55" customHeight="1" s="55" thickBot="1">
      <c r="A73" s="4" t="n">
        <v>46029</v>
      </c>
      <c r="B73" s="2" t="inlineStr">
        <is>
          <t>인베니아</t>
        </is>
      </c>
      <c r="C73" s="75" t="inlineStr">
        <is>
          <t>079950</t>
        </is>
      </c>
      <c r="D73" s="3" t="n">
        <v>0.2983</v>
      </c>
      <c r="E73" s="66" t="inlineStr">
        <is>
          <t>132억 규모 디스플레이 제조장비 공급 계약 체결</t>
        </is>
      </c>
      <c r="F73" s="2" t="inlineStr">
        <is>
          <t>디스플레이</t>
        </is>
      </c>
      <c r="G73" s="74">
        <f>COUNTIF(B:B,B73)</f>
        <v/>
      </c>
    </row>
    <row r="74" ht="29.55" customHeight="1" s="55" thickBot="1">
      <c r="A74" s="4" t="n">
        <v>46029</v>
      </c>
      <c r="B74" s="2" t="inlineStr">
        <is>
          <t>링크솔루션</t>
        </is>
      </c>
      <c r="C74" s="75" t="inlineStr">
        <is>
          <t>474650</t>
        </is>
      </c>
      <c r="D74" s="3" t="n">
        <v>0.298</v>
      </c>
      <c r="E74" s="66" t="inlineStr">
        <is>
          <t>보스턴다이내믹스 로봇 부품 25종 성능 테스트 통과 소식</t>
        </is>
      </c>
      <c r="F74" s="2" t="inlineStr">
        <is>
          <t>로봇</t>
        </is>
      </c>
      <c r="G74" s="74">
        <f>COUNTIF(B:B,B74)</f>
        <v/>
      </c>
    </row>
    <row r="75" ht="29.55" customHeight="1" s="55" thickBot="1">
      <c r="A75" s="4" t="n">
        <v>46029</v>
      </c>
      <c r="B75" s="2" t="inlineStr">
        <is>
          <t>유니온</t>
        </is>
      </c>
      <c r="C75" s="75" t="inlineStr">
        <is>
          <t>000910</t>
        </is>
      </c>
      <c r="D75" s="3" t="n">
        <v>0.1995</v>
      </c>
      <c r="E75" s="66" t="inlineStr">
        <is>
          <t>중국의 희토류 및 반도체 소재 무기화 정책 본격화</t>
        </is>
      </c>
      <c r="F75" s="2" t="inlineStr">
        <is>
          <t>희토류</t>
        </is>
      </c>
      <c r="G75" s="74">
        <f>COUNTIF(B:B,B75)</f>
        <v/>
      </c>
    </row>
    <row r="76" ht="29.55" customHeight="1" s="55" thickBot="1">
      <c r="A76" s="4" t="n">
        <v>46029</v>
      </c>
      <c r="B76" s="2" t="inlineStr">
        <is>
          <t>우림피티에스</t>
        </is>
      </c>
      <c r="C76" s="75" t="inlineStr">
        <is>
          <t>101170</t>
        </is>
      </c>
      <c r="D76" s="3" t="n">
        <v>0.181</v>
      </c>
      <c r="E76" s="66" t="inlineStr">
        <is>
          <t>현대차-엔비디아-구글 로봇 동맹 속 정밀감속기 역할 재조명</t>
        </is>
      </c>
      <c r="F76" s="2" t="inlineStr">
        <is>
          <t>로봇</t>
        </is>
      </c>
      <c r="G76" s="74">
        <f>COUNTIF(B:B,B76)</f>
        <v/>
      </c>
    </row>
    <row r="77" ht="29.55" customHeight="1" s="55" thickBot="1">
      <c r="A77" s="4" t="n">
        <v>46029</v>
      </c>
      <c r="B77" s="2" t="inlineStr">
        <is>
          <t>현대글로비스</t>
        </is>
      </c>
      <c r="C77" s="75" t="inlineStr">
        <is>
          <t>086280</t>
        </is>
      </c>
      <c r="D77" s="3" t="n">
        <v>0.1678</v>
      </c>
      <c r="E77" s="66" t="inlineStr">
        <is>
          <t>현대차그룹 피지컬 AI 투자 및 정의선-젠슨황 회동에 따른 그룹사 강세</t>
        </is>
      </c>
      <c r="F77" s="2" t="inlineStr">
        <is>
          <t>로봇/자동차</t>
        </is>
      </c>
      <c r="G77" s="74">
        <f>COUNTIF(B:B,B77)</f>
        <v/>
      </c>
    </row>
    <row r="78" ht="29.55" customHeight="1" s="55" thickBot="1">
      <c r="A78" s="4" t="n">
        <v>46029</v>
      </c>
      <c r="B78" s="2" t="inlineStr">
        <is>
          <t>슈어소프트테크</t>
        </is>
      </c>
      <c r="C78" s="75" t="inlineStr">
        <is>
          <t>298830</t>
        </is>
      </c>
      <c r="D78" s="3" t="n">
        <v>0.1596</v>
      </c>
      <c r="E78" s="66" t="inlineStr">
        <is>
          <t>현대차-엔비디아 동맹 강화에 따른 SDV 검증 핵심 파트너로 부상</t>
        </is>
      </c>
      <c r="F78" s="2" t="inlineStr">
        <is>
          <t>로봇/자동차</t>
        </is>
      </c>
      <c r="G78" s="74">
        <f>COUNTIF(B:B,B78)</f>
        <v/>
      </c>
    </row>
    <row r="79" ht="29.55" customHeight="1" s="55" thickBot="1">
      <c r="A79" s="4" t="n">
        <v>46029</v>
      </c>
      <c r="B79" s="2" t="inlineStr">
        <is>
          <t>아우토크립트</t>
        </is>
      </c>
      <c r="C79" s="75" t="inlineStr">
        <is>
          <t>331740</t>
        </is>
      </c>
      <c r="D79" s="3" t="n">
        <v>0.1483</v>
      </c>
      <c r="E79" s="66" t="inlineStr">
        <is>
          <t>차량 사이버보안 인프라 글로벌 표준 최초 공개 및 LS그룹 계약 체결</t>
        </is>
      </c>
      <c r="F79" s="2" t="inlineStr">
        <is>
          <t>보안/자율주행</t>
        </is>
      </c>
      <c r="G79" s="74">
        <f>COUNTIF(B:B,B79)</f>
        <v/>
      </c>
    </row>
    <row r="80" ht="29.55" customHeight="1" s="55" thickBot="1">
      <c r="A80" s="4" t="n">
        <v>46029</v>
      </c>
      <c r="B80" s="2" t="inlineStr">
        <is>
          <t>현대차</t>
        </is>
      </c>
      <c r="C80" s="75" t="inlineStr">
        <is>
          <t>005380</t>
        </is>
      </c>
      <c r="D80" s="3" t="n">
        <v>0.138</v>
      </c>
      <c r="E80" s="66" t="inlineStr">
        <is>
          <t>CES 2026서 '피지컬 AI' 총력전 선언 및 한미 163조 투자 발표</t>
        </is>
      </c>
      <c r="F80" s="2" t="inlineStr">
        <is>
          <t>로봇/자동차</t>
        </is>
      </c>
      <c r="G80" s="74">
        <f>COUNTIF(B:B,B80)</f>
        <v/>
      </c>
    </row>
    <row r="81" ht="29.55" customHeight="1" s="55" thickBot="1">
      <c r="A81" s="4" t="n">
        <v>46029</v>
      </c>
      <c r="B81" s="2" t="inlineStr">
        <is>
          <t>일동제약</t>
        </is>
      </c>
      <c r="C81" s="75" t="inlineStr">
        <is>
          <t>249420</t>
        </is>
      </c>
      <c r="D81" s="3" t="n">
        <v>0.1083</v>
      </c>
      <c r="E81" s="66" t="inlineStr">
        <is>
          <t>JP모건 헬스케어 컨퍼런스 참가 및 신약 관련 파트너링 모색</t>
        </is>
      </c>
      <c r="F81" s="2" t="inlineStr">
        <is>
          <t>제약/바이오</t>
        </is>
      </c>
      <c r="G81" s="74">
        <f>COUNTIF(B:B,B81)</f>
        <v/>
      </c>
    </row>
    <row r="82" ht="29.55" customHeight="1" s="55" thickBot="1">
      <c r="A82" s="4" t="n">
        <v>46029</v>
      </c>
      <c r="B82" s="2" t="inlineStr">
        <is>
          <t>HJ중공업</t>
        </is>
      </c>
      <c r="C82" s="75" t="inlineStr">
        <is>
          <t>097230</t>
        </is>
      </c>
      <c r="D82" s="3" t="n">
        <v>0.102</v>
      </c>
      <c r="E82" s="66" t="inlineStr">
        <is>
          <t>1,178억 규모 대전 삼성6구역 재개발정비사업 공사 수주</t>
        </is>
      </c>
      <c r="F82" s="2" t="inlineStr">
        <is>
          <t>건설</t>
        </is>
      </c>
      <c r="G82" s="74">
        <f>COUNTIF(B:B,B82)</f>
        <v/>
      </c>
    </row>
    <row r="83" ht="29.55" customHeight="1" s="55" thickBot="1">
      <c r="A83" s="4" t="n">
        <v>46029</v>
      </c>
      <c r="B83" s="2" t="inlineStr">
        <is>
          <t>삼현</t>
        </is>
      </c>
      <c r="C83" s="75" t="inlineStr">
        <is>
          <t>437730</t>
        </is>
      </c>
      <c r="D83" s="3" t="n">
        <v>0.1009</v>
      </c>
      <c r="E83" s="66" t="inlineStr">
        <is>
          <t>현대차그룹 AI 로봇/자율주행 투자 확대에 따른 부품 수혜 기대</t>
        </is>
      </c>
      <c r="F83" s="2" t="inlineStr">
        <is>
          <t>로봇/자동차</t>
        </is>
      </c>
      <c r="G83" s="74">
        <f>COUNTIF(B:B,B83)</f>
        <v/>
      </c>
    </row>
    <row r="84" ht="29.55" customHeight="1" s="55" thickBot="1">
      <c r="A84" s="4" t="n">
        <v>46029</v>
      </c>
      <c r="B84" s="2" t="inlineStr">
        <is>
          <t>엔젯</t>
        </is>
      </c>
      <c r="C84" s="75" t="inlineStr">
        <is>
          <t>419080</t>
        </is>
      </c>
      <c r="D84" s="3" t="n">
        <v>0.1003</v>
      </c>
      <c r="E84" s="66" t="inlineStr">
        <is>
          <t>830톤 규모 희토류 및 PCB 리사이클링 원재료 확보</t>
        </is>
      </c>
      <c r="F84" s="2" t="inlineStr">
        <is>
          <t>희토류/재활용</t>
        </is>
      </c>
      <c r="G84" s="74">
        <f>COUNTIF(B:B,B84)</f>
        <v/>
      </c>
    </row>
    <row r="85" ht="29.55" customHeight="1" s="55" thickBot="1">
      <c r="A85" s="4" t="n">
        <v>46029</v>
      </c>
      <c r="B85" s="2" t="inlineStr">
        <is>
          <t>한올바이오파마</t>
        </is>
      </c>
      <c r="C85" s="75" t="inlineStr">
        <is>
          <t>009420</t>
        </is>
      </c>
      <c r="D85" s="3" t="n">
        <v>0.0939</v>
      </c>
      <c r="E85" s="66" t="inlineStr">
        <is>
          <t>바토클리맙 상용화 우려 속 일본 시장 진출 가능성(일본 카드) 부각</t>
        </is>
      </c>
      <c r="F85" s="2" t="inlineStr">
        <is>
          <t>제약/바이오</t>
        </is>
      </c>
      <c r="G85" s="74">
        <f>COUNTIF(B:B,B85)</f>
        <v/>
      </c>
    </row>
    <row r="86" ht="29.55" customHeight="1" s="55" thickBot="1">
      <c r="A86" s="4" t="n">
        <v>46029</v>
      </c>
      <c r="B86" s="2" t="inlineStr">
        <is>
          <t>올릭스</t>
        </is>
      </c>
      <c r="C86" s="75" t="inlineStr">
        <is>
          <t>226950</t>
        </is>
      </c>
      <c r="D86" s="3" t="n">
        <v>0.09379999999999999</v>
      </c>
      <c r="E86" s="66" t="inlineStr">
        <is>
          <t>JP모건 컨퍼런스 참가 예정 및 기술 이전(파트너링) 모색</t>
        </is>
      </c>
      <c r="F86" s="2" t="inlineStr">
        <is>
          <t>제약/바이오</t>
        </is>
      </c>
      <c r="G86" s="74">
        <f>COUNTIF(B:B,B86)</f>
        <v/>
      </c>
    </row>
    <row r="87" ht="29.55" customHeight="1" s="55" thickBot="1">
      <c r="A87" s="4" t="n">
        <v>46029</v>
      </c>
      <c r="B87" s="2" t="inlineStr">
        <is>
          <t>모트렉스</t>
        </is>
      </c>
      <c r="C87" s="75" t="inlineStr">
        <is>
          <t>118990</t>
        </is>
      </c>
      <c r="D87" s="3" t="n">
        <v>0.0882</v>
      </c>
      <c r="E87" s="66" t="inlineStr">
        <is>
          <t>현대차 미국 자율주행(모셔널) 로보택시에 주요 부품 공급 사실 부각</t>
        </is>
      </c>
      <c r="F87" s="2" t="inlineStr">
        <is>
          <t>로봇/자율주행</t>
        </is>
      </c>
      <c r="G87" s="74">
        <f>COUNTIF(B:B,B87)</f>
        <v/>
      </c>
    </row>
    <row r="88" ht="29.55" customHeight="1" s="55" thickBot="1">
      <c r="A88" s="4" t="n">
        <v>46029</v>
      </c>
      <c r="B88" s="2" t="inlineStr">
        <is>
          <t>두산로보틱스</t>
        </is>
      </c>
      <c r="C88" s="75" t="inlineStr">
        <is>
          <t>454910</t>
        </is>
      </c>
      <c r="D88" s="3" t="n">
        <v>0.06900000000000001</v>
      </c>
      <c r="E88" s="66" t="inlineStr">
        <is>
          <t>정의선 회장이 두산 부스 방문하여 로보틱스 체험 등 그룹 간 협력 기대감</t>
        </is>
      </c>
      <c r="F88" s="2" t="inlineStr">
        <is>
          <t>로봇</t>
        </is>
      </c>
      <c r="G88" s="74">
        <f>COUNTIF(B:B,B88)</f>
        <v/>
      </c>
    </row>
    <row r="89" ht="29.55" customHeight="1" s="55" thickBot="1">
      <c r="A89" s="4" t="n">
        <v>46029</v>
      </c>
      <c r="B89" s="2" t="inlineStr">
        <is>
          <t>싸이닉솔루션</t>
        </is>
      </c>
      <c r="C89" s="75" t="inlineStr">
        <is>
          <t>234030</t>
        </is>
      </c>
      <c r="D89" s="3" t="n">
        <v>0.0605</v>
      </c>
      <c r="E89" s="66" t="inlineStr">
        <is>
          <t>전력반도체 및 피지컬 AI 구현 경쟁력 부각, 양산용 시제품 제작</t>
        </is>
      </c>
      <c r="F89" s="2" t="inlineStr">
        <is>
          <t>반도체</t>
        </is>
      </c>
      <c r="G89" s="74">
        <f>COUNTIF(B:B,B89)</f>
        <v/>
      </c>
    </row>
    <row r="90" ht="29.55" customHeight="1" s="55" thickBot="1">
      <c r="A90" s="4" t="n">
        <v>46030</v>
      </c>
      <c r="B90" s="2" t="inlineStr">
        <is>
          <t>모베이스전자</t>
        </is>
      </c>
      <c r="C90" s="75" t="inlineStr">
        <is>
          <t>012860</t>
        </is>
      </c>
      <c r="D90" s="3" t="n">
        <v>0.2995</v>
      </c>
      <c r="E90" s="66" t="inlineStr">
        <is>
          <t>현대차·기아 1조원대 BDC 공급 앞두고 미국 현지 공장 검토 가속화</t>
        </is>
      </c>
      <c r="F90" s="2" t="inlineStr">
        <is>
          <t>로봇/자동차</t>
        </is>
      </c>
      <c r="G90" s="74">
        <f>COUNTIF(B:B,B90)</f>
        <v/>
      </c>
    </row>
    <row r="91" ht="29.55" customHeight="1" s="55" thickBot="1">
      <c r="A91" s="4" t="n">
        <v>46030</v>
      </c>
      <c r="B91" s="2" t="inlineStr">
        <is>
          <t>계양전기</t>
        </is>
      </c>
      <c r="C91" s="75" t="inlineStr">
        <is>
          <t>012200</t>
        </is>
      </c>
      <c r="D91" s="3" t="n">
        <v>0.2994</v>
      </c>
      <c r="E91" s="66" t="inlineStr">
        <is>
          <t>현대트랜시스 부품 공급 계약 체결 소식 지속 부각</t>
        </is>
      </c>
      <c r="F91" s="2" t="inlineStr">
        <is>
          <t>로봇/자동차</t>
        </is>
      </c>
      <c r="G91" s="74">
        <f>COUNTIF(B:B,B91)</f>
        <v/>
      </c>
    </row>
    <row r="92" ht="29.55" customHeight="1" s="55" thickBot="1">
      <c r="A92" s="4" t="n">
        <v>46030</v>
      </c>
      <c r="B92" s="2" t="inlineStr">
        <is>
          <t>빛과전자</t>
        </is>
      </c>
      <c r="C92" s="75" t="inlineStr">
        <is>
          <t>069540</t>
        </is>
      </c>
      <c r="D92" s="3" t="n">
        <v>0.2992</v>
      </c>
      <c r="E92" s="66" t="inlineStr">
        <is>
          <t>1.6T급 광트랜시버 개발 성공 및 AI 인프라 시장 공략</t>
        </is>
      </c>
      <c r="F92" s="2" t="inlineStr">
        <is>
          <t>통신/AI</t>
        </is>
      </c>
      <c r="G92" s="74">
        <f>COUNTIF(B:B,B92)</f>
        <v/>
      </c>
    </row>
    <row r="93" ht="29.55" customHeight="1" s="55" thickBot="1">
      <c r="A93" s="4" t="n">
        <v>46030</v>
      </c>
      <c r="B93" s="2" t="inlineStr">
        <is>
          <t>인베니아</t>
        </is>
      </c>
      <c r="C93" s="75" t="inlineStr">
        <is>
          <t>079950</t>
        </is>
      </c>
      <c r="D93" s="3" t="n">
        <v>0.2983</v>
      </c>
      <c r="E93" s="66" t="inlineStr">
        <is>
          <t>132억 규모 디스플레이 제조장비 공급 계약 체결</t>
        </is>
      </c>
      <c r="F93" s="2" t="inlineStr">
        <is>
          <t>디스플레이</t>
        </is>
      </c>
      <c r="G93" s="74">
        <f>COUNTIF(B:B,B93)</f>
        <v/>
      </c>
    </row>
    <row r="94" ht="29.55" customHeight="1" s="55" thickBot="1">
      <c r="A94" s="4" t="n">
        <v>46030</v>
      </c>
      <c r="B94" s="2" t="inlineStr">
        <is>
          <t>지투지바이오</t>
        </is>
      </c>
      <c r="C94" s="75" t="inlineStr">
        <is>
          <t>456160</t>
        </is>
      </c>
      <c r="D94" s="3" t="n">
        <v>0.2527</v>
      </c>
      <c r="E94" s="66" t="inlineStr">
        <is>
          <t>글로벌 빅파마 공장 실사 예정 및 기술이전(L/O) 총력</t>
        </is>
      </c>
      <c r="F94" s="2" t="inlineStr">
        <is>
          <t>제약/바이오</t>
        </is>
      </c>
      <c r="G94" s="74">
        <f>COUNTIF(B:B,B94)</f>
        <v/>
      </c>
    </row>
    <row r="95" ht="29.55" customHeight="1" s="55" thickBot="1">
      <c r="A95" s="4" t="n">
        <v>46030</v>
      </c>
      <c r="B95" s="2" t="inlineStr">
        <is>
          <t>가온칩스</t>
        </is>
      </c>
      <c r="C95" s="75" t="inlineStr">
        <is>
          <t>399720</t>
        </is>
      </c>
      <c r="D95" s="3" t="n">
        <v>0.2064</v>
      </c>
      <c r="E95" s="66" t="inlineStr">
        <is>
          <t>중국 법인 설립 추진 및 2나노 AI 반도체 성장 동력 확보</t>
        </is>
      </c>
      <c r="F95" s="2" t="inlineStr">
        <is>
          <t>반도체</t>
        </is>
      </c>
      <c r="G95" s="74">
        <f>COUNTIF(B:B,B95)</f>
        <v/>
      </c>
    </row>
    <row r="96" ht="29.55" customHeight="1" s="55" thickBot="1">
      <c r="A96" s="4" t="n">
        <v>46030</v>
      </c>
      <c r="B96" s="2" t="inlineStr">
        <is>
          <t>더핑크퐁컴퍼니</t>
        </is>
      </c>
      <c r="C96" s="75" t="inlineStr">
        <is>
          <t>403850</t>
        </is>
      </c>
      <c r="D96" s="3" t="n">
        <v>0.1702</v>
      </c>
      <c r="E96" s="66" t="inlineStr">
        <is>
          <t>태국·싱가포르·인도네시아 등 동남아 지역 '아기상어' 흥행 지속</t>
        </is>
      </c>
      <c r="F96" s="2" t="inlineStr">
        <is>
          <t>콘텐츠</t>
        </is>
      </c>
      <c r="G96" s="74">
        <f>COUNTIF(B:B,B96)</f>
        <v/>
      </c>
    </row>
    <row r="97" ht="29.55" customHeight="1" s="55" thickBot="1">
      <c r="A97" s="4" t="n">
        <v>46030</v>
      </c>
      <c r="B97" s="2" t="inlineStr">
        <is>
          <t>이노스페이스</t>
        </is>
      </c>
      <c r="C97" s="75" t="inlineStr">
        <is>
          <t>462350</t>
        </is>
      </c>
      <c r="D97" s="3" t="n">
        <v>0.1673</v>
      </c>
      <c r="E97" s="66" t="inlineStr">
        <is>
          <t>우주청 민간 발사체 지원 확대 및 유럽 발사 거점(5년 우선 사용) 확보</t>
        </is>
      </c>
      <c r="F97" s="2" t="inlineStr">
        <is>
          <t>우주</t>
        </is>
      </c>
      <c r="G97" s="74">
        <f>COUNTIF(B:B,B97)</f>
        <v/>
      </c>
    </row>
    <row r="98" ht="29.55" customHeight="1" s="55" thickBot="1">
      <c r="A98" s="4" t="n">
        <v>46030</v>
      </c>
      <c r="B98" s="2" t="inlineStr">
        <is>
          <t>삼익제약</t>
        </is>
      </c>
      <c r="C98" s="75" t="inlineStr">
        <is>
          <t>014950</t>
        </is>
      </c>
      <c r="D98" s="3" t="n">
        <v>0.1596</v>
      </c>
      <c r="E98" s="66" t="inlineStr">
        <is>
          <t>약물 탑재율 95% 장기지속형 주사제 플랫폼 특허 등록</t>
        </is>
      </c>
      <c r="F98" s="2" t="inlineStr">
        <is>
          <t>제약/바이오</t>
        </is>
      </c>
      <c r="G98" s="74">
        <f>COUNTIF(B:B,B98)</f>
        <v/>
      </c>
    </row>
    <row r="99" ht="29.55" customHeight="1" s="55" thickBot="1">
      <c r="A99" s="4" t="n">
        <v>46030</v>
      </c>
      <c r="B99" s="2" t="inlineStr">
        <is>
          <t>루미르</t>
        </is>
      </c>
      <c r="C99" s="75" t="inlineStr">
        <is>
          <t>474170</t>
        </is>
      </c>
      <c r="D99" s="3" t="n">
        <v>0.1439</v>
      </c>
      <c r="E99" s="66" t="inlineStr">
        <is>
          <t>스페이스X와 체결한 SAR 위성 발사 임박</t>
        </is>
      </c>
      <c r="F99" s="2" t="inlineStr">
        <is>
          <t>우주</t>
        </is>
      </c>
      <c r="G99" s="74">
        <f>COUNTIF(B:B,B99)</f>
        <v/>
      </c>
    </row>
    <row r="100" ht="29.55" customHeight="1" s="55" thickBot="1">
      <c r="A100" s="4" t="n">
        <v>46030</v>
      </c>
      <c r="B100" s="2" t="inlineStr">
        <is>
          <t>제노코</t>
        </is>
      </c>
      <c r="C100" s="75" t="inlineStr">
        <is>
          <t>361390</t>
        </is>
      </c>
      <c r="D100" s="3" t="n">
        <v>0.1305</v>
      </c>
      <c r="E100" s="66" t="inlineStr">
        <is>
          <t>Space Heritage 기반 항공우주 및 방산 성장 스토리 리포트 효과</t>
        </is>
      </c>
      <c r="F100" s="2" t="inlineStr">
        <is>
          <t>우주/방산</t>
        </is>
      </c>
      <c r="G100" s="74">
        <f>COUNTIF(B:B,B100)</f>
        <v/>
      </c>
    </row>
    <row r="101" ht="29.55" customHeight="1" s="55" thickBot="1">
      <c r="A101" s="4" t="n">
        <v>46030</v>
      </c>
      <c r="B101" s="2" t="inlineStr">
        <is>
          <t>로킷헬스케어</t>
        </is>
      </c>
      <c r="C101" s="75" t="inlineStr">
        <is>
          <t>376900</t>
        </is>
      </c>
      <c r="D101" s="3" t="n">
        <v>0.1291</v>
      </c>
      <c r="E101" s="66" t="inlineStr">
        <is>
          <t>중국 의료기기 매출 1위 WEGO 그룹과 전략적 파트너십 체결</t>
        </is>
      </c>
      <c r="F101" s="2" t="inlineStr">
        <is>
          <t>제약/바이오</t>
        </is>
      </c>
      <c r="G101" s="74">
        <f>COUNTIF(B:B,B101)</f>
        <v/>
      </c>
    </row>
    <row r="102" ht="29.55" customHeight="1" s="55" thickBot="1">
      <c r="A102" s="4" t="n">
        <v>46030</v>
      </c>
      <c r="B102" s="2" t="inlineStr">
        <is>
          <t>주성엔지니어링</t>
        </is>
      </c>
      <c r="C102" s="75" t="inlineStr">
        <is>
          <t>036930</t>
        </is>
      </c>
      <c r="D102" s="3" t="n">
        <v>0.1274</v>
      </c>
      <c r="E102" s="66" t="inlineStr">
        <is>
          <t>메모리 투자 회복 국면 진입 및 저평가 해소 기대감</t>
        </is>
      </c>
      <c r="F102" s="2" t="inlineStr">
        <is>
          <t>반도체</t>
        </is>
      </c>
      <c r="G102" s="74">
        <f>COUNTIF(B:B,B102)</f>
        <v/>
      </c>
    </row>
    <row r="103" ht="29.55" customHeight="1" s="55" thickBot="1">
      <c r="A103" s="4" t="n">
        <v>46030</v>
      </c>
      <c r="B103" s="2" t="inlineStr">
        <is>
          <t>쎄트렉아이</t>
        </is>
      </c>
      <c r="C103" s="75" t="inlineStr">
        <is>
          <t>099320</t>
        </is>
      </c>
      <c r="D103" s="3" t="n">
        <v>0.1069</v>
      </c>
      <c r="E103" s="66" t="inlineStr">
        <is>
          <t>스페이스X 상장 기대감 및 민간 우주경제 격변 전망</t>
        </is>
      </c>
      <c r="F103" s="2" t="inlineStr">
        <is>
          <t>우주</t>
        </is>
      </c>
      <c r="G103" s="74">
        <f>COUNTIF(B:B,B103)</f>
        <v/>
      </c>
    </row>
    <row r="104" ht="29.55" customHeight="1" s="55" thickBot="1">
      <c r="A104" s="4" t="n">
        <v>46030</v>
      </c>
      <c r="B104" s="2" t="inlineStr">
        <is>
          <t>디앤디파마텍</t>
        </is>
      </c>
      <c r="C104" s="75" t="inlineStr">
        <is>
          <t>347850</t>
        </is>
      </c>
      <c r="D104" s="3" t="n">
        <v>0.09909999999999999</v>
      </c>
      <c r="E104" s="66" t="inlineStr">
        <is>
          <t>DD01 파이프라인 기술이전 임박 전망</t>
        </is>
      </c>
      <c r="F104" s="2" t="inlineStr">
        <is>
          <t>제약/바이오</t>
        </is>
      </c>
      <c r="G104" s="74">
        <f>COUNTIF(B:B,B104)</f>
        <v/>
      </c>
    </row>
    <row r="105" ht="29.55" customHeight="1" s="55" thickBot="1">
      <c r="A105" s="4" t="n">
        <v>46030</v>
      </c>
      <c r="B105" s="2" t="inlineStr">
        <is>
          <t>AP위성</t>
        </is>
      </c>
      <c r="C105" s="75" t="inlineStr">
        <is>
          <t>211270</t>
        </is>
      </c>
      <c r="D105" s="3" t="n">
        <v>0.0982</v>
      </c>
      <c r="E105" s="66" t="inlineStr">
        <is>
          <t>달 탐사·천리안 위성 등 사상 최대 수주 가시화</t>
        </is>
      </c>
      <c r="F105" s="2" t="inlineStr">
        <is>
          <t>우주</t>
        </is>
      </c>
      <c r="G105" s="74">
        <f>COUNTIF(B:B,B105)</f>
        <v/>
      </c>
    </row>
    <row r="106" ht="29.55" customHeight="1" s="55" thickBot="1">
      <c r="A106" s="4" t="n">
        <v>46030</v>
      </c>
      <c r="B106" s="2" t="inlineStr">
        <is>
          <t>링크솔루션</t>
        </is>
      </c>
      <c r="C106" s="75" t="inlineStr">
        <is>
          <t>474650</t>
        </is>
      </c>
      <c r="D106" s="3" t="n">
        <v>0.0901</v>
      </c>
      <c r="E106" s="66" t="inlineStr">
        <is>
          <t>보스턴다이내믹스 로봇 부품 25종 성능 테스트 통과</t>
        </is>
      </c>
      <c r="F106" s="2" t="inlineStr">
        <is>
          <t>로봇</t>
        </is>
      </c>
      <c r="G106" s="74">
        <f>COUNTIF(B:B,B106)</f>
        <v/>
      </c>
    </row>
    <row r="107" ht="29.55" customHeight="1" s="55" thickBot="1">
      <c r="A107" s="4" t="n">
        <v>46030</v>
      </c>
      <c r="B107" s="2" t="inlineStr">
        <is>
          <t>LIG디펜스앤에어로스페이스</t>
        </is>
      </c>
      <c r="C107" s="75" t="inlineStr">
        <is>
          <t>079550</t>
        </is>
      </c>
      <c r="D107" s="3" t="n">
        <v>0.0848</v>
      </c>
      <c r="E107" s="66" t="inlineStr">
        <is>
          <t>한화 김승연 회장 제주우주센터 방문 등 우주산업 강조에 동반 강세</t>
        </is>
      </c>
      <c r="F107" s="2" t="inlineStr">
        <is>
          <t>우주/방산</t>
        </is>
      </c>
      <c r="G107" s="74">
        <f>COUNTIF(B:B,B107)</f>
        <v/>
      </c>
    </row>
    <row r="108" ht="29.55" customHeight="1" s="55" thickBot="1">
      <c r="A108" s="4" t="n">
        <v>46030</v>
      </c>
      <c r="B108" s="2" t="inlineStr">
        <is>
          <t>현대위아</t>
        </is>
      </c>
      <c r="C108" s="75" t="inlineStr">
        <is>
          <t>011210</t>
        </is>
      </c>
      <c r="D108" s="3" t="n">
        <v>0.0813</v>
      </c>
      <c r="E108" s="66" t="inlineStr">
        <is>
          <t>CES 2026 로봇 사업 청사진 공개 및 2028년 다크팩토리 상용화 목표</t>
        </is>
      </c>
      <c r="F108" s="2" t="inlineStr">
        <is>
          <t>로봇</t>
        </is>
      </c>
      <c r="G108" s="74">
        <f>COUNTIF(B:B,B108)</f>
        <v/>
      </c>
    </row>
    <row r="109" ht="29.55" customHeight="1" s="55" thickBot="1">
      <c r="A109" s="4" t="n">
        <v>46030</v>
      </c>
      <c r="B109" s="2" t="inlineStr">
        <is>
          <t>한화에어로스페이스</t>
        </is>
      </c>
      <c r="C109" s="75" t="inlineStr">
        <is>
          <t>012450</t>
        </is>
      </c>
      <c r="D109" s="3" t="n">
        <v>0.07920000000000001</v>
      </c>
      <c r="E109" s="66" t="inlineStr">
        <is>
          <t>김승연 회장의 제주우주센터 현장경영 및 우주산업 육성 의지 표명</t>
        </is>
      </c>
      <c r="F109" s="2" t="inlineStr">
        <is>
          <t>우주/방산</t>
        </is>
      </c>
      <c r="G109" s="74">
        <f>COUNTIF(B:B,B109)</f>
        <v/>
      </c>
    </row>
    <row r="110" ht="29.55" customHeight="1" s="55" thickBot="1">
      <c r="A110" s="4" t="n">
        <v>46030</v>
      </c>
      <c r="B110" s="2" t="inlineStr">
        <is>
          <t>디아이</t>
        </is>
      </c>
      <c r="C110" s="75" t="inlineStr">
        <is>
          <t>003160</t>
        </is>
      </c>
      <c r="D110" s="3" t="n">
        <v>0.0702</v>
      </c>
      <c r="E110" s="66" t="inlineStr">
        <is>
          <t>HBM4 신규 장비 퀄 통과 및 SK하이닉스향 발주 전환 기대</t>
        </is>
      </c>
      <c r="F110" s="2" t="inlineStr">
        <is>
          <t>반도체</t>
        </is>
      </c>
      <c r="G110" s="74">
        <f>COUNTIF(B:B,B110)</f>
        <v/>
      </c>
    </row>
    <row r="111" ht="29.55" customHeight="1" s="55" thickBot="1">
      <c r="A111" s="4" t="n">
        <v>46030</v>
      </c>
      <c r="B111" s="2" t="inlineStr">
        <is>
          <t>한화오션</t>
        </is>
      </c>
      <c r="C111" s="75" t="inlineStr">
        <is>
          <t>042660</t>
        </is>
      </c>
      <c r="D111" s="3" t="n">
        <v>0.0701</v>
      </c>
      <c r="E111" s="66" t="inlineStr">
        <is>
          <t>60조원 규모 캐나다 잠수함 발주 앞두고 임원 급파 등 수주전 본격화</t>
        </is>
      </c>
      <c r="F111" s="2" t="inlineStr">
        <is>
          <t>조선/방산</t>
        </is>
      </c>
      <c r="G111" s="74">
        <f>COUNTIF(B:B,B111)</f>
        <v/>
      </c>
    </row>
    <row r="112" ht="29.55" customHeight="1" s="55" thickBot="1">
      <c r="A112" s="4" t="n">
        <v>46030</v>
      </c>
      <c r="B112" s="2" t="inlineStr">
        <is>
          <t>삼성바이오로직스</t>
        </is>
      </c>
      <c r="C112" s="75" t="inlineStr">
        <is>
          <t>207940</t>
        </is>
      </c>
      <c r="D112" s="3" t="n">
        <v>0.0668</v>
      </c>
      <c r="E112" s="66" t="inlineStr">
        <is>
          <t>고성장·고수익 기조 유지 전망 및 CDMO 대장주 입지 강화</t>
        </is>
      </c>
      <c r="F112" s="2" t="inlineStr">
        <is>
          <t>제약/바이오</t>
        </is>
      </c>
      <c r="G112" s="74">
        <f>COUNTIF(B:B,B112)</f>
        <v/>
      </c>
    </row>
    <row r="113" ht="29.55" customHeight="1" s="55" thickBot="1">
      <c r="A113" s="4" t="n">
        <v>46030</v>
      </c>
      <c r="B113" s="2" t="inlineStr">
        <is>
          <t>HD현대중공업</t>
        </is>
      </c>
      <c r="C113" s="75" t="inlineStr">
        <is>
          <t>329180</t>
        </is>
      </c>
      <c r="D113" s="3" t="n">
        <v>0.0449</v>
      </c>
      <c r="E113" s="66" t="inlineStr">
        <is>
          <t>미국 해군 함정 MRO(유지·보수·정비) 사업 두 번째 수주 성공</t>
        </is>
      </c>
      <c r="F113" s="2" t="inlineStr">
        <is>
          <t>조선/방산</t>
        </is>
      </c>
      <c r="G113" s="74">
        <f>COUNTIF(B:B,B113)</f>
        <v/>
      </c>
    </row>
    <row r="114" ht="29.55" customHeight="1" s="55" thickBot="1">
      <c r="A114" s="4" t="n">
        <v>46031</v>
      </c>
      <c r="B114" s="2" t="inlineStr">
        <is>
          <t>한화시스템</t>
        </is>
      </c>
      <c r="C114" s="75" t="inlineStr">
        <is>
          <t>272210</t>
        </is>
      </c>
      <c r="D114" s="3" t="n">
        <v>0.2998</v>
      </c>
      <c r="E114" s="2" t="inlineStr">
        <is>
          <t>트럼프 '꿈의 군대' 기대감 및 美 우선주의 집중 정책에 따른 방산주 강세</t>
        </is>
      </c>
      <c r="F114" s="2" t="inlineStr">
        <is>
          <t>방산</t>
        </is>
      </c>
      <c r="G114" s="74">
        <f>COUNTIF(B:B,B114)</f>
        <v/>
      </c>
    </row>
    <row r="115" ht="29.55" customHeight="1" s="55" thickBot="1">
      <c r="A115" s="4" t="n">
        <v>46031</v>
      </c>
      <c r="B115" s="2" t="inlineStr">
        <is>
          <t>모베이스전자</t>
        </is>
      </c>
      <c r="C115" s="75" t="inlineStr">
        <is>
          <t>012860</t>
        </is>
      </c>
      <c r="D115" s="3" t="n">
        <v>0.2995</v>
      </c>
      <c r="E115" s="2" t="inlineStr">
        <is>
          <t>현대차·기아 1조원대 BDC 공급 앞두고 미국 공장 검토 및 로봇 모멘텀 부각</t>
        </is>
      </c>
      <c r="F115" s="2" t="inlineStr">
        <is>
          <t>로봇/자동차</t>
        </is>
      </c>
      <c r="G115" s="74">
        <f>COUNTIF(B:B,B115)</f>
        <v/>
      </c>
    </row>
    <row r="116" ht="29.55" customHeight="1" s="55" thickBot="1">
      <c r="A116" s="4" t="n">
        <v>46031</v>
      </c>
      <c r="B116" s="2" t="inlineStr">
        <is>
          <t>알멕</t>
        </is>
      </c>
      <c r="C116" s="75" t="inlineStr">
        <is>
          <t>354320</t>
        </is>
      </c>
      <c r="D116" s="3" t="n">
        <v>0.2993</v>
      </c>
      <c r="E116" s="2" t="inlineStr">
        <is>
          <t>구리 가격 상승에 따른 알루미늄 가격 급등 가능성 예고</t>
        </is>
      </c>
      <c r="F116" s="2" t="inlineStr">
        <is>
          <t>알루미늄/2차전지</t>
        </is>
      </c>
      <c r="G116" s="74">
        <f>COUNTIF(B:B,B116)</f>
        <v/>
      </c>
    </row>
    <row r="117" ht="29.55" customHeight="1" s="55" thickBot="1">
      <c r="A117" s="4" t="n">
        <v>46031</v>
      </c>
      <c r="B117" s="2" t="inlineStr">
        <is>
          <t>빛과전자</t>
        </is>
      </c>
      <c r="C117" s="75" t="inlineStr">
        <is>
          <t>069540</t>
        </is>
      </c>
      <c r="D117" s="3" t="n">
        <v>0.2992</v>
      </c>
      <c r="E117" s="2" t="inlineStr">
        <is>
          <t>1.6T급 광트랜시버 개발 및 AI 인프라 시장 공략 지속</t>
        </is>
      </c>
      <c r="F117" s="2" t="inlineStr">
        <is>
          <t>통신/AI</t>
        </is>
      </c>
      <c r="G117" s="74">
        <f>COUNTIF(B:B,B117)</f>
        <v/>
      </c>
    </row>
    <row r="118" ht="29.55" customHeight="1" s="55" thickBot="1">
      <c r="A118" s="4" t="n">
        <v>46031</v>
      </c>
      <c r="B118" s="2" t="inlineStr">
        <is>
          <t>알지노믹스</t>
        </is>
      </c>
      <c r="C118" s="75" t="inlineStr">
        <is>
          <t>476830</t>
        </is>
      </c>
      <c r="D118" s="3" t="n">
        <v>0.2288</v>
      </c>
      <c r="E118" s="2" t="inlineStr">
        <is>
          <t>RNA 신약개발 및 기술이전 모멘텀 주목 (2026년 비만 임상 결과 기대)</t>
        </is>
      </c>
      <c r="F118" s="2" t="inlineStr">
        <is>
          <t>제약/바이오</t>
        </is>
      </c>
      <c r="G118" s="74">
        <f>COUNTIF(B:B,B118)</f>
        <v/>
      </c>
    </row>
    <row r="119" ht="29.55" customHeight="1" s="55" thickBot="1">
      <c r="A119" s="4" t="n">
        <v>46031</v>
      </c>
      <c r="B119" s="2" t="inlineStr">
        <is>
          <t>한국카본</t>
        </is>
      </c>
      <c r="C119" s="75" t="inlineStr">
        <is>
          <t>017960</t>
        </is>
      </c>
      <c r="D119" s="3" t="n">
        <v>0.2229</v>
      </c>
      <c r="E119" s="2" t="inlineStr">
        <is>
          <t>LNG선 발주 증가(올해 최대 150척) 및 K-조선 50조 시장 개화 기대</t>
        </is>
      </c>
      <c r="F119" s="2" t="inlineStr">
        <is>
          <t>조선</t>
        </is>
      </c>
      <c r="G119" s="74">
        <f>COUNTIF(B:B,B119)</f>
        <v/>
      </c>
    </row>
    <row r="120" ht="29.55" customHeight="1" s="55" thickBot="1">
      <c r="A120" s="4" t="n">
        <v>46031</v>
      </c>
      <c r="B120" s="2" t="inlineStr">
        <is>
          <t>현대오토에버</t>
        </is>
      </c>
      <c r="C120" s="75" t="inlineStr">
        <is>
          <t>307950</t>
        </is>
      </c>
      <c r="D120" s="3" t="n">
        <v>0.1937</v>
      </c>
      <c r="E120" s="2" t="inlineStr">
        <is>
          <t>현대차그룹 피지컬 AI 총력전 및 정의선-젠슨황 회동 수혜</t>
        </is>
      </c>
      <c r="F120" s="2" t="inlineStr">
        <is>
          <t>로봇/자율주행</t>
        </is>
      </c>
      <c r="G120" s="74">
        <f>COUNTIF(B:B,B120)</f>
        <v/>
      </c>
    </row>
    <row r="121" ht="29.55" customHeight="1" s="55" thickBot="1">
      <c r="A121" s="4" t="n">
        <v>46031</v>
      </c>
      <c r="B121" s="2" t="inlineStr">
        <is>
          <t>우림피티에스</t>
        </is>
      </c>
      <c r="C121" s="75" t="inlineStr">
        <is>
          <t>101170</t>
        </is>
      </c>
      <c r="D121" s="3" t="n">
        <v>0.1847</v>
      </c>
      <c r="E121" s="2" t="inlineStr">
        <is>
          <t>보스턴다이내믹스에 초정밀 로봇용 감속기 공급 및 대량 양산 기대</t>
        </is>
      </c>
      <c r="F121" s="2" t="inlineStr">
        <is>
          <t>로봇</t>
        </is>
      </c>
      <c r="G121" s="74">
        <f>COUNTIF(B:B,B121)</f>
        <v/>
      </c>
    </row>
    <row r="122" ht="29.55" customHeight="1" s="55" thickBot="1">
      <c r="A122" s="4" t="n">
        <v>46031</v>
      </c>
      <c r="B122" s="2" t="inlineStr">
        <is>
          <t>싸이닉솔루션</t>
        </is>
      </c>
      <c r="C122" s="75" t="inlineStr">
        <is>
          <t>234030</t>
        </is>
      </c>
      <c r="D122" s="3" t="n">
        <v>0.1643</v>
      </c>
      <c r="E122" s="2" t="inlineStr">
        <is>
          <t>전력반도체 및 피지컬 AI 구현 경쟁력 부각, 양산용 시제품 제작</t>
        </is>
      </c>
      <c r="F122" s="2" t="inlineStr">
        <is>
          <t>반도체</t>
        </is>
      </c>
      <c r="G122" s="74">
        <f>COUNTIF(B:B,B122)</f>
        <v/>
      </c>
    </row>
    <row r="123" ht="29.55" customHeight="1" s="55" thickBot="1">
      <c r="A123" s="4" t="n">
        <v>46031</v>
      </c>
      <c r="B123" s="2" t="inlineStr">
        <is>
          <t>대한광통신</t>
        </is>
      </c>
      <c r="C123" s="75" t="inlineStr">
        <is>
          <t>010170</t>
        </is>
      </c>
      <c r="D123" s="3" t="n">
        <v>0.1307</v>
      </c>
      <c r="E123" s="2" t="inlineStr">
        <is>
          <t>방산용 레이저 무기 신사업 주목</t>
        </is>
      </c>
      <c r="F123" s="2" t="inlineStr">
        <is>
          <t>방산/통신</t>
        </is>
      </c>
      <c r="G123" s="74">
        <f>COUNTIF(B:B,B123)</f>
        <v/>
      </c>
    </row>
    <row r="124" ht="29.55" customHeight="1" s="55" thickBot="1">
      <c r="A124" s="4" t="n">
        <v>46031</v>
      </c>
      <c r="B124" s="2" t="inlineStr">
        <is>
          <t>셀바스헬스케어</t>
        </is>
      </c>
      <c r="C124" s="75" t="inlineStr">
        <is>
          <t>208370</t>
        </is>
      </c>
      <c r="D124" s="3" t="n">
        <v>0.1252</v>
      </c>
      <c r="E124" s="2" t="inlineStr">
        <is>
          <t>파트너사 울트라사이트 AI 심장 초음파 플랫폼 美 FDA 추가 승인</t>
        </is>
      </c>
      <c r="F124" s="2" t="inlineStr">
        <is>
          <t>제약/바이오/AI</t>
        </is>
      </c>
      <c r="G124" s="74">
        <f>COUNTIF(B:B,B124)</f>
        <v/>
      </c>
    </row>
    <row r="125" ht="29.55" customHeight="1" s="55" thickBot="1">
      <c r="A125" s="4" t="n">
        <v>46031</v>
      </c>
      <c r="B125" s="2" t="inlineStr">
        <is>
          <t>STX엔진</t>
        </is>
      </c>
      <c r="C125" s="75" t="inlineStr">
        <is>
          <t>077970</t>
        </is>
      </c>
      <c r="D125" s="3" t="n">
        <v>0.1246</v>
      </c>
      <c r="E125" s="2" t="inlineStr">
        <is>
          <t>한화오션과 443억 규모 발전기엔진 공급계약 체결</t>
        </is>
      </c>
      <c r="F125" s="2" t="inlineStr">
        <is>
          <t>조선</t>
        </is>
      </c>
      <c r="G125" s="74">
        <f>COUNTIF(B:B,B125)</f>
        <v/>
      </c>
    </row>
    <row r="126" ht="29.55" customHeight="1" s="55" thickBot="1">
      <c r="A126" s="4" t="n">
        <v>46031</v>
      </c>
      <c r="B126" s="2" t="inlineStr">
        <is>
          <t>계양전기</t>
        </is>
      </c>
      <c r="C126" s="75" t="inlineStr">
        <is>
          <t>012200</t>
        </is>
      </c>
      <c r="D126" s="3" t="n">
        <v>0.1239</v>
      </c>
      <c r="E126" s="2" t="inlineStr">
        <is>
          <t>로봇 모멘텀 부각 및 현대트랜시스 부품 공급 계약 지속 영향</t>
        </is>
      </c>
      <c r="F126" s="2" t="inlineStr">
        <is>
          <t>로봇/자동차</t>
        </is>
      </c>
      <c r="G126" s="74">
        <f>COUNTIF(B:B,B126)</f>
        <v/>
      </c>
    </row>
    <row r="127" ht="29.55" customHeight="1" s="55" thickBot="1">
      <c r="A127" s="4" t="n">
        <v>46031</v>
      </c>
      <c r="B127" s="2" t="inlineStr">
        <is>
          <t>한화에어로스페이스</t>
        </is>
      </c>
      <c r="C127" s="75" t="inlineStr">
        <is>
          <t>012450</t>
        </is>
      </c>
      <c r="D127" s="3" t="n">
        <v>0.1138</v>
      </c>
      <c r="E127" s="2" t="inlineStr">
        <is>
          <t>트럼프 '꿈의 군대' 육성 기대감 및 방산주 신고가 행진</t>
        </is>
      </c>
      <c r="F127" s="2" t="inlineStr">
        <is>
          <t>방산</t>
        </is>
      </c>
      <c r="G127" s="74">
        <f>COUNTIF(B:B,B127)</f>
        <v/>
      </c>
    </row>
    <row r="128" ht="29.55" customHeight="1" s="55" thickBot="1">
      <c r="A128" s="4" t="n">
        <v>46031</v>
      </c>
      <c r="B128" s="2" t="inlineStr">
        <is>
          <t>협진</t>
        </is>
      </c>
      <c r="C128" s="75" t="n"/>
      <c r="D128" s="3" t="n">
        <v>0.1107</v>
      </c>
      <c r="E128" s="2" t="inlineStr">
        <is>
          <t>로봇 전문 자회사 앤로보틱스 인수 완료</t>
        </is>
      </c>
      <c r="F128" s="2" t="inlineStr">
        <is>
          <t>로봇</t>
        </is>
      </c>
      <c r="G128" s="74">
        <f>COUNTIF(B:B,B128)</f>
        <v/>
      </c>
    </row>
    <row r="129" ht="29.55" customHeight="1" s="55" thickBot="1">
      <c r="A129" s="4" t="n">
        <v>46031</v>
      </c>
      <c r="B129" s="2" t="inlineStr">
        <is>
          <t>한국피아이엠</t>
        </is>
      </c>
      <c r="C129" s="75" t="inlineStr">
        <is>
          <t>448900</t>
        </is>
      </c>
      <c r="D129" s="3" t="n">
        <v>0.09229999999999999</v>
      </c>
      <c r="E129" s="2" t="inlineStr">
        <is>
          <t>휴머노이드 로봇 감속기 시장 진출로 추가 성장 기대</t>
        </is>
      </c>
      <c r="F129" s="2" t="inlineStr">
        <is>
          <t>로봇</t>
        </is>
      </c>
      <c r="G129" s="74">
        <f>COUNTIF(B:B,B129)</f>
        <v/>
      </c>
    </row>
    <row r="130" ht="29.55" customHeight="1" s="55" thickBot="1">
      <c r="A130" s="4" t="n">
        <v>46031</v>
      </c>
      <c r="B130" s="2" t="inlineStr">
        <is>
          <t>한화엔진</t>
        </is>
      </c>
      <c r="C130" s="75" t="inlineStr">
        <is>
          <t>082740</t>
        </is>
      </c>
      <c r="D130" s="3" t="n">
        <v>0.0911</v>
      </c>
      <c r="E130" s="2" t="inlineStr">
        <is>
          <t>한화-해벅AI 자율운항 함정 공동개발 및 필리조선소 건조 소식</t>
        </is>
      </c>
      <c r="F130" s="2" t="inlineStr">
        <is>
          <t>조선</t>
        </is>
      </c>
      <c r="G130" s="74">
        <f>COUNTIF(B:B,B130)</f>
        <v/>
      </c>
    </row>
    <row r="131" ht="29.55" customHeight="1" s="55" thickBot="1">
      <c r="A131" s="4" t="n">
        <v>46031</v>
      </c>
      <c r="B131" s="2" t="inlineStr">
        <is>
          <t>삼성중공업</t>
        </is>
      </c>
      <c r="C131" s="75" t="inlineStr">
        <is>
          <t>010140</t>
        </is>
      </c>
      <c r="D131" s="3" t="n">
        <v>0.0873</v>
      </c>
      <c r="E131" s="2" t="inlineStr">
        <is>
          <t>MSRA 취득 준비 돌입 및 美 함정 MRO 사업 역량 강화 기대</t>
        </is>
      </c>
      <c r="F131" s="2" t="inlineStr">
        <is>
          <t>조선</t>
        </is>
      </c>
      <c r="G131" s="74">
        <f>COUNTIF(B:B,B131)</f>
        <v/>
      </c>
    </row>
    <row r="132" ht="29.55" customHeight="1" s="55" thickBot="1">
      <c r="A132" s="4" t="n">
        <v>46031</v>
      </c>
      <c r="B132" s="2" t="inlineStr">
        <is>
          <t>현대힘스</t>
        </is>
      </c>
      <c r="C132" s="75" t="inlineStr">
        <is>
          <t>460930</t>
        </is>
      </c>
      <c r="D132" s="3" t="n">
        <v>0.0863</v>
      </c>
      <c r="E132" s="2" t="inlineStr">
        <is>
          <t>한화-해벅AI 자율운항 함정 개발 관련 조선 기자재 부각</t>
        </is>
      </c>
      <c r="F132" s="2" t="inlineStr">
        <is>
          <t>조선</t>
        </is>
      </c>
      <c r="G132" s="74">
        <f>COUNTIF(B:B,B132)</f>
        <v/>
      </c>
    </row>
    <row r="133" ht="29.55" customHeight="1" s="55" thickBot="1">
      <c r="A133" s="4" t="n">
        <v>46031</v>
      </c>
      <c r="B133" s="2" t="inlineStr">
        <is>
          <t>현대차</t>
        </is>
      </c>
      <c r="C133" s="75" t="inlineStr">
        <is>
          <t>005380</t>
        </is>
      </c>
      <c r="D133" s="3" t="n">
        <v>0.07489999999999999</v>
      </c>
      <c r="E133" s="2" t="inlineStr">
        <is>
          <t>CES 2026서 '피지컬 AI' 총력전 및 로봇 아틀라스 호평</t>
        </is>
      </c>
      <c r="F133" s="2" t="inlineStr">
        <is>
          <t>로봇/자동차</t>
        </is>
      </c>
      <c r="G133" s="74">
        <f>COUNTIF(B:B,B133)</f>
        <v/>
      </c>
    </row>
    <row r="134" ht="29.55" customHeight="1" s="55" thickBot="1">
      <c r="A134" s="4" t="n">
        <v>46031</v>
      </c>
      <c r="B134" s="2" t="inlineStr">
        <is>
          <t>삼양컴텍</t>
        </is>
      </c>
      <c r="C134" s="75" t="inlineStr">
        <is>
          <t>484590</t>
        </is>
      </c>
      <c r="D134" s="3" t="n">
        <v>0.0743</v>
      </c>
      <c r="E134" s="2" t="inlineStr">
        <is>
          <t>868억원 규모 폴란드 K2 전차 2차 수출 부품 공급계약 부각</t>
        </is>
      </c>
      <c r="F134" s="2" t="inlineStr">
        <is>
          <t>방산</t>
        </is>
      </c>
      <c r="G134" s="74">
        <f>COUNTIF(B:B,B134)</f>
        <v/>
      </c>
    </row>
    <row r="135" ht="29.55" customHeight="1" s="55" thickBot="1">
      <c r="A135" s="4" t="n">
        <v>46031</v>
      </c>
      <c r="B135" s="2" t="inlineStr">
        <is>
          <t>알테오젠</t>
        </is>
      </c>
      <c r="C135" s="75" t="inlineStr">
        <is>
          <t>196170</t>
        </is>
      </c>
      <c r="D135" s="3" t="n">
        <v>0.0679</v>
      </c>
      <c r="E135" s="2" t="inlineStr">
        <is>
          <t>JP모건 헬스케어 컨퍼런스 기업설명회 개최</t>
        </is>
      </c>
      <c r="F135" s="2" t="inlineStr">
        <is>
          <t>제약/바이오</t>
        </is>
      </c>
      <c r="G135" s="74">
        <f>COUNTIF(B:B,B135)</f>
        <v/>
      </c>
    </row>
    <row r="136" ht="29.55" customHeight="1" s="55" thickBot="1">
      <c r="A136" s="4" t="n">
        <v>46031</v>
      </c>
      <c r="B136" s="2" t="inlineStr">
        <is>
          <t>뉴로메카</t>
        </is>
      </c>
      <c r="C136" s="75" t="inlineStr">
        <is>
          <t>348340</t>
        </is>
      </c>
      <c r="D136" s="3" t="n">
        <v>0.0602</v>
      </c>
      <c r="E136" s="2" t="inlineStr">
        <is>
          <t>제로샷 AI 휴머노이드 로봇 글로벌 기업 호평</t>
        </is>
      </c>
      <c r="F136" s="2" t="inlineStr">
        <is>
          <t>로봇</t>
        </is>
      </c>
      <c r="G136" s="74">
        <f>COUNTIF(B:B,B136)</f>
        <v/>
      </c>
    </row>
    <row r="137" ht="29.55" customHeight="1" s="55" thickBot="1">
      <c r="A137" s="4" t="n">
        <v>46034</v>
      </c>
      <c r="B137" s="2" t="inlineStr">
        <is>
          <t>KH바텍</t>
        </is>
      </c>
      <c r="C137" s="75" t="inlineStr">
        <is>
          <t>060720</t>
        </is>
      </c>
      <c r="D137" s="3" t="n">
        <v>0.2996</v>
      </c>
      <c r="E137" s="2" t="inlineStr">
        <is>
          <t>레인보우로보틱스 협동로봇 외장케이스 부품 53종 수주 계약 체결</t>
        </is>
      </c>
      <c r="F137" s="2" t="inlineStr">
        <is>
          <t>로봇</t>
        </is>
      </c>
      <c r="G137" s="74">
        <f>COUNTIF(B:B,B137)</f>
        <v/>
      </c>
    </row>
    <row r="138" ht="29.55" customHeight="1" s="55" thickBot="1">
      <c r="A138" s="4" t="n">
        <v>46034</v>
      </c>
      <c r="B138" s="2" t="inlineStr">
        <is>
          <t>인베니아</t>
        </is>
      </c>
      <c r="C138" s="75" t="inlineStr">
        <is>
          <t>079950</t>
        </is>
      </c>
      <c r="D138" s="3" t="n">
        <v>0.2993</v>
      </c>
      <c r="E138" s="2" t="inlineStr">
        <is>
          <t>132억 규모 디스플레이 제조장비 공급 계약 체결</t>
        </is>
      </c>
      <c r="F138" s="2" t="inlineStr">
        <is>
          <t>디스플레이</t>
        </is>
      </c>
      <c r="G138" s="74">
        <f>COUNTIF(B:B,B138)</f>
        <v/>
      </c>
    </row>
    <row r="139" ht="29.55" customHeight="1" s="55" thickBot="1">
      <c r="A139" s="4" t="n">
        <v>46034</v>
      </c>
      <c r="B139" s="2" t="inlineStr">
        <is>
          <t>저스템</t>
        </is>
      </c>
      <c r="C139" s="75" t="inlineStr">
        <is>
          <t>417840</t>
        </is>
      </c>
      <c r="D139" s="3" t="n">
        <v>0.2982</v>
      </c>
      <c r="E139" s="2" t="inlineStr">
        <is>
          <t>삼성전자로부터 'JFS' 대규모 추가 수주 성공</t>
        </is>
      </c>
      <c r="F139" s="2" t="inlineStr">
        <is>
          <t>반도체</t>
        </is>
      </c>
      <c r="G139" s="74">
        <f>COUNTIF(B:B,B139)</f>
        <v/>
      </c>
    </row>
    <row r="140" ht="29.55" customHeight="1" s="55" thickBot="1">
      <c r="A140" s="4" t="n">
        <v>46034</v>
      </c>
      <c r="B140" s="2" t="inlineStr">
        <is>
          <t>해성에어로보틱스</t>
        </is>
      </c>
      <c r="C140" s="75" t="inlineStr">
        <is>
          <t>059270</t>
        </is>
      </c>
      <c r="D140" s="3" t="n">
        <v>0.2492</v>
      </c>
      <c r="E140" s="2" t="inlineStr">
        <is>
          <t>보스턴다이내믹스 IPO 카운트다운 및 IR 수장 영입 소식에 로봇주 강세</t>
        </is>
      </c>
      <c r="F140" s="2" t="inlineStr">
        <is>
          <t>로봇</t>
        </is>
      </c>
      <c r="G140" s="74">
        <f>COUNTIF(B:B,B140)</f>
        <v/>
      </c>
    </row>
    <row r="141" ht="29.55" customHeight="1" s="55" thickBot="1">
      <c r="A141" s="4" t="n">
        <v>46034</v>
      </c>
      <c r="B141" s="2" t="inlineStr">
        <is>
          <t>성호전자</t>
        </is>
      </c>
      <c r="C141" s="75" t="inlineStr">
        <is>
          <t>043260</t>
        </is>
      </c>
      <c r="D141" s="3" t="n">
        <v>0.2355</v>
      </c>
      <c r="E141" s="2" t="inlineStr">
        <is>
          <t>엔비디아 납품 AI 데이터센터 부품업체(2800억 규모) 인수 이슈 부각</t>
        </is>
      </c>
      <c r="F141" s="2" t="inlineStr">
        <is>
          <t>전자/AI</t>
        </is>
      </c>
      <c r="G141" s="74">
        <f>COUNTIF(B:B,B141)</f>
        <v/>
      </c>
    </row>
    <row r="142" ht="29.55" customHeight="1" s="55" thickBot="1">
      <c r="A142" s="4" t="n">
        <v>46034</v>
      </c>
      <c r="B142" s="2" t="inlineStr">
        <is>
          <t>이노스페이스</t>
        </is>
      </c>
      <c r="C142" s="75" t="inlineStr">
        <is>
          <t>462350</t>
        </is>
      </c>
      <c r="D142" s="3" t="n">
        <v>0.2267</v>
      </c>
      <c r="E142" s="2" t="inlineStr">
        <is>
          <t>우주청 민간 발사체 지원 확대 및 유럽 발사 거점 확보</t>
        </is>
      </c>
      <c r="F142" s="2" t="inlineStr">
        <is>
          <t>우주</t>
        </is>
      </c>
      <c r="G142" s="74">
        <f>COUNTIF(B:B,B142)</f>
        <v/>
      </c>
    </row>
    <row r="143" ht="29.55" customHeight="1" s="55" thickBot="1">
      <c r="A143" s="4" t="n">
        <v>46034</v>
      </c>
      <c r="B143" s="2" t="inlineStr">
        <is>
          <t>현대건설</t>
        </is>
      </c>
      <c r="C143" s="75" t="inlineStr">
        <is>
          <t>000720</t>
        </is>
      </c>
      <c r="D143" s="3" t="n">
        <v>0.2018</v>
      </c>
      <c r="E143" s="2" t="inlineStr">
        <is>
          <t>메타(Meta)가 AI 인프라 동력으로 원자력 선택 (원전 6기 분량 에너지 확보)</t>
        </is>
      </c>
      <c r="F143" s="2" t="inlineStr">
        <is>
          <t>원전/에너지</t>
        </is>
      </c>
      <c r="G143" s="74">
        <f>COUNTIF(B:B,B143)</f>
        <v/>
      </c>
    </row>
    <row r="144" ht="29.55" customHeight="1" s="55" thickBot="1">
      <c r="A144" s="4" t="n">
        <v>46034</v>
      </c>
      <c r="B144" s="2" t="inlineStr">
        <is>
          <t>우림피티에스</t>
        </is>
      </c>
      <c r="C144" s="75" t="inlineStr">
        <is>
          <t>101170</t>
        </is>
      </c>
      <c r="D144" s="3" t="n">
        <v>0.1938</v>
      </c>
      <c r="E144" s="2" t="inlineStr">
        <is>
          <t>보스턴다이내믹스에 초정밀 로봇용 감속기 공급 및 대량 양산 기대</t>
        </is>
      </c>
      <c r="F144" s="2" t="inlineStr">
        <is>
          <t>로봇</t>
        </is>
      </c>
      <c r="G144" s="74">
        <f>COUNTIF(B:B,B144)</f>
        <v/>
      </c>
    </row>
    <row r="145" ht="29.55" customHeight="1" s="55" thickBot="1">
      <c r="A145" s="4" t="n">
        <v>46034</v>
      </c>
      <c r="B145" s="2" t="inlineStr">
        <is>
          <t>현대오토에버</t>
        </is>
      </c>
      <c r="C145" s="75" t="inlineStr">
        <is>
          <t>307950</t>
        </is>
      </c>
      <c r="D145" s="3" t="n">
        <v>0.1937</v>
      </c>
      <c r="E145" s="2" t="inlineStr">
        <is>
          <t>현대차그룹 피지컬 AI 총력전 및 로봇 아틀라스 호평</t>
        </is>
      </c>
      <c r="F145" s="2" t="inlineStr">
        <is>
          <t>로봇/자율주행</t>
        </is>
      </c>
      <c r="G145" s="74">
        <f>COUNTIF(B:B,B145)</f>
        <v/>
      </c>
    </row>
    <row r="146" ht="29.55" customHeight="1" s="55" thickBot="1">
      <c r="A146" s="4" t="n">
        <v>46034</v>
      </c>
      <c r="B146" s="2" t="inlineStr">
        <is>
          <t>티엑스알로보틱스</t>
        </is>
      </c>
      <c r="C146" s="75" t="inlineStr">
        <is>
          <t>484810</t>
        </is>
      </c>
      <c r="D146" s="3" t="n">
        <v>0.1862</v>
      </c>
      <c r="E146" s="2" t="inlineStr">
        <is>
          <t>AMR·AGV 로봇 풀라인업 현대위아 공급 및 정의선 '무인공장' 혁신 수혜</t>
        </is>
      </c>
      <c r="F146" s="2" t="inlineStr">
        <is>
          <t>로봇</t>
        </is>
      </c>
      <c r="G146" s="74">
        <f>COUNTIF(B:B,B146)</f>
        <v/>
      </c>
    </row>
    <row r="147" ht="29.55" customHeight="1" s="55" thickBot="1">
      <c r="A147" s="4" t="n">
        <v>46034</v>
      </c>
      <c r="B147" s="2" t="inlineStr">
        <is>
          <t>그래피</t>
        </is>
      </c>
      <c r="C147" s="75" t="inlineStr">
        <is>
          <t>318060</t>
        </is>
      </c>
      <c r="D147" s="3" t="n">
        <v>0.1817</v>
      </c>
      <c r="E147" s="2" t="inlineStr">
        <is>
          <t>실적 고성장 기대감 및 주가 상승세</t>
        </is>
      </c>
      <c r="F147" s="2" t="inlineStr">
        <is>
          <t>의료/3D프린팅</t>
        </is>
      </c>
      <c r="G147" s="74">
        <f>COUNTIF(B:B,B147)</f>
        <v/>
      </c>
    </row>
    <row r="148" ht="29.55" customHeight="1" s="55" thickBot="1">
      <c r="A148" s="4" t="n">
        <v>46034</v>
      </c>
      <c r="B148" s="2" t="inlineStr">
        <is>
          <t>그린광학</t>
        </is>
      </c>
      <c r="C148" s="75" t="inlineStr">
        <is>
          <t>0015G0</t>
        </is>
      </c>
      <c r="D148" s="3" t="n">
        <v>0.1699</v>
      </c>
      <c r="E148" s="2" t="inlineStr">
        <is>
          <t>NASA 협업 이력 및 우주광학 국산화 기술 경쟁력 부각</t>
        </is>
      </c>
      <c r="F148" s="2" t="inlineStr">
        <is>
          <t>우주/광학</t>
        </is>
      </c>
      <c r="G148" s="74">
        <f>COUNTIF(B:B,B148)</f>
        <v/>
      </c>
    </row>
    <row r="149" ht="29.55" customHeight="1" s="55" thickBot="1">
      <c r="A149" s="4" t="n">
        <v>46034</v>
      </c>
      <c r="B149" s="2" t="inlineStr">
        <is>
          <t>에스앤에스텍</t>
        </is>
      </c>
      <c r="C149" s="75" t="inlineStr">
        <is>
          <t>101490</t>
        </is>
      </c>
      <c r="D149" s="3" t="n">
        <v>0.166</v>
      </c>
      <c r="E149" s="2" t="inlineStr">
        <is>
          <t>삼성전자 EUV 공정에 국산 '블랭크 마스크' 도입 소식</t>
        </is>
      </c>
      <c r="F149" s="2" t="inlineStr">
        <is>
          <t>반도체</t>
        </is>
      </c>
      <c r="G149" s="74">
        <f>COUNTIF(B:B,B149)</f>
        <v/>
      </c>
    </row>
    <row r="150" ht="29.55" customHeight="1" s="55" thickBot="1">
      <c r="A150" s="4" t="n">
        <v>46034</v>
      </c>
      <c r="B150" s="2" t="inlineStr">
        <is>
          <t>피제이전자</t>
        </is>
      </c>
      <c r="C150" s="75" t="inlineStr">
        <is>
          <t>006140</t>
        </is>
      </c>
      <c r="D150" s="3" t="n">
        <v>0.1613</v>
      </c>
      <c r="E150" s="2" t="inlineStr">
        <is>
          <t>보스턴다이내믹스 IPO 이슈 및 로봇 모멘텀 부각</t>
        </is>
      </c>
      <c r="F150" s="2" t="inlineStr">
        <is>
          <t>로봇/전자</t>
        </is>
      </c>
      <c r="G150" s="74">
        <f>COUNTIF(B:B,B150)</f>
        <v/>
      </c>
    </row>
    <row r="151" ht="29.55" customHeight="1" s="55" thickBot="1">
      <c r="A151" s="4" t="n">
        <v>46034</v>
      </c>
      <c r="B151" s="2" t="inlineStr">
        <is>
          <t>이녹스첨단소재</t>
        </is>
      </c>
      <c r="C151" s="75" t="inlineStr">
        <is>
          <t>272290</t>
        </is>
      </c>
      <c r="D151" s="3" t="n">
        <v>0.1551</v>
      </c>
      <c r="E151" s="2" t="inlineStr">
        <is>
          <t>스페이스X에 우주항공 소재 3년 연속 공급 사실 부각</t>
        </is>
      </c>
      <c r="F151" s="2" t="inlineStr">
        <is>
          <t>우주/소재</t>
        </is>
      </c>
      <c r="G151" s="74">
        <f>COUNTIF(B:B,B151)</f>
        <v/>
      </c>
    </row>
    <row r="152" ht="29.55" customHeight="1" s="55" thickBot="1">
      <c r="A152" s="4" t="n">
        <v>46034</v>
      </c>
      <c r="B152" s="2" t="inlineStr">
        <is>
          <t>우진</t>
        </is>
      </c>
      <c r="C152" s="75" t="inlineStr">
        <is>
          <t>105840</t>
        </is>
      </c>
      <c r="D152" s="3" t="n">
        <v>0.1501</v>
      </c>
      <c r="E152" s="2" t="inlineStr">
        <is>
          <t>메타의 AI 데이터센터 원전 전력 활용 계획에 따른 수혜 기대</t>
        </is>
      </c>
      <c r="F152" s="2" t="inlineStr">
        <is>
          <t>원전</t>
        </is>
      </c>
      <c r="G152" s="74">
        <f>COUNTIF(B:B,B152)</f>
        <v/>
      </c>
    </row>
    <row r="153" ht="29.55" customHeight="1" s="55" thickBot="1">
      <c r="A153" s="4" t="n">
        <v>46034</v>
      </c>
      <c r="B153" s="2" t="inlineStr">
        <is>
          <t>태광</t>
        </is>
      </c>
      <c r="C153" s="75" t="inlineStr">
        <is>
          <t>023160</t>
        </is>
      </c>
      <c r="D153" s="3" t="n">
        <v>0.1447</v>
      </c>
      <c r="E153" s="2" t="inlineStr">
        <is>
          <t>신한울 원전 3·4호기 필수 기자재 수주 및 체코 원전 수주 기대감</t>
        </is>
      </c>
      <c r="F153" s="2" t="inlineStr">
        <is>
          <t>원전</t>
        </is>
      </c>
      <c r="G153" s="74">
        <f>COUNTIF(B:B,B153)</f>
        <v/>
      </c>
    </row>
    <row r="154" ht="29.55" customHeight="1" s="55" thickBot="1">
      <c r="A154" s="4" t="n">
        <v>46034</v>
      </c>
      <c r="B154" s="2" t="inlineStr">
        <is>
          <t>포메탈</t>
        </is>
      </c>
      <c r="C154" s="75" t="inlineStr">
        <is>
          <t>119500</t>
        </is>
      </c>
      <c r="D154" s="3" t="n">
        <v>0.1385</v>
      </c>
      <c r="E154" s="2" t="inlineStr">
        <is>
          <t>트럼프 미 우선주의 및 이란 반정부 시위 지원 검토 등 지정학적 리스크</t>
        </is>
      </c>
      <c r="F154" s="2" t="inlineStr">
        <is>
          <t>방산</t>
        </is>
      </c>
      <c r="G154" s="74">
        <f>COUNTIF(B:B,B154)</f>
        <v/>
      </c>
    </row>
    <row r="155" ht="29.55" customHeight="1" s="55" thickBot="1">
      <c r="A155" s="4" t="n">
        <v>46034</v>
      </c>
      <c r="B155" s="2" t="inlineStr">
        <is>
          <t>한국피아이엠</t>
        </is>
      </c>
      <c r="C155" s="75" t="inlineStr">
        <is>
          <t>448900</t>
        </is>
      </c>
      <c r="D155" s="3" t="n">
        <v>0.1346</v>
      </c>
      <c r="E155" s="2" t="inlineStr">
        <is>
          <t>보스턴다이내믹스 IPO 이슈 및 로봇 감속기 시장 진출 기대</t>
        </is>
      </c>
      <c r="F155" s="2" t="inlineStr">
        <is>
          <t>로봇</t>
        </is>
      </c>
      <c r="G155" s="74">
        <f>COUNTIF(B:B,B155)</f>
        <v/>
      </c>
    </row>
    <row r="156" ht="29.55" customHeight="1" s="55" thickBot="1">
      <c r="A156" s="4" t="n">
        <v>46034</v>
      </c>
      <c r="B156" s="2" t="inlineStr">
        <is>
          <t>테라뷰</t>
        </is>
      </c>
      <c r="C156" s="75" t="inlineStr">
        <is>
          <t>950250</t>
        </is>
      </c>
      <c r="D156" s="3" t="n">
        <v>0.1332</v>
      </c>
      <c r="E156" s="2" t="inlineStr">
        <is>
          <t>포춘 500 선정 HBM 공급업체와 다년간 서비스 계약 체결</t>
        </is>
      </c>
      <c r="F156" s="2" t="inlineStr">
        <is>
          <t>반도체</t>
        </is>
      </c>
      <c r="G156" s="74">
        <f>COUNTIF(B:B,B156)</f>
        <v/>
      </c>
    </row>
    <row r="157" ht="29.55" customHeight="1" s="55" thickBot="1">
      <c r="A157" s="4" t="n">
        <v>46034</v>
      </c>
      <c r="B157" s="2" t="inlineStr">
        <is>
          <t>DS단석</t>
        </is>
      </c>
      <c r="C157" s="75" t="inlineStr">
        <is>
          <t>017860</t>
        </is>
      </c>
      <c r="D157" s="3" t="n">
        <v>0.1198</v>
      </c>
      <c r="E157" s="2" t="inlineStr">
        <is>
          <t>미국 나노 뉴클리어 에너지와 MMR(초소형모듈원전) 업무협약 체결</t>
        </is>
      </c>
      <c r="F157" s="2" t="inlineStr">
        <is>
          <t>원전/에너지</t>
        </is>
      </c>
      <c r="G157" s="74">
        <f>COUNTIF(B:B,B157)</f>
        <v/>
      </c>
    </row>
    <row r="158" ht="29.55" customHeight="1" s="55" thickBot="1">
      <c r="A158" s="4" t="n">
        <v>46034</v>
      </c>
      <c r="B158" s="2" t="inlineStr">
        <is>
          <t>금호석유화학</t>
        </is>
      </c>
      <c r="C158" s="75" t="inlineStr">
        <is>
          <t>011780</t>
        </is>
      </c>
      <c r="D158" s="3" t="n">
        <v>0.1134</v>
      </c>
      <c r="E158" s="2" t="inlineStr">
        <is>
          <t>증권가 호평 및 PBR 0.5배 저평가 진단</t>
        </is>
      </c>
      <c r="F158" s="2" t="inlineStr">
        <is>
          <t>화학</t>
        </is>
      </c>
      <c r="G158" s="74">
        <f>COUNTIF(B:B,B158)</f>
        <v/>
      </c>
    </row>
    <row r="159" ht="29.55" customHeight="1" s="55" thickBot="1">
      <c r="A159" s="4" t="n">
        <v>46034</v>
      </c>
      <c r="B159" s="2" t="inlineStr">
        <is>
          <t>HD현대</t>
        </is>
      </c>
      <c r="C159" s="75" t="inlineStr">
        <is>
          <t>267250</t>
        </is>
      </c>
      <c r="D159" s="3" t="n">
        <v>0.1122</v>
      </c>
      <c r="E159" s="2" t="inlineStr">
        <is>
          <t>캐나다 잠수함 수주전 '원팀' 전략 및 방산 사업 기대감</t>
        </is>
      </c>
      <c r="F159" s="2" t="inlineStr">
        <is>
          <t>지주사/방산</t>
        </is>
      </c>
      <c r="G159" s="74">
        <f>COUNTIF(B:B,B159)</f>
        <v/>
      </c>
    </row>
    <row r="160" ht="29.55" customHeight="1" s="55" thickBot="1">
      <c r="A160" s="4" t="n">
        <v>46034</v>
      </c>
      <c r="B160" s="2" t="inlineStr">
        <is>
          <t>리브스메드</t>
        </is>
      </c>
      <c r="C160" s="75" t="inlineStr">
        <is>
          <t>491000</t>
        </is>
      </c>
      <c r="D160" s="3" t="n">
        <v>0.1111</v>
      </c>
      <c r="E160" s="2" t="inlineStr">
        <is>
          <t>미국 플렉스덱스 서지컬 특허·기술 자산 인수 완료 (기술 독점 체제)</t>
        </is>
      </c>
      <c r="F160" s="2" t="inlineStr">
        <is>
          <t>의료기기/로봇</t>
        </is>
      </c>
      <c r="G160" s="74">
        <f>COUNTIF(B:B,B160)</f>
        <v/>
      </c>
    </row>
    <row r="161" ht="29.55" customHeight="1" s="55" thickBot="1">
      <c r="A161" s="4" t="n">
        <v>46034</v>
      </c>
      <c r="B161" s="2" t="inlineStr">
        <is>
          <t>HD건설기계</t>
        </is>
      </c>
      <c r="C161" s="75" t="inlineStr">
        <is>
          <t>267270</t>
        </is>
      </c>
      <c r="D161" s="3" t="n">
        <v>0.11</v>
      </c>
      <c r="E161" s="2" t="inlineStr">
        <is>
          <t>브라질 굴착기 판매 호조 및 AI 인프라 열풍에 따른 신흥국 매출 기대</t>
        </is>
      </c>
      <c r="F161" s="2" t="inlineStr">
        <is>
          <t>건설기계</t>
        </is>
      </c>
      <c r="G161" s="74">
        <f>COUNTIF(B:B,B161)</f>
        <v/>
      </c>
    </row>
    <row r="162" ht="29.55" customHeight="1" s="55" thickBot="1">
      <c r="A162" s="4" t="n">
        <v>46034</v>
      </c>
      <c r="B162" s="2" t="inlineStr">
        <is>
          <t>세아베스틸지주</t>
        </is>
      </c>
      <c r="C162" s="75" t="inlineStr">
        <is>
          <t>001430</t>
        </is>
      </c>
      <c r="D162" s="3" t="n">
        <v>0.107</v>
      </c>
      <c r="E162" s="2" t="inlineStr">
        <is>
          <t>스페이스X 엔진 소재 공급 이슈 및 목표가 상향 조정</t>
        </is>
      </c>
      <c r="F162" s="2" t="inlineStr">
        <is>
          <t>철강/우주</t>
        </is>
      </c>
      <c r="G162" s="74">
        <f>COUNTIF(B:B,B162)</f>
        <v/>
      </c>
    </row>
    <row r="163" ht="29.55" customHeight="1" s="55" thickBot="1">
      <c r="A163" s="4" t="n">
        <v>46034</v>
      </c>
      <c r="B163" s="2" t="inlineStr">
        <is>
          <t>링크솔루션</t>
        </is>
      </c>
      <c r="C163" s="75" t="inlineStr">
        <is>
          <t>474650</t>
        </is>
      </c>
      <c r="D163" s="3" t="n">
        <v>0.1049</v>
      </c>
      <c r="E163" s="2" t="inlineStr">
        <is>
          <t>보스턴다이내믹스 로봇 부품 테스트 통과 및 에이엠솔루션즈 인수</t>
        </is>
      </c>
      <c r="F163" s="2" t="inlineStr">
        <is>
          <t>로봇/3D프린팅</t>
        </is>
      </c>
      <c r="G163" s="74">
        <f>COUNTIF(B:B,B163)</f>
        <v/>
      </c>
    </row>
    <row r="164" ht="29.55" customHeight="1" s="55" thickBot="1">
      <c r="A164" s="4" t="n">
        <v>46034</v>
      </c>
      <c r="B164" s="2" t="inlineStr">
        <is>
          <t>한화엔진</t>
        </is>
      </c>
      <c r="C164" s="75" t="inlineStr">
        <is>
          <t>082740</t>
        </is>
      </c>
      <c r="D164" s="3" t="n">
        <v>0.1026</v>
      </c>
      <c r="E164" s="2" t="inlineStr">
        <is>
          <t>캐나다 잠수함 수주전 관련 조선·방산 기자재 강세</t>
        </is>
      </c>
      <c r="F164" s="2" t="inlineStr">
        <is>
          <t>엔진/조선</t>
        </is>
      </c>
      <c r="G164" s="74">
        <f>COUNTIF(B:B,B164)</f>
        <v/>
      </c>
    </row>
    <row r="165" ht="29.55" customHeight="1" s="55" thickBot="1">
      <c r="A165" s="4" t="n">
        <v>46034</v>
      </c>
      <c r="B165" s="2" t="inlineStr">
        <is>
          <t>한화오션</t>
        </is>
      </c>
      <c r="C165" s="75" t="inlineStr">
        <is>
          <t>042660</t>
        </is>
      </c>
      <c r="D165" s="3" t="n">
        <v>0.08409999999999999</v>
      </c>
      <c r="E165" s="2" t="inlineStr">
        <is>
          <t>캐나다 잠수함 수주전 본격화 및 HD현대와의 협력/경쟁 구도</t>
        </is>
      </c>
      <c r="F165" s="2" t="inlineStr">
        <is>
          <t>조선/방산</t>
        </is>
      </c>
      <c r="G165" s="74">
        <f>COUNTIF(B:B,B165)</f>
        <v/>
      </c>
    </row>
    <row r="166" ht="29.55" customHeight="1" s="55" thickBot="1">
      <c r="A166" s="4" t="n">
        <v>46034</v>
      </c>
      <c r="B166" s="2" t="inlineStr">
        <is>
          <t>PS일렉트로닉스</t>
        </is>
      </c>
      <c r="C166" s="75" t="inlineStr">
        <is>
          <t>332570</t>
        </is>
      </c>
      <c r="D166" s="3" t="n">
        <v>0.0823</v>
      </c>
      <c r="E166" s="2" t="inlineStr">
        <is>
          <t>현대차 로보택시(모셔널) 상용화 임박 및 자율주행 부품 공급 주목</t>
        </is>
      </c>
      <c r="F166" s="2" t="inlineStr">
        <is>
          <t>자율주행</t>
        </is>
      </c>
      <c r="G166" s="74">
        <f>COUNTIF(B:B,B166)</f>
        <v/>
      </c>
    </row>
    <row r="167" ht="29.55" customHeight="1" s="55" thickBot="1">
      <c r="A167" s="4" t="n">
        <v>46034</v>
      </c>
      <c r="B167" s="2" t="inlineStr">
        <is>
          <t>현대글로비스</t>
        </is>
      </c>
      <c r="C167" s="75" t="inlineStr">
        <is>
          <t>086280</t>
        </is>
      </c>
      <c r="D167" s="3" t="n">
        <v>0.0751</v>
      </c>
      <c r="E167" s="2" t="inlineStr">
        <is>
          <t>보스턴다이내믹스 IPO 추진 및 현대차그룹 로봇 사업 확장 수혜</t>
        </is>
      </c>
      <c r="F167" s="2" t="inlineStr">
        <is>
          <t>로봇/물류</t>
        </is>
      </c>
      <c r="G167" s="74">
        <f>COUNTIF(B:B,B167)</f>
        <v/>
      </c>
    </row>
    <row r="168" ht="29.55" customHeight="1" s="55" thickBot="1">
      <c r="A168" s="4" t="n">
        <v>46034</v>
      </c>
      <c r="B168" s="34" t="inlineStr">
        <is>
          <t>현대차</t>
        </is>
      </c>
      <c r="C168" s="75" t="inlineStr">
        <is>
          <t>005380</t>
        </is>
      </c>
      <c r="D168" s="73" t="n">
        <v>0.07489999999999999</v>
      </c>
      <c r="E168" s="74" t="inlineStr">
        <is>
          <t>CES 2026 로봇 전쟁 승리 평가 및 피지컬 AI 투자 확대</t>
        </is>
      </c>
      <c r="F168" s="34" t="inlineStr">
        <is>
          <t>자동차/로봇</t>
        </is>
      </c>
      <c r="G168" s="74">
        <f>COUNTIF(B:B,B168)</f>
        <v/>
      </c>
    </row>
    <row r="169" ht="29.55" customHeight="1" s="55" thickBot="1">
      <c r="A169" s="4" t="n">
        <v>46035</v>
      </c>
      <c r="B169" s="2" t="inlineStr">
        <is>
          <t>뉴로메카</t>
        </is>
      </c>
      <c r="C169" s="75" t="inlineStr">
        <is>
          <t>348340</t>
        </is>
      </c>
      <c r="D169" s="3" t="n">
        <v>0.2999</v>
      </c>
      <c r="E169" s="2" t="inlineStr">
        <is>
          <t>현대로보틱스에 협동로봇 공급 부각 및 6조 몸값 IPO 기대에 따른 강세</t>
        </is>
      </c>
      <c r="F169" s="2" t="inlineStr">
        <is>
          <t>로봇</t>
        </is>
      </c>
      <c r="G169" s="74">
        <f>COUNTIF(B:B,B169)</f>
        <v/>
      </c>
    </row>
    <row r="170" ht="29.55" customHeight="1" s="55" thickBot="1">
      <c r="A170" s="4" t="n">
        <v>46035</v>
      </c>
      <c r="B170" s="2" t="inlineStr">
        <is>
          <t>모베이스전자</t>
        </is>
      </c>
      <c r="C170" s="75" t="inlineStr">
        <is>
          <t>012860</t>
        </is>
      </c>
      <c r="D170" s="3" t="n">
        <v>0.2992</v>
      </c>
      <c r="E170" s="2" t="inlineStr">
        <is>
          <t>현대차그룹 로보틱스 '모베드' 핵심 부품 양산 예정 소식</t>
        </is>
      </c>
      <c r="F170" s="2" t="inlineStr">
        <is>
          <t>로봇/자동차</t>
        </is>
      </c>
      <c r="G170" s="74">
        <f>COUNTIF(B:B,B170)</f>
        <v/>
      </c>
    </row>
    <row r="171" ht="29.55" customHeight="1" s="55" thickBot="1">
      <c r="A171" s="4" t="n">
        <v>46035</v>
      </c>
      <c r="B171" s="2" t="inlineStr">
        <is>
          <t>에스비비테크</t>
        </is>
      </c>
      <c r="C171" s="75" t="inlineStr">
        <is>
          <t>389500</t>
        </is>
      </c>
      <c r="D171" s="3" t="n">
        <v>0.2299</v>
      </c>
      <c r="E171" s="2" t="inlineStr">
        <is>
          <t>CES서 초정밀 구동 기술력 부각</t>
        </is>
      </c>
      <c r="F171" s="2" t="inlineStr">
        <is>
          <t>로봇</t>
        </is>
      </c>
      <c r="G171" s="74">
        <f>COUNTIF(B:B,B171)</f>
        <v/>
      </c>
    </row>
    <row r="172" ht="29.55" customHeight="1" s="55" thickBot="1">
      <c r="A172" s="4" t="n">
        <v>46035</v>
      </c>
      <c r="B172" s="2" t="inlineStr">
        <is>
          <t>한켐</t>
        </is>
      </c>
      <c r="C172" s="75" t="inlineStr">
        <is>
          <t>457370</t>
        </is>
      </c>
      <c r="D172" s="3" t="n">
        <v>0.1881</v>
      </c>
      <c r="E172" s="2" t="inlineStr">
        <is>
          <t>자율주행·로봇·AI 확대로 MLCC 소재 수요 '560% 급증' 및 조기 양산</t>
        </is>
      </c>
      <c r="F172" s="2" t="inlineStr">
        <is>
          <t>반도체/소재</t>
        </is>
      </c>
      <c r="G172" s="74">
        <f>COUNTIF(B:B,B172)</f>
        <v/>
      </c>
    </row>
    <row r="173" ht="29.55" customHeight="1" s="55" thickBot="1">
      <c r="A173" s="4" t="n">
        <v>46035</v>
      </c>
      <c r="B173" s="2" t="inlineStr">
        <is>
          <t>모비스</t>
        </is>
      </c>
      <c r="C173" s="75" t="inlineStr">
        <is>
          <t>250060</t>
        </is>
      </c>
      <c r="D173" s="3" t="n">
        <v>0.1568</v>
      </c>
      <c r="E173" s="2" t="inlineStr">
        <is>
          <t>양자 AI·바이오 융합 신사업 추진 및 글로벌 전문가 경영진 합류</t>
        </is>
      </c>
      <c r="F173" s="2" t="inlineStr">
        <is>
          <t>AI/바이오</t>
        </is>
      </c>
      <c r="G173" s="74">
        <f>COUNTIF(B:B,B173)</f>
        <v/>
      </c>
    </row>
    <row r="174" ht="29.55" customHeight="1" s="55" thickBot="1">
      <c r="A174" s="4" t="n">
        <v>46035</v>
      </c>
      <c r="B174" s="2" t="inlineStr">
        <is>
          <t>현대모비스</t>
        </is>
      </c>
      <c r="C174" s="75" t="inlineStr">
        <is>
          <t>012330</t>
        </is>
      </c>
      <c r="D174" s="3" t="n">
        <v>0.1447</v>
      </c>
      <c r="E174" s="2" t="inlineStr">
        <is>
          <t>피지컬 AI 실생활 확산 원년 기대 및 자동차 업종 직접 수혜</t>
        </is>
      </c>
      <c r="F174" s="2" t="inlineStr">
        <is>
          <t>로봇/자동차</t>
        </is>
      </c>
      <c r="G174" s="74">
        <f>COUNTIF(B:B,B174)</f>
        <v/>
      </c>
    </row>
    <row r="175" ht="29.55" customHeight="1" s="55" thickBot="1">
      <c r="A175" s="4" t="n">
        <v>46035</v>
      </c>
      <c r="B175" s="2" t="inlineStr">
        <is>
          <t>한화시스템</t>
        </is>
      </c>
      <c r="C175" s="75" t="inlineStr">
        <is>
          <t>272210</t>
        </is>
      </c>
      <c r="D175" s="3" t="n">
        <v>0.1416</v>
      </c>
      <c r="E175" s="2" t="inlineStr">
        <is>
          <t>지정학적 리스크 고조에 따른 방산주 상승랠리 및 신고가 경신</t>
        </is>
      </c>
      <c r="F175" s="2" t="inlineStr">
        <is>
          <t>방산</t>
        </is>
      </c>
      <c r="G175" s="74">
        <f>COUNTIF(B:B,B175)</f>
        <v/>
      </c>
    </row>
    <row r="176" ht="29.55" customHeight="1" s="55" thickBot="1">
      <c r="A176" s="4" t="n">
        <v>46035</v>
      </c>
      <c r="B176" s="2" t="inlineStr">
        <is>
          <t>POSCO홀딩스</t>
        </is>
      </c>
      <c r="C176" s="75" t="inlineStr">
        <is>
          <t>005490</t>
        </is>
      </c>
      <c r="D176" s="3" t="n">
        <v>0.1389</v>
      </c>
      <c r="E176" s="2" t="inlineStr">
        <is>
          <t>수입산 철강 규제 강화 및 중국 감산 조치에 따른 반사이익 기대</t>
        </is>
      </c>
      <c r="F176" s="2" t="inlineStr">
        <is>
          <t>철강/소재</t>
        </is>
      </c>
      <c r="G176" s="74">
        <f>COUNTIF(B:B,B176)</f>
        <v/>
      </c>
    </row>
    <row r="177" ht="29.55" customHeight="1" s="55" thickBot="1">
      <c r="A177" s="4" t="n">
        <v>46035</v>
      </c>
      <c r="B177" s="2" t="inlineStr">
        <is>
          <t>고영</t>
        </is>
      </c>
      <c r="C177" s="75" t="inlineStr">
        <is>
          <t>098460</t>
        </is>
      </c>
      <c r="D177" s="3" t="n">
        <v>0.1333</v>
      </c>
      <c r="E177" s="2" t="inlineStr">
        <is>
          <t>머스크 '3년 내 외과의사 대체' 발언 속 뇌수술 의료로봇 상용화 성과</t>
        </is>
      </c>
      <c r="F177" s="2" t="inlineStr">
        <is>
          <t>의료로봇</t>
        </is>
      </c>
      <c r="G177" s="74">
        <f>COUNTIF(B:B,B177)</f>
        <v/>
      </c>
    </row>
    <row r="178" ht="29.55" customHeight="1" s="55" thickBot="1">
      <c r="A178" s="4" t="n">
        <v>46035</v>
      </c>
      <c r="B178" s="2" t="inlineStr">
        <is>
          <t>휴림로봇</t>
        </is>
      </c>
      <c r="C178" s="75" t="inlineStr">
        <is>
          <t>090710</t>
        </is>
      </c>
      <c r="D178" s="3" t="n">
        <v>0.1288</v>
      </c>
      <c r="E178" s="2" t="inlineStr">
        <is>
          <t>피지컬 AI 실생활 확산 원년 기대 및 로봇주 수혜</t>
        </is>
      </c>
      <c r="F178" s="2" t="inlineStr">
        <is>
          <t>로봇</t>
        </is>
      </c>
      <c r="G178" s="74">
        <f>COUNTIF(B:B,B178)</f>
        <v/>
      </c>
    </row>
    <row r="179" ht="29.55" customHeight="1" s="55" thickBot="1">
      <c r="A179" s="4" t="n">
        <v>46035</v>
      </c>
      <c r="B179" s="2" t="inlineStr">
        <is>
          <t>티로보틱스</t>
        </is>
      </c>
      <c r="C179" s="75" t="inlineStr">
        <is>
          <t>117730</t>
        </is>
      </c>
      <c r="D179" s="3" t="n">
        <v>0.1271</v>
      </c>
      <c r="E179" s="2" t="inlineStr">
        <is>
          <t>국내 유일 북미향 AMR 대형 레퍼런스 보유 부각</t>
        </is>
      </c>
      <c r="F179" s="2" t="inlineStr">
        <is>
          <t>로봇</t>
        </is>
      </c>
      <c r="G179" s="74">
        <f>COUNTIF(B:B,B179)</f>
        <v/>
      </c>
    </row>
    <row r="180" ht="29.55" customHeight="1" s="55" thickBot="1">
      <c r="A180" s="4" t="n">
        <v>46035</v>
      </c>
      <c r="B180" s="2" t="inlineStr">
        <is>
          <t>에스앤에스텍</t>
        </is>
      </c>
      <c r="C180" s="75" t="inlineStr">
        <is>
          <t>101490</t>
        </is>
      </c>
      <c r="D180" s="3" t="n">
        <v>0.1271</v>
      </c>
      <c r="E180" s="2" t="inlineStr">
        <is>
          <t>삼성전자 및 삼성자산운용 지분 투자 유치, EUV 국산 블랭크 마스크 도입 수혜</t>
        </is>
      </c>
      <c r="F180" s="2" t="inlineStr">
        <is>
          <t>반도체</t>
        </is>
      </c>
      <c r="G180" s="74">
        <f>COUNTIF(B:B,B180)</f>
        <v/>
      </c>
    </row>
    <row r="181" ht="29.55" customHeight="1" s="55" thickBot="1">
      <c r="A181" s="4" t="n">
        <v>46035</v>
      </c>
      <c r="B181" s="2" t="inlineStr">
        <is>
          <t>현대차</t>
        </is>
      </c>
      <c r="C181" s="75" t="inlineStr">
        <is>
          <t>005380</t>
        </is>
      </c>
      <c r="D181" s="3" t="n">
        <v>0.1063</v>
      </c>
      <c r="E181" s="2" t="inlineStr">
        <is>
          <t>피지컬 AI 실생활 확산 원년 기대 및 자동차 섹터 최선호주 부각</t>
        </is>
      </c>
      <c r="F181" s="2" t="inlineStr">
        <is>
          <t>로봇/자동차</t>
        </is>
      </c>
      <c r="G181" s="74">
        <f>COUNTIF(B:B,B181)</f>
        <v/>
      </c>
    </row>
    <row r="182" ht="29.55" customHeight="1" s="55" thickBot="1">
      <c r="A182" s="4" t="n">
        <v>46035</v>
      </c>
      <c r="B182" s="2" t="inlineStr">
        <is>
          <t>원익홀딩스</t>
        </is>
      </c>
      <c r="C182" s="75" t="inlineStr">
        <is>
          <t>030530</t>
        </is>
      </c>
      <c r="D182" s="3" t="n">
        <v>0.1108</v>
      </c>
      <c r="E182" s="2" t="inlineStr">
        <is>
          <t>피지컬 AI 실생활 확산 원년 기대 및 로봇 관련 수혜</t>
        </is>
      </c>
      <c r="F182" s="2" t="inlineStr">
        <is>
          <t>로봇</t>
        </is>
      </c>
      <c r="G182" s="74">
        <f>COUNTIF(B:B,B182)</f>
        <v/>
      </c>
    </row>
    <row r="183" ht="29.55" customHeight="1" s="55" thickBot="1">
      <c r="A183" s="4" t="n">
        <v>46035</v>
      </c>
      <c r="B183" s="2" t="inlineStr">
        <is>
          <t>엔씨소프트</t>
        </is>
      </c>
      <c r="C183" s="75" t="inlineStr">
        <is>
          <t>036570</t>
        </is>
      </c>
      <c r="D183" s="3" t="n">
        <v>0.1029</v>
      </c>
      <c r="E183" s="2" t="inlineStr">
        <is>
          <t>PC 매출 반등에 따른 실적 개선 전망</t>
        </is>
      </c>
      <c r="F183" s="2" t="inlineStr">
        <is>
          <t>게임</t>
        </is>
      </c>
      <c r="G183" s="74">
        <f>COUNTIF(B:B,B183)</f>
        <v/>
      </c>
    </row>
    <row r="184" ht="29.55" customHeight="1" s="55" thickBot="1">
      <c r="A184" s="4" t="n">
        <v>46035</v>
      </c>
      <c r="B184" s="2" t="inlineStr">
        <is>
          <t>에스피지</t>
        </is>
      </c>
      <c r="C184" s="75" t="inlineStr">
        <is>
          <t>058610</t>
        </is>
      </c>
      <c r="D184" s="3" t="n">
        <v>0.1017</v>
      </c>
      <c r="E184" s="2" t="inlineStr">
        <is>
          <t>피지컬 AI 실생활 확산 원년 기대 및 로봇 부품 수혜</t>
        </is>
      </c>
      <c r="F184" s="2" t="inlineStr">
        <is>
          <t>로봇</t>
        </is>
      </c>
      <c r="G184" s="74">
        <f>COUNTIF(B:B,B184)</f>
        <v/>
      </c>
    </row>
    <row r="185" ht="29.55" customHeight="1" s="55" thickBot="1">
      <c r="A185" s="4" t="n">
        <v>46035</v>
      </c>
      <c r="B185" s="2" t="inlineStr">
        <is>
          <t>고려아연</t>
        </is>
      </c>
      <c r="C185" s="75" t="inlineStr">
        <is>
          <t>010130</t>
        </is>
      </c>
      <c r="D185" s="3" t="n">
        <v>0.101</v>
      </c>
      <c r="E185" s="2" t="inlineStr">
        <is>
          <t>美 알타 리소스 테크놀로지스와 희토류 생산 협력</t>
        </is>
      </c>
      <c r="F185" s="2" t="inlineStr">
        <is>
          <t>희토류/소재</t>
        </is>
      </c>
      <c r="G185" s="74">
        <f>COUNTIF(B:B,B185)</f>
        <v/>
      </c>
    </row>
    <row r="186" ht="29.55" customHeight="1" s="55" thickBot="1">
      <c r="A186" s="4" t="n">
        <v>46035</v>
      </c>
      <c r="B186" s="2" t="inlineStr">
        <is>
          <t>코오롱인더</t>
        </is>
      </c>
      <c r="C186" s="75" t="inlineStr">
        <is>
          <t>120110</t>
        </is>
      </c>
      <c r="D186" s="3" t="n">
        <v>0.09279999999999999</v>
      </c>
      <c r="E186" s="2" t="inlineStr">
        <is>
          <t>글로벌 기업에 투명폴리이미드 공급 가시권</t>
        </is>
      </c>
      <c r="F186" s="2" t="inlineStr">
        <is>
          <t>화학/소재</t>
        </is>
      </c>
      <c r="G186" s="74">
        <f>COUNTIF(B:B,B186)</f>
        <v/>
      </c>
    </row>
    <row r="187" ht="29.55" customHeight="1" s="55" thickBot="1">
      <c r="A187" s="4" t="n">
        <v>46035</v>
      </c>
      <c r="B187" s="2" t="inlineStr">
        <is>
          <t>뉴로핏</t>
        </is>
      </c>
      <c r="C187" s="75" t="inlineStr">
        <is>
          <t>380550</t>
        </is>
      </c>
      <c r="D187" s="3" t="n">
        <v>0.0926</v>
      </c>
      <c r="E187" s="2" t="inlineStr">
        <is>
          <t>한국에자이와 치매 진단 서비스 '뉴로핏 아쿠아' MOU 체결</t>
        </is>
      </c>
      <c r="F187" s="2" t="inlineStr">
        <is>
          <t>바이오</t>
        </is>
      </c>
      <c r="G187" s="74">
        <f>COUNTIF(B:B,B187)</f>
        <v/>
      </c>
    </row>
    <row r="188" ht="29.55" customHeight="1" s="55" thickBot="1">
      <c r="A188" s="4" t="n">
        <v>46035</v>
      </c>
      <c r="B188" s="2" t="inlineStr">
        <is>
          <t>한국전력</t>
        </is>
      </c>
      <c r="C188" s="75" t="inlineStr">
        <is>
          <t>015760</t>
        </is>
      </c>
      <c r="D188" s="3" t="n">
        <v>0.0922</v>
      </c>
      <c r="E188" s="2" t="inlineStr">
        <is>
          <t>미국 대형원전 시장 진출 가능성 및 목표가 상향</t>
        </is>
      </c>
      <c r="F188" s="2" t="inlineStr">
        <is>
          <t>전력/원전</t>
        </is>
      </c>
      <c r="G188" s="74">
        <f>COUNTIF(B:B,B188)</f>
        <v/>
      </c>
    </row>
    <row r="189" ht="29.55" customHeight="1" s="55" thickBot="1">
      <c r="A189" s="4" t="n">
        <v>46035</v>
      </c>
      <c r="B189" s="2" t="inlineStr">
        <is>
          <t>한라캐스트</t>
        </is>
      </c>
      <c r="C189" s="75" t="inlineStr">
        <is>
          <t>125490</t>
        </is>
      </c>
      <c r="D189" s="3" t="n">
        <v>0.0907</v>
      </c>
      <c r="E189" s="2" t="inlineStr">
        <is>
          <t>피지컬 AI 실생활 확산 원년 기대 및 자동차 부품 수혜</t>
        </is>
      </c>
      <c r="F189" s="2" t="inlineStr">
        <is>
          <t>자동차</t>
        </is>
      </c>
      <c r="G189" s="74">
        <f>COUNTIF(B:B,B189)</f>
        <v/>
      </c>
    </row>
    <row r="190" ht="29.55" customHeight="1" s="55" thickBot="1">
      <c r="A190" s="4" t="n">
        <v>46035</v>
      </c>
      <c r="B190" s="2" t="inlineStr">
        <is>
          <t>현대오토에버</t>
        </is>
      </c>
      <c r="C190" s="75" t="inlineStr">
        <is>
          <t>307950</t>
        </is>
      </c>
      <c r="D190" s="3" t="n">
        <v>0.0891</v>
      </c>
      <c r="E190" s="2" t="inlineStr">
        <is>
          <t>피지컬 AI 실생활 확산 원년 기대 및 자동차 업종 직접 수혜</t>
        </is>
      </c>
      <c r="F190" s="2" t="inlineStr">
        <is>
          <t>로봇/자동차</t>
        </is>
      </c>
      <c r="G190" s="74">
        <f>COUNTIF(B:B,B190)</f>
        <v/>
      </c>
    </row>
    <row r="191" ht="29.55" customHeight="1" s="55" thickBot="1">
      <c r="A191" s="4" t="n">
        <v>46035</v>
      </c>
      <c r="B191" s="2" t="inlineStr">
        <is>
          <t>삼성SDI</t>
        </is>
      </c>
      <c r="C191" s="75" t="inlineStr">
        <is>
          <t>006400</t>
        </is>
      </c>
      <c r="D191" s="3" t="n">
        <v>0.0791</v>
      </c>
      <c r="E191" s="2" t="inlineStr">
        <is>
          <t>데이터센터 투자 급증에 따른 2차전지주 강세</t>
        </is>
      </c>
      <c r="F191" s="2" t="inlineStr">
        <is>
          <t>2차전지</t>
        </is>
      </c>
      <c r="G191" s="74">
        <f>COUNTIF(B:B,B191)</f>
        <v/>
      </c>
    </row>
    <row r="192" ht="29.55" customHeight="1" s="55" thickBot="1">
      <c r="A192" s="4" t="n">
        <v>46035</v>
      </c>
      <c r="B192" s="2" t="inlineStr">
        <is>
          <t>포스코인터내셔널</t>
        </is>
      </c>
      <c r="C192" s="75" t="inlineStr">
        <is>
          <t>047050</t>
        </is>
      </c>
      <c r="D192" s="3" t="n">
        <v>0.0771</v>
      </c>
      <c r="E192" s="2" t="inlineStr">
        <is>
          <t>수입산 철강 규제 강화 및 중국 감산 조치에 따른 반사이익 (그룹사)</t>
        </is>
      </c>
      <c r="F192" s="2" t="inlineStr">
        <is>
          <t>철강/소재</t>
        </is>
      </c>
      <c r="G192" s="74">
        <f>COUNTIF(B:B,B192)</f>
        <v/>
      </c>
    </row>
    <row r="193" ht="29.55" customHeight="1" s="55" thickBot="1">
      <c r="A193" s="4" t="n">
        <v>46035</v>
      </c>
      <c r="B193" s="2" t="inlineStr">
        <is>
          <t>HL만도</t>
        </is>
      </c>
      <c r="C193" s="75" t="inlineStr">
        <is>
          <t>204320</t>
        </is>
      </c>
      <c r="D193" s="3" t="n">
        <v>0.0747</v>
      </c>
      <c r="E193" s="2" t="inlineStr">
        <is>
          <t>피지컬AI 자율주행 부각에 따른 로봇주 동반 강세</t>
        </is>
      </c>
      <c r="F193" s="2" t="inlineStr">
        <is>
          <t>로봇/자율주행</t>
        </is>
      </c>
      <c r="G193" s="74">
        <f>COUNTIF(B:B,B193)</f>
        <v/>
      </c>
    </row>
    <row r="194" ht="29.55" customHeight="1" s="55" thickBot="1">
      <c r="A194" s="4" t="n">
        <v>46035</v>
      </c>
      <c r="B194" s="2" t="inlineStr">
        <is>
          <t>한화</t>
        </is>
      </c>
      <c r="C194" s="75" t="inlineStr">
        <is>
          <t>000880</t>
        </is>
      </c>
      <c r="D194" s="3" t="n">
        <v>0.0711</v>
      </c>
      <c r="E194" s="2" t="inlineStr">
        <is>
          <t>지정학적 리스크 고조에 따른 방산주 상승랠리</t>
        </is>
      </c>
      <c r="F194" s="2" t="inlineStr">
        <is>
          <t>방산</t>
        </is>
      </c>
      <c r="G194" s="74">
        <f>COUNTIF(B:B,B194)</f>
        <v/>
      </c>
    </row>
    <row r="195" ht="29.55" customHeight="1" s="55" thickBot="1">
      <c r="A195" s="4" t="n">
        <v>46036</v>
      </c>
      <c r="B195" s="2" t="inlineStr">
        <is>
          <t>한화갤러리아</t>
        </is>
      </c>
      <c r="C195" s="75" t="inlineStr">
        <is>
          <t>452260</t>
        </is>
      </c>
      <c r="D195" s="3" t="n">
        <v>0.2997</v>
      </c>
      <c r="E195" s="2" t="inlineStr">
        <is>
          <t>한화그룹 인적 분할 이슈 (방산·조선해양 등과 테크·라이프 분리)</t>
        </is>
      </c>
      <c r="F195" s="2" t="inlineStr">
        <is>
          <t>한화 지분/지주사</t>
        </is>
      </c>
      <c r="G195" s="74">
        <f>COUNTIF(B:B,B195)</f>
        <v/>
      </c>
    </row>
    <row r="196" ht="29.55" customHeight="1" s="55" thickBot="1">
      <c r="A196" s="4" t="n">
        <v>46036</v>
      </c>
      <c r="B196" s="2" t="inlineStr">
        <is>
          <t>천일고속</t>
        </is>
      </c>
      <c r="C196" s="75" t="inlineStr">
        <is>
          <t>000650</t>
        </is>
      </c>
      <c r="D196" s="3" t="n">
        <v>0.2994</v>
      </c>
      <c r="E196" s="2" t="inlineStr">
        <is>
          <t>서울 복합개발 리포트 (터미널·철도·도로 대수술) 수혜 기대</t>
        </is>
      </c>
      <c r="F196" s="2" t="inlineStr">
        <is>
          <t>건설/개발</t>
        </is>
      </c>
      <c r="G196" s="74">
        <f>COUNTIF(B:B,B196)</f>
        <v/>
      </c>
    </row>
    <row r="197" ht="29.55" customHeight="1" s="55" thickBot="1">
      <c r="A197" s="4" t="n">
        <v>46036</v>
      </c>
      <c r="B197" s="2" t="inlineStr">
        <is>
          <t>엔비알모션</t>
        </is>
      </c>
      <c r="C197" s="75" t="inlineStr">
        <is>
          <t>0004V0</t>
        </is>
      </c>
      <c r="D197" s="3" t="n">
        <v>0.2993</v>
      </c>
      <c r="E197" s="2" t="inlineStr">
        <is>
          <t>미래에셋비전스팩3호와 합병 승인 및 로봇 핵심 부품(RV감속기) 진출</t>
        </is>
      </c>
      <c r="F197" s="2" t="inlineStr">
        <is>
          <t>신규상장/로봇</t>
        </is>
      </c>
      <c r="G197" s="74">
        <f>COUNTIF(B:B,B197)</f>
        <v/>
      </c>
    </row>
    <row r="198" ht="29.55" customHeight="1" s="55" thickBot="1">
      <c r="A198" s="4" t="n">
        <v>46036</v>
      </c>
      <c r="B198" s="2" t="inlineStr">
        <is>
          <t>모베이스전자</t>
        </is>
      </c>
      <c r="C198" s="75" t="inlineStr">
        <is>
          <t>012860</t>
        </is>
      </c>
      <c r="D198" s="3" t="n">
        <v>0.2992</v>
      </c>
      <c r="E198" s="2" t="inlineStr">
        <is>
          <t>현대차그룹 로보틱스 '모베드' 핵심 부품 양산 예정</t>
        </is>
      </c>
      <c r="F198" s="2" t="inlineStr">
        <is>
          <t>로봇/자동차</t>
        </is>
      </c>
      <c r="G198" s="74">
        <f>COUNTIF(B:B,B198)</f>
        <v/>
      </c>
    </row>
    <row r="199" ht="29.55" customHeight="1" s="55" thickBot="1">
      <c r="A199" s="4" t="n">
        <v>46036</v>
      </c>
      <c r="B199" s="2" t="inlineStr">
        <is>
          <t>동양고속</t>
        </is>
      </c>
      <c r="C199" s="75" t="inlineStr">
        <is>
          <t>084670</t>
        </is>
      </c>
      <c r="D199" s="3" t="n">
        <v>0.2991</v>
      </c>
      <c r="E199" s="2" t="inlineStr">
        <is>
          <t>서울 복합개발 리포트 (터미널 대수술) 수혜 기대</t>
        </is>
      </c>
      <c r="F199" s="2" t="inlineStr">
        <is>
          <t>건설/개발</t>
        </is>
      </c>
      <c r="G199" s="74">
        <f>COUNTIF(B:B,B199)</f>
        <v/>
      </c>
    </row>
    <row r="200" ht="29.55" customHeight="1" s="55" thickBot="1">
      <c r="A200" s="4" t="n">
        <v>46036</v>
      </c>
      <c r="B200" s="2" t="inlineStr">
        <is>
          <t>파워로직스</t>
        </is>
      </c>
      <c r="C200" s="75" t="inlineStr">
        <is>
          <t>047310</t>
        </is>
      </c>
      <c r="D200" s="3" t="n">
        <v>0.2984</v>
      </c>
      <c r="E200" s="2" t="inlineStr">
        <is>
          <t>보스턴다이내믹스 '스팟2' 양산 수혜</t>
        </is>
      </c>
      <c r="F200" s="2" t="inlineStr">
        <is>
          <t>로봇</t>
        </is>
      </c>
      <c r="G200" s="74">
        <f>COUNTIF(B:B,B200)</f>
        <v/>
      </c>
    </row>
    <row r="201" ht="29.55" customHeight="1" s="55" thickBot="1">
      <c r="A201" s="4" t="n">
        <v>46036</v>
      </c>
      <c r="B201" s="2" t="inlineStr">
        <is>
          <t>유진로봇</t>
        </is>
      </c>
      <c r="C201" s="75" t="inlineStr">
        <is>
          <t>056080</t>
        </is>
      </c>
      <c r="D201" s="3" t="n">
        <v>0.2563</v>
      </c>
      <c r="E201" s="2" t="inlineStr">
        <is>
          <t>로봇주 동반 강세 및 현대차 로봇 투자 수혜 기대</t>
        </is>
      </c>
      <c r="F201" s="2" t="inlineStr">
        <is>
          <t>로봇</t>
        </is>
      </c>
      <c r="G201" s="74">
        <f>COUNTIF(B:B,B201)</f>
        <v/>
      </c>
    </row>
    <row r="202" ht="29.55" customHeight="1" s="55" thickBot="1">
      <c r="A202" s="4" t="n">
        <v>46036</v>
      </c>
      <c r="B202" s="2" t="inlineStr">
        <is>
          <t>한화</t>
        </is>
      </c>
      <c r="C202" s="75" t="inlineStr">
        <is>
          <t>000880</t>
        </is>
      </c>
      <c r="D202" s="3" t="n">
        <v>0.2537</v>
      </c>
      <c r="E202" s="2" t="inlineStr">
        <is>
          <t>한화그룹 사업 구조 개편(인적 분할) 소식</t>
        </is>
      </c>
      <c r="F202" s="2" t="inlineStr">
        <is>
          <t>한화 지분/지주사</t>
        </is>
      </c>
      <c r="G202" s="74">
        <f>COUNTIF(B:B,B202)</f>
        <v/>
      </c>
    </row>
    <row r="203" ht="29.55" customHeight="1" s="55" thickBot="1">
      <c r="A203" s="4" t="n">
        <v>46036</v>
      </c>
      <c r="B203" s="2" t="inlineStr">
        <is>
          <t>뉴로메카</t>
        </is>
      </c>
      <c r="C203" s="75" t="inlineStr">
        <is>
          <t>348340</t>
        </is>
      </c>
      <c r="D203" s="3" t="n">
        <v>0.2526</v>
      </c>
      <c r="E203" s="2" t="inlineStr">
        <is>
          <t>현대로보틱스 협동로봇 공급 부각 및 로봇주 강세 지속</t>
        </is>
      </c>
      <c r="F203" s="2" t="inlineStr">
        <is>
          <t>로봇</t>
        </is>
      </c>
      <c r="G203" s="74">
        <f>COUNTIF(B:B,B203)</f>
        <v/>
      </c>
    </row>
    <row r="204" ht="29.55" customHeight="1" s="55" thickBot="1">
      <c r="A204" s="4" t="n">
        <v>46036</v>
      </c>
      <c r="B204" s="2" t="inlineStr">
        <is>
          <t>구영테크</t>
        </is>
      </c>
      <c r="C204" s="75" t="inlineStr">
        <is>
          <t>053270</t>
        </is>
      </c>
      <c r="D204" s="3" t="n">
        <v>0.2376</v>
      </c>
      <c r="E204" s="2" t="inlineStr">
        <is>
          <t>현대차·기아 핵심 구동부품 공급 및 로봇·모빌리티 확장 기대</t>
        </is>
      </c>
      <c r="F204" s="2" t="inlineStr">
        <is>
          <t>자동차부품/로봇</t>
        </is>
      </c>
      <c r="G204" s="74">
        <f>COUNTIF(B:B,B204)</f>
        <v/>
      </c>
    </row>
    <row r="205" ht="29.55" customHeight="1" s="55" thickBot="1">
      <c r="A205" s="4" t="n">
        <v>46036</v>
      </c>
      <c r="B205" s="2" t="inlineStr">
        <is>
          <t>에코캡</t>
        </is>
      </c>
      <c r="C205" s="75" t="inlineStr">
        <is>
          <t>128540</t>
        </is>
      </c>
      <c r="D205" s="3" t="n">
        <v>0.2004</v>
      </c>
      <c r="E205" s="2" t="inlineStr">
        <is>
          <t>현대차 최고치 랠리에 따른 자동차 부품주 동반 강세</t>
        </is>
      </c>
      <c r="F205" s="2" t="inlineStr">
        <is>
          <t>자동차부품</t>
        </is>
      </c>
      <c r="G205" s="74">
        <f>COUNTIF(B:B,B205)</f>
        <v/>
      </c>
    </row>
    <row r="206" ht="29.55" customHeight="1" s="55" thickBot="1">
      <c r="A206" s="4" t="n">
        <v>46036</v>
      </c>
      <c r="B206" s="2" t="inlineStr">
        <is>
          <t>케이엔알시스템</t>
        </is>
      </c>
      <c r="C206" s="75" t="inlineStr">
        <is>
          <t>199430</t>
        </is>
      </c>
      <c r="D206" s="3" t="n">
        <v>0.1692</v>
      </c>
      <c r="E206" s="2" t="inlineStr">
        <is>
          <t>국내 유일 유압 로봇 핵심부품 풀 라인업 '게임체인저' 부각</t>
        </is>
      </c>
      <c r="F206" s="2" t="inlineStr">
        <is>
          <t>로봇</t>
        </is>
      </c>
      <c r="G206" s="74">
        <f>COUNTIF(B:B,B206)</f>
        <v/>
      </c>
    </row>
    <row r="207" ht="29.55" customHeight="1" s="55" thickBot="1">
      <c r="A207" s="4" t="n">
        <v>46036</v>
      </c>
      <c r="B207" s="2" t="inlineStr">
        <is>
          <t>씨엠티엑스</t>
        </is>
      </c>
      <c r="C207" s="75" t="inlineStr">
        <is>
          <t>388210</t>
        </is>
      </c>
      <c r="D207" s="3" t="n">
        <v>0.1375</v>
      </c>
      <c r="E207" s="2" t="inlineStr">
        <is>
          <t>TSMC 2나노 성과 관심 속 1차 협력사 이력 부각</t>
        </is>
      </c>
      <c r="F207" s="2" t="inlineStr">
        <is>
          <t>반도체</t>
        </is>
      </c>
      <c r="G207" s="74">
        <f>COUNTIF(B:B,B207)</f>
        <v/>
      </c>
    </row>
    <row r="208" ht="29.55" customHeight="1" s="55" thickBot="1">
      <c r="A208" s="4" t="n">
        <v>46036</v>
      </c>
      <c r="B208" s="2" t="inlineStr">
        <is>
          <t>알에스오토메이션</t>
        </is>
      </c>
      <c r="C208" s="75" t="inlineStr">
        <is>
          <t>140670</t>
        </is>
      </c>
      <c r="D208" s="3" t="n">
        <v>0.1168</v>
      </c>
      <c r="E208" s="2" t="inlineStr">
        <is>
          <t>로봇주 동반 강세</t>
        </is>
      </c>
      <c r="F208" s="2" t="inlineStr">
        <is>
          <t>로봇</t>
        </is>
      </c>
      <c r="G208" s="74">
        <f>COUNTIF(B:B,B208)</f>
        <v/>
      </c>
    </row>
    <row r="209" ht="29.55" customHeight="1" s="55" thickBot="1">
      <c r="A209" s="4" t="n">
        <v>46036</v>
      </c>
      <c r="B209" s="2" t="inlineStr">
        <is>
          <t>롯데에너지머티리얼즈</t>
        </is>
      </c>
      <c r="C209" s="75" t="inlineStr">
        <is>
          <t>020150</t>
        </is>
      </c>
      <c r="D209" s="3" t="n">
        <v>0.1057</v>
      </c>
      <c r="E209" s="2" t="inlineStr">
        <is>
          <t>고부가 회로박 사업 비중 확대</t>
        </is>
      </c>
      <c r="F209" s="2" t="inlineStr">
        <is>
          <t>2차전지/소재</t>
        </is>
      </c>
      <c r="G209" s="74">
        <f>COUNTIF(B:B,B209)</f>
        <v/>
      </c>
    </row>
    <row r="210" ht="29.55" customHeight="1" s="55" thickBot="1">
      <c r="A210" s="4" t="n">
        <v>46036</v>
      </c>
      <c r="B210" s="2" t="inlineStr">
        <is>
          <t>유투바이오</t>
        </is>
      </c>
      <c r="C210" s="75" t="inlineStr">
        <is>
          <t>221800</t>
        </is>
      </c>
      <c r="D210" s="3" t="n">
        <v>0.1056</v>
      </c>
      <c r="E210" s="2" t="inlineStr">
        <is>
          <t>대웅 투자 유치 소식 (쏘카 이재웅 관련주 부각)</t>
        </is>
      </c>
      <c r="F210" s="2" t="inlineStr">
        <is>
          <t>바이오/헬스케어</t>
        </is>
      </c>
      <c r="G210" s="74">
        <f>COUNTIF(B:B,B210)</f>
        <v/>
      </c>
    </row>
    <row r="211" ht="29.55" customHeight="1" s="55" thickBot="1">
      <c r="A211" s="4" t="n">
        <v>46036</v>
      </c>
      <c r="B211" s="2" t="inlineStr">
        <is>
          <t>한화생명</t>
        </is>
      </c>
      <c r="C211" s="75" t="inlineStr">
        <is>
          <t>088350</t>
        </is>
      </c>
      <c r="D211" s="3" t="n">
        <v>0.1044</v>
      </c>
      <c r="E211" s="2" t="inlineStr">
        <is>
          <t>한화그룹 인적 분할 이슈 관련주 강세</t>
        </is>
      </c>
      <c r="F211" s="2" t="inlineStr">
        <is>
          <t>한화 지분/금융</t>
        </is>
      </c>
      <c r="G211" s="74">
        <f>COUNTIF(B:B,B211)</f>
        <v/>
      </c>
    </row>
    <row r="212" ht="29.55" customHeight="1" s="55" thickBot="1">
      <c r="A212" s="4" t="n">
        <v>46036</v>
      </c>
      <c r="B212" s="2" t="inlineStr">
        <is>
          <t>한전기술</t>
        </is>
      </c>
      <c r="C212" s="75" t="inlineStr">
        <is>
          <t>052690</t>
        </is>
      </c>
      <c r="D212" s="3" t="n">
        <v>0.0926</v>
      </c>
      <c r="E212" s="2" t="inlineStr">
        <is>
          <t>기후부 원전 유턴 정책 및 원전 가동률 확대 기대</t>
        </is>
      </c>
      <c r="F212" s="2" t="inlineStr">
        <is>
          <t>원전/전력</t>
        </is>
      </c>
      <c r="G212" s="74">
        <f>COUNTIF(B:B,B212)</f>
        <v/>
      </c>
    </row>
    <row r="213" ht="29.55" customHeight="1" s="55" thickBot="1">
      <c r="A213" s="4" t="n">
        <v>46036</v>
      </c>
      <c r="B213" s="2" t="inlineStr">
        <is>
          <t>LS ELECTRIC</t>
        </is>
      </c>
      <c r="C213" s="75" t="inlineStr">
        <is>
          <t>010120</t>
        </is>
      </c>
      <c r="D213" s="3" t="n">
        <v>0.0856</v>
      </c>
      <c r="E213" s="2" t="inlineStr">
        <is>
          <t>기대 이상의 수주 성과 및 목표가 상향 (키움증권)</t>
        </is>
      </c>
      <c r="F213" s="2" t="inlineStr">
        <is>
          <t>전력/인프라</t>
        </is>
      </c>
      <c r="G213" s="74">
        <f>COUNTIF(B:B,B213)</f>
        <v/>
      </c>
    </row>
    <row r="214" ht="29.55" customHeight="1" s="55" thickBot="1">
      <c r="A214" s="4" t="n">
        <v>46036</v>
      </c>
      <c r="B214" s="2" t="inlineStr">
        <is>
          <t>DB하이텍</t>
        </is>
      </c>
      <c r="C214" s="75" t="inlineStr">
        <is>
          <t>000990</t>
        </is>
      </c>
      <c r="D214" s="3" t="n">
        <v>0.07199999999999999</v>
      </c>
      <c r="E214" s="2" t="inlineStr">
        <is>
          <t>TSMC·삼성 8인치 감산에 따른 반사이익(수혜) 예상</t>
        </is>
      </c>
      <c r="F214" s="2" t="inlineStr">
        <is>
          <t>반도체</t>
        </is>
      </c>
      <c r="G214" s="74">
        <f>COUNTIF(B:B,B214)</f>
        <v/>
      </c>
    </row>
    <row r="215" ht="29.55" customHeight="1" s="55" thickBot="1">
      <c r="A215" s="4" t="n">
        <v>46036</v>
      </c>
      <c r="B215" s="2" t="inlineStr">
        <is>
          <t>에스피시스템스</t>
        </is>
      </c>
      <c r="C215" s="75" t="inlineStr">
        <is>
          <t>317830</t>
        </is>
      </c>
      <c r="D215" s="3" t="n">
        <v>0.0672</v>
      </c>
      <c r="E215" s="2" t="inlineStr">
        <is>
          <t>로봇주 동반 강세</t>
        </is>
      </c>
      <c r="F215" s="2" t="inlineStr">
        <is>
          <t>로봇</t>
        </is>
      </c>
      <c r="G215" s="74">
        <f>COUNTIF(B:B,B215)</f>
        <v/>
      </c>
    </row>
    <row r="216" ht="29.55" customHeight="1" s="55" thickBot="1">
      <c r="A216" s="4" t="n">
        <v>46036</v>
      </c>
      <c r="B216" s="2" t="inlineStr">
        <is>
          <t>흥구석유</t>
        </is>
      </c>
      <c r="C216" s="75" t="inlineStr">
        <is>
          <t>024060</t>
        </is>
      </c>
      <c r="D216" s="3" t="n">
        <v>0.0649</v>
      </c>
      <c r="E216" s="2" t="inlineStr">
        <is>
          <t>국제유가 상승 및 이란 시위에 따른 원유 생산 차질 우려</t>
        </is>
      </c>
      <c r="F216" s="2" t="inlineStr">
        <is>
          <t>에너지/석유</t>
        </is>
      </c>
      <c r="G216" s="74">
        <f>COUNTIF(B:B,B216)</f>
        <v/>
      </c>
    </row>
    <row r="217" ht="29.55" customHeight="1" s="55" thickBot="1">
      <c r="A217" s="4" t="n">
        <v>46036</v>
      </c>
      <c r="B217" s="2" t="inlineStr">
        <is>
          <t>두산에너빌리티</t>
        </is>
      </c>
      <c r="C217" s="75" t="inlineStr">
        <is>
          <t>034020</t>
        </is>
      </c>
      <c r="D217" s="3" t="n">
        <v>0.0299</v>
      </c>
      <c r="E217" s="2" t="inlineStr">
        <is>
          <t>원전 정책 유턴 및 가동률 확대 기대</t>
        </is>
      </c>
      <c r="F217" s="2" t="inlineStr">
        <is>
          <t>원전/에너지</t>
        </is>
      </c>
      <c r="G217" s="74">
        <f>COUNTIF(B:B,B217)</f>
        <v/>
      </c>
    </row>
    <row r="218" ht="29.55" customHeight="1" s="55" thickBot="1">
      <c r="A218" s="4" t="n">
        <v>46037</v>
      </c>
      <c r="B218" s="2" t="inlineStr">
        <is>
          <t>케이엔에스</t>
        </is>
      </c>
      <c r="C218" s="75" t="inlineStr">
        <is>
          <t>432470</t>
        </is>
      </c>
      <c r="D218" s="3" t="n">
        <v>0.2999</v>
      </c>
      <c r="E218" s="2" t="inlineStr">
        <is>
          <t>에스오에스랩과 협력 및 라이다 센서 자동화 설비 개발 추진</t>
        </is>
      </c>
      <c r="F218" s="2" t="inlineStr">
        <is>
          <t>로봇</t>
        </is>
      </c>
      <c r="G218" s="74">
        <f>COUNTIF(B:B,B218)</f>
        <v/>
      </c>
    </row>
    <row r="219" ht="29.55" customHeight="1" s="55" thickBot="1">
      <c r="A219" s="4" t="n">
        <v>46037</v>
      </c>
      <c r="B219" s="2" t="inlineStr">
        <is>
          <t>DYP</t>
        </is>
      </c>
      <c r="C219" s="75" t="inlineStr">
        <is>
          <t>092780</t>
        </is>
      </c>
      <c r="D219" s="3" t="n">
        <v>0.2998</v>
      </c>
      <c r="E219" s="2" t="inlineStr">
        <is>
          <t>현대차그룹 전기차용 방열모듈 '7년 장기 공급' 확정 및 상한가 직행</t>
        </is>
      </c>
      <c r="F219" s="2" t="inlineStr">
        <is>
          <t>전기차/자동차부품</t>
        </is>
      </c>
      <c r="G219" s="74">
        <f>COUNTIF(B:B,B219)</f>
        <v/>
      </c>
    </row>
    <row r="220" ht="29.55" customHeight="1" s="55" thickBot="1">
      <c r="A220" s="4" t="n">
        <v>46037</v>
      </c>
      <c r="B220" s="2" t="inlineStr">
        <is>
          <t>한국피아이엠</t>
        </is>
      </c>
      <c r="C220" s="75" t="inlineStr">
        <is>
          <t>448900</t>
        </is>
      </c>
      <c r="D220" s="3" t="n">
        <v>0.2994</v>
      </c>
      <c r="E220" s="2" t="inlineStr">
        <is>
          <t>국내 대기업과 '휴머노이드 핸드' 공동개발 및 양산 전제 논의</t>
        </is>
      </c>
      <c r="F220" s="2" t="inlineStr">
        <is>
          <t>로봇</t>
        </is>
      </c>
      <c r="G220" s="74">
        <f>COUNTIF(B:B,B220)</f>
        <v/>
      </c>
    </row>
    <row r="221" ht="29.55" customHeight="1" s="55" thickBot="1">
      <c r="A221" s="4" t="n">
        <v>46037</v>
      </c>
      <c r="B221" s="2" t="inlineStr">
        <is>
          <t>포스코DX</t>
        </is>
      </c>
      <c r="C221" s="75" t="inlineStr">
        <is>
          <t>022100</t>
        </is>
      </c>
      <c r="D221" s="3" t="n">
        <v>0.2992</v>
      </c>
      <c r="E221" s="2" t="inlineStr">
        <is>
          <t>포스코 모터코어공장에 로봇 투입 및 로봇제조사와 협력</t>
        </is>
      </c>
      <c r="F221" s="2" t="inlineStr">
        <is>
          <t>로봇/스마트팩토리</t>
        </is>
      </c>
      <c r="G221" s="74">
        <f>COUNTIF(B:B,B221)</f>
        <v/>
      </c>
    </row>
    <row r="222" ht="29.55" customHeight="1" s="55" thickBot="1">
      <c r="A222" s="4" t="n">
        <v>46037</v>
      </c>
      <c r="B222" s="2" t="inlineStr">
        <is>
          <t>현대약품</t>
        </is>
      </c>
      <c r="C222" s="75" t="inlineStr">
        <is>
          <t>004310</t>
        </is>
      </c>
      <c r="D222" s="3" t="n">
        <v>0.2989</v>
      </c>
      <c r="E222" s="2" t="inlineStr">
        <is>
          <t>대통령 탈모 발언 및 복지부 '2030 진료비 바우처' 지급 검토</t>
        </is>
      </c>
      <c r="F222" s="2" t="inlineStr">
        <is>
          <t>제약/바이오</t>
        </is>
      </c>
      <c r="G222" s="74">
        <f>COUNTIF(B:B,B222)</f>
        <v/>
      </c>
    </row>
    <row r="223" ht="29.55" customHeight="1" s="55" thickBot="1">
      <c r="A223" s="4" t="n">
        <v>46037</v>
      </c>
      <c r="B223" s="2" t="inlineStr">
        <is>
          <t>나우로보틱스</t>
        </is>
      </c>
      <c r="C223" s="75" t="inlineStr">
        <is>
          <t>459510</t>
        </is>
      </c>
      <c r="D223" s="3" t="n">
        <v>0.2988</v>
      </c>
      <c r="E223" s="2" t="inlineStr">
        <is>
          <t>한양로보틱스 인수 및 삼성·현대모비스 납품 로봇업체 인수</t>
        </is>
      </c>
      <c r="F223" s="2" t="inlineStr">
        <is>
          <t>로봇</t>
        </is>
      </c>
      <c r="G223" s="74">
        <f>COUNTIF(B:B,B223)</f>
        <v/>
      </c>
    </row>
    <row r="224" ht="29.55" customHeight="1" s="55" thickBot="1">
      <c r="A224" s="4" t="n">
        <v>46037</v>
      </c>
      <c r="B224" s="2" t="inlineStr">
        <is>
          <t>모베이스</t>
        </is>
      </c>
      <c r="C224" s="75" t="inlineStr">
        <is>
          <t>101330</t>
        </is>
      </c>
      <c r="D224" s="3" t="n">
        <v>0.2986</v>
      </c>
      <c r="E224" s="2" t="inlineStr">
        <is>
          <t>모베이스전자 현대차 로봇 핵심 부품 양산 소식에 따른 지주사 강세</t>
        </is>
      </c>
      <c r="F224" s="2" t="inlineStr">
        <is>
          <t>로봇/자동차</t>
        </is>
      </c>
      <c r="G224" s="74">
        <f>COUNTIF(B:B,B224)</f>
        <v/>
      </c>
    </row>
    <row r="225" ht="29.55" customHeight="1" s="55" thickBot="1">
      <c r="A225" s="4" t="n">
        <v>46037</v>
      </c>
      <c r="B225" s="2" t="inlineStr">
        <is>
          <t>한화갤러리아</t>
        </is>
      </c>
      <c r="C225" s="75" t="inlineStr">
        <is>
          <t>452260</t>
        </is>
      </c>
      <c r="D225" s="3" t="n">
        <v>0.2978</v>
      </c>
      <c r="E225" s="2" t="inlineStr">
        <is>
          <t>한화그룹 미래사업 투자 확대 및 인적 분할 이슈 지속</t>
        </is>
      </c>
      <c r="F225" s="2" t="inlineStr">
        <is>
          <t>한화 지분/유통</t>
        </is>
      </c>
      <c r="G225" s="74">
        <f>COUNTIF(B:B,B225)</f>
        <v/>
      </c>
    </row>
    <row r="226" ht="29.55" customHeight="1" s="55" thickBot="1">
      <c r="A226" s="4" t="n">
        <v>46037</v>
      </c>
      <c r="B226" s="2" t="inlineStr">
        <is>
          <t>포스코엠텍</t>
        </is>
      </c>
      <c r="C226" s="75" t="inlineStr">
        <is>
          <t>009520</t>
        </is>
      </c>
      <c r="D226" s="3" t="n">
        <v>0.2128</v>
      </c>
      <c r="E226" s="2" t="inlineStr">
        <is>
          <t>포스코 로봇 도입 및 자동화 추진 수혜 기대</t>
        </is>
      </c>
      <c r="F226" s="2" t="inlineStr">
        <is>
          <t>철강/로봇</t>
        </is>
      </c>
      <c r="G226" s="74">
        <f>COUNTIF(B:B,B226)</f>
        <v/>
      </c>
    </row>
    <row r="227" ht="29.55" customHeight="1" s="55" thickBot="1">
      <c r="A227" s="4" t="n">
        <v>46037</v>
      </c>
      <c r="B227" s="2" t="inlineStr">
        <is>
          <t>엔젤로보틱스</t>
        </is>
      </c>
      <c r="C227" s="75" t="inlineStr">
        <is>
          <t>455900</t>
        </is>
      </c>
      <c r="D227" s="3" t="n">
        <v>0.1924</v>
      </c>
      <c r="E227" s="2" t="inlineStr">
        <is>
          <t>현대차 휴머노이드·자율주행 투자 및 증권사 호평</t>
        </is>
      </c>
      <c r="F227" s="2" t="inlineStr">
        <is>
          <t>로봇</t>
        </is>
      </c>
      <c r="G227" s="74">
        <f>COUNTIF(B:B,B227)</f>
        <v/>
      </c>
    </row>
    <row r="228" ht="29.55" customHeight="1" s="55" thickBot="1">
      <c r="A228" s="4" t="n">
        <v>46037</v>
      </c>
      <c r="B228" s="2" t="inlineStr">
        <is>
          <t>코윈테크</t>
        </is>
      </c>
      <c r="C228" s="75" t="inlineStr">
        <is>
          <t>282880</t>
        </is>
      </c>
      <c r="D228" s="3" t="n">
        <v>0.1864</v>
      </c>
      <c r="E228" s="2" t="inlineStr">
        <is>
          <t>AMR 주행 방향전환 메커니즘 개발 및 자율이동 로봇 기술력 부각</t>
        </is>
      </c>
      <c r="F228" s="2" t="inlineStr">
        <is>
          <t>로봇/2차전지장비</t>
        </is>
      </c>
      <c r="G228" s="74">
        <f>COUNTIF(B:B,B228)</f>
        <v/>
      </c>
    </row>
    <row r="229" ht="29.55" customHeight="1" s="55" thickBot="1">
      <c r="A229" s="4" t="n">
        <v>46037</v>
      </c>
      <c r="B229" s="2" t="inlineStr">
        <is>
          <t>휴림로봇</t>
        </is>
      </c>
      <c r="C229" s="75" t="inlineStr">
        <is>
          <t>090710</t>
        </is>
      </c>
      <c r="D229" s="3" t="n">
        <v>0.1733</v>
      </c>
      <c r="E229" s="2" t="inlineStr">
        <is>
          <t>현대차 로봇 투자 확대 및 로봇주 강세</t>
        </is>
      </c>
      <c r="F229" s="2" t="inlineStr">
        <is>
          <t>로봇</t>
        </is>
      </c>
      <c r="G229" s="74">
        <f>COUNTIF(B:B,B229)</f>
        <v/>
      </c>
    </row>
    <row r="230" ht="29.55" customHeight="1" s="55" thickBot="1">
      <c r="A230" s="4" t="n">
        <v>46037</v>
      </c>
      <c r="B230" s="2" t="inlineStr">
        <is>
          <t>코리아써키트</t>
        </is>
      </c>
      <c r="C230" s="75" t="inlineStr">
        <is>
          <t>007810</t>
        </is>
      </c>
      <c r="D230" s="3" t="n">
        <v>0.168</v>
      </c>
      <c r="E230" s="2" t="inlineStr">
        <is>
          <t>대덕전자 호실적 전망 및 PCB 관련주 동반 강세</t>
        </is>
      </c>
      <c r="F230" s="2" t="inlineStr">
        <is>
          <t>반도체/PCB</t>
        </is>
      </c>
      <c r="G230" s="74">
        <f>COUNTIF(B:B,B230)</f>
        <v/>
      </c>
    </row>
    <row r="231" ht="29.55" customHeight="1" s="55" thickBot="1">
      <c r="A231" s="4" t="n">
        <v>46037</v>
      </c>
      <c r="B231" s="2" t="inlineStr">
        <is>
          <t>에스오에스랩</t>
        </is>
      </c>
      <c r="C231" s="75" t="inlineStr">
        <is>
          <t>464080</t>
        </is>
      </c>
      <c r="D231" s="3" t="n">
        <v>0.1567</v>
      </c>
      <c r="E231" s="2" t="inlineStr">
        <is>
          <t>엔비디아 '젯슨 토르' 로봇생태계 진입 및 휴머노이드 센서 파트너 기대</t>
        </is>
      </c>
      <c r="F231" s="2" t="inlineStr">
        <is>
          <t>로봇/라이다</t>
        </is>
      </c>
      <c r="G231" s="74">
        <f>COUNTIF(B:B,B231)</f>
        <v/>
      </c>
    </row>
    <row r="232" ht="29.55" customHeight="1" s="55" thickBot="1">
      <c r="A232" s="4" t="n">
        <v>46037</v>
      </c>
      <c r="B232" s="2" t="inlineStr">
        <is>
          <t>현대무벡스</t>
        </is>
      </c>
      <c r="C232" s="75" t="inlineStr">
        <is>
          <t>319400</t>
        </is>
      </c>
      <c r="D232" s="3" t="n">
        <v>0.1385</v>
      </c>
      <c r="E232" s="2" t="inlineStr">
        <is>
          <t>현대차 로봇 대규모 투자 및 로보틱스 추가 수주 임박 기대</t>
        </is>
      </c>
      <c r="F232" s="2" t="inlineStr">
        <is>
          <t>로봇/물류자동화</t>
        </is>
      </c>
      <c r="G232" s="74">
        <f>COUNTIF(B:B,B232)</f>
        <v/>
      </c>
    </row>
    <row r="233" ht="29.55" customHeight="1" s="55" thickBot="1">
      <c r="A233" s="4" t="n">
        <v>46037</v>
      </c>
      <c r="B233" s="2" t="inlineStr">
        <is>
          <t>레인보우로보틱스</t>
        </is>
      </c>
      <c r="C233" s="75" t="inlineStr">
        <is>
          <t>277810</t>
        </is>
      </c>
      <c r="D233" s="3" t="n">
        <v>0.1307</v>
      </c>
      <c r="E233" s="2" t="inlineStr">
        <is>
          <t>삼성의 산업용 휴머노이드 집중 전략 수혜 기대</t>
        </is>
      </c>
      <c r="F233" s="2" t="inlineStr">
        <is>
          <t>로봇</t>
        </is>
      </c>
      <c r="G233" s="74">
        <f>COUNTIF(B:B,B233)</f>
        <v/>
      </c>
    </row>
    <row r="234" ht="29.55" customHeight="1" s="55" thickBot="1">
      <c r="A234" s="4" t="n">
        <v>46037</v>
      </c>
      <c r="B234" s="2" t="inlineStr">
        <is>
          <t>티로보틱스</t>
        </is>
      </c>
      <c r="C234" s="75" t="inlineStr">
        <is>
          <t>117730</t>
        </is>
      </c>
      <c r="D234" s="3" t="n">
        <v>0.1271</v>
      </c>
      <c r="E234" s="2" t="inlineStr">
        <is>
          <t>국내 유일 북미향 AMR 대형 레퍼런스 보유 재부각</t>
        </is>
      </c>
      <c r="F234" s="2" t="inlineStr">
        <is>
          <t>로봇</t>
        </is>
      </c>
      <c r="G234" s="74">
        <f>COUNTIF(B:B,B234)</f>
        <v/>
      </c>
    </row>
    <row r="235" ht="29.55" customHeight="1" s="55" thickBot="1">
      <c r="A235" s="4" t="n">
        <v>46037</v>
      </c>
      <c r="B235" s="2" t="inlineStr">
        <is>
          <t>재영솔루텍</t>
        </is>
      </c>
      <c r="C235" s="75" t="inlineStr">
        <is>
          <t>049630</t>
        </is>
      </c>
      <c r="D235" s="3" t="n">
        <v>0.1211</v>
      </c>
      <c r="E235" s="2" t="inlineStr">
        <is>
          <t>휴머노이드 로봇용 액추에이터 확장 기대 및 최대 실적 전망</t>
        </is>
      </c>
      <c r="F235" s="2" t="inlineStr">
        <is>
          <t>로봇/스마트폰부품</t>
        </is>
      </c>
      <c r="G235" s="74">
        <f>COUNTIF(B:B,B235)</f>
        <v/>
      </c>
    </row>
    <row r="236" ht="29.55" customHeight="1" s="55" thickBot="1">
      <c r="A236" s="4" t="n">
        <v>46037</v>
      </c>
      <c r="B236" s="2" t="inlineStr">
        <is>
          <t>아진엑스텍</t>
        </is>
      </c>
      <c r="C236" s="75" t="inlineStr">
        <is>
          <t>059120</t>
        </is>
      </c>
      <c r="D236" s="3" t="n">
        <v>0.1194</v>
      </c>
      <c r="E236" s="2" t="inlineStr">
        <is>
          <t>삼성전자에 산업용 로봇 납품 이력 부각</t>
        </is>
      </c>
      <c r="F236" s="2" t="inlineStr">
        <is>
          <t>로봇</t>
        </is>
      </c>
      <c r="G236" s="74">
        <f>COUNTIF(B:B,B236)</f>
        <v/>
      </c>
    </row>
    <row r="237" ht="29.55" customHeight="1" s="55" thickBot="1">
      <c r="A237" s="4" t="n">
        <v>46037</v>
      </c>
      <c r="B237" s="2" t="inlineStr">
        <is>
          <t>씨피시스템</t>
        </is>
      </c>
      <c r="C237" s="75" t="inlineStr">
        <is>
          <t>413630</t>
        </is>
      </c>
      <c r="D237" s="3" t="n">
        <v>0.1179</v>
      </c>
      <c r="E237" s="2" t="inlineStr">
        <is>
          <t>삼성 품은 레인보우로보틱스 뚫고 휴머노이드 밸류체인 진입</t>
        </is>
      </c>
      <c r="F237" s="2" t="inlineStr">
        <is>
          <t>로봇</t>
        </is>
      </c>
      <c r="G237" s="74">
        <f>COUNTIF(B:B,B237)</f>
        <v/>
      </c>
    </row>
    <row r="238" ht="29.55" customHeight="1" s="55" thickBot="1">
      <c r="A238" s="4" t="n">
        <v>46037</v>
      </c>
      <c r="B238" s="2" t="inlineStr">
        <is>
          <t>고려아연</t>
        </is>
      </c>
      <c r="C238" s="75" t="inlineStr">
        <is>
          <t>010130</t>
        </is>
      </c>
      <c r="D238" s="3" t="n">
        <v>0.1147</v>
      </c>
      <c r="E238" s="2" t="inlineStr">
        <is>
          <t>미국 알타 리소스와 희토류 생산 협력 및 다보스포럼 참석 이슈</t>
        </is>
      </c>
      <c r="F238" s="2" t="inlineStr">
        <is>
          <t>비철금속/희토류</t>
        </is>
      </c>
      <c r="G238" s="74">
        <f>COUNTIF(B:B,B238)</f>
        <v/>
      </c>
    </row>
    <row r="239" ht="29.55" customHeight="1" s="55" thickBot="1">
      <c r="A239" s="4" t="n">
        <v>46037</v>
      </c>
      <c r="B239" s="2" t="inlineStr">
        <is>
          <t>에스피지</t>
        </is>
      </c>
      <c r="C239" s="75" t="inlineStr">
        <is>
          <t>058610</t>
        </is>
      </c>
      <c r="D239" s="3" t="n">
        <v>0.1125</v>
      </c>
      <c r="E239" s="2" t="inlineStr">
        <is>
          <t>삼성 휴머노이드 집중 전략에 따른 로봇 감속기 수혜 기대</t>
        </is>
      </c>
      <c r="F239" s="2" t="inlineStr">
        <is>
          <t>로봇</t>
        </is>
      </c>
      <c r="G239" s="74">
        <f>COUNTIF(B:B,B239)</f>
        <v/>
      </c>
    </row>
    <row r="240" ht="29.55" customHeight="1" s="55" thickBot="1">
      <c r="A240" s="4" t="n">
        <v>46037</v>
      </c>
      <c r="B240" s="2" t="inlineStr">
        <is>
          <t>이랜시스</t>
        </is>
      </c>
      <c r="C240" s="75" t="inlineStr">
        <is>
          <t>264850</t>
        </is>
      </c>
      <c r="D240" s="3" t="n">
        <v>0.1091</v>
      </c>
      <c r="E240" s="2" t="inlineStr">
        <is>
          <t>삼성 로봇 사업 집중 전략 관련주 부각</t>
        </is>
      </c>
      <c r="F240" s="2" t="inlineStr">
        <is>
          <t>로봇</t>
        </is>
      </c>
      <c r="G240" s="74">
        <f>COUNTIF(B:B,B240)</f>
        <v/>
      </c>
    </row>
    <row r="241" ht="29.55" customHeight="1" s="55" thickBot="1">
      <c r="A241" s="4" t="n">
        <v>46037</v>
      </c>
      <c r="B241" s="2" t="inlineStr">
        <is>
          <t>대덕전자</t>
        </is>
      </c>
      <c r="C241" s="75" t="inlineStr">
        <is>
          <t>353200</t>
        </is>
      </c>
      <c r="D241" s="3" t="n">
        <v>0.1084</v>
      </c>
      <c r="E241" s="2" t="inlineStr">
        <is>
          <t>거침없는 질주 리포트 및 목표가 6만원 제시 (메리츠증권)</t>
        </is>
      </c>
      <c r="F241" s="2" t="inlineStr">
        <is>
          <t>반도체/PCB</t>
        </is>
      </c>
      <c r="G241" s="74">
        <f>COUNTIF(B:B,B241)</f>
        <v/>
      </c>
    </row>
    <row r="242" ht="29.55" customHeight="1" s="55" thickBot="1">
      <c r="A242" s="4" t="n">
        <v>46037</v>
      </c>
      <c r="B242" s="2" t="inlineStr">
        <is>
          <t>효성</t>
        </is>
      </c>
      <c r="C242" s="75" t="inlineStr">
        <is>
          <t>004800</t>
        </is>
      </c>
      <c r="D242" s="3" t="n">
        <v>0.1052</v>
      </c>
      <c r="E242" s="2" t="inlineStr">
        <is>
          <t>계열사 호실적 전망 및 지주사 저평가 분석</t>
        </is>
      </c>
      <c r="F242" s="2" t="inlineStr">
        <is>
          <t>지주사</t>
        </is>
      </c>
      <c r="G242" s="74">
        <f>COUNTIF(B:B,B242)</f>
        <v/>
      </c>
    </row>
    <row r="243" ht="29.55" customHeight="1" s="55" thickBot="1">
      <c r="A243" s="4" t="n">
        <v>46037</v>
      </c>
      <c r="B243" s="2" t="inlineStr">
        <is>
          <t>효성중공업</t>
        </is>
      </c>
      <c r="C243" s="75" t="inlineStr">
        <is>
          <t>298040</t>
        </is>
      </c>
      <c r="D243" s="3" t="n">
        <v>0.1052</v>
      </c>
      <c r="E243" s="2" t="inlineStr">
        <is>
          <t>수익성 지속 전망 및 저평가 분석 (목표가 290만원)</t>
        </is>
      </c>
      <c r="F243" s="2" t="inlineStr">
        <is>
          <t>전력/중공업</t>
        </is>
      </c>
      <c r="G243" s="74">
        <f>COUNTIF(B:B,B243)</f>
        <v/>
      </c>
    </row>
    <row r="244" ht="29.55" customHeight="1" s="55" thickBot="1">
      <c r="A244" s="4" t="n">
        <v>46037</v>
      </c>
      <c r="B244" s="2" t="inlineStr">
        <is>
          <t>LG씨엔에스</t>
        </is>
      </c>
      <c r="C244" s="75" t="inlineStr">
        <is>
          <t>064400</t>
        </is>
      </c>
      <c r="D244" s="3" t="n">
        <v>0.1019</v>
      </c>
      <c r="E244" s="2" t="inlineStr">
        <is>
          <t>오픈AI 공식 파트너 선정 (국내 두 번째)</t>
        </is>
      </c>
      <c r="F244" s="2" t="inlineStr">
        <is>
          <t>SI/AI</t>
        </is>
      </c>
      <c r="G244" s="74">
        <f>COUNTIF(B:B,B244)</f>
        <v/>
      </c>
    </row>
    <row r="245" ht="29.55" customHeight="1" s="55" thickBot="1">
      <c r="A245" s="4" t="n">
        <v>46037</v>
      </c>
      <c r="B245" s="2" t="inlineStr">
        <is>
          <t>티엠씨</t>
        </is>
      </c>
      <c r="C245" s="75" t="inlineStr">
        <is>
          <t>217590</t>
        </is>
      </c>
      <c r="D245" s="3" t="n">
        <v>0.1002</v>
      </c>
      <c r="E245" s="2" t="inlineStr">
        <is>
          <t>KEPIC 인증 취득 및 원전·에너지 인프라용 케이블 사업 확대</t>
        </is>
      </c>
      <c r="F245" s="2" t="inlineStr">
        <is>
          <t>전력/원전</t>
        </is>
      </c>
      <c r="G245" s="74">
        <f>COUNTIF(B:B,B245)</f>
        <v/>
      </c>
    </row>
    <row r="246" ht="29.55" customHeight="1" s="55" thickBot="1">
      <c r="A246" s="4" t="n">
        <v>46037</v>
      </c>
      <c r="B246" s="2" t="inlineStr">
        <is>
          <t>한화시스템</t>
        </is>
      </c>
      <c r="C246" s="75" t="inlineStr">
        <is>
          <t>272210</t>
        </is>
      </c>
      <c r="D246" s="3" t="n">
        <v>0.0941</v>
      </c>
      <c r="E246" s="2" t="inlineStr">
        <is>
          <t>지정학적 리스크 지속 및 방산주 강세</t>
        </is>
      </c>
      <c r="F246" s="2" t="inlineStr">
        <is>
          <t>방산</t>
        </is>
      </c>
      <c r="G246" s="74">
        <f>COUNTIF(B:B,B246)</f>
        <v/>
      </c>
    </row>
    <row r="247" ht="29.55" customHeight="1" s="55" thickBot="1">
      <c r="A247" s="4" t="n">
        <v>46037</v>
      </c>
      <c r="B247" s="2" t="inlineStr">
        <is>
          <t>우림피티에스</t>
        </is>
      </c>
      <c r="C247" s="75" t="inlineStr">
        <is>
          <t>101170</t>
        </is>
      </c>
      <c r="D247" s="3" t="n">
        <v>0.0867</v>
      </c>
      <c r="E247" s="2" t="inlineStr">
        <is>
          <t>보스턴다이내믹스 로봇 감속기 공급 및 대량 양산 기대</t>
        </is>
      </c>
      <c r="F247" s="2" t="inlineStr">
        <is>
          <t>로봇</t>
        </is>
      </c>
      <c r="G247" s="74">
        <f>COUNTIF(B:B,B247)</f>
        <v/>
      </c>
    </row>
    <row r="248" ht="29.55" customHeight="1" s="55" thickBot="1">
      <c r="A248" s="4" t="n">
        <v>46037</v>
      </c>
      <c r="B248" s="2" t="inlineStr">
        <is>
          <t>로보티즈</t>
        </is>
      </c>
      <c r="C248" s="75" t="inlineStr">
        <is>
          <t>108490</t>
        </is>
      </c>
      <c r="D248" s="3" t="n">
        <v>0.08400000000000001</v>
      </c>
      <c r="E248" s="2" t="inlineStr">
        <is>
          <t>액추에이터 생산 능력 10배 확대 계획 (옵티머스/아틀라스 겨냥)</t>
        </is>
      </c>
      <c r="F248" s="2" t="inlineStr">
        <is>
          <t>로봇</t>
        </is>
      </c>
      <c r="G248" s="74">
        <f>COUNTIF(B:B,B248)</f>
        <v/>
      </c>
    </row>
    <row r="249" ht="29.55" customHeight="1" s="55" thickBot="1">
      <c r="A249" s="4" t="n">
        <v>46037</v>
      </c>
      <c r="B249" s="2" t="inlineStr">
        <is>
          <t>심텍</t>
        </is>
      </c>
      <c r="C249" s="75" t="inlineStr">
        <is>
          <t>222800</t>
        </is>
      </c>
      <c r="D249" s="3" t="n">
        <v>0.0833</v>
      </c>
      <c r="E249" s="2" t="inlineStr">
        <is>
          <t>PCB 관련주 동반 강세</t>
        </is>
      </c>
      <c r="F249" s="2" t="inlineStr">
        <is>
          <t>반도체/PCB</t>
        </is>
      </c>
      <c r="G249" s="74">
        <f>COUNTIF(B:B,B249)</f>
        <v/>
      </c>
    </row>
    <row r="250" ht="29.55" customHeight="1" s="55" thickBot="1">
      <c r="A250" s="4" t="n">
        <v>46037</v>
      </c>
      <c r="B250" s="2" t="inlineStr">
        <is>
          <t>큐렉소</t>
        </is>
      </c>
      <c r="C250" s="75" t="inlineStr">
        <is>
          <t>060280</t>
        </is>
      </c>
      <c r="D250" s="3" t="n">
        <v>0.0791</v>
      </c>
      <c r="E250" s="2" t="inlineStr">
        <is>
          <t>인공관절수술로봇 '큐비스-조인트' 베트남 품목허가 획득</t>
        </is>
      </c>
      <c r="F250" s="2" t="inlineStr">
        <is>
          <t>의료로봇</t>
        </is>
      </c>
      <c r="G250" s="74">
        <f>COUNTIF(B:B,B250)</f>
        <v/>
      </c>
    </row>
    <row r="251" ht="29.55" customHeight="1" s="55" thickBot="1">
      <c r="A251" s="4" t="n">
        <v>46037</v>
      </c>
      <c r="B251" s="2" t="inlineStr">
        <is>
          <t>유진로봇</t>
        </is>
      </c>
      <c r="C251" s="75" t="inlineStr">
        <is>
          <t>056080</t>
        </is>
      </c>
      <c r="D251" s="3" t="n">
        <v>0.075</v>
      </c>
      <c r="E251" s="2" t="inlineStr">
        <is>
          <t>현대차 로봇 투자 확대 수혜 기대</t>
        </is>
      </c>
      <c r="F251" s="2" t="inlineStr">
        <is>
          <t>로봇</t>
        </is>
      </c>
      <c r="G251" s="74">
        <f>COUNTIF(B:B,B251)</f>
        <v/>
      </c>
    </row>
    <row r="252" ht="29.55" customHeight="1" s="55" thickBot="1">
      <c r="A252" s="4" t="n">
        <v>46037</v>
      </c>
      <c r="B252" s="2" t="inlineStr">
        <is>
          <t>티엑스알로보틱스</t>
        </is>
      </c>
      <c r="C252" s="75" t="inlineStr">
        <is>
          <t>484810</t>
        </is>
      </c>
      <c r="D252" s="3" t="n">
        <v>0.06759999999999999</v>
      </c>
      <c r="E252" s="2" t="inlineStr">
        <is>
          <t>현대 로봇 '사람 없는 공장' 공식화 핵심 공급망 부각</t>
        </is>
      </c>
      <c r="F252" s="2" t="inlineStr">
        <is>
          <t>로봇</t>
        </is>
      </c>
      <c r="G252" s="74">
        <f>COUNTIF(B:B,B252)</f>
        <v/>
      </c>
    </row>
    <row r="253" ht="29.55" customHeight="1" s="55" thickBot="1">
      <c r="A253" s="4" t="n">
        <v>46037</v>
      </c>
      <c r="B253" s="2" t="inlineStr">
        <is>
          <t>이수페타시스</t>
        </is>
      </c>
      <c r="C253" s="75" t="inlineStr">
        <is>
          <t>007660</t>
        </is>
      </c>
      <c r="D253" s="3" t="n">
        <v>0.0562</v>
      </c>
      <c r="E253" s="2" t="inlineStr">
        <is>
          <t>ASP 상승 여력 과소평가 및 리레이팅 기대</t>
        </is>
      </c>
      <c r="F253" s="2" t="inlineStr">
        <is>
          <t>반도체/PCB</t>
        </is>
      </c>
      <c r="G253" s="74">
        <f>COUNTIF(B:B,B253)</f>
        <v/>
      </c>
    </row>
    <row r="254" ht="29.55" customHeight="1" s="55" thickBot="1">
      <c r="A254" s="4" t="n">
        <v>46038</v>
      </c>
      <c r="B254" s="1" t="inlineStr">
        <is>
          <t>포바이포</t>
        </is>
      </c>
      <c r="C254" s="75" t="inlineStr">
        <is>
          <t>389140</t>
        </is>
      </c>
      <c r="D254" s="25" t="n">
        <v>0.2999</v>
      </c>
      <c r="E254" s="66" t="inlineStr">
        <is>
          <t>퓨리오사AI와 차세대 AI데이터센터 공동 개발 소식에 협력사 부각</t>
        </is>
      </c>
      <c r="F254" s="2" t="inlineStr">
        <is>
          <t>개별주 (AI)</t>
        </is>
      </c>
      <c r="G254" s="74">
        <f>COUNTIF(B:B,B254)</f>
        <v/>
      </c>
    </row>
    <row r="255" ht="29.55" customHeight="1" s="55" thickBot="1">
      <c r="A255" s="4" t="n">
        <v>46038</v>
      </c>
      <c r="B255" s="1" t="inlineStr">
        <is>
          <t>모베이스전자</t>
        </is>
      </c>
      <c r="C255" s="75" t="inlineStr">
        <is>
          <t>012860</t>
        </is>
      </c>
      <c r="D255" s="25" t="n">
        <v>0.2998</v>
      </c>
      <c r="E255" s="66" t="inlineStr">
        <is>
          <t>현대차그룹 로보틱스 '모베드' 핵심 부품 양산 예정 및 부품주 강세</t>
        </is>
      </c>
      <c r="F255" s="2" t="inlineStr">
        <is>
          <t>로봇/자동차</t>
        </is>
      </c>
      <c r="G255" s="74">
        <f>COUNTIF(B:B,B255)</f>
        <v/>
      </c>
    </row>
    <row r="256" ht="29.55" customHeight="1" s="55" thickBot="1">
      <c r="A256" s="4" t="n">
        <v>46038</v>
      </c>
      <c r="B256" s="1" t="inlineStr">
        <is>
          <t>DYP</t>
        </is>
      </c>
      <c r="C256" s="75" t="inlineStr">
        <is>
          <t>092780</t>
        </is>
      </c>
      <c r="D256" s="25" t="n">
        <v>0.2998</v>
      </c>
      <c r="E256" s="66" t="inlineStr">
        <is>
          <t>현대차그룹 생태계 합류, 전기차용 방열모듈 7년 장기 공급</t>
        </is>
      </c>
      <c r="F256" s="2" t="inlineStr">
        <is>
          <t>로봇/자동차</t>
        </is>
      </c>
      <c r="G256" s="74">
        <f>COUNTIF(B:B,B256)</f>
        <v/>
      </c>
    </row>
    <row r="257" ht="29.55" customHeight="1" s="55" thickBot="1">
      <c r="A257" s="4" t="n">
        <v>46038</v>
      </c>
      <c r="B257" s="1" t="inlineStr">
        <is>
          <t>에스제이그룹</t>
        </is>
      </c>
      <c r="C257" s="75" t="inlineStr">
        <is>
          <t>306040</t>
        </is>
      </c>
      <c r="D257" s="25" t="n">
        <v>0.3</v>
      </c>
      <c r="E257" s="66" t="inlineStr">
        <is>
          <t>오세훈 vs 정원오 서울시장 관련 '부동산 전쟁' 정책 이슈 부각</t>
        </is>
      </c>
      <c r="F257" s="2" t="inlineStr">
        <is>
          <t>개별주 (정책)</t>
        </is>
      </c>
      <c r="G257" s="74">
        <f>COUNTIF(B:B,B257)</f>
        <v/>
      </c>
    </row>
    <row r="258" ht="29.55" customHeight="1" s="55" thickBot="1">
      <c r="A258" s="4" t="n">
        <v>46038</v>
      </c>
      <c r="B258" s="1" t="inlineStr">
        <is>
          <t>뉴로메카</t>
        </is>
      </c>
      <c r="C258" s="75" t="inlineStr">
        <is>
          <t>348340</t>
        </is>
      </c>
      <c r="D258" s="3" t="n">
        <v>0.2771</v>
      </c>
      <c r="E258" s="66" t="inlineStr">
        <is>
          <t>현대로보틱스 협동로봇 공급 부각 및 IPO 6조 몸값 기대</t>
        </is>
      </c>
      <c r="F258" s="2" t="inlineStr">
        <is>
          <t>로봇/자동차</t>
        </is>
      </c>
      <c r="G258" s="74">
        <f>COUNTIF(B:B,B258)</f>
        <v/>
      </c>
    </row>
    <row r="259" ht="29.55" customHeight="1" s="55" thickBot="1">
      <c r="A259" s="4" t="n">
        <v>46038</v>
      </c>
      <c r="B259" s="1" t="inlineStr">
        <is>
          <t>현대약품</t>
        </is>
      </c>
      <c r="C259" s="75" t="inlineStr">
        <is>
          <t>004310</t>
        </is>
      </c>
      <c r="D259" s="3" t="n">
        <v>0.2491</v>
      </c>
      <c r="E259" s="66" t="inlineStr">
        <is>
          <t>대통령 "탈모는 생존문제" 지적 및 2030 진료비 바우처 지급 검토</t>
        </is>
      </c>
      <c r="F259" s="2" t="inlineStr">
        <is>
          <t>바이오</t>
        </is>
      </c>
      <c r="G259" s="74">
        <f>COUNTIF(B:B,B259)</f>
        <v/>
      </c>
    </row>
    <row r="260" ht="29.55" customHeight="1" s="55" thickBot="1">
      <c r="A260" s="4" t="n">
        <v>46038</v>
      </c>
      <c r="B260" s="1" t="inlineStr">
        <is>
          <t>TS트릴리온</t>
        </is>
      </c>
      <c r="C260" s="75" t="inlineStr">
        <is>
          <t>317240</t>
        </is>
      </c>
      <c r="D260" s="3" t="n">
        <v>0.2396</v>
      </c>
      <c r="E260" s="66" t="inlineStr">
        <is>
          <t>탈모 지원 정책 검토(진료비 바우처) 소식에 따른 수혜 기대</t>
        </is>
      </c>
      <c r="F260" s="2" t="inlineStr">
        <is>
          <t>바이오</t>
        </is>
      </c>
      <c r="G260" s="74">
        <f>COUNTIF(B:B,B260)</f>
        <v/>
      </c>
    </row>
    <row r="261" ht="29.55" customHeight="1" s="55" thickBot="1">
      <c r="A261" s="4" t="n">
        <v>46038</v>
      </c>
      <c r="B261" s="1" t="inlineStr">
        <is>
          <t>유진로봇</t>
        </is>
      </c>
      <c r="C261" s="75" t="inlineStr">
        <is>
          <t>056080</t>
        </is>
      </c>
      <c r="D261" s="3" t="n">
        <v>0.1884</v>
      </c>
      <c r="E261" s="66" t="inlineStr">
        <is>
          <t>전 세계 휴머노이드 로봇 설치 확대 및 상용화 진전 수혜</t>
        </is>
      </c>
      <c r="F261" s="2" t="inlineStr">
        <is>
          <t>로봇/자동차</t>
        </is>
      </c>
      <c r="G261" s="74">
        <f>COUNTIF(B:B,B261)</f>
        <v/>
      </c>
    </row>
    <row r="262" ht="29.55" customHeight="1" s="55" thickBot="1">
      <c r="A262" s="4" t="n">
        <v>46038</v>
      </c>
      <c r="B262" s="1" t="inlineStr">
        <is>
          <t>대주산업</t>
        </is>
      </c>
      <c r="C262" s="75" t="inlineStr">
        <is>
          <t>003310</t>
        </is>
      </c>
      <c r="D262" s="3" t="n">
        <v>0.1755</v>
      </c>
      <c r="E262" s="66" t="inlineStr">
        <is>
          <t>오세훈 vs 정원오 서울시장 관련 '부동산 전쟁' 정책 이슈 부각</t>
        </is>
      </c>
      <c r="F262" s="2" t="inlineStr">
        <is>
          <t>개별주 (정책)</t>
        </is>
      </c>
      <c r="G262" s="74">
        <f>COUNTIF(B:B,B262)</f>
        <v/>
      </c>
    </row>
    <row r="263" ht="29.55" customHeight="1" s="55" thickBot="1">
      <c r="A263" s="4" t="n">
        <v>46038</v>
      </c>
      <c r="B263" s="1" t="inlineStr">
        <is>
          <t>우리기술</t>
        </is>
      </c>
      <c r="C263" s="75" t="inlineStr">
        <is>
          <t>032820</t>
        </is>
      </c>
      <c r="D263" s="3" t="n">
        <v>0.171</v>
      </c>
      <c r="E263" s="66" t="inlineStr">
        <is>
          <t>기후부 원전 유턴 정책 및 美 대형 원전 확대 시 한국 참여 필수 전망</t>
        </is>
      </c>
      <c r="F263" s="2" t="inlineStr">
        <is>
          <t>전력/에너지</t>
        </is>
      </c>
      <c r="G263" s="74">
        <f>COUNTIF(B:B,B263)</f>
        <v/>
      </c>
    </row>
    <row r="264" ht="29.55" customHeight="1" s="55" thickBot="1">
      <c r="A264" s="4" t="n">
        <v>46038</v>
      </c>
      <c r="B264" s="1" t="inlineStr">
        <is>
          <t>서연이화</t>
        </is>
      </c>
      <c r="C264" s="75" t="inlineStr">
        <is>
          <t>200880</t>
        </is>
      </c>
      <c r="D264" s="3" t="n">
        <v>0.1505</v>
      </c>
      <c r="E264" s="66" t="inlineStr">
        <is>
          <t>현대차 랠리 및 로봇 핵심 부품(액추에이터 등) 연관성 부각</t>
        </is>
      </c>
      <c r="F264" s="2" t="inlineStr">
        <is>
          <t>로봇/자동차</t>
        </is>
      </c>
      <c r="G264" s="74">
        <f>COUNTIF(B:B,B264)</f>
        <v/>
      </c>
    </row>
    <row r="265" ht="29.55" customHeight="1" s="55" thickBot="1">
      <c r="A265" s="4" t="n">
        <v>46038</v>
      </c>
      <c r="B265" s="1" t="inlineStr">
        <is>
          <t>휴림로봇</t>
        </is>
      </c>
      <c r="C265" s="75" t="inlineStr">
        <is>
          <t>090710</t>
        </is>
      </c>
      <c r="D265" s="3" t="n">
        <v>0.1468</v>
      </c>
      <c r="E265" s="66" t="inlineStr">
        <is>
          <t>휴머노이드 로봇 상용화 모멘텀 및 관련주 동반 상승</t>
        </is>
      </c>
      <c r="F265" s="2" t="inlineStr">
        <is>
          <t>로봇/자동차</t>
        </is>
      </c>
      <c r="G265" s="74">
        <f>COUNTIF(B:B,B265)</f>
        <v/>
      </c>
    </row>
    <row r="266" ht="29.55" customHeight="1" s="55" thickBot="1">
      <c r="A266" s="4" t="n">
        <v>46038</v>
      </c>
      <c r="B266" s="1" t="inlineStr">
        <is>
          <t>화신</t>
        </is>
      </c>
      <c r="C266" s="75" t="inlineStr">
        <is>
          <t>010690</t>
        </is>
      </c>
      <c r="D266" s="3" t="n">
        <v>0.1366</v>
      </c>
      <c r="E266" s="66" t="inlineStr">
        <is>
          <t>현대차 최고치 랠리 및 자동차 부품주 동반 강세</t>
        </is>
      </c>
      <c r="F266" s="2" t="inlineStr">
        <is>
          <t>로봇/자동차</t>
        </is>
      </c>
      <c r="G266" s="74">
        <f>COUNTIF(B:B,B266)</f>
        <v/>
      </c>
    </row>
    <row r="267" ht="29.55" customHeight="1" s="55" thickBot="1">
      <c r="A267" s="4" t="n">
        <v>46038</v>
      </c>
      <c r="B267" s="1" t="inlineStr">
        <is>
          <t>대우건설</t>
        </is>
      </c>
      <c r="C267" s="75" t="inlineStr">
        <is>
          <t>047040</t>
        </is>
      </c>
      <c r="D267" s="3" t="n">
        <v>0.1335</v>
      </c>
      <c r="E267" s="66" t="inlineStr">
        <is>
          <t>체코 원전 기대감 및 전남 500MW급 초대형 AI 데이터센터 조성</t>
        </is>
      </c>
      <c r="F267" s="2" t="inlineStr">
        <is>
          <t>전력/에너지</t>
        </is>
      </c>
      <c r="G267" s="74">
        <f>COUNTIF(B:B,B267)</f>
        <v/>
      </c>
    </row>
    <row r="268" ht="29.55" customHeight="1" s="55" thickBot="1">
      <c r="A268" s="4" t="n">
        <v>46038</v>
      </c>
      <c r="B268" s="1" t="inlineStr">
        <is>
          <t>삼익제약</t>
        </is>
      </c>
      <c r="C268" s="75" t="inlineStr">
        <is>
          <t>014950</t>
        </is>
      </c>
      <c r="D268" s="3" t="n">
        <v>0.1297</v>
      </c>
      <c r="E268" s="66" t="inlineStr">
        <is>
          <t>약물 탑재율 95% 장기지속형 주사제 플랫폼 특허</t>
        </is>
      </c>
      <c r="F268" s="2" t="inlineStr">
        <is>
          <t>바이오</t>
        </is>
      </c>
      <c r="G268" s="74">
        <f>COUNTIF(B:B,B268)</f>
        <v/>
      </c>
    </row>
    <row r="269" ht="29.55" customHeight="1" s="55" thickBot="1">
      <c r="A269" s="4" t="n">
        <v>46038</v>
      </c>
      <c r="B269" s="1" t="inlineStr">
        <is>
          <t>삼표시멘트</t>
        </is>
      </c>
      <c r="C269" s="75" t="inlineStr">
        <is>
          <t>038500</t>
        </is>
      </c>
      <c r="D269" s="3" t="n">
        <v>0.1196</v>
      </c>
      <c r="E269" s="66" t="inlineStr">
        <is>
          <t>오세훈 vs 정원오 서울시장 관련 '부동산 전쟁' 정책 이슈 부각</t>
        </is>
      </c>
      <c r="F269" s="2" t="inlineStr">
        <is>
          <t>개별주 (정책)</t>
        </is>
      </c>
      <c r="G269" s="74">
        <f>COUNTIF(B:B,B269)</f>
        <v/>
      </c>
    </row>
    <row r="270" ht="29.55" customHeight="1" s="55" thickBot="1">
      <c r="A270" s="4" t="n">
        <v>46038</v>
      </c>
      <c r="B270" s="1" t="inlineStr">
        <is>
          <t>한전기술</t>
        </is>
      </c>
      <c r="C270" s="75" t="inlineStr">
        <is>
          <t>052690</t>
        </is>
      </c>
      <c r="D270" s="3" t="n">
        <v>0.1173</v>
      </c>
      <c r="E270" s="66" t="inlineStr">
        <is>
          <t>올해 원자력 실적 급반등 기대 및 목표가 상향</t>
        </is>
      </c>
      <c r="F270" s="2" t="inlineStr">
        <is>
          <t>전력/에너지</t>
        </is>
      </c>
      <c r="G270" s="74">
        <f>COUNTIF(B:B,B270)</f>
        <v/>
      </c>
    </row>
    <row r="271" ht="29.55" customHeight="1" s="55" thickBot="1">
      <c r="A271" s="4" t="n">
        <v>46038</v>
      </c>
      <c r="B271" s="1" t="inlineStr">
        <is>
          <t>고려아연</t>
        </is>
      </c>
      <c r="C271" s="75" t="inlineStr">
        <is>
          <t>010130</t>
        </is>
      </c>
      <c r="D271" s="3" t="n">
        <v>0.1147</v>
      </c>
      <c r="E271" s="66" t="inlineStr">
        <is>
          <t>美 알타 리소스와 희토류 협력 및 은값 상승 전망</t>
        </is>
      </c>
      <c r="F271" s="2" t="inlineStr">
        <is>
          <t>개별주</t>
        </is>
      </c>
      <c r="G271" s="74">
        <f>COUNTIF(B:B,B271)</f>
        <v/>
      </c>
    </row>
    <row r="272" ht="29.55" customHeight="1" s="55" thickBot="1">
      <c r="A272" s="4" t="n">
        <v>46038</v>
      </c>
      <c r="B272" s="1" t="inlineStr">
        <is>
          <t>알테오젠</t>
        </is>
      </c>
      <c r="C272" s="75" t="inlineStr">
        <is>
          <t>196170</t>
        </is>
      </c>
      <c r="D272" s="3" t="n">
        <v>0.101</v>
      </c>
      <c r="E272" s="66" t="inlineStr">
        <is>
          <t>JPMHC 2026 빅딜 예고 및 조 단위 기술이전 계약 기대감</t>
        </is>
      </c>
      <c r="F272" s="2" t="inlineStr">
        <is>
          <t>바이오</t>
        </is>
      </c>
      <c r="G272" s="74">
        <f>COUNTIF(B:B,B272)</f>
        <v/>
      </c>
    </row>
    <row r="273" ht="29.55" customHeight="1" s="55" thickBot="1">
      <c r="A273" s="4" t="n">
        <v>46038</v>
      </c>
      <c r="B273" s="1" t="inlineStr">
        <is>
          <t>삼천당제약</t>
        </is>
      </c>
      <c r="C273" s="75" t="inlineStr">
        <is>
          <t>000250</t>
        </is>
      </c>
      <c r="D273" s="3" t="n">
        <v>0.1006</v>
      </c>
      <c r="E273" s="66" t="inlineStr">
        <is>
          <t>장기지속형 주사제 글로벌 계약 및 기술이전 마무리 목표</t>
        </is>
      </c>
      <c r="F273" s="2" t="inlineStr">
        <is>
          <t>바이오</t>
        </is>
      </c>
      <c r="G273" s="74">
        <f>COUNTIF(B:B,B273)</f>
        <v/>
      </c>
    </row>
    <row r="274" ht="29.55" customHeight="1" s="55" thickBot="1">
      <c r="A274" s="4" t="n">
        <v>46038</v>
      </c>
      <c r="B274" s="1" t="inlineStr">
        <is>
          <t>한올바이오파마</t>
        </is>
      </c>
      <c r="C274" s="75" t="inlineStr">
        <is>
          <t>009420</t>
        </is>
      </c>
      <c r="D274" s="3" t="n">
        <v>0.0959</v>
      </c>
      <c r="E274" s="66" t="inlineStr">
        <is>
          <t>바토클리맙 상용화 이슈 및 일본 시장 진출 가능성 부각</t>
        </is>
      </c>
      <c r="F274" s="2" t="inlineStr">
        <is>
          <t>바이오</t>
        </is>
      </c>
      <c r="G274" s="74">
        <f>COUNTIF(B:B,B274)</f>
        <v/>
      </c>
    </row>
    <row r="275" ht="29.55" customHeight="1" s="55" thickBot="1">
      <c r="A275" s="4" t="n">
        <v>46038</v>
      </c>
      <c r="B275" s="1" t="inlineStr">
        <is>
          <t>삼현</t>
        </is>
      </c>
      <c r="C275" s="75" t="inlineStr">
        <is>
          <t>437730</t>
        </is>
      </c>
      <c r="D275" s="3" t="n">
        <v>0.0958</v>
      </c>
      <c r="E275" s="66" t="inlineStr">
        <is>
          <t>로봇/자동차 부품 관련주 모멘텀 지속</t>
        </is>
      </c>
      <c r="F275" s="2" t="inlineStr">
        <is>
          <t>로봇/자동차</t>
        </is>
      </c>
      <c r="G275" s="74">
        <f>COUNTIF(B:B,B275)</f>
        <v/>
      </c>
    </row>
    <row r="276" ht="29.55" customHeight="1" s="55" thickBot="1">
      <c r="A276" s="4" t="n">
        <v>46038</v>
      </c>
      <c r="B276" s="1" t="inlineStr">
        <is>
          <t>피에스케이홀딩스</t>
        </is>
      </c>
      <c r="C276" s="75" t="inlineStr">
        <is>
          <t>031980</t>
        </is>
      </c>
      <c r="D276" s="3" t="n">
        <v>0.09429999999999999</v>
      </c>
      <c r="E276" s="66" t="inlineStr">
        <is>
          <t>TSMC 호실적에 따른 반도체주 부각 및 삼성전자/SK하이닉스 주목</t>
        </is>
      </c>
      <c r="F276" s="2" t="inlineStr">
        <is>
          <t>반도체</t>
        </is>
      </c>
      <c r="G276" s="74">
        <f>COUNTIF(B:B,B276)</f>
        <v/>
      </c>
    </row>
    <row r="277" ht="29.55" customHeight="1" s="55" thickBot="1">
      <c r="A277" s="4" t="n">
        <v>46038</v>
      </c>
      <c r="B277" s="1" t="inlineStr">
        <is>
          <t>재영솔루텍</t>
        </is>
      </c>
      <c r="C277" s="75" t="inlineStr">
        <is>
          <t>049630</t>
        </is>
      </c>
      <c r="D277" s="3" t="n">
        <v>0.0931</v>
      </c>
      <c r="E277" s="66" t="inlineStr">
        <is>
          <t>로봇/자동차 부품 관련주 모멘텀 지속</t>
        </is>
      </c>
      <c r="F277" s="2" t="inlineStr">
        <is>
          <t>로봇/자동차</t>
        </is>
      </c>
      <c r="G277" s="74">
        <f>COUNTIF(B:B,B277)</f>
        <v/>
      </c>
    </row>
    <row r="278" ht="29.55" customHeight="1" s="55" thickBot="1">
      <c r="A278" s="4" t="n">
        <v>46038</v>
      </c>
      <c r="B278" s="1" t="inlineStr">
        <is>
          <t>포스코DX</t>
        </is>
      </c>
      <c r="C278" s="75" t="inlineStr">
        <is>
          <t>022100</t>
        </is>
      </c>
      <c r="D278" s="3" t="n">
        <v>0.0867</v>
      </c>
      <c r="E278" s="66" t="inlineStr">
        <is>
          <t>포스코 로봇제조사와 협력, 모터코어공장 로봇 투입</t>
        </is>
      </c>
      <c r="F278" s="2" t="inlineStr">
        <is>
          <t>로봇/자동차</t>
        </is>
      </c>
      <c r="G278" s="74">
        <f>COUNTIF(B:B,B278)</f>
        <v/>
      </c>
    </row>
    <row r="279" ht="29.55" customHeight="1" s="55" thickBot="1">
      <c r="A279" s="4" t="n">
        <v>46038</v>
      </c>
      <c r="B279" s="1" t="inlineStr">
        <is>
          <t>효성티앤씨</t>
        </is>
      </c>
      <c r="C279" s="75" t="inlineStr">
        <is>
          <t>298020</t>
        </is>
      </c>
      <c r="D279" s="3" t="n">
        <v>0.0847</v>
      </c>
      <c r="E279" s="66" t="inlineStr">
        <is>
          <t>중국 경쟁사 파산 반사이익 및 영업이익 개선 전망</t>
        </is>
      </c>
      <c r="F279" s="2" t="inlineStr">
        <is>
          <t>개별주</t>
        </is>
      </c>
      <c r="G279" s="74">
        <f>COUNTIF(B:B,B279)</f>
        <v/>
      </c>
    </row>
    <row r="280" ht="29.55" customHeight="1" s="55" thickBot="1">
      <c r="A280" s="4" t="n">
        <v>46038</v>
      </c>
      <c r="B280" s="1" t="inlineStr">
        <is>
          <t>로킷헬스케어</t>
        </is>
      </c>
      <c r="C280" s="75" t="inlineStr">
        <is>
          <t>376900</t>
        </is>
      </c>
      <c r="D280" s="3" t="n">
        <v>0.08459999999999999</v>
      </c>
      <c r="E280" s="66" t="inlineStr">
        <is>
          <t>'4주 완전발모' 역노화 기술 인체임상 3월 개시</t>
        </is>
      </c>
      <c r="F280" s="2" t="inlineStr">
        <is>
          <t>바이오</t>
        </is>
      </c>
      <c r="G280" s="74">
        <f>COUNTIF(B:B,B280)</f>
        <v/>
      </c>
    </row>
    <row r="281" ht="29.55" customHeight="1" s="55" thickBot="1">
      <c r="A281" s="4" t="n">
        <v>46038</v>
      </c>
      <c r="B281" s="1" t="inlineStr">
        <is>
          <t>성우하이텍</t>
        </is>
      </c>
      <c r="C281" s="75" t="inlineStr">
        <is>
          <t>015750</t>
        </is>
      </c>
      <c r="D281" s="3" t="n">
        <v>0.0706</v>
      </c>
      <c r="E281" s="66" t="inlineStr">
        <is>
          <t>현대차 최고치 랠리에 따른 자동차 부품주 동반 상승</t>
        </is>
      </c>
      <c r="F281" s="2" t="inlineStr">
        <is>
          <t>로봇/자동차</t>
        </is>
      </c>
      <c r="G281" s="74">
        <f>COUNTIF(B:B,B281)</f>
        <v/>
      </c>
    </row>
    <row r="282" ht="29.55" customHeight="1" s="55" thickBot="1">
      <c r="A282" s="4" t="n">
        <v>46038</v>
      </c>
      <c r="B282" s="1" t="inlineStr">
        <is>
          <t>클로봇</t>
        </is>
      </c>
      <c r="C282" s="75" t="inlineStr">
        <is>
          <t>466100</t>
        </is>
      </c>
      <c r="D282" s="3" t="n">
        <v>0.0703</v>
      </c>
      <c r="E282" s="66" t="inlineStr">
        <is>
          <t>보스턴다이내믹스 스팟 로봇 SI 인증 획득 (파트너사 최초)</t>
        </is>
      </c>
      <c r="F282" s="2" t="inlineStr">
        <is>
          <t>로봇/자동차</t>
        </is>
      </c>
      <c r="G282" s="74">
        <f>COUNTIF(B:B,B282)</f>
        <v/>
      </c>
    </row>
    <row r="283" ht="29.55" customHeight="1" s="55" thickBot="1">
      <c r="A283" s="4" t="n">
        <v>46038</v>
      </c>
      <c r="B283" s="1" t="inlineStr">
        <is>
          <t>두산에너빌리티</t>
        </is>
      </c>
      <c r="C283" s="75" t="inlineStr">
        <is>
          <t>034020</t>
        </is>
      </c>
      <c r="D283" s="3" t="n">
        <v>0.0648</v>
      </c>
      <c r="E283" s="66" t="inlineStr">
        <is>
          <t>기후부 원전 유턴 정책 및 미국 원전 확대 수혜 기대</t>
        </is>
      </c>
      <c r="F283" s="2" t="inlineStr">
        <is>
          <t>전력/에너지</t>
        </is>
      </c>
      <c r="G283" s="74">
        <f>COUNTIF(B:B,B283)</f>
        <v/>
      </c>
    </row>
    <row r="284" ht="29.55" customHeight="1" s="55" thickBot="1">
      <c r="A284" s="4" t="n">
        <v>46038</v>
      </c>
      <c r="B284" s="1" t="inlineStr">
        <is>
          <t>지투지바이오</t>
        </is>
      </c>
      <c r="C284" s="75" t="inlineStr">
        <is>
          <t>456160</t>
        </is>
      </c>
      <c r="D284" s="3" t="n">
        <v>0.0643</v>
      </c>
      <c r="E284" s="66" t="inlineStr">
        <is>
          <t>장기지속형 주사제 이슈 및 빅파마 공장 실사 예정</t>
        </is>
      </c>
      <c r="F284" s="2" t="inlineStr">
        <is>
          <t>바이오</t>
        </is>
      </c>
      <c r="G284" s="74">
        <f>COUNTIF(B:B,B284)</f>
        <v/>
      </c>
    </row>
    <row r="285" ht="29.55" customHeight="1" s="55" thickBot="1">
      <c r="A285" s="4" t="n">
        <v>46038</v>
      </c>
      <c r="B285" s="1" t="inlineStr">
        <is>
          <t>에스엘</t>
        </is>
      </c>
      <c r="C285" s="75" t="inlineStr">
        <is>
          <t>005850</t>
        </is>
      </c>
      <c r="D285" s="3" t="n">
        <v>0.0604</v>
      </c>
      <c r="E285" s="66" t="inlineStr">
        <is>
          <t>현대차 최고치 랠리에 따른 자동차 부품주 동반 상승</t>
        </is>
      </c>
      <c r="F285" s="2" t="inlineStr">
        <is>
          <t>로봇/자동차</t>
        </is>
      </c>
      <c r="G285" s="74">
        <f>COUNTIF(B:B,B285)</f>
        <v/>
      </c>
    </row>
    <row r="286" ht="29.55" customHeight="1" s="55" thickBot="1">
      <c r="A286" s="4" t="n">
        <v>46038</v>
      </c>
      <c r="B286" s="1" t="inlineStr">
        <is>
          <t>삼성생명</t>
        </is>
      </c>
      <c r="C286" s="75" t="inlineStr">
        <is>
          <t>032830</t>
        </is>
      </c>
      <c r="D286" s="3" t="n">
        <v>0.0583</v>
      </c>
      <c r="E286" s="66" t="inlineStr">
        <is>
          <t>삼성금융 계열사들의 카카오 보유 두나무 지분 인수 검토설</t>
        </is>
      </c>
      <c r="F286" s="2" t="inlineStr">
        <is>
          <t>개별주</t>
        </is>
      </c>
      <c r="G286" s="74">
        <f>COUNTIF(B:B,B286)</f>
        <v/>
      </c>
    </row>
    <row r="287" ht="29.55" customHeight="1" s="55" thickBot="1">
      <c r="A287" s="4" t="n">
        <v>46038</v>
      </c>
      <c r="B287" s="1" t="inlineStr">
        <is>
          <t>대한항공</t>
        </is>
      </c>
      <c r="C287" s="75" t="inlineStr">
        <is>
          <t>003490</t>
        </is>
      </c>
      <c r="D287" s="3" t="n">
        <v>0.0565</v>
      </c>
      <c r="E287" s="66" t="inlineStr">
        <is>
          <t>중국 '한일령' 해제 분위기 및 AI 투자 증가에 따른 화물 수요 수혜</t>
        </is>
      </c>
      <c r="F287" s="2" t="inlineStr">
        <is>
          <t>개별주</t>
        </is>
      </c>
      <c r="G287" s="74">
        <f>COUNTIF(B:B,B287)</f>
        <v/>
      </c>
    </row>
    <row r="288" ht="29.55" customHeight="1" s="55" thickBot="1">
      <c r="A288" s="4" t="n">
        <v>46041</v>
      </c>
      <c r="B288" s="1" t="inlineStr">
        <is>
          <t>휴림로봇</t>
        </is>
      </c>
      <c r="C288" s="75" t="inlineStr">
        <is>
          <t>090710</t>
        </is>
      </c>
      <c r="D288" s="3" t="n">
        <v>0.2998</v>
      </c>
      <c r="E288" s="66" t="inlineStr">
        <is>
          <t>전 세계 휴머노이드 로봇 설치 1만 6천대 돌파 및 상용화 진전</t>
        </is>
      </c>
      <c r="F288" s="2" t="inlineStr">
        <is>
          <t>로봇/자동차</t>
        </is>
      </c>
      <c r="G288" s="74">
        <f>COUNTIF(B:B,B288)</f>
        <v/>
      </c>
    </row>
    <row r="289" ht="29.55" customHeight="1" s="55" thickBot="1">
      <c r="A289" s="4" t="n">
        <v>46041</v>
      </c>
      <c r="B289" s="1" t="inlineStr">
        <is>
          <t>옵티코어</t>
        </is>
      </c>
      <c r="C289" s="75" t="inlineStr">
        <is>
          <t>380540</t>
        </is>
      </c>
      <c r="D289" s="3" t="n">
        <v>0.2996</v>
      </c>
      <c r="E289" s="66" t="inlineStr">
        <is>
          <t>통신3사 800Gbps 전송망 구축 및 AI 데이터센터 광트랜시버 공급</t>
        </is>
      </c>
      <c r="F289" s="2" t="inlineStr">
        <is>
          <t>개별주(통신)</t>
        </is>
      </c>
      <c r="G289" s="74">
        <f>COUNTIF(B:B,B289)</f>
        <v/>
      </c>
    </row>
    <row r="290" ht="29.55" customHeight="1" s="55" thickBot="1">
      <c r="A290" s="4" t="n">
        <v>46041</v>
      </c>
      <c r="B290" s="1" t="inlineStr">
        <is>
          <t>우리기술</t>
        </is>
      </c>
      <c r="C290" s="75" t="inlineStr">
        <is>
          <t>032820</t>
        </is>
      </c>
      <c r="D290" s="3" t="n">
        <v>0.2995</v>
      </c>
      <c r="E290" s="66" t="inlineStr">
        <is>
          <t>美 대형 원전 확대 시 한국 참여 필수 전망 및 한미 원자력 TF 방미</t>
        </is>
      </c>
      <c r="F290" s="2" t="inlineStr">
        <is>
          <t>원전/에너지</t>
        </is>
      </c>
      <c r="G290" s="74">
        <f>COUNTIF(B:B,B290)</f>
        <v/>
      </c>
    </row>
    <row r="291" ht="29.55" customHeight="1" s="55" thickBot="1">
      <c r="A291" s="4" t="n">
        <v>46041</v>
      </c>
      <c r="B291" s="1" t="inlineStr">
        <is>
          <t>한국무브넥스</t>
        </is>
      </c>
      <c r="C291" s="75" t="inlineStr">
        <is>
          <t>010100</t>
        </is>
      </c>
      <c r="D291" s="3" t="n">
        <v>0.2994</v>
      </c>
      <c r="E291" s="66" t="inlineStr">
        <is>
          <t>현대차 '아틀라스' 호평 및 현대차그룹(현대차, 기아, 모비스) 수혜</t>
        </is>
      </c>
      <c r="F291" s="2" t="inlineStr">
        <is>
          <t>로봇/자동차</t>
        </is>
      </c>
      <c r="G291" s="74">
        <f>COUNTIF(B:B,B291)</f>
        <v/>
      </c>
    </row>
    <row r="292" ht="29.55" customHeight="1" s="55" thickBot="1">
      <c r="A292" s="4" t="n">
        <v>46041</v>
      </c>
      <c r="B292" s="1" t="inlineStr">
        <is>
          <t>이수스페셜티케미컬</t>
        </is>
      </c>
      <c r="C292" s="75" t="inlineStr">
        <is>
          <t>457190</t>
        </is>
      </c>
      <c r="D292" s="3" t="n">
        <v>0.299</v>
      </c>
      <c r="E292" s="66" t="inlineStr">
        <is>
          <t>전고체 배터리 상용화 기대감 및 52주 신고가 경신</t>
        </is>
      </c>
      <c r="F292" s="2" t="inlineStr">
        <is>
          <t>2차전지</t>
        </is>
      </c>
      <c r="G292" s="74">
        <f>COUNTIF(B:B,B292)</f>
        <v/>
      </c>
    </row>
    <row r="293" ht="29.55" customHeight="1" s="55" thickBot="1">
      <c r="A293" s="4" t="n">
        <v>46041</v>
      </c>
      <c r="B293" s="1" t="inlineStr">
        <is>
          <t>뉴로메카</t>
        </is>
      </c>
      <c r="C293" s="75" t="inlineStr">
        <is>
          <t>348340</t>
        </is>
      </c>
      <c r="D293" s="3" t="n">
        <v>0.299</v>
      </c>
      <c r="E293" s="66" t="inlineStr">
        <is>
          <t>현대로보틱스 협동로봇 공급 부각 및 6조 몸값 IPO 기대</t>
        </is>
      </c>
      <c r="F293" s="2" t="inlineStr">
        <is>
          <t>로봇/자동차</t>
        </is>
      </c>
      <c r="G293" s="74">
        <f>COUNTIF(B:B,B293)</f>
        <v/>
      </c>
    </row>
    <row r="294" ht="29.55" customHeight="1" s="55" thickBot="1">
      <c r="A294" s="4" t="n">
        <v>46041</v>
      </c>
      <c r="B294" s="1" t="inlineStr">
        <is>
          <t>센서뷰</t>
        </is>
      </c>
      <c r="C294" s="75" t="inlineStr">
        <is>
          <t>321370</t>
        </is>
      </c>
      <c r="D294" s="3" t="n">
        <v>0.2879</v>
      </c>
      <c r="E294" s="66" t="inlineStr">
        <is>
          <t>전자통신연구원 주관 6G 저궤도 위성통신 과제 수주</t>
        </is>
      </c>
      <c r="F294" s="2" t="inlineStr">
        <is>
          <t>개별주(우주)</t>
        </is>
      </c>
      <c r="G294" s="74">
        <f>COUNTIF(B:B,B294)</f>
        <v/>
      </c>
    </row>
    <row r="295" ht="29.55" customHeight="1" s="55" thickBot="1">
      <c r="A295" s="4" t="n">
        <v>46041</v>
      </c>
      <c r="B295" s="1" t="inlineStr">
        <is>
          <t>유진로봇</t>
        </is>
      </c>
      <c r="C295" s="75" t="inlineStr">
        <is>
          <t>056080</t>
        </is>
      </c>
      <c r="D295" s="3" t="n">
        <v>0.2857</v>
      </c>
      <c r="E295" s="66" t="inlineStr">
        <is>
          <t>전 세계 휴머노이드 로봇 상용화 진전 및 설치 확대 수혜</t>
        </is>
      </c>
      <c r="F295" s="2" t="inlineStr">
        <is>
          <t>로봇/자동차</t>
        </is>
      </c>
      <c r="G295" s="74">
        <f>COUNTIF(B:B,B295)</f>
        <v/>
      </c>
    </row>
    <row r="296" ht="29.55" customHeight="1" s="55" thickBot="1">
      <c r="A296" s="4" t="n">
        <v>46041</v>
      </c>
      <c r="B296" s="1" t="inlineStr">
        <is>
          <t>에스비비테크</t>
        </is>
      </c>
      <c r="C296" s="75" t="inlineStr">
        <is>
          <t>389500</t>
        </is>
      </c>
      <c r="D296" s="3" t="n">
        <v>0.2427</v>
      </c>
      <c r="E296" s="66" t="inlineStr">
        <is>
          <t>CES에서 초정밀 구동 기술력 부각 (로봇 부품)</t>
        </is>
      </c>
      <c r="F296" s="2" t="inlineStr">
        <is>
          <t>로봇/자동차</t>
        </is>
      </c>
      <c r="G296" s="74">
        <f>COUNTIF(B:B,B296)</f>
        <v/>
      </c>
    </row>
    <row r="297" ht="29.55" customHeight="1" s="55" thickBot="1">
      <c r="A297" s="4" t="n">
        <v>46041</v>
      </c>
      <c r="B297" s="1" t="inlineStr">
        <is>
          <t>모비스</t>
        </is>
      </c>
      <c r="C297" s="75" t="inlineStr">
        <is>
          <t>250060</t>
        </is>
      </c>
      <c r="D297" s="3" t="n">
        <v>0.239</v>
      </c>
      <c r="E297" s="66" t="inlineStr">
        <is>
          <t>양자·AI·바이오 융합 신사업 추진 및 글로벌 전문가 경영진 합류</t>
        </is>
      </c>
      <c r="F297" s="2" t="inlineStr">
        <is>
          <t>원전/에너지</t>
        </is>
      </c>
      <c r="G297" s="74">
        <f>COUNTIF(B:B,B297)</f>
        <v/>
      </c>
    </row>
    <row r="298" ht="29.55" customHeight="1" s="55" thickBot="1">
      <c r="A298" s="4" t="n">
        <v>46041</v>
      </c>
      <c r="B298" s="1" t="inlineStr">
        <is>
          <t>에스피지</t>
        </is>
      </c>
      <c r="C298" s="75" t="inlineStr">
        <is>
          <t>058610</t>
        </is>
      </c>
      <c r="D298" s="3" t="n">
        <v>0.2186</v>
      </c>
      <c r="E298" s="66" t="inlineStr">
        <is>
          <t>로봇 관절 감속기 'QDD' LG 휴머노이드 공급 및 5000대 양산</t>
        </is>
      </c>
      <c r="F298" s="2" t="inlineStr">
        <is>
          <t>로봇/자동차</t>
        </is>
      </c>
      <c r="G298" s="74">
        <f>COUNTIF(B:B,B298)</f>
        <v/>
      </c>
    </row>
    <row r="299" ht="29.55" customHeight="1" s="55" thickBot="1">
      <c r="A299" s="4" t="n">
        <v>46041</v>
      </c>
      <c r="B299" s="1" t="inlineStr">
        <is>
          <t>케이엔에스</t>
        </is>
      </c>
      <c r="C299" s="75" t="inlineStr">
        <is>
          <t>432470</t>
        </is>
      </c>
      <c r="D299" s="3" t="n">
        <v>0.211</v>
      </c>
      <c r="E299" s="66" t="inlineStr">
        <is>
          <t>에스오에스랩 협력 및 일본계 글로벌 기업향 로봇 100여대 공급</t>
        </is>
      </c>
      <c r="F299" s="2" t="inlineStr">
        <is>
          <t>로봇/자동차</t>
        </is>
      </c>
      <c r="G299" s="74">
        <f>COUNTIF(B:B,B299)</f>
        <v/>
      </c>
    </row>
    <row r="300" ht="29.55" customHeight="1" s="55" thickBot="1">
      <c r="A300" s="4" t="n">
        <v>46041</v>
      </c>
      <c r="B300" s="1" t="inlineStr">
        <is>
          <t>현대무벡스</t>
        </is>
      </c>
      <c r="C300" s="75" t="inlineStr">
        <is>
          <t>319400</t>
        </is>
      </c>
      <c r="D300" s="3" t="n">
        <v>0.2052</v>
      </c>
      <c r="E300" s="66" t="inlineStr">
        <is>
          <t>현대차 '아틀라스' 로봇 호평에 따른 현대차 그룹주 동반 강세</t>
        </is>
      </c>
      <c r="F300" s="2" t="inlineStr">
        <is>
          <t>로봇/자동차</t>
        </is>
      </c>
      <c r="G300" s="74">
        <f>COUNTIF(B:B,B300)</f>
        <v/>
      </c>
    </row>
    <row r="301" ht="29.55" customHeight="1" s="55" thickBot="1">
      <c r="A301" s="4" t="n">
        <v>46041</v>
      </c>
      <c r="B301" s="1" t="inlineStr">
        <is>
          <t>나우로보틱스</t>
        </is>
      </c>
      <c r="C301" s="75" t="inlineStr">
        <is>
          <t>459510</t>
        </is>
      </c>
      <c r="D301" s="3" t="n">
        <v>0.2014</v>
      </c>
      <c r="E301" s="66" t="inlineStr">
        <is>
          <t>한양로보틱스 인수로 삼성·LG·현대 등 대형 고객사 레퍼런스 확보</t>
        </is>
      </c>
      <c r="F301" s="2" t="inlineStr">
        <is>
          <t>로봇/자동차</t>
        </is>
      </c>
      <c r="G301" s="74">
        <f>COUNTIF(B:B,B301)</f>
        <v/>
      </c>
    </row>
    <row r="302" ht="29.55" customHeight="1" s="55" thickBot="1">
      <c r="A302" s="4" t="n">
        <v>46041</v>
      </c>
      <c r="B302" s="1" t="inlineStr">
        <is>
          <t>티로보틱스</t>
        </is>
      </c>
      <c r="C302" s="75" t="inlineStr">
        <is>
          <t>117730</t>
        </is>
      </c>
      <c r="D302" s="3" t="n">
        <v>0.1991</v>
      </c>
      <c r="E302" s="66" t="inlineStr">
        <is>
          <t>국내 유일 북미향 AMR 대형 레퍼런스 보유 부각</t>
        </is>
      </c>
      <c r="F302" s="2" t="inlineStr">
        <is>
          <t>로봇/자동차</t>
        </is>
      </c>
      <c r="G302" s="74">
        <f>COUNTIF(B:B,B302)</f>
        <v/>
      </c>
    </row>
    <row r="303" ht="29.55" customHeight="1" s="55" thickBot="1">
      <c r="A303" s="4" t="n">
        <v>46041</v>
      </c>
      <c r="B303" s="1" t="inlineStr">
        <is>
          <t>두산로보틱스</t>
        </is>
      </c>
      <c r="C303" s="75" t="inlineStr">
        <is>
          <t>454910</t>
        </is>
      </c>
      <c r="D303" s="3" t="n">
        <v>0.1914</v>
      </c>
      <c r="E303" s="66" t="inlineStr">
        <is>
          <t>협동로봇 수요 확대 기대감 및 주가 10만원 돌파 신고가</t>
        </is>
      </c>
      <c r="F303" s="2" t="inlineStr">
        <is>
          <t>로봇/자동차</t>
        </is>
      </c>
      <c r="G303" s="74">
        <f>COUNTIF(B:B,B303)</f>
        <v/>
      </c>
    </row>
    <row r="304" ht="29.55" customHeight="1" s="55" thickBot="1">
      <c r="A304" s="4" t="n">
        <v>46041</v>
      </c>
      <c r="B304" s="1" t="inlineStr">
        <is>
          <t>이수화학</t>
        </is>
      </c>
      <c r="C304" s="75" t="inlineStr">
        <is>
          <t>005950</t>
        </is>
      </c>
      <c r="D304" s="3" t="n">
        <v>0.1837</v>
      </c>
      <c r="E304" s="66" t="inlineStr">
        <is>
          <t>전고체 배터리 상용화 기대감에 따른 관련주 동반 상승</t>
        </is>
      </c>
      <c r="F304" s="2" t="inlineStr">
        <is>
          <t>2차전지</t>
        </is>
      </c>
      <c r="G304" s="74">
        <f>COUNTIF(B:B,B304)</f>
        <v/>
      </c>
    </row>
    <row r="305" ht="29.55" customHeight="1" s="55" thickBot="1">
      <c r="A305" s="4" t="n">
        <v>46041</v>
      </c>
      <c r="B305" s="1" t="inlineStr">
        <is>
          <t>재영솔루텍</t>
        </is>
      </c>
      <c r="C305" s="75" t="inlineStr">
        <is>
          <t>049630</t>
        </is>
      </c>
      <c r="D305" s="3" t="n">
        <v>0.1823</v>
      </c>
      <c r="E305" s="66" t="inlineStr">
        <is>
          <t>휴머노이드 로봇용 액추에이터 확장 기대 및 최대 실적 전망</t>
        </is>
      </c>
      <c r="F305" s="2" t="inlineStr">
        <is>
          <t>로봇/자동차</t>
        </is>
      </c>
      <c r="G305" s="74">
        <f>COUNTIF(B:B,B305)</f>
        <v/>
      </c>
    </row>
    <row r="306" ht="29.55" customHeight="1" s="55" thickBot="1">
      <c r="A306" s="4" t="n">
        <v>46041</v>
      </c>
      <c r="B306" s="1" t="inlineStr">
        <is>
          <t>나라스페이스테크놀로지</t>
        </is>
      </c>
      <c r="C306" s="75" t="inlineStr">
        <is>
          <t>478340</t>
        </is>
      </c>
      <c r="D306" s="3" t="n">
        <v>0.1713</v>
      </c>
      <c r="E306" s="66" t="inlineStr">
        <is>
          <t>유인 달 탐사선(아르테미스) 발사 관련 위성 본체 설계·제작 담당</t>
        </is>
      </c>
      <c r="F306" s="2" t="inlineStr">
        <is>
          <t>개별주(우주)</t>
        </is>
      </c>
      <c r="G306" s="74">
        <f>COUNTIF(B:B,B306)</f>
        <v/>
      </c>
    </row>
    <row r="307" ht="29.55" customHeight="1" s="55" thickBot="1">
      <c r="A307" s="4" t="n">
        <v>46041</v>
      </c>
      <c r="B307" s="1" t="inlineStr">
        <is>
          <t>파워로직스</t>
        </is>
      </c>
      <c r="C307" s="75" t="inlineStr">
        <is>
          <t>047310</t>
        </is>
      </c>
      <c r="D307" s="3" t="n">
        <v>0.1647</v>
      </c>
      <c r="E307" s="66" t="inlineStr">
        <is>
          <t>보스턴다이내믹스 로봇 배터리팩 공급 및 '스팟2' 양산</t>
        </is>
      </c>
      <c r="F307" s="2" t="inlineStr">
        <is>
          <t>로봇/자동차</t>
        </is>
      </c>
      <c r="G307" s="74">
        <f>COUNTIF(B:B,B307)</f>
        <v/>
      </c>
    </row>
    <row r="308" ht="29.55" customHeight="1" s="55" thickBot="1">
      <c r="A308" s="4" t="n">
        <v>46041</v>
      </c>
      <c r="B308" s="1" t="inlineStr">
        <is>
          <t>현대차</t>
        </is>
      </c>
      <c r="C308" s="75" t="inlineStr">
        <is>
          <t>005380</t>
        </is>
      </c>
      <c r="D308" s="3" t="n">
        <v>0.1622</v>
      </c>
      <c r="E308" s="66" t="inlineStr">
        <is>
          <t>휴머노이드 로봇 '아틀라스'가 가장 진보한 로봇으로 호평</t>
        </is>
      </c>
      <c r="F308" s="2" t="inlineStr">
        <is>
          <t>로봇/자동차</t>
        </is>
      </c>
      <c r="G308" s="74">
        <f>COUNTIF(B:B,B308)</f>
        <v/>
      </c>
    </row>
    <row r="309" ht="29.55" customHeight="1" s="55" thickBot="1">
      <c r="A309" s="4" t="n">
        <v>46041</v>
      </c>
      <c r="B309" s="1" t="inlineStr">
        <is>
          <t>엔비알모션</t>
        </is>
      </c>
      <c r="C309" s="75" t="inlineStr">
        <is>
          <t>0004V0</t>
        </is>
      </c>
      <c r="D309" s="3" t="n">
        <v>0.1575</v>
      </c>
      <c r="E309" s="66" t="inlineStr">
        <is>
          <t>테슬라 로보택시 부품 공급 및 일본 나브테스코 수주 성공</t>
        </is>
      </c>
      <c r="F309" s="2" t="inlineStr">
        <is>
          <t>로봇/자동차</t>
        </is>
      </c>
      <c r="G309" s="74">
        <f>COUNTIF(B:B,B309)</f>
        <v/>
      </c>
    </row>
    <row r="310" ht="29.55" customHeight="1" s="55" thickBot="1">
      <c r="A310" s="4" t="n">
        <v>46041</v>
      </c>
      <c r="B310" s="1" t="inlineStr">
        <is>
          <t>에스앤에스텍</t>
        </is>
      </c>
      <c r="C310" s="75" t="inlineStr">
        <is>
          <t>101490</t>
        </is>
      </c>
      <c r="D310" s="3" t="n">
        <v>0.1571</v>
      </c>
      <c r="E310" s="66" t="inlineStr">
        <is>
          <t>삼성전자 EUV 공정 국산 블랭크 마스크 사용 및 지분 투자 유치</t>
        </is>
      </c>
      <c r="F310" s="2" t="inlineStr">
        <is>
          <t>반도체</t>
        </is>
      </c>
      <c r="G310" s="74">
        <f>COUNTIF(B:B,B310)</f>
        <v/>
      </c>
    </row>
    <row r="311" ht="29.55" customHeight="1" s="55" thickBot="1">
      <c r="A311" s="4" t="n">
        <v>46041</v>
      </c>
      <c r="B311" s="1" t="inlineStr">
        <is>
          <t>레이크머티리얼즈</t>
        </is>
      </c>
      <c r="C311" s="75" t="inlineStr">
        <is>
          <t>281740</t>
        </is>
      </c>
      <c r="D311" s="3" t="n">
        <v>0.1525</v>
      </c>
      <c r="E311" s="66" t="inlineStr">
        <is>
          <t>전고체 배터리 상용화 기대감에 따른 관련주 동반 상승</t>
        </is>
      </c>
      <c r="F311" s="2" t="inlineStr">
        <is>
          <t>2차전지</t>
        </is>
      </c>
      <c r="G311" s="74">
        <f>COUNTIF(B:B,B311)</f>
        <v/>
      </c>
    </row>
    <row r="312" ht="29.55" customHeight="1" s="55" thickBot="1">
      <c r="A312" s="4" t="n">
        <v>46041</v>
      </c>
      <c r="B312" s="1" t="inlineStr">
        <is>
          <t>삼양바이오팜</t>
        </is>
      </c>
      <c r="C312" s="75" t="inlineStr">
        <is>
          <t>0120G0</t>
        </is>
      </c>
      <c r="D312" s="3" t="n">
        <v>0.1378</v>
      </c>
      <c r="E312" s="66" t="inlineStr">
        <is>
          <t>유전자 전달체 'SENS' 활용 폐섬유증 치료제 개발 계획</t>
        </is>
      </c>
      <c r="F312" s="2" t="inlineStr">
        <is>
          <t>개별주(바이오)</t>
        </is>
      </c>
      <c r="G312" s="74">
        <f>COUNTIF(B:B,B312)</f>
        <v/>
      </c>
    </row>
    <row r="313" ht="29.55" customHeight="1" s="55" thickBot="1">
      <c r="A313" s="4" t="n">
        <v>46041</v>
      </c>
      <c r="B313" s="1" t="inlineStr">
        <is>
          <t>엠오티</t>
        </is>
      </c>
      <c r="C313" s="75" t="inlineStr">
        <is>
          <t>413390</t>
        </is>
      </c>
      <c r="D313" s="3" t="n">
        <v>0.1329</v>
      </c>
      <c r="E313" s="66" t="inlineStr">
        <is>
          <t>美 배터리 공급망 '탈중국' 가속화 수혜</t>
        </is>
      </c>
      <c r="F313" s="2" t="inlineStr">
        <is>
          <t>2차전지</t>
        </is>
      </c>
      <c r="G313" s="74">
        <f>COUNTIF(B:B,B313)</f>
        <v/>
      </c>
    </row>
    <row r="314" ht="29.55" customHeight="1" s="55" thickBot="1">
      <c r="A314" s="4" t="n">
        <v>46041</v>
      </c>
      <c r="B314" s="1" t="inlineStr">
        <is>
          <t>클로봇</t>
        </is>
      </c>
      <c r="C314" s="75" t="inlineStr">
        <is>
          <t>466100</t>
        </is>
      </c>
      <c r="D314" s="3" t="n">
        <v>0.1299</v>
      </c>
      <c r="E314" s="66" t="inlineStr">
        <is>
          <t>보스턴다이내믹스 '스팟' 로봇 파트너사 최초 SI 인증 획득</t>
        </is>
      </c>
      <c r="F314" s="2" t="inlineStr">
        <is>
          <t>로봇/자동차</t>
        </is>
      </c>
      <c r="G314" s="74">
        <f>COUNTIF(B:B,B314)</f>
        <v/>
      </c>
    </row>
    <row r="315" ht="29.55" customHeight="1" s="55" thickBot="1">
      <c r="A315" s="4" t="n">
        <v>46041</v>
      </c>
      <c r="B315" s="1" t="inlineStr">
        <is>
          <t>SJG세종</t>
        </is>
      </c>
      <c r="C315" s="75" t="inlineStr">
        <is>
          <t>033530</t>
        </is>
      </c>
      <c r="D315" s="3" t="n">
        <v>0.1252</v>
      </c>
      <c r="E315" s="66" t="inlineStr">
        <is>
          <t>현대차그룹 1차 협력사로서 아틀라스 호평에 따른 수혜</t>
        </is>
      </c>
      <c r="F315" s="2" t="inlineStr">
        <is>
          <t>로봇/자동차</t>
        </is>
      </c>
      <c r="G315" s="74">
        <f>COUNTIF(B:B,B315)</f>
        <v/>
      </c>
    </row>
    <row r="316" ht="29.55" customHeight="1" s="55" thickBot="1">
      <c r="A316" s="4" t="n">
        <v>46041</v>
      </c>
      <c r="B316" s="1" t="inlineStr">
        <is>
          <t>기아</t>
        </is>
      </c>
      <c r="C316" s="75" t="inlineStr">
        <is>
          <t>000270</t>
        </is>
      </c>
      <c r="D316" s="3" t="n">
        <v>0.1218</v>
      </c>
      <c r="E316" s="66" t="inlineStr">
        <is>
          <t>현대차 '아틀라스' 로봇 호평 및 자동차 섹터 강세</t>
        </is>
      </c>
      <c r="F316" s="2" t="inlineStr">
        <is>
          <t>로봇/자동차</t>
        </is>
      </c>
      <c r="G316" s="74">
        <f>COUNTIF(B:B,B316)</f>
        <v/>
      </c>
    </row>
    <row r="317" ht="29.55" customHeight="1" s="55" thickBot="1">
      <c r="A317" s="4" t="n">
        <v>46041</v>
      </c>
      <c r="B317" s="1" t="inlineStr">
        <is>
          <t>삼보모터스</t>
        </is>
      </c>
      <c r="C317" s="75" t="inlineStr">
        <is>
          <t>053700</t>
        </is>
      </c>
      <c r="D317" s="3" t="n">
        <v>0.1161</v>
      </c>
      <c r="E317" s="66" t="inlineStr">
        <is>
          <t>현대차 '아틀라스' 로봇 호평에 따른 현대차 그룹주 동반 강세</t>
        </is>
      </c>
      <c r="F317" s="2" t="inlineStr">
        <is>
          <t>로봇/자동차</t>
        </is>
      </c>
      <c r="G317" s="74">
        <f>COUNTIF(B:B,B317)</f>
        <v/>
      </c>
    </row>
    <row r="318" ht="29.55" customHeight="1" s="55" thickBot="1">
      <c r="A318" s="4" t="n">
        <v>46041</v>
      </c>
      <c r="B318" s="1" t="inlineStr">
        <is>
          <t>포스코인터내셔널</t>
        </is>
      </c>
      <c r="C318" s="75" t="inlineStr">
        <is>
          <t>047050</t>
        </is>
      </c>
      <c r="D318" s="3" t="n">
        <v>0.09080000000000001</v>
      </c>
      <c r="E318" s="66" t="inlineStr">
        <is>
          <t>트럼프 발 LNG 및 희토류 특수 기대감</t>
        </is>
      </c>
      <c r="F318" s="2" t="inlineStr">
        <is>
          <t>개별주(에너지)</t>
        </is>
      </c>
      <c r="G318" s="74">
        <f>COUNTIF(B:B,B318)</f>
        <v/>
      </c>
    </row>
    <row r="319" ht="29.55" customHeight="1" s="55" thickBot="1">
      <c r="A319" s="4" t="n">
        <v>46041</v>
      </c>
      <c r="B319" s="1" t="inlineStr">
        <is>
          <t>삼성SDI</t>
        </is>
      </c>
      <c r="C319" s="75" t="inlineStr">
        <is>
          <t>006400</t>
        </is>
      </c>
      <c r="D319" s="3" t="n">
        <v>0.08649999999999999</v>
      </c>
      <c r="E319" s="66" t="inlineStr">
        <is>
          <t>북미 고객사 및 테슬라와 ESS 공급 논의, 원재료 공급망 확보</t>
        </is>
      </c>
      <c r="F319" s="2" t="inlineStr">
        <is>
          <t>2차전지</t>
        </is>
      </c>
      <c r="G319" s="74">
        <f>COUNTIF(B:B,B319)</f>
        <v/>
      </c>
    </row>
    <row r="320" ht="29.55" customHeight="1" s="55" thickBot="1">
      <c r="A320" s="4" t="n">
        <v>46041</v>
      </c>
      <c r="B320" s="1" t="inlineStr">
        <is>
          <t>우수AMS</t>
        </is>
      </c>
      <c r="C320" s="75" t="n"/>
      <c r="D320" s="3" t="n">
        <v>0.0743</v>
      </c>
      <c r="E320" s="66" t="inlineStr">
        <is>
          <t>현대차 핵심부품 장기 공급 및 로봇 핵심 구동부품 시너지 기대</t>
        </is>
      </c>
      <c r="F320" s="2" t="inlineStr">
        <is>
          <t>로봇/자동차</t>
        </is>
      </c>
      <c r="G320" s="74">
        <f>COUNTIF(B:B,B320)</f>
        <v/>
      </c>
    </row>
    <row r="321" ht="29.55" customHeight="1" s="55" thickBot="1">
      <c r="A321" s="4" t="n">
        <v>46041</v>
      </c>
      <c r="B321" s="1" t="inlineStr">
        <is>
          <t>두산퓨얼셀</t>
        </is>
      </c>
      <c r="C321" s="75" t="inlineStr">
        <is>
          <t>336260</t>
        </is>
      </c>
      <c r="D321" s="3" t="n">
        <v>0.0679</v>
      </c>
      <c r="E321" s="66" t="inlineStr">
        <is>
          <t>트럼프 '비상전력경매' 카드 및 데이터센터 전력 수요 수혜</t>
        </is>
      </c>
      <c r="F321" s="2" t="inlineStr">
        <is>
          <t>원전/에너지</t>
        </is>
      </c>
      <c r="G321" s="74">
        <f>COUNTIF(B:B,B321)</f>
        <v/>
      </c>
    </row>
    <row r="322" ht="29.55" customHeight="1" s="55" thickBot="1">
      <c r="A322" s="4" t="n">
        <v>46041</v>
      </c>
      <c r="B322" s="1" t="inlineStr">
        <is>
          <t>현대글로비스</t>
        </is>
      </c>
      <c r="C322" s="75" t="inlineStr">
        <is>
          <t>086280</t>
        </is>
      </c>
      <c r="D322" s="3" t="n">
        <v>0.0623</v>
      </c>
      <c r="E322" s="66" t="inlineStr">
        <is>
          <t>현대차 '아틀라스' 로봇 호평에 따른 현대차 그룹주 동반 강세</t>
        </is>
      </c>
      <c r="F322" s="2" t="inlineStr">
        <is>
          <t>로봇/자동차</t>
        </is>
      </c>
      <c r="G322" s="74">
        <f>COUNTIF(B:B,B322)</f>
        <v/>
      </c>
    </row>
    <row r="323" ht="29.55" customHeight="1" s="55" thickBot="1">
      <c r="A323" s="4" t="n">
        <v>46042</v>
      </c>
      <c r="B323" s="1" t="inlineStr">
        <is>
          <t>보성파워텍</t>
        </is>
      </c>
      <c r="C323" s="75" t="inlineStr">
        <is>
          <t>006910</t>
        </is>
      </c>
      <c r="D323" s="25" t="n">
        <v>0.3</v>
      </c>
      <c r="E323" s="66" t="inlineStr">
        <is>
          <t>신규 원전 건설 재개 기대감 및 국민 지지 여론 형성</t>
        </is>
      </c>
      <c r="F323" s="2" t="inlineStr">
        <is>
          <t>원전/에너지</t>
        </is>
      </c>
      <c r="G323" s="74">
        <f>COUNTIF(B:B,B323)</f>
        <v/>
      </c>
    </row>
    <row r="324" ht="29.55" customHeight="1" s="55" thickBot="1">
      <c r="A324" s="4" t="n">
        <v>46042</v>
      </c>
      <c r="B324" s="1" t="inlineStr">
        <is>
          <t>우리기술</t>
        </is>
      </c>
      <c r="C324" s="75" t="inlineStr">
        <is>
          <t>032820</t>
        </is>
      </c>
      <c r="D324" s="25" t="n">
        <v>0.2997</v>
      </c>
      <c r="E324" s="66" t="inlineStr">
        <is>
          <t>美 대형 원전 확대 시 한국 참여 필수 및 한미 원자력 TF 방미</t>
        </is>
      </c>
      <c r="F324" s="2" t="inlineStr">
        <is>
          <t>원전/에너지</t>
        </is>
      </c>
      <c r="G324" s="74">
        <f>COUNTIF(B:B,B324)</f>
        <v/>
      </c>
    </row>
    <row r="325" ht="29.55" customHeight="1" s="55" thickBot="1">
      <c r="A325" s="4" t="n">
        <v>46042</v>
      </c>
      <c r="B325" s="1" t="inlineStr">
        <is>
          <t>일진파워</t>
        </is>
      </c>
      <c r="C325" s="75" t="inlineStr">
        <is>
          <t>094820</t>
        </is>
      </c>
      <c r="D325" s="25" t="n">
        <v>0.2996</v>
      </c>
      <c r="E325" s="66" t="inlineStr">
        <is>
          <t>신규 원전 건설 재개 및 정책 기대감에 따른 원전주 강세</t>
        </is>
      </c>
      <c r="F325" s="2" t="inlineStr">
        <is>
          <t>원전/에너지</t>
        </is>
      </c>
      <c r="G325" s="74">
        <f>COUNTIF(B:B,B325)</f>
        <v/>
      </c>
    </row>
    <row r="326" ht="29.55" customHeight="1" s="55" thickBot="1">
      <c r="A326" s="4" t="n">
        <v>46042</v>
      </c>
      <c r="B326" s="1" t="inlineStr">
        <is>
          <t>한신기계</t>
        </is>
      </c>
      <c r="C326" s="75" t="inlineStr">
        <is>
          <t>011700</t>
        </is>
      </c>
      <c r="D326" s="25" t="n">
        <v>0.2992</v>
      </c>
      <c r="E326" s="66" t="inlineStr">
        <is>
          <t>신규 원전 건설 재개 및 정책 기대감에 따른 원전주 강세</t>
        </is>
      </c>
      <c r="F326" s="2" t="inlineStr">
        <is>
          <t>원전/에너지</t>
        </is>
      </c>
      <c r="G326" s="74">
        <f>COUNTIF(B:B,B326)</f>
        <v/>
      </c>
    </row>
    <row r="327" ht="29.55" customHeight="1" s="55" thickBot="1">
      <c r="A327" s="4" t="n">
        <v>46042</v>
      </c>
      <c r="B327" s="1" t="inlineStr">
        <is>
          <t>씨피시스템</t>
        </is>
      </c>
      <c r="C327" s="75" t="inlineStr">
        <is>
          <t>413630</t>
        </is>
      </c>
      <c r="D327" s="25" t="n">
        <v>0.2987</v>
      </c>
      <c r="E327" s="66" t="inlineStr">
        <is>
          <t>로봇 전력케이블 보호 솔루션 현대차 美 생산기지 적용</t>
        </is>
      </c>
      <c r="F327" s="2" t="inlineStr">
        <is>
          <t>로봇/자동차</t>
        </is>
      </c>
      <c r="G327" s="74">
        <f>COUNTIF(B:B,B327)</f>
        <v/>
      </c>
    </row>
    <row r="328" ht="29.55" customHeight="1" s="55" thickBot="1">
      <c r="A328" s="4" t="n">
        <v>46042</v>
      </c>
      <c r="B328" s="1" t="inlineStr">
        <is>
          <t>우진엔텍</t>
        </is>
      </c>
      <c r="C328" s="75" t="inlineStr">
        <is>
          <t>457550</t>
        </is>
      </c>
      <c r="D328" s="3" t="n">
        <v>0.2831</v>
      </c>
      <c r="E328" s="66" t="inlineStr">
        <is>
          <t>신규 원전 건설 재개 및 정책 기대감에 따른 원전주 강세</t>
        </is>
      </c>
      <c r="F328" s="2" t="inlineStr">
        <is>
          <t>원전/에너지</t>
        </is>
      </c>
      <c r="G328" s="74">
        <f>COUNTIF(B:B,B328)</f>
        <v/>
      </c>
    </row>
    <row r="329" ht="29.55" customHeight="1" s="55" thickBot="1">
      <c r="A329" s="4" t="n">
        <v>46042</v>
      </c>
      <c r="B329" s="1" t="inlineStr">
        <is>
          <t>컨텍</t>
        </is>
      </c>
      <c r="C329" s="75" t="inlineStr">
        <is>
          <t>451760</t>
        </is>
      </c>
      <c r="D329" s="3" t="n">
        <v>0.2616</v>
      </c>
      <c r="E329" s="66" t="inlineStr">
        <is>
          <t>美 상무부 우주상업실 간담회 참석 및 한미 우주 협력 강화 논의</t>
        </is>
      </c>
      <c r="F329" s="2" t="inlineStr">
        <is>
          <t>우주</t>
        </is>
      </c>
      <c r="G329" s="74">
        <f>COUNTIF(B:B,B329)</f>
        <v/>
      </c>
    </row>
    <row r="330" ht="29.55" customHeight="1" s="55" thickBot="1">
      <c r="A330" s="4" t="n">
        <v>46042</v>
      </c>
      <c r="B330" s="1" t="inlineStr">
        <is>
          <t>삼양바이오팜</t>
        </is>
      </c>
      <c r="C330" s="75" t="inlineStr">
        <is>
          <t>0120G0</t>
        </is>
      </c>
      <c r="D330" s="3" t="n">
        <v>0.2606</v>
      </c>
      <c r="E330" s="66" t="inlineStr">
        <is>
          <t>자체 개발 유전자 전달체 'SENS' 활용 폐섬유증 치료제 개발 계획</t>
        </is>
      </c>
      <c r="F330" s="2" t="inlineStr">
        <is>
          <t>바이오</t>
        </is>
      </c>
      <c r="G330" s="74">
        <f>COUNTIF(B:B,B330)</f>
        <v/>
      </c>
    </row>
    <row r="331" ht="29.55" customHeight="1" s="55" thickBot="1">
      <c r="A331" s="4" t="n">
        <v>46042</v>
      </c>
      <c r="B331" s="1" t="inlineStr">
        <is>
          <t>오르비텍</t>
        </is>
      </c>
      <c r="C331" s="75" t="inlineStr">
        <is>
          <t>046120</t>
        </is>
      </c>
      <c r="D331" s="3" t="n">
        <v>0.2583</v>
      </c>
      <c r="E331" s="66" t="inlineStr">
        <is>
          <t>신규 원전 건설 재개 및 정책 기대감에 따른 원전주 강세</t>
        </is>
      </c>
      <c r="F331" s="2" t="inlineStr">
        <is>
          <t>원전/에너지</t>
        </is>
      </c>
      <c r="G331" s="74">
        <f>COUNTIF(B:B,B331)</f>
        <v/>
      </c>
    </row>
    <row r="332" ht="29.55" customHeight="1" s="55" thickBot="1">
      <c r="A332" s="4" t="n">
        <v>46042</v>
      </c>
      <c r="B332" s="1" t="inlineStr">
        <is>
          <t>티엠씨</t>
        </is>
      </c>
      <c r="C332" s="75" t="inlineStr">
        <is>
          <t>217590</t>
        </is>
      </c>
      <c r="D332" s="3" t="n">
        <v>0.2518</v>
      </c>
      <c r="E332" s="66" t="inlineStr">
        <is>
          <t>KEPIC 인증 취득 및 원전·에너지 인프라용 고부가 케이블 사업 확대</t>
        </is>
      </c>
      <c r="F332" s="2" t="inlineStr">
        <is>
          <t>원전/에너지</t>
        </is>
      </c>
      <c r="G332" s="74">
        <f>COUNTIF(B:B,B332)</f>
        <v/>
      </c>
    </row>
    <row r="333" ht="29.55" customHeight="1" s="55" thickBot="1">
      <c r="A333" s="4" t="n">
        <v>46042</v>
      </c>
      <c r="B333" s="1" t="inlineStr">
        <is>
          <t>러셀</t>
        </is>
      </c>
      <c r="C333" s="75" t="inlineStr">
        <is>
          <t>217500</t>
        </is>
      </c>
      <c r="D333" s="3" t="n">
        <v>0.2066</v>
      </c>
      <c r="E333" s="66" t="inlineStr">
        <is>
          <t>자회사 러셀로보틱스, 기아 화성 공장에 무인지게차 40대 공급</t>
        </is>
      </c>
      <c r="F333" s="2" t="inlineStr">
        <is>
          <t>로봇/자동차</t>
        </is>
      </c>
      <c r="G333" s="74">
        <f>COUNTIF(B:B,B333)</f>
        <v/>
      </c>
    </row>
    <row r="334" ht="29.55" customHeight="1" s="55" thickBot="1">
      <c r="A334" s="4" t="n">
        <v>46042</v>
      </c>
      <c r="B334" s="1" t="inlineStr">
        <is>
          <t>종근당바이오</t>
        </is>
      </c>
      <c r="C334" s="75" t="inlineStr">
        <is>
          <t>063160</t>
        </is>
      </c>
      <c r="D334" s="3" t="n">
        <v>0.1874</v>
      </c>
      <c r="E334" s="66" t="inlineStr">
        <is>
          <t>보툴리눔 톡신 'CKDB-501A' 중국 임상서 비열등성 입증</t>
        </is>
      </c>
      <c r="F334" s="2" t="inlineStr">
        <is>
          <t>바이오</t>
        </is>
      </c>
      <c r="G334" s="74">
        <f>COUNTIF(B:B,B334)</f>
        <v/>
      </c>
    </row>
    <row r="335" ht="29.55" customHeight="1" s="55" thickBot="1">
      <c r="A335" s="4" t="n">
        <v>46042</v>
      </c>
      <c r="B335" s="1" t="inlineStr">
        <is>
          <t>파이버프로</t>
        </is>
      </c>
      <c r="C335" s="75" t="inlineStr">
        <is>
          <t>368770</t>
        </is>
      </c>
      <c r="D335" s="3" t="n">
        <v>0.182</v>
      </c>
      <c r="E335" s="66" t="inlineStr">
        <is>
          <t>48억 원 규모 관성측정장치 미국 수출계약 체결</t>
        </is>
      </c>
      <c r="F335" s="2" t="inlineStr">
        <is>
          <t>우주</t>
        </is>
      </c>
      <c r="G335" s="74">
        <f>COUNTIF(B:B,B335)</f>
        <v/>
      </c>
    </row>
    <row r="336" ht="29.55" customHeight="1" s="55" thickBot="1">
      <c r="A336" s="4" t="n">
        <v>46042</v>
      </c>
      <c r="B336" s="1" t="inlineStr">
        <is>
          <t>나라스페이스테크놀로지</t>
        </is>
      </c>
      <c r="C336" s="75" t="inlineStr">
        <is>
          <t>478340</t>
        </is>
      </c>
      <c r="D336" s="3" t="n">
        <v>0.1713</v>
      </c>
      <c r="E336" s="66" t="inlineStr">
        <is>
          <t>54년 만의 유인 달 탐사선 발사 및 우주반도체 검증 위성 설계 선정</t>
        </is>
      </c>
      <c r="F336" s="2" t="inlineStr">
        <is>
          <t>우주</t>
        </is>
      </c>
      <c r="G336" s="74">
        <f>COUNTIF(B:B,B336)</f>
        <v/>
      </c>
    </row>
    <row r="337" ht="29.55" customHeight="1" s="55" thickBot="1">
      <c r="A337" s="4" t="n">
        <v>46042</v>
      </c>
      <c r="B337" s="1" t="inlineStr">
        <is>
          <t>에이치브이엠</t>
        </is>
      </c>
      <c r="C337" s="75" t="inlineStr">
        <is>
          <t>295310</t>
        </is>
      </c>
      <c r="D337" s="3" t="n">
        <v>0.1693</v>
      </c>
      <c r="E337" s="66" t="inlineStr">
        <is>
          <t>스페이스X 상장 본격화 및 우주산업 재조명에 따른 수혜</t>
        </is>
      </c>
      <c r="F337" s="2" t="inlineStr">
        <is>
          <t>우주</t>
        </is>
      </c>
      <c r="G337" s="74">
        <f>COUNTIF(B:B,B337)</f>
        <v/>
      </c>
    </row>
    <row r="338" ht="29.55" customHeight="1" s="55" thickBot="1">
      <c r="A338" s="4" t="n">
        <v>46042</v>
      </c>
      <c r="B338" s="1" t="inlineStr">
        <is>
          <t>한국전력</t>
        </is>
      </c>
      <c r="C338" s="75" t="inlineStr">
        <is>
          <t>015760</t>
        </is>
      </c>
      <c r="D338" s="3" t="n">
        <v>0.1616</v>
      </c>
      <c r="E338" s="66" t="inlineStr">
        <is>
          <t>발전 5사 통폐합 등 전력산업 재편 본격화 기대감</t>
        </is>
      </c>
      <c r="F338" s="2" t="inlineStr">
        <is>
          <t>원전/에너지</t>
        </is>
      </c>
      <c r="G338" s="74">
        <f>COUNTIF(B:B,B338)</f>
        <v/>
      </c>
    </row>
    <row r="339" ht="29.55" customHeight="1" s="55" thickBot="1">
      <c r="A339" s="4" t="n">
        <v>46042</v>
      </c>
      <c r="B339" s="1" t="inlineStr">
        <is>
          <t>AP위성</t>
        </is>
      </c>
      <c r="C339" s="75" t="inlineStr">
        <is>
          <t>211270</t>
        </is>
      </c>
      <c r="D339" s="3" t="n">
        <v>0.1564</v>
      </c>
      <c r="E339" s="66" t="inlineStr">
        <is>
          <t>한미 우주 협력 강화 논의 및 우주 섹터 동반 상승</t>
        </is>
      </c>
      <c r="F339" s="2" t="inlineStr">
        <is>
          <t>우주</t>
        </is>
      </c>
      <c r="G339" s="74">
        <f>COUNTIF(B:B,B339)</f>
        <v/>
      </c>
    </row>
    <row r="340" ht="29.55" customHeight="1" s="55" thickBot="1">
      <c r="A340" s="4" t="n">
        <v>46042</v>
      </c>
      <c r="B340" s="1" t="inlineStr">
        <is>
          <t>센서뷰</t>
        </is>
      </c>
      <c r="C340" s="75" t="inlineStr">
        <is>
          <t>321370</t>
        </is>
      </c>
      <c r="D340" s="3" t="n">
        <v>0.1519</v>
      </c>
      <c r="E340" s="66" t="inlineStr">
        <is>
          <t>스페이스X 상장 이슈 및 우주 섹터 집중도 증가</t>
        </is>
      </c>
      <c r="F340" s="2" t="inlineStr">
        <is>
          <t>우주</t>
        </is>
      </c>
      <c r="G340" s="74">
        <f>COUNTIF(B:B,B340)</f>
        <v/>
      </c>
    </row>
    <row r="341" ht="29.55" customHeight="1" s="55" thickBot="1">
      <c r="A341" s="4" t="n">
        <v>46042</v>
      </c>
      <c r="B341" s="1" t="inlineStr">
        <is>
          <t>에스엠코어</t>
        </is>
      </c>
      <c r="C341" s="75" t="inlineStr">
        <is>
          <t>007820</t>
        </is>
      </c>
      <c r="D341" s="3" t="n">
        <v>0.1473</v>
      </c>
      <c r="E341" s="66" t="inlineStr">
        <is>
          <t>실적 턴어라운드 예상 및 반도체 OHT 사업 본격화</t>
        </is>
      </c>
      <c r="F341" s="2" t="inlineStr">
        <is>
          <t>로봇/자동차</t>
        </is>
      </c>
      <c r="G341" s="74">
        <f>COUNTIF(B:B,B341)</f>
        <v/>
      </c>
    </row>
    <row r="342" ht="29.55" customHeight="1" s="55" thickBot="1">
      <c r="A342" s="4" t="n">
        <v>46042</v>
      </c>
      <c r="B342" s="1" t="inlineStr">
        <is>
          <t>이노스페이스</t>
        </is>
      </c>
      <c r="C342" s="75" t="inlineStr">
        <is>
          <t>462350</t>
        </is>
      </c>
      <c r="D342" s="3" t="n">
        <v>0.1469</v>
      </c>
      <c r="E342" s="66" t="inlineStr">
        <is>
          <t>민간 발사체 지원 확대 및 유럽 발사 거점 확보</t>
        </is>
      </c>
      <c r="F342" s="2" t="inlineStr">
        <is>
          <t>우주</t>
        </is>
      </c>
      <c r="G342" s="74">
        <f>COUNTIF(B:B,B342)</f>
        <v/>
      </c>
    </row>
    <row r="343" ht="29.55" customHeight="1" s="55" thickBot="1">
      <c r="A343" s="4" t="n">
        <v>46042</v>
      </c>
      <c r="B343" s="1" t="inlineStr">
        <is>
          <t>씨메스</t>
        </is>
      </c>
      <c r="C343" s="75" t="inlineStr">
        <is>
          <t>475400</t>
        </is>
      </c>
      <c r="D343" s="3" t="n">
        <v>0.1362</v>
      </c>
      <c r="E343" s="66" t="inlineStr">
        <is>
          <t>쿠팡과 11억 8000만 원 규모 물류로봇 추가 공급계약 체결</t>
        </is>
      </c>
      <c r="F343" s="2" t="inlineStr">
        <is>
          <t>로봇/자동차</t>
        </is>
      </c>
      <c r="G343" s="74">
        <f>COUNTIF(B:B,B343)</f>
        <v/>
      </c>
    </row>
    <row r="344" ht="29.55" customHeight="1" s="55" thickBot="1">
      <c r="A344" s="4" t="n">
        <v>46042</v>
      </c>
      <c r="B344" s="1" t="inlineStr">
        <is>
          <t>우진</t>
        </is>
      </c>
      <c r="C344" s="75" t="inlineStr">
        <is>
          <t>105840</t>
        </is>
      </c>
      <c r="D344" s="3" t="n">
        <v>0.1326</v>
      </c>
      <c r="E344" s="66" t="inlineStr">
        <is>
          <t>국내 유일 원전 계측기 공급사 부각 및 대통령 원전 발언 수혜</t>
        </is>
      </c>
      <c r="F344" s="2" t="inlineStr">
        <is>
          <t>원전/에너지</t>
        </is>
      </c>
      <c r="G344" s="74">
        <f>COUNTIF(B:B,B344)</f>
        <v/>
      </c>
    </row>
    <row r="345" ht="29.55" customHeight="1" s="55" thickBot="1">
      <c r="A345" s="4" t="n">
        <v>46042</v>
      </c>
      <c r="B345" s="1" t="inlineStr">
        <is>
          <t>아진산업</t>
        </is>
      </c>
      <c r="C345" s="75" t="inlineStr">
        <is>
          <t>013310</t>
        </is>
      </c>
      <c r="D345" s="3" t="n">
        <v>0.1267</v>
      </c>
      <c r="E345" s="66" t="inlineStr">
        <is>
          <t>현대차 로봇 케이블 적용 등 관련 부품주 동반 상승</t>
        </is>
      </c>
      <c r="F345" s="2" t="inlineStr">
        <is>
          <t>로봇/자동차</t>
        </is>
      </c>
      <c r="G345" s="74">
        <f>COUNTIF(B:B,B345)</f>
        <v/>
      </c>
    </row>
    <row r="346" ht="29.55" customHeight="1" s="55" thickBot="1">
      <c r="A346" s="4" t="n">
        <v>46042</v>
      </c>
      <c r="B346" s="1" t="inlineStr">
        <is>
          <t>태웅</t>
        </is>
      </c>
      <c r="C346" s="75" t="inlineStr">
        <is>
          <t>044490</t>
        </is>
      </c>
      <c r="D346" s="3" t="n">
        <v>0.1261</v>
      </c>
      <c r="E346" s="66" t="inlineStr">
        <is>
          <t>신규 원전 건설 재개 및 정책 기대감에 따른 원전주 강세</t>
        </is>
      </c>
      <c r="F346" s="2" t="inlineStr">
        <is>
          <t>원전/에너지</t>
        </is>
      </c>
      <c r="G346" s="74">
        <f>COUNTIF(B:B,B346)</f>
        <v/>
      </c>
    </row>
    <row r="347" ht="29.55" customHeight="1" s="55" thickBot="1">
      <c r="A347" s="4" t="n">
        <v>46042</v>
      </c>
      <c r="B347" s="1" t="inlineStr">
        <is>
          <t>카카오페이</t>
        </is>
      </c>
      <c r="C347" s="75" t="inlineStr">
        <is>
          <t>377300</t>
        </is>
      </c>
      <c r="D347" s="3" t="n">
        <v>0.1208</v>
      </c>
      <c r="E347" s="66" t="inlineStr">
        <is>
          <t>스테이블코인 여당안 발의 및 은행 지분 논란 이슈</t>
        </is>
      </c>
      <c r="F347" s="2" t="inlineStr">
        <is>
          <t>개별주</t>
        </is>
      </c>
      <c r="G347" s="74">
        <f>COUNTIF(B:B,B347)</f>
        <v/>
      </c>
    </row>
    <row r="348" ht="29.55" customHeight="1" s="55" thickBot="1">
      <c r="A348" s="4" t="n">
        <v>46042</v>
      </c>
      <c r="B348" s="1" t="inlineStr">
        <is>
          <t>현대무벡스</t>
        </is>
      </c>
      <c r="C348" s="75" t="inlineStr">
        <is>
          <t>319400</t>
        </is>
      </c>
      <c r="D348" s="3" t="n">
        <v>0.1144</v>
      </c>
      <c r="E348" s="66" t="inlineStr">
        <is>
          <t>현대차 '아틀라스' 로봇 호평에 따른 그룹주 및 로봇주 강세</t>
        </is>
      </c>
      <c r="F348" s="2" t="inlineStr">
        <is>
          <t>로봇/자동차</t>
        </is>
      </c>
      <c r="G348" s="74">
        <f>COUNTIF(B:B,B348)</f>
        <v/>
      </c>
    </row>
    <row r="349" ht="29.55" customHeight="1" s="55" thickBot="1">
      <c r="A349" s="4" t="n">
        <v>46042</v>
      </c>
      <c r="B349" s="1" t="inlineStr">
        <is>
          <t>포바이포</t>
        </is>
      </c>
      <c r="C349" s="75" t="inlineStr">
        <is>
          <t>389140</t>
        </is>
      </c>
      <c r="D349" s="3" t="n">
        <v>0.1141</v>
      </c>
      <c r="E349" s="66" t="inlineStr">
        <is>
          <t>퓨리오사AI와 차세대 AI데이터센터 공동 개발 및 투자 유치 소식</t>
        </is>
      </c>
      <c r="F349" s="2" t="inlineStr">
        <is>
          <t>개별주</t>
        </is>
      </c>
      <c r="G349" s="74">
        <f>COUNTIF(B:B,B349)</f>
        <v/>
      </c>
    </row>
    <row r="350" ht="29.55" customHeight="1" s="55" thickBot="1">
      <c r="A350" s="4" t="n">
        <v>46042</v>
      </c>
      <c r="B350" s="1" t="inlineStr">
        <is>
          <t>대우건설</t>
        </is>
      </c>
      <c r="C350" s="75" t="inlineStr">
        <is>
          <t>047040</t>
        </is>
      </c>
      <c r="D350" s="3" t="n">
        <v>0.1131</v>
      </c>
      <c r="E350" s="66" t="inlineStr">
        <is>
          <t>체코 원전 기대감 유효 및 전남 500MW급 AI 데이터센터 조성</t>
        </is>
      </c>
      <c r="F350" s="2" t="inlineStr">
        <is>
          <t>원전/에너지</t>
        </is>
      </c>
      <c r="G350" s="74">
        <f>COUNTIF(B:B,B350)</f>
        <v/>
      </c>
    </row>
    <row r="351" ht="29.55" customHeight="1" s="55" thickBot="1">
      <c r="A351" s="4" t="n">
        <v>46042</v>
      </c>
      <c r="B351" s="1" t="inlineStr">
        <is>
          <t>실리콘투</t>
        </is>
      </c>
      <c r="C351" s="75" t="inlineStr">
        <is>
          <t>257720</t>
        </is>
      </c>
      <c r="D351" s="3" t="n">
        <v>0.0939</v>
      </c>
      <c r="E351" s="66" t="inlineStr">
        <is>
          <t>중동 수출 시작에 따른 매출 성장 기대 및 K뷰티 최선호주 선정</t>
        </is>
      </c>
      <c r="F351" s="2" t="inlineStr">
        <is>
          <t>개별주</t>
        </is>
      </c>
      <c r="G351" s="74">
        <f>COUNTIF(B:B,B351)</f>
        <v/>
      </c>
    </row>
    <row r="352" ht="29.55" customHeight="1" s="55" thickBot="1">
      <c r="A352" s="4" t="n">
        <v>46042</v>
      </c>
      <c r="B352" s="1" t="inlineStr">
        <is>
          <t>한전기술</t>
        </is>
      </c>
      <c r="C352" s="75" t="inlineStr">
        <is>
          <t>052690</t>
        </is>
      </c>
      <c r="D352" s="3" t="n">
        <v>0.08550000000000001</v>
      </c>
      <c r="E352" s="66" t="inlineStr">
        <is>
          <t>발전 5사 통폐합 등 전력산업 재편 본격화 수혜</t>
        </is>
      </c>
      <c r="F352" s="2" t="inlineStr">
        <is>
          <t>원전/에너지</t>
        </is>
      </c>
      <c r="G352" s="74">
        <f>COUNTIF(B:B,B352)</f>
        <v/>
      </c>
    </row>
    <row r="353" ht="29.55" customHeight="1" s="55" thickBot="1">
      <c r="A353" s="4" t="n">
        <v>46042</v>
      </c>
      <c r="B353" s="1" t="inlineStr">
        <is>
          <t>이수스페셜티케미컬</t>
        </is>
      </c>
      <c r="C353" s="75" t="inlineStr">
        <is>
          <t>457190</t>
        </is>
      </c>
      <c r="D353" s="3" t="n">
        <v>0.0678</v>
      </c>
      <c r="E353" s="66" t="inlineStr">
        <is>
          <t>전고체 배터리 상용화 기대 및 중국 샤오미 휴머노이드 배터리 이슈</t>
        </is>
      </c>
      <c r="F353" s="2" t="inlineStr">
        <is>
          <t>개별주(2차전지)</t>
        </is>
      </c>
      <c r="G353" s="74">
        <f>COUNTIF(B:B,B353)</f>
        <v/>
      </c>
    </row>
    <row r="354" ht="29.55" customHeight="1" s="55" thickBot="1">
      <c r="A354" s="4" t="n">
        <v>46042</v>
      </c>
      <c r="B354" s="1" t="inlineStr">
        <is>
          <t>한전KPS</t>
        </is>
      </c>
      <c r="C354" s="75" t="inlineStr">
        <is>
          <t>051600</t>
        </is>
      </c>
      <c r="D354" s="3" t="n">
        <v>0.0602</v>
      </c>
      <c r="E354" s="66" t="inlineStr">
        <is>
          <t>원전 밸류에이션 매력 부각 (Multiple 양호)</t>
        </is>
      </c>
      <c r="F354" s="2" t="inlineStr">
        <is>
          <t>원전/에너지</t>
        </is>
      </c>
      <c r="G354" s="74">
        <f>COUNTIF(B:B,B354)</f>
        <v/>
      </c>
    </row>
    <row r="355" ht="29.55" customHeight="1" s="55" thickBot="1">
      <c r="A355" s="4" t="n">
        <v>46042</v>
      </c>
      <c r="B355" s="1" t="inlineStr">
        <is>
          <t>삼성SDI</t>
        </is>
      </c>
      <c r="C355" s="75" t="inlineStr">
        <is>
          <t>006400</t>
        </is>
      </c>
      <c r="D355" s="3" t="n">
        <v>0.0382</v>
      </c>
      <c r="E355" s="66" t="inlineStr">
        <is>
          <t>현대차그룹 '모베드' 협력에 따른 매출 확대 기회</t>
        </is>
      </c>
      <c r="F355" s="2" t="inlineStr">
        <is>
          <t>개별주</t>
        </is>
      </c>
      <c r="G355" s="74">
        <f>COUNTIF(B:B,B355)</f>
        <v/>
      </c>
    </row>
    <row r="356" ht="29.55" customHeight="1" s="55" thickBot="1">
      <c r="A356" s="4" t="n">
        <v>46043</v>
      </c>
      <c r="B356" s="1" t="inlineStr">
        <is>
          <t>해성옵틱스</t>
        </is>
      </c>
      <c r="C356" s="75" t="inlineStr">
        <is>
          <t>076610</t>
        </is>
      </c>
      <c r="D356" s="25" t="n">
        <v>0.2999</v>
      </c>
      <c r="E356" s="2" t="inlineStr">
        <is>
          <t>액추에이터 '버티컬 타입' 개발 및 현대·기아차 램프용 흡습제 선정</t>
        </is>
      </c>
      <c r="F356" s="2" t="inlineStr">
        <is>
          <t>현대차/로봇</t>
        </is>
      </c>
      <c r="G356" s="74">
        <f>COUNTIF(B:B,B356)</f>
        <v/>
      </c>
    </row>
    <row r="357" ht="29.55" customHeight="1" s="55" thickBot="1">
      <c r="A357" s="4" t="n">
        <v>46043</v>
      </c>
      <c r="B357" s="1" t="inlineStr">
        <is>
          <t>대동스틸</t>
        </is>
      </c>
      <c r="C357" s="75" t="inlineStr">
        <is>
          <t>048470</t>
        </is>
      </c>
      <c r="D357" s="25" t="n">
        <v>0.2998</v>
      </c>
      <c r="E357" s="2" t="inlineStr">
        <is>
          <t>트럼프 알래스카 LNG 프로젝트 시작 (한·일 투자금 유치) 수혜</t>
        </is>
      </c>
      <c r="F357" s="2" t="inlineStr">
        <is>
          <t>개별주(에너지)</t>
        </is>
      </c>
      <c r="G357" s="74">
        <f>COUNTIF(B:B,B357)</f>
        <v/>
      </c>
    </row>
    <row r="358" ht="29.55" customHeight="1" s="55" thickBot="1">
      <c r="A358" s="4" t="n">
        <v>46043</v>
      </c>
      <c r="B358" s="1" t="inlineStr">
        <is>
          <t>해성에어로보틱스</t>
        </is>
      </c>
      <c r="C358" s="75" t="inlineStr">
        <is>
          <t>059270</t>
        </is>
      </c>
      <c r="D358" s="25" t="n">
        <v>0.2998</v>
      </c>
      <c r="E358" s="2" t="inlineStr">
        <is>
          <t>국내 유일 로봇용 초정밀 사이클로이드 감속기 양산 기술력 부각</t>
        </is>
      </c>
      <c r="F358" s="2" t="inlineStr">
        <is>
          <t>현대차/로봇</t>
        </is>
      </c>
      <c r="G358" s="74">
        <f>COUNTIF(B:B,B358)</f>
        <v/>
      </c>
    </row>
    <row r="359" ht="29.55" customHeight="1" s="55" thickBot="1">
      <c r="A359" s="4" t="n">
        <v>46043</v>
      </c>
      <c r="B359" s="1" t="inlineStr">
        <is>
          <t>효성티앤씨</t>
        </is>
      </c>
      <c r="C359" s="75" t="inlineStr">
        <is>
          <t>298020</t>
        </is>
      </c>
      <c r="D359" s="25" t="n">
        <v>0.2997</v>
      </c>
      <c r="E359" s="2" t="inlineStr">
        <is>
          <t>중국 경쟁사 파산 반사이익 기대감 및 52주 신고가</t>
        </is>
      </c>
      <c r="F359" s="2" t="inlineStr">
        <is>
          <t>개별주</t>
        </is>
      </c>
      <c r="G359" s="74">
        <f>COUNTIF(B:B,B359)</f>
        <v/>
      </c>
    </row>
    <row r="360" ht="29.55" customHeight="1" s="55" thickBot="1">
      <c r="A360" s="4" t="n">
        <v>46043</v>
      </c>
      <c r="B360" s="1" t="inlineStr">
        <is>
          <t>덕산하이메탈</t>
        </is>
      </c>
      <c r="C360" s="75" t="inlineStr">
        <is>
          <t>077360</t>
        </is>
      </c>
      <c r="D360" s="25" t="n">
        <v>0.2995</v>
      </c>
      <c r="E360" s="2" t="inlineStr">
        <is>
          <t>칩플레이션(D램·낸드 가격 상승) 및 AI칩 필수재(MSB) 1위 부각</t>
        </is>
      </c>
      <c r="F360" s="2" t="inlineStr">
        <is>
          <t>반도체</t>
        </is>
      </c>
      <c r="G360" s="74">
        <f>COUNTIF(B:B,B360)</f>
        <v/>
      </c>
    </row>
    <row r="361" ht="29.55" customHeight="1" s="55" thickBot="1">
      <c r="A361" s="4" t="n">
        <v>46043</v>
      </c>
      <c r="B361" s="1" t="inlineStr">
        <is>
          <t>로보로보</t>
        </is>
      </c>
      <c r="C361" s="75" t="inlineStr">
        <is>
          <t>215100</t>
        </is>
      </c>
      <c r="D361" s="25" t="n">
        <v>0.2991</v>
      </c>
      <c r="E361" s="2" t="inlineStr">
        <is>
          <t>AMD와 전 세계 학교 타겟 교육용 로봇 공동개발 이슈 (재부각)</t>
        </is>
      </c>
      <c r="F361" s="2" t="inlineStr">
        <is>
          <t>현대차/로봇</t>
        </is>
      </c>
      <c r="G361" s="74">
        <f>COUNTIF(B:B,B361)</f>
        <v/>
      </c>
    </row>
    <row r="362" ht="29.55" customHeight="1" s="55" thickBot="1">
      <c r="A362" s="4" t="n">
        <v>46043</v>
      </c>
      <c r="B362" s="1" t="inlineStr">
        <is>
          <t>에스엘</t>
        </is>
      </c>
      <c r="C362" s="75" t="inlineStr">
        <is>
          <t>005850</t>
        </is>
      </c>
      <c r="D362" s="25" t="n">
        <v>0.2986</v>
      </c>
      <c r="E362" s="2" t="inlineStr">
        <is>
          <t>현대차 로봇 사업 역할 확대 기대 및 자동차 램프용 흡습제 선정</t>
        </is>
      </c>
      <c r="F362" s="2" t="inlineStr">
        <is>
          <t>현대차/로봇</t>
        </is>
      </c>
      <c r="G362" s="74">
        <f>COUNTIF(B:B,B362)</f>
        <v/>
      </c>
    </row>
    <row r="363" ht="29.55" customHeight="1" s="55" thickBot="1">
      <c r="A363" s="4" t="n">
        <v>46043</v>
      </c>
      <c r="B363" s="1" t="inlineStr">
        <is>
          <t>삼화전기</t>
        </is>
      </c>
      <c r="C363" s="75" t="inlineStr">
        <is>
          <t>009470</t>
        </is>
      </c>
      <c r="D363" s="3" t="n">
        <v>0.2859</v>
      </c>
      <c r="E363" s="2" t="inlineStr">
        <is>
          <t>SSD 가격 상승 전망 및 트럼프 美 데이터센터 투자 유치 수혜</t>
        </is>
      </c>
      <c r="F363" s="2" t="inlineStr">
        <is>
          <t>반도체</t>
        </is>
      </c>
      <c r="G363" s="74">
        <f>COUNTIF(B:B,B363)</f>
        <v/>
      </c>
    </row>
    <row r="364" ht="29.55" customHeight="1" s="55" thickBot="1">
      <c r="A364" s="4" t="n">
        <v>46043</v>
      </c>
      <c r="B364" s="1" t="inlineStr">
        <is>
          <t>모비스</t>
        </is>
      </c>
      <c r="C364" s="75" t="inlineStr">
        <is>
          <t>250060</t>
        </is>
      </c>
      <c r="D364" s="3" t="n">
        <v>0.283</v>
      </c>
      <c r="E364" s="2" t="inlineStr">
        <is>
          <t>양자·AI·바이오 융합 신사업 추진 및 글로벌 전문가 영입</t>
        </is>
      </c>
      <c r="F364" s="2" t="inlineStr">
        <is>
          <t>개별주</t>
        </is>
      </c>
      <c r="G364" s="74">
        <f>COUNTIF(B:B,B364)</f>
        <v/>
      </c>
    </row>
    <row r="365" ht="29.55" customHeight="1" s="55" thickBot="1">
      <c r="A365" s="4" t="n">
        <v>46043</v>
      </c>
      <c r="B365" s="1" t="inlineStr">
        <is>
          <t>뉴로메카</t>
        </is>
      </c>
      <c r="C365" s="75" t="inlineStr">
        <is>
          <t>348340</t>
        </is>
      </c>
      <c r="D365" s="3" t="n">
        <v>0.2313</v>
      </c>
      <c r="E365" s="2" t="inlineStr">
        <is>
          <t>현대로보틱스 협동로봇 공급 부각 및 휴머노이드 상용화 진전</t>
        </is>
      </c>
      <c r="F365" s="2" t="inlineStr">
        <is>
          <t>현대차/로봇</t>
        </is>
      </c>
      <c r="G365" s="74">
        <f>COUNTIF(B:B,B365)</f>
        <v/>
      </c>
    </row>
    <row r="366" ht="29.55" customHeight="1" s="55" thickBot="1">
      <c r="A366" s="4" t="n">
        <v>46043</v>
      </c>
      <c r="B366" s="1" t="inlineStr">
        <is>
          <t>센서뷰</t>
        </is>
      </c>
      <c r="C366" s="75" t="inlineStr">
        <is>
          <t>321370</t>
        </is>
      </c>
      <c r="D366" s="3" t="n">
        <v>0.2237</v>
      </c>
      <c r="E366" s="2" t="inlineStr">
        <is>
          <t>전자통신연구원 주관 6G 저궤도 위성통신 과제 수주</t>
        </is>
      </c>
      <c r="F366" s="2" t="inlineStr">
        <is>
          <t>우주</t>
        </is>
      </c>
      <c r="G366" s="74">
        <f>COUNTIF(B:B,B366)</f>
        <v/>
      </c>
    </row>
    <row r="367" ht="29.55" customHeight="1" s="55" thickBot="1">
      <c r="A367" s="4" t="n">
        <v>46043</v>
      </c>
      <c r="B367" s="1" t="inlineStr">
        <is>
          <t>휴림로봇</t>
        </is>
      </c>
      <c r="C367" s="75" t="inlineStr">
        <is>
          <t>090710</t>
        </is>
      </c>
      <c r="D367" s="3" t="n">
        <v>0.2913</v>
      </c>
      <c r="E367" s="2" t="inlineStr">
        <is>
          <t>자율주행·AMR 중심 종합 로봇 기업 전환 및 휴머노이드 수혜</t>
        </is>
      </c>
      <c r="F367" s="2" t="inlineStr">
        <is>
          <t>현대차/로봇</t>
        </is>
      </c>
      <c r="G367" s="74">
        <f>COUNTIF(B:B,B367)</f>
        <v/>
      </c>
    </row>
    <row r="368" ht="29.55" customHeight="1" s="55" thickBot="1">
      <c r="A368" s="4" t="n">
        <v>46043</v>
      </c>
      <c r="B368" s="1" t="inlineStr">
        <is>
          <t>현대무벡스</t>
        </is>
      </c>
      <c r="C368" s="75" t="inlineStr">
        <is>
          <t>319400</t>
        </is>
      </c>
      <c r="D368" s="3" t="n">
        <v>0.19</v>
      </c>
      <c r="E368" s="2" t="inlineStr">
        <is>
          <t>현대차 '아틀라스' 로봇 호평 및 그룹 로봇 사업 수혜</t>
        </is>
      </c>
      <c r="F368" s="2" t="inlineStr">
        <is>
          <t>현대차/로봇</t>
        </is>
      </c>
      <c r="G368" s="74">
        <f>COUNTIF(B:B,B368)</f>
        <v/>
      </c>
    </row>
    <row r="369" ht="29.55" customHeight="1" s="55" thickBot="1">
      <c r="A369" s="4" t="n">
        <v>46043</v>
      </c>
      <c r="B369" s="1" t="inlineStr">
        <is>
          <t>넥스틸</t>
        </is>
      </c>
      <c r="C369" s="75" t="inlineStr">
        <is>
          <t>092790</t>
        </is>
      </c>
      <c r="D369" s="3" t="n">
        <v>0.1817</v>
      </c>
      <c r="E369" s="2" t="inlineStr">
        <is>
          <t>트럼프 알래스카 LNG 프로젝트 시작 및 에너지 강관 수요 기대</t>
        </is>
      </c>
      <c r="F369" s="2" t="inlineStr">
        <is>
          <t>개별주(에너지)</t>
        </is>
      </c>
      <c r="G369" s="74">
        <f>COUNTIF(B:B,B369)</f>
        <v/>
      </c>
    </row>
    <row r="370" ht="29.55" customHeight="1" s="55" thickBot="1">
      <c r="A370" s="4" t="n">
        <v>46043</v>
      </c>
      <c r="B370" s="1" t="inlineStr">
        <is>
          <t>케이엔알시스템</t>
        </is>
      </c>
      <c r="C370" s="75" t="inlineStr">
        <is>
          <t>199430</t>
        </is>
      </c>
      <c r="D370" s="3" t="n">
        <v>0.1776</v>
      </c>
      <c r="E370" s="2" t="inlineStr">
        <is>
          <t>국내 유일 유압 로봇 핵심부품 풀 라인업 보유 부각</t>
        </is>
      </c>
      <c r="F370" s="2" t="inlineStr">
        <is>
          <t>현대차/로봇</t>
        </is>
      </c>
      <c r="G370" s="74">
        <f>COUNTIF(B:B,B370)</f>
        <v/>
      </c>
    </row>
    <row r="371" ht="29.55" customHeight="1" s="55" thickBot="1">
      <c r="A371" s="4" t="n">
        <v>46043</v>
      </c>
      <c r="B371" s="1" t="inlineStr">
        <is>
          <t>파이버프로</t>
        </is>
      </c>
      <c r="C371" s="75" t="inlineStr">
        <is>
          <t>368770</t>
        </is>
      </c>
      <c r="D371" s="3" t="n">
        <v>0.1776</v>
      </c>
      <c r="E371" s="2" t="inlineStr">
        <is>
          <t>48억 원 규모 관성측정장치(IMU) 미국 수출계약 체결</t>
        </is>
      </c>
      <c r="F371" s="2" t="inlineStr">
        <is>
          <t>우주</t>
        </is>
      </c>
      <c r="G371" s="74">
        <f>COUNTIF(B:B,B371)</f>
        <v/>
      </c>
    </row>
    <row r="372" ht="29.55" customHeight="1" s="55" thickBot="1">
      <c r="A372" s="4" t="n">
        <v>46043</v>
      </c>
      <c r="B372" s="1" t="inlineStr">
        <is>
          <t>현대차</t>
        </is>
      </c>
      <c r="C372" s="75" t="inlineStr">
        <is>
          <t>005380</t>
        </is>
      </c>
      <c r="D372" s="3" t="n">
        <v>0.1461</v>
      </c>
      <c r="E372" s="2" t="inlineStr">
        <is>
          <t>휴머노이드 '아틀라스' 호평 및 자동차 섹터 최선호주 분석</t>
        </is>
      </c>
      <c r="F372" s="2" t="inlineStr">
        <is>
          <t>현대차/로봇</t>
        </is>
      </c>
      <c r="G372" s="74">
        <f>COUNTIF(B:B,B372)</f>
        <v/>
      </c>
    </row>
    <row r="373" ht="29.55" customHeight="1" s="55" thickBot="1">
      <c r="A373" s="4" t="n">
        <v>46043</v>
      </c>
      <c r="B373" s="1" t="inlineStr">
        <is>
          <t>아이엘</t>
        </is>
      </c>
      <c r="C373" s="75" t="inlineStr">
        <is>
          <t>307180</t>
        </is>
      </c>
      <c r="D373" s="3" t="n">
        <v>0.1443</v>
      </c>
      <c r="E373" s="2" t="inlineStr">
        <is>
          <t>휴머노이드 로봇용 리튬메탈 음극 제조기술 개발</t>
        </is>
      </c>
      <c r="F373" s="2" t="inlineStr">
        <is>
          <t>현대차/로봇</t>
        </is>
      </c>
      <c r="G373" s="74">
        <f>COUNTIF(B:B,B373)</f>
        <v/>
      </c>
    </row>
    <row r="374" ht="29.55" customHeight="1" s="55" thickBot="1">
      <c r="A374" s="4" t="n">
        <v>46043</v>
      </c>
      <c r="B374" s="1" t="inlineStr">
        <is>
          <t>큐렉소</t>
        </is>
      </c>
      <c r="C374" s="75" t="inlineStr">
        <is>
          <t>060280</t>
        </is>
      </c>
      <c r="D374" s="3" t="n">
        <v>0.1427</v>
      </c>
      <c r="E374" s="2" t="inlineStr">
        <is>
          <t>인공관절수술로봇 '큐비스-조인트' 베트남 품목허가 획득</t>
        </is>
      </c>
      <c r="F374" s="2" t="inlineStr">
        <is>
          <t>현대차/로봇</t>
        </is>
      </c>
      <c r="G374" s="74">
        <f>COUNTIF(B:B,B374)</f>
        <v/>
      </c>
    </row>
    <row r="375" ht="29.55" customHeight="1" s="55" thickBot="1">
      <c r="A375" s="4" t="n">
        <v>46043</v>
      </c>
      <c r="B375" s="1" t="inlineStr">
        <is>
          <t>나라스페이스테크놀로지</t>
        </is>
      </c>
      <c r="C375" s="75" t="inlineStr">
        <is>
          <t>478340</t>
        </is>
      </c>
      <c r="D375" s="3" t="n">
        <v>0.1383</v>
      </c>
      <c r="E375" s="2" t="inlineStr">
        <is>
          <t>우주반도체 검증 위성 설계용역 우선협상대상자 선정</t>
        </is>
      </c>
      <c r="F375" s="2" t="inlineStr">
        <is>
          <t>우주</t>
        </is>
      </c>
      <c r="G375" s="74">
        <f>COUNTIF(B:B,B375)</f>
        <v/>
      </c>
    </row>
    <row r="376" ht="29.55" customHeight="1" s="55" thickBot="1">
      <c r="A376" s="4" t="n">
        <v>46043</v>
      </c>
      <c r="B376" s="1" t="inlineStr">
        <is>
          <t>HL만도</t>
        </is>
      </c>
      <c r="C376" s="75" t="inlineStr">
        <is>
          <t>204320</t>
        </is>
      </c>
      <c r="D376" s="3" t="n">
        <v>0.1226</v>
      </c>
      <c r="E376" s="2" t="inlineStr">
        <is>
          <t>본업 회복 및 로봇 액추에이터 사업 가속화</t>
        </is>
      </c>
      <c r="F376" s="2" t="inlineStr">
        <is>
          <t>현대차/로봇</t>
        </is>
      </c>
      <c r="G376" s="74">
        <f>COUNTIF(B:B,B376)</f>
        <v/>
      </c>
    </row>
    <row r="377" ht="29.55" customHeight="1" s="55" thickBot="1">
      <c r="A377" s="4" t="n">
        <v>46043</v>
      </c>
      <c r="B377" s="1" t="inlineStr">
        <is>
          <t>하이젠알앤엠</t>
        </is>
      </c>
      <c r="C377" s="75" t="inlineStr">
        <is>
          <t>160190</t>
        </is>
      </c>
      <c r="D377" s="3" t="n">
        <v>0.1198</v>
      </c>
      <c r="E377" s="2" t="inlineStr">
        <is>
          <t>휴머노이드 프로젝트 필수 핵심 차세대 액추에이터 개발</t>
        </is>
      </c>
      <c r="F377" s="2" t="inlineStr">
        <is>
          <t>현대차/로봇</t>
        </is>
      </c>
      <c r="G377" s="74">
        <f>COUNTIF(B:B,B377)</f>
        <v/>
      </c>
    </row>
    <row r="378" ht="29.55" customHeight="1" s="55" thickBot="1">
      <c r="A378" s="4" t="n">
        <v>46043</v>
      </c>
      <c r="B378" s="1" t="inlineStr">
        <is>
          <t>우리기술</t>
        </is>
      </c>
      <c r="C378" s="75" t="inlineStr">
        <is>
          <t>032820</t>
        </is>
      </c>
      <c r="D378" s="3" t="n">
        <v>0.119</v>
      </c>
      <c r="E378" s="2" t="inlineStr">
        <is>
          <t>기후부 원전 정책 유턴 및 美 대형 원전 한국 참여 필수론</t>
        </is>
      </c>
      <c r="F378" s="2" t="inlineStr">
        <is>
          <t>원전</t>
        </is>
      </c>
      <c r="G378" s="74">
        <f>COUNTIF(B:B,B378)</f>
        <v/>
      </c>
    </row>
    <row r="379" ht="29.55" customHeight="1" s="55" thickBot="1">
      <c r="A379" s="4" t="n">
        <v>46043</v>
      </c>
      <c r="B379" s="1" t="inlineStr">
        <is>
          <t>한신기계</t>
        </is>
      </c>
      <c r="C379" s="75" t="inlineStr">
        <is>
          <t>011700</t>
        </is>
      </c>
      <c r="D379" s="3" t="n">
        <v>0.1163</v>
      </c>
      <c r="E379" s="2" t="inlineStr">
        <is>
          <t>신규 원전 건설 재개 및 원전 가동률 상향 정책 수혜</t>
        </is>
      </c>
      <c r="F379" s="2" t="inlineStr">
        <is>
          <t>원전</t>
        </is>
      </c>
      <c r="G379" s="74">
        <f>COUNTIF(B:B,B379)</f>
        <v/>
      </c>
    </row>
    <row r="380" ht="29.55" customHeight="1" s="55" thickBot="1">
      <c r="A380" s="4" t="n">
        <v>46043</v>
      </c>
      <c r="B380" s="1" t="inlineStr">
        <is>
          <t>PS일렉트로닉스</t>
        </is>
      </c>
      <c r="C380" s="75" t="inlineStr">
        <is>
          <t>332570</t>
        </is>
      </c>
      <c r="D380" s="3" t="n">
        <v>0.112</v>
      </c>
      <c r="E380" s="2" t="inlineStr">
        <is>
          <t>주주가치 제고를 위한 자사주 56만주 소각 결정</t>
        </is>
      </c>
      <c r="F380" s="2" t="inlineStr">
        <is>
          <t>현대차/로봇</t>
        </is>
      </c>
      <c r="G380" s="74">
        <f>COUNTIF(B:B,B380)</f>
        <v/>
      </c>
    </row>
    <row r="381" ht="29.55" customHeight="1" s="55" thickBot="1">
      <c r="A381" s="4" t="n">
        <v>46043</v>
      </c>
      <c r="B381" s="1" t="inlineStr">
        <is>
          <t>샘씨엔에스</t>
        </is>
      </c>
      <c r="C381" s="75" t="inlineStr">
        <is>
          <t>252990</t>
        </is>
      </c>
      <c r="D381" s="3" t="n">
        <v>0.1092</v>
      </c>
      <c r="E381" s="2" t="inlineStr">
        <is>
          <t>SSD와 HBM 투트랙 성장 기대</t>
        </is>
      </c>
      <c r="F381" s="2" t="inlineStr">
        <is>
          <t>반도체</t>
        </is>
      </c>
      <c r="G381" s="74">
        <f>COUNTIF(B:B,B381)</f>
        <v/>
      </c>
    </row>
    <row r="382" ht="29.55" customHeight="1" s="55" thickBot="1">
      <c r="A382" s="4" t="n">
        <v>46043</v>
      </c>
      <c r="B382" s="1" t="inlineStr">
        <is>
          <t>티에스이</t>
        </is>
      </c>
      <c r="C382" s="75" t="inlineStr">
        <is>
          <t>131290</t>
        </is>
      </c>
      <c r="D382" s="3" t="n">
        <v>0.1053</v>
      </c>
      <c r="E382" s="2" t="inlineStr">
        <is>
          <t>HBM 프로브 카드 본격 공급 및 역대 최대 실적 전망</t>
        </is>
      </c>
      <c r="F382" s="2" t="inlineStr">
        <is>
          <t>반도체</t>
        </is>
      </c>
      <c r="G382" s="74">
        <f>COUNTIF(B:B,B382)</f>
        <v/>
      </c>
    </row>
    <row r="383" ht="29.55" customHeight="1" s="55" thickBot="1">
      <c r="A383" s="4" t="n">
        <v>46043</v>
      </c>
      <c r="B383" s="1" t="inlineStr">
        <is>
          <t>에스비비테크</t>
        </is>
      </c>
      <c r="C383" s="75" t="inlineStr">
        <is>
          <t>389500</t>
        </is>
      </c>
      <c r="D383" s="3" t="n">
        <v>0.1053</v>
      </c>
      <c r="E383" s="2" t="inlineStr">
        <is>
          <t>CES서 로봇 초정밀 구동 기술력 부각</t>
        </is>
      </c>
      <c r="F383" s="2" t="inlineStr">
        <is>
          <t>현대차/로봇</t>
        </is>
      </c>
      <c r="G383" s="74">
        <f>COUNTIF(B:B,B383)</f>
        <v/>
      </c>
    </row>
    <row r="384" ht="29.55" customHeight="1" s="55" thickBot="1">
      <c r="A384" s="4" t="n">
        <v>46043</v>
      </c>
      <c r="B384" s="1" t="inlineStr">
        <is>
          <t>에브리봇</t>
        </is>
      </c>
      <c r="C384" s="75" t="inlineStr">
        <is>
          <t>270660</t>
        </is>
      </c>
      <c r="D384" s="3" t="n">
        <v>0.0975</v>
      </c>
      <c r="E384" s="2" t="inlineStr">
        <is>
          <t>AI 자율주행 모듈 양산 및 로봇 플랫폼 기업 전환</t>
        </is>
      </c>
      <c r="F384" s="2" t="inlineStr">
        <is>
          <t>현대차/로봇</t>
        </is>
      </c>
      <c r="G384" s="74">
        <f>COUNTIF(B:B,B384)</f>
        <v/>
      </c>
    </row>
    <row r="385" ht="29.55" customHeight="1" s="55" thickBot="1">
      <c r="A385" s="4" t="n">
        <v>46043</v>
      </c>
      <c r="B385" s="1" t="inlineStr">
        <is>
          <t>알에스오토메이션</t>
        </is>
      </c>
      <c r="C385" s="75" t="inlineStr">
        <is>
          <t>140670</t>
        </is>
      </c>
      <c r="D385" s="3" t="n">
        <v>0.094</v>
      </c>
      <c r="E385" s="2" t="inlineStr">
        <is>
          <t>휴머노이드 로봇 설치 확대 및 상용화 수혜</t>
        </is>
      </c>
      <c r="F385" s="2" t="inlineStr">
        <is>
          <t>현대차/로봇</t>
        </is>
      </c>
      <c r="G385" s="74">
        <f>COUNTIF(B:B,B385)</f>
        <v/>
      </c>
    </row>
    <row r="386" ht="29.55" customHeight="1" s="55" thickBot="1">
      <c r="A386" s="4" t="n">
        <v>46043</v>
      </c>
      <c r="B386" s="1" t="inlineStr">
        <is>
          <t>실리콘투</t>
        </is>
      </c>
      <c r="C386" s="75" t="inlineStr">
        <is>
          <t>257720</t>
        </is>
      </c>
      <c r="D386" s="3" t="n">
        <v>0.09039999999999999</v>
      </c>
      <c r="E386" s="2" t="inlineStr">
        <is>
          <t>중동 수출 시작에 따른 매출 성장 및 K뷰티 선호</t>
        </is>
      </c>
      <c r="F386" s="2" t="inlineStr">
        <is>
          <t>개별주</t>
        </is>
      </c>
      <c r="G386" s="74">
        <f>COUNTIF(B:B,B386)</f>
        <v/>
      </c>
    </row>
    <row r="387" ht="29.55" customHeight="1" s="55" thickBot="1">
      <c r="A387" s="4" t="n">
        <v>46043</v>
      </c>
      <c r="B387" s="1" t="inlineStr">
        <is>
          <t>푸른기술</t>
        </is>
      </c>
      <c r="C387" s="75" t="inlineStr">
        <is>
          <t>094940</t>
        </is>
      </c>
      <c r="D387" s="3" t="n">
        <v>0.0891</v>
      </c>
      <c r="E387" s="2" t="inlineStr">
        <is>
          <t>현대차그룹과 자동차 생산 로봇 공동 개발 이력 부각</t>
        </is>
      </c>
      <c r="F387" s="2" t="inlineStr">
        <is>
          <t>현대차/로봇</t>
        </is>
      </c>
      <c r="G387" s="74">
        <f>COUNTIF(B:B,B387)</f>
        <v/>
      </c>
    </row>
    <row r="388" ht="29.55" customHeight="1" s="55" thickBot="1">
      <c r="A388" s="4" t="n">
        <v>46043</v>
      </c>
      <c r="B388" s="1" t="inlineStr">
        <is>
          <t>현대모비스</t>
        </is>
      </c>
      <c r="C388" s="75" t="inlineStr">
        <is>
          <t>012330</t>
        </is>
      </c>
      <c r="D388" s="3" t="n">
        <v>0.0809</v>
      </c>
      <c r="E388" s="2" t="inlineStr">
        <is>
          <t>현대차 '아틀라스' 호평 및 그룹주 동반 강세</t>
        </is>
      </c>
      <c r="F388" s="2" t="inlineStr">
        <is>
          <t>현대차/로봇</t>
        </is>
      </c>
      <c r="G388" s="74">
        <f>COUNTIF(B:B,B388)</f>
        <v/>
      </c>
    </row>
    <row r="389" ht="29.55" customHeight="1" s="55" thickBot="1">
      <c r="A389" s="4" t="n">
        <v>46043</v>
      </c>
      <c r="B389" s="1" t="inlineStr">
        <is>
          <t>에스피시스템스</t>
        </is>
      </c>
      <c r="C389" s="75" t="inlineStr">
        <is>
          <t>317830</t>
        </is>
      </c>
      <c r="D389" s="3" t="n">
        <v>0.0738</v>
      </c>
      <c r="E389" s="2" t="inlineStr">
        <is>
          <t>엔비디아-현대차 AI 로봇 동맹 기대 및 갠트리 로봇 공급</t>
        </is>
      </c>
      <c r="F389" s="2" t="inlineStr">
        <is>
          <t>현대차/로봇</t>
        </is>
      </c>
      <c r="G389" s="74">
        <f>COUNTIF(B:B,B389)</f>
        <v/>
      </c>
    </row>
    <row r="390" ht="29.55" customHeight="1" s="55" thickBot="1">
      <c r="A390" s="4" t="n">
        <v>46043</v>
      </c>
      <c r="B390" s="1" t="inlineStr">
        <is>
          <t>DB하이텍</t>
        </is>
      </c>
      <c r="C390" s="75" t="inlineStr">
        <is>
          <t>000990</t>
        </is>
      </c>
      <c r="D390" s="3" t="n">
        <v>0.06610000000000001</v>
      </c>
      <c r="E390" s="2" t="inlineStr">
        <is>
          <t>8인치 파운드리 공장 풀가동 및 업황 회복</t>
        </is>
      </c>
      <c r="F390" s="2" t="inlineStr">
        <is>
          <t>반도체</t>
        </is>
      </c>
      <c r="G390" s="74">
        <f>COUNTIF(B:B,B390)</f>
        <v/>
      </c>
    </row>
    <row r="391" ht="29.55" customHeight="1" s="55" thickBot="1">
      <c r="A391" s="4" t="n">
        <v>46044</v>
      </c>
      <c r="B391" s="1" t="inlineStr">
        <is>
          <t>해성옵틱스</t>
        </is>
      </c>
      <c r="C391" s="75" t="inlineStr">
        <is>
          <t>076610</t>
        </is>
      </c>
      <c r="D391" s="25" t="n">
        <v>0.2999</v>
      </c>
      <c r="E391" s="2" t="inlineStr">
        <is>
          <t>현대차 램프용 흡습제 선정 및 액추에이터 개발 (테슬라 대항마 부각)</t>
        </is>
      </c>
      <c r="F391" s="2" t="inlineStr">
        <is>
          <t>현대차/로봇</t>
        </is>
      </c>
      <c r="G391" s="74">
        <f>COUNTIF(B:B,B391)</f>
        <v/>
      </c>
    </row>
    <row r="392" ht="29.55" customHeight="1" s="55" thickBot="1">
      <c r="A392" s="4" t="n">
        <v>46044</v>
      </c>
      <c r="B392" s="1" t="inlineStr">
        <is>
          <t>하이드로리튬</t>
        </is>
      </c>
      <c r="C392" s="75" t="inlineStr">
        <is>
          <t>101670</t>
        </is>
      </c>
      <c r="D392" s="25" t="n">
        <v>0.2998</v>
      </c>
      <c r="E392" s="2" t="inlineStr">
        <is>
          <t>'피지컬 AI' 시대 ESS 핵심 원료 리튬 가치 부각 및 중국 리튬가 상승</t>
        </is>
      </c>
      <c r="F392" s="2" t="inlineStr">
        <is>
          <t>2차전지</t>
        </is>
      </c>
      <c r="G392" s="74">
        <f>COUNTIF(B:B,B392)</f>
        <v/>
      </c>
    </row>
    <row r="393" ht="29.55" customHeight="1" s="55" thickBot="1">
      <c r="A393" s="4" t="n">
        <v>46044</v>
      </c>
      <c r="B393" s="1" t="inlineStr">
        <is>
          <t>씨아이에스</t>
        </is>
      </c>
      <c r="C393" s="75" t="inlineStr">
        <is>
          <t>222080</t>
        </is>
      </c>
      <c r="D393" s="25" t="n">
        <v>0.2996</v>
      </c>
      <c r="E393" s="2" t="inlineStr">
        <is>
          <t>K-배터리, 휴머노이드 로봇서 새 동력 모색 및 전고체 배터리 이슈</t>
        </is>
      </c>
      <c r="F393" s="2" t="inlineStr">
        <is>
          <t>2차전지</t>
        </is>
      </c>
      <c r="G393" s="74">
        <f>COUNTIF(B:B,B393)</f>
        <v/>
      </c>
    </row>
    <row r="394" ht="29.55" customHeight="1" s="55" thickBot="1">
      <c r="A394" s="4" t="n">
        <v>46044</v>
      </c>
      <c r="B394" s="1" t="inlineStr">
        <is>
          <t>레이크머티리얼즈</t>
        </is>
      </c>
      <c r="C394" s="75" t="inlineStr">
        <is>
          <t>281740</t>
        </is>
      </c>
      <c r="D394" s="25" t="n">
        <v>0.2994</v>
      </c>
      <c r="E394" s="2" t="inlineStr">
        <is>
          <t>전고체 배터리 상용화 기대감 및 관련주 동반 강세</t>
        </is>
      </c>
      <c r="F394" s="2" t="inlineStr">
        <is>
          <t>2차전지</t>
        </is>
      </c>
      <c r="G394" s="74">
        <f>COUNTIF(B:B,B394)</f>
        <v/>
      </c>
    </row>
    <row r="395" ht="29.55" customHeight="1" s="55" thickBot="1">
      <c r="A395" s="4" t="n">
        <v>46044</v>
      </c>
      <c r="B395" s="1" t="inlineStr">
        <is>
          <t>중앙첨단소재</t>
        </is>
      </c>
      <c r="C395" s="75" t="inlineStr">
        <is>
          <t>051980</t>
        </is>
      </c>
      <c r="D395" s="25" t="n">
        <v>0.2991</v>
      </c>
      <c r="E395" s="2" t="inlineStr">
        <is>
          <t>ESS 핵심 원료 리튬 가치 부각 및 리튬 관련주 동반 상승</t>
        </is>
      </c>
      <c r="F395" s="2" t="inlineStr">
        <is>
          <t>2차전지</t>
        </is>
      </c>
      <c r="G395" s="74">
        <f>COUNTIF(B:B,B395)</f>
        <v/>
      </c>
    </row>
    <row r="396" ht="29.55" customHeight="1" s="55" thickBot="1">
      <c r="A396" s="4" t="n">
        <v>46044</v>
      </c>
      <c r="B396" s="1" t="inlineStr">
        <is>
          <t>서남</t>
        </is>
      </c>
      <c r="C396" s="75" t="inlineStr">
        <is>
          <t>294630</t>
        </is>
      </c>
      <c r="D396" s="25" t="n">
        <v>0.2991</v>
      </c>
      <c r="E396" s="2" t="inlineStr">
        <is>
          <t>고온 초전도체 현실화 기대감 및 국내 유일 공급사 부각</t>
        </is>
      </c>
      <c r="F396" s="2" t="inlineStr">
        <is>
          <t>개별주(초전도체)</t>
        </is>
      </c>
      <c r="G396" s="74">
        <f>COUNTIF(B:B,B396)</f>
        <v/>
      </c>
    </row>
    <row r="397" ht="29.55" customHeight="1" s="55" thickBot="1">
      <c r="A397" s="4" t="n">
        <v>46044</v>
      </c>
      <c r="B397" s="1" t="inlineStr">
        <is>
          <t>화천기계</t>
        </is>
      </c>
      <c r="C397" s="75" t="inlineStr">
        <is>
          <t>010660</t>
        </is>
      </c>
      <c r="D397" s="25" t="n">
        <v>0.299</v>
      </c>
      <c r="E397" s="2" t="inlineStr">
        <is>
          <t>조국 대표의 민주당 합당 제안 및 이재명 정부 성공 발언 (정치 테마)</t>
        </is>
      </c>
      <c r="F397" s="2" t="inlineStr">
        <is>
          <t>개별주(정치)</t>
        </is>
      </c>
      <c r="G397" s="74">
        <f>COUNTIF(B:B,B397)</f>
        <v/>
      </c>
    </row>
    <row r="398" ht="29.55" customHeight="1" s="55" thickBot="1">
      <c r="A398" s="4" t="n">
        <v>46044</v>
      </c>
      <c r="B398" s="1" t="inlineStr">
        <is>
          <t>한농화성</t>
        </is>
      </c>
      <c r="C398" s="75" t="inlineStr">
        <is>
          <t>011500</t>
        </is>
      </c>
      <c r="D398" s="25" t="n">
        <v>0.2983</v>
      </c>
      <c r="E398" s="2" t="inlineStr">
        <is>
          <t>휴머노이드 로봇 핵심 배터리(NCM 고기능 전해질) 역할 확대</t>
        </is>
      </c>
      <c r="F398" s="2" t="inlineStr">
        <is>
          <t>2차전지</t>
        </is>
      </c>
      <c r="G398" s="74">
        <f>COUNTIF(B:B,B398)</f>
        <v/>
      </c>
    </row>
    <row r="399" ht="29.55" customHeight="1" s="55" thickBot="1">
      <c r="A399" s="4" t="n">
        <v>46044</v>
      </c>
      <c r="B399" s="1" t="inlineStr">
        <is>
          <t>해성에어로보틱스</t>
        </is>
      </c>
      <c r="C399" s="75" t="inlineStr">
        <is>
          <t>059270</t>
        </is>
      </c>
      <c r="D399" s="25" t="n">
        <v>0.2972</v>
      </c>
      <c r="E399" s="2" t="inlineStr">
        <is>
          <t>국내 유일 로봇용 초정밀 사이클로이드 감속기 양산 기술력 부각</t>
        </is>
      </c>
      <c r="F399" s="2" t="inlineStr">
        <is>
          <t>현대차/로봇</t>
        </is>
      </c>
      <c r="G399" s="74">
        <f>COUNTIF(B:B,B399)</f>
        <v/>
      </c>
    </row>
    <row r="400" ht="29.55" customHeight="1" s="55" thickBot="1">
      <c r="A400" s="4" t="n">
        <v>46044</v>
      </c>
      <c r="B400" s="1" t="inlineStr">
        <is>
          <t>삼화전기</t>
        </is>
      </c>
      <c r="C400" s="75" t="inlineStr">
        <is>
          <t>009470</t>
        </is>
      </c>
      <c r="D400" s="3" t="n">
        <v>0.2859</v>
      </c>
      <c r="E400" s="2" t="inlineStr">
        <is>
          <t>SSD 가격 상승 전망 및 트럼프 美 데이터센터 투자 유치 수혜</t>
        </is>
      </c>
      <c r="F400" s="2" t="inlineStr">
        <is>
          <t>반도체</t>
        </is>
      </c>
      <c r="G400" s="74">
        <f>COUNTIF(B:B,B400)</f>
        <v/>
      </c>
    </row>
    <row r="401" ht="29.55" customHeight="1" s="55" thickBot="1">
      <c r="A401" s="4" t="n">
        <v>46044</v>
      </c>
      <c r="B401" s="1" t="inlineStr">
        <is>
          <t>강원에너지</t>
        </is>
      </c>
      <c r="C401" s="75" t="inlineStr">
        <is>
          <t>114190</t>
        </is>
      </c>
      <c r="D401" s="3" t="n">
        <v>0.282</v>
      </c>
      <c r="E401" s="2" t="inlineStr">
        <is>
          <t>휴머노이드 로봇 전고체배터리 본격화 및 삼성SDI 핵심 공급사</t>
        </is>
      </c>
      <c r="F401" s="2" t="inlineStr">
        <is>
          <t>2차전지</t>
        </is>
      </c>
      <c r="G401" s="74">
        <f>COUNTIF(B:B,B401)</f>
        <v/>
      </c>
    </row>
    <row r="402" ht="29.55" customHeight="1" s="55" thickBot="1">
      <c r="A402" s="4" t="n">
        <v>46044</v>
      </c>
      <c r="B402" s="1" t="inlineStr">
        <is>
          <t>롯데에너지머티리얼즈</t>
        </is>
      </c>
      <c r="C402" s="75" t="inlineStr">
        <is>
          <t>020150</t>
        </is>
      </c>
      <c r="D402" s="3" t="n">
        <v>0.2661</v>
      </c>
      <c r="E402" s="2" t="inlineStr">
        <is>
          <t>동박 국산화 트렌드 및 목표주가 상향 조정</t>
        </is>
      </c>
      <c r="F402" s="2" t="inlineStr">
        <is>
          <t>2차전지</t>
        </is>
      </c>
      <c r="G402" s="74">
        <f>COUNTIF(B:B,B402)</f>
        <v/>
      </c>
    </row>
    <row r="403" ht="29.55" customHeight="1" s="55" thickBot="1">
      <c r="A403" s="4" t="n">
        <v>46044</v>
      </c>
      <c r="B403" s="1" t="inlineStr">
        <is>
          <t>컨텍</t>
        </is>
      </c>
      <c r="C403" s="75" t="inlineStr">
        <is>
          <t>451760</t>
        </is>
      </c>
      <c r="D403" s="3" t="n">
        <v>0.2616</v>
      </c>
      <c r="E403" s="2" t="inlineStr">
        <is>
          <t>美 상무부 우주상업실 간담회 참석 및 NASA·국방 시장 진출 기대</t>
        </is>
      </c>
      <c r="F403" s="2" t="inlineStr">
        <is>
          <t>개별주(우주)</t>
        </is>
      </c>
      <c r="G403" s="74">
        <f>COUNTIF(B:B,B403)</f>
        <v/>
      </c>
    </row>
    <row r="404" ht="29.55" customHeight="1" s="55" thickBot="1">
      <c r="A404" s="4" t="n">
        <v>46044</v>
      </c>
      <c r="B404" s="1" t="inlineStr">
        <is>
          <t>페스카로</t>
        </is>
      </c>
      <c r="C404" s="75" t="inlineStr">
        <is>
          <t>0015S0</t>
        </is>
      </c>
      <c r="D404" s="3" t="n">
        <v>0.25</v>
      </c>
      <c r="E404" s="2" t="inlineStr">
        <is>
          <t>지난해 매출 166억 달성 및 당기순이익 흑자 전환</t>
        </is>
      </c>
      <c r="F404" s="2" t="inlineStr">
        <is>
          <t>현대차/로봇</t>
        </is>
      </c>
      <c r="G404" s="74">
        <f>COUNTIF(B:B,B404)</f>
        <v/>
      </c>
    </row>
    <row r="405" ht="29.55" customHeight="1" s="55" thickBot="1">
      <c r="A405" s="4" t="n">
        <v>46044</v>
      </c>
      <c r="B405" s="1" t="inlineStr">
        <is>
          <t>에프에스티</t>
        </is>
      </c>
      <c r="C405" s="75" t="inlineStr">
        <is>
          <t>036810</t>
        </is>
      </c>
      <c r="D405" s="3" t="n">
        <v>0.2357</v>
      </c>
      <c r="E405" s="2" t="inlineStr">
        <is>
          <t>삼성 2나노 핵심 파트너 낙점 및 美 테일러 전용 장비 수주</t>
        </is>
      </c>
      <c r="F405" s="2" t="inlineStr">
        <is>
          <t>반도체</t>
        </is>
      </c>
      <c r="G405" s="74">
        <f>COUNTIF(B:B,B405)</f>
        <v/>
      </c>
    </row>
    <row r="406" ht="29.55" customHeight="1" s="55" thickBot="1">
      <c r="A406" s="4" t="n">
        <v>46044</v>
      </c>
      <c r="B406" s="1" t="inlineStr">
        <is>
          <t>삼양바이오팜</t>
        </is>
      </c>
      <c r="C406" s="75" t="inlineStr">
        <is>
          <t>0120G0</t>
        </is>
      </c>
      <c r="D406" s="3" t="n">
        <v>0.2321</v>
      </c>
      <c r="E406" s="2" t="inlineStr">
        <is>
          <t>지주사 시총 추월 전망 및 RNA DDS 기술 기대감 선반영</t>
        </is>
      </c>
      <c r="F406" s="2" t="inlineStr">
        <is>
          <t>바이오</t>
        </is>
      </c>
      <c r="G406" s="74">
        <f>COUNTIF(B:B,B406)</f>
        <v/>
      </c>
    </row>
    <row r="407" ht="29.55" customHeight="1" s="55" thickBot="1">
      <c r="A407" s="4" t="n">
        <v>46044</v>
      </c>
      <c r="B407" s="1" t="inlineStr">
        <is>
          <t>티엑스알로보틱스</t>
        </is>
      </c>
      <c r="C407" s="75" t="inlineStr">
        <is>
          <t>484810</t>
        </is>
      </c>
      <c r="D407" s="3" t="n">
        <v>0.2034</v>
      </c>
      <c r="E407" s="2" t="inlineStr">
        <is>
          <t>현대차 로봇 공장 공식화에 따른 핵심 공급망 부상</t>
        </is>
      </c>
      <c r="F407" s="2" t="inlineStr">
        <is>
          <t>현대차/로봇</t>
        </is>
      </c>
      <c r="G407" s="74">
        <f>COUNTIF(B:B,B407)</f>
        <v/>
      </c>
    </row>
    <row r="408" ht="29.55" customHeight="1" s="55" thickBot="1">
      <c r="A408" s="4" t="n">
        <v>46044</v>
      </c>
      <c r="B408" s="1" t="inlineStr">
        <is>
          <t>필에너지</t>
        </is>
      </c>
      <c r="C408" s="75" t="inlineStr">
        <is>
          <t>378340</t>
        </is>
      </c>
      <c r="D408" s="3" t="n">
        <v>0.2037</v>
      </c>
      <c r="E408" s="2" t="inlineStr">
        <is>
          <t>삼성SDI·현대차 로봇배터리 동맹 부각 및 핵심 협력사 강세</t>
        </is>
      </c>
      <c r="F408" s="2" t="inlineStr">
        <is>
          <t>2차전지</t>
        </is>
      </c>
      <c r="G408" s="74">
        <f>COUNTIF(B:B,B408)</f>
        <v/>
      </c>
    </row>
    <row r="409" ht="29.55" customHeight="1" s="55" thickBot="1">
      <c r="A409" s="4" t="n">
        <v>46044</v>
      </c>
      <c r="B409" s="1" t="inlineStr">
        <is>
          <t>슈어소프트테크</t>
        </is>
      </c>
      <c r="C409" s="75" t="inlineStr">
        <is>
          <t>298830</t>
        </is>
      </c>
      <c r="D409" s="3" t="n">
        <v>0.1998</v>
      </c>
      <c r="E409" s="2" t="inlineStr">
        <is>
          <t>현대차-엔비디아 동맹 및 SDV 검증 핵심 파트너 부상</t>
        </is>
      </c>
      <c r="F409" s="2" t="inlineStr">
        <is>
          <t>현대차/로봇</t>
        </is>
      </c>
      <c r="G409" s="74">
        <f>COUNTIF(B:B,B409)</f>
        <v/>
      </c>
    </row>
    <row r="410" ht="29.55" customHeight="1" s="55" thickBot="1">
      <c r="A410" s="4" t="n">
        <v>46044</v>
      </c>
      <c r="B410" s="1" t="inlineStr">
        <is>
          <t>삼성SDI</t>
        </is>
      </c>
      <c r="C410" s="75" t="inlineStr">
        <is>
          <t>006400</t>
        </is>
      </c>
      <c r="D410" s="3" t="n">
        <v>0.1867</v>
      </c>
      <c r="E410" s="2" t="inlineStr">
        <is>
          <t>휴머노이드 로봇 배터리 협력 및 모베드 매출 확대 기회</t>
        </is>
      </c>
      <c r="F410" s="2" t="inlineStr">
        <is>
          <t>2차전지</t>
        </is>
      </c>
      <c r="G410" s="74">
        <f>COUNTIF(B:B,B410)</f>
        <v/>
      </c>
    </row>
    <row r="411" ht="29.55" customHeight="1" s="55" thickBot="1">
      <c r="A411" s="4" t="n">
        <v>46044</v>
      </c>
      <c r="B411" s="1" t="inlineStr">
        <is>
          <t>미래나노텍</t>
        </is>
      </c>
      <c r="C411" s="75" t="inlineStr">
        <is>
          <t>095500</t>
        </is>
      </c>
      <c r="D411" s="3" t="n">
        <v>0.1657</v>
      </c>
      <c r="E411" s="2" t="inlineStr">
        <is>
          <t>리튬 가격 상승세 및 ESS 핵심 원료 가치 부각</t>
        </is>
      </c>
      <c r="F411" s="2" t="inlineStr">
        <is>
          <t>2차전지</t>
        </is>
      </c>
      <c r="G411" s="74">
        <f>COUNTIF(B:B,B411)</f>
        <v/>
      </c>
    </row>
    <row r="412" ht="29.55" customHeight="1" s="55" thickBot="1">
      <c r="A412" s="4" t="n">
        <v>46044</v>
      </c>
      <c r="B412" s="1" t="inlineStr">
        <is>
          <t>이수스페셜티케미컬</t>
        </is>
      </c>
      <c r="C412" s="75" t="inlineStr">
        <is>
          <t>457190</t>
        </is>
      </c>
      <c r="D412" s="3" t="n">
        <v>0.1625</v>
      </c>
      <c r="E412" s="2" t="inlineStr">
        <is>
          <t>전고체 배터리 상용화 기대 및 중국 휴머노이드 배터리 이슈</t>
        </is>
      </c>
      <c r="F412" s="2" t="inlineStr">
        <is>
          <t>2차전지</t>
        </is>
      </c>
      <c r="G412" s="74">
        <f>COUNTIF(B:B,B412)</f>
        <v/>
      </c>
    </row>
    <row r="413" ht="29.55" customHeight="1" s="55" thickBot="1">
      <c r="A413" s="4" t="n">
        <v>46044</v>
      </c>
      <c r="B413" s="1" t="inlineStr">
        <is>
          <t>엠오티</t>
        </is>
      </c>
      <c r="C413" s="75" t="inlineStr">
        <is>
          <t>413390</t>
        </is>
      </c>
      <c r="D413" s="3" t="n">
        <v>0.156</v>
      </c>
      <c r="E413" s="2" t="inlineStr">
        <is>
          <t>삼성SDI 휴머노이드 로봇 배터리 본격화에 따른 동반성장 파트너</t>
        </is>
      </c>
      <c r="F413" s="2" t="inlineStr">
        <is>
          <t>2차전지</t>
        </is>
      </c>
      <c r="G413" s="74">
        <f>COUNTIF(B:B,B413)</f>
        <v/>
      </c>
    </row>
    <row r="414" ht="29.55" customHeight="1" s="55" thickBot="1">
      <c r="A414" s="4" t="n">
        <v>46044</v>
      </c>
      <c r="B414" s="40" t="inlineStr">
        <is>
          <t>씨어스</t>
        </is>
      </c>
      <c r="C414" s="75" t="inlineStr">
        <is>
          <t>458870</t>
        </is>
      </c>
      <c r="D414" s="3" t="n">
        <v>0.138</v>
      </c>
      <c r="E414" s="2" t="inlineStr">
        <is>
          <t>국내 최초 민간기업 주도 스마트병동 운영 센터 구축</t>
        </is>
      </c>
      <c r="F414" s="2" t="inlineStr">
        <is>
          <t>바이오</t>
        </is>
      </c>
      <c r="G414" s="74">
        <f>COUNTIF(B:B,B414)</f>
        <v/>
      </c>
    </row>
    <row r="415" ht="29.55" customHeight="1" s="55" thickBot="1">
      <c r="A415" s="4" t="n">
        <v>46044</v>
      </c>
      <c r="B415" s="1" t="inlineStr">
        <is>
          <t>삼천당제약</t>
        </is>
      </c>
      <c r="C415" s="75" t="inlineStr">
        <is>
          <t>000250</t>
        </is>
      </c>
      <c r="D415" s="3" t="n">
        <v>0.1283</v>
      </c>
      <c r="E415" s="2" t="inlineStr">
        <is>
          <t>다이치 산쿄 에스파와 경구용 비만치료제 제네릭 공동개발</t>
        </is>
      </c>
      <c r="F415" s="2" t="inlineStr">
        <is>
          <t>바이오</t>
        </is>
      </c>
      <c r="G415" s="74">
        <f>COUNTIF(B:B,B415)</f>
        <v/>
      </c>
    </row>
    <row r="416" ht="29.55" customHeight="1" s="55" thickBot="1">
      <c r="A416" s="4" t="n">
        <v>46044</v>
      </c>
      <c r="B416" s="1" t="inlineStr">
        <is>
          <t>엘앤에프</t>
        </is>
      </c>
      <c r="C416" s="75" t="inlineStr">
        <is>
          <t>066970</t>
        </is>
      </c>
      <c r="D416" s="3" t="n">
        <v>0.1281</v>
      </c>
      <c r="E416" s="2" t="inlineStr">
        <is>
          <t>코스피 5000 돌파 및 로봇발 온기 확산에 따른 2차전지 반등</t>
        </is>
      </c>
      <c r="F416" s="2" t="inlineStr">
        <is>
          <t>2차전지</t>
        </is>
      </c>
      <c r="G416" s="74">
        <f>COUNTIF(B:B,B416)</f>
        <v/>
      </c>
    </row>
    <row r="417" ht="29.55" customHeight="1" s="55" thickBot="1">
      <c r="A417" s="4" t="n">
        <v>46044</v>
      </c>
      <c r="B417" s="1" t="inlineStr">
        <is>
          <t>피엔티</t>
        </is>
      </c>
      <c r="C417" s="75" t="inlineStr">
        <is>
          <t>137400</t>
        </is>
      </c>
      <c r="D417" s="3" t="n">
        <v>0.124</v>
      </c>
      <c r="E417" s="2" t="inlineStr">
        <is>
          <t>K-배터리, 휴머노이드 로봇 적용 확대 기대감</t>
        </is>
      </c>
      <c r="F417" s="2" t="inlineStr">
        <is>
          <t>2차전지</t>
        </is>
      </c>
      <c r="G417" s="74">
        <f>COUNTIF(B:B,B417)</f>
        <v/>
      </c>
    </row>
    <row r="418" ht="29.55" customHeight="1" s="55" thickBot="1">
      <c r="A418" s="4" t="n">
        <v>46044</v>
      </c>
      <c r="B418" s="1" t="inlineStr">
        <is>
          <t>코윈테크</t>
        </is>
      </c>
      <c r="C418" s="75" t="inlineStr">
        <is>
          <t>282880</t>
        </is>
      </c>
      <c r="D418" s="3" t="n">
        <v>0.1235</v>
      </c>
      <c r="E418" s="2" t="inlineStr">
        <is>
          <t>북미 로봇 시장 수주 및 AMR 핵심 주행 기술 개발</t>
        </is>
      </c>
      <c r="F418" s="2" t="inlineStr">
        <is>
          <t>현대차/로봇</t>
        </is>
      </c>
      <c r="G418" s="74">
        <f>COUNTIF(B:B,B418)</f>
        <v/>
      </c>
    </row>
    <row r="419" ht="29.55" customHeight="1" s="55" thickBot="1">
      <c r="A419" s="4" t="n">
        <v>46044</v>
      </c>
      <c r="B419" s="1" t="inlineStr">
        <is>
          <t>에이피알</t>
        </is>
      </c>
      <c r="C419" s="75" t="inlineStr">
        <is>
          <t>278470</t>
        </is>
      </c>
      <c r="D419" s="3" t="n">
        <v>0.115</v>
      </c>
      <c r="E419" s="2" t="inlineStr">
        <is>
          <t>미용기기 '에이지알' 600만대 판매 돌파 및 해외 비중 확대</t>
        </is>
      </c>
      <c r="F419" s="2" t="inlineStr">
        <is>
          <t>개별주</t>
        </is>
      </c>
      <c r="G419" s="74">
        <f>COUNTIF(B:B,B419)</f>
        <v/>
      </c>
    </row>
    <row r="420" ht="29.55" customHeight="1" s="55" thickBot="1">
      <c r="A420" s="4" t="n">
        <v>46044</v>
      </c>
      <c r="B420" s="1" t="inlineStr">
        <is>
          <t>휴젤</t>
        </is>
      </c>
      <c r="C420" s="75" t="inlineStr">
        <is>
          <t>145020</t>
        </is>
      </c>
      <c r="D420" s="3" t="n">
        <v>0.1135</v>
      </c>
      <c r="E420" s="2" t="inlineStr">
        <is>
          <t>미국 직판 선언 및 목표주가 상향 조정</t>
        </is>
      </c>
      <c r="F420" s="2" t="inlineStr">
        <is>
          <t>바이오</t>
        </is>
      </c>
      <c r="G420" s="74">
        <f>COUNTIF(B:B,B420)</f>
        <v/>
      </c>
    </row>
    <row r="421" ht="29.55" customHeight="1" s="55" thickBot="1">
      <c r="A421" s="4" t="n">
        <v>46044</v>
      </c>
      <c r="B421" s="1" t="inlineStr">
        <is>
          <t>에코프로</t>
        </is>
      </c>
      <c r="C421" s="75" t="inlineStr">
        <is>
          <t>086520</t>
        </is>
      </c>
      <c r="D421" s="3" t="n">
        <v>0.1041</v>
      </c>
      <c r="E421" s="2" t="inlineStr">
        <is>
          <t>2차전지 섹터 반등 및 로봇 산업 관련 기대감</t>
        </is>
      </c>
      <c r="F421" s="2" t="inlineStr">
        <is>
          <t>2차전지</t>
        </is>
      </c>
      <c r="G421" s="74">
        <f>COUNTIF(B:B,B421)</f>
        <v/>
      </c>
    </row>
    <row r="422" ht="29.55" customHeight="1" s="55" thickBot="1">
      <c r="A422" s="4" t="n">
        <v>46044</v>
      </c>
      <c r="B422" s="1" t="inlineStr">
        <is>
          <t>메가터치</t>
        </is>
      </c>
      <c r="C422" s="75" t="inlineStr">
        <is>
          <t>446540</t>
        </is>
      </c>
      <c r="D422" s="3" t="n">
        <v>0.1028</v>
      </c>
      <c r="E422" s="2" t="inlineStr">
        <is>
          <t>현대차·삼성SDI 동맹에 국내 배터리 부품 독점 부각</t>
        </is>
      </c>
      <c r="F422" s="2" t="inlineStr">
        <is>
          <t>2차전지</t>
        </is>
      </c>
      <c r="G422" s="74">
        <f>COUNTIF(B:B,B422)</f>
        <v/>
      </c>
    </row>
    <row r="423" ht="29.55" customHeight="1" s="55" thickBot="1">
      <c r="A423" s="4" t="n">
        <v>46044</v>
      </c>
      <c r="B423" s="1" t="inlineStr">
        <is>
          <t>포스코퓨처엠</t>
        </is>
      </c>
      <c r="C423" s="75" t="inlineStr">
        <is>
          <t>003670</t>
        </is>
      </c>
      <c r="D423" s="3" t="n">
        <v>0.0823</v>
      </c>
      <c r="E423" s="2" t="inlineStr">
        <is>
          <t>2차전지 섹터 반등 및 소재 기업 수혜 기대</t>
        </is>
      </c>
      <c r="F423" s="2" t="inlineStr">
        <is>
          <t>2차전지</t>
        </is>
      </c>
      <c r="G423" s="74">
        <f>COUNTIF(B:B,B423)</f>
        <v/>
      </c>
    </row>
    <row r="424" ht="29.55" customHeight="1" s="55" thickBot="1">
      <c r="A424" s="4" t="n">
        <v>46045</v>
      </c>
      <c r="B424" s="1" t="inlineStr">
        <is>
          <t>헥토파이낸셜</t>
        </is>
      </c>
      <c r="C424" s="75" t="inlineStr">
        <is>
          <t>234340</t>
        </is>
      </c>
      <c r="D424" s="25" t="n">
        <v>0.3</v>
      </c>
      <c r="E424" s="2" t="inlineStr">
        <is>
          <t>코스피5000특위 '디지털자산 활용 코스닥3000 달성' 제안 수혜</t>
        </is>
      </c>
      <c r="F424" s="2" t="inlineStr">
        <is>
          <t>스테이블코인/STO</t>
        </is>
      </c>
      <c r="G424" s="74">
        <f>COUNTIF(B:B,B424)</f>
        <v/>
      </c>
    </row>
    <row r="425" ht="29.55" customHeight="1" s="55" thickBot="1">
      <c r="A425" s="4" t="n">
        <v>46045</v>
      </c>
      <c r="B425" s="1" t="inlineStr">
        <is>
          <t>NHN KCP</t>
        </is>
      </c>
      <c r="C425" s="75" t="inlineStr">
        <is>
          <t>060250</t>
        </is>
      </c>
      <c r="D425" s="25" t="n">
        <v>0.2994</v>
      </c>
      <c r="E425" s="2" t="inlineStr">
        <is>
          <t>두나무-네이버파이낸셜 합병 계획 및 핀테크 실적 기대감</t>
        </is>
      </c>
      <c r="F425" s="2" t="inlineStr">
        <is>
          <t>스테이블코인/STO</t>
        </is>
      </c>
      <c r="G425" s="74">
        <f>COUNTIF(B:B,B425)</f>
        <v/>
      </c>
    </row>
    <row r="426" ht="29.55" customHeight="1" s="55" thickBot="1">
      <c r="A426" s="4" t="n">
        <v>46045</v>
      </c>
      <c r="B426" s="1" t="inlineStr">
        <is>
          <t>다날</t>
        </is>
      </c>
      <c r="C426" s="75" t="inlineStr">
        <is>
          <t>064260</t>
        </is>
      </c>
      <c r="D426" s="25" t="n">
        <v>0.2993</v>
      </c>
      <c r="E426" s="2" t="inlineStr">
        <is>
          <t>코스피5000특위 '디지털자산 활용 코스닥3000 달성' 제안 수혜</t>
        </is>
      </c>
      <c r="F426" s="2" t="inlineStr">
        <is>
          <t>스테이블코인/STO</t>
        </is>
      </c>
      <c r="G426" s="74">
        <f>COUNTIF(B:B,B426)</f>
        <v/>
      </c>
    </row>
    <row r="427" ht="29.55" customHeight="1" s="55" thickBot="1">
      <c r="A427" s="4" t="n">
        <v>46045</v>
      </c>
      <c r="B427" s="1" t="inlineStr">
        <is>
          <t>슈프리마</t>
        </is>
      </c>
      <c r="C427" s="75" t="inlineStr">
        <is>
          <t>236200</t>
        </is>
      </c>
      <c r="D427" s="25" t="n">
        <v>0.299</v>
      </c>
      <c r="E427" s="2" t="inlineStr">
        <is>
          <t>현대차 로봇 생태계 핵심 보안 파트너 선정 전망</t>
        </is>
      </c>
      <c r="F427" s="2" t="inlineStr">
        <is>
          <t>현대차/로봇</t>
        </is>
      </c>
      <c r="G427" s="74">
        <f>COUNTIF(B:B,B427)</f>
        <v/>
      </c>
    </row>
    <row r="428" ht="29.55" customHeight="1" s="55" thickBot="1">
      <c r="A428" s="4" t="n">
        <v>46045</v>
      </c>
      <c r="B428" s="1" t="inlineStr">
        <is>
          <t>카카오페이</t>
        </is>
      </c>
      <c r="C428" s="75" t="inlineStr">
        <is>
          <t>377300</t>
        </is>
      </c>
      <c r="D428" s="25" t="n">
        <v>0.2989</v>
      </c>
      <c r="E428" s="2" t="inlineStr">
        <is>
          <t>코스피5000특위 '디지털자산 활용 코스닥3000 달성' 제안 수혜</t>
        </is>
      </c>
      <c r="F428" s="2" t="inlineStr">
        <is>
          <t>스테이블코인/STO</t>
        </is>
      </c>
      <c r="G428" s="74">
        <f>COUNTIF(B:B,B428)</f>
        <v/>
      </c>
    </row>
    <row r="429" ht="29.55" customHeight="1" s="55" thickBot="1">
      <c r="A429" s="4" t="n">
        <v>46045</v>
      </c>
      <c r="B429" s="1" t="inlineStr">
        <is>
          <t>더즌</t>
        </is>
      </c>
      <c r="C429" s="75" t="inlineStr">
        <is>
          <t>462860</t>
        </is>
      </c>
      <c r="D429" s="25" t="n">
        <v>0.2659</v>
      </c>
      <c r="E429" s="2" t="inlineStr">
        <is>
          <t>코스피5000특위 '디지털자산 활용 코스닥3000 달성' 제안 수혜</t>
        </is>
      </c>
      <c r="F429" s="2" t="inlineStr">
        <is>
          <t>스테이블코인/STO</t>
        </is>
      </c>
      <c r="G429" s="74">
        <f>COUNTIF(B:B,B429)</f>
        <v/>
      </c>
    </row>
    <row r="430" ht="29.55" customHeight="1" s="55" thickBot="1">
      <c r="A430" s="4" t="n">
        <v>46045</v>
      </c>
      <c r="B430" s="1" t="inlineStr">
        <is>
          <t>쿠콘</t>
        </is>
      </c>
      <c r="C430" s="75" t="inlineStr">
        <is>
          <t>294570</t>
        </is>
      </c>
      <c r="D430" s="25" t="n">
        <v>0.2643</v>
      </c>
      <c r="E430" s="2" t="inlineStr">
        <is>
          <t>코스피5000특위 '디지털자산 활용 코스닥3000 달성' 제안 수혜</t>
        </is>
      </c>
      <c r="F430" s="2" t="inlineStr">
        <is>
          <t>스테이블코인/STO</t>
        </is>
      </c>
      <c r="G430" s="74">
        <f>COUNTIF(B:B,B430)</f>
        <v/>
      </c>
    </row>
    <row r="431" ht="29.55" customHeight="1" s="55" thickBot="1">
      <c r="A431" s="4" t="n">
        <v>46045</v>
      </c>
      <c r="B431" s="1" t="inlineStr">
        <is>
          <t>코나아이</t>
        </is>
      </c>
      <c r="C431" s="75" t="inlineStr">
        <is>
          <t>052400</t>
        </is>
      </c>
      <c r="D431" s="25" t="n">
        <v>0.2264</v>
      </c>
      <c r="E431" s="2" t="inlineStr">
        <is>
          <t>코스피5000특위 '디지털자산 활용 코스닥3000 달성' 제안 수혜</t>
        </is>
      </c>
      <c r="F431" s="2" t="inlineStr">
        <is>
          <t>스테이블코인/STO</t>
        </is>
      </c>
      <c r="G431" s="74">
        <f>COUNTIF(B:B,B431)</f>
        <v/>
      </c>
    </row>
    <row r="432" ht="29.55" customHeight="1" s="55" thickBot="1">
      <c r="A432" s="4" t="n">
        <v>46045</v>
      </c>
      <c r="B432" s="1" t="inlineStr">
        <is>
          <t>핑거</t>
        </is>
      </c>
      <c r="C432" s="75" t="inlineStr">
        <is>
          <t>163730</t>
        </is>
      </c>
      <c r="D432" s="3" t="n">
        <v>0.2181</v>
      </c>
      <c r="E432" s="2" t="inlineStr">
        <is>
          <t>코스피5000특위 "코스닥 활성화 위해 STO 활용해야" 발언 수혜</t>
        </is>
      </c>
      <c r="F432" s="2" t="inlineStr">
        <is>
          <t>스테이블코인/STO</t>
        </is>
      </c>
      <c r="G432" s="74">
        <f>COUNTIF(B:B,B432)</f>
        <v/>
      </c>
    </row>
    <row r="433" ht="29.55" customHeight="1" s="55" thickBot="1">
      <c r="A433" s="4" t="n">
        <v>46045</v>
      </c>
      <c r="B433" s="1" t="inlineStr">
        <is>
          <t>갤럭시아머니트리</t>
        </is>
      </c>
      <c r="C433" s="75" t="inlineStr">
        <is>
          <t>094480</t>
        </is>
      </c>
      <c r="D433" s="3" t="n">
        <v>0.1941</v>
      </c>
      <c r="E433" s="2" t="inlineStr">
        <is>
          <t>코스피5000특위 STO 활용 제안에 따른 관련주 동반 상승</t>
        </is>
      </c>
      <c r="F433" s="2" t="inlineStr">
        <is>
          <t>스테이블코인/STO</t>
        </is>
      </c>
      <c r="G433" s="74">
        <f>COUNTIF(B:B,B433)</f>
        <v/>
      </c>
    </row>
    <row r="434" ht="29.55" customHeight="1" s="55" thickBot="1">
      <c r="A434" s="4" t="n">
        <v>46045</v>
      </c>
      <c r="B434" s="1" t="inlineStr">
        <is>
          <t>아이티센글로벌</t>
        </is>
      </c>
      <c r="C434" s="75" t="inlineStr">
        <is>
          <t>124500</t>
        </is>
      </c>
      <c r="D434" s="3" t="n">
        <v>0.194</v>
      </c>
      <c r="E434" s="2" t="inlineStr">
        <is>
          <t>두나무-네이버파이낸셜 합병 및 핀테크 기대감</t>
        </is>
      </c>
      <c r="F434" s="2" t="inlineStr">
        <is>
          <t>스테이블코인/STO</t>
        </is>
      </c>
      <c r="G434" s="74">
        <f>COUNTIF(B:B,B434)</f>
        <v/>
      </c>
    </row>
    <row r="435" ht="29.55" customHeight="1" s="55" thickBot="1">
      <c r="A435" s="4" t="n">
        <v>46045</v>
      </c>
      <c r="B435" s="1" t="inlineStr">
        <is>
          <t>유일에너테크</t>
        </is>
      </c>
      <c r="C435" s="75" t="inlineStr">
        <is>
          <t>340930</t>
        </is>
      </c>
      <c r="D435" s="3" t="n">
        <v>0.1912</v>
      </c>
      <c r="E435" s="2" t="inlineStr">
        <is>
          <t>ESS가 끌어올린 리튬값 판가 연동 및 밸류체인 수혜 기대</t>
        </is>
      </c>
      <c r="F435" s="2" t="inlineStr">
        <is>
          <t>개별주(리튬)</t>
        </is>
      </c>
      <c r="G435" s="74">
        <f>COUNTIF(B:B,B435)</f>
        <v/>
      </c>
    </row>
    <row r="436" ht="29.55" customHeight="1" s="55" thickBot="1">
      <c r="A436" s="4" t="n">
        <v>46045</v>
      </c>
      <c r="B436" s="1" t="inlineStr">
        <is>
          <t>아톤</t>
        </is>
      </c>
      <c r="C436" s="75" t="inlineStr">
        <is>
          <t>158430</t>
        </is>
      </c>
      <c r="D436" s="3" t="n">
        <v>0.1846</v>
      </c>
      <c r="E436" s="2" t="inlineStr">
        <is>
          <t>코스피5000특위 '디지털자산 활용 코스닥3000 달성' 제안 수혜</t>
        </is>
      </c>
      <c r="F436" s="2" t="inlineStr">
        <is>
          <t>스테이블코인/STO</t>
        </is>
      </c>
      <c r="G436" s="74">
        <f>COUNTIF(B:B,B436)</f>
        <v/>
      </c>
    </row>
    <row r="437" ht="29.55" customHeight="1" s="55" thickBot="1">
      <c r="A437" s="4" t="n">
        <v>46045</v>
      </c>
      <c r="B437" s="1" t="inlineStr">
        <is>
          <t>미래에셋증권</t>
        </is>
      </c>
      <c r="C437" s="75" t="inlineStr">
        <is>
          <t>006800</t>
        </is>
      </c>
      <c r="D437" s="3" t="n">
        <v>0.1658</v>
      </c>
      <c r="E437" s="2" t="inlineStr">
        <is>
          <t>스페이스X, 2200조원 기업가치 상장(IPO) 추진 본격화 수혜</t>
        </is>
      </c>
      <c r="F437" s="2" t="inlineStr">
        <is>
          <t>우주</t>
        </is>
      </c>
      <c r="G437" s="74">
        <f>COUNTIF(B:B,B437)</f>
        <v/>
      </c>
    </row>
    <row r="438" ht="29.55" customHeight="1" s="55" thickBot="1">
      <c r="A438" s="4" t="n">
        <v>46045</v>
      </c>
      <c r="B438" s="1" t="inlineStr">
        <is>
          <t>에스티팜</t>
        </is>
      </c>
      <c r="C438" s="75" t="inlineStr">
        <is>
          <t>237690</t>
        </is>
      </c>
      <c r="D438" s="3" t="n">
        <v>0.1624</v>
      </c>
      <c r="E438" s="2" t="inlineStr">
        <is>
          <t>美 바이오기업에 825억원 규모 올리고핵산 치료제 원료 공급</t>
        </is>
      </c>
      <c r="F438" s="2" t="inlineStr">
        <is>
          <t>바이오</t>
        </is>
      </c>
      <c r="G438" s="74">
        <f>COUNTIF(B:B,B438)</f>
        <v/>
      </c>
    </row>
    <row r="439" ht="29.55" customHeight="1" s="55" thickBot="1">
      <c r="A439" s="4" t="n">
        <v>46045</v>
      </c>
      <c r="B439" s="1" t="inlineStr">
        <is>
          <t>앱클론</t>
        </is>
      </c>
      <c r="C439" s="75" t="inlineStr">
        <is>
          <t>174900</t>
        </is>
      </c>
      <c r="D439" s="3" t="n">
        <v>0.1572</v>
      </c>
      <c r="E439" s="2" t="inlineStr">
        <is>
          <t>오버행 해소 및 'AC101'에 대한 시장 관심 증가</t>
        </is>
      </c>
      <c r="F439" s="2" t="inlineStr">
        <is>
          <t>바이오</t>
        </is>
      </c>
      <c r="G439" s="74">
        <f>COUNTIF(B:B,B439)</f>
        <v/>
      </c>
    </row>
    <row r="440" ht="29.55" customHeight="1" s="55" thickBot="1">
      <c r="A440" s="4" t="n">
        <v>46045</v>
      </c>
      <c r="B440" s="1" t="inlineStr">
        <is>
          <t>큐리오시스</t>
        </is>
      </c>
      <c r="C440" s="75" t="inlineStr">
        <is>
          <t>494120</t>
        </is>
      </c>
      <c r="D440" s="3" t="n">
        <v>0.1462</v>
      </c>
      <c r="E440" s="2" t="inlineStr">
        <is>
          <t>바이오 자동화 '랩오토메이션' 표준 정립 기대감</t>
        </is>
      </c>
      <c r="F440" s="2" t="inlineStr">
        <is>
          <t>바이오</t>
        </is>
      </c>
      <c r="G440" s="74">
        <f>COUNTIF(B:B,B440)</f>
        <v/>
      </c>
    </row>
    <row r="441" ht="29.55" customHeight="1" s="55" thickBot="1">
      <c r="A441" s="4" t="n">
        <v>46045</v>
      </c>
      <c r="B441" s="1" t="inlineStr">
        <is>
          <t>삼천당제약</t>
        </is>
      </c>
      <c r="C441" s="75" t="inlineStr">
        <is>
          <t>000250</t>
        </is>
      </c>
      <c r="D441" s="3" t="n">
        <v>0.1374</v>
      </c>
      <c r="E441" s="2" t="inlineStr">
        <is>
          <t>다이치 산쿄 에스파와 경구용 '위고비' 제네릭 공동개발 및 비만·당뇨 대장주 부각</t>
        </is>
      </c>
      <c r="F441" s="2" t="inlineStr">
        <is>
          <t>바이오</t>
        </is>
      </c>
      <c r="G441" s="74">
        <f>COUNTIF(B:B,B441)</f>
        <v/>
      </c>
    </row>
    <row r="442" ht="29.55" customHeight="1" s="55" thickBot="1">
      <c r="A442" s="4" t="n">
        <v>46045</v>
      </c>
      <c r="B442" s="1" t="inlineStr">
        <is>
          <t>케어젠</t>
        </is>
      </c>
      <c r="C442" s="75" t="inlineStr">
        <is>
          <t>214370</t>
        </is>
      </c>
      <c r="D442" s="3" t="n">
        <v>0.1342</v>
      </c>
      <c r="E442" s="2" t="inlineStr">
        <is>
          <t>이시진제약과 5570억원 규모 독점 공급 협력 본격화</t>
        </is>
      </c>
      <c r="F442" s="2" t="inlineStr">
        <is>
          <t>바이오</t>
        </is>
      </c>
      <c r="G442" s="74">
        <f>COUNTIF(B:B,B442)</f>
        <v/>
      </c>
    </row>
    <row r="443" ht="29.55" customHeight="1" s="55" thickBot="1">
      <c r="A443" s="4" t="n">
        <v>46045</v>
      </c>
      <c r="B443" s="1" t="inlineStr">
        <is>
          <t>나노팀</t>
        </is>
      </c>
      <c r="C443" s="75" t="inlineStr">
        <is>
          <t>417010</t>
        </is>
      </c>
      <c r="D443" s="3" t="n">
        <v>0.131</v>
      </c>
      <c r="E443" s="2" t="inlineStr">
        <is>
          <t>스페이스X에 갭필러 샘플 공급 이력 부각 및 IPO 수혜</t>
        </is>
      </c>
      <c r="F443" s="2" t="inlineStr">
        <is>
          <t>우주</t>
        </is>
      </c>
      <c r="G443" s="74">
        <f>COUNTIF(B:B,B443)</f>
        <v/>
      </c>
    </row>
    <row r="444" ht="29.55" customHeight="1" s="55" thickBot="1">
      <c r="A444" s="4" t="n">
        <v>46045</v>
      </c>
      <c r="B444" s="1" t="inlineStr">
        <is>
          <t>아이씨티케이</t>
        </is>
      </c>
      <c r="C444" s="75" t="inlineStr">
        <is>
          <t>456010</t>
        </is>
      </c>
      <c r="D444" s="3" t="n">
        <v>0.1259</v>
      </c>
      <c r="E444" s="2" t="inlineStr">
        <is>
          <t>해킹 방지법 및 주파수 재할당으로 매출 급증 기대</t>
        </is>
      </c>
      <c r="F444" s="2" t="inlineStr">
        <is>
          <t>개별주(보안)</t>
        </is>
      </c>
      <c r="G444" s="74">
        <f>COUNTIF(B:B,B444)</f>
        <v/>
      </c>
    </row>
    <row r="445" ht="29.55" customHeight="1" s="55" thickBot="1">
      <c r="A445" s="4" t="n">
        <v>46045</v>
      </c>
      <c r="B445" s="1" t="inlineStr">
        <is>
          <t>스피어</t>
        </is>
      </c>
      <c r="C445" s="75" t="inlineStr">
        <is>
          <t>347700</t>
        </is>
      </c>
      <c r="D445" s="3" t="n">
        <v>0.1195</v>
      </c>
      <c r="E445" s="2" t="inlineStr">
        <is>
          <t>스페이스X 상장 추진 및 글로벌 공급망 전문가 영입 효과</t>
        </is>
      </c>
      <c r="F445" s="2" t="inlineStr">
        <is>
          <t>우주</t>
        </is>
      </c>
      <c r="G445" s="74">
        <f>COUNTIF(B:B,B445)</f>
        <v/>
      </c>
    </row>
    <row r="446" ht="29.55" customHeight="1" s="55" thickBot="1">
      <c r="A446" s="4" t="n">
        <v>46045</v>
      </c>
      <c r="B446" s="1" t="inlineStr">
        <is>
          <t>에스오에스랩</t>
        </is>
      </c>
      <c r="C446" s="75" t="inlineStr">
        <is>
          <t>464080</t>
        </is>
      </c>
      <c r="D446" s="3" t="n">
        <v>0.1171</v>
      </c>
      <c r="E446" s="2" t="inlineStr">
        <is>
          <t>현대차 '모베드' 라이다 공급 및 휴머노이드 '아틀라스' 적용 가능성</t>
        </is>
      </c>
      <c r="F446" s="2" t="inlineStr">
        <is>
          <t>현대차/로봇</t>
        </is>
      </c>
      <c r="G446" s="74">
        <f>COUNTIF(B:B,B446)</f>
        <v/>
      </c>
    </row>
    <row r="447" ht="29.55" customHeight="1" s="55" thickBot="1">
      <c r="A447" s="4" t="n">
        <v>46045</v>
      </c>
      <c r="B447" s="1" t="inlineStr">
        <is>
          <t>플리토</t>
        </is>
      </c>
      <c r="C447" s="75" t="inlineStr">
        <is>
          <t>300080</t>
        </is>
      </c>
      <c r="D447" s="3" t="n">
        <v>0.1152</v>
      </c>
      <c r="E447" s="2" t="inlineStr">
        <is>
          <t>빅테크 고품질 데이터 수요 증가에 따른 데이터 판매 수혜</t>
        </is>
      </c>
      <c r="F447" s="2" t="inlineStr">
        <is>
          <t>개별주(AI)</t>
        </is>
      </c>
      <c r="G447" s="74">
        <f>COUNTIF(B:B,B447)</f>
        <v/>
      </c>
    </row>
    <row r="448" ht="29.55" customHeight="1" s="55" thickBot="1">
      <c r="A448" s="4" t="n">
        <v>46045</v>
      </c>
      <c r="B448" s="1" t="inlineStr">
        <is>
          <t>한화투자증권</t>
        </is>
      </c>
      <c r="C448" s="75" t="inlineStr">
        <is>
          <t>003530</t>
        </is>
      </c>
      <c r="D448" s="3" t="n">
        <v>0.1079</v>
      </c>
      <c r="E448" s="2" t="inlineStr">
        <is>
          <t>두나무-네이버파이낸셜 합병 이슈 및 관련 지분 가치 부각</t>
        </is>
      </c>
      <c r="F448" s="2" t="inlineStr">
        <is>
          <t>스테이블코인/STO</t>
        </is>
      </c>
      <c r="G448" s="74">
        <f>COUNTIF(B:B,B448)</f>
        <v/>
      </c>
    </row>
    <row r="449" ht="29.55" customHeight="1" s="55" thickBot="1">
      <c r="A449" s="4" t="n">
        <v>46045</v>
      </c>
      <c r="B449" s="1" t="inlineStr">
        <is>
          <t>우리기술투자</t>
        </is>
      </c>
      <c r="C449" s="75" t="inlineStr">
        <is>
          <t>041190</t>
        </is>
      </c>
      <c r="D449" s="3" t="n">
        <v>0.1074</v>
      </c>
      <c r="E449" s="2" t="inlineStr">
        <is>
          <t>두나무-네이버파이낸셜 합병 이슈 및 가상자산 관련주 상승</t>
        </is>
      </c>
      <c r="F449" s="2" t="inlineStr">
        <is>
          <t>스테이블코인/STO</t>
        </is>
      </c>
      <c r="G449" s="74">
        <f>COUNTIF(B:B,B449)</f>
        <v/>
      </c>
    </row>
    <row r="450" ht="29.55" customHeight="1" s="55" thickBot="1">
      <c r="A450" s="4" t="n">
        <v>46045</v>
      </c>
      <c r="B450" s="1" t="inlineStr">
        <is>
          <t>에이비엘바이오</t>
        </is>
      </c>
      <c r="C450" s="75" t="inlineStr">
        <is>
          <t>298380</t>
        </is>
      </c>
      <c r="D450" s="3" t="n">
        <v>0.1024</v>
      </c>
      <c r="E450" s="2" t="inlineStr">
        <is>
          <t>홍콩·싱가포르 해외 기업설명회 진행 및 기술이전 기대</t>
        </is>
      </c>
      <c r="F450" s="2" t="inlineStr">
        <is>
          <t>바이오</t>
        </is>
      </c>
      <c r="G450" s="74">
        <f>COUNTIF(B:B,B450)</f>
        <v/>
      </c>
    </row>
    <row r="451" ht="29.55" customHeight="1" s="55" thickBot="1">
      <c r="A451" s="4" t="n">
        <v>46045</v>
      </c>
      <c r="B451" s="1" t="inlineStr">
        <is>
          <t>유일로보틱스</t>
        </is>
      </c>
      <c r="C451" s="75" t="inlineStr">
        <is>
          <t>388720</t>
        </is>
      </c>
      <c r="D451" s="3" t="n">
        <v>0.09370000000000001</v>
      </c>
      <c r="E451" s="2" t="inlineStr">
        <is>
          <t>로봇 핵심부품 액추에이터 '유라' 개발 성공</t>
        </is>
      </c>
      <c r="F451" s="2" t="inlineStr">
        <is>
          <t>현대차/로봇</t>
        </is>
      </c>
      <c r="G451" s="74">
        <f>COUNTIF(B:B,B451)</f>
        <v/>
      </c>
    </row>
    <row r="452" ht="29.55" customHeight="1" s="55" thickBot="1">
      <c r="A452" s="4" t="n">
        <v>46045</v>
      </c>
      <c r="B452" s="1" t="inlineStr">
        <is>
          <t>LG씨엔에스</t>
        </is>
      </c>
      <c r="C452" s="75" t="inlineStr">
        <is>
          <t>064400</t>
        </is>
      </c>
      <c r="D452" s="3" t="n">
        <v>0.0838</v>
      </c>
      <c r="E452" s="2" t="inlineStr">
        <is>
          <t>코스피5000특위 '디지털자산 활용 코스닥3000 달성' 제안 수혜</t>
        </is>
      </c>
      <c r="F452" s="2" t="inlineStr">
        <is>
          <t>스테이블코인/STO</t>
        </is>
      </c>
      <c r="G452" s="74">
        <f>COUNTIF(B:B,B452)</f>
        <v/>
      </c>
    </row>
    <row r="453" ht="29.55" customHeight="1" s="55" thickBot="1">
      <c r="A453" s="4" t="n">
        <v>46045</v>
      </c>
      <c r="B453" s="1" t="inlineStr">
        <is>
          <t>NAVER</t>
        </is>
      </c>
      <c r="C453" s="75" t="inlineStr">
        <is>
          <t>035420</t>
        </is>
      </c>
      <c r="D453" s="3" t="n">
        <v>0.0835</v>
      </c>
      <c r="E453" s="2" t="inlineStr">
        <is>
          <t>네이버파이낸셜과 두나무 합병 계획 발표 및 핀테크 기대감</t>
        </is>
      </c>
      <c r="F453" s="2" t="inlineStr">
        <is>
          <t>스테이블코인/STO</t>
        </is>
      </c>
      <c r="G453" s="74">
        <f>COUNTIF(B:B,B453)</f>
        <v/>
      </c>
    </row>
    <row r="454" ht="29.55" customHeight="1" s="55" thickBot="1">
      <c r="A454" s="4" t="n">
        <v>46045</v>
      </c>
      <c r="B454" s="1" t="inlineStr">
        <is>
          <t>레인보우로보틱스</t>
        </is>
      </c>
      <c r="C454" s="75" t="inlineStr">
        <is>
          <t>277810</t>
        </is>
      </c>
      <c r="D454" s="3" t="n">
        <v>0.07580000000000001</v>
      </c>
      <c r="E454" s="2" t="inlineStr">
        <is>
          <t>삼성 로봇 사업의 핵심 파트너로서 기업가치 상승 부각</t>
        </is>
      </c>
      <c r="F454" s="2" t="inlineStr">
        <is>
          <t>현대차/로봇</t>
        </is>
      </c>
      <c r="G454" s="74">
        <f>COUNTIF(B:B,B454)</f>
        <v/>
      </c>
    </row>
    <row r="455" ht="29.55" customHeight="1" s="55" thickBot="1">
      <c r="A455" s="4" t="n">
        <v>46045</v>
      </c>
      <c r="B455" s="1" t="inlineStr">
        <is>
          <t>현대건설</t>
        </is>
      </c>
      <c r="C455" s="75" t="inlineStr">
        <is>
          <t>000720</t>
        </is>
      </c>
      <c r="D455" s="3" t="n">
        <v>0.05</v>
      </c>
      <c r="E455" s="2" t="inlineStr">
        <is>
          <t>2월 MSCI 지수 편입 기대감에 따른 수급 유입</t>
        </is>
      </c>
      <c r="F455" s="2" t="inlineStr">
        <is>
          <t>개별주(건설)</t>
        </is>
      </c>
      <c r="G455" s="74">
        <f>COUNTIF(B:B,B455)</f>
        <v/>
      </c>
    </row>
    <row r="456" ht="29.55" customHeight="1" s="55" thickBot="1">
      <c r="A456" s="4" t="n">
        <v>46045</v>
      </c>
      <c r="B456" s="1" t="inlineStr">
        <is>
          <t>대우건설</t>
        </is>
      </c>
      <c r="C456" s="75" t="inlineStr">
        <is>
          <t>047040</t>
        </is>
      </c>
      <c r="D456" s="3" t="n">
        <v>0.0402</v>
      </c>
      <c r="E456" s="2" t="inlineStr">
        <is>
          <t>원전 시장 기대감 반영에 따른 목표주가 상향</t>
        </is>
      </c>
      <c r="F456" s="2" t="inlineStr">
        <is>
          <t>개별주(건설/원전)</t>
        </is>
      </c>
      <c r="G456" s="74">
        <f>COUNTIF(B:B,B456)</f>
        <v/>
      </c>
    </row>
    <row r="457" ht="29.55" customHeight="1" s="55" thickBot="1">
      <c r="A457" s="4" t="n">
        <v>46048</v>
      </c>
      <c r="B457" s="1" t="inlineStr">
        <is>
          <t>유일로보틱스</t>
        </is>
      </c>
      <c r="C457" s="75" t="inlineStr">
        <is>
          <t>388720</t>
        </is>
      </c>
      <c r="D457" s="25" t="n">
        <v>0.2993</v>
      </c>
      <c r="E457" s="2" t="inlineStr">
        <is>
          <t>로봇 핵심부품 액추에이터 '유라' 개발 및 글로벌 경쟁 참전</t>
        </is>
      </c>
      <c r="F457" s="2" t="inlineStr">
        <is>
          <t>로봇</t>
        </is>
      </c>
      <c r="G457" s="74">
        <f>COUNTIF(B:B,B457)</f>
        <v/>
      </c>
    </row>
    <row r="458" ht="29.55" customHeight="1" s="55" thickBot="1">
      <c r="A458" s="4" t="n">
        <v>46048</v>
      </c>
      <c r="B458" s="1" t="inlineStr">
        <is>
          <t>리브스메드</t>
        </is>
      </c>
      <c r="C458" s="75" t="inlineStr">
        <is>
          <t>491000</t>
        </is>
      </c>
      <c r="D458" s="25" t="n">
        <v>0.299</v>
      </c>
      <c r="E458" s="2" t="inlineStr">
        <is>
          <t>수술 로봇 등 혁신 의료기기 시장 진출 심사 기간 단축 (490일→80일)</t>
        </is>
      </c>
      <c r="F458" s="2" t="inlineStr">
        <is>
          <t>바이오</t>
        </is>
      </c>
      <c r="G458" s="74">
        <f>COUNTIF(B:B,B458)</f>
        <v/>
      </c>
    </row>
    <row r="459" ht="29.55" customHeight="1" s="55" thickBot="1">
      <c r="A459" s="4" t="n">
        <v>46048</v>
      </c>
      <c r="B459" s="1" t="inlineStr">
        <is>
          <t>메지온</t>
        </is>
      </c>
      <c r="C459" s="75" t="inlineStr">
        <is>
          <t>140410</t>
        </is>
      </c>
      <c r="D459" s="25" t="n">
        <v>0.2955</v>
      </c>
      <c r="E459" s="2" t="inlineStr">
        <is>
          <t>이재명 정부 첫 바이오 펀드 '임상3상 특화펀드' 운용사 3월 모집</t>
        </is>
      </c>
      <c r="F459" s="2" t="inlineStr">
        <is>
          <t>바이오</t>
        </is>
      </c>
      <c r="G459" s="74">
        <f>COUNTIF(B:B,B459)</f>
        <v/>
      </c>
    </row>
    <row r="460" ht="29.55" customHeight="1" s="55" thickBot="1">
      <c r="A460" s="4" t="n">
        <v>46048</v>
      </c>
      <c r="B460" s="1" t="inlineStr">
        <is>
          <t>젬백스</t>
        </is>
      </c>
      <c r="C460" s="75" t="inlineStr">
        <is>
          <t>082270</t>
        </is>
      </c>
      <c r="D460" s="25" t="n">
        <v>0.2903</v>
      </c>
      <c r="E460" s="2" t="inlineStr">
        <is>
          <t>루게릭병 세계 석학과 유럽 임상 추진 및 264억 원 자금조달 완료</t>
        </is>
      </c>
      <c r="F460" s="2" t="inlineStr">
        <is>
          <t>바이오</t>
        </is>
      </c>
      <c r="G460" s="74">
        <f>COUNTIF(B:B,B460)</f>
        <v/>
      </c>
    </row>
    <row r="461" ht="29.55" customHeight="1" s="55" thickBot="1">
      <c r="A461" s="4" t="n">
        <v>46048</v>
      </c>
      <c r="B461" s="1" t="inlineStr">
        <is>
          <t>레인보우로보틱스</t>
        </is>
      </c>
      <c r="C461" s="75" t="inlineStr">
        <is>
          <t>277810</t>
        </is>
      </c>
      <c r="D461" s="25" t="n">
        <v>0.2597</v>
      </c>
      <c r="E461" s="2" t="inlineStr">
        <is>
          <t>코스피5000특위 '디지털자산 활용 코스닥3000 달성' 제안 및 로봇 주도주 부각</t>
        </is>
      </c>
      <c r="F461" s="2" t="inlineStr">
        <is>
          <t>로봇</t>
        </is>
      </c>
      <c r="G461" s="74">
        <f>COUNTIF(B:B,B461)</f>
        <v/>
      </c>
    </row>
    <row r="462" ht="29.55" customHeight="1" s="55" thickBot="1">
      <c r="A462" s="4" t="n">
        <v>46048</v>
      </c>
      <c r="B462" s="1" t="inlineStr">
        <is>
          <t>세아메카닉스</t>
        </is>
      </c>
      <c r="C462" s="75" t="inlineStr">
        <is>
          <t>396300</t>
        </is>
      </c>
      <c r="D462" s="25" t="n">
        <v>0.2366</v>
      </c>
      <c r="E462" s="2" t="inlineStr">
        <is>
          <t>두산로보틱스와 세계 최초 AI 로봇 디버링 자동화 솔루션 공동개발</t>
        </is>
      </c>
      <c r="F462" s="2" t="inlineStr">
        <is>
          <t>로봇</t>
        </is>
      </c>
      <c r="G462" s="74">
        <f>COUNTIF(B:B,B462)</f>
        <v/>
      </c>
    </row>
    <row r="463" ht="29.55" customHeight="1" s="55" thickBot="1">
      <c r="A463" s="4" t="n">
        <v>46048</v>
      </c>
      <c r="B463" s="1" t="inlineStr">
        <is>
          <t>와이투솔루션</t>
        </is>
      </c>
      <c r="C463" s="75" t="inlineStr">
        <is>
          <t>011690</t>
        </is>
      </c>
      <c r="D463" s="25" t="n">
        <v>0.2333</v>
      </c>
      <c r="E463" s="2" t="inlineStr">
        <is>
          <t>바이오연료 사업 호조 및 기술수출 협상력 증대 기대</t>
        </is>
      </c>
      <c r="F463" s="2" t="inlineStr">
        <is>
          <t>개별주</t>
        </is>
      </c>
      <c r="G463" s="74">
        <f>COUNTIF(B:B,B463)</f>
        <v/>
      </c>
    </row>
    <row r="464" ht="29.55" customHeight="1" s="55" thickBot="1">
      <c r="A464" s="4" t="n">
        <v>46048</v>
      </c>
      <c r="B464" s="1" t="inlineStr">
        <is>
          <t>헥토파이낸셜</t>
        </is>
      </c>
      <c r="C464" s="75" t="inlineStr">
        <is>
          <t>234340</t>
        </is>
      </c>
      <c r="D464" s="25" t="n">
        <v>0.2308</v>
      </c>
      <c r="E464" s="2" t="inlineStr">
        <is>
          <t>헥토이노베이션 스테이블코인 사업 전략 공개</t>
        </is>
      </c>
      <c r="F464" s="2" t="inlineStr">
        <is>
          <t>가상자산</t>
        </is>
      </c>
      <c r="G464" s="74">
        <f>COUNTIF(B:B,B464)</f>
        <v/>
      </c>
    </row>
    <row r="465" ht="29.55" customHeight="1" s="55" thickBot="1">
      <c r="A465" s="4" t="n">
        <v>46048</v>
      </c>
      <c r="B465" s="1" t="inlineStr">
        <is>
          <t>에코프로</t>
        </is>
      </c>
      <c r="C465" s="75" t="inlineStr">
        <is>
          <t>086520</t>
        </is>
      </c>
      <c r="D465" s="25" t="n">
        <v>0.2295</v>
      </c>
      <c r="E465" s="2" t="inlineStr">
        <is>
          <t>코스피 5000 돌파 및 로봇발 온기 확산에 따른 2차전지 반등</t>
        </is>
      </c>
      <c r="F465" s="2" t="inlineStr">
        <is>
          <t>2차전지</t>
        </is>
      </c>
      <c r="G465" s="74">
        <f>COUNTIF(B:B,B465)</f>
        <v/>
      </c>
    </row>
    <row r="466" ht="29.55" customHeight="1" s="55" thickBot="1">
      <c r="A466" s="4" t="n">
        <v>46048</v>
      </c>
      <c r="B466" s="1" t="inlineStr">
        <is>
          <t>원준</t>
        </is>
      </c>
      <c r="C466" s="75" t="inlineStr">
        <is>
          <t>382840</t>
        </is>
      </c>
      <c r="D466" s="25" t="n">
        <v>0.2233</v>
      </c>
      <c r="E466" s="2" t="inlineStr">
        <is>
          <t>삼성SDI 휴머노이드 로봇용 전고체배터리 양산 레퍼런스 확보</t>
        </is>
      </c>
      <c r="F466" s="2" t="inlineStr">
        <is>
          <t>2차전지</t>
        </is>
      </c>
      <c r="G466" s="74">
        <f>COUNTIF(B:B,B466)</f>
        <v/>
      </c>
    </row>
    <row r="467" ht="29.55" customHeight="1" s="55" thickBot="1">
      <c r="A467" s="4" t="n">
        <v>46048</v>
      </c>
      <c r="B467" s="1" t="inlineStr">
        <is>
          <t>에이비엘바이오</t>
        </is>
      </c>
      <c r="C467" s="75" t="inlineStr">
        <is>
          <t>298380</t>
        </is>
      </c>
      <c r="D467" s="25" t="n">
        <v>0.2172</v>
      </c>
      <c r="E467" s="2" t="inlineStr">
        <is>
          <t>Grabody-B 플랫폼 가치 상승 분석 및 기업설명회 기대</t>
        </is>
      </c>
      <c r="F467" s="2" t="inlineStr">
        <is>
          <t>바이오</t>
        </is>
      </c>
      <c r="G467" s="74">
        <f>COUNTIF(B:B,B467)</f>
        <v/>
      </c>
    </row>
    <row r="468" ht="29.55" customHeight="1" s="55" thickBot="1">
      <c r="A468" s="4" t="n">
        <v>46048</v>
      </c>
      <c r="B468" s="1" t="inlineStr">
        <is>
          <t>레이크머티리얼즈</t>
        </is>
      </c>
      <c r="C468" s="75" t="inlineStr">
        <is>
          <t>281740</t>
        </is>
      </c>
      <c r="D468" s="25" t="n">
        <v>0.2143</v>
      </c>
      <c r="E468" s="2" t="inlineStr">
        <is>
          <t>휴머노이드 로봇용 전고체 배터리 필요성 부각</t>
        </is>
      </c>
      <c r="F468" s="2" t="inlineStr">
        <is>
          <t>2차전지</t>
        </is>
      </c>
      <c r="G468" s="74">
        <f>COUNTIF(B:B,B468)</f>
        <v/>
      </c>
    </row>
    <row r="469" ht="29.55" customHeight="1" s="55" thickBot="1">
      <c r="A469" s="4" t="n">
        <v>46048</v>
      </c>
      <c r="B469" s="1" t="inlineStr">
        <is>
          <t>삼미금속</t>
        </is>
      </c>
      <c r="C469" s="75" t="inlineStr">
        <is>
          <t>012210</t>
        </is>
      </c>
      <c r="D469" s="25" t="n">
        <v>0.2066</v>
      </c>
      <c r="E469" s="2" t="inlineStr">
        <is>
          <t>두산에너빌리티 대형 원전 터빈 국내 독점 공급 및 현대차/한화 공급</t>
        </is>
      </c>
      <c r="F469" s="2" t="inlineStr">
        <is>
          <t>개별주(원전)</t>
        </is>
      </c>
      <c r="G469" s="74">
        <f>COUNTIF(B:B,B469)</f>
        <v/>
      </c>
    </row>
    <row r="470" ht="29.55" customHeight="1" s="55" thickBot="1">
      <c r="A470" s="4" t="n">
        <v>46048</v>
      </c>
      <c r="B470" s="1" t="inlineStr">
        <is>
          <t>에코프로비엠</t>
        </is>
      </c>
      <c r="C470" s="75" t="inlineStr">
        <is>
          <t>247540</t>
        </is>
      </c>
      <c r="D470" s="3" t="n">
        <v>0.1991</v>
      </c>
      <c r="E470" s="2" t="inlineStr">
        <is>
          <t>코스피 5000 돌파 및 로봇발 온기 확산에 따른 2차전지 반등</t>
        </is>
      </c>
      <c r="F470" s="2" t="inlineStr">
        <is>
          <t>2차전지</t>
        </is>
      </c>
      <c r="G470" s="74">
        <f>COUNTIF(B:B,B470)</f>
        <v/>
      </c>
    </row>
    <row r="471" ht="29.55" customHeight="1" s="55" thickBot="1">
      <c r="A471" s="4" t="n">
        <v>46048</v>
      </c>
      <c r="B471" s="1" t="inlineStr">
        <is>
          <t>우리기술</t>
        </is>
      </c>
      <c r="C471" s="75" t="inlineStr">
        <is>
          <t>032820</t>
        </is>
      </c>
      <c r="D471" s="3" t="n">
        <v>0.1946</v>
      </c>
      <c r="E471" s="2" t="inlineStr">
        <is>
          <t>이재명 정부 AI 전력난 대응 '원전 유턴' 및 신규 검토</t>
        </is>
      </c>
      <c r="F471" s="2" t="inlineStr">
        <is>
          <t>개별주(원전)</t>
        </is>
      </c>
      <c r="G471" s="74">
        <f>COUNTIF(B:B,B471)</f>
        <v/>
      </c>
    </row>
    <row r="472" ht="29.55" customHeight="1" s="55" thickBot="1">
      <c r="A472" s="4" t="n">
        <v>46048</v>
      </c>
      <c r="B472" s="1" t="inlineStr">
        <is>
          <t>나노신소재</t>
        </is>
      </c>
      <c r="C472" s="75" t="inlineStr">
        <is>
          <t>121600</t>
        </is>
      </c>
      <c r="D472" s="3" t="n">
        <v>0.1745</v>
      </c>
      <c r="E472" s="2" t="inlineStr">
        <is>
          <t>로봇 수요 기대감 확산 및 2차전지주 강세</t>
        </is>
      </c>
      <c r="F472" s="2" t="inlineStr">
        <is>
          <t>2차전지</t>
        </is>
      </c>
      <c r="G472" s="74">
        <f>COUNTIF(B:B,B472)</f>
        <v/>
      </c>
    </row>
    <row r="473" ht="29.55" customHeight="1" s="55" thickBot="1">
      <c r="A473" s="4" t="n">
        <v>46048</v>
      </c>
      <c r="B473" s="1" t="inlineStr">
        <is>
          <t>케어젠</t>
        </is>
      </c>
      <c r="C473" s="75" t="inlineStr">
        <is>
          <t>214370</t>
        </is>
      </c>
      <c r="D473" s="3" t="n">
        <v>0.1694</v>
      </c>
      <c r="E473" s="2" t="inlineStr">
        <is>
          <t>'CG-P5' 임상 1상 완료 및 신약개발사 전환 기대</t>
        </is>
      </c>
      <c r="F473" s="2" t="inlineStr">
        <is>
          <t>바이오</t>
        </is>
      </c>
      <c r="G473" s="74">
        <f>COUNTIF(B:B,B473)</f>
        <v/>
      </c>
    </row>
    <row r="474" ht="29.55" customHeight="1" s="55" thickBot="1">
      <c r="A474" s="4" t="n">
        <v>46048</v>
      </c>
      <c r="B474" s="1" t="inlineStr">
        <is>
          <t>씨아이에스</t>
        </is>
      </c>
      <c r="C474" s="75" t="inlineStr">
        <is>
          <t>222080</t>
        </is>
      </c>
      <c r="D474" s="3" t="n">
        <v>0.1623</v>
      </c>
      <c r="E474" s="2" t="inlineStr">
        <is>
          <t>휴머노이드 로봇용 전고체 배터리 필요성 부각</t>
        </is>
      </c>
      <c r="F474" s="2" t="inlineStr">
        <is>
          <t>2차전지</t>
        </is>
      </c>
      <c r="G474" s="74">
        <f>COUNTIF(B:B,B474)</f>
        <v/>
      </c>
    </row>
    <row r="475" ht="29.55" customHeight="1" s="55" thickBot="1">
      <c r="A475" s="4" t="n">
        <v>46048</v>
      </c>
      <c r="B475" s="1" t="inlineStr">
        <is>
          <t>에스피지</t>
        </is>
      </c>
      <c r="C475" s="75" t="inlineStr">
        <is>
          <t>058610</t>
        </is>
      </c>
      <c r="D475" s="3" t="n">
        <v>0.155</v>
      </c>
      <c r="E475" s="2" t="inlineStr">
        <is>
          <t>코스피5000특위 제안 및 로봇 주도주 부각</t>
        </is>
      </c>
      <c r="F475" s="2" t="inlineStr">
        <is>
          <t>로봇</t>
        </is>
      </c>
      <c r="G475" s="74">
        <f>COUNTIF(B:B,B475)</f>
        <v/>
      </c>
    </row>
    <row r="476" ht="29.55" customHeight="1" s="55" thickBot="1">
      <c r="A476" s="4" t="n">
        <v>46048</v>
      </c>
      <c r="B476" s="1" t="inlineStr">
        <is>
          <t>고려아연</t>
        </is>
      </c>
      <c r="C476" s="75" t="inlineStr">
        <is>
          <t>010130</t>
        </is>
      </c>
      <c r="D476" s="3" t="n">
        <v>0.1437</v>
      </c>
      <c r="E476" s="2" t="inlineStr">
        <is>
          <t>美 희토류 협력 및 역대급 실적 전망</t>
        </is>
      </c>
      <c r="F476" s="2" t="inlineStr">
        <is>
          <t>개별주</t>
        </is>
      </c>
      <c r="G476" s="74">
        <f>COUNTIF(B:B,B476)</f>
        <v/>
      </c>
    </row>
    <row r="477" ht="29.55" customHeight="1" s="55" thickBot="1">
      <c r="A477" s="4" t="n">
        <v>46048</v>
      </c>
      <c r="B477" s="1" t="inlineStr">
        <is>
          <t>하나머티리얼즈</t>
        </is>
      </c>
      <c r="C477" s="75" t="inlineStr">
        <is>
          <t>166090</t>
        </is>
      </c>
      <c r="D477" s="3" t="n">
        <v>0.14</v>
      </c>
      <c r="E477" s="2" t="inlineStr">
        <is>
          <t>AI 열풍에 따른 메모리 반도체 성장 및 D램 호조</t>
        </is>
      </c>
      <c r="F477" s="2" t="inlineStr">
        <is>
          <t>반도체</t>
        </is>
      </c>
      <c r="G477" s="74">
        <f>COUNTIF(B:B,B477)</f>
        <v/>
      </c>
    </row>
    <row r="478" ht="29.55" customHeight="1" s="55" thickBot="1">
      <c r="A478" s="4" t="n">
        <v>46048</v>
      </c>
      <c r="B478" s="1" t="inlineStr">
        <is>
          <t>엘앤씨바이오</t>
        </is>
      </c>
      <c r="C478" s="75" t="inlineStr">
        <is>
          <t>290650</t>
        </is>
      </c>
      <c r="D478" s="3" t="n">
        <v>0.1386</v>
      </c>
      <c r="E478" s="2" t="inlineStr">
        <is>
          <t>매출 1500억 목표 및 '리투오' 생산능력 확장</t>
        </is>
      </c>
      <c r="F478" s="2" t="inlineStr">
        <is>
          <t>개별주(바이오)</t>
        </is>
      </c>
      <c r="G478" s="74">
        <f>COUNTIF(B:B,B478)</f>
        <v/>
      </c>
    </row>
    <row r="479" ht="29.55" customHeight="1" s="55" thickBot="1">
      <c r="A479" s="4" t="n">
        <v>46048</v>
      </c>
      <c r="B479" s="1" t="inlineStr">
        <is>
          <t>테스</t>
        </is>
      </c>
      <c r="C479" s="75" t="inlineStr">
        <is>
          <t>095610</t>
        </is>
      </c>
      <c r="D479" s="3" t="n">
        <v>0.1363</v>
      </c>
      <c r="E479" s="2" t="inlineStr">
        <is>
          <t>SK하이닉스와 196억 원 규모 반도체 제조장비 계약</t>
        </is>
      </c>
      <c r="F479" s="2" t="inlineStr">
        <is>
          <t>반도체</t>
        </is>
      </c>
      <c r="G479" s="74">
        <f>COUNTIF(B:B,B479)</f>
        <v/>
      </c>
    </row>
    <row r="480" ht="29.55" customHeight="1" s="55" thickBot="1">
      <c r="A480" s="4" t="n">
        <v>46048</v>
      </c>
      <c r="B480" s="1" t="inlineStr">
        <is>
          <t>펄어비스</t>
        </is>
      </c>
      <c r="C480" s="75" t="inlineStr">
        <is>
          <t>263750</t>
        </is>
      </c>
      <c r="D480" s="3" t="n">
        <v>0.1331</v>
      </c>
      <c r="E480" s="2" t="inlineStr">
        <is>
          <t>'붉은사막' 기대감 및 52주 신고가</t>
        </is>
      </c>
      <c r="F480" s="2" t="inlineStr">
        <is>
          <t>개별주(게임)</t>
        </is>
      </c>
      <c r="G480" s="74">
        <f>COUNTIF(B:B,B480)</f>
        <v/>
      </c>
    </row>
    <row r="481" ht="29.55" customHeight="1" s="55" thickBot="1">
      <c r="A481" s="4" t="n">
        <v>46048</v>
      </c>
      <c r="B481" s="1" t="inlineStr">
        <is>
          <t>코오롱티슈진</t>
        </is>
      </c>
      <c r="C481" s="75" t="inlineStr">
        <is>
          <t>950160</t>
        </is>
      </c>
      <c r="D481" s="3" t="n">
        <v>0.13</v>
      </c>
      <c r="E481" s="2" t="inlineStr">
        <is>
          <t>골관절염 치료제 'TG-C' 임상시험 막바지 및 7월 결과 발표 주목</t>
        </is>
      </c>
      <c r="F481" s="2" t="inlineStr">
        <is>
          <t>바이오</t>
        </is>
      </c>
      <c r="G481" s="74">
        <f>COUNTIF(B:B,B481)</f>
        <v/>
      </c>
    </row>
    <row r="482" ht="29.55" customHeight="1" s="55" thickBot="1">
      <c r="A482" s="4" t="n">
        <v>46048</v>
      </c>
      <c r="B482" s="1" t="inlineStr">
        <is>
          <t>로보티즈</t>
        </is>
      </c>
      <c r="C482" s="75" t="inlineStr">
        <is>
          <t>108490</t>
        </is>
      </c>
      <c r="D482" s="3" t="n">
        <v>0.1288</v>
      </c>
      <c r="E482" s="2" t="inlineStr">
        <is>
          <t>머스크 휴머노이드 이슈 및 로봇 핵심 부품 증설</t>
        </is>
      </c>
      <c r="F482" s="2" t="inlineStr">
        <is>
          <t>로봇</t>
        </is>
      </c>
      <c r="G482" s="74">
        <f>COUNTIF(B:B,B482)</f>
        <v/>
      </c>
    </row>
    <row r="483" ht="29.55" customHeight="1" s="55" thickBot="1">
      <c r="A483" s="4" t="n">
        <v>46048</v>
      </c>
      <c r="B483" s="1" t="inlineStr">
        <is>
          <t>유진로봇</t>
        </is>
      </c>
      <c r="C483" s="75" t="inlineStr">
        <is>
          <t>056080</t>
        </is>
      </c>
      <c r="D483" s="3" t="n">
        <v>0.1195</v>
      </c>
      <c r="E483" s="2" t="inlineStr">
        <is>
          <t>코스피5000특위 제안 및 로봇 주도주 부각</t>
        </is>
      </c>
      <c r="F483" s="2" t="inlineStr">
        <is>
          <t>로봇</t>
        </is>
      </c>
      <c r="G483" s="74">
        <f>COUNTIF(B:B,B483)</f>
        <v/>
      </c>
    </row>
    <row r="484" ht="29.55" customHeight="1" s="55" thickBot="1">
      <c r="A484" s="4" t="n">
        <v>46048</v>
      </c>
      <c r="B484" s="1" t="inlineStr">
        <is>
          <t>리가켐바이오</t>
        </is>
      </c>
      <c r="C484" s="75" t="inlineStr">
        <is>
          <t>141080</t>
        </is>
      </c>
      <c r="D484" s="3" t="n">
        <v>0.1187</v>
      </c>
      <c r="E484" s="2" t="inlineStr">
        <is>
          <t>플랫폼 가치 상승 기대감 (에이비엘바이오 동반 상승)</t>
        </is>
      </c>
      <c r="F484" s="2" t="inlineStr">
        <is>
          <t>바이오</t>
        </is>
      </c>
      <c r="G484" s="74">
        <f>COUNTIF(B:B,B484)</f>
        <v/>
      </c>
    </row>
    <row r="485" ht="29.55" customHeight="1" s="55" thickBot="1">
      <c r="A485" s="4" t="n">
        <v>46048</v>
      </c>
      <c r="B485" s="1" t="inlineStr">
        <is>
          <t>HLB</t>
        </is>
      </c>
      <c r="C485" s="75" t="inlineStr">
        <is>
          <t>028300</t>
        </is>
      </c>
      <c r="D485" s="3" t="n">
        <v>0.1012</v>
      </c>
      <c r="E485" s="2" t="inlineStr">
        <is>
          <t>간암신약 FDA 허가 여부 7월 결론 기대</t>
        </is>
      </c>
      <c r="F485" s="2" t="inlineStr">
        <is>
          <t>바이오</t>
        </is>
      </c>
      <c r="G485" s="74">
        <f>COUNTIF(B:B,B485)</f>
        <v/>
      </c>
    </row>
    <row r="486" ht="29.55" customHeight="1" s="55" thickBot="1">
      <c r="A486" s="4" t="n">
        <v>46048</v>
      </c>
      <c r="B486" s="1" t="inlineStr">
        <is>
          <t>다날</t>
        </is>
      </c>
      <c r="C486" s="75" t="inlineStr">
        <is>
          <t>064260</t>
        </is>
      </c>
      <c r="D486" s="3" t="n">
        <v>0.1011</v>
      </c>
      <c r="E486" s="2" t="inlineStr">
        <is>
          <t>AI 스마트 리테일 전환 및 로봇 유통 시장 주도 계획</t>
        </is>
      </c>
      <c r="F486" s="2" t="inlineStr">
        <is>
          <t>가상자산</t>
        </is>
      </c>
      <c r="G486" s="74">
        <f>COUNTIF(B:B,B486)</f>
        <v/>
      </c>
    </row>
    <row r="487" ht="29.55" customHeight="1" s="55" thickBot="1">
      <c r="A487" s="4" t="n">
        <v>46048</v>
      </c>
      <c r="B487" s="1" t="inlineStr">
        <is>
          <t>고영</t>
        </is>
      </c>
      <c r="C487" s="75" t="inlineStr">
        <is>
          <t>098460</t>
        </is>
      </c>
      <c r="D487" s="3" t="n">
        <v>0.09520000000000001</v>
      </c>
      <c r="E487" s="2" t="inlineStr">
        <is>
          <t>뇌 수술용 의료 로봇 '지니언트 크래니얼' PMDA 인허가</t>
        </is>
      </c>
      <c r="F487" s="2" t="inlineStr">
        <is>
          <t>바이오</t>
        </is>
      </c>
      <c r="G487" s="74">
        <f>COUNTIF(B:B,B487)</f>
        <v/>
      </c>
    </row>
    <row r="488" ht="29.55" customHeight="1" s="55" thickBot="1">
      <c r="A488" s="4" t="n">
        <v>46049</v>
      </c>
      <c r="B488" s="56" t="inlineStr">
        <is>
          <t>페니트리움바이오</t>
        </is>
      </c>
      <c r="C488" s="75" t="inlineStr">
        <is>
          <t>187660</t>
        </is>
      </c>
      <c r="D488" s="3" t="n">
        <v>0.1356</v>
      </c>
      <c r="E488" s="2" t="inlineStr">
        <is>
          <t>현대ADM바이오, 류마티스관절염 임상 2상 도전 이슈 (현대바이오 연동)</t>
        </is>
      </c>
      <c r="F488" s="2" t="inlineStr">
        <is>
          <t>바이오</t>
        </is>
      </c>
      <c r="G488" s="74">
        <f>COUNTIF(B:B,B488)</f>
        <v/>
      </c>
    </row>
    <row r="489" ht="29.55" customHeight="1" s="55" thickBot="1">
      <c r="A489" s="4" t="n">
        <v>46049</v>
      </c>
      <c r="B489" s="1" t="inlineStr">
        <is>
          <t>제주은행</t>
        </is>
      </c>
      <c r="C489" s="75" t="inlineStr">
        <is>
          <t>006220</t>
        </is>
      </c>
      <c r="D489" s="25" t="n">
        <v>0.3</v>
      </c>
      <c r="E489" s="2" t="inlineStr">
        <is>
          <t>이창용 한은 총재 "은행 주도 스테이블코인" 발언 및 원화코인팀 구축 논의</t>
        </is>
      </c>
      <c r="F489" s="2" t="inlineStr">
        <is>
          <t>가상자산/STO</t>
        </is>
      </c>
      <c r="G489" s="74">
        <f>COUNTIF(B:B,B489)</f>
        <v/>
      </c>
    </row>
    <row r="490" ht="29.55" customHeight="1" s="55" thickBot="1">
      <c r="A490" s="4" t="n">
        <v>46049</v>
      </c>
      <c r="B490" s="1" t="inlineStr">
        <is>
          <t>현대바이오</t>
        </is>
      </c>
      <c r="C490" s="75" t="inlineStr">
        <is>
          <t>048410</t>
        </is>
      </c>
      <c r="D490" s="25" t="n">
        <v>0.2997</v>
      </c>
      <c r="E490" s="2" t="inlineStr">
        <is>
          <t>현대ADM바이오, '페니트리움' 항암 이어 류마티스관절염 임상 2상 도전</t>
        </is>
      </c>
      <c r="F490" s="2" t="inlineStr">
        <is>
          <t>바이오</t>
        </is>
      </c>
      <c r="G490" s="74">
        <f>COUNTIF(B:B,B490)</f>
        <v/>
      </c>
    </row>
    <row r="491" ht="29.55" customHeight="1" s="55" thickBot="1">
      <c r="A491" s="4" t="n">
        <v>46049</v>
      </c>
      <c r="B491" s="1" t="inlineStr">
        <is>
          <t>시선AI</t>
        </is>
      </c>
      <c r="C491" s="75" t="inlineStr">
        <is>
          <t>340810</t>
        </is>
      </c>
      <c r="D491" s="25" t="n">
        <v>0.2989</v>
      </c>
      <c r="E491" s="2" t="inlineStr">
        <is>
          <t>피지컬 AI 핵심 '리더암' 상용화 및 휴머노이드 '로봇 팔' 시장 정조준</t>
        </is>
      </c>
      <c r="F491" s="2" t="inlineStr">
        <is>
          <t>로봇</t>
        </is>
      </c>
      <c r="G491" s="74">
        <f>COUNTIF(B:B,B491)</f>
        <v/>
      </c>
    </row>
    <row r="492" ht="29.55" customHeight="1" s="55" thickBot="1">
      <c r="A492" s="4" t="n">
        <v>46049</v>
      </c>
      <c r="B492" s="1" t="inlineStr">
        <is>
          <t>한컴위드</t>
        </is>
      </c>
      <c r="C492" s="75" t="inlineStr">
        <is>
          <t>054920</t>
        </is>
      </c>
      <c r="D492" s="25" t="n">
        <v>0.2985</v>
      </c>
      <c r="E492" s="2" t="inlineStr">
        <is>
          <t>한컴인스페이스, 미국서 NASA·스페이스X·오리진과 협력 강화 논의</t>
        </is>
      </c>
      <c r="F492" s="2" t="inlineStr">
        <is>
          <t>우주</t>
        </is>
      </c>
      <c r="G492" s="74">
        <f>COUNTIF(B:B,B492)</f>
        <v/>
      </c>
    </row>
    <row r="493" ht="29.55" customHeight="1" s="55" thickBot="1">
      <c r="A493" s="4" t="n">
        <v>46049</v>
      </c>
      <c r="B493" s="1" t="inlineStr">
        <is>
          <t>메디포스트</t>
        </is>
      </c>
      <c r="C493" s="75" t="inlineStr">
        <is>
          <t>078160</t>
        </is>
      </c>
      <c r="D493" s="25" t="n">
        <v>0.2977</v>
      </c>
      <c r="E493" s="2" t="inlineStr">
        <is>
          <t>카티스템 일본 계약 관련 이슈 및 리포트 부각</t>
        </is>
      </c>
      <c r="F493" s="2" t="inlineStr">
        <is>
          <t>바이오</t>
        </is>
      </c>
      <c r="G493" s="74">
        <f>COUNTIF(B:B,B493)</f>
        <v/>
      </c>
    </row>
    <row r="494" ht="29.55" customHeight="1" s="55" thickBot="1">
      <c r="A494" s="4" t="n">
        <v>46049</v>
      </c>
      <c r="B494" s="1" t="inlineStr">
        <is>
          <t>엔비알모션</t>
        </is>
      </c>
      <c r="C494" s="75" t="inlineStr">
        <is>
          <t>0004V0</t>
        </is>
      </c>
      <c r="D494" s="25" t="n">
        <v>0.2976</v>
      </c>
      <c r="E494" s="2" t="inlineStr">
        <is>
          <t>전구동체 기술력 부각 및 옵티머스·아틀라스 공급 기대감 확대</t>
        </is>
      </c>
      <c r="F494" s="2" t="inlineStr">
        <is>
          <t>로봇</t>
        </is>
      </c>
      <c r="G494" s="74">
        <f>COUNTIF(B:B,B494)</f>
        <v/>
      </c>
    </row>
    <row r="495" ht="29.55" customHeight="1" s="55" thickBot="1">
      <c r="A495" s="4" t="n">
        <v>46049</v>
      </c>
      <c r="B495" s="1" t="inlineStr">
        <is>
          <t>제우스</t>
        </is>
      </c>
      <c r="C495" s="75" t="inlineStr">
        <is>
          <t>079370</t>
        </is>
      </c>
      <c r="D495" s="3" t="n">
        <v>0.245</v>
      </c>
      <c r="E495" s="2" t="inlineStr">
        <is>
          <t>삼성그룹 로봇 라인 공급 및 모바일 매니퓰레이터 계열사 확대 기대</t>
        </is>
      </c>
      <c r="F495" s="2" t="inlineStr">
        <is>
          <t>로봇</t>
        </is>
      </c>
      <c r="G495" s="74">
        <f>COUNTIF(B:B,B495)</f>
        <v/>
      </c>
    </row>
    <row r="496" ht="29.55" customHeight="1" s="55" thickBot="1">
      <c r="A496" s="4" t="n">
        <v>46049</v>
      </c>
      <c r="B496" s="1" t="inlineStr">
        <is>
          <t>한전산업</t>
        </is>
      </c>
      <c r="C496" s="75" t="inlineStr">
        <is>
          <t>130660</t>
        </is>
      </c>
      <c r="D496" s="3" t="n">
        <v>0.2021</v>
      </c>
      <c r="E496" s="2" t="inlineStr">
        <is>
          <t>이재명 정부 AI 전력난 대응 '원전 유턴' 및 신규 원전 추가 검토</t>
        </is>
      </c>
      <c r="F496" s="2" t="inlineStr">
        <is>
          <t>원전</t>
        </is>
      </c>
      <c r="G496" s="74">
        <f>COUNTIF(B:B,B496)</f>
        <v/>
      </c>
    </row>
    <row r="497" ht="29.55" customHeight="1" s="55" thickBot="1">
      <c r="A497" s="4" t="n">
        <v>46049</v>
      </c>
      <c r="B497" s="1" t="inlineStr">
        <is>
          <t>삼양바이오팜</t>
        </is>
      </c>
      <c r="C497" s="75" t="inlineStr">
        <is>
          <t>0120G0</t>
        </is>
      </c>
      <c r="D497" s="3" t="n">
        <v>0.1921</v>
      </c>
      <c r="E497" s="2" t="inlineStr">
        <is>
          <t>폐섬유증 치료제 개발 및 지주사 시총 추월 RNA DDS 기술 기대감</t>
        </is>
      </c>
      <c r="F497" s="2" t="inlineStr">
        <is>
          <t>바이오</t>
        </is>
      </c>
      <c r="G497" s="74">
        <f>COUNTIF(B:B,B497)</f>
        <v/>
      </c>
    </row>
    <row r="498" ht="29.55" customHeight="1" s="55" thickBot="1">
      <c r="A498" s="4" t="n">
        <v>46049</v>
      </c>
      <c r="B498" s="1" t="inlineStr">
        <is>
          <t>나노팀</t>
        </is>
      </c>
      <c r="C498" s="75" t="inlineStr">
        <is>
          <t>417010</t>
        </is>
      </c>
      <c r="D498" s="3" t="n">
        <v>0.1907</v>
      </c>
      <c r="E498" s="2" t="inlineStr">
        <is>
          <t>스페이스X, 2200조원 기업가치 상장(IPO) 본격화 및 갭필러 샘플 공급</t>
        </is>
      </c>
      <c r="F498" s="2" t="inlineStr">
        <is>
          <t>우주</t>
        </is>
      </c>
      <c r="G498" s="74">
        <f>COUNTIF(B:B,B498)</f>
        <v/>
      </c>
    </row>
    <row r="499" ht="29.55" customHeight="1" s="55" thickBot="1">
      <c r="A499" s="4" t="n">
        <v>46049</v>
      </c>
      <c r="B499" s="1" t="inlineStr">
        <is>
          <t>하나마이크론</t>
        </is>
      </c>
      <c r="C499" s="75" t="inlineStr">
        <is>
          <t>067310</t>
        </is>
      </c>
      <c r="D499" s="3" t="n">
        <v>0.1841</v>
      </c>
      <c r="E499" s="2" t="inlineStr">
        <is>
          <t>삼성전자 엔비디아 수혜 기대 및 반도체 실적 발표 시즌 기대감</t>
        </is>
      </c>
      <c r="F499" s="2" t="inlineStr">
        <is>
          <t>반도체</t>
        </is>
      </c>
      <c r="G499" s="74">
        <f>COUNTIF(B:B,B499)</f>
        <v/>
      </c>
    </row>
    <row r="500" ht="29.55" customHeight="1" s="55" thickBot="1">
      <c r="A500" s="4" t="n">
        <v>46049</v>
      </c>
      <c r="B500" s="1" t="inlineStr">
        <is>
          <t>유니테크노</t>
        </is>
      </c>
      <c r="C500" s="75" t="inlineStr">
        <is>
          <t>241690</t>
        </is>
      </c>
      <c r="D500" s="3" t="n">
        <v>0.1397</v>
      </c>
      <c r="E500" s="2" t="inlineStr">
        <is>
          <t>로봇 시장 진출 및 휴머노이드 양산 도전 (미래 성장 동력)</t>
        </is>
      </c>
      <c r="F500" s="2" t="inlineStr">
        <is>
          <t>로봇</t>
        </is>
      </c>
      <c r="G500" s="74">
        <f>COUNTIF(B:B,B500)</f>
        <v/>
      </c>
    </row>
    <row r="501" ht="29.55" customHeight="1" s="55" thickBot="1">
      <c r="A501" s="4" t="n">
        <v>46049</v>
      </c>
      <c r="B501" s="1" t="inlineStr">
        <is>
          <t>비보존 제약</t>
        </is>
      </c>
      <c r="C501" s="75" t="inlineStr">
        <is>
          <t>082800</t>
        </is>
      </c>
      <c r="D501" s="3" t="n">
        <v>0.1319</v>
      </c>
      <c r="E501" s="2" t="inlineStr">
        <is>
          <t>비마약성 진통제 어나프라주, 자가투여 임상서 마약성 진통제와 동등 효능 확인</t>
        </is>
      </c>
      <c r="F501" s="2" t="inlineStr">
        <is>
          <t>바이오</t>
        </is>
      </c>
      <c r="G501" s="74">
        <f>COUNTIF(B:B,B501)</f>
        <v/>
      </c>
    </row>
    <row r="502" ht="29.55" customHeight="1" s="55" thickBot="1">
      <c r="A502" s="4" t="n">
        <v>46049</v>
      </c>
      <c r="B502" s="1" t="inlineStr">
        <is>
          <t>NHN KCP</t>
        </is>
      </c>
      <c r="C502" s="75" t="inlineStr">
        <is>
          <t>060250</t>
        </is>
      </c>
      <c r="D502" s="3" t="n">
        <v>0.1271</v>
      </c>
      <c r="E502" s="2" t="inlineStr">
        <is>
          <t>자체 이더리움 지갑 개발 검토 소식</t>
        </is>
      </c>
      <c r="F502" s="2" t="inlineStr">
        <is>
          <t>가상자산</t>
        </is>
      </c>
      <c r="G502" s="74">
        <f>COUNTIF(B:B,B502)</f>
        <v/>
      </c>
    </row>
    <row r="503" ht="29.55" customHeight="1" s="55" thickBot="1">
      <c r="A503" s="4" t="n">
        <v>46049</v>
      </c>
      <c r="B503" s="1" t="inlineStr">
        <is>
          <t>SK텔레콤</t>
        </is>
      </c>
      <c r="C503" s="75" t="inlineStr">
        <is>
          <t>017670</t>
        </is>
      </c>
      <c r="D503" s="3" t="n">
        <v>0.123</v>
      </c>
      <c r="E503" s="2" t="inlineStr">
        <is>
          <t>글로벌 '큰손' 유입 및 AI 기대감에 26년 만의 최고가 가시권</t>
        </is>
      </c>
      <c r="F503" s="2" t="inlineStr">
        <is>
          <t>개별주(통신)</t>
        </is>
      </c>
      <c r="G503" s="74">
        <f>COUNTIF(B:B,B503)</f>
        <v/>
      </c>
    </row>
    <row r="504" ht="29.55" customHeight="1" s="55" thickBot="1">
      <c r="A504" s="4" t="n">
        <v>46049</v>
      </c>
      <c r="B504" s="1" t="inlineStr">
        <is>
          <t>씨엠티엑스</t>
        </is>
      </c>
      <c r="C504" s="75" t="inlineStr">
        <is>
          <t>388210</t>
        </is>
      </c>
      <c r="D504" s="3" t="n">
        <v>0.1082</v>
      </c>
      <c r="E504" s="2" t="inlineStr">
        <is>
          <t>삼성전자 엔비디아 수혜 기대 및 반도체 섹터 강세</t>
        </is>
      </c>
      <c r="F504" s="2" t="inlineStr">
        <is>
          <t>반도체</t>
        </is>
      </c>
      <c r="G504" s="74">
        <f>COUNTIF(B:B,B504)</f>
        <v/>
      </c>
    </row>
    <row r="505" ht="29.55" customHeight="1" s="55" thickBot="1">
      <c r="A505" s="4" t="n">
        <v>46049</v>
      </c>
      <c r="B505" s="1" t="inlineStr">
        <is>
          <t>리노공업</t>
        </is>
      </c>
      <c r="C505" s="75" t="inlineStr">
        <is>
          <t>058470</t>
        </is>
      </c>
      <c r="D505" s="3" t="n">
        <v>0.1062</v>
      </c>
      <c r="E505" s="2" t="inlineStr">
        <is>
          <t>'온디바이스 AI' 수혜 및 사상 최고 실적 기대감</t>
        </is>
      </c>
      <c r="F505" s="2" t="inlineStr">
        <is>
          <t>반도체</t>
        </is>
      </c>
      <c r="G505" s="74">
        <f>COUNTIF(B:B,B505)</f>
        <v/>
      </c>
    </row>
    <row r="506" ht="29.55" customHeight="1" s="55" thickBot="1">
      <c r="A506" s="4" t="n">
        <v>46049</v>
      </c>
      <c r="B506" s="1" t="inlineStr">
        <is>
          <t>우진</t>
        </is>
      </c>
      <c r="C506" s="75" t="inlineStr">
        <is>
          <t>105840</t>
        </is>
      </c>
      <c r="D506" s="3" t="n">
        <v>0.0977</v>
      </c>
      <c r="E506" s="2" t="inlineStr">
        <is>
          <t>이재명 정부 원전 정책 유턴 및 신규 원전 검토 수혜</t>
        </is>
      </c>
      <c r="F506" s="2" t="inlineStr">
        <is>
          <t>원전</t>
        </is>
      </c>
      <c r="G506" s="74">
        <f>COUNTIF(B:B,B506)</f>
        <v/>
      </c>
    </row>
    <row r="507" ht="29.55" customHeight="1" s="55" thickBot="1">
      <c r="A507" s="4" t="n">
        <v>46049</v>
      </c>
      <c r="B507" s="1" t="inlineStr">
        <is>
          <t>주성엔지니어링</t>
        </is>
      </c>
      <c r="C507" s="75" t="inlineStr">
        <is>
          <t>036930</t>
        </is>
      </c>
      <c r="D507" s="3" t="n">
        <v>0.091</v>
      </c>
      <c r="E507" s="2" t="inlineStr">
        <is>
          <t>'도약을 꿈꾸는 해' 리포트 및 목표주가 상향 (44,000원)</t>
        </is>
      </c>
      <c r="F507" s="2" t="inlineStr">
        <is>
          <t>반도체</t>
        </is>
      </c>
      <c r="G507" s="74">
        <f>COUNTIF(B:B,B507)</f>
        <v/>
      </c>
    </row>
    <row r="508" ht="29.55" customHeight="1" s="55" thickBot="1">
      <c r="A508" s="4" t="n">
        <v>46049</v>
      </c>
      <c r="B508" s="1" t="inlineStr">
        <is>
          <t>삼화전기</t>
        </is>
      </c>
      <c r="C508" s="75" t="inlineStr">
        <is>
          <t>009470</t>
        </is>
      </c>
      <c r="D508" s="3" t="n">
        <v>0.0891</v>
      </c>
      <c r="E508" s="2" t="inlineStr">
        <is>
          <t>SSD 및 메모리 시장 품귀 현상에 따른 가격 상승 수혜</t>
        </is>
      </c>
      <c r="F508" s="2" t="inlineStr">
        <is>
          <t>반도체</t>
        </is>
      </c>
      <c r="G508" s="74">
        <f>COUNTIF(B:B,B508)</f>
        <v/>
      </c>
    </row>
    <row r="509" ht="29.55" customHeight="1" s="55" thickBot="1">
      <c r="A509" s="4" t="n">
        <v>46049</v>
      </c>
      <c r="B509" s="1" t="inlineStr">
        <is>
          <t>SK하이닉스</t>
        </is>
      </c>
      <c r="C509" s="75" t="inlineStr">
        <is>
          <t>000660</t>
        </is>
      </c>
      <c r="D509" s="3" t="n">
        <v>0.08699999999999999</v>
      </c>
      <c r="E509" s="2" t="inlineStr">
        <is>
          <t>마이크로소프트 차세대 AI칩에 HBM3E 단독 공급 단독 보도</t>
        </is>
      </c>
      <c r="F509" s="2" t="inlineStr">
        <is>
          <t>반도체</t>
        </is>
      </c>
      <c r="G509" s="74">
        <f>COUNTIF(B:B,B509)</f>
        <v/>
      </c>
    </row>
    <row r="510" ht="29.55" customHeight="1" s="55" thickBot="1">
      <c r="A510" s="4" t="n">
        <v>46049</v>
      </c>
      <c r="B510" s="1" t="inlineStr">
        <is>
          <t>태성</t>
        </is>
      </c>
      <c r="C510" s="75" t="inlineStr">
        <is>
          <t>323280</t>
        </is>
      </c>
      <c r="D510" s="3" t="n">
        <v>0.0808</v>
      </c>
      <c r="E510" s="2" t="inlineStr">
        <is>
          <t>삼성 유리기판 합작법인 설립 및 소부장 지분 투자 기대감</t>
        </is>
      </c>
      <c r="F510" s="2" t="inlineStr">
        <is>
          <t>반도체</t>
        </is>
      </c>
      <c r="G510" s="74">
        <f>COUNTIF(B:B,B510)</f>
        <v/>
      </c>
    </row>
    <row r="511" ht="29.55" customHeight="1" s="55" thickBot="1">
      <c r="A511" s="4" t="n">
        <v>46049</v>
      </c>
      <c r="B511" s="1" t="inlineStr">
        <is>
          <t>테크윙</t>
        </is>
      </c>
      <c r="C511" s="75" t="inlineStr">
        <is>
          <t>089030</t>
        </is>
      </c>
      <c r="D511" s="3" t="n">
        <v>0.07920000000000001</v>
      </c>
      <c r="E511" s="2" t="inlineStr">
        <is>
          <t>삼성전자 엔비디아 수혜 기대 및 반도체 섹터 강세</t>
        </is>
      </c>
      <c r="F511" s="2" t="inlineStr">
        <is>
          <t>반도체</t>
        </is>
      </c>
      <c r="G511" s="74">
        <f>COUNTIF(B:B,B511)</f>
        <v/>
      </c>
    </row>
    <row r="512" ht="29.55" customHeight="1" s="55" thickBot="1">
      <c r="A512" s="4" t="n">
        <v>46049</v>
      </c>
      <c r="B512" s="1" t="inlineStr">
        <is>
          <t>RFHIC</t>
        </is>
      </c>
      <c r="C512" s="75" t="inlineStr">
        <is>
          <t>218410</t>
        </is>
      </c>
      <c r="D512" s="3" t="n">
        <v>0.0759</v>
      </c>
      <c r="E512" s="2" t="inlineStr">
        <is>
          <t>통신·방산 동반 호조로 역대 최대 실적 목표 및 목표가 상향</t>
        </is>
      </c>
      <c r="F512" s="2" t="inlineStr">
        <is>
          <t>실적</t>
        </is>
      </c>
      <c r="G512" s="74">
        <f>COUNTIF(B:B,B512)</f>
        <v/>
      </c>
    </row>
    <row r="513" ht="29.55" customHeight="1" s="55" thickBot="1">
      <c r="A513" s="4" t="n">
        <v>46049</v>
      </c>
      <c r="B513" s="1" t="inlineStr">
        <is>
          <t>HJ중공업</t>
        </is>
      </c>
      <c r="C513" s="75" t="inlineStr">
        <is>
          <t>097230</t>
        </is>
      </c>
      <c r="D513" s="3" t="n">
        <v>0.075</v>
      </c>
      <c r="E513" s="2" t="inlineStr">
        <is>
          <t>지난해 영업이익 670억원 달성 (전년 대비 824.8% 급증)</t>
        </is>
      </c>
      <c r="F513" s="2" t="inlineStr">
        <is>
          <t>실적</t>
        </is>
      </c>
      <c r="G513" s="74">
        <f>COUNTIF(B:B,B513)</f>
        <v/>
      </c>
    </row>
    <row r="514" ht="29.55" customHeight="1" s="55" thickBot="1">
      <c r="A514" s="4" t="n">
        <v>46049</v>
      </c>
      <c r="B514" s="1" t="inlineStr">
        <is>
          <t>원익IPS</t>
        </is>
      </c>
      <c r="C514" s="75" t="inlineStr">
        <is>
          <t>240810</t>
        </is>
      </c>
      <c r="D514" s="3" t="n">
        <v>0.0728</v>
      </c>
      <c r="E514" s="2" t="inlineStr">
        <is>
          <t>반도체 필수 공정 장비 부각 및 목표주가 상향 (98,000원)</t>
        </is>
      </c>
      <c r="F514" s="2" t="inlineStr">
        <is>
          <t>반도체</t>
        </is>
      </c>
      <c r="G514" s="74">
        <f>COUNTIF(B:B,B514)</f>
        <v/>
      </c>
    </row>
    <row r="515" ht="29.55" customHeight="1" s="55" thickBot="1">
      <c r="A515" s="4" t="n">
        <v>46049</v>
      </c>
      <c r="B515" s="1" t="inlineStr">
        <is>
          <t>LS ELECTRIC</t>
        </is>
      </c>
      <c r="C515" s="75" t="inlineStr">
        <is>
          <t>010120</t>
        </is>
      </c>
      <c r="D515" s="3" t="n">
        <v>0.07190000000000001</v>
      </c>
      <c r="E515" s="2" t="inlineStr">
        <is>
          <t>AI 전력 수요 증가에 따른 분기·연간 실적 '더블 신기록'</t>
        </is>
      </c>
      <c r="F515" s="2" t="inlineStr">
        <is>
          <t>실적</t>
        </is>
      </c>
      <c r="G515" s="74">
        <f>COUNTIF(B:B,B515)</f>
        <v/>
      </c>
    </row>
    <row r="516" ht="29.55" customHeight="1" s="55" thickBot="1">
      <c r="A516" s="4" t="n">
        <v>46049</v>
      </c>
      <c r="B516" s="1" t="inlineStr">
        <is>
          <t>한화투자증권</t>
        </is>
      </c>
      <c r="C516" s="75" t="inlineStr">
        <is>
          <t>003530</t>
        </is>
      </c>
      <c r="D516" s="3" t="n">
        <v>0.07099999999999999</v>
      </c>
      <c r="E516" s="2" t="inlineStr">
        <is>
          <t>지난해 영업이익 1473억원 달성 (전년 대비 3616% 급증)</t>
        </is>
      </c>
      <c r="F516" s="2" t="inlineStr">
        <is>
          <t>실적</t>
        </is>
      </c>
      <c r="G516" s="74">
        <f>COUNTIF(B:B,B516)</f>
        <v/>
      </c>
    </row>
    <row r="517" ht="29.55" customHeight="1" s="55" thickBot="1">
      <c r="A517" s="4" t="n">
        <v>46049</v>
      </c>
      <c r="B517" s="1" t="inlineStr">
        <is>
          <t>삼성전자</t>
        </is>
      </c>
      <c r="C517" s="75" t="inlineStr">
        <is>
          <t>005930</t>
        </is>
      </c>
      <c r="D517" s="3" t="n">
        <v>0.0487</v>
      </c>
      <c r="E517" s="2" t="inlineStr">
        <is>
          <t>엔비디아 베라 루빈 ICMS 최대 수혜 기대 및 실적발표 앞둔 매수세</t>
        </is>
      </c>
      <c r="F517" s="2" t="inlineStr">
        <is>
          <t>반도체</t>
        </is>
      </c>
      <c r="G517" s="74">
        <f>COUNTIF(B:B,B517)</f>
        <v/>
      </c>
    </row>
    <row r="518" ht="29.55" customHeight="1" s="55" thickBot="1">
      <c r="A518" s="4" t="n">
        <v>46049</v>
      </c>
      <c r="B518" s="1" t="inlineStr">
        <is>
          <t>NAVER</t>
        </is>
      </c>
      <c r="C518" s="75" t="inlineStr">
        <is>
          <t>035420</t>
        </is>
      </c>
      <c r="D518" s="3" t="n">
        <v>0.033</v>
      </c>
      <c r="E518" s="2" t="inlineStr">
        <is>
          <t>디지털 자산 시장 확대에 따른 최선호주 분석</t>
        </is>
      </c>
      <c r="F518" s="2" t="inlineStr">
        <is>
          <t>가상자산</t>
        </is>
      </c>
      <c r="G518" s="74">
        <f>COUNTIF(B:B,B518)</f>
        <v/>
      </c>
    </row>
    <row r="519" ht="29.55" customHeight="1" s="55" thickBot="1">
      <c r="A519" s="4" t="n">
        <v>46050</v>
      </c>
      <c r="B519" s="1" t="inlineStr">
        <is>
          <t>에코프로에이치엔</t>
        </is>
      </c>
      <c r="C519" s="75" t="inlineStr">
        <is>
          <t>383310</t>
        </is>
      </c>
      <c r="D519" s="25" t="n">
        <v>0.2995</v>
      </c>
      <c r="E519" s="2" t="inlineStr">
        <is>
          <t>코스닥 시총 순위 경쟁(알테오젠 vs 에코프로비엠) 및 2차전지 주도주 부각</t>
        </is>
      </c>
      <c r="F519" s="2" t="inlineStr">
        <is>
          <t>2차전지</t>
        </is>
      </c>
      <c r="G519" s="74">
        <f>COUNTIF(B:B,B519)</f>
        <v/>
      </c>
    </row>
    <row r="520" ht="29.55" customHeight="1" s="55" thickBot="1">
      <c r="A520" s="4" t="n">
        <v>46050</v>
      </c>
      <c r="B520" s="1" t="inlineStr">
        <is>
          <t>네오셈</t>
        </is>
      </c>
      <c r="C520" s="75" t="inlineStr">
        <is>
          <t>253590</t>
        </is>
      </c>
      <c r="D520" s="25" t="n">
        <v>0.2994</v>
      </c>
      <c r="E520" s="2" t="inlineStr">
        <is>
          <t>엔비디아·퀄컴·AMD의 SoCam(LPDDR D램) 도입 추진에 따른 수혜</t>
        </is>
      </c>
      <c r="F520" s="2" t="inlineStr">
        <is>
          <t>반도체</t>
        </is>
      </c>
      <c r="G520" s="74">
        <f>COUNTIF(B:B,B520)</f>
        <v/>
      </c>
    </row>
    <row r="521" ht="29.55" customHeight="1" s="55" thickBot="1">
      <c r="A521" s="4" t="n">
        <v>46050</v>
      </c>
      <c r="B521" s="1" t="inlineStr">
        <is>
          <t>알트</t>
        </is>
      </c>
      <c r="C521" s="75" t="inlineStr">
        <is>
          <t>459550</t>
        </is>
      </c>
      <c r="D521" s="25" t="n">
        <v>0.2993</v>
      </c>
      <c r="E521" s="2" t="inlineStr">
        <is>
          <t>美 3대 통신사 'A사'와 로봇 상용화 담판 (가입자 1억명 시장 진출)</t>
        </is>
      </c>
      <c r="F521" s="2" t="inlineStr">
        <is>
          <t>로봇</t>
        </is>
      </c>
      <c r="G521" s="74">
        <f>COUNTIF(B:B,B521)</f>
        <v/>
      </c>
    </row>
    <row r="522" ht="29.55" customHeight="1" s="55" thickBot="1">
      <c r="A522" s="4" t="n">
        <v>46050</v>
      </c>
      <c r="B522" s="1" t="inlineStr">
        <is>
          <t>삼표시멘트</t>
        </is>
      </c>
      <c r="C522" s="75" t="inlineStr">
        <is>
          <t>038500</t>
        </is>
      </c>
      <c r="D522" s="25" t="n">
        <v>0.3</v>
      </c>
      <c r="E522" s="2" t="inlineStr">
        <is>
          <t>차기 서울시장 여론조사(정원오 vs 오세훈) 격차 확대에 따른 정책/인물주 부각</t>
        </is>
      </c>
      <c r="F522" s="2" t="inlineStr">
        <is>
          <t>개별주(정치/건설)</t>
        </is>
      </c>
      <c r="G522" s="74">
        <f>COUNTIF(B:B,B522)</f>
        <v/>
      </c>
    </row>
    <row r="523" ht="29.55" customHeight="1" s="55" thickBot="1">
      <c r="A523" s="4" t="n">
        <v>46050</v>
      </c>
      <c r="B523" s="1" t="inlineStr">
        <is>
          <t>솔브레인홀딩스</t>
        </is>
      </c>
      <c r="C523" s="75" t="inlineStr">
        <is>
          <t>036830</t>
        </is>
      </c>
      <c r="D523" s="25" t="n">
        <v>0.275</v>
      </c>
      <c r="E523" s="2" t="inlineStr">
        <is>
          <t>AI 추론 수요 확대에 따른 낸드 소재(인산계 에천트) 수요 증가 및 실적 레벨업</t>
        </is>
      </c>
      <c r="F523" s="2" t="inlineStr">
        <is>
          <t>반도체</t>
        </is>
      </c>
      <c r="G523" s="74">
        <f>COUNTIF(B:B,B523)</f>
        <v/>
      </c>
    </row>
    <row r="524" ht="29.55" customHeight="1" s="55" thickBot="1">
      <c r="A524" s="4" t="n">
        <v>46050</v>
      </c>
      <c r="B524" s="1" t="inlineStr">
        <is>
          <t>태성</t>
        </is>
      </c>
      <c r="C524" s="75" t="inlineStr">
        <is>
          <t>323280</t>
        </is>
      </c>
      <c r="D524" s="25" t="n">
        <v>0.2669</v>
      </c>
      <c r="E524" s="2" t="inlineStr">
        <is>
          <t>삼성 유리기판 합작법인 설립 및 소부장 지분 투자 본격화 기대</t>
        </is>
      </c>
      <c r="F524" s="2" t="inlineStr">
        <is>
          <t>반도체</t>
        </is>
      </c>
      <c r="G524" s="74">
        <f>COUNTIF(B:B,B524)</f>
        <v/>
      </c>
    </row>
    <row r="525" ht="29.55" customHeight="1" s="55" thickBot="1">
      <c r="A525" s="4" t="n">
        <v>46050</v>
      </c>
      <c r="B525" s="1" t="inlineStr">
        <is>
          <t>에스피지</t>
        </is>
      </c>
      <c r="C525" s="75" t="inlineStr">
        <is>
          <t>058610</t>
        </is>
      </c>
      <c r="D525" s="25" t="n">
        <v>0.2428</v>
      </c>
      <c r="E525" s="2" t="inlineStr">
        <is>
          <t>코스피5000특위 '디지털자산 활용 코스닥3000 달성' 제안 및 로봇 주도주 부각</t>
        </is>
      </c>
      <c r="F525" s="2" t="inlineStr">
        <is>
          <t>로봇</t>
        </is>
      </c>
      <c r="G525" s="74">
        <f>COUNTIF(B:B,B525)</f>
        <v/>
      </c>
    </row>
    <row r="526" ht="29.55" customHeight="1" s="55" thickBot="1">
      <c r="A526" s="4" t="n">
        <v>46050</v>
      </c>
      <c r="B526" s="1" t="inlineStr">
        <is>
          <t>에프에스티</t>
        </is>
      </c>
      <c r="C526" s="75" t="inlineStr">
        <is>
          <t>036810</t>
        </is>
      </c>
      <c r="D526" s="25" t="n">
        <v>0.2419</v>
      </c>
      <c r="E526" s="2" t="inlineStr">
        <is>
          <t>엔비디아·퀄컴·AMD의 SoCam 도입 추진 및 LPDDR 시장 확대 수혜</t>
        </is>
      </c>
      <c r="F526" s="2" t="inlineStr">
        <is>
          <t>반도체</t>
        </is>
      </c>
      <c r="G526" s="74">
        <f>COUNTIF(B:B,B526)</f>
        <v/>
      </c>
    </row>
    <row r="527" ht="29.55" customHeight="1" s="55" thickBot="1">
      <c r="A527" s="4" t="n">
        <v>46050</v>
      </c>
      <c r="B527" s="1" t="inlineStr">
        <is>
          <t>에스앤에스텍</t>
        </is>
      </c>
      <c r="C527" s="75" t="inlineStr">
        <is>
          <t>101490</t>
        </is>
      </c>
      <c r="D527" s="25" t="n">
        <v>0.2406</v>
      </c>
      <c r="E527" s="2" t="inlineStr">
        <is>
          <t>엔비디아·퀄컴·AMD의 SoCam 도입 추진 및 반도체 소재 수요 증가</t>
        </is>
      </c>
      <c r="F527" s="2" t="inlineStr">
        <is>
          <t>반도체</t>
        </is>
      </c>
      <c r="G527" s="74">
        <f>COUNTIF(B:B,B527)</f>
        <v/>
      </c>
    </row>
    <row r="528" ht="29.55" customHeight="1" s="55" thickBot="1">
      <c r="A528" s="4" t="n">
        <v>46050</v>
      </c>
      <c r="B528" s="1" t="inlineStr">
        <is>
          <t>에코프로</t>
        </is>
      </c>
      <c r="C528" s="75" t="inlineStr">
        <is>
          <t>086520</t>
        </is>
      </c>
      <c r="D528" s="25" t="n">
        <v>0.2182</v>
      </c>
      <c r="E528" s="2" t="inlineStr">
        <is>
          <t>코스닥 시총 1위 경쟁 및 2차전지 섹터 강세</t>
        </is>
      </c>
      <c r="F528" s="2" t="inlineStr">
        <is>
          <t>2차전지</t>
        </is>
      </c>
      <c r="G528" s="74">
        <f>COUNTIF(B:B,B528)</f>
        <v/>
      </c>
    </row>
    <row r="529" ht="29.55" customHeight="1" s="55" thickBot="1">
      <c r="A529" s="4" t="n">
        <v>46050</v>
      </c>
      <c r="B529" s="1" t="inlineStr">
        <is>
          <t>젬백스</t>
        </is>
      </c>
      <c r="C529" s="75" t="inlineStr">
        <is>
          <t>082270</t>
        </is>
      </c>
      <c r="D529" s="25" t="n">
        <v>0.2182</v>
      </c>
      <c r="E529" s="2" t="inlineStr">
        <is>
          <t>루게릭병 세계 석학과 유럽 임상 추진 및 264억 원 자금조달 완료</t>
        </is>
      </c>
      <c r="F529" s="2" t="inlineStr">
        <is>
          <t>바이오</t>
        </is>
      </c>
      <c r="G529" s="74">
        <f>COUNTIF(B:B,B529)</f>
        <v/>
      </c>
    </row>
    <row r="530" ht="29.55" customHeight="1" s="55" thickBot="1">
      <c r="A530" s="4" t="n">
        <v>46050</v>
      </c>
      <c r="B530" s="1" t="inlineStr">
        <is>
          <t>아크릴</t>
        </is>
      </c>
      <c r="C530" s="75" t="inlineStr">
        <is>
          <t>0007C0</t>
        </is>
      </c>
      <c r="D530" s="25" t="n">
        <v>0.2161</v>
      </c>
      <c r="E530" s="2" t="inlineStr">
        <is>
          <t>실시간 로봇 제어 기술로 피지컬 AI 시장 공략 및 로봇 연동 성공</t>
        </is>
      </c>
      <c r="F530" s="2" t="inlineStr">
        <is>
          <t>로봇</t>
        </is>
      </c>
      <c r="G530" s="74">
        <f>COUNTIF(B:B,B530)</f>
        <v/>
      </c>
    </row>
    <row r="531" ht="29.55" customHeight="1" s="55" thickBot="1">
      <c r="A531" s="4" t="n">
        <v>46050</v>
      </c>
      <c r="B531" s="1" t="inlineStr">
        <is>
          <t>오킨스전자</t>
        </is>
      </c>
      <c r="C531" s="75" t="inlineStr">
        <is>
          <t>080580</t>
        </is>
      </c>
      <c r="D531" s="25" t="n">
        <v>0.2142</v>
      </c>
      <c r="E531" s="2" t="inlineStr">
        <is>
          <t>엔비디아·퀄컴·AMD의 SoCam 도입 추진 및 반도체 부품 수요 증가</t>
        </is>
      </c>
      <c r="F531" s="2" t="inlineStr">
        <is>
          <t>반도체</t>
        </is>
      </c>
      <c r="G531" s="74">
        <f>COUNTIF(B:B,B531)</f>
        <v/>
      </c>
    </row>
    <row r="532" ht="29.55" customHeight="1" s="55" thickBot="1">
      <c r="A532" s="4" t="n">
        <v>46050</v>
      </c>
      <c r="B532" s="1" t="inlineStr">
        <is>
          <t>테스</t>
        </is>
      </c>
      <c r="C532" s="75" t="inlineStr">
        <is>
          <t>095610</t>
        </is>
      </c>
      <c r="D532" s="25" t="n">
        <v>0.1993</v>
      </c>
      <c r="E532" s="2" t="inlineStr">
        <is>
          <t>SK하이닉스와 196억 원 규모 반도체 장비 계약 및 마이크론 낸드 공장 착공</t>
        </is>
      </c>
      <c r="F532" s="2" t="inlineStr">
        <is>
          <t>반도체</t>
        </is>
      </c>
      <c r="G532" s="74">
        <f>COUNTIF(B:B,B532)</f>
        <v/>
      </c>
    </row>
    <row r="533" ht="29.55" customHeight="1" s="55" thickBot="1">
      <c r="A533" s="4" t="n">
        <v>46050</v>
      </c>
      <c r="B533" s="1" t="inlineStr">
        <is>
          <t>라온로보틱스</t>
        </is>
      </c>
      <c r="C533" s="75" t="inlineStr">
        <is>
          <t>232680</t>
        </is>
      </c>
      <c r="D533" s="25" t="n">
        <v>0.1807</v>
      </c>
      <c r="E533" s="2" t="inlineStr">
        <is>
          <t>독자적인 로봇 구동/제어 기술력 부각 및 해외 진출 기대</t>
        </is>
      </c>
      <c r="F533" s="2" t="inlineStr">
        <is>
          <t>로봇</t>
        </is>
      </c>
      <c r="G533" s="74">
        <f>COUNTIF(B:B,B533)</f>
        <v/>
      </c>
    </row>
    <row r="534" ht="29.55" customHeight="1" s="55" thickBot="1">
      <c r="A534" s="4" t="n">
        <v>46050</v>
      </c>
      <c r="B534" s="1" t="inlineStr">
        <is>
          <t>HPSP</t>
        </is>
      </c>
      <c r="C534" s="75" t="inlineStr">
        <is>
          <t>403870</t>
        </is>
      </c>
      <c r="D534" s="25" t="n">
        <v>0.1718</v>
      </c>
      <c r="E534" s="2" t="inlineStr">
        <is>
          <t>엔비디아·퀄컴·AMD의 SoCam 도입 추진에 따른 반도체 장비 수혜</t>
        </is>
      </c>
      <c r="F534" s="2" t="inlineStr">
        <is>
          <t>반도체</t>
        </is>
      </c>
      <c r="G534" s="74">
        <f>COUNTIF(B:B,B534)</f>
        <v/>
      </c>
    </row>
    <row r="535" ht="29.55" customHeight="1" s="55" thickBot="1">
      <c r="A535" s="4" t="n">
        <v>46050</v>
      </c>
      <c r="B535" s="1" t="inlineStr">
        <is>
          <t>엔켐</t>
        </is>
      </c>
      <c r="C535" s="75" t="inlineStr">
        <is>
          <t>348370</t>
        </is>
      </c>
      <c r="D535" s="25" t="n">
        <v>0.1629</v>
      </c>
      <c r="E535" s="2" t="inlineStr">
        <is>
          <t>2차전지 섹터 강세 및 소재 기업 가치 부각</t>
        </is>
      </c>
      <c r="F535" s="2" t="inlineStr">
        <is>
          <t>2차전지</t>
        </is>
      </c>
      <c r="G535" s="74">
        <f>COUNTIF(B:B,B535)</f>
        <v/>
      </c>
    </row>
    <row r="536" ht="29.55" customHeight="1" s="55" thickBot="1">
      <c r="A536" s="4" t="n">
        <v>46050</v>
      </c>
      <c r="B536" s="1" t="inlineStr">
        <is>
          <t>에이팩트</t>
        </is>
      </c>
      <c r="C536" s="75" t="inlineStr">
        <is>
          <t>200470</t>
        </is>
      </c>
      <c r="D536" s="25" t="n">
        <v>0.161</v>
      </c>
      <c r="E536" s="2" t="inlineStr">
        <is>
          <t>엔비디아·퀄컴·AMD의 SoCam 도입 추진 및 후공정 테스트 수요 기대</t>
        </is>
      </c>
      <c r="F536" s="2" t="inlineStr">
        <is>
          <t>반도체</t>
        </is>
      </c>
      <c r="G536" s="74">
        <f>COUNTIF(B:B,B536)</f>
        <v/>
      </c>
    </row>
    <row r="537" ht="29.55" customHeight="1" s="55" thickBot="1">
      <c r="A537" s="4" t="n">
        <v>46050</v>
      </c>
      <c r="B537" s="1" t="inlineStr">
        <is>
          <t>성우</t>
        </is>
      </c>
      <c r="C537" s="75" t="inlineStr">
        <is>
          <t>458650</t>
        </is>
      </c>
      <c r="D537" s="25" t="n">
        <v>0.1523</v>
      </c>
      <c r="E537" s="2" t="inlineStr">
        <is>
          <t>4680 배터리 EV 넘어 휴머노이드 로봇 밸류체인 진입 가능성</t>
        </is>
      </c>
      <c r="F537" s="2" t="inlineStr">
        <is>
          <t>2차전지</t>
        </is>
      </c>
      <c r="G537" s="74">
        <f>COUNTIF(B:B,B537)</f>
        <v/>
      </c>
    </row>
    <row r="538" ht="29.55" customHeight="1" s="55" thickBot="1">
      <c r="A538" s="4" t="n">
        <v>46050</v>
      </c>
      <c r="B538" s="1" t="inlineStr">
        <is>
          <t>제주반도체</t>
        </is>
      </c>
      <c r="C538" s="75" t="inlineStr">
        <is>
          <t>080220</t>
        </is>
      </c>
      <c r="D538" s="25" t="n">
        <v>0.1496</v>
      </c>
      <c r="E538" s="2" t="inlineStr">
        <is>
          <t>엔비디아·퀄컴·AMD의 SoCam(LPDDR) 도입 추진에 따른 직접 수혜</t>
        </is>
      </c>
      <c r="F538" s="2" t="inlineStr">
        <is>
          <t>반도체</t>
        </is>
      </c>
      <c r="G538" s="74">
        <f>COUNTIF(B:B,B538)</f>
        <v/>
      </c>
    </row>
    <row r="539" ht="29.55" customHeight="1" s="55" thickBot="1">
      <c r="A539" s="4" t="n">
        <v>46050</v>
      </c>
      <c r="B539" s="1" t="inlineStr">
        <is>
          <t>현대바이오</t>
        </is>
      </c>
      <c r="C539" s="75" t="inlineStr">
        <is>
          <t>048410</t>
        </is>
      </c>
      <c r="D539" s="25" t="n">
        <v>0.1467</v>
      </c>
      <c r="E539" s="2" t="inlineStr">
        <is>
          <t>현대ADM바이오, '페니트리움' 항암 이어 류마티스관절염 임상 2상 도전</t>
        </is>
      </c>
      <c r="F539" s="2" t="inlineStr">
        <is>
          <t>바이오</t>
        </is>
      </c>
      <c r="G539" s="74">
        <f>COUNTIF(B:B,B539)</f>
        <v/>
      </c>
    </row>
    <row r="540" ht="29.55" customHeight="1" s="55" thickBot="1">
      <c r="A540" s="4" t="n">
        <v>46050</v>
      </c>
      <c r="B540" s="1" t="inlineStr">
        <is>
          <t>원익IPS</t>
        </is>
      </c>
      <c r="C540" s="75" t="inlineStr">
        <is>
          <t>240810</t>
        </is>
      </c>
      <c r="D540" s="25" t="n">
        <v>0.1422</v>
      </c>
      <c r="E540" s="2" t="inlineStr">
        <is>
          <t>엔비디아·퀄컴·AMD의 SoCam 도입 추진 및 반도체 장비 수요</t>
        </is>
      </c>
      <c r="F540" s="2" t="inlineStr">
        <is>
          <t>반도체</t>
        </is>
      </c>
      <c r="G540" s="74">
        <f>COUNTIF(B:B,B540)</f>
        <v/>
      </c>
    </row>
    <row r="541" ht="29.55" customHeight="1" s="55" thickBot="1">
      <c r="A541" s="4" t="n">
        <v>46050</v>
      </c>
      <c r="B541" s="1" t="inlineStr">
        <is>
          <t>보락</t>
        </is>
      </c>
      <c r="C541" s="75" t="inlineStr">
        <is>
          <t>002760</t>
        </is>
      </c>
      <c r="D541" s="25" t="n">
        <v>0.1403</v>
      </c>
      <c r="E541" s="2" t="inlineStr">
        <is>
          <t>설탕세 법안 논의 본격화에 따른 수혜 기대</t>
        </is>
      </c>
      <c r="F541" s="2" t="inlineStr">
        <is>
          <t>개별주(정책)</t>
        </is>
      </c>
      <c r="G541" s="74">
        <f>COUNTIF(B:B,B541)</f>
        <v/>
      </c>
    </row>
    <row r="542" ht="29.55" customHeight="1" s="55" thickBot="1">
      <c r="A542" s="4" t="n">
        <v>46050</v>
      </c>
      <c r="B542" s="1" t="inlineStr">
        <is>
          <t>센서뷰</t>
        </is>
      </c>
      <c r="C542" s="75" t="inlineStr">
        <is>
          <t>321370</t>
        </is>
      </c>
      <c r="D542" s="25" t="n">
        <v>0.1379</v>
      </c>
      <c r="E542" s="2" t="inlineStr">
        <is>
          <t>美 서부 거점 글로벌 솔루션 기업과 공급 파트너십 체결</t>
        </is>
      </c>
      <c r="F542" s="2" t="inlineStr">
        <is>
          <t>개별주(통신/장비)</t>
        </is>
      </c>
      <c r="G542" s="74">
        <f>COUNTIF(B:B,B542)</f>
        <v/>
      </c>
    </row>
    <row r="543" ht="29.55" customHeight="1" s="55" thickBot="1">
      <c r="A543" s="4" t="n">
        <v>46050</v>
      </c>
      <c r="B543" s="1" t="inlineStr">
        <is>
          <t>심텍</t>
        </is>
      </c>
      <c r="C543" s="75" t="inlineStr">
        <is>
          <t>222800</t>
        </is>
      </c>
      <c r="D543" s="25" t="n">
        <v>0.1371</v>
      </c>
      <c r="E543" s="2" t="inlineStr">
        <is>
          <t>엔비디아·퀄컴·AMD의 SoCam 도입 추진 및 기판 수요 증가</t>
        </is>
      </c>
      <c r="F543" s="2" t="inlineStr">
        <is>
          <t>반도체</t>
        </is>
      </c>
      <c r="G543" s="74">
        <f>COUNTIF(B:B,B543)</f>
        <v/>
      </c>
    </row>
    <row r="544" ht="29.55" customHeight="1" s="55" thickBot="1">
      <c r="A544" s="4" t="n">
        <v>46050</v>
      </c>
      <c r="B544" s="1" t="inlineStr">
        <is>
          <t>시노펙스</t>
        </is>
      </c>
      <c r="C544" s="75" t="inlineStr">
        <is>
          <t>025320</t>
        </is>
      </c>
      <c r="D544" s="25" t="n">
        <v>0.13</v>
      </c>
      <c r="E544" s="2" t="inlineStr">
        <is>
          <t>인공신장기용 이동형 정수기 식약처 허가 획득</t>
        </is>
      </c>
      <c r="F544" s="2" t="inlineStr">
        <is>
          <t>개별주(의료기기)</t>
        </is>
      </c>
      <c r="G544" s="74">
        <f>COUNTIF(B:B,B544)</f>
        <v/>
      </c>
    </row>
    <row r="545" ht="29.55" customHeight="1" s="55" thickBot="1">
      <c r="A545" s="4" t="n">
        <v>46050</v>
      </c>
      <c r="B545" s="1" t="inlineStr">
        <is>
          <t>하이드로리튬</t>
        </is>
      </c>
      <c r="C545" s="75" t="inlineStr">
        <is>
          <t>101670</t>
        </is>
      </c>
      <c r="D545" s="25" t="n">
        <v>0.1219</v>
      </c>
      <c r="E545" s="2" t="inlineStr">
        <is>
          <t>리튬·니켈·코발트 등 핵심 원자재 가격 폭등</t>
        </is>
      </c>
      <c r="F545" s="2" t="inlineStr">
        <is>
          <t>2차전지</t>
        </is>
      </c>
      <c r="G545" s="74">
        <f>COUNTIF(B:B,B545)</f>
        <v/>
      </c>
    </row>
    <row r="546" ht="29.55" customHeight="1" s="55" thickBot="1">
      <c r="A546" s="4" t="n">
        <v>46050</v>
      </c>
      <c r="B546" s="1" t="inlineStr">
        <is>
          <t>대주산업</t>
        </is>
      </c>
      <c r="C546" s="75" t="inlineStr">
        <is>
          <t>003310</t>
        </is>
      </c>
      <c r="D546" s="25" t="n">
        <v>0.1148</v>
      </c>
      <c r="E546" s="2" t="inlineStr">
        <is>
          <t>차기 서울시장 여론조사 관련 정치 테마주 부각</t>
        </is>
      </c>
      <c r="F546" s="2" t="inlineStr">
        <is>
          <t>개별주(정치)</t>
        </is>
      </c>
      <c r="G546" s="74">
        <f>COUNTIF(B:B,B546)</f>
        <v/>
      </c>
    </row>
    <row r="547" ht="29.55" customHeight="1" s="55" thickBot="1">
      <c r="A547" s="4" t="n">
        <v>46050</v>
      </c>
      <c r="B547" s="1" t="inlineStr">
        <is>
          <t>대한광통신</t>
        </is>
      </c>
      <c r="C547" s="75" t="inlineStr">
        <is>
          <t>010170</t>
        </is>
      </c>
      <c r="D547" s="25" t="n">
        <v>0.1139</v>
      </c>
      <c r="E547" s="2" t="inlineStr">
        <is>
          <t>미국 빅테크 실적 발표에 따른 AI 인프라 투자 확대 기대</t>
        </is>
      </c>
      <c r="F547" s="2" t="inlineStr">
        <is>
          <t>개별주(인프라)</t>
        </is>
      </c>
      <c r="G547" s="74">
        <f>COUNTIF(B:B,B547)</f>
        <v/>
      </c>
    </row>
    <row r="548" ht="29.55" customHeight="1" s="55" thickBot="1">
      <c r="A548" s="4" t="n">
        <v>46050</v>
      </c>
      <c r="B548" s="1" t="inlineStr">
        <is>
          <t>와이씨</t>
        </is>
      </c>
      <c r="C548" s="75" t="inlineStr">
        <is>
          <t>232140</t>
        </is>
      </c>
      <c r="D548" s="25" t="n">
        <v>0.1104</v>
      </c>
      <c r="E548" s="2" t="inlineStr">
        <is>
          <t>엔비디아·퀄컴·AMD의 SoCam 도입 추진 관련 반도체주 상승</t>
        </is>
      </c>
      <c r="F548" s="2" t="inlineStr">
        <is>
          <t>반도체</t>
        </is>
      </c>
      <c r="G548" s="74">
        <f>COUNTIF(B:B,B548)</f>
        <v/>
      </c>
    </row>
    <row r="549" ht="29.55" customHeight="1" s="55" thickBot="1">
      <c r="A549" s="4" t="n">
        <v>46050</v>
      </c>
      <c r="B549" s="1" t="inlineStr">
        <is>
          <t>펩트론</t>
        </is>
      </c>
      <c r="C549" s="75" t="inlineStr">
        <is>
          <t>087010</t>
        </is>
      </c>
      <c r="D549" s="25" t="n">
        <v>0.1028</v>
      </c>
      <c r="E549" s="2" t="inlineStr">
        <is>
          <t>알테오젠 등과 함께 바이오 플랫폼 기술(SC제형 등) 부각 및 유럽/아시아 확장 기대</t>
        </is>
      </c>
      <c r="F549" s="2" t="inlineStr">
        <is>
          <t>바이오</t>
        </is>
      </c>
      <c r="G549" s="74">
        <f>COUNTIF(B:B,B549)</f>
        <v/>
      </c>
    </row>
    <row r="550" ht="29.55" customHeight="1" s="55" thickBot="1">
      <c r="A550" s="4" t="n">
        <v>46050</v>
      </c>
      <c r="B550" s="1" t="inlineStr">
        <is>
          <t>페스카로</t>
        </is>
      </c>
      <c r="C550" s="75" t="inlineStr">
        <is>
          <t>0015S0</t>
        </is>
      </c>
      <c r="D550" s="25" t="n">
        <v>0.1026</v>
      </c>
      <c r="E550" s="2" t="inlineStr">
        <is>
          <t>지난해 흑자 전환 및 로봇 보안 프로젝트 수주</t>
        </is>
      </c>
      <c r="F550" s="2" t="inlineStr">
        <is>
          <t>로봇</t>
        </is>
      </c>
      <c r="G550" s="74">
        <f>COUNTIF(B:B,B550)</f>
        <v/>
      </c>
    </row>
    <row r="551" ht="29.55" customHeight="1" s="55" thickBot="1">
      <c r="A551" s="4" t="n">
        <v>46050</v>
      </c>
      <c r="B551" s="1" t="inlineStr">
        <is>
          <t>엘앤씨바이오</t>
        </is>
      </c>
      <c r="C551" s="75" t="inlineStr">
        <is>
          <t>290650</t>
        </is>
      </c>
      <c r="D551" s="25" t="n">
        <v>0.0968</v>
      </c>
      <c r="E551" s="2" t="inlineStr">
        <is>
          <t>해외 매출 확대 및 실적 성장에 따른 주가 상승 기대</t>
        </is>
      </c>
      <c r="F551" s="2" t="inlineStr">
        <is>
          <t>바이오</t>
        </is>
      </c>
      <c r="G551" s="74">
        <f>COUNTIF(B:B,B551)</f>
        <v/>
      </c>
    </row>
    <row r="552" ht="29.55" customHeight="1" s="55" thickBot="1">
      <c r="A552" s="4" t="n">
        <v>46050</v>
      </c>
      <c r="B552" s="1" t="inlineStr">
        <is>
          <t>한미약품</t>
        </is>
      </c>
      <c r="C552" s="75" t="inlineStr">
        <is>
          <t>128940</t>
        </is>
      </c>
      <c r="D552" s="25" t="n">
        <v>0.0926</v>
      </c>
      <c r="E552" s="2" t="inlineStr">
        <is>
          <t>멕시코 산페르와 GLP-1 비만신약·당뇨약 독점 유통 계약</t>
        </is>
      </c>
      <c r="F552" s="2" t="inlineStr">
        <is>
          <t>바이오</t>
        </is>
      </c>
      <c r="G552" s="74">
        <f>COUNTIF(B:B,B552)</f>
        <v/>
      </c>
    </row>
    <row r="553" ht="29.55" customHeight="1" s="55" thickBot="1">
      <c r="A553" s="4" t="n">
        <v>46050</v>
      </c>
      <c r="B553" s="1" t="inlineStr">
        <is>
          <t>알테오젠</t>
        </is>
      </c>
      <c r="C553" s="75" t="inlineStr">
        <is>
          <t>196170</t>
        </is>
      </c>
      <c r="D553" s="25" t="n">
        <v>0.06619999999999999</v>
      </c>
      <c r="E553" s="2" t="inlineStr">
        <is>
          <t>'엔허투SC' 5분 투약 유럽·아시아 확장 및 수익 다각화 청신호</t>
        </is>
      </c>
      <c r="F553" s="2" t="inlineStr">
        <is>
          <t>바이오</t>
        </is>
      </c>
      <c r="G553" s="74">
        <f>COUNTIF(B:B,B553)</f>
        <v/>
      </c>
    </row>
    <row r="554" ht="29.55" customHeight="1" s="55" thickBot="1">
      <c r="A554" s="4" t="n">
        <v>46050</v>
      </c>
      <c r="B554" s="1" t="inlineStr">
        <is>
          <t>LG에너지솔루션</t>
        </is>
      </c>
      <c r="C554" s="75" t="inlineStr">
        <is>
          <t>373220</t>
        </is>
      </c>
      <c r="D554" s="25" t="n">
        <v>0.0551</v>
      </c>
      <c r="E554" s="2" t="inlineStr">
        <is>
          <t>중국 휴머노이드 업체 배터리 납품 의뢰 및 테슬라 옵티머스 공급</t>
        </is>
      </c>
      <c r="F554" s="2" t="inlineStr">
        <is>
          <t>2차전지</t>
        </is>
      </c>
      <c r="G554" s="74">
        <f>COUNTIF(B:B,B554)</f>
        <v/>
      </c>
    </row>
    <row r="555" ht="29.55" customHeight="1" s="55" thickBot="1">
      <c r="A555" s="4" t="n">
        <v>46050</v>
      </c>
      <c r="B555" s="1" t="inlineStr">
        <is>
          <t>SK하이닉스</t>
        </is>
      </c>
      <c r="C555" s="75" t="inlineStr">
        <is>
          <t>000660</t>
        </is>
      </c>
      <c r="D555" s="25" t="n">
        <v>0.0513</v>
      </c>
      <c r="E555" s="2" t="inlineStr">
        <is>
          <t>마이크로소프트 차세대 AI칩에 HBM3E 단독 공급 및 어닝 서프라이즈 전망</t>
        </is>
      </c>
      <c r="F555" s="2" t="inlineStr">
        <is>
          <t>반도체</t>
        </is>
      </c>
      <c r="G555" s="74">
        <f>COUNTIF(B:B,B555)</f>
        <v/>
      </c>
    </row>
    <row r="556" ht="29.55" customHeight="1" s="55" thickBot="1">
      <c r="A556" s="4" t="n">
        <v>46051</v>
      </c>
      <c r="B556" s="1" t="inlineStr">
        <is>
          <t>아주IB투자</t>
        </is>
      </c>
      <c r="C556" s="75" t="inlineStr">
        <is>
          <t>027360</t>
        </is>
      </c>
      <c r="D556" s="25" t="n">
        <v>0.2997</v>
      </c>
      <c r="E556" s="2" t="inlineStr">
        <is>
          <t>정부 R&amp;D 예산 35.5조원, AI·반도체·우주 등 첨단 전략 분야 투자 집중</t>
        </is>
      </c>
      <c r="F556" s="2" t="inlineStr">
        <is>
          <t>우주</t>
        </is>
      </c>
      <c r="G556" s="74">
        <f>COUNTIF(B:B,B556)</f>
        <v/>
      </c>
    </row>
    <row r="557" ht="29.55" customHeight="1" s="55" thickBot="1">
      <c r="A557" s="4" t="n">
        <v>46051</v>
      </c>
      <c r="B557" s="1" t="inlineStr">
        <is>
          <t>신라젠</t>
        </is>
      </c>
      <c r="C557" s="75" t="inlineStr">
        <is>
          <t>215600</t>
        </is>
      </c>
      <c r="D557" s="25" t="n">
        <v>0.299</v>
      </c>
      <c r="E557" s="2" t="inlineStr">
        <is>
          <t>'SJ-650' 연구 논문 세계 최정상급 저널 'Molecular Therapy' 채택</t>
        </is>
      </c>
      <c r="F557" s="2" t="inlineStr">
        <is>
          <t>바이오</t>
        </is>
      </c>
      <c r="G557" s="74">
        <f>COUNTIF(B:B,B557)</f>
        <v/>
      </c>
    </row>
    <row r="558" ht="29.55" customHeight="1" s="55" thickBot="1">
      <c r="A558" s="4" t="n">
        <v>46051</v>
      </c>
      <c r="B558" s="1" t="inlineStr">
        <is>
          <t>미래에셋벤처투자</t>
        </is>
      </c>
      <c r="C558" s="75" t="inlineStr">
        <is>
          <t>100790</t>
        </is>
      </c>
      <c r="D558" s="25" t="n">
        <v>0.2895</v>
      </c>
      <c r="E558" s="2" t="inlineStr">
        <is>
          <t>정부 R&amp;D 예산 35.5조원, AI·반도체·우주 등 첨단 전략 분야 투자 집중</t>
        </is>
      </c>
      <c r="F558" s="2" t="inlineStr">
        <is>
          <t>우주</t>
        </is>
      </c>
      <c r="G558" s="74">
        <f>COUNTIF(B:B,B558)</f>
        <v/>
      </c>
    </row>
    <row r="559" ht="29.55" customHeight="1" s="55" thickBot="1">
      <c r="A559" s="4" t="n">
        <v>46051</v>
      </c>
      <c r="B559" s="1" t="inlineStr">
        <is>
          <t>자화전자</t>
        </is>
      </c>
      <c r="C559" s="75" t="inlineStr">
        <is>
          <t>033240</t>
        </is>
      </c>
      <c r="D559" s="25" t="n">
        <v>0.2713</v>
      </c>
      <c r="E559" s="2" t="inlineStr">
        <is>
          <t>애플 찍은 폴디드줌 기술로 휴머노이드 관절 노리며 글로벌 로봇 기업 실사</t>
        </is>
      </c>
      <c r="F559" s="2" t="inlineStr">
        <is>
          <t>현대차/로봇</t>
        </is>
      </c>
      <c r="G559" s="74">
        <f>COUNTIF(B:B,B559)</f>
        <v/>
      </c>
    </row>
    <row r="560" ht="29.55" customHeight="1" s="55" thickBot="1">
      <c r="A560" s="4" t="n">
        <v>46051</v>
      </c>
      <c r="B560" s="1" t="inlineStr">
        <is>
          <t>켄코아에어로스페이스</t>
        </is>
      </c>
      <c r="C560" s="75" t="inlineStr">
        <is>
          <t>274090</t>
        </is>
      </c>
      <c r="D560" s="25" t="n">
        <v>0.2386</v>
      </c>
      <c r="E560" s="2" t="inlineStr">
        <is>
          <t>美 트럼프 별장 방문 공식 확인 및 우주·방산 중심 협력 논의</t>
        </is>
      </c>
      <c r="F560" s="2" t="inlineStr">
        <is>
          <t>우주</t>
        </is>
      </c>
      <c r="G560" s="74">
        <f>COUNTIF(B:B,B560)</f>
        <v/>
      </c>
    </row>
    <row r="561" ht="29.55" customHeight="1" s="55" thickBot="1">
      <c r="A561" s="4" t="n">
        <v>46051</v>
      </c>
      <c r="B561" s="1" t="inlineStr">
        <is>
          <t>쎄노텍</t>
        </is>
      </c>
      <c r="C561" s="75" t="inlineStr">
        <is>
          <t>222420</t>
        </is>
      </c>
      <c r="D561" s="25" t="n">
        <v>0.2104</v>
      </c>
      <c r="E561" s="2" t="inlineStr">
        <is>
          <t>지난해 영업이익 231% 급증 (탈중국화에 따른 중국산 비드 대체 수요)</t>
        </is>
      </c>
      <c r="F561" s="2" t="inlineStr">
        <is>
          <t>개별주</t>
        </is>
      </c>
      <c r="G561" s="74">
        <f>COUNTIF(B:B,B561)</f>
        <v/>
      </c>
    </row>
    <row r="562" ht="29.55" customHeight="1" s="55" thickBot="1">
      <c r="A562" s="4" t="n">
        <v>46051</v>
      </c>
      <c r="B562" s="1" t="inlineStr">
        <is>
          <t>인텔리안테크</t>
        </is>
      </c>
      <c r="C562" s="75" t="inlineStr">
        <is>
          <t>189300</t>
        </is>
      </c>
      <c r="D562" s="25" t="n">
        <v>0.2092</v>
      </c>
      <c r="E562" s="2" t="inlineStr">
        <is>
          <t>저궤도 위성통신 경쟁 치열 및 '非 스타링크' 진영 수혜 기대</t>
        </is>
      </c>
      <c r="F562" s="2" t="inlineStr">
        <is>
          <t>우주</t>
        </is>
      </c>
      <c r="G562" s="74">
        <f>COUNTIF(B:B,B562)</f>
        <v/>
      </c>
    </row>
    <row r="563" ht="29.55" customHeight="1" s="55" thickBot="1">
      <c r="A563" s="4" t="n">
        <v>46051</v>
      </c>
      <c r="B563" s="1" t="inlineStr">
        <is>
          <t>에코프로에이치엔</t>
        </is>
      </c>
      <c r="C563" s="75" t="inlineStr">
        <is>
          <t>383310</t>
        </is>
      </c>
      <c r="D563" s="25" t="n">
        <v>0.2085</v>
      </c>
      <c r="E563" s="2" t="inlineStr">
        <is>
          <t>에코프로비엠 코스닥 시총 1위 등극 및 로봇 테마 업고 급등</t>
        </is>
      </c>
      <c r="F563" s="2" t="inlineStr">
        <is>
          <t>2차전지</t>
        </is>
      </c>
      <c r="G563" s="74">
        <f>COUNTIF(B:B,B563)</f>
        <v/>
      </c>
    </row>
    <row r="564" ht="29.55" customHeight="1" s="55" thickBot="1">
      <c r="A564" s="4" t="n">
        <v>46051</v>
      </c>
      <c r="B564" s="1" t="inlineStr">
        <is>
          <t>나라스페이스테크놀로지</t>
        </is>
      </c>
      <c r="C564" s="75" t="inlineStr">
        <is>
          <t>478340</t>
        </is>
      </c>
      <c r="D564" s="25" t="n">
        <v>0.1914</v>
      </c>
      <c r="E564" s="2" t="inlineStr">
        <is>
          <t>우주반도체 검증 위성 설계용역 우선협상자 및 NASA 아르테미스 2호 탑재</t>
        </is>
      </c>
      <c r="F564" s="2" t="inlineStr">
        <is>
          <t>우주</t>
        </is>
      </c>
      <c r="G564" s="74">
        <f>COUNTIF(B:B,B564)</f>
        <v/>
      </c>
    </row>
    <row r="565" ht="29.55" customHeight="1" s="55" thickBot="1">
      <c r="A565" s="4" t="n">
        <v>46051</v>
      </c>
      <c r="B565" s="1" t="inlineStr">
        <is>
          <t>쎄트렉아이</t>
        </is>
      </c>
      <c r="C565" s="75" t="inlineStr">
        <is>
          <t>099320</t>
        </is>
      </c>
      <c r="D565" s="25" t="n">
        <v>0.1873</v>
      </c>
      <c r="E565" s="2" t="inlineStr">
        <is>
          <t>글로벌향 대규모 추가 계약 대기 및 저평가 분석 (목표가 90% 상향)</t>
        </is>
      </c>
      <c r="F565" s="2" t="inlineStr">
        <is>
          <t>우주</t>
        </is>
      </c>
      <c r="G565" s="74">
        <f>COUNTIF(B:B,B565)</f>
        <v/>
      </c>
    </row>
    <row r="566" ht="29.55" customHeight="1" s="55" thickBot="1">
      <c r="A566" s="4" t="n">
        <v>46051</v>
      </c>
      <c r="B566" s="1" t="inlineStr">
        <is>
          <t>SNT에너지</t>
        </is>
      </c>
      <c r="C566" s="75" t="inlineStr">
        <is>
          <t>100840</t>
        </is>
      </c>
      <c r="D566" s="25" t="n">
        <v>0.176</v>
      </c>
      <c r="E566" s="2" t="inlineStr">
        <is>
          <t>지난해 영업이익 1113억 원 달성 (전년비 400.5% 급증)</t>
        </is>
      </c>
      <c r="F566" s="2" t="inlineStr">
        <is>
          <t>개별주</t>
        </is>
      </c>
      <c r="G566" s="74">
        <f>COUNTIF(B:B,B566)</f>
        <v/>
      </c>
    </row>
    <row r="567" ht="29.55" customHeight="1" s="55" thickBot="1">
      <c r="A567" s="4" t="n">
        <v>46051</v>
      </c>
      <c r="B567" s="1" t="inlineStr">
        <is>
          <t>미래에셋증권</t>
        </is>
      </c>
      <c r="C567" s="75" t="inlineStr">
        <is>
          <t>006800</t>
        </is>
      </c>
      <c r="D567" s="25" t="n">
        <v>0.1739</v>
      </c>
      <c r="E567" s="2" t="inlineStr">
        <is>
          <t>정부 R&amp;D 예산 35.5조원, AI·반도체·우주 등 첨단 전략 분야 투자 집중</t>
        </is>
      </c>
      <c r="F567" s="2" t="inlineStr">
        <is>
          <t>우주</t>
        </is>
      </c>
      <c r="G567" s="74">
        <f>COUNTIF(B:B,B567)</f>
        <v/>
      </c>
    </row>
    <row r="568" ht="29.55" customHeight="1" s="55" thickBot="1">
      <c r="A568" s="4" t="n">
        <v>46051</v>
      </c>
      <c r="B568" s="1" t="inlineStr">
        <is>
          <t>삼화전기</t>
        </is>
      </c>
      <c r="C568" s="75" t="inlineStr">
        <is>
          <t>009470</t>
        </is>
      </c>
      <c r="D568" s="25" t="n">
        <v>0.1691</v>
      </c>
      <c r="E568" s="2" t="inlineStr">
        <is>
          <t>SSD 및 낸드 가격 상승 전망, SK하이닉스 초고성능 eSSD 개발 이슈</t>
        </is>
      </c>
      <c r="F568" s="2" t="inlineStr">
        <is>
          <t>반도체</t>
        </is>
      </c>
      <c r="G568" s="74">
        <f>COUNTIF(B:B,B568)</f>
        <v/>
      </c>
    </row>
    <row r="569" ht="29.55" customHeight="1" s="55" thickBot="1">
      <c r="A569" s="4" t="n">
        <v>46051</v>
      </c>
      <c r="B569" s="1" t="inlineStr">
        <is>
          <t>빛과전자</t>
        </is>
      </c>
      <c r="C569" s="75" t="inlineStr">
        <is>
          <t>069540</t>
        </is>
      </c>
      <c r="D569" s="25" t="n">
        <v>0.1675</v>
      </c>
      <c r="E569" s="2" t="inlineStr">
        <is>
          <t>메타-코닝 광케이블 협약 및 미국 빅테크 AI 인프라 투자 확대 기대</t>
        </is>
      </c>
      <c r="F569" s="2" t="inlineStr">
        <is>
          <t>개별주(통신)</t>
        </is>
      </c>
      <c r="G569" s="74">
        <f>COUNTIF(B:B,B569)</f>
        <v/>
      </c>
    </row>
    <row r="570" ht="29.55" customHeight="1" s="55" thickBot="1">
      <c r="A570" s="4" t="n">
        <v>46051</v>
      </c>
      <c r="B570" s="1" t="inlineStr">
        <is>
          <t>대한광통신</t>
        </is>
      </c>
      <c r="C570" s="75" t="inlineStr">
        <is>
          <t>010170</t>
        </is>
      </c>
      <c r="D570" s="25" t="n">
        <v>0.1549</v>
      </c>
      <c r="E570" s="2" t="inlineStr">
        <is>
          <t>메타-코닝 광케이블 협약 및 미국 빅테크 AI 인프라 투자 확대 기대</t>
        </is>
      </c>
      <c r="F570" s="2" t="inlineStr">
        <is>
          <t>개별주(통신)</t>
        </is>
      </c>
      <c r="G570" s="74">
        <f>COUNTIF(B:B,B570)</f>
        <v/>
      </c>
    </row>
    <row r="571" ht="29.55" customHeight="1" s="55" thickBot="1">
      <c r="A571" s="4" t="n">
        <v>46051</v>
      </c>
      <c r="B571" s="1" t="inlineStr">
        <is>
          <t>라온로보틱스</t>
        </is>
      </c>
      <c r="C571" s="75" t="inlineStr">
        <is>
          <t>232680</t>
        </is>
      </c>
      <c r="D571" s="25" t="n">
        <v>0.15</v>
      </c>
      <c r="E571" s="2" t="inlineStr">
        <is>
          <t>독보적 기술력 및 해외 진출 기대감에 따른 급등</t>
        </is>
      </c>
      <c r="F571" s="2" t="inlineStr">
        <is>
          <t>현대차/로봇</t>
        </is>
      </c>
      <c r="G571" s="74">
        <f>COUNTIF(B:B,B571)</f>
        <v/>
      </c>
    </row>
    <row r="572" ht="29.55" customHeight="1" s="55" thickBot="1">
      <c r="A572" s="4" t="n">
        <v>46051</v>
      </c>
      <c r="B572" s="1" t="inlineStr">
        <is>
          <t>스피어</t>
        </is>
      </c>
      <c r="C572" s="75" t="inlineStr">
        <is>
          <t>347700</t>
        </is>
      </c>
      <c r="D572" s="25" t="n">
        <v>0.1492</v>
      </c>
      <c r="E572" s="2" t="inlineStr">
        <is>
          <t>정부 R&amp;D 예산 35.5조원, AI·반도체·우주 등 첨단 전략 분야 투자 집중</t>
        </is>
      </c>
      <c r="F572" s="2" t="inlineStr">
        <is>
          <t>우주</t>
        </is>
      </c>
      <c r="G572" s="74">
        <f>COUNTIF(B:B,B572)</f>
        <v/>
      </c>
    </row>
    <row r="573" ht="29.55" customHeight="1" s="55" thickBot="1">
      <c r="A573" s="4" t="n">
        <v>46051</v>
      </c>
      <c r="B573" s="1" t="inlineStr">
        <is>
          <t>KH바텍</t>
        </is>
      </c>
      <c r="C573" s="75" t="inlineStr">
        <is>
          <t>060720</t>
        </is>
      </c>
      <c r="D573" s="25" t="n">
        <v>0.1455</v>
      </c>
      <c r="E573" s="2" t="inlineStr">
        <is>
          <t>레인보우로보틱스에 53종 로봇 부품 공급 및 삼성 로봇생태계 부상</t>
        </is>
      </c>
      <c r="F573" s="2" t="inlineStr">
        <is>
          <t>현대차/로봇</t>
        </is>
      </c>
      <c r="G573" s="74">
        <f>COUNTIF(B:B,B573)</f>
        <v/>
      </c>
    </row>
    <row r="574" ht="29.55" customHeight="1" s="55" thickBot="1">
      <c r="A574" s="4" t="n">
        <v>46051</v>
      </c>
      <c r="B574" s="1" t="inlineStr">
        <is>
          <t>이노스페이스</t>
        </is>
      </c>
      <c r="C574" s="75" t="inlineStr">
        <is>
          <t>462350</t>
        </is>
      </c>
      <c r="D574" s="25" t="n">
        <v>0.1337</v>
      </c>
      <c r="E574" s="2" t="inlineStr">
        <is>
          <t>현대차그룹에 발사체 공정 관리 기술 공급</t>
        </is>
      </c>
      <c r="F574" s="2" t="inlineStr">
        <is>
          <t>우주</t>
        </is>
      </c>
      <c r="G574" s="74">
        <f>COUNTIF(B:B,B574)</f>
        <v/>
      </c>
    </row>
    <row r="575" ht="29.55" customHeight="1" s="55" thickBot="1">
      <c r="A575" s="4" t="n">
        <v>46051</v>
      </c>
      <c r="B575" s="1" t="inlineStr">
        <is>
          <t>큐리오시스</t>
        </is>
      </c>
      <c r="C575" s="75" t="inlineStr">
        <is>
          <t>494120</t>
        </is>
      </c>
      <c r="D575" s="25" t="n">
        <v>0.121</v>
      </c>
      <c r="E575" s="2" t="inlineStr">
        <is>
          <t>바이오 자동화 '랩오토메이션' 표준 정립 및 레비티와 장비 납품 계약</t>
        </is>
      </c>
      <c r="F575" s="2" t="inlineStr">
        <is>
          <t>바이오</t>
        </is>
      </c>
      <c r="G575" s="74">
        <f>COUNTIF(B:B,B575)</f>
        <v/>
      </c>
    </row>
    <row r="576" ht="29.55" customHeight="1" s="55" thickBot="1">
      <c r="A576" s="4" t="n">
        <v>46051</v>
      </c>
      <c r="B576" s="1" t="inlineStr">
        <is>
          <t>한미반도체</t>
        </is>
      </c>
      <c r="C576" s="75" t="inlineStr">
        <is>
          <t>042700</t>
        </is>
      </c>
      <c r="D576" s="25" t="n">
        <v>0.1181</v>
      </c>
      <c r="E576" s="2" t="inlineStr">
        <is>
          <t>SK하이닉스 MS 차세대 AI칩 단독 공급 및 어닝 서프라이즈 전망 수혜</t>
        </is>
      </c>
      <c r="F576" s="2" t="inlineStr">
        <is>
          <t>반도체</t>
        </is>
      </c>
      <c r="G576" s="74">
        <f>COUNTIF(B:B,B576)</f>
        <v/>
      </c>
    </row>
    <row r="577" ht="29.55" customHeight="1" s="55" thickBot="1">
      <c r="A577" s="4" t="n">
        <v>46051</v>
      </c>
      <c r="B577" s="1" t="inlineStr">
        <is>
          <t>이랜시스</t>
        </is>
      </c>
      <c r="C577" s="75" t="inlineStr">
        <is>
          <t>264850</t>
        </is>
      </c>
      <c r="D577" s="25" t="n">
        <v>0.1139</v>
      </c>
      <c r="E577" s="2" t="inlineStr">
        <is>
          <t>삼성전자 "올해 휴머노이드 성과" 발언에 감속기 핵심 공급사 부각</t>
        </is>
      </c>
      <c r="F577" s="2" t="inlineStr">
        <is>
          <t>현대차/로봇</t>
        </is>
      </c>
      <c r="G577" s="74">
        <f>COUNTIF(B:B,B577)</f>
        <v/>
      </c>
    </row>
    <row r="578" ht="29.55" customHeight="1" s="55" thickBot="1">
      <c r="A578" s="4" t="n">
        <v>46051</v>
      </c>
      <c r="B578" s="1" t="inlineStr">
        <is>
          <t>나노팀</t>
        </is>
      </c>
      <c r="C578" s="75" t="inlineStr">
        <is>
          <t>417010</t>
        </is>
      </c>
      <c r="D578" s="25" t="n">
        <v>0.107</v>
      </c>
      <c r="E578" s="2" t="inlineStr">
        <is>
          <t>정부 R&amp;D 예산 35.5조원, AI·반도체·우주 등 첨단 전략 분야 투자 집중</t>
        </is>
      </c>
      <c r="F578" s="2" t="inlineStr">
        <is>
          <t>우주</t>
        </is>
      </c>
      <c r="G578" s="74">
        <f>COUNTIF(B:B,B578)</f>
        <v/>
      </c>
    </row>
    <row r="579" ht="29.55" customHeight="1" s="55" thickBot="1">
      <c r="A579" s="4" t="n">
        <v>46051</v>
      </c>
      <c r="B579" s="1" t="inlineStr">
        <is>
          <t>루미르</t>
        </is>
      </c>
      <c r="C579" s="75" t="inlineStr">
        <is>
          <t>474170</t>
        </is>
      </c>
      <c r="D579" s="25" t="n">
        <v>0.1066</v>
      </c>
      <c r="E579" s="2" t="inlineStr">
        <is>
          <t>정부 R&amp;D 예산 35.5조원, AI·반도체·우주 등 첨단 전략 분야 투자 집중</t>
        </is>
      </c>
      <c r="F579" s="2" t="inlineStr">
        <is>
          <t>우주</t>
        </is>
      </c>
      <c r="G579" s="74">
        <f>COUNTIF(B:B,B579)</f>
        <v/>
      </c>
    </row>
    <row r="580" ht="29.55" customHeight="1" s="55" thickBot="1">
      <c r="A580" s="4" t="n">
        <v>46051</v>
      </c>
      <c r="B580" s="1" t="inlineStr">
        <is>
          <t>서진시스템</t>
        </is>
      </c>
      <c r="C580" s="75" t="inlineStr">
        <is>
          <t>178320</t>
        </is>
      </c>
      <c r="D580" s="25" t="n">
        <v>0.104</v>
      </c>
      <c r="E580" s="2" t="inlineStr">
        <is>
          <t>TPC 메카트로닉스와 MOU 체결 및 로봇 파운드리 생태계 확장 가속</t>
        </is>
      </c>
      <c r="F580" s="2" t="inlineStr">
        <is>
          <t>현대차/로봇</t>
        </is>
      </c>
      <c r="G580" s="74">
        <f>COUNTIF(B:B,B580)</f>
        <v/>
      </c>
    </row>
    <row r="581" ht="29.55" customHeight="1" s="55" thickBot="1">
      <c r="A581" s="4" t="n">
        <v>46051</v>
      </c>
      <c r="B581" s="1" t="inlineStr">
        <is>
          <t>현대오토에버</t>
        </is>
      </c>
      <c r="C581" s="75" t="inlineStr">
        <is>
          <t>307950</t>
        </is>
      </c>
      <c r="D581" s="25" t="n">
        <v>0.0975</v>
      </c>
      <c r="E581" s="2" t="inlineStr">
        <is>
          <t>현대차 보스턴다이내믹스 가치 반영 기대 및 그룹주 동반 강세</t>
        </is>
      </c>
      <c r="F581" s="2" t="inlineStr">
        <is>
          <t>현대차/로봇</t>
        </is>
      </c>
      <c r="G581" s="74">
        <f>COUNTIF(B:B,B581)</f>
        <v/>
      </c>
    </row>
    <row r="582" ht="29.55" customHeight="1" s="55" thickBot="1">
      <c r="A582" s="4" t="n">
        <v>46051</v>
      </c>
      <c r="B582" s="1" t="inlineStr">
        <is>
          <t>케어젠</t>
        </is>
      </c>
      <c r="C582" s="75" t="inlineStr">
        <is>
          <t>214370</t>
        </is>
      </c>
      <c r="D582" s="25" t="n">
        <v>0.0934</v>
      </c>
      <c r="E582" s="2" t="inlineStr">
        <is>
          <t>이시진제약과 5570억 원 규모 독점 공급 협력 본격화</t>
        </is>
      </c>
      <c r="F582" s="2" t="inlineStr">
        <is>
          <t>바이오</t>
        </is>
      </c>
      <c r="G582" s="74">
        <f>COUNTIF(B:B,B582)</f>
        <v/>
      </c>
    </row>
    <row r="583" ht="29.55" customHeight="1" s="55" thickBot="1">
      <c r="A583" s="4" t="n">
        <v>46051</v>
      </c>
      <c r="B583" s="1" t="inlineStr">
        <is>
          <t>한컴위드</t>
        </is>
      </c>
      <c r="C583" s="75" t="inlineStr">
        <is>
          <t>054920</t>
        </is>
      </c>
      <c r="D583" s="25" t="n">
        <v>0.09329999999999999</v>
      </c>
      <c r="E583" s="2" t="inlineStr">
        <is>
          <t>금값 급등에 따른 자회사(한컴금거래소) 부각 및 우주 협력 이슈</t>
        </is>
      </c>
      <c r="F583" s="2" t="inlineStr">
        <is>
          <t>개별주(자산/우주)</t>
        </is>
      </c>
      <c r="G583" s="74">
        <f>COUNTIF(B:B,B583)</f>
        <v/>
      </c>
    </row>
    <row r="584" ht="29.55" customHeight="1" s="55" thickBot="1">
      <c r="A584" s="4" t="n">
        <v>46051</v>
      </c>
      <c r="B584" s="1" t="inlineStr">
        <is>
          <t>에이치브이엠</t>
        </is>
      </c>
      <c r="C584" s="75" t="inlineStr">
        <is>
          <t>295310</t>
        </is>
      </c>
      <c r="D584" s="25" t="n">
        <v>0.0891</v>
      </c>
      <c r="E584" s="2" t="inlineStr">
        <is>
          <t>정부 R&amp;D 예산 35.5조원, AI·반도체·우주 등 첨단 전략 분야 투자 집중</t>
        </is>
      </c>
      <c r="F584" s="2" t="inlineStr">
        <is>
          <t>우주</t>
        </is>
      </c>
      <c r="G584" s="74">
        <f>COUNTIF(B:B,B584)</f>
        <v/>
      </c>
    </row>
    <row r="585" ht="29.55" customHeight="1" s="55" thickBot="1">
      <c r="A585" s="4" t="n">
        <v>46051</v>
      </c>
      <c r="B585" s="1" t="inlineStr">
        <is>
          <t>SFA반도체</t>
        </is>
      </c>
      <c r="C585" s="75" t="inlineStr">
        <is>
          <t>036540</t>
        </is>
      </c>
      <c r="D585" s="25" t="n">
        <v>0.08890000000000001</v>
      </c>
      <c r="E585" s="2" t="inlineStr">
        <is>
          <t>SK하이닉스 MS 차세대 AI칩 단독 공급 및 어닝 서프라이즈 전망 수혜</t>
        </is>
      </c>
      <c r="F585" s="2" t="inlineStr">
        <is>
          <t>반도체</t>
        </is>
      </c>
      <c r="G585" s="74">
        <f>COUNTIF(B:B,B585)</f>
        <v/>
      </c>
    </row>
    <row r="586" ht="29.55" customHeight="1" s="55" thickBot="1">
      <c r="A586" s="4" t="n">
        <v>46051</v>
      </c>
      <c r="B586" s="1" t="inlineStr">
        <is>
          <t>고려아연</t>
        </is>
      </c>
      <c r="C586" s="75" t="inlineStr">
        <is>
          <t>010130</t>
        </is>
      </c>
      <c r="D586" s="25" t="n">
        <v>0.0877</v>
      </c>
      <c r="E586" s="2" t="inlineStr">
        <is>
          <t>美 희토류 협력 및 은값 상승 레버리지 효과로 실적 개선 기대</t>
        </is>
      </c>
      <c r="F586" s="2" t="inlineStr">
        <is>
          <t>개별주</t>
        </is>
      </c>
      <c r="G586" s="74">
        <f>COUNTIF(B:B,B586)</f>
        <v/>
      </c>
    </row>
    <row r="587" ht="29.55" customHeight="1" s="55" thickBot="1">
      <c r="A587" s="4" t="n">
        <v>46051</v>
      </c>
      <c r="B587" s="1" t="inlineStr">
        <is>
          <t>에코프로비엠</t>
        </is>
      </c>
      <c r="C587" s="75" t="inlineStr">
        <is>
          <t>247540</t>
        </is>
      </c>
      <c r="D587" s="25" t="n">
        <v>0.0742</v>
      </c>
      <c r="E587" s="2" t="inlineStr">
        <is>
          <t>코스닥 시총 1위 등극 및 로봇 테마 업고 상승</t>
        </is>
      </c>
      <c r="F587" s="2" t="inlineStr">
        <is>
          <t>2차전지</t>
        </is>
      </c>
      <c r="G587" s="74">
        <f>COUNTIF(B:B,B587)</f>
        <v/>
      </c>
    </row>
    <row r="588" ht="29.55" customHeight="1" s="55" thickBot="1">
      <c r="A588" s="4" t="n">
        <v>46051</v>
      </c>
      <c r="B588" s="1" t="inlineStr">
        <is>
          <t>현대차</t>
        </is>
      </c>
      <c r="C588" s="75" t="inlineStr">
        <is>
          <t>005380</t>
        </is>
      </c>
      <c r="D588" s="25" t="n">
        <v>0.0721</v>
      </c>
      <c r="E588" s="2" t="inlineStr">
        <is>
          <t>보스턴다이내믹스(BD) 가치 미반영 분석 및 목표가 70만원 상향</t>
        </is>
      </c>
      <c r="F588" s="2" t="inlineStr">
        <is>
          <t>현대차/로봇</t>
        </is>
      </c>
      <c r="G588" s="74">
        <f>COUNTIF(B:B,B588)</f>
        <v/>
      </c>
    </row>
    <row r="589" ht="29.55" customHeight="1" s="55" thickBot="1">
      <c r="A589" s="4" t="n">
        <v>46052</v>
      </c>
      <c r="B589" s="56" t="inlineStr">
        <is>
          <t>페니트리움바이오</t>
        </is>
      </c>
      <c r="C589" s="75" t="inlineStr">
        <is>
          <t>187660</t>
        </is>
      </c>
      <c r="D589" s="25" t="n">
        <v>0.1777</v>
      </c>
      <c r="E589" s="2" t="inlineStr">
        <is>
          <t>현대ADM바이오, '페니트리움' 항암 이어 류마티스관절염 임상 2상 도전</t>
        </is>
      </c>
      <c r="F589" s="2" t="inlineStr">
        <is>
          <t>바이오</t>
        </is>
      </c>
      <c r="G589" s="74">
        <f>COUNTIF(B:B,B589)</f>
        <v/>
      </c>
    </row>
    <row r="590" ht="29.55" customHeight="1" s="55" thickBot="1">
      <c r="A590" s="4" t="n">
        <v>46052</v>
      </c>
      <c r="B590" s="1" t="inlineStr">
        <is>
          <t>덕양에너젠</t>
        </is>
      </c>
      <c r="C590" s="75" t="inlineStr">
        <is>
          <t>0001A0</t>
        </is>
      </c>
      <c r="D590" s="25" t="n">
        <v>2.485</v>
      </c>
      <c r="E590" s="2" t="inlineStr">
        <is>
          <t>9.2조원 투자 '샤힌 프로젝트' 수소 단독 공급 부각 (신규상장)</t>
        </is>
      </c>
      <c r="F590" s="2" t="inlineStr">
        <is>
          <t>신규상장</t>
        </is>
      </c>
      <c r="G590" s="74">
        <f>COUNTIF(B:B,B590)</f>
        <v/>
      </c>
    </row>
    <row r="591" ht="29.55" customHeight="1" s="55" thickBot="1">
      <c r="A591" s="4" t="n">
        <v>46052</v>
      </c>
      <c r="B591" s="1" t="inlineStr">
        <is>
          <t>한스바이오메드</t>
        </is>
      </c>
      <c r="C591" s="75" t="inlineStr">
        <is>
          <t>042520</t>
        </is>
      </c>
      <c r="D591" s="25" t="n">
        <v>0.2993</v>
      </c>
      <c r="E591" s="2" t="inlineStr">
        <is>
          <t>중국 동종골 이식재 수출 개시 및 5000억 시장 선점 가속</t>
        </is>
      </c>
      <c r="F591" s="2" t="inlineStr">
        <is>
          <t>바이오</t>
        </is>
      </c>
      <c r="G591" s="74">
        <f>COUNTIF(B:B,B591)</f>
        <v/>
      </c>
    </row>
    <row r="592" ht="29.55" customHeight="1" s="55" thickBot="1">
      <c r="A592" s="4" t="n">
        <v>46052</v>
      </c>
      <c r="B592" s="1" t="inlineStr">
        <is>
          <t>프로텍</t>
        </is>
      </c>
      <c r="C592" s="75" t="inlineStr">
        <is>
          <t>053610</t>
        </is>
      </c>
      <c r="D592" s="25" t="n">
        <v>0.275</v>
      </c>
      <c r="E592" s="2" t="inlineStr">
        <is>
          <t>지난해 영업이익 462.5억원 (전년비 244.0% 급증)</t>
        </is>
      </c>
      <c r="F592" s="2" t="inlineStr">
        <is>
          <t>실적</t>
        </is>
      </c>
      <c r="G592" s="74">
        <f>COUNTIF(B:B,B592)</f>
        <v/>
      </c>
    </row>
    <row r="593" ht="29.55" customHeight="1" s="55" thickBot="1">
      <c r="A593" s="4" t="n">
        <v>46052</v>
      </c>
      <c r="B593" s="1" t="inlineStr">
        <is>
          <t>삼표시멘트</t>
        </is>
      </c>
      <c r="C593" s="75" t="inlineStr">
        <is>
          <t>038500</t>
        </is>
      </c>
      <c r="D593" s="25" t="n">
        <v>0.2727</v>
      </c>
      <c r="E593" s="2" t="inlineStr">
        <is>
          <t>성수 초고층 개발 사업 본격화 및 차기 서울시장 이슈(정원오 vs 오세훈)</t>
        </is>
      </c>
      <c r="F593" s="2" t="inlineStr">
        <is>
          <t>개별주(정치/건설)</t>
        </is>
      </c>
      <c r="G593" s="74">
        <f>COUNTIF(B:B,B593)</f>
        <v/>
      </c>
    </row>
    <row r="594" ht="29.55" customHeight="1" s="55" thickBot="1">
      <c r="A594" s="4" t="n">
        <v>46052</v>
      </c>
      <c r="B594" s="1" t="inlineStr">
        <is>
          <t>한라캐스트</t>
        </is>
      </c>
      <c r="C594" s="75" t="inlineStr">
        <is>
          <t>125490</t>
        </is>
      </c>
      <c r="D594" s="25" t="n">
        <v>0.248</v>
      </c>
      <c r="E594" s="2" t="inlineStr">
        <is>
          <t>전장·자율주행 부품 경량화 수혜 및 휴머노이드 로봇 확장 주목</t>
        </is>
      </c>
      <c r="F594" s="2" t="inlineStr">
        <is>
          <t>로봇</t>
        </is>
      </c>
      <c r="G594" s="74">
        <f>COUNTIF(B:B,B594)</f>
        <v/>
      </c>
    </row>
    <row r="595" ht="29.55" customHeight="1" s="55" thickBot="1">
      <c r="A595" s="4" t="n">
        <v>46052</v>
      </c>
      <c r="B595" s="1" t="inlineStr">
        <is>
          <t>대덕전자</t>
        </is>
      </c>
      <c r="C595" s="75" t="inlineStr">
        <is>
          <t>353200</t>
        </is>
      </c>
      <c r="D595" s="25" t="n">
        <v>0.2057</v>
      </c>
      <c r="E595" s="2" t="inlineStr">
        <is>
          <t>FC-BGA 성장 기대 및 증권가 목표가 상향</t>
        </is>
      </c>
      <c r="F595" s="2" t="inlineStr">
        <is>
          <t>반도체</t>
        </is>
      </c>
      <c r="G595" s="74">
        <f>COUNTIF(B:B,B595)</f>
        <v/>
      </c>
    </row>
    <row r="596" ht="29.55" customHeight="1" s="55" thickBot="1">
      <c r="A596" s="4" t="n">
        <v>46052</v>
      </c>
      <c r="B596" s="1" t="inlineStr">
        <is>
          <t>비츠로넥스텍</t>
        </is>
      </c>
      <c r="C596" s="75" t="inlineStr">
        <is>
          <t>488900</t>
        </is>
      </c>
      <c r="D596" s="25" t="n">
        <v>0.2056</v>
      </c>
      <c r="E596" s="2" t="inlineStr">
        <is>
          <t>우주항공·핵융합 핵심 '초고온' 기술 및 MW급 플라즈마 기업 부상</t>
        </is>
      </c>
      <c r="F596" s="2" t="inlineStr">
        <is>
          <t>개별주(우주/핵융합)</t>
        </is>
      </c>
      <c r="G596" s="74">
        <f>COUNTIF(B:B,B596)</f>
        <v/>
      </c>
    </row>
    <row r="597" ht="29.55" customHeight="1" s="55" thickBot="1">
      <c r="A597" s="4" t="n">
        <v>46052</v>
      </c>
      <c r="B597" s="1" t="inlineStr">
        <is>
          <t>삼미금속</t>
        </is>
      </c>
      <c r="C597" s="75" t="inlineStr">
        <is>
          <t>012210</t>
        </is>
      </c>
      <c r="D597" s="25" t="n">
        <v>0.2012</v>
      </c>
      <c r="E597" s="2" t="inlineStr">
        <is>
          <t>두산에너빌리티 대형 원전 터빈 국내 독점 공급 및 현대차/한화 공급</t>
        </is>
      </c>
      <c r="F597" s="2" t="inlineStr">
        <is>
          <t>개별주(원전/제조)</t>
        </is>
      </c>
      <c r="G597" s="74">
        <f>COUNTIF(B:B,B597)</f>
        <v/>
      </c>
    </row>
    <row r="598" ht="29.55" customHeight="1" s="55" thickBot="1">
      <c r="A598" s="4" t="n">
        <v>46052</v>
      </c>
      <c r="B598" s="1" t="inlineStr">
        <is>
          <t>엘앤씨바이오</t>
        </is>
      </c>
      <c r="C598" s="75" t="inlineStr">
        <is>
          <t>290650</t>
        </is>
      </c>
      <c r="D598" s="25" t="n">
        <v>0.1821</v>
      </c>
      <c r="E598" s="2" t="inlineStr">
        <is>
          <t>해외 매출 확대 및 실적 성장에 따른 주가 상승 기대</t>
        </is>
      </c>
      <c r="F598" s="2" t="inlineStr">
        <is>
          <t>바이오</t>
        </is>
      </c>
      <c r="G598" s="74">
        <f>COUNTIF(B:B,B598)</f>
        <v/>
      </c>
    </row>
    <row r="599" ht="29.55" customHeight="1" s="55" thickBot="1">
      <c r="A599" s="4" t="n">
        <v>46052</v>
      </c>
      <c r="B599" s="1" t="inlineStr">
        <is>
          <t>제주반도체</t>
        </is>
      </c>
      <c r="C599" s="75" t="inlineStr">
        <is>
          <t>080220</t>
        </is>
      </c>
      <c r="D599" s="25" t="n">
        <v>0.175</v>
      </c>
      <c r="E599" s="2" t="inlineStr">
        <is>
          <t>소캠(SoCam) 전선 확장(엔비디아, 퀄컴 등) 및 LPDDR 공급 부족 수혜</t>
        </is>
      </c>
      <c r="F599" s="2" t="inlineStr">
        <is>
          <t>반도체</t>
        </is>
      </c>
      <c r="G599" s="74">
        <f>COUNTIF(B:B,B599)</f>
        <v/>
      </c>
    </row>
    <row r="600" ht="29.55" customHeight="1" s="55" thickBot="1">
      <c r="A600" s="4" t="n">
        <v>46052</v>
      </c>
      <c r="B600" s="1" t="inlineStr">
        <is>
          <t>KH바텍</t>
        </is>
      </c>
      <c r="C600" s="75" t="inlineStr">
        <is>
          <t>060720</t>
        </is>
      </c>
      <c r="D600" s="25" t="n">
        <v>0.1511</v>
      </c>
      <c r="E600" s="2" t="inlineStr">
        <is>
          <t>레인보우로보틱스에 53종 로봇 부품 공급 및 삼성 로봇생태계 핵심 부상</t>
        </is>
      </c>
      <c r="F600" s="2" t="inlineStr">
        <is>
          <t>로봇</t>
        </is>
      </c>
      <c r="G600" s="74">
        <f>COUNTIF(B:B,B600)</f>
        <v/>
      </c>
    </row>
    <row r="601" ht="29.55" customHeight="1" s="55" thickBot="1">
      <c r="A601" s="4" t="n">
        <v>46052</v>
      </c>
      <c r="B601" s="1" t="inlineStr">
        <is>
          <t>리노공업</t>
        </is>
      </c>
      <c r="C601" s="75" t="inlineStr">
        <is>
          <t>058470</t>
        </is>
      </c>
      <c r="D601" s="25" t="n">
        <v>0.1498</v>
      </c>
      <c r="E601" s="2" t="inlineStr">
        <is>
          <t>AI·휴머노이드 업고 실적 성장세 지속</t>
        </is>
      </c>
      <c r="F601" s="2" t="inlineStr">
        <is>
          <t>반도체</t>
        </is>
      </c>
      <c r="G601" s="74">
        <f>COUNTIF(B:B,B601)</f>
        <v/>
      </c>
    </row>
    <row r="602" ht="29.55" customHeight="1" s="55" thickBot="1">
      <c r="A602" s="4" t="n">
        <v>46052</v>
      </c>
      <c r="B602" s="1" t="inlineStr">
        <is>
          <t>하림지주</t>
        </is>
      </c>
      <c r="C602" s="75" t="inlineStr">
        <is>
          <t>003380</t>
        </is>
      </c>
      <c r="D602" s="25" t="n">
        <v>0.1481</v>
      </c>
      <c r="E602" s="2" t="inlineStr">
        <is>
          <t>김준영(올품) 차입 1천억대 계열 지분 집중 및 지배구조 개편 이슈</t>
        </is>
      </c>
      <c r="F602" s="2" t="inlineStr">
        <is>
          <t>개별주</t>
        </is>
      </c>
      <c r="G602" s="74">
        <f>COUNTIF(B:B,B602)</f>
        <v/>
      </c>
    </row>
    <row r="603" ht="29.55" customHeight="1" s="55" thickBot="1">
      <c r="A603" s="4" t="n">
        <v>46052</v>
      </c>
      <c r="B603" s="1" t="inlineStr">
        <is>
          <t>SFA반도체</t>
        </is>
      </c>
      <c r="C603" s="75" t="inlineStr">
        <is>
          <t>036540</t>
        </is>
      </c>
      <c r="D603" s="25" t="n">
        <v>0.1429</v>
      </c>
      <c r="E603" s="2" t="inlineStr">
        <is>
          <t>SK하이닉스 HBM3E 공급, 어닝 서프라이즈 전망 및 메모리 가격 상승</t>
        </is>
      </c>
      <c r="F603" s="2" t="inlineStr">
        <is>
          <t>반도체</t>
        </is>
      </c>
      <c r="G603" s="74">
        <f>COUNTIF(B:B,B603)</f>
        <v/>
      </c>
    </row>
    <row r="604" ht="29.55" customHeight="1" s="55" thickBot="1">
      <c r="A604" s="4" t="n">
        <v>46052</v>
      </c>
      <c r="B604" s="1" t="inlineStr">
        <is>
          <t>피에스케이</t>
        </is>
      </c>
      <c r="C604" s="75" t="inlineStr">
        <is>
          <t>319660</t>
        </is>
      </c>
      <c r="D604" s="25" t="n">
        <v>0.1264</v>
      </c>
      <c r="E604" s="2" t="inlineStr">
        <is>
          <t>SK하이닉스 HBM3E 공급, 어닝 서프라이즈 전망 및 메모리 가격 상승</t>
        </is>
      </c>
      <c r="F604" s="2" t="inlineStr">
        <is>
          <t>반도체</t>
        </is>
      </c>
      <c r="G604" s="74">
        <f>COUNTIF(B:B,B604)</f>
        <v/>
      </c>
    </row>
    <row r="605" ht="29.55" customHeight="1" s="55" thickBot="1">
      <c r="A605" s="4" t="n">
        <v>46052</v>
      </c>
      <c r="B605" s="1" t="inlineStr">
        <is>
          <t>한화비전</t>
        </is>
      </c>
      <c r="C605" s="75" t="inlineStr">
        <is>
          <t>489790</t>
        </is>
      </c>
      <c r="D605" s="25" t="n">
        <v>0.1155</v>
      </c>
      <c r="E605" s="2" t="inlineStr">
        <is>
          <t>TC본더 대량 공급 및 최대 실적 기대감</t>
        </is>
      </c>
      <c r="F605" s="2" t="inlineStr">
        <is>
          <t>반도체</t>
        </is>
      </c>
      <c r="G605" s="74">
        <f>COUNTIF(B:B,B605)</f>
        <v/>
      </c>
    </row>
    <row r="606" ht="29.55" customHeight="1" s="55" thickBot="1">
      <c r="A606" s="4" t="n">
        <v>46052</v>
      </c>
      <c r="B606" s="1" t="inlineStr">
        <is>
          <t>현대바이오</t>
        </is>
      </c>
      <c r="C606" s="75" t="inlineStr">
        <is>
          <t>048410</t>
        </is>
      </c>
      <c r="D606" s="25" t="n">
        <v>0.1139</v>
      </c>
      <c r="E606" s="2" t="inlineStr">
        <is>
          <t>현대ADM바이오, 류마티스관절염 임상 2상 도전 (현대ADM 연동)</t>
        </is>
      </c>
      <c r="F606" s="2" t="inlineStr">
        <is>
          <t>바이오</t>
        </is>
      </c>
      <c r="G606" s="74">
        <f>COUNTIF(B:B,B606)</f>
        <v/>
      </c>
    </row>
    <row r="607" ht="29.55" customHeight="1" s="55" thickBot="1">
      <c r="A607" s="4" t="n">
        <v>46052</v>
      </c>
      <c r="B607" s="1" t="inlineStr">
        <is>
          <t>서부T&amp;D</t>
        </is>
      </c>
      <c r="C607" s="75" t="inlineStr">
        <is>
          <t>006730</t>
        </is>
      </c>
      <c r="D607" s="25" t="n">
        <v>0.1133</v>
      </c>
      <c r="E607" s="2" t="inlineStr">
        <is>
          <t>지난해 방한 관광객 1894만명 역대 최대 달성</t>
        </is>
      </c>
      <c r="F607" s="2" t="inlineStr">
        <is>
          <t>개별주(관광)</t>
        </is>
      </c>
      <c r="G607" s="74">
        <f>COUNTIF(B:B,B607)</f>
        <v/>
      </c>
    </row>
    <row r="608" ht="29.55" customHeight="1" s="55" thickBot="1">
      <c r="A608" s="4" t="n">
        <v>46052</v>
      </c>
      <c r="B608" s="1" t="inlineStr">
        <is>
          <t>아이티센글로벌</t>
        </is>
      </c>
      <c r="C608" s="75" t="inlineStr">
        <is>
          <t>124500</t>
        </is>
      </c>
      <c r="D608" s="25" t="n">
        <v>0.1093</v>
      </c>
      <c r="E608" s="2" t="inlineStr">
        <is>
          <t>금값 급등(JP모건 8000달러 전망) 수혜</t>
        </is>
      </c>
      <c r="F608" s="2" t="inlineStr">
        <is>
          <t>원자재</t>
        </is>
      </c>
      <c r="G608" s="74">
        <f>COUNTIF(B:B,B608)</f>
        <v/>
      </c>
    </row>
    <row r="609" ht="29.55" customHeight="1" s="55" thickBot="1">
      <c r="A609" s="4" t="n">
        <v>46052</v>
      </c>
      <c r="B609" s="1" t="inlineStr">
        <is>
          <t>쎄트렉아이</t>
        </is>
      </c>
      <c r="C609" s="75" t="inlineStr">
        <is>
          <t>099320</t>
        </is>
      </c>
      <c r="D609" s="25" t="n">
        <v>0.1033</v>
      </c>
      <c r="E609" s="2" t="inlineStr">
        <is>
          <t>글로벌 대규모 추가 계약 대기 및 목표주가 상향 (200,000원)</t>
        </is>
      </c>
      <c r="F609" s="2" t="inlineStr">
        <is>
          <t>개별주(우주)</t>
        </is>
      </c>
      <c r="G609" s="74">
        <f>COUNTIF(B:B,B609)</f>
        <v/>
      </c>
    </row>
    <row r="610" ht="29.55" customHeight="1" s="55" thickBot="1">
      <c r="A610" s="4" t="n">
        <v>46052</v>
      </c>
      <c r="B610" s="1" t="inlineStr">
        <is>
          <t>삼아알미늄</t>
        </is>
      </c>
      <c r="C610" s="75" t="inlineStr">
        <is>
          <t>006110</t>
        </is>
      </c>
      <c r="D610" s="25" t="n">
        <v>0.0997</v>
      </c>
      <c r="E610" s="2" t="inlineStr">
        <is>
          <t>금·은 가격 상승에 따른 구리·알루미늄 가격 동반 상승</t>
        </is>
      </c>
      <c r="F610" s="2" t="inlineStr">
        <is>
          <t>원자재</t>
        </is>
      </c>
      <c r="G610" s="74">
        <f>COUNTIF(B:B,B610)</f>
        <v/>
      </c>
    </row>
    <row r="611" ht="29.55" customHeight="1" s="55" thickBot="1">
      <c r="A611" s="4" t="n">
        <v>46052</v>
      </c>
      <c r="B611" s="1" t="inlineStr">
        <is>
          <t>대성산업</t>
        </is>
      </c>
      <c r="C611" s="75" t="inlineStr">
        <is>
          <t>128820</t>
        </is>
      </c>
      <c r="D611" s="25" t="n">
        <v>0.0987</v>
      </c>
      <c r="E611" s="2" t="inlineStr">
        <is>
          <t>이란 위기 고조에 따른 국제유가 상승 (브렌트유 6개월만 최고)</t>
        </is>
      </c>
      <c r="F611" s="2" t="inlineStr">
        <is>
          <t>원자재</t>
        </is>
      </c>
      <c r="G611" s="74">
        <f>COUNTIF(B:B,B611)</f>
        <v/>
      </c>
    </row>
    <row r="612" ht="29.55" customHeight="1" s="55" thickBot="1">
      <c r="A612" s="4" t="n">
        <v>46052</v>
      </c>
      <c r="B612" s="1" t="inlineStr">
        <is>
          <t>동진쎄미켐</t>
        </is>
      </c>
      <c r="C612" s="75" t="inlineStr">
        <is>
          <t>005290</t>
        </is>
      </c>
      <c r="D612" s="25" t="n">
        <v>0.0895</v>
      </c>
      <c r="E612" s="2" t="inlineStr">
        <is>
          <t>SK하이닉스 HBM3E 공급 및 메모리 반도체 호황 수혜</t>
        </is>
      </c>
      <c r="F612" s="2" t="inlineStr">
        <is>
          <t>반도체</t>
        </is>
      </c>
      <c r="G612" s="74">
        <f>COUNTIF(B:B,B612)</f>
        <v/>
      </c>
    </row>
    <row r="613" ht="29.55" customHeight="1" s="55" thickBot="1">
      <c r="A613" s="4" t="n">
        <v>46052</v>
      </c>
      <c r="B613" s="1" t="inlineStr">
        <is>
          <t>흥구석유</t>
        </is>
      </c>
      <c r="C613" s="75" t="inlineStr">
        <is>
          <t>024060</t>
        </is>
      </c>
      <c r="D613" s="25" t="n">
        <v>0.0892</v>
      </c>
      <c r="E613" s="2" t="inlineStr">
        <is>
          <t>이란 위기 고조에 따른 국제유가 상승 (브렌트유 6개월만 최고)</t>
        </is>
      </c>
      <c r="F613" s="2" t="inlineStr">
        <is>
          <t>원자재</t>
        </is>
      </c>
      <c r="G613" s="74">
        <f>COUNTIF(B:B,B613)</f>
        <v/>
      </c>
    </row>
    <row r="614" ht="29.55" customHeight="1" s="55" thickBot="1">
      <c r="A614" s="4" t="n">
        <v>46052</v>
      </c>
      <c r="B614" s="1" t="inlineStr">
        <is>
          <t>솔브레인</t>
        </is>
      </c>
      <c r="C614" s="75" t="inlineStr">
        <is>
          <t>357780</t>
        </is>
      </c>
      <c r="D614" s="25" t="n">
        <v>0.0856</v>
      </c>
      <c r="E614" s="2" t="inlineStr">
        <is>
          <t>SK하이닉스 HBM3E 공급 및 메모리 반도체 호황 수혜</t>
        </is>
      </c>
      <c r="F614" s="2" t="inlineStr">
        <is>
          <t>반도체</t>
        </is>
      </c>
      <c r="G614" s="74">
        <f>COUNTIF(B:B,B614)</f>
        <v/>
      </c>
    </row>
    <row r="615" ht="29.55" customHeight="1" s="55" thickBot="1">
      <c r="A615" s="4" t="n">
        <v>46052</v>
      </c>
      <c r="B615" s="1" t="inlineStr">
        <is>
          <t>엔켐</t>
        </is>
      </c>
      <c r="C615" s="75" t="inlineStr">
        <is>
          <t>348370</t>
        </is>
      </c>
      <c r="D615" s="25" t="n">
        <v>0.0774</v>
      </c>
      <c r="E615" s="2" t="inlineStr">
        <is>
          <t>티디엘과 '고체 전해질' 공정 기술 검증 착수</t>
        </is>
      </c>
      <c r="F615" s="2" t="inlineStr">
        <is>
          <t>2차전지</t>
        </is>
      </c>
      <c r="G615" s="74">
        <f>COUNTIF(B:B,B615)</f>
        <v/>
      </c>
    </row>
    <row r="616" ht="29.55" customHeight="1" s="55" thickBot="1">
      <c r="A616" s="4" t="n">
        <v>46052</v>
      </c>
      <c r="B616" s="1" t="inlineStr">
        <is>
          <t>롯데관광개발</t>
        </is>
      </c>
      <c r="C616" s="75" t="inlineStr">
        <is>
          <t>032350</t>
        </is>
      </c>
      <c r="D616" s="25" t="n">
        <v>0.07480000000000001</v>
      </c>
      <c r="E616" s="2" t="inlineStr">
        <is>
          <t>지난해 방한 관광객 1894만명 역대 최대 달성</t>
        </is>
      </c>
      <c r="F616" s="2" t="inlineStr">
        <is>
          <t>개별주(관광)</t>
        </is>
      </c>
      <c r="G616" s="74">
        <f>COUNTIF(B:B,B616)</f>
        <v/>
      </c>
    </row>
    <row r="617" ht="29.55" customHeight="1" s="55" thickBot="1">
      <c r="A617" s="4" t="n">
        <v>46052</v>
      </c>
      <c r="B617" s="1" t="inlineStr">
        <is>
          <t>심텍</t>
        </is>
      </c>
      <c r="C617" s="75" t="inlineStr">
        <is>
          <t>222800</t>
        </is>
      </c>
      <c r="D617" s="25" t="n">
        <v>0.0746</v>
      </c>
      <c r="E617" s="2" t="inlineStr">
        <is>
          <t>SK하이닉스 HBM3E 공급 및 메모리 반도체 호황 수혜</t>
        </is>
      </c>
      <c r="F617" s="2" t="inlineStr">
        <is>
          <t>반도체</t>
        </is>
      </c>
      <c r="G617" s="74">
        <f>COUNTIF(B:B,B617)</f>
        <v/>
      </c>
    </row>
    <row r="618" ht="29.55" customHeight="1" s="55" thickBot="1">
      <c r="A618" s="4" t="n">
        <v>46052</v>
      </c>
      <c r="B618" s="1" t="inlineStr">
        <is>
          <t>주성엔지니어링</t>
        </is>
      </c>
      <c r="C618" s="75" t="inlineStr">
        <is>
          <t>036930</t>
        </is>
      </c>
      <c r="D618" s="25" t="n">
        <v>0.06569999999999999</v>
      </c>
      <c r="E618" s="2" t="inlineStr">
        <is>
          <t>SK하이닉스 HBM3E 공급 및 메모리 반도체 호황 수혜</t>
        </is>
      </c>
      <c r="F618" s="2" t="inlineStr">
        <is>
          <t>반도체</t>
        </is>
      </c>
      <c r="G618" s="74">
        <f>COUNTIF(B:B,B618)</f>
        <v/>
      </c>
    </row>
    <row r="619" ht="29.55" customHeight="1" s="55" thickBot="1">
      <c r="A619" s="4" t="n">
        <v>46055</v>
      </c>
      <c r="B619" s="1" t="inlineStr">
        <is>
          <t>삼표시멘트</t>
        </is>
      </c>
      <c r="C619" s="75" t="inlineStr">
        <is>
          <t>038500</t>
        </is>
      </c>
      <c r="D619" s="25" t="n">
        <v>0.3</v>
      </c>
      <c r="E619" s="2" t="inlineStr">
        <is>
          <t>차기 서울시장 정원오 vs 오세훈 이슈 및 성수 초고층 개발 사업 본격화 기대</t>
        </is>
      </c>
      <c r="F619" s="2" t="inlineStr">
        <is>
          <t>개별주(정치/건설)</t>
        </is>
      </c>
      <c r="G619" s="74">
        <f>COUNTIF(B:B,B619)</f>
        <v/>
      </c>
    </row>
    <row r="620" ht="29.55" customHeight="1" s="55" thickBot="1">
      <c r="A620" s="4" t="n">
        <v>46055</v>
      </c>
      <c r="B620" s="1" t="inlineStr">
        <is>
          <t>바이오스마트</t>
        </is>
      </c>
      <c r="C620" s="75" t="inlineStr">
        <is>
          <t>038460</t>
        </is>
      </c>
      <c r="D620" s="25" t="n">
        <v>0.2998</v>
      </c>
      <c r="E620" s="2" t="inlineStr">
        <is>
          <t>차기 서울시장 정원오 vs 오세훈 이슈 (정원오 관련주 부각)</t>
        </is>
      </c>
      <c r="F620" s="2" t="inlineStr">
        <is>
          <t>개별주(정치)</t>
        </is>
      </c>
      <c r="G620" s="74">
        <f>COUNTIF(B:B,B620)</f>
        <v/>
      </c>
    </row>
    <row r="621" ht="29.55" customHeight="1" s="55" thickBot="1">
      <c r="A621" s="4" t="n">
        <v>46055</v>
      </c>
      <c r="B621" s="1" t="inlineStr">
        <is>
          <t>현대비앤지스틸</t>
        </is>
      </c>
      <c r="C621" s="75" t="inlineStr">
        <is>
          <t>004560</t>
        </is>
      </c>
      <c r="D621" s="25" t="n">
        <v>0.2997</v>
      </c>
      <c r="E621" s="2" t="inlineStr">
        <is>
          <t>현대차-성림첨단 로봇 액추에이터 핵심 네오디뮴 아틀라스 적용 기대</t>
        </is>
      </c>
      <c r="F621" s="2" t="inlineStr">
        <is>
          <t>로봇/AI</t>
        </is>
      </c>
      <c r="G621" s="74">
        <f>COUNTIF(B:B,B621)</f>
        <v/>
      </c>
    </row>
    <row r="622" ht="29.55" customHeight="1" s="55" thickBot="1">
      <c r="A622" s="4" t="n">
        <v>46055</v>
      </c>
      <c r="B622" s="1" t="inlineStr">
        <is>
          <t>뉴로핏</t>
        </is>
      </c>
      <c r="C622" s="75" t="inlineStr">
        <is>
          <t>380550</t>
        </is>
      </c>
      <c r="D622" s="25" t="n">
        <v>0.2991</v>
      </c>
      <c r="E622" s="2" t="inlineStr">
        <is>
          <t>삼성액티브자산운용 지분 취득 및 FDA 추가 허가 임박, 로슈·릴리 협력</t>
        </is>
      </c>
      <c r="F622" s="2" t="inlineStr">
        <is>
          <t>바이오/의료AI</t>
        </is>
      </c>
      <c r="G622" s="74">
        <f>COUNTIF(B:B,B622)</f>
        <v/>
      </c>
    </row>
    <row r="623" ht="29.55" customHeight="1" s="55" thickBot="1">
      <c r="A623" s="4" t="n">
        <v>46055</v>
      </c>
      <c r="B623" s="1" t="inlineStr">
        <is>
          <t>아크릴</t>
        </is>
      </c>
      <c r="C623" s="75" t="inlineStr">
        <is>
          <t>0007C0</t>
        </is>
      </c>
      <c r="D623" s="25" t="n">
        <v>0.2268</v>
      </c>
      <c r="E623" s="2" t="inlineStr">
        <is>
          <t>실시간 로봇 제어 기술 피지컬 AI 시장 공략 및 AI 교육솔루션 공급 계약</t>
        </is>
      </c>
      <c r="F623" s="2" t="inlineStr">
        <is>
          <t>로봇/AI</t>
        </is>
      </c>
      <c r="G623" s="74">
        <f>COUNTIF(B:B,B623)</f>
        <v/>
      </c>
    </row>
    <row r="624" ht="29.55" customHeight="1" s="55" thickBot="1">
      <c r="A624" s="4" t="n">
        <v>46055</v>
      </c>
      <c r="B624" s="1" t="inlineStr">
        <is>
          <t>화신정공</t>
        </is>
      </c>
      <c r="C624" s="75" t="inlineStr">
        <is>
          <t>126640</t>
        </is>
      </c>
      <c r="D624" s="25" t="n">
        <v>0.2169</v>
      </c>
      <c r="E624" s="2" t="inlineStr">
        <is>
          <t>영업이익 778% 급증 (실적 호조)</t>
        </is>
      </c>
      <c r="F624" s="2" t="inlineStr">
        <is>
          <t>실적/공시</t>
        </is>
      </c>
      <c r="G624" s="74">
        <f>COUNTIF(B:B,B624)</f>
        <v/>
      </c>
    </row>
    <row r="625" ht="29.55" customHeight="1" s="55" thickBot="1">
      <c r="A625" s="4" t="n">
        <v>46055</v>
      </c>
      <c r="B625" s="1" t="inlineStr">
        <is>
          <t>동아엘텍</t>
        </is>
      </c>
      <c r="C625" s="75" t="inlineStr">
        <is>
          <t>088130</t>
        </is>
      </c>
      <c r="D625" s="25" t="n">
        <v>0.2066</v>
      </c>
      <c r="E625" s="2" t="inlineStr">
        <is>
          <t>지난해 영업이익 1134억 원 달성 (전년비 669.6% 증가)</t>
        </is>
      </c>
      <c r="F625" s="2" t="inlineStr">
        <is>
          <t>실적/공시</t>
        </is>
      </c>
      <c r="G625" s="74">
        <f>COUNTIF(B:B,B625)</f>
        <v/>
      </c>
    </row>
    <row r="626" ht="29.55" customHeight="1" s="55" thickBot="1">
      <c r="A626" s="4" t="n">
        <v>46055</v>
      </c>
      <c r="B626" s="1" t="inlineStr">
        <is>
          <t>제주은행</t>
        </is>
      </c>
      <c r="C626" s="75" t="inlineStr">
        <is>
          <t>006220</t>
        </is>
      </c>
      <c r="D626" s="25" t="n">
        <v>0.2032</v>
      </c>
      <c r="E626" s="2" t="inlineStr">
        <is>
          <t>스테이블코인법 임박 및 은행 51%룰+핀테크 최대주주 허용 논의</t>
        </is>
      </c>
      <c r="F626" s="2" t="inlineStr">
        <is>
          <t>개별주(핀테크)</t>
        </is>
      </c>
      <c r="G626" s="74">
        <f>COUNTIF(B:B,B626)</f>
        <v/>
      </c>
    </row>
    <row r="627" ht="29.55" customHeight="1" s="55" thickBot="1">
      <c r="A627" s="4" t="n">
        <v>46055</v>
      </c>
      <c r="B627" s="1" t="inlineStr">
        <is>
          <t>대주산업</t>
        </is>
      </c>
      <c r="C627" s="75" t="inlineStr">
        <is>
          <t>003310</t>
        </is>
      </c>
      <c r="D627" s="25" t="n">
        <v>0.1739</v>
      </c>
      <c r="E627" s="2" t="inlineStr">
        <is>
          <t>차기 서울시장 정원오 vs 오세훈 이슈 (정원오 관련주 부각)</t>
        </is>
      </c>
      <c r="F627" s="2" t="inlineStr">
        <is>
          <t>개별주(정치)</t>
        </is>
      </c>
      <c r="G627" s="74">
        <f>COUNTIF(B:B,B627)</f>
        <v/>
      </c>
    </row>
    <row r="628" ht="29.55" customHeight="1" s="55" thickBot="1">
      <c r="A628" s="4" t="n">
        <v>46055</v>
      </c>
      <c r="B628" s="1" t="inlineStr">
        <is>
          <t>삼미금속</t>
        </is>
      </c>
      <c r="C628" s="75" t="inlineStr">
        <is>
          <t>012210</t>
        </is>
      </c>
      <c r="D628" s="25" t="n">
        <v>0.1661</v>
      </c>
      <c r="E628" s="2" t="inlineStr">
        <is>
          <t>두산에너빌리티 대형 원전 터빈 국내 독점 공급 및 현대차·한화 공급 이슈</t>
        </is>
      </c>
      <c r="F628" s="2" t="inlineStr">
        <is>
          <t>개별주(원전)</t>
        </is>
      </c>
      <c r="G628" s="74">
        <f>COUNTIF(B:B,B628)</f>
        <v/>
      </c>
    </row>
    <row r="629" ht="29.55" customHeight="1" s="55" thickBot="1">
      <c r="A629" s="4" t="n">
        <v>46055</v>
      </c>
      <c r="B629" s="1" t="inlineStr">
        <is>
          <t>라온로보틱스</t>
        </is>
      </c>
      <c r="C629" s="75" t="inlineStr">
        <is>
          <t>232680</t>
        </is>
      </c>
      <c r="D629" s="25" t="n">
        <v>0.1286</v>
      </c>
      <c r="E629" s="2" t="inlineStr">
        <is>
          <t>지난해 영업이익 43억 원 달성 (수출 확대에 따른 최대 실적)</t>
        </is>
      </c>
      <c r="F629" s="2" t="inlineStr">
        <is>
          <t>실적/공시</t>
        </is>
      </c>
      <c r="G629" s="74">
        <f>COUNTIF(B:B,B629)</f>
        <v/>
      </c>
    </row>
    <row r="630" ht="29.55" customHeight="1" s="55" thickBot="1">
      <c r="A630" s="4" t="n">
        <v>46055</v>
      </c>
      <c r="B630" s="1" t="inlineStr">
        <is>
          <t>저스템</t>
        </is>
      </c>
      <c r="C630" s="75" t="inlineStr">
        <is>
          <t>417840</t>
        </is>
      </c>
      <c r="D630" s="25" t="n">
        <v>0.1179</v>
      </c>
      <c r="E630" s="2" t="inlineStr">
        <is>
          <t>신규 웨이퍼 온·습도 제어 솔루션 JDS 공개 (세미콘2026)</t>
        </is>
      </c>
      <c r="F630" s="2" t="inlineStr">
        <is>
          <t>반도체</t>
        </is>
      </c>
      <c r="G630" s="74">
        <f>COUNTIF(B:B,B630)</f>
        <v/>
      </c>
    </row>
    <row r="631" ht="29.55" customHeight="1" s="55" thickBot="1">
      <c r="A631" s="4" t="n">
        <v>46055</v>
      </c>
      <c r="B631" s="1" t="inlineStr">
        <is>
          <t>쿼드메디슨</t>
        </is>
      </c>
      <c r="C631" s="75" t="inlineStr">
        <is>
          <t>464490</t>
        </is>
      </c>
      <c r="D631" s="25" t="n">
        <v>0.1128</v>
      </c>
      <c r="E631" s="2" t="inlineStr">
        <is>
          <t>빅파마 GSK가 러브콜한 MAP(약물온도 영향 없음) 기술력 부각</t>
        </is>
      </c>
      <c r="F631" s="2" t="inlineStr">
        <is>
          <t>바이오/의료AI</t>
        </is>
      </c>
      <c r="G631" s="74">
        <f>COUNTIF(B:B,B631)</f>
        <v/>
      </c>
    </row>
    <row r="632" ht="29.55" customHeight="1" s="55" thickBot="1">
      <c r="A632" s="4" t="n">
        <v>46055</v>
      </c>
      <c r="B632" s="1" t="inlineStr">
        <is>
          <t>루미르</t>
        </is>
      </c>
      <c r="C632" s="75" t="inlineStr">
        <is>
          <t>474170</t>
        </is>
      </c>
      <c r="D632" s="25" t="n">
        <v>0.1114</v>
      </c>
      <c r="E632" s="2" t="inlineStr">
        <is>
          <t>스페이스X 등 복수 기업과 차기 위성 발사 계약 검토</t>
        </is>
      </c>
      <c r="F632" s="2" t="inlineStr">
        <is>
          <t>우주</t>
        </is>
      </c>
      <c r="G632" s="74">
        <f>COUNTIF(B:B,B632)</f>
        <v/>
      </c>
    </row>
    <row r="633" ht="29.55" customHeight="1" s="55" thickBot="1">
      <c r="A633" s="4" t="n">
        <v>46055</v>
      </c>
      <c r="B633" s="1" t="inlineStr">
        <is>
          <t>이녹스첨단소재</t>
        </is>
      </c>
      <c r="C633" s="75" t="inlineStr">
        <is>
          <t>272290</t>
        </is>
      </c>
      <c r="D633" s="25" t="n">
        <v>0.0856</v>
      </c>
      <c r="E633" s="2" t="inlineStr">
        <is>
          <t>스페이스X 우주항공 소재 공급 및 로봇 핵심 소재 시장 공략</t>
        </is>
      </c>
      <c r="F633" s="2" t="inlineStr">
        <is>
          <t>우주</t>
        </is>
      </c>
      <c r="G633" s="74">
        <f>COUNTIF(B:B,B633)</f>
        <v/>
      </c>
    </row>
    <row r="634" ht="29.55" customHeight="1" s="55" thickBot="1">
      <c r="A634" s="4" t="n">
        <v>46055</v>
      </c>
      <c r="B634" s="1" t="inlineStr">
        <is>
          <t>애경케미칼</t>
        </is>
      </c>
      <c r="C634" s="75" t="inlineStr">
        <is>
          <t>161000</t>
        </is>
      </c>
      <c r="D634" s="25" t="n">
        <v>0.0673</v>
      </c>
      <c r="E634" s="2" t="inlineStr">
        <is>
          <t>LG엔솔·CATL 나트륨배터리 상용화 개시에 음극재 하드카본 공급 확대 기대</t>
        </is>
      </c>
      <c r="F634" s="2" t="inlineStr">
        <is>
          <t>개별주(배터리)</t>
        </is>
      </c>
      <c r="G634" s="74">
        <f>COUNTIF(B:B,B634)</f>
        <v/>
      </c>
    </row>
    <row r="635" ht="29.55" customHeight="1" s="55" thickBot="1">
      <c r="A635" s="4" t="n">
        <v>46055</v>
      </c>
      <c r="B635" s="1" t="inlineStr">
        <is>
          <t>한스바이오메드</t>
        </is>
      </c>
      <c r="C635" s="75" t="inlineStr">
        <is>
          <t>042520</t>
        </is>
      </c>
      <c r="D635" s="25" t="n">
        <v>0.06710000000000001</v>
      </c>
      <c r="E635" s="2" t="inlineStr">
        <is>
          <t>제품 다양화 및 재무구조 개선 기대감</t>
        </is>
      </c>
      <c r="F635" s="2" t="inlineStr">
        <is>
          <t>바이오/의료AI</t>
        </is>
      </c>
      <c r="G635" s="74">
        <f>COUNTIF(B:B,B635)</f>
        <v/>
      </c>
    </row>
    <row r="636" ht="29.55" customHeight="1" s="55" thickBot="1">
      <c r="A636" s="4" t="n">
        <v>46055</v>
      </c>
      <c r="B636" s="1" t="inlineStr">
        <is>
          <t>샘씨엔에스</t>
        </is>
      </c>
      <c r="C636" s="75" t="inlineStr">
        <is>
          <t>252990</t>
        </is>
      </c>
      <c r="D636" s="25" t="n">
        <v>0.0611</v>
      </c>
      <c r="E636" s="2" t="inlineStr">
        <is>
          <t>DRAM 세라믹 STF 확대 및 비메모리 성장 기대감</t>
        </is>
      </c>
      <c r="F636" s="2" t="inlineStr">
        <is>
          <t>반도체</t>
        </is>
      </c>
      <c r="G636" s="74">
        <f>COUNTIF(B:B,B636)</f>
        <v/>
      </c>
    </row>
    <row r="637" ht="29.55" customHeight="1" s="55" thickBot="1">
      <c r="A637" s="4" t="n">
        <v>46055</v>
      </c>
      <c r="B637" s="1" t="inlineStr">
        <is>
          <t>에이프릴바이오</t>
        </is>
      </c>
      <c r="C637" s="75" t="inlineStr">
        <is>
          <t>397030</t>
        </is>
      </c>
      <c r="D637" s="25" t="n">
        <v>0.0463</v>
      </c>
      <c r="E637" s="2" t="inlineStr">
        <is>
          <t>SAFA 플랫폼 가치 및 DDS 재평가 기대</t>
        </is>
      </c>
      <c r="F637" s="2" t="inlineStr">
        <is>
          <t>바이오/의료AI</t>
        </is>
      </c>
      <c r="G637" s="74">
        <f>COUNTIF(B:B,B637)</f>
        <v/>
      </c>
    </row>
    <row r="638" ht="29.55" customHeight="1" s="55" thickBot="1">
      <c r="A638" s="4" t="n">
        <v>46056</v>
      </c>
      <c r="B638" s="1" t="inlineStr">
        <is>
          <t>미래에셋벤처투자</t>
        </is>
      </c>
      <c r="C638" s="75" t="inlineStr">
        <is>
          <t>100790</t>
        </is>
      </c>
      <c r="D638" s="3" t="n">
        <v>0.3</v>
      </c>
      <c r="E638" s="2" t="inlineStr">
        <is>
          <t>스페이스X-xAI 합병 완료 (1.25조 달러 기업 탄생)</t>
        </is>
      </c>
      <c r="F638" s="2" t="inlineStr">
        <is>
          <t>#우주</t>
        </is>
      </c>
      <c r="G638" s="74">
        <f>COUNTIF(B:B,B638)</f>
        <v/>
      </c>
    </row>
    <row r="639" ht="29.55" customHeight="1" s="55" thickBot="1">
      <c r="A639" s="4" t="n">
        <v>46056</v>
      </c>
      <c r="B639" s="1" t="inlineStr">
        <is>
          <t>전진건설로봇</t>
        </is>
      </c>
      <c r="C639" s="75" t="inlineStr">
        <is>
          <t>079900</t>
        </is>
      </c>
      <c r="D639" s="3" t="n">
        <v>0.2996</v>
      </c>
      <c r="E639" s="2" t="inlineStr">
        <is>
          <t>우크라이나, 유럽·미국과 다단계 휴전 이행안 합의 (FT 보도)</t>
        </is>
      </c>
      <c r="F639" s="2" t="inlineStr">
        <is>
          <t>개별주(재건)</t>
        </is>
      </c>
      <c r="G639" s="74">
        <f>COUNTIF(B:B,B639)</f>
        <v/>
      </c>
    </row>
    <row r="640" ht="29.55" customHeight="1" s="55" thickBot="1">
      <c r="A640" s="4" t="n">
        <v>46056</v>
      </c>
      <c r="B640" s="1" t="inlineStr">
        <is>
          <t>삼표시멘트</t>
        </is>
      </c>
      <c r="C640" s="75" t="inlineStr">
        <is>
          <t>038500</t>
        </is>
      </c>
      <c r="D640" s="3" t="n">
        <v>0.2995</v>
      </c>
      <c r="E640" s="2" t="inlineStr">
        <is>
          <t>서울 성동구 성수동 부지 개발 호재 및 차기 서울시장 관련 정치 이슈</t>
        </is>
      </c>
      <c r="F640" s="2" t="inlineStr">
        <is>
          <t>개별주(정치/개발)</t>
        </is>
      </c>
      <c r="G640" s="74">
        <f>COUNTIF(B:B,B640)</f>
        <v/>
      </c>
    </row>
    <row r="641" ht="29.55" customHeight="1" s="55" thickBot="1">
      <c r="A641" s="4" t="n">
        <v>46056</v>
      </c>
      <c r="B641" s="1" t="inlineStr">
        <is>
          <t>파두</t>
        </is>
      </c>
      <c r="C641" s="75" t="inlineStr">
        <is>
          <t>440110</t>
        </is>
      </c>
      <c r="D641" s="3" t="n">
        <v>0.2988</v>
      </c>
      <c r="E641" s="2" t="inlineStr">
        <is>
          <t>주식 거래 재개 첫날 상한가 (상장폐지 모면)</t>
        </is>
      </c>
      <c r="F641" s="2" t="inlineStr">
        <is>
          <t>#반도체</t>
        </is>
      </c>
      <c r="G641" s="74">
        <f>COUNTIF(B:B,B641)</f>
        <v/>
      </c>
    </row>
    <row r="642" ht="29.55" customHeight="1" s="55" thickBot="1">
      <c r="A642" s="4" t="n">
        <v>46056</v>
      </c>
      <c r="B642" s="1" t="inlineStr">
        <is>
          <t>한화시스템</t>
        </is>
      </c>
      <c r="C642" s="75" t="inlineStr">
        <is>
          <t>272210</t>
        </is>
      </c>
      <c r="D642" s="3" t="n">
        <v>0.2863</v>
      </c>
      <c r="E642" s="2" t="inlineStr">
        <is>
          <t>우주항공청 '2천억 프로젝트' 및 청장 인선에 따른 투자심리 개선</t>
        </is>
      </c>
      <c r="F642" s="2" t="inlineStr">
        <is>
          <t>#우주</t>
        </is>
      </c>
      <c r="G642" s="74">
        <f>COUNTIF(B:B,B642)</f>
        <v/>
      </c>
    </row>
    <row r="643" ht="29.55" customHeight="1" s="55" thickBot="1">
      <c r="A643" s="4" t="n">
        <v>46056</v>
      </c>
      <c r="B643" s="1" t="inlineStr">
        <is>
          <t>제이에스링크</t>
        </is>
      </c>
      <c r="C643" s="75" t="inlineStr">
        <is>
          <t>127120</t>
        </is>
      </c>
      <c r="D643" s="3" t="n">
        <v>0.2831</v>
      </c>
      <c r="E643" s="2" t="inlineStr">
        <is>
          <t>주성그룹 인수 1년 만에 450억 투입, 희토류 사업 베팅</t>
        </is>
      </c>
      <c r="F643" s="2" t="inlineStr">
        <is>
          <t>개별주(M&amp;A)</t>
        </is>
      </c>
      <c r="G643" s="74">
        <f>COUNTIF(B:B,B643)</f>
        <v/>
      </c>
    </row>
    <row r="644" ht="29.55" customHeight="1" s="55" thickBot="1">
      <c r="A644" s="4" t="n">
        <v>46056</v>
      </c>
      <c r="B644" s="1" t="inlineStr">
        <is>
          <t>네오셈</t>
        </is>
      </c>
      <c r="C644" s="75" t="inlineStr">
        <is>
          <t>253590</t>
        </is>
      </c>
      <c r="D644" s="3" t="n">
        <v>0.2708</v>
      </c>
      <c r="E644" s="2" t="inlineStr">
        <is>
          <t>D램/낸드 가격 급등 및 삼성·SK하이닉스 영업이익 300조 전망</t>
        </is>
      </c>
      <c r="F644" s="2" t="inlineStr">
        <is>
          <t>#반도체</t>
        </is>
      </c>
      <c r="G644" s="74">
        <f>COUNTIF(B:B,B644)</f>
        <v/>
      </c>
    </row>
    <row r="645" ht="29.55" customHeight="1" s="55" thickBot="1">
      <c r="A645" s="4" t="n">
        <v>46056</v>
      </c>
      <c r="B645" s="1" t="inlineStr">
        <is>
          <t>HD건설기계</t>
        </is>
      </c>
      <c r="C645" s="75" t="inlineStr">
        <is>
          <t>267270</t>
        </is>
      </c>
      <c r="D645" s="3" t="n">
        <v>0.2655</v>
      </c>
      <c r="E645" s="2" t="inlineStr">
        <is>
          <t>우크라이나, 유럽·미국과 다단계 휴전 이행안 합의 (FT 보도)</t>
        </is>
      </c>
      <c r="F645" s="2" t="inlineStr">
        <is>
          <t>개별주(재건)</t>
        </is>
      </c>
      <c r="G645" s="74">
        <f>COUNTIF(B:B,B645)</f>
        <v/>
      </c>
    </row>
    <row r="646" ht="29.55" customHeight="1" s="55" thickBot="1">
      <c r="A646" s="4" t="n">
        <v>46056</v>
      </c>
      <c r="B646" s="1" t="inlineStr">
        <is>
          <t>미래에셋증권</t>
        </is>
      </c>
      <c r="C646" s="75" t="inlineStr">
        <is>
          <t>006800</t>
        </is>
      </c>
      <c r="D646" s="3" t="n">
        <v>0.2472</v>
      </c>
      <c r="E646" s="2" t="inlineStr">
        <is>
          <t>스페이스X-xAI 합병 수혜 (그룹사 동반 상승)</t>
        </is>
      </c>
      <c r="F646" s="2" t="inlineStr">
        <is>
          <t>#우주</t>
        </is>
      </c>
      <c r="G646" s="74">
        <f>COUNTIF(B:B,B646)</f>
        <v/>
      </c>
    </row>
    <row r="647" ht="29.55" customHeight="1" s="55" thickBot="1">
      <c r="A647" s="4" t="n">
        <v>46056</v>
      </c>
      <c r="B647" s="1" t="inlineStr">
        <is>
          <t>SG</t>
        </is>
      </c>
      <c r="C647" s="75" t="inlineStr">
        <is>
          <t>255220</t>
        </is>
      </c>
      <c r="D647" s="3" t="n">
        <v>0.2226</v>
      </c>
      <c r="E647" s="2" t="inlineStr">
        <is>
          <t>우크라이나, 유럽·미국과 다단계 휴전 이행안 합의 (FT 보도)</t>
        </is>
      </c>
      <c r="F647" s="2" t="inlineStr">
        <is>
          <t>개별주(재건)</t>
        </is>
      </c>
      <c r="G647" s="74">
        <f>COUNTIF(B:B,B647)</f>
        <v/>
      </c>
    </row>
    <row r="648" ht="29.55" customHeight="1" s="55" thickBot="1">
      <c r="A648" s="4" t="n">
        <v>46056</v>
      </c>
      <c r="B648" s="1" t="inlineStr">
        <is>
          <t>메디아나</t>
        </is>
      </c>
      <c r="C648" s="75" t="inlineStr">
        <is>
          <t>041920</t>
        </is>
      </c>
      <c r="D648" s="3" t="n">
        <v>0.219</v>
      </c>
      <c r="E648" s="2" t="inlineStr">
        <is>
          <t>지난해 영업이익 58억 달성 (전년비 339% 급증)</t>
        </is>
      </c>
      <c r="F648" s="2" t="inlineStr">
        <is>
          <t>#바이오</t>
        </is>
      </c>
      <c r="G648" s="74">
        <f>COUNTIF(B:B,B648)</f>
        <v/>
      </c>
    </row>
    <row r="649" ht="29.55" customHeight="1" s="55" thickBot="1">
      <c r="A649" s="4" t="n">
        <v>46056</v>
      </c>
      <c r="B649" s="1" t="inlineStr">
        <is>
          <t>나노팀</t>
        </is>
      </c>
      <c r="C649" s="75" t="inlineStr">
        <is>
          <t>417010</t>
        </is>
      </c>
      <c r="D649" s="3" t="n">
        <v>0.1808</v>
      </c>
      <c r="E649" s="2" t="inlineStr">
        <is>
          <t>스페이스X-xAI 합병 및 우주 산업 성장 기대감</t>
        </is>
      </c>
      <c r="F649" s="2" t="inlineStr">
        <is>
          <t>#우주</t>
        </is>
      </c>
      <c r="G649" s="74">
        <f>COUNTIF(B:B,B649)</f>
        <v/>
      </c>
    </row>
    <row r="650" ht="29.55" customHeight="1" s="55" thickBot="1">
      <c r="A650" s="4" t="n">
        <v>46056</v>
      </c>
      <c r="B650" s="1" t="inlineStr">
        <is>
          <t>대동기어</t>
        </is>
      </c>
      <c r="C650" s="75" t="inlineStr">
        <is>
          <t>008830</t>
        </is>
      </c>
      <c r="D650" s="3" t="n">
        <v>0.1738</v>
      </c>
      <c r="E650" s="2" t="inlineStr">
        <is>
          <t>우크라이나, 유럽·미국과 다단계 휴전 이행안 합의 (FT 보도)</t>
        </is>
      </c>
      <c r="F650" s="2" t="inlineStr">
        <is>
          <t>개별주(재건)</t>
        </is>
      </c>
      <c r="G650" s="74">
        <f>COUNTIF(B:B,B650)</f>
        <v/>
      </c>
    </row>
    <row r="651" ht="29.55" customHeight="1" s="55" thickBot="1">
      <c r="A651" s="4" t="n">
        <v>46056</v>
      </c>
      <c r="B651" s="1" t="inlineStr">
        <is>
          <t>LS ELECTRIC</t>
        </is>
      </c>
      <c r="C651" s="75" t="inlineStr">
        <is>
          <t>010120</t>
        </is>
      </c>
      <c r="D651" s="3" t="n">
        <v>0.1635</v>
      </c>
      <c r="E651" s="2" t="inlineStr">
        <is>
          <t>LS그룹 2년 연속 영업익 1조 돌파 및 매출 역대 최대 달성</t>
        </is>
      </c>
      <c r="F651" s="2" t="inlineStr">
        <is>
          <t>#에너지</t>
        </is>
      </c>
      <c r="G651" s="74">
        <f>COUNTIF(B:B,B651)</f>
        <v/>
      </c>
    </row>
    <row r="652" ht="29.55" customHeight="1" s="55" thickBot="1">
      <c r="A652" s="4" t="n">
        <v>46056</v>
      </c>
      <c r="B652" s="1" t="inlineStr">
        <is>
          <t>에스와이스틸텍</t>
        </is>
      </c>
      <c r="C652" s="75" t="inlineStr">
        <is>
          <t>365330</t>
        </is>
      </c>
      <c r="D652" s="3" t="n">
        <v>0.1615</v>
      </c>
      <c r="E652" s="2" t="inlineStr">
        <is>
          <t>우크라이나, 유럽·미국과 다단계 휴전 이행안 합의 (FT 보도)</t>
        </is>
      </c>
      <c r="F652" s="2" t="inlineStr">
        <is>
          <t>개별주(재건)</t>
        </is>
      </c>
      <c r="G652" s="74">
        <f>COUNTIF(B:B,B652)</f>
        <v/>
      </c>
    </row>
    <row r="653" ht="29.55" customHeight="1" s="55" thickBot="1">
      <c r="A653" s="4" t="n">
        <v>46056</v>
      </c>
      <c r="B653" s="1" t="inlineStr">
        <is>
          <t>대한전선</t>
        </is>
      </c>
      <c r="C653" s="75" t="inlineStr">
        <is>
          <t>001440</t>
        </is>
      </c>
      <c r="D653" s="3" t="n">
        <v>0.1557</v>
      </c>
      <c r="E653" s="2" t="inlineStr">
        <is>
          <t>AI 붐에 따른 전력망 교체 수요 증가 (K-전력기기 호황)</t>
        </is>
      </c>
      <c r="F653" s="2" t="inlineStr">
        <is>
          <t>#에너지</t>
        </is>
      </c>
      <c r="G653" s="74">
        <f>COUNTIF(B:B,B653)</f>
        <v/>
      </c>
    </row>
    <row r="654" ht="29.55" customHeight="1" s="55" thickBot="1">
      <c r="A654" s="4" t="n">
        <v>46056</v>
      </c>
      <c r="B654" s="1" t="inlineStr">
        <is>
          <t>엑시콘</t>
        </is>
      </c>
      <c r="C654" s="75" t="inlineStr">
        <is>
          <t>092870</t>
        </is>
      </c>
      <c r="D654" s="3" t="n">
        <v>0.1548</v>
      </c>
      <c r="E654" s="2" t="inlineStr">
        <is>
          <t>마이크론 급등 및 메모리 반도체 업황 개선 기대감</t>
        </is>
      </c>
      <c r="F654" s="2" t="inlineStr">
        <is>
          <t>#반도체</t>
        </is>
      </c>
      <c r="G654" s="74">
        <f>COUNTIF(B:B,B654)</f>
        <v/>
      </c>
    </row>
    <row r="655" ht="29.55" customHeight="1" s="55" thickBot="1">
      <c r="A655" s="4" t="n">
        <v>46056</v>
      </c>
      <c r="B655" s="1" t="inlineStr">
        <is>
          <t>루미르</t>
        </is>
      </c>
      <c r="C655" s="75" t="inlineStr">
        <is>
          <t>474170</t>
        </is>
      </c>
      <c r="D655" s="3" t="n">
        <v>0.1532</v>
      </c>
      <c r="E655" s="2" t="inlineStr">
        <is>
          <t>스페이스X 포함 복수 기업과 위성 발사 계약 검토 (파트너 다변화)</t>
        </is>
      </c>
      <c r="F655" s="2" t="inlineStr">
        <is>
          <t>#우주</t>
        </is>
      </c>
      <c r="G655" s="74">
        <f>COUNTIF(B:B,B655)</f>
        <v/>
      </c>
    </row>
    <row r="656" ht="29.55" customHeight="1" s="55" thickBot="1">
      <c r="A656" s="4" t="n">
        <v>46056</v>
      </c>
      <c r="B656" s="1" t="inlineStr">
        <is>
          <t>세아베스틸지주</t>
        </is>
      </c>
      <c r="C656" s="75" t="inlineStr">
        <is>
          <t>001430</t>
        </is>
      </c>
      <c r="D656" s="3" t="n">
        <v>0.1495</v>
      </c>
      <c r="E656" s="2" t="inlineStr">
        <is>
          <t>스페이스X-xAI 합병 및 특수강 수요 증가 기대</t>
        </is>
      </c>
      <c r="F656" s="2" t="inlineStr">
        <is>
          <t>#우주</t>
        </is>
      </c>
      <c r="G656" s="74">
        <f>COUNTIF(B:B,B656)</f>
        <v/>
      </c>
    </row>
    <row r="657" ht="29.55" customHeight="1" s="55" thickBot="1">
      <c r="A657" s="4" t="n">
        <v>46056</v>
      </c>
      <c r="B657" s="1" t="inlineStr">
        <is>
          <t>아주IB투자</t>
        </is>
      </c>
      <c r="C657" s="75" t="inlineStr">
        <is>
          <t>027360</t>
        </is>
      </c>
      <c r="D657" s="3" t="n">
        <v>0.1419</v>
      </c>
      <c r="E657" s="2" t="inlineStr">
        <is>
          <t>스페이스X 지분 투자 관련 수혜 부각</t>
        </is>
      </c>
      <c r="F657" s="2" t="inlineStr">
        <is>
          <t>#우주</t>
        </is>
      </c>
      <c r="G657" s="74">
        <f>COUNTIF(B:B,B657)</f>
        <v/>
      </c>
    </row>
    <row r="658" ht="29.55" customHeight="1" s="55" thickBot="1">
      <c r="A658" s="4" t="n">
        <v>46056</v>
      </c>
      <c r="B658" s="1" t="inlineStr">
        <is>
          <t>쎄트렉아이</t>
        </is>
      </c>
      <c r="C658" s="75" t="inlineStr">
        <is>
          <t>099320</t>
        </is>
      </c>
      <c r="D658" s="3" t="n">
        <v>0.1336</v>
      </c>
      <c r="E658" s="2" t="inlineStr">
        <is>
          <t>스페이스X 합병 이슈 및 민간 우주 경제 활성화 기대</t>
        </is>
      </c>
      <c r="F658" s="2" t="inlineStr">
        <is>
          <t>#우주</t>
        </is>
      </c>
      <c r="G658" s="74">
        <f>COUNTIF(B:B,B658)</f>
        <v/>
      </c>
    </row>
    <row r="659" ht="29.55" customHeight="1" s="55" thickBot="1">
      <c r="A659" s="4" t="n">
        <v>46056</v>
      </c>
      <c r="B659" s="1" t="inlineStr">
        <is>
          <t>한화비전</t>
        </is>
      </c>
      <c r="C659" s="75" t="inlineStr">
        <is>
          <t>489790</t>
        </is>
      </c>
      <c r="D659" s="3" t="n">
        <v>0.123</v>
      </c>
      <c r="E659" s="2" t="inlineStr">
        <is>
          <t>반도체 업황 훈풍 및 그룹 내 시너지 기대</t>
        </is>
      </c>
      <c r="F659" s="2" t="inlineStr">
        <is>
          <t>#반도체</t>
        </is>
      </c>
      <c r="G659" s="74">
        <f>COUNTIF(B:B,B659)</f>
        <v/>
      </c>
    </row>
    <row r="660" ht="29.55" customHeight="1" s="55" thickBot="1">
      <c r="A660" s="4" t="n">
        <v>46056</v>
      </c>
      <c r="B660" s="1" t="inlineStr">
        <is>
          <t>오름테라퓨틱</t>
        </is>
      </c>
      <c r="C660" s="75" t="inlineStr">
        <is>
          <t>475830</t>
        </is>
      </c>
      <c r="D660" s="3" t="n">
        <v>0.1219</v>
      </c>
      <c r="E660" s="2" t="inlineStr">
        <is>
          <t>'넥스트 반도체'로 바이오 지목 (전문가 분석 인용)</t>
        </is>
      </c>
      <c r="F660" s="2" t="inlineStr">
        <is>
          <t>#바이오</t>
        </is>
      </c>
      <c r="G660" s="74">
        <f>COUNTIF(B:B,B660)</f>
        <v/>
      </c>
    </row>
    <row r="661" ht="29.55" customHeight="1" s="55" thickBot="1">
      <c r="A661" s="4" t="n">
        <v>46056</v>
      </c>
      <c r="B661" s="1" t="inlineStr">
        <is>
          <t>나라스페이스테크놀로지</t>
        </is>
      </c>
      <c r="C661" s="75" t="inlineStr">
        <is>
          <t>478340</t>
        </is>
      </c>
      <c r="D661" s="3" t="n">
        <v>0.1178</v>
      </c>
      <c r="E661" s="2" t="inlineStr">
        <is>
          <t>스페이스X의 xAI 인수 및 AI 위성 100만기 구상 수혜</t>
        </is>
      </c>
      <c r="F661" s="2" t="inlineStr">
        <is>
          <t>#우주</t>
        </is>
      </c>
      <c r="G661" s="74">
        <f>COUNTIF(B:B,B661)</f>
        <v/>
      </c>
    </row>
    <row r="662" ht="29.55" customHeight="1" s="55" thickBot="1">
      <c r="A662" s="4" t="n">
        <v>46056</v>
      </c>
      <c r="B662" s="1" t="inlineStr">
        <is>
          <t>삼성전자</t>
        </is>
      </c>
      <c r="C662" s="75" t="inlineStr">
        <is>
          <t>005930</t>
        </is>
      </c>
      <c r="D662" s="3" t="n">
        <v>0.1137</v>
      </c>
      <c r="E662" s="2" t="inlineStr">
        <is>
          <t>D램 가격 급등 및 영업이익 전망치 상향 조정</t>
        </is>
      </c>
      <c r="F662" s="2" t="inlineStr">
        <is>
          <t>#반도체</t>
        </is>
      </c>
      <c r="G662" s="74">
        <f>COUNTIF(B:B,B662)</f>
        <v/>
      </c>
    </row>
    <row r="663" ht="29.55" customHeight="1" s="55" thickBot="1">
      <c r="A663" s="4" t="n">
        <v>46056</v>
      </c>
      <c r="B663" s="1" t="inlineStr">
        <is>
          <t>쿼드메디슨</t>
        </is>
      </c>
      <c r="C663" s="75" t="inlineStr">
        <is>
          <t>464490</t>
        </is>
      </c>
      <c r="D663" s="3" t="n">
        <v>0.1128</v>
      </c>
      <c r="E663" s="2" t="inlineStr">
        <is>
          <t>빅파마 GSK 러브콜 및 한국형 ARPA-H 과제 선정</t>
        </is>
      </c>
      <c r="F663" s="2" t="inlineStr">
        <is>
          <t>#바이오</t>
        </is>
      </c>
      <c r="G663" s="74">
        <f>COUNTIF(B:B,B663)</f>
        <v/>
      </c>
    </row>
    <row r="664" ht="29.55" customHeight="1" s="55" thickBot="1">
      <c r="A664" s="4" t="n">
        <v>46056</v>
      </c>
      <c r="B664" s="1" t="inlineStr">
        <is>
          <t>삼성증권</t>
        </is>
      </c>
      <c r="C664" s="75" t="inlineStr">
        <is>
          <t>016360</t>
        </is>
      </c>
      <c r="D664" s="3" t="n">
        <v>0.1111</v>
      </c>
      <c r="E664" s="2" t="inlineStr">
        <is>
          <t>증시 거래대금 역대 최대 기록, 증권주 동반 강세</t>
        </is>
      </c>
      <c r="F664" s="2" t="inlineStr">
        <is>
          <t>개별주(금융)</t>
        </is>
      </c>
      <c r="G664" s="74">
        <f>COUNTIF(B:B,B664)</f>
        <v/>
      </c>
    </row>
    <row r="665" ht="29.55" customHeight="1" s="55" thickBot="1">
      <c r="A665" s="4" t="n">
        <v>46056</v>
      </c>
      <c r="B665" s="1" t="inlineStr">
        <is>
          <t>현대건설</t>
        </is>
      </c>
      <c r="C665" s="75" t="inlineStr">
        <is>
          <t>000720</t>
        </is>
      </c>
      <c r="D665" s="3" t="n">
        <v>0.0992</v>
      </c>
      <c r="E665" s="2" t="inlineStr">
        <is>
          <t>지난해 4분기 흑자전환 예상 (교보증권 리포트)</t>
        </is>
      </c>
      <c r="F665" s="2" t="inlineStr">
        <is>
          <t>#에너지</t>
        </is>
      </c>
      <c r="G665" s="74">
        <f>COUNTIF(B:B,B665)</f>
        <v/>
      </c>
    </row>
    <row r="666" ht="29.55" customHeight="1" s="55" thickBot="1">
      <c r="A666" s="4" t="n">
        <v>46056</v>
      </c>
      <c r="B666" s="1" t="inlineStr">
        <is>
          <t>SK하이닉스</t>
        </is>
      </c>
      <c r="C666" s="75" t="inlineStr">
        <is>
          <t>000660</t>
        </is>
      </c>
      <c r="D666" s="3" t="n">
        <v>0.09279999999999999</v>
      </c>
      <c r="E666" s="2" t="inlineStr">
        <is>
          <t>마이크론 급등 및 HBM/D램 시장 독주 기대감</t>
        </is>
      </c>
      <c r="F666" s="2" t="inlineStr">
        <is>
          <t>#반도체</t>
        </is>
      </c>
      <c r="G666" s="74">
        <f>COUNTIF(B:B,B666)</f>
        <v/>
      </c>
    </row>
    <row r="667" ht="29.55" customHeight="1" s="55" thickBot="1">
      <c r="A667" s="4" t="n">
        <v>46057</v>
      </c>
      <c r="B667" s="2" t="inlineStr">
        <is>
          <t>한화솔루션</t>
        </is>
      </c>
      <c r="C667" s="75" t="inlineStr">
        <is>
          <t>009830</t>
        </is>
      </c>
      <c r="D667" s="3" t="n">
        <v>0.2995</v>
      </c>
      <c r="E667" s="2" t="inlineStr">
        <is>
          <t>머스크 우주 태양광 구상 및 중국 업체 규제 반사이익</t>
        </is>
      </c>
      <c r="F667" s="2" t="inlineStr">
        <is>
          <t>전력/에너지 (태양광)</t>
        </is>
      </c>
      <c r="G667" s="74">
        <f>COUNTIF(B:B,B667)</f>
        <v/>
      </c>
    </row>
    <row r="668" ht="29.55" customHeight="1" s="55" thickBot="1">
      <c r="A668" s="4" t="n">
        <v>46057</v>
      </c>
      <c r="B668" s="2" t="inlineStr">
        <is>
          <t>HD현대에너지솔루션</t>
        </is>
      </c>
      <c r="C668" s="75" t="inlineStr">
        <is>
          <t>322000</t>
        </is>
      </c>
      <c r="D668" s="3" t="n">
        <v>0.2983</v>
      </c>
      <c r="E668" s="2" t="inlineStr">
        <is>
          <t>머스크 우주 태양광 구상 및 중국 업체 규제 반사이익</t>
        </is>
      </c>
      <c r="F668" s="2" t="inlineStr">
        <is>
          <t>전력/에너지 (태양광)</t>
        </is>
      </c>
      <c r="G668" s="74">
        <f>COUNTIF(B:B,B668)</f>
        <v/>
      </c>
    </row>
    <row r="669" ht="29.55" customHeight="1" s="55" thickBot="1">
      <c r="A669" s="4" t="n">
        <v>46057</v>
      </c>
      <c r="B669" s="2" t="inlineStr">
        <is>
          <t>OCI홀딩스</t>
        </is>
      </c>
      <c r="C669" s="75" t="inlineStr">
        <is>
          <t>010060</t>
        </is>
      </c>
      <c r="D669" s="3" t="n">
        <v>0.2805</v>
      </c>
      <c r="E669" s="2" t="inlineStr">
        <is>
          <t>머스크 우주 태양광 구상 및 중국 업체 규제 반사이익</t>
        </is>
      </c>
      <c r="F669" s="2" t="inlineStr">
        <is>
          <t>전력/에너지 (태양광)</t>
        </is>
      </c>
      <c r="G669" s="74">
        <f>COUNTIF(B:B,B669)</f>
        <v/>
      </c>
    </row>
    <row r="670" ht="29.55" customHeight="1" s="55" thickBot="1">
      <c r="A670" s="4" t="n">
        <v>46057</v>
      </c>
      <c r="B670" s="2" t="inlineStr">
        <is>
          <t>엘케이켐</t>
        </is>
      </c>
      <c r="C670" s="75" t="inlineStr">
        <is>
          <t>489500</t>
        </is>
      </c>
      <c r="D670" s="3" t="n">
        <v>0.2989</v>
      </c>
      <c r="E670" s="2" t="inlineStr">
        <is>
          <t>실리콘 태양전지 대체할 페로브스카이트 시제품 생산 돌입</t>
        </is>
      </c>
      <c r="F670" s="2" t="inlineStr">
        <is>
          <t>전력/에너지 (태양광)</t>
        </is>
      </c>
      <c r="G670" s="74">
        <f>COUNTIF(B:B,B670)</f>
        <v/>
      </c>
    </row>
    <row r="671" ht="29.55" customHeight="1" s="55" thickBot="1">
      <c r="A671" s="4" t="n">
        <v>46057</v>
      </c>
      <c r="B671" s="2" t="inlineStr">
        <is>
          <t>유니테스트</t>
        </is>
      </c>
      <c r="C671" s="75" t="inlineStr">
        <is>
          <t>086390</t>
        </is>
      </c>
      <c r="D671" s="3" t="n">
        <v>0.2903</v>
      </c>
      <c r="E671" s="2" t="inlineStr">
        <is>
          <t>페로브스카이트 태양전지 세계최고 수준 기술력 부각</t>
        </is>
      </c>
      <c r="F671" s="2" t="inlineStr">
        <is>
          <t>전력/에너지 (태양광)</t>
        </is>
      </c>
      <c r="G671" s="74">
        <f>COUNTIF(B:B,B671)</f>
        <v/>
      </c>
    </row>
    <row r="672" ht="29.55" customHeight="1" s="55" thickBot="1">
      <c r="A672" s="4" t="n">
        <v>46057</v>
      </c>
      <c r="B672" s="2" t="inlineStr">
        <is>
          <t>PI첨단소재</t>
        </is>
      </c>
      <c r="C672" s="75" t="inlineStr">
        <is>
          <t>178920</t>
        </is>
      </c>
      <c r="D672" s="3" t="n">
        <v>0.1359</v>
      </c>
      <c r="E672" s="2" t="inlineStr">
        <is>
          <t>플렉셀스페이스와 우주·위성 태양전지 개발 협력</t>
        </is>
      </c>
      <c r="F672" s="2" t="inlineStr">
        <is>
          <t>전력/에너지 (태양광)</t>
        </is>
      </c>
      <c r="G672" s="74">
        <f>COUNTIF(B:B,B672)</f>
        <v/>
      </c>
    </row>
    <row r="673" ht="29.55" customHeight="1" s="55" thickBot="1">
      <c r="A673" s="4" t="n">
        <v>46057</v>
      </c>
      <c r="B673" s="2" t="inlineStr">
        <is>
          <t>선익시스템</t>
        </is>
      </c>
      <c r="C673" s="75" t="inlineStr">
        <is>
          <t>171090</t>
        </is>
      </c>
      <c r="D673" s="3" t="n">
        <v>0.3</v>
      </c>
      <c r="E673" s="2" t="inlineStr">
        <is>
          <t>영업이익 역대 최대 실적, OLEDoS·페로브스카이트 신규 수주</t>
        </is>
      </c>
      <c r="F673" s="2" t="inlineStr">
        <is>
          <t>전력/에너지 (디스플레이)</t>
        </is>
      </c>
      <c r="G673" s="74">
        <f>COUNTIF(B:B,B673)</f>
        <v/>
      </c>
    </row>
    <row r="674" ht="29.55" customHeight="1" s="55" thickBot="1">
      <c r="A674" s="4" t="n">
        <v>46057</v>
      </c>
      <c r="B674" s="2" t="inlineStr">
        <is>
          <t>동아엘텍</t>
        </is>
      </c>
      <c r="C674" s="75" t="inlineStr">
        <is>
          <t>088130</t>
        </is>
      </c>
      <c r="D674" s="3" t="n">
        <v>0.264</v>
      </c>
      <c r="E674" s="2" t="inlineStr">
        <is>
          <t>선익시스템 모회사로 동반 강세 (실적 호조 연동)</t>
        </is>
      </c>
      <c r="F674" s="2" t="inlineStr">
        <is>
          <t>전력/에너지 (디스플레이)</t>
        </is>
      </c>
      <c r="G674" s="74">
        <f>COUNTIF(B:B,B674)</f>
        <v/>
      </c>
    </row>
    <row r="675" ht="29.55" customHeight="1" s="55" thickBot="1">
      <c r="A675" s="4" t="n">
        <v>46057</v>
      </c>
      <c r="B675" s="2" t="inlineStr">
        <is>
          <t>제룡전기</t>
        </is>
      </c>
      <c r="C675" s="75" t="inlineStr">
        <is>
          <t>033100</t>
        </is>
      </c>
      <c r="D675" s="3" t="n">
        <v>0.2676</v>
      </c>
      <c r="E675" s="2" t="inlineStr">
        <is>
          <t>400억원 규모 토지·건물 취득으로 변압기 생산 확대</t>
        </is>
      </c>
      <c r="F675" s="2" t="inlineStr">
        <is>
          <t>전력/에너지 (전력기기)</t>
        </is>
      </c>
      <c r="G675" s="74">
        <f>COUNTIF(B:B,B675)</f>
        <v/>
      </c>
    </row>
    <row r="676" ht="29.55" customHeight="1" s="55" thickBot="1">
      <c r="A676" s="4" t="n">
        <v>46057</v>
      </c>
      <c r="B676" s="2" t="inlineStr">
        <is>
          <t>한전산업</t>
        </is>
      </c>
      <c r="C676" s="75" t="inlineStr">
        <is>
          <t>130660</t>
        </is>
      </c>
      <c r="D676" s="3" t="n">
        <v>0.2051</v>
      </c>
      <c r="E676" s="2" t="inlineStr">
        <is>
          <t>트럼프 행정부 차세대 원자로 '환경영향평가 면제' 및 원전 확대</t>
        </is>
      </c>
      <c r="F676" s="2" t="inlineStr">
        <is>
          <t>전력/에너지 (원전)</t>
        </is>
      </c>
      <c r="G676" s="74">
        <f>COUNTIF(B:B,B676)</f>
        <v/>
      </c>
    </row>
    <row r="677" ht="29.55" customHeight="1" s="55" thickBot="1">
      <c r="A677" s="4" t="n">
        <v>46057</v>
      </c>
      <c r="B677" s="2" t="inlineStr">
        <is>
          <t>한전기술</t>
        </is>
      </c>
      <c r="C677" s="75" t="inlineStr">
        <is>
          <t>052690</t>
        </is>
      </c>
      <c r="D677" s="3" t="n">
        <v>0.1219</v>
      </c>
      <c r="E677" s="2" t="inlineStr">
        <is>
          <t>트럼프 행정부 원전 확대 정책 및 한미 원자력 협력 기대</t>
        </is>
      </c>
      <c r="F677" s="2" t="inlineStr">
        <is>
          <t>전력/에너지 (원전)</t>
        </is>
      </c>
      <c r="G677" s="74">
        <f>COUNTIF(B:B,B677)</f>
        <v/>
      </c>
    </row>
    <row r="678" ht="29.55" customHeight="1" s="55" thickBot="1">
      <c r="A678" s="4" t="n">
        <v>46057</v>
      </c>
      <c r="B678" s="2" t="inlineStr">
        <is>
          <t>두산에너빌리티</t>
        </is>
      </c>
      <c r="C678" s="75" t="inlineStr">
        <is>
          <t>034020</t>
        </is>
      </c>
      <c r="D678" s="3" t="n">
        <v>0.0581</v>
      </c>
      <c r="E678" s="2" t="inlineStr">
        <is>
          <t>트럼프 행정부 원전 확대 속도전 수혜</t>
        </is>
      </c>
      <c r="F678" s="2" t="inlineStr">
        <is>
          <t>전력/에너지 (원전)</t>
        </is>
      </c>
      <c r="G678" s="74">
        <f>COUNTIF(B:B,B678)</f>
        <v/>
      </c>
    </row>
    <row r="679" ht="29.55" customHeight="1" s="55" thickBot="1">
      <c r="A679" s="4" t="n">
        <v>46057</v>
      </c>
      <c r="B679" s="2" t="inlineStr">
        <is>
          <t>한국전력</t>
        </is>
      </c>
      <c r="C679" s="75" t="inlineStr">
        <is>
          <t>015760</t>
        </is>
      </c>
      <c r="D679" s="3" t="n">
        <v>0.0538</v>
      </c>
      <c r="E679" s="2" t="inlineStr">
        <is>
          <t>트럼프 행정부 원전 확대 및 전력 인프라 투자 기대</t>
        </is>
      </c>
      <c r="F679" s="2" t="inlineStr">
        <is>
          <t>전력/에너지 (원전)</t>
        </is>
      </c>
      <c r="G679" s="74">
        <f>COUNTIF(B:B,B679)</f>
        <v/>
      </c>
    </row>
    <row r="680" ht="29.55" customHeight="1" s="55" thickBot="1">
      <c r="A680" s="4" t="n">
        <v>46057</v>
      </c>
      <c r="B680" s="2" t="inlineStr">
        <is>
          <t>현대건설</t>
        </is>
      </c>
      <c r="C680" s="75" t="inlineStr">
        <is>
          <t>000720</t>
        </is>
      </c>
      <c r="D680" s="3" t="n">
        <v>0.0405</v>
      </c>
      <c r="E680" s="2" t="inlineStr">
        <is>
          <t>미국 원전 착공 가속화 수혜 전망 (목표가 상향)</t>
        </is>
      </c>
      <c r="F680" s="2" t="inlineStr">
        <is>
          <t>전력/에너지 (원전)</t>
        </is>
      </c>
      <c r="G680" s="74">
        <f>COUNTIF(B:B,B680)</f>
        <v/>
      </c>
    </row>
    <row r="681" ht="29.55" customHeight="1" s="55" thickBot="1">
      <c r="A681" s="4" t="n">
        <v>46057</v>
      </c>
      <c r="B681" s="2" t="inlineStr">
        <is>
          <t>대우건설</t>
        </is>
      </c>
      <c r="C681" s="75" t="inlineStr">
        <is>
          <t>047040</t>
        </is>
      </c>
      <c r="D681" s="3" t="n">
        <v>0.09180000000000001</v>
      </c>
      <c r="E681" s="2" t="inlineStr">
        <is>
          <t>업황 회복 시 실적 탄력 전망 (NH투자증권 리포트)</t>
        </is>
      </c>
      <c r="F681" s="2" t="inlineStr">
        <is>
          <t>전력/에너지 (건설)</t>
        </is>
      </c>
      <c r="G681" s="74">
        <f>COUNTIF(B:B,B681)</f>
        <v/>
      </c>
    </row>
    <row r="682" ht="29.55" customHeight="1" s="55" thickBot="1">
      <c r="A682" s="4" t="n">
        <v>46057</v>
      </c>
      <c r="B682" s="2" t="inlineStr">
        <is>
          <t>파두</t>
        </is>
      </c>
      <c r="C682" s="75" t="inlineStr">
        <is>
          <t>440110</t>
        </is>
      </c>
      <c r="D682" s="3" t="n">
        <v>0.2988</v>
      </c>
      <c r="E682" s="2" t="inlineStr">
        <is>
          <t>상장폐지 모면 후 거래재개, 2일 연속 상한가</t>
        </is>
      </c>
      <c r="F682" s="2" t="inlineStr">
        <is>
          <t>반도체</t>
        </is>
      </c>
      <c r="G682" s="74">
        <f>COUNTIF(B:B,B682)</f>
        <v/>
      </c>
    </row>
    <row r="683" ht="29.55" customHeight="1" s="55" thickBot="1">
      <c r="A683" s="4" t="n">
        <v>46057</v>
      </c>
      <c r="B683" s="2" t="inlineStr">
        <is>
          <t>덕산하이메탈</t>
        </is>
      </c>
      <c r="C683" s="75" t="inlineStr">
        <is>
          <t>077360</t>
        </is>
      </c>
      <c r="D683" s="3" t="n">
        <v>0.268</v>
      </c>
      <c r="E683" s="2" t="inlineStr">
        <is>
          <t>칩플레이션 현실화 (D램 15%, 플래시메모리 6% 가격 상승)</t>
        </is>
      </c>
      <c r="F683" s="2" t="inlineStr">
        <is>
          <t>반도체</t>
        </is>
      </c>
      <c r="G683" s="74">
        <f>COUNTIF(B:B,B683)</f>
        <v/>
      </c>
    </row>
    <row r="684" ht="29.55" customHeight="1" s="55" thickBot="1">
      <c r="A684" s="4" t="n">
        <v>46057</v>
      </c>
      <c r="B684" s="2" t="inlineStr">
        <is>
          <t>삼양엔씨켐</t>
        </is>
      </c>
      <c r="C684" s="75" t="inlineStr">
        <is>
          <t>482630</t>
        </is>
      </c>
      <c r="D684" s="3" t="n">
        <v>0.1485</v>
      </c>
      <c r="E684" s="2" t="inlineStr">
        <is>
          <t>역대 최대 실적 달성 및 100% 무상증자 결정</t>
        </is>
      </c>
      <c r="F684" s="2" t="inlineStr">
        <is>
          <t>반도체</t>
        </is>
      </c>
      <c r="G684" s="74">
        <f>COUNTIF(B:B,B684)</f>
        <v/>
      </c>
    </row>
    <row r="685" ht="29.55" customHeight="1" s="55" thickBot="1">
      <c r="A685" s="4" t="n">
        <v>46057</v>
      </c>
      <c r="B685" s="2" t="inlineStr">
        <is>
          <t>LK삼양</t>
        </is>
      </c>
      <c r="C685" s="75" t="inlineStr">
        <is>
          <t>225190</t>
        </is>
      </c>
      <c r="D685" s="3" t="n">
        <v>0.1766</v>
      </c>
      <c r="E685" s="2" t="inlineStr">
        <is>
          <t>협력사 텔레픽스 글로벌 성능평가 상위권 소식</t>
        </is>
      </c>
      <c r="F685" s="2" t="inlineStr">
        <is>
          <t>우주항공</t>
        </is>
      </c>
      <c r="G685" s="74">
        <f>COUNTIF(B:B,B685)</f>
        <v/>
      </c>
    </row>
    <row r="686" ht="29.55" customHeight="1" s="55" thickBot="1">
      <c r="A686" s="4" t="n">
        <v>46057</v>
      </c>
      <c r="B686" s="2" t="inlineStr">
        <is>
          <t>미래에셋벤처투자</t>
        </is>
      </c>
      <c r="C686" s="75" t="inlineStr">
        <is>
          <t>100790</t>
        </is>
      </c>
      <c r="D686" s="3" t="n">
        <v>0.1312</v>
      </c>
      <c r="E686" s="2" t="inlineStr">
        <is>
          <t>스페이스X와 xAI 합병 완료 (1.25조 달러 기업 탄생)</t>
        </is>
      </c>
      <c r="F686" s="2" t="inlineStr">
        <is>
          <t>우주항공</t>
        </is>
      </c>
      <c r="G686" s="74">
        <f>COUNTIF(B:B,B686)</f>
        <v/>
      </c>
    </row>
    <row r="687" ht="29.55" customHeight="1" s="55" thickBot="1">
      <c r="A687" s="4" t="n">
        <v>46057</v>
      </c>
      <c r="B687" s="2" t="inlineStr">
        <is>
          <t>세아베스틸지주</t>
        </is>
      </c>
      <c r="C687" s="75" t="inlineStr">
        <is>
          <t>001430</t>
        </is>
      </c>
      <c r="D687" s="3" t="n">
        <v>0.108</v>
      </c>
      <c r="E687" s="2" t="inlineStr">
        <is>
          <t>스페이스X 관련주 부각 (합병 이슈 연동)</t>
        </is>
      </c>
      <c r="F687" s="2" t="inlineStr">
        <is>
          <t>우주항공</t>
        </is>
      </c>
      <c r="G687" s="74">
        <f>COUNTIF(B:B,B687)</f>
        <v/>
      </c>
    </row>
    <row r="688" ht="29.55" customHeight="1" s="55" thickBot="1">
      <c r="A688" s="4" t="n">
        <v>46057</v>
      </c>
      <c r="B688" s="2" t="inlineStr">
        <is>
          <t>한미약품</t>
        </is>
      </c>
      <c r="C688" s="75" t="inlineStr">
        <is>
          <t>128940</t>
        </is>
      </c>
      <c r="D688" s="3" t="n">
        <v>0.0736</v>
      </c>
      <c r="E688" s="2" t="inlineStr">
        <is>
          <t>MASH(대사이상 관련 지방간염) 신약, 임상 2상 자산 지목</t>
        </is>
      </c>
      <c r="F688" s="2" t="inlineStr">
        <is>
          <t>바이오</t>
        </is>
      </c>
      <c r="G688" s="74">
        <f>COUNTIF(B:B,B688)</f>
        <v/>
      </c>
    </row>
    <row r="689" ht="29.55" customHeight="1" s="55" thickBot="1">
      <c r="A689" s="4" t="n">
        <v>46057</v>
      </c>
      <c r="B689" s="2" t="inlineStr">
        <is>
          <t>리브스메드</t>
        </is>
      </c>
      <c r="C689" s="75" t="inlineStr">
        <is>
          <t>491000</t>
        </is>
      </c>
      <c r="D689" s="3" t="n">
        <v>0.1716</v>
      </c>
      <c r="E689" s="2" t="inlineStr">
        <is>
          <t>혁신 의료기기(수술 로봇) 시장 진출 기간 대폭 단축 (490일→80일)</t>
        </is>
      </c>
      <c r="F689" s="2" t="inlineStr">
        <is>
          <t>바이오 (의료기기)</t>
        </is>
      </c>
      <c r="G689" s="74">
        <f>COUNTIF(B:B,B689)</f>
        <v/>
      </c>
    </row>
    <row r="690" ht="29.55" customHeight="1" s="55" thickBot="1">
      <c r="A690" s="4" t="n">
        <v>46057</v>
      </c>
      <c r="B690" s="2" t="inlineStr">
        <is>
          <t>롯데에너지머티리얼즈</t>
        </is>
      </c>
      <c r="C690" s="75" t="inlineStr">
        <is>
          <t>020150</t>
        </is>
      </c>
      <c r="D690" s="3" t="n">
        <v>0.1383</v>
      </c>
      <c r="E690" s="2" t="inlineStr">
        <is>
          <t>전고체 4680 배터리 피지컬 AI 확장성 주목</t>
        </is>
      </c>
      <c r="F690" s="2" t="inlineStr">
        <is>
          <t>2차전지</t>
        </is>
      </c>
      <c r="G690" s="74">
        <f>COUNTIF(B:B,B690)</f>
        <v/>
      </c>
    </row>
    <row r="691" ht="29.55" customHeight="1" s="55" thickBot="1">
      <c r="A691" s="4" t="n">
        <v>46057</v>
      </c>
      <c r="B691" s="2" t="inlineStr">
        <is>
          <t>이수스페셜티케미컬</t>
        </is>
      </c>
      <c r="C691" s="75" t="inlineStr">
        <is>
          <t>457190</t>
        </is>
      </c>
      <c r="D691" s="3" t="n">
        <v>0.1367</v>
      </c>
      <c r="E691" s="2" t="inlineStr">
        <is>
          <t>휴머노이드 로봇 성장에 따른 전고체 배터리 수요 증가 기대</t>
        </is>
      </c>
      <c r="F691" s="2" t="inlineStr">
        <is>
          <t>2차전지</t>
        </is>
      </c>
      <c r="G691" s="74">
        <f>COUNTIF(B:B,B691)</f>
        <v/>
      </c>
    </row>
    <row r="692" ht="29.55" customHeight="1" s="55" thickBot="1">
      <c r="A692" s="4" t="n">
        <v>46057</v>
      </c>
      <c r="B692" s="2" t="inlineStr">
        <is>
          <t>씨아이에스</t>
        </is>
      </c>
      <c r="C692" s="75" t="inlineStr">
        <is>
          <t>222080</t>
        </is>
      </c>
      <c r="D692" s="3" t="n">
        <v>0.1125</v>
      </c>
      <c r="E692" s="2" t="inlineStr">
        <is>
          <t>휴머노이드 로봇 및 전고체 배터리 시장 성장 수혜</t>
        </is>
      </c>
      <c r="F692" s="2" t="inlineStr">
        <is>
          <t>2차전지</t>
        </is>
      </c>
      <c r="G692" s="74">
        <f>COUNTIF(B:B,B692)</f>
        <v/>
      </c>
    </row>
    <row r="693" ht="29.55" customHeight="1" s="55" thickBot="1">
      <c r="A693" s="4" t="n">
        <v>46057</v>
      </c>
      <c r="B693" s="2" t="inlineStr">
        <is>
          <t>하림지주</t>
        </is>
      </c>
      <c r="C693" s="75" t="inlineStr">
        <is>
          <t>003380</t>
        </is>
      </c>
      <c r="D693" s="3" t="n">
        <v>0.2995</v>
      </c>
      <c r="E693" s="2" t="inlineStr">
        <is>
          <t>양재 개발 기대감 및 자산주 열풍 주도</t>
        </is>
      </c>
      <c r="F693" s="2" t="inlineStr">
        <is>
          <t>개별주 (자산주)</t>
        </is>
      </c>
      <c r="G693" s="74">
        <f>COUNTIF(B:B,B693)</f>
        <v/>
      </c>
    </row>
    <row r="694" ht="29.55" customHeight="1" s="55" thickBot="1">
      <c r="A694" s="4" t="n">
        <v>46057</v>
      </c>
      <c r="B694" s="2" t="inlineStr">
        <is>
          <t>대성산업</t>
        </is>
      </c>
      <c r="C694" s="75" t="inlineStr">
        <is>
          <t>128820</t>
        </is>
      </c>
      <c r="D694" s="3" t="n">
        <v>0.2994</v>
      </c>
      <c r="E694" s="2" t="inlineStr">
        <is>
          <t>자산 가치 부각에 따른 동반 강세</t>
        </is>
      </c>
      <c r="F694" s="2" t="inlineStr">
        <is>
          <t>개별주 (자산주)</t>
        </is>
      </c>
      <c r="G694" s="74">
        <f>COUNTIF(B:B,B694)</f>
        <v/>
      </c>
    </row>
    <row r="695" ht="29.55" customHeight="1" s="55" thickBot="1">
      <c r="A695" s="4" t="n">
        <v>46057</v>
      </c>
      <c r="B695" s="2" t="inlineStr">
        <is>
          <t>동양고속</t>
        </is>
      </c>
      <c r="C695" s="75" t="inlineStr">
        <is>
          <t>084670</t>
        </is>
      </c>
      <c r="D695" s="3" t="n">
        <v>0.199</v>
      </c>
      <c r="E695" s="2" t="inlineStr">
        <is>
          <t>자산 가치 부각에 따른 동반 강세</t>
        </is>
      </c>
      <c r="F695" s="2" t="inlineStr">
        <is>
          <t>개별주 (자산주)</t>
        </is>
      </c>
      <c r="G695" s="74">
        <f>COUNTIF(B:B,B695)</f>
        <v/>
      </c>
    </row>
    <row r="696" ht="29.55" customHeight="1" s="55" thickBot="1">
      <c r="A696" s="4" t="n">
        <v>46057</v>
      </c>
      <c r="B696" s="2" t="inlineStr">
        <is>
          <t>KCTC</t>
        </is>
      </c>
      <c r="C696" s="75" t="inlineStr">
        <is>
          <t>009070</t>
        </is>
      </c>
      <c r="D696" s="3" t="n">
        <v>0.1613</v>
      </c>
      <c r="E696" s="2" t="inlineStr">
        <is>
          <t>자산 가치 부각에 따른 동반 강세</t>
        </is>
      </c>
      <c r="F696" s="2" t="inlineStr">
        <is>
          <t>개별주 (자산주)</t>
        </is>
      </c>
      <c r="G696" s="74">
        <f>COUNTIF(B:B,B696)</f>
        <v/>
      </c>
    </row>
    <row r="697" ht="29.55" customHeight="1" s="55" thickBot="1">
      <c r="A697" s="4" t="n">
        <v>46057</v>
      </c>
      <c r="B697" s="2" t="inlineStr">
        <is>
          <t>삼표시멘트</t>
        </is>
      </c>
      <c r="C697" s="75" t="inlineStr">
        <is>
          <t>038500</t>
        </is>
      </c>
      <c r="D697" s="3" t="n">
        <v>0.2995</v>
      </c>
      <c r="E697" s="2" t="inlineStr">
        <is>
          <t>서울 성동구 성수동 부지 초고층 개발 호재</t>
        </is>
      </c>
      <c r="F697" s="2" t="inlineStr">
        <is>
          <t>개별주 (부동산/개발)</t>
        </is>
      </c>
      <c r="G697" s="74">
        <f>COUNTIF(B:B,B697)</f>
        <v/>
      </c>
    </row>
    <row r="698" ht="29.55" customHeight="1" s="55" thickBot="1">
      <c r="A698" s="4" t="n">
        <v>46057</v>
      </c>
      <c r="B698" s="2" t="inlineStr">
        <is>
          <t>한온시스템</t>
        </is>
      </c>
      <c r="C698" s="75" t="inlineStr">
        <is>
          <t>018880</t>
        </is>
      </c>
      <c r="D698" s="3" t="n">
        <v>0.0988</v>
      </c>
      <c r="E698" s="2" t="inlineStr">
        <is>
          <t>실적 턴어라운드 기대감 및 목표가 상향</t>
        </is>
      </c>
      <c r="F698" s="2" t="inlineStr">
        <is>
          <t>개별주 (자동차부품)</t>
        </is>
      </c>
      <c r="G698" s="74">
        <f>COUNTIF(B:B,B698)</f>
        <v/>
      </c>
    </row>
    <row r="699" ht="29.55" customHeight="1" s="55" thickBot="1">
      <c r="A699" s="4" t="n">
        <v>46058</v>
      </c>
      <c r="B699" s="2" t="inlineStr">
        <is>
          <t>모두투어</t>
        </is>
      </c>
      <c r="C699" s="75" t="inlineStr">
        <is>
          <t>080160</t>
        </is>
      </c>
      <c r="D699" s="3" t="n">
        <v>0.2998</v>
      </c>
      <c r="E699" s="1" t="inlineStr">
        <is>
          <t>[상한가] 중국 춘절 역대 최대 이동 예고에 따른 '유커 특수' 기대감</t>
        </is>
      </c>
      <c r="F699" s="2" t="inlineStr">
        <is>
          <t>#개별주(여행)</t>
        </is>
      </c>
      <c r="G699" s="74">
        <f>COUNTIF(B:B,B699)</f>
        <v/>
      </c>
    </row>
    <row r="700" ht="29.55" customHeight="1" s="55" thickBot="1">
      <c r="A700" s="4" t="n">
        <v>46058</v>
      </c>
      <c r="B700" s="2" t="inlineStr">
        <is>
          <t>아이로보틱스</t>
        </is>
      </c>
      <c r="C700" s="75" t="inlineStr">
        <is>
          <t>066430</t>
        </is>
      </c>
      <c r="D700" s="3" t="n">
        <v>0.2702</v>
      </c>
      <c r="E700" s="2" t="inlineStr">
        <is>
          <t>중국 슬링과 '테슬라 옵티머스 향' 감속기 산업화 동맹 본격 가동</t>
        </is>
      </c>
      <c r="F700" s="2" t="inlineStr">
        <is>
          <t>#로봇/자동차</t>
        </is>
      </c>
      <c r="G700" s="74">
        <f>COUNTIF(B:B,B700)</f>
        <v/>
      </c>
    </row>
    <row r="701" ht="29.55" customHeight="1" s="55" thickBot="1">
      <c r="A701" s="4" t="n">
        <v>46058</v>
      </c>
      <c r="B701" s="2" t="inlineStr">
        <is>
          <t>파두</t>
        </is>
      </c>
      <c r="C701" s="75" t="inlineStr">
        <is>
          <t>440110</t>
        </is>
      </c>
      <c r="D701" s="3" t="n">
        <v>0.2469</v>
      </c>
      <c r="E701" s="2" t="inlineStr">
        <is>
          <t>주식 거래 재개(상폐 모면) 및 글로벌 항공우주 업체와 305억 규모 SSD 공급 계약</t>
        </is>
      </c>
      <c r="F701" s="2" t="inlineStr">
        <is>
          <t>#반도체</t>
        </is>
      </c>
      <c r="G701" s="74">
        <f>COUNTIF(B:B,B701)</f>
        <v/>
      </c>
    </row>
    <row r="702" ht="29.55" customHeight="1" s="55" thickBot="1">
      <c r="A702" s="4" t="n">
        <v>46058</v>
      </c>
      <c r="B702" s="2" t="inlineStr">
        <is>
          <t>링크솔루션</t>
        </is>
      </c>
      <c r="C702" s="75" t="inlineStr">
        <is>
          <t>474650</t>
        </is>
      </c>
      <c r="D702" s="3" t="n">
        <v>0.1786</v>
      </c>
      <c r="E702" s="2" t="inlineStr">
        <is>
          <t>정부 주도 K-저궤도위성 TF 참여, 우주항공 핵심 소재 제작 부각</t>
        </is>
      </c>
      <c r="F702" s="2" t="inlineStr">
        <is>
          <t>#개별주(우주항공)</t>
        </is>
      </c>
      <c r="G702" s="74">
        <f>COUNTIF(B:B,B702)</f>
        <v/>
      </c>
    </row>
    <row r="703" ht="29.55" customHeight="1" s="55" thickBot="1">
      <c r="A703" s="4" t="n">
        <v>46058</v>
      </c>
      <c r="B703" s="2" t="inlineStr">
        <is>
          <t>HD현대에너지솔루션</t>
        </is>
      </c>
      <c r="C703" s="75" t="inlineStr">
        <is>
          <t>322000</t>
        </is>
      </c>
      <c r="D703" s="3" t="n">
        <v>0.1617</v>
      </c>
      <c r="E703" s="2" t="inlineStr">
        <is>
          <t>4분기 영업이익 145억(전년비 126.4%↑) 및 머스크 우주 태양광 구상 수혜</t>
        </is>
      </c>
      <c r="F703" s="2" t="inlineStr">
        <is>
          <t>#전력/에너지</t>
        </is>
      </c>
      <c r="G703" s="74">
        <f>COUNTIF(B:B,B703)</f>
        <v/>
      </c>
    </row>
    <row r="704" ht="29.55" customHeight="1" s="55" thickBot="1">
      <c r="A704" s="4" t="n">
        <v>46058</v>
      </c>
      <c r="B704" s="2" t="inlineStr">
        <is>
          <t>대동기어</t>
        </is>
      </c>
      <c r="C704" s="75" t="inlineStr">
        <is>
          <t>008830</t>
        </is>
      </c>
      <c r="D704" s="3" t="n">
        <v>0.1599</v>
      </c>
      <c r="E704" s="2" t="inlineStr">
        <is>
          <t>EV 모듈 및 로봇 부품 사업 가속화, 2030년 매출 1조 정조준</t>
        </is>
      </c>
      <c r="F704" s="2" t="inlineStr">
        <is>
          <t>#로봇/자동차</t>
        </is>
      </c>
      <c r="G704" s="74">
        <f>COUNTIF(B:B,B704)</f>
        <v/>
      </c>
    </row>
    <row r="705" ht="29.55" customHeight="1" s="55" thickBot="1">
      <c r="A705" s="4" t="n">
        <v>46058</v>
      </c>
      <c r="B705" s="2" t="inlineStr">
        <is>
          <t>디어유</t>
        </is>
      </c>
      <c r="C705" s="75" t="inlineStr">
        <is>
          <t>376300</t>
        </is>
      </c>
      <c r="D705" s="3" t="n">
        <v>0.1408</v>
      </c>
      <c r="E705" s="2" t="inlineStr">
        <is>
          <t>중국 사업 가속 및 수익성 레버리지 본격화 기대 (NH투자증권)</t>
        </is>
      </c>
      <c r="F705" s="2" t="inlineStr">
        <is>
          <t>#개별주(엔터)</t>
        </is>
      </c>
      <c r="G705" s="74">
        <f>COUNTIF(B:B,B705)</f>
        <v/>
      </c>
    </row>
    <row r="706" ht="29.55" customHeight="1" s="55" thickBot="1">
      <c r="A706" s="4" t="n">
        <v>46058</v>
      </c>
      <c r="B706" s="2" t="inlineStr">
        <is>
          <t>엘케이켐</t>
        </is>
      </c>
      <c r="C706" s="75" t="inlineStr">
        <is>
          <t>489500</t>
        </is>
      </c>
      <c r="D706" s="3" t="n">
        <v>0.1214</v>
      </c>
      <c r="E706" s="2" t="inlineStr">
        <is>
          <t>실리콘 태양전지 대체할 페로브스카이트 시제품 생산 단계 돌입 부각</t>
        </is>
      </c>
      <c r="F706" s="2" t="inlineStr">
        <is>
          <t>#전력/에너지</t>
        </is>
      </c>
      <c r="G706" s="74">
        <f>COUNTIF(B:B,B706)</f>
        <v/>
      </c>
    </row>
    <row r="707" ht="29.55" customHeight="1" s="55" thickBot="1">
      <c r="A707" s="4" t="n">
        <v>46058</v>
      </c>
      <c r="B707" s="2" t="inlineStr">
        <is>
          <t>GS피앤엘</t>
        </is>
      </c>
      <c r="C707" s="75" t="inlineStr">
        <is>
          <t>499790</t>
        </is>
      </c>
      <c r="D707" s="3" t="n">
        <v>0.1014</v>
      </c>
      <c r="E707" s="2" t="inlineStr">
        <is>
          <t>외국인 관광객 증가 추세 및 춘절 특수 기대감</t>
        </is>
      </c>
      <c r="F707" s="2" t="inlineStr">
        <is>
          <t>#개별주(소비/유통)</t>
        </is>
      </c>
      <c r="G707" s="74">
        <f>COUNTIF(B:B,B707)</f>
        <v/>
      </c>
    </row>
    <row r="708" ht="29.55" customHeight="1" s="55" thickBot="1">
      <c r="A708" s="4" t="n">
        <v>46058</v>
      </c>
      <c r="B708" s="2" t="inlineStr">
        <is>
          <t>이마트</t>
        </is>
      </c>
      <c r="C708" s="75" t="inlineStr">
        <is>
          <t>139480</t>
        </is>
      </c>
      <c r="D708" s="3" t="n">
        <v>0.0951</v>
      </c>
      <c r="E708" s="2" t="inlineStr">
        <is>
          <t>대형마트 새벽배송 허용 논의 소식에 급등</t>
        </is>
      </c>
      <c r="F708" s="2" t="inlineStr">
        <is>
          <t>#개별주(유통)</t>
        </is>
      </c>
      <c r="G708" s="74">
        <f>COUNTIF(B:B,B708)</f>
        <v/>
      </c>
    </row>
    <row r="709" ht="29.55" customHeight="1" s="55" thickBot="1">
      <c r="A709" s="4" t="n">
        <v>46058</v>
      </c>
      <c r="B709" s="2" t="inlineStr">
        <is>
          <t>대동</t>
        </is>
      </c>
      <c r="C709" s="75" t="inlineStr">
        <is>
          <t>000490</t>
        </is>
      </c>
      <c r="D709" s="3" t="n">
        <v>0.0885</v>
      </c>
      <c r="E709" s="2" t="inlineStr">
        <is>
          <t>계열사 대동기어와 동반 강세, 로봇/모빌리티 사업 기대</t>
        </is>
      </c>
      <c r="F709" s="2" t="inlineStr">
        <is>
          <t>#로봇/자동차</t>
        </is>
      </c>
      <c r="G709" s="74">
        <f>COUNTIF(B:B,B709)</f>
        <v/>
      </c>
    </row>
    <row r="710" ht="29.55" customHeight="1" s="55" thickBot="1">
      <c r="A710" s="4" t="n">
        <v>46058</v>
      </c>
      <c r="B710" s="2" t="inlineStr">
        <is>
          <t>쿼드메디슨</t>
        </is>
      </c>
      <c r="C710" s="75" t="inlineStr">
        <is>
          <t>464490</t>
        </is>
      </c>
      <c r="D710" s="3" t="n">
        <v>0.0805</v>
      </c>
      <c r="E710" s="2" t="inlineStr">
        <is>
          <t>GSK 러브콜(MAP 기술) 및 한국형 ARPA-H 백신 비축 과제 선정</t>
        </is>
      </c>
      <c r="F710" s="2" t="inlineStr">
        <is>
          <t>#바이오</t>
        </is>
      </c>
      <c r="G710" s="74">
        <f>COUNTIF(B:B,B710)</f>
        <v/>
      </c>
    </row>
    <row r="711" ht="29.55" customHeight="1" s="55" thickBot="1">
      <c r="A711" s="4" t="n">
        <v>46058</v>
      </c>
      <c r="B711" s="2" t="inlineStr">
        <is>
          <t>노랑풍선</t>
        </is>
      </c>
      <c r="C711" s="75" t="inlineStr">
        <is>
          <t>104620</t>
        </is>
      </c>
      <c r="D711" s="3" t="n">
        <v>0.0762</v>
      </c>
      <c r="E711" s="2" t="inlineStr">
        <is>
          <t>중국 춘절 연휴 특수 및 여행객 증가 수혜 기대</t>
        </is>
      </c>
      <c r="F711" s="2" t="inlineStr">
        <is>
          <t>#개별주(여행)</t>
        </is>
      </c>
      <c r="G711" s="74">
        <f>COUNTIF(B:B,B711)</f>
        <v/>
      </c>
    </row>
    <row r="712" ht="29.55" customHeight="1" s="55" thickBot="1">
      <c r="A712" s="4" t="n">
        <v>46058</v>
      </c>
      <c r="B712" s="2" t="inlineStr">
        <is>
          <t>신성이엔지</t>
        </is>
      </c>
      <c r="C712" s="75" t="inlineStr">
        <is>
          <t>011930</t>
        </is>
      </c>
      <c r="D712" s="3" t="n">
        <v>0.0745</v>
      </c>
      <c r="E712" s="2" t="inlineStr">
        <is>
          <t>태양광 사업 성과 가시화 및 증권사 목표가 상향</t>
        </is>
      </c>
      <c r="F712" s="2" t="inlineStr">
        <is>
          <t>#전력/에너지</t>
        </is>
      </c>
      <c r="G712" s="74">
        <f>COUNTIF(B:B,B712)</f>
        <v/>
      </c>
    </row>
    <row r="713" ht="29.55" customHeight="1" s="55" thickBot="1">
      <c r="A713" s="4" t="n">
        <v>46058</v>
      </c>
      <c r="B713" s="2" t="inlineStr">
        <is>
          <t>카카오뱅크</t>
        </is>
      </c>
      <c r="C713" s="75" t="inlineStr">
        <is>
          <t>323410</t>
        </is>
      </c>
      <c r="D713" s="3" t="n">
        <v>0.074</v>
      </c>
      <c r="E713" s="2" t="inlineStr">
        <is>
          <t>성장 프리미엄 재개 분석 및 목표가 3만 2천원으로 상향</t>
        </is>
      </c>
      <c r="F713" s="2" t="inlineStr">
        <is>
          <t>#개별주(금융)</t>
        </is>
      </c>
      <c r="G713" s="74">
        <f>COUNTIF(B:B,B713)</f>
        <v/>
      </c>
    </row>
    <row r="714" ht="29.55" customHeight="1" s="55" thickBot="1">
      <c r="A714" s="4" t="n">
        <v>46058</v>
      </c>
      <c r="B714" s="2" t="inlineStr">
        <is>
          <t>아로마티카</t>
        </is>
      </c>
      <c r="C714" s="75" t="inlineStr">
        <is>
          <t>0015N0</t>
        </is>
      </c>
      <c r="D714" s="3" t="n">
        <v>0.07240000000000001</v>
      </c>
      <c r="E714" s="2" t="inlineStr">
        <is>
          <t>에이피알 실적 호조 등 뷰티/화장품 섹터 전반 투자심리 개선 영향</t>
        </is>
      </c>
      <c r="F714" s="2" t="inlineStr">
        <is>
          <t>#개별주(화장품)</t>
        </is>
      </c>
      <c r="G714" s="74">
        <f>COUNTIF(B:B,B714)</f>
        <v/>
      </c>
    </row>
    <row r="715" ht="29.55" customHeight="1" s="55" thickBot="1">
      <c r="A715" s="4" t="n">
        <v>46058</v>
      </c>
      <c r="B715" s="2" t="inlineStr">
        <is>
          <t>뉴로메카</t>
        </is>
      </c>
      <c r="C715" s="75" t="inlineStr">
        <is>
          <t>348340</t>
        </is>
      </c>
      <c r="D715" s="3" t="n">
        <v>0.07099999999999999</v>
      </c>
      <c r="E715" s="2" t="inlineStr">
        <is>
          <t>'피지컬AI' 중심으로 사업구조 전환 및 로봇 자동화 모델 실증</t>
        </is>
      </c>
      <c r="F715" s="2" t="inlineStr">
        <is>
          <t>#로봇/자동차</t>
        </is>
      </c>
      <c r="G715" s="74">
        <f>COUNTIF(B:B,B715)</f>
        <v/>
      </c>
    </row>
    <row r="716" ht="29.55" customHeight="1" s="55" thickBot="1">
      <c r="A716" s="4" t="n">
        <v>46058</v>
      </c>
      <c r="B716" s="2" t="inlineStr">
        <is>
          <t>롯데관광개발</t>
        </is>
      </c>
      <c r="C716" s="75" t="inlineStr">
        <is>
          <t>032350</t>
        </is>
      </c>
      <c r="D716" s="3" t="n">
        <v>0.054</v>
      </c>
      <c r="E716" s="2" t="inlineStr">
        <is>
          <t>외국인 관광객 증가 및 춘절 특수 기대</t>
        </is>
      </c>
      <c r="F716" s="2" t="inlineStr">
        <is>
          <t>#개별주(여행/카지노)</t>
        </is>
      </c>
      <c r="G716" s="74">
        <f>COUNTIF(B:B,B716)</f>
        <v/>
      </c>
    </row>
    <row r="717" ht="29.55" customHeight="1" s="55" thickBot="1">
      <c r="A717" s="4" t="n">
        <v>46058</v>
      </c>
      <c r="B717" s="2" t="inlineStr">
        <is>
          <t>에이피알</t>
        </is>
      </c>
      <c r="C717" s="75" t="inlineStr">
        <is>
          <t>278470</t>
        </is>
      </c>
      <c r="D717" s="3" t="n">
        <v>0.053</v>
      </c>
      <c r="E717" s="2" t="inlineStr">
        <is>
          <t>매출 1.5조, 영업이익 3,600억 역대 최대 실적 달성</t>
        </is>
      </c>
      <c r="F717" s="2" t="inlineStr">
        <is>
          <t>#개별주(화장품)</t>
        </is>
      </c>
      <c r="G717" s="74">
        <f>COUNTIF(B:B,B717)</f>
        <v/>
      </c>
    </row>
    <row r="718" ht="29.55" customHeight="1" s="55" thickBot="1">
      <c r="A718" s="4" t="n">
        <v>46058</v>
      </c>
      <c r="B718" s="2" t="inlineStr">
        <is>
          <t>호텔신라</t>
        </is>
      </c>
      <c r="C718" s="75" t="inlineStr">
        <is>
          <t>008770</t>
        </is>
      </c>
      <c r="D718" s="3" t="n">
        <v>0.0503</v>
      </c>
      <c r="E718" s="2" t="inlineStr">
        <is>
          <t>외국인 관광객 증가 및 춘절 면세점 특수 기대</t>
        </is>
      </c>
      <c r="F718" s="2" t="inlineStr">
        <is>
          <t>#개별주(면세/유통)</t>
        </is>
      </c>
      <c r="G718" s="74">
        <f>COUNTIF(B:B,B718)</f>
        <v/>
      </c>
    </row>
    <row r="719" ht="29.55" customHeight="1" s="55" thickBot="1">
      <c r="A719" s="4" t="n">
        <v>46058</v>
      </c>
      <c r="B719" s="2" t="inlineStr">
        <is>
          <t>선익시스템</t>
        </is>
      </c>
      <c r="C719" s="75" t="inlineStr">
        <is>
          <t>171090</t>
        </is>
      </c>
      <c r="D719" s="3" t="n">
        <v>0.0339</v>
      </c>
      <c r="E719" s="2" t="inlineStr">
        <is>
          <t>영업이익 1,115억 역대 최대 실적 및 페로브스카이트 관련주 부각</t>
        </is>
      </c>
      <c r="F719" s="2" t="inlineStr">
        <is>
          <t>#전력/에너지</t>
        </is>
      </c>
      <c r="G719" s="74">
        <f>COUNTIF(B:B,B719)</f>
        <v/>
      </c>
    </row>
    <row r="720" ht="29.55" customHeight="1" s="55" thickBot="1">
      <c r="A720" s="4" t="n">
        <v>46059</v>
      </c>
      <c r="B720" s="2" t="inlineStr">
        <is>
          <t>스피어</t>
        </is>
      </c>
      <c r="C720" s="75" t="inlineStr">
        <is>
          <t>347700</t>
        </is>
      </c>
      <c r="D720" s="3" t="n">
        <v>0.2991</v>
      </c>
      <c r="E720" s="2" t="inlineStr">
        <is>
          <t>스페이스X 상장 '승부수' 및 지수 조기 편입 추진 기대감</t>
        </is>
      </c>
      <c r="F720" s="2" t="inlineStr">
        <is>
          <t>#우주</t>
        </is>
      </c>
      <c r="G720" s="74">
        <f>COUNTIF(B:B,B720)</f>
        <v/>
      </c>
    </row>
    <row r="721" ht="29.55" customHeight="1" s="55" thickBot="1">
      <c r="A721" s="4" t="n">
        <v>46059</v>
      </c>
      <c r="B721" s="2" t="inlineStr">
        <is>
          <t>LK삼양</t>
        </is>
      </c>
      <c r="C721" s="75" t="inlineStr">
        <is>
          <t>225190</t>
        </is>
      </c>
      <c r="D721" s="3" t="n">
        <v>0.2991</v>
      </c>
      <c r="E721" s="2" t="inlineStr">
        <is>
          <t>스페이스X 상장 '승부수' 및 지수 조기 편입 추진 기대감</t>
        </is>
      </c>
      <c r="F721" s="2" t="inlineStr">
        <is>
          <t>#우주</t>
        </is>
      </c>
      <c r="G721" s="74">
        <f>COUNTIF(B:B,B721)</f>
        <v/>
      </c>
    </row>
    <row r="722" ht="29.55" customHeight="1" s="55" thickBot="1">
      <c r="A722" s="4" t="n">
        <v>46059</v>
      </c>
      <c r="B722" s="2" t="inlineStr">
        <is>
          <t>나노팀</t>
        </is>
      </c>
      <c r="C722" s="75" t="inlineStr">
        <is>
          <t>417010</t>
        </is>
      </c>
      <c r="D722" s="3" t="n">
        <v>0.1258</v>
      </c>
      <c r="E722" s="2" t="inlineStr">
        <is>
          <t>스페이스X 상장 '승부수' 및 지수 조기 편입 추진 기대감</t>
        </is>
      </c>
      <c r="F722" s="2" t="inlineStr">
        <is>
          <t>#우주</t>
        </is>
      </c>
      <c r="G722" s="74">
        <f>COUNTIF(B:B,B722)</f>
        <v/>
      </c>
    </row>
    <row r="723" ht="29.55" customHeight="1" s="55" thickBot="1">
      <c r="A723" s="4" t="n">
        <v>46059</v>
      </c>
      <c r="B723" s="2" t="inlineStr">
        <is>
          <t>이녹스첨단소재</t>
        </is>
      </c>
      <c r="C723" s="75" t="inlineStr">
        <is>
          <t>272290</t>
        </is>
      </c>
      <c r="D723" s="3" t="n">
        <v>0.083</v>
      </c>
      <c r="E723" s="2" t="inlineStr">
        <is>
          <t>스페이스X 상장 '승부수' 및 지수 조기 편입 추진 기대감</t>
        </is>
      </c>
      <c r="F723" s="2" t="inlineStr">
        <is>
          <t>#우주</t>
        </is>
      </c>
      <c r="G723" s="74">
        <f>COUNTIF(B:B,B723)</f>
        <v/>
      </c>
    </row>
    <row r="724" ht="29.55" customHeight="1" s="55" thickBot="1">
      <c r="A724" s="4" t="n">
        <v>46059</v>
      </c>
      <c r="B724" s="2" t="inlineStr">
        <is>
          <t>루미르</t>
        </is>
      </c>
      <c r="C724" s="75" t="inlineStr">
        <is>
          <t>474170</t>
        </is>
      </c>
      <c r="D724" s="3" t="n">
        <v>0.0757</v>
      </c>
      <c r="E724" s="2" t="inlineStr">
        <is>
          <t>스페이스X 상장 '승부수' 및 지수 조기 편입 추진 기대감</t>
        </is>
      </c>
      <c r="F724" s="2" t="inlineStr">
        <is>
          <t>#우주</t>
        </is>
      </c>
      <c r="G724" s="74">
        <f>COUNTIF(B:B,B724)</f>
        <v/>
      </c>
    </row>
    <row r="725" ht="29.55" customHeight="1" s="55" thickBot="1">
      <c r="A725" s="4" t="n">
        <v>46059</v>
      </c>
      <c r="B725" s="2" t="inlineStr">
        <is>
          <t>한화솔루션</t>
        </is>
      </c>
      <c r="C725" s="75" t="inlineStr">
        <is>
          <t>009830</t>
        </is>
      </c>
      <c r="D725" s="3" t="n">
        <v>0.1538</v>
      </c>
      <c r="E725" s="2" t="inlineStr">
        <is>
          <t>일론 머스크 "36개월 내 AI의 가장 저렴한 장소는 우주" 발언 (에너지/우주 연관성 부각)</t>
        </is>
      </c>
      <c r="F725" s="2" t="inlineStr">
        <is>
          <t>#태양광</t>
        </is>
      </c>
      <c r="G725" s="74">
        <f>COUNTIF(B:B,B725)</f>
        <v/>
      </c>
    </row>
    <row r="726" ht="29.55" customHeight="1" s="55" thickBot="1">
      <c r="A726" s="4" t="n">
        <v>46059</v>
      </c>
      <c r="B726" s="2" t="inlineStr">
        <is>
          <t>선익시스템</t>
        </is>
      </c>
      <c r="C726" s="75" t="inlineStr">
        <is>
          <t>171090</t>
        </is>
      </c>
      <c r="D726" s="3" t="n">
        <v>0.1513</v>
      </c>
      <c r="E726" s="2" t="inlineStr">
        <is>
          <t>일론 머스크 "36개월 내 AI의 가장 저렴한 장소는 우주" 발언</t>
        </is>
      </c>
      <c r="F726" s="2" t="inlineStr">
        <is>
          <t>#태양광</t>
        </is>
      </c>
      <c r="G726" s="74">
        <f>COUNTIF(B:B,B726)</f>
        <v/>
      </c>
    </row>
    <row r="727" ht="29.55" customHeight="1" s="55" thickBot="1">
      <c r="A727" s="4" t="n">
        <v>46059</v>
      </c>
      <c r="B727" s="2" t="inlineStr">
        <is>
          <t>엘케이켐</t>
        </is>
      </c>
      <c r="C727" s="75" t="inlineStr">
        <is>
          <t>489500</t>
        </is>
      </c>
      <c r="D727" s="3" t="n">
        <v>0.1127</v>
      </c>
      <c r="E727" s="2" t="inlineStr">
        <is>
          <t>일론 머스크 "36개월 내 AI의 가장 저렴한 장소는 우주" 발언</t>
        </is>
      </c>
      <c r="F727" s="2" t="inlineStr">
        <is>
          <t>#태양광</t>
        </is>
      </c>
      <c r="G727" s="74">
        <f>COUNTIF(B:B,B727)</f>
        <v/>
      </c>
    </row>
    <row r="728" ht="29.55" customHeight="1" s="55" thickBot="1">
      <c r="A728" s="4" t="n">
        <v>46059</v>
      </c>
      <c r="B728" s="2" t="inlineStr">
        <is>
          <t>OCI홀딩스</t>
        </is>
      </c>
      <c r="C728" s="75" t="inlineStr">
        <is>
          <t>010060</t>
        </is>
      </c>
      <c r="D728" s="3" t="n">
        <v>0.091</v>
      </c>
      <c r="E728" s="2" t="inlineStr">
        <is>
          <t>일론 머스크 "36개월 내 AI의 가장 저렴한 장소는 우주" 발언</t>
        </is>
      </c>
      <c r="F728" s="2" t="inlineStr">
        <is>
          <t>#태양광</t>
        </is>
      </c>
      <c r="G728" s="74">
        <f>COUNTIF(B:B,B728)</f>
        <v/>
      </c>
    </row>
    <row r="729" ht="29.55" customHeight="1" s="55" thickBot="1">
      <c r="A729" s="4" t="n">
        <v>46059</v>
      </c>
      <c r="B729" s="2" t="inlineStr">
        <is>
          <t>파루</t>
        </is>
      </c>
      <c r="C729" s="75" t="inlineStr">
        <is>
          <t>043200</t>
        </is>
      </c>
      <c r="D729" s="3" t="n">
        <v>0.0866</v>
      </c>
      <c r="E729" s="2" t="inlineStr">
        <is>
          <t>일론 머스크 "36개월 내 AI의 가장 저렴한 장소는 우주" 발언</t>
        </is>
      </c>
      <c r="F729" s="2" t="inlineStr">
        <is>
          <t>#태양광</t>
        </is>
      </c>
      <c r="G729" s="74">
        <f>COUNTIF(B:B,B729)</f>
        <v/>
      </c>
    </row>
    <row r="730" ht="29.55" customHeight="1" s="55" thickBot="1">
      <c r="A730" s="4" t="n">
        <v>46059</v>
      </c>
      <c r="B730" s="2" t="inlineStr">
        <is>
          <t>유니테스트</t>
        </is>
      </c>
      <c r="C730" s="75" t="inlineStr">
        <is>
          <t>086390</t>
        </is>
      </c>
      <c r="D730" s="3" t="n">
        <v>0.06859999999999999</v>
      </c>
      <c r="E730" s="2" t="inlineStr">
        <is>
          <t>일론 머스크 "36개월 내 AI의 가장 저렴한 장소는 우주" 발언</t>
        </is>
      </c>
      <c r="F730" s="2" t="inlineStr">
        <is>
          <t>#태양광</t>
        </is>
      </c>
      <c r="G730" s="74">
        <f>COUNTIF(B:B,B730)</f>
        <v/>
      </c>
    </row>
    <row r="731" ht="29.55" customHeight="1" s="55" thickBot="1">
      <c r="A731" s="4" t="n">
        <v>46059</v>
      </c>
      <c r="B731" s="2" t="inlineStr">
        <is>
          <t>코데즈컴바인</t>
        </is>
      </c>
      <c r="C731" s="75" t="inlineStr">
        <is>
          <t>047770</t>
        </is>
      </c>
      <c r="D731" s="3" t="n">
        <v>0.2995</v>
      </c>
      <c r="E731" s="2" t="inlineStr">
        <is>
          <t>트럼프, 김정은에 화해 제스처 및 대북 인도적 지원사업 제재 면제 승인</t>
        </is>
      </c>
      <c r="F731" s="2" t="inlineStr">
        <is>
          <t>#대북</t>
        </is>
      </c>
      <c r="G731" s="74">
        <f>COUNTIF(B:B,B731)</f>
        <v/>
      </c>
    </row>
    <row r="732" ht="29.55" customHeight="1" s="55" thickBot="1">
      <c r="A732" s="4" t="n">
        <v>46059</v>
      </c>
      <c r="B732" s="2" t="inlineStr">
        <is>
          <t>좋은사람들</t>
        </is>
      </c>
      <c r="C732" s="75" t="inlineStr">
        <is>
          <t>033340</t>
        </is>
      </c>
      <c r="D732" s="3" t="n">
        <v>0.1612</v>
      </c>
      <c r="E732" s="2" t="inlineStr">
        <is>
          <t>트럼프, 김정은에 화해 제스처 및 대북 인도적 지원사업 제재 면제 승인</t>
        </is>
      </c>
      <c r="F732" s="2" t="inlineStr">
        <is>
          <t>#대북</t>
        </is>
      </c>
      <c r="G732" s="74">
        <f>COUNTIF(B:B,B732)</f>
        <v/>
      </c>
    </row>
    <row r="733" ht="29.55" customHeight="1" s="55" thickBot="1">
      <c r="A733" s="4" t="n">
        <v>46059</v>
      </c>
      <c r="B733" s="2" t="inlineStr">
        <is>
          <t>일신석재</t>
        </is>
      </c>
      <c r="C733" s="75" t="inlineStr">
        <is>
          <t>007110</t>
        </is>
      </c>
      <c r="D733" s="3" t="n">
        <v>0.1276</v>
      </c>
      <c r="E733" s="2" t="inlineStr">
        <is>
          <t>트럼프, 김정은에 화해 제스처 및 대북 인도적 지원사업 제재 면제 승인</t>
        </is>
      </c>
      <c r="F733" s="2" t="inlineStr">
        <is>
          <t>#대북</t>
        </is>
      </c>
      <c r="G733" s="74">
        <f>COUNTIF(B:B,B733)</f>
        <v/>
      </c>
    </row>
    <row r="734" ht="29.55" customHeight="1" s="55" thickBot="1">
      <c r="A734" s="4" t="n">
        <v>46059</v>
      </c>
      <c r="B734" s="2" t="inlineStr">
        <is>
          <t>아난티</t>
        </is>
      </c>
      <c r="C734" s="75" t="inlineStr">
        <is>
          <t>025980</t>
        </is>
      </c>
      <c r="D734" s="3" t="n">
        <v>0.1083</v>
      </c>
      <c r="E734" s="2" t="inlineStr">
        <is>
          <t>트럼프, 김정은에 화해 제스처 및 대북 인도적 지원사업 제재 면제 승인</t>
        </is>
      </c>
      <c r="F734" s="2" t="inlineStr">
        <is>
          <t>#대북</t>
        </is>
      </c>
      <c r="G734" s="74">
        <f>COUNTIF(B:B,B734)</f>
        <v/>
      </c>
    </row>
    <row r="735" ht="29.55" customHeight="1" s="55" thickBot="1">
      <c r="A735" s="4" t="n">
        <v>46059</v>
      </c>
      <c r="B735" s="2" t="inlineStr">
        <is>
          <t>한화비전</t>
        </is>
      </c>
      <c r="C735" s="75" t="inlineStr">
        <is>
          <t>489790</t>
        </is>
      </c>
      <c r="D735" s="3" t="n">
        <v>0.0757</v>
      </c>
      <c r="E735" s="2" t="inlineStr">
        <is>
          <t>AI 카메라 앞세워 글로벌 시장서 역대 최대 실적 달성</t>
        </is>
      </c>
      <c r="F735" s="2" t="inlineStr">
        <is>
          <t>#반도체</t>
        </is>
      </c>
      <c r="G735" s="74">
        <f>COUNTIF(B:B,B735)</f>
        <v/>
      </c>
    </row>
    <row r="736" ht="29.55" customHeight="1" s="55" thickBot="1">
      <c r="A736" s="4" t="n">
        <v>46059</v>
      </c>
      <c r="B736" s="2" t="inlineStr">
        <is>
          <t>ISC</t>
        </is>
      </c>
      <c r="C736" s="75" t="inlineStr">
        <is>
          <t>095340</t>
        </is>
      </c>
      <c r="D736" s="3" t="n">
        <v>0.0988</v>
      </c>
      <c r="E736" s="2" t="inlineStr">
        <is>
          <t>HBM 3사 테스트 솔루션 공급 착수 및 빅테크 AI칩 점유율 50% 목표</t>
        </is>
      </c>
      <c r="F736" s="2" t="inlineStr">
        <is>
          <t>#반도체</t>
        </is>
      </c>
      <c r="G736" s="74">
        <f>COUNTIF(B:B,B736)</f>
        <v/>
      </c>
    </row>
    <row r="737" ht="29.55" customHeight="1" s="55" thickBot="1">
      <c r="A737" s="4" t="n">
        <v>46059</v>
      </c>
      <c r="B737" s="2" t="inlineStr">
        <is>
          <t>메디아나</t>
        </is>
      </c>
      <c r="C737" s="75" t="inlineStr">
        <is>
          <t>041920</t>
        </is>
      </c>
      <c r="D737" s="3" t="n">
        <v>0.2063</v>
      </c>
      <c r="E737" s="2" t="inlineStr">
        <is>
          <t>중동 최대 의료기기 전시회 'WHX 두바이 2026' 참가 및 원격 환자 모니터링 시장 성장</t>
        </is>
      </c>
      <c r="F737" s="2" t="inlineStr">
        <is>
          <t>개별주(의료기기)</t>
        </is>
      </c>
      <c r="G737" s="74">
        <f>COUNTIF(B:B,B737)</f>
        <v/>
      </c>
    </row>
    <row r="738" ht="29.55" customHeight="1" s="55" thickBot="1">
      <c r="A738" s="4" t="n">
        <v>46059</v>
      </c>
      <c r="B738" s="2" t="inlineStr">
        <is>
          <t>SG</t>
        </is>
      </c>
      <c r="C738" s="75" t="inlineStr">
        <is>
          <t>255220</t>
        </is>
      </c>
      <c r="D738" s="3" t="n">
        <v>0.1298</v>
      </c>
      <c r="E738" s="2" t="inlineStr">
        <is>
          <t>우크라 재건청, 한국 정부에 협조 공문 발송 (재건 사업 진출 청신호)</t>
        </is>
      </c>
      <c r="F738" s="2" t="inlineStr">
        <is>
          <t>개별주(우크라 재건)</t>
        </is>
      </c>
      <c r="G738" s="74">
        <f>COUNTIF(B:B,B738)</f>
        <v/>
      </c>
    </row>
    <row r="739" ht="29.55" customHeight="1" s="55" thickBot="1">
      <c r="A739" s="4" t="n">
        <v>46059</v>
      </c>
      <c r="B739" s="2" t="inlineStr">
        <is>
          <t>쏠리드</t>
        </is>
      </c>
      <c r="C739" s="75" t="inlineStr">
        <is>
          <t>050890</t>
        </is>
      </c>
      <c r="D739" s="3" t="n">
        <v>0.09320000000000001</v>
      </c>
      <c r="E739" s="2" t="inlineStr">
        <is>
          <t>하나증권, "유럽 매출 확대 및 미국 시장 회복" 분석과 목표가 상향</t>
        </is>
      </c>
      <c r="F739" s="2" t="inlineStr">
        <is>
          <t>개별주(통신장비)</t>
        </is>
      </c>
      <c r="G739" s="74">
        <f>COUNTIF(B:B,B739)</f>
        <v/>
      </c>
    </row>
    <row r="740" ht="29.55" customHeight="1" s="55" thickBot="1">
      <c r="A740" s="4" t="n">
        <v>46059</v>
      </c>
      <c r="B740" s="2" t="inlineStr">
        <is>
          <t>흥구석유</t>
        </is>
      </c>
      <c r="C740" s="75" t="inlineStr">
        <is>
          <t>024060</t>
        </is>
      </c>
      <c r="D740" s="3" t="n">
        <v>0.0672</v>
      </c>
      <c r="E740" s="2" t="inlineStr">
        <is>
          <t>트럼프 "자국민 즉시 이란 떠나라" 경고에 따른 글로벌 원유 대란 불안감</t>
        </is>
      </c>
      <c r="F740" s="2" t="inlineStr">
        <is>
          <t>개별주(석유)</t>
        </is>
      </c>
      <c r="G740" s="74">
        <f>COUNTIF(B:B,B740)</f>
        <v/>
      </c>
    </row>
    <row r="741" ht="29.55" customHeight="1" s="55" thickBot="1">
      <c r="A741" s="4" t="n">
        <v>46062</v>
      </c>
      <c r="B741" s="1" t="inlineStr">
        <is>
          <t>디아이</t>
        </is>
      </c>
      <c r="C741" s="75" t="inlineStr">
        <is>
          <t>003160</t>
        </is>
      </c>
      <c r="D741" s="3" t="n">
        <v>0.2546</v>
      </c>
      <c r="E741" s="2" t="inlineStr">
        <is>
          <t>마이크론 HBM4 경쟁 탈락 가능성 및 엔비디아 공급망 내 삼성·하이닉스 2파전 양상 부각</t>
        </is>
      </c>
      <c r="F741" s="2" t="inlineStr">
        <is>
          <t>반도체</t>
        </is>
      </c>
      <c r="G741" s="74">
        <f>COUNTIF(B:B,B741)</f>
        <v/>
      </c>
    </row>
    <row r="742" ht="29.55" customHeight="1" s="55" thickBot="1">
      <c r="A742" s="4" t="n">
        <v>46062</v>
      </c>
      <c r="B742" s="1" t="inlineStr">
        <is>
          <t>와이씨</t>
        </is>
      </c>
      <c r="C742" s="75" t="inlineStr">
        <is>
          <t>232140</t>
        </is>
      </c>
      <c r="D742" s="3" t="n">
        <v>0.1682</v>
      </c>
      <c r="E742" s="2" t="inlineStr">
        <is>
          <t>마이크론 HBM4 경쟁 탈락 가능성 및 엔비디아 공급망 내 삼성·하이닉스 2파전 양상 부각</t>
        </is>
      </c>
      <c r="F742" s="2" t="inlineStr">
        <is>
          <t>반도체</t>
        </is>
      </c>
      <c r="G742" s="74">
        <f>COUNTIF(B:B,B742)</f>
        <v/>
      </c>
    </row>
    <row r="743" ht="29.55" customHeight="1" s="55" thickBot="1">
      <c r="A743" s="4" t="n">
        <v>46062</v>
      </c>
      <c r="B743" s="1" t="inlineStr">
        <is>
          <t>케이엔제이</t>
        </is>
      </c>
      <c r="C743" s="75" t="inlineStr">
        <is>
          <t>272110</t>
        </is>
      </c>
      <c r="D743" s="3" t="n">
        <v>0.1724</v>
      </c>
      <c r="E743" s="2" t="inlineStr">
        <is>
          <t>반도체 소모성 부품(CVD-SiC 포커스링) 제조 업체로 저평가된 낸드 수혜주 부각</t>
        </is>
      </c>
      <c r="F743" s="2" t="inlineStr">
        <is>
          <t>반도체</t>
        </is>
      </c>
      <c r="G743" s="74">
        <f>COUNTIF(B:B,B743)</f>
        <v/>
      </c>
    </row>
    <row r="744" ht="29.55" customHeight="1" s="55" thickBot="1">
      <c r="A744" s="4" t="n">
        <v>46062</v>
      </c>
      <c r="B744" s="1" t="inlineStr">
        <is>
          <t>아이엠티</t>
        </is>
      </c>
      <c r="C744" s="75" t="inlineStr">
        <is>
          <t>451220</t>
        </is>
      </c>
      <c r="D744" s="3" t="n">
        <v>0.2998</v>
      </c>
      <c r="E744" s="2" t="inlineStr">
        <is>
          <t>SK하이닉스와 HBM4용 '웨이퍼 레이저 열처리' 장비 공동개발 완료 및 상반기 테스트 소식</t>
        </is>
      </c>
      <c r="F744" s="2" t="inlineStr">
        <is>
          <t>반도체</t>
        </is>
      </c>
      <c r="G744" s="74">
        <f>COUNTIF(B:B,B744)</f>
        <v/>
      </c>
    </row>
    <row r="745" ht="29.55" customHeight="1" s="55" thickBot="1">
      <c r="A745" s="4" t="n">
        <v>46062</v>
      </c>
      <c r="B745" s="1" t="inlineStr">
        <is>
          <t>코오롱인더</t>
        </is>
      </c>
      <c r="C745" s="75" t="inlineStr">
        <is>
          <t>120110</t>
        </is>
      </c>
      <c r="D745" s="3" t="n">
        <v>0.13</v>
      </c>
      <c r="E745" s="2" t="inlineStr">
        <is>
          <t>AI 소재(mPPO) 및 패션 부문 동반 성장 기대감, mPPO 매출 1000억원 돌파 전망</t>
        </is>
      </c>
      <c r="F745" s="2" t="inlineStr">
        <is>
          <t>반도체</t>
        </is>
      </c>
      <c r="G745" s="74">
        <f>COUNTIF(B:B,B745)</f>
        <v/>
      </c>
    </row>
    <row r="746" ht="29.55" customHeight="1" s="55" thickBot="1">
      <c r="A746" s="4" t="n">
        <v>46062</v>
      </c>
      <c r="B746" s="1" t="inlineStr">
        <is>
          <t>제주반도체</t>
        </is>
      </c>
      <c r="C746" s="75" t="inlineStr">
        <is>
          <t>080220</t>
        </is>
      </c>
      <c r="D746" s="3" t="n">
        <v>0.1209</v>
      </c>
      <c r="E746" s="2" t="inlineStr">
        <is>
          <t>저전력(LP) DDR4 등 메모리반도체 슈퍼사이클 도래 및 창사 이래 최대 실적 달성</t>
        </is>
      </c>
      <c r="F746" s="2" t="inlineStr">
        <is>
          <t>반도체</t>
        </is>
      </c>
      <c r="G746" s="74">
        <f>COUNTIF(B:B,B746)</f>
        <v/>
      </c>
    </row>
    <row r="747" ht="29.55" customHeight="1" s="55" thickBot="1">
      <c r="A747" s="4" t="n">
        <v>46062</v>
      </c>
      <c r="B747" s="1" t="inlineStr">
        <is>
          <t>그린광학</t>
        </is>
      </c>
      <c r="C747" s="75" t="inlineStr">
        <is>
          <t>0015G0</t>
        </is>
      </c>
      <c r="D747" s="3" t="n">
        <v>0.1075</v>
      </c>
      <c r="E747" s="2" t="inlineStr">
        <is>
          <t>웨이퍼 불량 검사 장비 기술력 부각 및 SK하이닉스 추정 제품 테스트 진행 소식</t>
        </is>
      </c>
      <c r="F747" s="2" t="inlineStr">
        <is>
          <t>반도체</t>
        </is>
      </c>
      <c r="G747" s="74">
        <f>COUNTIF(B:B,B747)</f>
        <v/>
      </c>
    </row>
    <row r="748" ht="29.55" customHeight="1" s="55" thickBot="1">
      <c r="A748" s="4" t="n">
        <v>46062</v>
      </c>
      <c r="B748" s="1" t="inlineStr">
        <is>
          <t>한화솔루션</t>
        </is>
      </c>
      <c r="C748" s="75" t="inlineStr">
        <is>
          <t>009830</t>
        </is>
      </c>
      <c r="D748" s="3" t="n">
        <v>0.1357</v>
      </c>
      <c r="E748" s="2" t="inlineStr">
        <is>
          <t>미국 태양광 시장 상반기 모멘텀 극대화 전망 및 증권사 최선호주 선정</t>
        </is>
      </c>
      <c r="F748" s="2" t="inlineStr">
        <is>
          <t>태양광</t>
        </is>
      </c>
      <c r="G748" s="74">
        <f>COUNTIF(B:B,B748)</f>
        <v/>
      </c>
    </row>
    <row r="749" ht="29.55" customHeight="1" s="55" thickBot="1">
      <c r="A749" s="4" t="n">
        <v>46062</v>
      </c>
      <c r="B749" s="1" t="inlineStr">
        <is>
          <t>삼화페인트</t>
        </is>
      </c>
      <c r="C749" s="75" t="inlineStr">
        <is>
          <t>000390</t>
        </is>
      </c>
      <c r="D749" s="3" t="n">
        <v>0.2996</v>
      </c>
      <c r="E749" s="2" t="inlineStr">
        <is>
          <t>한화솔루션과 차세대 태양광 모듈(BIPV) 공동개발 소식에 글로벌 시장 진출 기대감</t>
        </is>
      </c>
      <c r="F749" s="2" t="inlineStr">
        <is>
          <t>태양광</t>
        </is>
      </c>
      <c r="G749" s="74">
        <f>COUNTIF(B:B,B749)</f>
        <v/>
      </c>
    </row>
    <row r="750" ht="29.55" customHeight="1" s="55" thickBot="1">
      <c r="A750" s="4" t="n">
        <v>46062</v>
      </c>
      <c r="B750" s="1" t="inlineStr">
        <is>
          <t>대주전자재료</t>
        </is>
      </c>
      <c r="C750" s="75" t="inlineStr">
        <is>
          <t>078600</t>
        </is>
      </c>
      <c r="D750" s="3" t="n">
        <v>0.2741</v>
      </c>
      <c r="E750" s="2" t="inlineStr">
        <is>
          <t>실리콘 음극재, 형광체, 태양전지용 페이스트 등 전 사업부문 신규 고객사 확보 기대</t>
        </is>
      </c>
      <c r="F750" s="2" t="inlineStr">
        <is>
          <t>태양광</t>
        </is>
      </c>
      <c r="G750" s="74">
        <f>COUNTIF(B:B,B750)</f>
        <v/>
      </c>
    </row>
    <row r="751" ht="29.55" customHeight="1" s="55" thickBot="1">
      <c r="A751" s="4" t="n">
        <v>46062</v>
      </c>
      <c r="B751" s="1" t="inlineStr">
        <is>
          <t>선익시스템</t>
        </is>
      </c>
      <c r="C751" s="75" t="inlineStr">
        <is>
          <t>171090</t>
        </is>
      </c>
      <c r="D751" s="3" t="n">
        <v>0.0953</v>
      </c>
      <c r="E751" s="2" t="inlineStr">
        <is>
          <t>북미 지역에서 페로브스카이트 태양전지 장비 실증 진행 소식</t>
        </is>
      </c>
      <c r="F751" s="2" t="inlineStr">
        <is>
          <t>태양광</t>
        </is>
      </c>
      <c r="G751" s="74">
        <f>COUNTIF(B:B,B751)</f>
        <v/>
      </c>
    </row>
    <row r="752" ht="29.55" customHeight="1" s="55" thickBot="1">
      <c r="A752" s="4" t="n">
        <v>46062</v>
      </c>
      <c r="B752" s="1" t="inlineStr">
        <is>
          <t>동아엘텍</t>
        </is>
      </c>
      <c r="C752" s="75" t="inlineStr">
        <is>
          <t>088130</t>
        </is>
      </c>
      <c r="D752" s="3" t="n">
        <v>0.2289</v>
      </c>
      <c r="E752" s="2" t="inlineStr">
        <is>
          <t>자회사 선익시스템의 페로브스카이트 태양전지 장비 북미 실증 소식에 동반 강세</t>
        </is>
      </c>
      <c r="F752" s="2" t="inlineStr">
        <is>
          <t>태양광</t>
        </is>
      </c>
      <c r="G752" s="74">
        <f>COUNTIF(B:B,B752)</f>
        <v/>
      </c>
    </row>
    <row r="753" ht="29.55" customHeight="1" s="55" thickBot="1">
      <c r="A753" s="4" t="n">
        <v>46062</v>
      </c>
      <c r="B753" s="1" t="inlineStr">
        <is>
          <t>유니테스트</t>
        </is>
      </c>
      <c r="C753" s="75" t="inlineStr">
        <is>
          <t>086390</t>
        </is>
      </c>
      <c r="D753" s="3" t="n">
        <v>0.2271</v>
      </c>
      <c r="E753" s="2" t="inlineStr">
        <is>
          <t>우주 태양광 데이터센터 핵심 기술인 페로브스카이트 태양전지 상업화 성공 및 IoT 제품 양산</t>
        </is>
      </c>
      <c r="F753" s="2" t="inlineStr">
        <is>
          <t>태양광</t>
        </is>
      </c>
      <c r="G753" s="74">
        <f>COUNTIF(B:B,B753)</f>
        <v/>
      </c>
    </row>
    <row r="754" ht="29.55" customHeight="1" s="55" thickBot="1">
      <c r="A754" s="4" t="n">
        <v>46062</v>
      </c>
      <c r="B754" s="1" t="inlineStr">
        <is>
          <t>HD현대일렉트릭</t>
        </is>
      </c>
      <c r="C754" s="75" t="inlineStr">
        <is>
          <t>267260</t>
        </is>
      </c>
      <c r="D754" s="3" t="n">
        <v>0.1107</v>
      </c>
      <c r="E754" s="2" t="inlineStr">
        <is>
          <t>K-전력기기 빅3 매출 15조 돌파 및 이미 3년치 수주 물량 확보 소식</t>
        </is>
      </c>
      <c r="F754" s="2" t="inlineStr">
        <is>
          <t>전력</t>
        </is>
      </c>
      <c r="G754" s="74">
        <f>COUNTIF(B:B,B754)</f>
        <v/>
      </c>
    </row>
    <row r="755" ht="29.55" customHeight="1" s="55" thickBot="1">
      <c r="A755" s="4" t="n">
        <v>46062</v>
      </c>
      <c r="B755" s="1" t="inlineStr">
        <is>
          <t>일진전기</t>
        </is>
      </c>
      <c r="C755" s="75" t="inlineStr">
        <is>
          <t>103590</t>
        </is>
      </c>
      <c r="D755" s="3" t="n">
        <v>0.1272</v>
      </c>
      <c r="E755" s="2" t="inlineStr">
        <is>
          <t>K-전력기기 빅3 매출 15조 돌파 및 이미 3년치 수주 물량 확보 소식</t>
        </is>
      </c>
      <c r="F755" s="2" t="inlineStr">
        <is>
          <t>전력</t>
        </is>
      </c>
      <c r="G755" s="74">
        <f>COUNTIF(B:B,B755)</f>
        <v/>
      </c>
    </row>
    <row r="756" ht="29.55" customHeight="1" s="55" thickBot="1">
      <c r="A756" s="4" t="n">
        <v>46062</v>
      </c>
      <c r="B756" s="1" t="inlineStr">
        <is>
          <t>산일전기</t>
        </is>
      </c>
      <c r="C756" s="75" t="inlineStr">
        <is>
          <t>062040</t>
        </is>
      </c>
      <c r="D756" s="3" t="n">
        <v>0.1193</v>
      </c>
      <c r="E756" s="2" t="inlineStr">
        <is>
          <t>4분기 최대 영업이익 경신 및 장기 호황 전망 유효</t>
        </is>
      </c>
      <c r="F756" s="2" t="inlineStr">
        <is>
          <t>전력</t>
        </is>
      </c>
      <c r="G756" s="74">
        <f>COUNTIF(B:B,B756)</f>
        <v/>
      </c>
    </row>
    <row r="757" ht="29.55" customHeight="1" s="55" thickBot="1">
      <c r="A757" s="4" t="n">
        <v>46062</v>
      </c>
      <c r="B757" s="1" t="inlineStr">
        <is>
          <t>인텔리안테크</t>
        </is>
      </c>
      <c r="C757" s="75" t="inlineStr">
        <is>
          <t>189300</t>
        </is>
      </c>
      <c r="D757" s="3" t="n">
        <v>0.2996</v>
      </c>
      <c r="E757" s="2" t="inlineStr">
        <is>
          <t>저궤도 위성 수요 급증에 따른 실적 턴어라운드(매출 24% 증가, 흑자전환)</t>
        </is>
      </c>
      <c r="F757" s="2" t="inlineStr">
        <is>
          <t>우주</t>
        </is>
      </c>
      <c r="G757" s="74">
        <f>COUNTIF(B:B,B757)</f>
        <v/>
      </c>
    </row>
    <row r="758" ht="29.55" customHeight="1" s="55" thickBot="1">
      <c r="A758" s="4" t="n">
        <v>46062</v>
      </c>
      <c r="B758" s="1" t="inlineStr">
        <is>
          <t>와이제이링크</t>
        </is>
      </c>
      <c r="C758" s="75" t="inlineStr">
        <is>
          <t>209640</t>
        </is>
      </c>
      <c r="D758" s="3" t="n">
        <v>0.1715</v>
      </c>
      <c r="E758" s="2" t="inlineStr">
        <is>
          <t>일론 머스크의 우주 도시 건설 계획 및 스페이스X 장비 공급 이력 부각</t>
        </is>
      </c>
      <c r="F758" s="2" t="inlineStr">
        <is>
          <t>우주</t>
        </is>
      </c>
      <c r="G758" s="74">
        <f>COUNTIF(B:B,B758)</f>
        <v/>
      </c>
    </row>
    <row r="759" ht="29.55" customHeight="1" s="55" thickBot="1">
      <c r="A759" s="4" t="n">
        <v>46062</v>
      </c>
      <c r="B759" s="1" t="inlineStr">
        <is>
          <t>나노팀</t>
        </is>
      </c>
      <c r="C759" s="75" t="inlineStr">
        <is>
          <t>417010</t>
        </is>
      </c>
      <c r="D759" s="3" t="n">
        <v>0.1222</v>
      </c>
      <c r="E759" s="2" t="inlineStr">
        <is>
          <t>스페이스X 우주산업 확장에 따른 열관리 소재 공급 기대감</t>
        </is>
      </c>
      <c r="F759" s="2" t="inlineStr">
        <is>
          <t>우주</t>
        </is>
      </c>
      <c r="G759" s="74">
        <f>COUNTIF(B:B,B759)</f>
        <v/>
      </c>
    </row>
    <row r="760" ht="29.55" customHeight="1" s="55" thickBot="1">
      <c r="A760" s="4" t="n">
        <v>46062</v>
      </c>
      <c r="B760" s="1" t="inlineStr">
        <is>
          <t>엔에프씨</t>
        </is>
      </c>
      <c r="C760" s="75" t="inlineStr">
        <is>
          <t>265740</t>
        </is>
      </c>
      <c r="D760" s="3" t="n">
        <v>0.3</v>
      </c>
      <c r="E760" s="2" t="inlineStr">
        <is>
          <t>영업이익 125억 사상 최대 실적 기록, K-뷰티 실적 장세의 수혜주 부각</t>
        </is>
      </c>
      <c r="F760" s="2" t="inlineStr">
        <is>
          <t>실적/공시</t>
        </is>
      </c>
      <c r="G760" s="74">
        <f>COUNTIF(B:B,B760)</f>
        <v/>
      </c>
    </row>
    <row r="761" ht="29.55" customHeight="1" s="55" thickBot="1">
      <c r="A761" s="4" t="n">
        <v>46062</v>
      </c>
      <c r="B761" s="1" t="inlineStr">
        <is>
          <t>아모레퍼시픽</t>
        </is>
      </c>
      <c r="C761" s="75" t="inlineStr">
        <is>
          <t>090430</t>
        </is>
      </c>
      <c r="D761" s="3" t="n">
        <v>0.2025</v>
      </c>
      <c r="E761" s="2" t="inlineStr">
        <is>
          <t>화장품 대장주 지위 회복 기대 및 목표주가 상향(18만원) 리포트 영향</t>
        </is>
      </c>
      <c r="F761" s="2" t="inlineStr">
        <is>
          <t>실적/공시</t>
        </is>
      </c>
      <c r="G761" s="74">
        <f>COUNTIF(B:B,B761)</f>
        <v/>
      </c>
    </row>
    <row r="762" ht="29.55" customHeight="1" s="55" thickBot="1">
      <c r="A762" s="4" t="n">
        <v>46062</v>
      </c>
      <c r="B762" s="1" t="inlineStr">
        <is>
          <t>웨이비스</t>
        </is>
      </c>
      <c r="C762" s="75" t="inlineStr">
        <is>
          <t>289930</t>
        </is>
      </c>
      <c r="D762" s="3" t="n">
        <v>0.1857</v>
      </c>
      <c r="E762" s="2" t="inlineStr">
        <is>
          <t>위성 프로젝트 등 수출 5배 증가에 힘입어 흑자 전환 성공</t>
        </is>
      </c>
      <c r="F762" s="2" t="inlineStr">
        <is>
          <t>실적/공시</t>
        </is>
      </c>
      <c r="G762" s="74">
        <f>COUNTIF(B:B,B762)</f>
        <v/>
      </c>
    </row>
    <row r="763" ht="29.55" customHeight="1" s="55" thickBot="1">
      <c r="A763" s="4" t="n">
        <v>46062</v>
      </c>
      <c r="B763" s="1" t="inlineStr">
        <is>
          <t>비에이치</t>
        </is>
      </c>
      <c r="C763" s="75" t="inlineStr">
        <is>
          <t>090460</t>
        </is>
      </c>
      <c r="D763" s="3" t="n">
        <v>0.17</v>
      </c>
      <c r="E763" s="2" t="inlineStr">
        <is>
          <t>지난해 영업이익 540억 달성 및 주당 250원 현금배당 결정</t>
        </is>
      </c>
      <c r="F763" s="2" t="inlineStr">
        <is>
          <t>실적/공시</t>
        </is>
      </c>
      <c r="G763" s="74">
        <f>COUNTIF(B:B,B763)</f>
        <v/>
      </c>
    </row>
    <row r="764" ht="29.55" customHeight="1" s="55" thickBot="1">
      <c r="A764" s="4" t="n">
        <v>46062</v>
      </c>
      <c r="B764" s="1" t="inlineStr">
        <is>
          <t>에이디테크놀로지</t>
        </is>
      </c>
      <c r="C764" s="75" t="inlineStr">
        <is>
          <t>200710</t>
        </is>
      </c>
      <c r="D764" s="3" t="n">
        <v>0.1358</v>
      </c>
      <c r="E764" s="2" t="inlineStr">
        <is>
          <t>작년 영업이익 29억 기록하며 흑자전환 성공</t>
        </is>
      </c>
      <c r="F764" s="2" t="inlineStr">
        <is>
          <t>실적/공시</t>
        </is>
      </c>
      <c r="G764" s="74">
        <f>COUNTIF(B:B,B764)</f>
        <v/>
      </c>
    </row>
    <row r="765" ht="29.55" customHeight="1" s="55" thickBot="1">
      <c r="A765" s="4" t="n">
        <v>46062</v>
      </c>
      <c r="B765" s="1" t="inlineStr">
        <is>
          <t>SK이터닉스</t>
        </is>
      </c>
      <c r="C765" s="75" t="inlineStr">
        <is>
          <t>475150</t>
        </is>
      </c>
      <c r="D765" s="3" t="n">
        <v>0.1216</v>
      </c>
      <c r="E765" s="2" t="inlineStr">
        <is>
          <t>재생에너지 업황 호조로 영업이익 530억 달성(전년비 41% 증가)</t>
        </is>
      </c>
      <c r="F765" s="2" t="inlineStr">
        <is>
          <t>실적/공시</t>
        </is>
      </c>
      <c r="G765" s="74">
        <f>COUNTIF(B:B,B765)</f>
        <v/>
      </c>
    </row>
    <row r="766" ht="29.55" customHeight="1" s="55" thickBot="1">
      <c r="A766" s="4" t="n">
        <v>46062</v>
      </c>
      <c r="B766" s="1" t="inlineStr">
        <is>
          <t>미래에셋증권</t>
        </is>
      </c>
      <c r="C766" s="75" t="inlineStr">
        <is>
          <t>006800</t>
        </is>
      </c>
      <c r="D766" s="3" t="n">
        <v>0.1125</v>
      </c>
      <c r="E766" s="2" t="inlineStr">
        <is>
          <t>2025년 세전이익 2조 800억원 전망(전년비 70% 증가)</t>
        </is>
      </c>
      <c r="F766" s="2" t="inlineStr">
        <is>
          <t>실적/공시</t>
        </is>
      </c>
      <c r="G766" s="74">
        <f>COUNTIF(B:B,B766)</f>
        <v/>
      </c>
    </row>
    <row r="767" ht="29.55" customHeight="1" s="55" thickBot="1">
      <c r="A767" s="4" t="n">
        <v>46062</v>
      </c>
      <c r="B767" s="1" t="inlineStr">
        <is>
          <t>성호전자</t>
        </is>
      </c>
      <c r="C767" s="75" t="inlineStr">
        <is>
          <t>043260</t>
        </is>
      </c>
      <c r="D767" s="3" t="n">
        <v>0.2995</v>
      </c>
      <c r="E767" s="2" t="inlineStr">
        <is>
          <t>엔비디아에 납품하는 AI 데이터센터 부품업체(2800억 규모) 인수 소식 부각</t>
        </is>
      </c>
      <c r="F767" s="2" t="inlineStr">
        <is>
          <t>개별주(AI)</t>
        </is>
      </c>
      <c r="G767" s="74">
        <f>COUNTIF(B:B,B767)</f>
        <v/>
      </c>
    </row>
    <row r="768" ht="29.55" customHeight="1" s="55" thickBot="1">
      <c r="A768" s="4" t="n">
        <v>46062</v>
      </c>
      <c r="B768" s="1" t="inlineStr">
        <is>
          <t>한국피아이엠</t>
        </is>
      </c>
      <c r="C768" s="75" t="inlineStr">
        <is>
          <t>448900</t>
        </is>
      </c>
      <c r="D768" s="3" t="n">
        <v>0.1961</v>
      </c>
      <c r="E768" s="2" t="inlineStr">
        <is>
          <t>보스턴 다이내믹스 로봇 '스팟'의 생산성 입증 소식 및 로봇 관련주 동반 상승</t>
        </is>
      </c>
      <c r="F768" s="2" t="inlineStr">
        <is>
          <t>개별주(로봇)</t>
        </is>
      </c>
      <c r="G768" s="74">
        <f>COUNTIF(B:B,B768)</f>
        <v/>
      </c>
    </row>
    <row r="769" ht="29.55" customHeight="1" s="55" thickBot="1">
      <c r="A769" s="4" t="n">
        <v>46062</v>
      </c>
      <c r="B769" s="1" t="inlineStr">
        <is>
          <t>유진로봇</t>
        </is>
      </c>
      <c r="C769" s="75" t="inlineStr">
        <is>
          <t>056080</t>
        </is>
      </c>
      <c r="D769" s="3" t="n">
        <v>0.1883</v>
      </c>
      <c r="E769" s="2" t="inlineStr">
        <is>
          <t>보스턴 다이내믹스 로봇 '스팟'의 생산성 입증 소식 및 로봇 관련주 동반 상승</t>
        </is>
      </c>
      <c r="F769" s="2" t="inlineStr">
        <is>
          <t>개별주(로봇)</t>
        </is>
      </c>
      <c r="G769" s="74">
        <f>COUNTIF(B:B,B769)</f>
        <v/>
      </c>
    </row>
    <row r="770" ht="29.55" customHeight="1" s="55" thickBot="1">
      <c r="A770" s="4" t="n">
        <v>46062</v>
      </c>
      <c r="B770" s="1" t="inlineStr">
        <is>
          <t>씨피시스템</t>
        </is>
      </c>
      <c r="C770" s="75" t="inlineStr">
        <is>
          <t>413630</t>
        </is>
      </c>
      <c r="D770" s="3" t="n">
        <v>0.099</v>
      </c>
      <c r="E770" s="2" t="inlineStr">
        <is>
          <t>애플 핵심 파트너인 폭스콘향 제품 추가 수주 및 글로벌 공급 확대 기대</t>
        </is>
      </c>
      <c r="F770" s="2" t="inlineStr">
        <is>
          <t>개별주(로봇/IT)</t>
        </is>
      </c>
      <c r="G770" s="74">
        <f>COUNTIF(B:B,B770)</f>
        <v/>
      </c>
    </row>
    <row r="771" ht="29.55" customHeight="1" s="55" thickBot="1">
      <c r="A771" s="4" t="n">
        <v>46062</v>
      </c>
      <c r="B771" s="1" t="inlineStr">
        <is>
          <t>다우데이타</t>
        </is>
      </c>
      <c r="C771" s="75" t="inlineStr">
        <is>
          <t>032190</t>
        </is>
      </c>
      <c r="D771" s="3" t="n">
        <v>0.2714</v>
      </c>
      <c r="E771" s="2" t="inlineStr">
        <is>
          <t>AI·보안·네트워크 주력 사업 육성을 통한 미래 성장 가속화 기대</t>
        </is>
      </c>
      <c r="F771" s="2" t="inlineStr">
        <is>
          <t>개별주(AI)</t>
        </is>
      </c>
      <c r="G771" s="74">
        <f>COUNTIF(B:B,B771)</f>
        <v/>
      </c>
    </row>
    <row r="772" ht="29.55" customHeight="1" s="55" thickBot="1">
      <c r="A772" s="4" t="n">
        <v>46062</v>
      </c>
      <c r="B772" s="1" t="inlineStr">
        <is>
          <t>헥토파이낸셜</t>
        </is>
      </c>
      <c r="C772" s="75" t="inlineStr">
        <is>
          <t>234340</t>
        </is>
      </c>
      <c r="D772" s="3" t="n">
        <v>0.2229</v>
      </c>
      <c r="E772" s="2" t="inlineStr">
        <is>
          <t>스테이블코인 정산 시장의 핵심 사업자로 부각</t>
        </is>
      </c>
      <c r="F772" s="2" t="inlineStr">
        <is>
          <t>개별주(가상자산)</t>
        </is>
      </c>
      <c r="G772" s="74">
        <f>COUNTIF(B:B,B772)</f>
        <v/>
      </c>
    </row>
    <row r="773" ht="29.55" customHeight="1" s="55" thickBot="1">
      <c r="A773" s="4" t="n">
        <v>46062</v>
      </c>
      <c r="B773" s="1" t="inlineStr">
        <is>
          <t>헥토이노베이션</t>
        </is>
      </c>
      <c r="C773" s="75" t="inlineStr">
        <is>
          <t>214180</t>
        </is>
      </c>
      <c r="D773" s="3" t="n">
        <v>0.2098</v>
      </c>
      <c r="E773" s="2" t="inlineStr">
        <is>
          <t>계열사 헥토파이낸셜의 스테이블코인 사업 부각에 따른 동반 강세</t>
        </is>
      </c>
      <c r="F773" s="2" t="inlineStr">
        <is>
          <t>개별주(가상자산)</t>
        </is>
      </c>
      <c r="G773" s="74">
        <f>COUNTIF(B:B,B773)</f>
        <v/>
      </c>
    </row>
    <row r="774" ht="29.55" customHeight="1" s="55" thickBot="1">
      <c r="A774" s="4" t="n">
        <v>46062</v>
      </c>
      <c r="B774" s="1" t="inlineStr">
        <is>
          <t>솔루스첨단소재</t>
        </is>
      </c>
      <c r="C774" s="75" t="inlineStr">
        <is>
          <t>336370</t>
        </is>
      </c>
      <c r="D774" s="3" t="n">
        <v>0.1587</v>
      </c>
      <c r="E774" s="2" t="inlineStr">
        <is>
          <t>전기차 및 ESS 시장 공급 확대와 AI 데이터센터용 전지박 수요 증가 기대</t>
        </is>
      </c>
      <c r="F774" s="2" t="inlineStr">
        <is>
          <t>개별주(AI/2차전지)</t>
        </is>
      </c>
      <c r="G774" s="74">
        <f>COUNTIF(B:B,B774)</f>
        <v/>
      </c>
    </row>
    <row r="775" ht="29.55" customHeight="1" s="55" thickBot="1">
      <c r="A775" s="4" t="n">
        <v>46063</v>
      </c>
      <c r="B775" s="57" t="inlineStr">
        <is>
          <t>페니트리움바이오</t>
        </is>
      </c>
      <c r="C775" s="75" t="inlineStr">
        <is>
          <t>187660</t>
        </is>
      </c>
      <c r="D775" s="3" t="n">
        <v>0.2994</v>
      </c>
      <c r="E775" s="66" t="inlineStr">
        <is>
          <t xml:space="preserve">137년 난제인 암 전이 원천차단 기전 세계 최초 규명 </t>
        </is>
      </c>
      <c r="F775" s="2" t="inlineStr">
        <is>
          <t>#바이오</t>
        </is>
      </c>
      <c r="G775" s="74">
        <f>COUNTIF(B:B,B775)</f>
        <v/>
      </c>
    </row>
    <row r="776" ht="29.55" customHeight="1" s="55" thickBot="1">
      <c r="A776" s="4" t="n">
        <v>46063</v>
      </c>
      <c r="B776" s="2" t="inlineStr">
        <is>
          <t>DSC인베스트먼트</t>
        </is>
      </c>
      <c r="C776" s="75" t="inlineStr">
        <is>
          <t>241520</t>
        </is>
      </c>
      <c r="D776" s="3" t="n">
        <v>0.2994</v>
      </c>
      <c r="E776" s="66" t="inlineStr">
        <is>
          <t xml:space="preserve">정부 국산 NPU 사용 전망 및 퓨리오사AI 투자 가치 부각 </t>
        </is>
      </c>
      <c r="F776" s="2" t="inlineStr">
        <is>
          <t>#반도체</t>
        </is>
      </c>
      <c r="G776" s="74">
        <f>COUNTIF(B:B,B776)</f>
        <v/>
      </c>
    </row>
    <row r="777" ht="29.55" customHeight="1" s="55" thickBot="1">
      <c r="A777" s="4" t="n">
        <v>46063</v>
      </c>
      <c r="B777" s="2" t="inlineStr">
        <is>
          <t>포바이포</t>
        </is>
      </c>
      <c r="C777" s="75" t="inlineStr">
        <is>
          <t>389140</t>
        </is>
      </c>
      <c r="D777" s="3" t="n">
        <v>0.2994</v>
      </c>
      <c r="E777" s="66" t="inlineStr">
        <is>
          <t xml:space="preserve">퓨리오사AI 관련주 부각, 국산 NPU 도입 기대감 </t>
        </is>
      </c>
      <c r="F777" s="2" t="inlineStr">
        <is>
          <t>#반도체</t>
        </is>
      </c>
      <c r="G777" s="74">
        <f>COUNTIF(B:B,B777)</f>
        <v/>
      </c>
    </row>
    <row r="778" ht="29.55" customHeight="1" s="55" thickBot="1">
      <c r="A778" s="4" t="n">
        <v>46063</v>
      </c>
      <c r="B778" s="2" t="inlineStr">
        <is>
          <t>삼화페인트</t>
        </is>
      </c>
      <c r="C778" s="75" t="inlineStr">
        <is>
          <t>000390</t>
        </is>
      </c>
      <c r="D778" s="3" t="n">
        <v>0.3</v>
      </c>
      <c r="E778" s="66" t="inlineStr">
        <is>
          <t xml:space="preserve">한화솔루션과 '차세대 태양광 모듈 BIPV' 공동개발 소식 </t>
        </is>
      </c>
      <c r="F778" s="2" t="inlineStr">
        <is>
          <t>개별주(태양광)</t>
        </is>
      </c>
      <c r="G778" s="74">
        <f>COUNTIF(B:B,B778)</f>
        <v/>
      </c>
    </row>
    <row r="779" ht="29.55" customHeight="1" s="55" thickBot="1">
      <c r="A779" s="4" t="n">
        <v>46063</v>
      </c>
      <c r="B779" s="2" t="inlineStr">
        <is>
          <t>유투바이오</t>
        </is>
      </c>
      <c r="C779" s="75" t="inlineStr">
        <is>
          <t>221800</t>
        </is>
      </c>
      <c r="D779" s="3" t="n">
        <v>0.299</v>
      </c>
      <c r="E779" s="66" t="inlineStr">
        <is>
          <t xml:space="preserve">보통주 1주당 100원 현금배당 결정 </t>
        </is>
      </c>
      <c r="F779" s="2" t="inlineStr">
        <is>
          <t>개별주(배당)</t>
        </is>
      </c>
      <c r="G779" s="74">
        <f>COUNTIF(B:B,B779)</f>
        <v/>
      </c>
    </row>
    <row r="780" ht="29.55" customHeight="1" s="55" thickBot="1">
      <c r="A780" s="4" t="n">
        <v>46063</v>
      </c>
      <c r="B780" s="2" t="inlineStr">
        <is>
          <t>대우건설</t>
        </is>
      </c>
      <c r="C780" s="75" t="inlineStr">
        <is>
          <t>047040</t>
        </is>
      </c>
      <c r="D780" s="3" t="n">
        <v>0.2236</v>
      </c>
      <c r="E780" s="66" t="inlineStr">
        <is>
          <t xml:space="preserve">본업 안정 및 원전 영토 확장 기대감, 목표주가 상향 </t>
        </is>
      </c>
      <c r="F780" s="2" t="inlineStr">
        <is>
          <t>개별주(건설/원전)</t>
        </is>
      </c>
      <c r="G780" s="74">
        <f>COUNTIF(B:B,B780)</f>
        <v/>
      </c>
    </row>
    <row r="781" ht="29.55" customHeight="1" s="55" thickBot="1">
      <c r="A781" s="4" t="n">
        <v>46063</v>
      </c>
      <c r="B781" s="2" t="inlineStr">
        <is>
          <t>셀비온</t>
        </is>
      </c>
      <c r="C781" s="75" t="inlineStr">
        <is>
          <t>308430</t>
        </is>
      </c>
      <c r="D781" s="3" t="n">
        <v>0.2212</v>
      </c>
      <c r="E781" s="66" t="inlineStr">
        <is>
          <t xml:space="preserve">전립선암 방사성의약품(RPT) 조건부 허가 신청 및 기술이전 기대감 </t>
        </is>
      </c>
      <c r="F781" s="2" t="inlineStr">
        <is>
          <t>#바이오</t>
        </is>
      </c>
      <c r="G781" s="74">
        <f>COUNTIF(B:B,B781)</f>
        <v/>
      </c>
    </row>
    <row r="782" ht="29.55" customHeight="1" s="55" thickBot="1">
      <c r="A782" s="4" t="n">
        <v>46063</v>
      </c>
      <c r="B782" s="2" t="inlineStr">
        <is>
          <t>유진로봇</t>
        </is>
      </c>
      <c r="C782" s="75" t="inlineStr">
        <is>
          <t>056080</t>
        </is>
      </c>
      <c r="D782" s="3" t="n">
        <v>0.217</v>
      </c>
      <c r="E782" s="66" t="inlineStr">
        <is>
          <t xml:space="preserve">LG유플러스와 자율 운영 네트워크 협업, AI 로봇 통신 설비 관리 </t>
        </is>
      </c>
      <c r="F782" s="2" t="inlineStr">
        <is>
          <t>#로봇/AI</t>
        </is>
      </c>
      <c r="G782" s="74">
        <f>COUNTIF(B:B,B782)</f>
        <v/>
      </c>
    </row>
    <row r="783" ht="29.55" customHeight="1" s="55" thickBot="1">
      <c r="A783" s="4" t="n">
        <v>46063</v>
      </c>
      <c r="B783" s="2" t="inlineStr">
        <is>
          <t>아크릴</t>
        </is>
      </c>
      <c r="C783" s="75" t="inlineStr">
        <is>
          <t>0007C0</t>
        </is>
      </c>
      <c r="D783" s="3" t="n">
        <v>0.2071</v>
      </c>
      <c r="E783" s="66" t="inlineStr">
        <is>
          <t xml:space="preserve">LG유플러스 자율 운영 네트워크 본격화에 따른 수혜 기대 </t>
        </is>
      </c>
      <c r="F783" s="2" t="inlineStr">
        <is>
          <t>#로봇/AI</t>
        </is>
      </c>
      <c r="G783" s="74">
        <f>COUNTIF(B:B,B783)</f>
        <v/>
      </c>
    </row>
    <row r="784" ht="29.55" customHeight="1" s="55" thickBot="1">
      <c r="A784" s="4" t="n">
        <v>46063</v>
      </c>
      <c r="B784" s="2" t="inlineStr">
        <is>
          <t>나인테크</t>
        </is>
      </c>
      <c r="C784" s="75" t="inlineStr">
        <is>
          <t>267320</t>
        </is>
      </c>
      <c r="D784" s="3" t="n">
        <v>0.1855</v>
      </c>
      <c r="E784" s="66" t="inlineStr">
        <is>
          <t xml:space="preserve">전고체 배터리 장비 공급 실적 확보 및 건식전극 기술력 입증 </t>
        </is>
      </c>
      <c r="F784" s="2" t="inlineStr">
        <is>
          <t>개별주(2차전지)</t>
        </is>
      </c>
      <c r="G784" s="74">
        <f>COUNTIF(B:B,B784)</f>
        <v/>
      </c>
    </row>
    <row r="785" ht="29.55" customHeight="1" s="55" thickBot="1">
      <c r="A785" s="4" t="n">
        <v>46063</v>
      </c>
      <c r="B785" s="2" t="inlineStr">
        <is>
          <t>나무기술</t>
        </is>
      </c>
      <c r="C785" s="75" t="inlineStr">
        <is>
          <t>242040</t>
        </is>
      </c>
      <c r="D785" s="3" t="n">
        <v>0.1849</v>
      </c>
      <c r="E785" s="66" t="inlineStr">
        <is>
          <t xml:space="preserve">엘앤씨바이오에 AI 에이전트 'NAA' 지원 및 생산관리 자동화 구현 </t>
        </is>
      </c>
      <c r="F785" s="2" t="inlineStr">
        <is>
          <t>#로봇/AI</t>
        </is>
      </c>
      <c r="G785" s="74">
        <f>COUNTIF(B:B,B785)</f>
        <v/>
      </c>
    </row>
    <row r="786" ht="29.55" customHeight="1" s="55" thickBot="1">
      <c r="A786" s="4" t="n">
        <v>46063</v>
      </c>
      <c r="B786" s="2" t="inlineStr">
        <is>
          <t>한온시스템</t>
        </is>
      </c>
      <c r="C786" s="75" t="inlineStr">
        <is>
          <t>018880</t>
        </is>
      </c>
      <c r="D786" s="3" t="n">
        <v>0.1794</v>
      </c>
      <c r="E786" s="66" t="inlineStr">
        <is>
          <t xml:space="preserve">아마존 자율주행차 시장 진출 (부품 공급) 소식 </t>
        </is>
      </c>
      <c r="F786" s="2" t="inlineStr">
        <is>
          <t>개별주(자율주행)</t>
        </is>
      </c>
      <c r="G786" s="74">
        <f>COUNTIF(B:B,B786)</f>
        <v/>
      </c>
    </row>
    <row r="787" ht="29.55" customHeight="1" s="55" thickBot="1">
      <c r="A787" s="4" t="n">
        <v>46063</v>
      </c>
      <c r="B787" s="2" t="inlineStr">
        <is>
          <t>레이저쎌</t>
        </is>
      </c>
      <c r="C787" s="75" t="inlineStr">
        <is>
          <t>412350</t>
        </is>
      </c>
      <c r="D787" s="3" t="n">
        <v>0.1738</v>
      </c>
      <c r="E787" s="66" t="inlineStr">
        <is>
          <t xml:space="preserve">양산 단계 돌입 및 리핏 오더(재주문) 확대 기대감 </t>
        </is>
      </c>
      <c r="F787" s="2" t="inlineStr">
        <is>
          <t>#반도체</t>
        </is>
      </c>
      <c r="G787" s="74">
        <f>COUNTIF(B:B,B787)</f>
        <v/>
      </c>
    </row>
    <row r="788" ht="29.55" customHeight="1" s="55" thickBot="1">
      <c r="A788" s="4" t="n">
        <v>46063</v>
      </c>
      <c r="B788" s="2" t="inlineStr">
        <is>
          <t>CJ대한통운</t>
        </is>
      </c>
      <c r="C788" s="75" t="inlineStr">
        <is>
          <t>000120</t>
        </is>
      </c>
      <c r="D788" s="3" t="n">
        <v>0.1674</v>
      </c>
      <c r="E788" s="66" t="inlineStr">
        <is>
          <t xml:space="preserve">작년 영업이익 5,081억 원, 4분기 역대 최대 실적 달성 </t>
        </is>
      </c>
      <c r="F788" s="2" t="inlineStr">
        <is>
          <t>#실적/공시</t>
        </is>
      </c>
      <c r="G788" s="74">
        <f>COUNTIF(B:B,B788)</f>
        <v/>
      </c>
    </row>
    <row r="789" ht="29.55" customHeight="1" s="55" thickBot="1">
      <c r="A789" s="4" t="n">
        <v>46063</v>
      </c>
      <c r="B789" s="2" t="inlineStr">
        <is>
          <t>대동기어</t>
        </is>
      </c>
      <c r="C789" s="75" t="inlineStr">
        <is>
          <t>008830</t>
        </is>
      </c>
      <c r="D789" s="3" t="n">
        <v>0.16</v>
      </c>
      <c r="E789" s="66" t="inlineStr">
        <is>
          <t xml:space="preserve">글로벌 톱3 수주 임박 및 해외 생산거점 추진 </t>
        </is>
      </c>
      <c r="F789" s="2" t="inlineStr">
        <is>
          <t>개별주(자동차부품)</t>
        </is>
      </c>
      <c r="G789" s="74">
        <f>COUNTIF(B:B,B789)</f>
        <v/>
      </c>
    </row>
    <row r="790" ht="29.55" customHeight="1" s="55" thickBot="1">
      <c r="A790" s="4" t="n">
        <v>46063</v>
      </c>
      <c r="B790" s="2" t="inlineStr">
        <is>
          <t>롯데쇼핑</t>
        </is>
      </c>
      <c r="C790" s="75" t="inlineStr">
        <is>
          <t>023530</t>
        </is>
      </c>
      <c r="D790" s="3" t="n">
        <v>0.1488</v>
      </c>
      <c r="E790" s="66" t="inlineStr">
        <is>
          <t xml:space="preserve">새벽배송 규제 완화 기대감 및 실적 개선 전망 </t>
        </is>
      </c>
      <c r="F790" s="2" t="inlineStr">
        <is>
          <t>개별주(유통)</t>
        </is>
      </c>
      <c r="G790" s="74">
        <f>COUNTIF(B:B,B790)</f>
        <v/>
      </c>
    </row>
    <row r="791" ht="29.55" customHeight="1" s="55" thickBot="1">
      <c r="A791" s="4" t="n">
        <v>46063</v>
      </c>
      <c r="B791" s="2" t="inlineStr">
        <is>
          <t>한솔아이원스</t>
        </is>
      </c>
      <c r="C791" s="75" t="inlineStr">
        <is>
          <t>114810</t>
        </is>
      </c>
      <c r="D791" s="3" t="n">
        <v>0.147</v>
      </c>
      <c r="E791" s="66" t="inlineStr">
        <is>
          <t xml:space="preserve">지난해 영업이익 333억 원으로 전년비 44.4% 증가 </t>
        </is>
      </c>
      <c r="F791" s="2" t="inlineStr">
        <is>
          <t>#반도체</t>
        </is>
      </c>
      <c r="G791" s="74">
        <f>COUNTIF(B:B,B791)</f>
        <v/>
      </c>
    </row>
    <row r="792" ht="29.55" customHeight="1" s="55" thickBot="1">
      <c r="A792" s="4" t="n">
        <v>46063</v>
      </c>
      <c r="B792" s="2" t="inlineStr">
        <is>
          <t>토마토시스템</t>
        </is>
      </c>
      <c r="C792" s="75" t="inlineStr">
        <is>
          <t>393210</t>
        </is>
      </c>
      <c r="D792" s="3" t="n">
        <v>0.1459</v>
      </c>
      <c r="E792" s="66" t="inlineStr">
        <is>
          <t xml:space="preserve">국산 NPU 도입 기대 및 퓨리오사AI 지분 투자 부각 </t>
        </is>
      </c>
      <c r="F792" s="2" t="inlineStr">
        <is>
          <t>#반도체</t>
        </is>
      </c>
      <c r="G792" s="74">
        <f>COUNTIF(B:B,B792)</f>
        <v/>
      </c>
    </row>
    <row r="793" ht="29.55" customHeight="1" s="55" thickBot="1">
      <c r="A793" s="4" t="n">
        <v>46063</v>
      </c>
      <c r="B793" s="2" t="inlineStr">
        <is>
          <t>한화손해보험</t>
        </is>
      </c>
      <c r="C793" s="75" t="inlineStr">
        <is>
          <t>000370</t>
        </is>
      </c>
      <c r="D793" s="3" t="n">
        <v>0.1426</v>
      </c>
      <c r="E793" s="66" t="inlineStr">
        <is>
          <t xml:space="preserve">4분기 영업이익 869억 원, 전년 대비 678.1% 급증 </t>
        </is>
      </c>
      <c r="F793" s="2" t="inlineStr">
        <is>
          <t>#실적/공시</t>
        </is>
      </c>
      <c r="G793" s="74">
        <f>COUNTIF(B:B,B793)</f>
        <v/>
      </c>
    </row>
    <row r="794" ht="29.55" customHeight="1" s="55" thickBot="1">
      <c r="A794" s="4" t="n">
        <v>46063</v>
      </c>
      <c r="B794" s="2" t="inlineStr">
        <is>
          <t>큐리오시스</t>
        </is>
      </c>
      <c r="C794" s="75" t="inlineStr">
        <is>
          <t>494120</t>
        </is>
      </c>
      <c r="D794" s="3" t="n">
        <v>0.1317</v>
      </c>
      <c r="E794" s="66" t="inlineStr">
        <is>
          <t xml:space="preserve">랩오토메이션 기술, 바이오 파운드리 핵심 장비 부상 </t>
        </is>
      </c>
      <c r="F794" s="2" t="inlineStr">
        <is>
          <t>#바이오</t>
        </is>
      </c>
      <c r="G794" s="74">
        <f>COUNTIF(B:B,B794)</f>
        <v/>
      </c>
    </row>
    <row r="795" ht="29.55" customHeight="1" s="55" thickBot="1">
      <c r="A795" s="4" t="n">
        <v>46063</v>
      </c>
      <c r="B795" s="2" t="inlineStr">
        <is>
          <t>현대바이오</t>
        </is>
      </c>
      <c r="C795" s="75" t="inlineStr">
        <is>
          <t>048410</t>
        </is>
      </c>
      <c r="D795" s="3" t="n">
        <v>0.1138</v>
      </c>
      <c r="E795" s="66" t="inlineStr">
        <is>
          <t xml:space="preserve">현대ADM의 암 전이 차단 기전 규명 소식에 동반 강세 </t>
        </is>
      </c>
      <c r="F795" s="2" t="inlineStr">
        <is>
          <t>#바이오</t>
        </is>
      </c>
      <c r="G795" s="74">
        <f>COUNTIF(B:B,B795)</f>
        <v/>
      </c>
    </row>
    <row r="796" ht="29.55" customHeight="1" s="55" thickBot="1">
      <c r="A796" s="4" t="n">
        <v>46063</v>
      </c>
      <c r="B796" s="2" t="inlineStr">
        <is>
          <t>나우IB</t>
        </is>
      </c>
      <c r="C796" s="75" t="inlineStr">
        <is>
          <t>293580</t>
        </is>
      </c>
      <c r="D796" s="3" t="n">
        <v>0.1136</v>
      </c>
      <c r="E796" s="66" t="inlineStr">
        <is>
          <t xml:space="preserve">국산 NPU 사용 전망에 따른 퓨리오사AI 투자사 수혜 </t>
        </is>
      </c>
      <c r="F796" s="2" t="inlineStr">
        <is>
          <t>#반도체</t>
        </is>
      </c>
      <c r="G796" s="74">
        <f>COUNTIF(B:B,B796)</f>
        <v/>
      </c>
    </row>
    <row r="797" ht="29.55" customHeight="1" s="55" thickBot="1">
      <c r="A797" s="4" t="n">
        <v>46063</v>
      </c>
      <c r="B797" s="2" t="inlineStr">
        <is>
          <t>쿼드메디슨</t>
        </is>
      </c>
      <c r="C797" s="75" t="inlineStr">
        <is>
          <t>464490</t>
        </is>
      </c>
      <c r="D797" s="3" t="n">
        <v>0.1019</v>
      </c>
      <c r="E797" s="66" t="inlineStr">
        <is>
          <t xml:space="preserve">의약품 냉장 보관 시 3년 활성 유지 데이터 확보 (콜드체인 대체) </t>
        </is>
      </c>
      <c r="F797" s="2" t="inlineStr">
        <is>
          <t>#바이오</t>
        </is>
      </c>
      <c r="G797" s="74">
        <f>COUNTIF(B:B,B797)</f>
        <v/>
      </c>
    </row>
    <row r="798" ht="29.55" customHeight="1" s="55" thickBot="1">
      <c r="A798" s="4" t="n">
        <v>46063</v>
      </c>
      <c r="B798" s="2" t="inlineStr">
        <is>
          <t>이마트</t>
        </is>
      </c>
      <c r="C798" s="75" t="inlineStr">
        <is>
          <t>139480</t>
        </is>
      </c>
      <c r="D798" s="3" t="n">
        <v>0.095</v>
      </c>
      <c r="E798" s="66" t="inlineStr">
        <is>
          <t xml:space="preserve">새벽배송 규제 완화 기대감 </t>
        </is>
      </c>
      <c r="F798" s="2" t="inlineStr">
        <is>
          <t>개별주(유통)</t>
        </is>
      </c>
      <c r="G798" s="74">
        <f>COUNTIF(B:B,B798)</f>
        <v/>
      </c>
    </row>
    <row r="799" ht="29.55" customHeight="1" s="55" thickBot="1">
      <c r="A799" s="4" t="n">
        <v>46063</v>
      </c>
      <c r="B799" s="2" t="inlineStr">
        <is>
          <t>온코크로스</t>
        </is>
      </c>
      <c r="C799" s="75" t="inlineStr">
        <is>
          <t>382150</t>
        </is>
      </c>
      <c r="D799" s="3" t="n">
        <v>0.07969999999999999</v>
      </c>
      <c r="E799" s="66" t="inlineStr">
        <is>
          <t xml:space="preserve">AI 플랫폼 발굴 항암 파이프라인 'OC-212e' 미국 특허 등록 </t>
        </is>
      </c>
      <c r="F799" s="2" t="inlineStr">
        <is>
          <t>#바이오</t>
        </is>
      </c>
      <c r="G799" s="74">
        <f>COUNTIF(B:B,B799)</f>
        <v/>
      </c>
    </row>
    <row r="800" ht="29.55" customHeight="1" s="55" thickBot="1">
      <c r="A800" s="4" t="n">
        <v>46064</v>
      </c>
      <c r="B800" s="1" t="inlineStr">
        <is>
          <t>LG전자</t>
        </is>
      </c>
      <c r="C800" s="75" t="inlineStr">
        <is>
          <t>066570</t>
        </is>
      </c>
      <c r="D800" s="3" t="n">
        <v>0.2298</v>
      </c>
      <c r="E800" s="2" t="inlineStr">
        <is>
          <t>1분기 '깜짝 실적' 전망 및 피지컬 AI 강화로 인한 재평가 국면 (대신증권)</t>
        </is>
      </c>
      <c r="F800" s="2" t="inlineStr">
        <is>
          <t>#로봇</t>
        </is>
      </c>
      <c r="G800" s="74">
        <f>COUNTIF(B:B,B800)</f>
        <v/>
      </c>
    </row>
    <row r="801" ht="29.55" customHeight="1" s="55" thickBot="1">
      <c r="A801" s="4" t="n">
        <v>46064</v>
      </c>
      <c r="B801" s="1" t="inlineStr">
        <is>
          <t>아크릴</t>
        </is>
      </c>
      <c r="C801" s="75" t="inlineStr">
        <is>
          <t>0007C0</t>
        </is>
      </c>
      <c r="D801" s="3" t="n">
        <v>0.2864</v>
      </c>
      <c r="E801" s="2" t="inlineStr">
        <is>
          <t>LG전자 피지컬 AI 로봇의 핵심 축으로 부각 (LG전자가 2대 주주로 전략적 협력 관계)</t>
        </is>
      </c>
      <c r="F801" s="2" t="inlineStr">
        <is>
          <t>#로봇</t>
        </is>
      </c>
      <c r="G801" s="74">
        <f>COUNTIF(B:B,B801)</f>
        <v/>
      </c>
    </row>
    <row r="802" ht="29.55" customHeight="1" s="55" thickBot="1">
      <c r="A802" s="4" t="n">
        <v>46064</v>
      </c>
      <c r="B802" s="1" t="inlineStr">
        <is>
          <t>삼영</t>
        </is>
      </c>
      <c r="C802" s="75" t="inlineStr">
        <is>
          <t>003720</t>
        </is>
      </c>
      <c r="D802" s="3" t="n">
        <v>0.2193</v>
      </c>
      <c r="E802" s="2" t="inlineStr">
        <is>
          <t>로봇시대 본격화에 따른 필수 부품 커패시터 필름 공급 부족(Shortage) 수혜</t>
        </is>
      </c>
      <c r="F802" s="2" t="inlineStr">
        <is>
          <t>#로봇</t>
        </is>
      </c>
      <c r="G802" s="74">
        <f>COUNTIF(B:B,B802)</f>
        <v/>
      </c>
    </row>
    <row r="803" ht="29.55" customHeight="1" s="55" thickBot="1">
      <c r="A803" s="4" t="n">
        <v>46064</v>
      </c>
      <c r="B803" s="1" t="inlineStr">
        <is>
          <t>우리기술</t>
        </is>
      </c>
      <c r="C803" s="75" t="inlineStr">
        <is>
          <t>032820</t>
        </is>
      </c>
      <c r="D803" s="3" t="n">
        <v>0.3</v>
      </c>
      <c r="E803" s="2" t="inlineStr">
        <is>
          <t>현대건설의 美 대형원전 기술설명회 개최 및 한미 원전 협력 수혜 기대감</t>
        </is>
      </c>
      <c r="F803" s="2" t="inlineStr">
        <is>
          <t>#원전</t>
        </is>
      </c>
      <c r="G803" s="74">
        <f>COUNTIF(B:B,B803)</f>
        <v/>
      </c>
    </row>
    <row r="804" ht="29.55" customHeight="1" s="55" thickBot="1">
      <c r="A804" s="4" t="n">
        <v>46064</v>
      </c>
      <c r="B804" s="1" t="inlineStr">
        <is>
          <t>한전산업</t>
        </is>
      </c>
      <c r="C804" s="75" t="inlineStr">
        <is>
          <t>130660</t>
        </is>
      </c>
      <c r="D804" s="3" t="n">
        <v>0.1924</v>
      </c>
      <c r="E804" s="2" t="inlineStr">
        <is>
          <t>현대건설의 美 대형원전 기술설명회 개최 및 한미 원전 협력 수혜 기대감</t>
        </is>
      </c>
      <c r="F804" s="2" t="inlineStr">
        <is>
          <t>#원전</t>
        </is>
      </c>
      <c r="G804" s="74">
        <f>COUNTIF(B:B,B804)</f>
        <v/>
      </c>
    </row>
    <row r="805" ht="29.55" customHeight="1" s="55" thickBot="1">
      <c r="A805" s="4" t="n">
        <v>46064</v>
      </c>
      <c r="B805" s="1" t="inlineStr">
        <is>
          <t>오르비텍</t>
        </is>
      </c>
      <c r="C805" s="75" t="inlineStr">
        <is>
          <t>046120</t>
        </is>
      </c>
      <c r="D805" s="3" t="n">
        <v>0.1461</v>
      </c>
      <c r="E805" s="2" t="inlineStr">
        <is>
          <t>현대건설의 美 대형원전 기술설명회 개최 및 한미 원전 협력 수혜 기대감</t>
        </is>
      </c>
      <c r="F805" s="2" t="inlineStr">
        <is>
          <t>#원전</t>
        </is>
      </c>
      <c r="G805" s="74">
        <f>COUNTIF(B:B,B805)</f>
        <v/>
      </c>
    </row>
    <row r="806" ht="29.55" customHeight="1" s="55" thickBot="1">
      <c r="A806" s="4" t="n">
        <v>46064</v>
      </c>
      <c r="B806" s="1" t="inlineStr">
        <is>
          <t>보성파워텍</t>
        </is>
      </c>
      <c r="C806" s="75" t="inlineStr">
        <is>
          <t>006910</t>
        </is>
      </c>
      <c r="D806" s="3" t="n">
        <v>0.1238</v>
      </c>
      <c r="E806" s="2" t="inlineStr">
        <is>
          <t>현대건설의 美 대형원전 기술설명회 개최 및 한미 원전 협력 수혜 기대감</t>
        </is>
      </c>
      <c r="F806" s="2" t="inlineStr">
        <is>
          <t>#원전</t>
        </is>
      </c>
      <c r="G806" s="74">
        <f>COUNTIF(B:B,B806)</f>
        <v/>
      </c>
    </row>
    <row r="807" ht="29.55" customHeight="1" s="55" thickBot="1">
      <c r="A807" s="4" t="n">
        <v>46064</v>
      </c>
      <c r="B807" s="1" t="inlineStr">
        <is>
          <t>다스코</t>
        </is>
      </c>
      <c r="C807" s="75" t="inlineStr">
        <is>
          <t>058730</t>
        </is>
      </c>
      <c r="D807" s="3" t="n">
        <v>0.2987</v>
      </c>
      <c r="E807" s="2" t="inlineStr">
        <is>
          <t>흑자 전환 성공 및 태양광 인프라 전 과정 수행 가능 기업으로 기대감 고조</t>
        </is>
      </c>
      <c r="F807" s="2" t="inlineStr">
        <is>
          <t>#에너지</t>
        </is>
      </c>
      <c r="G807" s="74">
        <f>COUNTIF(B:B,B807)</f>
        <v/>
      </c>
    </row>
    <row r="808" ht="29.55" customHeight="1" s="55" thickBot="1">
      <c r="A808" s="4" t="n">
        <v>46064</v>
      </c>
      <c r="B808" s="1" t="inlineStr">
        <is>
          <t>에이프릴바이오</t>
        </is>
      </c>
      <c r="C808" s="75" t="inlineStr">
        <is>
          <t>397030</t>
        </is>
      </c>
      <c r="D808" s="3" t="n">
        <v>0.2983</v>
      </c>
      <c r="E808" s="2" t="inlineStr">
        <is>
          <t>파트너사 에보뮨, 아토피 임상 2a상에서 '듀피젠트급' 효능 확인</t>
        </is>
      </c>
      <c r="F808" s="2" t="inlineStr">
        <is>
          <t>#바이오</t>
        </is>
      </c>
      <c r="G808" s="74">
        <f>COUNTIF(B:B,B808)</f>
        <v/>
      </c>
    </row>
    <row r="809" ht="29.55" customHeight="1" s="55" thickBot="1">
      <c r="A809" s="4" t="n">
        <v>46064</v>
      </c>
      <c r="B809" s="1" t="inlineStr">
        <is>
          <t>삼양바이오팜</t>
        </is>
      </c>
      <c r="C809" s="75" t="inlineStr">
        <is>
          <t>0120G0</t>
        </is>
      </c>
      <c r="D809" s="3" t="n">
        <v>0.1668</v>
      </c>
      <c r="E809" s="2" t="inlineStr">
        <is>
          <t>지주사 시총 추월 및 RNA DDS(약물전달시스템) 기술 기대감 반영</t>
        </is>
      </c>
      <c r="F809" s="2" t="inlineStr">
        <is>
          <t>#바이오</t>
        </is>
      </c>
      <c r="G809" s="74">
        <f>COUNTIF(B:B,B809)</f>
        <v/>
      </c>
    </row>
    <row r="810" ht="29.55" customHeight="1" s="55" thickBot="1">
      <c r="A810" s="4" t="n">
        <v>46064</v>
      </c>
      <c r="B810" s="1" t="inlineStr">
        <is>
          <t>셀트리온</t>
        </is>
      </c>
      <c r="C810" s="75" t="inlineStr">
        <is>
          <t>068270</t>
        </is>
      </c>
      <c r="D810" s="3" t="n">
        <v>0.0527</v>
      </c>
      <c r="E810" s="2" t="inlineStr">
        <is>
          <t>자가면역질환 치료제 '램시마', 글로벌 매출 2년 연속 1조원 돌파</t>
        </is>
      </c>
      <c r="F810" s="2" t="inlineStr">
        <is>
          <t>#바이오</t>
        </is>
      </c>
      <c r="G810" s="74">
        <f>COUNTIF(B:B,B810)</f>
        <v/>
      </c>
    </row>
    <row r="811" ht="29.55" customHeight="1" s="55" thickBot="1">
      <c r="A811" s="4" t="n">
        <v>46064</v>
      </c>
      <c r="B811" s="1" t="inlineStr">
        <is>
          <t>브이엠</t>
        </is>
      </c>
      <c r="C811" s="75" t="inlineStr">
        <is>
          <t>089970</t>
        </is>
      </c>
      <c r="D811" s="3" t="n">
        <v>0.0692</v>
      </c>
      <c r="E811" s="2" t="inlineStr">
        <is>
          <t>DRAM 투자 가속화 수혜 전망 및 목표가 44,000원 상향 (흥국증권)</t>
        </is>
      </c>
      <c r="F811" s="2" t="inlineStr">
        <is>
          <t>#반도체</t>
        </is>
      </c>
      <c r="G811" s="74">
        <f>COUNTIF(B:B,B811)</f>
        <v/>
      </c>
    </row>
    <row r="812" ht="29.55" customHeight="1" s="55" thickBot="1">
      <c r="A812" s="4" t="n">
        <v>46064</v>
      </c>
      <c r="B812" s="1" t="inlineStr">
        <is>
          <t>비에이치</t>
        </is>
      </c>
      <c r="C812" s="75" t="inlineStr">
        <is>
          <t>090460</t>
        </is>
      </c>
      <c r="D812" s="3" t="n">
        <v>0.0852</v>
      </c>
      <c r="E812" s="2" t="inlineStr">
        <is>
          <t>아이패드 미니 단독 수주 양산 및 국내 고객사 폴더블 라인업 확장 수혜</t>
        </is>
      </c>
      <c r="F812" s="2" t="inlineStr">
        <is>
          <t>#반도체</t>
        </is>
      </c>
      <c r="G812" s="74">
        <f>COUNTIF(B:B,B812)</f>
        <v/>
      </c>
    </row>
    <row r="813" ht="29.55" customHeight="1" s="55" thickBot="1">
      <c r="A813" s="4" t="n">
        <v>46064</v>
      </c>
      <c r="B813" s="1" t="inlineStr">
        <is>
          <t>키다리스튜디오</t>
        </is>
      </c>
      <c r="C813" s="75" t="inlineStr">
        <is>
          <t>020120</t>
        </is>
      </c>
      <c r="D813" s="3" t="n">
        <v>0.2462</v>
      </c>
      <c r="E813" s="2" t="inlineStr">
        <is>
          <t>북미·일본 시장 성장에 힘입어 실적 흑자 전환 성공</t>
        </is>
      </c>
      <c r="F813" s="2" t="inlineStr">
        <is>
          <t>#실적/공시</t>
        </is>
      </c>
      <c r="G813" s="74">
        <f>COUNTIF(B:B,B813)</f>
        <v/>
      </c>
    </row>
    <row r="814" ht="29.55" customHeight="1" s="55" thickBot="1">
      <c r="A814" s="4" t="n">
        <v>46064</v>
      </c>
      <c r="B814" s="1" t="inlineStr">
        <is>
          <t>현대지에프홀딩스</t>
        </is>
      </c>
      <c r="C814" s="75" t="inlineStr">
        <is>
          <t>005440</t>
        </is>
      </c>
      <c r="D814" s="3" t="n">
        <v>0.134</v>
      </c>
      <c r="E814" s="2" t="inlineStr">
        <is>
          <t>현대홈쇼핑 자회사 편입 후 상장폐지 추진 및 자사주 3,500억 소각 결정</t>
        </is>
      </c>
      <c r="F814" s="2" t="inlineStr">
        <is>
          <t>#실적/공시</t>
        </is>
      </c>
      <c r="G814" s="74">
        <f>COUNTIF(B:B,B814)</f>
        <v/>
      </c>
    </row>
    <row r="815" ht="29.55" customHeight="1" s="55" thickBot="1">
      <c r="A815" s="4" t="n">
        <v>46064</v>
      </c>
      <c r="B815" s="1" t="inlineStr">
        <is>
          <t>로킷헬스케어</t>
        </is>
      </c>
      <c r="C815" s="75" t="inlineStr">
        <is>
          <t>376900</t>
        </is>
      </c>
      <c r="D815" s="3" t="n">
        <v>0.1331</v>
      </c>
      <c r="E815" s="2" t="inlineStr">
        <is>
          <t>전년 대비 매출 100% 성장하며 흑자 전환 달성</t>
        </is>
      </c>
      <c r="F815" s="2" t="inlineStr">
        <is>
          <t>#실적/공시</t>
        </is>
      </c>
      <c r="G815" s="74">
        <f>COUNTIF(B:B,B815)</f>
        <v/>
      </c>
    </row>
    <row r="816" ht="29.55" customHeight="1" s="55" thickBot="1">
      <c r="A816" s="4" t="n">
        <v>46064</v>
      </c>
      <c r="B816" s="1" t="inlineStr">
        <is>
          <t>SAMG엔터</t>
        </is>
      </c>
      <c r="C816" s="75" t="inlineStr">
        <is>
          <t>419530</t>
        </is>
      </c>
      <c r="D816" s="3" t="n">
        <v>0.1269</v>
      </c>
      <c r="E816" s="2" t="inlineStr">
        <is>
          <t>지난해 매출 1,412억, 영업이익 226억으로 역대 최대 실적 기록</t>
        </is>
      </c>
      <c r="F816" s="2" t="inlineStr">
        <is>
          <t>#실적/공시</t>
        </is>
      </c>
      <c r="G816" s="74">
        <f>COUNTIF(B:B,B816)</f>
        <v/>
      </c>
    </row>
    <row r="817" ht="29.55" customHeight="1" s="55" thickBot="1">
      <c r="A817" s="4" t="n">
        <v>46064</v>
      </c>
      <c r="B817" s="1" t="inlineStr">
        <is>
          <t>휴젤</t>
        </is>
      </c>
      <c r="C817" s="75" t="inlineStr">
        <is>
          <t>145020</t>
        </is>
      </c>
      <c r="D817" s="3" t="n">
        <v>0.1</v>
      </c>
      <c r="E817" s="2" t="inlineStr">
        <is>
          <t>영업이익 2,016억, 매출 4,251억으로 역대 최대 실적 달성</t>
        </is>
      </c>
      <c r="F817" s="2" t="inlineStr">
        <is>
          <t>#실적/공시</t>
        </is>
      </c>
      <c r="G817" s="74">
        <f>COUNTIF(B:B,B817)</f>
        <v/>
      </c>
    </row>
    <row r="818" ht="29.55" customHeight="1" s="55" thickBot="1">
      <c r="A818" s="4" t="n">
        <v>46064</v>
      </c>
      <c r="B818" s="1" t="inlineStr">
        <is>
          <t>이마트</t>
        </is>
      </c>
      <c r="C818" s="75" t="inlineStr">
        <is>
          <t>139480</t>
        </is>
      </c>
      <c r="D818" s="3" t="n">
        <v>0.08500000000000001</v>
      </c>
      <c r="E818" s="2" t="inlineStr">
        <is>
          <t>최저 배당금을 25% 상향 조정하여 주당 2,500원 책정</t>
        </is>
      </c>
      <c r="F818" s="2" t="inlineStr">
        <is>
          <t>#실적/공시</t>
        </is>
      </c>
      <c r="G818" s="74">
        <f>COUNTIF(B:B,B818)</f>
        <v/>
      </c>
    </row>
    <row r="819" ht="29.55" customHeight="1" s="55" thickBot="1">
      <c r="A819" s="4" t="n">
        <v>46064</v>
      </c>
      <c r="B819" s="1" t="inlineStr">
        <is>
          <t>유투바이오</t>
        </is>
      </c>
      <c r="C819" s="75" t="inlineStr">
        <is>
          <t>221800</t>
        </is>
      </c>
      <c r="D819" s="3" t="n">
        <v>0.299</v>
      </c>
      <c r="E819" s="2" t="inlineStr">
        <is>
          <t>CRO(임상시험수탁) 및 BT(바이오) 사업 부문 물적분할 결정</t>
        </is>
      </c>
      <c r="F819" s="2" t="inlineStr">
        <is>
          <t>#개별주</t>
        </is>
      </c>
      <c r="G819" s="74">
        <f>COUNTIF(B:B,B819)</f>
        <v/>
      </c>
    </row>
    <row r="820" ht="29.55" customHeight="1" s="55" thickBot="1">
      <c r="A820" s="4" t="n">
        <v>46064</v>
      </c>
      <c r="B820" s="1" t="inlineStr">
        <is>
          <t>서남</t>
        </is>
      </c>
      <c r="C820" s="75" t="inlineStr">
        <is>
          <t>294630</t>
        </is>
      </c>
      <c r="D820" s="3" t="n">
        <v>0.2281</v>
      </c>
      <c r="E820" s="2" t="inlineStr">
        <is>
          <t>美 에너지부에 초전도선재 증착장비 공급 및 MS 초전도 상용화 개시 소식</t>
        </is>
      </c>
      <c r="F820" s="2" t="inlineStr">
        <is>
          <t>#개별주</t>
        </is>
      </c>
      <c r="G820" s="74">
        <f>COUNTIF(B:B,B820)</f>
        <v/>
      </c>
    </row>
    <row r="821" ht="29.55" customHeight="1" s="55" thickBot="1">
      <c r="A821" s="4" t="n">
        <v>46064</v>
      </c>
      <c r="B821" s="1" t="inlineStr">
        <is>
          <t>모비스</t>
        </is>
      </c>
      <c r="C821" s="75" t="inlineStr">
        <is>
          <t>250060</t>
        </is>
      </c>
      <c r="D821" s="3" t="n">
        <v>0.1852</v>
      </c>
      <c r="E821" s="2" t="inlineStr">
        <is>
          <t>美 에너지부 장비 공급(서남/그린리소스) 및 고온 초전도 자석 기술 부각</t>
        </is>
      </c>
      <c r="F821" s="2" t="inlineStr">
        <is>
          <t>#개별주</t>
        </is>
      </c>
      <c r="G821" s="74">
        <f>COUNTIF(B:B,B821)</f>
        <v/>
      </c>
    </row>
    <row r="822" ht="29.55" customHeight="1" s="55" thickBot="1">
      <c r="A822" s="4" t="n">
        <v>46064</v>
      </c>
      <c r="B822" s="1" t="inlineStr">
        <is>
          <t>덕신이피씨</t>
        </is>
      </c>
      <c r="C822" s="75" t="inlineStr">
        <is>
          <t>090410</t>
        </is>
      </c>
      <c r="D822" s="3" t="n">
        <v>0.1767</v>
      </c>
      <c r="E822" s="2" t="inlineStr">
        <is>
          <t>국내 최초로 미국 반도체 공장에 스피드데크 수주 성공</t>
        </is>
      </c>
      <c r="F822" s="2" t="inlineStr">
        <is>
          <t>#개별주</t>
        </is>
      </c>
      <c r="G822" s="74">
        <f>COUNTIF(B:B,B822)</f>
        <v/>
      </c>
    </row>
    <row r="823" ht="29.55" customHeight="1" s="55" thickBot="1">
      <c r="A823" s="4" t="n">
        <v>46064</v>
      </c>
      <c r="B823" s="1" t="inlineStr">
        <is>
          <t>KCC</t>
        </is>
      </c>
      <c r="C823" s="75" t="inlineStr">
        <is>
          <t>002380</t>
        </is>
      </c>
      <c r="D823" s="3" t="n">
        <v>0.1216</v>
      </c>
      <c r="E823" s="2" t="inlineStr">
        <is>
          <t>행동주의펀드 트러스톤, 삼성물산 지분(4.9조) 유동화 및 자사주 소각 요구</t>
        </is>
      </c>
      <c r="F823" s="2" t="inlineStr">
        <is>
          <t>#개별주</t>
        </is>
      </c>
      <c r="G823" s="74">
        <f>COUNTIF(B:B,B823)</f>
        <v/>
      </c>
    </row>
    <row r="824" ht="29.55" customHeight="1" s="55" thickBot="1">
      <c r="A824" s="4" t="n">
        <v>46064</v>
      </c>
      <c r="B824" s="1" t="inlineStr">
        <is>
          <t>인텔리안테크</t>
        </is>
      </c>
      <c r="C824" s="75" t="inlineStr">
        <is>
          <t>189300</t>
        </is>
      </c>
      <c r="D824" s="3" t="n">
        <v>0.1126</v>
      </c>
      <c r="E824" s="2" t="inlineStr">
        <is>
          <t>저궤도 위성 수요 급증에 따른 흑자전환 및 턴어라운드 본격화</t>
        </is>
      </c>
      <c r="F824" s="2" t="inlineStr">
        <is>
          <t>#개별주</t>
        </is>
      </c>
      <c r="G824" s="74">
        <f>COUNTIF(B:B,B824)</f>
        <v/>
      </c>
    </row>
    <row r="825" ht="29.55" customHeight="1" s="55" thickBot="1">
      <c r="A825" s="4" t="n">
        <v>46064</v>
      </c>
      <c r="B825" s="1" t="inlineStr">
        <is>
          <t>그린리소스</t>
        </is>
      </c>
      <c r="C825" s="75" t="inlineStr">
        <is>
          <t>402490</t>
        </is>
      </c>
      <c r="D825" s="3" t="n">
        <v>0.08599999999999999</v>
      </c>
      <c r="E825" s="2" t="inlineStr">
        <is>
          <t>美 에너지부에 초전도선재 증착장비 공급 이슈 (서남과 동반 상승)</t>
        </is>
      </c>
      <c r="F825" s="2" t="inlineStr">
        <is>
          <t>#개별주</t>
        </is>
      </c>
      <c r="G825" s="74">
        <f>COUNTIF(B:B,B825)</f>
        <v/>
      </c>
    </row>
    <row r="826" ht="29.55" customHeight="1" s="55" thickBot="1">
      <c r="A826" s="4" t="n">
        <v>46064</v>
      </c>
      <c r="B826" s="1" t="inlineStr">
        <is>
          <t>서진시스템</t>
        </is>
      </c>
      <c r="C826" s="75" t="inlineStr">
        <is>
          <t>178320</t>
        </is>
      </c>
      <c r="D826" s="3" t="n">
        <v>0.0858</v>
      </c>
      <c r="E826" s="2" t="inlineStr">
        <is>
          <t>실적 호조 전망에 따른 목표가 55,000원 상향 리포트</t>
        </is>
      </c>
      <c r="F826" s="2" t="inlineStr">
        <is>
          <t>#개별주</t>
        </is>
      </c>
      <c r="G826" s="74">
        <f>COUNTIF(B:B,B826)</f>
        <v/>
      </c>
    </row>
    <row r="827" ht="29.55" customHeight="1" s="55" thickBot="1">
      <c r="A827" s="4" t="n">
        <v>46064</v>
      </c>
      <c r="B827" s="1" t="inlineStr">
        <is>
          <t>CJ대한통운</t>
        </is>
      </c>
      <c r="C827" s="75" t="inlineStr">
        <is>
          <t>000120</t>
        </is>
      </c>
      <c r="D827" s="3" t="n">
        <v>0.0658</v>
      </c>
      <c r="E827" s="2" t="inlineStr">
        <is>
          <t>'탈쿠팡' 및 마트 새벽배송 확대에 따른 반사이익 호재</t>
        </is>
      </c>
      <c r="F827" s="2" t="inlineStr">
        <is>
          <t>#개별주</t>
        </is>
      </c>
      <c r="G827" s="74">
        <f>COUNTIF(B:B,B827)</f>
        <v/>
      </c>
    </row>
    <row r="828" ht="29.55" customHeight="1" s="55" thickBot="1">
      <c r="A828" s="4" t="n">
        <v>46065</v>
      </c>
      <c r="B828" s="57" t="inlineStr">
        <is>
          <t>페니트리움바이오</t>
        </is>
      </c>
      <c r="C828" s="75" t="inlineStr">
        <is>
          <t>187660</t>
        </is>
      </c>
      <c r="D828" s="3" t="n">
        <v>0.2998</v>
      </c>
      <c r="E828" s="66" t="inlineStr">
        <is>
          <t xml:space="preserve">췌장암 오가노이드서 가짜 내성 실체 세계 최초 입증 (현대바이오 연동) </t>
        </is>
      </c>
      <c r="F828" s="2" t="inlineStr">
        <is>
          <t>#바이오</t>
        </is>
      </c>
      <c r="G828" s="74">
        <f>COUNTIF(B:B,B828)</f>
        <v/>
      </c>
    </row>
    <row r="829" ht="29.55" customHeight="1" s="55" thickBot="1">
      <c r="A829" s="4" t="n">
        <v>46065</v>
      </c>
      <c r="B829" s="2" t="inlineStr">
        <is>
          <t>레이저쎌</t>
        </is>
      </c>
      <c r="C829" s="75" t="inlineStr">
        <is>
          <t>412350</t>
        </is>
      </c>
      <c r="D829" s="3" t="n">
        <v>0.2999</v>
      </c>
      <c r="E829" s="66" t="inlineStr">
        <is>
          <t xml:space="preserve">양산 단계 돌입 및 리핏 오더(재주문) 확대 기대감 </t>
        </is>
      </c>
      <c r="F829" s="2" t="inlineStr">
        <is>
          <t>#반도체</t>
        </is>
      </c>
      <c r="G829" s="74">
        <f>COUNTIF(B:B,B829)</f>
        <v/>
      </c>
    </row>
    <row r="830" ht="29.55" customHeight="1" s="55" thickBot="1">
      <c r="A830" s="43" t="n">
        <v>46065</v>
      </c>
      <c r="B830" s="38" t="inlineStr">
        <is>
          <t>씨엠티엑스</t>
        </is>
      </c>
      <c r="C830" s="75" t="inlineStr">
        <is>
          <t>388210</t>
        </is>
      </c>
      <c r="D830" s="44" t="n">
        <v>0.1344</v>
      </c>
      <c r="E830" s="38" t="inlineStr">
        <is>
          <t xml:space="preserve">美 마이크론과 리사이클 동맹 구축 및 신규 부품 개발 본격화 </t>
        </is>
      </c>
      <c r="F830" s="38" t="inlineStr">
        <is>
          <t>#반도체</t>
        </is>
      </c>
      <c r="G830" s="74">
        <f>COUNTIF(B:B,B830)</f>
        <v/>
      </c>
    </row>
    <row r="831" ht="29.55" customHeight="1" s="55" thickBot="1">
      <c r="A831" s="4" t="n">
        <v>46065</v>
      </c>
      <c r="B831" s="2" t="inlineStr">
        <is>
          <t>파두</t>
        </is>
      </c>
      <c r="C831" s="75" t="inlineStr">
        <is>
          <t>440110</t>
        </is>
      </c>
      <c r="D831" s="3" t="n">
        <v>0.1145</v>
      </c>
      <c r="E831" s="66" t="inlineStr">
        <is>
          <t xml:space="preserve">작년 사상 최대 매출 달성, 컨트롤러 매출 비중 확대 (55%→70%) </t>
        </is>
      </c>
      <c r="F831" s="2" t="inlineStr">
        <is>
          <t>#반도체</t>
        </is>
      </c>
      <c r="G831" s="74">
        <f>COUNTIF(B:B,B831)</f>
        <v/>
      </c>
    </row>
    <row r="832" ht="29.55" customHeight="1" s="55" thickBot="1">
      <c r="A832" s="4" t="n">
        <v>46065</v>
      </c>
      <c r="B832" s="2" t="inlineStr">
        <is>
          <t>한미반도체</t>
        </is>
      </c>
      <c r="C832" s="75" t="inlineStr">
        <is>
          <t>042700</t>
        </is>
      </c>
      <c r="D832" s="3" t="n">
        <v>0.0997</v>
      </c>
      <c r="E832" s="66" t="inlineStr">
        <is>
          <t xml:space="preserve">마이크론 주문 증가 언급 및 HBM4 탈락설 일축 </t>
        </is>
      </c>
      <c r="F832" s="2" t="inlineStr">
        <is>
          <t>#반도체</t>
        </is>
      </c>
      <c r="G832" s="74">
        <f>COUNTIF(B:B,B832)</f>
        <v/>
      </c>
    </row>
    <row r="833" ht="29.55" customHeight="1" s="55" thickBot="1">
      <c r="A833" s="4" t="n">
        <v>46065</v>
      </c>
      <c r="B833" s="2" t="inlineStr">
        <is>
          <t>한솔아이원스</t>
        </is>
      </c>
      <c r="C833" s="75" t="inlineStr">
        <is>
          <t>114810</t>
        </is>
      </c>
      <c r="D833" s="3" t="n">
        <v>0.0682</v>
      </c>
      <c r="E833" s="66" t="inlineStr">
        <is>
          <t xml:space="preserve">세계 1위 ASML EUV 장비 부품 3개 퀄테스트 통과 및 양산 개시 </t>
        </is>
      </c>
      <c r="F833" s="2" t="inlineStr">
        <is>
          <t>#반도체</t>
        </is>
      </c>
      <c r="G833" s="74">
        <f>COUNTIF(B:B,B833)</f>
        <v/>
      </c>
    </row>
    <row r="834" ht="29.55" customHeight="1" s="55" thickBot="1">
      <c r="A834" s="4" t="n">
        <v>46065</v>
      </c>
      <c r="B834" s="2" t="inlineStr">
        <is>
          <t>삼성전자</t>
        </is>
      </c>
      <c r="C834" s="75" t="inlineStr">
        <is>
          <t>005930</t>
        </is>
      </c>
      <c r="D834" s="3" t="n">
        <v>0.0644</v>
      </c>
      <c r="E834" s="66" t="inlineStr">
        <is>
          <t xml:space="preserve">최고 성능 HBM4 첫 양산 출하 소식 </t>
        </is>
      </c>
      <c r="F834" s="2" t="inlineStr">
        <is>
          <t>#반도체</t>
        </is>
      </c>
      <c r="G834" s="74">
        <f>COUNTIF(B:B,B834)</f>
        <v/>
      </c>
    </row>
    <row r="835" ht="29.55" customHeight="1" s="55" thickBot="1">
      <c r="A835" s="4" t="n">
        <v>46065</v>
      </c>
      <c r="B835" s="2" t="inlineStr">
        <is>
          <t>이지스</t>
        </is>
      </c>
      <c r="C835" s="75" t="inlineStr">
        <is>
          <t>261520</t>
        </is>
      </c>
      <c r="D835" s="3" t="n">
        <v>0.2091</v>
      </c>
      <c r="E835" s="66" t="inlineStr">
        <is>
          <t xml:space="preserve">디지털 어스(Digital Earth)로 사회 문제 예방 가능성 제시 </t>
        </is>
      </c>
      <c r="F835" s="2" t="inlineStr">
        <is>
          <t>#로봇/AI</t>
        </is>
      </c>
      <c r="G835" s="74">
        <f>COUNTIF(B:B,B835)</f>
        <v/>
      </c>
    </row>
    <row r="836" ht="29.55" customHeight="1" s="55" thickBot="1">
      <c r="A836" s="4" t="n">
        <v>46065</v>
      </c>
      <c r="B836" s="2" t="inlineStr">
        <is>
          <t>아이엘</t>
        </is>
      </c>
      <c r="C836" s="75" t="inlineStr">
        <is>
          <t>307180</t>
        </is>
      </c>
      <c r="D836" s="3" t="n">
        <v>0.1898</v>
      </c>
      <c r="E836" s="66" t="inlineStr">
        <is>
          <t xml:space="preserve">산업 특화 '피지컬 AI 데이터 솔루션' 별도 공급 추진 </t>
        </is>
      </c>
      <c r="F836" s="2" t="inlineStr">
        <is>
          <t>#로봇/AI</t>
        </is>
      </c>
      <c r="G836" s="74">
        <f>COUNTIF(B:B,B836)</f>
        <v/>
      </c>
    </row>
    <row r="837" ht="29.55" customHeight="1" s="55" thickBot="1">
      <c r="A837" s="4" t="n">
        <v>46065</v>
      </c>
      <c r="B837" s="2" t="inlineStr">
        <is>
          <t>현대비앤지스틸</t>
        </is>
      </c>
      <c r="C837" s="75" t="inlineStr">
        <is>
          <t>004560</t>
        </is>
      </c>
      <c r="D837" s="3" t="n">
        <v>0.1512</v>
      </c>
      <c r="E837" s="66" t="inlineStr">
        <is>
          <t xml:space="preserve">휴머노이드 '아틀라스' 관절 필수 소재 네오디뮴 가격 2배 급등 수혜 </t>
        </is>
      </c>
      <c r="F837" s="2" t="inlineStr">
        <is>
          <t>#로봇/AI</t>
        </is>
      </c>
      <c r="G837" s="74">
        <f>COUNTIF(B:B,B837)</f>
        <v/>
      </c>
    </row>
    <row r="838" ht="29.55" customHeight="1" s="55" thickBot="1">
      <c r="A838" s="4" t="n">
        <v>46065</v>
      </c>
      <c r="B838" s="2" t="inlineStr">
        <is>
          <t>아이센스</t>
        </is>
      </c>
      <c r="C838" s="75" t="inlineStr">
        <is>
          <t>099190</t>
        </is>
      </c>
      <c r="D838" s="3" t="n">
        <v>0.2188</v>
      </c>
      <c r="E838" s="66" t="inlineStr">
        <is>
          <t xml:space="preserve">글로벌 기업 라이프스캔과 CGM 제품 출시 및 유럽 본격 진출 </t>
        </is>
      </c>
      <c r="F838" s="2" t="inlineStr">
        <is>
          <t>#바이오</t>
        </is>
      </c>
      <c r="G838" s="74">
        <f>COUNTIF(B:B,B838)</f>
        <v/>
      </c>
    </row>
    <row r="839" ht="29.55" customHeight="1" s="55" thickBot="1">
      <c r="A839" s="4" t="n">
        <v>46065</v>
      </c>
      <c r="B839" s="2" t="inlineStr">
        <is>
          <t>현대바이오</t>
        </is>
      </c>
      <c r="C839" s="75" t="inlineStr">
        <is>
          <t>048410</t>
        </is>
      </c>
      <c r="D839" s="3" t="n">
        <v>0.0796</v>
      </c>
      <c r="E839" s="66" t="inlineStr">
        <is>
          <t xml:space="preserve">췌장암 오가노이드서 가짜 내성 실체 세계 최초 입증 </t>
        </is>
      </c>
      <c r="F839" s="2" t="inlineStr">
        <is>
          <t>#바이오</t>
        </is>
      </c>
      <c r="G839" s="74">
        <f>COUNTIF(B:B,B839)</f>
        <v/>
      </c>
    </row>
    <row r="840" ht="29.55" customHeight="1" s="55" thickBot="1">
      <c r="A840" s="4" t="n">
        <v>46065</v>
      </c>
      <c r="B840" s="2" t="inlineStr">
        <is>
          <t>모비스</t>
        </is>
      </c>
      <c r="C840" s="75" t="inlineStr">
        <is>
          <t>250060</t>
        </is>
      </c>
      <c r="D840" s="3" t="n">
        <v>0.1582</v>
      </c>
      <c r="E840" s="66" t="inlineStr">
        <is>
          <t xml:space="preserve">매출액 대비 49.7% 규모의 해외 공급 계약 체결 공시 </t>
        </is>
      </c>
      <c r="F840" s="2" t="inlineStr">
        <is>
          <t>#에너지</t>
        </is>
      </c>
      <c r="G840" s="74">
        <f>COUNTIF(B:B,B840)</f>
        <v/>
      </c>
    </row>
    <row r="841" ht="29.55" customHeight="1" s="55" thickBot="1">
      <c r="A841" s="4" t="n">
        <v>46065</v>
      </c>
      <c r="B841" s="2" t="inlineStr">
        <is>
          <t>두산퓨얼셀</t>
        </is>
      </c>
      <c r="C841" s="75" t="inlineStr">
        <is>
          <t>336260</t>
        </is>
      </c>
      <c r="D841" s="3" t="n">
        <v>0.0901</v>
      </c>
      <c r="E841" s="66" t="inlineStr">
        <is>
          <t xml:space="preserve">4분기 적자 확대되었으나 해외 수주 기대감 유효 분석 </t>
        </is>
      </c>
      <c r="F841" s="2" t="inlineStr">
        <is>
          <t>#에너지</t>
        </is>
      </c>
      <c r="G841" s="74">
        <f>COUNTIF(B:B,B841)</f>
        <v/>
      </c>
    </row>
    <row r="842" ht="29.55" customHeight="1" s="55" thickBot="1">
      <c r="A842" s="4" t="n">
        <v>46065</v>
      </c>
      <c r="B842" s="2" t="inlineStr">
        <is>
          <t>LS전선</t>
        </is>
      </c>
      <c r="C842" s="75" t="n"/>
      <c r="D842" s="3" t="n">
        <v>0.0751</v>
      </c>
      <c r="E842" s="66" t="inlineStr">
        <is>
          <t xml:space="preserve">미국 수주 성과에 따른 투자 매력 부각 ("오늘이 가장 싸다" 리포트) </t>
        </is>
      </c>
      <c r="F842" s="2" t="inlineStr">
        <is>
          <t>#에너지</t>
        </is>
      </c>
      <c r="G842" s="74">
        <f>COUNTIF(B:B,B842)</f>
        <v/>
      </c>
    </row>
    <row r="843" ht="29.55" customHeight="1" s="55" thickBot="1">
      <c r="A843" s="4" t="n">
        <v>46065</v>
      </c>
      <c r="B843" s="2" t="inlineStr">
        <is>
          <t>파미셀</t>
        </is>
      </c>
      <c r="C843" s="75" t="inlineStr">
        <is>
          <t>005690</t>
        </is>
      </c>
      <c r="D843" s="3" t="n">
        <v>0.1613</v>
      </c>
      <c r="E843" s="66" t="inlineStr">
        <is>
          <t xml:space="preserve">작년 매출 1,140억 원으로 창사 이래 최대 실적 달성 </t>
        </is>
      </c>
      <c r="F843" s="2" t="inlineStr">
        <is>
          <t>#실적/공시</t>
        </is>
      </c>
      <c r="G843" s="74">
        <f>COUNTIF(B:B,B843)</f>
        <v/>
      </c>
    </row>
    <row r="844" ht="29.55" customHeight="1" s="55" thickBot="1">
      <c r="A844" s="4" t="n">
        <v>46065</v>
      </c>
      <c r="B844" s="2" t="inlineStr">
        <is>
          <t>나무기술</t>
        </is>
      </c>
      <c r="C844" s="75" t="inlineStr">
        <is>
          <t>242040</t>
        </is>
      </c>
      <c r="D844" s="3" t="n">
        <v>0.1326</v>
      </c>
      <c r="E844" s="66" t="inlineStr">
        <is>
          <t xml:space="preserve">작년 영업이익 23억 흑자전환 및 AI 플랫폼 기업 도약 선언 </t>
        </is>
      </c>
      <c r="F844" s="2" t="inlineStr">
        <is>
          <t>#실적/공시</t>
        </is>
      </c>
      <c r="G844" s="74">
        <f>COUNTIF(B:B,B844)</f>
        <v/>
      </c>
    </row>
    <row r="845" ht="29.55" customHeight="1" s="55" thickBot="1">
      <c r="A845" s="4" t="n">
        <v>46065</v>
      </c>
      <c r="B845" s="2" t="inlineStr">
        <is>
          <t>한국금융지주</t>
        </is>
      </c>
      <c r="C845" s="75" t="inlineStr">
        <is>
          <t>071050</t>
        </is>
      </c>
      <c r="D845" s="3" t="n">
        <v>0.0883</v>
      </c>
      <c r="E845" s="66" t="inlineStr">
        <is>
          <t xml:space="preserve">자본 효율성 격차 확대 및 목표주가 40% 상향 조정 (신한증권) </t>
        </is>
      </c>
      <c r="F845" s="2" t="inlineStr">
        <is>
          <t>#실적/공시</t>
        </is>
      </c>
      <c r="G845" s="74">
        <f>COUNTIF(B:B,B845)</f>
        <v/>
      </c>
    </row>
    <row r="846" ht="29.55" customHeight="1" s="55" thickBot="1">
      <c r="A846" s="4" t="n">
        <v>46065</v>
      </c>
      <c r="B846" s="2" t="inlineStr">
        <is>
          <t>케이바이오</t>
        </is>
      </c>
      <c r="C846" s="75" t="inlineStr">
        <is>
          <t>038530</t>
        </is>
      </c>
      <c r="D846" s="3" t="n">
        <v>0.2997</v>
      </c>
      <c r="E846" s="66" t="inlineStr">
        <is>
          <t xml:space="preserve">동전주 퇴출 규정 강화(상폐 대상 확대) 소식 속 급등 </t>
        </is>
      </c>
      <c r="F846" s="2" t="inlineStr">
        <is>
          <t>#개별주(동전주)</t>
        </is>
      </c>
      <c r="G846" s="74">
        <f>COUNTIF(B:B,B846)</f>
        <v/>
      </c>
    </row>
    <row r="847" ht="29.55" customHeight="1" s="55" thickBot="1">
      <c r="A847" s="4" t="n">
        <v>46065</v>
      </c>
      <c r="B847" s="2" t="inlineStr">
        <is>
          <t>아로마티카</t>
        </is>
      </c>
      <c r="C847" s="75" t="inlineStr">
        <is>
          <t>0015N0</t>
        </is>
      </c>
      <c r="D847" s="3" t="n">
        <v>0.2995</v>
      </c>
      <c r="E847" s="66" t="inlineStr">
        <is>
          <t xml:space="preserve">북미·유럽 최대 뷰티 매장 입점 및 글로벌 채널 확장 가속화 </t>
        </is>
      </c>
      <c r="F847" s="2" t="inlineStr">
        <is>
          <t>#개별주(화장품)</t>
        </is>
      </c>
      <c r="G847" s="74">
        <f>COUNTIF(B:B,B847)</f>
        <v/>
      </c>
    </row>
    <row r="848" ht="29.55" customHeight="1" s="55" thickBot="1">
      <c r="A848" s="4" t="n">
        <v>46065</v>
      </c>
      <c r="B848" s="2" t="inlineStr">
        <is>
          <t>서남</t>
        </is>
      </c>
      <c r="C848" s="75" t="inlineStr">
        <is>
          <t>294630</t>
        </is>
      </c>
      <c r="D848" s="3" t="n">
        <v>0.2987</v>
      </c>
      <c r="E848" s="66" t="inlineStr">
        <is>
          <t xml:space="preserve">美 에너지부에 초전도선재 증착장비 공급 및 MS 초전도 상용화 이슈 </t>
        </is>
      </c>
      <c r="F848" s="2" t="inlineStr">
        <is>
          <t>#개별주(초전도체)</t>
        </is>
      </c>
      <c r="G848" s="74">
        <f>COUNTIF(B:B,B848)</f>
        <v/>
      </c>
    </row>
    <row r="849" ht="29.55" customHeight="1" s="55" thickBot="1">
      <c r="A849" s="4" t="n">
        <v>46065</v>
      </c>
      <c r="B849" s="2" t="inlineStr">
        <is>
          <t>오리엔트바이오</t>
        </is>
      </c>
      <c r="C849" s="75" t="inlineStr">
        <is>
          <t>002630</t>
        </is>
      </c>
      <c r="D849" s="3" t="n">
        <v>0.2983</v>
      </c>
      <c r="E849" s="66" t="inlineStr">
        <is>
          <t xml:space="preserve">동전주 퇴출 규정 강화(상폐 대상 확대) 소식 속 급등 </t>
        </is>
      </c>
      <c r="F849" s="2" t="inlineStr">
        <is>
          <t>#개별주(동전주)</t>
        </is>
      </c>
      <c r="G849" s="74">
        <f>COUNTIF(B:B,B849)</f>
        <v/>
      </c>
    </row>
    <row r="850" ht="29.55" customHeight="1" s="55" thickBot="1">
      <c r="A850" s="4" t="n">
        <v>46065</v>
      </c>
      <c r="B850" s="2" t="inlineStr">
        <is>
          <t>에코프로머티</t>
        </is>
      </c>
      <c r="C850" s="75" t="inlineStr">
        <is>
          <t>450080</t>
        </is>
      </c>
      <c r="D850" s="3" t="n">
        <v>0.09909999999999999</v>
      </c>
      <c r="E850" s="66" t="inlineStr">
        <is>
          <t xml:space="preserve">8분기 만에 흑자 전환 및 니켈 제련 연결 효과 분석 </t>
        </is>
      </c>
      <c r="F850" s="2" t="inlineStr">
        <is>
          <t>#개별주(2차전지)</t>
        </is>
      </c>
      <c r="G850" s="74">
        <f>COUNTIF(B:B,B850)</f>
        <v/>
      </c>
    </row>
    <row r="851" ht="29.55" customHeight="1" s="55" thickBot="1">
      <c r="A851" s="4" t="n">
        <v>46065</v>
      </c>
      <c r="B851" s="2" t="inlineStr">
        <is>
          <t>포스코인터내셔널</t>
        </is>
      </c>
      <c r="C851" s="75" t="inlineStr">
        <is>
          <t>047050</t>
        </is>
      </c>
      <c r="D851" s="3" t="n">
        <v>0.0665</v>
      </c>
      <c r="E851" s="66" t="inlineStr">
        <is>
          <t xml:space="preserve">내년 미국에서 희토류 첫 생산 계획 보도 </t>
        </is>
      </c>
      <c r="F851" s="2" t="inlineStr">
        <is>
          <t>#개별주(자원)</t>
        </is>
      </c>
      <c r="G851" s="74">
        <f>COUNTIF(B:B,B851)</f>
        <v/>
      </c>
    </row>
    <row r="852" ht="29.55" customHeight="1" s="55" thickBot="1">
      <c r="A852" s="4" t="n">
        <v>46066</v>
      </c>
      <c r="B852" s="57" t="inlineStr">
        <is>
          <t>페니트리움바이오</t>
        </is>
      </c>
      <c r="C852" s="75" t="inlineStr">
        <is>
          <t>187660</t>
        </is>
      </c>
      <c r="D852" s="3" t="n">
        <v>0.2993</v>
      </c>
      <c r="E852" s="66" t="inlineStr">
        <is>
          <t xml:space="preserve">현대바이오, 췌장암 오가노이드 가짜 내성 실체 세계 최초 입증 </t>
        </is>
      </c>
      <c r="F852" s="2" t="inlineStr">
        <is>
          <t>바이오</t>
        </is>
      </c>
      <c r="G852" s="74">
        <f>COUNTIF(B:B,B852)</f>
        <v/>
      </c>
    </row>
    <row r="853" ht="29.55" customHeight="1" s="55" thickBot="1">
      <c r="A853" s="4" t="n">
        <v>46066</v>
      </c>
      <c r="B853" s="2" t="inlineStr">
        <is>
          <t>SK증권</t>
        </is>
      </c>
      <c r="C853" s="75" t="inlineStr">
        <is>
          <t>001510</t>
        </is>
      </c>
      <c r="D853" s="3" t="n">
        <v>0.2995</v>
      </c>
      <c r="E853" s="66" t="inlineStr">
        <is>
          <t xml:space="preserve">10대 증권사 순이익 전년 대비 43% 급증 등 실적 호조 </t>
        </is>
      </c>
      <c r="F853" s="2" t="inlineStr">
        <is>
          <t>증권</t>
        </is>
      </c>
      <c r="G853" s="74">
        <f>COUNTIF(B:B,B853)</f>
        <v/>
      </c>
    </row>
    <row r="854" ht="29.55" customHeight="1" s="55" thickBot="1">
      <c r="A854" s="4" t="n">
        <v>46066</v>
      </c>
      <c r="B854" s="2" t="inlineStr">
        <is>
          <t>유투바이오</t>
        </is>
      </c>
      <c r="C854" s="75" t="inlineStr">
        <is>
          <t>221800</t>
        </is>
      </c>
      <c r="D854" s="3" t="n">
        <v>0.2994</v>
      </c>
      <c r="E854" s="66" t="inlineStr">
        <is>
          <t xml:space="preserve">CRO 및 BT 사업 부문 물적분할 결정 </t>
        </is>
      </c>
      <c r="F854" s="2" t="inlineStr">
        <is>
          <t>개별주(바이오)</t>
        </is>
      </c>
      <c r="G854" s="74">
        <f>COUNTIF(B:B,B854)</f>
        <v/>
      </c>
    </row>
    <row r="855" ht="29.55" customHeight="1" s="55" thickBot="1">
      <c r="A855" s="4" t="n">
        <v>46066</v>
      </c>
      <c r="B855" s="2" t="inlineStr">
        <is>
          <t>비엘팜텍</t>
        </is>
      </c>
      <c r="C855" s="75" t="inlineStr">
        <is>
          <t>065170</t>
        </is>
      </c>
      <c r="D855" s="3" t="n">
        <v>0.299</v>
      </c>
      <c r="E855" s="66" t="inlineStr">
        <is>
          <t xml:space="preserve">글로벌 ALT 항암 신약개발 가속화 및 정광호 박사 CTO 영입 </t>
        </is>
      </c>
      <c r="F855" s="2" t="inlineStr">
        <is>
          <t>바이오</t>
        </is>
      </c>
      <c r="G855" s="74">
        <f>COUNTIF(B:B,B855)</f>
        <v/>
      </c>
    </row>
    <row r="856" ht="29.55" customHeight="1" s="55" thickBot="1">
      <c r="A856" s="4" t="n">
        <v>46066</v>
      </c>
      <c r="B856" s="2" t="inlineStr">
        <is>
          <t>와이투솔루션</t>
        </is>
      </c>
      <c r="C856" s="75" t="inlineStr">
        <is>
          <t>011690</t>
        </is>
      </c>
      <c r="D856" s="3" t="n">
        <v>0.285</v>
      </c>
      <c r="E856" s="66" t="inlineStr">
        <is>
          <t xml:space="preserve">3대 첨단 사업(PSU, 바이오연료 등) 성장 및 매출 2배 급증 예고 </t>
        </is>
      </c>
      <c r="F856" s="2" t="inlineStr">
        <is>
          <t>바이오/IT</t>
        </is>
      </c>
      <c r="G856" s="74">
        <f>COUNTIF(B:B,B856)</f>
        <v/>
      </c>
    </row>
    <row r="857" ht="29.55" customHeight="1" s="55" thickBot="1">
      <c r="A857" s="4" t="n">
        <v>46066</v>
      </c>
      <c r="B857" s="2" t="inlineStr">
        <is>
          <t>마이크로컨텍솔</t>
        </is>
      </c>
      <c r="C857" s="75" t="inlineStr">
        <is>
          <t>098120</t>
        </is>
      </c>
      <c r="D857" s="3" t="n">
        <v>0.2698</v>
      </c>
      <c r="E857" s="66" t="inlineStr">
        <is>
          <t xml:space="preserve">전년도 호실적 기록에 따른 급등 </t>
        </is>
      </c>
      <c r="F857" s="2" t="inlineStr">
        <is>
          <t>실적/공시</t>
        </is>
      </c>
      <c r="G857" s="74">
        <f>COUNTIF(B:B,B857)</f>
        <v/>
      </c>
    </row>
    <row r="858" ht="29.55" customHeight="1" s="55" thickBot="1">
      <c r="A858" s="4" t="n">
        <v>46066</v>
      </c>
      <c r="B858" s="2" t="inlineStr">
        <is>
          <t>SK이터닉스</t>
        </is>
      </c>
      <c r="C858" s="75" t="inlineStr">
        <is>
          <t>475150</t>
        </is>
      </c>
      <c r="D858" s="3" t="n">
        <v>0.2376</v>
      </c>
      <c r="E858" s="66" t="inlineStr">
        <is>
          <t xml:space="preserve">인수 우선협상대상자로 KKR 선정 </t>
        </is>
      </c>
      <c r="F858" s="2" t="inlineStr">
        <is>
          <t>실적/공시(M&amp;A)</t>
        </is>
      </c>
      <c r="G858" s="74">
        <f>COUNTIF(B:B,B858)</f>
        <v/>
      </c>
    </row>
    <row r="859" ht="29.55" customHeight="1" s="55" thickBot="1">
      <c r="A859" s="4" t="n">
        <v>46066</v>
      </c>
      <c r="B859" s="2" t="inlineStr">
        <is>
          <t>LS증권</t>
        </is>
      </c>
      <c r="C859" s="75" t="inlineStr">
        <is>
          <t>078020</t>
        </is>
      </c>
      <c r="D859" s="3" t="n">
        <v>0.2118</v>
      </c>
      <c r="E859" s="66" t="inlineStr">
        <is>
          <t xml:space="preserve">증권사 호실적 섹터 동반 강세 </t>
        </is>
      </c>
      <c r="F859" s="2" t="inlineStr">
        <is>
          <t>증권</t>
        </is>
      </c>
      <c r="G859" s="74">
        <f>COUNTIF(B:B,B859)</f>
        <v/>
      </c>
    </row>
    <row r="860" ht="29.55" customHeight="1" s="55" thickBot="1">
      <c r="A860" s="4" t="n">
        <v>46066</v>
      </c>
      <c r="B860" s="2" t="inlineStr">
        <is>
          <t>상상인증권</t>
        </is>
      </c>
      <c r="C860" s="75" t="inlineStr">
        <is>
          <t>001290</t>
        </is>
      </c>
      <c r="D860" s="3" t="n">
        <v>0.2102</v>
      </c>
      <c r="E860" s="66" t="inlineStr">
        <is>
          <t xml:space="preserve">증권사 호실적 섹터 동반 강세 </t>
        </is>
      </c>
      <c r="F860" s="2" t="inlineStr">
        <is>
          <t>증권</t>
        </is>
      </c>
      <c r="G860" s="74">
        <f>COUNTIF(B:B,B860)</f>
        <v/>
      </c>
    </row>
    <row r="861" ht="29.55" customHeight="1" s="55" thickBot="1">
      <c r="A861" s="4" t="n">
        <v>46066</v>
      </c>
      <c r="B861" s="2" t="inlineStr">
        <is>
          <t>신영증권</t>
        </is>
      </c>
      <c r="C861" s="75" t="inlineStr">
        <is>
          <t>001720</t>
        </is>
      </c>
      <c r="D861" s="3" t="n">
        <v>0.1721</v>
      </c>
      <c r="E861" s="66" t="inlineStr">
        <is>
          <t xml:space="preserve">증권사 호실적 섹터 동반 강세 </t>
        </is>
      </c>
      <c r="F861" s="2" t="inlineStr">
        <is>
          <t>증권</t>
        </is>
      </c>
      <c r="G861" s="74">
        <f>COUNTIF(B:B,B861)</f>
        <v/>
      </c>
    </row>
    <row r="862" ht="29.55" customHeight="1" s="55" thickBot="1">
      <c r="A862" s="4" t="n">
        <v>46066</v>
      </c>
      <c r="B862" s="2" t="inlineStr">
        <is>
          <t>미래에셋증권</t>
        </is>
      </c>
      <c r="C862" s="75" t="inlineStr">
        <is>
          <t>006800</t>
        </is>
      </c>
      <c r="D862" s="3" t="n">
        <v>0.1536</v>
      </c>
      <c r="E862" s="66" t="inlineStr">
        <is>
          <t xml:space="preserve">스페이스X·xAI 관련성 부각 및 증권주 호실적 시너지 </t>
        </is>
      </c>
      <c r="F862" s="2" t="inlineStr">
        <is>
          <t>증권/우주</t>
        </is>
      </c>
      <c r="G862" s="74">
        <f>COUNTIF(B:B,B862)</f>
        <v/>
      </c>
    </row>
    <row r="863" ht="29.55" customHeight="1" s="55" thickBot="1">
      <c r="A863" s="4" t="n">
        <v>46066</v>
      </c>
      <c r="B863" s="2" t="inlineStr">
        <is>
          <t>오르비텍</t>
        </is>
      </c>
      <c r="C863" s="75" t="inlineStr">
        <is>
          <t>046120</t>
        </is>
      </c>
      <c r="D863" s="3" t="n">
        <v>0.15</v>
      </c>
      <c r="E863" s="66" t="inlineStr">
        <is>
          <t xml:space="preserve">SMR 특별법 통과 및 미국 SMR 진출 창구 마련(플라이브 지분) </t>
        </is>
      </c>
      <c r="F863" s="2" t="inlineStr">
        <is>
          <t>원전(SMR)</t>
        </is>
      </c>
      <c r="G863" s="74">
        <f>COUNTIF(B:B,B863)</f>
        <v/>
      </c>
    </row>
    <row r="864" ht="29.55" customHeight="1" s="55" thickBot="1">
      <c r="A864" s="4" t="n">
        <v>46066</v>
      </c>
      <c r="B864" s="2" t="inlineStr">
        <is>
          <t>한화투자증권</t>
        </is>
      </c>
      <c r="C864" s="75" t="inlineStr">
        <is>
          <t>003530</t>
        </is>
      </c>
      <c r="D864" s="3" t="n">
        <v>0.1323</v>
      </c>
      <c r="E864" s="66" t="inlineStr">
        <is>
          <t xml:space="preserve">증권사 호실적 섹터 동반 강세 </t>
        </is>
      </c>
      <c r="F864" s="2" t="inlineStr">
        <is>
          <t>증권</t>
        </is>
      </c>
      <c r="G864" s="74">
        <f>COUNTIF(B:B,B864)</f>
        <v/>
      </c>
    </row>
    <row r="865" ht="29.55" customHeight="1" s="55" thickBot="1">
      <c r="A865" s="4" t="n">
        <v>46066</v>
      </c>
      <c r="B865" s="2" t="inlineStr">
        <is>
          <t>코콤</t>
        </is>
      </c>
      <c r="C865" s="75" t="inlineStr">
        <is>
          <t>015710</t>
        </is>
      </c>
      <c r="D865" s="3" t="n">
        <v>0.1144</v>
      </c>
      <c r="E865" s="66" t="inlineStr">
        <is>
          <t xml:space="preserve">학교 CCTV 의무화 정책에 따른 공공보안 수혜 기대 </t>
        </is>
      </c>
      <c r="F865" s="2" t="inlineStr">
        <is>
          <t>개별주(보안)</t>
        </is>
      </c>
      <c r="G865" s="74">
        <f>COUNTIF(B:B,B865)</f>
        <v/>
      </c>
    </row>
    <row r="866" ht="29.55" customHeight="1" s="55" thickBot="1">
      <c r="A866" s="4" t="n">
        <v>46066</v>
      </c>
      <c r="B866" s="2" t="inlineStr">
        <is>
          <t>SK텔레콤</t>
        </is>
      </c>
      <c r="C866" s="75" t="inlineStr">
        <is>
          <t>017670</t>
        </is>
      </c>
      <c r="D866" s="3" t="n">
        <v>0.109</v>
      </c>
      <c r="E866" s="66" t="inlineStr">
        <is>
          <t xml:space="preserve">엔트로픽(Anthropic) 지분 가치 급등(약 460조원) 및 저평가 매수세 </t>
        </is>
      </c>
      <c r="F866" s="2" t="inlineStr">
        <is>
          <t>개별주(통신/AI)</t>
        </is>
      </c>
      <c r="G866" s="74">
        <f>COUNTIF(B:B,B866)</f>
        <v/>
      </c>
    </row>
    <row r="867" ht="29.55" customHeight="1" s="55" thickBot="1">
      <c r="A867" s="4" t="n">
        <v>46066</v>
      </c>
      <c r="B867" s="2" t="inlineStr">
        <is>
          <t>코데즈컴바인</t>
        </is>
      </c>
      <c r="C867" s="75" t="inlineStr">
        <is>
          <t>047770</t>
        </is>
      </c>
      <c r="D867" s="3" t="n">
        <v>0.1001</v>
      </c>
      <c r="E867" s="66" t="inlineStr">
        <is>
          <t xml:space="preserve">김여정 무인기 유감 표명 담화에 따른 남북경협주 상승 </t>
        </is>
      </c>
      <c r="F867" s="2" t="inlineStr">
        <is>
          <t>대북(경협)</t>
        </is>
      </c>
      <c r="G867" s="74">
        <f>COUNTIF(B:B,B867)</f>
        <v/>
      </c>
    </row>
    <row r="868" ht="29.55" customHeight="1" s="55" thickBot="1">
      <c r="A868" s="4" t="n">
        <v>46066</v>
      </c>
      <c r="B868" s="2" t="inlineStr">
        <is>
          <t>좋은사람들</t>
        </is>
      </c>
      <c r="C868" s="75" t="inlineStr">
        <is>
          <t>033340</t>
        </is>
      </c>
      <c r="D868" s="3" t="n">
        <v>0.0907</v>
      </c>
      <c r="E868" s="66" t="inlineStr">
        <is>
          <t xml:space="preserve">남북경협주 테마 동반 상승 </t>
        </is>
      </c>
      <c r="F868" s="2" t="inlineStr">
        <is>
          <t>대북(경협)</t>
        </is>
      </c>
      <c r="G868" s="74">
        <f>COUNTIF(B:B,B868)</f>
        <v/>
      </c>
    </row>
    <row r="869" ht="29.55" customHeight="1" s="55" thickBot="1">
      <c r="A869" s="4" t="n">
        <v>46066</v>
      </c>
      <c r="B869" s="2" t="inlineStr">
        <is>
          <t>롯데지주</t>
        </is>
      </c>
      <c r="C869" s="75" t="inlineStr">
        <is>
          <t>004990</t>
        </is>
      </c>
      <c r="D869" s="3" t="n">
        <v>0.0713</v>
      </c>
      <c r="E869" s="66" t="inlineStr">
        <is>
          <t xml:space="preserve">증권사 실적 호조 관련 지주사 부각 </t>
        </is>
      </c>
      <c r="F869" s="2" t="inlineStr">
        <is>
          <t>증권/지주</t>
        </is>
      </c>
      <c r="G869" s="74">
        <f>COUNTIF(B:B,B869)</f>
        <v/>
      </c>
    </row>
    <row r="870" ht="29.55" customHeight="1" s="55" thickBot="1">
      <c r="A870" s="4" t="n">
        <v>46066</v>
      </c>
      <c r="B870" s="2" t="inlineStr">
        <is>
          <t>한국항공우주</t>
        </is>
      </c>
      <c r="C870" s="75" t="inlineStr">
        <is>
          <t>047810</t>
        </is>
      </c>
      <c r="D870" s="3" t="n">
        <v>0.0677</v>
      </c>
      <c r="E870" s="66" t="inlineStr">
        <is>
          <t xml:space="preserve">사우디 투자부와 우주사업 협력 논의 </t>
        </is>
      </c>
      <c r="F870" s="2" t="inlineStr">
        <is>
          <t>우주</t>
        </is>
      </c>
      <c r="G870" s="74">
        <f>COUNTIF(B:B,B870)</f>
        <v/>
      </c>
    </row>
    <row r="871" ht="29.55" customHeight="1" s="55" thickBot="1">
      <c r="A871" s="4" t="n">
        <v>46066</v>
      </c>
      <c r="B871" s="2" t="inlineStr">
        <is>
          <t>큐리오시스</t>
        </is>
      </c>
      <c r="C871" s="75" t="inlineStr">
        <is>
          <t>494120</t>
        </is>
      </c>
      <c r="D871" s="3" t="n">
        <v>0.0621</v>
      </c>
      <c r="E871" s="66" t="inlineStr">
        <is>
          <t xml:space="preserve">인도 유통사와 7억 원 규모 공급계약 체결 </t>
        </is>
      </c>
      <c r="F871" s="2" t="inlineStr">
        <is>
          <t>바이오(소부장)</t>
        </is>
      </c>
      <c r="G871" s="74">
        <f>COUNTIF(B:B,B871)</f>
        <v/>
      </c>
    </row>
    <row r="872" ht="29.55" customHeight="1" s="55" thickBot="1">
      <c r="A872" s="4" t="n">
        <v>46066</v>
      </c>
      <c r="B872" s="2" t="inlineStr">
        <is>
          <t>한전산업</t>
        </is>
      </c>
      <c r="C872" s="75" t="inlineStr">
        <is>
          <t>130660</t>
        </is>
      </c>
      <c r="D872" s="3" t="n">
        <v>0.062</v>
      </c>
      <c r="E872" s="66" t="inlineStr">
        <is>
          <t xml:space="preserve">원전/가스터빈 수주 성장 기대감 반영 </t>
        </is>
      </c>
      <c r="F872" s="2" t="inlineStr">
        <is>
          <t>원전</t>
        </is>
      </c>
      <c r="G872" s="74">
        <f>COUNTIF(B:B,B872)</f>
        <v/>
      </c>
    </row>
    <row r="873" ht="29.55" customHeight="1" s="55" thickBot="1">
      <c r="A873" s="4" t="n">
        <v>46066</v>
      </c>
      <c r="B873" s="2" t="inlineStr">
        <is>
          <t>한신기계</t>
        </is>
      </c>
      <c r="C873" s="75" t="inlineStr">
        <is>
          <t>011700</t>
        </is>
      </c>
      <c r="D873" s="3" t="n">
        <v>0.0594</v>
      </c>
      <c r="E873" s="66" t="inlineStr">
        <is>
          <t xml:space="preserve">SMR 특별법 국회 통과에 따른 수혜 </t>
        </is>
      </c>
      <c r="F873" s="2" t="inlineStr">
        <is>
          <t>원전(SMR)</t>
        </is>
      </c>
      <c r="G873" s="74">
        <f>COUNTIF(B:B,B873)</f>
        <v/>
      </c>
    </row>
    <row r="874" ht="29.55" customHeight="1" s="55" thickBot="1">
      <c r="A874" s="4" t="n">
        <v>46066</v>
      </c>
      <c r="B874" s="2" t="inlineStr">
        <is>
          <t>두산에너빌리티</t>
        </is>
      </c>
      <c r="C874" s="75" t="inlineStr">
        <is>
          <t>034020</t>
        </is>
      </c>
      <c r="D874" s="3" t="n">
        <v>0.0126</v>
      </c>
      <c r="E874" s="66" t="inlineStr">
        <is>
          <t xml:space="preserve">4분기 수주 급증 및 원전·가스터빈 성장 본격화 전망 </t>
        </is>
      </c>
      <c r="F874" s="2" t="inlineStr">
        <is>
          <t>원전</t>
        </is>
      </c>
      <c r="G874" s="74">
        <f>COUNTIF(B:B,B874)</f>
        <v/>
      </c>
    </row>
    <row r="875" ht="29.55" customHeight="1" s="55" thickBot="1">
      <c r="A875" s="4" t="n">
        <v>46072</v>
      </c>
      <c r="B875" s="4" t="inlineStr">
        <is>
          <t>삼성전자</t>
        </is>
      </c>
      <c r="C875" s="75" t="inlineStr">
        <is>
          <t>005930</t>
        </is>
      </c>
      <c r="D875" s="3" t="n">
        <v>0.0486</v>
      </c>
      <c r="E875" s="4" t="inlineStr">
        <is>
          <t>엔비디아 HBM4 투트랙 전략 가동 및 D램 품귀로 인한 공장 100% 가동, 추가 증설 소식</t>
        </is>
      </c>
      <c r="F875" s="4" t="inlineStr">
        <is>
          <t>#반도체</t>
        </is>
      </c>
      <c r="G875" s="74">
        <f>COUNTIF(B:B,B875)</f>
        <v/>
      </c>
    </row>
    <row r="876" ht="29.55" customHeight="1" s="55" thickBot="1">
      <c r="A876" s="4" t="n">
        <v>46072</v>
      </c>
      <c r="B876" s="4" t="inlineStr">
        <is>
          <t>피에스케이홀딩스</t>
        </is>
      </c>
      <c r="C876" s="75" t="inlineStr">
        <is>
          <t>031980</t>
        </is>
      </c>
      <c r="D876" s="3" t="n">
        <v>0.2111</v>
      </c>
      <c r="E876" s="4" t="inlineStr">
        <is>
          <t>D램 품귀에 따른 삼성전자·SK하이닉스 공장 풀가동 및 추가 증설 수혜 기대감</t>
        </is>
      </c>
      <c r="F876" s="4" t="inlineStr">
        <is>
          <t>#반도체</t>
        </is>
      </c>
      <c r="G876" s="74">
        <f>COUNTIF(B:B,B876)</f>
        <v/>
      </c>
    </row>
    <row r="877" ht="29.55" customHeight="1" s="55" thickBot="1">
      <c r="A877" s="4" t="n">
        <v>46072</v>
      </c>
      <c r="B877" s="4" t="inlineStr">
        <is>
          <t>유진테크</t>
        </is>
      </c>
      <c r="C877" s="75" t="inlineStr">
        <is>
          <t>084370</t>
        </is>
      </c>
      <c r="D877" s="3" t="n">
        <v>0.1875</v>
      </c>
      <c r="E877" s="4" t="inlineStr">
        <is>
          <t>삼성전자, SK하이닉스, 마이크론 등 DRAM 3개사 모두에 장비를 공급하며 DRAM 장비 대장주로 부상</t>
        </is>
      </c>
      <c r="F877" s="4" t="inlineStr">
        <is>
          <t>#반도체</t>
        </is>
      </c>
      <c r="G877" s="74">
        <f>COUNTIF(B:B,B877)</f>
        <v/>
      </c>
    </row>
    <row r="878" ht="29.55" customHeight="1" s="55" thickBot="1">
      <c r="A878" s="4" t="n">
        <v>46072</v>
      </c>
      <c r="B878" s="4" t="inlineStr">
        <is>
          <t>ISC</t>
        </is>
      </c>
      <c r="C878" s="75" t="inlineStr">
        <is>
          <t>095340</t>
        </is>
      </c>
      <c r="D878" s="3" t="n">
        <v>0.1072</v>
      </c>
      <c r="E878" s="4" t="inlineStr">
        <is>
          <t>HBM 3사 테스트 솔루션 공급 착수 및 빅테크 AI칩 점유율 50% 목표 발표</t>
        </is>
      </c>
      <c r="F878" s="4" t="inlineStr">
        <is>
          <t>#반도체</t>
        </is>
      </c>
      <c r="G878" s="74">
        <f>COUNTIF(B:B,B878)</f>
        <v/>
      </c>
    </row>
    <row r="879" ht="29.55" customHeight="1" s="55" thickBot="1">
      <c r="A879" s="4" t="n">
        <v>46072</v>
      </c>
      <c r="B879" s="4" t="inlineStr">
        <is>
          <t>삼성전기</t>
        </is>
      </c>
      <c r="C879" s="75" t="inlineStr">
        <is>
          <t>009150</t>
        </is>
      </c>
      <c r="D879" s="3" t="n">
        <v>0.1567</v>
      </c>
      <c r="E879" s="4" t="inlineStr">
        <is>
          <t>반도체에 이어 MLCC 수요 대응을 위한 필리핀 신공장 승부수</t>
        </is>
      </c>
      <c r="F879" s="4" t="inlineStr">
        <is>
          <t>#반도체</t>
        </is>
      </c>
      <c r="G879" s="74">
        <f>COUNTIF(B:B,B879)</f>
        <v/>
      </c>
    </row>
    <row r="880" ht="29.55" customHeight="1" s="55" thickBot="1">
      <c r="A880" s="4" t="n">
        <v>46072</v>
      </c>
      <c r="B880" s="4" t="inlineStr">
        <is>
          <t>삼화콘덴서</t>
        </is>
      </c>
      <c r="C880" s="75" t="inlineStr">
        <is>
          <t>001820</t>
        </is>
      </c>
      <c r="D880" s="3" t="n">
        <v>0.138</v>
      </c>
      <c r="E880" s="4" t="inlineStr">
        <is>
          <t>MLCC 관련 필리핀 신공장 등 업황 개선 기대감 반영</t>
        </is>
      </c>
      <c r="F880" s="4" t="inlineStr">
        <is>
          <t>#반도체</t>
        </is>
      </c>
      <c r="G880" s="74">
        <f>COUNTIF(B:B,B880)</f>
        <v/>
      </c>
    </row>
    <row r="881" ht="29.55" customHeight="1" s="55" thickBot="1">
      <c r="A881" s="4" t="n">
        <v>46072</v>
      </c>
      <c r="B881" s="4" t="inlineStr">
        <is>
          <t>포바이포</t>
        </is>
      </c>
      <c r="C881" s="75" t="inlineStr">
        <is>
          <t>389140</t>
        </is>
      </c>
      <c r="D881" s="3" t="n">
        <v>0.2114</v>
      </c>
      <c r="E881" s="4" t="inlineStr">
        <is>
          <t>국내 AI반도체(NPU) 기업들의 실제 양산 및 상용화 단계 진입 등 글로벌 경쟁력 확보 기대</t>
        </is>
      </c>
      <c r="F881" s="4" t="inlineStr">
        <is>
          <t>#반도체</t>
        </is>
      </c>
      <c r="G881" s="74">
        <f>COUNTIF(B:B,B881)</f>
        <v/>
      </c>
    </row>
    <row r="882" ht="29.55" customHeight="1" s="55" thickBot="1">
      <c r="A882" s="4" t="n">
        <v>46072</v>
      </c>
      <c r="B882" s="4" t="inlineStr">
        <is>
          <t>DSC인베스트먼트</t>
        </is>
      </c>
      <c r="C882" s="75" t="inlineStr">
        <is>
          <t>241520</t>
        </is>
      </c>
      <c r="D882" s="3" t="n">
        <v>0.1572</v>
      </c>
      <c r="E882" s="4" t="inlineStr">
        <is>
          <t>국내 NPU 시장 활성화 및 관련 기업 실적 증명 등 상용화 진입 수혜</t>
        </is>
      </c>
      <c r="F882" s="4" t="inlineStr">
        <is>
          <t>#반도체</t>
        </is>
      </c>
      <c r="G882" s="74">
        <f>COUNTIF(B:B,B882)</f>
        <v/>
      </c>
    </row>
    <row r="883" ht="29.55" customHeight="1" s="55" thickBot="1">
      <c r="A883" s="4" t="n">
        <v>46072</v>
      </c>
      <c r="B883" s="4" t="inlineStr">
        <is>
          <t>한화솔루션</t>
        </is>
      </c>
      <c r="C883" s="75" t="inlineStr">
        <is>
          <t>009830</t>
        </is>
      </c>
      <c r="D883" s="3" t="n">
        <v>0.2745</v>
      </c>
      <c r="E883" s="4" t="inlineStr">
        <is>
          <t>머스크의 '우주 AI센터' 태양광 수요 확대 전망 및 한국 탠덤 셀 기술 주목</t>
        </is>
      </c>
      <c r="F883" s="4" t="inlineStr">
        <is>
          <t xml:space="preserve">#전력/에너지 </t>
        </is>
      </c>
      <c r="G883" s="74">
        <f>COUNTIF(B:B,B883)</f>
        <v/>
      </c>
    </row>
    <row r="884" ht="29.55" customHeight="1" s="55" thickBot="1">
      <c r="A884" s="4" t="n">
        <v>46072</v>
      </c>
      <c r="B884" s="4" t="inlineStr">
        <is>
          <t>유니테스트</t>
        </is>
      </c>
      <c r="C884" s="75" t="inlineStr">
        <is>
          <t>086390</t>
        </is>
      </c>
      <c r="D884" s="3" t="n">
        <v>0.1182</v>
      </c>
      <c r="E884" s="4" t="inlineStr">
        <is>
          <t>머스크 우주 AI센터 발 태양광 산업 들썩, 탠덤 셀 승부처 부각</t>
        </is>
      </c>
      <c r="F884" s="4" t="inlineStr">
        <is>
          <t>#전력/에너지</t>
        </is>
      </c>
      <c r="G884" s="74">
        <f>COUNTIF(B:B,B884)</f>
        <v/>
      </c>
    </row>
    <row r="885" ht="29.55" customHeight="1" s="55" thickBot="1">
      <c r="A885" s="4" t="n">
        <v>46072</v>
      </c>
      <c r="B885" s="4" t="inlineStr">
        <is>
          <t>선익시스템</t>
        </is>
      </c>
      <c r="C885" s="75" t="inlineStr">
        <is>
          <t>171090</t>
        </is>
      </c>
      <c r="D885" s="3" t="n">
        <v>0.285</v>
      </c>
      <c r="E885" s="4" t="inlineStr">
        <is>
          <t>빅테크가 주목하는 꿈의 기술을 통한 태양전지 시장 선점 기대</t>
        </is>
      </c>
      <c r="F885" s="4" t="inlineStr">
        <is>
          <t>#전력/에너지</t>
        </is>
      </c>
      <c r="G885" s="74">
        <f>COUNTIF(B:B,B885)</f>
        <v/>
      </c>
    </row>
    <row r="886" ht="29.55" customHeight="1" s="55" thickBot="1">
      <c r="A886" s="4" t="n">
        <v>46072</v>
      </c>
      <c r="B886" s="4" t="inlineStr">
        <is>
          <t>동아엘텍</t>
        </is>
      </c>
      <c r="C886" s="75" t="inlineStr">
        <is>
          <t>088130</t>
        </is>
      </c>
      <c r="D886" s="3" t="n">
        <v>0.2395</v>
      </c>
      <c r="E886" s="4" t="inlineStr">
        <is>
          <t>빅테크의 태양전지 신기술 선점 관련 수혜</t>
        </is>
      </c>
      <c r="F886" s="4" t="inlineStr">
        <is>
          <t>#전력/에너지</t>
        </is>
      </c>
      <c r="G886" s="74">
        <f>COUNTIF(B:B,B886)</f>
        <v/>
      </c>
    </row>
    <row r="887" ht="29.55" customHeight="1" s="55" thickBot="1">
      <c r="A887" s="4" t="n">
        <v>46072</v>
      </c>
      <c r="B887" s="4" t="inlineStr">
        <is>
          <t>엘케이켐</t>
        </is>
      </c>
      <c r="C887" s="75" t="inlineStr">
        <is>
          <t>489500</t>
        </is>
      </c>
      <c r="D887" s="3" t="n">
        <v>0.1538</v>
      </c>
      <c r="E887" s="4" t="inlineStr">
        <is>
          <t>페로브스카이트 대량 합성 신기술 개발 소식에 강세</t>
        </is>
      </c>
      <c r="F887" s="4" t="inlineStr">
        <is>
          <t>#전력/에너지</t>
        </is>
      </c>
      <c r="G887" s="74">
        <f>COUNTIF(B:B,B887)</f>
        <v/>
      </c>
    </row>
    <row r="888" ht="29.55" customHeight="1" s="55" thickBot="1">
      <c r="A888" s="4" t="n">
        <v>46072</v>
      </c>
      <c r="B888" s="4" t="inlineStr">
        <is>
          <t>티씨머티리얼즈</t>
        </is>
      </c>
      <c r="C888" s="75" t="inlineStr">
        <is>
          <t>125020</t>
        </is>
      </c>
      <c r="D888" s="3" t="n">
        <v>0.255</v>
      </c>
      <c r="E888" s="4" t="inlineStr">
        <is>
          <t>국책과제인 '초전도체 와이어' 개발 완료 임박, AI 전력난 해결사 부상</t>
        </is>
      </c>
      <c r="F888" s="4" t="inlineStr">
        <is>
          <t>#전력/에너지</t>
        </is>
      </c>
      <c r="G888" s="74">
        <f>COUNTIF(B:B,B888)</f>
        <v/>
      </c>
    </row>
    <row r="889" ht="29.55" customHeight="1" s="55" thickBot="1">
      <c r="A889" s="4" t="n">
        <v>46072</v>
      </c>
      <c r="B889" s="4" t="inlineStr">
        <is>
          <t>씨에스윈드</t>
        </is>
      </c>
      <c r="C889" s="75" t="inlineStr">
        <is>
          <t>112610</t>
        </is>
      </c>
      <c r="D889" s="3" t="n">
        <v>0.1831</v>
      </c>
      <c r="E889" s="4" t="inlineStr">
        <is>
          <t>미국 및 유럽 지역의 풍력 업황 턴어라운드 전망 (키움증권)</t>
        </is>
      </c>
      <c r="F889" s="4" t="inlineStr">
        <is>
          <t>#전력/에너지</t>
        </is>
      </c>
      <c r="G889" s="74">
        <f>COUNTIF(B:B,B889)</f>
        <v/>
      </c>
    </row>
    <row r="890" ht="29.55" customHeight="1" s="55" thickBot="1">
      <c r="A890" s="4" t="n">
        <v>46072</v>
      </c>
      <c r="B890" s="4" t="inlineStr">
        <is>
          <t>RFHIC</t>
        </is>
      </c>
      <c r="C890" s="75" t="inlineStr">
        <is>
          <t>218410</t>
        </is>
      </c>
      <c r="D890" s="3" t="n">
        <v>0.171</v>
      </c>
      <c r="E890" s="4" t="inlineStr">
        <is>
          <t>506억 원 규모의 고출력 전력증폭기 공급계약 체결</t>
        </is>
      </c>
      <c r="F890" s="4" t="inlineStr">
        <is>
          <t>#전력/에너지</t>
        </is>
      </c>
      <c r="G890" s="74">
        <f>COUNTIF(B:B,B890)</f>
        <v/>
      </c>
    </row>
    <row r="891" ht="29.55" customHeight="1" s="55" thickBot="1">
      <c r="A891" s="4" t="n">
        <v>46072</v>
      </c>
      <c r="B891" s="4" t="inlineStr">
        <is>
          <t>성광벤드</t>
        </is>
      </c>
      <c r="C891" s="75" t="inlineStr">
        <is>
          <t>014620</t>
        </is>
      </c>
      <c r="D891" s="3" t="n">
        <v>0.1679</v>
      </c>
      <c r="E891" s="4" t="inlineStr">
        <is>
          <t>한국 기업의 대미투자(루이지애나 LNG, 조지아 SMR 등) 확대 수혜</t>
        </is>
      </c>
      <c r="F891" s="4" t="inlineStr">
        <is>
          <t>#전력/에너지</t>
        </is>
      </c>
      <c r="G891" s="74">
        <f>COUNTIF(B:B,B891)</f>
        <v/>
      </c>
    </row>
    <row r="892" ht="29.55" customHeight="1" s="55" thickBot="1">
      <c r="A892" s="4" t="n">
        <v>46072</v>
      </c>
      <c r="B892" s="4" t="inlineStr">
        <is>
          <t>일진파워</t>
        </is>
      </c>
      <c r="C892" s="75" t="inlineStr">
        <is>
          <t>094820</t>
        </is>
      </c>
      <c r="D892" s="3" t="n">
        <v>0.1394</v>
      </c>
      <c r="E892" s="4" t="inlineStr">
        <is>
          <t>SMR특별법 통과, 미국 원전 부상, AI 데이터센터 전력난 등 슈퍼사이클 기대</t>
        </is>
      </c>
      <c r="F892" s="4" t="inlineStr">
        <is>
          <t>#전력/에너지</t>
        </is>
      </c>
      <c r="G892" s="74">
        <f>COUNTIF(B:B,B892)</f>
        <v/>
      </c>
    </row>
    <row r="893" ht="29.55" customHeight="1" s="55" thickBot="1">
      <c r="A893" s="4" t="n">
        <v>46072</v>
      </c>
      <c r="B893" s="4" t="inlineStr">
        <is>
          <t>부광약품</t>
        </is>
      </c>
      <c r="C893" s="75" t="inlineStr">
        <is>
          <t>003000</t>
        </is>
      </c>
      <c r="D893" s="3" t="n">
        <v>0.2804</v>
      </c>
      <c r="E893" s="4" t="inlineStr">
        <is>
          <t>창사 첫 매출 2000억 원 달성 및 RNA 신약개발 발판 마련</t>
        </is>
      </c>
      <c r="F893" s="4" t="inlineStr">
        <is>
          <t>#바이오/의료AI</t>
        </is>
      </c>
      <c r="G893" s="74">
        <f>COUNTIF(B:B,B893)</f>
        <v/>
      </c>
    </row>
    <row r="894" ht="29.55" customHeight="1" s="55" thickBot="1">
      <c r="A894" s="4" t="n">
        <v>46072</v>
      </c>
      <c r="B894" s="4" t="inlineStr">
        <is>
          <t>엘앤씨바이오</t>
        </is>
      </c>
      <c r="C894" s="75" t="inlineStr">
        <is>
          <t>290650</t>
        </is>
      </c>
      <c r="D894" s="3" t="n">
        <v>0.2336</v>
      </c>
      <c r="E894" s="4" t="inlineStr">
        <is>
          <t>리투오' 제품에 주력하며 올해 전체 매출의 3분의 1을 차지할 것으로 기대</t>
        </is>
      </c>
      <c r="F894" s="4" t="inlineStr">
        <is>
          <t>#바이오/의료AI</t>
        </is>
      </c>
      <c r="G894" s="74">
        <f>COUNTIF(B:B,B894)</f>
        <v/>
      </c>
    </row>
    <row r="895" ht="29.55" customHeight="1" s="55" thickBot="1">
      <c r="A895" s="4" t="n">
        <v>46072</v>
      </c>
      <c r="B895" s="4" t="inlineStr">
        <is>
          <t>케어젠</t>
        </is>
      </c>
      <c r="C895" s="75" t="inlineStr">
        <is>
          <t>214370</t>
        </is>
      </c>
      <c r="D895" s="3" t="n">
        <v>0.202</v>
      </c>
      <c r="E895" s="4" t="inlineStr">
        <is>
          <t>멕시코 유통기업과 4200만 달러 규모의 '코글루타이드' 공급계약 체결</t>
        </is>
      </c>
      <c r="F895" s="4" t="inlineStr">
        <is>
          <t>#바이오/의료AI</t>
        </is>
      </c>
      <c r="G895" s="74">
        <f>COUNTIF(B:B,B895)</f>
        <v/>
      </c>
    </row>
    <row r="896" ht="29.55" customHeight="1" s="55" thickBot="1">
      <c r="A896" s="4" t="n">
        <v>46072</v>
      </c>
      <c r="B896" s="4" t="inlineStr">
        <is>
          <t>삼천당제약</t>
        </is>
      </c>
      <c r="C896" s="75" t="inlineStr">
        <is>
          <t>000250</t>
        </is>
      </c>
      <c r="D896" s="3" t="n">
        <v>0.1944</v>
      </c>
      <c r="E896" s="4" t="inlineStr">
        <is>
          <t>중동 6개국에 아일리아 바이오시밀러 추가 공급 계약 체결</t>
        </is>
      </c>
      <c r="F896" s="4" t="inlineStr">
        <is>
          <t>#바이오/의료AI</t>
        </is>
      </c>
      <c r="G896" s="74">
        <f>COUNTIF(B:B,B896)</f>
        <v/>
      </c>
    </row>
    <row r="897" ht="29.55" customHeight="1" s="55" thickBot="1">
      <c r="A897" s="4" t="n">
        <v>46072</v>
      </c>
      <c r="B897" s="4" t="inlineStr">
        <is>
          <t>셀비온</t>
        </is>
      </c>
      <c r="C897" s="75" t="inlineStr">
        <is>
          <t>308430</t>
        </is>
      </c>
      <c r="D897" s="3" t="n">
        <v>0.1885</v>
      </c>
      <c r="E897" s="4" t="inlineStr">
        <is>
          <t>머크의 면역항암제 '키트루다'와 자사 전립선암 치료제의 병용임상 진행</t>
        </is>
      </c>
      <c r="F897" s="4" t="inlineStr">
        <is>
          <t>#바이오/의료AI</t>
        </is>
      </c>
      <c r="G897" s="74">
        <f>COUNTIF(B:B,B897)</f>
        <v/>
      </c>
    </row>
    <row r="898" ht="29.55" customHeight="1" s="55" thickBot="1">
      <c r="A898" s="4" t="n">
        <v>46072</v>
      </c>
      <c r="B898" s="4" t="inlineStr">
        <is>
          <t>링크솔루션</t>
        </is>
      </c>
      <c r="C898" s="75" t="inlineStr">
        <is>
          <t>474650</t>
        </is>
      </c>
      <c r="D898" s="3" t="n">
        <v>0.2145</v>
      </c>
      <c r="E898" s="4" t="inlineStr">
        <is>
          <t>시총 6조 원의 중국 기업 BLT를 넘는 3D프린팅 공장 수출 혁명 부각</t>
        </is>
      </c>
      <c r="F898" s="4" t="inlineStr">
        <is>
          <t>#로봇</t>
        </is>
      </c>
      <c r="G898" s="74">
        <f>COUNTIF(B:B,B898)</f>
        <v/>
      </c>
    </row>
    <row r="899" ht="29.55" customHeight="1" s="55" thickBot="1">
      <c r="A899" s="4" t="n">
        <v>46072</v>
      </c>
      <c r="B899" s="4" t="inlineStr">
        <is>
          <t>아이엘</t>
        </is>
      </c>
      <c r="C899" s="75" t="inlineStr">
        <is>
          <t>307180</t>
        </is>
      </c>
      <c r="D899" s="3" t="n">
        <v>0.1429</v>
      </c>
      <c r="E899" s="4" t="inlineStr">
        <is>
          <t>자회사 자동차 부품 공장을 통한 '실전 데이터' 확보 및 산업 특화 피지컬 AI 학습데이터 솔루션 공급 예고</t>
        </is>
      </c>
      <c r="F899" s="4" t="inlineStr">
        <is>
          <t>#로봇</t>
        </is>
      </c>
      <c r="G899" s="74">
        <f>COUNTIF(B:B,B899)</f>
        <v/>
      </c>
    </row>
    <row r="900" ht="29.55" customHeight="1" s="55" thickBot="1">
      <c r="A900" s="4" t="n">
        <v>46072</v>
      </c>
      <c r="B900" s="4" t="inlineStr">
        <is>
          <t>재영솔루텍</t>
        </is>
      </c>
      <c r="C900" s="75" t="inlineStr">
        <is>
          <t>049630</t>
        </is>
      </c>
      <c r="D900" s="3" t="n">
        <v>0.1175</v>
      </c>
      <c r="E900" s="4" t="inlineStr">
        <is>
          <t>OIS 카메라모듈 구조 혁신 특허 2건 취득 및 정밀 액추에이터 기술 경쟁력 강화</t>
        </is>
      </c>
      <c r="F900" s="4" t="inlineStr">
        <is>
          <t>#로봇</t>
        </is>
      </c>
      <c r="G900" s="74">
        <f>COUNTIF(B:B,B900)</f>
        <v/>
      </c>
    </row>
    <row r="901" ht="29.55" customHeight="1" s="55" thickBot="1">
      <c r="A901" s="4" t="n">
        <v>46072</v>
      </c>
      <c r="B901" s="4" t="inlineStr">
        <is>
          <t>유투바이오</t>
        </is>
      </c>
      <c r="C901" s="75" t="inlineStr">
        <is>
          <t>221800</t>
        </is>
      </c>
      <c r="D901" s="3" t="n">
        <v>0.2999</v>
      </c>
      <c r="E901" s="4" t="inlineStr">
        <is>
          <t>CRO 및 BT 사업 부문 물적분할 결정</t>
        </is>
      </c>
      <c r="F901" s="4" t="inlineStr">
        <is>
          <t>#개별주(바이오/분할)</t>
        </is>
      </c>
      <c r="G901" s="74">
        <f>COUNTIF(B:B,B901)</f>
        <v/>
      </c>
    </row>
    <row r="902" ht="29.55" customHeight="1" s="55" thickBot="1">
      <c r="A902" s="4" t="n">
        <v>46072</v>
      </c>
      <c r="B902" s="4" t="inlineStr">
        <is>
          <t>SK증권</t>
        </is>
      </c>
      <c r="C902" s="75" t="inlineStr">
        <is>
          <t>001510</t>
        </is>
      </c>
      <c r="D902" s="3" t="n">
        <v>0.2996</v>
      </c>
      <c r="E902" s="4" t="inlineStr">
        <is>
          <t>코스피 신고가 랠리로 인한 증권주 최대 수혜</t>
        </is>
      </c>
      <c r="F902" s="4" t="inlineStr">
        <is>
          <t>#개별주(증권)</t>
        </is>
      </c>
      <c r="G902" s="74">
        <f>COUNTIF(B:B,B902)</f>
        <v/>
      </c>
    </row>
    <row r="903" ht="29.55" customHeight="1" s="55" thickBot="1">
      <c r="A903" s="4" t="n">
        <v>46072</v>
      </c>
      <c r="B903" s="4" t="inlineStr">
        <is>
          <t>미래에셋증권</t>
        </is>
      </c>
      <c r="C903" s="75" t="inlineStr">
        <is>
          <t>006800</t>
        </is>
      </c>
      <c r="D903" s="3" t="n">
        <v>0.1445</v>
      </c>
      <c r="E903" s="4" t="inlineStr">
        <is>
          <t>코스피 신고가 랠리 지속에 따른 증권주 강세 수혜</t>
        </is>
      </c>
      <c r="F903" s="4" t="inlineStr">
        <is>
          <t>#개별주(증권)</t>
        </is>
      </c>
      <c r="G903" s="74">
        <f>COUNTIF(B:B,B903)</f>
        <v/>
      </c>
    </row>
    <row r="904" ht="29.55" customHeight="1" s="55" thickBot="1">
      <c r="A904" s="4" t="n">
        <v>46072</v>
      </c>
      <c r="B904" s="4" t="inlineStr">
        <is>
          <t>한화투자증권</t>
        </is>
      </c>
      <c r="C904" s="75" t="inlineStr">
        <is>
          <t>003530</t>
        </is>
      </c>
      <c r="D904" s="3" t="n">
        <v>0.2989</v>
      </c>
      <c r="E904" s="4" t="inlineStr">
        <is>
          <t>미국 크리서스에 180억 원 전략적 투자 완료, RWA(실물기반 토큰화 자산) 시장 개척 본격화</t>
        </is>
      </c>
      <c r="F904" s="4" t="inlineStr">
        <is>
          <t xml:space="preserve">#개별주(디지털자산/증권) </t>
        </is>
      </c>
      <c r="G904" s="74">
        <f>COUNTIF(B:B,B904)</f>
        <v/>
      </c>
    </row>
    <row r="905" ht="29.55" customHeight="1" s="55" thickBot="1">
      <c r="A905" s="4" t="n">
        <v>46072</v>
      </c>
      <c r="B905" s="4" t="inlineStr">
        <is>
          <t>NH투자증권</t>
        </is>
      </c>
      <c r="C905" s="75" t="inlineStr">
        <is>
          <t>005940</t>
        </is>
      </c>
      <c r="D905" s="3" t="n">
        <v>0.1893</v>
      </c>
      <c r="E905" s="4" t="inlineStr">
        <is>
          <t>배당 분리과세 수혜 기대감에 따른 목표가 상향</t>
        </is>
      </c>
      <c r="F905" s="4" t="inlineStr">
        <is>
          <t>#개별주(증권/배당)</t>
        </is>
      </c>
      <c r="G905" s="74">
        <f>COUNTIF(B:B,B905)</f>
        <v/>
      </c>
    </row>
    <row r="906" ht="29.55" customHeight="1" s="55" thickBot="1">
      <c r="A906" s="4" t="n">
        <v>46072</v>
      </c>
      <c r="B906" s="4" t="inlineStr">
        <is>
          <t>한온시스템</t>
        </is>
      </c>
      <c r="C906" s="75" t="inlineStr">
        <is>
          <t>018880</t>
        </is>
      </c>
      <c r="D906" s="3" t="n">
        <v>0.1816</v>
      </c>
      <c r="E906" s="4" t="inlineStr">
        <is>
          <t>아마존 자율주행차 관련 공급망 진입 (단독 보도)</t>
        </is>
      </c>
      <c r="F906" s="4" t="inlineStr">
        <is>
          <t>#개별주(자율주행)</t>
        </is>
      </c>
      <c r="G906" s="74">
        <f>COUNTIF(B:B,B906)</f>
        <v/>
      </c>
    </row>
    <row r="907" ht="29.55" customHeight="1" s="55" thickBot="1">
      <c r="A907" s="4" t="n">
        <v>46072</v>
      </c>
      <c r="B907" s="4" t="inlineStr">
        <is>
          <t>코데즈컴바인</t>
        </is>
      </c>
      <c r="C907" s="75" t="inlineStr">
        <is>
          <t>047770</t>
        </is>
      </c>
      <c r="D907" s="3" t="n">
        <v>0.1468</v>
      </c>
      <c r="E907" s="4" t="inlineStr">
        <is>
          <t>안보장관회의에서 대북 긴장완화 조치 검토 지시 소식</t>
        </is>
      </c>
      <c r="F907" s="4" t="inlineStr">
        <is>
          <t>#개별주(대북/남북경협)</t>
        </is>
      </c>
      <c r="G907" s="74">
        <f>COUNTIF(B:B,B907)</f>
        <v/>
      </c>
    </row>
    <row r="908" ht="29.55" customHeight="1" s="55" thickBot="1">
      <c r="A908" s="4" t="n">
        <v>46072</v>
      </c>
      <c r="B908" s="4" t="inlineStr">
        <is>
          <t>에코프로</t>
        </is>
      </c>
      <c r="C908" s="75" t="inlineStr">
        <is>
          <t>086520</t>
        </is>
      </c>
      <c r="D908" s="3" t="n">
        <v>0.1456</v>
      </c>
      <c r="E908" s="4" t="inlineStr">
        <is>
          <t>대통령의 코스닥 상승 대책 지시 및 연기금 코스닥 포트폴리오 재편 시동</t>
        </is>
      </c>
      <c r="F908" s="4" t="inlineStr">
        <is>
          <t>#개별주(코스닥/정책)</t>
        </is>
      </c>
      <c r="G908" s="74">
        <f>COUNTIF(B:B,B908)</f>
        <v/>
      </c>
    </row>
    <row r="909" ht="29.55" customHeight="1" s="55" thickBot="1">
      <c r="A909" s="4" t="n">
        <v>46072</v>
      </c>
      <c r="B909" s="4" t="inlineStr">
        <is>
          <t>씨아이에스</t>
        </is>
      </c>
      <c r="C909" s="75" t="inlineStr">
        <is>
          <t>222080</t>
        </is>
      </c>
      <c r="D909" s="3" t="n">
        <v>0.1086</v>
      </c>
      <c r="E909" s="4" t="inlineStr">
        <is>
          <t>연기금의 코스닥 편입 확대 및 포트폴리오 재편에 따른 수혜 기대</t>
        </is>
      </c>
      <c r="F909" s="4" t="inlineStr">
        <is>
          <t>#개별주(코스닥/정책)</t>
        </is>
      </c>
      <c r="G909" s="74">
        <f>COUNTIF(B:B,B909)</f>
        <v/>
      </c>
    </row>
    <row r="910" ht="29.55" customHeight="1" s="55" thickBot="1">
      <c r="A910" s="4" t="n">
        <v>46072</v>
      </c>
      <c r="B910" s="69" t="inlineStr">
        <is>
          <t>삼성SDI</t>
        </is>
      </c>
      <c r="C910" s="75" t="inlineStr">
        <is>
          <t>006400</t>
        </is>
      </c>
      <c r="D910" s="3" t="n">
        <v>0.0895</v>
      </c>
      <c r="E910" s="4" t="inlineStr">
        <is>
          <t>투자재원 확보를 위한 삼성디스플레이 지분 매각 추진 소식</t>
        </is>
      </c>
      <c r="F910" s="4" t="inlineStr">
        <is>
          <t>#개별주(지분매각/2차전지)</t>
        </is>
      </c>
      <c r="G910" s="74">
        <f>COUNTIF(B:B,B910)</f>
        <v/>
      </c>
    </row>
    <row r="911" ht="29.55" customHeight="1" s="55">
      <c r="A911" s="64" t="n">
        <v>46073</v>
      </c>
      <c r="B911" s="66" t="inlineStr">
        <is>
          <t>SK하이닉스</t>
        </is>
      </c>
      <c r="C911" s="75" t="inlineStr">
        <is>
          <t>000660</t>
        </is>
      </c>
      <c r="D911" s="72" t="n">
        <v>0.0615</v>
      </c>
      <c r="E911" s="66" t="inlineStr">
        <is>
          <t xml:space="preserve">블랙록의 지분 5% 확보 및 반도체 집중 투자 소식 </t>
        </is>
      </c>
      <c r="F911" s="66" t="inlineStr">
        <is>
          <t xml:space="preserve">반도체 </t>
        </is>
      </c>
      <c r="G911" s="74">
        <f>COUNTIF(B:B,B911)</f>
        <v/>
      </c>
    </row>
    <row r="912" ht="29.55" customHeight="1" s="55">
      <c r="A912" s="64" t="n">
        <v>46073</v>
      </c>
      <c r="B912" s="65" t="inlineStr">
        <is>
          <t>덕산하이메탈</t>
        </is>
      </c>
      <c r="C912" s="75" t="inlineStr">
        <is>
          <t>077360</t>
        </is>
      </c>
      <c r="D912" s="72" t="n">
        <v>0.1169</v>
      </c>
      <c r="E912" s="66" t="inlineStr">
        <is>
          <t xml:space="preserve">이익률이 높은 MSB를 중심으로 한 제품 믹스 개선 및 실적 성장 기대감 </t>
        </is>
      </c>
      <c r="F912" s="66" t="inlineStr">
        <is>
          <t xml:space="preserve">반도체 </t>
        </is>
      </c>
      <c r="G912" s="74">
        <f>COUNTIF(B:B,B912)</f>
        <v/>
      </c>
    </row>
    <row r="913" ht="29.55" customHeight="1" s="55">
      <c r="A913" s="64" t="n">
        <v>46073</v>
      </c>
      <c r="B913" s="65" t="inlineStr">
        <is>
          <t>씨엠티엑스</t>
        </is>
      </c>
      <c r="C913" s="75" t="inlineStr">
        <is>
          <t>388210</t>
        </is>
      </c>
      <c r="D913" s="72" t="n">
        <v>0.062</v>
      </c>
      <c r="E913" s="66" t="inlineStr">
        <is>
          <t xml:space="preserve">TSMC 및 삼성전자 양사로부터의 쌍끌이 수혜 전망 </t>
        </is>
      </c>
      <c r="F913" s="66" t="inlineStr">
        <is>
          <t xml:space="preserve">반도체 </t>
        </is>
      </c>
      <c r="G913" s="74">
        <f>COUNTIF(B:B,B913)</f>
        <v/>
      </c>
    </row>
    <row r="914" ht="29.55" customHeight="1" s="55" thickBot="1">
      <c r="A914" s="64" t="n">
        <v>46073</v>
      </c>
      <c r="B914" s="65" t="inlineStr">
        <is>
          <t>성호전자</t>
        </is>
      </c>
      <c r="C914" s="75" t="inlineStr">
        <is>
          <t>043260</t>
        </is>
      </c>
      <c r="D914" s="72" t="n">
        <v>0.09</v>
      </c>
      <c r="E914" s="66" t="inlineStr">
        <is>
          <t xml:space="preserve">엔비디아 생태계 진입 및 CPO 밸류체인의 핵심 축으로 부각 </t>
        </is>
      </c>
      <c r="F914" s="66" t="inlineStr">
        <is>
          <t xml:space="preserve">반도체 </t>
        </is>
      </c>
      <c r="G914" s="74">
        <f>COUNTIF(B:B,B914)</f>
        <v/>
      </c>
    </row>
    <row r="915" ht="29.55" customHeight="1" s="55" thickBot="1">
      <c r="A915" s="43" t="n">
        <v>46073</v>
      </c>
      <c r="B915" s="46" t="inlineStr">
        <is>
          <t xml:space="preserve">두산에너빌리티 </t>
        </is>
      </c>
      <c r="C915" s="75" t="inlineStr">
        <is>
          <t>034020</t>
        </is>
      </c>
      <c r="D915" s="44" t="n">
        <v>0.0518</v>
      </c>
      <c r="E915" s="38" t="inlineStr">
        <is>
          <t xml:space="preserve">미국 AI 데이터센터 전력 수요 증가 및 미국 원전 용량 확대 계획에 따른 K원전 진출 기대 </t>
        </is>
      </c>
      <c r="F915" s="38" t="inlineStr">
        <is>
          <t xml:space="preserve">전력/원전 </t>
        </is>
      </c>
      <c r="G915" s="74">
        <f>COUNTIF(B:B,B915)</f>
        <v/>
      </c>
    </row>
    <row r="916" ht="29.55" customHeight="1" s="55" thickBot="1">
      <c r="A916" s="43" t="n">
        <v>46073</v>
      </c>
      <c r="B916" s="45" t="inlineStr">
        <is>
          <t>보성파워텍</t>
        </is>
      </c>
      <c r="C916" s="75" t="inlineStr">
        <is>
          <t>006910</t>
        </is>
      </c>
      <c r="D916" s="44" t="n">
        <v>0.2992</v>
      </c>
      <c r="E916" s="38" t="inlineStr">
        <is>
          <t xml:space="preserve">미국 AI 데이터센터 전력 수요 증가 및 미국 원전 용량 확대 계획에 따른 K원전 진출 기대 </t>
        </is>
      </c>
      <c r="F916" s="38" t="inlineStr">
        <is>
          <t xml:space="preserve">전력/원전 </t>
        </is>
      </c>
      <c r="G916" s="74">
        <f>COUNTIF(B:B,B916)</f>
        <v/>
      </c>
    </row>
    <row r="917" ht="29.55" customHeight="1" s="55" thickBot="1">
      <c r="A917" s="43" t="n">
        <v>46073</v>
      </c>
      <c r="B917" s="45" t="inlineStr">
        <is>
          <t>우리기술</t>
        </is>
      </c>
      <c r="C917" s="75" t="inlineStr">
        <is>
          <t>032820</t>
        </is>
      </c>
      <c r="D917" s="44" t="n">
        <v>0.1467</v>
      </c>
      <c r="E917" s="38" t="inlineStr">
        <is>
          <t xml:space="preserve">미국 AI 데이터센터 전력 수요 증가 및 미국 원전 용량 확대 계획에 따른 K원전 진출 기대 </t>
        </is>
      </c>
      <c r="F917" s="38" t="inlineStr">
        <is>
          <t xml:space="preserve">전력/원전 </t>
        </is>
      </c>
      <c r="G917" s="74">
        <f>COUNTIF(B:B,B917)</f>
        <v/>
      </c>
    </row>
    <row r="918" ht="29.55" customHeight="1" s="55" thickBot="1">
      <c r="A918" s="43" t="n">
        <v>46073</v>
      </c>
      <c r="B918" s="45" t="inlineStr">
        <is>
          <t>한전산업</t>
        </is>
      </c>
      <c r="C918" s="75" t="inlineStr">
        <is>
          <t>130660</t>
        </is>
      </c>
      <c r="D918" s="44" t="n">
        <v>0.1256</v>
      </c>
      <c r="E918" s="38" t="inlineStr">
        <is>
          <t xml:space="preserve">미국 AI 데이터센터 전력 수요 증가 및 미국 원전 용량 확대 계획에 따른 K원전 진출 기대 </t>
        </is>
      </c>
      <c r="F918" s="38" t="inlineStr">
        <is>
          <t xml:space="preserve">전력/원전 </t>
        </is>
      </c>
      <c r="G918" s="74">
        <f>COUNTIF(B:B,B918)</f>
        <v/>
      </c>
    </row>
    <row r="919" ht="29.55" customHeight="1" s="55" thickBot="1">
      <c r="A919" s="43" t="n">
        <v>46073</v>
      </c>
      <c r="B919" s="45" t="inlineStr">
        <is>
          <t>오르비텍</t>
        </is>
      </c>
      <c r="C919" s="75" t="inlineStr">
        <is>
          <t>046120</t>
        </is>
      </c>
      <c r="D919" s="44" t="n">
        <v>0.1132</v>
      </c>
      <c r="E919" s="38" t="inlineStr">
        <is>
          <t xml:space="preserve">미국 AI 데이터센터 전력 수요 증가 및 미국 원전 용량 확대 계획에 따른 K원전 진출 기대 </t>
        </is>
      </c>
      <c r="F919" s="38" t="inlineStr">
        <is>
          <t xml:space="preserve">전력/원전 </t>
        </is>
      </c>
      <c r="G919" s="74">
        <f>COUNTIF(B:B,B919)</f>
        <v/>
      </c>
    </row>
    <row r="920" ht="29.55" customHeight="1" s="55" thickBot="1">
      <c r="A920" s="43" t="n">
        <v>46073</v>
      </c>
      <c r="B920" s="45" t="inlineStr">
        <is>
          <t>태웅</t>
        </is>
      </c>
      <c r="C920" s="75" t="inlineStr">
        <is>
          <t>044490</t>
        </is>
      </c>
      <c r="D920" s="44" t="n">
        <v>0.0997</v>
      </c>
      <c r="E920" s="38" t="inlineStr">
        <is>
          <t xml:space="preserve">미국 AI 데이터센터 전력 수요 증가 및 미국 원전 용량 확대 계획에 따른 K원전 진출 기대 </t>
        </is>
      </c>
      <c r="F920" s="38" t="inlineStr">
        <is>
          <t xml:space="preserve">전력/원전 </t>
        </is>
      </c>
      <c r="G920" s="74">
        <f>COUNTIF(B:B,B920)</f>
        <v/>
      </c>
    </row>
    <row r="921" ht="29.55" customHeight="1" s="55" thickBot="1">
      <c r="A921" s="43" t="n">
        <v>46073</v>
      </c>
      <c r="B921" s="45" t="inlineStr">
        <is>
          <t>한신기계</t>
        </is>
      </c>
      <c r="C921" s="75" t="inlineStr">
        <is>
          <t>011700</t>
        </is>
      </c>
      <c r="D921" s="44" t="n">
        <v>0.0984</v>
      </c>
      <c r="E921" s="38" t="inlineStr">
        <is>
          <t xml:space="preserve">미국 AI 데이터센터 전력 수요 증가 및 미국 원전 용량 확대 계획에 따른 K원전 진출 기대 </t>
        </is>
      </c>
      <c r="F921" s="38" t="inlineStr">
        <is>
          <t xml:space="preserve">전력/원전 </t>
        </is>
      </c>
      <c r="G921" s="74">
        <f>COUNTIF(B:B,B921)</f>
        <v/>
      </c>
    </row>
    <row r="922" ht="29.55" customHeight="1" s="55">
      <c r="A922" s="43" t="n">
        <v>46073</v>
      </c>
      <c r="B922" s="45" t="inlineStr">
        <is>
          <t>지투파워</t>
        </is>
      </c>
      <c r="C922" s="75" t="inlineStr">
        <is>
          <t>388050</t>
        </is>
      </c>
      <c r="D922" s="44" t="n">
        <v>0.1012</v>
      </c>
      <c r="E922" s="38" t="inlineStr">
        <is>
          <t xml:space="preserve">미국 AI 데이터센터 전력 수요 증가 및 미국 원전 용량 확대 계획에 따른 K원전 진출 기대 </t>
        </is>
      </c>
      <c r="F922" s="38" t="inlineStr">
        <is>
          <t xml:space="preserve">전력/원전 </t>
        </is>
      </c>
      <c r="G922" s="74">
        <f>COUNTIF(B:B,B922)</f>
        <v/>
      </c>
    </row>
    <row r="923" ht="29.55" customHeight="1" s="55">
      <c r="A923" s="64" t="n">
        <v>46073</v>
      </c>
      <c r="B923" s="65" t="inlineStr">
        <is>
          <t>효성중공업</t>
        </is>
      </c>
      <c r="C923" s="75" t="inlineStr">
        <is>
          <t>298040</t>
        </is>
      </c>
      <c r="D923" s="72" t="n">
        <v>0.07340000000000001</v>
      </c>
      <c r="E923" s="66" t="inlineStr">
        <is>
          <t xml:space="preserve">765kV 변압기 시장에서의 수혜 전망 </t>
        </is>
      </c>
      <c r="F923" s="66" t="inlineStr">
        <is>
          <t xml:space="preserve">전력 </t>
        </is>
      </c>
      <c r="G923" s="74">
        <f>COUNTIF(B:B,B923)</f>
        <v/>
      </c>
    </row>
    <row r="924" ht="29.55" customHeight="1" s="55">
      <c r="A924" s="64" t="n">
        <v>46073</v>
      </c>
      <c r="B924" s="66" t="inlineStr">
        <is>
          <t>LG디스플레이</t>
        </is>
      </c>
      <c r="C924" s="75" t="inlineStr">
        <is>
          <t>034220</t>
        </is>
      </c>
      <c r="D924" s="72" t="n">
        <v>0.0839</v>
      </c>
      <c r="E924" s="66" t="inlineStr">
        <is>
          <t xml:space="preserve">디스플레이 포트폴리오의 피지컬AI(휴머노이드, 로봇) 분야로의 확대 기대감 </t>
        </is>
      </c>
      <c r="F924" s="66" t="inlineStr">
        <is>
          <t xml:space="preserve">로봇/AI </t>
        </is>
      </c>
      <c r="G924" s="74">
        <f>COUNTIF(B:B,B924)</f>
        <v/>
      </c>
    </row>
    <row r="925" ht="29.55" customHeight="1" s="55">
      <c r="A925" s="64" t="n">
        <v>46073</v>
      </c>
      <c r="B925" s="65" t="inlineStr">
        <is>
          <t>화신</t>
        </is>
      </c>
      <c r="C925" s="75" t="inlineStr">
        <is>
          <t>010690</t>
        </is>
      </c>
      <c r="D925" s="72" t="n">
        <v>0.0949</v>
      </c>
      <c r="E925" s="66" t="inlineStr">
        <is>
          <t xml:space="preserve">배터리케이스 고성장 및 섀시 기술의 로봇 바디 모듈 적용 기대 </t>
        </is>
      </c>
      <c r="F925" s="66" t="inlineStr">
        <is>
          <t xml:space="preserve">로봇/AI </t>
        </is>
      </c>
      <c r="G925" s="74">
        <f>COUNTIF(B:B,B925)</f>
        <v/>
      </c>
    </row>
    <row r="926" ht="29.55" customHeight="1" s="55">
      <c r="A926" s="64" t="n">
        <v>46073</v>
      </c>
      <c r="B926" s="65" t="inlineStr">
        <is>
          <t>대한광통신</t>
        </is>
      </c>
      <c r="C926" s="75" t="inlineStr">
        <is>
          <t>010170</t>
        </is>
      </c>
      <c r="D926" s="72" t="n">
        <v>0.1497</v>
      </c>
      <c r="E926" s="66" t="inlineStr">
        <is>
          <t xml:space="preserve">글로벌 빅테크 AI 데이터센터용 다심 광케이블 1차 물량 수주 </t>
        </is>
      </c>
      <c r="F926" s="66" t="inlineStr">
        <is>
          <t xml:space="preserve">로봇/AI </t>
        </is>
      </c>
      <c r="G926" s="74">
        <f>COUNTIF(B:B,B926)</f>
        <v/>
      </c>
    </row>
    <row r="927" ht="29.55" customHeight="1" s="55">
      <c r="A927" s="64" t="n">
        <v>46073</v>
      </c>
      <c r="B927" s="65" t="inlineStr">
        <is>
          <t>흥구석유</t>
        </is>
      </c>
      <c r="C927" s="75" t="inlineStr">
        <is>
          <t>024060</t>
        </is>
      </c>
      <c r="D927" s="72" t="n">
        <v>0.2436</v>
      </c>
      <c r="E927" s="66" t="inlineStr">
        <is>
          <t xml:space="preserve">트럼프의 이란 최후통첩으로 인한 국제 유가 급등 </t>
        </is>
      </c>
      <c r="F927" s="66" t="inlineStr">
        <is>
          <t xml:space="preserve">원자재/방산 </t>
        </is>
      </c>
      <c r="G927" s="74">
        <f>COUNTIF(B:B,B927)</f>
        <v/>
      </c>
    </row>
    <row r="928" ht="29.55" customHeight="1" s="55">
      <c r="A928" s="64" t="n">
        <v>46073</v>
      </c>
      <c r="B928" s="65" t="inlineStr">
        <is>
          <t>한국석유</t>
        </is>
      </c>
      <c r="C928" s="75" t="inlineStr">
        <is>
          <t>004090</t>
        </is>
      </c>
      <c r="D928" s="72" t="n">
        <v>0.1523</v>
      </c>
      <c r="E928" s="66" t="inlineStr">
        <is>
          <t xml:space="preserve">트럼프의 이란 최후통첩으로 인한 국제 유가 급등 </t>
        </is>
      </c>
      <c r="F928" s="66" t="inlineStr">
        <is>
          <t xml:space="preserve">원자재/방산 </t>
        </is>
      </c>
      <c r="G928" s="74">
        <f>COUNTIF(B:B,B928)</f>
        <v/>
      </c>
    </row>
    <row r="929" ht="29.55" customHeight="1" s="55">
      <c r="A929" s="64" t="n">
        <v>46073</v>
      </c>
      <c r="B929" s="65" t="inlineStr">
        <is>
          <t>한화시스템</t>
        </is>
      </c>
      <c r="C929" s="75" t="inlineStr">
        <is>
          <t>272210</t>
        </is>
      </c>
      <c r="D929" s="72" t="n">
        <v>0.0949</v>
      </c>
      <c r="E929" s="66" t="inlineStr">
        <is>
          <t xml:space="preserve">중동 전운 고조에 따른 방산주 강세 흐름 </t>
        </is>
      </c>
      <c r="F929" s="66" t="inlineStr">
        <is>
          <t xml:space="preserve">원자재/방산 </t>
        </is>
      </c>
      <c r="G929" s="74">
        <f>COUNTIF(B:B,B929)</f>
        <v/>
      </c>
    </row>
    <row r="930" ht="29.55" customHeight="1" s="55">
      <c r="A930" s="64" t="n">
        <v>46073</v>
      </c>
      <c r="B930" s="68" t="inlineStr">
        <is>
          <t xml:space="preserve">한화에어로스페이스 </t>
        </is>
      </c>
      <c r="C930" s="75" t="inlineStr">
        <is>
          <t>012450</t>
        </is>
      </c>
      <c r="D930" s="72" t="n">
        <v>0.0809</v>
      </c>
      <c r="E930" s="66" t="inlineStr">
        <is>
          <t xml:space="preserve">중동 전운 고조에 따른 방산주 강세 흐름 </t>
        </is>
      </c>
      <c r="F930" s="66" t="inlineStr">
        <is>
          <t xml:space="preserve">원자재/방산 </t>
        </is>
      </c>
      <c r="G930" s="74">
        <f>COUNTIF(B:B,B930)</f>
        <v/>
      </c>
    </row>
    <row r="931" ht="29.55" customHeight="1" s="55">
      <c r="A931" s="64" t="n">
        <v>46073</v>
      </c>
      <c r="B931" s="65" t="inlineStr">
        <is>
          <t>퍼스텍</t>
        </is>
      </c>
      <c r="C931" s="75" t="inlineStr">
        <is>
          <t>010820</t>
        </is>
      </c>
      <c r="D931" s="72" t="n">
        <v>0.2608</v>
      </c>
      <c r="E931" s="66" t="inlineStr">
        <is>
          <t xml:space="preserve">중동 전운 고조에 따른 방산주 강세 흐름 </t>
        </is>
      </c>
      <c r="F931" s="66" t="inlineStr">
        <is>
          <t xml:space="preserve">원자재/방산 </t>
        </is>
      </c>
      <c r="G931" s="74">
        <f>COUNTIF(B:B,B931)</f>
        <v/>
      </c>
    </row>
    <row r="932" ht="29.55" customHeight="1" s="55">
      <c r="A932" s="64" t="n">
        <v>46073</v>
      </c>
      <c r="B932" s="65" t="inlineStr">
        <is>
          <t>포스코인터내셔널</t>
        </is>
      </c>
      <c r="C932" s="75" t="inlineStr">
        <is>
          <t>047050</t>
        </is>
      </c>
      <c r="D932" s="72" t="n">
        <v>0.0882</v>
      </c>
      <c r="E932" s="66" t="inlineStr">
        <is>
          <t xml:space="preserve">희토류 중국 의존도를 낮추기 위한 청와대와 기업 간 비공개 회동 </t>
        </is>
      </c>
      <c r="F932" s="66" t="inlineStr">
        <is>
          <t xml:space="preserve">원자재/방산 </t>
        </is>
      </c>
      <c r="G932" s="74">
        <f>COUNTIF(B:B,B932)</f>
        <v/>
      </c>
    </row>
    <row r="933" ht="29.55" customHeight="1" s="55">
      <c r="A933" s="64" t="n">
        <v>46073</v>
      </c>
      <c r="B933" s="65" t="inlineStr">
        <is>
          <t>현대비앤지스틸</t>
        </is>
      </c>
      <c r="C933" s="75" t="inlineStr">
        <is>
          <t>004560</t>
        </is>
      </c>
      <c r="D933" s="72" t="n">
        <v>0.096</v>
      </c>
      <c r="E933" s="66" t="inlineStr">
        <is>
          <t xml:space="preserve">희토류 중국 의존도를 낮추기 위한 청와대와 기업 간 비공개 회동 </t>
        </is>
      </c>
      <c r="F933" s="66" t="inlineStr">
        <is>
          <t xml:space="preserve">원자재/방산 </t>
        </is>
      </c>
      <c r="G933" s="74">
        <f>COUNTIF(B:B,B933)</f>
        <v/>
      </c>
    </row>
    <row r="934" ht="29.55" customHeight="1" s="55">
      <c r="A934" s="64" t="n">
        <v>46073</v>
      </c>
      <c r="B934" s="65" t="inlineStr">
        <is>
          <t>현대제철</t>
        </is>
      </c>
      <c r="C934" s="75" t="inlineStr">
        <is>
          <t>004020</t>
        </is>
      </c>
      <c r="D934" s="72" t="n">
        <v>0.1176</v>
      </c>
      <c r="E934" s="66" t="inlineStr">
        <is>
          <t xml:space="preserve">AI 피지컬 시장 진화로 휴머노이드 로봇 부품용 특수강 수요 부상 </t>
        </is>
      </c>
      <c r="F934" s="66" t="inlineStr">
        <is>
          <t xml:space="preserve">원자재/방산 </t>
        </is>
      </c>
      <c r="G934" s="74">
        <f>COUNTIF(B:B,B934)</f>
        <v/>
      </c>
    </row>
    <row r="935" ht="29.55" customHeight="1" s="55">
      <c r="A935" s="64" t="n">
        <v>46073</v>
      </c>
      <c r="B935" s="65" t="inlineStr">
        <is>
          <t>한화생명</t>
        </is>
      </c>
      <c r="C935" s="75" t="inlineStr">
        <is>
          <t>088350</t>
        </is>
      </c>
      <c r="D935" s="72" t="n">
        <v>0.2992</v>
      </c>
      <c r="E935" s="66" t="inlineStr">
        <is>
          <t xml:space="preserve">보험주 순환매 급등 및 3차 상법 개정안 통과 시 주주환원 기대감 </t>
        </is>
      </c>
      <c r="F935" s="66" t="inlineStr">
        <is>
          <t xml:space="preserve">개별주 </t>
        </is>
      </c>
      <c r="G935" s="74">
        <f>COUNTIF(B:B,B935)</f>
        <v/>
      </c>
    </row>
    <row r="936" ht="29.55" customHeight="1" s="55">
      <c r="A936" s="64" t="n">
        <v>46073</v>
      </c>
      <c r="B936" s="65" t="inlineStr">
        <is>
          <t>현대해상</t>
        </is>
      </c>
      <c r="C936" s="75" t="inlineStr">
        <is>
          <t>001450</t>
        </is>
      </c>
      <c r="D936" s="72" t="n">
        <v>0.1054</v>
      </c>
      <c r="E936" s="66" t="inlineStr">
        <is>
          <t xml:space="preserve">보험주 순환매 급등 및 3차 상법 개정안 통과 시 주주환원 기대감 </t>
        </is>
      </c>
      <c r="F936" s="66" t="inlineStr">
        <is>
          <t xml:space="preserve">개별주 </t>
        </is>
      </c>
      <c r="G936" s="74">
        <f>COUNTIF(B:B,B936)</f>
        <v/>
      </c>
    </row>
    <row r="937" ht="29.55" customHeight="1" s="55">
      <c r="A937" s="64" t="n">
        <v>46073</v>
      </c>
      <c r="B937" s="65" t="inlineStr">
        <is>
          <t>광동제약</t>
        </is>
      </c>
      <c r="C937" s="75" t="inlineStr">
        <is>
          <t>009290</t>
        </is>
      </c>
      <c r="D937" s="72" t="n">
        <v>0.3</v>
      </c>
      <c r="E937" s="66" t="inlineStr">
        <is>
          <t xml:space="preserve">판권 보유 중인 노안 치료제의 미국 FDA 승인 획득 </t>
        </is>
      </c>
      <c r="F937" s="66" t="inlineStr">
        <is>
          <t xml:space="preserve">개별주 </t>
        </is>
      </c>
      <c r="G937" s="74">
        <f>COUNTIF(B:B,B937)</f>
        <v/>
      </c>
    </row>
    <row r="938" ht="29.55" customHeight="1" s="55">
      <c r="A938" s="64" t="n">
        <v>46073</v>
      </c>
      <c r="B938" s="66" t="inlineStr">
        <is>
          <t>SG세계물산</t>
        </is>
      </c>
      <c r="C938" s="75" t="inlineStr">
        <is>
          <t>004060</t>
        </is>
      </c>
      <c r="D938" s="72" t="n">
        <v>0.2989</v>
      </c>
      <c r="E938" s="66" t="inlineStr">
        <is>
          <t xml:space="preserve">거래소의 코스닥 부실기업 신속 퇴출 소식에 따른 동전주 주가 급변동 </t>
        </is>
      </c>
      <c r="F938" s="66" t="inlineStr">
        <is>
          <t xml:space="preserve">개별주 </t>
        </is>
      </c>
      <c r="G938" s="74">
        <f>COUNTIF(B:B,B938)</f>
        <v/>
      </c>
    </row>
    <row r="939" ht="29.55" customHeight="1" s="55" thickBot="1">
      <c r="A939" s="64" t="n">
        <v>46073</v>
      </c>
      <c r="B939" s="65" t="inlineStr">
        <is>
          <t>케이바이오</t>
        </is>
      </c>
      <c r="C939" s="75" t="inlineStr">
        <is>
          <t>038530</t>
        </is>
      </c>
      <c r="D939" s="72" t="n">
        <v>0.1393</v>
      </c>
      <c r="E939" s="66" t="inlineStr">
        <is>
          <t xml:space="preserve">거래소의 코스닥 부실기업 신속 퇴출 소식에 따른 동전주 주가 급변동 </t>
        </is>
      </c>
      <c r="F939" s="66" t="inlineStr">
        <is>
          <t xml:space="preserve">개별주 </t>
        </is>
      </c>
      <c r="G939" s="74">
        <f>COUNTIF(B:B,B939)</f>
        <v/>
      </c>
    </row>
    <row r="940" ht="29.55" customHeight="1" s="55" thickBot="1">
      <c r="A940" s="43" t="n">
        <v>46073</v>
      </c>
      <c r="B940" s="45" t="inlineStr">
        <is>
          <t>한화오션</t>
        </is>
      </c>
      <c r="C940" s="75" t="inlineStr">
        <is>
          <t>042660</t>
        </is>
      </c>
      <c r="D940" s="44" t="n">
        <v>0.06610000000000001</v>
      </c>
      <c r="E940" s="38" t="inlineStr">
        <is>
          <t xml:space="preserve">트럼프의 해양 패권 재건 기조 및 미 선박 건조(MAS) 재시동 수혜 기대 </t>
        </is>
      </c>
      <c r="F940" s="38" t="inlineStr">
        <is>
          <t xml:space="preserve">개별주 </t>
        </is>
      </c>
      <c r="G940" s="74">
        <f>COUNTIF(B:B,B940)</f>
        <v/>
      </c>
    </row>
    <row r="941" ht="29.55" customHeight="1" s="55" thickBot="1">
      <c r="A941" s="43" t="n">
        <v>46073</v>
      </c>
      <c r="B941" s="45" t="inlineStr">
        <is>
          <t>현대힘스</t>
        </is>
      </c>
      <c r="C941" s="75" t="inlineStr">
        <is>
          <t>460930</t>
        </is>
      </c>
      <c r="D941" s="44" t="n">
        <v>0.1315</v>
      </c>
      <c r="E941" s="38" t="inlineStr">
        <is>
          <t xml:space="preserve">트럼프의 해양 패권 재건 기조에 따른 조선업 수혜 기대감 </t>
        </is>
      </c>
      <c r="F941" s="38" t="inlineStr">
        <is>
          <t xml:space="preserve">개별주 </t>
        </is>
      </c>
      <c r="G941" s="74">
        <f>COUNTIF(B:B,B941)</f>
        <v/>
      </c>
    </row>
    <row r="942" ht="29.55" customHeight="1" s="55" thickBot="1">
      <c r="A942" s="43" t="n">
        <v>46076</v>
      </c>
      <c r="B942" s="71" t="inlineStr">
        <is>
          <t>페니트리움바이오</t>
        </is>
      </c>
      <c r="C942" s="75" t="inlineStr">
        <is>
          <t>187660</t>
        </is>
      </c>
      <c r="D942" s="44" t="n">
        <v>0.2996</v>
      </c>
      <c r="E942" s="38" t="inlineStr">
        <is>
          <t xml:space="preserve">사명 변경(페니트리움) 및 난치암 시장 공략 등 글로벌 혁신 신약 기업 전환 </t>
        </is>
      </c>
      <c r="F942" s="38" t="inlineStr">
        <is>
          <t>바이오</t>
        </is>
      </c>
      <c r="G942" s="74">
        <f>COUNTIF(B:B,B942)</f>
        <v/>
      </c>
    </row>
    <row r="943" ht="29.55" customHeight="1" s="55" thickBot="1">
      <c r="A943" s="43" t="n">
        <v>46076</v>
      </c>
      <c r="B943" s="45" t="inlineStr">
        <is>
          <t>삼성전기</t>
        </is>
      </c>
      <c r="C943" s="75" t="inlineStr">
        <is>
          <t>009150</t>
        </is>
      </c>
      <c r="D943" s="44" t="n">
        <v>0.1313</v>
      </c>
      <c r="E943" s="38" t="inlineStr">
        <is>
          <t xml:space="preserve">세계 최초 초고용량 전장 MLCC 출시 및 자동차 전장 시스템 적용 범위 확대 </t>
        </is>
      </c>
      <c r="F943" s="38" t="inlineStr">
        <is>
          <t>MLCC</t>
        </is>
      </c>
      <c r="G943" s="74">
        <f>COUNTIF(B:B,B943)</f>
        <v/>
      </c>
    </row>
    <row r="944" ht="29.55" customHeight="1" s="55" thickBot="1">
      <c r="A944" s="4" t="n">
        <v>46076</v>
      </c>
      <c r="B944" s="8" t="inlineStr">
        <is>
          <t>삼화콘덴서</t>
        </is>
      </c>
      <c r="C944" s="75" t="inlineStr">
        <is>
          <t>001820</t>
        </is>
      </c>
      <c r="D944" s="3" t="n">
        <v>0.2999</v>
      </c>
      <c r="E944" s="66" t="inlineStr">
        <is>
          <t xml:space="preserve">MLCC 가격 인상 기대 및 전력 변환용 커패시터(DCLC) 매출 성장으로 실적 개선 전망 </t>
        </is>
      </c>
      <c r="F944" s="2" t="inlineStr">
        <is>
          <t>MLCC</t>
        </is>
      </c>
      <c r="G944" s="74">
        <f>COUNTIF(B:B,B944)</f>
        <v/>
      </c>
    </row>
    <row r="945" ht="29.55" customHeight="1" s="55" thickBot="1">
      <c r="A945" s="4" t="n">
        <v>46076</v>
      </c>
      <c r="B945" s="2" t="inlineStr">
        <is>
          <t>삼화전기</t>
        </is>
      </c>
      <c r="C945" s="75" t="inlineStr">
        <is>
          <t>009470</t>
        </is>
      </c>
      <c r="D945" s="3" t="n">
        <v>0.0948</v>
      </c>
      <c r="E945" s="66" t="inlineStr">
        <is>
          <t xml:space="preserve">MLCC 공급 공백에 따른 가격 인상 풍선효과 수혜 </t>
        </is>
      </c>
      <c r="F945" s="2" t="inlineStr">
        <is>
          <t>MLCC</t>
        </is>
      </c>
      <c r="G945" s="74">
        <f>COUNTIF(B:B,B945)</f>
        <v/>
      </c>
    </row>
    <row r="946" ht="29.55" customHeight="1" s="55" thickBot="1">
      <c r="A946" s="43" t="n">
        <v>46076</v>
      </c>
      <c r="B946" s="38" t="inlineStr">
        <is>
          <t>아모텍</t>
        </is>
      </c>
      <c r="C946" s="75" t="inlineStr">
        <is>
          <t>052710</t>
        </is>
      </c>
      <c r="D946" s="44" t="n">
        <v>0.25</v>
      </c>
      <c r="E946" s="38" t="inlineStr">
        <is>
          <t xml:space="preserve">올해 AI MLCC 매출 본격화로 인한 실적 성장 동력 부각 </t>
        </is>
      </c>
      <c r="F946" s="38" t="inlineStr">
        <is>
          <t>MLCC</t>
        </is>
      </c>
      <c r="G946" s="74">
        <f>COUNTIF(B:B,B946)</f>
        <v/>
      </c>
    </row>
    <row r="947" ht="29.55" customHeight="1" s="55" thickBot="1">
      <c r="A947" s="43" t="n">
        <v>46076</v>
      </c>
      <c r="B947" s="38" t="inlineStr">
        <is>
          <t>코칩</t>
        </is>
      </c>
      <c r="C947" s="75" t="inlineStr">
        <is>
          <t>126730</t>
        </is>
      </c>
      <c r="D947" s="44" t="n">
        <v>0.1917</v>
      </c>
      <c r="E947" s="38" t="inlineStr">
        <is>
          <t xml:space="preserve">AI 서버발 MLCC 슈퍼사이클 진입 및 삼성전기와 32년 파트너십 부각 </t>
        </is>
      </c>
      <c r="F947" s="38" t="inlineStr">
        <is>
          <t>MLCC</t>
        </is>
      </c>
      <c r="G947" s="74">
        <f>COUNTIF(B:B,B947)</f>
        <v/>
      </c>
    </row>
    <row r="948" ht="29.55" customHeight="1" s="55" thickBot="1">
      <c r="A948" s="4" t="n">
        <v>46076</v>
      </c>
      <c r="B948" s="2" t="inlineStr">
        <is>
          <t>엠디바이스</t>
        </is>
      </c>
      <c r="C948" s="75" t="inlineStr">
        <is>
          <t>226590</t>
        </is>
      </c>
      <c r="D948" s="3" t="n">
        <v>0.2986</v>
      </c>
      <c r="E948" s="66" t="inlineStr">
        <is>
          <t xml:space="preserve">기업용 SSD 시장 성장 수혜 및 압도적 실적 대비 저평가 매력 부각 </t>
        </is>
      </c>
      <c r="F948" s="2" t="inlineStr">
        <is>
          <t>반도체</t>
        </is>
      </c>
      <c r="G948" s="74">
        <f>COUNTIF(B:B,B948)</f>
        <v/>
      </c>
    </row>
    <row r="949" ht="29.55" customHeight="1" s="55" thickBot="1">
      <c r="A949" s="43" t="n">
        <v>46076</v>
      </c>
      <c r="B949" s="38" t="inlineStr">
        <is>
          <t>DSC인베스트먼트</t>
        </is>
      </c>
      <c r="C949" s="75" t="inlineStr">
        <is>
          <t>241520</t>
        </is>
      </c>
      <c r="D949" s="44" t="n">
        <v>0.259</v>
      </c>
      <c r="E949" s="38" t="inlineStr">
        <is>
          <t xml:space="preserve">상장사 투자 성과 및 자회사 슈미트의 조합지분법평가이익 개선 </t>
        </is>
      </c>
      <c r="F949" s="38" t="inlineStr">
        <is>
          <t>반도체</t>
        </is>
      </c>
      <c r="G949" s="74">
        <f>COUNTIF(B:B,B949)</f>
        <v/>
      </c>
    </row>
    <row r="950" ht="29.55" customHeight="1" s="55" thickBot="1">
      <c r="A950" s="43" t="n">
        <v>46076</v>
      </c>
      <c r="B950" s="45" t="inlineStr">
        <is>
          <t>두산</t>
        </is>
      </c>
      <c r="C950" s="75" t="inlineStr">
        <is>
          <t>000150</t>
        </is>
      </c>
      <c r="D950" s="44" t="n">
        <v>0.0716</v>
      </c>
      <c r="E950" s="38" t="inlineStr">
        <is>
          <t xml:space="preserve">미국서 AI 성능 구현용 하이엔드 동박적층판(CCL) 기술 공개 및 북미 매출 증가 기대 </t>
        </is>
      </c>
      <c r="F950" s="38" t="inlineStr">
        <is>
          <t>반도체</t>
        </is>
      </c>
      <c r="G950" s="74">
        <f>COUNTIF(B:B,B950)</f>
        <v/>
      </c>
    </row>
    <row r="951" ht="29.55" customHeight="1" s="55" thickBot="1">
      <c r="A951" s="43" t="n">
        <v>46076</v>
      </c>
      <c r="B951" s="38" t="inlineStr">
        <is>
          <t>파미셀</t>
        </is>
      </c>
      <c r="C951" s="75" t="inlineStr">
        <is>
          <t>005690</t>
        </is>
      </c>
      <c r="D951" s="44" t="n">
        <v>0.1011</v>
      </c>
      <c r="E951" s="38" t="inlineStr">
        <is>
          <t xml:space="preserve">두산 전자BG 차세대 CCL 매출 본격화에 따른 수혜 기대 </t>
        </is>
      </c>
      <c r="F951" s="38" t="inlineStr">
        <is>
          <t>반도체</t>
        </is>
      </c>
      <c r="G951" s="74">
        <f>COUNTIF(B:B,B951)</f>
        <v/>
      </c>
    </row>
    <row r="952" ht="29.55" customHeight="1" s="55" thickBot="1">
      <c r="A952" s="4" t="n">
        <v>46076</v>
      </c>
      <c r="B952" s="2" t="inlineStr">
        <is>
          <t>현대바이오</t>
        </is>
      </c>
      <c r="C952" s="75" t="inlineStr">
        <is>
          <t>048410</t>
        </is>
      </c>
      <c r="D952" s="3" t="n">
        <v>0.2999</v>
      </c>
      <c r="E952" s="66" t="inlineStr">
        <is>
          <t xml:space="preserve">현대ADM의 사명 변경(페니트리움) 및 난치암 시장 공략 등 신약 기업 전환 기대 </t>
        </is>
      </c>
      <c r="F952" s="2" t="inlineStr">
        <is>
          <t>바이오</t>
        </is>
      </c>
      <c r="G952" s="74">
        <f>COUNTIF(B:B,B952)</f>
        <v/>
      </c>
    </row>
    <row r="953" ht="29.55" customHeight="1" s="55" thickBot="1">
      <c r="A953" s="4" t="n">
        <v>46076</v>
      </c>
      <c r="B953" s="2" t="inlineStr">
        <is>
          <t>옵투스제약</t>
        </is>
      </c>
      <c r="C953" s="75" t="inlineStr">
        <is>
          <t>131030</t>
        </is>
      </c>
      <c r="D953" s="3" t="n">
        <v>0.2997</v>
      </c>
      <c r="E953" s="66" t="inlineStr">
        <is>
          <t xml:space="preserve">국내 노안치료제 시장 개화에 따른 시장 선점 기대 </t>
        </is>
      </c>
      <c r="F953" s="2" t="inlineStr">
        <is>
          <t>바이오</t>
        </is>
      </c>
      <c r="G953" s="74">
        <f>COUNTIF(B:B,B953)</f>
        <v/>
      </c>
    </row>
    <row r="954" ht="29.55" customHeight="1" s="55" thickBot="1">
      <c r="A954" s="4" t="n">
        <v>46076</v>
      </c>
      <c r="B954" s="2" t="inlineStr">
        <is>
          <t>나노엔텍</t>
        </is>
      </c>
      <c r="C954" s="75" t="inlineStr">
        <is>
          <t>039860</t>
        </is>
      </c>
      <c r="D954" s="3" t="n">
        <v>0.2996</v>
      </c>
      <c r="E954" s="66" t="inlineStr">
        <is>
          <t xml:space="preserve">글로벌 제약사 등 5곳과 차세대 세포 대량 분석 자동화 로봇 공급 논의 </t>
        </is>
      </c>
      <c r="F954" s="2" t="inlineStr">
        <is>
          <t>바이오</t>
        </is>
      </c>
      <c r="G954" s="74">
        <f>COUNTIF(B:B,B954)</f>
        <v/>
      </c>
    </row>
    <row r="955" ht="29.55" customHeight="1" s="55" thickBot="1">
      <c r="A955" s="4" t="n">
        <v>46076</v>
      </c>
      <c r="B955" s="2" t="inlineStr">
        <is>
          <t>시지메드텍</t>
        </is>
      </c>
      <c r="C955" s="75" t="inlineStr">
        <is>
          <t>056090</t>
        </is>
      </c>
      <c r="D955" s="3" t="n">
        <v>0.2711</v>
      </c>
      <c r="E955" s="66" t="inlineStr">
        <is>
          <t xml:space="preserve">임플란트계 TSMC 지향 및 CDMO 사업 본격화 기대 </t>
        </is>
      </c>
      <c r="F955" s="2" t="inlineStr">
        <is>
          <t>바이오</t>
        </is>
      </c>
      <c r="G955" s="74">
        <f>COUNTIF(B:B,B955)</f>
        <v/>
      </c>
    </row>
    <row r="956" ht="29.55" customHeight="1" s="55" thickBot="1">
      <c r="A956" s="4" t="n">
        <v>46076</v>
      </c>
      <c r="B956" s="2" t="inlineStr">
        <is>
          <t>오름테라퓨틱</t>
        </is>
      </c>
      <c r="C956" s="75" t="inlineStr">
        <is>
          <t>475830</t>
        </is>
      </c>
      <c r="D956" s="3" t="n">
        <v>0.1914</v>
      </c>
      <c r="E956" s="66" t="inlineStr">
        <is>
          <t xml:space="preserve">빅파마 기술이전 계약, 현금성 자산 풍부 및 MSCI 스몰캡 지수 신규 편입 기대 </t>
        </is>
      </c>
      <c r="F956" s="2" t="inlineStr">
        <is>
          <t>바이오</t>
        </is>
      </c>
      <c r="G956" s="74">
        <f>COUNTIF(B:B,B956)</f>
        <v/>
      </c>
    </row>
    <row r="957" ht="29.55" customHeight="1" s="55" thickBot="1">
      <c r="A957" s="4" t="n">
        <v>46076</v>
      </c>
      <c r="B957" s="2" t="inlineStr">
        <is>
          <t>보로노이</t>
        </is>
      </c>
      <c r="C957" s="75" t="inlineStr">
        <is>
          <t>310210</t>
        </is>
      </c>
      <c r="D957" s="3" t="n">
        <v>0.1932</v>
      </c>
      <c r="E957" s="66" t="inlineStr">
        <is>
          <t xml:space="preserve">VRN11 파이프라인의 1차 시장(퍼스트 초이스) 진입 기대 </t>
        </is>
      </c>
      <c r="F957" s="2" t="inlineStr">
        <is>
          <t>바이오</t>
        </is>
      </c>
      <c r="G957" s="74">
        <f>COUNTIF(B:B,B957)</f>
        <v/>
      </c>
    </row>
    <row r="958" ht="29.55" customHeight="1" s="55" thickBot="1">
      <c r="A958" s="4" t="n">
        <v>46076</v>
      </c>
      <c r="B958" s="2" t="inlineStr">
        <is>
          <t>토모큐브</t>
        </is>
      </c>
      <c r="C958" s="75" t="inlineStr">
        <is>
          <t>475960</t>
        </is>
      </c>
      <c r="D958" s="3" t="n">
        <v>0.1571</v>
      </c>
      <c r="E958" s="66" t="inlineStr">
        <is>
          <t xml:space="preserve">오가노이드 분석 제품 출시 등으로 올해 흑자전환(BEP) 달성 가시화 </t>
        </is>
      </c>
      <c r="F958" s="2" t="inlineStr">
        <is>
          <t>바이오</t>
        </is>
      </c>
      <c r="G958" s="74">
        <f>COUNTIF(B:B,B958)</f>
        <v/>
      </c>
    </row>
    <row r="959" ht="29.55" customHeight="1" s="55" thickBot="1">
      <c r="A959" s="43" t="n">
        <v>46076</v>
      </c>
      <c r="B959" s="38" t="inlineStr">
        <is>
          <t>로킷헬스케어</t>
        </is>
      </c>
      <c r="C959" s="75" t="inlineStr">
        <is>
          <t>376900</t>
        </is>
      </c>
      <c r="D959" s="44" t="n">
        <v>0.1426</v>
      </c>
      <c r="E959" s="38" t="inlineStr">
        <is>
          <t xml:space="preserve">미국 연방정부 재향군인 병원 시장 진입 및 재생 플랫폼 납품 </t>
        </is>
      </c>
      <c r="F959" s="38" t="inlineStr">
        <is>
          <t>바이오</t>
        </is>
      </c>
      <c r="G959" s="74">
        <f>COUNTIF(B:B,B959)</f>
        <v/>
      </c>
    </row>
    <row r="960" ht="29.55" customHeight="1" s="55" thickBot="1">
      <c r="A960" s="4" t="n">
        <v>46076</v>
      </c>
      <c r="B960" s="2" t="inlineStr">
        <is>
          <t>한올바이오파마</t>
        </is>
      </c>
      <c r="C960" s="75" t="inlineStr">
        <is>
          <t>009420</t>
        </is>
      </c>
      <c r="D960" s="3" t="n">
        <v>0.1089</v>
      </c>
      <c r="E960" s="66" t="inlineStr">
        <is>
          <t xml:space="preserve">IMVT-1402 모멘텀 본격화 및 목표주가 90% 상향 리포트 </t>
        </is>
      </c>
      <c r="F960" s="2" t="inlineStr">
        <is>
          <t>바이오</t>
        </is>
      </c>
      <c r="G960" s="74">
        <f>COUNTIF(B:B,B960)</f>
        <v/>
      </c>
    </row>
    <row r="961" ht="29.55" customHeight="1" s="55" thickBot="1">
      <c r="A961" s="4" t="n">
        <v>46076</v>
      </c>
      <c r="B961" s="2" t="inlineStr">
        <is>
          <t>대원전선</t>
        </is>
      </c>
      <c r="C961" s="75" t="inlineStr">
        <is>
          <t>006340</t>
        </is>
      </c>
      <c r="D961" s="3" t="n">
        <v>0.2999</v>
      </c>
      <c r="E961" s="66" t="inlineStr">
        <is>
          <t xml:space="preserve">미국 전력수요 증가 및 AI 모멘텀에 따른 전기주 슈퍼사이클 기대 </t>
        </is>
      </c>
      <c r="F961" s="2" t="inlineStr">
        <is>
          <t>전력/에너지</t>
        </is>
      </c>
      <c r="G961" s="74">
        <f>COUNTIF(B:B,B961)</f>
        <v/>
      </c>
    </row>
    <row r="962" ht="29.55" customHeight="1" s="55" thickBot="1">
      <c r="A962" s="4" t="n">
        <v>46076</v>
      </c>
      <c r="B962" s="2" t="inlineStr">
        <is>
          <t>KBI메탈</t>
        </is>
      </c>
      <c r="C962" s="75" t="inlineStr">
        <is>
          <t>024840</t>
        </is>
      </c>
      <c r="D962" s="3" t="n">
        <v>0.2466</v>
      </c>
      <c r="E962" s="66" t="inlineStr">
        <is>
          <t xml:space="preserve">미국 전력수요 증가 및 AI 모멘텀에 따른 전기주 슈퍼사이클 기대 </t>
        </is>
      </c>
      <c r="F962" s="2" t="inlineStr">
        <is>
          <t>전력/에너지</t>
        </is>
      </c>
      <c r="G962" s="74">
        <f>COUNTIF(B:B,B962)</f>
        <v/>
      </c>
    </row>
    <row r="963" ht="29.55" customHeight="1" s="55" thickBot="1">
      <c r="A963" s="4" t="n">
        <v>46076</v>
      </c>
      <c r="B963" s="2" t="inlineStr">
        <is>
          <t>HD현대일렉트릭</t>
        </is>
      </c>
      <c r="C963" s="75" t="inlineStr">
        <is>
          <t>267260</t>
        </is>
      </c>
      <c r="D963" s="3" t="n">
        <v>0.0554</v>
      </c>
      <c r="E963" s="66" t="inlineStr">
        <is>
          <t xml:space="preserve">미국 전력수요 증가 및 AI 모멘텀에 따른 전기주 슈퍼사이클 기대 </t>
        </is>
      </c>
      <c r="F963" s="2" t="inlineStr">
        <is>
          <t>전력/에너지</t>
        </is>
      </c>
      <c r="G963" s="74">
        <f>COUNTIF(B:B,B963)</f>
        <v/>
      </c>
    </row>
    <row r="964" ht="29.55" customHeight="1" s="55" thickBot="1">
      <c r="A964" s="4" t="n">
        <v>46076</v>
      </c>
      <c r="B964" s="2" t="inlineStr">
        <is>
          <t>대한광통신</t>
        </is>
      </c>
      <c r="C964" s="75" t="inlineStr">
        <is>
          <t>010170</t>
        </is>
      </c>
      <c r="D964" s="3" t="n">
        <v>0.1582</v>
      </c>
      <c r="E964" s="66" t="inlineStr">
        <is>
          <t xml:space="preserve">글로벌 빅테크 AI 데이터센터에 54억원 규모 다심 광케이블 1차 물량 수주 </t>
        </is>
      </c>
      <c r="F964" s="2" t="inlineStr">
        <is>
          <t>전력/에너지</t>
        </is>
      </c>
      <c r="G964" s="74">
        <f>COUNTIF(B:B,B964)</f>
        <v/>
      </c>
    </row>
    <row r="965" ht="29.55" customHeight="1" s="55" thickBot="1">
      <c r="A965" s="4" t="n">
        <v>46076</v>
      </c>
      <c r="B965" s="2" t="inlineStr">
        <is>
          <t>일진전기</t>
        </is>
      </c>
      <c r="C965" s="75" t="inlineStr">
        <is>
          <t>103590</t>
        </is>
      </c>
      <c r="D965" s="3" t="n">
        <v>0.1415</v>
      </c>
      <c r="E965" s="66" t="inlineStr">
        <is>
          <t xml:space="preserve">2026년 증설 효과 본격화 및 영업이익 44% 성장 전망 </t>
        </is>
      </c>
      <c r="F965" s="2" t="inlineStr">
        <is>
          <t>전력/에너지</t>
        </is>
      </c>
      <c r="G965" s="74">
        <f>COUNTIF(B:B,B965)</f>
        <v/>
      </c>
    </row>
    <row r="966" ht="29.55" customHeight="1" s="55" thickBot="1">
      <c r="A966" s="4" t="n">
        <v>46076</v>
      </c>
      <c r="B966" s="2" t="inlineStr">
        <is>
          <t>산일전기</t>
        </is>
      </c>
      <c r="C966" s="75" t="inlineStr">
        <is>
          <t>062040</t>
        </is>
      </c>
      <c r="D966" s="3" t="n">
        <v>0.1009</v>
      </c>
      <c r="E966" s="66" t="inlineStr">
        <is>
          <t xml:space="preserve">미국 데이터센터용 특수 변압기 438억 규모 장기 공급 계약 체결 </t>
        </is>
      </c>
      <c r="F966" s="2" t="inlineStr">
        <is>
          <t>전력/에너지</t>
        </is>
      </c>
      <c r="G966" s="74">
        <f>COUNTIF(B:B,B966)</f>
        <v/>
      </c>
    </row>
    <row r="967" ht="29.55" customHeight="1" s="55" thickBot="1">
      <c r="A967" s="4" t="n">
        <v>46076</v>
      </c>
      <c r="B967" s="2" t="inlineStr">
        <is>
          <t>미래에셋생명</t>
        </is>
      </c>
      <c r="C967" s="75" t="inlineStr">
        <is>
          <t>085620</t>
        </is>
      </c>
      <c r="D967" s="3" t="n">
        <v>0.3</v>
      </c>
      <c r="E967" s="66" t="inlineStr">
        <is>
          <t xml:space="preserve">자사주 소각 기대감에 따른 보험주 상한가 랠리 </t>
        </is>
      </c>
      <c r="F967" s="2" t="inlineStr">
        <is>
          <t>개별주(보험/주주환원)</t>
        </is>
      </c>
      <c r="G967" s="74">
        <f>COUNTIF(B:B,B967)</f>
        <v/>
      </c>
    </row>
    <row r="968" ht="29.55" customHeight="1" s="55" thickBot="1">
      <c r="A968" s="4" t="n">
        <v>46076</v>
      </c>
      <c r="B968" s="2" t="inlineStr">
        <is>
          <t>유투바이오</t>
        </is>
      </c>
      <c r="C968" s="75" t="inlineStr">
        <is>
          <t>221800</t>
        </is>
      </c>
      <c r="D968" s="3" t="n">
        <v>0.2979</v>
      </c>
      <c r="E968" s="66" t="inlineStr">
        <is>
          <t xml:space="preserve">CRO 및 BT 사업 부문 물적분할 결정 </t>
        </is>
      </c>
      <c r="F968" s="2" t="inlineStr">
        <is>
          <t>개별주(바이오/분할)</t>
        </is>
      </c>
      <c r="G968" s="74">
        <f>COUNTIF(B:B,B968)</f>
        <v/>
      </c>
    </row>
    <row r="969" ht="29.55" customHeight="1" s="55" thickBot="1">
      <c r="A969" s="4" t="n">
        <v>46076</v>
      </c>
      <c r="B969" s="2" t="inlineStr">
        <is>
          <t>더존비즈온</t>
        </is>
      </c>
      <c r="C969" s="75" t="inlineStr">
        <is>
          <t>012510</t>
        </is>
      </c>
      <c r="D969" s="3" t="n">
        <v>0.2354</v>
      </c>
      <c r="E969" s="66" t="inlineStr">
        <is>
          <t xml:space="preserve">스웨덴 사모펀드 EQT의 주당 12만원(약 2.1조원 규모) 공개매수 소식 </t>
        </is>
      </c>
      <c r="F969" s="2" t="inlineStr">
        <is>
          <t>개별주(M&amp;A/공개매수)</t>
        </is>
      </c>
      <c r="G969" s="74">
        <f>COUNTIF(B:B,B969)</f>
        <v/>
      </c>
    </row>
    <row r="970" ht="29.55" customHeight="1" s="55" thickBot="1">
      <c r="A970" s="4" t="n">
        <v>46076</v>
      </c>
      <c r="B970" s="8" t="inlineStr">
        <is>
          <t>흥구석유</t>
        </is>
      </c>
      <c r="C970" s="75" t="inlineStr">
        <is>
          <t>024060</t>
        </is>
      </c>
      <c r="D970" s="3" t="n">
        <v>0.1476</v>
      </c>
      <c r="E970" s="66" t="inlineStr">
        <is>
          <t xml:space="preserve">주이란대사관의 미 공격 가능성 경고 및 신속 출국 권고 (지정학적 리스크) </t>
        </is>
      </c>
      <c r="F970" s="2" t="inlineStr">
        <is>
          <t>개별주(지정학/에너지)</t>
        </is>
      </c>
      <c r="G970" s="74">
        <f>COUNTIF(B:B,B970)</f>
        <v/>
      </c>
    </row>
    <row r="971" ht="29.55" customHeight="1" s="55" thickBot="1">
      <c r="A971" s="4" t="n">
        <v>46076</v>
      </c>
      <c r="B971" s="8" t="inlineStr">
        <is>
          <t>퍼스텍</t>
        </is>
      </c>
      <c r="C971" s="75" t="inlineStr">
        <is>
          <t>010820</t>
        </is>
      </c>
      <c r="D971" s="3" t="n">
        <v>0.0818</v>
      </c>
      <c r="E971" s="66" t="inlineStr">
        <is>
          <t xml:space="preserve">주이란대사관의 미 공격 가능성 경고 및 신속 출국 권고 (지정학적 리스크) </t>
        </is>
      </c>
      <c r="F971" s="2" t="inlineStr">
        <is>
          <t>개별주(방산/지정학)</t>
        </is>
      </c>
      <c r="G971" s="74">
        <f>COUNTIF(B:B,B971)</f>
        <v/>
      </c>
    </row>
    <row r="972" ht="29.55" customHeight="1" s="55" thickBot="1">
      <c r="A972" s="43" t="n">
        <v>46076</v>
      </c>
      <c r="B972" s="45" t="inlineStr">
        <is>
          <t>현대비앤지스틸</t>
        </is>
      </c>
      <c r="C972" s="75" t="inlineStr">
        <is>
          <t>004560</t>
        </is>
      </c>
      <c r="D972" s="44" t="n">
        <v>0.1301</v>
      </c>
      <c r="E972" s="38" t="inlineStr">
        <is>
          <t xml:space="preserve">브라질 룰라 대통령 방한, 희토류 등 핵심광물 투자 유치 희망 발언 </t>
        </is>
      </c>
      <c r="F972" s="38" t="inlineStr">
        <is>
          <t>개별주(핵심광물/희토류)</t>
        </is>
      </c>
      <c r="G972" s="74">
        <f>COUNTIF(B:B,B972)</f>
        <v/>
      </c>
    </row>
    <row r="973" ht="29.55" customHeight="1" s="55" thickBot="1">
      <c r="A973" s="4" t="n">
        <v>46076</v>
      </c>
      <c r="B973" s="8" t="inlineStr">
        <is>
          <t>와이투솔루션</t>
        </is>
      </c>
      <c r="C973" s="75" t="inlineStr">
        <is>
          <t>011690</t>
        </is>
      </c>
      <c r="D973" s="3" t="n">
        <v>0.1103</v>
      </c>
      <c r="E973" s="66" t="inlineStr">
        <is>
          <t xml:space="preserve">위즈진과 초저상형 자율주행로봇(AMR) 플랫폼 및 구동계 생태계 선점 MOU 체결 </t>
        </is>
      </c>
      <c r="F973" s="2" t="inlineStr">
        <is>
          <t>개별주(로봇/자율주행)</t>
        </is>
      </c>
      <c r="G973" s="74">
        <f>COUNTIF(B:B,B973)</f>
        <v/>
      </c>
    </row>
    <row r="974" ht="29.55" customHeight="1" s="55" thickBot="1">
      <c r="A974" s="4" t="n">
        <v>46077</v>
      </c>
      <c r="B974" s="57" t="inlineStr">
        <is>
          <t>페니트리움바이오</t>
        </is>
      </c>
      <c r="C974" s="75" t="inlineStr">
        <is>
          <t>187660</t>
        </is>
      </c>
      <c r="D974" s="3" t="n">
        <v>0.2993</v>
      </c>
      <c r="E974" s="66" t="inlineStr">
        <is>
          <t xml:space="preserve">'페니트리움' 전면에 내세워 난치암 시장 공략 본격화 </t>
        </is>
      </c>
      <c r="F974" s="2" t="inlineStr">
        <is>
          <t>바이오</t>
        </is>
      </c>
      <c r="G974" s="74">
        <f>COUNTIF(B:B,B974)</f>
        <v/>
      </c>
    </row>
    <row r="975" ht="29.55" customHeight="1" s="55" thickBot="1">
      <c r="A975" s="4" t="n">
        <v>46077</v>
      </c>
      <c r="B975" s="2" t="inlineStr">
        <is>
          <t>한화비전</t>
        </is>
      </c>
      <c r="C975" s="75" t="inlineStr">
        <is>
          <t>489790</t>
        </is>
      </c>
      <c r="D975" s="3" t="n">
        <v>0.2989</v>
      </c>
      <c r="E975" s="66" t="inlineStr">
        <is>
          <t xml:space="preserve">삼성 반도체의 한미반도체 장비 미사용에 따른 HBM 공정 핵심 TC본더 공급 확대 수혜 </t>
        </is>
      </c>
      <c r="F975" s="2" t="inlineStr">
        <is>
          <t>반도체</t>
        </is>
      </c>
      <c r="G975" s="74">
        <f>COUNTIF(B:B,B975)</f>
        <v/>
      </c>
    </row>
    <row r="976" ht="29.55" customHeight="1" s="55" thickBot="1">
      <c r="A976" s="4" t="n">
        <v>46077</v>
      </c>
      <c r="B976" s="2" t="inlineStr">
        <is>
          <t>서울반도체</t>
        </is>
      </c>
      <c r="C976" s="75" t="inlineStr">
        <is>
          <t>046890</t>
        </is>
      </c>
      <c r="D976" s="3" t="n">
        <v>0.2988</v>
      </c>
      <c r="E976" s="66" t="inlineStr">
        <is>
          <t xml:space="preserve">美 자회사 세티, 글로벌 광반도체 기업 상대 특허 침해 소송 승소 (AR 및 HBM 전력 소모 감소 기술) </t>
        </is>
      </c>
      <c r="F976" s="2" t="inlineStr">
        <is>
          <t>반도체</t>
        </is>
      </c>
      <c r="G976" s="74">
        <f>COUNTIF(B:B,B976)</f>
        <v/>
      </c>
    </row>
    <row r="977" ht="29.55" customHeight="1" s="55" thickBot="1">
      <c r="A977" s="4" t="n">
        <v>46077</v>
      </c>
      <c r="B977" s="2" t="inlineStr">
        <is>
          <t>저스템</t>
        </is>
      </c>
      <c r="C977" s="75" t="inlineStr">
        <is>
          <t>417840</t>
        </is>
      </c>
      <c r="D977" s="3" t="n">
        <v>0.2296</v>
      </c>
      <c r="E977" s="66" t="inlineStr">
        <is>
          <t xml:space="preserve">10나노 이하 필수장비 공급사로 中 SMIC로부터 협력 의사 전달받음 </t>
        </is>
      </c>
      <c r="F977" s="2" t="inlineStr">
        <is>
          <t>반도체</t>
        </is>
      </c>
      <c r="G977" s="74">
        <f>COUNTIF(B:B,B977)</f>
        <v/>
      </c>
    </row>
    <row r="978" ht="29.55" customHeight="1" s="55" thickBot="1">
      <c r="A978" s="4" t="n">
        <v>46077</v>
      </c>
      <c r="B978" s="2" t="inlineStr">
        <is>
          <t>브이엠</t>
        </is>
      </c>
      <c r="C978" s="75" t="inlineStr">
        <is>
          <t>089970</t>
        </is>
      </c>
      <c r="D978" s="3" t="n">
        <v>0.1934</v>
      </c>
      <c r="E978" s="66" t="inlineStr">
        <is>
          <t xml:space="preserve">SK하이닉스와 463억원 규모의 공급 계약 체결 </t>
        </is>
      </c>
      <c r="F978" s="2" t="inlineStr">
        <is>
          <t>반도체</t>
        </is>
      </c>
      <c r="G978" s="74">
        <f>COUNTIF(B:B,B978)</f>
        <v/>
      </c>
    </row>
    <row r="979" ht="29.55" customHeight="1" s="55" thickBot="1">
      <c r="A979" s="4" t="n">
        <v>46077</v>
      </c>
      <c r="B979" s="2" t="inlineStr">
        <is>
          <t>미래반도체</t>
        </is>
      </c>
      <c r="C979" s="75" t="inlineStr">
        <is>
          <t>254490</t>
        </is>
      </c>
      <c r="D979" s="3" t="n">
        <v>0.127</v>
      </c>
      <c r="E979" s="66" t="inlineStr">
        <is>
          <t xml:space="preserve">SK하이닉스 올해 영업이익 185조원(최대 4배 폭증) 전망에 따른 반도체 섹터 강세 동조화 </t>
        </is>
      </c>
      <c r="F979" s="2" t="inlineStr">
        <is>
          <t>반도체</t>
        </is>
      </c>
      <c r="G979" s="74">
        <f>COUNTIF(B:B,B979)</f>
        <v/>
      </c>
    </row>
    <row r="980" ht="29.55" customHeight="1" s="55" thickBot="1">
      <c r="A980" s="4" t="n">
        <v>46077</v>
      </c>
      <c r="B980" s="2" t="inlineStr">
        <is>
          <t>씨엠티엑스</t>
        </is>
      </c>
      <c r="C980" s="75" t="inlineStr">
        <is>
          <t>388210</t>
        </is>
      </c>
      <c r="D980" s="3" t="n">
        <v>0.1034</v>
      </c>
      <c r="E980" s="66" t="inlineStr">
        <is>
          <t xml:space="preserve">SK하이닉스 역대급 실적 전망에 따른 반도체 섹터 강세 동조화 </t>
        </is>
      </c>
      <c r="F980" s="2" t="inlineStr">
        <is>
          <t>반도체</t>
        </is>
      </c>
      <c r="G980" s="74">
        <f>COUNTIF(B:B,B980)</f>
        <v/>
      </c>
    </row>
    <row r="981" ht="29.55" customHeight="1" s="55" thickBot="1">
      <c r="A981" s="4" t="n">
        <v>46077</v>
      </c>
      <c r="B981" s="2" t="inlineStr">
        <is>
          <t>지아이에스</t>
        </is>
      </c>
      <c r="C981" s="75" t="inlineStr">
        <is>
          <t>306620</t>
        </is>
      </c>
      <c r="D981" s="3" t="n">
        <v>0.0626</v>
      </c>
      <c r="E981" s="66" t="inlineStr">
        <is>
          <t xml:space="preserve">삼성전기 MLCC 증설 및 LG디스플레이 로봇 투자 수혜 (삼성전기 내 설비 점유율 70% 이상) </t>
        </is>
      </c>
      <c r="F981" s="2" t="inlineStr">
        <is>
          <t>반도체</t>
        </is>
      </c>
      <c r="G981" s="74">
        <f>COUNTIF(B:B,B981)</f>
        <v/>
      </c>
    </row>
    <row r="982" ht="29.55" customHeight="1" s="55" thickBot="1">
      <c r="A982" s="4" t="n">
        <v>46077</v>
      </c>
      <c r="B982" s="2" t="inlineStr">
        <is>
          <t>삼화콘덴서</t>
        </is>
      </c>
      <c r="C982" s="75" t="inlineStr">
        <is>
          <t>001820</t>
        </is>
      </c>
      <c r="D982" s="3" t="n">
        <v>0.0649</v>
      </c>
      <c r="E982" s="66" t="inlineStr">
        <is>
          <t xml:space="preserve">AI 서버용 고사양 MLCC 수요 폭증(15배) 전망에 따른 수혜 기대 </t>
        </is>
      </c>
      <c r="F982" s="2" t="inlineStr">
        <is>
          <t>반도체</t>
        </is>
      </c>
      <c r="G982" s="74">
        <f>COUNTIF(B:B,B982)</f>
        <v/>
      </c>
    </row>
    <row r="983" ht="29.55" customHeight="1" s="55" thickBot="1">
      <c r="A983" s="4" t="n">
        <v>46077</v>
      </c>
      <c r="B983" s="2" t="inlineStr">
        <is>
          <t>SK하이닉스</t>
        </is>
      </c>
      <c r="C983" s="75" t="inlineStr">
        <is>
          <t>000660</t>
        </is>
      </c>
      <c r="D983" s="3" t="n">
        <v>0.0568</v>
      </c>
      <c r="E983" s="66" t="inlineStr">
        <is>
          <t xml:space="preserve">올해 연간 영업이익 최대 185조원(전년비 약 4배) 전망 등 실적 폭증 기대감 </t>
        </is>
      </c>
      <c r="F983" s="2" t="inlineStr">
        <is>
          <t>반도체</t>
        </is>
      </c>
      <c r="G983" s="74">
        <f>COUNTIF(B:B,B983)</f>
        <v/>
      </c>
    </row>
    <row r="984" ht="29.55" customHeight="1" s="55" thickBot="1">
      <c r="A984" s="4" t="n">
        <v>46077</v>
      </c>
      <c r="B984" s="2" t="inlineStr">
        <is>
          <t>삼성전기</t>
        </is>
      </c>
      <c r="C984" s="75" t="inlineStr">
        <is>
          <t>009150</t>
        </is>
      </c>
      <c r="D984" s="3" t="n">
        <v>0.0457</v>
      </c>
      <c r="E984" s="66" t="inlineStr">
        <is>
          <t xml:space="preserve">AI 서버용 고사양 MLCC 수요 증가 대응 및 AI 시장 공략 본격화 </t>
        </is>
      </c>
      <c r="F984" s="2" t="inlineStr">
        <is>
          <t>반도체</t>
        </is>
      </c>
      <c r="G984" s="74">
        <f>COUNTIF(B:B,B984)</f>
        <v/>
      </c>
    </row>
    <row r="985" ht="29.55" customHeight="1" s="55" thickBot="1">
      <c r="A985" s="4" t="n">
        <v>46077</v>
      </c>
      <c r="B985" s="2" t="inlineStr">
        <is>
          <t>삼성전자</t>
        </is>
      </c>
      <c r="C985" s="75" t="inlineStr">
        <is>
          <t>005930</t>
        </is>
      </c>
      <c r="D985" s="3" t="n">
        <v>0.0363</v>
      </c>
      <c r="E985" s="66" t="inlineStr">
        <is>
          <t xml:space="preserve">SK하이닉스 실적 폭증 전망 등 전반적인 반도체 업황 호조 기대감 </t>
        </is>
      </c>
      <c r="F985" s="2" t="inlineStr">
        <is>
          <t>반도체</t>
        </is>
      </c>
      <c r="G985" s="74">
        <f>COUNTIF(B:B,B985)</f>
        <v/>
      </c>
    </row>
    <row r="986" ht="29.55" customHeight="1" s="55" thickBot="1">
      <c r="A986" s="4" t="n">
        <v>46077</v>
      </c>
      <c r="B986" s="8" t="inlineStr">
        <is>
          <t>한미반도체</t>
        </is>
      </c>
      <c r="C986" s="75" t="inlineStr">
        <is>
          <t>042700</t>
        </is>
      </c>
      <c r="D986" s="3" t="n">
        <v>0.0294</v>
      </c>
      <c r="E986" s="66" t="inlineStr">
        <is>
          <t xml:space="preserve">메릴린치 리포트에서 HBM 확장 수혜를 이유로 목표주가 30만원 제시 </t>
        </is>
      </c>
      <c r="F986" s="2" t="inlineStr">
        <is>
          <t>반도체</t>
        </is>
      </c>
      <c r="G986" s="74">
        <f>COUNTIF(B:B,B986)</f>
        <v/>
      </c>
    </row>
    <row r="987" ht="29.55" customHeight="1" s="55" thickBot="1">
      <c r="A987" s="4" t="n">
        <v>46077</v>
      </c>
      <c r="B987" s="2" t="inlineStr">
        <is>
          <t>씨아이에스</t>
        </is>
      </c>
      <c r="C987" s="75" t="inlineStr">
        <is>
          <t>222080</t>
        </is>
      </c>
      <c r="D987" s="3" t="n">
        <v>0.1756</v>
      </c>
      <c r="E987" s="66" t="inlineStr">
        <is>
          <t xml:space="preserve">美 중국산 ESS 제재 추진에 따른 국내 배터리 3사 증설 기대 및 전극 공정 장비 수혜 </t>
        </is>
      </c>
      <c r="F987" s="2" t="inlineStr">
        <is>
          <t>이차전지/ESS</t>
        </is>
      </c>
      <c r="G987" s="74">
        <f>COUNTIF(B:B,B987)</f>
        <v/>
      </c>
    </row>
    <row r="988" ht="29.55" customHeight="1" s="55" thickBot="1">
      <c r="A988" s="4" t="n">
        <v>46077</v>
      </c>
      <c r="B988" s="2" t="inlineStr">
        <is>
          <t>엘앤에프</t>
        </is>
      </c>
      <c r="C988" s="75" t="inlineStr">
        <is>
          <t>066970</t>
        </is>
      </c>
      <c r="D988" s="3" t="n">
        <v>0.0911</v>
      </c>
      <c r="E988" s="66" t="inlineStr">
        <is>
          <t xml:space="preserve">美 의회의 중국산 ESS 전면 차단 움직임에 따른 K-배터리 반사이익 기대감 </t>
        </is>
      </c>
      <c r="F988" s="2" t="inlineStr">
        <is>
          <t>이차전지/ESS</t>
        </is>
      </c>
      <c r="G988" s="74">
        <f>COUNTIF(B:B,B988)</f>
        <v/>
      </c>
    </row>
    <row r="989" ht="29.55" customHeight="1" s="55" thickBot="1">
      <c r="A989" s="4" t="n">
        <v>46077</v>
      </c>
      <c r="B989" s="2" t="inlineStr">
        <is>
          <t>삼성SDI</t>
        </is>
      </c>
      <c r="C989" s="75" t="inlineStr">
        <is>
          <t>006400</t>
        </is>
      </c>
      <c r="D989" s="3" t="n">
        <v>0.0766</v>
      </c>
      <c r="E989" s="66" t="inlineStr">
        <is>
          <t xml:space="preserve">美 의회의 중국산 ESS 제재 추진에 따른 K-배터리 반사이익 기대감 </t>
        </is>
      </c>
      <c r="F989" s="2" t="inlineStr">
        <is>
          <t>이차전지/ESS</t>
        </is>
      </c>
      <c r="G989" s="74">
        <f>COUNTIF(B:B,B989)</f>
        <v/>
      </c>
    </row>
    <row r="990" ht="29.55" customHeight="1" s="55" thickBot="1">
      <c r="A990" s="4" t="n">
        <v>46077</v>
      </c>
      <c r="B990" s="2" t="inlineStr">
        <is>
          <t>온코닉테라퓨틱스</t>
        </is>
      </c>
      <c r="C990" s="75" t="inlineStr">
        <is>
          <t>476060</t>
        </is>
      </c>
      <c r="D990" s="3" t="n">
        <v>0.2998</v>
      </c>
      <c r="E990" s="66" t="inlineStr">
        <is>
          <t xml:space="preserve">신약 '네수파립', 소세포폐암 대상 美 FDA 희귀의약품 지정 </t>
        </is>
      </c>
      <c r="F990" s="2" t="inlineStr">
        <is>
          <t>바이오</t>
        </is>
      </c>
      <c r="G990" s="74">
        <f>COUNTIF(B:B,B990)</f>
        <v/>
      </c>
    </row>
    <row r="991" ht="29.55" customHeight="1" s="55" thickBot="1">
      <c r="A991" s="4" t="n">
        <v>46077</v>
      </c>
      <c r="B991" s="2" t="inlineStr">
        <is>
          <t>유바이오로직스</t>
        </is>
      </c>
      <c r="C991" s="75" t="inlineStr">
        <is>
          <t>206650</t>
        </is>
      </c>
      <c r="D991" s="3" t="n">
        <v>0.1441</v>
      </c>
      <c r="E991" s="66" t="inlineStr">
        <is>
          <t xml:space="preserve">국내 백신 전문기업 중 유일한 40%대 영업이익률 기록 등 고수익 사업 입증 </t>
        </is>
      </c>
      <c r="F991" s="2" t="inlineStr">
        <is>
          <t>바이오</t>
        </is>
      </c>
      <c r="G991" s="74">
        <f>COUNTIF(B:B,B991)</f>
        <v/>
      </c>
    </row>
    <row r="992" ht="29.55" customHeight="1" s="55" thickBot="1">
      <c r="A992" s="4" t="n">
        <v>46077</v>
      </c>
      <c r="B992" s="2" t="inlineStr">
        <is>
          <t>현대바이오</t>
        </is>
      </c>
      <c r="C992" s="75" t="inlineStr">
        <is>
          <t>048410</t>
        </is>
      </c>
      <c r="D992" s="3" t="n">
        <v>0.1255</v>
      </c>
      <c r="E992" s="66" t="inlineStr">
        <is>
          <t xml:space="preserve">'페니트리움' 기반 난치암 시장 공략 이슈 동조화 </t>
        </is>
      </c>
      <c r="F992" s="2" t="inlineStr">
        <is>
          <t>바이오</t>
        </is>
      </c>
      <c r="G992" s="74">
        <f>COUNTIF(B:B,B992)</f>
        <v/>
      </c>
    </row>
    <row r="993" ht="29.55" customHeight="1" s="55" thickBot="1">
      <c r="A993" s="43" t="n">
        <v>46077</v>
      </c>
      <c r="B993" s="45" t="inlineStr">
        <is>
          <t>부광약품</t>
        </is>
      </c>
      <c r="C993" s="75" t="inlineStr">
        <is>
          <t>003000</t>
        </is>
      </c>
      <c r="D993" s="44" t="n">
        <v>0.0931</v>
      </c>
      <c r="E993" s="38" t="inlineStr">
        <is>
          <t xml:space="preserve">룬드벡 연례보고서 언급에 따른 자회사 콘테라파마의 RNA 플랫폼 기술 추가 파트너십 기대 </t>
        </is>
      </c>
      <c r="F993" s="38" t="inlineStr">
        <is>
          <t>바이오</t>
        </is>
      </c>
      <c r="G993" s="74">
        <f>COUNTIF(B:B,B993)</f>
        <v/>
      </c>
    </row>
    <row r="994" ht="29.55" customHeight="1" s="55" thickBot="1">
      <c r="A994" s="4" t="n">
        <v>46077</v>
      </c>
      <c r="B994" s="8" t="inlineStr">
        <is>
          <t>현대무벡스</t>
        </is>
      </c>
      <c r="C994" s="75" t="inlineStr">
        <is>
          <t>319400</t>
        </is>
      </c>
      <c r="D994" s="3" t="n">
        <v>0.2435</v>
      </c>
      <c r="E994" s="66" t="inlineStr">
        <is>
          <t xml:space="preserve">다음 달 10일 '노란봉투법' 시행 및 사용자성 판단기준 확정 관련 이슈 </t>
        </is>
      </c>
      <c r="F994" s="2" t="inlineStr">
        <is>
          <t>로봇</t>
        </is>
      </c>
      <c r="G994" s="74">
        <f>COUNTIF(B:B,B994)</f>
        <v/>
      </c>
    </row>
    <row r="995" ht="29.55" customHeight="1" s="55" thickBot="1">
      <c r="A995" s="4" t="n">
        <v>46077</v>
      </c>
      <c r="B995" s="2" t="inlineStr">
        <is>
          <t>한국피아이엠</t>
        </is>
      </c>
      <c r="C995" s="75" t="inlineStr">
        <is>
          <t>448900</t>
        </is>
      </c>
      <c r="D995" s="3" t="n">
        <v>0.1596</v>
      </c>
      <c r="E995" s="66" t="inlineStr">
        <is>
          <t xml:space="preserve">DB금융투자에서 휴머노이드 밸류체인 진입 기대 리포트 발간 </t>
        </is>
      </c>
      <c r="F995" s="2" t="inlineStr">
        <is>
          <t>로봇</t>
        </is>
      </c>
      <c r="G995" s="74">
        <f>COUNTIF(B:B,B995)</f>
        <v/>
      </c>
    </row>
    <row r="996" ht="29.55" customHeight="1" s="55" thickBot="1">
      <c r="A996" s="43" t="n">
        <v>46077</v>
      </c>
      <c r="B996" s="38" t="inlineStr">
        <is>
          <t>해성옵틱스</t>
        </is>
      </c>
      <c r="C996" s="75" t="inlineStr">
        <is>
          <t>076610</t>
        </is>
      </c>
      <c r="D996" s="44" t="n">
        <v>0.3</v>
      </c>
      <c r="E996" s="38" t="inlineStr">
        <is>
          <t xml:space="preserve">OIS 라인 풀가동으로 4분기 흑자전환 및 1월 창사 이래 최대 월 매출 달성 전망 </t>
        </is>
      </c>
      <c r="F996" s="38" t="inlineStr">
        <is>
          <t>개별주(실적)</t>
        </is>
      </c>
      <c r="G996" s="74">
        <f>COUNTIF(B:B,B996)</f>
        <v/>
      </c>
    </row>
    <row r="997" ht="29.55" customHeight="1" s="55" thickBot="1">
      <c r="A997" s="4" t="n">
        <v>46077</v>
      </c>
      <c r="B997" s="2" t="inlineStr">
        <is>
          <t>현대지에프홀딩스</t>
        </is>
      </c>
      <c r="C997" s="75" t="inlineStr">
        <is>
          <t>005440</t>
        </is>
      </c>
      <c r="D997" s="3" t="n">
        <v>0.2019</v>
      </c>
      <c r="E997" s="66" t="inlineStr">
        <is>
          <t xml:space="preserve">현대홈쇼핑 자회사 편입 후 상장폐지 결정 및 3500억원 규모 자사주 소각 </t>
        </is>
      </c>
      <c r="F997" s="2" t="inlineStr">
        <is>
          <t>개별주(주주환원)</t>
        </is>
      </c>
      <c r="G997" s="74">
        <f>COUNTIF(B:B,B997)</f>
        <v/>
      </c>
    </row>
    <row r="998" ht="29.55" customHeight="1" s="55" thickBot="1">
      <c r="A998" s="4" t="n">
        <v>46077</v>
      </c>
      <c r="B998" s="2" t="inlineStr">
        <is>
          <t>대원전선</t>
        </is>
      </c>
      <c r="C998" s="75" t="inlineStr">
        <is>
          <t>006340</t>
        </is>
      </c>
      <c r="D998" s="3" t="n">
        <v>0.1967</v>
      </c>
      <c r="E998" s="66" t="inlineStr">
        <is>
          <t xml:space="preserve">아마존의 AI 데이터센터 120억 달러 투자 및 구리 수요 증가 전망 수혜 </t>
        </is>
      </c>
      <c r="F998" s="2" t="inlineStr">
        <is>
          <t>개별주(전선/구리)</t>
        </is>
      </c>
      <c r="G998" s="74">
        <f>COUNTIF(B:B,B998)</f>
        <v/>
      </c>
    </row>
    <row r="999" ht="29.55" customHeight="1" s="55" thickBot="1">
      <c r="A999" s="43" t="n">
        <v>46077</v>
      </c>
      <c r="B999" s="38" t="inlineStr">
        <is>
          <t>한미사이언스</t>
        </is>
      </c>
      <c r="C999" s="75" t="inlineStr">
        <is>
          <t>008930</t>
        </is>
      </c>
      <c r="D999" s="44" t="n">
        <v>0.186</v>
      </c>
      <c r="E999" s="38" t="inlineStr">
        <is>
          <t xml:space="preserve">신동국 회장의 6.45% 추가 매수를 통한 보유 지분 30% 확보 공시 </t>
        </is>
      </c>
      <c r="F999" s="38" t="inlineStr">
        <is>
          <t>개별주(지분경쟁)</t>
        </is>
      </c>
      <c r="G999" s="74">
        <f>COUNTIF(B:B,B999)</f>
        <v/>
      </c>
    </row>
    <row r="1000" ht="29.55" customHeight="1" s="55" thickBot="1">
      <c r="A1000" s="4" t="n">
        <v>46077</v>
      </c>
      <c r="B1000" s="2" t="inlineStr">
        <is>
          <t>한국토지신탁</t>
        </is>
      </c>
      <c r="C1000" s="75" t="inlineStr">
        <is>
          <t>034830</t>
        </is>
      </c>
      <c r="D1000" s="3" t="n">
        <v>0.1681</v>
      </c>
      <c r="E1000" s="66" t="inlineStr">
        <is>
          <t xml:space="preserve">실적 턴어라운드 기대감에 따른 강세 및 신고가 경신 </t>
        </is>
      </c>
      <c r="F1000" s="2" t="inlineStr">
        <is>
          <t>개별주(실적)</t>
        </is>
      </c>
      <c r="G1000" s="74">
        <f>COUNTIF(B:B,B1000)</f>
        <v/>
      </c>
    </row>
    <row r="1001" ht="29.55" customHeight="1" s="55" thickBot="1">
      <c r="A1001" s="4" t="n">
        <v>46077</v>
      </c>
      <c r="B1001" s="2" t="inlineStr">
        <is>
          <t>현대홈쇼핑</t>
        </is>
      </c>
      <c r="C1001" s="75" t="inlineStr">
        <is>
          <t>057050</t>
        </is>
      </c>
      <c r="D1001" s="3" t="n">
        <v>0.106</v>
      </c>
      <c r="E1001" s="66" t="inlineStr">
        <is>
          <t xml:space="preserve">현대지에프홀딩스 자회사 편입 및 대규모 자사주 소각 이슈 동조화 </t>
        </is>
      </c>
      <c r="F1001" s="2" t="inlineStr">
        <is>
          <t>개별주(주주환원)</t>
        </is>
      </c>
      <c r="G1001" s="74">
        <f>COUNTIF(B:B,B1001)</f>
        <v/>
      </c>
    </row>
    <row r="1002" ht="29.55" customHeight="1" s="55" thickBot="1">
      <c r="A1002" s="4" t="n">
        <v>46077</v>
      </c>
      <c r="B1002" s="2" t="inlineStr">
        <is>
          <t>이지홀딩스</t>
        </is>
      </c>
      <c r="C1002" s="75" t="inlineStr">
        <is>
          <t>035810</t>
        </is>
      </c>
      <c r="D1002" s="3" t="n">
        <v>0.1049</v>
      </c>
      <c r="E1002" s="66" t="inlineStr">
        <is>
          <t xml:space="preserve">배당 매력 부각에 따른 강세 지속 </t>
        </is>
      </c>
      <c r="F1002" s="2" t="inlineStr">
        <is>
          <t>개별주(배당)</t>
        </is>
      </c>
      <c r="G1002" s="74">
        <f>COUNTIF(B:B,B1002)</f>
        <v/>
      </c>
    </row>
    <row r="1003" ht="29.55" customHeight="1" s="55" thickBot="1">
      <c r="A1003" s="4" t="n">
        <v>46077</v>
      </c>
      <c r="B1003" s="2" t="inlineStr">
        <is>
          <t>KBI메탈</t>
        </is>
      </c>
      <c r="C1003" s="75" t="inlineStr">
        <is>
          <t>024840</t>
        </is>
      </c>
      <c r="D1003" s="3" t="n">
        <v>0.09130000000000001</v>
      </c>
      <c r="E1003" s="66" t="inlineStr">
        <is>
          <t xml:space="preserve">아마존 AI 데이터센터 투자 및 구리 수요 증가 전망 수혜 </t>
        </is>
      </c>
      <c r="F1003" s="2" t="inlineStr">
        <is>
          <t>개별주(전선/구리)</t>
        </is>
      </c>
      <c r="G1003" s="74">
        <f>COUNTIF(B:B,B1003)</f>
        <v/>
      </c>
    </row>
    <row r="1004" ht="29.55" customHeight="1" s="55" thickBot="1">
      <c r="A1004" s="4" t="n">
        <v>46077</v>
      </c>
      <c r="B1004" s="8" t="inlineStr">
        <is>
          <t>고려아연</t>
        </is>
      </c>
      <c r="C1004" s="75" t="inlineStr">
        <is>
          <t>010130</t>
        </is>
      </c>
      <c r="D1004" s="3" t="n">
        <v>0.0859</v>
      </c>
      <c r="E1004" s="66" t="inlineStr">
        <is>
          <t xml:space="preserve">주당 2만원 현금배당 등 주주제안 안건 대다수를 다음 달 주총에 상정하기로 결정 </t>
        </is>
      </c>
      <c r="F1004" s="2" t="inlineStr">
        <is>
          <t>개별주(주주환원)</t>
        </is>
      </c>
      <c r="G1004" s="74">
        <f>COUNTIF(B:B,B1004)</f>
        <v/>
      </c>
    </row>
    <row r="1005" ht="29.55" customHeight="1" s="55" thickBot="1">
      <c r="A1005" s="43" t="n">
        <v>46078</v>
      </c>
      <c r="B1005" s="45" t="inlineStr">
        <is>
          <t>현대차</t>
        </is>
      </c>
      <c r="C1005" s="75" t="inlineStr">
        <is>
          <t>005380</t>
        </is>
      </c>
      <c r="D1005" s="44" t="n">
        <v>0.0916</v>
      </c>
      <c r="E1005" s="38" t="inlineStr">
        <is>
          <t xml:space="preserve">현대차그룹 피지컬 AI 전환 속도 및 하반기 자율주행 모멘텀 가시화 기대 </t>
        </is>
      </c>
      <c r="F1005" s="38" t="inlineStr">
        <is>
          <t xml:space="preserve">현대차/로봇 </t>
        </is>
      </c>
      <c r="G1005" s="74">
        <f>COUNTIF(B:B,B1005)</f>
        <v/>
      </c>
    </row>
    <row r="1006" ht="29.55" customHeight="1" s="55" thickBot="1">
      <c r="A1006" s="43" t="n">
        <v>46078</v>
      </c>
      <c r="B1006" s="45" t="inlineStr">
        <is>
          <t>현대오토에버</t>
        </is>
      </c>
      <c r="C1006" s="75" t="inlineStr">
        <is>
          <t>307950</t>
        </is>
      </c>
      <c r="D1006" s="44" t="n">
        <v>0.1445</v>
      </c>
      <c r="E1006" s="38" t="inlineStr">
        <is>
          <t xml:space="preserve">현대차그룹 피지컬 AI 전환 및 하반기 자율주행 모멘텀 가시화 기대 </t>
        </is>
      </c>
      <c r="F1006" s="38" t="inlineStr">
        <is>
          <t xml:space="preserve">현대차/로봇 </t>
        </is>
      </c>
      <c r="G1006" s="74">
        <f>COUNTIF(B:B,B1006)</f>
        <v/>
      </c>
    </row>
    <row r="1007" ht="29.55" customHeight="1" s="55" thickBot="1">
      <c r="A1007" s="43" t="n">
        <v>46078</v>
      </c>
      <c r="B1007" s="45" t="inlineStr">
        <is>
          <t>기아</t>
        </is>
      </c>
      <c r="C1007" s="75" t="inlineStr">
        <is>
          <t>000270</t>
        </is>
      </c>
      <c r="D1007" s="44" t="n">
        <v>0.127</v>
      </c>
      <c r="E1007" s="38" t="inlineStr">
        <is>
          <t xml:space="preserve">보스턴다이내믹스 지분을 통한 소프트웨어 중심 차량(SDV) 전환 및 자율주행 상용화 흐름 공유 </t>
        </is>
      </c>
      <c r="F1007" s="38" t="inlineStr">
        <is>
          <t xml:space="preserve">현대차/로봇 </t>
        </is>
      </c>
      <c r="G1007" s="74">
        <f>COUNTIF(B:B,B1007)</f>
        <v/>
      </c>
    </row>
    <row r="1008" ht="29.55" customHeight="1" s="55" thickBot="1">
      <c r="A1008" s="43" t="n">
        <v>46078</v>
      </c>
      <c r="B1008" s="45" t="inlineStr">
        <is>
          <t>계양전기</t>
        </is>
      </c>
      <c r="C1008" s="75" t="inlineStr">
        <is>
          <t>012200</t>
        </is>
      </c>
      <c r="D1008" s="44" t="n">
        <v>0.2989</v>
      </c>
      <c r="E1008" s="38" t="inlineStr">
        <is>
          <t xml:space="preserve">현대차그룹 피지컬 AI 및 자율주행 모멘텀 수혜 기대감 동조화 </t>
        </is>
      </c>
      <c r="F1008" s="38" t="inlineStr">
        <is>
          <t xml:space="preserve">현대차/로봇 </t>
        </is>
      </c>
      <c r="G1008" s="74">
        <f>COUNTIF(B:B,B1008)</f>
        <v/>
      </c>
    </row>
    <row r="1009" ht="29.55" customHeight="1" s="55" thickBot="1">
      <c r="A1009" s="43" t="n">
        <v>46078</v>
      </c>
      <c r="B1009" s="45" t="inlineStr">
        <is>
          <t>에스피지</t>
        </is>
      </c>
      <c r="C1009" s="75" t="inlineStr">
        <is>
          <t>058610</t>
        </is>
      </c>
      <c r="D1009" s="44" t="n">
        <v>0.1109</v>
      </c>
      <c r="E1009" s="38" t="inlineStr">
        <is>
          <t xml:space="preserve">현대차그룹 피지컬 AI 및 자율주행 모멘텀 수혜 기대감 동조화 </t>
        </is>
      </c>
      <c r="F1009" s="38" t="inlineStr">
        <is>
          <t xml:space="preserve">현대차/로봇 </t>
        </is>
      </c>
      <c r="G1009" s="74">
        <f>COUNTIF(B:B,B1009)</f>
        <v/>
      </c>
    </row>
    <row r="1010" ht="29.55" customHeight="1" s="55" thickBot="1">
      <c r="A1010" s="43" t="n">
        <v>46078</v>
      </c>
      <c r="B1010" s="45" t="inlineStr">
        <is>
          <t>엠에스오토텍</t>
        </is>
      </c>
      <c r="C1010" s="75" t="inlineStr">
        <is>
          <t>123040</t>
        </is>
      </c>
      <c r="D1010" s="44" t="n">
        <v>0.3</v>
      </c>
      <c r="E1010" s="38" t="inlineStr">
        <is>
          <t xml:space="preserve">테슬라·현대차향 공급 배경 부각 및 상법 개정안 수혜에 따른 지주사 저평가(PBR 0.4) 가치재평가 기대 </t>
        </is>
      </c>
      <c r="F1010" s="38" t="inlineStr">
        <is>
          <t xml:space="preserve">현대차/로봇 </t>
        </is>
      </c>
      <c r="G1010" s="74">
        <f>COUNTIF(B:B,B1010)</f>
        <v/>
      </c>
    </row>
    <row r="1011" ht="29.55" customHeight="1" s="55" thickBot="1">
      <c r="A1011" s="43" t="n">
        <v>46078</v>
      </c>
      <c r="B1011" s="45" t="inlineStr">
        <is>
          <t>명신산업</t>
        </is>
      </c>
      <c r="C1011" s="75" t="inlineStr">
        <is>
          <t>009900</t>
        </is>
      </c>
      <c r="D1011" s="44" t="n">
        <v>0.1892</v>
      </c>
      <c r="E1011" s="38" t="inlineStr">
        <is>
          <t xml:space="preserve">테슬라·현대차향 공급 배경 및 상법 개정안 수혜에 따른 가치재평가 수혜 동조화 </t>
        </is>
      </c>
      <c r="F1011" s="38" t="inlineStr">
        <is>
          <t xml:space="preserve">현대차/로봇 </t>
        </is>
      </c>
      <c r="G1011" s="74">
        <f>COUNTIF(B:B,B1011)</f>
        <v/>
      </c>
    </row>
    <row r="1012" ht="29.55" customHeight="1" s="55" thickBot="1">
      <c r="A1012" s="43" t="n">
        <v>46078</v>
      </c>
      <c r="B1012" s="45" t="inlineStr">
        <is>
          <t>모베이스</t>
        </is>
      </c>
      <c r="C1012" s="75" t="inlineStr">
        <is>
          <t>101330</t>
        </is>
      </c>
      <c r="D1012" s="44" t="n">
        <v>0.2998</v>
      </c>
      <c r="E1012" s="38" t="inlineStr">
        <is>
          <t xml:space="preserve">현대차 자율주행 로봇 플랫폼 '모베드(ModED)' 현장 투입 가시화 소식에 강세 </t>
        </is>
      </c>
      <c r="F1012" s="38" t="inlineStr">
        <is>
          <t xml:space="preserve">현대차/로봇 </t>
        </is>
      </c>
      <c r="G1012" s="74">
        <f>COUNTIF(B:B,B1012)</f>
        <v/>
      </c>
    </row>
    <row r="1013" ht="29.55" customHeight="1" s="55" thickBot="1">
      <c r="A1013" s="43" t="n">
        <v>46078</v>
      </c>
      <c r="B1013" s="45" t="inlineStr">
        <is>
          <t>모베이스전자</t>
        </is>
      </c>
      <c r="C1013" s="75" t="inlineStr">
        <is>
          <t>012860</t>
        </is>
      </c>
      <c r="D1013" s="44" t="n">
        <v>0.2987</v>
      </c>
      <c r="E1013" s="38" t="inlineStr">
        <is>
          <t xml:space="preserve">현대차 로봇 '모베드(MobED)'의 핵심 부품(메인보드, 와이어링) 양산 및 공급 예정 사실 부각 </t>
        </is>
      </c>
      <c r="F1013" s="38" t="inlineStr">
        <is>
          <t xml:space="preserve">현대차/로봇 </t>
        </is>
      </c>
      <c r="G1013" s="74">
        <f>COUNTIF(B:B,B1013)</f>
        <v/>
      </c>
    </row>
    <row r="1014" ht="29.55" customHeight="1" s="55" thickBot="1">
      <c r="A1014" s="43" t="n">
        <v>46078</v>
      </c>
      <c r="B1014" s="45" t="inlineStr">
        <is>
          <t>아이엘</t>
        </is>
      </c>
      <c r="C1014" s="75" t="inlineStr">
        <is>
          <t>307180</t>
        </is>
      </c>
      <c r="D1014" s="44" t="n">
        <v>0.2295</v>
      </c>
      <c r="E1014" s="38" t="inlineStr">
        <is>
          <t xml:space="preserve">자체 개발 휴머노이드 로봇 '아이엘봇' 2대를 그룹 내 자동차 전장 제조 계열사 생산라인에 실증 투입 </t>
        </is>
      </c>
      <c r="F1014" s="38" t="inlineStr">
        <is>
          <t xml:space="preserve">현대차/로봇 </t>
        </is>
      </c>
      <c r="G1014" s="74">
        <f>COUNTIF(B:B,B1014)</f>
        <v/>
      </c>
    </row>
    <row r="1015" ht="29.55" customHeight="1" s="55" thickBot="1">
      <c r="A1015" s="43" t="n">
        <v>46078</v>
      </c>
      <c r="B1015" s="45" t="inlineStr">
        <is>
          <t>에스엘</t>
        </is>
      </c>
      <c r="C1015" s="75" t="inlineStr">
        <is>
          <t>005850</t>
        </is>
      </c>
      <c r="D1015" s="44" t="n">
        <v>0.1797</v>
      </c>
      <c r="E1015" s="38" t="inlineStr">
        <is>
          <t xml:space="preserve">보스턴 다이내믹스 4족 보행 로봇 및 현대차 모베드(MobED) 등에 핵심 부품 공급 확대로 목표가 상향 </t>
        </is>
      </c>
      <c r="F1015" s="38" t="inlineStr">
        <is>
          <t xml:space="preserve">현대차/로봇 </t>
        </is>
      </c>
      <c r="G1015" s="74">
        <f>COUNTIF(B:B,B1015)</f>
        <v/>
      </c>
    </row>
    <row r="1016" ht="29.55" customHeight="1" s="55" thickBot="1">
      <c r="A1016" s="43" t="n">
        <v>46078</v>
      </c>
      <c r="B1016" s="38" t="inlineStr">
        <is>
          <t>KH바텍</t>
        </is>
      </c>
      <c r="C1016" s="75" t="inlineStr">
        <is>
          <t>060720</t>
        </is>
      </c>
      <c r="D1016" s="44" t="n">
        <v>0.08649999999999999</v>
      </c>
      <c r="E1016" s="38" t="inlineStr">
        <is>
          <t xml:space="preserve">현대모비스향 휴머노이드 로봇 관절 및 감속기 부문으로 사업 영역 확장 시동 </t>
        </is>
      </c>
      <c r="F1016" s="38" t="inlineStr">
        <is>
          <t xml:space="preserve">현대차/로봇 </t>
        </is>
      </c>
      <c r="G1016" s="74">
        <f>COUNTIF(B:B,B1016)</f>
        <v/>
      </c>
    </row>
    <row r="1017" ht="29.55" customHeight="1" s="55" thickBot="1">
      <c r="A1017" s="43" t="n">
        <v>46078</v>
      </c>
      <c r="B1017" s="46" t="inlineStr">
        <is>
          <t xml:space="preserve">레인보우로보틱스 </t>
        </is>
      </c>
      <c r="C1017" s="75" t="inlineStr">
        <is>
          <t>277810</t>
        </is>
      </c>
      <c r="D1017" s="44" t="n">
        <v>0.0809</v>
      </c>
      <c r="E1017" s="38" t="inlineStr">
        <is>
          <t xml:space="preserve">삼성전자의 AI·로봇산업협회 회장사 등극 및 오준호 창업자의 미래로봇추진단 리드 사실 부각 </t>
        </is>
      </c>
      <c r="F1017" s="38" t="inlineStr">
        <is>
          <t xml:space="preserve">현대차/로봇 </t>
        </is>
      </c>
      <c r="G1017" s="74">
        <f>COUNTIF(B:B,B1017)</f>
        <v/>
      </c>
    </row>
    <row r="1018" ht="29.55" customHeight="1" s="55">
      <c r="A1018" s="43" t="n">
        <v>46078</v>
      </c>
      <c r="B1018" s="45" t="inlineStr">
        <is>
          <t>서울반도체</t>
        </is>
      </c>
      <c r="C1018" s="75" t="inlineStr">
        <is>
          <t>046890</t>
        </is>
      </c>
      <c r="D1018" s="44" t="n">
        <v>0.2988</v>
      </c>
      <c r="E1018" s="38" t="inlineStr">
        <is>
          <t xml:space="preserve">미국 자회사 세티(SETi), 글로벌 기업 레이저컴포넌츠 대상 차세대 HBM 등 관련 광반도체 특허 소송 승소 </t>
        </is>
      </c>
      <c r="F1018" s="38" t="inlineStr">
        <is>
          <t xml:space="preserve">반도체 </t>
        </is>
      </c>
      <c r="G1018" s="74">
        <f>COUNTIF(B:B,B1018)</f>
        <v/>
      </c>
    </row>
    <row r="1019" ht="29.55" customHeight="1" s="55">
      <c r="A1019" s="64" t="n">
        <v>46078</v>
      </c>
      <c r="B1019" s="65" t="inlineStr">
        <is>
          <t>젠큐릭스</t>
        </is>
      </c>
      <c r="C1019" s="75" t="inlineStr">
        <is>
          <t>229000</t>
        </is>
      </c>
      <c r="D1019" s="72" t="n">
        <v>0.2996</v>
      </c>
      <c r="E1019" s="66" t="inlineStr">
        <is>
          <t xml:space="preserve">현대ADM과의 공동 연구 진행 사실 부각 </t>
        </is>
      </c>
      <c r="F1019" s="66" t="inlineStr">
        <is>
          <t xml:space="preserve">바이오 </t>
        </is>
      </c>
      <c r="G1019" s="74">
        <f>COUNTIF(B:B,B1019)</f>
        <v/>
      </c>
    </row>
    <row r="1020" ht="29.55" customHeight="1" s="55">
      <c r="A1020" s="64" t="n">
        <v>46078</v>
      </c>
      <c r="B1020" s="65" t="inlineStr">
        <is>
          <t>위더스제약</t>
        </is>
      </c>
      <c r="C1020" s="75" t="inlineStr">
        <is>
          <t>330350</t>
        </is>
      </c>
      <c r="D1020" s="72" t="n">
        <v>0.2992</v>
      </c>
      <c r="E1020" s="66" t="inlineStr">
        <is>
          <t xml:space="preserve">저용량 암로디핀 및 발사르탄 복합제 국내 첫 허가 취득 </t>
        </is>
      </c>
      <c r="F1020" s="66" t="inlineStr">
        <is>
          <t xml:space="preserve">바이오 </t>
        </is>
      </c>
      <c r="G1020" s="74">
        <f>COUNTIF(B:B,B1020)</f>
        <v/>
      </c>
    </row>
    <row r="1021" ht="29.55" customHeight="1" s="55">
      <c r="A1021" s="64" t="n">
        <v>46078</v>
      </c>
      <c r="B1021" s="65" t="inlineStr">
        <is>
          <t>리메드</t>
        </is>
      </c>
      <c r="C1021" s="75" t="inlineStr">
        <is>
          <t>302550</t>
        </is>
      </c>
      <c r="D1021" s="72" t="n">
        <v>0.1531</v>
      </c>
      <c r="E1021" s="66" t="inlineStr">
        <is>
          <t xml:space="preserve">경두개 자기자극기(rTMS) OEM 모델 'SPRY TMS', 미국 FDA 승인 획득 및 양산 돌입 </t>
        </is>
      </c>
      <c r="F1021" s="66" t="inlineStr">
        <is>
          <t xml:space="preserve">바이오 </t>
        </is>
      </c>
      <c r="G1021" s="74">
        <f>COUNTIF(B:B,B1021)</f>
        <v/>
      </c>
    </row>
    <row r="1022" ht="29.55" customHeight="1" s="55">
      <c r="A1022" s="64" t="n">
        <v>46078</v>
      </c>
      <c r="B1022" s="65" t="inlineStr">
        <is>
          <t>올릭스</t>
        </is>
      </c>
      <c r="C1022" s="75" t="inlineStr">
        <is>
          <t>226950</t>
        </is>
      </c>
      <c r="D1022" s="72" t="n">
        <v>0.137</v>
      </c>
      <c r="E1022" s="66" t="inlineStr">
        <is>
          <t xml:space="preserve">차세대 비만약 전임상 가속 및 듀얼 타겟 물질 관련 옵션 계약을 통한 조기 기술이전 기대감 </t>
        </is>
      </c>
      <c r="F1022" s="66" t="inlineStr">
        <is>
          <t xml:space="preserve">바이오 </t>
        </is>
      </c>
      <c r="G1022" s="74">
        <f>COUNTIF(B:B,B1022)</f>
        <v/>
      </c>
    </row>
    <row r="1023" ht="56.4" customHeight="1" s="55">
      <c r="A1023" s="64" t="n">
        <v>46078</v>
      </c>
      <c r="B1023" s="65" t="inlineStr">
        <is>
          <t>가온전선</t>
        </is>
      </c>
      <c r="C1023" s="75" t="inlineStr">
        <is>
          <t>000500</t>
        </is>
      </c>
      <c r="D1023" s="72" t="n">
        <v>0.2462</v>
      </c>
      <c r="E1023" s="66" t="inlineStr">
        <is>
          <t xml:space="preserve">AI 데이터센터 특별법(전력 특례 쟁점) 논의 및 다가올 주총에서 영구자석·지능형 로봇·AI 사업 정관 추가 예정 </t>
        </is>
      </c>
      <c r="F1023" s="66" t="inlineStr">
        <is>
          <t xml:space="preserve">전력/에너지 </t>
        </is>
      </c>
      <c r="G1023" s="74">
        <f>COUNTIF(B:B,B1023)</f>
        <v/>
      </c>
    </row>
    <row r="1024" ht="29.55" customHeight="1" s="55">
      <c r="A1024" s="64" t="n">
        <v>46078</v>
      </c>
      <c r="B1024" s="65" t="inlineStr">
        <is>
          <t>현대건설</t>
        </is>
      </c>
      <c r="C1024" s="75" t="inlineStr">
        <is>
          <t>000720</t>
        </is>
      </c>
      <c r="D1024" s="72" t="n">
        <v>0.1206</v>
      </c>
      <c r="E1024" s="66" t="inlineStr">
        <is>
          <t xml:space="preserve">미국 홀텍, 인도 구자라트에 소형모듈원전(SMR) 200기 건설을 위한 대규모 생산 거점 구축 소식 </t>
        </is>
      </c>
      <c r="F1024" s="66" t="inlineStr">
        <is>
          <t xml:space="preserve">전력/에너지 </t>
        </is>
      </c>
      <c r="G1024" s="74">
        <f>COUNTIF(B:B,B1024)</f>
        <v/>
      </c>
    </row>
    <row r="1025" ht="39" customHeight="1" s="55">
      <c r="A1025" s="64" t="n">
        <v>46078</v>
      </c>
      <c r="B1025" s="65" t="inlineStr">
        <is>
          <t>대우건설</t>
        </is>
      </c>
      <c r="C1025" s="75" t="inlineStr">
        <is>
          <t>047040</t>
        </is>
      </c>
      <c r="D1025" s="72" t="n">
        <v>0.0789</v>
      </c>
      <c r="E1025" s="66" t="inlineStr">
        <is>
          <t xml:space="preserve">미국 홀텍의 인도 SMR 200기 건설용 거점 구축 소식에 따른 원전 수혜 동조화 </t>
        </is>
      </c>
      <c r="F1025" s="66" t="inlineStr">
        <is>
          <t xml:space="preserve">전력/에너지 </t>
        </is>
      </c>
      <c r="G1025" s="74">
        <f>COUNTIF(B:B,B1025)</f>
        <v/>
      </c>
    </row>
    <row r="1026" ht="48.6" customHeight="1" s="55">
      <c r="A1026" s="64" t="n">
        <v>46078</v>
      </c>
      <c r="B1026" s="65" t="inlineStr">
        <is>
          <t>그린광학</t>
        </is>
      </c>
      <c r="C1026" s="75" t="inlineStr">
        <is>
          <t>0015G0</t>
        </is>
      </c>
      <c r="D1026" s="72" t="n">
        <v>0.1706</v>
      </c>
      <c r="E1026" s="66" t="inlineStr">
        <is>
          <t xml:space="preserve">독자 초광시야 망원경 기술력 인정받아 국내 유일 미국 우주군(USSF) 차세대 핵심 우주 감시망 구축 프로젝트 합류 </t>
        </is>
      </c>
      <c r="F1026" s="66" t="inlineStr">
        <is>
          <t xml:space="preserve">우주 </t>
        </is>
      </c>
      <c r="G1026" s="74">
        <f>COUNTIF(B:B,B1026)</f>
        <v/>
      </c>
    </row>
    <row r="1027" ht="29.55" customHeight="1" s="55">
      <c r="A1027" s="64" t="n">
        <v>46078</v>
      </c>
      <c r="B1027" s="65" t="inlineStr">
        <is>
          <t>대한항공</t>
        </is>
      </c>
      <c r="C1027" s="75" t="inlineStr">
        <is>
          <t>003490</t>
        </is>
      </c>
      <c r="D1027" s="72" t="n">
        <v>0.0925</v>
      </c>
      <c r="E1027" s="66" t="inlineStr">
        <is>
          <t xml:space="preserve">기존 'KAL' 대신 'KE' 브랜드로 새 도약 선언 및 방산 경쟁력·합병 시너지 기대감에 신고가 달성 </t>
        </is>
      </c>
      <c r="F1027" s="66" t="inlineStr">
        <is>
          <t xml:space="preserve">우주 </t>
        </is>
      </c>
      <c r="G1027" s="74">
        <f>COUNTIF(B:B,B1027)</f>
        <v/>
      </c>
    </row>
    <row r="1028" ht="29.55" customHeight="1" s="55">
      <c r="A1028" s="64" t="n">
        <v>46078</v>
      </c>
      <c r="B1028" s="65" t="inlineStr">
        <is>
          <t>인텔리안테크</t>
        </is>
      </c>
      <c r="C1028" s="75" t="inlineStr">
        <is>
          <t>189300</t>
        </is>
      </c>
      <c r="D1028" s="72" t="n">
        <v>0.08119999999999999</v>
      </c>
      <c r="E1028" s="66" t="inlineStr">
        <is>
          <t xml:space="preserve">저궤도(LEO) 위성 사업의 매출 고성장세에 따른 중장기 실적 개선 기대로 목표가 상향 </t>
        </is>
      </c>
      <c r="F1028" s="66" t="inlineStr">
        <is>
          <t xml:space="preserve">우주 </t>
        </is>
      </c>
      <c r="G1028" s="74">
        <f>COUNTIF(B:B,B1028)</f>
        <v/>
      </c>
    </row>
    <row r="1029" ht="29.55" customHeight="1" s="55">
      <c r="A1029" s="64" t="n">
        <v>46078</v>
      </c>
      <c r="B1029" s="65" t="inlineStr">
        <is>
          <t>나무기술</t>
        </is>
      </c>
      <c r="C1029" s="75" t="inlineStr">
        <is>
          <t>242040</t>
        </is>
      </c>
      <c r="D1029" s="72" t="n">
        <v>0.2513</v>
      </c>
      <c r="E1029" s="66" t="inlineStr">
        <is>
          <t xml:space="preserve">멀티 하이퍼바이저 기반 서비스형 데스크톱(DaaS) 환경에 대해 국가 공인 수준의 보안기능 확인서 취득 </t>
        </is>
      </c>
      <c r="F1029" s="66" t="inlineStr">
        <is>
          <t xml:space="preserve">개별주(IT/보안) </t>
        </is>
      </c>
      <c r="G1029" s="74">
        <f>COUNTIF(B:B,B1029)</f>
        <v/>
      </c>
    </row>
    <row r="1030" ht="29.55" customHeight="1" s="55">
      <c r="A1030" s="64" t="n">
        <v>46078</v>
      </c>
      <c r="B1030" s="66" t="inlineStr">
        <is>
          <t>LG화학</t>
        </is>
      </c>
      <c r="C1030" s="75" t="inlineStr">
        <is>
          <t>051910</t>
        </is>
      </c>
      <c r="D1030" s="72" t="n">
        <v>0.1056</v>
      </c>
      <c r="E1030" s="66" t="inlineStr">
        <is>
          <t xml:space="preserve">석화 업계 첫 사업재편 케이스인 '대산 1호' 승인에 따른 HD현대·롯데 등 총 2.1조원 이상 정부 지원 기대감 </t>
        </is>
      </c>
      <c r="F1030" s="66" t="inlineStr">
        <is>
          <t xml:space="preserve">개별주(석유화학) </t>
        </is>
      </c>
      <c r="G1030" s="74">
        <f>COUNTIF(B:B,B1030)</f>
        <v/>
      </c>
    </row>
    <row r="1031" ht="52.8" customHeight="1" s="55" thickBot="1">
      <c r="A1031" s="64" t="n">
        <v>46078</v>
      </c>
      <c r="B1031" s="68" t="inlineStr">
        <is>
          <t xml:space="preserve">이수스페셜티케미컬 </t>
        </is>
      </c>
      <c r="C1031" s="75" t="inlineStr">
        <is>
          <t>457190</t>
        </is>
      </c>
      <c r="D1031" s="72" t="n">
        <v>0.0677</v>
      </c>
      <c r="E1031" s="66" t="inlineStr">
        <is>
          <t xml:space="preserve">국민성장펀드 '초저리 대출 1호' 지원 대상으로 삼성전자 평택 공장과 함께 울산 전고체 배터리 공장 선정 기대 </t>
        </is>
      </c>
      <c r="F1031" s="66" t="inlineStr">
        <is>
          <t xml:space="preserve">개별주(2차전지/전고체) </t>
        </is>
      </c>
      <c r="G1031" s="74">
        <f>COUNTIF(B:B,B1031)</f>
        <v/>
      </c>
    </row>
    <row r="1032" ht="29.55" customHeight="1" s="55" thickBot="1">
      <c r="A1032" s="47" t="n">
        <v>46079</v>
      </c>
      <c r="B1032" s="70" t="inlineStr">
        <is>
          <t>페니트리움바이오</t>
        </is>
      </c>
      <c r="C1032" s="75" t="inlineStr">
        <is>
          <t>187660</t>
        </is>
      </c>
      <c r="D1032" s="49" t="n">
        <v>0.1914</v>
      </c>
      <c r="E1032" s="48" t="inlineStr">
        <is>
          <t>젠큐릭스와의 공동 연구 사실 부각</t>
        </is>
      </c>
      <c r="F1032" s="48" t="inlineStr">
        <is>
          <t>바이오</t>
        </is>
      </c>
      <c r="G1032" s="74">
        <f>COUNTIF(B:B,B1032)</f>
        <v/>
      </c>
    </row>
    <row r="1033" ht="29.55" customHeight="1" s="55" thickBot="1">
      <c r="A1033" s="47" t="n">
        <v>46079</v>
      </c>
      <c r="B1033" s="48" t="inlineStr">
        <is>
          <t>삼성전자</t>
        </is>
      </c>
      <c r="C1033" s="75" t="inlineStr">
        <is>
          <t>005930</t>
        </is>
      </c>
      <c r="D1033" s="49" t="n">
        <v>0.0713</v>
      </c>
      <c r="E1033" s="48" t="inlineStr">
        <is>
          <t>HBM4 이후 대비 차세대 하이브리드 본딩 장비 선행 개발 요청</t>
        </is>
      </c>
      <c r="F1033" s="51" t="inlineStr">
        <is>
          <t>반도체</t>
        </is>
      </c>
      <c r="G1033" s="74">
        <f>COUNTIF(B:B,B1033)</f>
        <v/>
      </c>
    </row>
    <row r="1034" ht="29.55" customHeight="1" s="55" thickBot="1">
      <c r="A1034" s="47" t="n">
        <v>46079</v>
      </c>
      <c r="B1034" s="48" t="inlineStr">
        <is>
          <t>SK하이닉스</t>
        </is>
      </c>
      <c r="C1034" s="75" t="inlineStr">
        <is>
          <t>000660</t>
        </is>
      </c>
      <c r="D1034" s="49" t="n">
        <v>0.0726</v>
      </c>
      <c r="E1034" s="48" t="inlineStr">
        <is>
          <t>삼성전자의 차세대 하이브리드 본딩 장비 개발 요청 등 HBM 시장 확대 기대감 동조</t>
        </is>
      </c>
      <c r="F1034" s="51" t="inlineStr">
        <is>
          <t>반도체</t>
        </is>
      </c>
      <c r="G1034" s="74">
        <f>COUNTIF(B:B,B1034)</f>
        <v/>
      </c>
    </row>
    <row r="1035" ht="29.55" customHeight="1" s="55" thickBot="1">
      <c r="A1035" s="47" t="n">
        <v>46079</v>
      </c>
      <c r="B1035" s="48" t="inlineStr">
        <is>
          <t>SFA반도체</t>
        </is>
      </c>
      <c r="C1035" s="75" t="inlineStr">
        <is>
          <t>036540</t>
        </is>
      </c>
      <c r="D1035" s="49" t="n">
        <v>0.1632</v>
      </c>
      <c r="E1035" s="48" t="inlineStr">
        <is>
          <t>차세대 하이브리드 본딩 및 패키징 관련 기대감 동조</t>
        </is>
      </c>
      <c r="F1035" s="51" t="inlineStr">
        <is>
          <t>반도체</t>
        </is>
      </c>
      <c r="G1035" s="74">
        <f>COUNTIF(B:B,B1035)</f>
        <v/>
      </c>
    </row>
    <row r="1036" ht="29.55" customHeight="1" s="55" thickBot="1">
      <c r="A1036" s="47" t="n">
        <v>46079</v>
      </c>
      <c r="B1036" s="48" t="inlineStr">
        <is>
          <t>제주반도체</t>
        </is>
      </c>
      <c r="C1036" s="75" t="inlineStr">
        <is>
          <t>080220</t>
        </is>
      </c>
      <c r="D1036" s="49" t="n">
        <v>0.1655</v>
      </c>
      <c r="E1036" s="48" t="inlineStr">
        <is>
          <t>차세대 하이브리드 본딩 및 패키징 관련 기대감 동조</t>
        </is>
      </c>
      <c r="F1036" s="51" t="inlineStr">
        <is>
          <t>반도체</t>
        </is>
      </c>
      <c r="G1036" s="74">
        <f>COUNTIF(B:B,B1036)</f>
        <v/>
      </c>
    </row>
    <row r="1037" ht="29.55" customHeight="1" s="55" thickBot="1">
      <c r="A1037" s="47" t="n">
        <v>46079</v>
      </c>
      <c r="B1037" s="48" t="inlineStr">
        <is>
          <t>이오테크닉스</t>
        </is>
      </c>
      <c r="C1037" s="75" t="inlineStr">
        <is>
          <t>039030</t>
        </is>
      </c>
      <c r="D1037" s="49" t="n">
        <v>0.1257</v>
      </c>
      <c r="E1037" s="48" t="inlineStr">
        <is>
          <t>차세대 하이브리드 본딩 및 패키징 관련 기대감 동조</t>
        </is>
      </c>
      <c r="F1037" s="51" t="inlineStr">
        <is>
          <t>반도체</t>
        </is>
      </c>
      <c r="G1037" s="74">
        <f>COUNTIF(B:B,B1037)</f>
        <v/>
      </c>
    </row>
    <row r="1038" ht="29.55" customHeight="1" s="55" thickBot="1">
      <c r="A1038" s="47" t="n">
        <v>46079</v>
      </c>
      <c r="B1038" s="48" t="inlineStr">
        <is>
          <t>유진테크</t>
        </is>
      </c>
      <c r="C1038" s="75" t="inlineStr">
        <is>
          <t>084370</t>
        </is>
      </c>
      <c r="D1038" s="49" t="n">
        <v>0.1232</v>
      </c>
      <c r="E1038" s="48" t="inlineStr">
        <is>
          <t>차세대 하이브리드 본딩 및 패키징 관련 기대감 동조</t>
        </is>
      </c>
      <c r="F1038" s="51" t="inlineStr">
        <is>
          <t>반도체</t>
        </is>
      </c>
      <c r="G1038" s="74">
        <f>COUNTIF(B:B,B1038)</f>
        <v/>
      </c>
    </row>
    <row r="1039" ht="29.55" customHeight="1" s="55" thickBot="1">
      <c r="A1039" s="47" t="n">
        <v>46079</v>
      </c>
      <c r="B1039" s="48" t="inlineStr">
        <is>
          <t>리노공업</t>
        </is>
      </c>
      <c r="C1039" s="75" t="inlineStr">
        <is>
          <t>058470</t>
        </is>
      </c>
      <c r="D1039" s="49" t="n">
        <v>0.0988</v>
      </c>
      <c r="E1039" s="48" t="inlineStr">
        <is>
          <t>차세대 하이브리드 본딩 및 패키징 관련 기대감 동조</t>
        </is>
      </c>
      <c r="F1039" s="51" t="inlineStr">
        <is>
          <t>반도체</t>
        </is>
      </c>
      <c r="G1039" s="74">
        <f>COUNTIF(B:B,B1039)</f>
        <v/>
      </c>
    </row>
    <row r="1040" ht="29.55" customHeight="1" s="55" thickBot="1">
      <c r="A1040" s="47" t="n">
        <v>46079</v>
      </c>
      <c r="B1040" s="48" t="inlineStr">
        <is>
          <t>에스티아이</t>
        </is>
      </c>
      <c r="C1040" s="75" t="inlineStr">
        <is>
          <t>039440</t>
        </is>
      </c>
      <c r="D1040" s="49" t="n">
        <v>0.1965</v>
      </c>
      <c r="E1040" s="48" t="inlineStr">
        <is>
          <t>차세대 하이브리드 본딩 및 패키징 관련 기대감 동조</t>
        </is>
      </c>
      <c r="F1040" s="51" t="inlineStr">
        <is>
          <t>반도체</t>
        </is>
      </c>
      <c r="G1040" s="74">
        <f>COUNTIF(B:B,B1040)</f>
        <v/>
      </c>
    </row>
    <row r="1041" ht="29.55" customHeight="1" s="55" thickBot="1">
      <c r="A1041" s="47" t="n">
        <v>46079</v>
      </c>
      <c r="B1041" s="48" t="inlineStr">
        <is>
          <t>한미반도체</t>
        </is>
      </c>
      <c r="C1041" s="75" t="inlineStr">
        <is>
          <t>042700</t>
        </is>
      </c>
      <c r="D1041" s="49" t="n">
        <v>0.2844</v>
      </c>
      <c r="E1041" s="48" t="inlineStr">
        <is>
          <t>HBM4 양산 본격화에 따른 TC본더 및 하이브리드 수주전 기대</t>
        </is>
      </c>
      <c r="F1041" s="51" t="inlineStr">
        <is>
          <t>반도체</t>
        </is>
      </c>
      <c r="G1041" s="74">
        <f>COUNTIF(B:B,B1041)</f>
        <v/>
      </c>
    </row>
    <row r="1042" ht="29.55" customHeight="1" s="55" thickBot="1">
      <c r="A1042" s="47" t="n">
        <v>46079</v>
      </c>
      <c r="B1042" s="48" t="inlineStr">
        <is>
          <t>한화비전</t>
        </is>
      </c>
      <c r="C1042" s="75" t="inlineStr">
        <is>
          <t>489790</t>
        </is>
      </c>
      <c r="D1042" s="49" t="n">
        <v>0.1346</v>
      </c>
      <c r="E1042" s="48" t="inlineStr">
        <is>
          <t>한화세미텍 '2세대 하이브리드 본더' 공개로 차세대 반도체 시장 선점 기대</t>
        </is>
      </c>
      <c r="F1042" s="51" t="inlineStr">
        <is>
          <t>반도체</t>
        </is>
      </c>
      <c r="G1042" s="74">
        <f>COUNTIF(B:B,B1042)</f>
        <v/>
      </c>
    </row>
    <row r="1043" ht="29.55" customHeight="1" s="55" thickBot="1">
      <c r="A1043" s="47" t="n">
        <v>46079</v>
      </c>
      <c r="B1043" s="48" t="inlineStr">
        <is>
          <t>펩트론</t>
        </is>
      </c>
      <c r="C1043" s="75" t="inlineStr">
        <is>
          <t>087010</t>
        </is>
      </c>
      <c r="D1043" s="49" t="n">
        <v>0.2984</v>
      </c>
      <c r="E1043" s="48" t="inlineStr">
        <is>
          <t>HBM(소캠·HBF) 차세대 메모리 대응 가능 유일 장비사 부각 및 영업이익 폭증</t>
        </is>
      </c>
      <c r="F1043" s="51" t="inlineStr">
        <is>
          <t>반도체</t>
        </is>
      </c>
      <c r="G1043" s="74">
        <f>COUNTIF(B:B,B1043)</f>
        <v/>
      </c>
    </row>
    <row r="1044" ht="29.55" customHeight="1" s="55" thickBot="1">
      <c r="A1044" s="47" t="n">
        <v>46079</v>
      </c>
      <c r="B1044" s="48" t="inlineStr">
        <is>
          <t>엠디바이스</t>
        </is>
      </c>
      <c r="C1044" s="75" t="inlineStr">
        <is>
          <t>226590</t>
        </is>
      </c>
      <c r="D1044" s="49" t="n">
        <v>0.1543</v>
      </c>
      <c r="E1044" s="48" t="inlineStr">
        <is>
          <t>AI 인프라 핵심기업 부각, 저평가 분석 및 낸드 수요 확대 시 생산 여력 2배 확보</t>
        </is>
      </c>
      <c r="F1044" s="51" t="inlineStr">
        <is>
          <t>반도체</t>
        </is>
      </c>
      <c r="G1044" s="74">
        <f>COUNTIF(B:B,B1044)</f>
        <v/>
      </c>
    </row>
    <row r="1045" ht="29.55" customHeight="1" s="55" thickBot="1">
      <c r="A1045" s="47" t="n">
        <v>46079</v>
      </c>
      <c r="B1045" s="48" t="inlineStr">
        <is>
          <t>케이엔에스</t>
        </is>
      </c>
      <c r="C1045" s="75" t="inlineStr">
        <is>
          <t>432470</t>
        </is>
      </c>
      <c r="D1045" s="49" t="n">
        <v>0.1395</v>
      </c>
      <c r="E1045" s="48" t="inlineStr">
        <is>
          <t>자회사, 미국 1위 기업향 전력반도체 자동화 설비 공급 최종 검수 및 대규모 후속발주 기대</t>
        </is>
      </c>
      <c r="F1045" s="51" t="inlineStr">
        <is>
          <t>반도체</t>
        </is>
      </c>
      <c r="G1045" s="74">
        <f>COUNTIF(B:B,B1045)</f>
        <v/>
      </c>
    </row>
    <row r="1046" ht="29.55" customHeight="1" s="55" thickBot="1">
      <c r="A1046" s="47" t="n">
        <v>46079</v>
      </c>
      <c r="B1046" s="48" t="inlineStr">
        <is>
          <t>피에스케이홀딩스</t>
        </is>
      </c>
      <c r="C1046" s="75" t="inlineStr">
        <is>
          <t>031980</t>
        </is>
      </c>
      <c r="D1046" s="49" t="n">
        <v>0.1106</v>
      </c>
      <c r="E1046" s="48" t="inlineStr">
        <is>
          <t>저평가된 글로벌 1위' 분석 리포트 발간 (신한투자증권)</t>
        </is>
      </c>
      <c r="F1046" s="51" t="inlineStr">
        <is>
          <t>반도체</t>
        </is>
      </c>
      <c r="G1046" s="74">
        <f>COUNTIF(B:B,B1046)</f>
        <v/>
      </c>
    </row>
    <row r="1047" ht="29.55" customHeight="1" s="55" thickBot="1">
      <c r="A1047" s="47" t="n">
        <v>46079</v>
      </c>
      <c r="B1047" s="48" t="inlineStr">
        <is>
          <t>피에스케이</t>
        </is>
      </c>
      <c r="C1047" s="75" t="inlineStr">
        <is>
          <t>319660</t>
        </is>
      </c>
      <c r="D1047" s="49" t="n">
        <v>0.07920000000000001</v>
      </c>
      <c r="E1047" s="48" t="inlineStr">
        <is>
          <t>저평가된 글로벌 1위' 분석 리포트 발간 (신한투자증권)</t>
        </is>
      </c>
      <c r="F1047" s="51" t="inlineStr">
        <is>
          <t>반도체</t>
        </is>
      </c>
      <c r="G1047" s="74">
        <f>COUNTIF(B:B,B1047)</f>
        <v/>
      </c>
    </row>
    <row r="1048" ht="29.55" customHeight="1" s="55" thickBot="1">
      <c r="A1048" s="47" t="n">
        <v>46079</v>
      </c>
      <c r="B1048" s="48" t="inlineStr">
        <is>
          <t>원익IPS</t>
        </is>
      </c>
      <c r="C1048" s="75" t="inlineStr">
        <is>
          <t>240810</t>
        </is>
      </c>
      <c r="D1048" s="49" t="n">
        <v>0.1019</v>
      </c>
      <c r="E1048" s="48" t="inlineStr">
        <is>
          <t>반도체 투자 사이클 장기화 수혜 전망 리포트 (메리츠증권)</t>
        </is>
      </c>
      <c r="F1048" s="51" t="inlineStr">
        <is>
          <t>반도체</t>
        </is>
      </c>
      <c r="G1048" s="74">
        <f>COUNTIF(B:B,B1048)</f>
        <v/>
      </c>
    </row>
    <row r="1049" ht="29.55" customHeight="1" s="55" thickBot="1">
      <c r="A1049" s="47" t="n">
        <v>46079</v>
      </c>
      <c r="B1049" s="48" t="inlineStr">
        <is>
          <t>테스</t>
        </is>
      </c>
      <c r="C1049" s="75" t="inlineStr">
        <is>
          <t>095610</t>
        </is>
      </c>
      <c r="D1049" s="49" t="n">
        <v>0.0815</v>
      </c>
      <c r="E1049" s="48" t="inlineStr">
        <is>
          <t>현금성자산 급증 및 미래 성장 동력으로 화합물반도체 장비 사업 본격화 +1</t>
        </is>
      </c>
      <c r="F1049" s="51" t="inlineStr">
        <is>
          <t>반도체</t>
        </is>
      </c>
      <c r="G1049" s="74">
        <f>COUNTIF(B:B,B1049)</f>
        <v/>
      </c>
    </row>
    <row r="1050" ht="29.55" customHeight="1" s="55" thickBot="1">
      <c r="A1050" s="47" t="n">
        <v>46079</v>
      </c>
      <c r="B1050" s="48" t="inlineStr">
        <is>
          <t>LG이노텍</t>
        </is>
      </c>
      <c r="C1050" s="75" t="inlineStr">
        <is>
          <t>011070</t>
        </is>
      </c>
      <c r="D1050" s="49" t="n">
        <v>0.2</v>
      </c>
      <c r="E1050" s="48" t="inlineStr">
        <is>
          <t>보스턴다이나믹스'에 카메라모듈 탑재 소식</t>
        </is>
      </c>
      <c r="F1050" s="51" t="inlineStr">
        <is>
          <t>로봇</t>
        </is>
      </c>
      <c r="G1050" s="74">
        <f>COUNTIF(B:B,B1050)</f>
        <v/>
      </c>
    </row>
    <row r="1051" ht="29.55" customHeight="1" s="55" thickBot="1">
      <c r="A1051" s="47" t="n">
        <v>46079</v>
      </c>
      <c r="B1051" s="48" t="inlineStr">
        <is>
          <t>LG디스플레이</t>
        </is>
      </c>
      <c r="C1051" s="75" t="inlineStr">
        <is>
          <t>034220</t>
        </is>
      </c>
      <c r="D1051" s="52" t="n">
        <v>0.06950000000000001</v>
      </c>
      <c r="E1051" s="48" t="inlineStr">
        <is>
          <t>휴머노이드 로봇 등 피지컬 AI 영역으로 OLED 패널 적용 범위 확대 기대 +1</t>
        </is>
      </c>
      <c r="F1051" s="51" t="inlineStr">
        <is>
          <t>로봇</t>
        </is>
      </c>
      <c r="G1051" s="74">
        <f>COUNTIF(B:B,B1051)</f>
        <v/>
      </c>
    </row>
    <row r="1052" ht="29.55" customHeight="1" s="55" thickBot="1">
      <c r="A1052" s="47" t="n">
        <v>46079</v>
      </c>
      <c r="B1052" s="48" t="inlineStr">
        <is>
          <t>LG전자</t>
        </is>
      </c>
      <c r="C1052" s="75" t="inlineStr">
        <is>
          <t>066570</t>
        </is>
      </c>
      <c r="D1052" s="49" t="n">
        <v>0.1005</v>
      </c>
      <c r="E1052" s="48" t="inlineStr">
        <is>
          <t>엔비디아의 로보틱스 스택 활용 등 피지컬 AI 관련 엔비디아 협력 확대 기대</t>
        </is>
      </c>
      <c r="F1052" s="51" t="inlineStr">
        <is>
          <t>로봇</t>
        </is>
      </c>
      <c r="G1052" s="74">
        <f>COUNTIF(B:B,B1052)</f>
        <v/>
      </c>
    </row>
    <row r="1053" ht="29.55" customHeight="1" s="55" thickBot="1">
      <c r="A1053" s="47" t="n">
        <v>46079</v>
      </c>
      <c r="B1053" s="48" t="inlineStr">
        <is>
          <t>현대차</t>
        </is>
      </c>
      <c r="C1053" s="75" t="inlineStr">
        <is>
          <t>005380</t>
        </is>
      </c>
      <c r="D1053" s="49" t="n">
        <v>0.06469999999999999</v>
      </c>
      <c r="E1053" s="48" t="inlineStr">
        <is>
          <t>2029년 아틀라스 15만대 생산 등 휴머노이드 로봇 공세 강화</t>
        </is>
      </c>
      <c r="F1053" s="51" t="inlineStr">
        <is>
          <t>로봇</t>
        </is>
      </c>
      <c r="G1053" s="74">
        <f>COUNTIF(B:B,B1053)</f>
        <v/>
      </c>
    </row>
    <row r="1054" ht="29.55" customHeight="1" s="55" thickBot="1">
      <c r="A1054" s="47" t="n">
        <v>46079</v>
      </c>
      <c r="B1054" s="48" t="inlineStr">
        <is>
          <t>아이엘</t>
        </is>
      </c>
      <c r="C1054" s="75" t="inlineStr">
        <is>
          <t>307180</t>
        </is>
      </c>
      <c r="D1054" s="49" t="n">
        <v>0.248</v>
      </c>
      <c r="E1054" s="48" t="inlineStr">
        <is>
          <t>휴머노이드 로봇 '아이엘봇' 실제 공장 투입 소식</t>
        </is>
      </c>
      <c r="F1054" s="51" t="inlineStr">
        <is>
          <t>로봇</t>
        </is>
      </c>
      <c r="G1054" s="74">
        <f>COUNTIF(B:B,B1054)</f>
        <v/>
      </c>
    </row>
    <row r="1055" ht="29.55" customHeight="1" s="55" thickBot="1">
      <c r="A1055" s="47" t="n">
        <v>46079</v>
      </c>
      <c r="B1055" s="48" t="inlineStr">
        <is>
          <t>한국피아이엠</t>
        </is>
      </c>
      <c r="C1055" s="75" t="inlineStr">
        <is>
          <t>448900</t>
        </is>
      </c>
      <c r="D1055" s="49" t="n">
        <v>0.1792</v>
      </c>
      <c r="E1055" s="48" t="inlineStr">
        <is>
          <t>국내 유일 MIM 공정 기반 부품 개발, 휴머노이드 밸류체인 진입 및 양산 수주 기대</t>
        </is>
      </c>
      <c r="F1055" s="51" t="inlineStr">
        <is>
          <t>로봇</t>
        </is>
      </c>
      <c r="G1055" s="74">
        <f>COUNTIF(B:B,B1055)</f>
        <v/>
      </c>
    </row>
    <row r="1056" ht="29.55" customHeight="1" s="55" thickBot="1">
      <c r="A1056" s="47" t="n">
        <v>46079</v>
      </c>
      <c r="B1056" s="48" t="inlineStr">
        <is>
          <t>레인보우로보틱스</t>
        </is>
      </c>
      <c r="C1056" s="75" t="inlineStr">
        <is>
          <t>277810</t>
        </is>
      </c>
      <c r="D1056" s="49" t="n">
        <v>0.1168</v>
      </c>
      <c r="E1056" s="48" t="inlineStr">
        <is>
          <t>NH-아문디의 국내 휴머노이드 기업 집중 투자 ETF 구성 종목(비중 1위) 편입</t>
        </is>
      </c>
      <c r="F1056" s="51" t="inlineStr">
        <is>
          <t>로봇</t>
        </is>
      </c>
      <c r="G1056" s="74">
        <f>COUNTIF(B:B,B1056)</f>
        <v/>
      </c>
    </row>
    <row r="1057" ht="29.55" customHeight="1" s="55" thickBot="1">
      <c r="A1057" s="47" t="n">
        <v>46079</v>
      </c>
      <c r="B1057" s="48" t="inlineStr">
        <is>
          <t>젠큐릭스</t>
        </is>
      </c>
      <c r="C1057" s="75" t="inlineStr">
        <is>
          <t>229000</t>
        </is>
      </c>
      <c r="D1057" s="49" t="n">
        <v>0.2997</v>
      </c>
      <c r="E1057" s="48" t="inlineStr">
        <is>
          <t>현대ADM과의 공동 연구 사실 부각</t>
        </is>
      </c>
      <c r="F1057" s="48" t="inlineStr">
        <is>
          <t>바이오</t>
        </is>
      </c>
      <c r="G1057" s="74">
        <f>COUNTIF(B:B,B1057)</f>
        <v/>
      </c>
    </row>
    <row r="1058" ht="29.55" customHeight="1" s="55" thickBot="1">
      <c r="A1058" s="47" t="n">
        <v>46079</v>
      </c>
      <c r="B1058" s="48" t="inlineStr">
        <is>
          <t>삼천당제약</t>
        </is>
      </c>
      <c r="C1058" s="75" t="inlineStr">
        <is>
          <t>000250</t>
        </is>
      </c>
      <c r="D1058" s="49" t="n">
        <v>0.2985</v>
      </c>
      <c r="E1058" s="48" t="inlineStr">
        <is>
          <t>경구용 세마글루타이드 제네릭, 유럽 11개국 대상 500억 규모 독점적 라이선스 및 상업화 계약</t>
        </is>
      </c>
      <c r="F1058" s="48" t="inlineStr">
        <is>
          <t>바이오</t>
        </is>
      </c>
      <c r="G1058" s="74">
        <f>COUNTIF(B:B,B1058)</f>
        <v/>
      </c>
    </row>
    <row r="1059" ht="29.55" customHeight="1" s="55" thickBot="1">
      <c r="A1059" s="47" t="n">
        <v>46079</v>
      </c>
      <c r="B1059" s="48" t="inlineStr">
        <is>
          <t>코오롱티슈진</t>
        </is>
      </c>
      <c r="C1059" s="75" t="inlineStr">
        <is>
          <t>950160</t>
        </is>
      </c>
      <c r="D1059" s="49" t="n">
        <v>0.1053</v>
      </c>
      <c r="E1059" s="48" t="inlineStr">
        <is>
          <t>골관절염 치료제 'TG-C' 임상시험 막바지 진입 및 7월 결과 발표 기대</t>
        </is>
      </c>
      <c r="F1059" s="48" t="inlineStr">
        <is>
          <t>바이오</t>
        </is>
      </c>
      <c r="G1059" s="74">
        <f>COUNTIF(B:B,B1059)</f>
        <v/>
      </c>
    </row>
    <row r="1060" ht="29.55" customHeight="1" s="55" thickBot="1">
      <c r="A1060" s="47" t="n">
        <v>46079</v>
      </c>
      <c r="B1060" s="48" t="inlineStr">
        <is>
          <t>보로노이</t>
        </is>
      </c>
      <c r="C1060" s="75" t="inlineStr">
        <is>
          <t>310210</t>
        </is>
      </c>
      <c r="D1060" s="49" t="n">
        <v>0.0718</v>
      </c>
      <c r="E1060" s="48" t="inlineStr">
        <is>
          <t>신약 파이프라인 VRN11, 1차 치료제(퍼스트 초이스) 시장 공략 정조준</t>
        </is>
      </c>
      <c r="F1060" s="48" t="inlineStr">
        <is>
          <t>바이오</t>
        </is>
      </c>
      <c r="G1060" s="74">
        <f>COUNTIF(B:B,B1060)</f>
        <v/>
      </c>
    </row>
    <row r="1061" ht="29.55" customHeight="1" s="55" thickBot="1">
      <c r="A1061" s="47" t="n">
        <v>46079</v>
      </c>
      <c r="B1061" s="48" t="inlineStr">
        <is>
          <t>상상인증권</t>
        </is>
      </c>
      <c r="C1061" s="75" t="inlineStr">
        <is>
          <t>001290</t>
        </is>
      </c>
      <c r="D1061" s="49" t="n">
        <v>0.2994</v>
      </c>
      <c r="E1061" s="48" t="inlineStr">
        <is>
          <t>동전주 탈출 및 손실 80% 축소로 실적 개선 기대</t>
        </is>
      </c>
      <c r="F1061" s="48" t="inlineStr">
        <is>
          <t>개별주(증권)</t>
        </is>
      </c>
      <c r="G1061" s="74">
        <f>COUNTIF(B:B,B1061)</f>
        <v/>
      </c>
    </row>
    <row r="1062" ht="29.55" customHeight="1" s="55" thickBot="1">
      <c r="A1062" s="47" t="n">
        <v>46079</v>
      </c>
      <c r="B1062" s="48" t="inlineStr">
        <is>
          <t>나무기술</t>
        </is>
      </c>
      <c r="C1062" s="75" t="inlineStr">
        <is>
          <t>242040</t>
        </is>
      </c>
      <c r="D1062" s="49" t="n">
        <v>0.2513</v>
      </c>
      <c r="E1062" s="48" t="inlineStr">
        <is>
          <t>사명 변경 및 AI.X 전환 기대감</t>
        </is>
      </c>
      <c r="F1062" s="48" t="inlineStr">
        <is>
          <t>개별주(IT/AI)</t>
        </is>
      </c>
      <c r="G1062" s="74">
        <f>COUNTIF(B:B,B1062)</f>
        <v/>
      </c>
    </row>
    <row r="1063" ht="29.55" customHeight="1" s="55" thickBot="1">
      <c r="A1063" s="47" t="n">
        <v>46079</v>
      </c>
      <c r="B1063" s="48" t="inlineStr">
        <is>
          <t>헥토파이낸셜</t>
        </is>
      </c>
      <c r="C1063" s="75" t="inlineStr">
        <is>
          <t>234340</t>
        </is>
      </c>
      <c r="D1063" s="49" t="n">
        <v>0.1563</v>
      </c>
      <c r="E1063" s="48" t="inlineStr">
        <is>
          <t>서클, 코인베이스 등 글로벌 암호화폐주 폭등에 따른 동반 강세</t>
        </is>
      </c>
      <c r="F1063" s="48" t="inlineStr">
        <is>
          <t>개별주(가상화폐)</t>
        </is>
      </c>
      <c r="G1063" s="74">
        <f>COUNTIF(B:B,B1063)</f>
        <v/>
      </c>
    </row>
    <row r="1064" ht="29.55" customHeight="1" s="55" thickBot="1">
      <c r="A1064" s="47" t="n">
        <v>46079</v>
      </c>
      <c r="B1064" s="48" t="inlineStr">
        <is>
          <t>카카오페이</t>
        </is>
      </c>
      <c r="C1064" s="75" t="inlineStr">
        <is>
          <t>377300</t>
        </is>
      </c>
      <c r="D1064" s="49" t="n">
        <v>0.0655</v>
      </c>
      <c r="E1064" s="48" t="inlineStr">
        <is>
          <t>글로벌 암호화폐주 폭등에 따른 동반 강세</t>
        </is>
      </c>
      <c r="F1064" s="48" t="inlineStr">
        <is>
          <t>개별주(가상화폐)</t>
        </is>
      </c>
      <c r="G1064" s="74">
        <f>COUNTIF(B:B,B1064)</f>
        <v/>
      </c>
    </row>
    <row r="1065" ht="29.55" customHeight="1" s="55" thickBot="1">
      <c r="A1065" s="47" t="n">
        <v>46079</v>
      </c>
      <c r="B1065" s="48" t="inlineStr">
        <is>
          <t>코세스</t>
        </is>
      </c>
      <c r="C1065" s="75" t="inlineStr">
        <is>
          <t>089890</t>
        </is>
      </c>
      <c r="D1065" s="49" t="n">
        <v>0.1225</v>
      </c>
      <c r="E1065" s="48" t="inlineStr">
        <is>
          <t>AI 데이터센터 확산 속 SOFC 확대 직수혜, 블룸에너지향 수주 성장 기대</t>
        </is>
      </c>
      <c r="F1065" s="50" t="inlineStr">
        <is>
          <t>개별주(에너지/AI)</t>
        </is>
      </c>
      <c r="G1065" s="74">
        <f>COUNTIF(B:B,B1065)</f>
        <v/>
      </c>
    </row>
    <row r="1066" ht="29.55" customHeight="1" s="55" thickBot="1">
      <c r="A1066" s="47" t="n">
        <v>46080</v>
      </c>
      <c r="B1066" s="51" t="inlineStr">
        <is>
          <t>모헨즈</t>
        </is>
      </c>
      <c r="C1066" s="75" t="inlineStr">
        <is>
          <t>006920</t>
        </is>
      </c>
      <c r="D1066" s="49" t="n">
        <v>0.2992</v>
      </c>
      <c r="E1066" s="53" t="inlineStr">
        <is>
          <t>현대차그룹 새만금 9조 원(로봇, 수소, AI 등) 투자 수혜 기대</t>
        </is>
      </c>
      <c r="F1066" s="53" t="inlineStr">
        <is>
          <t>현대차/로봇</t>
        </is>
      </c>
      <c r="G1066" s="74">
        <f>COUNTIF(B:B,B1066)</f>
        <v/>
      </c>
    </row>
    <row r="1067" ht="29.55" customHeight="1" s="55" thickBot="1">
      <c r="A1067" s="47" t="n">
        <v>46080</v>
      </c>
      <c r="B1067" s="51" t="inlineStr">
        <is>
          <t>현대차</t>
        </is>
      </c>
      <c r="C1067" s="75" t="inlineStr">
        <is>
          <t>005380</t>
        </is>
      </c>
      <c r="D1067" s="49" t="n">
        <v>0.1067</v>
      </c>
      <c r="E1067" s="53" t="inlineStr">
        <is>
          <t>새만금 로봇·수소·AI 거점 조성을 위한 9조 원 규모 투자협약 및 정부 지원</t>
        </is>
      </c>
      <c r="F1067" s="53" t="inlineStr">
        <is>
          <t>현대차/로봇</t>
        </is>
      </c>
      <c r="G1067" s="74">
        <f>COUNTIF(B:B,B1067)</f>
        <v/>
      </c>
    </row>
    <row r="1068" ht="29.55" customHeight="1" s="55" thickBot="1">
      <c r="A1068" s="47" t="n">
        <v>46080</v>
      </c>
      <c r="B1068" s="48" t="inlineStr">
        <is>
          <t>우리산업홀딩스</t>
        </is>
      </c>
      <c r="C1068" s="75" t="inlineStr">
        <is>
          <t>072470</t>
        </is>
      </c>
      <c r="D1068" s="49" t="n">
        <v>0.1463</v>
      </c>
      <c r="E1068" s="48" t="inlineStr">
        <is>
          <t>현대차그룹 새만금 9조 원 투자에 따른 로봇/AI 거점 조성 수혜</t>
        </is>
      </c>
      <c r="F1068" s="53" t="inlineStr">
        <is>
          <t>현대차/로봇</t>
        </is>
      </c>
      <c r="G1068" s="74">
        <f>COUNTIF(B:B,B1068)</f>
        <v/>
      </c>
    </row>
    <row r="1069" ht="29.55" customHeight="1" s="55" thickBot="1">
      <c r="A1069" s="47" t="n">
        <v>46080</v>
      </c>
      <c r="B1069" s="48" t="inlineStr">
        <is>
          <t>계양전기</t>
        </is>
      </c>
      <c r="C1069" s="75" t="inlineStr">
        <is>
          <t>012200</t>
        </is>
      </c>
      <c r="D1069" s="49" t="n">
        <v>0.1103</v>
      </c>
      <c r="E1069" s="48" t="inlineStr">
        <is>
          <t>현대차그룹 새만금 9조 원 투자에 따른 로봇/AI 거점 조성 수혜</t>
        </is>
      </c>
      <c r="F1069" s="53" t="inlineStr">
        <is>
          <t>현대차/로봇</t>
        </is>
      </c>
      <c r="G1069" s="74">
        <f>COUNTIF(B:B,B1069)</f>
        <v/>
      </c>
    </row>
    <row r="1070" ht="29.55" customHeight="1" s="55" thickBot="1">
      <c r="A1070" s="47" t="n">
        <v>46080</v>
      </c>
      <c r="B1070" s="48" t="inlineStr">
        <is>
          <t>현대제철</t>
        </is>
      </c>
      <c r="C1070" s="75" t="inlineStr">
        <is>
          <t>004020</t>
        </is>
      </c>
      <c r="D1070" s="49" t="n">
        <v>0.1985</v>
      </c>
      <c r="E1070" s="48" t="inlineStr">
        <is>
          <t>저탄소 강판 양산 체제 구축 및 AWS 아태지역 데이터센터 탄소 저감 철강재 공급 추진</t>
        </is>
      </c>
      <c r="F1070" s="53" t="inlineStr">
        <is>
          <t>현대차/로봇</t>
        </is>
      </c>
      <c r="G1070" s="74">
        <f>COUNTIF(B:B,B1070)</f>
        <v/>
      </c>
    </row>
    <row r="1071" ht="29.55" customHeight="1" s="55" thickBot="1">
      <c r="A1071" s="47" t="n">
        <v>46080</v>
      </c>
      <c r="B1071" s="48" t="inlineStr">
        <is>
          <t>현대비앤지스틸</t>
        </is>
      </c>
      <c r="C1071" s="75" t="inlineStr">
        <is>
          <t>004560</t>
        </is>
      </c>
      <c r="D1071" s="49" t="n">
        <v>0.107</v>
      </c>
      <c r="E1071" s="48" t="inlineStr">
        <is>
          <t>AI 데이터센터 붐에 따른 철강재 수요 및 공급 기대감</t>
        </is>
      </c>
      <c r="F1071" s="53" t="inlineStr">
        <is>
          <t>현대차/로봇</t>
        </is>
      </c>
      <c r="G1071" s="74">
        <f>COUNTIF(B:B,B1071)</f>
        <v/>
      </c>
    </row>
    <row r="1072" ht="29.55" customHeight="1" s="55" thickBot="1">
      <c r="A1072" s="47" t="n">
        <v>46080</v>
      </c>
      <c r="B1072" s="48" t="inlineStr">
        <is>
          <t>엔비알모션</t>
        </is>
      </c>
      <c r="C1072" s="75" t="inlineStr">
        <is>
          <t>0004V0</t>
        </is>
      </c>
      <c r="D1072" s="49" t="n">
        <v>0.1421</v>
      </c>
      <c r="E1072" s="48" t="inlineStr">
        <is>
          <t>휴머노이드(옵티머스·아틀라스) 로봇용 전구동체 공급 기대감</t>
        </is>
      </c>
      <c r="F1072" s="53" t="inlineStr">
        <is>
          <t>현대차/로봇</t>
        </is>
      </c>
      <c r="G1072" s="74">
        <f>COUNTIF(B:B,B1072)</f>
        <v/>
      </c>
    </row>
    <row r="1073" ht="29.55" customHeight="1" s="55" thickBot="1">
      <c r="A1073" s="47" t="n">
        <v>46080</v>
      </c>
      <c r="B1073" s="48" t="inlineStr">
        <is>
          <t>화신</t>
        </is>
      </c>
      <c r="C1073" s="75" t="inlineStr">
        <is>
          <t>010690</t>
        </is>
      </c>
      <c r="D1073" s="49" t="n">
        <v>0.1133</v>
      </c>
      <c r="E1073" s="48" t="inlineStr">
        <is>
          <t>실적 성장 재개 및 로봇 사업 모멘텀 기대</t>
        </is>
      </c>
      <c r="F1073" s="53" t="inlineStr">
        <is>
          <t>현대차/로봇</t>
        </is>
      </c>
      <c r="G1073" s="74">
        <f>COUNTIF(B:B,B1073)</f>
        <v/>
      </c>
    </row>
    <row r="1074" ht="29.55" customHeight="1" s="55" thickBot="1">
      <c r="A1074" s="47" t="n">
        <v>46080</v>
      </c>
      <c r="B1074" s="48" t="inlineStr">
        <is>
          <t>한미반도체</t>
        </is>
      </c>
      <c r="C1074" s="75" t="inlineStr">
        <is>
          <t>042700</t>
        </is>
      </c>
      <c r="D1074" s="49" t="n">
        <v>0.1742</v>
      </c>
      <c r="E1074" s="48" t="inlineStr">
        <is>
          <t>세계 최초 BOC COB 본더 장비 출시</t>
        </is>
      </c>
      <c r="F1074" s="48" t="inlineStr">
        <is>
          <t>반도체</t>
        </is>
      </c>
      <c r="G1074" s="74">
        <f>COUNTIF(B:B,B1074)</f>
        <v/>
      </c>
    </row>
    <row r="1075" ht="29.55" customHeight="1" s="55" thickBot="1">
      <c r="A1075" s="47" t="n">
        <v>46080</v>
      </c>
      <c r="B1075" s="48" t="inlineStr">
        <is>
          <t>신성이엔지</t>
        </is>
      </c>
      <c r="C1075" s="75" t="inlineStr">
        <is>
          <t>011930</t>
        </is>
      </c>
      <c r="D1075" s="49" t="n">
        <v>0.1475</v>
      </c>
      <c r="E1075" s="48" t="inlineStr">
        <is>
          <t>반도체 호황에 따른 클린룸 공사 가속 및 데이터센터·태양광 시너지로 인한 목표가 상향</t>
        </is>
      </c>
      <c r="F1075" s="48" t="inlineStr">
        <is>
          <t>반도체</t>
        </is>
      </c>
      <c r="G1075" s="74">
        <f>COUNTIF(B:B,B1075)</f>
        <v/>
      </c>
    </row>
    <row r="1076" ht="29.55" customHeight="1" s="55" thickBot="1">
      <c r="A1076" s="47" t="n">
        <v>46080</v>
      </c>
      <c r="B1076" s="48" t="inlineStr">
        <is>
          <t>태성</t>
        </is>
      </c>
      <c r="C1076" s="75" t="inlineStr">
        <is>
          <t>323280</t>
        </is>
      </c>
      <c r="D1076" s="49" t="n">
        <v>0.1206</v>
      </c>
      <c r="E1076" s="48" t="inlineStr">
        <is>
          <t>AI 서버용 HBM 수요 증가 및 218억 원 규모 수주</t>
        </is>
      </c>
      <c r="F1076" s="48" t="inlineStr">
        <is>
          <t>반도체</t>
        </is>
      </c>
      <c r="G1076" s="74">
        <f>COUNTIF(B:B,B1076)</f>
        <v/>
      </c>
    </row>
    <row r="1077" ht="29.55" customHeight="1" s="55" thickBot="1">
      <c r="A1077" s="47" t="n">
        <v>46080</v>
      </c>
      <c r="B1077" s="48" t="inlineStr">
        <is>
          <t>이수페타시스</t>
        </is>
      </c>
      <c r="C1077" s="75" t="inlineStr">
        <is>
          <t>007660</t>
        </is>
      </c>
      <c r="D1077" s="49" t="n">
        <v>0.07679999999999999</v>
      </c>
      <c r="E1077" s="48" t="inlineStr">
        <is>
          <t>다중적층 증설 시기 단축 기대 및 목표가 상향</t>
        </is>
      </c>
      <c r="F1077" s="48" t="inlineStr">
        <is>
          <t>반도체</t>
        </is>
      </c>
      <c r="G1077" s="74">
        <f>COUNTIF(B:B,B1077)</f>
        <v/>
      </c>
    </row>
    <row r="1078" ht="29.55" customHeight="1" s="55" thickBot="1">
      <c r="A1078" s="47" t="n">
        <v>46080</v>
      </c>
      <c r="B1078" s="48" t="inlineStr">
        <is>
          <t>두산</t>
        </is>
      </c>
      <c r="C1078" s="75" t="inlineStr">
        <is>
          <t>000150</t>
        </is>
      </c>
      <c r="D1078" s="49" t="n">
        <v>0.0519</v>
      </c>
      <c r="E1078" s="48" t="inlineStr">
        <is>
          <t>엔비디아 루빈용 CCL 단독 대응 중, 목표가 14.28% 상향</t>
        </is>
      </c>
      <c r="F1078" s="48" t="inlineStr">
        <is>
          <t>반도체</t>
        </is>
      </c>
      <c r="G1078" s="74">
        <f>COUNTIF(B:B,B1078)</f>
        <v/>
      </c>
    </row>
    <row r="1079" ht="29.55" customHeight="1" s="55" thickBot="1">
      <c r="A1079" s="47" t="n">
        <v>46080</v>
      </c>
      <c r="B1079" s="48" t="inlineStr">
        <is>
          <t>젠큐릭스</t>
        </is>
      </c>
      <c r="C1079" s="75" t="inlineStr">
        <is>
          <t>229000</t>
        </is>
      </c>
      <c r="D1079" s="49" t="n">
        <v>0.2993</v>
      </c>
      <c r="E1079" s="48" t="inlineStr">
        <is>
          <t>현대ADM과의 공동 연구 사실 부각</t>
        </is>
      </c>
      <c r="F1079" s="48" t="inlineStr">
        <is>
          <t>바이오</t>
        </is>
      </c>
      <c r="G1079" s="74">
        <f>COUNTIF(B:B,B1079)</f>
        <v/>
      </c>
    </row>
    <row r="1080" ht="29.55" customHeight="1" s="55" thickBot="1">
      <c r="A1080" s="47" t="n">
        <v>46080</v>
      </c>
      <c r="B1080" s="48" t="inlineStr">
        <is>
          <t>에임드바이오</t>
        </is>
      </c>
      <c r="C1080" s="75" t="inlineStr">
        <is>
          <t>0009K0</t>
        </is>
      </c>
      <c r="D1080" s="49" t="n">
        <v>0.185</v>
      </c>
      <c r="E1080" s="48" t="inlineStr">
        <is>
          <t>코스닥150 지수 특례 편입 예정 (3월 12일 리밸런싱)</t>
        </is>
      </c>
      <c r="F1080" s="48" t="inlineStr">
        <is>
          <t>바이오</t>
        </is>
      </c>
      <c r="G1080" s="74">
        <f>COUNTIF(B:B,B1080)</f>
        <v/>
      </c>
    </row>
    <row r="1081" ht="29.55" customHeight="1" s="55" thickBot="1">
      <c r="A1081" s="47" t="n">
        <v>46080</v>
      </c>
      <c r="B1081" s="48" t="inlineStr">
        <is>
          <t>인벤티지랩</t>
        </is>
      </c>
      <c r="C1081" s="75" t="inlineStr">
        <is>
          <t>389470</t>
        </is>
      </c>
      <c r="D1081" s="49" t="n">
        <v>0.1304</v>
      </c>
      <c r="E1081" s="48" t="inlineStr">
        <is>
          <t>기존 기술(히알루로니다제)을 넘어서는 피하주사(SC) 제형 변경 플랫폼 확보</t>
        </is>
      </c>
      <c r="F1081" s="48" t="inlineStr">
        <is>
          <t>바이오</t>
        </is>
      </c>
      <c r="G1081" s="74">
        <f>COUNTIF(B:B,B1081)</f>
        <v/>
      </c>
    </row>
    <row r="1082" ht="29.55" customHeight="1" s="55" thickBot="1">
      <c r="A1082" s="47" t="n">
        <v>46080</v>
      </c>
      <c r="B1082" s="48" t="inlineStr">
        <is>
          <t>올릭스</t>
        </is>
      </c>
      <c r="C1082" s="75" t="inlineStr">
        <is>
          <t>226950</t>
        </is>
      </c>
      <c r="D1082" s="49" t="n">
        <v>0.1292</v>
      </c>
      <c r="E1082" s="48" t="inlineStr">
        <is>
          <t>식욕 억제가 아닌 지방을 직접 공략하는 요요 없는 비만 신약 개발 포럼 발표</t>
        </is>
      </c>
      <c r="F1082" s="48" t="inlineStr">
        <is>
          <t>바이오</t>
        </is>
      </c>
      <c r="G1082" s="74">
        <f>COUNTIF(B:B,B1082)</f>
        <v/>
      </c>
    </row>
    <row r="1083" ht="29.55" customHeight="1" s="55" thickBot="1">
      <c r="A1083" s="47" t="n">
        <v>46080</v>
      </c>
      <c r="B1083" s="48" t="inlineStr">
        <is>
          <t>대화제약</t>
        </is>
      </c>
      <c r="C1083" s="75" t="inlineStr">
        <is>
          <t>067080</t>
        </is>
      </c>
      <c r="D1083" s="49" t="n">
        <v>0.0998</v>
      </c>
      <c r="E1083" s="48" t="inlineStr">
        <is>
          <t>리포락셀 급여 재등판 및 중국발 호재로 내수 시장 탈환 기대</t>
        </is>
      </c>
      <c r="F1083" s="48" t="inlineStr">
        <is>
          <t>바이오</t>
        </is>
      </c>
      <c r="G1083" s="74">
        <f>COUNTIF(B:B,B1083)</f>
        <v/>
      </c>
    </row>
    <row r="1084" ht="29.55" customHeight="1" s="55" thickBot="1">
      <c r="A1084" s="47" t="n">
        <v>46080</v>
      </c>
      <c r="B1084" s="48" t="inlineStr">
        <is>
          <t>로킷헬스케어</t>
        </is>
      </c>
      <c r="C1084" s="75" t="inlineStr">
        <is>
          <t>376900</t>
        </is>
      </c>
      <c r="D1084" s="49" t="n">
        <v>0.08790000000000001</v>
      </c>
      <c r="E1084" s="48" t="inlineStr">
        <is>
          <t>혈전 억제 장기 재생 원천 범용 플랫폼 기술 특허 등록</t>
        </is>
      </c>
      <c r="F1084" s="48" t="inlineStr">
        <is>
          <t>바이오</t>
        </is>
      </c>
      <c r="G1084" s="74">
        <f>COUNTIF(B:B,B1084)</f>
        <v/>
      </c>
    </row>
    <row r="1085" ht="29.55" customHeight="1" s="55" thickBot="1">
      <c r="A1085" s="47" t="n">
        <v>46080</v>
      </c>
      <c r="B1085" s="48" t="inlineStr">
        <is>
          <t>현대로템</t>
        </is>
      </c>
      <c r="C1085" s="75" t="inlineStr">
        <is>
          <t>064350</t>
        </is>
      </c>
      <c r="D1085" s="49" t="n">
        <v>0.0477</v>
      </c>
      <c r="E1085" s="48" t="inlineStr">
        <is>
          <t>한국-UAE 350억 달러 이상 방산 협력 소식 부각</t>
        </is>
      </c>
      <c r="F1085" s="48" t="inlineStr">
        <is>
          <t>방산/우주</t>
        </is>
      </c>
      <c r="G1085" s="74">
        <f>COUNTIF(B:B,B1085)</f>
        <v/>
      </c>
    </row>
    <row r="1086" ht="29.55" customHeight="1" s="55" thickBot="1">
      <c r="A1086" s="47" t="n">
        <v>46080</v>
      </c>
      <c r="B1086" s="48" t="inlineStr">
        <is>
          <t>삼양컴텍</t>
        </is>
      </c>
      <c r="C1086" s="75" t="inlineStr">
        <is>
          <t>484590</t>
        </is>
      </c>
      <c r="D1086" s="49" t="n">
        <v>0.0593</v>
      </c>
      <c r="E1086" s="48" t="inlineStr">
        <is>
          <t>폴란드향 K2 전차 수혜 본격화 및 항공방산 분야로의 사업 확장</t>
        </is>
      </c>
      <c r="F1086" s="48" t="inlineStr">
        <is>
          <t>방산/우주</t>
        </is>
      </c>
      <c r="G1086" s="74">
        <f>COUNTIF(B:B,B1086)</f>
        <v/>
      </c>
    </row>
    <row r="1087" ht="29.55" customHeight="1" s="55" thickBot="1">
      <c r="A1087" s="47" t="n">
        <v>46080</v>
      </c>
      <c r="B1087" s="48" t="inlineStr">
        <is>
          <t>HD현대에너지솔루션</t>
        </is>
      </c>
      <c r="C1087" s="75" t="inlineStr">
        <is>
          <t>322000</t>
        </is>
      </c>
      <c r="D1087" s="49" t="n">
        <v>0.3</v>
      </c>
      <c r="E1087" s="48" t="inlineStr">
        <is>
          <t>엔비디아 우주 데이터센터 발언 및 로켓랩 우주 태양광 실리콘 패널 출시 수혜</t>
        </is>
      </c>
      <c r="F1087" s="48" t="inlineStr">
        <is>
          <t>에너지</t>
        </is>
      </c>
      <c r="G1087" s="74">
        <f>COUNTIF(B:B,B1087)</f>
        <v/>
      </c>
    </row>
    <row r="1088" ht="29.55" customHeight="1" s="55" thickBot="1">
      <c r="A1088" s="47" t="n">
        <v>46080</v>
      </c>
      <c r="B1088" s="48" t="inlineStr">
        <is>
          <t>서진시스템</t>
        </is>
      </c>
      <c r="C1088" s="75" t="inlineStr">
        <is>
          <t>178320</t>
        </is>
      </c>
      <c r="D1088" s="49" t="n">
        <v>0.2161</v>
      </c>
      <c r="E1088" s="48" t="inlineStr">
        <is>
          <t>글로벌 ESS 및 반도체 고객사 중심 실적 성장 국면 진입, 목표가 5만 5000원 상향</t>
        </is>
      </c>
      <c r="F1088" s="48" t="inlineStr">
        <is>
          <t>에너지</t>
        </is>
      </c>
      <c r="G1088" s="74">
        <f>COUNTIF(B:B,B1088)</f>
        <v/>
      </c>
    </row>
    <row r="1089" ht="29.55" customHeight="1" s="55" thickBot="1">
      <c r="A1089" s="47" t="n">
        <v>46080</v>
      </c>
      <c r="B1089" s="48" t="inlineStr">
        <is>
          <t>한중엔시에스</t>
        </is>
      </c>
      <c r="C1089" s="75" t="inlineStr">
        <is>
          <t>107640</t>
        </is>
      </c>
      <c r="D1089" s="49" t="n">
        <v>0.0885</v>
      </c>
      <c r="E1089" s="48" t="inlineStr">
        <is>
          <t>미국 인디애나 ESS 공장 설립 및 삼성SDI·스텔란티스 합작사에 제품 공급</t>
        </is>
      </c>
      <c r="F1089" s="48" t="inlineStr">
        <is>
          <t>에너지</t>
        </is>
      </c>
      <c r="G1089" s="74">
        <f>COUNTIF(B:B,B1089)</f>
        <v/>
      </c>
    </row>
    <row r="1090" ht="29.55" customHeight="1" s="55" thickBot="1">
      <c r="A1090" s="47" t="n">
        <v>46080</v>
      </c>
      <c r="B1090" s="48" t="inlineStr">
        <is>
          <t>아주IB투자</t>
        </is>
      </c>
      <c r="C1090" s="75" t="inlineStr">
        <is>
          <t>027360</t>
        </is>
      </c>
      <c r="D1090" s="49" t="n">
        <v>0.2998</v>
      </c>
      <c r="E1090" s="48" t="inlineStr">
        <is>
          <t>미국 바이오 기업(아셀릭스) 투자로 멀티플 9배 수익 기대</t>
        </is>
      </c>
      <c r="F1090" s="50" t="inlineStr">
        <is>
          <t>개별주(바이오투자)</t>
        </is>
      </c>
      <c r="G1090" s="74">
        <f>COUNTIF(B:B,B1090)</f>
        <v/>
      </c>
    </row>
    <row r="1091" ht="29.55" customHeight="1" s="55" thickBot="1">
      <c r="A1091" s="47" t="n">
        <v>46080</v>
      </c>
      <c r="B1091" s="51" t="inlineStr">
        <is>
          <t>코데즈컴바인</t>
        </is>
      </c>
      <c r="C1091" s="75" t="inlineStr">
        <is>
          <t>047770</t>
        </is>
      </c>
      <c r="D1091" s="49" t="n">
        <v>0.08019999999999999</v>
      </c>
      <c r="E1091" s="53" t="inlineStr">
        <is>
          <t>트럼프 미 대통령, 김정은과 전제조건 없는 대화 의향 발표에 따른 대북주 강세</t>
        </is>
      </c>
      <c r="F1091" s="48" t="inlineStr">
        <is>
          <t>개별주(대북/정치)</t>
        </is>
      </c>
      <c r="G1091" s="74">
        <f>COUNTIF(B:B,B1091)</f>
        <v/>
      </c>
    </row>
    <row r="1092" ht="29.55" customHeight="1" s="55" thickBot="1">
      <c r="A1092" s="47" t="n">
        <v>46080</v>
      </c>
      <c r="B1092" s="53" t="inlineStr">
        <is>
          <t xml:space="preserve">이수스페셜티케미컬 </t>
        </is>
      </c>
      <c r="C1092" s="75" t="inlineStr">
        <is>
          <t>457190</t>
        </is>
      </c>
      <c r="D1092" s="52" t="n">
        <v>0.07870000000000001</v>
      </c>
      <c r="E1092" s="53" t="inlineStr">
        <is>
          <t>국민성장펀드 '초저리 대출 1호'로 삼성전자 울산 전고체 배터리 공장 선정 모멘텀</t>
        </is>
      </c>
      <c r="F1092" s="50" t="inlineStr">
        <is>
          <t>개별주(2차전지/전고체)</t>
        </is>
      </c>
      <c r="G1092" s="74">
        <f>COUNTIF(B:B,B1092)</f>
        <v/>
      </c>
    </row>
    <row r="1093" ht="29.55" customHeight="1" s="55" thickBot="1">
      <c r="A1093" s="4" t="n">
        <v>46084</v>
      </c>
      <c r="B1093" s="2" t="inlineStr">
        <is>
          <t>한화시스템</t>
        </is>
      </c>
      <c r="C1093" s="75" t="inlineStr">
        <is>
          <t>272210</t>
        </is>
      </c>
      <c r="D1093" s="3" t="n">
        <v>0.2914</v>
      </c>
      <c r="E1093" s="2" t="inlineStr">
        <is>
          <t>이란의 호르무즈 해협 봉쇄 위협 및 방산 수요 증가 기대</t>
        </is>
      </c>
      <c r="F1093" s="2" t="inlineStr">
        <is>
          <t>전쟁/방산</t>
        </is>
      </c>
      <c r="G1093" s="74" t="n"/>
    </row>
    <row r="1094" ht="29.55" customHeight="1" s="55" thickBot="1">
      <c r="A1094" s="4" t="n">
        <v>46084</v>
      </c>
      <c r="B1094" s="2" t="inlineStr">
        <is>
          <t>한화에어로스페이스</t>
        </is>
      </c>
      <c r="C1094" s="75" t="inlineStr">
        <is>
          <t>012450</t>
        </is>
      </c>
      <c r="D1094" s="3" t="n">
        <v>0.1983</v>
      </c>
      <c r="E1094" s="2" t="inlineStr">
        <is>
          <t>이란의 호르무즈 해협 봉쇄 위협 및 지정학적 긴장 고조에 따른 방산 수혜</t>
        </is>
      </c>
      <c r="F1094" s="2" t="inlineStr">
        <is>
          <t>전쟁/방산</t>
        </is>
      </c>
      <c r="G1094" s="74" t="n"/>
    </row>
    <row r="1095" ht="29.55" customHeight="1" s="55" thickBot="1">
      <c r="A1095" s="4" t="n">
        <v>46084</v>
      </c>
      <c r="B1095" s="2" t="inlineStr">
        <is>
          <t>빅텍</t>
        </is>
      </c>
      <c r="C1095" s="75" t="inlineStr">
        <is>
          <t>065450</t>
        </is>
      </c>
      <c r="D1095" s="3" t="n">
        <v>0.3</v>
      </c>
      <c r="E1095" s="2" t="inlineStr">
        <is>
          <t>이란의 호르무즈 해협 선박 위협에 따른 방산주 매수세 쏠림</t>
        </is>
      </c>
      <c r="F1095" s="2" t="inlineStr">
        <is>
          <t>전쟁/방산</t>
        </is>
      </c>
      <c r="G1095" s="74" t="n"/>
    </row>
    <row r="1096" ht="29.55" customHeight="1" s="55" thickBot="1">
      <c r="A1096" s="4" t="n">
        <v>46084</v>
      </c>
      <c r="B1096" s="2" t="inlineStr">
        <is>
          <t>흥구석유</t>
        </is>
      </c>
      <c r="C1096" s="75" t="inlineStr">
        <is>
          <t>024060</t>
        </is>
      </c>
      <c r="D1096" s="3" t="n">
        <v>0.2976</v>
      </c>
      <c r="E1096" s="2" t="inlineStr">
        <is>
          <t>호르무즈 해협 봉쇄 가능성에 따른 국제 유가 급등 우려 부각</t>
        </is>
      </c>
      <c r="F1096" s="2" t="inlineStr">
        <is>
          <t>전쟁/방산</t>
        </is>
      </c>
    </row>
    <row r="1097" ht="29.55" customHeight="1" s="55" thickBot="1">
      <c r="A1097" s="4" t="n">
        <v>46084</v>
      </c>
      <c r="B1097" s="2" t="inlineStr">
        <is>
          <t>극동유화</t>
        </is>
      </c>
      <c r="C1097" s="75" t="inlineStr">
        <is>
          <t>014530</t>
        </is>
      </c>
      <c r="D1097" s="3" t="n">
        <v>0.3</v>
      </c>
      <c r="E1097" s="2" t="inlineStr">
        <is>
          <t>호르무즈 해협 봉쇄 가능성에 따른 국제 유가 급등 우려 부각</t>
        </is>
      </c>
      <c r="F1097" s="2" t="inlineStr">
        <is>
          <t>전쟁/방산</t>
        </is>
      </c>
    </row>
    <row r="1098" ht="29.55" customHeight="1" s="55" thickBot="1">
      <c r="A1098" s="4" t="n">
        <v>46084</v>
      </c>
      <c r="B1098" s="2" t="inlineStr">
        <is>
          <t>대성에너지</t>
        </is>
      </c>
      <c r="C1098" s="75" t="inlineStr">
        <is>
          <t>117580</t>
        </is>
      </c>
      <c r="D1098" s="3" t="n">
        <v>0.2998</v>
      </c>
      <c r="E1098" s="2" t="inlineStr">
        <is>
          <t>중동발 지정학적 리스크 확대로 인한 유가 및 에너지 가격 상승 우려</t>
        </is>
      </c>
      <c r="F1098" s="2" t="inlineStr">
        <is>
          <t>전쟁/방산</t>
        </is>
      </c>
    </row>
    <row r="1099" ht="29.55" customHeight="1" s="55" thickBot="1">
      <c r="A1099" s="4" t="n">
        <v>46084</v>
      </c>
      <c r="B1099" s="2" t="inlineStr">
        <is>
          <t>S-Oil</t>
        </is>
      </c>
      <c r="C1099" s="75" t="inlineStr">
        <is>
          <t>010950</t>
        </is>
      </c>
      <c r="D1099" s="3" t="n">
        <v>0.2845</v>
      </c>
      <c r="E1099" s="2" t="inlineStr">
        <is>
          <t>호르무즈 해협 위협에 따른 유가 상승 혜택 기대</t>
        </is>
      </c>
      <c r="F1099" s="2" t="inlineStr">
        <is>
          <t>전쟁/방산</t>
        </is>
      </c>
    </row>
    <row r="1100" ht="29.55" customHeight="1" s="55" thickBot="1">
      <c r="A1100" s="4" t="n">
        <v>46084</v>
      </c>
      <c r="B1100" s="2" t="inlineStr">
        <is>
          <t>대한해운</t>
        </is>
      </c>
      <c r="C1100" s="75" t="inlineStr">
        <is>
          <t>005880</t>
        </is>
      </c>
      <c r="D1100" s="3" t="n">
        <v>0.2995</v>
      </c>
      <c r="E1100" s="2" t="inlineStr">
        <is>
          <t>호르무즈 해협 봉쇄 위협에 따른 글로벌 해상 운송 차질 및 운임 상승 우려</t>
        </is>
      </c>
      <c r="F1100" s="2" t="inlineStr">
        <is>
          <t>전쟁/방산</t>
        </is>
      </c>
    </row>
    <row r="1101" ht="29.55" customHeight="1" s="55" thickBot="1">
      <c r="A1101" s="4" t="n">
        <v>46084</v>
      </c>
      <c r="B1101" s="2" t="inlineStr">
        <is>
          <t>STX그린로지스</t>
        </is>
      </c>
      <c r="C1101" s="75" t="inlineStr">
        <is>
          <t>465770</t>
        </is>
      </c>
      <c r="D1101" s="3" t="n">
        <v>0.299</v>
      </c>
      <c r="E1101" s="2" t="inlineStr">
        <is>
          <t>지정학적 리스크에 따른 해운 운임 상승 수혜 기대</t>
        </is>
      </c>
      <c r="F1101" s="2" t="inlineStr">
        <is>
          <t>전쟁/방산</t>
        </is>
      </c>
    </row>
    <row r="1102" ht="29.55" customHeight="1" s="55" thickBot="1">
      <c r="A1102" s="4" t="n">
        <v>46084</v>
      </c>
      <c r="B1102" s="2" t="inlineStr">
        <is>
          <t>흥아해운</t>
        </is>
      </c>
      <c r="C1102" s="75" t="inlineStr">
        <is>
          <t>003280</t>
        </is>
      </c>
      <c r="D1102" s="3" t="n">
        <v>0.2973</v>
      </c>
      <c r="E1102" s="2" t="inlineStr">
        <is>
          <t>중동발 물류 대란 우려로 해운주 강세 동조화</t>
        </is>
      </c>
      <c r="F1102" s="2" t="inlineStr">
        <is>
          <t>전쟁/방산</t>
        </is>
      </c>
    </row>
    <row r="1103" ht="29.55" customHeight="1" s="55" thickBot="1">
      <c r="A1103" s="4" t="n">
        <v>46084</v>
      </c>
      <c r="B1103" s="2" t="inlineStr">
        <is>
          <t>LIG디펜스앤에어로스페이스</t>
        </is>
      </c>
      <c r="C1103" s="75" t="inlineStr">
        <is>
          <t>079550</t>
        </is>
      </c>
      <c r="D1103" s="3" t="n">
        <v>0.2986</v>
      </c>
      <c r="E1103" s="2" t="inlineStr">
        <is>
          <t>중동 요격미사일 소모 누적에 따라 美 패트리어트를 보완할 '천궁-II' 수출 확대 기대</t>
        </is>
      </c>
      <c r="F1103" s="2" t="inlineStr">
        <is>
          <t>전쟁/방산</t>
        </is>
      </c>
    </row>
    <row r="1104" ht="29.55" customHeight="1" s="55" thickBot="1">
      <c r="A1104" s="4" t="n">
        <v>46084</v>
      </c>
      <c r="B1104" s="2" t="inlineStr">
        <is>
          <t>KSS해운</t>
        </is>
      </c>
      <c r="C1104" s="75" t="inlineStr">
        <is>
          <t>044450</t>
        </is>
      </c>
      <c r="D1104" s="3" t="n">
        <v>0.1691</v>
      </c>
      <c r="E1104" s="2" t="inlineStr">
        <is>
          <t>초대형 LNG 및 유조선 33척 이상 보유 부각, 용선료 급등에 따른 운임 수혜 전망</t>
        </is>
      </c>
      <c r="F1104" s="2" t="inlineStr">
        <is>
          <t>전쟁/방산</t>
        </is>
      </c>
    </row>
    <row r="1105" ht="29.55" customHeight="1" s="55" thickBot="1">
      <c r="A1105" s="4" t="n">
        <v>46084</v>
      </c>
      <c r="B1105" s="2" t="inlineStr">
        <is>
          <t>퍼스텍</t>
        </is>
      </c>
      <c r="C1105" s="75" t="inlineStr">
        <is>
          <t>010820</t>
        </is>
      </c>
      <c r="D1105" s="3" t="n">
        <v>0.189</v>
      </c>
      <c r="E1105" s="2" t="inlineStr">
        <is>
          <t>미-이란 전쟁에 등장한 자폭드론과 관련하여 자사 드론 기술력 시장 부각</t>
        </is>
      </c>
      <c r="F1105" s="2" t="inlineStr">
        <is>
          <t>전쟁/방산</t>
        </is>
      </c>
    </row>
    <row r="1106" ht="29.55" customHeight="1" s="55" thickBot="1">
      <c r="A1106" s="4" t="n">
        <v>46084</v>
      </c>
      <c r="B1106" s="2" t="inlineStr">
        <is>
          <t>그린광학</t>
        </is>
      </c>
      <c r="C1106" s="75" t="inlineStr">
        <is>
          <t>0015G0</t>
        </is>
      </c>
      <c r="D1106" s="3" t="n">
        <v>0.09229999999999999</v>
      </c>
      <c r="E1106" s="2" t="inlineStr">
        <is>
          <t>중동 긴장 고조 속, 미사일용 적외선 핵심 소재(ZnS) 국내 유일 생산 사실 부각</t>
        </is>
      </c>
      <c r="F1106" s="2" t="inlineStr">
        <is>
          <t>전쟁/방산</t>
        </is>
      </c>
    </row>
    <row r="1107" ht="29.55" customHeight="1" s="55" thickBot="1">
      <c r="A1107" s="4" t="n">
        <v>46084</v>
      </c>
      <c r="B1107" s="2" t="inlineStr">
        <is>
          <t>국전약품</t>
        </is>
      </c>
      <c r="C1107" s="75" t="inlineStr">
        <is>
          <t>307750</t>
        </is>
      </c>
      <c r="D1107" s="3" t="n">
        <v>0.1375</v>
      </c>
      <c r="E1107" s="2" t="inlineStr">
        <is>
          <t>HBM 공정용 소재 라인 평가 통과 및 3월 본격 상용화 전망</t>
        </is>
      </c>
      <c r="F1107" s="2" t="inlineStr">
        <is>
          <t>반도체</t>
        </is>
      </c>
    </row>
    <row r="1108" ht="29.55" customHeight="1" s="55" thickBot="1">
      <c r="A1108" s="4" t="n">
        <v>46084</v>
      </c>
      <c r="B1108" s="2" t="inlineStr">
        <is>
          <t>테크윙</t>
        </is>
      </c>
      <c r="C1108" s="75" t="inlineStr">
        <is>
          <t>089030</t>
        </is>
      </c>
      <c r="D1108" s="3" t="n">
        <v>0.1009</v>
      </c>
      <c r="E1108" s="2" t="inlineStr">
        <is>
          <t>마이크론향 110억 규모 반도체 검사장비 공급 및 HBM·D램 수주 증가 기대</t>
        </is>
      </c>
      <c r="F1108" s="2" t="inlineStr">
        <is>
          <t>반도체</t>
        </is>
      </c>
    </row>
    <row r="1109" ht="29.55" customHeight="1" s="55" thickBot="1">
      <c r="A1109" s="4" t="n">
        <v>46084</v>
      </c>
      <c r="B1109" s="2" t="inlineStr">
        <is>
          <t>인트론바이오</t>
        </is>
      </c>
      <c r="C1109" s="75" t="inlineStr">
        <is>
          <t>048530</t>
        </is>
      </c>
      <c r="D1109" s="3" t="n">
        <v>0.1889</v>
      </c>
      <c r="E1109" s="2" t="inlineStr">
        <is>
          <t>'SAL200' 완전 멸균 효과 글로벌 입증 및 빅파마와의 파트너십 구축 기대</t>
        </is>
      </c>
      <c r="F1109" s="2" t="inlineStr">
        <is>
          <t>바이오</t>
        </is>
      </c>
    </row>
    <row r="1110" ht="29.55" customHeight="1" s="55" thickBot="1">
      <c r="A1110" s="4" t="n">
        <v>46084</v>
      </c>
      <c r="B1110" s="2" t="inlineStr">
        <is>
          <t>올릭스</t>
        </is>
      </c>
      <c r="C1110" s="75" t="inlineStr">
        <is>
          <t>226950</t>
        </is>
      </c>
      <c r="D1110" s="3" t="n">
        <v>0.0789</v>
      </c>
      <c r="E1110" s="2" t="inlineStr">
        <is>
          <t>siRNA 기반 비만 전략 부각 및 일라이 릴리와의 협업 확장 기대</t>
        </is>
      </c>
      <c r="F1110" s="2" t="inlineStr">
        <is>
          <t>바이오</t>
        </is>
      </c>
    </row>
    <row r="1111" ht="29.55" customHeight="1" s="55" thickBot="1">
      <c r="A1111" s="4" t="n">
        <v>46084</v>
      </c>
      <c r="B1111" s="2" t="inlineStr">
        <is>
          <t>HLB</t>
        </is>
      </c>
      <c r="C1111" s="75" t="inlineStr">
        <is>
          <t>028300</t>
        </is>
      </c>
      <c r="D1111" s="3" t="n">
        <v>0.0444</v>
      </c>
      <c r="E1111" s="2" t="inlineStr">
        <is>
          <t>세계 최대 운용사 '블랙록'이 지분 5.01%를 신규 보유하며 2대 주주 등극</t>
        </is>
      </c>
      <c r="F1111" s="2" t="inlineStr">
        <is>
          <t>바이오</t>
        </is>
      </c>
    </row>
    <row r="1112" ht="29.55" customHeight="1" s="55" thickBot="1">
      <c r="A1112" s="4" t="n">
        <v>46084</v>
      </c>
      <c r="B1112" s="2" t="inlineStr">
        <is>
          <t>모헨즈</t>
        </is>
      </c>
      <c r="C1112" s="75" t="inlineStr">
        <is>
          <t>006920</t>
        </is>
      </c>
      <c r="D1112" s="3" t="n">
        <v>0.2995</v>
      </c>
      <c r="E1112" s="2" t="inlineStr">
        <is>
          <t>현대차그룹의 새만금 9조원(로봇·수소·AI 거점) 투자 소식에 따른 지역 수혜 기대</t>
        </is>
      </c>
      <c r="F1112" s="2" t="inlineStr">
        <is>
          <t>개별주(새만금)</t>
        </is>
      </c>
    </row>
    <row r="1113" ht="29.55" customHeight="1" s="55" thickBot="1">
      <c r="A1113" s="4" t="n">
        <v>46084</v>
      </c>
      <c r="B1113" s="2" t="inlineStr">
        <is>
          <t>RF머트리얼즈</t>
        </is>
      </c>
      <c r="C1113" s="75" t="inlineStr">
        <is>
          <t>327260</t>
        </is>
      </c>
      <c r="D1113" s="3" t="n">
        <v>0.2033</v>
      </c>
      <c r="E1113" s="2" t="inlineStr">
        <is>
          <t>엔비디아의 광통신 기업 40억 달러 투자에 따른 '루멘텀'향 매출 서프라이즈 지속 기대</t>
        </is>
      </c>
      <c r="F1113" s="2" t="inlineStr">
        <is>
          <t>개별주(광통신/AI)</t>
        </is>
      </c>
    </row>
    <row r="1114" ht="29.55" customHeight="1" s="55" thickBot="1">
      <c r="A1114" s="4" t="n">
        <v>46084</v>
      </c>
      <c r="B1114" s="2" t="inlineStr">
        <is>
          <t>펄어비스</t>
        </is>
      </c>
      <c r="C1114" s="75" t="inlineStr">
        <is>
          <t>263750</t>
        </is>
      </c>
      <c r="D1114" s="3" t="n">
        <v>0.1194</v>
      </c>
      <c r="E1114" s="2" t="inlineStr">
        <is>
          <t>신작 '붉은사막'이 글로벌 기대작 'GTA6'와 나란히 언급되며 모멘텀 부각</t>
        </is>
      </c>
      <c r="F1114" s="2" t="inlineStr">
        <is>
          <t>개별주(게임)</t>
        </is>
      </c>
    </row>
    <row r="1115" ht="29.55" customHeight="1" s="55">
      <c r="A1115" s="64" t="n">
        <v>46085</v>
      </c>
      <c r="B1115" s="65" t="inlineStr">
        <is>
          <t>흥구석유</t>
        </is>
      </c>
      <c r="C1115" s="75" t="inlineStr">
        <is>
          <t>024060</t>
        </is>
      </c>
      <c r="D1115" s="72" t="n">
        <v>0.2998</v>
      </c>
      <c r="E1115" s="66" t="inlineStr">
        <is>
          <t xml:space="preserve">호르무즈 봉쇄 여파 및 이란전 장기화 우려에 따른 국제유가 상승 </t>
        </is>
      </c>
      <c r="F1115" s="66" t="inlineStr">
        <is>
          <t xml:space="preserve">전쟁/방산 </t>
        </is>
      </c>
    </row>
    <row r="1116" ht="29.55" customHeight="1" s="55">
      <c r="A1116" s="64" t="n">
        <v>46085</v>
      </c>
      <c r="B1116" s="65" t="inlineStr">
        <is>
          <t>한국석유</t>
        </is>
      </c>
      <c r="C1116" s="75" t="inlineStr">
        <is>
          <t>004090</t>
        </is>
      </c>
      <c r="D1116" s="72" t="n">
        <v>0.2979</v>
      </c>
      <c r="E1116" s="66" t="inlineStr">
        <is>
          <t xml:space="preserve">호르무즈 봉쇄 여파 및 이란전 장기화 우려에 따른 국제유가 상승 </t>
        </is>
      </c>
      <c r="F1116" s="66" t="inlineStr">
        <is>
          <t xml:space="preserve">전쟁/방산 </t>
        </is>
      </c>
    </row>
    <row r="1117" ht="29.55" customHeight="1" s="55">
      <c r="A1117" s="64" t="n">
        <v>46085</v>
      </c>
      <c r="B1117" s="65" t="inlineStr">
        <is>
          <t>극동유화</t>
        </is>
      </c>
      <c r="C1117" s="75" t="inlineStr">
        <is>
          <t>014530</t>
        </is>
      </c>
      <c r="D1117" s="72" t="n">
        <v>0.2979</v>
      </c>
      <c r="E1117" s="66" t="inlineStr">
        <is>
          <t xml:space="preserve">호르무즈 봉쇄 여파 및 이란전 장기화 우려에 따른 국제유가 상승 </t>
        </is>
      </c>
      <c r="F1117" s="66" t="inlineStr">
        <is>
          <t xml:space="preserve">전쟁/방산 </t>
        </is>
      </c>
    </row>
    <row r="1118" ht="29.55" customHeight="1" s="55">
      <c r="A1118" s="64" t="n">
        <v>46085</v>
      </c>
      <c r="B1118" s="65" t="inlineStr">
        <is>
          <t>중앙에너비스</t>
        </is>
      </c>
      <c r="C1118" s="75" t="inlineStr">
        <is>
          <t>000440</t>
        </is>
      </c>
      <c r="D1118" s="72" t="n">
        <v>0.2979</v>
      </c>
      <c r="E1118" s="66" t="inlineStr">
        <is>
          <t xml:space="preserve">호르무즈 봉쇄 여파 및 이란전 장기화 우려에 따른 국제유가 상승 </t>
        </is>
      </c>
      <c r="F1118" s="66" t="inlineStr">
        <is>
          <t xml:space="preserve">전쟁/방산 </t>
        </is>
      </c>
    </row>
    <row r="1119" ht="29.55" customHeight="1" s="55">
      <c r="A1119" s="64" t="n">
        <v>46085</v>
      </c>
      <c r="B1119" s="65" t="inlineStr">
        <is>
          <t>대성에너지</t>
        </is>
      </c>
      <c r="C1119" s="75" t="inlineStr">
        <is>
          <t>117580</t>
        </is>
      </c>
      <c r="D1119" s="72" t="n">
        <v>0.2995</v>
      </c>
      <c r="E1119" s="66" t="inlineStr">
        <is>
          <t xml:space="preserve">호르무즈 우회 불가 및 카타르 LNG 수출 무기한 중단 소식 </t>
        </is>
      </c>
      <c r="F1119" s="66" t="inlineStr">
        <is>
          <t xml:space="preserve">전쟁/방산 </t>
        </is>
      </c>
    </row>
    <row r="1120" ht="29.55" customHeight="1" s="55">
      <c r="A1120" s="64" t="n">
        <v>46085</v>
      </c>
      <c r="B1120" s="65" t="inlineStr">
        <is>
          <t>지에스이</t>
        </is>
      </c>
      <c r="C1120" s="75" t="inlineStr">
        <is>
          <t>053050</t>
        </is>
      </c>
      <c r="D1120" s="72" t="n">
        <v>0.2977</v>
      </c>
      <c r="E1120" s="66" t="inlineStr">
        <is>
          <t xml:space="preserve">호르무즈 우회 불가 및 카타르 LNG 수출 무기한 중단 소식 </t>
        </is>
      </c>
      <c r="F1120" s="66" t="inlineStr">
        <is>
          <t xml:space="preserve">전쟁/방산 </t>
        </is>
      </c>
    </row>
    <row r="1121" ht="29.55" customHeight="1" s="55">
      <c r="A1121" s="64" t="n">
        <v>46085</v>
      </c>
      <c r="B1121" s="65" t="inlineStr">
        <is>
          <t>흥아해운</t>
        </is>
      </c>
      <c r="C1121" s="75" t="inlineStr">
        <is>
          <t>003280</t>
        </is>
      </c>
      <c r="D1121" s="72" t="n">
        <v>0.2468</v>
      </c>
      <c r="E1121" s="66" t="inlineStr">
        <is>
          <t xml:space="preserve">호르무즈 봉쇄 여파에 따른 물류 리스크 부각 </t>
        </is>
      </c>
      <c r="F1121" s="66" t="inlineStr">
        <is>
          <t xml:space="preserve">전쟁/방산 </t>
        </is>
      </c>
    </row>
    <row r="1122" ht="29.55" customHeight="1" s="55">
      <c r="A1122" s="64" t="n">
        <v>46085</v>
      </c>
      <c r="B1122" s="65" t="inlineStr">
        <is>
          <t>한일사료</t>
        </is>
      </c>
      <c r="C1122" s="75" t="inlineStr">
        <is>
          <t>005860</t>
        </is>
      </c>
      <c r="D1122" s="72" t="n">
        <v>0.205</v>
      </c>
      <c r="E1122" s="66" t="inlineStr">
        <is>
          <t xml:space="preserve">호르무즈 봉쇄에 따른 '비료발 식량 리스크' 부각 </t>
        </is>
      </c>
      <c r="F1122" s="66" t="inlineStr">
        <is>
          <t xml:space="preserve">전쟁/방산 </t>
        </is>
      </c>
    </row>
    <row r="1123" ht="29.55" customHeight="1" s="55">
      <c r="A1123" s="64" t="n">
        <v>46085</v>
      </c>
      <c r="B1123" s="65" t="inlineStr">
        <is>
          <t>인트론바이오</t>
        </is>
      </c>
      <c r="C1123" s="75" t="inlineStr">
        <is>
          <t>048530</t>
        </is>
      </c>
      <c r="D1123" s="72" t="n">
        <v>0.2996</v>
      </c>
      <c r="E1123" s="66" t="inlineStr">
        <is>
          <t xml:space="preserve">'SAL200' 완전 멸균 글로벌 입증 및 빅파마와 파트너십 구축 소식 </t>
        </is>
      </c>
      <c r="F1123" s="66" t="inlineStr">
        <is>
          <t xml:space="preserve">개별주(바이오) </t>
        </is>
      </c>
    </row>
    <row r="1124" ht="29.55" customHeight="1" s="55">
      <c r="A1124" s="64" t="n">
        <v>46085</v>
      </c>
      <c r="B1124" s="65" t="inlineStr">
        <is>
          <t>그린리소스</t>
        </is>
      </c>
      <c r="C1124" s="75" t="inlineStr">
        <is>
          <t>402490</t>
        </is>
      </c>
      <c r="D1124" s="72" t="n">
        <v>0.111</v>
      </c>
      <c r="E1124" s="66" t="inlineStr">
        <is>
          <t xml:space="preserve">종속기업 래티스 40억 유상증자 결정 (핵융합 발전용 초전도선재 생산 공정 구축) </t>
        </is>
      </c>
      <c r="F1124" s="66" t="inlineStr">
        <is>
          <t xml:space="preserve">개별주(핵융합) </t>
        </is>
      </c>
    </row>
    <row r="1125" ht="29.55" customHeight="1" s="55">
      <c r="A1125" s="64" t="n">
        <v>46086</v>
      </c>
      <c r="B1125" s="67" t="inlineStr">
        <is>
          <t>페니트리움바이오</t>
        </is>
      </c>
      <c r="C1125" s="75" t="inlineStr">
        <is>
          <t>187660</t>
        </is>
      </c>
      <c r="D1125" s="72" t="n">
        <v>0.2996</v>
      </c>
      <c r="E1125" s="66" t="inlineStr">
        <is>
          <t xml:space="preserve">현대바이오 뎅기열 치료제 임상 진입 기대감 동반 상승 </t>
        </is>
      </c>
      <c r="F1125" s="66" t="inlineStr">
        <is>
          <t xml:space="preserve">#바이오 </t>
        </is>
      </c>
    </row>
    <row r="1126" ht="29.55" customHeight="1" s="55">
      <c r="A1126" s="64" t="n">
        <v>46086</v>
      </c>
      <c r="B1126" s="65" t="inlineStr">
        <is>
          <t>삼성전자</t>
        </is>
      </c>
      <c r="C1126" s="75" t="inlineStr">
        <is>
          <t>005930</t>
        </is>
      </c>
      <c r="D1126" s="72" t="n">
        <v>0.1127</v>
      </c>
      <c r="E1126" s="66" t="inlineStr">
        <is>
          <t xml:space="preserve">메모리 가격 안정 및 견조한 실적 전망 (미래에셋증권 투자의견 매수) </t>
        </is>
      </c>
      <c r="F1126" s="66" t="inlineStr">
        <is>
          <t xml:space="preserve">#반도체 </t>
        </is>
      </c>
    </row>
    <row r="1127" ht="29.55" customHeight="1" s="55">
      <c r="A1127" s="64" t="n">
        <v>46086</v>
      </c>
      <c r="B1127" s="66" t="inlineStr">
        <is>
          <t>SK하이닉스</t>
        </is>
      </c>
      <c r="C1127" s="75" t="inlineStr">
        <is>
          <t>000660</t>
        </is>
      </c>
      <c r="D1127" s="72" t="n">
        <v>0.1084</v>
      </c>
      <c r="E1127" s="66" t="inlineStr">
        <is>
          <t xml:space="preserve">메모리 가격 안정 및 실적 기대감 동반 상승 </t>
        </is>
      </c>
      <c r="F1127" s="66" t="inlineStr">
        <is>
          <t xml:space="preserve">#반도체 </t>
        </is>
      </c>
    </row>
    <row r="1128" ht="29.55" customHeight="1" s="55">
      <c r="A1128" s="64" t="n">
        <v>46086</v>
      </c>
      <c r="B1128" s="65" t="inlineStr">
        <is>
          <t>테크윙</t>
        </is>
      </c>
      <c r="C1128" s="75" t="inlineStr">
        <is>
          <t>089030</t>
        </is>
      </c>
      <c r="D1128" s="72" t="n">
        <v>0.3</v>
      </c>
      <c r="E1128" s="66" t="inlineStr">
        <is>
          <t xml:space="preserve">SK하이닉스 HBM 큐브 프로브 최종 퀄 테스트 통과 </t>
        </is>
      </c>
      <c r="F1128" s="66" t="inlineStr">
        <is>
          <t xml:space="preserve">#반도체 </t>
        </is>
      </c>
    </row>
    <row r="1129" ht="29.55" customHeight="1" s="55">
      <c r="A1129" s="64" t="n">
        <v>46086</v>
      </c>
      <c r="B1129" s="65" t="inlineStr">
        <is>
          <t>티씨케이</t>
        </is>
      </c>
      <c r="C1129" s="75" t="inlineStr">
        <is>
          <t>064760</t>
        </is>
      </c>
      <c r="D1129" s="72" t="n">
        <v>0.2157</v>
      </c>
      <c r="E1129" s="66" t="inlineStr">
        <is>
          <t xml:space="preserve">AI 수혜에 따른 깜짝 실적 예상 (키움증권 목표가 상향) </t>
        </is>
      </c>
      <c r="F1129" s="66" t="inlineStr">
        <is>
          <t xml:space="preserve">#반도체 </t>
        </is>
      </c>
    </row>
    <row r="1130" ht="29.55" customHeight="1" s="55" thickBot="1">
      <c r="A1130" s="64" t="n">
        <v>46086</v>
      </c>
      <c r="B1130" s="65" t="inlineStr">
        <is>
          <t>하나머티리얼즈</t>
        </is>
      </c>
      <c r="C1130" s="75" t="inlineStr">
        <is>
          <t>166090</t>
        </is>
      </c>
      <c r="D1130" s="72" t="n">
        <v>0.2263</v>
      </c>
      <c r="E1130" s="66" t="inlineStr">
        <is>
          <t xml:space="preserve">반도체 공급 부족 및 실리콘 부품 재고 축적 수요로 최대 실적 기대 </t>
        </is>
      </c>
      <c r="F1130" s="66" t="inlineStr">
        <is>
          <t xml:space="preserve">#반도체 </t>
        </is>
      </c>
    </row>
    <row r="1131" ht="29.55" customHeight="1" s="55" thickBot="1">
      <c r="A1131" s="64" t="n">
        <v>46086</v>
      </c>
      <c r="B1131" s="8" t="inlineStr">
        <is>
          <t>한화시스템</t>
        </is>
      </c>
      <c r="C1131" s="75" t="inlineStr">
        <is>
          <t>272210</t>
        </is>
      </c>
      <c r="D1131" s="72" t="n">
        <v>0.3</v>
      </c>
      <c r="E1131" s="66" t="inlineStr">
        <is>
          <t xml:space="preserve">UAE의 천궁-Ⅱ 추가 구매 긴급 요청 (이란 미사일 요격 성공률 90% 이상) </t>
        </is>
      </c>
      <c r="F1131" s="66" t="inlineStr">
        <is>
          <t xml:space="preserve">#전쟁/방산 </t>
        </is>
      </c>
    </row>
    <row r="1132" ht="29.55" customHeight="1" s="55">
      <c r="A1132" s="64" t="n">
        <v>46086</v>
      </c>
      <c r="B1132" s="66" t="inlineStr">
        <is>
          <t>LIG디펜스앤에어로스페이스</t>
        </is>
      </c>
      <c r="C1132" s="75" t="inlineStr">
        <is>
          <t>079550</t>
        </is>
      </c>
      <c r="D1132" s="72" t="n">
        <v>0.2326</v>
      </c>
      <c r="E1132" s="66" t="inlineStr">
        <is>
          <t xml:space="preserve">UAE의 천궁-Ⅱ 추가 구매 긴급 요청 수혜 </t>
        </is>
      </c>
      <c r="F1132" s="66" t="inlineStr">
        <is>
          <t xml:space="preserve">#전쟁/방산 </t>
        </is>
      </c>
    </row>
    <row r="1133" ht="29.55" customHeight="1" s="55">
      <c r="A1133" s="64" t="n">
        <v>46086</v>
      </c>
      <c r="B1133" s="66" t="inlineStr">
        <is>
          <t>RFHIC</t>
        </is>
      </c>
      <c r="C1133" s="75" t="inlineStr">
        <is>
          <t>218410</t>
        </is>
      </c>
      <c r="D1133" s="72" t="n">
        <v>0.1789</v>
      </c>
      <c r="E1133" s="66" t="inlineStr">
        <is>
          <t xml:space="preserve">UAE의 천궁-Ⅱ 추가 구매 긴급 요청 수혜 </t>
        </is>
      </c>
      <c r="F1133" s="66" t="inlineStr">
        <is>
          <t xml:space="preserve">#전쟁/방산 </t>
        </is>
      </c>
    </row>
    <row r="1134" ht="29.55" customHeight="1" s="55">
      <c r="A1134" s="64" t="n">
        <v>46086</v>
      </c>
      <c r="B1134" s="68" t="inlineStr">
        <is>
          <t>한국ANKOR유전</t>
        </is>
      </c>
      <c r="C1134" s="75" t="inlineStr">
        <is>
          <t>152550</t>
        </is>
      </c>
      <c r="D1134" s="72" t="n">
        <v>0.2983</v>
      </c>
      <c r="E1134" s="66" t="inlineStr">
        <is>
          <t xml:space="preserve">이란 물밑협상 시도 및 중동 공급차질 장기화 우려 (유가 100달러 전망) </t>
        </is>
      </c>
      <c r="F1134" s="66" t="inlineStr">
        <is>
          <t xml:space="preserve">#전쟁/방산 </t>
        </is>
      </c>
    </row>
    <row r="1135" ht="29.55" customHeight="1" s="55">
      <c r="A1135" s="64" t="n">
        <v>46086</v>
      </c>
      <c r="B1135" s="65" t="inlineStr">
        <is>
          <t>흥구석유</t>
        </is>
      </c>
      <c r="C1135" s="75" t="inlineStr">
        <is>
          <t>024060</t>
        </is>
      </c>
      <c r="D1135" s="72" t="n">
        <v>0.101</v>
      </c>
      <c r="E1135" s="66" t="inlineStr">
        <is>
          <t xml:space="preserve">중동 공급차질 장기화 우려에 따른 석유/에너지 관련주 강세 </t>
        </is>
      </c>
      <c r="F1135" s="66" t="inlineStr">
        <is>
          <t xml:space="preserve">#전쟁/방산 </t>
        </is>
      </c>
    </row>
    <row r="1136" ht="29.55" customHeight="1" s="55">
      <c r="A1136" s="64" t="n">
        <v>46086</v>
      </c>
      <c r="B1136" s="66" t="inlineStr">
        <is>
          <t>S-Oil</t>
        </is>
      </c>
      <c r="C1136" s="75" t="inlineStr">
        <is>
          <t>010950</t>
        </is>
      </c>
      <c r="D1136" s="72" t="n">
        <v>0.0648</v>
      </c>
      <c r="E1136" s="66" t="inlineStr">
        <is>
          <t xml:space="preserve">중동 공급차질 장기화 우려에 따른 석유/에너지 관련주 강세 </t>
        </is>
      </c>
      <c r="F1136" s="66" t="inlineStr">
        <is>
          <t xml:space="preserve">#전쟁/방산 </t>
        </is>
      </c>
    </row>
    <row r="1137" ht="29.55" customHeight="1" s="55">
      <c r="A1137" s="64" t="n">
        <v>46086</v>
      </c>
      <c r="B1137" s="65" t="inlineStr">
        <is>
          <t>현대바이오</t>
        </is>
      </c>
      <c r="C1137" s="75" t="inlineStr">
        <is>
          <t>048410</t>
        </is>
      </c>
      <c r="D1137" s="72" t="n">
        <v>0.2997</v>
      </c>
      <c r="E1137" s="66" t="inlineStr">
        <is>
          <t xml:space="preserve">뎅기열 치료제 임상 2·3상 진입 초읽기 </t>
        </is>
      </c>
      <c r="F1137" s="66" t="inlineStr">
        <is>
          <t xml:space="preserve">#바이오 </t>
        </is>
      </c>
    </row>
    <row r="1138" ht="29.55" customHeight="1" s="55">
      <c r="A1138" s="64" t="n">
        <v>46086</v>
      </c>
      <c r="B1138" s="65" t="inlineStr">
        <is>
          <t>젠큐릭스</t>
        </is>
      </c>
      <c r="C1138" s="75" t="inlineStr">
        <is>
          <t>229000</t>
        </is>
      </c>
      <c r="D1138" s="72" t="n">
        <v>0.2263</v>
      </c>
      <c r="E1138" s="66" t="inlineStr">
        <is>
          <t xml:space="preserve">현대바이오 뎅기열 치료제 임상 진입 기대감 동반 상승 </t>
        </is>
      </c>
      <c r="F1138" s="66" t="inlineStr">
        <is>
          <t xml:space="preserve">#바이오 </t>
        </is>
      </c>
    </row>
    <row r="1139" ht="29.55" customHeight="1" s="55">
      <c r="A1139" s="64" t="n">
        <v>46086</v>
      </c>
      <c r="B1139" s="65" t="inlineStr">
        <is>
          <t>알지노믹스</t>
        </is>
      </c>
      <c r="C1139" s="75" t="inlineStr">
        <is>
          <t>476830</t>
        </is>
      </c>
      <c r="D1139" s="72" t="n">
        <v>0.2992</v>
      </c>
      <c r="E1139" s="66" t="inlineStr">
        <is>
          <t xml:space="preserve">美 AACR서 항암 유전자치료제 임상 중간결과 구두 발표 예정 </t>
        </is>
      </c>
      <c r="F1139" s="66" t="inlineStr">
        <is>
          <t xml:space="preserve">#바이오 </t>
        </is>
      </c>
    </row>
    <row r="1140" ht="29.55" customHeight="1" s="55">
      <c r="A1140" s="64" t="n">
        <v>46086</v>
      </c>
      <c r="B1140" s="65" t="inlineStr">
        <is>
          <t>에임드바이오</t>
        </is>
      </c>
      <c r="C1140" s="75" t="inlineStr">
        <is>
          <t>0009K0</t>
        </is>
      </c>
      <c r="D1140" s="72" t="n">
        <v>0.2242</v>
      </c>
      <c r="E1140" s="66" t="inlineStr">
        <is>
          <t xml:space="preserve">미국 바이오헤이븐에 'AMB302' 기술이전 (선급금 약 113억원 수령) </t>
        </is>
      </c>
      <c r="F1140" s="66" t="inlineStr">
        <is>
          <t xml:space="preserve">#바이오 </t>
        </is>
      </c>
    </row>
    <row r="1141" ht="29.55" customHeight="1" s="55">
      <c r="A1141" s="64" t="n">
        <v>46086</v>
      </c>
      <c r="B1141" s="65" t="inlineStr">
        <is>
          <t>현대무벡스</t>
        </is>
      </c>
      <c r="C1141" s="75" t="inlineStr">
        <is>
          <t>319400</t>
        </is>
      </c>
      <c r="D1141" s="72" t="n">
        <v>0.2137</v>
      </c>
      <c r="E1141" s="66" t="inlineStr">
        <is>
          <t xml:space="preserve">AW 2026 전시회에서 'AMR 군집 주행' 기술 선보임 </t>
        </is>
      </c>
      <c r="F1141" s="66" t="inlineStr">
        <is>
          <t xml:space="preserve">#현대차/로봇 </t>
        </is>
      </c>
    </row>
    <row r="1142" ht="29.55" customHeight="1" s="55">
      <c r="A1142" s="64" t="n">
        <v>46086</v>
      </c>
      <c r="B1142" s="65" t="inlineStr">
        <is>
          <t>현대차</t>
        </is>
      </c>
      <c r="C1142" s="75" t="inlineStr">
        <is>
          <t>005380</t>
        </is>
      </c>
      <c r="D1142" s="72" t="n">
        <v>0.09379999999999999</v>
      </c>
      <c r="E1142" s="66" t="inlineStr">
        <is>
          <t xml:space="preserve">보스턴다이내믹스 아틀라스 핵심부품 5종 그룹사 추가 수주 가능성 </t>
        </is>
      </c>
      <c r="F1142" s="66" t="inlineStr">
        <is>
          <t xml:space="preserve">#현대차/로봇 </t>
        </is>
      </c>
    </row>
    <row r="1143" ht="29.55" customHeight="1" s="55">
      <c r="A1143" s="64" t="n">
        <v>46086</v>
      </c>
      <c r="B1143" s="65" t="inlineStr">
        <is>
          <t>현대모비스</t>
        </is>
      </c>
      <c r="C1143" s="75" t="inlineStr">
        <is>
          <t>012330</t>
        </is>
      </c>
      <c r="D1143" s="72" t="n">
        <v>0.0827</v>
      </c>
      <c r="E1143" s="66" t="inlineStr">
        <is>
          <t xml:space="preserve">아틀라스 액추에이터 공급 확정 및 핵심부품 5종 추가 양산 요청 수혜 </t>
        </is>
      </c>
      <c r="F1143" s="66" t="inlineStr">
        <is>
          <t xml:space="preserve">#현대차/로봇 </t>
        </is>
      </c>
    </row>
    <row r="1144" ht="29.55" customHeight="1" s="55">
      <c r="A1144" s="64" t="n">
        <v>46086</v>
      </c>
      <c r="B1144" s="65" t="inlineStr">
        <is>
          <t>우리기술</t>
        </is>
      </c>
      <c r="C1144" s="75" t="inlineStr">
        <is>
          <t>032820</t>
        </is>
      </c>
      <c r="D1144" s="72" t="n">
        <v>0.2994</v>
      </c>
      <c r="E1144" s="66" t="inlineStr">
        <is>
          <t xml:space="preserve">SK 투자 테라파워, 미국 첫 상업용 SMR(차세대 원전) 승인 가속화 </t>
        </is>
      </c>
      <c r="F1144" s="66" t="inlineStr">
        <is>
          <t xml:space="preserve">개별주(원전) </t>
        </is>
      </c>
    </row>
    <row r="1145" ht="29.55" customHeight="1" s="55">
      <c r="A1145" s="64" t="n">
        <v>46086</v>
      </c>
      <c r="B1145" s="65" t="inlineStr">
        <is>
          <t>태웅</t>
        </is>
      </c>
      <c r="C1145" s="75" t="inlineStr">
        <is>
          <t>044490</t>
        </is>
      </c>
      <c r="D1145" s="72" t="n">
        <v>0.2726</v>
      </c>
      <c r="E1145" s="66" t="inlineStr">
        <is>
          <t xml:space="preserve">SK 투자 테라파워, 미국 첫 상업용 SMR(차세대 원전) 승인 가속화 </t>
        </is>
      </c>
      <c r="F1145" s="66" t="inlineStr">
        <is>
          <t xml:space="preserve">개별주(원전) </t>
        </is>
      </c>
    </row>
    <row r="1146" ht="29.55" customHeight="1" s="55">
      <c r="A1146" s="64" t="n">
        <v>46086</v>
      </c>
      <c r="B1146" s="65" t="inlineStr">
        <is>
          <t>미래에셋생명</t>
        </is>
      </c>
      <c r="C1146" s="75" t="inlineStr">
        <is>
          <t>085620</t>
        </is>
      </c>
      <c r="D1146" s="72" t="n">
        <v>0.2998</v>
      </c>
      <c r="E1146" s="66" t="inlineStr">
        <is>
          <t xml:space="preserve">주주가치 제고를 위한 자사주 93% 소각 결정 </t>
        </is>
      </c>
      <c r="F1146" s="66" t="inlineStr">
        <is>
          <t xml:space="preserve">개별주(주주환원) </t>
        </is>
      </c>
    </row>
    <row r="1147" ht="29.55" customHeight="1" s="55">
      <c r="A1147" s="64" t="n">
        <v>46086</v>
      </c>
      <c r="B1147" s="65" t="inlineStr">
        <is>
          <t>헥토파이낸셜</t>
        </is>
      </c>
      <c r="C1147" s="75" t="inlineStr">
        <is>
          <t>234340</t>
        </is>
      </c>
      <c r="D1147" s="72" t="n">
        <v>0.2992</v>
      </c>
      <c r="E1147" s="66" t="inlineStr">
        <is>
          <t xml:space="preserve">여당의 '스테이블코인법 단일안' 확정 소식 및 크립토 결제 시대 기대감 </t>
        </is>
      </c>
      <c r="F1147" s="66" t="inlineStr">
        <is>
          <t xml:space="preserve">개별주(가상화폐) </t>
        </is>
      </c>
    </row>
    <row r="1148" ht="29.55" customHeight="1" s="55">
      <c r="A1148" s="64" t="n">
        <v>46086</v>
      </c>
      <c r="B1148" s="65" t="inlineStr">
        <is>
          <t>다날</t>
        </is>
      </c>
      <c r="C1148" s="75" t="inlineStr">
        <is>
          <t>064260</t>
        </is>
      </c>
      <c r="D1148" s="72" t="n">
        <v>0.177</v>
      </c>
      <c r="E1148" s="66" t="inlineStr">
        <is>
          <t xml:space="preserve">서클 바이낸스 페이 협업 서비스 4월 론칭 및 크립토 결제 기대감 </t>
        </is>
      </c>
      <c r="F1148" s="66" t="inlineStr">
        <is>
          <t xml:space="preserve">개별주(가상화폐) </t>
        </is>
      </c>
    </row>
    <row r="1149" ht="29.55" customHeight="1" s="55">
      <c r="A1149" s="64" t="n">
        <v>46086</v>
      </c>
      <c r="B1149" s="65" t="inlineStr">
        <is>
          <t>아이티센글로벌</t>
        </is>
      </c>
      <c r="C1149" s="75" t="inlineStr">
        <is>
          <t>124500</t>
        </is>
      </c>
      <c r="D1149" s="72" t="n">
        <v>0.2693</v>
      </c>
      <c r="E1149" s="66" t="inlineStr">
        <is>
          <t xml:space="preserve">작년 영업이익 2800억 기록하며 '어닝서프라이즈' 달성 </t>
        </is>
      </c>
      <c r="F1149" s="66" t="inlineStr">
        <is>
          <t xml:space="preserve">개별주(실적) </t>
        </is>
      </c>
    </row>
    <row r="1150" ht="29.55" customHeight="1" s="55">
      <c r="A1150" s="64" t="n">
        <v>46086</v>
      </c>
      <c r="B1150" s="65" t="inlineStr">
        <is>
          <t>에코프로</t>
        </is>
      </c>
      <c r="C1150" s="75" t="inlineStr">
        <is>
          <t>086520</t>
        </is>
      </c>
      <c r="D1150" s="72" t="n">
        <v>0.2018</v>
      </c>
      <c r="E1150" s="66" t="inlineStr">
        <is>
          <t xml:space="preserve">인터배터리 2026 참가하여 전고체 배터리 소재 등 라인업 공개 </t>
        </is>
      </c>
      <c r="F1150" s="66" t="inlineStr">
        <is>
          <t xml:space="preserve">개별주(2차전지) </t>
        </is>
      </c>
    </row>
    <row r="1151" ht="29.55" customHeight="1" s="55" thickBot="1">
      <c r="A1151" s="64" t="n">
        <v>46086</v>
      </c>
      <c r="B1151" s="65" t="inlineStr">
        <is>
          <t>대주전자재료</t>
        </is>
      </c>
      <c r="C1151" s="75" t="inlineStr">
        <is>
          <t>078600</t>
        </is>
      </c>
      <c r="D1151" s="72" t="n">
        <v>0.2407</v>
      </c>
      <c r="E1151" s="66" t="inlineStr">
        <is>
          <t xml:space="preserve">스페이스X 방문에 따른 태양광 사업 기대 및 전도성 페이스트 샘플 공급 논의 </t>
        </is>
      </c>
      <c r="F1151" s="66" t="inlineStr">
        <is>
          <t xml:space="preserve">개별주(우주/태양광) </t>
        </is>
      </c>
    </row>
    <row r="1152" ht="29.55" customHeight="1" s="55" thickBot="1">
      <c r="A1152" s="4" t="n">
        <v>46087</v>
      </c>
      <c r="B1152" s="8" t="inlineStr">
        <is>
          <t>삼화페인트</t>
        </is>
      </c>
      <c r="C1152" s="75" t="inlineStr">
        <is>
          <t>000390</t>
        </is>
      </c>
      <c r="D1152" s="72" t="n">
        <v>0.2991</v>
      </c>
      <c r="E1152" s="66" t="inlineStr">
        <is>
          <t xml:space="preserve">삼성SDI와 차세대 반도체 발열 제어용 고성능 MMB 개발 성공 및 양산 돌입 </t>
        </is>
      </c>
      <c r="F1152" s="66" t="inlineStr">
        <is>
          <t xml:space="preserve">반도체 </t>
        </is>
      </c>
    </row>
    <row r="1153" ht="29.55" customHeight="1" s="55" thickBot="1">
      <c r="A1153" s="4" t="n">
        <v>46087</v>
      </c>
      <c r="B1153" s="54" t="inlineStr">
        <is>
          <t>원익QnC</t>
        </is>
      </c>
      <c r="C1153" s="75" t="inlineStr">
        <is>
          <t>074600</t>
        </is>
      </c>
      <c r="D1153" s="72" t="n">
        <v>0.2003</v>
      </c>
      <c r="E1153" s="66" t="inlineStr">
        <is>
          <t xml:space="preserve">북미 주력 고객사 내 입지 강화 및 대만 고객사 내 쿼츠 점유율 확대 트렌드 </t>
        </is>
      </c>
      <c r="F1153" s="66" t="inlineStr">
        <is>
          <t xml:space="preserve">반도체 </t>
        </is>
      </c>
    </row>
    <row r="1154" ht="29.55" customHeight="1" s="55" thickBot="1">
      <c r="A1154" s="4" t="n">
        <v>46087</v>
      </c>
      <c r="B1154" s="2" t="inlineStr">
        <is>
          <t>네오셈</t>
        </is>
      </c>
      <c r="C1154" s="75" t="inlineStr">
        <is>
          <t>253590</t>
        </is>
      </c>
      <c r="D1154" s="72" t="n">
        <v>0.1637</v>
      </c>
      <c r="E1154" s="66" t="inlineStr">
        <is>
          <t xml:space="preserve">차세대 HBF(High Bandwidth Flash) 검사장비 시장 진입 주목 </t>
        </is>
      </c>
      <c r="F1154" s="66" t="inlineStr">
        <is>
          <t xml:space="preserve">반도체 </t>
        </is>
      </c>
    </row>
    <row r="1155" ht="29.55" customHeight="1" s="55" thickBot="1">
      <c r="A1155" s="4" t="n">
        <v>46087</v>
      </c>
      <c r="B1155" s="2" t="inlineStr">
        <is>
          <t>심텍</t>
        </is>
      </c>
      <c r="C1155" s="75" t="inlineStr">
        <is>
          <t>222800</t>
        </is>
      </c>
      <c r="D1155" s="72" t="n">
        <v>0.14</v>
      </c>
      <c r="E1155" s="66" t="inlineStr">
        <is>
          <t xml:space="preserve">삼성전자 소캠2 첫 양산 및 엔비디아 '베라' 탑재 경쟁 본격화에 따른 수혜 기대 </t>
        </is>
      </c>
      <c r="F1155" s="66" t="inlineStr">
        <is>
          <t xml:space="preserve">반도체 </t>
        </is>
      </c>
    </row>
    <row r="1156" ht="29.55" customHeight="1" s="55" thickBot="1">
      <c r="A1156" s="4" t="n">
        <v>46087</v>
      </c>
      <c r="B1156" s="2" t="inlineStr">
        <is>
          <t>대덕전자</t>
        </is>
      </c>
      <c r="C1156" s="75" t="inlineStr">
        <is>
          <t>353200</t>
        </is>
      </c>
      <c r="D1156" s="72" t="n">
        <v>0.1248</v>
      </c>
      <c r="E1156" s="66" t="inlineStr">
        <is>
          <t xml:space="preserve">삼성전자 소캠2 첫 양산 및 엔비디아 '베라' 탑재 경쟁 수혜 (심텍과 동반 상승) </t>
        </is>
      </c>
      <c r="F1156" s="66" t="inlineStr">
        <is>
          <t xml:space="preserve">반도체 </t>
        </is>
      </c>
    </row>
    <row r="1157" ht="29.55" customHeight="1" s="55" thickBot="1">
      <c r="A1157" s="4" t="n">
        <v>46087</v>
      </c>
      <c r="B1157" s="2" t="inlineStr">
        <is>
          <t>티에스이</t>
        </is>
      </c>
      <c r="C1157" s="75" t="inlineStr">
        <is>
          <t>131290</t>
        </is>
      </c>
      <c r="D1157" s="72" t="n">
        <v>0.1157</v>
      </c>
      <c r="E1157" s="66" t="inlineStr">
        <is>
          <t xml:space="preserve">프로브카드 성장 가속 및 인터페이스보드 수요 증가로 소부장 대표주 도약 기대 </t>
        </is>
      </c>
      <c r="F1157" s="66" t="inlineStr">
        <is>
          <t xml:space="preserve">반도체 </t>
        </is>
      </c>
    </row>
    <row r="1158" ht="29.55" customHeight="1" s="55" thickBot="1">
      <c r="A1158" s="4" t="n">
        <v>46087</v>
      </c>
      <c r="B1158" s="2" t="inlineStr">
        <is>
          <t>브이엠</t>
        </is>
      </c>
      <c r="C1158" s="75" t="inlineStr">
        <is>
          <t>089970</t>
        </is>
      </c>
      <c r="D1158" s="72" t="n">
        <v>0.1001</v>
      </c>
      <c r="E1158" s="66" t="inlineStr">
        <is>
          <t xml:space="preserve">1~2월 1431억 원 수주 달성, D램 전환 및 신규 투자 수혜 전망 </t>
        </is>
      </c>
      <c r="F1158" s="66" t="inlineStr">
        <is>
          <t xml:space="preserve">반도체 </t>
        </is>
      </c>
    </row>
    <row r="1159" ht="29.55" customHeight="1" s="55" thickBot="1">
      <c r="A1159" s="4" t="n">
        <v>46087</v>
      </c>
      <c r="B1159" s="2" t="inlineStr">
        <is>
          <t>센서뷰</t>
        </is>
      </c>
      <c r="C1159" s="75" t="inlineStr">
        <is>
          <t>321370</t>
        </is>
      </c>
      <c r="D1159" s="72" t="n">
        <v>0.2995</v>
      </c>
      <c r="E1159" s="66" t="inlineStr">
        <is>
          <t xml:space="preserve">천궁-Ⅱ 수요 확대 대비 레이더 핵심 부품 공급 대응 </t>
        </is>
      </c>
      <c r="F1159" s="66" t="inlineStr">
        <is>
          <t xml:space="preserve">방산 </t>
        </is>
      </c>
    </row>
    <row r="1160" ht="29.55" customHeight="1" s="55" thickBot="1">
      <c r="A1160" s="4" t="n">
        <v>46087</v>
      </c>
      <c r="B1160" s="2" t="inlineStr">
        <is>
          <t>한일단조</t>
        </is>
      </c>
      <c r="C1160" s="75" t="inlineStr">
        <is>
          <t>024740</t>
        </is>
      </c>
      <c r="D1160" s="72" t="n">
        <v>0.2984</v>
      </c>
      <c r="E1160" s="66" t="inlineStr">
        <is>
          <t xml:space="preserve">천궁-Ⅱ 탄두 구조체 생산 부각 및 중동사태 수혜 </t>
        </is>
      </c>
      <c r="F1160" s="66" t="inlineStr">
        <is>
          <t xml:space="preserve">방산 </t>
        </is>
      </c>
    </row>
    <row r="1161" ht="29.55" customHeight="1" s="55" thickBot="1">
      <c r="A1161" s="4" t="n">
        <v>46087</v>
      </c>
      <c r="B1161" s="8" t="inlineStr">
        <is>
          <t>퍼스텍</t>
        </is>
      </c>
      <c r="C1161" s="75" t="inlineStr">
        <is>
          <t>010820</t>
        </is>
      </c>
      <c r="D1161" s="72" t="n">
        <v>0.1684</v>
      </c>
      <c r="E1161" s="66" t="inlineStr">
        <is>
          <t xml:space="preserve">전운 고조 속 무인기(드론) 기술력 재조명 및 천궁-2 구동장치 공급 계약 확보 </t>
        </is>
      </c>
      <c r="F1161" s="66" t="inlineStr">
        <is>
          <t xml:space="preserve">방산 </t>
        </is>
      </c>
    </row>
    <row r="1162" ht="29.55" customHeight="1" s="55" thickBot="1">
      <c r="A1162" s="4" t="n">
        <v>46087</v>
      </c>
      <c r="B1162" s="2" t="inlineStr">
        <is>
          <t>RF시스템즈</t>
        </is>
      </c>
      <c r="C1162" s="75" t="inlineStr">
        <is>
          <t>474610</t>
        </is>
      </c>
      <c r="D1162" s="72" t="n">
        <v>0.1677</v>
      </c>
      <c r="E1162" s="66" t="inlineStr">
        <is>
          <t xml:space="preserve">'천궁-II' 안테나 전량 공급에 따른 수혜 부각 </t>
        </is>
      </c>
      <c r="F1162" s="66" t="inlineStr">
        <is>
          <t xml:space="preserve">방산 </t>
        </is>
      </c>
    </row>
    <row r="1163" ht="29.55" customHeight="1" s="55" thickBot="1">
      <c r="A1163" s="4" t="n">
        <v>46087</v>
      </c>
      <c r="B1163" s="2" t="inlineStr">
        <is>
          <t>LIG디펜스앤에어로스페이스</t>
        </is>
      </c>
      <c r="C1163" s="75" t="inlineStr">
        <is>
          <t>079550</t>
        </is>
      </c>
      <c r="D1163" s="72" t="n">
        <v>0.0931</v>
      </c>
      <c r="E1163" s="66" t="inlineStr">
        <is>
          <t xml:space="preserve">'천궁-II' 명중률 호평에 따른 중동(UAE) 추가 요청 쇄도 </t>
        </is>
      </c>
      <c r="F1163" s="66" t="inlineStr">
        <is>
          <t xml:space="preserve">방산 </t>
        </is>
      </c>
    </row>
    <row r="1164" ht="29.55" customHeight="1" s="55" thickBot="1">
      <c r="A1164" s="4" t="n">
        <v>46087</v>
      </c>
      <c r="B1164" s="2" t="inlineStr">
        <is>
          <t>한화시스템</t>
        </is>
      </c>
      <c r="C1164" s="75" t="inlineStr">
        <is>
          <t>272210</t>
        </is>
      </c>
      <c r="D1164" s="72" t="n">
        <v>0.0537</v>
      </c>
      <c r="E1164" s="66" t="inlineStr">
        <is>
          <t xml:space="preserve">'천궁-II' 명중률 호평에 따른 중동(UAE) 추가 요청 쇄도 </t>
        </is>
      </c>
      <c r="F1164" s="66" t="inlineStr">
        <is>
          <t xml:space="preserve">방산 </t>
        </is>
      </c>
    </row>
    <row r="1165" ht="29.55" customHeight="1" s="55" thickBot="1">
      <c r="A1165" s="4" t="n">
        <v>46087</v>
      </c>
      <c r="B1165" s="2" t="inlineStr">
        <is>
          <t>HD현대에너지솔루션</t>
        </is>
      </c>
      <c r="C1165" s="75" t="inlineStr">
        <is>
          <t>322000</t>
        </is>
      </c>
      <c r="D1165" s="72" t="n">
        <v>0.2997</v>
      </c>
      <c r="E1165" s="66" t="inlineStr">
        <is>
          <t xml:space="preserve">스페이스X 및 테슬라의 우주 태양광 사업 공동 추진 소식에 따른 기대감 </t>
        </is>
      </c>
      <c r="F1165" s="66" t="inlineStr">
        <is>
          <t xml:space="preserve">에너지 </t>
        </is>
      </c>
    </row>
    <row r="1166" ht="29.55" customHeight="1" s="55" thickBot="1">
      <c r="A1166" s="4" t="n">
        <v>46087</v>
      </c>
      <c r="B1166" s="2" t="inlineStr">
        <is>
          <t>대주전자재료</t>
        </is>
      </c>
      <c r="C1166" s="75" t="inlineStr">
        <is>
          <t>078600</t>
        </is>
      </c>
      <c r="D1166" s="72" t="n">
        <v>0.2324</v>
      </c>
      <c r="E1166" s="66" t="inlineStr">
        <is>
          <t xml:space="preserve">스페이스X 방문에 따른 우주 데이터센터향 전도성 페이스트 샘플 공급 논의 기대 </t>
        </is>
      </c>
      <c r="F1166" s="66" t="inlineStr">
        <is>
          <t xml:space="preserve">에너지 </t>
        </is>
      </c>
    </row>
    <row r="1167" ht="29.55" customHeight="1" s="55" thickBot="1">
      <c r="A1167" s="4" t="n">
        <v>46087</v>
      </c>
      <c r="B1167" s="2" t="inlineStr">
        <is>
          <t>비에이치아이</t>
        </is>
      </c>
      <c r="C1167" s="75" t="inlineStr">
        <is>
          <t>083650</t>
        </is>
      </c>
      <c r="D1167" s="72" t="n">
        <v>0.1733</v>
      </c>
      <c r="E1167" s="66" t="inlineStr">
        <is>
          <t xml:space="preserve">중동 긴장으로 인한 미국산 LNG 수요 확대 및 HRSG 점유율 1위 부각 </t>
        </is>
      </c>
      <c r="F1167" s="66" t="inlineStr">
        <is>
          <t xml:space="preserve">에너지 </t>
        </is>
      </c>
    </row>
    <row r="1168" ht="29.55" customHeight="1" s="55" thickBot="1">
      <c r="A1168" s="4" t="n">
        <v>46087</v>
      </c>
      <c r="B1168" s="2" t="inlineStr">
        <is>
          <t>한화솔루션</t>
        </is>
      </c>
      <c r="C1168" s="75" t="inlineStr">
        <is>
          <t>009830</t>
        </is>
      </c>
      <c r="D1168" s="72" t="n">
        <v>0.1667</v>
      </c>
      <c r="E1168" s="66" t="inlineStr">
        <is>
          <t xml:space="preserve">스페이스X 상장 기대감 및 미국 관세 반사수혜 전망 </t>
        </is>
      </c>
      <c r="F1168" s="66" t="inlineStr">
        <is>
          <t xml:space="preserve">에너지 </t>
        </is>
      </c>
    </row>
    <row r="1169" ht="29.55" customHeight="1" s="55" thickBot="1">
      <c r="A1169" s="4" t="n">
        <v>46087</v>
      </c>
      <c r="B1169" s="2" t="inlineStr">
        <is>
          <t>금양그린파워</t>
        </is>
      </c>
      <c r="C1169" s="75" t="inlineStr">
        <is>
          <t>282720</t>
        </is>
      </c>
      <c r="D1169" s="72" t="n">
        <v>0.1279</v>
      </c>
      <c r="E1169" s="66" t="inlineStr">
        <is>
          <t xml:space="preserve">태양광·풍력 1GW 발전량 확보 및 새만금 사업 참여 기대 </t>
        </is>
      </c>
      <c r="F1169" s="66" t="inlineStr">
        <is>
          <t xml:space="preserve">에너지 </t>
        </is>
      </c>
    </row>
    <row r="1170" ht="29.55" customHeight="1" s="55" thickBot="1">
      <c r="A1170" s="4" t="n">
        <v>46087</v>
      </c>
      <c r="B1170" s="2" t="inlineStr">
        <is>
          <t>두산에너빌리티</t>
        </is>
      </c>
      <c r="C1170" s="75" t="inlineStr">
        <is>
          <t>034020</t>
        </is>
      </c>
      <c r="D1170" s="72" t="n">
        <v>0.0829</v>
      </c>
      <c r="E1170" s="66" t="inlineStr">
        <is>
          <t xml:space="preserve">미국 SMR(소형모듈원전) 상용화 속도에 따른 핵심소재 공급 본격화 및 우주부품 산업 진출 </t>
        </is>
      </c>
      <c r="F1170" s="66" t="inlineStr">
        <is>
          <t xml:space="preserve">에너지 </t>
        </is>
      </c>
    </row>
    <row r="1171" ht="29.55" customHeight="1" s="55" thickBot="1">
      <c r="A1171" s="4" t="n">
        <v>46087</v>
      </c>
      <c r="B1171" s="2" t="inlineStr">
        <is>
          <t>에스티큐브</t>
        </is>
      </c>
      <c r="C1171" s="75" t="inlineStr">
        <is>
          <t>052020</t>
        </is>
      </c>
      <c r="D1171" s="72" t="n">
        <v>0.26</v>
      </c>
      <c r="E1171" s="66" t="inlineStr">
        <is>
          <t xml:space="preserve">면역항암제 '넬마스토바트' 임상 진전에 따른 하반기 데이터 공개 기대 </t>
        </is>
      </c>
      <c r="F1171" s="66" t="inlineStr">
        <is>
          <t xml:space="preserve">바이오 </t>
        </is>
      </c>
    </row>
    <row r="1172" ht="29.55" customHeight="1" s="55" thickBot="1">
      <c r="A1172" s="4" t="n">
        <v>46087</v>
      </c>
      <c r="B1172" s="2" t="inlineStr">
        <is>
          <t>큐리언트</t>
        </is>
      </c>
      <c r="C1172" s="75" t="inlineStr">
        <is>
          <t>115180</t>
        </is>
      </c>
      <c r="D1172" s="72" t="n">
        <v>0.1925</v>
      </c>
      <c r="E1172" s="66" t="inlineStr">
        <is>
          <t xml:space="preserve">미 FDA 우선심사권(PRV) 거래 가격 급등 수혜 및 '텔라세벡' 임상 순항 </t>
        </is>
      </c>
      <c r="F1172" s="66" t="inlineStr">
        <is>
          <t xml:space="preserve">바이오 </t>
        </is>
      </c>
    </row>
    <row r="1173" ht="29.55" customHeight="1" s="55" thickBot="1">
      <c r="A1173" s="4" t="n">
        <v>46087</v>
      </c>
      <c r="B1173" s="2" t="inlineStr">
        <is>
          <t>지투지바이오</t>
        </is>
      </c>
      <c r="C1173" s="75" t="inlineStr">
        <is>
          <t>456160</t>
        </is>
      </c>
      <c r="D1173" s="72" t="n">
        <v>0.1463</v>
      </c>
      <c r="E1173" s="66" t="inlineStr">
        <is>
          <t xml:space="preserve">기관투자자 1,500억 규모 자금 조달 및 장기지속형 주사제 개발 기대 </t>
        </is>
      </c>
      <c r="F1173" s="66" t="inlineStr">
        <is>
          <t xml:space="preserve">바이오 </t>
        </is>
      </c>
    </row>
    <row r="1174" ht="29.55" customHeight="1" s="55" thickBot="1">
      <c r="A1174" s="4" t="n">
        <v>46087</v>
      </c>
      <c r="B1174" s="2" t="inlineStr">
        <is>
          <t>코오롱티슈진</t>
        </is>
      </c>
      <c r="C1174" s="75" t="inlineStr">
        <is>
          <t>950160</t>
        </is>
      </c>
      <c r="D1174" s="72" t="n">
        <v>0.1046</v>
      </c>
      <c r="E1174" s="66" t="inlineStr">
        <is>
          <t xml:space="preserve">골관절염 치료제 'TG-C' 미 정형외과학회(AAOS) 참가 및 FDA 임상 3상 막바지 기대감 </t>
        </is>
      </c>
      <c r="F1174" s="66" t="inlineStr">
        <is>
          <t xml:space="preserve">바이오 </t>
        </is>
      </c>
    </row>
    <row r="1175" ht="29.55" customHeight="1" s="55" thickBot="1">
      <c r="A1175" s="4" t="n">
        <v>46087</v>
      </c>
      <c r="B1175" s="2" t="inlineStr">
        <is>
          <t>한국피아이엠</t>
        </is>
      </c>
      <c r="C1175" s="75" t="inlineStr">
        <is>
          <t>448900</t>
        </is>
      </c>
      <c r="D1175" s="72" t="n">
        <v>0.2107</v>
      </c>
      <c r="E1175" s="66" t="inlineStr">
        <is>
          <t xml:space="preserve">감속기 기반 휴머노이드 밸류체인 편입 가시화 전망 </t>
        </is>
      </c>
      <c r="F1175" s="66" t="inlineStr">
        <is>
          <t xml:space="preserve">로봇/이차전지 </t>
        </is>
      </c>
    </row>
    <row r="1176" ht="29.55" customHeight="1" s="55" thickBot="1">
      <c r="A1176" s="4" t="n">
        <v>46087</v>
      </c>
      <c r="B1176" s="2" t="inlineStr">
        <is>
          <t>리브스메드</t>
        </is>
      </c>
      <c r="C1176" s="75" t="inlineStr">
        <is>
          <t>491000</t>
        </is>
      </c>
      <c r="D1176" s="72" t="n">
        <v>0.1616</v>
      </c>
      <c r="E1176" s="66" t="inlineStr">
        <is>
          <t xml:space="preserve">독보적 다관절 기술력 및 폭발적인 매출 성장세로 기술특례 상장 우려 불식 </t>
        </is>
      </c>
      <c r="F1176" s="66" t="inlineStr">
        <is>
          <t xml:space="preserve">로봇/이차전지 </t>
        </is>
      </c>
    </row>
    <row r="1177" ht="29.55" customHeight="1" s="55" thickBot="1">
      <c r="A1177" s="4" t="n">
        <v>46087</v>
      </c>
      <c r="B1177" s="2" t="inlineStr">
        <is>
          <t>케이엔에스</t>
        </is>
      </c>
      <c r="C1177" s="75" t="inlineStr">
        <is>
          <t>432470</t>
        </is>
      </c>
      <c r="D1177" s="72" t="n">
        <v>0.1399</v>
      </c>
      <c r="E1177" s="66" t="inlineStr">
        <is>
          <t xml:space="preserve">관계사 종루이코리아, 미 최대 전기차 기업의 46파이 배터리 핵심 부품 품질 통과 및 양산 개시 </t>
        </is>
      </c>
      <c r="F1177" s="66" t="inlineStr">
        <is>
          <t xml:space="preserve">로봇/이차전지 </t>
        </is>
      </c>
    </row>
    <row r="1178" ht="29.55" customHeight="1" s="55" thickBot="1">
      <c r="A1178" s="4" t="n">
        <v>46087</v>
      </c>
      <c r="B1178" s="2" t="inlineStr">
        <is>
          <t>엘앤에프</t>
        </is>
      </c>
      <c r="C1178" s="75" t="inlineStr">
        <is>
          <t>066970</t>
        </is>
      </c>
      <c r="D1178" s="72" t="n">
        <v>0.1084</v>
      </c>
      <c r="E1178" s="66" t="inlineStr">
        <is>
          <t xml:space="preserve">LG엔솔의 테슬라 배터리 공급망에서 채택되며 기술 경쟁력 부각 </t>
        </is>
      </c>
      <c r="F1178" s="66" t="inlineStr">
        <is>
          <t xml:space="preserve">로봇/이차전지 </t>
        </is>
      </c>
    </row>
    <row r="1179" ht="29.55" customHeight="1" s="55" thickBot="1">
      <c r="A1179" s="4" t="n">
        <v>46087</v>
      </c>
      <c r="B1179" s="2" t="inlineStr">
        <is>
          <t>에스팀</t>
        </is>
      </c>
      <c r="C1179" s="75" t="inlineStr">
        <is>
          <t>458350</t>
        </is>
      </c>
      <c r="D1179" s="72" t="n">
        <v>3</v>
      </c>
      <c r="E1179" s="66" t="inlineStr">
        <is>
          <t xml:space="preserve">단순 에이전시를 넘어 '브랜드 인큐베이팅' 경쟁력 부각 </t>
        </is>
      </c>
      <c r="F1179" s="66" t="inlineStr">
        <is>
          <t xml:space="preserve">신규상장 </t>
        </is>
      </c>
    </row>
    <row r="1180" ht="29.55" customHeight="1" s="55" thickBot="1">
      <c r="A1180" s="4" t="n">
        <v>46087</v>
      </c>
      <c r="B1180" s="2" t="inlineStr">
        <is>
          <t>SK이터닉스</t>
        </is>
      </c>
      <c r="C1180" s="75" t="inlineStr">
        <is>
          <t>475150</t>
        </is>
      </c>
      <c r="D1180" s="72" t="n">
        <v>0.1399</v>
      </c>
      <c r="E1180" s="66" t="inlineStr">
        <is>
          <t xml:space="preserve">글로벌 투자사 KKR에 지분 전량(경영권) 매각 소식 </t>
        </is>
      </c>
      <c r="F1180" s="66" t="inlineStr">
        <is>
          <t xml:space="preserve">개별주(M&amp;A) </t>
        </is>
      </c>
    </row>
    <row r="1181" ht="29.55" customHeight="1" s="55" thickBot="1">
      <c r="A1181" s="4" t="n">
        <v>46087</v>
      </c>
      <c r="B1181" s="2" t="inlineStr">
        <is>
          <t>넷마블</t>
        </is>
      </c>
      <c r="C1181" s="75" t="inlineStr">
        <is>
          <t>251270</t>
        </is>
      </c>
      <c r="D1181" s="72" t="n">
        <v>0.1134</v>
      </c>
      <c r="E1181" s="66" t="inlineStr">
        <is>
          <t xml:space="preserve">구글 앱 수수료 인하의 최대 수혜주로 지목 및 목표가 상향 </t>
        </is>
      </c>
      <c r="F1181" s="66" t="inlineStr">
        <is>
          <t xml:space="preserve">개별주(게임) </t>
        </is>
      </c>
    </row>
    <row r="1182" ht="29.55" customHeight="1" s="55" thickBot="1">
      <c r="A1182" s="4" t="n">
        <v>46087</v>
      </c>
      <c r="B1182" s="2" t="inlineStr">
        <is>
          <t>현대제철</t>
        </is>
      </c>
      <c r="C1182" s="75" t="inlineStr">
        <is>
          <t>004020</t>
        </is>
      </c>
      <c r="D1182" s="72" t="n">
        <v>0.1103</v>
      </c>
      <c r="E1182" s="66" t="inlineStr">
        <is>
          <t xml:space="preserve">극심한 저평가 상태(PBR 0.24배)에서 데이터센터, 새만금 등 업황 개선 수혜 기대 </t>
        </is>
      </c>
      <c r="F1182" s="66" t="inlineStr">
        <is>
          <t xml:space="preserve">개별주(철강) </t>
        </is>
      </c>
    </row>
    <row r="1183" ht="29.55" customHeight="1" s="55" thickBot="1">
      <c r="A1183" s="4" t="n">
        <v>46087</v>
      </c>
      <c r="B1183" s="2" t="inlineStr">
        <is>
          <t>SK증권</t>
        </is>
      </c>
      <c r="C1183" s="75" t="inlineStr">
        <is>
          <t>001510</t>
        </is>
      </c>
      <c r="D1183" s="72" t="n">
        <v>0.1079</v>
      </c>
      <c r="E1183" s="66" t="inlineStr">
        <is>
          <t xml:space="preserve">자사주 소각 등 주주환원 기대감에 강세 </t>
        </is>
      </c>
      <c r="F1183" s="66" t="inlineStr">
        <is>
          <t xml:space="preserve">개별주(주주환원) </t>
        </is>
      </c>
    </row>
    <row r="1184" ht="29.55" customHeight="1" s="55" thickBot="1">
      <c r="A1184" s="4" t="n">
        <v>46090</v>
      </c>
      <c r="B1184" s="8" t="inlineStr">
        <is>
          <t>대성에너지</t>
        </is>
      </c>
      <c r="C1184" s="75" t="inlineStr">
        <is>
          <t>117580</t>
        </is>
      </c>
      <c r="D1184" s="3" t="n">
        <v>0.2123</v>
      </c>
      <c r="E1184" s="66" t="inlineStr">
        <is>
          <t xml:space="preserve">국제유가 급등(100달러 돌파) 및 G7 전략비축유 방출 논의 수혜 </t>
        </is>
      </c>
      <c r="F1184" s="66" t="inlineStr">
        <is>
          <t xml:space="preserve">#에너지 </t>
        </is>
      </c>
    </row>
    <row r="1185" ht="29.55" customHeight="1" s="55" thickBot="1">
      <c r="A1185" s="4" t="n">
        <v>46090</v>
      </c>
      <c r="B1185" s="8" t="inlineStr">
        <is>
          <t>중앙에너비스</t>
        </is>
      </c>
      <c r="C1185" s="75" t="inlineStr">
        <is>
          <t>000440</t>
        </is>
      </c>
      <c r="D1185" s="3" t="n">
        <v>0.1115</v>
      </c>
      <c r="E1185" s="66" t="inlineStr">
        <is>
          <t xml:space="preserve">국제유가 급등(100달러 돌파) 및 G7 전략비축유 방출 논의 수혜 </t>
        </is>
      </c>
      <c r="F1185" s="66" t="inlineStr">
        <is>
          <t xml:space="preserve">#에너지 </t>
        </is>
      </c>
    </row>
    <row r="1186" ht="29.55" customHeight="1" s="55" thickBot="1">
      <c r="A1186" s="4" t="n">
        <v>46090</v>
      </c>
      <c r="B1186" s="2" t="inlineStr">
        <is>
          <t>남해화학</t>
        </is>
      </c>
      <c r="C1186" s="75" t="inlineStr">
        <is>
          <t>025860</t>
        </is>
      </c>
      <c r="D1186" s="3" t="n">
        <v>0.1752</v>
      </c>
      <c r="E1186" s="66" t="inlineStr">
        <is>
          <t xml:space="preserve">호르무즈 해협 봉쇄 우려에 따른 비료 관련주 강세 </t>
        </is>
      </c>
      <c r="F1186" s="66" t="inlineStr">
        <is>
          <t xml:space="preserve">#에너지 </t>
        </is>
      </c>
    </row>
    <row r="1187" ht="29.55" customHeight="1" s="55" thickBot="1">
      <c r="A1187" s="4" t="n">
        <v>46090</v>
      </c>
      <c r="B1187" s="2" t="inlineStr">
        <is>
          <t>한일사료</t>
        </is>
      </c>
      <c r="C1187" s="75" t="inlineStr">
        <is>
          <t>005860</t>
        </is>
      </c>
      <c r="D1187" s="3" t="n">
        <v>0.1058</v>
      </c>
      <c r="E1187" s="66" t="inlineStr">
        <is>
          <t xml:space="preserve">호르무즈 해협 봉쇄 우려에 따른 비료 관련주 강세 </t>
        </is>
      </c>
      <c r="F1187" s="66" t="inlineStr">
        <is>
          <t xml:space="preserve">#에너지 </t>
        </is>
      </c>
    </row>
    <row r="1188" ht="29.55" customHeight="1" s="55" thickBot="1">
      <c r="A1188" s="4" t="n">
        <v>46090</v>
      </c>
      <c r="B1188" s="2" t="inlineStr">
        <is>
          <t>에스에너지</t>
        </is>
      </c>
      <c r="C1188" s="75" t="inlineStr">
        <is>
          <t>095910</t>
        </is>
      </c>
      <c r="D1188" s="3" t="n">
        <v>0.2983</v>
      </c>
      <c r="E1188" s="66" t="inlineStr">
        <is>
          <t xml:space="preserve">국내 첫 HJT KS 인증 획득 및 태양광 수주 지속 </t>
        </is>
      </c>
      <c r="F1188" s="66" t="inlineStr">
        <is>
          <t xml:space="preserve">#에너지 </t>
        </is>
      </c>
    </row>
    <row r="1189" ht="29.55" customHeight="1" s="55" thickBot="1">
      <c r="A1189" s="4" t="n">
        <v>46090</v>
      </c>
      <c r="B1189" s="2" t="inlineStr">
        <is>
          <t>제이씨케미칼</t>
        </is>
      </c>
      <c r="C1189" s="75" t="inlineStr">
        <is>
          <t>137950</t>
        </is>
      </c>
      <c r="D1189" s="3" t="n">
        <v>0.2997</v>
      </c>
      <c r="E1189" s="66" t="inlineStr">
        <is>
          <t xml:space="preserve">인니 팜 농장 보유 부각, 지속가능항공유 정책 수혜 기대 </t>
        </is>
      </c>
      <c r="F1189" s="66" t="inlineStr">
        <is>
          <t xml:space="preserve">#에너지 </t>
        </is>
      </c>
    </row>
    <row r="1190" ht="29.55" customHeight="1" s="55" thickBot="1">
      <c r="A1190" s="4" t="n">
        <v>46090</v>
      </c>
      <c r="B1190" s="2" t="inlineStr">
        <is>
          <t>DS단석</t>
        </is>
      </c>
      <c r="C1190" s="75" t="inlineStr">
        <is>
          <t>017860</t>
        </is>
      </c>
      <c r="D1190" s="3" t="n">
        <v>0.1077</v>
      </c>
      <c r="E1190" s="66" t="inlineStr">
        <is>
          <t xml:space="preserve">바이오 연료 및 지속가능항공유 시장 확대 수혜 (동반 상승) </t>
        </is>
      </c>
      <c r="F1190" s="66" t="inlineStr">
        <is>
          <t xml:space="preserve">#에너지 </t>
        </is>
      </c>
    </row>
    <row r="1191" ht="29.55" customHeight="1" s="55" thickBot="1">
      <c r="A1191" s="4" t="n">
        <v>46090</v>
      </c>
      <c r="B1191" s="2" t="inlineStr">
        <is>
          <t>SK가스</t>
        </is>
      </c>
      <c r="C1191" s="75" t="inlineStr">
        <is>
          <t>018670</t>
        </is>
      </c>
      <c r="D1191" s="3" t="n">
        <v>0.041</v>
      </c>
      <c r="E1191" s="66" t="inlineStr">
        <is>
          <t xml:space="preserve">LNG 가격 급등으로 인한 LPG 대체 수요 및 밸류체인 완성 기대 </t>
        </is>
      </c>
      <c r="F1191" s="66" t="inlineStr">
        <is>
          <t xml:space="preserve">#에너지 </t>
        </is>
      </c>
    </row>
    <row r="1192" ht="29.55" customHeight="1" s="55" thickBot="1">
      <c r="A1192" s="4" t="n">
        <v>46090</v>
      </c>
      <c r="B1192" s="2" t="inlineStr">
        <is>
          <t>포스코인터내셔널</t>
        </is>
      </c>
      <c r="C1192" s="75" t="inlineStr">
        <is>
          <t>047050</t>
        </is>
      </c>
      <c r="D1192" s="3" t="n">
        <v>0.045</v>
      </c>
      <c r="E1192" s="66" t="inlineStr">
        <is>
          <t xml:space="preserve">원자재 가격 상승 수혜(인플레 방어주) 및 미국 LNG 수입 이점 </t>
        </is>
      </c>
      <c r="F1192" s="66" t="inlineStr">
        <is>
          <t xml:space="preserve">#에너지 </t>
        </is>
      </c>
    </row>
    <row r="1193" ht="29.55" customHeight="1" s="55" thickBot="1">
      <c r="A1193" s="4" t="n">
        <v>46090</v>
      </c>
      <c r="B1193" s="2" t="inlineStr">
        <is>
          <t>삼성중공업</t>
        </is>
      </c>
      <c r="C1193" s="75" t="inlineStr">
        <is>
          <t>010140</t>
        </is>
      </c>
      <c r="D1193" s="3" t="n">
        <v>0.0344</v>
      </c>
      <c r="E1193" s="66" t="inlineStr">
        <is>
          <t xml:space="preserve">중동 리스크에 따른 글로벌 LNG 공급 구조 변화 수혜 분석 </t>
        </is>
      </c>
      <c r="F1193" s="66" t="inlineStr">
        <is>
          <t xml:space="preserve">#조선/방산 </t>
        </is>
      </c>
    </row>
    <row r="1194" ht="29.55" customHeight="1" s="55" thickBot="1">
      <c r="A1194" s="4" t="n">
        <v>46090</v>
      </c>
      <c r="B1194" s="2" t="inlineStr">
        <is>
          <t>대한조선</t>
        </is>
      </c>
      <c r="C1194" s="75" t="inlineStr">
        <is>
          <t>439260</t>
        </is>
      </c>
      <c r="D1194" s="3" t="n">
        <v>0.04</v>
      </c>
      <c r="E1194" s="66" t="inlineStr">
        <is>
          <t xml:space="preserve">중동 리스크에 따른 글로벌 LNG 공급 구조 변화 수혜 분석 </t>
        </is>
      </c>
      <c r="F1194" s="66" t="inlineStr">
        <is>
          <t xml:space="preserve">#조선/방산 </t>
        </is>
      </c>
    </row>
    <row r="1195" ht="29.55" customHeight="1" s="55" thickBot="1">
      <c r="A1195" s="4" t="n">
        <v>46090</v>
      </c>
      <c r="B1195" s="2" t="inlineStr">
        <is>
          <t>태광</t>
        </is>
      </c>
      <c r="C1195" s="75" t="inlineStr">
        <is>
          <t>023160</t>
        </is>
      </c>
      <c r="D1195" s="3" t="n">
        <v>0.1362</v>
      </c>
      <c r="E1195" s="66" t="inlineStr">
        <is>
          <t xml:space="preserve">글로벌 LNG 공급망 변화 관련 중장기 수혜 및 테마 동반 상승 </t>
        </is>
      </c>
      <c r="F1195" s="66" t="inlineStr">
        <is>
          <t xml:space="preserve">#조선/방산 </t>
        </is>
      </c>
    </row>
    <row r="1196" ht="29.55" customHeight="1" s="55" thickBot="1">
      <c r="A1196" s="4" t="n">
        <v>46090</v>
      </c>
      <c r="B1196" s="2" t="inlineStr">
        <is>
          <t>한국카본</t>
        </is>
      </c>
      <c r="C1196" s="75" t="inlineStr">
        <is>
          <t>017960</t>
        </is>
      </c>
      <c r="D1196" s="3" t="n">
        <v>0.0706</v>
      </c>
      <c r="E1196" s="66" t="inlineStr">
        <is>
          <t xml:space="preserve">글로벌 LNG 공급망 변화 관련 중장기 수혜 및 테마 동반 상승 </t>
        </is>
      </c>
      <c r="F1196" s="66" t="inlineStr">
        <is>
          <t xml:space="preserve">#조선/방산 </t>
        </is>
      </c>
    </row>
    <row r="1197" ht="29.55" customHeight="1" s="55" thickBot="1">
      <c r="A1197" s="4" t="n">
        <v>46090</v>
      </c>
      <c r="B1197" s="2" t="inlineStr">
        <is>
          <t>센서뷰</t>
        </is>
      </c>
      <c r="C1197" s="75" t="inlineStr">
        <is>
          <t>321370</t>
        </is>
      </c>
      <c r="D1197" s="3" t="n">
        <v>0.0595</v>
      </c>
      <c r="E1197" s="66" t="inlineStr">
        <is>
          <t xml:space="preserve">LIG넥스원과의 안테나 개발 계약 수주 소식 </t>
        </is>
      </c>
      <c r="F1197" s="66" t="inlineStr">
        <is>
          <t xml:space="preserve">#조선/방산 </t>
        </is>
      </c>
    </row>
    <row r="1198" ht="29.55" customHeight="1" s="55" thickBot="1">
      <c r="A1198" s="4" t="n">
        <v>46090</v>
      </c>
      <c r="B1198" s="2" t="inlineStr">
        <is>
          <t>한일단조</t>
        </is>
      </c>
      <c r="C1198" s="75" t="inlineStr">
        <is>
          <t>024740</t>
        </is>
      </c>
      <c r="D1198" s="3" t="n">
        <v>0.0605</v>
      </c>
      <c r="E1198" s="66" t="inlineStr">
        <is>
          <t xml:space="preserve">천궁-Ⅱ 탄두 구조체 생산 부각 및 중동 사태에 따른 상승세 </t>
        </is>
      </c>
      <c r="F1198" s="66" t="inlineStr">
        <is>
          <t xml:space="preserve">#조선/방산 </t>
        </is>
      </c>
    </row>
    <row r="1199" ht="29.55" customHeight="1" s="55" thickBot="1">
      <c r="A1199" s="4" t="n">
        <v>46090</v>
      </c>
      <c r="B1199" s="2" t="inlineStr">
        <is>
          <t>지니너스</t>
        </is>
      </c>
      <c r="C1199" s="75" t="inlineStr">
        <is>
          <t>389030</t>
        </is>
      </c>
      <c r="D1199" s="3" t="n">
        <v>0.1456</v>
      </c>
      <c r="E1199" s="66" t="inlineStr">
        <is>
          <t xml:space="preserve">200억 원 규모 투자 유치로 재무 리스크 해소 및 AI 신약개발 가속 </t>
        </is>
      </c>
      <c r="F1199" s="66" t="inlineStr">
        <is>
          <t xml:space="preserve">#바이오 </t>
        </is>
      </c>
    </row>
    <row r="1200" ht="29.55" customHeight="1" s="55" thickBot="1">
      <c r="A1200" s="4" t="n">
        <v>46090</v>
      </c>
      <c r="B1200" s="2" t="inlineStr">
        <is>
          <t>펩트론</t>
        </is>
      </c>
      <c r="C1200" s="75" t="inlineStr">
        <is>
          <t>087010</t>
        </is>
      </c>
      <c r="D1200" s="3" t="n">
        <v>0.0837</v>
      </c>
      <c r="E1200" s="66" t="inlineStr">
        <is>
          <t xml:space="preserve">보건복지부와 글로벌 제약사 일라이릴리 양해각서 체결 소식 수혜 </t>
        </is>
      </c>
      <c r="F1200" s="66" t="inlineStr">
        <is>
          <t xml:space="preserve">#바이오 </t>
        </is>
      </c>
    </row>
    <row r="1201" ht="29.55" customHeight="1" s="55" thickBot="1">
      <c r="A1201" s="4" t="n">
        <v>46090</v>
      </c>
      <c r="B1201" s="2" t="inlineStr">
        <is>
          <t>알지노믹스</t>
        </is>
      </c>
      <c r="C1201" s="75" t="inlineStr">
        <is>
          <t>476830</t>
        </is>
      </c>
      <c r="D1201" s="3" t="n">
        <v>0.0371</v>
      </c>
      <c r="E1201" s="66" t="inlineStr">
        <is>
          <t xml:space="preserve">RNA 편집 기술 선두권 부각 및 올해 코스닥 바이오 톱픽 평가 </t>
        </is>
      </c>
      <c r="F1201" s="66" t="inlineStr">
        <is>
          <t xml:space="preserve">#바이오 </t>
        </is>
      </c>
    </row>
    <row r="1202" ht="29.55" customHeight="1" s="55" thickBot="1">
      <c r="A1202" s="4" t="n">
        <v>46090</v>
      </c>
      <c r="B1202" s="2" t="inlineStr">
        <is>
          <t>엑스비스</t>
        </is>
      </c>
      <c r="C1202" s="75" t="n"/>
      <c r="D1202" s="3" t="n">
        <v>3</v>
      </c>
      <c r="E1202" s="66" t="inlineStr">
        <is>
          <t xml:space="preserve">AI 융합 레이저 공정 도입 및 현대모비스 2028년 독점 공급 계약 </t>
        </is>
      </c>
      <c r="F1202" s="66" t="inlineStr">
        <is>
          <t xml:space="preserve">개별주(AI장비) </t>
        </is>
      </c>
    </row>
    <row r="1203" ht="29.55" customHeight="1" s="55" thickBot="1">
      <c r="A1203" s="4" t="n">
        <v>46090</v>
      </c>
      <c r="B1203" s="2" t="inlineStr">
        <is>
          <t>펄어비스</t>
        </is>
      </c>
      <c r="C1203" s="75" t="inlineStr">
        <is>
          <t>263750</t>
        </is>
      </c>
      <c r="D1203" s="3" t="n">
        <v>0.1241</v>
      </c>
      <c r="E1203" s="66" t="inlineStr">
        <is>
          <t xml:space="preserve">신작 '붉은사막' 스팀 위시리스트 200만 돌파 소식 </t>
        </is>
      </c>
      <c r="F1203" s="66" t="inlineStr">
        <is>
          <t xml:space="preserve">개별주(게임) </t>
        </is>
      </c>
    </row>
    <row r="1204" ht="29.55" customHeight="1" s="55" thickBot="1">
      <c r="A1204" s="4" t="n">
        <v>46090</v>
      </c>
      <c r="B1204" s="2" t="inlineStr">
        <is>
          <t>남선알미늄</t>
        </is>
      </c>
      <c r="C1204" s="75" t="inlineStr">
        <is>
          <t>008350</t>
        </is>
      </c>
      <c r="D1204" s="3" t="n">
        <v>0.0626</v>
      </c>
      <c r="E1204" s="66" t="inlineStr">
        <is>
          <t xml:space="preserve">호르무즈 해협 봉쇄 및 알루미늄 가격 4년 내 최고치로 인한 공급 차질 우려 </t>
        </is>
      </c>
      <c r="F1204" s="66" t="inlineStr">
        <is>
          <t xml:space="preserve">개별주(원자재) </t>
        </is>
      </c>
    </row>
    <row r="1205" ht="29.55" customHeight="1" s="55">
      <c r="A1205" s="64" t="n">
        <v>46091</v>
      </c>
      <c r="B1205" s="65" t="inlineStr">
        <is>
          <t>삼성전자</t>
        </is>
      </c>
      <c r="C1205" s="75" t="inlineStr">
        <is>
          <t>005930</t>
        </is>
      </c>
      <c r="D1205" s="72" t="n">
        <v>0.083</v>
      </c>
      <c r="E1205" s="66" t="inlineStr">
        <is>
          <t xml:space="preserve">엔비디아 및 마이크론 등 반도체 빅테크주 급반등에 따른 동반 상승 </t>
        </is>
      </c>
      <c r="F1205" s="66" t="inlineStr">
        <is>
          <t xml:space="preserve">#반도체 </t>
        </is>
      </c>
    </row>
    <row r="1206" ht="29.55" customHeight="1" s="55">
      <c r="A1206" s="64" t="n">
        <v>46091</v>
      </c>
      <c r="B1206" s="66" t="inlineStr">
        <is>
          <t>SK하이닉스</t>
        </is>
      </c>
      <c r="C1206" s="75" t="inlineStr">
        <is>
          <t>000660</t>
        </is>
      </c>
      <c r="D1206" s="72" t="n">
        <v>0.122</v>
      </c>
      <c r="E1206" s="66" t="inlineStr">
        <is>
          <t xml:space="preserve">엔비디아 및 마이크론 등 반도체 빅테크주 급반등에 따른 동반 상승 </t>
        </is>
      </c>
      <c r="F1206" s="66" t="inlineStr">
        <is>
          <t xml:space="preserve">#반도체 </t>
        </is>
      </c>
    </row>
    <row r="1207" ht="29.55" customHeight="1" s="55">
      <c r="A1207" s="64" t="n">
        <v>46091</v>
      </c>
      <c r="B1207" s="65" t="inlineStr">
        <is>
          <t>레이저쎌</t>
        </is>
      </c>
      <c r="C1207" s="75" t="inlineStr">
        <is>
          <t>412350</t>
        </is>
      </c>
      <c r="D1207" s="72" t="n">
        <v>0.299</v>
      </c>
      <c r="E1207" s="66" t="inlineStr">
        <is>
          <t xml:space="preserve">반도체 섹터 전반의 강세 흐름에 동조화 상승 (세부 이슈 미기재) </t>
        </is>
      </c>
      <c r="F1207" s="66" t="inlineStr">
        <is>
          <t xml:space="preserve">#반도체 </t>
        </is>
      </c>
    </row>
    <row r="1208" ht="29.55" customHeight="1" s="55">
      <c r="A1208" s="64" t="n">
        <v>46091</v>
      </c>
      <c r="B1208" s="65" t="inlineStr">
        <is>
          <t>주성엔지니어링</t>
        </is>
      </c>
      <c r="C1208" s="75" t="inlineStr">
        <is>
          <t>036930</t>
        </is>
      </c>
      <c r="D1208" s="72" t="n">
        <v>0.1686</v>
      </c>
      <c r="E1208" s="66" t="inlineStr">
        <is>
          <t xml:space="preserve">반도체 섹터 전반의 강세 흐름에 동조화 상승 (세부 이슈 미기재) </t>
        </is>
      </c>
      <c r="F1208" s="66" t="inlineStr">
        <is>
          <t xml:space="preserve">#반도체 </t>
        </is>
      </c>
    </row>
    <row r="1209" ht="29.55" customHeight="1" s="55">
      <c r="A1209" s="64" t="n">
        <v>46091</v>
      </c>
      <c r="B1209" s="65" t="inlineStr">
        <is>
          <t>티에프이</t>
        </is>
      </c>
      <c r="C1209" s="75" t="inlineStr">
        <is>
          <t>425420</t>
        </is>
      </c>
      <c r="D1209" s="72" t="n">
        <v>0.2552</v>
      </c>
      <c r="E1209" s="66" t="inlineStr">
        <is>
          <t xml:space="preserve">'제2의 HBM' 소캠 시대 개화 수혜 및 러버 소켓 전방 수요 확장에 따른 성장 기대감 </t>
        </is>
      </c>
      <c r="F1209" s="66" t="inlineStr">
        <is>
          <t xml:space="preserve">#반도체 </t>
        </is>
      </c>
    </row>
    <row r="1210" ht="29.55" customHeight="1" s="55">
      <c r="A1210" s="64" t="n">
        <v>46091</v>
      </c>
      <c r="B1210" s="66" t="inlineStr">
        <is>
          <t>RF머트리얼즈</t>
        </is>
      </c>
      <c r="C1210" s="75" t="inlineStr">
        <is>
          <t>327260</t>
        </is>
      </c>
      <c r="D1210" s="72" t="n">
        <v>0.2991</v>
      </c>
      <c r="E1210" s="66" t="inlineStr">
        <is>
          <t xml:space="preserve">글로벌 통신장비 업체 주가 상승 및 RFHIC 실적 전망 상향 기대감에 동반 강세 </t>
        </is>
      </c>
      <c r="F1210" s="66" t="inlineStr">
        <is>
          <t xml:space="preserve">#광통신/로봇 </t>
        </is>
      </c>
    </row>
    <row r="1211" ht="29.55" customHeight="1" s="55">
      <c r="A1211" s="64" t="n">
        <v>46091</v>
      </c>
      <c r="B1211" s="66" t="inlineStr">
        <is>
          <t>RFHIC</t>
        </is>
      </c>
      <c r="C1211" s="75" t="inlineStr">
        <is>
          <t>218410</t>
        </is>
      </c>
      <c r="D1211" s="72" t="n">
        <v>0.182</v>
      </c>
      <c r="E1211" s="66" t="inlineStr">
        <is>
          <t xml:space="preserve">에릭슨, 레이시온 관련 매출액 1,000억 상회 전망 및 목표주가 상향(10만 원) </t>
        </is>
      </c>
      <c r="F1211" s="66" t="inlineStr">
        <is>
          <t xml:space="preserve">#광통신/로봇 </t>
        </is>
      </c>
    </row>
    <row r="1212" ht="29.55" customHeight="1" s="55">
      <c r="A1212" s="64" t="n">
        <v>46091</v>
      </c>
      <c r="B1212" s="65" t="inlineStr">
        <is>
          <t>대한광통신</t>
        </is>
      </c>
      <c r="C1212" s="75" t="inlineStr">
        <is>
          <t>010170</t>
        </is>
      </c>
      <c r="D1212" s="72" t="n">
        <v>0.298</v>
      </c>
      <c r="E1212" s="66" t="inlineStr">
        <is>
          <t xml:space="preserve">빅테크향 데이터센터 매출 본격화에 따른 주가 재평가 기대 </t>
        </is>
      </c>
      <c r="F1212" s="66" t="inlineStr">
        <is>
          <t xml:space="preserve">#광통신/로봇 </t>
        </is>
      </c>
    </row>
    <row r="1213" ht="29.55" customHeight="1" s="55">
      <c r="A1213" s="64" t="n">
        <v>46091</v>
      </c>
      <c r="B1213" s="65" t="inlineStr">
        <is>
          <t>한국피아이엠</t>
        </is>
      </c>
      <c r="C1213" s="75" t="inlineStr">
        <is>
          <t>448900</t>
        </is>
      </c>
      <c r="D1213" s="72" t="n">
        <v>0.2585</v>
      </c>
      <c r="E1213" s="66" t="inlineStr">
        <is>
          <t xml:space="preserve">감속기 기반 휴머노이드 밸류체인 편입 가시화 소식 </t>
        </is>
      </c>
      <c r="F1213" s="66" t="inlineStr">
        <is>
          <t xml:space="preserve">#광통신/로봇 </t>
        </is>
      </c>
    </row>
    <row r="1214" ht="29.55" customHeight="1" s="55">
      <c r="A1214" s="64" t="n">
        <v>46091</v>
      </c>
      <c r="B1214" s="65" t="inlineStr">
        <is>
          <t>로보티즈</t>
        </is>
      </c>
      <c r="C1214" s="75" t="inlineStr">
        <is>
          <t>108490</t>
        </is>
      </c>
      <c r="D1214" s="72" t="n">
        <v>0.1094</v>
      </c>
      <c r="E1214" s="66" t="inlineStr">
        <is>
          <t xml:space="preserve">글로벌 로봇 상용화 수혜 및 양팔형 로봇(AI워커), 손 구동 시스템(HX5) 판매 증가 예상 </t>
        </is>
      </c>
      <c r="F1214" s="66" t="inlineStr">
        <is>
          <t xml:space="preserve">#광통신/로봇 </t>
        </is>
      </c>
    </row>
    <row r="1215" ht="29.55" customHeight="1" s="55">
      <c r="A1215" s="64" t="n">
        <v>46091</v>
      </c>
      <c r="B1215" s="65" t="inlineStr">
        <is>
          <t>두산에너빌리티</t>
        </is>
      </c>
      <c r="C1215" s="75" t="inlineStr">
        <is>
          <t>034020</t>
        </is>
      </c>
      <c r="D1215" s="72" t="n">
        <v>0.0655</v>
      </c>
      <c r="E1215" s="66" t="inlineStr">
        <is>
          <t xml:space="preserve">11조 원 규모 글로벌 원전 해체 시장 개화 및 대형폐기물 처리 입찰 수혜 기대감 </t>
        </is>
      </c>
      <c r="F1215" s="66" t="inlineStr">
        <is>
          <t xml:space="preserve">#원전/에너지 </t>
        </is>
      </c>
    </row>
    <row r="1216" ht="29.55" customHeight="1" s="55">
      <c r="A1216" s="64" t="n">
        <v>46091</v>
      </c>
      <c r="B1216" s="65" t="inlineStr">
        <is>
          <t>우리기술</t>
        </is>
      </c>
      <c r="C1216" s="75" t="inlineStr">
        <is>
          <t>032820</t>
        </is>
      </c>
      <c r="D1216" s="72" t="n">
        <v>0.1936</v>
      </c>
      <c r="E1216" s="66" t="inlineStr">
        <is>
          <t xml:space="preserve">11조 원 규모 글로벌 원전 해체 시장 개화 및 대형폐기물 처리 입찰 수혜 기대감 </t>
        </is>
      </c>
      <c r="F1216" s="66" t="inlineStr">
        <is>
          <t xml:space="preserve">#원전/에너지 </t>
        </is>
      </c>
    </row>
    <row r="1217" ht="29.55" customHeight="1" s="55">
      <c r="A1217" s="64" t="n">
        <v>46091</v>
      </c>
      <c r="B1217" s="65" t="inlineStr">
        <is>
          <t>우진</t>
        </is>
      </c>
      <c r="C1217" s="75" t="inlineStr">
        <is>
          <t>105840</t>
        </is>
      </c>
      <c r="D1217" s="72" t="n">
        <v>0.1786</v>
      </c>
      <c r="E1217" s="66" t="inlineStr">
        <is>
          <t xml:space="preserve">11조 원 규모 글로벌 원전 해체 시장 개화 및 대형폐기물 처리 입찰 수혜 기대감 </t>
        </is>
      </c>
      <c r="F1217" s="66" t="inlineStr">
        <is>
          <t xml:space="preserve">#원전/에너지 </t>
        </is>
      </c>
    </row>
    <row r="1218" ht="29.55" customHeight="1" s="55">
      <c r="A1218" s="64" t="n">
        <v>46091</v>
      </c>
      <c r="B1218" s="65" t="inlineStr">
        <is>
          <t>태웅</t>
        </is>
      </c>
      <c r="C1218" s="75" t="inlineStr">
        <is>
          <t>044490</t>
        </is>
      </c>
      <c r="D1218" s="72" t="n">
        <v>0.2469</v>
      </c>
      <c r="E1218" s="66" t="inlineStr">
        <is>
          <t xml:space="preserve">체코 저장용 캐스크 풀세트 공급 계약 수주 및 원전 핵심 플레이어 부상 </t>
        </is>
      </c>
      <c r="F1218" s="66" t="inlineStr">
        <is>
          <t xml:space="preserve">#원전/에너지 </t>
        </is>
      </c>
    </row>
    <row r="1219" ht="29.55" customHeight="1" s="55">
      <c r="A1219" s="64" t="n">
        <v>46091</v>
      </c>
      <c r="B1219" s="65" t="inlineStr">
        <is>
          <t>그린리소스</t>
        </is>
      </c>
      <c r="C1219" s="75" t="inlineStr">
        <is>
          <t>402490</t>
        </is>
      </c>
      <c r="D1219" s="72" t="n">
        <v>0.2205</v>
      </c>
      <c r="E1219" s="66" t="inlineStr">
        <is>
          <t xml:space="preserve">글로벌 에너지 공급 불안에 따른 대체연료 '바이오매스' 부각 </t>
        </is>
      </c>
      <c r="F1219" s="66" t="inlineStr">
        <is>
          <t xml:space="preserve">#원전/에너지 </t>
        </is>
      </c>
    </row>
    <row r="1220" ht="29.55" customHeight="1" s="55">
      <c r="A1220" s="64" t="n">
        <v>46091</v>
      </c>
      <c r="B1220" s="65" t="inlineStr">
        <is>
          <t>안트로젠</t>
        </is>
      </c>
      <c r="C1220" s="75" t="inlineStr">
        <is>
          <t>065660</t>
        </is>
      </c>
      <c r="D1220" s="72" t="n">
        <v>0.2991</v>
      </c>
      <c r="E1220" s="66" t="inlineStr">
        <is>
          <t xml:space="preserve">이신제약을 통한 '알로스템시트'의 일본 약사위원회 최종 허가 심의 임박 </t>
        </is>
      </c>
      <c r="F1220" s="66" t="inlineStr">
        <is>
          <t xml:space="preserve">#바이오 </t>
        </is>
      </c>
    </row>
    <row r="1221" ht="29.55" customHeight="1" s="55">
      <c r="A1221" s="64" t="n">
        <v>46091</v>
      </c>
      <c r="B1221" s="65" t="inlineStr">
        <is>
          <t>로킷헬스케어</t>
        </is>
      </c>
      <c r="C1221" s="75" t="inlineStr">
        <is>
          <t>376900</t>
        </is>
      </c>
      <c r="D1221" s="72" t="n">
        <v>0.1301</v>
      </c>
      <c r="E1221" s="66" t="inlineStr">
        <is>
          <t xml:space="preserve">625억 원 규모 투자 유치 성공 및 글로벌 시장 확장 본격화 </t>
        </is>
      </c>
      <c r="F1221" s="66" t="inlineStr">
        <is>
          <t xml:space="preserve">#바이오 </t>
        </is>
      </c>
    </row>
    <row r="1222" ht="29.55" customHeight="1" s="55">
      <c r="A1222" s="64" t="n">
        <v>46091</v>
      </c>
      <c r="B1222" s="65" t="inlineStr">
        <is>
          <t>펩트론</t>
        </is>
      </c>
      <c r="C1222" s="75" t="inlineStr">
        <is>
          <t>087010</t>
        </is>
      </c>
      <c r="D1222" s="72" t="n">
        <v>0.014</v>
      </c>
      <c r="E1222" s="66" t="inlineStr">
        <is>
          <t xml:space="preserve">SK팜테코의 美 일라이 릴리 '월 1회 비만약' 임상용 원료 생산 착수 소식 부각 </t>
        </is>
      </c>
      <c r="F1222" s="66" t="inlineStr">
        <is>
          <t xml:space="preserve">#바이오 </t>
        </is>
      </c>
    </row>
    <row r="1223" ht="29.55" customHeight="1" s="55">
      <c r="A1223" s="64" t="n">
        <v>46091</v>
      </c>
      <c r="B1223" s="65" t="inlineStr">
        <is>
          <t>아이티켐</t>
        </is>
      </c>
      <c r="C1223" s="75" t="inlineStr">
        <is>
          <t>309710</t>
        </is>
      </c>
      <c r="D1223" s="72" t="n">
        <v>0.0308</v>
      </c>
      <c r="E1223" s="66" t="inlineStr">
        <is>
          <t xml:space="preserve">SK팜테코의 美 일라이 릴리 '월 1회 비만약' 임상용 원료 생산 착수 소식 부각 </t>
        </is>
      </c>
      <c r="F1223" s="66" t="inlineStr">
        <is>
          <t xml:space="preserve">#바이오 </t>
        </is>
      </c>
    </row>
    <row r="1224" ht="29.55" customHeight="1" s="55">
      <c r="A1224" s="64" t="n">
        <v>46091</v>
      </c>
      <c r="B1224" s="65" t="inlineStr">
        <is>
          <t>성호전자</t>
        </is>
      </c>
      <c r="C1224" s="75" t="inlineStr">
        <is>
          <t>043260</t>
        </is>
      </c>
      <c r="D1224" s="72" t="n">
        <v>0.2831</v>
      </c>
      <c r="E1224" s="66" t="inlineStr">
        <is>
          <t xml:space="preserve">코스닥 액티브 ETF(KoAct, TIME) 첫 상장 및 고성장 편입 종목 부각 </t>
        </is>
      </c>
      <c r="F1224" s="66" t="inlineStr">
        <is>
          <t xml:space="preserve">#개별주(ETF) </t>
        </is>
      </c>
    </row>
    <row r="1225" ht="29.55" customHeight="1" s="55">
      <c r="A1225" s="64" t="n">
        <v>46091</v>
      </c>
      <c r="B1225" s="65" t="inlineStr">
        <is>
          <t>큐리언트</t>
        </is>
      </c>
      <c r="C1225" s="75" t="inlineStr">
        <is>
          <t>115180</t>
        </is>
      </c>
      <c r="D1225" s="72" t="n">
        <v>0.2537</v>
      </c>
      <c r="E1225" s="66" t="inlineStr">
        <is>
          <t xml:space="preserve">코스닥 액티브 ETF(KoAct, TIME) 첫 상장 및 고성장 편입 종목 부각 </t>
        </is>
      </c>
      <c r="F1225" s="66" t="inlineStr">
        <is>
          <t xml:space="preserve">#개별주(ETF) </t>
        </is>
      </c>
    </row>
    <row r="1226" ht="29.55" customHeight="1" s="55">
      <c r="A1226" s="64" t="n">
        <v>46091</v>
      </c>
      <c r="B1226" s="65" t="inlineStr">
        <is>
          <t>성우하이텍</t>
        </is>
      </c>
      <c r="C1226" s="75" t="inlineStr">
        <is>
          <t>015750</t>
        </is>
      </c>
      <c r="D1226" s="72" t="n">
        <v>0.2211</v>
      </c>
      <c r="E1226" s="66" t="inlineStr">
        <is>
          <t xml:space="preserve">코스닥 액티브 ETF 첫 상장에 따른 저평가 가치주로 편입 부각 </t>
        </is>
      </c>
      <c r="F1226" s="66" t="inlineStr">
        <is>
          <t xml:space="preserve">#개별주(ETF) </t>
        </is>
      </c>
    </row>
    <row r="1227" ht="29.55" customHeight="1" s="55">
      <c r="A1227" s="64" t="n">
        <v>46091</v>
      </c>
      <c r="B1227" s="65" t="inlineStr">
        <is>
          <t>에이치브이엠</t>
        </is>
      </c>
      <c r="C1227" s="75" t="inlineStr">
        <is>
          <t>295310</t>
        </is>
      </c>
      <c r="D1227" s="72" t="n">
        <v>0.1905</v>
      </c>
      <c r="E1227" s="66" t="inlineStr">
        <is>
          <t xml:space="preserve">코스닥 액티브 ETF 상장에 따른 테마 순환 및 편입 기대감 동반 강세 </t>
        </is>
      </c>
      <c r="F1227" s="66" t="inlineStr">
        <is>
          <t xml:space="preserve">#개별주(ETF) </t>
        </is>
      </c>
    </row>
    <row r="1228" ht="29.55" customHeight="1" s="55" thickBot="1">
      <c r="A1228" s="64" t="n">
        <v>46091</v>
      </c>
      <c r="B1228" s="65" t="inlineStr">
        <is>
          <t>헥토파이낸셜</t>
        </is>
      </c>
      <c r="C1228" s="75" t="inlineStr">
        <is>
          <t>234340</t>
        </is>
      </c>
      <c r="D1228" s="72" t="n">
        <v>0.0961</v>
      </c>
      <c r="E1228" s="66" t="inlineStr">
        <is>
          <t xml:space="preserve">소액해외송금업 취득을 통한 P2P 해외송금 확대 및 스테이블코인 정산 허브 부각 </t>
        </is>
      </c>
      <c r="F1228" s="66" t="inlineStr">
        <is>
          <t xml:space="preserve">#개별주(핀테크) </t>
        </is>
      </c>
    </row>
    <row r="1229" ht="29.55" customHeight="1" s="55" thickBot="1">
      <c r="A1229" s="64" t="n">
        <v>46092</v>
      </c>
      <c r="B1229" s="2" t="inlineStr">
        <is>
          <t>대한광통신</t>
        </is>
      </c>
      <c r="C1229" s="75" t="inlineStr">
        <is>
          <t>010170</t>
        </is>
      </c>
      <c r="D1229" s="72" t="n">
        <v>0.2995</v>
      </c>
      <c r="E1229" s="66" t="inlineStr">
        <is>
          <t xml:space="preserve">엔비디아 GTC 광통신(CPO) 관련 수혜 기대감 </t>
        </is>
      </c>
      <c r="F1229" s="66" t="inlineStr">
        <is>
          <t xml:space="preserve">#IT/통신 </t>
        </is>
      </c>
    </row>
    <row r="1230" ht="29.55" customHeight="1" s="55" thickBot="1">
      <c r="A1230" s="64" t="n">
        <v>46092</v>
      </c>
      <c r="B1230" s="2" t="inlineStr">
        <is>
          <t>쏠리드</t>
        </is>
      </c>
      <c r="C1230" s="75" t="inlineStr">
        <is>
          <t>050890</t>
        </is>
      </c>
      <c r="D1230" s="72" t="n">
        <v>0.2997</v>
      </c>
      <c r="E1230" s="66" t="inlineStr">
        <is>
          <t xml:space="preserve">엔비디아 GTC 광통신(CPO) 관련 수혜 기대감 </t>
        </is>
      </c>
      <c r="F1230" s="66" t="inlineStr">
        <is>
          <t xml:space="preserve">#IT/통신 </t>
        </is>
      </c>
    </row>
    <row r="1231" ht="29.55" customHeight="1" s="55" thickBot="1">
      <c r="A1231" s="64" t="n">
        <v>46092</v>
      </c>
      <c r="B1231" s="2" t="inlineStr">
        <is>
          <t>케이엠더블유</t>
        </is>
      </c>
      <c r="C1231" s="75" t="inlineStr">
        <is>
          <t>032500</t>
        </is>
      </c>
      <c r="D1231" s="72" t="n">
        <v>0.298</v>
      </c>
      <c r="E1231" s="66" t="inlineStr">
        <is>
          <t xml:space="preserve">엔비디아 GTC 광통신(CPO) 관련 수혜 기대감 </t>
        </is>
      </c>
      <c r="F1231" s="66" t="inlineStr">
        <is>
          <t xml:space="preserve">#IT/통신 </t>
        </is>
      </c>
    </row>
    <row r="1232" ht="29.55" customHeight="1" s="55" thickBot="1">
      <c r="A1232" s="64" t="n">
        <v>46092</v>
      </c>
      <c r="B1232" s="2" t="inlineStr">
        <is>
          <t>자람테크놀로지</t>
        </is>
      </c>
      <c r="C1232" s="75" t="inlineStr">
        <is>
          <t>389020</t>
        </is>
      </c>
      <c r="D1232" s="72" t="n">
        <v>0.2551</v>
      </c>
      <c r="E1232" s="66" t="inlineStr">
        <is>
          <t xml:space="preserve">삼성전자, 엔비디아 등 참여 리스크 파이브 기반 통신반도체 양산 소식 </t>
        </is>
      </c>
      <c r="F1232" s="66" t="inlineStr">
        <is>
          <t xml:space="preserve">#IT/통신 </t>
        </is>
      </c>
    </row>
    <row r="1233" ht="29.55" customHeight="1" s="55" thickBot="1">
      <c r="A1233" s="64" t="n">
        <v>46092</v>
      </c>
      <c r="B1233" s="2" t="inlineStr">
        <is>
          <t>센서뷰</t>
        </is>
      </c>
      <c r="C1233" s="75" t="inlineStr">
        <is>
          <t>321370</t>
        </is>
      </c>
      <c r="D1233" s="72" t="n">
        <v>0.2451</v>
      </c>
      <c r="E1233" s="66" t="inlineStr">
        <is>
          <t xml:space="preserve">삼성, 엔비디아 6G+AI 융합 관련 세계 첫 6G 전이중 기술개발 성공 </t>
        </is>
      </c>
      <c r="F1233" s="66" t="inlineStr">
        <is>
          <t xml:space="preserve">#IT/통신 </t>
        </is>
      </c>
    </row>
    <row r="1234" ht="29.55" customHeight="1" s="55" thickBot="1">
      <c r="A1234" s="64" t="n">
        <v>46092</v>
      </c>
      <c r="B1234" s="2" t="inlineStr">
        <is>
          <t>이노와이어리스</t>
        </is>
      </c>
      <c r="C1234" s="75" t="inlineStr">
        <is>
          <t>073490</t>
        </is>
      </c>
      <c r="D1234" s="72" t="n">
        <v>0.2082</v>
      </c>
      <c r="E1234" s="66" t="inlineStr">
        <is>
          <t xml:space="preserve">5G SA 시대 수혜 예상 및 목표가 상향 </t>
        </is>
      </c>
      <c r="F1234" s="66" t="inlineStr">
        <is>
          <t xml:space="preserve">#IT/통신 </t>
        </is>
      </c>
    </row>
    <row r="1235" ht="29.55" customHeight="1" s="55" thickBot="1">
      <c r="A1235" s="64" t="n">
        <v>46092</v>
      </c>
      <c r="B1235" s="2" t="inlineStr">
        <is>
          <t>오이솔루션</t>
        </is>
      </c>
      <c r="C1235" s="75" t="inlineStr">
        <is>
          <t>138080</t>
        </is>
      </c>
      <c r="D1235" s="72" t="n">
        <v>0.2067</v>
      </c>
      <c r="E1235" s="66" t="inlineStr">
        <is>
          <t xml:space="preserve">5G SA 전환 수혜 본격화 및 역대 최고 매출 경신 기대 </t>
        </is>
      </c>
      <c r="F1235" s="66" t="inlineStr">
        <is>
          <t xml:space="preserve">#IT/통신 </t>
        </is>
      </c>
    </row>
    <row r="1236" ht="29.55" customHeight="1" s="55" thickBot="1">
      <c r="A1236" s="64" t="n">
        <v>46092</v>
      </c>
      <c r="B1236" s="2" t="inlineStr">
        <is>
          <t>RFHIC</t>
        </is>
      </c>
      <c r="C1236" s="75" t="inlineStr">
        <is>
          <t>218410</t>
        </is>
      </c>
      <c r="D1236" s="72" t="n">
        <v>0.1995</v>
      </c>
      <c r="E1236" s="66" t="inlineStr">
        <is>
          <t xml:space="preserve">방산부터 CPO까지 실적 강화 기대 및 목표주가 상향 리포트 </t>
        </is>
      </c>
      <c r="F1236" s="66" t="inlineStr">
        <is>
          <t xml:space="preserve">#IT/통신 </t>
        </is>
      </c>
    </row>
    <row r="1237" ht="29.55" customHeight="1" s="55" thickBot="1">
      <c r="A1237" s="64" t="n">
        <v>46092</v>
      </c>
      <c r="B1237" s="2" t="inlineStr">
        <is>
          <t>RF머트리얼즈</t>
        </is>
      </c>
      <c r="C1237" s="75" t="inlineStr">
        <is>
          <t>327260</t>
        </is>
      </c>
      <c r="D1237" s="72" t="n">
        <v>0.09379999999999999</v>
      </c>
      <c r="E1237" s="66" t="inlineStr">
        <is>
          <t xml:space="preserve">통신 및 CPO 관련 테마 동반 상승 추정 </t>
        </is>
      </c>
      <c r="F1237" s="66" t="inlineStr">
        <is>
          <t xml:space="preserve">#IT/통신 </t>
        </is>
      </c>
    </row>
    <row r="1238" ht="29.55" customHeight="1" s="55" thickBot="1">
      <c r="A1238" s="64" t="n">
        <v>46092</v>
      </c>
      <c r="B1238" s="2" t="inlineStr">
        <is>
          <t>엠케이전자</t>
        </is>
      </c>
      <c r="C1238" s="75" t="inlineStr">
        <is>
          <t>033160</t>
        </is>
      </c>
      <c r="D1238" s="72" t="n">
        <v>0.2563</v>
      </c>
      <c r="E1238" s="66" t="inlineStr">
        <is>
          <t xml:space="preserve">전량 수입 의존하던 반도체 소재(포고핀용 PAW 등) 상용화 </t>
        </is>
      </c>
      <c r="F1238" s="66" t="inlineStr">
        <is>
          <t xml:space="preserve">#반도체 </t>
        </is>
      </c>
    </row>
    <row r="1239" ht="29.55" customHeight="1" s="55" thickBot="1">
      <c r="A1239" s="64" t="n">
        <v>46092</v>
      </c>
      <c r="B1239" s="2" t="inlineStr">
        <is>
          <t>티에프이</t>
        </is>
      </c>
      <c r="C1239" s="75" t="inlineStr">
        <is>
          <t>425420</t>
        </is>
      </c>
      <c r="D1239" s="72" t="n">
        <v>0.169</v>
      </c>
      <c r="E1239" s="66" t="inlineStr">
        <is>
          <t xml:space="preserve">AI 반도체 확산 수혜 및 CPO 등 신규 제품 영역 테스트 커버리지 확대 </t>
        </is>
      </c>
      <c r="F1239" s="66" t="inlineStr">
        <is>
          <t xml:space="preserve">#반도체 </t>
        </is>
      </c>
    </row>
    <row r="1240" ht="29.55" customHeight="1" s="55" thickBot="1">
      <c r="A1240" s="64" t="n">
        <v>46092</v>
      </c>
      <c r="B1240" s="2" t="inlineStr">
        <is>
          <t>덕산하이메탈</t>
        </is>
      </c>
      <c r="C1240" s="75" t="inlineStr">
        <is>
          <t>077360</t>
        </is>
      </c>
      <c r="D1240" s="72" t="n">
        <v>0.1626</v>
      </c>
      <c r="E1240" s="66" t="inlineStr">
        <is>
          <t xml:space="preserve">FC-BGA 핵심주로서의 밸류에이션 리레이팅 기대감 </t>
        </is>
      </c>
      <c r="F1240" s="66" t="inlineStr">
        <is>
          <t xml:space="preserve">#반도체 </t>
        </is>
      </c>
    </row>
    <row r="1241" ht="29.55" customHeight="1" s="55" thickBot="1">
      <c r="A1241" s="64" t="n">
        <v>46092</v>
      </c>
      <c r="B1241" s="2" t="inlineStr">
        <is>
          <t>코오롱인더</t>
        </is>
      </c>
      <c r="C1241" s="75" t="inlineStr">
        <is>
          <t>120110</t>
        </is>
      </c>
      <c r="D1241" s="72" t="n">
        <v>0.1634</v>
      </c>
      <c r="E1241" s="66" t="inlineStr">
        <is>
          <t xml:space="preserve">영업이익 96% 급증 전망 및 주가 재평가 기대 </t>
        </is>
      </c>
      <c r="F1241" s="66" t="inlineStr">
        <is>
          <t xml:space="preserve">#반도체 </t>
        </is>
      </c>
    </row>
    <row r="1242" ht="29.55" customHeight="1" s="55" thickBot="1">
      <c r="A1242" s="64" t="n">
        <v>46092</v>
      </c>
      <c r="B1242" s="2" t="inlineStr">
        <is>
          <t>에이디테크놀로지</t>
        </is>
      </c>
      <c r="C1242" s="75" t="inlineStr">
        <is>
          <t>200710</t>
        </is>
      </c>
      <c r="D1242" s="72" t="n">
        <v>0.1482</v>
      </c>
      <c r="E1242" s="66" t="inlineStr">
        <is>
          <t xml:space="preserve">비메모리 성장 잠재력 부각 및 5G 중계기 칩 양산 매출 전망 </t>
        </is>
      </c>
      <c r="F1242" s="66" t="inlineStr">
        <is>
          <t xml:space="preserve">#반도체 </t>
        </is>
      </c>
    </row>
    <row r="1243" ht="29.55" customHeight="1" s="55" thickBot="1">
      <c r="A1243" s="64" t="n">
        <v>46092</v>
      </c>
      <c r="B1243" s="2" t="inlineStr">
        <is>
          <t>신성이엔지</t>
        </is>
      </c>
      <c r="C1243" s="75" t="inlineStr">
        <is>
          <t>011930</t>
        </is>
      </c>
      <c r="D1243" s="72" t="n">
        <v>0.1195</v>
      </c>
      <c r="E1243" s="66" t="inlineStr">
        <is>
          <t xml:space="preserve">바이오 클린룸 장비 수주 및 모듈형 데이터센터 솔루션 성과 기대 </t>
        </is>
      </c>
      <c r="F1243" s="66" t="inlineStr">
        <is>
          <t xml:space="preserve">#반도체 </t>
        </is>
      </c>
    </row>
    <row r="1244" ht="29.55" customHeight="1" s="55" thickBot="1">
      <c r="A1244" s="64" t="n">
        <v>46092</v>
      </c>
      <c r="B1244" s="2" t="inlineStr">
        <is>
          <t>시노펙스</t>
        </is>
      </c>
      <c r="C1244" s="75" t="inlineStr">
        <is>
          <t>025320</t>
        </is>
      </c>
      <c r="D1244" s="72" t="n">
        <v>0.09619999999999999</v>
      </c>
      <c r="E1244" s="66" t="inlineStr">
        <is>
          <t xml:space="preserve">반도체 필터 물량 증가에 따른 풀가동 소식 </t>
        </is>
      </c>
      <c r="F1244" s="66" t="inlineStr">
        <is>
          <t xml:space="preserve">#반도체 </t>
        </is>
      </c>
    </row>
    <row r="1245" ht="29.55" customHeight="1" s="55" thickBot="1">
      <c r="A1245" s="64" t="n">
        <v>46092</v>
      </c>
      <c r="B1245" s="2" t="inlineStr">
        <is>
          <t>파미셀</t>
        </is>
      </c>
      <c r="C1245" s="75" t="inlineStr">
        <is>
          <t>005690</t>
        </is>
      </c>
      <c r="D1245" s="72" t="n">
        <v>0.0756</v>
      </c>
      <c r="E1245" s="66" t="inlineStr">
        <is>
          <t xml:space="preserve">케미컬 사업 부문 두산향 매출 성장 기대 </t>
        </is>
      </c>
      <c r="F1245" s="66" t="inlineStr">
        <is>
          <t xml:space="preserve">#반도체 </t>
        </is>
      </c>
    </row>
    <row r="1246" ht="29.55" customHeight="1" s="55" thickBot="1">
      <c r="A1246" s="64" t="n">
        <v>46092</v>
      </c>
      <c r="B1246" s="2" t="inlineStr">
        <is>
          <t>아모센스</t>
        </is>
      </c>
      <c r="C1246" s="75" t="inlineStr">
        <is>
          <t>357580</t>
        </is>
      </c>
      <c r="D1246" s="72" t="n">
        <v>0.2977</v>
      </c>
      <c r="E1246" s="66" t="inlineStr">
        <is>
          <t xml:space="preserve">SOFC 세라믹 기판 첫 출하를 통한 구조적 성장 진입 </t>
        </is>
      </c>
      <c r="F1246" s="66" t="inlineStr">
        <is>
          <t xml:space="preserve">#에너지 </t>
        </is>
      </c>
    </row>
    <row r="1247" ht="29.55" customHeight="1" s="55" thickBot="1">
      <c r="A1247" s="64" t="n">
        <v>46092</v>
      </c>
      <c r="B1247" s="2" t="inlineStr">
        <is>
          <t>비나텍</t>
        </is>
      </c>
      <c r="C1247" s="75" t="inlineStr">
        <is>
          <t>126340</t>
        </is>
      </c>
      <c r="D1247" s="72" t="n">
        <v>0.0999</v>
      </c>
      <c r="E1247" s="66" t="inlineStr">
        <is>
          <t xml:space="preserve">연료전지 산업 성장에 따른 독보적 성장주 평가 </t>
        </is>
      </c>
      <c r="F1247" s="66" t="inlineStr">
        <is>
          <t xml:space="preserve">#에너지 </t>
        </is>
      </c>
    </row>
    <row r="1248" ht="29.55" customHeight="1" s="55" thickBot="1">
      <c r="A1248" s="64" t="n">
        <v>46092</v>
      </c>
      <c r="B1248" s="2" t="inlineStr">
        <is>
          <t>보성파워텍</t>
        </is>
      </c>
      <c r="C1248" s="75" t="inlineStr">
        <is>
          <t>006910</t>
        </is>
      </c>
      <c r="D1248" s="72" t="n">
        <v>0.1226</v>
      </c>
      <c r="E1248" s="66" t="inlineStr">
        <is>
          <t xml:space="preserve">대미투자특별법 처리 예정 및 대미 투자 1호 프로젝트 원전 유력 </t>
        </is>
      </c>
      <c r="F1248" s="66" t="inlineStr">
        <is>
          <t xml:space="preserve">#에너지 </t>
        </is>
      </c>
    </row>
    <row r="1249" ht="29.55" customHeight="1" s="55" thickBot="1">
      <c r="A1249" s="64" t="n">
        <v>46092</v>
      </c>
      <c r="B1249" s="2" t="inlineStr">
        <is>
          <t>우리기술</t>
        </is>
      </c>
      <c r="C1249" s="75" t="inlineStr">
        <is>
          <t>032820</t>
        </is>
      </c>
      <c r="D1249" s="72" t="n">
        <v>0.0993</v>
      </c>
      <c r="E1249" s="66" t="inlineStr">
        <is>
          <t xml:space="preserve">대미투자특별법 처리 예정 및 대미 투자 1호 프로젝트 원전 유력 </t>
        </is>
      </c>
      <c r="F1249" s="66" t="inlineStr">
        <is>
          <t xml:space="preserve">#에너지 </t>
        </is>
      </c>
    </row>
    <row r="1250" ht="29.55" customHeight="1" s="55" thickBot="1">
      <c r="A1250" s="64" t="n">
        <v>46092</v>
      </c>
      <c r="B1250" s="2" t="inlineStr">
        <is>
          <t>라메디텍</t>
        </is>
      </c>
      <c r="C1250" s="75" t="inlineStr">
        <is>
          <t>462510</t>
        </is>
      </c>
      <c r="D1250" s="72" t="n">
        <v>0.2997</v>
      </c>
      <c r="E1250" s="66" t="inlineStr">
        <is>
          <t xml:space="preserve">레이저 채혈 및 혈당측정 복합기 '핸디레이 글루' 식약처 허가 </t>
        </is>
      </c>
      <c r="F1250" s="66" t="inlineStr">
        <is>
          <t xml:space="preserve">#바이오/의료AI </t>
        </is>
      </c>
    </row>
    <row r="1251" ht="29.55" customHeight="1" s="55" thickBot="1">
      <c r="A1251" s="64" t="n">
        <v>46092</v>
      </c>
      <c r="B1251" s="2" t="inlineStr">
        <is>
          <t>로킷헬스케어</t>
        </is>
      </c>
      <c r="C1251" s="75" t="inlineStr">
        <is>
          <t>376900</t>
        </is>
      </c>
      <c r="D1251" s="72" t="n">
        <v>0.2549</v>
      </c>
      <c r="E1251" s="66" t="inlineStr">
        <is>
          <t xml:space="preserve">625억 투자 유치 및 당뇨발 치료 급여 적용 등 구조적 성장 기대 </t>
        </is>
      </c>
      <c r="F1251" s="66" t="inlineStr">
        <is>
          <t xml:space="preserve">#바이오/의료AI </t>
        </is>
      </c>
    </row>
    <row r="1252" ht="29.55" customHeight="1" s="55" thickBot="1">
      <c r="A1252" s="64" t="n">
        <v>46092</v>
      </c>
      <c r="B1252" s="2" t="inlineStr">
        <is>
          <t>시지메드텍</t>
        </is>
      </c>
      <c r="C1252" s="75" t="inlineStr">
        <is>
          <t>056090</t>
        </is>
      </c>
      <c r="D1252" s="72" t="n">
        <v>0.205</v>
      </c>
      <c r="E1252" s="66" t="inlineStr">
        <is>
          <t xml:space="preserve">골절 치료용 골대체제 말레이시아 허가 획득 </t>
        </is>
      </c>
      <c r="F1252" s="66" t="inlineStr">
        <is>
          <t xml:space="preserve">#바이오/의료AI </t>
        </is>
      </c>
    </row>
    <row r="1253" ht="29.55" customHeight="1" s="55" thickBot="1">
      <c r="A1253" s="64" t="n">
        <v>46092</v>
      </c>
      <c r="B1253" s="2" t="inlineStr">
        <is>
          <t>삼표시멘트</t>
        </is>
      </c>
      <c r="C1253" s="75" t="inlineStr">
        <is>
          <t>038500</t>
        </is>
      </c>
      <c r="D1253" s="72" t="n">
        <v>0.2997</v>
      </c>
      <c r="E1253" s="66" t="inlineStr">
        <is>
          <t xml:space="preserve">정원오 출마 관련 당내 견제 및 2위 싸움 부각 </t>
        </is>
      </c>
      <c r="F1253" s="66" t="inlineStr">
        <is>
          <t xml:space="preserve">#개별주(정치) </t>
        </is>
      </c>
    </row>
    <row r="1254" ht="29.55" customHeight="1" s="55" thickBot="1">
      <c r="A1254" s="64" t="n">
        <v>46092</v>
      </c>
      <c r="B1254" s="2" t="inlineStr">
        <is>
          <t>대주산업</t>
        </is>
      </c>
      <c r="C1254" s="75" t="inlineStr">
        <is>
          <t>003310</t>
        </is>
      </c>
      <c r="D1254" s="72" t="n">
        <v>0.1497</v>
      </c>
      <c r="E1254" s="66" t="inlineStr">
        <is>
          <t xml:space="preserve">정원오 출마 관련 당내 견제 및 2위 싸움 부각 </t>
        </is>
      </c>
      <c r="F1254" s="66" t="inlineStr">
        <is>
          <t xml:space="preserve">#개별주(정치) </t>
        </is>
      </c>
    </row>
    <row r="1255" ht="29.55" customHeight="1" s="55" thickBot="1">
      <c r="A1255" s="64" t="n">
        <v>46092</v>
      </c>
      <c r="B1255" s="2" t="inlineStr">
        <is>
          <t>아주IB투자</t>
        </is>
      </c>
      <c r="C1255" s="75" t="inlineStr">
        <is>
          <t>027360</t>
        </is>
      </c>
      <c r="D1255" s="72" t="n">
        <v>0.1926</v>
      </c>
      <c r="E1255" s="66" t="inlineStr">
        <is>
          <t xml:space="preserve">스페이스X 나스닥 조기편입 조건 상장 추진 수혜 기대 </t>
        </is>
      </c>
      <c r="F1255" s="66" t="inlineStr">
        <is>
          <t xml:space="preserve">#개별주(우주항공) </t>
        </is>
      </c>
    </row>
    <row r="1256" ht="29.55" customHeight="1" s="55" thickBot="1">
      <c r="A1256" s="64" t="n">
        <v>46092</v>
      </c>
      <c r="B1256" s="2" t="inlineStr">
        <is>
          <t>미래에셋증권</t>
        </is>
      </c>
      <c r="C1256" s="75" t="inlineStr">
        <is>
          <t>006800</t>
        </is>
      </c>
      <c r="D1256" s="72" t="n">
        <v>0.1053</v>
      </c>
      <c r="E1256" s="66" t="inlineStr">
        <is>
          <t xml:space="preserve">스페이스X 나스닥 조기편입 조건 상장 추진 수혜 기대 </t>
        </is>
      </c>
      <c r="F1256" s="66" t="inlineStr">
        <is>
          <t xml:space="preserve">#개별주(우주항공) </t>
        </is>
      </c>
    </row>
    <row r="1257" ht="29.55" customHeight="1" s="55" thickBot="1">
      <c r="A1257" s="64" t="n">
        <v>46092</v>
      </c>
      <c r="B1257" s="2" t="inlineStr">
        <is>
          <t>에이치브이엠</t>
        </is>
      </c>
      <c r="C1257" s="75" t="inlineStr">
        <is>
          <t>295310</t>
        </is>
      </c>
      <c r="D1257" s="72" t="n">
        <v>0.1453</v>
      </c>
      <c r="E1257" s="66" t="inlineStr">
        <is>
          <t xml:space="preserve">스페이스X 나스닥 조기편입 조건 상장 추진 수혜 기대 </t>
        </is>
      </c>
      <c r="F1257" s="66" t="inlineStr">
        <is>
          <t xml:space="preserve">#개별주(우주항공) </t>
        </is>
      </c>
    </row>
    <row r="1258" ht="29.55" customHeight="1" s="55" thickBot="1">
      <c r="A1258" s="64" t="n">
        <v>46092</v>
      </c>
      <c r="B1258" s="2" t="inlineStr">
        <is>
          <t>세아베스틸지주</t>
        </is>
      </c>
      <c r="C1258" s="75" t="inlineStr">
        <is>
          <t>001430</t>
        </is>
      </c>
      <c r="D1258" s="72" t="n">
        <v>0.126</v>
      </c>
      <c r="E1258" s="66" t="inlineStr">
        <is>
          <t xml:space="preserve">스페이스X 나스닥 조기편입 조건 상장 추진 수혜 기대 </t>
        </is>
      </c>
      <c r="F1258" s="66" t="inlineStr">
        <is>
          <t xml:space="preserve">#개별주(우주항공) </t>
        </is>
      </c>
    </row>
    <row r="1259" ht="29.55" customHeight="1" s="55" thickBot="1">
      <c r="A1259" s="64" t="n">
        <v>46092</v>
      </c>
      <c r="B1259" s="2" t="inlineStr">
        <is>
          <t>모헨즈</t>
        </is>
      </c>
      <c r="C1259" s="75" t="inlineStr">
        <is>
          <t>006920</t>
        </is>
      </c>
      <c r="D1259" s="72" t="n">
        <v>0.1465</v>
      </c>
      <c r="E1259" s="66" t="inlineStr">
        <is>
          <t xml:space="preserve">새만금개발청, 현대차그룹 9조 프로젝트 전담 기구 출범 소식 </t>
        </is>
      </c>
      <c r="F1259" s="66" t="inlineStr">
        <is>
          <t xml:space="preserve">#개별주(새만금/현대차) </t>
        </is>
      </c>
    </row>
    <row r="1260" ht="29.55" customHeight="1" s="55" thickBot="1">
      <c r="A1260" s="64" t="n">
        <v>46092</v>
      </c>
      <c r="B1260" s="2" t="inlineStr">
        <is>
          <t>씨메스</t>
        </is>
      </c>
      <c r="C1260" s="75" t="inlineStr">
        <is>
          <t>475400</t>
        </is>
      </c>
      <c r="D1260" s="72" t="n">
        <v>0.1333</v>
      </c>
      <c r="E1260" s="66" t="inlineStr">
        <is>
          <t xml:space="preserve">SK텔레콤의 지분 인수설 및 엔비디아 피지컬 AI 로봇 생태계 협업 기대 </t>
        </is>
      </c>
      <c r="F1260" s="66" t="inlineStr">
        <is>
          <t xml:space="preserve">#개별주(로봇/AI) </t>
        </is>
      </c>
    </row>
    <row r="1261" ht="29.55" customHeight="1" s="55" thickBot="1">
      <c r="A1261" s="64" t="n">
        <v>46093</v>
      </c>
      <c r="B1261" s="8" t="inlineStr">
        <is>
          <t>이루온</t>
        </is>
      </c>
      <c r="C1261" s="75" t="inlineStr">
        <is>
          <t>065440</t>
        </is>
      </c>
      <c r="D1261" s="72" t="n">
        <v>0.2988</v>
      </c>
      <c r="E1261" s="66" t="inlineStr">
        <is>
          <t xml:space="preserve">엔비디아와 삼성전자의 'AI-RAN 동맹' 및 코리아팀 대규모 투자 전망 수혜 </t>
        </is>
      </c>
      <c r="F1261" s="66" t="inlineStr">
        <is>
          <t xml:space="preserve">#IT/통신 </t>
        </is>
      </c>
    </row>
    <row r="1262" ht="29.55" customHeight="1" s="55" thickBot="1">
      <c r="A1262" s="64" t="n">
        <v>46093</v>
      </c>
      <c r="B1262" s="8" t="inlineStr">
        <is>
          <t>에치에프알</t>
        </is>
      </c>
      <c r="C1262" s="75" t="inlineStr">
        <is>
          <t>230240</t>
        </is>
      </c>
      <c r="D1262" s="72" t="n">
        <v>0.2988</v>
      </c>
      <c r="E1262" s="66" t="inlineStr">
        <is>
          <t xml:space="preserve">엔비디아와 삼성전자의 'AI-RAN 동맹' 수혜 </t>
        </is>
      </c>
      <c r="F1262" s="66" t="inlineStr">
        <is>
          <t xml:space="preserve">#IT/통신 </t>
        </is>
      </c>
    </row>
    <row r="1263" ht="29.55" customHeight="1" s="55" thickBot="1">
      <c r="A1263" s="64" t="n">
        <v>46093</v>
      </c>
      <c r="B1263" s="8" t="inlineStr">
        <is>
          <t>테라뷰</t>
        </is>
      </c>
      <c r="C1263" s="75" t="inlineStr">
        <is>
          <t>950250</t>
        </is>
      </c>
      <c r="D1263" s="72" t="n">
        <v>0.2992</v>
      </c>
      <c r="E1263" s="66" t="inlineStr">
        <is>
          <t xml:space="preserve">엔비디아가 6G 핵심으로 '테라헤르츠'를 지목하며 관련 기술 부각 </t>
        </is>
      </c>
      <c r="F1263" s="66" t="inlineStr">
        <is>
          <t xml:space="preserve">#IT/통신 </t>
        </is>
      </c>
    </row>
    <row r="1264" ht="29.55" customHeight="1" s="55" thickBot="1">
      <c r="A1264" s="64" t="n">
        <v>46093</v>
      </c>
      <c r="B1264" s="2" t="inlineStr">
        <is>
          <t>옵티코어</t>
        </is>
      </c>
      <c r="C1264" s="75" t="inlineStr">
        <is>
          <t>380540</t>
        </is>
      </c>
      <c r="D1264" s="72" t="n">
        <v>0.241</v>
      </c>
      <c r="E1264" s="66" t="inlineStr">
        <is>
          <t xml:space="preserve">OFC 2026에서 '선번 센싱' 광트랜시버 시연 소식 </t>
        </is>
      </c>
      <c r="F1264" s="66" t="inlineStr">
        <is>
          <t xml:space="preserve">#IT/통신 </t>
        </is>
      </c>
    </row>
    <row r="1265" ht="29.55" customHeight="1" s="55" thickBot="1">
      <c r="A1265" s="64" t="n">
        <v>46093</v>
      </c>
      <c r="B1265" s="2" t="inlineStr">
        <is>
          <t>빛과전자</t>
        </is>
      </c>
      <c r="C1265" s="75" t="inlineStr">
        <is>
          <t>069540</t>
        </is>
      </c>
      <c r="D1265" s="72" t="n">
        <v>0.1617</v>
      </c>
      <c r="E1265" s="66" t="inlineStr">
        <is>
          <t xml:space="preserve">세계 최초 5G 상용화망 광트랜시버 공급 이력 및 6G·AI 네트워크 개화 기대감 </t>
        </is>
      </c>
      <c r="F1265" s="66" t="inlineStr">
        <is>
          <t xml:space="preserve">#IT/통신 </t>
        </is>
      </c>
    </row>
    <row r="1266" ht="29.55" customHeight="1" s="55" thickBot="1">
      <c r="A1266" s="64" t="n">
        <v>46093</v>
      </c>
      <c r="B1266" s="2" t="inlineStr">
        <is>
          <t>파이버프로</t>
        </is>
      </c>
      <c r="C1266" s="75" t="inlineStr">
        <is>
          <t>368770</t>
        </is>
      </c>
      <c r="D1266" s="72" t="n">
        <v>0.1347</v>
      </c>
      <c r="E1266" s="66" t="inlineStr">
        <is>
          <t xml:space="preserve">엔비디아와 삼성전자의 'AI-RAN 동맹' 수혜 </t>
        </is>
      </c>
      <c r="F1266" s="66" t="inlineStr">
        <is>
          <t xml:space="preserve">#IT/통신 </t>
        </is>
      </c>
    </row>
    <row r="1267" ht="29.55" customHeight="1" s="55" thickBot="1">
      <c r="A1267" s="64" t="n">
        <v>46093</v>
      </c>
      <c r="B1267" s="2" t="inlineStr">
        <is>
          <t>라이콤</t>
        </is>
      </c>
      <c r="C1267" s="75" t="inlineStr">
        <is>
          <t>388790</t>
        </is>
      </c>
      <c r="D1267" s="72" t="n">
        <v>0.1149</v>
      </c>
      <c r="E1267" s="66" t="inlineStr">
        <is>
          <t xml:space="preserve">플러거블 광증폭기 기반 DWDM 장거리 광통신 인프라 부각 </t>
        </is>
      </c>
      <c r="F1267" s="66" t="inlineStr">
        <is>
          <t xml:space="preserve">#IT/통신 </t>
        </is>
      </c>
    </row>
    <row r="1268" ht="29.55" customHeight="1" s="55" thickBot="1">
      <c r="A1268" s="64" t="n">
        <v>46093</v>
      </c>
      <c r="B1268" s="2" t="inlineStr">
        <is>
          <t>쏠리드</t>
        </is>
      </c>
      <c r="C1268" s="75" t="inlineStr">
        <is>
          <t>050890</t>
        </is>
      </c>
      <c r="D1268" s="72" t="n">
        <v>0.0589</v>
      </c>
      <c r="E1268" s="66" t="inlineStr">
        <is>
          <t xml:space="preserve">엔비디아와 삼성전자의 'AI-RAN 동맹' 수혜 </t>
        </is>
      </c>
      <c r="F1268" s="66" t="inlineStr">
        <is>
          <t xml:space="preserve">#IT/통신 </t>
        </is>
      </c>
    </row>
    <row r="1269" ht="43.8" customHeight="1" s="55" thickBot="1">
      <c r="A1269" s="64" t="n">
        <v>46093</v>
      </c>
      <c r="B1269" s="2" t="inlineStr">
        <is>
          <t>한선엔지니어링</t>
        </is>
      </c>
      <c r="C1269" s="75" t="inlineStr">
        <is>
          <t>452280</t>
        </is>
      </c>
      <c r="D1269" s="72" t="n">
        <v>0.2995</v>
      </c>
      <c r="E1269" s="66" t="inlineStr">
        <is>
          <t xml:space="preserve">공장 증축 및 보관물류시스템 구축을 위한 550억 원(자기자본 대비 100.15%) 규모 신규 시설투자 정정 공시 </t>
        </is>
      </c>
      <c r="F1269" s="66" t="inlineStr">
        <is>
          <t xml:space="preserve">#전력/에너지 </t>
        </is>
      </c>
    </row>
    <row r="1270" ht="29.55" customHeight="1" s="55" thickBot="1">
      <c r="A1270" s="64" t="n">
        <v>46093</v>
      </c>
      <c r="B1270" s="2" t="inlineStr">
        <is>
          <t>오르비텍</t>
        </is>
      </c>
      <c r="C1270" s="75" t="inlineStr">
        <is>
          <t>046120</t>
        </is>
      </c>
      <c r="D1270" s="72" t="n">
        <v>0.2994</v>
      </c>
      <c r="E1270" s="66" t="inlineStr">
        <is>
          <t xml:space="preserve">세계 최초 '방사성 콘크리트 폐기물 감용기술' 상용화 소식 </t>
        </is>
      </c>
      <c r="F1270" s="66" t="inlineStr">
        <is>
          <t xml:space="preserve">#전력/에너지 </t>
        </is>
      </c>
    </row>
    <row r="1271" ht="29.55" customHeight="1" s="55" thickBot="1">
      <c r="A1271" s="64" t="n">
        <v>46093</v>
      </c>
      <c r="B1271" s="2" t="inlineStr">
        <is>
          <t>SK이터닉스</t>
        </is>
      </c>
      <c r="C1271" s="75" t="inlineStr">
        <is>
          <t>475150</t>
        </is>
      </c>
      <c r="D1271" s="72" t="n">
        <v>0.2991</v>
      </c>
      <c r="E1271" s="66" t="inlineStr">
        <is>
          <t xml:space="preserve">국내 태양광 등 재생에너지 정책 수혜 기대 및 2026년 큰 폭의 실적 성장 전망 </t>
        </is>
      </c>
      <c r="F1271" s="66" t="inlineStr">
        <is>
          <t xml:space="preserve">#전력/에너지 </t>
        </is>
      </c>
    </row>
    <row r="1272" ht="29.55" customHeight="1" s="55" thickBot="1">
      <c r="A1272" s="64" t="n">
        <v>46093</v>
      </c>
      <c r="B1272" s="2" t="inlineStr">
        <is>
          <t>HD현대에너지솔루션</t>
        </is>
      </c>
      <c r="C1272" s="75" t="inlineStr">
        <is>
          <t>322000</t>
        </is>
      </c>
      <c r="D1272" s="72" t="n">
        <v>0.2448</v>
      </c>
      <c r="E1272" s="66" t="inlineStr">
        <is>
          <t xml:space="preserve">대통령의 "재생에너지 중심으로 신속 전환" 발언에 따른 수혜 </t>
        </is>
      </c>
      <c r="F1272" s="66" t="inlineStr">
        <is>
          <t xml:space="preserve">#전력/에너지 </t>
        </is>
      </c>
    </row>
    <row r="1273" ht="29.55" customHeight="1" s="55" thickBot="1">
      <c r="A1273" s="64" t="n">
        <v>46093</v>
      </c>
      <c r="B1273" s="2" t="inlineStr">
        <is>
          <t>대명에너지</t>
        </is>
      </c>
      <c r="C1273" s="75" t="inlineStr">
        <is>
          <t>389260</t>
        </is>
      </c>
      <c r="D1273" s="72" t="n">
        <v>0.2207</v>
      </c>
      <c r="E1273" s="66" t="inlineStr">
        <is>
          <t xml:space="preserve">정부의 재생에너지 신속 전환 기조 수혜 </t>
        </is>
      </c>
      <c r="F1273" s="66" t="inlineStr">
        <is>
          <t xml:space="preserve">#전력/에너지 </t>
        </is>
      </c>
    </row>
    <row r="1274" ht="29.55" customHeight="1" s="55" thickBot="1">
      <c r="A1274" s="64" t="n">
        <v>46093</v>
      </c>
      <c r="B1274" s="2" t="inlineStr">
        <is>
          <t>티엠씨</t>
        </is>
      </c>
      <c r="C1274" s="75" t="inlineStr">
        <is>
          <t>217590</t>
        </is>
      </c>
      <c r="D1274" s="72" t="n">
        <v>0.1797</v>
      </c>
      <c r="E1274" s="66" t="inlineStr">
        <is>
          <t xml:space="preserve">모회사 케이피에프를 통한 광케이블 미국 진출 및 AI 인프라 수혜 기대감 </t>
        </is>
      </c>
      <c r="F1274" s="66" t="inlineStr">
        <is>
          <t xml:space="preserve">#전력/에너지 </t>
        </is>
      </c>
    </row>
    <row r="1275" ht="29.55" customHeight="1" s="55" thickBot="1">
      <c r="A1275" s="64" t="n">
        <v>46093</v>
      </c>
      <c r="B1275" s="2" t="inlineStr">
        <is>
          <t>금양그린파워</t>
        </is>
      </c>
      <c r="C1275" s="75" t="inlineStr">
        <is>
          <t>282720</t>
        </is>
      </c>
      <c r="D1275" s="72" t="n">
        <v>0.1545</v>
      </c>
      <c r="E1275" s="66" t="inlineStr">
        <is>
          <t xml:space="preserve">정부의 재생에너지 신속 전환 기조 수혜 </t>
        </is>
      </c>
      <c r="F1275" s="66" t="inlineStr">
        <is>
          <t xml:space="preserve">#전력/에너지 </t>
        </is>
      </c>
    </row>
    <row r="1276" ht="29.55" customHeight="1" s="55" thickBot="1">
      <c r="A1276" s="64" t="n">
        <v>46093</v>
      </c>
      <c r="B1276" s="2" t="inlineStr">
        <is>
          <t>태광</t>
        </is>
      </c>
      <c r="C1276" s="75" t="inlineStr">
        <is>
          <t>023160</t>
        </is>
      </c>
      <c r="D1276" s="72" t="n">
        <v>0.1378</v>
      </c>
      <c r="E1276" s="66" t="inlineStr">
        <is>
          <t xml:space="preserve">미국-이란 전쟁 여파로 인한 액화천연가스(LNG) 선박 수요 증가 수혜 </t>
        </is>
      </c>
      <c r="F1276" s="66" t="inlineStr">
        <is>
          <t xml:space="preserve">#전력/에너지(조선) </t>
        </is>
      </c>
    </row>
    <row r="1277" ht="29.55" customHeight="1" s="55" thickBot="1">
      <c r="A1277" s="64" t="n">
        <v>46093</v>
      </c>
      <c r="B1277" s="2" t="inlineStr">
        <is>
          <t>OCI홀딩스</t>
        </is>
      </c>
      <c r="C1277" s="75" t="inlineStr">
        <is>
          <t>010060</t>
        </is>
      </c>
      <c r="D1277" s="72" t="n">
        <v>0.1302</v>
      </c>
      <c r="E1277" s="66" t="inlineStr">
        <is>
          <t xml:space="preserve">정부의 재생에너지 신속 전환 기조 수혜 </t>
        </is>
      </c>
      <c r="F1277" s="66" t="inlineStr">
        <is>
          <t xml:space="preserve">#전력/에너지 </t>
        </is>
      </c>
    </row>
    <row r="1278" ht="29.55" customHeight="1" s="55" thickBot="1">
      <c r="A1278" s="64" t="n">
        <v>46093</v>
      </c>
      <c r="B1278" s="2" t="inlineStr">
        <is>
          <t>두산퓨얼셀</t>
        </is>
      </c>
      <c r="C1278" s="75" t="inlineStr">
        <is>
          <t>336260</t>
        </is>
      </c>
      <c r="D1278" s="72" t="n">
        <v>0.1253</v>
      </c>
      <c r="E1278" s="66" t="inlineStr">
        <is>
          <t xml:space="preserve">수소연료전지(PAFC)가 글로벌 빅테크 기업으로부터 기술 및 품질 검증 통과 </t>
        </is>
      </c>
      <c r="F1278" s="66" t="inlineStr">
        <is>
          <t xml:space="preserve">#전력/에너지 </t>
        </is>
      </c>
    </row>
    <row r="1279" ht="29.55" customHeight="1" s="55" thickBot="1">
      <c r="A1279" s="64" t="n">
        <v>46093</v>
      </c>
      <c r="B1279" s="2" t="inlineStr">
        <is>
          <t>LS에코에너지</t>
        </is>
      </c>
      <c r="C1279" s="75" t="inlineStr">
        <is>
          <t>229640</t>
        </is>
      </c>
      <c r="D1279" s="72" t="n">
        <v>0.1229</v>
      </c>
      <c r="E1279" s="66" t="inlineStr">
        <is>
          <t xml:space="preserve">미국 희토류 고갈 우려 속 LS전선의 미국 희토류 영구자석 공장 설립 추진 수혜 </t>
        </is>
      </c>
      <c r="F1279" s="66" t="inlineStr">
        <is>
          <t xml:space="preserve">#전력/에너지 </t>
        </is>
      </c>
    </row>
    <row r="1280" ht="29.55" customHeight="1" s="55" thickBot="1">
      <c r="A1280" s="64" t="n">
        <v>46093</v>
      </c>
      <c r="B1280" s="2" t="inlineStr">
        <is>
          <t>성광벤드</t>
        </is>
      </c>
      <c r="C1280" s="75" t="inlineStr">
        <is>
          <t>014620</t>
        </is>
      </c>
      <c r="D1280" s="72" t="n">
        <v>0.1184</v>
      </c>
      <c r="E1280" s="66" t="inlineStr">
        <is>
          <t xml:space="preserve">미국-이란 전쟁 여파로 인한 액화천연가스(LNG) 선박 수요 증가 수혜 </t>
        </is>
      </c>
      <c r="F1280" s="66" t="inlineStr">
        <is>
          <t xml:space="preserve">#전력/에너지(조선) </t>
        </is>
      </c>
    </row>
    <row r="1281" ht="29.55" customHeight="1" s="55" thickBot="1">
      <c r="A1281" s="64" t="n">
        <v>46093</v>
      </c>
      <c r="B1281" s="2" t="inlineStr">
        <is>
          <t>씨에스윈드</t>
        </is>
      </c>
      <c r="C1281" s="75" t="inlineStr">
        <is>
          <t>112610</t>
        </is>
      </c>
      <c r="D1281" s="72" t="n">
        <v>0.0832</v>
      </c>
      <c r="E1281" s="66" t="inlineStr">
        <is>
          <t xml:space="preserve">정부의 재생에너지 신속 전환 기조 수혜 </t>
        </is>
      </c>
      <c r="F1281" s="66" t="inlineStr">
        <is>
          <t xml:space="preserve">#전력/에너지 </t>
        </is>
      </c>
    </row>
    <row r="1282" ht="29.55" customHeight="1" s="55" thickBot="1">
      <c r="A1282" s="64" t="n">
        <v>46093</v>
      </c>
      <c r="B1282" s="2" t="inlineStr">
        <is>
          <t>삼성중공업</t>
        </is>
      </c>
      <c r="C1282" s="75" t="inlineStr">
        <is>
          <t>010140</t>
        </is>
      </c>
      <c r="D1282" s="72" t="n">
        <v>0.0712</v>
      </c>
      <c r="E1282" s="66" t="inlineStr">
        <is>
          <t xml:space="preserve">미국-이란 전쟁 여파로 인한 액화천연가스(LNG) 선박 수요 증가 수혜 </t>
        </is>
      </c>
      <c r="F1282" s="66" t="inlineStr">
        <is>
          <t xml:space="preserve">#전력/에너지(조선) </t>
        </is>
      </c>
    </row>
    <row r="1283" ht="29.55" customHeight="1" s="55" thickBot="1">
      <c r="A1283" s="64" t="n">
        <v>46093</v>
      </c>
      <c r="B1283" s="2" t="inlineStr">
        <is>
          <t>에프에스티</t>
        </is>
      </c>
      <c r="C1283" s="75" t="inlineStr">
        <is>
          <t>036810</t>
        </is>
      </c>
      <c r="D1283" s="72" t="n">
        <v>0.2146</v>
      </c>
      <c r="E1283" s="66" t="inlineStr">
        <is>
          <t xml:space="preserve">ASML 핵심 공급망 기업 인수를 통한 반도체 기술 주권 확보 기대감 </t>
        </is>
      </c>
      <c r="F1283" s="66" t="inlineStr">
        <is>
          <t xml:space="preserve">#반도체 </t>
        </is>
      </c>
    </row>
    <row r="1284" ht="29.55" customHeight="1" s="55" thickBot="1">
      <c r="A1284" s="64" t="n">
        <v>46093</v>
      </c>
      <c r="B1284" s="2" t="inlineStr">
        <is>
          <t>폴라리스AI</t>
        </is>
      </c>
      <c r="C1284" s="75" t="inlineStr">
        <is>
          <t>039980</t>
        </is>
      </c>
      <c r="D1284" s="72" t="n">
        <v>0.3</v>
      </c>
      <c r="E1284" s="66" t="inlineStr">
        <is>
          <t xml:space="preserve">미국 액손(AXON)의 '디 드론' 등 글로벌 첨단 보안 솔루션 국내 판권 확보 </t>
        </is>
      </c>
      <c r="F1284" s="66" t="inlineStr">
        <is>
          <t xml:space="preserve">개별주(보안/AI) </t>
        </is>
      </c>
    </row>
    <row r="1285" ht="29.55" customHeight="1" s="55" thickBot="1">
      <c r="A1285" s="64" t="n">
        <v>46093</v>
      </c>
      <c r="B1285" s="2" t="inlineStr">
        <is>
          <t>SKAI</t>
        </is>
      </c>
      <c r="C1285" s="75" t="inlineStr">
        <is>
          <t>357880</t>
        </is>
      </c>
      <c r="D1285" s="72" t="n">
        <v>0.2164</v>
      </c>
      <c r="E1285" s="66" t="inlineStr">
        <is>
          <t xml:space="preserve">엔비디아 주최 'GTC 2026' 공식 세션 초청 및 발표 </t>
        </is>
      </c>
      <c r="F1285" s="66" t="inlineStr">
        <is>
          <t xml:space="preserve">개별주(AI) </t>
        </is>
      </c>
    </row>
    <row r="1286" ht="29.55" customHeight="1" s="55" thickBot="1">
      <c r="A1286" s="64" t="n">
        <v>46093</v>
      </c>
      <c r="B1286" s="2" t="inlineStr">
        <is>
          <t>노타</t>
        </is>
      </c>
      <c r="C1286" s="75" t="inlineStr">
        <is>
          <t>486990</t>
        </is>
      </c>
      <c r="D1286" s="72" t="n">
        <v>0.1917</v>
      </c>
      <c r="E1286" s="66" t="inlineStr">
        <is>
          <t xml:space="preserve">'K-문샷' 프로젝트 합류로 국산 AI 모델 최적화 및 국가 AI 경쟁력 강화 기대 </t>
        </is>
      </c>
      <c r="F1286" s="66" t="inlineStr">
        <is>
          <t xml:space="preserve">개별주(AI) </t>
        </is>
      </c>
    </row>
    <row r="1287" ht="29.55" customHeight="1" s="55" thickBot="1">
      <c r="A1287" s="64" t="n">
        <v>46093</v>
      </c>
      <c r="B1287" s="2" t="inlineStr">
        <is>
          <t>명신산업</t>
        </is>
      </c>
      <c r="C1287" s="75" t="inlineStr">
        <is>
          <t>009900</t>
        </is>
      </c>
      <c r="D1287" s="72" t="n">
        <v>0.09039999999999999</v>
      </c>
      <c r="E1287" s="66" t="inlineStr">
        <is>
          <t xml:space="preserve">북미 로보택시 관련 수혜 기대 및 저평가 매력 부각 </t>
        </is>
      </c>
      <c r="F1287" s="66" t="inlineStr">
        <is>
          <t xml:space="preserve">개별주(자율주행) </t>
        </is>
      </c>
    </row>
    <row r="1288" ht="29.55" customHeight="1" s="55" thickBot="1">
      <c r="A1288" s="64" t="n">
        <v>46093</v>
      </c>
      <c r="B1288" s="2" t="inlineStr">
        <is>
          <t>알지노믹스</t>
        </is>
      </c>
      <c r="C1288" s="75" t="inlineStr">
        <is>
          <t>476830</t>
        </is>
      </c>
      <c r="D1288" s="72" t="n">
        <v>0.0767</v>
      </c>
      <c r="E1288" s="66" t="inlineStr">
        <is>
          <t xml:space="preserve">일라이 릴리가 인정한 기술력 및 파이프라인 확장성 기대감 부각 </t>
        </is>
      </c>
      <c r="F1288" s="66" t="inlineStr">
        <is>
          <t xml:space="preserve">#바이오 </t>
        </is>
      </c>
    </row>
    <row r="1289" ht="29.55" customHeight="1" s="55" thickBot="1">
      <c r="A1289" s="64" t="n">
        <v>46093</v>
      </c>
      <c r="B1289" s="2" t="inlineStr">
        <is>
          <t>쎄트렉아이</t>
        </is>
      </c>
      <c r="C1289" s="75" t="inlineStr">
        <is>
          <t>099320</t>
        </is>
      </c>
      <c r="D1289" s="72" t="n">
        <v>0.0907</v>
      </c>
      <c r="E1289" s="66" t="inlineStr">
        <is>
          <t xml:space="preserve">초고해상도 영상위성 2호 2028년 발사 계약 완료 및 '스페이스X' 상장 기대감 </t>
        </is>
      </c>
      <c r="F1289" s="66" t="inlineStr">
        <is>
          <t xml:space="preserve">#우주/방산 </t>
        </is>
      </c>
    </row>
    <row r="1290" ht="29.55" customHeight="1" s="55">
      <c r="A1290" s="64" t="n">
        <v>46094</v>
      </c>
      <c r="B1290" s="68" t="inlineStr">
        <is>
          <t>폴라리스AI파마</t>
        </is>
      </c>
      <c r="C1290" s="75" t="inlineStr">
        <is>
          <t>041910</t>
        </is>
      </c>
      <c r="D1290" s="72" t="n">
        <v>0.3</v>
      </c>
      <c r="E1290" s="66" t="inlineStr">
        <is>
          <t xml:space="preserve">폴라리스오피스와 결합하여 산업 특화 AI 헬스케어 솔루션 'AskDoc for Pharma' 공동 개발 </t>
        </is>
      </c>
      <c r="F1290" s="66" t="inlineStr">
        <is>
          <t xml:space="preserve">#바이오/의료AI </t>
        </is>
      </c>
    </row>
    <row r="1291" ht="29.55" customHeight="1" s="55">
      <c r="A1291" s="64" t="n">
        <v>46094</v>
      </c>
      <c r="B1291" s="65" t="inlineStr">
        <is>
          <t>폴라리스오피스</t>
        </is>
      </c>
      <c r="C1291" s="75" t="inlineStr">
        <is>
          <t>041020</t>
        </is>
      </c>
      <c r="D1291" s="72" t="n">
        <v>0.2994</v>
      </c>
      <c r="E1291" s="66" t="inlineStr">
        <is>
          <t xml:space="preserve">OpenAI와 전략적 파트너십을 체결하며 美 AI 헬스케어 시장 진출 선언 </t>
        </is>
      </c>
      <c r="F1291" s="66" t="inlineStr">
        <is>
          <t xml:space="preserve">#바이오/의료AI </t>
        </is>
      </c>
    </row>
    <row r="1292" ht="29.55" customHeight="1" s="55">
      <c r="A1292" s="64" t="n">
        <v>46094</v>
      </c>
      <c r="B1292" s="66" t="inlineStr">
        <is>
          <t>SKAI</t>
        </is>
      </c>
      <c r="C1292" s="75" t="inlineStr">
        <is>
          <t>357880</t>
        </is>
      </c>
      <c r="D1292" s="72" t="n">
        <v>0.2938</v>
      </c>
      <c r="E1292" s="66" t="inlineStr">
        <is>
          <t xml:space="preserve">관계사가 엔비디아 GTC 2026에서 LVMH와 협력한 AI 기반 3D 콘텐츠 자동화 파이프라인 공개 예정 </t>
        </is>
      </c>
      <c r="F1292" s="66" t="inlineStr">
        <is>
          <t xml:space="preserve">#로봇/AI </t>
        </is>
      </c>
    </row>
    <row r="1293" ht="29.55" customHeight="1" s="55">
      <c r="A1293" s="64" t="n">
        <v>46094</v>
      </c>
      <c r="B1293" s="65" t="inlineStr">
        <is>
          <t>제이엘케이</t>
        </is>
      </c>
      <c r="C1293" s="75" t="inlineStr">
        <is>
          <t>322510</t>
        </is>
      </c>
      <c r="D1293" s="72" t="n">
        <v>0.2694</v>
      </c>
      <c r="E1293" s="66" t="inlineStr">
        <is>
          <t xml:space="preserve">뇌졸중 AI 솔루션 'JLK-LVO'가 글로벌 솔루션과의 경쟁에서 특이도 우위 입증 </t>
        </is>
      </c>
      <c r="F1293" s="66" t="inlineStr">
        <is>
          <t xml:space="preserve">#바이오/의료AI </t>
        </is>
      </c>
    </row>
    <row r="1294" ht="29.55" customHeight="1" s="55">
      <c r="A1294" s="64" t="n">
        <v>46094</v>
      </c>
      <c r="B1294" s="65" t="inlineStr">
        <is>
          <t>에스티큐브</t>
        </is>
      </c>
      <c r="C1294" s="75" t="inlineStr">
        <is>
          <t>052020</t>
        </is>
      </c>
      <c r="D1294" s="72" t="n">
        <v>0.2448</v>
      </c>
      <c r="E1294" s="66" t="inlineStr">
        <is>
          <t xml:space="preserve">면역항암제 임상 진전 소식 및 하반기 데이터 발표에 대한 기대감 </t>
        </is>
      </c>
      <c r="F1294" s="66" t="inlineStr">
        <is>
          <t xml:space="preserve">#바이오/의료AI </t>
        </is>
      </c>
    </row>
    <row r="1295" ht="29.55" customHeight="1" s="55">
      <c r="A1295" s="64" t="n">
        <v>46094</v>
      </c>
      <c r="B1295" s="66" t="inlineStr">
        <is>
          <t>RF시스템즈</t>
        </is>
      </c>
      <c r="C1295" s="75" t="inlineStr">
        <is>
          <t>474610</t>
        </is>
      </c>
      <c r="D1295" s="72" t="n">
        <v>0.2408</v>
      </c>
      <c r="E1295" s="66" t="inlineStr">
        <is>
          <t xml:space="preserve">AI 트래픽 급증에 따른 광모듈 수요 확대 기대 수혜 </t>
        </is>
      </c>
      <c r="F1295" s="66" t="inlineStr">
        <is>
          <t xml:space="preserve">#IT/통신 </t>
        </is>
      </c>
    </row>
    <row r="1296" ht="29.55" customHeight="1" s="55">
      <c r="A1296" s="64" t="n">
        <v>46094</v>
      </c>
      <c r="B1296" s="66" t="inlineStr">
        <is>
          <t>LS머트리얼즈</t>
        </is>
      </c>
      <c r="C1296" s="75" t="inlineStr">
        <is>
          <t>417200</t>
        </is>
      </c>
      <c r="D1296" s="72" t="n">
        <v>0.2213</v>
      </c>
      <c r="E1296" s="66" t="inlineStr">
        <is>
          <t xml:space="preserve">수명이 6배 늘어난 AI 데이터센터용 UC 시스템 공개 및 LS그룹 사상 최대 실적 달성 </t>
        </is>
      </c>
      <c r="F1296" s="66" t="inlineStr">
        <is>
          <t xml:space="preserve">#전력/에너지 </t>
        </is>
      </c>
    </row>
    <row r="1297" ht="29.55" customHeight="1" s="55">
      <c r="A1297" s="64" t="n">
        <v>46094</v>
      </c>
      <c r="B1297" s="65" t="inlineStr">
        <is>
          <t>풍원정밀</t>
        </is>
      </c>
      <c r="C1297" s="75" t="inlineStr">
        <is>
          <t>371950</t>
        </is>
      </c>
      <c r="D1297" s="72" t="n">
        <v>0.2146</v>
      </c>
      <c r="E1297" s="66" t="inlineStr">
        <is>
          <t xml:space="preserve">그동안 전량 수입에 의존하던 'FMM' 부품의 국산화 성공 </t>
        </is>
      </c>
      <c r="F1297" s="66" t="inlineStr">
        <is>
          <t xml:space="preserve">#반도체 </t>
        </is>
      </c>
    </row>
    <row r="1298" ht="29.55" customHeight="1" s="55">
      <c r="A1298" s="64" t="n">
        <v>46094</v>
      </c>
      <c r="B1298" s="65" t="inlineStr">
        <is>
          <t>대우건설</t>
        </is>
      </c>
      <c r="C1298" s="75" t="inlineStr">
        <is>
          <t>047040</t>
        </is>
      </c>
      <c r="D1298" s="72" t="n">
        <v>0.1778</v>
      </c>
      <c r="E1298" s="66" t="inlineStr">
        <is>
          <t xml:space="preserve">美 원전 르네상스 본격 추진 및 방미사절단 대미투자 사업 기대에 따른 원전주·저PER 재부각 </t>
        </is>
      </c>
      <c r="F1298" s="66" t="inlineStr">
        <is>
          <t xml:space="preserve">#전력/에너지 </t>
        </is>
      </c>
    </row>
    <row r="1299" ht="29.55" customHeight="1" s="55">
      <c r="A1299" s="64" t="n">
        <v>46094</v>
      </c>
      <c r="B1299" s="68" t="inlineStr">
        <is>
          <t>와이지-원</t>
        </is>
      </c>
      <c r="C1299" s="75" t="inlineStr">
        <is>
          <t>019210</t>
        </is>
      </c>
      <c r="D1299" s="72" t="n">
        <v>0.1686</v>
      </c>
      <c r="E1299" s="66" t="inlineStr">
        <is>
          <t xml:space="preserve">텅스텐 가격 600% 폭등 속 한국이 주요 공급처로 부상하며 재고 자산 가치 부각 </t>
        </is>
      </c>
      <c r="F1299" s="66" t="inlineStr">
        <is>
          <t xml:space="preserve">개별주(원자재) </t>
        </is>
      </c>
    </row>
    <row r="1300" ht="29.55" customHeight="1" s="55">
      <c r="A1300" s="64" t="n">
        <v>46094</v>
      </c>
      <c r="B1300" s="65" t="inlineStr">
        <is>
          <t>오스코텍</t>
        </is>
      </c>
      <c r="C1300" s="75" t="inlineStr">
        <is>
          <t>039200</t>
        </is>
      </c>
      <c r="D1300" s="72" t="n">
        <v>0.1675</v>
      </c>
      <c r="E1300" s="66" t="inlineStr">
        <is>
          <t xml:space="preserve">주주총회 이사 선임을 둘러싼 사측과 소액주주연대 간의 표 대결 전운 고조 </t>
        </is>
      </c>
      <c r="F1300" s="66" t="inlineStr">
        <is>
          <t xml:space="preserve">#바이오/의료AI </t>
        </is>
      </c>
    </row>
    <row r="1301" ht="29.55" customHeight="1" s="55">
      <c r="A1301" s="64" t="n">
        <v>46094</v>
      </c>
      <c r="B1301" s="68" t="inlineStr">
        <is>
          <t>폴라리스AI</t>
        </is>
      </c>
      <c r="C1301" s="75" t="inlineStr">
        <is>
          <t>039980</t>
        </is>
      </c>
      <c r="D1301" s="72" t="n">
        <v>0.1652</v>
      </c>
      <c r="E1301" s="66" t="inlineStr">
        <is>
          <t xml:space="preserve">폴라리스 그룹 차원의 AI 헬스케어 솔루션 사업 공동 추진에 따른 동반 강세 </t>
        </is>
      </c>
      <c r="F1301" s="66" t="inlineStr">
        <is>
          <t xml:space="preserve">#바이오/의료AI </t>
        </is>
      </c>
    </row>
    <row r="1302" ht="29.55" customHeight="1" s="55">
      <c r="A1302" s="64" t="n">
        <v>46094</v>
      </c>
      <c r="B1302" s="65" t="inlineStr">
        <is>
          <t>한선엔지니어링</t>
        </is>
      </c>
      <c r="C1302" s="75" t="inlineStr">
        <is>
          <t>452280</t>
        </is>
      </c>
      <c r="D1302" s="72" t="n">
        <v>0.1651</v>
      </c>
      <c r="E1302" s="66" t="inlineStr">
        <is>
          <t xml:space="preserve">매출 확대 대응을 위해 550억 원(자기자본 100% 규모) 규모의 공장 증축 및 보관물류시스템 신규 투자 </t>
        </is>
      </c>
      <c r="F1302" s="66" t="inlineStr">
        <is>
          <t xml:space="preserve">#전력/에너지 </t>
        </is>
      </c>
    </row>
    <row r="1303" ht="29.55" customHeight="1" s="55">
      <c r="A1303" s="64" t="n">
        <v>46094</v>
      </c>
      <c r="B1303" s="65" t="inlineStr">
        <is>
          <t>솔트룩스</t>
        </is>
      </c>
      <c r="C1303" s="75" t="inlineStr">
        <is>
          <t>304100</t>
        </is>
      </c>
      <c r="D1303" s="72" t="n">
        <v>0.1624</v>
      </c>
      <c r="E1303" s="66" t="inlineStr">
        <is>
          <t xml:space="preserve">범국가 AI 프로젝트인 'K-문샷'에 참여하여 데이터 분야 핵심 협력 수행 </t>
        </is>
      </c>
      <c r="F1303" s="66" t="inlineStr">
        <is>
          <t xml:space="preserve">#로봇/AI </t>
        </is>
      </c>
    </row>
    <row r="1304" ht="29.55" customHeight="1" s="55">
      <c r="A1304" s="64" t="n">
        <v>46094</v>
      </c>
      <c r="B1304" s="65" t="inlineStr">
        <is>
          <t>온코닉테라퓨틱스</t>
        </is>
      </c>
      <c r="C1304" s="75" t="inlineStr">
        <is>
          <t>476060</t>
        </is>
      </c>
      <c r="D1304" s="72" t="n">
        <v>0.1619</v>
      </c>
      <c r="E1304" s="66" t="inlineStr">
        <is>
          <t xml:space="preserve">'네수파립'의 다인종 임상 돌입 등 대규모 기술수출(라이선스 아웃) 기대감 </t>
        </is>
      </c>
      <c r="F1304" s="66" t="inlineStr">
        <is>
          <t xml:space="preserve">#바이오/의료AI </t>
        </is>
      </c>
    </row>
    <row r="1305" ht="29.55" customHeight="1" s="55">
      <c r="A1305" s="64" t="n">
        <v>46094</v>
      </c>
      <c r="B1305" s="65" t="inlineStr">
        <is>
          <t>디앤디파마텍</t>
        </is>
      </c>
      <c r="C1305" s="75" t="inlineStr">
        <is>
          <t>347850</t>
        </is>
      </c>
      <c r="D1305" s="72" t="n">
        <v>0.1538</v>
      </c>
      <c r="E1305" s="66" t="inlineStr">
        <is>
          <t xml:space="preserve">GLP-1 이후 차세대 비만 치료 기전으로 '아밀린' 기반 치료제가 글로벌 제약 시장에서 주목 </t>
        </is>
      </c>
      <c r="F1305" s="66" t="inlineStr">
        <is>
          <t xml:space="preserve">#바이오/의료AI </t>
        </is>
      </c>
    </row>
    <row r="1306" ht="29.55" customHeight="1" s="55">
      <c r="A1306" s="64" t="n">
        <v>46094</v>
      </c>
      <c r="B1306" s="65" t="inlineStr">
        <is>
          <t>남선알미늄</t>
        </is>
      </c>
      <c r="C1306" s="75" t="inlineStr">
        <is>
          <t>008350</t>
        </is>
      </c>
      <c r="D1306" s="72" t="n">
        <v>0.1435</v>
      </c>
      <c r="E1306" s="66" t="inlineStr">
        <is>
          <t xml:space="preserve">중동 지정학적 공급 우려로 인해 LME 비철금속 중 알루미늄 단독 강세 </t>
        </is>
      </c>
      <c r="F1306" s="66" t="inlineStr">
        <is>
          <t xml:space="preserve">개별주(원자재) </t>
        </is>
      </c>
    </row>
    <row r="1307" ht="29.55" customHeight="1" s="55">
      <c r="A1307" s="64" t="n">
        <v>46094</v>
      </c>
      <c r="B1307" s="65" t="inlineStr">
        <is>
          <t>국전약품</t>
        </is>
      </c>
      <c r="C1307" s="75" t="inlineStr">
        <is>
          <t>307750</t>
        </is>
      </c>
      <c r="D1307" s="72" t="n">
        <v>0.1418</v>
      </c>
      <c r="E1307" s="66" t="inlineStr">
        <is>
          <t xml:space="preserve">약품 사업을 넘어 소재 기업으로 변신하며 반도체 분야로 사업 포트폴리오 확장 </t>
        </is>
      </c>
      <c r="F1307" s="66" t="inlineStr">
        <is>
          <t xml:space="preserve">#반도체 </t>
        </is>
      </c>
    </row>
    <row r="1308" ht="29.55" customHeight="1" s="55">
      <c r="A1308" s="64" t="n">
        <v>46094</v>
      </c>
      <c r="B1308" s="65" t="inlineStr">
        <is>
          <t>코세스</t>
        </is>
      </c>
      <c r="C1308" s="75" t="inlineStr">
        <is>
          <t>089890</t>
        </is>
      </c>
      <c r="D1308" s="72" t="n">
        <v>0.1314</v>
      </c>
      <c r="E1308" s="66" t="inlineStr">
        <is>
          <t xml:space="preserve">美 트럼프의 빅테크 자체 발전 의무화 압박 속 블룸에너지 파트너사로서 실적 상승 수혜 </t>
        </is>
      </c>
      <c r="F1308" s="66" t="inlineStr">
        <is>
          <t xml:space="preserve">#전력/에너지 </t>
        </is>
      </c>
    </row>
    <row r="1309" ht="29.55" customHeight="1" s="55">
      <c r="A1309" s="64" t="n">
        <v>46094</v>
      </c>
      <c r="B1309" s="66" t="inlineStr">
        <is>
          <t>LS마린솔루션</t>
        </is>
      </c>
      <c r="C1309" s="75" t="inlineStr">
        <is>
          <t>060370</t>
        </is>
      </c>
      <c r="D1309" s="72" t="n">
        <v>0.1301</v>
      </c>
      <c r="E1309" s="66" t="inlineStr">
        <is>
          <t xml:space="preserve">LS그룹의 작년 1.5조 원 사상 최대 영업이익 달성에 따른 그룹주 동반 강세 </t>
        </is>
      </c>
      <c r="F1309" s="66" t="inlineStr">
        <is>
          <t xml:space="preserve">#전력/에너지 </t>
        </is>
      </c>
    </row>
    <row r="1310" ht="29.55" customHeight="1" s="55">
      <c r="A1310" s="64" t="n">
        <v>46094</v>
      </c>
      <c r="B1310" s="65" t="inlineStr">
        <is>
          <t>앱클론</t>
        </is>
      </c>
      <c r="C1310" s="75" t="inlineStr">
        <is>
          <t>174900</t>
        </is>
      </c>
      <c r="D1310" s="72" t="n">
        <v>0.1193</v>
      </c>
      <c r="E1310" s="66" t="inlineStr">
        <is>
          <t xml:space="preserve">적정의견 감사보고서 제출로 관리종목 해제 예정, 혁신 신약 후보물질 'AC101' 글로벌 위암 임상 호조 </t>
        </is>
      </c>
      <c r="F1310" s="66" t="inlineStr">
        <is>
          <t xml:space="preserve">#바이오/의료AI </t>
        </is>
      </c>
    </row>
    <row r="1311" ht="29.55" customHeight="1" s="55">
      <c r="A1311" s="64" t="n">
        <v>46094</v>
      </c>
      <c r="B1311" s="65" t="inlineStr">
        <is>
          <t>오이솔루션</t>
        </is>
      </c>
      <c r="C1311" s="75" t="inlineStr">
        <is>
          <t>138080</t>
        </is>
      </c>
      <c r="D1311" s="72" t="n">
        <v>0.1186</v>
      </c>
      <c r="E1311" s="66" t="inlineStr">
        <is>
          <t xml:space="preserve">글로벌 광통신 전시회 'OFC 2026' 참가하여 AI 데이터센터 환경에 최적화된 차세대 광 네트워크 솔루션 공개 </t>
        </is>
      </c>
      <c r="F1311" s="66" t="inlineStr">
        <is>
          <t xml:space="preserve">#IT/통신 </t>
        </is>
      </c>
    </row>
    <row r="1312" ht="29.55" customHeight="1" s="55">
      <c r="A1312" s="64" t="n">
        <v>46094</v>
      </c>
      <c r="B1312" s="65" t="inlineStr">
        <is>
          <t>우리기술</t>
        </is>
      </c>
      <c r="C1312" s="75" t="inlineStr">
        <is>
          <t>032820</t>
        </is>
      </c>
      <c r="D1312" s="72" t="n">
        <v>0.1164</v>
      </c>
      <c r="E1312" s="66" t="inlineStr">
        <is>
          <t xml:space="preserve">美 원전 르네상스 본격 추진 및 방미사절단 참여 일정에 따른 원전주 동반 강세 수혜 </t>
        </is>
      </c>
      <c r="F1312" s="66" t="inlineStr">
        <is>
          <t xml:space="preserve">#전력/에너지 </t>
        </is>
      </c>
    </row>
    <row r="1313" ht="29.55" customHeight="1" s="55">
      <c r="A1313" s="64" t="n">
        <v>46094</v>
      </c>
      <c r="B1313" s="65" t="inlineStr">
        <is>
          <t>범한퓨얼셀</t>
        </is>
      </c>
      <c r="C1313" s="75" t="inlineStr">
        <is>
          <t>382900</t>
        </is>
      </c>
      <c r="D1313" s="72" t="n">
        <v>0.1141</v>
      </c>
      <c r="E1313" s="66" t="inlineStr">
        <is>
          <t xml:space="preserve">수소 충전소 사업 정상화 및 내년 잠수함용 연료전지 수주 기대에 따른 기업 가치 상승 전망 </t>
        </is>
      </c>
      <c r="F1313" s="66" t="inlineStr">
        <is>
          <t xml:space="preserve">#전력/에너지 </t>
        </is>
      </c>
    </row>
    <row r="1314" ht="29.55" customHeight="1" s="55">
      <c r="A1314" s="64" t="n">
        <v>46094</v>
      </c>
      <c r="B1314" s="65" t="inlineStr">
        <is>
          <t>보로노이</t>
        </is>
      </c>
      <c r="C1314" s="75" t="inlineStr">
        <is>
          <t>310210</t>
        </is>
      </c>
      <c r="D1314" s="72" t="n">
        <v>0.1133</v>
      </c>
      <c r="E1314" s="66" t="inlineStr">
        <is>
          <t xml:space="preserve">4월 美 AACR에서 VRN11·VRN10 임상 업데이트 및 1차 치료제 임상 1상 신청 기대감 </t>
        </is>
      </c>
      <c r="F1314" s="66" t="inlineStr">
        <is>
          <t xml:space="preserve">#바이오/의료AI </t>
        </is>
      </c>
    </row>
    <row r="1315" ht="29.55" customHeight="1" s="55">
      <c r="A1315" s="64" t="n">
        <v>46094</v>
      </c>
      <c r="B1315" s="65" t="inlineStr">
        <is>
          <t>아크릴</t>
        </is>
      </c>
      <c r="C1315" s="75" t="inlineStr">
        <is>
          <t>0007C0</t>
        </is>
      </c>
      <c r="D1315" s="72" t="n">
        <v>0.113</v>
      </c>
      <c r="E1315" s="66" t="inlineStr">
        <is>
          <t xml:space="preserve">엔비디아 GPU 26만 장 도입에 따른 직접적 수혜 종목으로 지목 </t>
        </is>
      </c>
      <c r="F1315" s="66" t="inlineStr">
        <is>
          <t xml:space="preserve">#반도체 </t>
        </is>
      </c>
    </row>
    <row r="1316" ht="29.55" customHeight="1" s="55">
      <c r="A1316" s="64" t="n">
        <v>46094</v>
      </c>
      <c r="B1316" s="65" t="inlineStr">
        <is>
          <t>머큐리</t>
        </is>
      </c>
      <c r="C1316" s="75" t="inlineStr">
        <is>
          <t>100590</t>
        </is>
      </c>
      <c r="D1316" s="72" t="n">
        <v>0.1116</v>
      </c>
      <c r="E1316" s="66" t="inlineStr">
        <is>
          <t xml:space="preserve">글로벌 빅테크 주도의 광학 스케일업 컨소시엄 출범 및 국내 첫 AI 광통신 인프라 ETF 출시 수혜 </t>
        </is>
      </c>
      <c r="F1316" s="66" t="inlineStr">
        <is>
          <t xml:space="preserve">#IT/통신 </t>
        </is>
      </c>
    </row>
    <row r="1317" ht="29.55" customHeight="1" s="55">
      <c r="A1317" s="64" t="n">
        <v>46094</v>
      </c>
      <c r="B1317" s="65" t="inlineStr">
        <is>
          <t>파인엠텍</t>
        </is>
      </c>
      <c r="C1317" s="75" t="inlineStr">
        <is>
          <t>441270</t>
        </is>
      </c>
      <c r="D1317" s="72" t="n">
        <v>0.1109</v>
      </c>
      <c r="E1317" s="66" t="inlineStr">
        <is>
          <t xml:space="preserve">폴더블 스마트폰 시장 확대에 따른 고정비 완화 및 구조적 실적 성장 전망 </t>
        </is>
      </c>
      <c r="F1317" s="66" t="inlineStr">
        <is>
          <t xml:space="preserve">#IT/통신 </t>
        </is>
      </c>
    </row>
    <row r="1318" ht="29.55" customHeight="1" s="55">
      <c r="A1318" s="64" t="n">
        <v>46094</v>
      </c>
      <c r="B1318" s="65" t="inlineStr">
        <is>
          <t>비츠로셀</t>
        </is>
      </c>
      <c r="C1318" s="75" t="inlineStr">
        <is>
          <t>082920</t>
        </is>
      </c>
      <c r="D1318" s="72" t="n">
        <v>0.1106</v>
      </c>
      <c r="E1318" s="66" t="inlineStr">
        <is>
          <t xml:space="preserve">글로벌 분쟁 확산에 따른 열전지 등 특수 전지 수요 고성장 및 유가 상승에 따른 우호적 환경 부각 </t>
        </is>
      </c>
      <c r="F1318" s="66" t="inlineStr">
        <is>
          <t xml:space="preserve">개별주(방산/에너지) </t>
        </is>
      </c>
    </row>
    <row r="1319" ht="29.55" customHeight="1" s="55">
      <c r="A1319" s="64" t="n">
        <v>46094</v>
      </c>
      <c r="B1319" s="65" t="inlineStr">
        <is>
          <t>라이콤</t>
        </is>
      </c>
      <c r="C1319" s="75" t="inlineStr">
        <is>
          <t>388790</t>
        </is>
      </c>
      <c r="D1319" s="72" t="n">
        <v>0.1102</v>
      </c>
      <c r="E1319" s="66" t="inlineStr">
        <is>
          <t xml:space="preserve">빅테크 광연결 연합 출범 및 AI 투자 테마가 광통신 연결망으로 확장됨에 따른 수혜 </t>
        </is>
      </c>
      <c r="F1319" s="66" t="inlineStr">
        <is>
          <t xml:space="preserve">#IT/통신 </t>
        </is>
      </c>
    </row>
    <row r="1320" ht="29.55" customHeight="1" s="55">
      <c r="A1320" s="64" t="n">
        <v>46094</v>
      </c>
      <c r="B1320" s="65" t="inlineStr">
        <is>
          <t>흥아해운</t>
        </is>
      </c>
      <c r="C1320" s="75" t="inlineStr">
        <is>
          <t>003280</t>
        </is>
      </c>
      <c r="D1320" s="72" t="n">
        <v>0.1066</v>
      </c>
      <c r="E1320" s="66" t="inlineStr">
        <is>
          <t xml:space="preserve">이란 기뢰 등으로 인한 호르무즈 해협 긴장 고조에 따른 지정학적 수혜 강세 </t>
        </is>
      </c>
      <c r="F1320" s="66" t="inlineStr">
        <is>
          <t xml:space="preserve">개별주(해운/지정학) </t>
        </is>
      </c>
    </row>
    <row r="1321" ht="29.55" customHeight="1" s="55">
      <c r="A1321" s="64" t="n">
        <v>46094</v>
      </c>
      <c r="B1321" s="65" t="inlineStr">
        <is>
          <t>한일사료</t>
        </is>
      </c>
      <c r="C1321" s="75" t="inlineStr">
        <is>
          <t>005860</t>
        </is>
      </c>
      <c r="D1321" s="72" t="n">
        <v>0.1015</v>
      </c>
      <c r="E1321" s="66" t="inlineStr">
        <is>
          <t xml:space="preserve">호르무즈 해협 긴장 고조로 물류 차질 우려가 커지며 사료 관련주 동반 급등 </t>
        </is>
      </c>
      <c r="F1321" s="66" t="inlineStr">
        <is>
          <t xml:space="preserve">개별주(사료/지정학) </t>
        </is>
      </c>
    </row>
    <row r="1322" ht="29.55" customHeight="1" s="55">
      <c r="A1322" s="64" t="n">
        <v>46094</v>
      </c>
      <c r="B1322" s="65" t="inlineStr">
        <is>
          <t>리가켐바이오</t>
        </is>
      </c>
      <c r="C1322" s="75" t="inlineStr">
        <is>
          <t>141080</t>
        </is>
      </c>
      <c r="D1322" s="72" t="n">
        <v>0.09420000000000001</v>
      </c>
      <c r="E1322" s="66" t="inlineStr">
        <is>
          <t xml:space="preserve">상반기 얀센발 2억 달러 규모 마일스톤 유입 예고 및 LCB14 객관적 반응률 80% 달성 등 흑자 전환 청신호 </t>
        </is>
      </c>
      <c r="F1322" s="66" t="inlineStr">
        <is>
          <t xml:space="preserve">#바이오/의료AI </t>
        </is>
      </c>
    </row>
    <row r="1323" ht="29.55" customHeight="1" s="55">
      <c r="A1323" s="64" t="n">
        <v>46094</v>
      </c>
      <c r="B1323" s="65" t="inlineStr">
        <is>
          <t>크래프톤</t>
        </is>
      </c>
      <c r="C1323" s="75" t="inlineStr">
        <is>
          <t>259960</t>
        </is>
      </c>
      <c r="D1323" s="72" t="n">
        <v>0.0819</v>
      </c>
      <c r="E1323" s="66" t="inlineStr">
        <is>
          <t xml:space="preserve">한화자산운용이 조성한 10억 달러 규모 펀드에 투자하여 방위산업 피지컬 AI 생태계 확장 모색 </t>
        </is>
      </c>
      <c r="F1323" s="66" t="inlineStr">
        <is>
          <t xml:space="preserve">#로봇/AI </t>
        </is>
      </c>
    </row>
    <row r="1324" ht="29.55" customHeight="1" s="55" thickBot="1">
      <c r="A1324" s="64" t="n">
        <v>46094</v>
      </c>
      <c r="B1324" s="65" t="inlineStr">
        <is>
          <t>퀄리타스반도체</t>
        </is>
      </c>
      <c r="C1324" s="75" t="inlineStr">
        <is>
          <t>432720</t>
        </is>
      </c>
      <c r="D1324" s="72" t="n">
        <v>0.08019999999999999</v>
      </c>
      <c r="E1324" s="66" t="inlineStr">
        <is>
          <t xml:space="preserve">글로벌 빅테크 주도의 光연결 연합(OCI MSA) 출범 속 초고속 인터커넥트 및 실리콘 포토닉스 기술력 부각 </t>
        </is>
      </c>
      <c r="F1324" s="66" t="inlineStr">
        <is>
          <t xml:space="preserve">#IT/통신 </t>
        </is>
      </c>
    </row>
    <row r="1325" ht="29.55" customHeight="1" s="55" thickBot="1">
      <c r="A1325" s="4" t="n">
        <v>46097</v>
      </c>
      <c r="B1325" s="2" t="inlineStr">
        <is>
          <t>SK하이닉스</t>
        </is>
      </c>
      <c r="C1325" s="75" t="inlineStr">
        <is>
          <t>000660</t>
        </is>
      </c>
      <c r="D1325" s="3" t="n">
        <v>0.0703</v>
      </c>
      <c r="E1325" s="2" t="inlineStr">
        <is>
          <t>올해 영업이익 전망치 상향(204조원), 마이크론 실적 발표 및 GTC 2026 모멘텀</t>
        </is>
      </c>
      <c r="F1325" s="2" t="inlineStr">
        <is>
          <t>#반도체</t>
        </is>
      </c>
    </row>
    <row r="1326" ht="29.55" customHeight="1" s="55" thickBot="1">
      <c r="A1326" s="4" t="n">
        <v>46097</v>
      </c>
      <c r="B1326" s="2" t="inlineStr">
        <is>
          <t>삼성전자</t>
        </is>
      </c>
      <c r="C1326" s="75" t="inlineStr">
        <is>
          <t>005930</t>
        </is>
      </c>
      <c r="D1326" s="3" t="n">
        <v>0.0283</v>
      </c>
      <c r="E1326" s="2" t="inlineStr">
        <is>
          <t>특별배당(9650원) 파격 전망, 잉여현금흐름 창출 강화에 따른 주주환원 기대</t>
        </is>
      </c>
      <c r="F1326" s="2" t="inlineStr">
        <is>
          <t>#반도체</t>
        </is>
      </c>
    </row>
    <row r="1327" ht="29.55" customHeight="1" s="55" thickBot="1">
      <c r="A1327" s="4" t="n">
        <v>46097</v>
      </c>
      <c r="B1327" s="2" t="inlineStr">
        <is>
          <t>ISC</t>
        </is>
      </c>
      <c r="C1327" s="75" t="inlineStr">
        <is>
          <t>095340</t>
        </is>
      </c>
      <c r="D1327" s="3" t="n">
        <v>0.1866</v>
      </c>
      <c r="E1327" s="2" t="inlineStr">
        <is>
          <t>2027년 CPO 테스트 소켓 양산 전환 전망에 따른 증권사 목표가 상향</t>
        </is>
      </c>
      <c r="F1327" s="2" t="inlineStr">
        <is>
          <t>#반도체</t>
        </is>
      </c>
    </row>
    <row r="1328" ht="29.55" customHeight="1" s="55" thickBot="1">
      <c r="A1328" s="4" t="n">
        <v>46097</v>
      </c>
      <c r="B1328" s="2" t="inlineStr">
        <is>
          <t>피에스케이</t>
        </is>
      </c>
      <c r="C1328" s="75" t="inlineStr">
        <is>
          <t>319660</t>
        </is>
      </c>
      <c r="D1328" s="3" t="n">
        <v>0.1544</v>
      </c>
      <c r="E1328" s="2" t="inlineStr">
        <is>
          <t>평균치를 뛰어넘는 매출성장 기대 및 CoWoS·HBM 동시 수혜 분석</t>
        </is>
      </c>
      <c r="F1328" s="2" t="inlineStr">
        <is>
          <t>#반도체</t>
        </is>
      </c>
    </row>
    <row r="1329" ht="29.55" customHeight="1" s="55" thickBot="1">
      <c r="A1329" s="4" t="n">
        <v>46097</v>
      </c>
      <c r="B1329" s="2" t="inlineStr">
        <is>
          <t>엠케이전자</t>
        </is>
      </c>
      <c r="C1329" s="75" t="inlineStr">
        <is>
          <t>033160</t>
        </is>
      </c>
      <c r="D1329" s="3" t="n">
        <v>0.1196</v>
      </c>
      <c r="E1329" s="2" t="inlineStr">
        <is>
          <t>엔비디아발 '소캠(SoCam)' 확산 기대에 따른 본딩와이어 1위 수혜 부각</t>
        </is>
      </c>
      <c r="F1329" s="2" t="inlineStr">
        <is>
          <t>#반도체</t>
        </is>
      </c>
    </row>
    <row r="1330" ht="29.55" customHeight="1" s="55" thickBot="1">
      <c r="A1330" s="4" t="n">
        <v>46097</v>
      </c>
      <c r="B1330" s="2" t="inlineStr">
        <is>
          <t>흥아해운</t>
        </is>
      </c>
      <c r="C1330" s="75" t="inlineStr">
        <is>
          <t>003280</t>
        </is>
      </c>
      <c r="D1330" s="3" t="n">
        <v>0.2998</v>
      </c>
      <c r="E1330" s="2" t="inlineStr">
        <is>
          <t>중동 상황 악화로 인한 해상운임 급등 및 중소기업 긴급 물류 바우처 투입</t>
        </is>
      </c>
      <c r="F1330" s="2" t="inlineStr">
        <is>
          <t>#중동전쟁/방산</t>
        </is>
      </c>
    </row>
    <row r="1331" ht="29.55" customHeight="1" s="55" thickBot="1">
      <c r="A1331" s="4" t="n">
        <v>46097</v>
      </c>
      <c r="B1331" s="2" t="inlineStr">
        <is>
          <t>대한해운</t>
        </is>
      </c>
      <c r="C1331" s="75" t="inlineStr">
        <is>
          <t>005880</t>
        </is>
      </c>
      <c r="D1331" s="3" t="n">
        <v>0.1432</v>
      </c>
      <c r="E1331" s="2" t="inlineStr">
        <is>
          <t>중동 상황 악화로 인한 해상운임 급등 수혜</t>
        </is>
      </c>
      <c r="F1331" s="2" t="inlineStr">
        <is>
          <t>#중동전쟁/방산</t>
        </is>
      </c>
    </row>
    <row r="1332" ht="29.55" customHeight="1" s="55" thickBot="1">
      <c r="A1332" s="4" t="n">
        <v>46097</v>
      </c>
      <c r="B1332" s="2" t="inlineStr">
        <is>
          <t>STX그린로지스</t>
        </is>
      </c>
      <c r="C1332" s="75" t="inlineStr">
        <is>
          <t>465770</t>
        </is>
      </c>
      <c r="D1332" s="3" t="n">
        <v>0.1933</v>
      </c>
      <c r="E1332" s="2" t="inlineStr">
        <is>
          <t>중동 상황 악화로 인한 해상운임 급등 수혜</t>
        </is>
      </c>
      <c r="F1332" s="2" t="inlineStr">
        <is>
          <t>#중동전쟁/방산</t>
        </is>
      </c>
    </row>
    <row r="1333" ht="29.55" customHeight="1" s="55" thickBot="1">
      <c r="A1333" s="4" t="n">
        <v>46097</v>
      </c>
      <c r="B1333" s="2" t="inlineStr">
        <is>
          <t>한일단조</t>
        </is>
      </c>
      <c r="C1333" s="75" t="inlineStr">
        <is>
          <t>024740</t>
        </is>
      </c>
      <c r="D1333" s="3" t="n">
        <v>0.1588</v>
      </c>
      <c r="E1333" s="2" t="inlineStr">
        <is>
          <t>이스라엘 요격 미사일 재고 부족 심각 소식에 따른 방산주 수혜</t>
        </is>
      </c>
      <c r="F1333" s="2" t="inlineStr">
        <is>
          <t>#중동전쟁/방산</t>
        </is>
      </c>
    </row>
    <row r="1334" ht="29.55" customHeight="1" s="55" thickBot="1">
      <c r="A1334" s="4" t="n">
        <v>46097</v>
      </c>
      <c r="B1334" s="2" t="inlineStr">
        <is>
          <t>퍼스텍</t>
        </is>
      </c>
      <c r="C1334" s="75" t="inlineStr">
        <is>
          <t>010820</t>
        </is>
      </c>
      <c r="D1334" s="3" t="n">
        <v>0.0944</v>
      </c>
      <c r="E1334" s="2" t="inlineStr">
        <is>
          <t>이스라엘 요격 미사일 재고 부족 심각 소식에 따른 방산주 수혜</t>
        </is>
      </c>
      <c r="F1334" s="2" t="inlineStr">
        <is>
          <t>#중동전쟁/방산</t>
        </is>
      </c>
    </row>
    <row r="1335" ht="29.55" customHeight="1" s="55" thickBot="1">
      <c r="A1335" s="4" t="n">
        <v>46097</v>
      </c>
      <c r="B1335" s="2" t="inlineStr">
        <is>
          <t>RF시스템즈</t>
        </is>
      </c>
      <c r="C1335" s="75" t="inlineStr">
        <is>
          <t>474610</t>
        </is>
      </c>
      <c r="D1335" s="3" t="n">
        <v>0.08019999999999999</v>
      </c>
      <c r="E1335" s="2" t="inlineStr">
        <is>
          <t>LIG넥스원과 167억 규모 감시정찰용 레이다 안테나 조립체 공급계약 체결</t>
        </is>
      </c>
      <c r="F1335" s="2" t="inlineStr">
        <is>
          <t>#중동전쟁/방산</t>
        </is>
      </c>
    </row>
    <row r="1336" ht="29.55" customHeight="1" s="55" thickBot="1">
      <c r="A1336" s="4" t="n">
        <v>46097</v>
      </c>
      <c r="B1336" s="2" t="inlineStr">
        <is>
          <t>남선알미늄</t>
        </is>
      </c>
      <c r="C1336" s="75" t="inlineStr">
        <is>
          <t>008350</t>
        </is>
      </c>
      <c r="D1336" s="3" t="n">
        <v>0.1388</v>
      </c>
      <c r="E1336" s="2" t="inlineStr">
        <is>
          <t>바레인 세계 최대 알루미늄 제련소 일부 생산 중단으로 인한 알루미늄 가격 급등</t>
        </is>
      </c>
      <c r="F1336" s="2" t="inlineStr">
        <is>
          <t>#중동전쟁/방산</t>
        </is>
      </c>
    </row>
    <row r="1337" ht="29.55" customHeight="1" s="55" thickBot="1">
      <c r="A1337" s="4" t="n">
        <v>46097</v>
      </c>
      <c r="B1337" s="2" t="inlineStr">
        <is>
          <t>삼아알미늄</t>
        </is>
      </c>
      <c r="C1337" s="75" t="inlineStr">
        <is>
          <t>006110</t>
        </is>
      </c>
      <c r="D1337" s="3" t="n">
        <v>0.07679999999999999</v>
      </c>
      <c r="E1337" s="2" t="inlineStr">
        <is>
          <t>바레인 세계 최대 알루미늄 제련소 일부 생산 중단으로 인한 알루미늄 가격 급등</t>
        </is>
      </c>
      <c r="F1337" s="2" t="inlineStr">
        <is>
          <t>#중동전쟁/방산</t>
        </is>
      </c>
    </row>
    <row r="1338" ht="29.55" customHeight="1" s="55" thickBot="1">
      <c r="A1338" s="4" t="n">
        <v>46097</v>
      </c>
      <c r="B1338" s="2" t="inlineStr">
        <is>
          <t>카나프테라퓨틱스</t>
        </is>
      </c>
      <c r="C1338" s="75" t="inlineStr">
        <is>
          <t>0082N0</t>
        </is>
      </c>
      <c r="D1338" s="3" t="n">
        <v>1.53</v>
      </c>
      <c r="E1338" s="2" t="inlineStr">
        <is>
          <t>코스닥 상장 첫날 강세, 혁신 신약 개발 및 본격적인 2차 글로벌 기술이전 추진</t>
        </is>
      </c>
      <c r="F1338" s="2" t="inlineStr">
        <is>
          <t>#신규상장</t>
        </is>
      </c>
    </row>
    <row r="1339" ht="29.55" customHeight="1" s="55" thickBot="1">
      <c r="A1339" s="4" t="n">
        <v>46097</v>
      </c>
      <c r="B1339" s="2" t="inlineStr">
        <is>
          <t>와이바이오로직스</t>
        </is>
      </c>
      <c r="C1339" s="75" t="inlineStr">
        <is>
          <t>338840</t>
        </is>
      </c>
      <c r="D1339" s="3" t="n">
        <v>0.1832</v>
      </c>
      <c r="E1339" s="2" t="inlineStr">
        <is>
          <t>미국 암연구학회(AACR)에서 항암 신약후보물질(AR170, AR166) 전임상 데이터 발표 기대</t>
        </is>
      </c>
      <c r="F1339" s="2" t="inlineStr">
        <is>
          <t>#바이오</t>
        </is>
      </c>
    </row>
    <row r="1340" ht="29.55" customHeight="1" s="55" thickBot="1">
      <c r="A1340" s="4" t="n">
        <v>46097</v>
      </c>
      <c r="B1340" s="2" t="inlineStr">
        <is>
          <t>폴라리스AI파마</t>
        </is>
      </c>
      <c r="C1340" s="75" t="inlineStr">
        <is>
          <t>041910</t>
        </is>
      </c>
      <c r="D1340" s="3" t="n">
        <v>0.0891</v>
      </c>
      <c r="E1340" s="2" t="inlineStr">
        <is>
          <t>모회사 폴라리스오피스의 OpenAI 전략적 파트너십 체결로 미국 AI 헬스케어 진출 부각</t>
        </is>
      </c>
      <c r="F1340" s="2" t="inlineStr">
        <is>
          <t>#바이오</t>
        </is>
      </c>
    </row>
    <row r="1341" ht="29.55" customHeight="1" s="55" thickBot="1">
      <c r="A1341" s="4" t="n">
        <v>46097</v>
      </c>
      <c r="B1341" s="2" t="inlineStr">
        <is>
          <t>나무기술</t>
        </is>
      </c>
      <c r="C1341" s="75" t="inlineStr">
        <is>
          <t>242040</t>
        </is>
      </c>
      <c r="D1341" s="3" t="n">
        <v>0.2988</v>
      </c>
      <c r="E1341" s="2" t="inlineStr">
        <is>
          <t>'2026년 AI 바우처 지원사업' 공급기업 선정 및 맞춤형 AI 에이전트 솔루션 부각</t>
        </is>
      </c>
      <c r="F1341" s="2" t="inlineStr">
        <is>
          <t>#AI</t>
        </is>
      </c>
    </row>
    <row r="1342" ht="29.55" customHeight="1" s="55" thickBot="1">
      <c r="A1342" s="4" t="n">
        <v>46097</v>
      </c>
      <c r="B1342" s="2" t="inlineStr">
        <is>
          <t>SKAI</t>
        </is>
      </c>
      <c r="C1342" s="75" t="inlineStr">
        <is>
          <t>357880</t>
        </is>
      </c>
      <c r="D1342" s="3" t="n">
        <v>0.1083</v>
      </c>
      <c r="E1342" s="2" t="inlineStr">
        <is>
          <t>'엔비디아 GTC 2026' 공식 파트너 'SKAI인텔리전스' 부각</t>
        </is>
      </c>
      <c r="F1342" s="2" t="inlineStr">
        <is>
          <t>#AI</t>
        </is>
      </c>
    </row>
    <row r="1343" ht="29.55" customHeight="1" s="55" thickBot="1">
      <c r="A1343" s="4" t="n">
        <v>46097</v>
      </c>
      <c r="B1343" s="2" t="inlineStr">
        <is>
          <t>빛과전자</t>
        </is>
      </c>
      <c r="C1343" s="75" t="inlineStr">
        <is>
          <t>069540</t>
        </is>
      </c>
      <c r="D1343" s="3" t="n">
        <v>0.185</v>
      </c>
      <c r="E1343" s="2" t="inlineStr">
        <is>
          <t>미국의 370조 원 규모 통신 인프라 투자 소식에 따른 통신장비주 동반 수혜</t>
        </is>
      </c>
      <c r="F1343" s="2" t="inlineStr">
        <is>
          <t>#IT/통신</t>
        </is>
      </c>
    </row>
    <row r="1344" ht="29.55" customHeight="1" s="55" thickBot="1">
      <c r="A1344" s="4" t="n">
        <v>46097</v>
      </c>
      <c r="B1344" s="2" t="inlineStr">
        <is>
          <t>미래에셋생명</t>
        </is>
      </c>
      <c r="C1344" s="75" t="inlineStr">
        <is>
          <t>085620</t>
        </is>
      </c>
      <c r="D1344" s="3" t="n">
        <v>0.3</v>
      </c>
      <c r="E1344" s="2" t="inlineStr">
        <is>
          <t>"스페이스X급 대박 더 있다" 발언 및 2조원 규모의 대규모 개발 차익 기대감</t>
        </is>
      </c>
      <c r="F1344" s="2" t="inlineStr">
        <is>
          <t>#개별주(투자수익)</t>
        </is>
      </c>
    </row>
    <row r="1345" ht="29.55" customHeight="1" s="55" thickBot="1">
      <c r="A1345" s="4" t="n">
        <v>46097</v>
      </c>
      <c r="B1345" s="2" t="inlineStr">
        <is>
          <t>DN오토모티브</t>
        </is>
      </c>
      <c r="C1345" s="75" t="inlineStr">
        <is>
          <t>007340</t>
        </is>
      </c>
      <c r="D1345" s="3" t="n">
        <v>0.2989</v>
      </c>
      <c r="E1345" s="2" t="inlineStr">
        <is>
          <t>자회사 중복상장 금지 기대감 및 11.5% 수준의 자사주 활용 가치 부각</t>
        </is>
      </c>
      <c r="F1345" s="2" t="inlineStr">
        <is>
          <t>#개별주(지주사/중복상장금지)</t>
        </is>
      </c>
    </row>
    <row r="1346" ht="29.55" customHeight="1" s="55" thickBot="1">
      <c r="A1346" s="4" t="n">
        <v>46097</v>
      </c>
      <c r="B1346" s="2" t="inlineStr">
        <is>
          <t>LS</t>
        </is>
      </c>
      <c r="C1346" s="75" t="inlineStr">
        <is>
          <t>006260</t>
        </is>
      </c>
      <c r="D1346" s="3" t="n">
        <v>0.136</v>
      </c>
      <c r="E1346" s="2" t="inlineStr">
        <is>
          <t>중복상장 금지 추진 가능성에 따른 지주사 주가 저평가 해소 기대감</t>
        </is>
      </c>
      <c r="F1346" s="2" t="inlineStr">
        <is>
          <t>#개별주(지주사/중복상장금지)</t>
        </is>
      </c>
    </row>
    <row r="1347" ht="29.55" customHeight="1" s="55" thickBot="1">
      <c r="A1347" s="4" t="n">
        <v>46097</v>
      </c>
      <c r="B1347" s="2" t="inlineStr">
        <is>
          <t>CJ</t>
        </is>
      </c>
      <c r="C1347" s="75" t="inlineStr">
        <is>
          <t>001040</t>
        </is>
      </c>
      <c r="D1347" s="3" t="n">
        <v>0.0595</v>
      </c>
      <c r="E1347" s="2" t="inlineStr">
        <is>
          <t>자회사 올리브영 중복상장 규제 수혜 기대로 지주사 주가 상승</t>
        </is>
      </c>
      <c r="F1347" s="2" t="inlineStr">
        <is>
          <t>#개별주(지주사/중복상장금지)</t>
        </is>
      </c>
    </row>
    <row r="1348" ht="29.55" customHeight="1" s="55" thickBot="1">
      <c r="A1348" s="4" t="n">
        <v>46097</v>
      </c>
      <c r="B1348" s="2" t="inlineStr">
        <is>
          <t>센서뷰</t>
        </is>
      </c>
      <c r="C1348" s="75" t="inlineStr">
        <is>
          <t>321370</t>
        </is>
      </c>
      <c r="D1348" s="3" t="n">
        <v>0.2473</v>
      </c>
      <c r="E1348" s="2" t="inlineStr">
        <is>
          <t>스페이스X에 안테나 공급 소식 부각</t>
        </is>
      </c>
      <c r="F1348" s="2" t="inlineStr">
        <is>
          <t>#개별주(우주/통신)</t>
        </is>
      </c>
    </row>
    <row r="1349" ht="29.55" customHeight="1" s="55" thickBot="1">
      <c r="A1349" s="4" t="n">
        <v>46097</v>
      </c>
      <c r="B1349" s="2" t="inlineStr">
        <is>
          <t>오르비텍</t>
        </is>
      </c>
      <c r="C1349" s="75" t="inlineStr">
        <is>
          <t>046120</t>
        </is>
      </c>
      <c r="D1349" s="3" t="n">
        <v>0.1792</v>
      </c>
      <c r="E1349" s="2" t="inlineStr">
        <is>
          <t>세계 최초 '방사성 콘크리트 폐기물 감용기술' 상용화 소식</t>
        </is>
      </c>
      <c r="F1349" s="2" t="inlineStr">
        <is>
          <t>#개별주(원전폐기물)</t>
        </is>
      </c>
    </row>
    <row r="1350" ht="29.55" customHeight="1" s="55" thickBot="1">
      <c r="A1350" s="4" t="n">
        <v>46097</v>
      </c>
      <c r="B1350" s="2" t="inlineStr">
        <is>
          <t>아주IB투자</t>
        </is>
      </c>
      <c r="C1350" s="75" t="inlineStr">
        <is>
          <t>027360</t>
        </is>
      </c>
      <c r="D1350" s="3" t="n">
        <v>0.06569999999999999</v>
      </c>
      <c r="E1350" s="2" t="inlineStr">
        <is>
          <t>글로벌 바이오 투자 펀드 청산으로 총 2200억 회수 (원금 대비 3.7배 잭팟) 부각</t>
        </is>
      </c>
      <c r="F1350" s="2" t="inlineStr">
        <is>
          <t>#개별주(VC/투자수익)</t>
        </is>
      </c>
    </row>
    <row r="1351" ht="52.2" customHeight="1" s="55">
      <c r="A1351" s="64" t="n">
        <v>46098</v>
      </c>
      <c r="B1351" s="67" t="inlineStr">
        <is>
          <t>신세계 I&amp;C</t>
        </is>
      </c>
      <c r="C1351" s="75" t="inlineStr">
        <is>
          <t>035510</t>
        </is>
      </c>
      <c r="D1351" s="72" t="n">
        <v>0.2981</v>
      </c>
      <c r="E1351" s="66" t="inlineStr">
        <is>
          <t>신세계가 리플렉션 AI와 전략적 파트너십 MOU를 맺고 전력용량 250MW 규모의 국내 최대 AI 데이터센터 설립 추진.</t>
        </is>
      </c>
      <c r="F1351" s="66" t="inlineStr">
        <is>
          <t xml:space="preserve">#AI/로봇 </t>
        </is>
      </c>
    </row>
    <row r="1352" ht="29.55" customHeight="1" s="55">
      <c r="A1352" s="64" t="n">
        <v>46098</v>
      </c>
      <c r="B1352" s="65" t="inlineStr">
        <is>
          <t>삼성전자</t>
        </is>
      </c>
      <c r="C1352" s="75" t="inlineStr">
        <is>
          <t>005930</t>
        </is>
      </c>
      <c r="D1352" s="72" t="n">
        <v>0.0276</v>
      </c>
      <c r="E1352" s="66" t="inlineStr">
        <is>
          <t>GTC 2026 기조연설에서 젠슨 황이 삼성의 '그록 3 LPU' 칩 제조 사실을 공개하며 파운드리 협력 확대가 부각됨.</t>
        </is>
      </c>
      <c r="F1352" s="66" t="inlineStr">
        <is>
          <t xml:space="preserve">#반도체 </t>
        </is>
      </c>
    </row>
    <row r="1353" ht="29.55" customHeight="1" s="55">
      <c r="A1353" s="64" t="n">
        <v>46098</v>
      </c>
      <c r="B1353" s="65" t="inlineStr">
        <is>
          <t>두산테스나</t>
        </is>
      </c>
      <c r="C1353" s="75" t="inlineStr">
        <is>
          <t>131970</t>
        </is>
      </c>
      <c r="D1353" s="72" t="n">
        <v>0.136</v>
      </c>
      <c r="E1353" s="66" t="inlineStr">
        <is>
          <t>GTC 2026 행사 중 엔비디아의 삼성전자 차세대 AI 칩 생산 파트너 언급에 따른 수혜 기대감.</t>
        </is>
      </c>
      <c r="F1353" s="66" t="inlineStr">
        <is>
          <t xml:space="preserve">#반도체 </t>
        </is>
      </c>
    </row>
    <row r="1354" ht="29.55" customHeight="1" s="55">
      <c r="A1354" s="64" t="n">
        <v>46098</v>
      </c>
      <c r="B1354" s="65" t="inlineStr">
        <is>
          <t>신성이엔지</t>
        </is>
      </c>
      <c r="C1354" s="75" t="inlineStr">
        <is>
          <t>011930</t>
        </is>
      </c>
      <c r="D1354" s="72" t="n">
        <v>0.2991</v>
      </c>
      <c r="E1354" s="66" t="inlineStr">
        <is>
          <t>동부건설과 95억 원 규모의 앰코테크놀로지코리아 클린룸 수주 공시.</t>
        </is>
      </c>
      <c r="F1354" s="66" t="inlineStr">
        <is>
          <t xml:space="preserve">#반도체 </t>
        </is>
      </c>
    </row>
    <row r="1355" ht="29.55" customHeight="1" s="55">
      <c r="A1355" s="64" t="n">
        <v>46098</v>
      </c>
      <c r="B1355" s="65" t="inlineStr">
        <is>
          <t>레이저쎌</t>
        </is>
      </c>
      <c r="C1355" s="75" t="inlineStr">
        <is>
          <t>412350</t>
        </is>
      </c>
      <c r="D1355" s="72" t="n">
        <v>0.299</v>
      </c>
      <c r="E1355" s="66" t="inlineStr">
        <is>
          <t>차세대 AI반도체 최첨단 패키징(CPO) 시장의 핵심 장비인 LC본더 수주 소식.</t>
        </is>
      </c>
      <c r="F1355" s="66" t="inlineStr">
        <is>
          <t xml:space="preserve">#반도체 </t>
        </is>
      </c>
    </row>
    <row r="1356" ht="29.55" customHeight="1" s="55">
      <c r="A1356" s="64" t="n">
        <v>46098</v>
      </c>
      <c r="B1356" s="65" t="inlineStr">
        <is>
          <t>파워넷</t>
        </is>
      </c>
      <c r="C1356" s="75" t="inlineStr">
        <is>
          <t>037030</t>
        </is>
      </c>
      <c r="D1356" s="72" t="n">
        <v>0.1945</v>
      </c>
      <c r="E1356" s="66" t="inlineStr">
        <is>
          <t>AI 인프라 수요 급증 속에 고효율 전원 기술을 기반으로 한 서버용 전원(PSU) 신사업 부각.</t>
        </is>
      </c>
      <c r="F1356" s="66" t="inlineStr">
        <is>
          <t xml:space="preserve">#반도체 </t>
        </is>
      </c>
    </row>
    <row r="1357" ht="29.55" customHeight="1" s="55">
      <c r="A1357" s="64" t="n">
        <v>46098</v>
      </c>
      <c r="B1357" s="65" t="inlineStr">
        <is>
          <t>국전약품</t>
        </is>
      </c>
      <c r="C1357" s="75" t="inlineStr">
        <is>
          <t>307750</t>
        </is>
      </c>
      <c r="D1357" s="72" t="n">
        <v>0.1901</v>
      </c>
      <c r="E1357" s="66" t="inlineStr">
        <is>
          <t>사명에서 약품을 떼고 소재기업으로 변신하며 반도체로 포트폴리오를 넓힌 점이 부각됨.</t>
        </is>
      </c>
      <c r="F1357" s="66" t="inlineStr">
        <is>
          <t xml:space="preserve">#반도체 </t>
        </is>
      </c>
    </row>
    <row r="1358" ht="29.55" customHeight="1" s="55">
      <c r="A1358" s="64" t="n">
        <v>46098</v>
      </c>
      <c r="B1358" s="65" t="inlineStr">
        <is>
          <t>삼화페인트</t>
        </is>
      </c>
      <c r="C1358" s="75" t="inlineStr">
        <is>
          <t>000390</t>
        </is>
      </c>
      <c r="D1358" s="72" t="n">
        <v>0.1879</v>
      </c>
      <c r="E1358" s="66" t="inlineStr">
        <is>
          <t>삼성SDI와 차세대 반도체 발열 제어 핵심인 고성능 MMB 개발에 성공하여 양산 및 공급 돌입.</t>
        </is>
      </c>
      <c r="F1358" s="66" t="inlineStr">
        <is>
          <t xml:space="preserve">#반도체 </t>
        </is>
      </c>
    </row>
    <row r="1359" ht="29.55" customHeight="1" s="55">
      <c r="A1359" s="64" t="n">
        <v>46098</v>
      </c>
      <c r="B1359" s="65" t="inlineStr">
        <is>
          <t>삼성전기</t>
        </is>
      </c>
      <c r="C1359" s="75" t="inlineStr">
        <is>
          <t>009150</t>
        </is>
      </c>
      <c r="D1359" s="72" t="n">
        <v>0.08110000000000001</v>
      </c>
      <c r="E1359" s="66" t="inlineStr">
        <is>
          <t>800VDC 데이터센터 시대 개막으로 AI용 대형·초고압 MLCC 수요의 폭발적 증가 전망 (메리츠증권).</t>
        </is>
      </c>
      <c r="F1359" s="66" t="inlineStr">
        <is>
          <t xml:space="preserve">#AI/로봇 </t>
        </is>
      </c>
    </row>
    <row r="1360" ht="29.55" customHeight="1" s="55">
      <c r="A1360" s="64" t="n">
        <v>46098</v>
      </c>
      <c r="B1360" s="65" t="inlineStr">
        <is>
          <t>지아이에스</t>
        </is>
      </c>
      <c r="C1360" s="75" t="inlineStr">
        <is>
          <t>306620</t>
        </is>
      </c>
      <c r="D1360" s="72" t="n">
        <v>0.1389</v>
      </c>
      <c r="E1360" s="66" t="inlineStr">
        <is>
          <t>AI발 MLCC 주문 급증으로 전력 인프라 4배 증설 및 역대급 풀가동 돌입.</t>
        </is>
      </c>
      <c r="F1360" s="66" t="inlineStr">
        <is>
          <t xml:space="preserve">#AI/로봇 </t>
        </is>
      </c>
    </row>
    <row r="1361" ht="29.55" customHeight="1" s="55">
      <c r="A1361" s="64" t="n">
        <v>46098</v>
      </c>
      <c r="B1361" s="68" t="inlineStr">
        <is>
          <t>폴라리스AI</t>
        </is>
      </c>
      <c r="C1361" s="75" t="inlineStr">
        <is>
          <t>039980</t>
        </is>
      </c>
      <c r="D1361" s="72" t="n">
        <v>0.1441</v>
      </c>
      <c r="E1361" s="66" t="inlineStr">
        <is>
          <t>폴라리스오피스가 지난해 영업이익 91억 원(전년비 90% 증가)을 기록하며 역대 최고 실적 달성.</t>
        </is>
      </c>
      <c r="F1361" s="66" t="inlineStr">
        <is>
          <t xml:space="preserve">#AI/로봇 </t>
        </is>
      </c>
    </row>
    <row r="1362" ht="29.55" customHeight="1" s="55">
      <c r="A1362" s="64" t="n">
        <v>46098</v>
      </c>
      <c r="B1362" s="65" t="inlineStr">
        <is>
          <t>에스오에스랩</t>
        </is>
      </c>
      <c r="C1362" s="75" t="inlineStr">
        <is>
          <t>464080</t>
        </is>
      </c>
      <c r="D1362" s="72" t="n">
        <v>0.1655</v>
      </c>
      <c r="E1362" s="66" t="inlineStr">
        <is>
          <t>보스턴다이내믹스향 휴머노이드 관련하여 3,000억 원의 매출을 예상한다는 증권사 분석 (LS증권).</t>
        </is>
      </c>
      <c r="F1362" s="66" t="inlineStr">
        <is>
          <t xml:space="preserve">#AI/로봇 </t>
        </is>
      </c>
    </row>
    <row r="1363" ht="29.55" customHeight="1" s="55">
      <c r="A1363" s="64" t="n">
        <v>46098</v>
      </c>
      <c r="B1363" s="65" t="inlineStr">
        <is>
          <t>삼현</t>
        </is>
      </c>
      <c r="C1363" s="75" t="inlineStr">
        <is>
          <t>437730</t>
        </is>
      </c>
      <c r="D1363" s="72" t="n">
        <v>0.1384</v>
      </c>
      <c r="E1363" s="66" t="inlineStr">
        <is>
          <t>모든 영역에서의 발전이 긍정적이며, 액추에이터 수주 호조가 전망된다는 증권사 분석 (LS증권).</t>
        </is>
      </c>
      <c r="F1363" s="66" t="inlineStr">
        <is>
          <t xml:space="preserve">#AI/로봇 </t>
        </is>
      </c>
    </row>
    <row r="1364" ht="29.55" customHeight="1" s="55">
      <c r="A1364" s="64" t="n">
        <v>46098</v>
      </c>
      <c r="B1364" s="65" t="inlineStr">
        <is>
          <t>티엠씨</t>
        </is>
      </c>
      <c r="C1364" s="75" t="inlineStr">
        <is>
          <t>217590</t>
        </is>
      </c>
      <c r="D1364" s="72" t="n">
        <v>0.2998</v>
      </c>
      <c r="E1364" s="66" t="inlineStr">
        <is>
          <t>미국 주요 통신사를 고객으로 둔 암페놀에 광통신 케이블 초도 공급을 성공하며 미국 시장 진출.</t>
        </is>
      </c>
      <c r="F1364" s="66" t="inlineStr">
        <is>
          <t xml:space="preserve">#IT/통신 </t>
        </is>
      </c>
    </row>
    <row r="1365" ht="29.55" customHeight="1" s="55">
      <c r="A1365" s="64" t="n">
        <v>46098</v>
      </c>
      <c r="B1365" s="65" t="inlineStr">
        <is>
          <t>해성옵틱스</t>
        </is>
      </c>
      <c r="C1365" s="75" t="inlineStr">
        <is>
          <t>076610</t>
        </is>
      </c>
      <c r="D1365" s="72" t="n">
        <v>0.2995</v>
      </c>
      <c r="E1365" s="66" t="inlineStr">
        <is>
          <t>갤럭시 S26 사전판매 신기록 달성 및 차세대 갤럭시 플래그십 공급 확대로 인한 실적 성장 전망.</t>
        </is>
      </c>
      <c r="F1365" s="66" t="inlineStr">
        <is>
          <t xml:space="preserve">#IT/통신 </t>
        </is>
      </c>
    </row>
    <row r="1366" ht="29.55" customHeight="1" s="55">
      <c r="A1366" s="64" t="n">
        <v>46098</v>
      </c>
      <c r="B1366" s="66" t="inlineStr">
        <is>
          <t>PI첨단소재</t>
        </is>
      </c>
      <c r="C1366" s="75" t="inlineStr">
        <is>
          <t>178920</t>
        </is>
      </c>
      <c r="D1366" s="72" t="n">
        <v>0.2578</v>
      </c>
      <c r="E1366" s="66" t="inlineStr">
        <is>
          <t>엔비디아 CPO 관련 PI필름 수혜 기대감.</t>
        </is>
      </c>
      <c r="F1366" s="66" t="inlineStr">
        <is>
          <t xml:space="preserve">#IT/통신 </t>
        </is>
      </c>
    </row>
    <row r="1367" ht="29.55" customHeight="1" s="55">
      <c r="A1367" s="64" t="n">
        <v>46098</v>
      </c>
      <c r="B1367" s="65" t="inlineStr">
        <is>
          <t>케이엠더블유</t>
        </is>
      </c>
      <c r="C1367" s="75" t="inlineStr">
        <is>
          <t>032500</t>
        </is>
      </c>
      <c r="D1367" s="72" t="n">
        <v>0.1058</v>
      </c>
      <c r="E1367" s="66" t="inlineStr">
        <is>
          <t>미국 통신사들의 설비투자(CAPEX) 상향 흐름 수혜 및 삼성전자·에릭슨 벤더 가능성 증폭으로 목표가 상향.</t>
        </is>
      </c>
      <c r="F1367" s="66" t="inlineStr">
        <is>
          <t xml:space="preserve">#IT/통신 </t>
        </is>
      </c>
    </row>
    <row r="1368" ht="29.55" customHeight="1" s="55">
      <c r="A1368" s="64" t="n">
        <v>46098</v>
      </c>
      <c r="B1368" s="65" t="inlineStr">
        <is>
          <t>와이제이링크</t>
        </is>
      </c>
      <c r="C1368" s="75" t="inlineStr">
        <is>
          <t>209640</t>
        </is>
      </c>
      <c r="D1368" s="72" t="n">
        <v>0.3</v>
      </c>
      <c r="E1368" s="66" t="inlineStr">
        <is>
          <t>글로벌 Tier-1 자동차 부품업체 S사의 미국 공장에 SMT 및 후공정 제조 라인을 풀라인 턴키 방식으로 대규모 공급 계약.</t>
        </is>
      </c>
      <c r="F1368" s="66" t="inlineStr">
        <is>
          <t xml:space="preserve">#개별주(전장장비) </t>
        </is>
      </c>
    </row>
    <row r="1369" ht="29.55" customHeight="1" s="55">
      <c r="A1369" s="64" t="n">
        <v>46098</v>
      </c>
      <c r="B1369" s="65" t="inlineStr">
        <is>
          <t>더블유씨피</t>
        </is>
      </c>
      <c r="C1369" s="75" t="inlineStr">
        <is>
          <t>393890</t>
        </is>
      </c>
      <c r="D1369" s="72" t="n">
        <v>0.2359</v>
      </c>
      <c r="E1369" s="66" t="inlineStr">
        <is>
          <t>3월 FTSE 정기변경에서 스몰캡 지수에 편입되며 수급 유입 기대감 형성.</t>
        </is>
      </c>
      <c r="F1369" s="66" t="inlineStr">
        <is>
          <t xml:space="preserve">#개별주(지수편입) </t>
        </is>
      </c>
    </row>
    <row r="1370" ht="29.55" customHeight="1" s="55">
      <c r="A1370" s="64" t="n">
        <v>46098</v>
      </c>
      <c r="B1370" s="65" t="inlineStr">
        <is>
          <t>큐리옥스바이오시스템즈</t>
        </is>
      </c>
      <c r="C1370" s="75" t="inlineStr">
        <is>
          <t>445680</t>
        </is>
      </c>
      <c r="D1370" s="72" t="n">
        <v>0.2082</v>
      </c>
      <c r="E1370" s="66" t="inlineStr">
        <is>
          <t>3월 FTSE 정기변경에서 스몰캡 지수에 편입되며 수급 유입 기대감 형성.</t>
        </is>
      </c>
      <c r="F1370" s="66" t="inlineStr">
        <is>
          <t xml:space="preserve">#개별주(지수편입) </t>
        </is>
      </c>
    </row>
    <row r="1371" ht="29.55" customHeight="1" s="55">
      <c r="A1371" s="64" t="n">
        <v>46098</v>
      </c>
      <c r="B1371" s="65" t="inlineStr">
        <is>
          <t>상아프론테크</t>
        </is>
      </c>
      <c r="C1371" s="75" t="inlineStr">
        <is>
          <t>089980</t>
        </is>
      </c>
      <c r="D1371" s="72" t="n">
        <v>0.1841</v>
      </c>
      <c r="E1371" s="66" t="inlineStr">
        <is>
          <t>스페이스X에 위성통신용 안테나 ETFE를 80% 점유하며 사실상 독점 공급 중이라는 증권사 분석 (유진증권).</t>
        </is>
      </c>
      <c r="F1371" s="66" t="inlineStr">
        <is>
          <t xml:space="preserve">#개별주(우주항공) </t>
        </is>
      </c>
    </row>
    <row r="1372" ht="29.55" customHeight="1" s="55">
      <c r="A1372" s="64" t="n">
        <v>46098</v>
      </c>
      <c r="B1372" s="68" t="inlineStr">
        <is>
          <t>아주IB투자</t>
        </is>
      </c>
      <c r="C1372" s="75" t="inlineStr">
        <is>
          <t>027360</t>
        </is>
      </c>
      <c r="D1372" s="72" t="n">
        <v>0.1817</v>
      </c>
      <c r="E1372" s="66" t="inlineStr">
        <is>
          <t>약 600억 원 규모의 '아주 라이프사이언스 해외진출 플랫폼 펀드'를 약 2200억 원으로 청산하며 원금 대비 3.7배 수익 기록.</t>
        </is>
      </c>
      <c r="F1372" s="66" t="inlineStr">
        <is>
          <t xml:space="preserve">#개별주(벤처투자) </t>
        </is>
      </c>
    </row>
    <row r="1373" ht="29.55" customHeight="1" s="55">
      <c r="A1373" s="64" t="n">
        <v>46098</v>
      </c>
      <c r="B1373" s="65" t="inlineStr">
        <is>
          <t>흥아해운</t>
        </is>
      </c>
      <c r="C1373" s="75" t="inlineStr">
        <is>
          <t>003280</t>
        </is>
      </c>
      <c r="D1373" s="72" t="n">
        <v>0.1153</v>
      </c>
      <c r="E1373" s="66" t="inlineStr">
        <is>
          <t>이란 전쟁 우려 및 트럼프 대통령의 미중회담 연기 요청 등 글로벌 지정학적 이슈 부각.</t>
        </is>
      </c>
      <c r="F1373" s="66" t="inlineStr">
        <is>
          <t xml:space="preserve">#개별주(해운/지정학) </t>
        </is>
      </c>
    </row>
    <row r="1374" ht="29.55" customHeight="1" s="55" thickBot="1">
      <c r="A1374" s="64" t="n">
        <v>46098</v>
      </c>
      <c r="B1374" s="65" t="inlineStr">
        <is>
          <t>한화솔루션</t>
        </is>
      </c>
      <c r="C1374" s="75" t="inlineStr">
        <is>
          <t>009830</t>
        </is>
      </c>
      <c r="D1374" s="72" t="n">
        <v>0.0738</v>
      </c>
      <c r="E1374" s="66" t="inlineStr">
        <is>
          <t>미국 내 풀 밸류체인(카터스빌 수직계열화) 가동에 따른 대규모 AMPC 유입과 ASP 상승 동시 수혜 전망 (교보증권).</t>
        </is>
      </c>
      <c r="F1374" s="66" t="inlineStr">
        <is>
          <t xml:space="preserve">#개별주(신재생에너지) </t>
        </is>
      </c>
    </row>
    <row r="1375" ht="29.55" customHeight="1" s="55" thickBot="1">
      <c r="A1375" s="4" t="n">
        <v>46099</v>
      </c>
      <c r="B1375" s="57" t="inlineStr">
        <is>
          <t>레이저쎌</t>
        </is>
      </c>
      <c r="C1375" s="75" t="inlineStr">
        <is>
          <t>412350</t>
        </is>
      </c>
      <c r="D1375" s="72" t="n">
        <v>0.1913</v>
      </c>
      <c r="E1375" s="66" t="inlineStr">
        <is>
          <t xml:space="preserve">차세대 AI 반도체 패키징 CPO 시장용 LC본더 핵심 장비 수주 </t>
        </is>
      </c>
      <c r="F1375" s="66" t="inlineStr">
        <is>
          <t xml:space="preserve">#반도체 </t>
        </is>
      </c>
    </row>
    <row r="1376" ht="29.55" customHeight="1" s="55" thickBot="1">
      <c r="A1376" s="4" t="n">
        <v>46099</v>
      </c>
      <c r="B1376" s="2" t="inlineStr">
        <is>
          <t>SK하이닉스</t>
        </is>
      </c>
      <c r="C1376" s="75" t="inlineStr">
        <is>
          <t>000660</t>
        </is>
      </c>
      <c r="D1376" s="72" t="n">
        <v>0.0887</v>
      </c>
      <c r="E1376" s="66" t="inlineStr">
        <is>
          <t xml:space="preserve">젠슨 황 및 최태원 회장의 AI 메모리 부족 전망, 美 상장 공개 거론 </t>
        </is>
      </c>
      <c r="F1376" s="66" t="inlineStr">
        <is>
          <t xml:space="preserve">#반도체 </t>
        </is>
      </c>
    </row>
    <row r="1377" ht="29.55" customHeight="1" s="55" thickBot="1">
      <c r="A1377" s="4" t="n">
        <v>46099</v>
      </c>
      <c r="B1377" s="8" t="inlineStr">
        <is>
          <t>삼성전자</t>
        </is>
      </c>
      <c r="C1377" s="75" t="inlineStr">
        <is>
          <t>005930</t>
        </is>
      </c>
      <c r="D1377" s="72" t="n">
        <v>0.07530000000000001</v>
      </c>
      <c r="E1377" s="66" t="inlineStr">
        <is>
          <t xml:space="preserve">엔비디아의 AI 거품론 반박 및 내년 AI 매출 호조 전망 </t>
        </is>
      </c>
      <c r="F1377" s="66" t="inlineStr">
        <is>
          <t xml:space="preserve">#반도체 </t>
        </is>
      </c>
    </row>
    <row r="1378" ht="29.55" customHeight="1" s="55" thickBot="1">
      <c r="A1378" s="4" t="n">
        <v>46099</v>
      </c>
      <c r="B1378" s="2" t="inlineStr">
        <is>
          <t>HPSP</t>
        </is>
      </c>
      <c r="C1378" s="75" t="inlineStr">
        <is>
          <t>403870</t>
        </is>
      </c>
      <c r="D1378" s="72" t="n">
        <v>0.1351</v>
      </c>
      <c r="E1378" s="66" t="inlineStr">
        <is>
          <t xml:space="preserve">AI 메모리 수요 증가 및 서버 구조 변화 수혜 전망 </t>
        </is>
      </c>
      <c r="F1378" s="66" t="inlineStr">
        <is>
          <t xml:space="preserve">#반도체 </t>
        </is>
      </c>
    </row>
    <row r="1379" ht="29.55" customHeight="1" s="55" thickBot="1">
      <c r="A1379" s="4" t="n">
        <v>46099</v>
      </c>
      <c r="B1379" s="2" t="inlineStr">
        <is>
          <t>한화비전</t>
        </is>
      </c>
      <c r="C1379" s="75" t="inlineStr">
        <is>
          <t>489790</t>
        </is>
      </c>
      <c r="D1379" s="72" t="n">
        <v>0.091</v>
      </c>
      <c r="E1379" s="66" t="inlineStr">
        <is>
          <t xml:space="preserve">AI 메모리 수요 증가 및 인프라 수혜 전망 </t>
        </is>
      </c>
      <c r="F1379" s="66" t="inlineStr">
        <is>
          <t xml:space="preserve">#반도체 </t>
        </is>
      </c>
    </row>
    <row r="1380" ht="29.55" customHeight="1" s="55" thickBot="1">
      <c r="A1380" s="4" t="n">
        <v>46099</v>
      </c>
      <c r="B1380" s="2" t="inlineStr">
        <is>
          <t>엠디바이스</t>
        </is>
      </c>
      <c r="C1380" s="75" t="inlineStr">
        <is>
          <t>226590</t>
        </is>
      </c>
      <c r="D1380" s="72" t="n">
        <v>0.2998</v>
      </c>
      <c r="E1380" s="66" t="inlineStr">
        <is>
          <t xml:space="preserve">AI 인프라 확장 핵심인 '韓 샌디스크'로 경쟁사 대비 저평가 부각 </t>
        </is>
      </c>
      <c r="F1380" s="66" t="inlineStr">
        <is>
          <t xml:space="preserve">#반도체 </t>
        </is>
      </c>
    </row>
    <row r="1381" ht="29.55" customHeight="1" s="55" thickBot="1">
      <c r="A1381" s="4" t="n">
        <v>46099</v>
      </c>
      <c r="B1381" s="2" t="inlineStr">
        <is>
          <t>이수페타시스</t>
        </is>
      </c>
      <c r="C1381" s="75" t="inlineStr">
        <is>
          <t>007660</t>
        </is>
      </c>
      <c r="D1381" s="72" t="n">
        <v>0.0945</v>
      </c>
      <c r="E1381" s="66" t="inlineStr">
        <is>
          <t xml:space="preserve">中 평딩홀딩스 2.4조원 규모 PCB 생산기지 건설 투자 소식 </t>
        </is>
      </c>
      <c r="F1381" s="66" t="inlineStr">
        <is>
          <t xml:space="preserve">#반도체 </t>
        </is>
      </c>
    </row>
    <row r="1382" ht="29.55" customHeight="1" s="55" thickBot="1">
      <c r="A1382" s="4" t="n">
        <v>46099</v>
      </c>
      <c r="B1382" s="2" t="inlineStr">
        <is>
          <t>티엘비</t>
        </is>
      </c>
      <c r="C1382" s="75" t="inlineStr">
        <is>
          <t>356860</t>
        </is>
      </c>
      <c r="D1382" s="72" t="n">
        <v>0.203</v>
      </c>
      <c r="E1382" s="66" t="inlineStr">
        <is>
          <t xml:space="preserve">中 평딩홀딩스의 대규모 PCB 생산기지 건설 수혜 기대 </t>
        </is>
      </c>
      <c r="F1382" s="66" t="inlineStr">
        <is>
          <t xml:space="preserve">#반도체 </t>
        </is>
      </c>
    </row>
    <row r="1383" ht="29.55" customHeight="1" s="55" thickBot="1">
      <c r="A1383" s="4" t="n">
        <v>46099</v>
      </c>
      <c r="B1383" s="2" t="inlineStr">
        <is>
          <t>코리아써키트</t>
        </is>
      </c>
      <c r="C1383" s="75" t="inlineStr">
        <is>
          <t>007810</t>
        </is>
      </c>
      <c r="D1383" s="72" t="n">
        <v>0.1467</v>
      </c>
      <c r="E1383" s="66" t="inlineStr">
        <is>
          <t xml:space="preserve">中 평딩홀딩스의 대규모 PCB 생산기지 건설 수혜 기대 </t>
        </is>
      </c>
      <c r="F1383" s="66" t="inlineStr">
        <is>
          <t xml:space="preserve">#반도체 </t>
        </is>
      </c>
    </row>
    <row r="1384" ht="29.55" customHeight="1" s="55" thickBot="1">
      <c r="A1384" s="4" t="n">
        <v>46099</v>
      </c>
      <c r="B1384" s="2" t="inlineStr">
        <is>
          <t>대덕전자</t>
        </is>
      </c>
      <c r="C1384" s="75" t="inlineStr">
        <is>
          <t>353200</t>
        </is>
      </c>
      <c r="D1384" s="72" t="n">
        <v>0.1131</v>
      </c>
      <c r="E1384" s="66" t="inlineStr">
        <is>
          <t xml:space="preserve">中 평딩홀딩스의 대규모 PCB 생산기지 건설 수혜 기대 </t>
        </is>
      </c>
      <c r="F1384" s="66" t="inlineStr">
        <is>
          <t xml:space="preserve">#반도체 </t>
        </is>
      </c>
    </row>
    <row r="1385" ht="29.55" customHeight="1" s="55" thickBot="1">
      <c r="A1385" s="4" t="n">
        <v>46099</v>
      </c>
      <c r="B1385" s="2" t="inlineStr">
        <is>
          <t>두산</t>
        </is>
      </c>
      <c r="C1385" s="75" t="inlineStr">
        <is>
          <t>000150</t>
        </is>
      </c>
      <c r="D1385" s="72" t="n">
        <v>0.0712</v>
      </c>
      <c r="E1385" s="66" t="inlineStr">
        <is>
          <t xml:space="preserve">AI 서버 구조 변화에 따른 고부가 소재 수요 확대로 목표가 상향 </t>
        </is>
      </c>
      <c r="F1385" s="66" t="inlineStr">
        <is>
          <t xml:space="preserve">#반도체 </t>
        </is>
      </c>
    </row>
    <row r="1386" ht="29.55" customHeight="1" s="55" thickBot="1">
      <c r="A1386" s="4" t="n">
        <v>46099</v>
      </c>
      <c r="B1386" s="2" t="inlineStr">
        <is>
          <t>세미파이브</t>
        </is>
      </c>
      <c r="C1386" s="75" t="inlineStr">
        <is>
          <t>490470</t>
        </is>
      </c>
      <c r="D1386" s="72" t="n">
        <v>0.1476</v>
      </c>
      <c r="E1386" s="66" t="inlineStr">
        <is>
          <t xml:space="preserve">삼성 4나노 기반 AI NPU 턴키 설계 180억원 규모 수주 </t>
        </is>
      </c>
      <c r="F1386" s="66" t="inlineStr">
        <is>
          <t xml:space="preserve">#반도체 </t>
        </is>
      </c>
    </row>
    <row r="1387" ht="29.55" customHeight="1" s="55" thickBot="1">
      <c r="A1387" s="4" t="n">
        <v>46099</v>
      </c>
      <c r="B1387" s="2" t="inlineStr">
        <is>
          <t>삼성전기</t>
        </is>
      </c>
      <c r="C1387" s="75" t="inlineStr">
        <is>
          <t>009150</t>
        </is>
      </c>
      <c r="D1387" s="72" t="n">
        <v>0.0392</v>
      </c>
      <c r="E1387" s="66" t="inlineStr">
        <is>
          <t xml:space="preserve">엔비디아 발 커패시터 수요 폭발 전망 및 FC-BGA 기판 증설 추진 </t>
        </is>
      </c>
      <c r="F1387" s="66" t="inlineStr">
        <is>
          <t xml:space="preserve">#반도체 </t>
        </is>
      </c>
    </row>
    <row r="1388" ht="29.55" customHeight="1" s="55" thickBot="1">
      <c r="A1388" s="4" t="n">
        <v>46099</v>
      </c>
      <c r="B1388" s="2" t="inlineStr">
        <is>
          <t>삼화콘덴서</t>
        </is>
      </c>
      <c r="C1388" s="75" t="inlineStr">
        <is>
          <t>001820</t>
        </is>
      </c>
      <c r="D1388" s="72" t="n">
        <v>0.141</v>
      </c>
      <c r="E1388" s="66" t="inlineStr">
        <is>
          <t xml:space="preserve">800V 데이터센터 도입에 따른 대형·초고압 MLCC 슈퍼사이클 기대 </t>
        </is>
      </c>
      <c r="F1388" s="66" t="inlineStr">
        <is>
          <t xml:space="preserve">#반도체 </t>
        </is>
      </c>
    </row>
    <row r="1389" ht="29.55" customHeight="1" s="55" thickBot="1">
      <c r="A1389" s="4" t="n">
        <v>46099</v>
      </c>
      <c r="B1389" s="2" t="inlineStr">
        <is>
          <t>로킷헬스케어</t>
        </is>
      </c>
      <c r="C1389" s="75" t="inlineStr">
        <is>
          <t>376900</t>
        </is>
      </c>
      <c r="D1389" s="72" t="n">
        <v>0.3</v>
      </c>
      <c r="E1389" s="66" t="inlineStr">
        <is>
          <t xml:space="preserve">AI 신장 질환 예측 솔루션 미국 라이선스 아웃 계약 체결 </t>
        </is>
      </c>
      <c r="F1389" s="66" t="inlineStr">
        <is>
          <t xml:space="preserve">#바이오 </t>
        </is>
      </c>
    </row>
    <row r="1390" ht="29.55" customHeight="1" s="55" thickBot="1">
      <c r="A1390" s="4" t="n">
        <v>46099</v>
      </c>
      <c r="B1390" s="2" t="inlineStr">
        <is>
          <t>레이저옵텍</t>
        </is>
      </c>
      <c r="C1390" s="75" t="inlineStr">
        <is>
          <t>199550</t>
        </is>
      </c>
      <c r="D1390" s="72" t="n">
        <v>0.299</v>
      </c>
      <c r="E1390" s="66" t="inlineStr">
        <is>
          <t xml:space="preserve">세계 최초 589nm 고체형 레이저 '바스큐라 589' 첫 공개 </t>
        </is>
      </c>
      <c r="F1390" s="66" t="inlineStr">
        <is>
          <t xml:space="preserve">#바이오 </t>
        </is>
      </c>
    </row>
    <row r="1391" ht="29.55" customHeight="1" s="55" thickBot="1">
      <c r="A1391" s="4" t="n">
        <v>46099</v>
      </c>
      <c r="B1391" s="2" t="inlineStr">
        <is>
          <t>큐리옥스바이오시스템즈</t>
        </is>
      </c>
      <c r="C1391" s="75" t="inlineStr">
        <is>
          <t>445680</t>
        </is>
      </c>
      <c r="D1391" s="72" t="n">
        <v>0.2796</v>
      </c>
      <c r="E1391" s="66" t="inlineStr">
        <is>
          <t xml:space="preserve">메지온 제외에 따른 코스닥 150 지수 수시변경 편입 </t>
        </is>
      </c>
      <c r="F1391" s="66" t="inlineStr">
        <is>
          <t xml:space="preserve">#바이오 </t>
        </is>
      </c>
    </row>
    <row r="1392" ht="29.55" customHeight="1" s="55" thickBot="1">
      <c r="A1392" s="4" t="n">
        <v>46099</v>
      </c>
      <c r="B1392" s="2" t="inlineStr">
        <is>
          <t>한스바이오메드</t>
        </is>
      </c>
      <c r="C1392" s="75" t="inlineStr">
        <is>
          <t>042520</t>
        </is>
      </c>
      <c r="D1392" s="72" t="n">
        <v>0.24</v>
      </c>
      <c r="E1392" s="66" t="inlineStr">
        <is>
          <t xml:space="preserve">휴젤과 ECM 스킨부스터 공동판매로 1.5조 미용주사제 시장 공략 </t>
        </is>
      </c>
      <c r="F1392" s="66" t="inlineStr">
        <is>
          <t xml:space="preserve">#바이오 </t>
        </is>
      </c>
    </row>
    <row r="1393" ht="29.55" customHeight="1" s="55" thickBot="1">
      <c r="A1393" s="4" t="n">
        <v>46099</v>
      </c>
      <c r="B1393" s="2" t="inlineStr">
        <is>
          <t>HLB이노베이션</t>
        </is>
      </c>
      <c r="C1393" s="75" t="inlineStr">
        <is>
          <t>024850</t>
        </is>
      </c>
      <c r="D1393" s="72" t="n">
        <v>0.165</v>
      </c>
      <c r="E1393" s="66" t="inlineStr">
        <is>
          <t xml:space="preserve">자회사 베리스모의 CAR-T 치료제 임상 1상 중간 결과 AACR 구두 발표 선정 </t>
        </is>
      </c>
      <c r="F1393" s="66" t="inlineStr">
        <is>
          <t xml:space="preserve">#바이오 </t>
        </is>
      </c>
    </row>
    <row r="1394" ht="29.55" customHeight="1" s="55" thickBot="1">
      <c r="A1394" s="4" t="n">
        <v>46099</v>
      </c>
      <c r="B1394" s="2" t="inlineStr">
        <is>
          <t>메드팩토</t>
        </is>
      </c>
      <c r="C1394" s="75" t="inlineStr">
        <is>
          <t>235980</t>
        </is>
      </c>
      <c r="D1394" s="72" t="n">
        <v>0.0858</v>
      </c>
      <c r="E1394" s="66" t="inlineStr">
        <is>
          <t xml:space="preserve">AACR에서 대장암 삼제 병용요법 연구 성과(종양억제율 86%, 완전관해) 공개 예정 </t>
        </is>
      </c>
      <c r="F1394" s="66" t="inlineStr">
        <is>
          <t xml:space="preserve">#바이오 </t>
        </is>
      </c>
    </row>
    <row r="1395" ht="29.55" customHeight="1" s="55" thickBot="1">
      <c r="A1395" s="4" t="n">
        <v>46099</v>
      </c>
      <c r="B1395" s="2" t="inlineStr">
        <is>
          <t>알지노믹스</t>
        </is>
      </c>
      <c r="C1395" s="75" t="inlineStr">
        <is>
          <t>476830</t>
        </is>
      </c>
      <c r="D1395" s="72" t="n">
        <v>0.0527</v>
      </c>
      <c r="E1395" s="66" t="inlineStr">
        <is>
          <t xml:space="preserve">AACR에서 'RZ-001' 간세포암 대상 임상시험 중간결과 구두 발표 예정 </t>
        </is>
      </c>
      <c r="F1395" s="66" t="inlineStr">
        <is>
          <t xml:space="preserve">#바이오 </t>
        </is>
      </c>
    </row>
    <row r="1396" ht="29.55" customHeight="1" s="55" thickBot="1">
      <c r="A1396" s="4" t="n">
        <v>46099</v>
      </c>
      <c r="B1396" s="2" t="inlineStr">
        <is>
          <t>대우건설</t>
        </is>
      </c>
      <c r="C1396" s="75" t="inlineStr">
        <is>
          <t>047040</t>
        </is>
      </c>
      <c r="D1396" s="72" t="n">
        <v>0.2279</v>
      </c>
      <c r="E1396" s="66" t="inlineStr">
        <is>
          <t xml:space="preserve">유가 불안정 및 대미투자특별법 국무회의 통과에 따른 원전주 강세 </t>
        </is>
      </c>
      <c r="F1396" s="66" t="inlineStr">
        <is>
          <t xml:space="preserve">#전력/에너지 </t>
        </is>
      </c>
    </row>
    <row r="1397" ht="29.55" customHeight="1" s="55" thickBot="1">
      <c r="A1397" s="4" t="n">
        <v>46099</v>
      </c>
      <c r="B1397" s="2" t="inlineStr">
        <is>
          <t>GS건설</t>
        </is>
      </c>
      <c r="C1397" s="75" t="inlineStr">
        <is>
          <t>006360</t>
        </is>
      </c>
      <c r="D1397" s="72" t="n">
        <v>0.1659</v>
      </c>
      <c r="E1397" s="66" t="inlineStr">
        <is>
          <t xml:space="preserve">유가 불안정 및 대미투자특별법 국무회의 통과에 따른 원전주 강세 </t>
        </is>
      </c>
      <c r="F1397" s="66" t="inlineStr">
        <is>
          <t xml:space="preserve">#전력/에너지 </t>
        </is>
      </c>
    </row>
    <row r="1398" ht="29.55" customHeight="1" s="55" thickBot="1">
      <c r="A1398" s="4" t="n">
        <v>46099</v>
      </c>
      <c r="B1398" s="2" t="inlineStr">
        <is>
          <t>우리기술</t>
        </is>
      </c>
      <c r="C1398" s="75" t="inlineStr">
        <is>
          <t>032820</t>
        </is>
      </c>
      <c r="D1398" s="72" t="n">
        <v>0.2158</v>
      </c>
      <c r="E1398" s="66" t="inlineStr">
        <is>
          <t xml:space="preserve">유가 불안정 및 대미투자특별법 국무회의 통과에 따른 원전주 강세 </t>
        </is>
      </c>
      <c r="F1398" s="66" t="inlineStr">
        <is>
          <t xml:space="preserve">#전력/에너지 </t>
        </is>
      </c>
    </row>
    <row r="1399" ht="29.55" customHeight="1" s="55" thickBot="1">
      <c r="A1399" s="4" t="n">
        <v>46099</v>
      </c>
      <c r="B1399" s="2" t="inlineStr">
        <is>
          <t>더블유씨피</t>
        </is>
      </c>
      <c r="C1399" s="75" t="inlineStr">
        <is>
          <t>393890</t>
        </is>
      </c>
      <c r="D1399" s="72" t="n">
        <v>0.1829</v>
      </c>
      <c r="E1399" s="66" t="inlineStr">
        <is>
          <t xml:space="preserve">ESS 분리막 출하 확대 기대로 인한 목표주가 상향 </t>
        </is>
      </c>
      <c r="F1399" s="66" t="inlineStr">
        <is>
          <t xml:space="preserve">#전력/에너지 </t>
        </is>
      </c>
    </row>
    <row r="1400" ht="29.55" customHeight="1" s="55" thickBot="1">
      <c r="A1400" s="4" t="n">
        <v>46099</v>
      </c>
      <c r="B1400" s="2" t="inlineStr">
        <is>
          <t>OCI홀딩스</t>
        </is>
      </c>
      <c r="C1400" s="75" t="inlineStr">
        <is>
          <t>010060</t>
        </is>
      </c>
      <c r="D1400" s="72" t="n">
        <v>0.1733</v>
      </c>
      <c r="E1400" s="66" t="inlineStr">
        <is>
          <t xml:space="preserve">원가 정상화 및 비중국 프리미엄 확보로 인한 실적 성장 기대, 목표가 상향 </t>
        </is>
      </c>
      <c r="F1400" s="66" t="inlineStr">
        <is>
          <t xml:space="preserve">#전력/에너지 </t>
        </is>
      </c>
    </row>
    <row r="1401" ht="29.55" customHeight="1" s="55" thickBot="1">
      <c r="A1401" s="4" t="n">
        <v>46099</v>
      </c>
      <c r="B1401" s="2" t="inlineStr">
        <is>
          <t>제일일렉트릭</t>
        </is>
      </c>
      <c r="C1401" s="75" t="inlineStr">
        <is>
          <t>199820</t>
        </is>
      </c>
      <c r="D1401" s="72" t="n">
        <v>0.1035</v>
      </c>
      <c r="E1401" s="66" t="inlineStr">
        <is>
          <t xml:space="preserve">이튼(Eaton)의 차세대 지능형 차단기 핵심 부품 양산 관련 파트너십 부각 </t>
        </is>
      </c>
      <c r="F1401" s="66" t="inlineStr">
        <is>
          <t xml:space="preserve">#전력/에너지 </t>
        </is>
      </c>
    </row>
    <row r="1402" ht="29.55" customHeight="1" s="55" thickBot="1">
      <c r="A1402" s="4" t="n">
        <v>46099</v>
      </c>
      <c r="B1402" s="2" t="inlineStr">
        <is>
          <t>LS ELECTRIC</t>
        </is>
      </c>
      <c r="C1402" s="75" t="inlineStr">
        <is>
          <t>010120</t>
        </is>
      </c>
      <c r="D1402" s="72" t="n">
        <v>0.09320000000000001</v>
      </c>
      <c r="E1402" s="66" t="inlineStr">
        <is>
          <t xml:space="preserve">미국 유타 공장 대규모 투자(약 2499억원), 세금 감면 및 생산 능력 확대 </t>
        </is>
      </c>
      <c r="F1402" s="66" t="inlineStr">
        <is>
          <t xml:space="preserve">#전력/에너지 </t>
        </is>
      </c>
    </row>
    <row r="1403" ht="29.55" customHeight="1" s="55" thickBot="1">
      <c r="A1403" s="4" t="n">
        <v>46099</v>
      </c>
      <c r="B1403" s="2" t="inlineStr">
        <is>
          <t>에이럭스</t>
        </is>
      </c>
      <c r="C1403" s="75" t="inlineStr">
        <is>
          <t>475580</t>
        </is>
      </c>
      <c r="D1403" s="72" t="n">
        <v>0.1858</v>
      </c>
      <c r="E1403" s="66" t="inlineStr">
        <is>
          <t xml:space="preserve">미국 대규모 자폭드론 양산 추진 및 美 드론 소프트웨어 기업 스워머 상장 폭등 영향 </t>
        </is>
      </c>
      <c r="F1403" s="66" t="inlineStr">
        <is>
          <t xml:space="preserve">개별주(드론) </t>
        </is>
      </c>
    </row>
    <row r="1404" ht="29.55" customHeight="1" s="55" thickBot="1">
      <c r="A1404" s="4" t="n">
        <v>46099</v>
      </c>
      <c r="B1404" s="2" t="inlineStr">
        <is>
          <t>베셀</t>
        </is>
      </c>
      <c r="C1404" s="75" t="inlineStr">
        <is>
          <t>177350</t>
        </is>
      </c>
      <c r="D1404" s="72" t="n">
        <v>0.24</v>
      </c>
      <c r="E1404" s="66" t="inlineStr">
        <is>
          <t xml:space="preserve">미국 드론 대규모 양산 추진 및 스워머 상장 이슈에 따른 동반 강세 </t>
        </is>
      </c>
      <c r="F1404" s="66" t="inlineStr">
        <is>
          <t xml:space="preserve">개별주(드론) </t>
        </is>
      </c>
    </row>
    <row r="1405" ht="29.55" customHeight="1" s="55" thickBot="1">
      <c r="A1405" s="4" t="n">
        <v>46099</v>
      </c>
      <c r="B1405" s="2" t="inlineStr">
        <is>
          <t>제이씨현시스템</t>
        </is>
      </c>
      <c r="C1405" s="75" t="inlineStr">
        <is>
          <t>033320</t>
        </is>
      </c>
      <c r="D1405" s="72" t="n">
        <v>0.1858</v>
      </c>
      <c r="E1405" s="66" t="inlineStr">
        <is>
          <t xml:space="preserve">미 국방부 공격용 드론 대량생산 계획 발표로 군용드론 공급망 확대 기대 </t>
        </is>
      </c>
      <c r="F1405" s="66" t="inlineStr">
        <is>
          <t xml:space="preserve">개별주(드론) </t>
        </is>
      </c>
    </row>
    <row r="1406" ht="29.55" customHeight="1" s="55" thickBot="1">
      <c r="A1406" s="4" t="n">
        <v>46099</v>
      </c>
      <c r="B1406" s="2" t="inlineStr">
        <is>
          <t>롯데케미칼</t>
        </is>
      </c>
      <c r="C1406" s="75" t="inlineStr">
        <is>
          <t>011170</t>
        </is>
      </c>
      <c r="D1406" s="72" t="n">
        <v>0.1681</v>
      </c>
      <c r="E1406" s="66" t="inlineStr">
        <is>
          <t xml:space="preserve">호르무즈 해협 봉쇄 우려에 따른 제품 가격 상승 기대 </t>
        </is>
      </c>
      <c r="F1406" s="66" t="inlineStr">
        <is>
          <t xml:space="preserve">개별주(화학) </t>
        </is>
      </c>
    </row>
    <row r="1407" ht="29.55" customHeight="1" s="55" thickBot="1">
      <c r="A1407" s="4" t="n">
        <v>46099</v>
      </c>
      <c r="B1407" s="2" t="inlineStr">
        <is>
          <t>효성티앤씨</t>
        </is>
      </c>
      <c r="C1407" s="75" t="inlineStr">
        <is>
          <t>298020</t>
        </is>
      </c>
      <c r="D1407" s="72" t="n">
        <v>0.1336</v>
      </c>
      <c r="E1407" s="66" t="inlineStr">
        <is>
          <t xml:space="preserve">스판덱스 경쟁사 라이크라의 파산보호 신청에 따른 대체재 확보 등 점유율 확대 기대 </t>
        </is>
      </c>
      <c r="F1407" s="66" t="inlineStr">
        <is>
          <t xml:space="preserve">개별주(섬유) </t>
        </is>
      </c>
    </row>
    <row r="1408" ht="29.55" customHeight="1" s="55" thickBot="1">
      <c r="A1408" s="4" t="n">
        <v>46099</v>
      </c>
      <c r="B1408" s="2" t="inlineStr">
        <is>
          <t>비츠로셀</t>
        </is>
      </c>
      <c r="C1408" s="75" t="inlineStr">
        <is>
          <t>082920</t>
        </is>
      </c>
      <c r="D1408" s="72" t="n">
        <v>0.1071</v>
      </c>
      <c r="E1408" s="66" t="inlineStr">
        <is>
          <t xml:space="preserve">미국 국방부(펜타곤)에 방위산업용 특수 배터리(드론·미사일용) 본격 납품 소식 </t>
        </is>
      </c>
      <c r="F1408" s="66" t="inlineStr">
        <is>
          <t xml:space="preserve">개별주(방산) </t>
        </is>
      </c>
    </row>
    <row r="1409" ht="29.55" customHeight="1" s="55" thickBot="1">
      <c r="A1409" s="64" t="n">
        <v>46100</v>
      </c>
      <c r="B1409" s="8" t="inlineStr">
        <is>
          <t>진흥기업</t>
        </is>
      </c>
      <c r="C1409" s="75" t="inlineStr">
        <is>
          <t>002780</t>
        </is>
      </c>
      <c r="D1409" s="72" t="n">
        <v>0.2988</v>
      </c>
      <c r="E1409" s="66" t="inlineStr">
        <is>
          <t xml:space="preserve">모회사 효성중공업과 1,580억 원 규모 초고압 변압기(HVDC) 공장 건설공사 계약 체결로 수주 1조 가시권 진입 </t>
        </is>
      </c>
      <c r="F1409" s="66" t="inlineStr">
        <is>
          <t xml:space="preserve">전력/에너지 </t>
        </is>
      </c>
    </row>
    <row r="1410" ht="29.55" customHeight="1" s="55" thickBot="1">
      <c r="A1410" s="64" t="n">
        <v>46100</v>
      </c>
      <c r="B1410" s="2" t="inlineStr">
        <is>
          <t>SK이터닉스</t>
        </is>
      </c>
      <c r="C1410" s="75" t="inlineStr">
        <is>
          <t>475150</t>
        </is>
      </c>
      <c r="D1410" s="72" t="n">
        <v>0.2606</v>
      </c>
      <c r="E1410" s="66" t="inlineStr">
        <is>
          <t xml:space="preserve">고유가 리스크에 따른 재생에너지 부각으로 신고가 달성 </t>
        </is>
      </c>
      <c r="F1410" s="66" t="inlineStr">
        <is>
          <t xml:space="preserve">전력/에너지 </t>
        </is>
      </c>
    </row>
    <row r="1411" ht="29.55" customHeight="1" s="55" thickBot="1">
      <c r="A1411" s="64" t="n">
        <v>46100</v>
      </c>
      <c r="B1411" s="8" t="inlineStr">
        <is>
          <t>오르비텍</t>
        </is>
      </c>
      <c r="C1411" s="75" t="inlineStr">
        <is>
          <t>046120</t>
        </is>
      </c>
      <c r="D1411" s="72" t="n">
        <v>0.1069</v>
      </c>
      <c r="E1411" s="66" t="inlineStr">
        <is>
          <t xml:space="preserve">세계 최초 '방사성 콘크리트 폐기물 감용기술' 상용화 소식 </t>
        </is>
      </c>
      <c r="F1411" s="66" t="inlineStr">
        <is>
          <t xml:space="preserve">전력/에너지 </t>
        </is>
      </c>
    </row>
    <row r="1412" ht="29.55" customHeight="1" s="55" thickBot="1">
      <c r="A1412" s="64" t="n">
        <v>46100</v>
      </c>
      <c r="B1412" s="2" t="inlineStr">
        <is>
          <t>대우건설</t>
        </is>
      </c>
      <c r="C1412" s="75" t="inlineStr">
        <is>
          <t>047040</t>
        </is>
      </c>
      <c r="D1412" s="72" t="n">
        <v>0.08740000000000001</v>
      </c>
      <c r="E1412" s="66" t="inlineStr">
        <is>
          <t xml:space="preserve">미국·이란 전쟁 여파로 유가 급등락 속 원전 부상 및 대미투자특별법 국무회의 통과 </t>
        </is>
      </c>
      <c r="F1412" s="66" t="inlineStr">
        <is>
          <t xml:space="preserve">전력/에너지 </t>
        </is>
      </c>
    </row>
    <row r="1413" ht="29.55" customHeight="1" s="55" thickBot="1">
      <c r="A1413" s="64" t="n">
        <v>46100</v>
      </c>
      <c r="B1413" s="2" t="inlineStr">
        <is>
          <t>지에스이</t>
        </is>
      </c>
      <c r="C1413" s="75" t="inlineStr">
        <is>
          <t>053050</t>
        </is>
      </c>
      <c r="D1413" s="72" t="n">
        <v>0.1968</v>
      </c>
      <c r="E1413" s="66" t="inlineStr">
        <is>
          <t xml:space="preserve">중동 가스시설 피격으로 국제유가(브렌트유) 110달러 돌파 </t>
        </is>
      </c>
      <c r="F1413" s="66" t="inlineStr">
        <is>
          <t xml:space="preserve">전력/에너지 </t>
        </is>
      </c>
    </row>
    <row r="1414" ht="29.55" customHeight="1" s="55" thickBot="1">
      <c r="A1414" s="64" t="n">
        <v>46100</v>
      </c>
      <c r="B1414" s="2" t="inlineStr">
        <is>
          <t>대성에너지</t>
        </is>
      </c>
      <c r="C1414" s="75" t="inlineStr">
        <is>
          <t>117580</t>
        </is>
      </c>
      <c r="D1414" s="72" t="n">
        <v>0.1146</v>
      </c>
      <c r="E1414" s="66" t="inlineStr">
        <is>
          <t xml:space="preserve">중동 가스시설 피격으로 국제유가 급등 영향 </t>
        </is>
      </c>
      <c r="F1414" s="66" t="inlineStr">
        <is>
          <t xml:space="preserve">전력/에너지 </t>
        </is>
      </c>
    </row>
    <row r="1415" ht="29.55" customHeight="1" s="55" thickBot="1">
      <c r="A1415" s="64" t="n">
        <v>46100</v>
      </c>
      <c r="B1415" s="2" t="inlineStr">
        <is>
          <t>씨에스윈드</t>
        </is>
      </c>
      <c r="C1415" s="75" t="inlineStr">
        <is>
          <t>112610</t>
        </is>
      </c>
      <c r="D1415" s="72" t="n">
        <v>0.09810000000000001</v>
      </c>
      <c r="E1415" s="66" t="inlineStr">
        <is>
          <t xml:space="preserve">해상풍력 특별법 26일 시행으로 42개 인허가 원스톱 처리 기대감 </t>
        </is>
      </c>
      <c r="F1415" s="66" t="inlineStr">
        <is>
          <t xml:space="preserve">전력/에너지 </t>
        </is>
      </c>
    </row>
    <row r="1416" ht="29.55" customHeight="1" s="55" thickBot="1">
      <c r="A1416" s="64" t="n">
        <v>46100</v>
      </c>
      <c r="B1416" s="2" t="inlineStr">
        <is>
          <t>엠케이전자</t>
        </is>
      </c>
      <c r="C1416" s="75" t="inlineStr">
        <is>
          <t>033160</t>
        </is>
      </c>
      <c r="D1416" s="72" t="n">
        <v>0.2256</v>
      </c>
      <c r="E1416" s="66" t="inlineStr">
        <is>
          <t xml:space="preserve">AI 메모리 확산 및 SOCAMM 구조 도입으로 와이어본딩 수요 구조적 성장 및 폭발적 성장 기대 </t>
        </is>
      </c>
      <c r="F1416" s="66" t="inlineStr">
        <is>
          <t xml:space="preserve">반도체 </t>
        </is>
      </c>
    </row>
    <row r="1417" ht="29.55" customHeight="1" s="55" thickBot="1">
      <c r="A1417" s="64" t="n">
        <v>46100</v>
      </c>
      <c r="B1417" s="2" t="inlineStr">
        <is>
          <t>파워넷</t>
        </is>
      </c>
      <c r="C1417" s="75" t="inlineStr">
        <is>
          <t>037030</t>
        </is>
      </c>
      <c r="D1417" s="72" t="n">
        <v>0.1682</v>
      </c>
      <c r="E1417" s="66" t="inlineStr">
        <is>
          <t xml:space="preserve">모회사 위지트 실적 개선 견인 및 글로벌 반도체 회복에 따른 핵심 부품 수주 확대 </t>
        </is>
      </c>
      <c r="F1417" s="66" t="inlineStr">
        <is>
          <t xml:space="preserve">반도체 </t>
        </is>
      </c>
    </row>
    <row r="1418" ht="29.55" customHeight="1" s="55" thickBot="1">
      <c r="A1418" s="64" t="n">
        <v>46100</v>
      </c>
      <c r="B1418" s="2" t="inlineStr">
        <is>
          <t>티엘비</t>
        </is>
      </c>
      <c r="C1418" s="75" t="inlineStr">
        <is>
          <t>356860</t>
        </is>
      </c>
      <c r="D1418" s="72" t="n">
        <v>0.1224</v>
      </c>
      <c r="E1418" s="66" t="inlineStr">
        <is>
          <t xml:space="preserve">중국 평딩홀딩스, PCB 생산기지 건설에 2.4조 원 투입 소식 </t>
        </is>
      </c>
      <c r="F1418" s="66" t="inlineStr">
        <is>
          <t xml:space="preserve">반도체 </t>
        </is>
      </c>
    </row>
    <row r="1419" ht="29.55" customHeight="1" s="55" thickBot="1">
      <c r="A1419" s="64" t="n">
        <v>46100</v>
      </c>
      <c r="B1419" s="2" t="inlineStr">
        <is>
          <t>씨엠티엑스</t>
        </is>
      </c>
      <c r="C1419" s="75" t="inlineStr">
        <is>
          <t>388210</t>
        </is>
      </c>
      <c r="D1419" s="72" t="n">
        <v>0.0965</v>
      </c>
      <c r="E1419" s="66" t="inlineStr">
        <is>
          <t xml:space="preserve">미국 마이크론과 리사이클 동맹 구축 및 차세대 공정용 신규 부품 개발 본격화 </t>
        </is>
      </c>
      <c r="F1419" s="66" t="inlineStr">
        <is>
          <t xml:space="preserve">반도체 </t>
        </is>
      </c>
    </row>
    <row r="1420" ht="29.55" customHeight="1" s="55" thickBot="1">
      <c r="A1420" s="64" t="n">
        <v>46100</v>
      </c>
      <c r="B1420" s="2" t="inlineStr">
        <is>
          <t>세미파이브</t>
        </is>
      </c>
      <c r="C1420" s="75" t="inlineStr">
        <is>
          <t>490470</t>
        </is>
      </c>
      <c r="D1420" s="72" t="n">
        <v>0.07199999999999999</v>
      </c>
      <c r="E1420" s="66" t="inlineStr">
        <is>
          <t xml:space="preserve">삼성 4나노 기반 AI NPU 턴키 설계 수주(180억 규모) 및 삼성-AMD HBM4 우선 공급 협력 </t>
        </is>
      </c>
      <c r="F1420" s="66" t="inlineStr">
        <is>
          <t xml:space="preserve">반도체 </t>
        </is>
      </c>
    </row>
    <row r="1421" ht="29.55" customHeight="1" s="55" thickBot="1">
      <c r="A1421" s="64" t="n">
        <v>46100</v>
      </c>
      <c r="B1421" s="2" t="inlineStr">
        <is>
          <t>티이엠씨</t>
        </is>
      </c>
      <c r="C1421" s="75" t="inlineStr">
        <is>
          <t>425040</t>
        </is>
      </c>
      <c r="D1421" s="72" t="n">
        <v>0.0979</v>
      </c>
      <c r="E1421" s="66" t="inlineStr">
        <is>
          <t xml:space="preserve">LNG 심장부 미사일 피격으로 세계 가스·헬륨 시장 공급 허브 가동 중단에 따른 반사이익 </t>
        </is>
      </c>
      <c r="F1421" s="66" t="inlineStr">
        <is>
          <t xml:space="preserve">반도체 </t>
        </is>
      </c>
    </row>
    <row r="1422" ht="29.55" customHeight="1" s="55" thickBot="1">
      <c r="A1422" s="64" t="n">
        <v>46100</v>
      </c>
      <c r="B1422" s="2" t="inlineStr">
        <is>
          <t>차백신연구소</t>
        </is>
      </c>
      <c r="C1422" s="75" t="inlineStr">
        <is>
          <t>261780</t>
        </is>
      </c>
      <c r="D1422" s="72" t="n">
        <v>0.2989</v>
      </c>
      <c r="E1422" s="66" t="inlineStr">
        <is>
          <t xml:space="preserve">비상장사 아리바이오 최대 주주인 소룩스로 경영권 피인수 및 아리바이오연구소로 사명 변경 예정 </t>
        </is>
      </c>
      <c r="F1422" s="66" t="inlineStr">
        <is>
          <t xml:space="preserve">바이오 </t>
        </is>
      </c>
    </row>
    <row r="1423" ht="29.55" customHeight="1" s="55" thickBot="1">
      <c r="A1423" s="64" t="n">
        <v>46100</v>
      </c>
      <c r="B1423" s="2" t="inlineStr">
        <is>
          <t>소룩스</t>
        </is>
      </c>
      <c r="C1423" s="75" t="inlineStr">
        <is>
          <t>290690</t>
        </is>
      </c>
      <c r="D1423" s="72" t="n">
        <v>0.08790000000000001</v>
      </c>
      <c r="E1423" s="66" t="inlineStr">
        <is>
          <t xml:space="preserve">차바이오텍으로부터 차백신연구소 지분 14.7%를 153억 원에 인수 결정 </t>
        </is>
      </c>
      <c r="F1423" s="66" t="inlineStr">
        <is>
          <t xml:space="preserve">바이오 </t>
        </is>
      </c>
    </row>
    <row r="1424" ht="29.55" customHeight="1" s="55" thickBot="1">
      <c r="A1424" s="64" t="n">
        <v>46100</v>
      </c>
      <c r="B1424" s="2" t="inlineStr">
        <is>
          <t>메지온</t>
        </is>
      </c>
      <c r="C1424" s="75" t="inlineStr">
        <is>
          <t>140410</t>
        </is>
      </c>
      <c r="D1424" s="72" t="n">
        <v>0.1381</v>
      </c>
      <c r="E1424" s="66" t="inlineStr">
        <is>
          <t xml:space="preserve">'유데나필' 폰탄환자 복용 관련 미국특허 등록 완료 </t>
        </is>
      </c>
      <c r="F1424" s="66" t="inlineStr">
        <is>
          <t xml:space="preserve">바이오 </t>
        </is>
      </c>
    </row>
    <row r="1425" ht="29.55" customHeight="1" s="55" thickBot="1">
      <c r="A1425" s="64" t="n">
        <v>46100</v>
      </c>
      <c r="B1425" s="2" t="inlineStr">
        <is>
          <t>경보제약</t>
        </is>
      </c>
      <c r="C1425" s="75" t="inlineStr">
        <is>
          <t>214390</t>
        </is>
      </c>
      <c r="D1425" s="72" t="n">
        <v>0.1136</v>
      </c>
      <c r="E1425" s="66" t="inlineStr">
        <is>
          <t xml:space="preserve">아산공장 미국 FDA 현장 실사 통과 </t>
        </is>
      </c>
      <c r="F1425" s="66" t="inlineStr">
        <is>
          <t xml:space="preserve">바이오 </t>
        </is>
      </c>
    </row>
    <row r="1426" ht="29.55" customHeight="1" s="55" thickBot="1">
      <c r="A1426" s="64" t="n">
        <v>46100</v>
      </c>
      <c r="B1426" s="2" t="inlineStr">
        <is>
          <t>우리로</t>
        </is>
      </c>
      <c r="C1426" s="75" t="inlineStr">
        <is>
          <t>046970</t>
        </is>
      </c>
      <c r="D1426" s="72" t="n">
        <v>0.2991</v>
      </c>
      <c r="E1426" s="66" t="inlineStr">
        <is>
          <t xml:space="preserve">ETRI의 200Gbps 광검출기 국내 최초 개발 기술 이전 완료, 향후 AI 및 5G/6G 통신 상용화 지원 </t>
        </is>
      </c>
      <c r="F1426" s="66" t="inlineStr">
        <is>
          <t xml:space="preserve">IT/통신 </t>
        </is>
      </c>
    </row>
    <row r="1427" ht="29.55" customHeight="1" s="55" thickBot="1">
      <c r="A1427" s="64" t="n">
        <v>46100</v>
      </c>
      <c r="B1427" s="2" t="inlineStr">
        <is>
          <t>빛과전자</t>
        </is>
      </c>
      <c r="C1427" s="75" t="inlineStr">
        <is>
          <t>069540</t>
        </is>
      </c>
      <c r="D1427" s="72" t="n">
        <v>0.1422</v>
      </c>
      <c r="E1427" s="66" t="inlineStr">
        <is>
          <t xml:space="preserve">광통신 3.2T 앞세워 AI 및 방산 동시 겨냥, 글로벌 무대 기술력 부각 </t>
        </is>
      </c>
      <c r="F1427" s="66" t="inlineStr">
        <is>
          <t xml:space="preserve">IT/통신 </t>
        </is>
      </c>
    </row>
    <row r="1428" ht="29.55" customHeight="1" s="55" thickBot="1">
      <c r="A1428" s="64" t="n">
        <v>46100</v>
      </c>
      <c r="B1428" s="2" t="inlineStr">
        <is>
          <t>아남전자</t>
        </is>
      </c>
      <c r="C1428" s="75" t="inlineStr">
        <is>
          <t>008700</t>
        </is>
      </c>
      <c r="D1428" s="72" t="n">
        <v>0.2998</v>
      </c>
      <c r="E1428" s="66" t="inlineStr">
        <is>
          <t xml:space="preserve">자사주 33.27% 공개매수 소각 예정 </t>
        </is>
      </c>
      <c r="F1428" s="66" t="inlineStr">
        <is>
          <t xml:space="preserve">개별주(주주환원) </t>
        </is>
      </c>
    </row>
    <row r="1429" ht="29.55" customHeight="1" s="55" thickBot="1">
      <c r="A1429" s="64" t="n">
        <v>46100</v>
      </c>
      <c r="B1429" s="2" t="inlineStr">
        <is>
          <t>LG이노텍</t>
        </is>
      </c>
      <c r="C1429" s="75" t="inlineStr">
        <is>
          <t>011070</t>
        </is>
      </c>
      <c r="D1429" s="72" t="n">
        <v>0.06519999999999999</v>
      </c>
      <c r="E1429" s="66" t="inlineStr">
        <is>
          <t xml:space="preserve">북미 고객사향 로봇용 카메라 모듈 공급 임박 및 로봇 모멘텀으로 인한 저평가 매력 부각 </t>
        </is>
      </c>
      <c r="F1429" s="66" t="inlineStr">
        <is>
          <t xml:space="preserve">개별주(로봇) </t>
        </is>
      </c>
    </row>
    <row r="1430" ht="29.55" customHeight="1" s="55" thickBot="1">
      <c r="A1430" s="64" t="n">
        <v>46100</v>
      </c>
      <c r="B1430" s="2" t="inlineStr">
        <is>
          <t>비츠로셀</t>
        </is>
      </c>
      <c r="C1430" s="75" t="inlineStr">
        <is>
          <t>082920</t>
        </is>
      </c>
      <c r="D1430" s="72" t="n">
        <v>0.1093</v>
      </c>
      <c r="E1430" s="66" t="inlineStr">
        <is>
          <t xml:space="preserve">미국 배터리 공급 기대감 및 증권가 호평 </t>
        </is>
      </c>
      <c r="F1430" s="66" t="inlineStr">
        <is>
          <t xml:space="preserve">개별주(2차전지) </t>
        </is>
      </c>
    </row>
    <row r="1431" ht="29.55" customHeight="1" s="55" thickBot="1">
      <c r="A1431" s="64" t="n">
        <v>46100</v>
      </c>
      <c r="B1431" s="2" t="inlineStr">
        <is>
          <t>와이지-원</t>
        </is>
      </c>
      <c r="C1431" s="75" t="inlineStr">
        <is>
          <t>019210</t>
        </is>
      </c>
      <c r="D1431" s="72" t="n">
        <v>0.0738</v>
      </c>
      <c r="E1431" s="66" t="inlineStr">
        <is>
          <t xml:space="preserve">텅스텐 가격 급등 수혜 (금, 구리 제치고 557% 급등) </t>
        </is>
      </c>
      <c r="F1431" s="66" t="inlineStr">
        <is>
          <t xml:space="preserve">개별주(원자재) </t>
        </is>
      </c>
    </row>
    <row r="1432" ht="29.55" customHeight="1" s="55" thickBot="1">
      <c r="A1432" s="64" t="n">
        <v>46100</v>
      </c>
      <c r="B1432" s="2" t="inlineStr">
        <is>
          <t>에이럭스</t>
        </is>
      </c>
      <c r="C1432" s="75" t="inlineStr">
        <is>
          <t>475580</t>
        </is>
      </c>
      <c r="D1432" s="72" t="n">
        <v>0.0684</v>
      </c>
      <c r="E1432" s="66" t="inlineStr">
        <is>
          <t xml:space="preserve">범정부 'K드론 컨트롤타워' 신설 및 미국 스워머 상장 첫날 폭등에 따른 동반 강세 </t>
        </is>
      </c>
      <c r="F1432" s="66" t="inlineStr">
        <is>
          <t xml:space="preserve">개별주(드론) </t>
        </is>
      </c>
    </row>
    <row r="1433" ht="29.55" customHeight="1" s="55">
      <c r="A1433" s="64" t="n">
        <v>46101</v>
      </c>
      <c r="B1433" s="66" t="inlineStr">
        <is>
          <t xml:space="preserve">SK오션플랜트 </t>
        </is>
      </c>
      <c r="C1433" s="75" t="inlineStr">
        <is>
          <t>100090</t>
        </is>
      </c>
      <c r="D1433" s="72" t="n">
        <v>0.2983</v>
      </c>
      <c r="E1433" s="66" t="inlineStr">
        <is>
          <t xml:space="preserve">300조원 규모 국내 해상풍력 시장 수혜 및 매각 노이즈 해소 시 본업 부각 전망 (삼성증권) </t>
        </is>
      </c>
      <c r="F1433" s="66" t="inlineStr">
        <is>
          <t xml:space="preserve">에너지 </t>
        </is>
      </c>
    </row>
    <row r="1434" ht="29.55" customHeight="1" s="55">
      <c r="A1434" s="64" t="n">
        <v>46101</v>
      </c>
      <c r="B1434" s="65" t="inlineStr">
        <is>
          <t>유니슨</t>
        </is>
      </c>
      <c r="C1434" s="75" t="inlineStr">
        <is>
          <t>018000</t>
        </is>
      </c>
      <c r="D1434" s="72" t="n">
        <v>0.2075</v>
      </c>
      <c r="E1434" s="66" t="inlineStr">
        <is>
          <t xml:space="preserve">에너지 안보 위기에 따른 신재생에너지株 재부각 </t>
        </is>
      </c>
      <c r="F1434" s="66" t="inlineStr">
        <is>
          <t xml:space="preserve">에너지 </t>
        </is>
      </c>
    </row>
    <row r="1435" ht="29.55" customHeight="1" s="55">
      <c r="A1435" s="64" t="n">
        <v>46101</v>
      </c>
      <c r="B1435" s="66" t="inlineStr">
        <is>
          <t>SK이터닉스</t>
        </is>
      </c>
      <c r="C1435" s="75" t="inlineStr">
        <is>
          <t>475150</t>
        </is>
      </c>
      <c r="D1435" s="72" t="n">
        <v>0.1155</v>
      </c>
      <c r="E1435" s="66" t="inlineStr">
        <is>
          <t xml:space="preserve">에너지 안보 위기에 따른 신재생에너지株 재부각 </t>
        </is>
      </c>
      <c r="F1435" s="66" t="inlineStr">
        <is>
          <t xml:space="preserve">에너지 </t>
        </is>
      </c>
    </row>
    <row r="1436" ht="29.55" customHeight="1" s="55">
      <c r="A1436" s="64" t="n">
        <v>46101</v>
      </c>
      <c r="B1436" s="65" t="inlineStr">
        <is>
          <t>대명에너지</t>
        </is>
      </c>
      <c r="C1436" s="75" t="inlineStr">
        <is>
          <t>389260</t>
        </is>
      </c>
      <c r="D1436" s="72" t="n">
        <v>0.128</v>
      </c>
      <c r="E1436" s="66" t="inlineStr">
        <is>
          <t xml:space="preserve">에너지 안보 위기에 따른 신재생에너지株 재부각 </t>
        </is>
      </c>
      <c r="F1436" s="66" t="inlineStr">
        <is>
          <t xml:space="preserve">에너지 </t>
        </is>
      </c>
    </row>
    <row r="1437" ht="29.55" customHeight="1" s="55">
      <c r="A1437" s="64" t="n">
        <v>46101</v>
      </c>
      <c r="B1437" s="66" t="inlineStr">
        <is>
          <t>DL이앤씨</t>
        </is>
      </c>
      <c r="C1437" s="75" t="inlineStr">
        <is>
          <t>375500</t>
        </is>
      </c>
      <c r="D1437" s="72" t="n">
        <v>0.2987</v>
      </c>
      <c r="E1437" s="66" t="inlineStr">
        <is>
          <t xml:space="preserve">대미투자 유력 1호 원전 건설주로 부각 </t>
        </is>
      </c>
      <c r="F1437" s="66" t="inlineStr">
        <is>
          <t xml:space="preserve">에너지 </t>
        </is>
      </c>
    </row>
    <row r="1438" ht="29.55" customHeight="1" s="55">
      <c r="A1438" s="64" t="n">
        <v>46101</v>
      </c>
      <c r="B1438" s="66" t="inlineStr">
        <is>
          <t>GS건설</t>
        </is>
      </c>
      <c r="C1438" s="75" t="inlineStr">
        <is>
          <t>006360</t>
        </is>
      </c>
      <c r="D1438" s="72" t="n">
        <v>0.2254</v>
      </c>
      <c r="E1438" s="66" t="inlineStr">
        <is>
          <t xml:space="preserve">대미투자 유력 1호 원전 건설주로 부각 </t>
        </is>
      </c>
      <c r="F1438" s="66" t="inlineStr">
        <is>
          <t xml:space="preserve">에너지 </t>
        </is>
      </c>
    </row>
    <row r="1439" ht="29.55" customHeight="1" s="55">
      <c r="A1439" s="64" t="n">
        <v>46101</v>
      </c>
      <c r="B1439" s="65" t="inlineStr">
        <is>
          <t>대우건설</t>
        </is>
      </c>
      <c r="C1439" s="75" t="inlineStr">
        <is>
          <t>047040</t>
        </is>
      </c>
      <c r="D1439" s="72" t="n">
        <v>0.1818</v>
      </c>
      <c r="E1439" s="66" t="inlineStr">
        <is>
          <t xml:space="preserve">대미투자 유력 1호 원전 건설주로 부각 </t>
        </is>
      </c>
      <c r="F1439" s="66" t="inlineStr">
        <is>
          <t xml:space="preserve">에너지 </t>
        </is>
      </c>
    </row>
    <row r="1440" ht="29.55" customHeight="1" s="55">
      <c r="A1440" s="64" t="n">
        <v>46101</v>
      </c>
      <c r="B1440" s="65" t="inlineStr">
        <is>
          <t>태웅</t>
        </is>
      </c>
      <c r="C1440" s="75" t="inlineStr">
        <is>
          <t>044490</t>
        </is>
      </c>
      <c r="D1440" s="72" t="n">
        <v>0.2649</v>
      </c>
      <c r="E1440" s="66" t="inlineStr">
        <is>
          <t xml:space="preserve">중동 리스크로 원전 풀가동 불가피, 고리2호기 재가동 임박 소식 </t>
        </is>
      </c>
      <c r="F1440" s="66" t="inlineStr">
        <is>
          <t xml:space="preserve">에너지 </t>
        </is>
      </c>
    </row>
    <row r="1441" ht="29.55" customHeight="1" s="55">
      <c r="A1441" s="64" t="n">
        <v>46101</v>
      </c>
      <c r="B1441" s="65" t="inlineStr">
        <is>
          <t>지투파워</t>
        </is>
      </c>
      <c r="C1441" s="75" t="inlineStr">
        <is>
          <t>388050</t>
        </is>
      </c>
      <c r="D1441" s="72" t="n">
        <v>0.1529</v>
      </c>
      <c r="E1441" s="66" t="inlineStr">
        <is>
          <t xml:space="preserve">중동 리스크로 원전 풀가동 불가피, 고리2호기 재가동 임박 소식 </t>
        </is>
      </c>
      <c r="F1441" s="66" t="inlineStr">
        <is>
          <t xml:space="preserve">에너지 </t>
        </is>
      </c>
    </row>
    <row r="1442" ht="29.55" customHeight="1" s="55">
      <c r="A1442" s="64" t="n">
        <v>46101</v>
      </c>
      <c r="B1442" s="65" t="inlineStr">
        <is>
          <t>오르비텍</t>
        </is>
      </c>
      <c r="C1442" s="75" t="inlineStr">
        <is>
          <t>046120</t>
        </is>
      </c>
      <c r="D1442" s="72" t="n">
        <v>0.2477</v>
      </c>
      <c r="E1442" s="66" t="inlineStr">
        <is>
          <t xml:space="preserve">국내 1호 원전 '고리 1호기' 해체 첫 사례 돌입, 500조원 해체 시장 개화 기대 </t>
        </is>
      </c>
      <c r="F1442" s="66" t="inlineStr">
        <is>
          <t xml:space="preserve">에너지 </t>
        </is>
      </c>
    </row>
    <row r="1443" ht="29.55" customHeight="1" s="55">
      <c r="A1443" s="64" t="n">
        <v>46101</v>
      </c>
      <c r="B1443" s="65" t="inlineStr">
        <is>
          <t>우진</t>
        </is>
      </c>
      <c r="C1443" s="75" t="inlineStr">
        <is>
          <t>105840</t>
        </is>
      </c>
      <c r="D1443" s="72" t="n">
        <v>0.1931</v>
      </c>
      <c r="E1443" s="66" t="inlineStr">
        <is>
          <t xml:space="preserve">국내 1호 원전 '고리 1호기' 해체 첫 사례 돌입, 500조원 해체 시장 개화 기대 </t>
        </is>
      </c>
      <c r="F1443" s="66" t="inlineStr">
        <is>
          <t xml:space="preserve">에너지 </t>
        </is>
      </c>
    </row>
    <row r="1444" ht="29.55" customHeight="1" s="55">
      <c r="A1444" s="64" t="n">
        <v>46101</v>
      </c>
      <c r="B1444" s="65" t="inlineStr">
        <is>
          <t>한미글로벌</t>
        </is>
      </c>
      <c r="C1444" s="75" t="inlineStr">
        <is>
          <t>053690</t>
        </is>
      </c>
      <c r="D1444" s="72" t="n">
        <v>0.1749</v>
      </c>
      <c r="E1444" s="66" t="inlineStr">
        <is>
          <t xml:space="preserve">팀코리아 원전 프로젝트 참여 가능성 및 목표가 상향 (현대차증권) </t>
        </is>
      </c>
      <c r="F1444" s="66" t="inlineStr">
        <is>
          <t xml:space="preserve">에너지 </t>
        </is>
      </c>
    </row>
    <row r="1445" ht="29.55" customHeight="1" s="55">
      <c r="A1445" s="64" t="n">
        <v>46101</v>
      </c>
      <c r="B1445" s="66" t="inlineStr">
        <is>
          <t>SNT에너지</t>
        </is>
      </c>
      <c r="C1445" s="75" t="inlineStr">
        <is>
          <t>100840</t>
        </is>
      </c>
      <c r="D1445" s="72" t="n">
        <v>0.2828</v>
      </c>
      <c r="E1445" s="66" t="inlineStr">
        <is>
          <t xml:space="preserve">LNG 생산자 및 발전사 등 폭넓은 수요처 부각, 목표가 62,000원 (현대차증권) </t>
        </is>
      </c>
      <c r="F1445" s="66" t="inlineStr">
        <is>
          <t xml:space="preserve">에너지 </t>
        </is>
      </c>
    </row>
    <row r="1446" ht="29.55" customHeight="1" s="55">
      <c r="A1446" s="64" t="n">
        <v>46101</v>
      </c>
      <c r="B1446" s="65" t="inlineStr">
        <is>
          <t>태광</t>
        </is>
      </c>
      <c r="C1446" s="75" t="inlineStr">
        <is>
          <t>023160</t>
        </is>
      </c>
      <c r="D1446" s="72" t="n">
        <v>0.2353</v>
      </c>
      <c r="E1446" s="66" t="inlineStr">
        <is>
          <t xml:space="preserve">가스 수출입을 위한 파이프라인 필수 수요 부각, 목표가 38,000원 (현대차증권) </t>
        </is>
      </c>
      <c r="F1446" s="66" t="inlineStr">
        <is>
          <t xml:space="preserve">에너지 </t>
        </is>
      </c>
    </row>
    <row r="1447" ht="29.55" customHeight="1" s="55">
      <c r="A1447" s="64" t="n">
        <v>46101</v>
      </c>
      <c r="B1447" s="65" t="inlineStr">
        <is>
          <t>성광벤드</t>
        </is>
      </c>
      <c r="C1447" s="75" t="inlineStr">
        <is>
          <t>014620</t>
        </is>
      </c>
      <c r="D1447" s="72" t="n">
        <v>0.1717</v>
      </c>
      <c r="E1447" s="66" t="inlineStr">
        <is>
          <t xml:space="preserve">천연가스 수요 증가의 직접 수혜 기대, 목표가 45,000원 (현대차증권) </t>
        </is>
      </c>
      <c r="F1447" s="66" t="inlineStr">
        <is>
          <t xml:space="preserve">에너지 </t>
        </is>
      </c>
    </row>
    <row r="1448" ht="29.55" customHeight="1" s="55">
      <c r="A1448" s="64" t="n">
        <v>46101</v>
      </c>
      <c r="B1448" s="68" t="inlineStr">
        <is>
          <t>삼성E&amp;A</t>
        </is>
      </c>
      <c r="C1448" s="75" t="inlineStr">
        <is>
          <t>028050</t>
        </is>
      </c>
      <c r="D1448" s="72" t="n">
        <v>0.0828</v>
      </c>
      <c r="E1448" s="66" t="inlineStr">
        <is>
          <t xml:space="preserve">LNG 실적 확장에 지금이 적기라는 분석 </t>
        </is>
      </c>
      <c r="F1448" s="66" t="inlineStr">
        <is>
          <t xml:space="preserve">에너지 </t>
        </is>
      </c>
    </row>
    <row r="1449" ht="29.55" customHeight="1" s="55">
      <c r="A1449" s="64" t="n">
        <v>46101</v>
      </c>
      <c r="B1449" s="65" t="inlineStr">
        <is>
          <t>주성엔지니어링</t>
        </is>
      </c>
      <c r="C1449" s="75" t="inlineStr">
        <is>
          <t>036930</t>
        </is>
      </c>
      <c r="D1449" s="72" t="n">
        <v>0.1934</v>
      </c>
      <c r="E1449" s="66" t="inlineStr">
        <is>
          <t xml:space="preserve">세계 최초 '원자층성장(ALG)' 기술 반도체 장비 메모리 고객사 공급 성공 </t>
        </is>
      </c>
      <c r="F1449" s="66" t="inlineStr">
        <is>
          <t xml:space="preserve">반도체 </t>
        </is>
      </c>
    </row>
    <row r="1450" ht="29.55" customHeight="1" s="55">
      <c r="A1450" s="64" t="n">
        <v>46101</v>
      </c>
      <c r="B1450" s="65" t="inlineStr">
        <is>
          <t>두산테스나</t>
        </is>
      </c>
      <c r="C1450" s="75" t="inlineStr">
        <is>
          <t>131970</t>
        </is>
      </c>
      <c r="D1450" s="72" t="n">
        <v>0.1143</v>
      </c>
      <c r="E1450" s="66" t="inlineStr">
        <is>
          <t xml:space="preserve">삼성 파운드리 훈풍(엔비디아, AMD 협력 등) 및 최대 고객사 활약으로 올해 흑자 전망 </t>
        </is>
      </c>
      <c r="F1450" s="66" t="inlineStr">
        <is>
          <t xml:space="preserve">반도체 </t>
        </is>
      </c>
    </row>
    <row r="1451" ht="29.55" customHeight="1" s="55">
      <c r="A1451" s="64" t="n">
        <v>46101</v>
      </c>
      <c r="B1451" s="65" t="inlineStr">
        <is>
          <t>우리로</t>
        </is>
      </c>
      <c r="C1451" s="75" t="inlineStr">
        <is>
          <t>046970</t>
        </is>
      </c>
      <c r="D1451" s="72" t="n">
        <v>0.2998</v>
      </c>
      <c r="E1451" s="66" t="inlineStr">
        <is>
          <t xml:space="preserve">ETRI 200Gbps 광검출기 국내 최초 개발에 따른 기술 이전 완료 및 엔비디아 광통신 주목 수혜 </t>
        </is>
      </c>
      <c r="F1451" s="66" t="inlineStr">
        <is>
          <t xml:space="preserve">광통신 </t>
        </is>
      </c>
    </row>
    <row r="1452" ht="29.55" customHeight="1" s="55">
      <c r="A1452" s="64" t="n">
        <v>46101</v>
      </c>
      <c r="B1452" s="65" t="inlineStr">
        <is>
          <t>빛과전자</t>
        </is>
      </c>
      <c r="C1452" s="75" t="inlineStr">
        <is>
          <t>069540</t>
        </is>
      </c>
      <c r="D1452" s="72" t="n">
        <v>0.2982</v>
      </c>
      <c r="E1452" s="66" t="inlineStr">
        <is>
          <t xml:space="preserve">데이터 전송 병목 및 에너지 비효율 해결을 위한 광통신 기술 주목(엔비디아 투자 등) 수혜 </t>
        </is>
      </c>
      <c r="F1452" s="66" t="inlineStr">
        <is>
          <t xml:space="preserve">광통신 </t>
        </is>
      </c>
    </row>
    <row r="1453" ht="29.55" customHeight="1" s="55">
      <c r="A1453" s="64" t="n">
        <v>46101</v>
      </c>
      <c r="B1453" s="66" t="inlineStr">
        <is>
          <t>RF머트리얼즈</t>
        </is>
      </c>
      <c r="C1453" s="75" t="inlineStr">
        <is>
          <t>327260</t>
        </is>
      </c>
      <c r="D1453" s="72" t="n">
        <v>0.2215</v>
      </c>
      <c r="E1453" s="66" t="inlineStr">
        <is>
          <t xml:space="preserve">AI 인프라 확충에 따른 광통신 기술 주목 수혜 기대 </t>
        </is>
      </c>
      <c r="F1453" s="66" t="inlineStr">
        <is>
          <t xml:space="preserve">광통신 </t>
        </is>
      </c>
    </row>
    <row r="1454" ht="29.55" customHeight="1" s="55">
      <c r="A1454" s="64" t="n">
        <v>46101</v>
      </c>
      <c r="B1454" s="65" t="inlineStr">
        <is>
          <t>케이엠더블유</t>
        </is>
      </c>
      <c r="C1454" s="75" t="inlineStr">
        <is>
          <t>032500</t>
        </is>
      </c>
      <c r="D1454" s="72" t="n">
        <v>0.1284</v>
      </c>
      <c r="E1454" s="66" t="inlineStr">
        <is>
          <t xml:space="preserve">AI 인프라 확충에 따른 광통신 기술 주목 수혜 기대 </t>
        </is>
      </c>
      <c r="F1454" s="66" t="inlineStr">
        <is>
          <t xml:space="preserve">광통신 </t>
        </is>
      </c>
    </row>
    <row r="1455" ht="29.55" customHeight="1" s="55">
      <c r="A1455" s="64" t="n">
        <v>46101</v>
      </c>
      <c r="B1455" s="65" t="inlineStr">
        <is>
          <t>티엠씨</t>
        </is>
      </c>
      <c r="C1455" s="75" t="inlineStr">
        <is>
          <t>217590</t>
        </is>
      </c>
      <c r="D1455" s="72" t="n">
        <v>0.2053</v>
      </c>
      <c r="E1455" s="66" t="inlineStr">
        <is>
          <t xml:space="preserve">AI 인프라 확충에 따른 광통신 기술 주목 수혜 기대 </t>
        </is>
      </c>
      <c r="F1455" s="66" t="inlineStr">
        <is>
          <t xml:space="preserve">광통신 </t>
        </is>
      </c>
    </row>
    <row r="1456" ht="29.55" customHeight="1" s="55">
      <c r="A1456" s="64" t="n">
        <v>46101</v>
      </c>
      <c r="B1456" s="65" t="inlineStr">
        <is>
          <t>성호전자</t>
        </is>
      </c>
      <c r="C1456" s="75" t="inlineStr">
        <is>
          <t>043260</t>
        </is>
      </c>
      <c r="D1456" s="72" t="n">
        <v>0.125</v>
      </c>
      <c r="E1456" s="66" t="inlineStr">
        <is>
          <t xml:space="preserve">AI 인프라 확충에 따른 광통신 기술 주목 수혜 기대 </t>
        </is>
      </c>
      <c r="F1456" s="66" t="inlineStr">
        <is>
          <t xml:space="preserve">광통신 </t>
        </is>
      </c>
    </row>
    <row r="1457" ht="29.55" customHeight="1" s="55">
      <c r="A1457" s="64" t="n">
        <v>46101</v>
      </c>
      <c r="B1457" s="65" t="inlineStr">
        <is>
          <t>아이엠바이오로직스</t>
        </is>
      </c>
      <c r="C1457" s="75" t="inlineStr">
        <is>
          <t>493280</t>
        </is>
      </c>
      <c r="D1457" s="72" t="n">
        <v>3</v>
      </c>
      <c r="E1457" s="66" t="inlineStr">
        <is>
          <t xml:space="preserve">단일항체부터 ADC까지 항체로 구현 가능한 모든 애셋 설계 기술 부각 </t>
        </is>
      </c>
      <c r="F1457" s="66" t="inlineStr">
        <is>
          <t xml:space="preserve">신규상장 </t>
        </is>
      </c>
    </row>
    <row r="1458" ht="29.55" customHeight="1" s="55">
      <c r="A1458" s="64" t="n">
        <v>46101</v>
      </c>
      <c r="B1458" s="66" t="inlineStr">
        <is>
          <t>DL</t>
        </is>
      </c>
      <c r="C1458" s="75" t="inlineStr">
        <is>
          <t>000210</t>
        </is>
      </c>
      <c r="D1458" s="72" t="n">
        <v>0.2651</v>
      </c>
      <c r="E1458" s="66" t="inlineStr">
        <is>
          <t xml:space="preserve">호르무즈 봉쇄 장기화 수혜 관측 및 미국 화학공장 판가 상승에 따른 4월 마진 급등 전망 </t>
        </is>
      </c>
      <c r="F1458" s="66" t="inlineStr">
        <is>
          <t xml:space="preserve">개별주(화학) </t>
        </is>
      </c>
    </row>
    <row r="1459" ht="29.55" customHeight="1" s="55">
      <c r="A1459" s="64" t="n">
        <v>46101</v>
      </c>
      <c r="B1459" s="66" t="inlineStr">
        <is>
          <t>SK증권</t>
        </is>
      </c>
      <c r="C1459" s="75" t="inlineStr">
        <is>
          <t>001510</t>
        </is>
      </c>
      <c r="D1459" s="72" t="n">
        <v>0.1858</v>
      </c>
      <c r="E1459" s="66" t="inlineStr">
        <is>
          <t xml:space="preserve">주총 시즌 앞두고 주주환원 강화 기대감 및 저PBR 밸류업 수혜 </t>
        </is>
      </c>
      <c r="F1459" s="66" t="inlineStr">
        <is>
          <t xml:space="preserve">개별주(금융) </t>
        </is>
      </c>
    </row>
    <row r="1460" ht="29.55" customHeight="1" s="55">
      <c r="A1460" s="64" t="n">
        <v>46101</v>
      </c>
      <c r="B1460" s="65" t="inlineStr">
        <is>
          <t>삼천당제약</t>
        </is>
      </c>
      <c r="C1460" s="75" t="inlineStr">
        <is>
          <t>000250</t>
        </is>
      </c>
      <c r="D1460" s="72" t="n">
        <v>0.1409</v>
      </c>
      <c r="E1460" s="66" t="inlineStr">
        <is>
          <t xml:space="preserve">경구 인슐린 임상 성공 시 게임 체인저가 될 것이라는 분석 (한국투자증권) </t>
        </is>
      </c>
      <c r="F1460" s="66" t="inlineStr">
        <is>
          <t xml:space="preserve">개별주(바이오) </t>
        </is>
      </c>
    </row>
    <row r="1461" ht="29.55" customHeight="1" s="55">
      <c r="A1461" s="64" t="n">
        <v>46101</v>
      </c>
      <c r="B1461" s="65" t="inlineStr">
        <is>
          <t>아남전자</t>
        </is>
      </c>
      <c r="C1461" s="75" t="inlineStr">
        <is>
          <t>008700</t>
        </is>
      </c>
      <c r="D1461" s="72" t="n">
        <v>0.1271</v>
      </c>
      <c r="E1461" s="66" t="inlineStr">
        <is>
          <t xml:space="preserve">자사주 33.27% 공개매수 및 소각 예정 공시 </t>
        </is>
      </c>
      <c r="F1461" s="66" t="inlineStr">
        <is>
          <t xml:space="preserve">개별주(주주환원) </t>
        </is>
      </c>
    </row>
    <row r="1462" ht="29.55" customHeight="1" s="55">
      <c r="A1462" s="64" t="n">
        <v>46104</v>
      </c>
      <c r="B1462" s="65" t="inlineStr">
        <is>
          <t>삼륭물산</t>
        </is>
      </c>
      <c r="C1462" s="75" t="inlineStr">
        <is>
          <t>014970</t>
        </is>
      </c>
      <c r="D1462" s="72" t="n">
        <v>0.2992</v>
      </c>
      <c r="E1462" s="66" t="inlineStr">
        <is>
          <t xml:space="preserve">이란발 플라스틱 대란 및 중동발 나프타값 급등에 따른 재활용 플라스틱 수혜 기대 </t>
        </is>
      </c>
      <c r="F1462" s="66" t="inlineStr">
        <is>
          <t xml:space="preserve">#중동전쟁/에너지 </t>
        </is>
      </c>
    </row>
    <row r="1463" ht="29.55" customHeight="1" s="55">
      <c r="A1463" s="64" t="n">
        <v>46104</v>
      </c>
      <c r="B1463" s="65" t="inlineStr">
        <is>
          <t>에코플라스틱</t>
        </is>
      </c>
      <c r="C1463" s="75" t="inlineStr">
        <is>
          <t>038110</t>
        </is>
      </c>
      <c r="D1463" s="72" t="n">
        <v>0.299</v>
      </c>
      <c r="E1463" s="66" t="inlineStr">
        <is>
          <t xml:space="preserve">이란발 플라스틱 대란으로 인한 포장재 부족 사태 부각 </t>
        </is>
      </c>
      <c r="F1463" s="66" t="inlineStr">
        <is>
          <t xml:space="preserve">#중동전쟁/에너지 </t>
        </is>
      </c>
    </row>
    <row r="1464" ht="29.55" customHeight="1" s="55">
      <c r="A1464" s="64" t="n">
        <v>46104</v>
      </c>
      <c r="B1464" s="68" t="inlineStr">
        <is>
          <t>세림B&amp;G</t>
        </is>
      </c>
      <c r="C1464" s="75" t="inlineStr">
        <is>
          <t>340440</t>
        </is>
      </c>
      <c r="D1464" s="72" t="n">
        <v>0.2094</v>
      </c>
      <c r="E1464" s="66" t="inlineStr">
        <is>
          <t xml:space="preserve">이란발 플라스틱 대란 및 나프타값 급등에 따른 수혜 </t>
        </is>
      </c>
      <c r="F1464" s="66" t="inlineStr">
        <is>
          <t xml:space="preserve">#중동전쟁/에너지 </t>
        </is>
      </c>
    </row>
    <row r="1465" ht="29.55" customHeight="1" s="55">
      <c r="A1465" s="64" t="n">
        <v>46104</v>
      </c>
      <c r="B1465" s="65" t="inlineStr">
        <is>
          <t>흥아해운</t>
        </is>
      </c>
      <c r="C1465" s="75" t="inlineStr">
        <is>
          <t>003280</t>
        </is>
      </c>
      <c r="D1465" s="72" t="n">
        <v>0.1964</v>
      </c>
      <c r="E1465" s="66" t="inlineStr">
        <is>
          <t xml:space="preserve">호르무즈 전쟁 장기화로 인한 중동 노선 운임 150% 급등 </t>
        </is>
      </c>
      <c r="F1465" s="66" t="inlineStr">
        <is>
          <t xml:space="preserve">#중동전쟁/에너지 </t>
        </is>
      </c>
    </row>
    <row r="1466" ht="29.55" customHeight="1" s="55">
      <c r="A1466" s="64" t="n">
        <v>46104</v>
      </c>
      <c r="B1466" s="65" t="inlineStr">
        <is>
          <t>한텍</t>
        </is>
      </c>
      <c r="C1466" s="75" t="inlineStr">
        <is>
          <t>098070</t>
        </is>
      </c>
      <c r="D1466" s="72" t="n">
        <v>0.2568</v>
      </c>
      <c r="E1466" s="66" t="inlineStr">
        <is>
          <t xml:space="preserve">이스라엘-이란 충돌로 카타르 LNG 공급 차질 임박, 미국 내 LNG 프로젝트 참여 실적 부각 </t>
        </is>
      </c>
      <c r="F1466" s="66" t="inlineStr">
        <is>
          <t xml:space="preserve">#중동전쟁/에너지 </t>
        </is>
      </c>
    </row>
    <row r="1467" ht="29.55" customHeight="1" s="55">
      <c r="A1467" s="64" t="n">
        <v>46104</v>
      </c>
      <c r="B1467" s="65" t="inlineStr">
        <is>
          <t>티엠씨</t>
        </is>
      </c>
      <c r="C1467" s="75" t="inlineStr">
        <is>
          <t>217590</t>
        </is>
      </c>
      <c r="D1467" s="72" t="n">
        <v>0.1843</v>
      </c>
      <c r="E1467" s="66" t="inlineStr">
        <is>
          <t xml:space="preserve">유가 상승 수혜 및 해양 플랜트/AI·원전용 케이블 수요 증가로 영업이익 113% 증가 전망 </t>
        </is>
      </c>
      <c r="F1467" s="66" t="inlineStr">
        <is>
          <t xml:space="preserve">#중동전쟁/에너지 </t>
        </is>
      </c>
    </row>
    <row r="1468" ht="29.55" customHeight="1" s="55">
      <c r="A1468" s="64" t="n">
        <v>46104</v>
      </c>
      <c r="B1468" s="65" t="inlineStr">
        <is>
          <t>서전기전</t>
        </is>
      </c>
      <c r="C1468" s="75" t="inlineStr">
        <is>
          <t>189860</t>
        </is>
      </c>
      <c r="D1468" s="72" t="n">
        <v>0.1514</v>
      </c>
      <c r="E1468" s="66" t="inlineStr">
        <is>
          <t xml:space="preserve">내부회계관리제도 비적정 사유 해소로 인한 투자주의환기종목 해제 </t>
        </is>
      </c>
      <c r="F1468" s="66" t="inlineStr">
        <is>
          <t xml:space="preserve">#중동전쟁/에너지 </t>
        </is>
      </c>
    </row>
    <row r="1469" ht="29.55" customHeight="1" s="55">
      <c r="A1469" s="64" t="n">
        <v>46104</v>
      </c>
      <c r="B1469" s="65" t="inlineStr">
        <is>
          <t>태경케미컬</t>
        </is>
      </c>
      <c r="C1469" s="75" t="inlineStr">
        <is>
          <t>006890</t>
        </is>
      </c>
      <c r="D1469" s="72" t="n">
        <v>0.0581</v>
      </c>
      <c r="E1469" s="66" t="inlineStr">
        <is>
          <t xml:space="preserve">이란 전쟁으로 인한 반도체 공정 핵심 원료인 '헬륨' 가격 폭등 우려 부각 </t>
        </is>
      </c>
      <c r="F1469" s="66" t="inlineStr">
        <is>
          <t xml:space="preserve">#중동전쟁/에너지 (헬륨) </t>
        </is>
      </c>
    </row>
    <row r="1470" ht="29.55" customHeight="1" s="55">
      <c r="A1470" s="64" t="n">
        <v>46104</v>
      </c>
      <c r="B1470" s="66" t="inlineStr">
        <is>
          <t>KEC</t>
        </is>
      </c>
      <c r="C1470" s="75" t="inlineStr">
        <is>
          <t>092220</t>
        </is>
      </c>
      <c r="D1470" s="72" t="n">
        <v>0.2118</v>
      </c>
      <c r="E1470" s="66" t="inlineStr">
        <is>
          <t xml:space="preserve">일론 머스크의 자체 AI칩 생산 박차 소식에 테슬라 관련 핵심 반도체 부품 공급 이력 부각 </t>
        </is>
      </c>
      <c r="F1470" s="66" t="inlineStr">
        <is>
          <t xml:space="preserve">#반도체 </t>
        </is>
      </c>
    </row>
    <row r="1471" ht="29.55" customHeight="1" s="55">
      <c r="A1471" s="64" t="n">
        <v>46104</v>
      </c>
      <c r="B1471" s="65" t="inlineStr">
        <is>
          <t>차백신연구소</t>
        </is>
      </c>
      <c r="C1471" s="75" t="inlineStr">
        <is>
          <t>261780</t>
        </is>
      </c>
      <c r="D1471" s="72" t="n">
        <v>0.299</v>
      </c>
      <c r="E1471" s="66" t="inlineStr">
        <is>
          <t xml:space="preserve">소룩스의 현금 없는 차백신연구소 인수 및 아리바이오 합병 검토 소식 </t>
        </is>
      </c>
      <c r="F1471" s="66" t="inlineStr">
        <is>
          <t xml:space="preserve">#바이오 </t>
        </is>
      </c>
    </row>
    <row r="1472" ht="29.55" customHeight="1" s="55">
      <c r="A1472" s="64" t="n">
        <v>46104</v>
      </c>
      <c r="B1472" s="65" t="inlineStr">
        <is>
          <t>소룩스</t>
        </is>
      </c>
      <c r="C1472" s="75" t="inlineStr">
        <is>
          <t>290690</t>
        </is>
      </c>
      <c r="D1472" s="72" t="n">
        <v>0.1176</v>
      </c>
      <c r="E1472" s="66" t="inlineStr">
        <is>
          <t xml:space="preserve">차백신연구소 인수 후 조명·바이오 병행 성장 입체적 구조 구축 계획 발표 </t>
        </is>
      </c>
      <c r="F1472" s="66" t="inlineStr">
        <is>
          <t xml:space="preserve">#바이오 </t>
        </is>
      </c>
    </row>
    <row r="1473" ht="29.55" customHeight="1" s="55">
      <c r="A1473" s="64" t="n">
        <v>46104</v>
      </c>
      <c r="B1473" s="65" t="inlineStr">
        <is>
          <t>옵투스제약</t>
        </is>
      </c>
      <c r="C1473" s="75" t="inlineStr">
        <is>
          <t>131030</t>
        </is>
      </c>
      <c r="D1473" s="72" t="n">
        <v>0.199</v>
      </c>
      <c r="E1473" s="66" t="inlineStr">
        <is>
          <t xml:space="preserve">삼천당제약의 경구용 GLP-1 직접 생산 준비 및 삼천당 CFO 신규 선임 관련 수혜 주목 </t>
        </is>
      </c>
      <c r="F1473" s="66" t="inlineStr">
        <is>
          <t xml:space="preserve">#바이오 </t>
        </is>
      </c>
    </row>
    <row r="1474" ht="29.55" customHeight="1" s="55">
      <c r="A1474" s="64" t="n">
        <v>46104</v>
      </c>
      <c r="B1474" s="65" t="inlineStr">
        <is>
          <t>경보제약</t>
        </is>
      </c>
      <c r="C1474" s="75" t="inlineStr">
        <is>
          <t>214390</t>
        </is>
      </c>
      <c r="D1474" s="72" t="n">
        <v>0.1133</v>
      </c>
      <c r="E1474" s="66" t="inlineStr">
        <is>
          <t xml:space="preserve">아산공장 미국 FDA 현장 실사 통과 소식 </t>
        </is>
      </c>
      <c r="F1474" s="66" t="inlineStr">
        <is>
          <t xml:space="preserve">#바이오 </t>
        </is>
      </c>
    </row>
    <row r="1475" ht="29.55" customHeight="1" s="55">
      <c r="A1475" s="64" t="n">
        <v>46104</v>
      </c>
      <c r="B1475" s="65" t="inlineStr">
        <is>
          <t>빛과전자</t>
        </is>
      </c>
      <c r="C1475" s="75" t="inlineStr">
        <is>
          <t>069540</t>
        </is>
      </c>
      <c r="D1475" s="72" t="n">
        <v>0.2991</v>
      </c>
      <c r="E1475" s="66" t="inlineStr">
        <is>
          <t xml:space="preserve">50억원 규모 전환사채(CB) 발행 결정 공시 </t>
        </is>
      </c>
      <c r="F1475" s="66" t="inlineStr">
        <is>
          <t xml:space="preserve">#IT/통신 </t>
        </is>
      </c>
    </row>
    <row r="1476" ht="29.55" customHeight="1" s="55">
      <c r="A1476" s="64" t="n">
        <v>46104</v>
      </c>
      <c r="B1476" s="65" t="inlineStr">
        <is>
          <t>우리로</t>
        </is>
      </c>
      <c r="C1476" s="75" t="inlineStr">
        <is>
          <t>046970</t>
        </is>
      </c>
      <c r="D1476" s="72" t="n">
        <v>0.2989</v>
      </c>
      <c r="E1476" s="66" t="inlineStr">
        <is>
          <t xml:space="preserve">ETRI로부터 200Gbps급 기술 이전 완료 및 차세대 AI 데이터센터용 초고속 광검출기 시장 진출 </t>
        </is>
      </c>
      <c r="F1476" s="66" t="inlineStr">
        <is>
          <t xml:space="preserve">#IT/통신 </t>
        </is>
      </c>
    </row>
    <row r="1477" ht="29.55" customHeight="1" s="55">
      <c r="A1477" s="64" t="n">
        <v>46104</v>
      </c>
      <c r="B1477" s="65" t="inlineStr">
        <is>
          <t>비에이치</t>
        </is>
      </c>
      <c r="C1477" s="75" t="inlineStr">
        <is>
          <t>090460</t>
        </is>
      </c>
      <c r="D1477" s="72" t="n">
        <v>0.0384</v>
      </c>
      <c r="E1477" s="66" t="inlineStr">
        <is>
          <t xml:space="preserve">애플 폴더블폰 공급에 따른 최대 실적 전망 및 증권사 목표가 상향 </t>
        </is>
      </c>
      <c r="F1477" s="66" t="inlineStr">
        <is>
          <t xml:space="preserve">#IT/통신 </t>
        </is>
      </c>
    </row>
    <row r="1478" ht="29.55" customHeight="1" s="55">
      <c r="A1478" s="64" t="n">
        <v>46104</v>
      </c>
      <c r="B1478" s="65" t="inlineStr">
        <is>
          <t>케이씨티</t>
        </is>
      </c>
      <c r="C1478" s="75" t="inlineStr">
        <is>
          <t>089150</t>
        </is>
      </c>
      <c r="D1478" s="72" t="n">
        <v>0.1052</v>
      </c>
      <c r="E1478" s="66" t="inlineStr">
        <is>
          <t xml:space="preserve">신현송 한은 총재 내정자의 중앙은행 디지털화폐(CBDC) 도입 긍정적 입장 부각 </t>
        </is>
      </c>
      <c r="F1478" s="66" t="inlineStr">
        <is>
          <t xml:space="preserve">개별주 (CBDC) </t>
        </is>
      </c>
    </row>
    <row r="1479" ht="29.55" customHeight="1" s="55" thickBot="1">
      <c r="A1479" s="64" t="n">
        <v>46104</v>
      </c>
      <c r="B1479" s="65" t="inlineStr">
        <is>
          <t>현대힘스</t>
        </is>
      </c>
      <c r="C1479" s="75" t="inlineStr">
        <is>
          <t>460930</t>
        </is>
      </c>
      <c r="D1479" s="72" t="n">
        <v>0.1004</v>
      </c>
      <c r="E1479" s="66" t="inlineStr">
        <is>
          <t xml:space="preserve">코스닥 150 지수 수시 변경에 따른 대체 편입 예상 (하이젠알앤엠 편출) </t>
        </is>
      </c>
      <c r="F1479" s="66" t="inlineStr">
        <is>
          <t xml:space="preserve">개별주 (지수편입) </t>
        </is>
      </c>
    </row>
    <row r="1480" ht="29.55" customHeight="1" s="55" thickBot="1">
      <c r="A1480" s="64" t="n">
        <v>46105</v>
      </c>
      <c r="B1480" s="8" t="inlineStr">
        <is>
          <t>우리로</t>
        </is>
      </c>
      <c r="C1480" s="75" t="inlineStr">
        <is>
          <t>046970</t>
        </is>
      </c>
      <c r="D1480" s="72" t="n">
        <v>0.2997</v>
      </c>
      <c r="E1480" s="66" t="inlineStr">
        <is>
          <t xml:space="preserve">젠슨황 '광반도체' 언급에 4거래일 연속 상한가 달성 </t>
        </is>
      </c>
      <c r="F1480" s="66" t="inlineStr">
        <is>
          <t xml:space="preserve">#IT/통신 </t>
        </is>
      </c>
    </row>
    <row r="1481" ht="29.55" customHeight="1" s="55" thickBot="1">
      <c r="A1481" s="64" t="n">
        <v>46105</v>
      </c>
      <c r="B1481" s="8" t="inlineStr">
        <is>
          <t>파이버프로</t>
        </is>
      </c>
      <c r="C1481" s="75" t="inlineStr">
        <is>
          <t>368770</t>
        </is>
      </c>
      <c r="D1481" s="72" t="n">
        <v>0.2979</v>
      </c>
      <c r="E1481" s="66" t="inlineStr">
        <is>
          <t xml:space="preserve">젠슨황의 '광반도체' 관련 언급에 따른 수혜 기대감 </t>
        </is>
      </c>
      <c r="F1481" s="66" t="inlineStr">
        <is>
          <t xml:space="preserve">#IT/통신 </t>
        </is>
      </c>
    </row>
    <row r="1482" ht="29.55" customHeight="1" s="55" thickBot="1">
      <c r="A1482" s="64" t="n">
        <v>46105</v>
      </c>
      <c r="B1482" s="2" t="inlineStr">
        <is>
          <t>쏠리드</t>
        </is>
      </c>
      <c r="C1482" s="75" t="inlineStr">
        <is>
          <t>050890</t>
        </is>
      </c>
      <c r="D1482" s="72" t="n">
        <v>0.07679999999999999</v>
      </c>
      <c r="E1482" s="66" t="inlineStr">
        <is>
          <t xml:space="preserve">젠슨황 '광반도체' 언급 및 미국 통신사 AT&amp;T의 370조원 대규모 투자 계획 수혜 </t>
        </is>
      </c>
      <c r="F1482" s="66" t="inlineStr">
        <is>
          <t xml:space="preserve">#IT/통신 </t>
        </is>
      </c>
    </row>
    <row r="1483" ht="29.55" customHeight="1" s="55" thickBot="1">
      <c r="A1483" s="64" t="n">
        <v>46105</v>
      </c>
      <c r="B1483" s="2" t="inlineStr">
        <is>
          <t>우리넷</t>
        </is>
      </c>
      <c r="C1483" s="75" t="inlineStr">
        <is>
          <t>115440</t>
        </is>
      </c>
      <c r="D1483" s="72" t="n">
        <v>0.2073</v>
      </c>
      <c r="E1483" s="66" t="inlineStr">
        <is>
          <t xml:space="preserve">젠슨황 '광반도체' 언급 및 미국 통신사 대규모 투자 계획 수혜 </t>
        </is>
      </c>
      <c r="F1483" s="66" t="inlineStr">
        <is>
          <t xml:space="preserve">#IT/통신 </t>
        </is>
      </c>
    </row>
    <row r="1484" ht="29.55" customHeight="1" s="55" thickBot="1">
      <c r="A1484" s="64" t="n">
        <v>46105</v>
      </c>
      <c r="B1484" s="2" t="inlineStr">
        <is>
          <t>큐에스아이</t>
        </is>
      </c>
      <c r="C1484" s="75" t="inlineStr">
        <is>
          <t>066310</t>
        </is>
      </c>
      <c r="D1484" s="72" t="n">
        <v>0.2998</v>
      </c>
      <c r="E1484" s="66" t="inlineStr">
        <is>
          <t xml:space="preserve">세계최고수준 극저온 813Ghz 초고속·저전력 트랜지스터 개발을 통한 광반도체 기술 확장 </t>
        </is>
      </c>
      <c r="F1484" s="66" t="inlineStr">
        <is>
          <t xml:space="preserve">#IT/통신 </t>
        </is>
      </c>
    </row>
    <row r="1485" ht="29.55" customHeight="1" s="55" thickBot="1">
      <c r="A1485" s="64" t="n">
        <v>46105</v>
      </c>
      <c r="B1485" s="2" t="inlineStr">
        <is>
          <t>대한광통신</t>
        </is>
      </c>
      <c r="C1485" s="75" t="inlineStr">
        <is>
          <t>010170</t>
        </is>
      </c>
      <c r="D1485" s="72" t="n">
        <v>0.1224</v>
      </c>
      <c r="E1485" s="66" t="inlineStr">
        <is>
          <t xml:space="preserve">美 AI 데이터센터 향 범용 광케이블 공급 확대 및 국내 유일 광섬유 내재화 부각 </t>
        </is>
      </c>
      <c r="F1485" s="66" t="inlineStr">
        <is>
          <t xml:space="preserve">#IT/통신 </t>
        </is>
      </c>
    </row>
    <row r="1486" ht="29.55" customHeight="1" s="55" thickBot="1">
      <c r="A1486" s="64" t="n">
        <v>46105</v>
      </c>
      <c r="B1486" s="2" t="inlineStr">
        <is>
          <t>해성옵틱스</t>
        </is>
      </c>
      <c r="C1486" s="75" t="inlineStr">
        <is>
          <t>076610</t>
        </is>
      </c>
      <c r="D1486" s="72" t="n">
        <v>0.2997</v>
      </c>
      <c r="E1486" s="66" t="inlineStr">
        <is>
          <t xml:space="preserve">4분기 흑자 전환에 이어 올해 1월 창사 이래 최대 월 매출 달성 전망 </t>
        </is>
      </c>
      <c r="F1486" s="66" t="inlineStr">
        <is>
          <t xml:space="preserve">#IT/통신 </t>
        </is>
      </c>
    </row>
    <row r="1487" ht="29.55" customHeight="1" s="55" thickBot="1">
      <c r="A1487" s="64" t="n">
        <v>46105</v>
      </c>
      <c r="B1487" s="2" t="inlineStr">
        <is>
          <t>에이치브이엠</t>
        </is>
      </c>
      <c r="C1487" s="75" t="inlineStr">
        <is>
          <t>295310</t>
        </is>
      </c>
      <c r="D1487" s="72" t="n">
        <v>0.1934</v>
      </c>
      <c r="E1487" s="66" t="inlineStr">
        <is>
          <t xml:space="preserve">美 민간 최대 우주기업의 '티어 1 원자재 비행용 공급사'로 승인 획득 </t>
        </is>
      </c>
      <c r="F1487" s="66" t="inlineStr">
        <is>
          <t xml:space="preserve">#우주/항공 </t>
        </is>
      </c>
    </row>
    <row r="1488" ht="29.55" customHeight="1" s="55" thickBot="1">
      <c r="A1488" s="64" t="n">
        <v>46105</v>
      </c>
      <c r="B1488" s="2" t="inlineStr">
        <is>
          <t>쎄트렉아이</t>
        </is>
      </c>
      <c r="C1488" s="75" t="inlineStr">
        <is>
          <t>099320</t>
        </is>
      </c>
      <c r="D1488" s="72" t="n">
        <v>0.1288</v>
      </c>
      <c r="E1488" s="66" t="inlineStr">
        <is>
          <t xml:space="preserve">전쟁으로 인한 수요 확대 및 SpaceEye-T를 통한 2026년 실적 성장 기대감 </t>
        </is>
      </c>
      <c r="F1488" s="66" t="inlineStr">
        <is>
          <t xml:space="preserve">#우주/항공 </t>
        </is>
      </c>
    </row>
    <row r="1489" ht="29.55" customHeight="1" s="55" thickBot="1">
      <c r="A1489" s="64" t="n">
        <v>46105</v>
      </c>
      <c r="B1489" s="2" t="inlineStr">
        <is>
          <t>에이디테크놀로지</t>
        </is>
      </c>
      <c r="C1489" s="75" t="inlineStr">
        <is>
          <t>200710</t>
        </is>
      </c>
      <c r="D1489" s="72" t="n">
        <v>0.1837</v>
      </c>
      <c r="E1489" s="66" t="inlineStr">
        <is>
          <t xml:space="preserve">삼성전자·ARM과 2나노 CPU 프로젝트 진행, 2028년 매출 1.5조 목표 </t>
        </is>
      </c>
      <c r="F1489" s="66" t="inlineStr">
        <is>
          <t xml:space="preserve">#반도체 </t>
        </is>
      </c>
    </row>
    <row r="1490" ht="29.55" customHeight="1" s="55" thickBot="1">
      <c r="A1490" s="64" t="n">
        <v>46105</v>
      </c>
      <c r="B1490" s="2" t="inlineStr">
        <is>
          <t>원익IPS</t>
        </is>
      </c>
      <c r="C1490" s="75" t="inlineStr">
        <is>
          <t>240810</t>
        </is>
      </c>
      <c r="D1490" s="72" t="n">
        <v>0.1592</v>
      </c>
      <c r="E1490" s="66" t="inlineStr">
        <is>
          <t xml:space="preserve">삼성전자 및 SK하이닉스의 메모리(D램·낸드) 장비 투자 대폭 확대 전망에 따른 수혜 </t>
        </is>
      </c>
      <c r="F1490" s="66" t="inlineStr">
        <is>
          <t xml:space="preserve">#반도체 </t>
        </is>
      </c>
    </row>
    <row r="1491" ht="29.55" customHeight="1" s="55" thickBot="1">
      <c r="A1491" s="64" t="n">
        <v>46105</v>
      </c>
      <c r="B1491" s="2" t="inlineStr">
        <is>
          <t>삼륭물산</t>
        </is>
      </c>
      <c r="C1491" s="75" t="inlineStr">
        <is>
          <t>014970</t>
        </is>
      </c>
      <c r="D1491" s="72" t="n">
        <v>0.1222</v>
      </c>
      <c r="E1491" s="66" t="inlineStr">
        <is>
          <t xml:space="preserve">중동발 나프타 수급 비상 및 정부의 수출 제한 조치, PET 재생원료 의무화 수혜 </t>
        </is>
      </c>
      <c r="F1491" s="66" t="inlineStr">
        <is>
          <t xml:space="preserve">#중동전쟁/에너지 </t>
        </is>
      </c>
    </row>
    <row r="1492" ht="29.55" customHeight="1" s="55" thickBot="1">
      <c r="A1492" s="64" t="n">
        <v>46105</v>
      </c>
      <c r="B1492" s="2" t="inlineStr">
        <is>
          <t>삼양패키징</t>
        </is>
      </c>
      <c r="C1492" s="75" t="inlineStr">
        <is>
          <t>272550</t>
        </is>
      </c>
      <c r="D1492" s="72" t="n">
        <v>0.1499</v>
      </c>
      <c r="E1492" s="66" t="inlineStr">
        <is>
          <t xml:space="preserve">나프타 대란 및 PET 재생원료 의무화에 따른 수혜와 30년 재활용 기술력 부각 </t>
        </is>
      </c>
      <c r="F1492" s="66" t="inlineStr">
        <is>
          <t xml:space="preserve">#중동전쟁/에너지 </t>
        </is>
      </c>
    </row>
    <row r="1493" ht="29.55" customHeight="1" s="55" thickBot="1">
      <c r="A1493" s="64" t="n">
        <v>46105</v>
      </c>
      <c r="B1493" s="2" t="inlineStr">
        <is>
          <t>비츠로셀</t>
        </is>
      </c>
      <c r="C1493" s="75" t="inlineStr">
        <is>
          <t>082920</t>
        </is>
      </c>
      <c r="D1493" s="72" t="n">
        <v>0.1065</v>
      </c>
      <c r="E1493" s="66" t="inlineStr">
        <is>
          <t xml:space="preserve">美 배터리 공급 기대감 및 전쟁·수주·주주친화 기대감 지속 </t>
        </is>
      </c>
      <c r="F1493" s="66" t="inlineStr">
        <is>
          <t xml:space="preserve">#중동전쟁/에너지 </t>
        </is>
      </c>
    </row>
    <row r="1494" ht="29.55" customHeight="1" s="55" thickBot="1">
      <c r="A1494" s="64" t="n">
        <v>46105</v>
      </c>
      <c r="B1494" s="2" t="inlineStr">
        <is>
          <t>부광약품</t>
        </is>
      </c>
      <c r="C1494" s="75" t="inlineStr">
        <is>
          <t>003000</t>
        </is>
      </c>
      <c r="D1494" s="72" t="n">
        <v>0.1772</v>
      </c>
      <c r="E1494" s="66" t="inlineStr">
        <is>
          <t xml:space="preserve">자회사 콘테라파마의 글로벌 기술 수출(라이센스 아웃)로 추정되는 선급금 107억원 유입 </t>
        </is>
      </c>
      <c r="F1494" s="66" t="inlineStr">
        <is>
          <t xml:space="preserve">#바이오 </t>
        </is>
      </c>
    </row>
    <row r="1495" ht="29.55" customHeight="1" s="55" thickBot="1">
      <c r="A1495" s="64" t="n">
        <v>46105</v>
      </c>
      <c r="B1495" s="2" t="inlineStr">
        <is>
          <t>네오펙트</t>
        </is>
      </c>
      <c r="C1495" s="75" t="inlineStr">
        <is>
          <t>290660</t>
        </is>
      </c>
      <c r="D1495" s="72" t="n">
        <v>0.2998</v>
      </c>
      <c r="E1495" s="66" t="inlineStr">
        <is>
          <t xml:space="preserve">축적된 재활 로보틱스 기술을 산업용 로봇손으로 전환, 2026년 매출 50% 성장 및 흑자전환 목표 </t>
        </is>
      </c>
      <c r="F1495" s="66" t="inlineStr">
        <is>
          <t xml:space="preserve">#로봇/AI </t>
        </is>
      </c>
    </row>
    <row r="1496" ht="29.55" customHeight="1" s="55" thickBot="1">
      <c r="A1496" s="64" t="n">
        <v>46105</v>
      </c>
      <c r="B1496" s="2" t="inlineStr">
        <is>
          <t>셀바스AI</t>
        </is>
      </c>
      <c r="C1496" s="75" t="inlineStr">
        <is>
          <t>108860</t>
        </is>
      </c>
      <c r="D1496" s="72" t="n">
        <v>0.2288</v>
      </c>
      <c r="E1496" s="66" t="inlineStr">
        <is>
          <t xml:space="preserve">아마존·바이두 협업 기반 모빌리티 AI 확대 및 KOSDAQ150 수시변경 예비 1순위 편입 기대감 </t>
        </is>
      </c>
      <c r="F1496" s="66" t="inlineStr">
        <is>
          <t xml:space="preserve">#로봇/AI </t>
        </is>
      </c>
    </row>
    <row r="1497" ht="29.55" customHeight="1" s="55" thickBot="1">
      <c r="A1497" s="64" t="n">
        <v>46105</v>
      </c>
      <c r="B1497" s="2" t="inlineStr">
        <is>
          <t>코오롱인더</t>
        </is>
      </c>
      <c r="C1497" s="75" t="inlineStr">
        <is>
          <t>120110</t>
        </is>
      </c>
      <c r="D1497" s="72" t="n">
        <v>0.1038</v>
      </c>
      <c r="E1497" s="66" t="inlineStr">
        <is>
          <t xml:space="preserve">AI 반도체 수요 고성장에 따른 mPPO(동박적층판 레진 소재) 사업 확대 및 증설 수혜 </t>
        </is>
      </c>
      <c r="F1497" s="66" t="inlineStr">
        <is>
          <t xml:space="preserve">#개별주(AI반도체소재) </t>
        </is>
      </c>
    </row>
    <row r="1498" ht="29.55" customHeight="1" s="55" thickBot="1">
      <c r="A1498" s="64" t="n">
        <v>46105</v>
      </c>
      <c r="B1498" s="2" t="inlineStr">
        <is>
          <t>대성하이텍</t>
        </is>
      </c>
      <c r="C1498" s="75" t="inlineStr">
        <is>
          <t>129920</t>
        </is>
      </c>
      <c r="D1498" s="72" t="n">
        <v>0.2347</v>
      </c>
      <c r="E1498" s="66" t="inlineStr">
        <is>
          <t xml:space="preserve">데이터센터 냉각부품인 QDC·UQD 기술 개발 완료 </t>
        </is>
      </c>
      <c r="F1498" s="66" t="inlineStr">
        <is>
          <t xml:space="preserve">#개별주(데이터센터 냉각) </t>
        </is>
      </c>
    </row>
    <row r="1499" ht="29.55" customHeight="1" s="55" thickBot="1">
      <c r="A1499" s="64" t="n">
        <v>46105</v>
      </c>
      <c r="B1499" s="2" t="inlineStr">
        <is>
          <t>엘앤에프</t>
        </is>
      </c>
      <c r="C1499" s="75" t="inlineStr">
        <is>
          <t>066970</t>
        </is>
      </c>
      <c r="D1499" s="72" t="n">
        <v>0.1151</v>
      </c>
      <c r="E1499" s="66" t="inlineStr">
        <is>
          <t xml:space="preserve">삼성SDI에 非중국 기업 최초로 1.6조원 규모 LFP 양극재 공급 </t>
        </is>
      </c>
      <c r="F1499" s="66" t="inlineStr">
        <is>
          <t xml:space="preserve">#개별주(2차전지) </t>
        </is>
      </c>
    </row>
    <row r="1500" ht="29.55" customHeight="1" s="55" thickBot="1">
      <c r="A1500" s="64" t="n">
        <v>46105</v>
      </c>
      <c r="B1500" s="2" t="inlineStr">
        <is>
          <t>LG에너지솔루션</t>
        </is>
      </c>
      <c r="C1500" s="75" t="inlineStr">
        <is>
          <t>373220</t>
        </is>
      </c>
      <c r="D1500" s="72" t="n">
        <v>0.1025</v>
      </c>
      <c r="E1500" s="66" t="inlineStr">
        <is>
          <t xml:space="preserve">북미 대규모 ESS 공급계약 및 로봇용 고성능 배터리 개발 등 밸류 시프트 전략 본격화 </t>
        </is>
      </c>
      <c r="F1500" s="66" t="inlineStr">
        <is>
          <t xml:space="preserve">#개별주(2차전지/ESS) </t>
        </is>
      </c>
    </row>
    <row r="1501" ht="29.55" customHeight="1" s="55">
      <c r="A1501" s="64" t="n">
        <v>46106</v>
      </c>
      <c r="B1501" s="65" t="inlineStr">
        <is>
          <t>우리넷</t>
        </is>
      </c>
      <c r="C1501" s="75" t="inlineStr">
        <is>
          <t>115440</t>
        </is>
      </c>
      <c r="D1501" s="72" t="n">
        <v>0.3</v>
      </c>
      <c r="E1501" s="66" t="inlineStr">
        <is>
          <t xml:space="preserve">올해 정부 주도 5G-SA 전환 수혜 기대 (하나증권 리포트) </t>
        </is>
      </c>
      <c r="F1501" s="66" t="inlineStr">
        <is>
          <t xml:space="preserve">IT/통신 </t>
        </is>
      </c>
    </row>
    <row r="1502" ht="29.55" customHeight="1" s="55">
      <c r="A1502" s="64" t="n">
        <v>46106</v>
      </c>
      <c r="B1502" s="65" t="inlineStr">
        <is>
          <t>우리로</t>
        </is>
      </c>
      <c r="C1502" s="75" t="inlineStr">
        <is>
          <t>046970</t>
        </is>
      </c>
      <c r="D1502" s="72" t="n">
        <v>0.2984</v>
      </c>
      <c r="E1502" s="66" t="inlineStr">
        <is>
          <t xml:space="preserve">광반도체 열풍 속 5일 연속 상한가 달성 </t>
        </is>
      </c>
      <c r="F1502" s="66" t="inlineStr">
        <is>
          <t xml:space="preserve">IT/통신 </t>
        </is>
      </c>
    </row>
    <row r="1503" ht="29.55" customHeight="1" s="55">
      <c r="A1503" s="64" t="n">
        <v>46106</v>
      </c>
      <c r="B1503" s="65" t="inlineStr">
        <is>
          <t>광전자</t>
        </is>
      </c>
      <c r="C1503" s="75" t="inlineStr">
        <is>
          <t>017900</t>
        </is>
      </c>
      <c r="D1503" s="72" t="n">
        <v>0.2983</v>
      </c>
      <c r="E1503" s="66" t="inlineStr">
        <is>
          <t xml:space="preserve">5G 및 광통신 섹터 강세 동반 상승 추정 </t>
        </is>
      </c>
      <c r="F1503" s="66" t="inlineStr">
        <is>
          <t xml:space="preserve">IT/통신 </t>
        </is>
      </c>
    </row>
    <row r="1504" ht="29.55" customHeight="1" s="55">
      <c r="A1504" s="64" t="n">
        <v>46106</v>
      </c>
      <c r="B1504" s="65" t="inlineStr">
        <is>
          <t>쏠리드</t>
        </is>
      </c>
      <c r="C1504" s="75" t="inlineStr">
        <is>
          <t>050890</t>
        </is>
      </c>
      <c r="D1504" s="72" t="n">
        <v>0.1944</v>
      </c>
      <c r="E1504" s="66" t="inlineStr">
        <is>
          <t xml:space="preserve">5G-SA 전환 수혜 및 통신장비 강세 동반 상승 추정 </t>
        </is>
      </c>
      <c r="F1504" s="66" t="inlineStr">
        <is>
          <t xml:space="preserve">IT/통신 </t>
        </is>
      </c>
    </row>
    <row r="1505" ht="29.55" customHeight="1" s="55">
      <c r="A1505" s="64" t="n">
        <v>46106</v>
      </c>
      <c r="B1505" s="65" t="inlineStr">
        <is>
          <t>빛과전자</t>
        </is>
      </c>
      <c r="C1505" s="75" t="inlineStr">
        <is>
          <t>069540</t>
        </is>
      </c>
      <c r="D1505" s="72" t="n">
        <v>0.1527</v>
      </c>
      <c r="E1505" s="66" t="inlineStr">
        <is>
          <t xml:space="preserve">5G-SA 전환 수혜 및 통신장비 강세 동반 상승 추정 </t>
        </is>
      </c>
      <c r="F1505" s="66" t="inlineStr">
        <is>
          <t xml:space="preserve">IT/통신 </t>
        </is>
      </c>
    </row>
    <row r="1506" ht="29.55" customHeight="1" s="55">
      <c r="A1506" s="64" t="n">
        <v>46106</v>
      </c>
      <c r="B1506" s="65" t="inlineStr">
        <is>
          <t>오이솔루션</t>
        </is>
      </c>
      <c r="C1506" s="75" t="inlineStr">
        <is>
          <t>138080</t>
        </is>
      </c>
      <c r="D1506" s="72" t="n">
        <v>0.2199</v>
      </c>
      <c r="E1506" s="66" t="inlineStr">
        <is>
          <t xml:space="preserve">CPO 핵심 기술인 '외장 광원' 확보를 통한 AI 데이터센터 진출 기대 </t>
        </is>
      </c>
      <c r="F1506" s="66" t="inlineStr">
        <is>
          <t xml:space="preserve">IT/통신 </t>
        </is>
      </c>
    </row>
    <row r="1507" ht="29.55" customHeight="1" s="55">
      <c r="A1507" s="64" t="n">
        <v>46106</v>
      </c>
      <c r="B1507" s="66" t="inlineStr">
        <is>
          <t>RFHIC</t>
        </is>
      </c>
      <c r="C1507" s="75" t="inlineStr">
        <is>
          <t>218410</t>
        </is>
      </c>
      <c r="D1507" s="72" t="n">
        <v>0.1597</v>
      </c>
      <c r="E1507" s="66" t="inlineStr">
        <is>
          <t xml:space="preserve">피지컬 AI 주도 CapEx 사이클 수혜 및 26~27년 이익 고성장 전망 (신한투자증권) </t>
        </is>
      </c>
      <c r="F1507" s="66" t="inlineStr">
        <is>
          <t xml:space="preserve">IT/통신 </t>
        </is>
      </c>
    </row>
    <row r="1508" ht="29.55" customHeight="1" s="55">
      <c r="A1508" s="64" t="n">
        <v>46106</v>
      </c>
      <c r="B1508" s="65" t="inlineStr">
        <is>
          <t>미래에셋벤처투자</t>
        </is>
      </c>
      <c r="C1508" s="75" t="inlineStr">
        <is>
          <t>100790</t>
        </is>
      </c>
      <c r="D1508" s="72" t="n">
        <v>0.2981</v>
      </c>
      <c r="E1508" s="66" t="inlineStr">
        <is>
          <t xml:space="preserve">'K-엔비디아'로 불리는 리벨리온에 600억 원 추가 투자 소식 </t>
        </is>
      </c>
      <c r="F1508" s="66" t="inlineStr">
        <is>
          <t xml:space="preserve">우주/방산 </t>
        </is>
      </c>
    </row>
    <row r="1509" ht="29.55" customHeight="1" s="55">
      <c r="A1509" s="64" t="n">
        <v>46106</v>
      </c>
      <c r="B1509" s="68" t="inlineStr">
        <is>
          <t>아주IB투자</t>
        </is>
      </c>
      <c r="C1509" s="75" t="inlineStr">
        <is>
          <t>027360</t>
        </is>
      </c>
      <c r="D1509" s="72" t="n">
        <v>0.2988</v>
      </c>
      <c r="E1509" s="66" t="inlineStr">
        <is>
          <t xml:space="preserve">리벨리온 투자 및 관련 섹터 강세 동반 상승 추정 </t>
        </is>
      </c>
      <c r="F1509" s="66" t="inlineStr">
        <is>
          <t xml:space="preserve">우주/방산 </t>
        </is>
      </c>
    </row>
    <row r="1510" ht="29.55" customHeight="1" s="55" thickBot="1">
      <c r="A1510" s="64" t="n">
        <v>46106</v>
      </c>
      <c r="B1510" s="65" t="inlineStr">
        <is>
          <t>켄코아에어로스페이스</t>
        </is>
      </c>
      <c r="C1510" s="75" t="inlineStr">
        <is>
          <t>274090</t>
        </is>
      </c>
      <c r="D1510" s="72" t="n">
        <v>0.1739</v>
      </c>
      <c r="E1510" s="66" t="inlineStr">
        <is>
          <t xml:space="preserve">스페이스X 상장 신청 기대감 관련 수혜 추정 </t>
        </is>
      </c>
      <c r="F1510" s="66" t="inlineStr">
        <is>
          <t xml:space="preserve">우주/방산 </t>
        </is>
      </c>
    </row>
    <row r="1511" ht="29.55" customHeight="1" s="55" thickBot="1">
      <c r="A1511" s="64" t="n">
        <v>46106</v>
      </c>
      <c r="B1511" s="2" t="inlineStr">
        <is>
          <t>LIG디펜스앤에어로스페이스</t>
        </is>
      </c>
      <c r="C1511" s="75" t="inlineStr">
        <is>
          <t>079550</t>
        </is>
      </c>
      <c r="D1511" s="72" t="n">
        <v>0.1451</v>
      </c>
      <c r="E1511" s="66" t="inlineStr">
        <is>
          <t xml:space="preserve">팔란티어와 통합방공망 및 무인체계 솔루션 공동 개발 협력 </t>
        </is>
      </c>
      <c r="F1511" s="66" t="inlineStr">
        <is>
          <t xml:space="preserve">우주/방산 </t>
        </is>
      </c>
    </row>
    <row r="1512" ht="29.55" customHeight="1" s="55">
      <c r="A1512" s="64" t="n">
        <v>46106</v>
      </c>
      <c r="B1512" s="65" t="inlineStr">
        <is>
          <t>나라스페이스테크놀로지</t>
        </is>
      </c>
      <c r="C1512" s="75" t="inlineStr">
        <is>
          <t>478340</t>
        </is>
      </c>
      <c r="D1512" s="72" t="n">
        <v>0.1181</v>
      </c>
      <c r="E1512" s="66" t="inlineStr">
        <is>
          <t xml:space="preserve">초소형 위성 생산 요청 쇄도 및 스페이스X·아르테미스 협력 확대 기대감 </t>
        </is>
      </c>
      <c r="F1512" s="66" t="inlineStr">
        <is>
          <t xml:space="preserve">우주/방산 </t>
        </is>
      </c>
    </row>
    <row r="1513" ht="29.55" customHeight="1" s="55">
      <c r="A1513" s="64" t="n">
        <v>46106</v>
      </c>
      <c r="B1513" s="65" t="inlineStr">
        <is>
          <t>대주전자재료</t>
        </is>
      </c>
      <c r="C1513" s="75" t="inlineStr">
        <is>
          <t>078600</t>
        </is>
      </c>
      <c r="D1513" s="72" t="n">
        <v>0.06859999999999999</v>
      </c>
      <c r="E1513" s="66" t="inlineStr">
        <is>
          <t xml:space="preserve">우주 태양전지용 페이스트 모멘텀 및 휴머노이드용 실리콘 음극재 공급 기대 (키움증권) </t>
        </is>
      </c>
      <c r="F1513" s="66" t="inlineStr">
        <is>
          <t xml:space="preserve">우주/방산 </t>
        </is>
      </c>
    </row>
    <row r="1514" ht="29.55" customHeight="1" s="55">
      <c r="A1514" s="64" t="n">
        <v>46106</v>
      </c>
      <c r="B1514" s="65" t="inlineStr">
        <is>
          <t>코리아써키트</t>
        </is>
      </c>
      <c r="C1514" s="75" t="inlineStr">
        <is>
          <t>007810</t>
        </is>
      </c>
      <c r="D1514" s="72" t="n">
        <v>0.2193</v>
      </c>
      <c r="E1514" s="66" t="inlineStr">
        <is>
          <t xml:space="preserve">브로드컴향 FC-BGA 및 소캠 동반 성장, 가동률 상승 전망으로 인한 재평가 기대 </t>
        </is>
      </c>
      <c r="F1514" s="66" t="inlineStr">
        <is>
          <t xml:space="preserve">반도체 </t>
        </is>
      </c>
    </row>
    <row r="1515" ht="29.55" customHeight="1" s="55">
      <c r="A1515" s="64" t="n">
        <v>46106</v>
      </c>
      <c r="B1515" s="65" t="inlineStr">
        <is>
          <t>심텍</t>
        </is>
      </c>
      <c r="C1515" s="75" t="inlineStr">
        <is>
          <t>222800</t>
        </is>
      </c>
      <c r="D1515" s="72" t="n">
        <v>0.1021</v>
      </c>
      <c r="E1515" s="66" t="inlineStr">
        <is>
          <t xml:space="preserve">TSMC 첨단 공정 생산 제약으로 인한 기판(PCB) 공급망 병목 반사이익 추정 </t>
        </is>
      </c>
      <c r="F1515" s="66" t="inlineStr">
        <is>
          <t xml:space="preserve">반도체 </t>
        </is>
      </c>
    </row>
    <row r="1516" ht="29.55" customHeight="1" s="55">
      <c r="A1516" s="64" t="n">
        <v>46106</v>
      </c>
      <c r="B1516" s="65" t="inlineStr">
        <is>
          <t>대덕전자</t>
        </is>
      </c>
      <c r="C1516" s="75" t="inlineStr">
        <is>
          <t>353200</t>
        </is>
      </c>
      <c r="D1516" s="72" t="n">
        <v>0.1418</v>
      </c>
      <c r="E1516" s="66" t="inlineStr">
        <is>
          <t xml:space="preserve">서버용 PCB 매출 확대 및 자율주행·위성 모멘텀 (대신증권) </t>
        </is>
      </c>
      <c r="F1516" s="66" t="inlineStr">
        <is>
          <t xml:space="preserve">반도체 </t>
        </is>
      </c>
    </row>
    <row r="1517" ht="29.55" customHeight="1" s="55">
      <c r="A1517" s="64" t="n">
        <v>46106</v>
      </c>
      <c r="B1517" s="65" t="inlineStr">
        <is>
          <t>부광약품</t>
        </is>
      </c>
      <c r="C1517" s="75" t="inlineStr">
        <is>
          <t>003000</t>
        </is>
      </c>
      <c r="D1517" s="72" t="n">
        <v>0.2996</v>
      </c>
      <c r="E1517" s="66" t="inlineStr">
        <is>
          <t xml:space="preserve">파킨슨병 치료제(CP-012) 톱라인 확보 및 RNA 플랫폼 기반 신규 자회사 설립 추진 </t>
        </is>
      </c>
      <c r="F1517" s="66" t="inlineStr">
        <is>
          <t xml:space="preserve">바이오 </t>
        </is>
      </c>
    </row>
    <row r="1518" ht="29.55" customHeight="1" s="55">
      <c r="A1518" s="64" t="n">
        <v>46106</v>
      </c>
      <c r="B1518" s="65" t="inlineStr">
        <is>
          <t>삼천당제약</t>
        </is>
      </c>
      <c r="C1518" s="75" t="inlineStr">
        <is>
          <t>000250</t>
        </is>
      </c>
      <c r="D1518" s="72" t="n">
        <v>0.1912</v>
      </c>
      <c r="E1518" s="66" t="inlineStr">
        <is>
          <t xml:space="preserve">대표이사 주식 매각(세금 납부용) 악재 해소 및 세계 최초 경구용 인슐린 플랫폼 기대감 </t>
        </is>
      </c>
      <c r="F1518" s="66" t="inlineStr">
        <is>
          <t xml:space="preserve">바이오 </t>
        </is>
      </c>
    </row>
    <row r="1519" ht="29.55" customHeight="1" s="55">
      <c r="A1519" s="64" t="n">
        <v>46106</v>
      </c>
      <c r="B1519" s="65" t="inlineStr">
        <is>
          <t>옵투스제약</t>
        </is>
      </c>
      <c r="C1519" s="75" t="inlineStr">
        <is>
          <t>131030</t>
        </is>
      </c>
      <c r="D1519" s="72" t="n">
        <v>0.237</v>
      </c>
      <c r="E1519" s="66" t="inlineStr">
        <is>
          <t xml:space="preserve">바이오 섹터 및 삼천당제약 동반 강세 추정 </t>
        </is>
      </c>
      <c r="F1519" s="66" t="inlineStr">
        <is>
          <t xml:space="preserve">바이오 </t>
        </is>
      </c>
    </row>
    <row r="1520" ht="29.55" customHeight="1" s="55">
      <c r="A1520" s="64" t="n">
        <v>46106</v>
      </c>
      <c r="B1520" s="65" t="inlineStr">
        <is>
          <t>경보제약</t>
        </is>
      </c>
      <c r="C1520" s="75" t="inlineStr">
        <is>
          <t>214390</t>
        </is>
      </c>
      <c r="D1520" s="72" t="n">
        <v>0.1664</v>
      </c>
      <c r="E1520" s="66" t="inlineStr">
        <is>
          <t xml:space="preserve">아산공장 미 FDA 실사 통과 및 국내 유일 ADC 링커-페이로드 전주기 CDMO 구축 </t>
        </is>
      </c>
      <c r="F1520" s="66" t="inlineStr">
        <is>
          <t xml:space="preserve">바이오 </t>
        </is>
      </c>
    </row>
    <row r="1521" ht="29.55" customHeight="1" s="55">
      <c r="A1521" s="64" t="n">
        <v>46106</v>
      </c>
      <c r="B1521" s="65" t="inlineStr">
        <is>
          <t>신라젠</t>
        </is>
      </c>
      <c r="C1521" s="75" t="inlineStr">
        <is>
          <t>215600</t>
        </is>
      </c>
      <c r="D1521" s="72" t="n">
        <v>0.1336</v>
      </c>
      <c r="E1521" s="66" t="inlineStr">
        <is>
          <t xml:space="preserve">연구 파이프라인 'SJ-650' 논문, 세계적 권위지 'Molecular Therapy' 정식 게재 </t>
        </is>
      </c>
      <c r="F1521" s="66" t="inlineStr">
        <is>
          <t xml:space="preserve">바이오 </t>
        </is>
      </c>
    </row>
    <row r="1522" ht="29.55" customHeight="1" s="55">
      <c r="A1522" s="64" t="n">
        <v>46106</v>
      </c>
      <c r="B1522" s="65" t="inlineStr">
        <is>
          <t>엘앤에프</t>
        </is>
      </c>
      <c r="C1522" s="75" t="inlineStr">
        <is>
          <t>066970</t>
        </is>
      </c>
      <c r="D1522" s="72" t="n">
        <v>0.1624</v>
      </c>
      <c r="E1522" s="66" t="inlineStr">
        <is>
          <t xml:space="preserve">로봇 배터리 시장 진출 선언 및 테슬라·삼성SDI향 물량 확대로 영업익 흑자전환 기대 </t>
        </is>
      </c>
      <c r="F1522" s="66" t="inlineStr">
        <is>
          <t xml:space="preserve">이차전지 </t>
        </is>
      </c>
    </row>
    <row r="1523" ht="29.55" customHeight="1" s="55">
      <c r="A1523" s="64" t="n">
        <v>46106</v>
      </c>
      <c r="B1523" s="66" t="inlineStr">
        <is>
          <t>DL이앤씨</t>
        </is>
      </c>
      <c r="C1523" s="75" t="inlineStr">
        <is>
          <t>375500</t>
        </is>
      </c>
      <c r="D1523" s="72" t="n">
        <v>0.1493</v>
      </c>
      <c r="E1523" s="66" t="inlineStr">
        <is>
          <t xml:space="preserve">국내 건설사 최초로 美 엑스에너지와 약 150억 원 규모 'SMR 표준화 설계' 계약 체결 </t>
        </is>
      </c>
      <c r="F1523" s="66" t="inlineStr">
        <is>
          <t xml:space="preserve">개별주(원전/SMR) </t>
        </is>
      </c>
    </row>
    <row r="1524" ht="29.55" customHeight="1" s="55">
      <c r="A1524" s="64" t="n">
        <v>46106</v>
      </c>
      <c r="B1524" s="65" t="inlineStr">
        <is>
          <t>엔켐</t>
        </is>
      </c>
      <c r="C1524" s="75" t="inlineStr">
        <is>
          <t>348370</t>
        </is>
      </c>
      <c r="D1524" s="72" t="n">
        <v>0.2988</v>
      </c>
      <c r="E1524" s="66" t="inlineStr">
        <is>
          <t xml:space="preserve">감사보고서 '적정' 의견 자체 공지에 따른 불확실성 해소 </t>
        </is>
      </c>
      <c r="F1524" s="66" t="inlineStr">
        <is>
          <t xml:space="preserve">개별주(이차전지/감사) </t>
        </is>
      </c>
    </row>
    <row r="1525" ht="29.55" customHeight="1" s="55">
      <c r="A1525" s="64" t="n">
        <v>46106</v>
      </c>
      <c r="B1525" s="65" t="inlineStr">
        <is>
          <t>펄어비스</t>
        </is>
      </c>
      <c r="C1525" s="75" t="inlineStr">
        <is>
          <t>263750</t>
        </is>
      </c>
      <c r="D1525" s="72" t="n">
        <v>0.2334</v>
      </c>
      <c r="E1525" s="66" t="inlineStr">
        <is>
          <t xml:space="preserve">신작 게임 '붉은사막', 글로벌 출시 4일 만에 손익분기점 돌파 </t>
        </is>
      </c>
      <c r="F1525" s="66" t="inlineStr">
        <is>
          <t xml:space="preserve">개별주(게임) </t>
        </is>
      </c>
    </row>
    <row r="1526" ht="29.55" customHeight="1" s="55" thickBot="1">
      <c r="A1526" s="64" t="n">
        <v>46106</v>
      </c>
      <c r="B1526" s="65" t="inlineStr">
        <is>
          <t>한패스</t>
        </is>
      </c>
      <c r="C1526" s="75" t="inlineStr">
        <is>
          <t>408470</t>
        </is>
      </c>
      <c r="D1526" s="72" t="n">
        <v>0.4316</v>
      </c>
      <c r="E1526" s="66" t="inlineStr">
        <is>
          <t xml:space="preserve">국내 최초 스테이블코인 활용 해외송금 및 정산 시스템 설계 착수 </t>
        </is>
      </c>
      <c r="F1526" s="66" t="inlineStr">
        <is>
          <t xml:space="preserve">신규상장(핀테크) </t>
        </is>
      </c>
    </row>
    <row r="1527" ht="29.55" customHeight="1" s="55" thickBot="1">
      <c r="A1527" s="64" t="n">
        <v>46107</v>
      </c>
      <c r="B1527" s="8" t="inlineStr">
        <is>
          <t>메쥬</t>
        </is>
      </c>
      <c r="C1527" s="75" t="inlineStr">
        <is>
          <t>0088M0</t>
        </is>
      </c>
      <c r="D1527" s="72" t="n">
        <v>0.8056</v>
      </c>
      <c r="E1527" s="66" t="inlineStr">
        <is>
          <t xml:space="preserve">aRPM(이동형 원격 환자 모니터링) 시장 개화 및 상급종합병원 레퍼런스·글로벌 인허가 경쟁력 부각 </t>
        </is>
      </c>
      <c r="F1527" s="66" t="inlineStr">
        <is>
          <t xml:space="preserve">신규상장 </t>
        </is>
      </c>
    </row>
    <row r="1528" ht="29.55" customHeight="1" s="55" thickBot="1">
      <c r="A1528" s="64" t="n">
        <v>46107</v>
      </c>
      <c r="B1528" s="2" t="inlineStr">
        <is>
          <t>코오롱티슈진</t>
        </is>
      </c>
      <c r="C1528" s="75" t="inlineStr">
        <is>
          <t>950160</t>
        </is>
      </c>
      <c r="D1528" s="72" t="n">
        <v>0.1711</v>
      </c>
      <c r="E1528" s="66" t="inlineStr">
        <is>
          <t xml:space="preserve">골관절염 치료제(TG-C) 임상 3상 마무리 단계 및 결과 발표(7월 초) 임박 기대감 </t>
        </is>
      </c>
      <c r="F1528" s="66" t="inlineStr">
        <is>
          <t xml:space="preserve">바이오 </t>
        </is>
      </c>
    </row>
    <row r="1529" ht="29.55" customHeight="1" s="55" thickBot="1">
      <c r="A1529" s="64" t="n">
        <v>46107</v>
      </c>
      <c r="B1529" s="2" t="inlineStr">
        <is>
          <t>큐리오시스</t>
        </is>
      </c>
      <c r="C1529" s="75" t="inlineStr">
        <is>
          <t>494120</t>
        </is>
      </c>
      <c r="D1529" s="72" t="n">
        <v>0.161</v>
      </c>
      <c r="E1529" s="66" t="inlineStr">
        <is>
          <t xml:space="preserve">용인 공장 증설 마무리 준공식 개최 및 글로벌 ODM 협력 확대 대응 </t>
        </is>
      </c>
      <c r="F1529" s="66" t="inlineStr">
        <is>
          <t xml:space="preserve">바이오 </t>
        </is>
      </c>
    </row>
    <row r="1530" ht="29.55" customHeight="1" s="55" thickBot="1">
      <c r="A1530" s="64" t="n">
        <v>46107</v>
      </c>
      <c r="B1530" s="2" t="inlineStr">
        <is>
          <t>삼양바이오팜</t>
        </is>
      </c>
      <c r="C1530" s="75" t="inlineStr">
        <is>
          <t>0120G0</t>
        </is>
      </c>
      <c r="D1530" s="72" t="n">
        <v>0.1569</v>
      </c>
      <c r="E1530" s="66" t="inlineStr">
        <is>
          <t xml:space="preserve">독립법인 새출발, 독자 기술 파클리탁셀 대량 생산 성공 및 mRNA 전달체 'SENS' 개발 등 사업 확대 </t>
        </is>
      </c>
      <c r="F1530" s="66" t="inlineStr">
        <is>
          <t xml:space="preserve">바이오 </t>
        </is>
      </c>
    </row>
    <row r="1531" ht="29.55" customHeight="1" s="55" thickBot="1">
      <c r="A1531" s="64" t="n">
        <v>46107</v>
      </c>
      <c r="B1531" s="2" t="inlineStr">
        <is>
          <t>카나프테라퓨틱스</t>
        </is>
      </c>
      <c r="C1531" s="75" t="inlineStr">
        <is>
          <t>0082N0</t>
        </is>
      </c>
      <c r="D1531" s="72" t="n">
        <v>0.139</v>
      </c>
      <c r="E1531" s="66" t="inlineStr">
        <is>
          <t xml:space="preserve">인간 유전체 기반 이중항체/ADC 치료제 개발 부각 및 누적 기술이전 총 계약 규모 7748억 원 달성 </t>
        </is>
      </c>
      <c r="F1531" s="66" t="inlineStr">
        <is>
          <t xml:space="preserve">바이오 </t>
        </is>
      </c>
    </row>
    <row r="1532" ht="29.55" customHeight="1" s="55" thickBot="1">
      <c r="A1532" s="64" t="n">
        <v>46107</v>
      </c>
      <c r="B1532" s="2" t="inlineStr">
        <is>
          <t>앱클론</t>
        </is>
      </c>
      <c r="C1532" s="75" t="inlineStr">
        <is>
          <t>174900</t>
        </is>
      </c>
      <c r="D1532" s="72" t="n">
        <v>0.1315</v>
      </c>
      <c r="E1532" s="66" t="inlineStr">
        <is>
          <t xml:space="preserve">혁신 항암신약 AC101의 WHO 공식 명칭 '둘파타턱' 확정 및 글로벌 임상 3상 진행 순항 </t>
        </is>
      </c>
      <c r="F1532" s="66" t="inlineStr">
        <is>
          <t xml:space="preserve">바이오 </t>
        </is>
      </c>
    </row>
    <row r="1533" ht="29.55" customHeight="1" s="55" thickBot="1">
      <c r="A1533" s="64" t="n">
        <v>46107</v>
      </c>
      <c r="B1533" s="2" t="inlineStr">
        <is>
          <t>한올바이오파마</t>
        </is>
      </c>
      <c r="C1533" s="75" t="inlineStr">
        <is>
          <t>009420</t>
        </is>
      </c>
      <c r="D1533" s="72" t="n">
        <v>0.1123</v>
      </c>
      <c r="E1533" s="66" t="inlineStr">
        <is>
          <t xml:space="preserve">하반기 자가면역질환 치료제 IMVT-1402 파이프라인에 대한 긍정적 전망 </t>
        </is>
      </c>
      <c r="F1533" s="66" t="inlineStr">
        <is>
          <t xml:space="preserve">바이오 </t>
        </is>
      </c>
    </row>
    <row r="1534" ht="29.55" customHeight="1" s="55" thickBot="1">
      <c r="A1534" s="64" t="n">
        <v>46107</v>
      </c>
      <c r="B1534" s="8" t="inlineStr">
        <is>
          <t>큐렉소</t>
        </is>
      </c>
      <c r="C1534" s="75" t="inlineStr">
        <is>
          <t>060280</t>
        </is>
      </c>
      <c r="D1534" s="72" t="n">
        <v>0.1507</v>
      </c>
      <c r="E1534" s="66" t="inlineStr">
        <is>
          <t xml:space="preserve">인공관절수술로봇 큐비스-조인트 미국 FDA 승인 획득 및 미국 진출 본격화 </t>
        </is>
      </c>
      <c r="F1534" s="66" t="inlineStr">
        <is>
          <t xml:space="preserve">로봇/이차전지 </t>
        </is>
      </c>
    </row>
    <row r="1535" ht="29.55" customHeight="1" s="55" thickBot="1">
      <c r="A1535" s="64" t="n">
        <v>46107</v>
      </c>
      <c r="B1535" s="2" t="inlineStr">
        <is>
          <t>PI첨단소재</t>
        </is>
      </c>
      <c r="C1535" s="75" t="inlineStr">
        <is>
          <t>178920</t>
        </is>
      </c>
      <c r="D1535" s="72" t="n">
        <v>0.1342</v>
      </c>
      <c r="E1535" s="66" t="inlineStr">
        <is>
          <t xml:space="preserve">엔비디아 CPO(Co-Packaged Optics) 도입에 따른 PI필름 수혜 기대감 </t>
        </is>
      </c>
      <c r="F1535" s="66" t="inlineStr">
        <is>
          <t xml:space="preserve">로봇/이차전지 </t>
        </is>
      </c>
    </row>
    <row r="1536" ht="29.55" customHeight="1" s="55" thickBot="1">
      <c r="A1536" s="64" t="n">
        <v>46107</v>
      </c>
      <c r="B1536" s="2" t="inlineStr">
        <is>
          <t>피노</t>
        </is>
      </c>
      <c r="C1536" s="75" t="inlineStr">
        <is>
          <t>033790</t>
        </is>
      </c>
      <c r="D1536" s="72" t="n">
        <v>0.1749</v>
      </c>
      <c r="E1536" s="66" t="inlineStr">
        <is>
          <t xml:space="preserve">삼성SDI의 지분 인수 추진 소식(미국 ESS 사업 공급망 내재화 취지) </t>
        </is>
      </c>
      <c r="F1536" s="66" t="inlineStr">
        <is>
          <t xml:space="preserve">로봇/이차전지 </t>
        </is>
      </c>
    </row>
    <row r="1537" ht="29.55" customHeight="1" s="55" thickBot="1">
      <c r="A1537" s="64" t="n">
        <v>46107</v>
      </c>
      <c r="B1537" s="2" t="inlineStr">
        <is>
          <t>엔켐</t>
        </is>
      </c>
      <c r="C1537" s="75" t="inlineStr">
        <is>
          <t>348370</t>
        </is>
      </c>
      <c r="D1537" s="72" t="n">
        <v>0.1568</v>
      </c>
      <c r="E1537" s="66" t="inlineStr">
        <is>
          <t xml:space="preserve">CATL 대상 대규모 중국향 LFP 배터리용 전해액 물량 6월 양산 공급 준비 </t>
        </is>
      </c>
      <c r="F1537" s="66" t="inlineStr">
        <is>
          <t xml:space="preserve">로봇/이차전지 </t>
        </is>
      </c>
    </row>
    <row r="1538" ht="29.55" customHeight="1" s="55" thickBot="1">
      <c r="A1538" s="64" t="n">
        <v>46107</v>
      </c>
      <c r="B1538" s="2" t="inlineStr">
        <is>
          <t>SK오션플랜트</t>
        </is>
      </c>
      <c r="C1538" s="75" t="inlineStr">
        <is>
          <t>100090</t>
        </is>
      </c>
      <c r="D1538" s="72" t="n">
        <v>0.1457</v>
      </c>
      <c r="E1538" s="66" t="inlineStr">
        <is>
          <t xml:space="preserve">해상풍력특별법 본격 시행에 따른 풍력 사업 기회 확대 전망 </t>
        </is>
      </c>
      <c r="F1538" s="66" t="inlineStr">
        <is>
          <t xml:space="preserve">에너지 </t>
        </is>
      </c>
    </row>
    <row r="1539" ht="29.55" customHeight="1" s="55" thickBot="1">
      <c r="A1539" s="64" t="n">
        <v>46107</v>
      </c>
      <c r="B1539" s="2" t="inlineStr">
        <is>
          <t>대영포장</t>
        </is>
      </c>
      <c r="C1539" s="75" t="inlineStr">
        <is>
          <t>014160</t>
        </is>
      </c>
      <c r="D1539" s="72" t="n">
        <v>0.2998</v>
      </c>
      <c r="E1539" s="66" t="inlineStr">
        <is>
          <t xml:space="preserve">이란 전쟁으로 인한 호르무즈 해협 봉쇄 우려에 탈플라스틱주 일제 강세 </t>
        </is>
      </c>
      <c r="F1539" s="66" t="inlineStr">
        <is>
          <t xml:space="preserve">개별주(탈플라스틱) </t>
        </is>
      </c>
    </row>
    <row r="1540" ht="29.55" customHeight="1" s="55" thickBot="1">
      <c r="A1540" s="64" t="n">
        <v>46107</v>
      </c>
      <c r="B1540" s="2" t="inlineStr">
        <is>
          <t>에코플라스틱</t>
        </is>
      </c>
      <c r="C1540" s="75" t="inlineStr">
        <is>
          <t>038110</t>
        </is>
      </c>
      <c r="D1540" s="72" t="n">
        <v>0.2103</v>
      </c>
      <c r="E1540" s="66" t="inlineStr">
        <is>
          <t xml:space="preserve">호르무즈 봉쇄 우려에 따른 탈플라스틱 반사이익 수혜 </t>
        </is>
      </c>
      <c r="F1540" s="66" t="inlineStr">
        <is>
          <t xml:space="preserve">개별주(탈플라스틱) </t>
        </is>
      </c>
    </row>
    <row r="1541" ht="29.55" customHeight="1" s="55" thickBot="1">
      <c r="A1541" s="64" t="n">
        <v>46107</v>
      </c>
      <c r="B1541" s="2" t="inlineStr">
        <is>
          <t>태림포장</t>
        </is>
      </c>
      <c r="C1541" s="75" t="inlineStr">
        <is>
          <t>011280</t>
        </is>
      </c>
      <c r="D1541" s="72" t="n">
        <v>0.1341</v>
      </c>
      <c r="E1541" s="66" t="inlineStr">
        <is>
          <t xml:space="preserve">호르무즈 봉쇄 우려에 따른 탈플라스틱 반사이익 수혜 </t>
        </is>
      </c>
      <c r="F1541" s="66" t="inlineStr">
        <is>
          <t xml:space="preserve">개별주(탈플라스틱) </t>
        </is>
      </c>
    </row>
    <row r="1542" ht="29.55" customHeight="1" s="55" thickBot="1">
      <c r="A1542" s="64" t="n">
        <v>46107</v>
      </c>
      <c r="B1542" s="2" t="inlineStr">
        <is>
          <t>삼화페인트</t>
        </is>
      </c>
      <c r="C1542" s="75" t="inlineStr">
        <is>
          <t>000390</t>
        </is>
      </c>
      <c r="D1542" s="72" t="n">
        <v>0.0583</v>
      </c>
      <c r="E1542" s="66" t="inlineStr">
        <is>
          <t xml:space="preserve">이란 전쟁 장기화에 따른 나프타 부족으로 인한 국내 페인트 업체 가격 인상 소식 </t>
        </is>
      </c>
      <c r="F1542" s="66" t="inlineStr">
        <is>
          <t xml:space="preserve">개별주(페인트) </t>
        </is>
      </c>
    </row>
    <row r="1543" ht="29.55" customHeight="1" s="55" thickBot="1">
      <c r="A1543" s="64" t="n">
        <v>46107</v>
      </c>
      <c r="B1543" s="2" t="inlineStr">
        <is>
          <t>셀바스AI</t>
        </is>
      </c>
      <c r="C1543" s="75" t="inlineStr">
        <is>
          <t>108860</t>
        </is>
      </c>
      <c r="D1543" s="72" t="n">
        <v>0.238</v>
      </c>
      <c r="E1543" s="66" t="inlineStr">
        <is>
          <t xml:space="preserve">우리은행 스마트 키오스크(STM)에 음성 대화형 기능 'AI 네비게이터' 지원 </t>
        </is>
      </c>
      <c r="F1543" s="66" t="inlineStr">
        <is>
          <t xml:space="preserve">개별주(AI) </t>
        </is>
      </c>
    </row>
    <row r="1544" ht="29.55" customHeight="1" s="55" thickBot="1">
      <c r="A1544" s="64" t="n">
        <v>46107</v>
      </c>
      <c r="B1544" s="2" t="inlineStr">
        <is>
          <t>스피어</t>
        </is>
      </c>
      <c r="C1544" s="75" t="inlineStr">
        <is>
          <t>347700</t>
        </is>
      </c>
      <c r="D1544" s="72" t="n">
        <v>0.0856</v>
      </c>
      <c r="E1544" s="66" t="inlineStr">
        <is>
          <t xml:space="preserve">미국 우주항공 발사업체와의 소재 공급계약 체결 소식 </t>
        </is>
      </c>
      <c r="F1544" s="66" t="inlineStr">
        <is>
          <t xml:space="preserve">개별주(우주항공) </t>
        </is>
      </c>
    </row>
    <row r="1545" ht="29.55" customHeight="1" s="55" thickBot="1">
      <c r="A1545" s="64" t="n">
        <v>46107</v>
      </c>
      <c r="B1545" s="2" t="inlineStr">
        <is>
          <t>알서포트</t>
        </is>
      </c>
      <c r="C1545" s="75" t="inlineStr">
        <is>
          <t>131370</t>
        </is>
      </c>
      <c r="D1545" s="72" t="n">
        <v>0.0543</v>
      </c>
      <c r="E1545" s="66" t="inlineStr">
        <is>
          <t xml:space="preserve">정부 공공부문 재택근무 검토 소식에 원격 솔루션 관련주로 부각 </t>
        </is>
      </c>
      <c r="F1545" s="66" t="inlineStr">
        <is>
          <t xml:space="preserve">개별주(원격솔루션) </t>
        </is>
      </c>
    </row>
    <row r="1546" ht="29.55" customHeight="1" s="55">
      <c r="A1546" s="64" t="n">
        <v>46108</v>
      </c>
      <c r="B1546" s="65" t="inlineStr">
        <is>
          <t>기가레인</t>
        </is>
      </c>
      <c r="C1546" s="75" t="inlineStr">
        <is>
          <t>049080</t>
        </is>
      </c>
      <c r="D1546" s="72" t="n">
        <v>0.3</v>
      </c>
      <c r="E1546" s="66" t="inlineStr">
        <is>
          <t xml:space="preserve">美 FCC 구리 통신망 교체 규제 폐지 및 광섬유 전환 허용으로 5G~6G 빅사이클 수혜 기대 </t>
        </is>
      </c>
      <c r="F1546" s="66" t="inlineStr">
        <is>
          <t xml:space="preserve">통신장비/반도체 </t>
        </is>
      </c>
    </row>
    <row r="1547" ht="29.55" customHeight="1" s="55">
      <c r="A1547" s="64" t="n">
        <v>46108</v>
      </c>
      <c r="B1547" s="65" t="inlineStr">
        <is>
          <t>우리로</t>
        </is>
      </c>
      <c r="C1547" s="75" t="inlineStr">
        <is>
          <t>046970</t>
        </is>
      </c>
      <c r="D1547" s="72" t="n">
        <v>0.2997</v>
      </c>
      <c r="E1547" s="66" t="inlineStr">
        <is>
          <t xml:space="preserve">美 FCC 구리 통신망 교체 규제 폐지 및 광섬유 전환 허용으로 5G~6G 빅사이클 수혜 기대 </t>
        </is>
      </c>
      <c r="F1547" s="66" t="inlineStr">
        <is>
          <t xml:space="preserve">통신장비/반도체 </t>
        </is>
      </c>
    </row>
    <row r="1548" ht="29.55" customHeight="1" s="55">
      <c r="A1548" s="64" t="n">
        <v>46108</v>
      </c>
      <c r="B1548" s="65" t="inlineStr">
        <is>
          <t>우리넷</t>
        </is>
      </c>
      <c r="C1548" s="75" t="inlineStr">
        <is>
          <t>115440</t>
        </is>
      </c>
      <c r="D1548" s="72" t="n">
        <v>0.0723</v>
      </c>
      <c r="E1548" s="66" t="inlineStr">
        <is>
          <t xml:space="preserve">美 FCC 구리 통신망 교체 규제 폐지 및 광섬유 전환 허용으로 5G~6G 빅사이클 수혜 기대 </t>
        </is>
      </c>
      <c r="F1548" s="66" t="inlineStr">
        <is>
          <t xml:space="preserve">통신장비/반도체 </t>
        </is>
      </c>
    </row>
    <row r="1549" ht="29.55" customHeight="1" s="55">
      <c r="A1549" s="64" t="n">
        <v>46108</v>
      </c>
      <c r="B1549" s="66" t="inlineStr">
        <is>
          <t>SV인베스트먼트</t>
        </is>
      </c>
      <c r="C1549" s="75" t="inlineStr">
        <is>
          <t>289080</t>
        </is>
      </c>
      <c r="D1549" s="72" t="n">
        <v>0.3</v>
      </c>
      <c r="E1549" s="66" t="inlineStr">
        <is>
          <t xml:space="preserve">국민성장펀드의 AI 반도체 기업 '리벨리온' 2500억 첫 직접투자 수혜 부각 </t>
        </is>
      </c>
      <c r="F1549" s="66" t="inlineStr">
        <is>
          <t xml:space="preserve">통신장비/반도체 </t>
        </is>
      </c>
    </row>
    <row r="1550" ht="29.55" customHeight="1" s="55">
      <c r="A1550" s="64" t="n">
        <v>46108</v>
      </c>
      <c r="B1550" s="65" t="inlineStr">
        <is>
          <t>캡스톤파트너스</t>
        </is>
      </c>
      <c r="C1550" s="75" t="inlineStr">
        <is>
          <t>452300</t>
        </is>
      </c>
      <c r="D1550" s="72" t="n">
        <v>0.2998</v>
      </c>
      <c r="E1550" s="66" t="inlineStr">
        <is>
          <t xml:space="preserve">2500억 정부 투자를 받은 '리벨리온'의 구주 선점 사실 부각 </t>
        </is>
      </c>
      <c r="F1550" s="66" t="inlineStr">
        <is>
          <t xml:space="preserve">통신장비/반도체 </t>
        </is>
      </c>
    </row>
    <row r="1551" ht="29.55" customHeight="1" s="55">
      <c r="A1551" s="64" t="n">
        <v>46108</v>
      </c>
      <c r="B1551" s="65" t="inlineStr">
        <is>
          <t>미래에셋벤처투자</t>
        </is>
      </c>
      <c r="C1551" s="75" t="inlineStr">
        <is>
          <t>100790</t>
        </is>
      </c>
      <c r="D1551" s="72" t="n">
        <v>0.1522</v>
      </c>
      <c r="E1551" s="66" t="inlineStr">
        <is>
          <t xml:space="preserve">국민성장펀드의 AI 반도체 기업 '리벨리온' 2500억 첫 직접투자 수혜 부각 </t>
        </is>
      </c>
      <c r="F1551" s="66" t="inlineStr">
        <is>
          <t xml:space="preserve">통신장비/반도체 </t>
        </is>
      </c>
    </row>
    <row r="1552" ht="29.55" customHeight="1" s="55">
      <c r="A1552" s="64" t="n">
        <v>46108</v>
      </c>
      <c r="B1552" s="66" t="inlineStr">
        <is>
          <t>DSC인베스트먼트</t>
        </is>
      </c>
      <c r="C1552" s="75" t="inlineStr">
        <is>
          <t>241520</t>
        </is>
      </c>
      <c r="D1552" s="72" t="n">
        <v>0.1073</v>
      </c>
      <c r="E1552" s="66" t="inlineStr">
        <is>
          <t xml:space="preserve">퓨리오사AI의 최대 6000억 원 규모 신규 투자 유치 추진 소식 </t>
        </is>
      </c>
      <c r="F1552" s="66" t="inlineStr">
        <is>
          <t xml:space="preserve">통신장비/반도체 </t>
        </is>
      </c>
    </row>
    <row r="1553" ht="29.55" customHeight="1" s="55">
      <c r="A1553" s="64" t="n">
        <v>46108</v>
      </c>
      <c r="B1553" s="65" t="inlineStr">
        <is>
          <t>파워넷</t>
        </is>
      </c>
      <c r="C1553" s="75" t="inlineStr">
        <is>
          <t>037030</t>
        </is>
      </c>
      <c r="D1553" s="72" t="n">
        <v>0.2979</v>
      </c>
      <c r="E1553" s="66" t="inlineStr">
        <is>
          <t xml:space="preserve">AI 인프라 수요 급증에 따른 고효율 서버용 전원(PSU) 분야 신사업 부각 </t>
        </is>
      </c>
      <c r="F1553" s="66" t="inlineStr">
        <is>
          <t xml:space="preserve">통신장비/반도체 </t>
        </is>
      </c>
    </row>
    <row r="1554" ht="29.55" customHeight="1" s="55">
      <c r="A1554" s="64" t="n">
        <v>46108</v>
      </c>
      <c r="B1554" s="65" t="inlineStr">
        <is>
          <t>모나리자</t>
        </is>
      </c>
      <c r="C1554" s="75" t="inlineStr">
        <is>
          <t>012690</t>
        </is>
      </c>
      <c r="D1554" s="72" t="n">
        <v>0.1655</v>
      </c>
      <c r="E1554" s="66" t="inlineStr">
        <is>
          <t xml:space="preserve">원료 수급 대란 및 나프타 수출 전면 금지로 제지주 대체재 관심 증가 </t>
        </is>
      </c>
      <c r="F1554" s="66" t="inlineStr">
        <is>
          <t xml:space="preserve">개별주(제지) </t>
        </is>
      </c>
    </row>
    <row r="1555" ht="29.55" customHeight="1" s="55">
      <c r="A1555" s="64" t="n">
        <v>46108</v>
      </c>
      <c r="B1555" s="65" t="inlineStr">
        <is>
          <t>그린리소스</t>
        </is>
      </c>
      <c r="C1555" s="75" t="inlineStr">
        <is>
          <t>402490</t>
        </is>
      </c>
      <c r="D1555" s="72" t="n">
        <v>0.1621</v>
      </c>
      <c r="E1555" s="66" t="inlineStr">
        <is>
          <t xml:space="preserve">글로벌 에너지 공급 불안 속 대체연료인 '바이오매스' 부각 </t>
        </is>
      </c>
      <c r="F1555" s="66" t="inlineStr">
        <is>
          <t xml:space="preserve">개별주(대체연료) </t>
        </is>
      </c>
    </row>
    <row r="1556" ht="29.55" customHeight="1" s="55">
      <c r="A1556" s="64" t="n">
        <v>46108</v>
      </c>
      <c r="B1556" s="68" t="inlineStr">
        <is>
          <t>세림B&amp;G</t>
        </is>
      </c>
      <c r="C1556" s="75" t="inlineStr">
        <is>
          <t>340440</t>
        </is>
      </c>
      <c r="D1556" s="72" t="n">
        <v>0.0463</v>
      </c>
      <c r="E1556" s="66" t="inlineStr">
        <is>
          <t xml:space="preserve">호르무즈 봉쇄 여파로 탈플라스틱주 일제 강세 </t>
        </is>
      </c>
      <c r="F1556" s="66" t="inlineStr">
        <is>
          <t xml:space="preserve">개별주(탈플라스틱) </t>
        </is>
      </c>
    </row>
    <row r="1557" ht="29.55" customHeight="1" s="55">
      <c r="A1557" s="64" t="n">
        <v>46108</v>
      </c>
      <c r="B1557" s="65" t="inlineStr">
        <is>
          <t>펄어비스</t>
        </is>
      </c>
      <c r="C1557" s="75" t="inlineStr">
        <is>
          <t>263750</t>
        </is>
      </c>
      <c r="D1557" s="72" t="n">
        <v>0.1575</v>
      </c>
      <c r="E1557" s="66" t="inlineStr">
        <is>
          <t xml:space="preserve">신작 '붉은사막' 메타크리틱 평가 반등 및 나흘 만에 300만 장 판매 돌풍 </t>
        </is>
      </c>
      <c r="F1557" s="66" t="inlineStr">
        <is>
          <t xml:space="preserve">개별주(게임) </t>
        </is>
      </c>
    </row>
    <row r="1558" ht="29.55" customHeight="1" s="55">
      <c r="A1558" s="64" t="n">
        <v>46108</v>
      </c>
      <c r="B1558" s="65" t="inlineStr">
        <is>
          <t>이뮨온시아</t>
        </is>
      </c>
      <c r="C1558" s="75" t="inlineStr">
        <is>
          <t>424870</t>
        </is>
      </c>
      <c r="D1558" s="72" t="n">
        <v>0.155</v>
      </c>
      <c r="E1558" s="66" t="inlineStr">
        <is>
          <t xml:space="preserve">희귀 혈액암 대상 임상 2상에서 객관적 반응률(ORR) 79%, 완전관해율(CR) 63% 기록 </t>
        </is>
      </c>
      <c r="F1558" s="66" t="inlineStr">
        <is>
          <t xml:space="preserve">개별주(바이오) </t>
        </is>
      </c>
    </row>
    <row r="1559" ht="29.55" customHeight="1" s="55">
      <c r="A1559" s="64" t="n">
        <v>46108</v>
      </c>
      <c r="B1559" s="65" t="inlineStr">
        <is>
          <t>에이럭스</t>
        </is>
      </c>
      <c r="C1559" s="75" t="inlineStr">
        <is>
          <t>475580</t>
        </is>
      </c>
      <c r="D1559" s="72" t="n">
        <v>0.1373</v>
      </c>
      <c r="E1559" s="66" t="inlineStr">
        <is>
          <t xml:space="preserve">美 무인 함정 실전 투입(드론 전쟁 해상화) 및 올해 대규모 수주 기대감 </t>
        </is>
      </c>
      <c r="F1559" s="66" t="inlineStr">
        <is>
          <t xml:space="preserve">개별주(드론/수주) </t>
        </is>
      </c>
    </row>
    <row r="1560" ht="29.55" customHeight="1" s="55">
      <c r="A1560" s="64" t="n">
        <v>46108</v>
      </c>
      <c r="B1560" s="65" t="inlineStr">
        <is>
          <t>호텔신라</t>
        </is>
      </c>
      <c r="C1560" s="75" t="inlineStr">
        <is>
          <t>008770</t>
        </is>
      </c>
      <c r="D1560" s="72" t="n">
        <v>0.1311</v>
      </c>
      <c r="E1560" s="66" t="inlineStr">
        <is>
          <t xml:space="preserve">이부진 사장, 자사 주식 200억 매입을 통한 책임경영 실천 </t>
        </is>
      </c>
      <c r="F1560" s="66" t="inlineStr">
        <is>
          <t xml:space="preserve">개별주(책임경영) </t>
        </is>
      </c>
    </row>
    <row r="1561" ht="29.55" customHeight="1" s="55">
      <c r="A1561" s="64" t="n">
        <v>46111</v>
      </c>
      <c r="B1561" s="65" t="inlineStr">
        <is>
          <t>한국팩키지</t>
        </is>
      </c>
      <c r="C1561" s="75" t="inlineStr">
        <is>
          <t>037230</t>
        </is>
      </c>
      <c r="D1561" s="72" t="n">
        <v>0.299</v>
      </c>
      <c r="E1561" s="66" t="inlineStr">
        <is>
          <t xml:space="preserve">원료 수급 대란으로 인한 나프타 수출 전면 금지 및 합성수지 수출제한 검토 소식 수혜 </t>
        </is>
      </c>
      <c r="F1561" s="66" t="inlineStr">
        <is>
          <t xml:space="preserve">#중동전쟁/방산 </t>
        </is>
      </c>
    </row>
    <row r="1562" ht="29.55" customHeight="1" s="55">
      <c r="A1562" s="64" t="n">
        <v>46111</v>
      </c>
      <c r="B1562" s="65" t="inlineStr">
        <is>
          <t>티이엠씨</t>
        </is>
      </c>
      <c r="C1562" s="75" t="inlineStr">
        <is>
          <t>425040</t>
        </is>
      </c>
      <c r="D1562" s="72" t="n">
        <v>0.2996</v>
      </c>
      <c r="E1562" s="66" t="inlineStr">
        <is>
          <t xml:space="preserve">카타르 LNG 시설 피격으로 헬륨 생산 중단, 고순도 헬륨가스 양산 모멘텀 부각 </t>
        </is>
      </c>
      <c r="F1562" s="66" t="inlineStr">
        <is>
          <t xml:space="preserve">#중동전쟁/방산 </t>
        </is>
      </c>
    </row>
    <row r="1563" ht="29.55" customHeight="1" s="55">
      <c r="A1563" s="64" t="n">
        <v>46111</v>
      </c>
      <c r="B1563" s="65" t="inlineStr">
        <is>
          <t>태경케미컬</t>
        </is>
      </c>
      <c r="C1563" s="75" t="inlineStr">
        <is>
          <t>006890</t>
        </is>
      </c>
      <c r="D1563" s="72" t="n">
        <v>0.1634</v>
      </c>
      <c r="E1563" s="66" t="inlineStr">
        <is>
          <t xml:space="preserve">헬륨 및 가스 수급 대란 우려 속 특수가스 관련주 동반 강세 </t>
        </is>
      </c>
      <c r="F1563" s="66" t="inlineStr">
        <is>
          <t xml:space="preserve">#중동전쟁/방산 </t>
        </is>
      </c>
    </row>
    <row r="1564" ht="29.55" customHeight="1" s="55">
      <c r="A1564" s="64" t="n">
        <v>46111</v>
      </c>
      <c r="B1564" s="65" t="inlineStr">
        <is>
          <t>비츠로셀</t>
        </is>
      </c>
      <c r="C1564" s="75" t="inlineStr">
        <is>
          <t>082920</t>
        </is>
      </c>
      <c r="D1564" s="72" t="n">
        <v>0.06909999999999999</v>
      </c>
      <c r="E1564" s="66" t="inlineStr">
        <is>
          <t xml:space="preserve">방산 및 에너지 부문 실적 상향 전망, 미국 배터리 공급 기대감 </t>
        </is>
      </c>
      <c r="F1564" s="66" t="inlineStr">
        <is>
          <t xml:space="preserve">#중동전쟁/방산 </t>
        </is>
      </c>
    </row>
    <row r="1565" ht="29.55" customHeight="1" s="55">
      <c r="A1565" s="64" t="n">
        <v>46111</v>
      </c>
      <c r="B1565" s="65" t="inlineStr">
        <is>
          <t>삼아알미늄</t>
        </is>
      </c>
      <c r="C1565" s="75" t="inlineStr">
        <is>
          <t>006110</t>
        </is>
      </c>
      <c r="D1565" s="72" t="n">
        <v>0.0728</v>
      </c>
      <c r="E1565" s="66" t="inlineStr">
        <is>
          <t xml:space="preserve">세계 최대 알루미늄 공장이 이란의 공격을 받았다는 소식에 반사이익 </t>
        </is>
      </c>
      <c r="F1565" s="66" t="inlineStr">
        <is>
          <t xml:space="preserve">#중동전쟁/방산 </t>
        </is>
      </c>
    </row>
    <row r="1566" ht="29.55" customHeight="1" s="55">
      <c r="A1566" s="64" t="n">
        <v>46111</v>
      </c>
      <c r="B1566" s="65" t="inlineStr">
        <is>
          <t>삼진엘앤디</t>
        </is>
      </c>
      <c r="C1566" s="75" t="inlineStr">
        <is>
          <t>054090</t>
        </is>
      </c>
      <c r="D1566" s="72" t="n">
        <v>0.2993</v>
      </c>
      <c r="E1566" s="66" t="inlineStr">
        <is>
          <t xml:space="preserve">UPS·ESS 핵심 부품 공급 확대로 전력 인프라 핵심 공급사 부각 </t>
        </is>
      </c>
      <c r="F1566" s="66" t="inlineStr">
        <is>
          <t xml:space="preserve">#에너지/이차전지 </t>
        </is>
      </c>
    </row>
    <row r="1567" ht="29.55" customHeight="1" s="55">
      <c r="A1567" s="64" t="n">
        <v>46111</v>
      </c>
      <c r="B1567" s="65" t="inlineStr">
        <is>
          <t>대명에너지</t>
        </is>
      </c>
      <c r="C1567" s="75" t="inlineStr">
        <is>
          <t>389260</t>
        </is>
      </c>
      <c r="D1567" s="72" t="n">
        <v>0.2125</v>
      </c>
      <c r="E1567" s="66" t="inlineStr">
        <is>
          <t xml:space="preserve">대통령의 신재생에너지 신속 전환 주문에 따른 수혜 기대 </t>
        </is>
      </c>
      <c r="F1567" s="66" t="inlineStr">
        <is>
          <t xml:space="preserve">#에너지/이차전지 </t>
        </is>
      </c>
    </row>
    <row r="1568" ht="29.55" customHeight="1" s="55">
      <c r="A1568" s="64" t="n">
        <v>46111</v>
      </c>
      <c r="B1568" s="66" t="inlineStr">
        <is>
          <t>HD현대에너지솔루션</t>
        </is>
      </c>
      <c r="C1568" s="75" t="inlineStr">
        <is>
          <t>322000</t>
        </is>
      </c>
      <c r="D1568" s="72" t="n">
        <v>0.09660000000000001</v>
      </c>
      <c r="E1568" s="66" t="inlineStr">
        <is>
          <t xml:space="preserve">대통령의 신재생에너지 신속 전환 주문에 따른 수혜 기대 </t>
        </is>
      </c>
      <c r="F1568" s="66" t="inlineStr">
        <is>
          <t xml:space="preserve">#에너지/이차전지 </t>
        </is>
      </c>
    </row>
    <row r="1569" ht="29.55" customHeight="1" s="55">
      <c r="A1569" s="64" t="n">
        <v>46111</v>
      </c>
      <c r="B1569" s="65" t="inlineStr">
        <is>
          <t>한미글로벌</t>
        </is>
      </c>
      <c r="C1569" s="75" t="inlineStr">
        <is>
          <t>053690</t>
        </is>
      </c>
      <c r="D1569" s="72" t="n">
        <v>0.1686</v>
      </c>
      <c r="E1569" s="66" t="inlineStr">
        <is>
          <t xml:space="preserve">원전주로의 탈바꿈 분석 및 증권가 목표가 상향 </t>
        </is>
      </c>
      <c r="F1569" s="66" t="inlineStr">
        <is>
          <t xml:space="preserve">#에너지/이차전지 </t>
        </is>
      </c>
    </row>
    <row r="1570" ht="29.55" customHeight="1" s="55">
      <c r="A1570" s="64" t="n">
        <v>46111</v>
      </c>
      <c r="B1570" s="65" t="inlineStr">
        <is>
          <t>제이씨케미칼</t>
        </is>
      </c>
      <c r="C1570" s="75" t="inlineStr">
        <is>
          <t>137950</t>
        </is>
      </c>
      <c r="D1570" s="72" t="n">
        <v>0.1419</v>
      </c>
      <c r="E1570" s="66" t="inlineStr">
        <is>
          <t xml:space="preserve">미국 바이오 연료 의무화 및 전 세계 지속가능한 항공유 정책 수혜 기대 </t>
        </is>
      </c>
      <c r="F1570" s="66" t="inlineStr">
        <is>
          <t xml:space="preserve">#에너지/이차전지 </t>
        </is>
      </c>
    </row>
    <row r="1571" ht="29.55" customHeight="1" s="55">
      <c r="A1571" s="64" t="n">
        <v>46111</v>
      </c>
      <c r="B1571" s="65" t="inlineStr">
        <is>
          <t>피노</t>
        </is>
      </c>
      <c r="C1571" s="75" t="inlineStr">
        <is>
          <t>033790</t>
        </is>
      </c>
      <c r="D1571" s="72" t="n">
        <v>0.149</v>
      </c>
      <c r="E1571" s="66" t="inlineStr">
        <is>
          <t xml:space="preserve">삼성SDI 지분 투자 소식에 3거래일 연속 강세 </t>
        </is>
      </c>
      <c r="F1571" s="66" t="inlineStr">
        <is>
          <t xml:space="preserve">#에너지/이차전지 </t>
        </is>
      </c>
    </row>
    <row r="1572" ht="29.55" customHeight="1" s="55">
      <c r="A1572" s="64" t="n">
        <v>46111</v>
      </c>
      <c r="B1572" s="65" t="inlineStr">
        <is>
          <t>삼천당제약</t>
        </is>
      </c>
      <c r="C1572" s="75" t="inlineStr">
        <is>
          <t>000250</t>
        </is>
      </c>
      <c r="D1572" s="72" t="n">
        <v>0.06569999999999999</v>
      </c>
      <c r="E1572" s="66" t="inlineStr">
        <is>
          <t xml:space="preserve">인슐린 주사 대체 기대 및 당뇨약 제네릭 1500억원 규모 라이선스 계약 </t>
        </is>
      </c>
      <c r="F1572" s="66" t="inlineStr">
        <is>
          <t xml:space="preserve">#바이오 </t>
        </is>
      </c>
    </row>
    <row r="1573" ht="29.55" customHeight="1" s="55">
      <c r="A1573" s="64" t="n">
        <v>46111</v>
      </c>
      <c r="B1573" s="65" t="inlineStr">
        <is>
          <t>로킷헬스케어</t>
        </is>
      </c>
      <c r="C1573" s="75" t="inlineStr">
        <is>
          <t>376900</t>
        </is>
      </c>
      <c r="D1573" s="72" t="n">
        <v>0.046</v>
      </c>
      <c r="E1573" s="66" t="inlineStr">
        <is>
          <t xml:space="preserve">미국 신장재생 핵심특허 확보 (140조원 투석 시장 게임 체인저 기대) </t>
        </is>
      </c>
      <c r="F1573" s="66" t="inlineStr">
        <is>
          <t xml:space="preserve">#바이오 </t>
        </is>
      </c>
    </row>
    <row r="1574" ht="29.55" customHeight="1" s="55">
      <c r="A1574" s="64" t="n">
        <v>46111</v>
      </c>
      <c r="B1574" s="65" t="inlineStr">
        <is>
          <t>우리로</t>
        </is>
      </c>
      <c r="C1574" s="75" t="inlineStr">
        <is>
          <t>046970</t>
        </is>
      </c>
      <c r="D1574" s="72" t="n">
        <v>0.08160000000000001</v>
      </c>
      <c r="E1574" s="66" t="inlineStr">
        <is>
          <t xml:space="preserve">젠슨 황의 "광반도체, AI 필수 기술" 언급에 따른 강세 지속 </t>
        </is>
      </c>
      <c r="F1574" s="66" t="inlineStr">
        <is>
          <t xml:space="preserve">#IT/통신 </t>
        </is>
      </c>
    </row>
    <row r="1575" ht="29.55" customHeight="1" s="55">
      <c r="A1575" s="64" t="n">
        <v>46111</v>
      </c>
      <c r="B1575" s="65" t="inlineStr">
        <is>
          <t>기가레인</t>
        </is>
      </c>
      <c r="C1575" s="75" t="inlineStr">
        <is>
          <t>049080</t>
        </is>
      </c>
      <c r="D1575" s="72" t="n">
        <v>0.2994</v>
      </c>
      <c r="E1575" s="66" t="inlineStr">
        <is>
          <t xml:space="preserve">젠슨 황의 광반도체 중요성 언급에 광통신 테마로 동반 강세 </t>
        </is>
      </c>
      <c r="F1575" s="66" t="inlineStr">
        <is>
          <t xml:space="preserve">#IT/통신 </t>
        </is>
      </c>
    </row>
    <row r="1576" ht="29.55" customHeight="1" s="55">
      <c r="A1576" s="64" t="n">
        <v>46111</v>
      </c>
      <c r="B1576" s="65" t="inlineStr">
        <is>
          <t>애경케미칼</t>
        </is>
      </c>
      <c r="C1576" s="75" t="inlineStr">
        <is>
          <t>161000</t>
        </is>
      </c>
      <c r="D1576" s="72" t="n">
        <v>0.3</v>
      </c>
      <c r="E1576" s="66" t="inlineStr">
        <is>
          <t xml:space="preserve">아라미드 섬유 핵심 원료(TPC) 양산설비 준공 및 국내 최초 국산화 성공 </t>
        </is>
      </c>
      <c r="F1576" s="66" t="inlineStr">
        <is>
          <t xml:space="preserve">#IT/통신 </t>
        </is>
      </c>
    </row>
    <row r="1577" ht="29.55" customHeight="1" s="55">
      <c r="A1577" s="64" t="n">
        <v>46111</v>
      </c>
      <c r="B1577" s="65" t="inlineStr">
        <is>
          <t>대동금속</t>
        </is>
      </c>
      <c r="C1577" s="75" t="inlineStr">
        <is>
          <t>020400</t>
        </is>
      </c>
      <c r="D1577" s="72" t="n">
        <v>0.2996</v>
      </c>
      <c r="E1577" s="66" t="inlineStr">
        <is>
          <t xml:space="preserve">주주가치 제고를 목적으로 한 무상증자 결정 </t>
        </is>
      </c>
      <c r="F1577" s="66" t="inlineStr">
        <is>
          <t xml:space="preserve">#개별주(무상증자) </t>
        </is>
      </c>
    </row>
    <row r="1578" ht="29.55" customHeight="1" s="55">
      <c r="A1578" s="64" t="n">
        <v>46111</v>
      </c>
      <c r="B1578" s="65" t="inlineStr">
        <is>
          <t>유투바이오</t>
        </is>
      </c>
      <c r="C1578" s="75" t="inlineStr">
        <is>
          <t>221800</t>
        </is>
      </c>
      <c r="D1578" s="72" t="n">
        <v>0.2982</v>
      </c>
      <c r="E1578" s="66" t="inlineStr">
        <is>
          <t xml:space="preserve">사명을 '지구홀딩스'로 변경하고 투자·사업 지주사로 성장 기대 </t>
        </is>
      </c>
      <c r="F1578" s="66" t="inlineStr">
        <is>
          <t xml:space="preserve">#개별주(바이오/지주사) </t>
        </is>
      </c>
    </row>
    <row r="1579" ht="29.55" customHeight="1" s="55">
      <c r="A1579" s="64" t="n">
        <v>46111</v>
      </c>
      <c r="B1579" s="65" t="inlineStr">
        <is>
          <t>파워넷</t>
        </is>
      </c>
      <c r="C1579" s="75" t="inlineStr">
        <is>
          <t>037030</t>
        </is>
      </c>
      <c r="D1579" s="72" t="n">
        <v>0.181</v>
      </c>
      <c r="E1579" s="66" t="inlineStr">
        <is>
          <t xml:space="preserve">AI 인프라 수요 급증에 따른 전력 솔루션 부각 </t>
        </is>
      </c>
      <c r="F1579" s="66" t="inlineStr">
        <is>
          <t xml:space="preserve">#개별주(전력솔루션) </t>
        </is>
      </c>
    </row>
    <row r="1580" ht="29.55" customHeight="1" s="55">
      <c r="A1580" s="64" t="n">
        <v>46111</v>
      </c>
      <c r="B1580" s="65" t="inlineStr">
        <is>
          <t>펄어비스</t>
        </is>
      </c>
      <c r="C1580" s="75" t="inlineStr">
        <is>
          <t>263750</t>
        </is>
      </c>
      <c r="D1580" s="72" t="n">
        <v>0.1497</v>
      </c>
      <c r="E1580" s="66" t="inlineStr">
        <is>
          <t xml:space="preserve">신작 '붉은사막' 스팀 최고 동시접속자 27만명 기록 경신 </t>
        </is>
      </c>
      <c r="F1580" s="66" t="inlineStr">
        <is>
          <t xml:space="preserve">#개별주(게임) </t>
        </is>
      </c>
    </row>
    <row r="1581" ht="29.55" customHeight="1" s="55" thickBot="1">
      <c r="A1581" s="64" t="n">
        <v>46111</v>
      </c>
      <c r="B1581" s="65" t="inlineStr">
        <is>
          <t>캡스톤파트너스</t>
        </is>
      </c>
      <c r="C1581" s="75" t="inlineStr">
        <is>
          <t>452300</t>
        </is>
      </c>
      <c r="D1581" s="72" t="n">
        <v>0.0935</v>
      </c>
      <c r="E1581" s="66" t="inlineStr">
        <is>
          <t xml:space="preserve">정부 및 농협의 리벨리온 투자 소식에 구주 선점 사실 부각 </t>
        </is>
      </c>
      <c r="F1581" s="66" t="inlineStr">
        <is>
          <t xml:space="preserve">#개별주(AI/투자) </t>
        </is>
      </c>
    </row>
    <row r="1582" ht="29.55" customHeight="1" s="55" thickBot="1">
      <c r="A1582" s="4" t="n">
        <v>46112</v>
      </c>
      <c r="B1582" s="2" t="inlineStr">
        <is>
          <t>조일알미늄</t>
        </is>
      </c>
      <c r="C1582" s="75" t="inlineStr">
        <is>
          <t>018470</t>
        </is>
      </c>
      <c r="D1582" s="72" t="n">
        <v>0.2997</v>
      </c>
      <c r="E1582" s="66" t="inlineStr">
        <is>
          <t xml:space="preserve">중동 제련소 공격 여파로 알루미늄 가격이 4년여 만에 최고 수준을 기록하며 강세 </t>
        </is>
      </c>
      <c r="F1582" s="2" t="inlineStr">
        <is>
          <t>#중동전쟁(알루미늄)</t>
        </is>
      </c>
    </row>
    <row r="1583" ht="29.55" customHeight="1" s="55" thickBot="1">
      <c r="A1583" s="4" t="n">
        <v>46112</v>
      </c>
      <c r="B1583" s="2" t="inlineStr">
        <is>
          <t>남선알미늄</t>
        </is>
      </c>
      <c r="C1583" s="75" t="inlineStr">
        <is>
          <t>008350</t>
        </is>
      </c>
      <c r="D1583" s="72" t="n">
        <v>0.2996</v>
      </c>
      <c r="E1583" s="66" t="inlineStr">
        <is>
          <t xml:space="preserve">중동 제련소 공격 여파로 알루미늄 가격이 4년여 만에 최고 수준을 기록하며 강세 </t>
        </is>
      </c>
      <c r="F1583" s="2" t="inlineStr">
        <is>
          <t>#중동전쟁(알루미늄)</t>
        </is>
      </c>
    </row>
    <row r="1584" ht="29.55" customHeight="1" s="55" thickBot="1">
      <c r="A1584" s="4" t="n">
        <v>46112</v>
      </c>
      <c r="B1584" s="2" t="inlineStr">
        <is>
          <t>삼아알미늄</t>
        </is>
      </c>
      <c r="C1584" s="75" t="inlineStr">
        <is>
          <t>006110</t>
        </is>
      </c>
      <c r="D1584" s="72" t="n">
        <v>0.2989</v>
      </c>
      <c r="E1584" s="66" t="inlineStr">
        <is>
          <t xml:space="preserve">중동 제련소 공격 여파로 알루미늄 가격이 4년여 만에 최고 수준을 기록하며 강세 </t>
        </is>
      </c>
      <c r="F1584" s="2" t="inlineStr">
        <is>
          <t>#중동전쟁(알루미늄)</t>
        </is>
      </c>
    </row>
    <row r="1585" ht="29.55" customHeight="1" s="55" thickBot="1">
      <c r="A1585" s="4" t="n">
        <v>46112</v>
      </c>
      <c r="B1585" s="2" t="inlineStr">
        <is>
          <t>알루코</t>
        </is>
      </c>
      <c r="C1585" s="75" t="inlineStr">
        <is>
          <t>001780</t>
        </is>
      </c>
      <c r="D1585" s="72" t="n">
        <v>0.2378</v>
      </c>
      <c r="E1585" s="66" t="inlineStr">
        <is>
          <t xml:space="preserve">중동 제련소 공격 여파로 알루미늄 가격이 4년여 만에 최고 수준을 기록하며 강세 </t>
        </is>
      </c>
      <c r="F1585" s="2" t="inlineStr">
        <is>
          <t>#중동전쟁(알루미늄)</t>
        </is>
      </c>
    </row>
    <row r="1586" ht="29.55" customHeight="1" s="55" thickBot="1">
      <c r="A1586" s="4" t="n">
        <v>46112</v>
      </c>
      <c r="B1586" s="2" t="inlineStr">
        <is>
          <t>강원에너지</t>
        </is>
      </c>
      <c r="C1586" s="75" t="inlineStr">
        <is>
          <t>114190</t>
        </is>
      </c>
      <c r="D1586" s="72" t="n">
        <v>0.2629</v>
      </c>
      <c r="E1586" s="66" t="inlineStr">
        <is>
          <t xml:space="preserve">글로벌 리튬 광산 업체들의 감산 움직임과 수요 회복 신호가 맞물리며 가격 반등 기대 </t>
        </is>
      </c>
      <c r="F1586" s="2" t="inlineStr">
        <is>
          <t>#중동전쟁(리튬)</t>
        </is>
      </c>
    </row>
    <row r="1587" ht="29.55" customHeight="1" s="55" thickBot="1">
      <c r="A1587" s="4" t="n">
        <v>46112</v>
      </c>
      <c r="B1587" s="2" t="inlineStr">
        <is>
          <t>하이드로리튬</t>
        </is>
      </c>
      <c r="C1587" s="75" t="inlineStr">
        <is>
          <t>101670</t>
        </is>
      </c>
      <c r="D1587" s="72" t="n">
        <v>0.1572</v>
      </c>
      <c r="E1587" s="66" t="inlineStr">
        <is>
          <t xml:space="preserve">글로벌 리튬 광산 업체들의 감산 움직임과 수요 회복 신호가 맞물리며 가격 반등 기대 </t>
        </is>
      </c>
      <c r="F1587" s="2" t="inlineStr">
        <is>
          <t>#중동전쟁(리튬)</t>
        </is>
      </c>
    </row>
    <row r="1588" ht="29.55" customHeight="1" s="55" thickBot="1">
      <c r="A1588" s="4" t="n">
        <v>46112</v>
      </c>
      <c r="B1588" s="2" t="inlineStr">
        <is>
          <t>흥아해운</t>
        </is>
      </c>
      <c r="C1588" s="75" t="inlineStr">
        <is>
          <t>003280</t>
        </is>
      </c>
      <c r="D1588" s="72" t="n">
        <v>0.2985</v>
      </c>
      <c r="E1588" s="66" t="inlineStr">
        <is>
          <t xml:space="preserve">이란의 호르무즈 해협 통행료 승인 및 사실상 봉쇄 강행으로 해운업계 반사 수혜 기대 </t>
        </is>
      </c>
      <c r="F1588" s="2" t="inlineStr">
        <is>
          <t>#중동전쟁(해운)</t>
        </is>
      </c>
    </row>
    <row r="1589" ht="29.55" customHeight="1" s="55" thickBot="1">
      <c r="A1589" s="4" t="n">
        <v>46112</v>
      </c>
      <c r="B1589" s="2" t="inlineStr">
        <is>
          <t>금양그린파워</t>
        </is>
      </c>
      <c r="C1589" s="75" t="inlineStr">
        <is>
          <t>282720</t>
        </is>
      </c>
      <c r="D1589" s="72" t="n">
        <v>0.0588</v>
      </c>
      <c r="E1589" s="66" t="inlineStr">
        <is>
          <t xml:space="preserve">중동 전쟁 공포 확산에 따른 태양광 및 재생에너지주 강세 </t>
        </is>
      </c>
      <c r="F1589" s="2" t="inlineStr">
        <is>
          <t>#에너지(재생에너지)</t>
        </is>
      </c>
    </row>
    <row r="1590" ht="29.55" customHeight="1" s="55" thickBot="1">
      <c r="A1590" s="4" t="n">
        <v>46112</v>
      </c>
      <c r="B1590" s="2" t="inlineStr">
        <is>
          <t>지앤비에스 에코</t>
        </is>
      </c>
      <c r="C1590" s="75" t="inlineStr">
        <is>
          <t>382800</t>
        </is>
      </c>
      <c r="D1590" s="72" t="n">
        <v>0.0463</v>
      </c>
      <c r="E1590" s="66" t="inlineStr">
        <is>
          <t xml:space="preserve">고효율 HJT 태양전지 기술력 부각 및 테슬라와 협상 중인 중국 맥스웰과의 파트너십 기대감 </t>
        </is>
      </c>
      <c r="F1590" s="2" t="inlineStr">
        <is>
          <t>#에너지(태양광)</t>
        </is>
      </c>
    </row>
    <row r="1591" ht="29.55" customHeight="1" s="55" thickBot="1">
      <c r="A1591" s="4" t="n">
        <v>46112</v>
      </c>
      <c r="B1591" s="2" t="inlineStr">
        <is>
          <t>삼미금속</t>
        </is>
      </c>
      <c r="C1591" s="75" t="inlineStr">
        <is>
          <t>012210</t>
        </is>
      </c>
      <c r="D1591" s="72" t="n">
        <v>0.124</v>
      </c>
      <c r="E1591" s="66" t="inlineStr">
        <is>
          <t xml:space="preserve">두산에너빌리티와 108억 원 규모의 원전 터빈 블레이드 공급계약 체결 </t>
        </is>
      </c>
      <c r="F1591" s="2" t="inlineStr">
        <is>
          <t>#에너지(원전)</t>
        </is>
      </c>
    </row>
    <row r="1592" ht="29.55" customHeight="1" s="55" thickBot="1">
      <c r="A1592" s="4" t="n">
        <v>46112</v>
      </c>
      <c r="B1592" s="2" t="inlineStr">
        <is>
          <t>삼성E&amp;A</t>
        </is>
      </c>
      <c r="C1592" s="75" t="inlineStr">
        <is>
          <t>028050</t>
        </is>
      </c>
      <c r="D1592" s="72" t="n">
        <v>0.0737</v>
      </c>
      <c r="E1592" s="66" t="inlineStr">
        <is>
          <t xml:space="preserve">중동 리스크에도 성장성이 유효하며, 2030년까지 신에너지 부문 비중을 50% 이상으로 확대할 계획 (KB증권 최선호주) </t>
        </is>
      </c>
      <c r="F1592" s="2" t="inlineStr">
        <is>
          <t>#에너지</t>
        </is>
      </c>
    </row>
    <row r="1593" ht="29.55" customHeight="1" s="55" thickBot="1">
      <c r="A1593" s="4" t="n">
        <v>46112</v>
      </c>
      <c r="B1593" s="2" t="inlineStr">
        <is>
          <t>리센스메디컬</t>
        </is>
      </c>
      <c r="C1593" s="75" t="inlineStr">
        <is>
          <t>394420</t>
        </is>
      </c>
      <c r="D1593" s="72" t="n">
        <v>0.6773</v>
      </c>
      <c r="E1593" s="66" t="inlineStr">
        <is>
          <t xml:space="preserve">급속정밀냉각 기술 보유 의료기기 기업으로, 코스닥 데뷔 첫날 강세 (안구 냉각 마취 기기 FDA 드 노보 승인 이력) </t>
        </is>
      </c>
      <c r="F1593" s="2" t="inlineStr">
        <is>
          <t>#신규상장</t>
        </is>
      </c>
    </row>
    <row r="1594" ht="29.55" customHeight="1" s="55" thickBot="1">
      <c r="A1594" s="4" t="n">
        <v>46112</v>
      </c>
      <c r="B1594" s="2" t="inlineStr">
        <is>
          <t>멕아이씨에스</t>
        </is>
      </c>
      <c r="C1594" s="75" t="inlineStr">
        <is>
          <t>058110</t>
        </is>
      </c>
      <c r="D1594" s="72" t="n">
        <v>0.2983</v>
      </c>
      <c r="E1594" s="66" t="inlineStr">
        <is>
          <t xml:space="preserve">미국 호흡치료 시장 공략 본격화 및 글로벌 톱티어 파트너와의 독점 유통 계약 체결 </t>
        </is>
      </c>
      <c r="F1594" s="2" t="inlineStr">
        <is>
          <t>개별주(의료기기)</t>
        </is>
      </c>
    </row>
    <row r="1595" ht="29.55" customHeight="1" s="55" thickBot="1">
      <c r="A1595" s="4" t="n">
        <v>46112</v>
      </c>
      <c r="B1595" s="2" t="inlineStr">
        <is>
          <t>온코크로스</t>
        </is>
      </c>
      <c r="C1595" s="75" t="inlineStr">
        <is>
          <t>382150</t>
        </is>
      </c>
      <c r="D1595" s="72" t="n">
        <v>0.1431</v>
      </c>
      <c r="E1595" s="66" t="inlineStr">
        <is>
          <t xml:space="preserve">췌장암 병용요법(OC212e) 임상 연구를 미국임상종양학회(ASCO)에서 발표할 예정 </t>
        </is>
      </c>
      <c r="F1595" s="2" t="inlineStr">
        <is>
          <t>개별주(바이오)</t>
        </is>
      </c>
    </row>
    <row r="1596" ht="29.55" customHeight="1" s="55" thickBot="1">
      <c r="A1596" s="4" t="n">
        <v>46112</v>
      </c>
      <c r="B1596" s="2" t="inlineStr">
        <is>
          <t>모티브링크</t>
        </is>
      </c>
      <c r="C1596" s="75" t="inlineStr">
        <is>
          <t>463480</t>
        </is>
      </c>
      <c r="D1596" s="72" t="n">
        <v>0.2988</v>
      </c>
      <c r="E1596" s="66" t="inlineStr">
        <is>
          <t xml:space="preserve">현대모비스의 'SX3' 플랫폼에 적용될 2,700억 원 규모의 고전압 부품 대규모 수주 공시 </t>
        </is>
      </c>
      <c r="F1596" s="2" t="inlineStr">
        <is>
          <t>#개별주(자동차부품)</t>
        </is>
      </c>
    </row>
    <row r="1597" ht="29.55" customHeight="1" s="55" thickBot="1">
      <c r="A1597" s="64" t="n">
        <v>46113</v>
      </c>
      <c r="B1597" s="2" t="inlineStr">
        <is>
          <t>대한광통신</t>
        </is>
      </c>
      <c r="C1597" s="75" t="inlineStr">
        <is>
          <t>010170</t>
        </is>
      </c>
      <c r="D1597" s="72" t="n">
        <v>0.2997</v>
      </c>
      <c r="E1597" s="66" t="inlineStr">
        <is>
          <t xml:space="preserve">6G 준비 및 광 네트워크 수요 증가에 따른 통신장비주 동반 급등 </t>
        </is>
      </c>
      <c r="F1597" s="66" t="inlineStr">
        <is>
          <t xml:space="preserve">IT/통신 </t>
        </is>
      </c>
    </row>
    <row r="1598" ht="29.55" customHeight="1" s="55" thickBot="1">
      <c r="A1598" s="64" t="n">
        <v>46113</v>
      </c>
      <c r="B1598" s="2" t="inlineStr">
        <is>
          <t>기가레인</t>
        </is>
      </c>
      <c r="C1598" s="75" t="inlineStr">
        <is>
          <t>049080</t>
        </is>
      </c>
      <c r="D1598" s="72" t="n">
        <v>0.2998</v>
      </c>
      <c r="E1598" s="66" t="inlineStr">
        <is>
          <t xml:space="preserve">6G 준비 및 광 네트워크 수요 증가에 따른 통신장비주 동반 급등 </t>
        </is>
      </c>
      <c r="F1598" s="66" t="inlineStr">
        <is>
          <t xml:space="preserve">IT/통신 </t>
        </is>
      </c>
    </row>
    <row r="1599" ht="29.55" customHeight="1" s="55" thickBot="1">
      <c r="A1599" s="64" t="n">
        <v>46113</v>
      </c>
      <c r="B1599" s="2" t="inlineStr">
        <is>
          <t>빛과전자</t>
        </is>
      </c>
      <c r="C1599" s="75" t="inlineStr">
        <is>
          <t>069540</t>
        </is>
      </c>
      <c r="D1599" s="72" t="n">
        <v>0.256</v>
      </c>
      <c r="E1599" s="66" t="inlineStr">
        <is>
          <t xml:space="preserve">6G 준비 및 광 네트워크 수요 증가에 따른 통신장비주 동반 급등 </t>
        </is>
      </c>
      <c r="F1599" s="66" t="inlineStr">
        <is>
          <t xml:space="preserve">IT/통신 </t>
        </is>
      </c>
    </row>
    <row r="1600" ht="29.55" customHeight="1" s="55" thickBot="1">
      <c r="A1600" s="64" t="n">
        <v>46113</v>
      </c>
      <c r="B1600" s="2" t="inlineStr">
        <is>
          <t>에치에프알</t>
        </is>
      </c>
      <c r="C1600" s="75" t="inlineStr">
        <is>
          <t>230240</t>
        </is>
      </c>
      <c r="D1600" s="72" t="n">
        <v>0.221</v>
      </c>
      <c r="E1600" s="66" t="inlineStr">
        <is>
          <t xml:space="preserve">6G 준비 및 광 네트워크 수요 증가에 따른 통신장비주 동반 급등 </t>
        </is>
      </c>
      <c r="F1600" s="66" t="inlineStr">
        <is>
          <t xml:space="preserve">IT/통신 </t>
        </is>
      </c>
    </row>
    <row r="1601" ht="29.55" customHeight="1" s="55" thickBot="1">
      <c r="A1601" s="64" t="n">
        <v>46113</v>
      </c>
      <c r="B1601" s="2" t="inlineStr">
        <is>
          <t>파이버프로</t>
        </is>
      </c>
      <c r="C1601" s="75" t="inlineStr">
        <is>
          <t>368770</t>
        </is>
      </c>
      <c r="D1601" s="72" t="n">
        <v>0.1941</v>
      </c>
      <c r="E1601" s="66" t="inlineStr">
        <is>
          <t xml:space="preserve">6G 준비 및 광 네트워크 수요 증가에 따른 통신장비주 동반 급등 </t>
        </is>
      </c>
      <c r="F1601" s="66" t="inlineStr">
        <is>
          <t xml:space="preserve">IT/통신 </t>
        </is>
      </c>
    </row>
    <row r="1602" ht="29.55" customHeight="1" s="55" thickBot="1">
      <c r="A1602" s="64" t="n">
        <v>46113</v>
      </c>
      <c r="B1602" s="2" t="inlineStr">
        <is>
          <t>쏠리드</t>
        </is>
      </c>
      <c r="C1602" s="75" t="inlineStr">
        <is>
          <t>050890</t>
        </is>
      </c>
      <c r="D1602" s="72" t="n">
        <v>0.1536</v>
      </c>
      <c r="E1602" s="66" t="inlineStr">
        <is>
          <t xml:space="preserve">6G 준비 및 광 네트워크 수요 증가에 따른 통신장비주 동반 급등 </t>
        </is>
      </c>
      <c r="F1602" s="66" t="inlineStr">
        <is>
          <t xml:space="preserve">IT/통신 </t>
        </is>
      </c>
    </row>
    <row r="1603" ht="29.55" customHeight="1" s="55" thickBot="1">
      <c r="A1603" s="64" t="n">
        <v>46113</v>
      </c>
      <c r="B1603" s="2" t="inlineStr">
        <is>
          <t>오이솔루션</t>
        </is>
      </c>
      <c r="C1603" s="75" t="inlineStr">
        <is>
          <t>138080</t>
        </is>
      </c>
      <c r="D1603" s="72" t="n">
        <v>0.2879</v>
      </c>
      <c r="E1603" s="66" t="inlineStr">
        <is>
          <t xml:space="preserve">미국 마벨과 업계 최초 초고속 통신 광모듈 개발 성공 소식 </t>
        </is>
      </c>
      <c r="F1603" s="66" t="inlineStr">
        <is>
          <t xml:space="preserve">IT/통신 </t>
        </is>
      </c>
    </row>
    <row r="1604" ht="29.55" customHeight="1" s="55" thickBot="1">
      <c r="A1604" s="64" t="n">
        <v>46113</v>
      </c>
      <c r="B1604" s="2" t="inlineStr">
        <is>
          <t>아모텍</t>
        </is>
      </c>
      <c r="C1604" s="75" t="inlineStr">
        <is>
          <t>052710</t>
        </is>
      </c>
      <c r="D1604" s="72" t="n">
        <v>0.2154</v>
      </c>
      <c r="E1604" s="66" t="inlineStr">
        <is>
          <t xml:space="preserve">미국 마벨에 AI용 MLCC 초도물량 공급 </t>
        </is>
      </c>
      <c r="F1604" s="66" t="inlineStr">
        <is>
          <t xml:space="preserve">IT/통신 </t>
        </is>
      </c>
    </row>
    <row r="1605" ht="29.55" customHeight="1" s="55" thickBot="1">
      <c r="A1605" s="64" t="n">
        <v>46113</v>
      </c>
      <c r="B1605" s="2" t="inlineStr">
        <is>
          <t>오늘이엔엠</t>
        </is>
      </c>
      <c r="C1605" s="75" t="inlineStr">
        <is>
          <t>192410</t>
        </is>
      </c>
      <c r="D1605" s="72" t="n">
        <v>0.2981</v>
      </c>
      <c r="E1605" s="66" t="inlineStr">
        <is>
          <t xml:space="preserve">5G 통신장비 수출 호조 및 북미 AT&amp;T의 초대형 인프라 투자에 따른 스몰셀 안테나 수요 급증 </t>
        </is>
      </c>
      <c r="F1605" s="66" t="inlineStr">
        <is>
          <t xml:space="preserve">IT/통신 </t>
        </is>
      </c>
    </row>
    <row r="1606" ht="29.55" customHeight="1" s="55" thickBot="1">
      <c r="A1606" s="64" t="n">
        <v>46113</v>
      </c>
      <c r="B1606" s="2" t="inlineStr">
        <is>
          <t>RFHIC</t>
        </is>
      </c>
      <c r="C1606" s="75" t="inlineStr">
        <is>
          <t>218410</t>
        </is>
      </c>
      <c r="D1606" s="72" t="n">
        <v>0.256</v>
      </c>
      <c r="E1606" s="66" t="inlineStr">
        <is>
          <t xml:space="preserve">주력 제품인 GaN TR의 2027년 공급 부족(쇼티지) 예상 및 목표가 상향 </t>
        </is>
      </c>
      <c r="F1606" s="66" t="inlineStr">
        <is>
          <t xml:space="preserve">IT/통신 </t>
        </is>
      </c>
    </row>
    <row r="1607" ht="29.55" customHeight="1" s="55" thickBot="1">
      <c r="A1607" s="64" t="n">
        <v>46113</v>
      </c>
      <c r="B1607" s="2" t="inlineStr">
        <is>
          <t>자람테크놀로지</t>
        </is>
      </c>
      <c r="C1607" s="75" t="inlineStr">
        <is>
          <t>389020</t>
        </is>
      </c>
      <c r="D1607" s="72" t="n">
        <v>0.1249</v>
      </c>
      <c r="E1607" s="66" t="inlineStr">
        <is>
          <t xml:space="preserve">6G 네트워크 및 AI 데이터센터 데이터 병목 현상을 해결할 50기가 통신 반도체(MAC SOC) 상용화 기대 </t>
        </is>
      </c>
      <c r="F1607" s="66" t="inlineStr">
        <is>
          <t xml:space="preserve">IT/통신 </t>
        </is>
      </c>
    </row>
    <row r="1608" ht="29.55" customHeight="1" s="55" thickBot="1">
      <c r="A1608" s="64" t="n">
        <v>46113</v>
      </c>
      <c r="B1608" s="2" t="inlineStr">
        <is>
          <t>성호전자</t>
        </is>
      </c>
      <c r="C1608" s="75" t="inlineStr">
        <is>
          <t>043260</t>
        </is>
      </c>
      <c r="D1608" s="72" t="n">
        <v>0.2556</v>
      </c>
      <c r="E1608" s="66" t="inlineStr">
        <is>
          <t xml:space="preserve">자회사 에이디에스테크의 엔비디아(멜라녹스) 장비 공급 및 차세대 네트워킹 핵심 기술인 CPO(공동패키징광학) 기술 조명 </t>
        </is>
      </c>
      <c r="F1608" s="66" t="inlineStr">
        <is>
          <t xml:space="preserve">IT/통신 </t>
        </is>
      </c>
    </row>
    <row r="1609" ht="29.55" customHeight="1" s="55" thickBot="1">
      <c r="A1609" s="64" t="n">
        <v>46113</v>
      </c>
      <c r="B1609" s="2" t="inlineStr">
        <is>
          <t>삼성전자</t>
        </is>
      </c>
      <c r="C1609" s="75" t="inlineStr">
        <is>
          <t>005930</t>
        </is>
      </c>
      <c r="D1609" s="72" t="n">
        <v>0.134</v>
      </c>
      <c r="E1609" s="66" t="inlineStr">
        <is>
          <t xml:space="preserve">종전 가능성에 따른 반도체 빅테크주 일제히 반등 및 업황 회복에 따른 목표가 상향 </t>
        </is>
      </c>
      <c r="F1609" s="66" t="inlineStr">
        <is>
          <t xml:space="preserve">반도체 </t>
        </is>
      </c>
    </row>
    <row r="1610" ht="29.55" customHeight="1" s="55" thickBot="1">
      <c r="A1610" s="64" t="n">
        <v>46113</v>
      </c>
      <c r="B1610" s="2" t="inlineStr">
        <is>
          <t>SK하이닉스</t>
        </is>
      </c>
      <c r="C1610" s="75" t="inlineStr">
        <is>
          <t>000660</t>
        </is>
      </c>
      <c r="D1610" s="72" t="n">
        <v>0.1066</v>
      </c>
      <c r="E1610" s="66" t="inlineStr">
        <is>
          <t xml:space="preserve">미 증시 상장 기대감에 따른 밸류에이션 재평가 및 목표가 상향 </t>
        </is>
      </c>
      <c r="F1610" s="66" t="inlineStr">
        <is>
          <t xml:space="preserve">반도체 </t>
        </is>
      </c>
    </row>
    <row r="1611" ht="29.55" customHeight="1" s="55" thickBot="1">
      <c r="A1611" s="64" t="n">
        <v>46113</v>
      </c>
      <c r="B1611" s="2" t="inlineStr">
        <is>
          <t>대덕전자</t>
        </is>
      </c>
      <c r="C1611" s="75" t="inlineStr">
        <is>
          <t>353200</t>
        </is>
      </c>
      <c r="D1611" s="72" t="n">
        <v>0.1473</v>
      </c>
      <c r="E1611" s="66" t="inlineStr">
        <is>
          <t xml:space="preserve">1분기 고성장 기조 유지 및 하반기 기점 FC-BGA(플립칩 볼그리드 어레이)의 구조적 공급 부족 심화 전망 </t>
        </is>
      </c>
      <c r="F1611" s="66" t="inlineStr">
        <is>
          <t xml:space="preserve">반도체 </t>
        </is>
      </c>
    </row>
    <row r="1612" ht="29.55" customHeight="1" s="55" thickBot="1">
      <c r="A1612" s="64" t="n">
        <v>46113</v>
      </c>
      <c r="B1612" s="2" t="inlineStr">
        <is>
          <t>LG이노텍</t>
        </is>
      </c>
      <c r="C1612" s="75" t="inlineStr">
        <is>
          <t>011070</t>
        </is>
      </c>
      <c r="D1612" s="72" t="n">
        <v>0.1687</v>
      </c>
      <c r="E1612" s="66" t="inlineStr">
        <is>
          <t xml:space="preserve">아이폰17 판매 증가, 우호적 환율 효과 및 고부가가치 반도체 기판(RF-SiP, FC-BGA) 점유율 확대에 따른 실적 상향 기대 </t>
        </is>
      </c>
      <c r="F1612" s="66" t="inlineStr">
        <is>
          <t xml:space="preserve">반도체 </t>
        </is>
      </c>
    </row>
    <row r="1613" ht="29.55" customHeight="1" s="55" thickBot="1">
      <c r="A1613" s="64" t="n">
        <v>46113</v>
      </c>
      <c r="B1613" s="2" t="inlineStr">
        <is>
          <t>LIG디펜스앤에어로스페이스</t>
        </is>
      </c>
      <c r="C1613" s="75" t="inlineStr">
        <is>
          <t>079550</t>
        </is>
      </c>
      <c r="D1613" s="72" t="n">
        <v>0.2995</v>
      </c>
      <c r="E1613" s="66" t="inlineStr">
        <is>
          <t xml:space="preserve">한-인니 정상회담 방산 협력 논의 및 이라크 내각의 천궁-Ⅱ 방공 시스템 도입 예산 승인 </t>
        </is>
      </c>
      <c r="F1613" s="66" t="inlineStr">
        <is>
          <t xml:space="preserve">우주/방산 </t>
        </is>
      </c>
    </row>
    <row r="1614" ht="29.55" customHeight="1" s="55" thickBot="1">
      <c r="A1614" s="64" t="n">
        <v>46113</v>
      </c>
      <c r="B1614" s="2" t="inlineStr">
        <is>
          <t>한화시스템</t>
        </is>
      </c>
      <c r="C1614" s="75" t="inlineStr">
        <is>
          <t>272210</t>
        </is>
      </c>
      <c r="D1614" s="72" t="n">
        <v>0.1288</v>
      </c>
      <c r="E1614" s="66" t="inlineStr">
        <is>
          <t xml:space="preserve">한-인니 정상회담 방산 협력 논의 및 이라크 방공 시스템 도입 예산 승인 수혜 </t>
        </is>
      </c>
      <c r="F1614" s="66" t="inlineStr">
        <is>
          <t xml:space="preserve">우주/방산 </t>
        </is>
      </c>
    </row>
    <row r="1615" ht="29.55" customHeight="1" s="55" thickBot="1">
      <c r="A1615" s="64" t="n">
        <v>46113</v>
      </c>
      <c r="B1615" s="2" t="inlineStr">
        <is>
          <t>에이치브이엠</t>
        </is>
      </c>
      <c r="C1615" s="75" t="inlineStr">
        <is>
          <t>295310</t>
        </is>
      </c>
      <c r="D1615" s="72" t="n">
        <v>0.2449</v>
      </c>
      <c r="E1615" s="66" t="inlineStr">
        <is>
          <t xml:space="preserve">일론 머스크 스페이스X 6월 초대형 상장 절차 시동 및 아르테미스II 발사 기대감 부각 </t>
        </is>
      </c>
      <c r="F1615" s="66" t="inlineStr">
        <is>
          <t xml:space="preserve">우주/방산 </t>
        </is>
      </c>
    </row>
    <row r="1616" ht="29.55" customHeight="1" s="55" thickBot="1">
      <c r="A1616" s="64" t="n">
        <v>46113</v>
      </c>
      <c r="B1616" s="2" t="inlineStr">
        <is>
          <t>센서뷰</t>
        </is>
      </c>
      <c r="C1616" s="75" t="inlineStr">
        <is>
          <t>321370</t>
        </is>
      </c>
      <c r="D1616" s="72" t="n">
        <v>0.164</v>
      </c>
      <c r="E1616" s="66" t="inlineStr">
        <is>
          <t xml:space="preserve">스페이스X 상장 및 아르테미스II 발사 기대감에 우주항공주 강세 </t>
        </is>
      </c>
      <c r="F1616" s="66" t="inlineStr">
        <is>
          <t xml:space="preserve">우주/방산 </t>
        </is>
      </c>
    </row>
    <row r="1617" ht="29.55" customHeight="1" s="55" thickBot="1">
      <c r="A1617" s="64" t="n">
        <v>46113</v>
      </c>
      <c r="B1617" s="2" t="inlineStr">
        <is>
          <t>아주IB투자</t>
        </is>
      </c>
      <c r="C1617" s="75" t="inlineStr">
        <is>
          <t>027360</t>
        </is>
      </c>
      <c r="D1617" s="72" t="n">
        <v>0.1539</v>
      </c>
      <c r="E1617" s="66" t="inlineStr">
        <is>
          <t xml:space="preserve">스페이스X 상장 및 아르테미스II 발사 기대감에 우주항공주 강세 </t>
        </is>
      </c>
      <c r="F1617" s="66" t="inlineStr">
        <is>
          <t xml:space="preserve">우주/방산 </t>
        </is>
      </c>
    </row>
    <row r="1618" ht="29.55" customHeight="1" s="55" thickBot="1">
      <c r="A1618" s="64" t="n">
        <v>46113</v>
      </c>
      <c r="B1618" s="2" t="inlineStr">
        <is>
          <t>스피어</t>
        </is>
      </c>
      <c r="C1618" s="75" t="inlineStr">
        <is>
          <t>347700</t>
        </is>
      </c>
      <c r="D1618" s="72" t="n">
        <v>0.1389</v>
      </c>
      <c r="E1618" s="66" t="inlineStr">
        <is>
          <t xml:space="preserve">스페이스X 상장 및 아르테미스II 발사 기대감에 우주항공주 강세 </t>
        </is>
      </c>
      <c r="F1618" s="66" t="inlineStr">
        <is>
          <t xml:space="preserve">우주/방산 </t>
        </is>
      </c>
    </row>
    <row r="1619" ht="29.55" customHeight="1" s="55" thickBot="1">
      <c r="A1619" s="64" t="n">
        <v>46113</v>
      </c>
      <c r="B1619" s="2" t="inlineStr">
        <is>
          <t>대우건설</t>
        </is>
      </c>
      <c r="C1619" s="75" t="inlineStr">
        <is>
          <t>047040</t>
        </is>
      </c>
      <c r="D1619" s="72" t="n">
        <v>0.2495</v>
      </c>
      <c r="E1619" s="66" t="inlineStr">
        <is>
          <t xml:space="preserve">종전 기대감 및 에너지 안보 중요성 부각에 따른 건설주 강세 </t>
        </is>
      </c>
      <c r="F1619" s="66" t="inlineStr">
        <is>
          <t xml:space="preserve">에너지 (건설) </t>
        </is>
      </c>
    </row>
    <row r="1620" ht="29.55" customHeight="1" s="55" thickBot="1">
      <c r="A1620" s="64" t="n">
        <v>46113</v>
      </c>
      <c r="B1620" s="2" t="inlineStr">
        <is>
          <t>한미글로벌</t>
        </is>
      </c>
      <c r="C1620" s="75" t="inlineStr">
        <is>
          <t>053690</t>
        </is>
      </c>
      <c r="D1620" s="72" t="n">
        <v>0.1859</v>
      </c>
      <c r="E1620" s="66" t="inlineStr">
        <is>
          <t xml:space="preserve">종전 기대감 및 에너지 안보 중요성 부각에 따른 건설주 강세 </t>
        </is>
      </c>
      <c r="F1620" s="66" t="inlineStr">
        <is>
          <t xml:space="preserve">에너지 (건설) </t>
        </is>
      </c>
    </row>
    <row r="1621" ht="29.55" customHeight="1" s="55" thickBot="1">
      <c r="A1621" s="64" t="n">
        <v>46113</v>
      </c>
      <c r="B1621" s="2" t="inlineStr">
        <is>
          <t>GS건설</t>
        </is>
      </c>
      <c r="C1621" s="75" t="inlineStr">
        <is>
          <t>006360</t>
        </is>
      </c>
      <c r="D1621" s="72" t="n">
        <v>0.1175</v>
      </c>
      <c r="E1621" s="66" t="inlineStr">
        <is>
          <t xml:space="preserve">종전 기대감 및 에너지 안보 중요성 부각에 따른 건설주 강세 </t>
        </is>
      </c>
      <c r="F1621" s="66" t="inlineStr">
        <is>
          <t xml:space="preserve">에너지 (건설) </t>
        </is>
      </c>
    </row>
    <row r="1622" ht="29.55" customHeight="1" s="55" thickBot="1">
      <c r="A1622" s="64" t="n">
        <v>46113</v>
      </c>
      <c r="B1622" s="2" t="inlineStr">
        <is>
          <t>DL이앤씨</t>
        </is>
      </c>
      <c r="C1622" s="75" t="inlineStr">
        <is>
          <t>375500</t>
        </is>
      </c>
      <c r="D1622" s="72" t="n">
        <v>0.0853</v>
      </c>
      <c r="E1622" s="66" t="inlineStr">
        <is>
          <t xml:space="preserve">종전 기대감 및 에너지 안보 중요성 부각에 따른 건설주 강세 </t>
        </is>
      </c>
      <c r="F1622" s="66" t="inlineStr">
        <is>
          <t xml:space="preserve">에너지 (건설) </t>
        </is>
      </c>
    </row>
    <row r="1623" ht="29.55" customHeight="1" s="55" thickBot="1">
      <c r="A1623" s="64" t="n">
        <v>46113</v>
      </c>
      <c r="B1623" s="2" t="inlineStr">
        <is>
          <t>현대건설</t>
        </is>
      </c>
      <c r="C1623" s="75" t="inlineStr">
        <is>
          <t>000720</t>
        </is>
      </c>
      <c r="D1623" s="72" t="n">
        <v>0.1253</v>
      </c>
      <c r="E1623" s="66" t="inlineStr">
        <is>
          <t xml:space="preserve">원팀 '홀텍'의 영국 소형모듈원전(SMR) 2단계 승인 획득 </t>
        </is>
      </c>
      <c r="F1623" s="66" t="inlineStr">
        <is>
          <t xml:space="preserve">에너지 (건설) </t>
        </is>
      </c>
    </row>
    <row r="1624" ht="29.55" customHeight="1" s="55" thickBot="1">
      <c r="A1624" s="64" t="n">
        <v>46113</v>
      </c>
      <c r="B1624" s="2" t="inlineStr">
        <is>
          <t>LS머트리얼즈</t>
        </is>
      </c>
      <c r="C1624" s="75" t="inlineStr">
        <is>
          <t>417200</t>
        </is>
      </c>
      <c r="D1624" s="72" t="n">
        <v>0.1776</v>
      </c>
      <c r="E1624" s="66" t="inlineStr">
        <is>
          <t xml:space="preserve">북미 빅테크 데이터센터에 수소연료전지 필수 부품인 탈황장치 모듈 첫 공급 및 국산화 성공 </t>
        </is>
      </c>
      <c r="F1624" s="66" t="inlineStr">
        <is>
          <t xml:space="preserve">에너지 </t>
        </is>
      </c>
    </row>
    <row r="1625" ht="29.55" customHeight="1" s="55" thickBot="1">
      <c r="A1625" s="64" t="n">
        <v>46113</v>
      </c>
      <c r="B1625" s="2" t="inlineStr">
        <is>
          <t>리센스메디컬</t>
        </is>
      </c>
      <c r="C1625" s="75" t="inlineStr">
        <is>
          <t>394420</t>
        </is>
      </c>
      <c r="D1625" s="72" t="n">
        <v>0.2981</v>
      </c>
      <c r="E1625" s="66" t="inlineStr">
        <is>
          <t xml:space="preserve">독자적인 급속정밀냉각 기술 보유로 코스닥 신규 상장 및 안구 냉각 마취 기기 '오큐쿨' 미국 FDA 드 노보(De Novo) 최초 승인 </t>
        </is>
      </c>
      <c r="F1625" s="66" t="inlineStr">
        <is>
          <t xml:space="preserve">바이오 </t>
        </is>
      </c>
    </row>
    <row r="1626" ht="29.55" customHeight="1" s="55" thickBot="1">
      <c r="A1626" s="64" t="n">
        <v>46113</v>
      </c>
      <c r="B1626" s="2" t="inlineStr">
        <is>
          <t>동국제약</t>
        </is>
      </c>
      <c r="C1626" s="75" t="inlineStr">
        <is>
          <t>086450</t>
        </is>
      </c>
      <c r="D1626" s="72" t="n">
        <v>0.2288</v>
      </c>
      <c r="E1626" s="66" t="inlineStr">
        <is>
          <t xml:space="preserve">마이크로스피어(DDS) 기술을 적용한 비만치료제 및 말단비대증 치료제 등 장기지속 주사제 연내 기술이전 기대 </t>
        </is>
      </c>
      <c r="F1626" s="66" t="inlineStr">
        <is>
          <t xml:space="preserve">바이오 </t>
        </is>
      </c>
    </row>
    <row r="1627" ht="29.55" customHeight="1" s="55" thickBot="1">
      <c r="A1627" s="64" t="n">
        <v>46113</v>
      </c>
      <c r="B1627" s="2" t="inlineStr">
        <is>
          <t>로킷헬스케어</t>
        </is>
      </c>
      <c r="C1627" s="75" t="inlineStr">
        <is>
          <t>376900</t>
        </is>
      </c>
      <c r="D1627" s="72" t="n">
        <v>0.1851</v>
      </c>
      <c r="E1627" s="66" t="inlineStr">
        <is>
          <t xml:space="preserve">4주 만에 완전 발모를 확인한 역노화 기술(천연물질 PBM 후성유전학) 특허 출원 및 글로벌 임상 돌입 </t>
        </is>
      </c>
      <c r="F1627" s="66" t="inlineStr">
        <is>
          <t xml:space="preserve">바이오 </t>
        </is>
      </c>
    </row>
    <row r="1628" ht="29.55" customHeight="1" s="55" thickBot="1">
      <c r="A1628" s="64" t="n">
        <v>46113</v>
      </c>
      <c r="B1628" s="8" t="inlineStr">
        <is>
          <t>지투지바이오</t>
        </is>
      </c>
      <c r="C1628" s="75" t="inlineStr">
        <is>
          <t>456160</t>
        </is>
      </c>
      <c r="D1628" s="72" t="n">
        <v>0.155</v>
      </c>
      <c r="E1628" s="66" t="inlineStr">
        <is>
          <t xml:space="preserve">글로벌 치매 치료제 '브렉스피프라졸' 3개월 제형의 112일 지속 방출 공식 입증 </t>
        </is>
      </c>
      <c r="F1628" s="66" t="inlineStr">
        <is>
          <t xml:space="preserve">바이오 </t>
        </is>
      </c>
    </row>
    <row r="1629" ht="29.55" customHeight="1" s="55" thickBot="1">
      <c r="A1629" s="64" t="n">
        <v>46113</v>
      </c>
      <c r="B1629" s="8" t="inlineStr">
        <is>
          <t>알지노믹스</t>
        </is>
      </c>
      <c r="C1629" s="75" t="inlineStr">
        <is>
          <t>476830</t>
        </is>
      </c>
      <c r="D1629" s="72" t="n">
        <v>0.1463</v>
      </c>
      <c r="E1629" s="66" t="inlineStr">
        <is>
          <t xml:space="preserve">4월 미국암연구학회(AACR) 2026에서 간암 1차 치료 임상(RZ-001)의 첫 초기 휴먼 데이터 구두 발표 예정 </t>
        </is>
      </c>
      <c r="F1629" s="66" t="inlineStr">
        <is>
          <t xml:space="preserve">바이오 </t>
        </is>
      </c>
    </row>
    <row r="1630" ht="29.55" customHeight="1" s="55" thickBot="1">
      <c r="A1630" s="64" t="n">
        <v>46113</v>
      </c>
      <c r="B1630" s="2" t="inlineStr">
        <is>
          <t>큐로셀</t>
        </is>
      </c>
      <c r="C1630" s="75" t="inlineStr">
        <is>
          <t>372320</t>
        </is>
      </c>
      <c r="D1630" s="72" t="n">
        <v>0.1365</v>
      </c>
      <c r="E1630" s="66" t="inlineStr">
        <is>
          <t xml:space="preserve">국산 1호 CAR-T 맞춤형 치료제 '림카토' 중앙약심 심의 개최 및 객관적 반응률(ORR) 75.3% 등 유의미한 임상 결과 확보 </t>
        </is>
      </c>
      <c r="F1630" s="66" t="inlineStr">
        <is>
          <t xml:space="preserve">바이오 </t>
        </is>
      </c>
    </row>
    <row r="1631" ht="29.55" customHeight="1" s="55">
      <c r="A1631" s="64" t="n">
        <v>46114</v>
      </c>
      <c r="B1631" s="65" t="inlineStr">
        <is>
          <t>흥아해운</t>
        </is>
      </c>
      <c r="C1631" s="75" t="inlineStr">
        <is>
          <t>003280</t>
        </is>
      </c>
      <c r="D1631" s="72" t="n">
        <v>0.2049</v>
      </c>
      <c r="E1631" s="66" t="inlineStr">
        <is>
          <t xml:space="preserve">트럼프의 이란 타격 예고 및 중동 전쟁 장기화 우려에 따른 강세 </t>
        </is>
      </c>
      <c r="F1631" s="66" t="inlineStr">
        <is>
          <t xml:space="preserve">#중동전쟁/에너지 </t>
        </is>
      </c>
    </row>
    <row r="1632" ht="29.55" customHeight="1" s="55">
      <c r="A1632" s="64" t="n">
        <v>46114</v>
      </c>
      <c r="B1632" s="65" t="inlineStr">
        <is>
          <t>흥구석유</t>
        </is>
      </c>
      <c r="C1632" s="75" t="inlineStr">
        <is>
          <t>024060</t>
        </is>
      </c>
      <c r="D1632" s="72" t="n">
        <v>0.1754</v>
      </c>
      <c r="E1632" s="66" t="inlineStr">
        <is>
          <t xml:space="preserve">트럼프의 이란 타격 예고 및 중동 전쟁 장기화 우려에 따른 강세 </t>
        </is>
      </c>
      <c r="F1632" s="66" t="inlineStr">
        <is>
          <t xml:space="preserve">#중동전쟁/에너지 </t>
        </is>
      </c>
    </row>
    <row r="1633" ht="29.55" customHeight="1" s="55">
      <c r="A1633" s="64" t="n">
        <v>46114</v>
      </c>
      <c r="B1633" s="65" t="inlineStr">
        <is>
          <t>빅텍</t>
        </is>
      </c>
      <c r="C1633" s="75" t="inlineStr">
        <is>
          <t>065450</t>
        </is>
      </c>
      <c r="D1633" s="72" t="n">
        <v>0.2718</v>
      </c>
      <c r="E1633" s="66" t="inlineStr">
        <is>
          <t xml:space="preserve">트럼프의 이란 타격 예고 및 중동 전쟁 장기화 우려에 따른 강세 </t>
        </is>
      </c>
      <c r="F1633" s="66" t="inlineStr">
        <is>
          <t xml:space="preserve">#중동전쟁/에너지 </t>
        </is>
      </c>
    </row>
    <row r="1634" ht="29.55" customHeight="1" s="55">
      <c r="A1634" s="64" t="n">
        <v>46114</v>
      </c>
      <c r="B1634" s="65" t="inlineStr">
        <is>
          <t>남선알미늄</t>
        </is>
      </c>
      <c r="C1634" s="75" t="inlineStr">
        <is>
          <t>008350</t>
        </is>
      </c>
      <c r="D1634" s="72" t="n">
        <v>0.0907</v>
      </c>
      <c r="E1634" s="66" t="inlineStr">
        <is>
          <t xml:space="preserve">트럼프의 이란 타격 예고 및 중동 전쟁 장기화 우려에 따른 강세 </t>
        </is>
      </c>
      <c r="F1634" s="66" t="inlineStr">
        <is>
          <t xml:space="preserve">#중동전쟁/에너지 </t>
        </is>
      </c>
    </row>
    <row r="1635" ht="29.55" customHeight="1" s="55">
      <c r="A1635" s="64" t="n">
        <v>46114</v>
      </c>
      <c r="B1635" s="66" t="inlineStr">
        <is>
          <t>HD현대에너지솔루션</t>
        </is>
      </c>
      <c r="C1635" s="75" t="inlineStr">
        <is>
          <t>322000</t>
        </is>
      </c>
      <c r="D1635" s="72" t="n">
        <v>0.0761</v>
      </c>
      <c r="E1635" s="66" t="inlineStr">
        <is>
          <t xml:space="preserve">트럼프의 이란 타격 예고 및 중동 전쟁 장기화 우려에 따른 강세 </t>
        </is>
      </c>
      <c r="F1635" s="66" t="inlineStr">
        <is>
          <t xml:space="preserve">#중동전쟁/에너지 </t>
        </is>
      </c>
    </row>
    <row r="1636" ht="29.55" customHeight="1" s="55">
      <c r="A1636" s="64" t="n">
        <v>46114</v>
      </c>
      <c r="B1636" s="65" t="inlineStr">
        <is>
          <t>대명에너지</t>
        </is>
      </c>
      <c r="C1636" s="75" t="inlineStr">
        <is>
          <t>389260</t>
        </is>
      </c>
      <c r="D1636" s="72" t="n">
        <v>0.1439</v>
      </c>
      <c r="E1636" s="66" t="inlineStr">
        <is>
          <t xml:space="preserve">트럼프의 이란 타격 예고 및 중동 전쟁 장기화 우려에 따른 강세 </t>
        </is>
      </c>
      <c r="F1636" s="66" t="inlineStr">
        <is>
          <t xml:space="preserve">#중동전쟁/에너지 </t>
        </is>
      </c>
    </row>
    <row r="1637" ht="29.55" customHeight="1" s="55">
      <c r="A1637" s="64" t="n">
        <v>46114</v>
      </c>
      <c r="B1637" s="65" t="inlineStr">
        <is>
          <t>제이씨케미칼</t>
        </is>
      </c>
      <c r="C1637" s="75" t="inlineStr">
        <is>
          <t>137950</t>
        </is>
      </c>
      <c r="D1637" s="72" t="n">
        <v>0.2157</v>
      </c>
      <c r="E1637" s="66" t="inlineStr">
        <is>
          <t xml:space="preserve">인도네시아 팜 농장 보유 부각 및 글로벌 지속가능항공유(SAF) 정책 수혜 기대 </t>
        </is>
      </c>
      <c r="F1637" s="66" t="inlineStr">
        <is>
          <t xml:space="preserve">#중동전쟁/에너지 </t>
        </is>
      </c>
    </row>
    <row r="1638" ht="29.55" customHeight="1" s="55">
      <c r="A1638" s="64" t="n">
        <v>46114</v>
      </c>
      <c r="B1638" s="68" t="inlineStr">
        <is>
          <t>세림B&amp;G</t>
        </is>
      </c>
      <c r="C1638" s="75" t="inlineStr">
        <is>
          <t>340440</t>
        </is>
      </c>
      <c r="D1638" s="72" t="n">
        <v>0.1778</v>
      </c>
      <c r="E1638" s="66" t="inlineStr">
        <is>
          <t xml:space="preserve">전쟁 장기화로 인한 나프타 수급 불안정에 따른 탈 플라스틱주 수혜 </t>
        </is>
      </c>
      <c r="F1638" s="66" t="inlineStr">
        <is>
          <t xml:space="preserve">#중동전쟁/에너지 </t>
        </is>
      </c>
    </row>
    <row r="1639" ht="29.55" customHeight="1" s="55">
      <c r="A1639" s="64" t="n">
        <v>46114</v>
      </c>
      <c r="B1639" s="65" t="inlineStr">
        <is>
          <t>에코플라스틱</t>
        </is>
      </c>
      <c r="C1639" s="75" t="inlineStr">
        <is>
          <t>038110</t>
        </is>
      </c>
      <c r="D1639" s="72" t="n">
        <v>0.07580000000000001</v>
      </c>
      <c r="E1639" s="66" t="inlineStr">
        <is>
          <t xml:space="preserve">전쟁 장기화로 인한 나프타 수급 불안정에 따른 탈 플라스틱주 수혜 </t>
        </is>
      </c>
      <c r="F1639" s="66" t="inlineStr">
        <is>
          <t xml:space="preserve">#중동전쟁/에너지 </t>
        </is>
      </c>
    </row>
    <row r="1640" ht="29.55" customHeight="1" s="55">
      <c r="A1640" s="64" t="n">
        <v>46114</v>
      </c>
      <c r="B1640" s="65" t="inlineStr">
        <is>
          <t>휴스틸</t>
        </is>
      </c>
      <c r="C1640" s="75" t="inlineStr">
        <is>
          <t>005010</t>
        </is>
      </c>
      <c r="D1640" s="72" t="n">
        <v>0.06950000000000001</v>
      </c>
      <c r="E1640" s="66" t="inlineStr">
        <is>
          <t xml:space="preserve">중동 납품 이력 부각 및 사우디 동서 송유관(우회 수송망) 수송 능력 확대 프로젝트 수혜 기대 </t>
        </is>
      </c>
      <c r="F1640" s="66" t="inlineStr">
        <is>
          <t xml:space="preserve">#중동전쟁/에너지 </t>
        </is>
      </c>
    </row>
    <row r="1641" ht="29.55" customHeight="1" s="55">
      <c r="A1641" s="64" t="n">
        <v>46114</v>
      </c>
      <c r="B1641" s="65" t="inlineStr">
        <is>
          <t>넥스틸</t>
        </is>
      </c>
      <c r="C1641" s="75" t="inlineStr">
        <is>
          <t>092790</t>
        </is>
      </c>
      <c r="D1641" s="72" t="n">
        <v>0.0595</v>
      </c>
      <c r="E1641" s="66" t="inlineStr">
        <is>
          <t xml:space="preserve">중동 산유국 송유관 우회 프로젝트 확대 시 직접적 수요 증가 기대 </t>
        </is>
      </c>
      <c r="F1641" s="66" t="inlineStr">
        <is>
          <t xml:space="preserve">#중동전쟁/에너지 </t>
        </is>
      </c>
    </row>
    <row r="1642" ht="29.55" customHeight="1" s="55">
      <c r="A1642" s="64" t="n">
        <v>46114</v>
      </c>
      <c r="B1642" s="65" t="inlineStr">
        <is>
          <t>포스코인터내셔널</t>
        </is>
      </c>
      <c r="C1642" s="75" t="inlineStr">
        <is>
          <t>047050</t>
        </is>
      </c>
      <c r="D1642" s="72" t="n">
        <v>0.0502</v>
      </c>
      <c r="E1642" s="66" t="inlineStr">
        <is>
          <t xml:space="preserve">유가 상승으로 인한 미얀마 가스전 가격 상승 추세 예상 및 알래스카 LNG 사업 공급망 확장 기대 </t>
        </is>
      </c>
      <c r="F1642" s="66" t="inlineStr">
        <is>
          <t xml:space="preserve">#중동전쟁/에너지 </t>
        </is>
      </c>
    </row>
    <row r="1643" ht="29.55" customHeight="1" s="55">
      <c r="A1643" s="64" t="n">
        <v>46114</v>
      </c>
      <c r="B1643" s="66" t="inlineStr">
        <is>
          <t>OCI홀딩스</t>
        </is>
      </c>
      <c r="C1643" s="75" t="inlineStr">
        <is>
          <t>010060</t>
        </is>
      </c>
      <c r="D1643" s="72" t="n">
        <v>0.0594</v>
      </c>
      <c r="E1643" s="66" t="inlineStr">
        <is>
          <t xml:space="preserve">유가 상승 시 카본 케미칼 제품 가격 동반 상승으로 인한 수익성 개선 전망 </t>
        </is>
      </c>
      <c r="F1643" s="66" t="inlineStr">
        <is>
          <t xml:space="preserve">#중동전쟁/에너지 </t>
        </is>
      </c>
    </row>
    <row r="1644" ht="29.55" customHeight="1" s="55">
      <c r="A1644" s="64" t="n">
        <v>46114</v>
      </c>
      <c r="B1644" s="65" t="inlineStr">
        <is>
          <t>엘앤에프</t>
        </is>
      </c>
      <c r="C1644" s="75" t="inlineStr">
        <is>
          <t>066970</t>
        </is>
      </c>
      <c r="D1644" s="72" t="n">
        <v>0.0963</v>
      </c>
      <c r="E1644" s="66" t="inlineStr">
        <is>
          <t xml:space="preserve">북미 고객사 공장 가동률 상승 및 탄산리튬 가격 상승에 따른 1분기 깜짝 실적 전망, LFP 양극재 수요 증가 기대 </t>
        </is>
      </c>
      <c r="F1644" s="66" t="inlineStr">
        <is>
          <t xml:space="preserve">#이차전지 </t>
        </is>
      </c>
    </row>
    <row r="1645" ht="29.55" customHeight="1" s="55">
      <c r="A1645" s="64" t="n">
        <v>46114</v>
      </c>
      <c r="B1645" s="68" t="inlineStr">
        <is>
          <t>삼성SDI</t>
        </is>
      </c>
      <c r="C1645" s="75" t="inlineStr">
        <is>
          <t>006400</t>
        </is>
      </c>
      <c r="D1645" s="72" t="n">
        <v>0.0255</v>
      </c>
      <c r="E1645" s="66" t="inlineStr">
        <is>
          <t xml:space="preserve">스페이스X와의 원통형 배터리(NCA 삼원계) '우주 배터리' 동맹 논의 </t>
        </is>
      </c>
      <c r="F1645" s="66" t="inlineStr">
        <is>
          <t xml:space="preserve">#이차전지 </t>
        </is>
      </c>
    </row>
    <row r="1646" ht="29.55" customHeight="1" s="55">
      <c r="A1646" s="64" t="n">
        <v>46114</v>
      </c>
      <c r="B1646" s="65" t="inlineStr">
        <is>
          <t>피노</t>
        </is>
      </c>
      <c r="C1646" s="75" t="inlineStr">
        <is>
          <t>033790</t>
        </is>
      </c>
      <c r="D1646" s="72" t="n">
        <v>0.1926</v>
      </c>
      <c r="E1646" s="66" t="inlineStr">
        <is>
          <t xml:space="preserve">삼성SDI와 스페이스X의 '우주 배터리' 동맹 관련 기대감 반영 </t>
        </is>
      </c>
      <c r="F1646" s="66" t="inlineStr">
        <is>
          <t xml:space="preserve">#이차전지 </t>
        </is>
      </c>
    </row>
    <row r="1647" ht="29.55" customHeight="1" s="55">
      <c r="A1647" s="64" t="n">
        <v>46114</v>
      </c>
      <c r="B1647" s="65" t="inlineStr">
        <is>
          <t>인벤테라</t>
        </is>
      </c>
      <c r="C1647" s="75" t="inlineStr">
        <is>
          <t>0007J0</t>
        </is>
      </c>
      <c r="D1647" s="72" t="n">
        <v>1.1235</v>
      </c>
      <c r="E1647" s="66" t="inlineStr">
        <is>
          <t xml:space="preserve">독자 플랫폼 '인비니티' 기반 나노 의약품 기업으로, 코스닥 상장 첫날 상업화 기대감에 강세 </t>
        </is>
      </c>
      <c r="F1647" s="66" t="inlineStr">
        <is>
          <t xml:space="preserve">#신규상장 </t>
        </is>
      </c>
    </row>
    <row r="1648" ht="29.55" customHeight="1" s="55">
      <c r="A1648" s="64" t="n">
        <v>46114</v>
      </c>
      <c r="B1648" s="65" t="inlineStr">
        <is>
          <t>케어젠</t>
        </is>
      </c>
      <c r="C1648" s="75" t="inlineStr">
        <is>
          <t>214370</t>
        </is>
      </c>
      <c r="D1648" s="72" t="n">
        <v>0.105</v>
      </c>
      <c r="E1648" s="66" t="inlineStr">
        <is>
          <t xml:space="preserve">아일리아보다 4배 효과 있는 실명 주사 대체 안약 개발 소식 </t>
        </is>
      </c>
      <c r="F1648" s="66" t="inlineStr">
        <is>
          <t xml:space="preserve">#바이오 </t>
        </is>
      </c>
    </row>
    <row r="1649" ht="29.55" customHeight="1" s="55">
      <c r="A1649" s="64" t="n">
        <v>46114</v>
      </c>
      <c r="B1649" s="65" t="inlineStr">
        <is>
          <t>기가레인</t>
        </is>
      </c>
      <c r="C1649" s="75" t="inlineStr">
        <is>
          <t>049080</t>
        </is>
      </c>
      <c r="D1649" s="72" t="n">
        <v>0.2992</v>
      </c>
      <c r="E1649" s="66" t="inlineStr">
        <is>
          <t xml:space="preserve">젠슨 황 엔비디아 CEO의 "광반도체가 미래 핵심" 발언에 따른 강세 </t>
        </is>
      </c>
      <c r="F1649" s="66" t="inlineStr">
        <is>
          <t xml:space="preserve">#IT/통신(광통신) </t>
        </is>
      </c>
    </row>
    <row r="1650" ht="29.55" customHeight="1" s="55">
      <c r="A1650" s="64" t="n">
        <v>46114</v>
      </c>
      <c r="B1650" s="65" t="inlineStr">
        <is>
          <t>대한광통신</t>
        </is>
      </c>
      <c r="C1650" s="75" t="inlineStr">
        <is>
          <t>010170</t>
        </is>
      </c>
      <c r="D1650" s="72" t="n">
        <v>0.0755</v>
      </c>
      <c r="E1650" s="66" t="inlineStr">
        <is>
          <t xml:space="preserve">젠슨 황의 광반도체 발언 수혜로 광통신주 동반 강세 </t>
        </is>
      </c>
      <c r="F1650" s="66" t="inlineStr">
        <is>
          <t xml:space="preserve">#IT/통신(광통신) </t>
        </is>
      </c>
    </row>
    <row r="1651" ht="29.55" customHeight="1" s="55">
      <c r="A1651" s="64" t="n">
        <v>46114</v>
      </c>
      <c r="B1651" s="65" t="inlineStr">
        <is>
          <t>파이버프로</t>
        </is>
      </c>
      <c r="C1651" s="75" t="inlineStr">
        <is>
          <t>368770</t>
        </is>
      </c>
      <c r="D1651" s="72" t="n">
        <v>0.06320000000000001</v>
      </c>
      <c r="E1651" s="66" t="inlineStr">
        <is>
          <t xml:space="preserve">젠슨 황의 광반도체 발언 수혜로 광통신주 동반 강세 </t>
        </is>
      </c>
      <c r="F1651" s="66" t="inlineStr">
        <is>
          <t xml:space="preserve">#IT/통신(광통신) </t>
        </is>
      </c>
    </row>
    <row r="1652" ht="29.55" customHeight="1" s="55">
      <c r="A1652" s="64" t="n">
        <v>46114</v>
      </c>
      <c r="B1652" s="65" t="inlineStr">
        <is>
          <t>나우로보틱스</t>
        </is>
      </c>
      <c r="C1652" s="75" t="inlineStr">
        <is>
          <t>459510</t>
        </is>
      </c>
      <c r="D1652" s="72" t="n">
        <v>0.154</v>
      </c>
      <c r="E1652" s="66" t="inlineStr">
        <is>
          <t xml:space="preserve">한국후꼬꾸 미국 공장(FKC 아메리카)향 37억 원 규모 로봇 조립 자동화 시스템 공급 계약 체결 </t>
        </is>
      </c>
      <c r="F1652" s="66" t="inlineStr">
        <is>
          <t xml:space="preserve">#개별주(로봇) </t>
        </is>
      </c>
    </row>
    <row r="1653" ht="29.55" customHeight="1" s="55">
      <c r="A1653" s="64" t="n">
        <v>46114</v>
      </c>
      <c r="B1653" s="65" t="inlineStr">
        <is>
          <t>엔비알모션</t>
        </is>
      </c>
      <c r="C1653" s="75" t="inlineStr">
        <is>
          <t>0004V0</t>
        </is>
      </c>
      <c r="D1653" s="72" t="n">
        <v>0.0401</v>
      </c>
      <c r="E1653" s="66" t="inlineStr">
        <is>
          <t xml:space="preserve">로봇 관절 핵심부품(CRB) 국산화 추진 및 글로벌 휴머노이드 공급망 편입 기대 </t>
        </is>
      </c>
      <c r="F1653" s="66" t="inlineStr">
        <is>
          <t xml:space="preserve">#개별주(로봇) </t>
        </is>
      </c>
    </row>
    <row r="1654" ht="29.55" customHeight="1" s="55">
      <c r="A1654" s="64" t="n">
        <v>46114</v>
      </c>
      <c r="B1654" s="65" t="inlineStr">
        <is>
          <t>한화에어로스페이스</t>
        </is>
      </c>
      <c r="C1654" s="75" t="inlineStr">
        <is>
          <t>012450</t>
        </is>
      </c>
      <c r="D1654" s="72" t="n">
        <v>0.063</v>
      </c>
      <c r="E1654" s="66" t="inlineStr">
        <is>
          <t xml:space="preserve">트럼프의 "나토 탈퇴" 엄포에 따른 방산주 강세 및 폴란드 '천무' 3차 수출계약 이행 본격화 </t>
        </is>
      </c>
      <c r="F1654" s="66" t="inlineStr">
        <is>
          <t xml:space="preserve">#개별주(방산) </t>
        </is>
      </c>
    </row>
    <row r="1655" ht="29.55" customHeight="1" s="55" thickBot="1">
      <c r="A1655" s="64" t="n">
        <v>46114</v>
      </c>
      <c r="B1655" s="65" t="inlineStr">
        <is>
          <t>현대로템</t>
        </is>
      </c>
      <c r="C1655" s="75" t="inlineStr">
        <is>
          <t>064350</t>
        </is>
      </c>
      <c r="D1655" s="72" t="n">
        <v>0.0673</v>
      </c>
      <c r="E1655" s="66" t="inlineStr">
        <is>
          <t xml:space="preserve">트럼프의 "나토 탈퇴" 엄포에 따른 K-방산주 강세 </t>
        </is>
      </c>
      <c r="F1655" s="66" t="inlineStr">
        <is>
          <t xml:space="preserve">#개별주(방산) </t>
        </is>
      </c>
    </row>
    <row r="1656" ht="29.55" customHeight="1" s="55" thickBot="1">
      <c r="A1656" s="64" t="n">
        <v>46115</v>
      </c>
      <c r="B1656" s="2" t="inlineStr">
        <is>
          <t>HD현대에너지솔루션</t>
        </is>
      </c>
      <c r="C1656" s="75" t="inlineStr">
        <is>
          <t>322000</t>
        </is>
      </c>
      <c r="D1656" s="72" t="n">
        <v>0.3</v>
      </c>
      <c r="E1656" s="66" t="inlineStr">
        <is>
          <t xml:space="preserve">유가 폭등 및 관련 규제 완화 수혜 </t>
        </is>
      </c>
      <c r="F1656" s="66" t="inlineStr">
        <is>
          <t xml:space="preserve">중동전쟁/에너지 </t>
        </is>
      </c>
    </row>
    <row r="1657" ht="29.55" customHeight="1" s="55" thickBot="1">
      <c r="A1657" s="64" t="n">
        <v>46115</v>
      </c>
      <c r="B1657" s="8" t="inlineStr">
        <is>
          <t>한국첨단소재</t>
        </is>
      </c>
      <c r="C1657" s="75" t="inlineStr">
        <is>
          <t>062970</t>
        </is>
      </c>
      <c r="D1657" s="72" t="n">
        <v>0.3</v>
      </c>
      <c r="E1657" s="66" t="inlineStr">
        <is>
          <t xml:space="preserve">ETRI와 광통신용 초고속 반도체 연결 기술 이전 계약 </t>
        </is>
      </c>
      <c r="F1657" s="66" t="inlineStr">
        <is>
          <t xml:space="preserve">IT/통신 </t>
        </is>
      </c>
    </row>
    <row r="1658" ht="29.55" customHeight="1" s="55" thickBot="1">
      <c r="A1658" s="64" t="n">
        <v>46115</v>
      </c>
      <c r="B1658" s="8" t="inlineStr">
        <is>
          <t>광전자</t>
        </is>
      </c>
      <c r="C1658" s="75" t="inlineStr">
        <is>
          <t>017900</t>
        </is>
      </c>
      <c r="D1658" s="72" t="n">
        <v>0.2988</v>
      </c>
      <c r="E1658" s="66" t="inlineStr">
        <is>
          <t xml:space="preserve">6G 상용화 및 광통신 기술 활용 기대감 </t>
        </is>
      </c>
      <c r="F1658" s="66" t="inlineStr">
        <is>
          <t xml:space="preserve">IT/통신 </t>
        </is>
      </c>
    </row>
    <row r="1659" ht="29.55" customHeight="1" s="55" thickBot="1">
      <c r="A1659" s="64" t="n">
        <v>46115</v>
      </c>
      <c r="B1659" s="2" t="inlineStr">
        <is>
          <t>후성</t>
        </is>
      </c>
      <c r="C1659" s="75" t="inlineStr">
        <is>
          <t>093370</t>
        </is>
      </c>
      <c r="D1659" s="72" t="n">
        <v>0.2853</v>
      </c>
      <c r="E1659" s="66" t="inlineStr">
        <is>
          <t xml:space="preserve">육불화텅스텐(WF6) 가격 인상 통보에 따른 반사이익 기대 </t>
        </is>
      </c>
      <c r="F1659" s="66" t="inlineStr">
        <is>
          <t xml:space="preserve">중동전쟁/에너지 </t>
        </is>
      </c>
    </row>
    <row r="1660" ht="29.55" customHeight="1" s="55" thickBot="1">
      <c r="A1660" s="64" t="n">
        <v>46115</v>
      </c>
      <c r="B1660" s="2" t="inlineStr">
        <is>
          <t>대한광통신</t>
        </is>
      </c>
      <c r="C1660" s="75" t="inlineStr">
        <is>
          <t>010170</t>
        </is>
      </c>
      <c r="D1660" s="72" t="n">
        <v>0.2589</v>
      </c>
      <c r="E1660" s="66" t="inlineStr">
        <is>
          <t xml:space="preserve">6G 상용화 및 광통신 기술 활용 기대감 </t>
        </is>
      </c>
      <c r="F1660" s="66" t="inlineStr">
        <is>
          <t xml:space="preserve">IT/통신 </t>
        </is>
      </c>
    </row>
    <row r="1661" ht="29.55" customHeight="1" s="55" thickBot="1">
      <c r="A1661" s="64" t="n">
        <v>46115</v>
      </c>
      <c r="B1661" s="2" t="inlineStr">
        <is>
          <t>신성이엔지</t>
        </is>
      </c>
      <c r="C1661" s="75" t="inlineStr">
        <is>
          <t>011930</t>
        </is>
      </c>
      <c r="D1661" s="72" t="n">
        <v>0.2527</v>
      </c>
      <c r="E1661" s="66" t="inlineStr">
        <is>
          <t xml:space="preserve">성서그린에너지 지분 인수를 통한 태양광 발전/운영(O&amp;M) 확장 </t>
        </is>
      </c>
      <c r="F1661" s="66" t="inlineStr">
        <is>
          <t xml:space="preserve">중동전쟁/에너지 </t>
        </is>
      </c>
    </row>
    <row r="1662" ht="29.55" customHeight="1" s="55" thickBot="1">
      <c r="A1662" s="64" t="n">
        <v>46115</v>
      </c>
      <c r="B1662" s="2" t="inlineStr">
        <is>
          <t>퍼스텍</t>
        </is>
      </c>
      <c r="C1662" s="75" t="inlineStr">
        <is>
          <t>010820</t>
        </is>
      </c>
      <c r="D1662" s="72" t="n">
        <v>0.249</v>
      </c>
      <c r="E1662" s="66" t="inlineStr">
        <is>
          <t xml:space="preserve">중동 전쟁을 통해 가성비 및 신뢰성이 검증된 K-방산 수혜 </t>
        </is>
      </c>
      <c r="F1662" s="66" t="inlineStr">
        <is>
          <t xml:space="preserve">중동전쟁/에너지 </t>
        </is>
      </c>
    </row>
    <row r="1663" ht="29.55" customHeight="1" s="55" thickBot="1">
      <c r="A1663" s="64" t="n">
        <v>46115</v>
      </c>
      <c r="B1663" s="2" t="inlineStr">
        <is>
          <t>SK이터닉스</t>
        </is>
      </c>
      <c r="C1663" s="75" t="inlineStr">
        <is>
          <t>475150</t>
        </is>
      </c>
      <c r="D1663" s="72" t="n">
        <v>0.24</v>
      </c>
      <c r="E1663" s="66" t="inlineStr">
        <is>
          <t xml:space="preserve">전쟁 추경 및 실물경제 안정, 재생에너지 전환 정책 기대 </t>
        </is>
      </c>
      <c r="F1663" s="66" t="inlineStr">
        <is>
          <t xml:space="preserve">중동전쟁/에너지 </t>
        </is>
      </c>
    </row>
    <row r="1664" ht="29.55" customHeight="1" s="55" thickBot="1">
      <c r="A1664" s="64" t="n">
        <v>46115</v>
      </c>
      <c r="B1664" s="2" t="inlineStr">
        <is>
          <t>GS글로벌</t>
        </is>
      </c>
      <c r="C1664" s="75" t="inlineStr">
        <is>
          <t>001250</t>
        </is>
      </c>
      <c r="D1664" s="72" t="n">
        <v>0.2216</v>
      </c>
      <c r="E1664" s="66" t="inlineStr">
        <is>
          <t xml:space="preserve">아시아 에너지 수급 위기로 인한 석탄 발전량 증가 </t>
        </is>
      </c>
      <c r="F1664" s="66" t="inlineStr">
        <is>
          <t xml:space="preserve">중동전쟁/에너지 </t>
        </is>
      </c>
    </row>
    <row r="1665" ht="29.55" customHeight="1" s="55" thickBot="1">
      <c r="A1665" s="64" t="n">
        <v>46115</v>
      </c>
      <c r="B1665" s="2" t="inlineStr">
        <is>
          <t>넥스틸</t>
        </is>
      </c>
      <c r="C1665" s="75" t="inlineStr">
        <is>
          <t>092790</t>
        </is>
      </c>
      <c r="D1665" s="72" t="n">
        <v>0.214</v>
      </c>
      <c r="E1665" s="66" t="inlineStr">
        <is>
          <t xml:space="preserve">극저온에 견디는 강관 제조 기술 미국 특허 취득 </t>
        </is>
      </c>
      <c r="F1665" s="66" t="inlineStr">
        <is>
          <t xml:space="preserve">중동전쟁/에너지 </t>
        </is>
      </c>
    </row>
    <row r="1666" ht="29.55" customHeight="1" s="55" thickBot="1">
      <c r="A1666" s="64" t="n">
        <v>46115</v>
      </c>
      <c r="B1666" s="2" t="inlineStr">
        <is>
          <t>레이저쎌</t>
        </is>
      </c>
      <c r="C1666" s="75" t="inlineStr">
        <is>
          <t>412350</t>
        </is>
      </c>
      <c r="D1666" s="72" t="n">
        <v>0.214</v>
      </c>
      <c r="E1666" s="66" t="inlineStr">
        <is>
          <t xml:space="preserve">차세대 AI 반도체 공정 핵심 장비인 LC본더 수주 </t>
        </is>
      </c>
      <c r="F1666" s="66" t="inlineStr">
        <is>
          <t xml:space="preserve">반도체 </t>
        </is>
      </c>
    </row>
    <row r="1667" ht="29.55" customHeight="1" s="55" thickBot="1">
      <c r="A1667" s="64" t="n">
        <v>46115</v>
      </c>
      <c r="B1667" s="2" t="inlineStr">
        <is>
          <t>삼성E&amp;A</t>
        </is>
      </c>
      <c r="C1667" s="75" t="inlineStr">
        <is>
          <t>028050</t>
        </is>
      </c>
      <c r="D1667" s="72" t="n">
        <v>0.1553</v>
      </c>
      <c r="E1667" s="66" t="inlineStr">
        <is>
          <t xml:space="preserve">전체 매출 40~50%가 중동에서 발생, 전쟁 리스크 해소 시 수주 기대 </t>
        </is>
      </c>
      <c r="F1667" s="66" t="inlineStr">
        <is>
          <t xml:space="preserve">중동전쟁/에너지 </t>
        </is>
      </c>
    </row>
    <row r="1668" ht="29.55" customHeight="1" s="55" thickBot="1">
      <c r="A1668" s="64" t="n">
        <v>46115</v>
      </c>
      <c r="B1668" s="2" t="inlineStr">
        <is>
          <t>씨에스베어링</t>
        </is>
      </c>
      <c r="C1668" s="75" t="inlineStr">
        <is>
          <t>297090</t>
        </is>
      </c>
      <c r="D1668" s="72" t="n">
        <v>0.1482</v>
      </c>
      <c r="E1668" s="66" t="inlineStr">
        <is>
          <t xml:space="preserve">전쟁 추경 및 실물경제 안정, 재생에너지 전환 정책 기대 </t>
        </is>
      </c>
      <c r="F1668" s="66" t="inlineStr">
        <is>
          <t xml:space="preserve">중동전쟁/에너지 </t>
        </is>
      </c>
    </row>
    <row r="1669" ht="29.55" customHeight="1" s="55" thickBot="1">
      <c r="A1669" s="64" t="n">
        <v>46115</v>
      </c>
      <c r="B1669" s="2" t="inlineStr">
        <is>
          <t>태웅</t>
        </is>
      </c>
      <c r="C1669" s="75" t="inlineStr">
        <is>
          <t>044490</t>
        </is>
      </c>
      <c r="D1669" s="72" t="n">
        <v>0.1432</v>
      </c>
      <c r="E1669" s="66" t="inlineStr">
        <is>
          <t xml:space="preserve">한국의 대미투자 1호로 원전 등 에너지 사업 분야 유력 </t>
        </is>
      </c>
      <c r="F1669" s="66" t="inlineStr">
        <is>
          <t xml:space="preserve">중동전쟁/에너지 </t>
        </is>
      </c>
    </row>
    <row r="1670" ht="29.55" customHeight="1" s="55" thickBot="1">
      <c r="A1670" s="64" t="n">
        <v>46115</v>
      </c>
      <c r="B1670" s="2" t="inlineStr">
        <is>
          <t>RF시스템즈</t>
        </is>
      </c>
      <c r="C1670" s="75" t="inlineStr">
        <is>
          <t>474610</t>
        </is>
      </c>
      <c r="D1670" s="72" t="n">
        <v>0.143</v>
      </c>
      <c r="E1670" s="66" t="inlineStr">
        <is>
          <t xml:space="preserve">중동 전쟁을 통해 가성비 및 신뢰성이 검증된 K-방산 수혜 </t>
        </is>
      </c>
      <c r="F1670" s="66" t="inlineStr">
        <is>
          <t xml:space="preserve">중동전쟁/에너지 </t>
        </is>
      </c>
    </row>
    <row r="1671" ht="29.55" customHeight="1" s="55" thickBot="1">
      <c r="A1671" s="64" t="n">
        <v>46115</v>
      </c>
      <c r="B1671" s="2" t="inlineStr">
        <is>
          <t>보원케미칼</t>
        </is>
      </c>
      <c r="C1671" s="75" t="inlineStr">
        <is>
          <t>0010F0</t>
        </is>
      </c>
      <c r="D1671" s="72" t="n">
        <v>0.1366</v>
      </c>
      <c r="E1671" s="66" t="inlineStr">
        <is>
          <t xml:space="preserve">자동차 내장재 시장점유율 80% 기반 및 독보적 태양광 기술력 부각 </t>
        </is>
      </c>
      <c r="F1671" s="66" t="inlineStr">
        <is>
          <t xml:space="preserve">신규상장 </t>
        </is>
      </c>
    </row>
    <row r="1672" ht="29.55" customHeight="1" s="55" thickBot="1">
      <c r="A1672" s="64" t="n">
        <v>46115</v>
      </c>
      <c r="B1672" s="2" t="inlineStr">
        <is>
          <t>한국카본</t>
        </is>
      </c>
      <c r="C1672" s="75" t="inlineStr">
        <is>
          <t>017960</t>
        </is>
      </c>
      <c r="D1672" s="72" t="n">
        <v>0.1364</v>
      </c>
      <c r="E1672" s="66" t="inlineStr">
        <is>
          <t xml:space="preserve">미국발 LNG선 수요 급증 및 2026년 LNG선 호황기 진입 전망 </t>
        </is>
      </c>
      <c r="F1672" s="66" t="inlineStr">
        <is>
          <t xml:space="preserve">조선 </t>
        </is>
      </c>
    </row>
    <row r="1673" ht="29.55" customHeight="1" s="55" thickBot="1">
      <c r="A1673" s="64" t="n">
        <v>46115</v>
      </c>
      <c r="B1673" s="2" t="inlineStr">
        <is>
          <t>유니슨</t>
        </is>
      </c>
      <c r="C1673" s="75" t="inlineStr">
        <is>
          <t>018000</t>
        </is>
      </c>
      <c r="D1673" s="72" t="n">
        <v>0.1289</v>
      </c>
      <c r="E1673" s="66" t="inlineStr">
        <is>
          <t xml:space="preserve">전쟁 추경 및 실물경제 안정, 재생에너지 전환 정책 기대 </t>
        </is>
      </c>
      <c r="F1673" s="66" t="inlineStr">
        <is>
          <t xml:space="preserve">중동전쟁/에너지 </t>
        </is>
      </c>
    </row>
    <row r="1674" ht="29.55" customHeight="1" s="55" thickBot="1">
      <c r="A1674" s="64" t="n">
        <v>46115</v>
      </c>
      <c r="B1674" s="2" t="inlineStr">
        <is>
          <t>지투파워</t>
        </is>
      </c>
      <c r="C1674" s="75" t="inlineStr">
        <is>
          <t>388050</t>
        </is>
      </c>
      <c r="D1674" s="72" t="n">
        <v>0.1279</v>
      </c>
      <c r="E1674" s="66" t="inlineStr">
        <is>
          <t xml:space="preserve">전쟁 추경 및 실물경제 안정, 재생에너지 전환 정책 기대 </t>
        </is>
      </c>
      <c r="F1674" s="66" t="inlineStr">
        <is>
          <t xml:space="preserve">중동전쟁/에너지 </t>
        </is>
      </c>
    </row>
    <row r="1675" ht="29.55" customHeight="1" s="55" thickBot="1">
      <c r="A1675" s="64" t="n">
        <v>46115</v>
      </c>
      <c r="B1675" s="2" t="inlineStr">
        <is>
          <t>오르비텍</t>
        </is>
      </c>
      <c r="C1675" s="75" t="inlineStr">
        <is>
          <t>046120</t>
        </is>
      </c>
      <c r="D1675" s="72" t="n">
        <v>0.1213</v>
      </c>
      <c r="E1675" s="66" t="inlineStr">
        <is>
          <t xml:space="preserve">한국의 대미투자 1호로 원전 등 에너지 사업 분야 유력 </t>
        </is>
      </c>
      <c r="F1675" s="66" t="inlineStr">
        <is>
          <t xml:space="preserve">중동전쟁/에너지 </t>
        </is>
      </c>
    </row>
    <row r="1676" ht="29.55" customHeight="1" s="55" thickBot="1">
      <c r="A1676" s="64" t="n">
        <v>46115</v>
      </c>
      <c r="B1676" s="2" t="inlineStr">
        <is>
          <t>OCI홀딩스</t>
        </is>
      </c>
      <c r="C1676" s="75" t="inlineStr">
        <is>
          <t>010060</t>
        </is>
      </c>
      <c r="D1676" s="72" t="n">
        <v>0.1195</v>
      </c>
      <c r="E1676" s="66" t="inlineStr">
        <is>
          <t xml:space="preserve">전쟁 추경 및 실물경제 안정, 재생에너지 전환 정책 기대 </t>
        </is>
      </c>
      <c r="F1676" s="66" t="inlineStr">
        <is>
          <t xml:space="preserve">중동전쟁/에너지 </t>
        </is>
      </c>
    </row>
    <row r="1677" ht="29.55" customHeight="1" s="55" thickBot="1">
      <c r="A1677" s="64" t="n">
        <v>46115</v>
      </c>
      <c r="B1677" s="2" t="inlineStr">
        <is>
          <t>리노공업</t>
        </is>
      </c>
      <c r="C1677" s="75" t="inlineStr">
        <is>
          <t>058470</t>
        </is>
      </c>
      <c r="D1677" s="72" t="n">
        <v>0.114</v>
      </c>
      <c r="E1677" s="66" t="inlineStr">
        <is>
          <t xml:space="preserve">1분기 D램 가격 급등(95% 상승 추정) 등 반도체 업황 개선 기대 </t>
        </is>
      </c>
      <c r="F1677" s="66" t="inlineStr">
        <is>
          <t xml:space="preserve">반도체 </t>
        </is>
      </c>
    </row>
    <row r="1678" ht="29.55" customHeight="1" s="55" thickBot="1">
      <c r="A1678" s="64" t="n">
        <v>46115</v>
      </c>
      <c r="B1678" s="2" t="inlineStr">
        <is>
          <t>SNT에너지</t>
        </is>
      </c>
      <c r="C1678" s="75" t="inlineStr">
        <is>
          <t>100840</t>
        </is>
      </c>
      <c r="D1678" s="72" t="n">
        <v>0.1109</v>
      </c>
      <c r="E1678" s="66" t="inlineStr">
        <is>
          <t xml:space="preserve">미주 지역 LNG 프로젝트 발주 및 중동 복구 수요 추가 발주 기대 </t>
        </is>
      </c>
      <c r="F1678" s="66" t="inlineStr">
        <is>
          <t xml:space="preserve">중동전쟁/에너지 </t>
        </is>
      </c>
    </row>
    <row r="1679" ht="29.55" customHeight="1" s="55" thickBot="1">
      <c r="A1679" s="64" t="n">
        <v>46115</v>
      </c>
      <c r="B1679" s="2" t="inlineStr">
        <is>
          <t>대명에너지</t>
        </is>
      </c>
      <c r="C1679" s="75" t="inlineStr">
        <is>
          <t>389260</t>
        </is>
      </c>
      <c r="D1679" s="72" t="n">
        <v>0.1075</v>
      </c>
      <c r="E1679" s="66" t="inlineStr">
        <is>
          <t xml:space="preserve">전쟁 추경 및 실물경제 안정, 재생에너지 전환 정책 기대 </t>
        </is>
      </c>
      <c r="F1679" s="66" t="inlineStr">
        <is>
          <t xml:space="preserve">중동전쟁/에너지 </t>
        </is>
      </c>
    </row>
    <row r="1680" ht="29.55" customHeight="1" s="55" thickBot="1">
      <c r="A1680" s="64" t="n">
        <v>46115</v>
      </c>
      <c r="B1680" s="2" t="inlineStr">
        <is>
          <t>DL이앤씨</t>
        </is>
      </c>
      <c r="C1680" s="75" t="inlineStr">
        <is>
          <t>375500</t>
        </is>
      </c>
      <c r="D1680" s="72" t="n">
        <v>0.1013</v>
      </c>
      <c r="E1680" s="66" t="inlineStr">
        <is>
          <t xml:space="preserve">미 엑스에너지 나스닥 상장 수혜 및 SMR 표준화 설계 계약 체결 </t>
        </is>
      </c>
      <c r="F1680" s="66" t="inlineStr">
        <is>
          <t xml:space="preserve">중동전쟁/에너지 </t>
        </is>
      </c>
    </row>
    <row r="1681" ht="29.55" customHeight="1" s="55" thickBot="1">
      <c r="A1681" s="64" t="n">
        <v>46115</v>
      </c>
      <c r="B1681" s="2" t="inlineStr">
        <is>
          <t>한화솔루션</t>
        </is>
      </c>
      <c r="C1681" s="75" t="inlineStr">
        <is>
          <t>009830</t>
        </is>
      </c>
      <c r="D1681" s="72" t="n">
        <v>0.0969</v>
      </c>
      <c r="E1681" s="66" t="inlineStr">
        <is>
          <t xml:space="preserve">전쟁 추경 및 실물경제 안정, 재생에너지 전환 정책 기대 </t>
        </is>
      </c>
      <c r="F1681" s="66" t="inlineStr">
        <is>
          <t xml:space="preserve">중동전쟁/에너지 </t>
        </is>
      </c>
    </row>
    <row r="1682" ht="29.55" customHeight="1" s="55" thickBot="1">
      <c r="A1682" s="64" t="n">
        <v>46115</v>
      </c>
      <c r="B1682" s="2" t="inlineStr">
        <is>
          <t>LIG디펜스앤에어로스페이스</t>
        </is>
      </c>
      <c r="C1682" s="75" t="inlineStr">
        <is>
          <t>079550</t>
        </is>
      </c>
      <c r="D1682" s="72" t="n">
        <v>0.0969</v>
      </c>
      <c r="E1682" s="66" t="inlineStr">
        <is>
          <t xml:space="preserve">중동 전쟁을 통해 가성비 및 신뢰성이 검증된 K-방산 수혜 </t>
        </is>
      </c>
      <c r="F1682" s="66" t="inlineStr">
        <is>
          <t xml:space="preserve">중동전쟁/에너지 </t>
        </is>
      </c>
    </row>
    <row r="1683" ht="29.55" customHeight="1" s="55" thickBot="1">
      <c r="A1683" s="64" t="n">
        <v>46115</v>
      </c>
      <c r="B1683" s="2" t="inlineStr">
        <is>
          <t>태광</t>
        </is>
      </c>
      <c r="C1683" s="75" t="inlineStr">
        <is>
          <t>023160</t>
        </is>
      </c>
      <c r="D1683" s="72" t="n">
        <v>0.0954</v>
      </c>
      <c r="E1683" s="66" t="inlineStr">
        <is>
          <t xml:space="preserve">2026년 미국 LNG 프로젝트 피팅 물량 성장 및 시장 점유율 확대 </t>
        </is>
      </c>
      <c r="F1683" s="66" t="inlineStr">
        <is>
          <t xml:space="preserve">중동전쟁/에너지 </t>
        </is>
      </c>
    </row>
    <row r="1684" ht="29.55" customHeight="1" s="55" thickBot="1">
      <c r="A1684" s="64" t="n">
        <v>46115</v>
      </c>
      <c r="B1684" s="2" t="inlineStr">
        <is>
          <t>성광벤드</t>
        </is>
      </c>
      <c r="C1684" s="75" t="inlineStr">
        <is>
          <t>014620</t>
        </is>
      </c>
      <c r="D1684" s="72" t="n">
        <v>0.0939</v>
      </c>
      <c r="E1684" s="66" t="inlineStr">
        <is>
          <t xml:space="preserve">미국발 LNG선 수요 급증에 따른 보냉제 및 피팅 업체 실적 개선 </t>
        </is>
      </c>
      <c r="F1684" s="66" t="inlineStr">
        <is>
          <t xml:space="preserve">조선 </t>
        </is>
      </c>
    </row>
    <row r="1685" ht="29.55" customHeight="1" s="55" thickBot="1">
      <c r="A1685" s="64" t="n">
        <v>46115</v>
      </c>
      <c r="B1685" s="2" t="inlineStr">
        <is>
          <t>삼성전기</t>
        </is>
      </c>
      <c r="C1685" s="75" t="inlineStr">
        <is>
          <t>009150</t>
        </is>
      </c>
      <c r="D1685" s="72" t="n">
        <v>0.0935</v>
      </c>
      <c r="E1685" s="66" t="inlineStr">
        <is>
          <t xml:space="preserve">AI 서버 확산에 따른 고부가 MLCC 수요 증가 및 가격 인상 기대감 </t>
        </is>
      </c>
      <c r="F1685" s="66" t="inlineStr">
        <is>
          <t xml:space="preserve">반도체 </t>
        </is>
      </c>
    </row>
    <row r="1686" ht="29.55" customHeight="1" s="55" thickBot="1">
      <c r="A1686" s="64" t="n">
        <v>46115</v>
      </c>
      <c r="B1686" s="2" t="inlineStr">
        <is>
          <t>쏠리드</t>
        </is>
      </c>
      <c r="C1686" s="75" t="inlineStr">
        <is>
          <t>050890</t>
        </is>
      </c>
      <c r="D1686" s="72" t="n">
        <v>0.08160000000000001</v>
      </c>
      <c r="E1686" s="66" t="inlineStr">
        <is>
          <t xml:space="preserve">6G 상용화 및 광통신 기술 활용 기대감 </t>
        </is>
      </c>
      <c r="F1686" s="66" t="inlineStr">
        <is>
          <t xml:space="preserve">IT/통신 </t>
        </is>
      </c>
    </row>
    <row r="1687" ht="29.55" customHeight="1" s="55" thickBot="1">
      <c r="A1687" s="64" t="n">
        <v>46115</v>
      </c>
      <c r="B1687" s="2" t="inlineStr">
        <is>
          <t>한화시스템</t>
        </is>
      </c>
      <c r="C1687" s="75" t="inlineStr">
        <is>
          <t>272210</t>
        </is>
      </c>
      <c r="D1687" s="72" t="n">
        <v>0.048</v>
      </c>
      <c r="E1687" s="66" t="inlineStr">
        <is>
          <t xml:space="preserve">중동 드론전 대응용 레이저 대공무기 '천광' 시험 사격 성공 및 활약 기대 </t>
        </is>
      </c>
      <c r="F1687" s="66" t="inlineStr">
        <is>
          <t xml:space="preserve">중동전쟁/에너지 </t>
        </is>
      </c>
    </row>
    <row r="1688" ht="29.55" customHeight="1" s="55" thickBot="1">
      <c r="A1688" s="4" t="n">
        <v>46118</v>
      </c>
      <c r="B1688" s="54" t="inlineStr">
        <is>
          <t>세림B&amp;G</t>
        </is>
      </c>
      <c r="C1688" s="75" t="inlineStr">
        <is>
          <t>340440</t>
        </is>
      </c>
      <c r="D1688" s="3" t="n">
        <v>0.1315</v>
      </c>
      <c r="E1688" s="66" t="inlineStr">
        <is>
          <t xml:space="preserve">중동발 나프타 쇼크 및 건설현장 공사비 갈등 우려 반사이익 </t>
        </is>
      </c>
      <c r="F1688" s="2" t="inlineStr">
        <is>
          <t>중동전쟁/에너지</t>
        </is>
      </c>
    </row>
    <row r="1689" ht="29.55" customHeight="1" s="55" thickBot="1">
      <c r="A1689" s="4" t="n">
        <v>46118</v>
      </c>
      <c r="B1689" s="8" t="inlineStr">
        <is>
          <t>보원케미칼</t>
        </is>
      </c>
      <c r="C1689" s="75" t="inlineStr">
        <is>
          <t>0010F0</t>
        </is>
      </c>
      <c r="D1689" s="3" t="n">
        <v>0.2205</v>
      </c>
      <c r="E1689" s="66" t="inlineStr">
        <is>
          <t xml:space="preserve">나프타 쇼크 관련, 국내 車 내장재 점유율 80% 장악 등 정밀 화학소재 가공 기술력 부각 </t>
        </is>
      </c>
      <c r="F1689" s="2" t="inlineStr">
        <is>
          <t>중동전쟁/에너지</t>
        </is>
      </c>
    </row>
    <row r="1690" ht="29.55" customHeight="1" s="55" thickBot="1">
      <c r="A1690" s="4" t="n">
        <v>46118</v>
      </c>
      <c r="B1690" s="2" t="inlineStr">
        <is>
          <t>남선알미늄</t>
        </is>
      </c>
      <c r="C1690" s="75" t="inlineStr">
        <is>
          <t>008350</t>
        </is>
      </c>
      <c r="D1690" s="3" t="n">
        <v>0.1801</v>
      </c>
      <c r="E1690" s="66" t="inlineStr">
        <is>
          <t xml:space="preserve">이란의 美 철강·알루미늄 시설 타격으로 인한 알루미늄 공급망 불안 지속 </t>
        </is>
      </c>
      <c r="F1690" s="2" t="inlineStr">
        <is>
          <t>중동전쟁/에너지</t>
        </is>
      </c>
    </row>
    <row r="1691" ht="29.55" customHeight="1" s="55" thickBot="1">
      <c r="A1691" s="4" t="n">
        <v>46118</v>
      </c>
      <c r="B1691" s="2" t="inlineStr">
        <is>
          <t>알루코</t>
        </is>
      </c>
      <c r="C1691" s="75" t="inlineStr">
        <is>
          <t>001780</t>
        </is>
      </c>
      <c r="D1691" s="3" t="n">
        <v>0.1393</v>
      </c>
      <c r="E1691" s="66" t="inlineStr">
        <is>
          <t xml:space="preserve">이란의 美 철강·알루미늄 시설 타격으로 인한 알루미늄 공급망 불안 지속 </t>
        </is>
      </c>
      <c r="F1691" s="2" t="inlineStr">
        <is>
          <t>중동전쟁/에너지</t>
        </is>
      </c>
    </row>
    <row r="1692" ht="29.55" customHeight="1" s="55" thickBot="1">
      <c r="A1692" s="4" t="n">
        <v>46118</v>
      </c>
      <c r="B1692" s="2" t="inlineStr">
        <is>
          <t>조일알미늄</t>
        </is>
      </c>
      <c r="C1692" s="75" t="inlineStr">
        <is>
          <t>018470</t>
        </is>
      </c>
      <c r="D1692" s="3" t="n">
        <v>0.1278</v>
      </c>
      <c r="E1692" s="66" t="inlineStr">
        <is>
          <t xml:space="preserve">이란의 美 철강·알루미늄 시설 타격으로 인한 알루미늄 공급망 불안 지속 </t>
        </is>
      </c>
      <c r="F1692" s="2" t="inlineStr">
        <is>
          <t>중동전쟁/에너지</t>
        </is>
      </c>
    </row>
    <row r="1693" ht="29.55" customHeight="1" s="55" thickBot="1">
      <c r="A1693" s="4" t="n">
        <v>46118</v>
      </c>
      <c r="B1693" s="2" t="inlineStr">
        <is>
          <t>GS글로벌</t>
        </is>
      </c>
      <c r="C1693" s="75" t="inlineStr">
        <is>
          <t>001250</t>
        </is>
      </c>
      <c r="D1693" s="3" t="n">
        <v>0.164</v>
      </c>
      <c r="E1693" s="66" t="inlineStr">
        <is>
          <t xml:space="preserve">중동발 유가 쇼크에 따른 中 석탄산업 반사이익, 정부의 석탄 발전소 활용 검토 </t>
        </is>
      </c>
      <c r="F1693" s="2" t="inlineStr">
        <is>
          <t>중동전쟁/에너지</t>
        </is>
      </c>
    </row>
    <row r="1694" ht="29.55" customHeight="1" s="55" thickBot="1">
      <c r="A1694" s="4" t="n">
        <v>46118</v>
      </c>
      <c r="B1694" s="2" t="inlineStr">
        <is>
          <t>삼성E&amp;A</t>
        </is>
      </c>
      <c r="C1694" s="75" t="inlineStr">
        <is>
          <t>028050</t>
        </is>
      </c>
      <c r="D1694" s="3" t="n">
        <v>0.1258</v>
      </c>
      <c r="E1694" s="66" t="inlineStr">
        <is>
          <t xml:space="preserve">중동 영향은 제한적이나 글로벌 에너지 사업 영역 확대 등 성장성 기대 </t>
        </is>
      </c>
      <c r="F1694" s="2" t="inlineStr">
        <is>
          <t>중동전쟁/에너지</t>
        </is>
      </c>
    </row>
    <row r="1695" ht="29.55" customHeight="1" s="55" thickBot="1">
      <c r="A1695" s="4" t="n">
        <v>46118</v>
      </c>
      <c r="B1695" s="2" t="inlineStr">
        <is>
          <t>후성</t>
        </is>
      </c>
      <c r="C1695" s="75" t="inlineStr">
        <is>
          <t>093370</t>
        </is>
      </c>
      <c r="D1695" s="3" t="n">
        <v>0.1099</v>
      </c>
      <c r="E1695" s="66" t="inlineStr">
        <is>
          <t xml:space="preserve">텅스텐 6배 폭등에 따른 반도체 배선(WF6) 수급 불확실성 및 공급망 재편 기대 </t>
        </is>
      </c>
      <c r="F1695" s="2" t="inlineStr">
        <is>
          <t>중동전쟁/에너지</t>
        </is>
      </c>
    </row>
    <row r="1696" ht="29.55" customHeight="1" s="55" thickBot="1">
      <c r="A1696" s="4" t="n">
        <v>46118</v>
      </c>
      <c r="B1696" s="2" t="inlineStr">
        <is>
          <t>티이엠씨</t>
        </is>
      </c>
      <c r="C1696" s="75" t="inlineStr">
        <is>
          <t>425040</t>
        </is>
      </c>
      <c r="D1696" s="3" t="n">
        <v>0.067</v>
      </c>
      <c r="E1696" s="66" t="inlineStr">
        <is>
          <t xml:space="preserve">헬륨 대란 경고에 따른 삼성·SK하이닉스 탈중동 총력전 수혜 기대 </t>
        </is>
      </c>
      <c r="F1696" s="2" t="inlineStr">
        <is>
          <t>중동전쟁/에너지</t>
        </is>
      </c>
    </row>
    <row r="1697" ht="29.55" customHeight="1" s="55" thickBot="1">
      <c r="A1697" s="4" t="n">
        <v>46118</v>
      </c>
      <c r="B1697" s="2" t="inlineStr">
        <is>
          <t>한일사료</t>
        </is>
      </c>
      <c r="C1697" s="75" t="inlineStr">
        <is>
          <t>005860</t>
        </is>
      </c>
      <c r="D1697" s="3" t="n">
        <v>0.0694</v>
      </c>
      <c r="E1697" s="66" t="inlineStr">
        <is>
          <t xml:space="preserve">중동발 유가 폭등에 따른 3월 세계식량가격지수 상승(6개월 만에 최고치) </t>
        </is>
      </c>
      <c r="F1697" s="2" t="inlineStr">
        <is>
          <t>중동전쟁/에너지</t>
        </is>
      </c>
    </row>
    <row r="1698" ht="29.55" customHeight="1" s="55" thickBot="1">
      <c r="A1698" s="4" t="n">
        <v>46118</v>
      </c>
      <c r="B1698" s="2" t="inlineStr">
        <is>
          <t>세운메디칼</t>
        </is>
      </c>
      <c r="C1698" s="75" t="inlineStr">
        <is>
          <t>100700</t>
        </is>
      </c>
      <c r="D1698" s="3" t="n">
        <v>0.0473</v>
      </c>
      <c r="E1698" s="66" t="inlineStr">
        <is>
          <t xml:space="preserve">주사기 수급 차질 우려에 따른 정부 긴급 관리 품목 지정 수혜 기대 </t>
        </is>
      </c>
      <c r="F1698" s="2" t="inlineStr">
        <is>
          <t>중동전쟁/에너지</t>
        </is>
      </c>
    </row>
    <row r="1699" ht="29.55" customHeight="1" s="55" thickBot="1">
      <c r="A1699" s="4" t="n">
        <v>46118</v>
      </c>
      <c r="B1699" s="2" t="inlineStr">
        <is>
          <t>광전자</t>
        </is>
      </c>
      <c r="C1699" s="75" t="inlineStr">
        <is>
          <t>017900</t>
        </is>
      </c>
      <c r="D1699" s="3" t="n">
        <v>0.2997</v>
      </c>
      <c r="E1699" s="66" t="inlineStr">
        <is>
          <t xml:space="preserve">엔비디아의 GTC 2026 광통신 기업 투자 여파로 AI 필수 인프라 부각 </t>
        </is>
      </c>
      <c r="F1699" s="2" t="inlineStr">
        <is>
          <t>IT/통신</t>
        </is>
      </c>
    </row>
    <row r="1700" ht="29.55" customHeight="1" s="55" thickBot="1">
      <c r="A1700" s="4" t="n">
        <v>46118</v>
      </c>
      <c r="B1700" s="2" t="inlineStr">
        <is>
          <t>기가레인</t>
        </is>
      </c>
      <c r="C1700" s="75" t="inlineStr">
        <is>
          <t>049080</t>
        </is>
      </c>
      <c r="D1700" s="3" t="n">
        <v>0.1687</v>
      </c>
      <c r="E1700" s="66" t="inlineStr">
        <is>
          <t xml:space="preserve">엔비디아 광통신 투자 및 AI 데이터센터 인프라 필수 인식 확산 </t>
        </is>
      </c>
      <c r="F1700" s="2" t="inlineStr">
        <is>
          <t>IT/통신</t>
        </is>
      </c>
    </row>
    <row r="1701" ht="29.55" customHeight="1" s="55" thickBot="1">
      <c r="A1701" s="4" t="n">
        <v>46118</v>
      </c>
      <c r="B1701" s="2" t="inlineStr">
        <is>
          <t>대한광통신</t>
        </is>
      </c>
      <c r="C1701" s="75" t="inlineStr">
        <is>
          <t>010170</t>
        </is>
      </c>
      <c r="D1701" s="3" t="n">
        <v>0.0667</v>
      </c>
      <c r="E1701" s="66" t="inlineStr">
        <is>
          <t xml:space="preserve">엔비디아 광통신 투자 및 AI 데이터센터 인프라 필수 인식 확산 </t>
        </is>
      </c>
      <c r="F1701" s="2" t="inlineStr">
        <is>
          <t>IT/통신</t>
        </is>
      </c>
    </row>
    <row r="1702" ht="29.55" customHeight="1" s="55" thickBot="1">
      <c r="A1702" s="4" t="n">
        <v>46118</v>
      </c>
      <c r="B1702" s="2" t="inlineStr">
        <is>
          <t>한국첨단소재</t>
        </is>
      </c>
      <c r="C1702" s="75" t="inlineStr">
        <is>
          <t>062970</t>
        </is>
      </c>
      <c r="D1702" s="3" t="n">
        <v>0.1455</v>
      </c>
      <c r="E1702" s="66" t="inlineStr">
        <is>
          <t xml:space="preserve">ETRI 초고속 반도체 연결 기술 이전, 세계 최초 양자보안 플랫폼 '퀀텀세이프' 출시 </t>
        </is>
      </c>
      <c r="F1702" s="2" t="inlineStr">
        <is>
          <t>IT/통신</t>
        </is>
      </c>
    </row>
    <row r="1703" ht="29.55" customHeight="1" s="55" thickBot="1">
      <c r="A1703" s="4" t="n">
        <v>46118</v>
      </c>
      <c r="B1703" s="2" t="inlineStr">
        <is>
          <t>그린리소스</t>
        </is>
      </c>
      <c r="C1703" s="75" t="inlineStr">
        <is>
          <t>402490</t>
        </is>
      </c>
      <c r="D1703" s="3" t="n">
        <v>0.1322</v>
      </c>
      <c r="E1703" s="66" t="inlineStr">
        <is>
          <t xml:space="preserve">삼성 파운드리 3나노 및 GAA 최선단 공정 핵심 파트너 도약 전망 </t>
        </is>
      </c>
      <c r="F1703" s="2" t="inlineStr">
        <is>
          <t>반도체</t>
        </is>
      </c>
    </row>
    <row r="1704" ht="29.55" customHeight="1" s="55" thickBot="1">
      <c r="A1704" s="4" t="n">
        <v>46118</v>
      </c>
      <c r="B1704" s="2" t="inlineStr">
        <is>
          <t>심텍</t>
        </is>
      </c>
      <c r="C1704" s="75" t="inlineStr">
        <is>
          <t>222800</t>
        </is>
      </c>
      <c r="D1704" s="3" t="n">
        <v>0.0999</v>
      </c>
      <c r="E1704" s="66" t="inlineStr">
        <is>
          <t xml:space="preserve">차세대 소캠 모듈 탑재 본격화 및 레거시 노드향 기판 판가 인상에 따른 실적 개선 기대 </t>
        </is>
      </c>
      <c r="F1704" s="2" t="inlineStr">
        <is>
          <t>반도체</t>
        </is>
      </c>
    </row>
    <row r="1705" ht="29.55" customHeight="1" s="55" thickBot="1">
      <c r="A1705" s="4" t="n">
        <v>46118</v>
      </c>
      <c r="B1705" s="2" t="inlineStr">
        <is>
          <t>다날</t>
        </is>
      </c>
      <c r="C1705" s="75" t="inlineStr">
        <is>
          <t>064260</t>
        </is>
      </c>
      <c r="D1705" s="3" t="n">
        <v>0.3</v>
      </c>
      <c r="E1705" s="66" t="inlineStr">
        <is>
          <t xml:space="preserve">韓 기업 최초 에이전틱 AI 재단(AAIF) 공식 멤버 합류, 비자의 韓 스테이블코인 실험 지목 </t>
        </is>
      </c>
      <c r="F1705" s="2" t="inlineStr">
        <is>
          <t>개별주(AI/가상화폐)</t>
        </is>
      </c>
    </row>
    <row r="1706" ht="29.55" customHeight="1" s="55" thickBot="1">
      <c r="A1706" s="4" t="n">
        <v>46118</v>
      </c>
      <c r="B1706" s="2" t="inlineStr">
        <is>
          <t>한패스</t>
        </is>
      </c>
      <c r="C1706" s="75" t="inlineStr">
        <is>
          <t>408470</t>
        </is>
      </c>
      <c r="D1706" s="3" t="n">
        <v>0.2997</v>
      </c>
      <c r="E1706" s="66" t="inlineStr">
        <is>
          <t xml:space="preserve">비자 경영진 방한 및 韓 스테이블코인 최적 국가 지목 수혜 기대 </t>
        </is>
      </c>
      <c r="F1706" s="2" t="inlineStr">
        <is>
          <t>개별주(가상화폐)</t>
        </is>
      </c>
    </row>
    <row r="1707" ht="29.55" customHeight="1" s="55" thickBot="1">
      <c r="A1707" s="4" t="n">
        <v>46118</v>
      </c>
      <c r="B1707" s="2" t="inlineStr">
        <is>
          <t>헥토파이낸셜</t>
        </is>
      </c>
      <c r="C1707" s="75" t="inlineStr">
        <is>
          <t>234340</t>
        </is>
      </c>
      <c r="D1707" s="3" t="n">
        <v>0.07829999999999999</v>
      </c>
      <c r="E1707" s="66" t="inlineStr">
        <is>
          <t xml:space="preserve">비자 경영진 방한 및 韓 스테이블코인 최적 국가 지목 수혜 기대 </t>
        </is>
      </c>
      <c r="F1707" s="2" t="inlineStr">
        <is>
          <t>개별주(가상화폐)</t>
        </is>
      </c>
    </row>
    <row r="1708" ht="29.55" customHeight="1" s="55" thickBot="1">
      <c r="A1708" s="4" t="n">
        <v>46118</v>
      </c>
      <c r="B1708" s="2" t="inlineStr">
        <is>
          <t>풍산홀딩스</t>
        </is>
      </c>
      <c r="C1708" s="75" t="inlineStr">
        <is>
          <t>005810</t>
        </is>
      </c>
      <c r="D1708" s="3" t="n">
        <v>0.2999</v>
      </c>
      <c r="E1708" s="66" t="inlineStr">
        <is>
          <t xml:space="preserve">한화그룹의 풍산 탄약사업(신설법인) 인수 유력설로 인한 무기·포탄 수직계열화 기대 </t>
        </is>
      </c>
      <c r="F1708" s="2" t="inlineStr">
        <is>
          <t>개별주(방산)</t>
        </is>
      </c>
    </row>
    <row r="1709" ht="29.55" customHeight="1" s="55" thickBot="1">
      <c r="A1709" s="4" t="n">
        <v>46118</v>
      </c>
      <c r="B1709" s="2" t="inlineStr">
        <is>
          <t>풍산</t>
        </is>
      </c>
      <c r="C1709" s="75" t="inlineStr">
        <is>
          <t>103140</t>
        </is>
      </c>
      <c r="D1709" s="3" t="n">
        <v>0.1291</v>
      </c>
      <c r="E1709" s="66" t="inlineStr">
        <is>
          <t xml:space="preserve">한화그룹의 풍산 탄약사업(신설법인) 인수 유력설 </t>
        </is>
      </c>
      <c r="F1709" s="2" t="inlineStr">
        <is>
          <t>개별주(방산)</t>
        </is>
      </c>
    </row>
    <row r="1710" ht="29.55" customHeight="1" s="55" thickBot="1">
      <c r="A1710" s="4" t="n">
        <v>46118</v>
      </c>
      <c r="B1710" s="2" t="inlineStr">
        <is>
          <t>롯데에너지머티리얼즈</t>
        </is>
      </c>
      <c r="C1710" s="75" t="inlineStr">
        <is>
          <t>020150</t>
        </is>
      </c>
      <c r="D1710" s="3" t="n">
        <v>0.1236</v>
      </c>
      <c r="E1710" s="66" t="inlineStr">
        <is>
          <t xml:space="preserve">AI 데이터 센터 전력 수요 증가 및 ESS 부문 출하 증가로 회로박 부문 실적 성장(내년 흑자전환) 기대 </t>
        </is>
      </c>
      <c r="F1710" s="2" t="inlineStr">
        <is>
          <t>개별주(ESS/2차전지)</t>
        </is>
      </c>
    </row>
    <row r="1711" ht="29.55" customHeight="1" s="55" thickBot="1">
      <c r="A1711" s="4" t="n">
        <v>46118</v>
      </c>
      <c r="B1711" s="2" t="inlineStr">
        <is>
          <t>동국제약</t>
        </is>
      </c>
      <c r="C1711" s="75" t="inlineStr">
        <is>
          <t>086450</t>
        </is>
      </c>
      <c r="D1711" s="3" t="n">
        <v>0.0912</v>
      </c>
      <c r="E1711" s="66" t="inlineStr">
        <is>
          <t xml:space="preserve">'센텔리안24' 日 유통 채널 입점 등 K-뷰티 수출 및 약물전달시스템(DDS) 투트랙 성장 모멘텀 </t>
        </is>
      </c>
      <c r="F1711" s="2" t="inlineStr">
        <is>
          <t>개별주(바이오/화장품)</t>
        </is>
      </c>
    </row>
    <row r="1712" ht="29.55" customHeight="1" s="55" thickBot="1">
      <c r="A1712" s="4" t="n">
        <v>46119</v>
      </c>
      <c r="B1712" s="8" t="inlineStr">
        <is>
          <t>창해에탄올</t>
        </is>
      </c>
      <c r="C1712" s="75" t="inlineStr">
        <is>
          <t>004650</t>
        </is>
      </c>
      <c r="D1712" s="72" t="n">
        <v>0.1593</v>
      </c>
      <c r="E1712" s="66" t="inlineStr">
        <is>
          <t xml:space="preserve">美 '에탄올 혼합 확대' 비상조치 속 바이오 연료 수혜 기대감 </t>
        </is>
      </c>
      <c r="F1712" s="66" t="inlineStr">
        <is>
          <t xml:space="preserve">중동전쟁/에너지 </t>
        </is>
      </c>
    </row>
    <row r="1713" ht="29.55" customHeight="1" s="55" thickBot="1">
      <c r="A1713" s="4" t="n">
        <v>46119</v>
      </c>
      <c r="B1713" s="8" t="inlineStr">
        <is>
          <t>진영</t>
        </is>
      </c>
      <c r="C1713" s="75" t="inlineStr">
        <is>
          <t>285800</t>
        </is>
      </c>
      <c r="D1713" s="72" t="n">
        <v>0.0856</v>
      </c>
      <c r="E1713" s="66" t="inlineStr">
        <is>
          <t xml:space="preserve">日 화학기업들의 '나프타 원료' 제품 가격 잇따른 인상 소식 </t>
        </is>
      </c>
      <c r="F1713" s="66" t="inlineStr">
        <is>
          <t xml:space="preserve">중동전쟁/에너지 </t>
        </is>
      </c>
    </row>
    <row r="1714" ht="29.55" customHeight="1" s="55" thickBot="1">
      <c r="A1714" s="4" t="n">
        <v>46119</v>
      </c>
      <c r="B1714" s="2" t="inlineStr">
        <is>
          <t>세림B&amp;G</t>
        </is>
      </c>
      <c r="C1714" s="75" t="inlineStr">
        <is>
          <t>340440</t>
        </is>
      </c>
      <c r="D1714" s="72" t="n">
        <v>0.0461</v>
      </c>
      <c r="E1714" s="66" t="inlineStr">
        <is>
          <t xml:space="preserve">日 화학기업들의 '나프타 원료' 제품 가격 잇따른 인상 소식 </t>
        </is>
      </c>
      <c r="F1714" s="66" t="inlineStr">
        <is>
          <t xml:space="preserve">중동전쟁/에너지 </t>
        </is>
      </c>
    </row>
    <row r="1715" ht="29.55" customHeight="1" s="55" thickBot="1">
      <c r="A1715" s="4" t="n">
        <v>46119</v>
      </c>
      <c r="B1715" s="2" t="inlineStr">
        <is>
          <t>흥구석유</t>
        </is>
      </c>
      <c r="C1715" s="75" t="inlineStr">
        <is>
          <t>024060</t>
        </is>
      </c>
      <c r="D1715" s="72" t="n">
        <v>0.09859999999999999</v>
      </c>
      <c r="E1715" s="66" t="inlineStr">
        <is>
          <t xml:space="preserve">네타냐후 이스라엘 총리의 이란 석유시설 공격 재개 소식 </t>
        </is>
      </c>
      <c r="F1715" s="66" t="inlineStr">
        <is>
          <t xml:space="preserve">중동전쟁/에너지 </t>
        </is>
      </c>
    </row>
    <row r="1716" ht="29.55" customHeight="1" s="55" thickBot="1">
      <c r="A1716" s="4" t="n">
        <v>46119</v>
      </c>
      <c r="B1716" s="2" t="inlineStr">
        <is>
          <t>한화에어로스페이스</t>
        </is>
      </c>
      <c r="C1716" s="75" t="inlineStr">
        <is>
          <t>012450</t>
        </is>
      </c>
      <c r="D1716" s="72" t="n">
        <v>0.06</v>
      </c>
      <c r="E1716" s="66" t="inlineStr">
        <is>
          <t xml:space="preserve">연내 유럽 및 중동 지역 방산 수출 확대 기대감 (SK증권) </t>
        </is>
      </c>
      <c r="F1716" s="66" t="inlineStr">
        <is>
          <t xml:space="preserve">중동전쟁/에너지 (방산) </t>
        </is>
      </c>
    </row>
    <row r="1717" ht="29.55" customHeight="1" s="55" thickBot="1">
      <c r="A1717" s="4" t="n">
        <v>46119</v>
      </c>
      <c r="B1717" s="2" t="inlineStr">
        <is>
          <t>한화시스템</t>
        </is>
      </c>
      <c r="C1717" s="75" t="inlineStr">
        <is>
          <t>272210</t>
        </is>
      </c>
      <c r="D1717" s="72" t="n">
        <v>0.0321</v>
      </c>
      <c r="E1717" s="66" t="inlineStr">
        <is>
          <t xml:space="preserve">방산 수출 확대 및 적자 축소에 따른 실적 개선 전망 (SK증권) </t>
        </is>
      </c>
      <c r="F1717" s="66" t="inlineStr">
        <is>
          <t xml:space="preserve">중동전쟁/에너지 (방산) </t>
        </is>
      </c>
    </row>
    <row r="1718" ht="29.55" customHeight="1" s="55" thickBot="1">
      <c r="A1718" s="4" t="n">
        <v>46119</v>
      </c>
      <c r="B1718" s="2" t="inlineStr">
        <is>
          <t>LIG디펜스앤에어로스페이스</t>
        </is>
      </c>
      <c r="C1718" s="75" t="inlineStr">
        <is>
          <t>079550</t>
        </is>
      </c>
      <c r="D1718" s="72" t="n">
        <v>0.021</v>
      </c>
      <c r="E1718" s="66" t="inlineStr">
        <is>
          <t xml:space="preserve">천궁-2 글로벌 수요 확장 본격화 및 방산 최선호주 부각 (SK증권) </t>
        </is>
      </c>
      <c r="F1718" s="66" t="inlineStr">
        <is>
          <t xml:space="preserve">중동전쟁/에너지 (방산) </t>
        </is>
      </c>
    </row>
    <row r="1719" ht="29.55" customHeight="1" s="55" thickBot="1">
      <c r="A1719" s="4" t="n">
        <v>46119</v>
      </c>
      <c r="B1719" s="2" t="inlineStr">
        <is>
          <t>아크릴</t>
        </is>
      </c>
      <c r="C1719" s="75" t="inlineStr">
        <is>
          <t>0007C0</t>
        </is>
      </c>
      <c r="D1719" s="72" t="n">
        <v>0.1933</v>
      </c>
      <c r="E1719" s="66" t="inlineStr">
        <is>
          <t xml:space="preserve">자사 GPU 클러스터 최적화 기술 적용 시 최대 25배 성능 개선 효과 확인 </t>
        </is>
      </c>
      <c r="F1719" s="66" t="inlineStr">
        <is>
          <t xml:space="preserve">반도체 </t>
        </is>
      </c>
    </row>
    <row r="1720" ht="29.55" customHeight="1" s="55" thickBot="1">
      <c r="A1720" s="4" t="n">
        <v>46119</v>
      </c>
      <c r="B1720" s="2" t="inlineStr">
        <is>
          <t>덕산하이메탈</t>
        </is>
      </c>
      <c r="C1720" s="75" t="inlineStr">
        <is>
          <t>077360</t>
        </is>
      </c>
      <c r="D1720" s="72" t="n">
        <v>0.1323</v>
      </c>
      <c r="E1720" s="66" t="inlineStr">
        <is>
          <t xml:space="preserve">1분기 수익성 대비 탑라인 성장 지속 전망 (메리츠증권) </t>
        </is>
      </c>
      <c r="F1720" s="66" t="inlineStr">
        <is>
          <t xml:space="preserve">반도체 </t>
        </is>
      </c>
    </row>
    <row r="1721" ht="29.55" customHeight="1" s="55" thickBot="1">
      <c r="A1721" s="4" t="n">
        <v>46119</v>
      </c>
      <c r="B1721" s="2" t="inlineStr">
        <is>
          <t>광전자</t>
        </is>
      </c>
      <c r="C1721" s="75" t="inlineStr">
        <is>
          <t>017900</t>
        </is>
      </c>
      <c r="D1721" s="72" t="n">
        <v>0.2988</v>
      </c>
      <c r="E1721" s="66" t="inlineStr">
        <is>
          <t xml:space="preserve">젠슨 황 마벨 투자 핵심인 'AI-RAN' 구축 및 AI 필수 인프라 부각 </t>
        </is>
      </c>
      <c r="F1721" s="66" t="inlineStr">
        <is>
          <t xml:space="preserve">IT/통신 </t>
        </is>
      </c>
    </row>
    <row r="1722" ht="29.55" customHeight="1" s="55" thickBot="1">
      <c r="A1722" s="4" t="n">
        <v>46119</v>
      </c>
      <c r="B1722" s="2" t="inlineStr">
        <is>
          <t>CS</t>
        </is>
      </c>
      <c r="C1722" s="75" t="inlineStr">
        <is>
          <t>065770</t>
        </is>
      </c>
      <c r="D1722" s="72" t="n">
        <v>0.2981</v>
      </c>
      <c r="E1722" s="66" t="inlineStr">
        <is>
          <t xml:space="preserve">젠슨 황 마벨 투자 핵심인 'AI-RAN' 구축 및 AI 필수 인프라 부각 </t>
        </is>
      </c>
      <c r="F1722" s="66" t="inlineStr">
        <is>
          <t xml:space="preserve">IT/통신 </t>
        </is>
      </c>
    </row>
    <row r="1723" ht="29.55" customHeight="1" s="55" thickBot="1">
      <c r="A1723" s="4" t="n">
        <v>46119</v>
      </c>
      <c r="B1723" s="2" t="inlineStr">
        <is>
          <t>이노인스트루먼트</t>
        </is>
      </c>
      <c r="C1723" s="75" t="inlineStr">
        <is>
          <t>215790</t>
        </is>
      </c>
      <c r="D1723" s="72" t="n">
        <v>0.2992</v>
      </c>
      <c r="E1723" s="66" t="inlineStr">
        <is>
          <t xml:space="preserve">젠슨 황 마벨 투자 핵심인 'AI-RAN' 구축 및 AI 필수 인프라 부각 </t>
        </is>
      </c>
      <c r="F1723" s="66" t="inlineStr">
        <is>
          <t xml:space="preserve">IT/통신 </t>
        </is>
      </c>
    </row>
    <row r="1724" ht="29.55" customHeight="1" s="55" thickBot="1">
      <c r="A1724" s="4" t="n">
        <v>46119</v>
      </c>
      <c r="B1724" s="2" t="inlineStr">
        <is>
          <t>프로이천</t>
        </is>
      </c>
      <c r="C1724" s="75" t="inlineStr">
        <is>
          <t>321260</t>
        </is>
      </c>
      <c r="D1724" s="72" t="n">
        <v>0.1837</v>
      </c>
      <c r="E1724" s="66" t="inlineStr">
        <is>
          <t xml:space="preserve">애플과 직접 협력관계 수립을 통한 선행제품 개발 진행 소식 </t>
        </is>
      </c>
      <c r="F1724" s="66" t="inlineStr">
        <is>
          <t xml:space="preserve">IT/통신 </t>
        </is>
      </c>
    </row>
    <row r="1725" ht="29.55" customHeight="1" s="55" thickBot="1">
      <c r="A1725" s="4" t="n">
        <v>46119</v>
      </c>
      <c r="B1725" s="2" t="inlineStr">
        <is>
          <t>더블유씨피</t>
        </is>
      </c>
      <c r="C1725" s="75" t="inlineStr">
        <is>
          <t>393890</t>
        </is>
      </c>
      <c r="D1725" s="72" t="n">
        <v>0.1084</v>
      </c>
      <c r="E1725" s="66" t="inlineStr">
        <is>
          <t xml:space="preserve">ESS용 분리막 출하 확대 기대감 (KB증권) </t>
        </is>
      </c>
      <c r="F1725" s="66" t="inlineStr">
        <is>
          <t xml:space="preserve">이차전지 </t>
        </is>
      </c>
    </row>
    <row r="1726" ht="29.55" customHeight="1" s="55" thickBot="1">
      <c r="A1726" s="4" t="n">
        <v>46119</v>
      </c>
      <c r="B1726" s="2" t="inlineStr">
        <is>
          <t>엘앤에프</t>
        </is>
      </c>
      <c r="C1726" s="75" t="inlineStr">
        <is>
          <t>066970</t>
        </is>
      </c>
      <c r="D1726" s="72" t="n">
        <v>0.0844</v>
      </c>
      <c r="E1726" s="66" t="inlineStr">
        <is>
          <t xml:space="preserve">하이니켈 및 리튬 가격 반등 실적 견인, 북미 ESS LFP 전환 수요 흡수 (교보증권) </t>
        </is>
      </c>
      <c r="F1726" s="66" t="inlineStr">
        <is>
          <t xml:space="preserve">이차전지 </t>
        </is>
      </c>
    </row>
    <row r="1727" ht="29.55" customHeight="1" s="55" thickBot="1">
      <c r="A1727" s="4" t="n">
        <v>46119</v>
      </c>
      <c r="B1727" s="2" t="inlineStr">
        <is>
          <t>캡스톤파트너스</t>
        </is>
      </c>
      <c r="C1727" s="75" t="inlineStr">
        <is>
          <t>452300</t>
        </is>
      </c>
      <c r="D1727" s="72" t="n">
        <v>0.2993</v>
      </c>
      <c r="E1727" s="66" t="inlineStr">
        <is>
          <t xml:space="preserve">초기 투자한 유니콘 기업 '당근' 지분 매각 및 10년 만의 펀드 해산에 따른 수익 기대 </t>
        </is>
      </c>
      <c r="F1727" s="66" t="inlineStr">
        <is>
          <t xml:space="preserve">개별주(벤처투자/당근) </t>
        </is>
      </c>
    </row>
    <row r="1728" ht="29.55" customHeight="1" s="55" thickBot="1">
      <c r="A1728" s="4" t="n">
        <v>46119</v>
      </c>
      <c r="B1728" s="2" t="inlineStr">
        <is>
          <t>풍산홀딩스</t>
        </is>
      </c>
      <c r="C1728" s="75" t="inlineStr">
        <is>
          <t>005810</t>
        </is>
      </c>
      <c r="D1728" s="72" t="n">
        <v>0.1598</v>
      </c>
      <c r="E1728" s="66" t="inlineStr">
        <is>
          <t xml:space="preserve">한화에어로스페이스의 탄약사업부 인수 추진에 따른 매각 기대감 </t>
        </is>
      </c>
      <c r="F1728" s="66" t="inlineStr">
        <is>
          <t xml:space="preserve">개별주(방산/M&amp;A) </t>
        </is>
      </c>
    </row>
    <row r="1729" ht="29.55" customHeight="1" s="55" thickBot="1">
      <c r="A1729" s="4" t="n">
        <v>46119</v>
      </c>
      <c r="B1729" s="2" t="inlineStr">
        <is>
          <t>리센스메디컬</t>
        </is>
      </c>
      <c r="C1729" s="75" t="inlineStr">
        <is>
          <t>394420</t>
        </is>
      </c>
      <c r="D1729" s="72" t="n">
        <v>0.1238</v>
      </c>
      <c r="E1729" s="66" t="inlineStr">
        <is>
          <t xml:space="preserve">급속정밀냉각 기술 보유 기업으로서의 코스닥 신규 상장 효과 </t>
        </is>
      </c>
      <c r="F1729" s="66" t="inlineStr">
        <is>
          <t xml:space="preserve">개별주(의료기기/신규상장) </t>
        </is>
      </c>
    </row>
    <row r="1730" ht="29.55" customHeight="1" s="55" thickBot="1">
      <c r="A1730" s="4" t="n">
        <v>46119</v>
      </c>
      <c r="B1730" s="2" t="inlineStr">
        <is>
          <t>파워넷</t>
        </is>
      </c>
      <c r="C1730" s="75" t="inlineStr">
        <is>
          <t>037030</t>
        </is>
      </c>
      <c r="D1730" s="72" t="n">
        <v>0.0819</v>
      </c>
      <c r="E1730" s="66" t="inlineStr">
        <is>
          <t xml:space="preserve">AI 인프라 전력 효율화 수혜 및 에이피알 LFP 배터리 팩 공급 개시 </t>
        </is>
      </c>
      <c r="F1730" s="66" t="inlineStr">
        <is>
          <t xml:space="preserve">개별주(전력기기/EMS) </t>
        </is>
      </c>
    </row>
    <row r="1731" ht="29.55" customHeight="1" s="55" thickBot="1">
      <c r="A1731" s="4" t="n">
        <v>46119</v>
      </c>
      <c r="B1731" s="2" t="inlineStr">
        <is>
          <t>달바글로벌</t>
        </is>
      </c>
      <c r="C1731" s="75" t="inlineStr">
        <is>
          <t>483650</t>
        </is>
      </c>
      <c r="D1731" s="72" t="n">
        <v>0.06660000000000001</v>
      </c>
      <c r="E1731" s="66" t="inlineStr">
        <is>
          <t xml:space="preserve">서구권 유통 채널 강세로 인한 외형 성장 대비 밸류에이션 저평가 분석 (신한투자증권) </t>
        </is>
      </c>
      <c r="F1731" s="66" t="inlineStr">
        <is>
          <t xml:space="preserve">개별주(화장품) </t>
        </is>
      </c>
    </row>
    <row r="1732" ht="29.55" customHeight="1" s="55" thickBot="1">
      <c r="A1732" s="4" t="n">
        <v>46119</v>
      </c>
      <c r="B1732" s="2" t="inlineStr">
        <is>
          <t>삼성E&amp;A</t>
        </is>
      </c>
      <c r="C1732" s="75" t="inlineStr">
        <is>
          <t>028050</t>
        </is>
      </c>
      <c r="D1732" s="72" t="n">
        <v>0.0471</v>
      </c>
      <c r="E1732" s="66" t="inlineStr">
        <is>
          <t xml:space="preserve">이란-걸프 국가 종전 후 가스전 및 정유소 등 재건 공사 수혜 기대감 (키움증권) </t>
        </is>
      </c>
      <c r="F1732" s="66" t="inlineStr">
        <is>
          <t xml:space="preserve">개별주(건설/재건) </t>
        </is>
      </c>
    </row>
    <row r="1733" ht="29.55" customHeight="1" s="55" thickBot="1">
      <c r="A1733" s="4" t="n">
        <v>46120</v>
      </c>
      <c r="B1733" s="8" t="inlineStr">
        <is>
          <t>대우건설</t>
        </is>
      </c>
      <c r="C1733" s="75" t="inlineStr">
        <is>
          <t>047040</t>
        </is>
      </c>
      <c r="D1733" s="72" t="n">
        <v>0.2997</v>
      </c>
      <c r="E1733" s="66" t="inlineStr">
        <is>
          <t xml:space="preserve">미국·이란 2주 휴전 기대감, 선제 비용 반영 후 이익 턴어라운드 및 쿠웨이트 MAB 시공 이력 등 원전 수주 모멘텀 부각 </t>
        </is>
      </c>
      <c r="F1733" s="2" t="inlineStr">
        <is>
          <t>중동전쟁/에너지</t>
        </is>
      </c>
    </row>
    <row r="1734" ht="29.55" customHeight="1" s="55" thickBot="1">
      <c r="A1734" s="4" t="n">
        <v>46120</v>
      </c>
      <c r="B1734" s="2" t="inlineStr">
        <is>
          <t>GS건설</t>
        </is>
      </c>
      <c r="C1734" s="75" t="inlineStr">
        <is>
          <t>006360</t>
        </is>
      </c>
      <c r="D1734" s="72" t="n">
        <v>0.2986</v>
      </c>
      <c r="E1734" s="66" t="inlineStr">
        <is>
          <t xml:space="preserve">중동 휴전 수혜 기대감 및 쿠웨이트 MAA, UAE 루와이스 정유 시공 이력 부각 </t>
        </is>
      </c>
      <c r="F1734" s="2" t="inlineStr">
        <is>
          <t>중동전쟁/에너지</t>
        </is>
      </c>
    </row>
    <row r="1735" ht="29.55" customHeight="1" s="55" thickBot="1">
      <c r="A1735" s="4" t="n">
        <v>46120</v>
      </c>
      <c r="B1735" s="2" t="inlineStr">
        <is>
          <t>전진건설로봇</t>
        </is>
      </c>
      <c r="C1735" s="75" t="inlineStr">
        <is>
          <t>079900</t>
        </is>
      </c>
      <c r="D1735" s="72" t="n">
        <v>0.2586</v>
      </c>
      <c r="E1735" s="66" t="inlineStr">
        <is>
          <t xml:space="preserve">중동 휴전에 따른 유럽·중동 재건 '필수템' 콘크리트 펌프카(CPC) 글로벌 1위 기업으로서 인프라 투자 수혜 기대 </t>
        </is>
      </c>
      <c r="F1735" s="2" t="inlineStr">
        <is>
          <t>중동전쟁/에너지</t>
        </is>
      </c>
    </row>
    <row r="1736" ht="29.55" customHeight="1" s="55" thickBot="1">
      <c r="A1736" s="4" t="n">
        <v>46120</v>
      </c>
      <c r="B1736" s="2" t="inlineStr">
        <is>
          <t>DL이앤씨</t>
        </is>
      </c>
      <c r="C1736" s="75" t="inlineStr">
        <is>
          <t>375500</t>
        </is>
      </c>
      <c r="D1736" s="72" t="n">
        <v>0.2593</v>
      </c>
      <c r="E1736" s="66" t="inlineStr">
        <is>
          <t xml:space="preserve">이란 내 사무소 유지에 따른 제재 완화 수혜 기대 및 미국 엑스에너지와 SMR 표준화 설계 수행 부각 </t>
        </is>
      </c>
      <c r="F1736" s="2" t="inlineStr">
        <is>
          <t>중동전쟁/에너지</t>
        </is>
      </c>
    </row>
    <row r="1737" ht="29.55" customHeight="1" s="55" thickBot="1">
      <c r="A1737" s="4" t="n">
        <v>46120</v>
      </c>
      <c r="B1737" s="2" t="inlineStr">
        <is>
          <t>화성밸브</t>
        </is>
      </c>
      <c r="C1737" s="75" t="inlineStr">
        <is>
          <t>039610</t>
        </is>
      </c>
      <c r="D1737" s="72" t="n">
        <v>0.2298</v>
      </c>
      <c r="E1737" s="66" t="inlineStr">
        <is>
          <t xml:space="preserve">이란·쿠웨이트 국영가스공사(NIGC) 프로젝트 밴더 등록 및 공식 참여 자격 획득 사실 부각 </t>
        </is>
      </c>
      <c r="F1737" s="2" t="inlineStr">
        <is>
          <t>중동전쟁/에너지</t>
        </is>
      </c>
    </row>
    <row r="1738" ht="29.55" customHeight="1" s="55" thickBot="1">
      <c r="A1738" s="4" t="n">
        <v>46120</v>
      </c>
      <c r="B1738" s="2" t="inlineStr">
        <is>
          <t>파두</t>
        </is>
      </c>
      <c r="C1738" s="75" t="inlineStr">
        <is>
          <t>440110</t>
        </is>
      </c>
      <c r="D1738" s="72" t="n">
        <v>0.2128</v>
      </c>
      <c r="E1738" s="66" t="inlineStr">
        <is>
          <t xml:space="preserve">반도체 섹터 전반의 업황 회복 훈풍 및 랠리 동조화 </t>
        </is>
      </c>
      <c r="F1738" s="2" t="inlineStr">
        <is>
          <t>반도체</t>
        </is>
      </c>
    </row>
    <row r="1739" ht="29.55" customHeight="1" s="55" thickBot="1">
      <c r="A1739" s="4" t="n">
        <v>46120</v>
      </c>
      <c r="B1739" s="2" t="inlineStr">
        <is>
          <t>현대건설</t>
        </is>
      </c>
      <c r="C1739" s="75" t="inlineStr">
        <is>
          <t>000720</t>
        </is>
      </c>
      <c r="D1739" s="72" t="n">
        <v>0.2104</v>
      </c>
      <c r="E1739" s="66" t="inlineStr">
        <is>
          <t xml:space="preserve">중동 2주 휴전 및 재건 인프라 수주 기대감 동조화 </t>
        </is>
      </c>
      <c r="F1739" s="2" t="inlineStr">
        <is>
          <t>중동전쟁/에너지</t>
        </is>
      </c>
    </row>
    <row r="1740" ht="29.55" customHeight="1" s="55" thickBot="1">
      <c r="A1740" s="4" t="n">
        <v>46120</v>
      </c>
      <c r="B1740" s="2" t="inlineStr">
        <is>
          <t>우리기술</t>
        </is>
      </c>
      <c r="C1740" s="75" t="inlineStr">
        <is>
          <t>032820</t>
        </is>
      </c>
      <c r="D1740" s="72" t="n">
        <v>0.1855</v>
      </c>
      <c r="E1740" s="66" t="inlineStr">
        <is>
          <t xml:space="preserve">두산에너빌리티의 사우디 PP12 프로젝트 핵심 설비 투입 및 SMR 수주 기대감 연동 </t>
        </is>
      </c>
      <c r="F1740" s="2" t="inlineStr">
        <is>
          <t>중동전쟁/에너지</t>
        </is>
      </c>
    </row>
    <row r="1741" ht="29.55" customHeight="1" s="55" thickBot="1">
      <c r="A1741" s="4" t="n">
        <v>46120</v>
      </c>
      <c r="B1741" s="2" t="inlineStr">
        <is>
          <t>심텍</t>
        </is>
      </c>
      <c r="C1741" s="75" t="inlineStr">
        <is>
          <t>222800</t>
        </is>
      </c>
      <c r="D1741" s="72" t="n">
        <v>0.174</v>
      </c>
      <c r="E1741" s="66" t="inlineStr">
        <is>
          <t xml:space="preserve">반도체 섹터 전반의 업황 회복 훈풍 동조화 </t>
        </is>
      </c>
      <c r="F1741" s="2" t="inlineStr">
        <is>
          <t>반도체</t>
        </is>
      </c>
    </row>
    <row r="1742" ht="29.55" customHeight="1" s="55" thickBot="1">
      <c r="A1742" s="4" t="n">
        <v>46120</v>
      </c>
      <c r="B1742" s="2" t="inlineStr">
        <is>
          <t>삼아알미늄</t>
        </is>
      </c>
      <c r="C1742" s="75" t="inlineStr">
        <is>
          <t>006110</t>
        </is>
      </c>
      <c r="D1742" s="72" t="n">
        <v>0.1674</v>
      </c>
      <c r="E1742" s="66" t="inlineStr">
        <is>
          <t xml:space="preserve">이란 공격으로 인한 UAE 제련소 장기 가동 중단 가능성에 따른 알루미늄 단기 공급 타이트닝 우려 </t>
        </is>
      </c>
      <c r="F1742" s="2" t="inlineStr">
        <is>
          <t>중동전쟁/에너지</t>
        </is>
      </c>
    </row>
    <row r="1743" ht="29.55" customHeight="1" s="55" thickBot="1">
      <c r="A1743" s="4" t="n">
        <v>46120</v>
      </c>
      <c r="B1743" s="2" t="inlineStr">
        <is>
          <t>대한광통신</t>
        </is>
      </c>
      <c r="C1743" s="75" t="inlineStr">
        <is>
          <t>010170</t>
        </is>
      </c>
      <c r="D1743" s="72" t="n">
        <v>0.1622</v>
      </c>
      <c r="E1743" s="66" t="inlineStr">
        <is>
          <t xml:space="preserve">AI 인프라 병목 현상 해소를 위한 광통신망 수요 증가 기대감 </t>
        </is>
      </c>
      <c r="F1743" s="2" t="inlineStr">
        <is>
          <t>IT/통신</t>
        </is>
      </c>
    </row>
    <row r="1744" ht="29.55" customHeight="1" s="55" thickBot="1">
      <c r="A1744" s="4" t="n">
        <v>46120</v>
      </c>
      <c r="B1744" s="2" t="inlineStr">
        <is>
          <t>SK스퀘어</t>
        </is>
      </c>
      <c r="C1744" s="75" t="inlineStr">
        <is>
          <t>402340</t>
        </is>
      </c>
      <c r="D1744" s="72" t="n">
        <v>0.1583</v>
      </c>
      <c r="E1744" s="66" t="inlineStr">
        <is>
          <t xml:space="preserve">SK하이닉스 호실적 기대감 및 반도체 업황 개선 기대감 연동 </t>
        </is>
      </c>
      <c r="F1744" s="2" t="inlineStr">
        <is>
          <t>반도체</t>
        </is>
      </c>
    </row>
    <row r="1745" ht="29.55" customHeight="1" s="55" thickBot="1">
      <c r="A1745" s="4" t="n">
        <v>46120</v>
      </c>
      <c r="B1745" s="2" t="inlineStr">
        <is>
          <t>현대무벡스</t>
        </is>
      </c>
      <c r="C1745" s="75" t="inlineStr">
        <is>
          <t>319400</t>
        </is>
      </c>
      <c r="D1745" s="72" t="n">
        <v>0.1564</v>
      </c>
      <c r="E1745" s="66" t="inlineStr">
        <is>
          <t xml:space="preserve">미국 애틀랜타 'MODEX 2026' 참가하여 AI·로봇 융합 스마트 물류 솔루션 전시 및 글로벌 진출 기대 </t>
        </is>
      </c>
      <c r="F1745" s="2" t="inlineStr">
        <is>
          <t>개별주(물류/로봇)</t>
        </is>
      </c>
    </row>
    <row r="1746" ht="29.55" customHeight="1" s="55" thickBot="1">
      <c r="A1746" s="4" t="n">
        <v>46120</v>
      </c>
      <c r="B1746" s="2" t="inlineStr">
        <is>
          <t>두산</t>
        </is>
      </c>
      <c r="C1746" s="75" t="inlineStr">
        <is>
          <t>000150</t>
        </is>
      </c>
      <c r="D1746" s="72" t="n">
        <v>0.1478</v>
      </c>
      <c r="E1746" s="66" t="inlineStr">
        <is>
          <t xml:space="preserve">전자BG 부문 AI 가속기향 CCL 판매 확대 및 증설 기대, 주주환원 정책 모멘텀 </t>
        </is>
      </c>
      <c r="F1746" s="2" t="inlineStr">
        <is>
          <t>반도체</t>
        </is>
      </c>
    </row>
    <row r="1747" ht="29.55" customHeight="1" s="55" thickBot="1">
      <c r="A1747" s="4" t="n">
        <v>46120</v>
      </c>
      <c r="B1747" s="2" t="inlineStr">
        <is>
          <t>이수페타시스</t>
        </is>
      </c>
      <c r="C1747" s="75" t="inlineStr">
        <is>
          <t>007660</t>
        </is>
      </c>
      <c r="D1747" s="72" t="n">
        <v>0.133</v>
      </c>
      <c r="E1747" s="66" t="inlineStr">
        <is>
          <t xml:space="preserve">반도체 섹터 랠리 동조화 </t>
        </is>
      </c>
      <c r="F1747" s="2" t="inlineStr">
        <is>
          <t>반도체</t>
        </is>
      </c>
    </row>
    <row r="1748" ht="29.55" customHeight="1" s="55" thickBot="1">
      <c r="A1748" s="4" t="n">
        <v>46120</v>
      </c>
      <c r="B1748" s="2" t="inlineStr">
        <is>
          <t>코리아써키트</t>
        </is>
      </c>
      <c r="C1748" s="75" t="inlineStr">
        <is>
          <t>007810</t>
        </is>
      </c>
      <c r="D1748" s="72" t="n">
        <v>0.1311</v>
      </c>
      <c r="E1748" s="66" t="inlineStr">
        <is>
          <t xml:space="preserve">기판 업황 방향성 개선 전망 및 AI 네트워크용 고층 FC-BGA 하반기 진입 기대감 </t>
        </is>
      </c>
      <c r="F1748" s="2" t="inlineStr">
        <is>
          <t>반도체</t>
        </is>
      </c>
    </row>
    <row r="1749" ht="29.55" customHeight="1" s="55" thickBot="1">
      <c r="A1749" s="4" t="n">
        <v>46120</v>
      </c>
      <c r="B1749" s="2" t="inlineStr">
        <is>
          <t>삼성물산</t>
        </is>
      </c>
      <c r="C1749" s="75" t="inlineStr">
        <is>
          <t>028260</t>
        </is>
      </c>
      <c r="D1749" s="72" t="n">
        <v>0.1277</v>
      </c>
      <c r="E1749" s="66" t="inlineStr">
        <is>
          <t xml:space="preserve">전 부문 안정적 성장 기대 및 중동 재건 모멘텀 훈풍 </t>
        </is>
      </c>
      <c r="F1749" s="2" t="inlineStr">
        <is>
          <t>중동전쟁/에너지</t>
        </is>
      </c>
    </row>
    <row r="1750" ht="29.55" customHeight="1" s="55" thickBot="1">
      <c r="A1750" s="4" t="n">
        <v>46120</v>
      </c>
      <c r="B1750" s="2" t="inlineStr">
        <is>
          <t>SK하이닉스</t>
        </is>
      </c>
      <c r="C1750" s="75" t="inlineStr">
        <is>
          <t>000660</t>
        </is>
      </c>
      <c r="D1750" s="72" t="n">
        <v>0.1277</v>
      </c>
      <c r="E1750" s="66" t="inlineStr">
        <is>
          <t xml:space="preserve">미국 원료 장기 계약을 통한 헬륨 대란 회피 및 호실적 기대감 </t>
        </is>
      </c>
      <c r="F1750" s="2" t="inlineStr">
        <is>
          <t>반도체</t>
        </is>
      </c>
    </row>
    <row r="1751" ht="29.55" customHeight="1" s="55" thickBot="1">
      <c r="A1751" s="4" t="n">
        <v>46120</v>
      </c>
      <c r="B1751" s="2" t="inlineStr">
        <is>
          <t>삼성전기</t>
        </is>
      </c>
      <c r="C1751" s="75" t="inlineStr">
        <is>
          <t>009150</t>
        </is>
      </c>
      <c r="D1751" s="72" t="n">
        <v>0.1247</v>
      </c>
      <c r="E1751" s="66" t="inlineStr">
        <is>
          <t xml:space="preserve">AI 서버 관련 견조한 수요 확인, 향후 MLCC 가격 상승 및 FC-BGA 가동률 상승폭 확대 전망 </t>
        </is>
      </c>
      <c r="F1751" s="2" t="inlineStr">
        <is>
          <t>반도체</t>
        </is>
      </c>
    </row>
    <row r="1752" ht="29.55" customHeight="1" s="55" thickBot="1">
      <c r="A1752" s="4" t="n">
        <v>46120</v>
      </c>
      <c r="B1752" s="2" t="inlineStr">
        <is>
          <t>대모</t>
        </is>
      </c>
      <c r="C1752" s="75" t="inlineStr">
        <is>
          <t>317850</t>
        </is>
      </c>
      <c r="D1752" s="72" t="n">
        <v>0.1244</v>
      </c>
      <c r="E1752" s="66" t="inlineStr">
        <is>
          <t xml:space="preserve">중동 2주 휴전에 따른 재건 및 인프라 투자 잭팟 기대감 동조화 </t>
        </is>
      </c>
      <c r="F1752" s="2" t="inlineStr">
        <is>
          <t>중동전쟁/에너지</t>
        </is>
      </c>
    </row>
    <row r="1753" ht="29.55" customHeight="1" s="55" thickBot="1">
      <c r="A1753" s="4" t="n">
        <v>46120</v>
      </c>
      <c r="B1753" s="2" t="inlineStr">
        <is>
          <t>한국금융지주</t>
        </is>
      </c>
      <c r="C1753" s="75" t="inlineStr">
        <is>
          <t>071050</t>
        </is>
      </c>
      <c r="D1753" s="72" t="n">
        <v>0.1221</v>
      </c>
      <c r="E1753" s="66" t="inlineStr">
        <is>
          <t xml:space="preserve">증시 변동성 확대 및 거래대금(67조) 폭발적 증가에 따른 1분기 깜짝 실적 기대 </t>
        </is>
      </c>
      <c r="F1753" s="2" t="inlineStr">
        <is>
          <t>개별주(금융)</t>
        </is>
      </c>
    </row>
    <row r="1754" ht="29.55" customHeight="1" s="55" thickBot="1">
      <c r="A1754" s="4" t="n">
        <v>46120</v>
      </c>
      <c r="B1754" s="2" t="inlineStr">
        <is>
          <t>SK텔레콤</t>
        </is>
      </c>
      <c r="C1754" s="75" t="inlineStr">
        <is>
          <t>017670</t>
        </is>
      </c>
      <c r="D1754" s="72" t="n">
        <v>0.0907</v>
      </c>
      <c r="E1754" s="66" t="inlineStr">
        <is>
          <t xml:space="preserve">5G 가입자 유입, ARPU 상승, SK브로드밴드 판교 데이터센터 가동률 상승(97%)에 따른 실적 개선 전망 </t>
        </is>
      </c>
      <c r="F1754" s="2" t="inlineStr">
        <is>
          <t>IT/통신</t>
        </is>
      </c>
    </row>
    <row r="1755" ht="29.55" customHeight="1" s="55" thickBot="1">
      <c r="A1755" s="4" t="n">
        <v>46120</v>
      </c>
      <c r="B1755" s="2" t="inlineStr">
        <is>
          <t>삼성전자</t>
        </is>
      </c>
      <c r="C1755" s="75" t="inlineStr">
        <is>
          <t>005930</t>
        </is>
      </c>
      <c r="D1755" s="72" t="n">
        <v>0.0712</v>
      </c>
      <c r="E1755" s="66" t="inlineStr">
        <is>
          <t xml:space="preserve">헬륨 원료 장기 공급망 확보 및 반도체 부문 최대 실적 기대감 </t>
        </is>
      </c>
      <c r="F1755" s="2" t="inlineStr">
        <is>
          <t>반도체</t>
        </is>
      </c>
    </row>
    <row r="1756" ht="29.55" customHeight="1" s="55" thickBot="1">
      <c r="A1756" s="4" t="n">
        <v>46120</v>
      </c>
      <c r="B1756" s="2" t="inlineStr">
        <is>
          <t>알지노믹스</t>
        </is>
      </c>
      <c r="C1756" s="75" t="inlineStr">
        <is>
          <t>476830</t>
        </is>
      </c>
      <c r="D1756" s="72" t="n">
        <v>0.059</v>
      </c>
      <c r="E1756" s="66" t="inlineStr">
        <is>
          <t xml:space="preserve">일라이 릴리와 1.9조 원 규모 플랫폼 기술이전 계약 완료 및 4월 AACR 간암 임상 데이터 발표 모멘텀 </t>
        </is>
      </c>
      <c r="F1756" s="2" t="inlineStr">
        <is>
          <t>바이오</t>
        </is>
      </c>
    </row>
    <row r="1757" ht="29.55" customHeight="1" s="55" thickBot="1">
      <c r="A1757" s="64" t="n">
        <v>46121</v>
      </c>
      <c r="B1757" s="8" t="inlineStr">
        <is>
          <t>금강철강</t>
        </is>
      </c>
      <c r="C1757" s="75" t="inlineStr">
        <is>
          <t>053260</t>
        </is>
      </c>
      <c r="D1757" s="72" t="n">
        <v>0.2998</v>
      </c>
      <c r="E1757" s="66" t="inlineStr">
        <is>
          <t xml:space="preserve">전쟁 종료 시 예상되는 중동 재건 사업 수혜 기대감 부각 </t>
        </is>
      </c>
      <c r="F1757" s="66" t="inlineStr">
        <is>
          <t xml:space="preserve">#중동전쟁/원자재 </t>
        </is>
      </c>
    </row>
    <row r="1758" ht="29.55" customHeight="1" s="55" thickBot="1">
      <c r="A1758" s="64" t="n">
        <v>46121</v>
      </c>
      <c r="B1758" s="8" t="inlineStr">
        <is>
          <t>부국철강</t>
        </is>
      </c>
      <c r="C1758" s="75" t="inlineStr">
        <is>
          <t>026940</t>
        </is>
      </c>
      <c r="D1758" s="72" t="n">
        <v>0.2985</v>
      </c>
      <c r="E1758" s="66" t="inlineStr">
        <is>
          <t xml:space="preserve">전쟁 종료 시 예상되는 중동 재건 사업 수혜 기대감 부각 </t>
        </is>
      </c>
      <c r="F1758" s="66" t="inlineStr">
        <is>
          <t xml:space="preserve">#중동전쟁/원자재 </t>
        </is>
      </c>
    </row>
    <row r="1759" ht="29.55" customHeight="1" s="55" thickBot="1">
      <c r="A1759" s="64" t="n">
        <v>46121</v>
      </c>
      <c r="B1759" s="2" t="inlineStr">
        <is>
          <t>넥스틸</t>
        </is>
      </c>
      <c r="C1759" s="75" t="inlineStr">
        <is>
          <t>092790</t>
        </is>
      </c>
      <c r="D1759" s="72" t="n">
        <v>0.148</v>
      </c>
      <c r="E1759" s="66" t="inlineStr">
        <is>
          <t xml:space="preserve">전쟁 종료 시 예상되는 중동 재건 사업 수혜 기대감 부각 </t>
        </is>
      </c>
      <c r="F1759" s="66" t="inlineStr">
        <is>
          <t xml:space="preserve">#중동전쟁/원자재 </t>
        </is>
      </c>
    </row>
    <row r="1760" ht="29.55" customHeight="1" s="55" thickBot="1">
      <c r="A1760" s="64" t="n">
        <v>46121</v>
      </c>
      <c r="B1760" s="2" t="inlineStr">
        <is>
          <t>하이스틸</t>
        </is>
      </c>
      <c r="C1760" s="75" t="inlineStr">
        <is>
          <t>071090</t>
        </is>
      </c>
      <c r="D1760" s="72" t="n">
        <v>0.1307</v>
      </c>
      <c r="E1760" s="66" t="inlineStr">
        <is>
          <t xml:space="preserve">이란 및 중동 가스·송유관 인프라 재건 최우선 부각 및 과거 경제사절단 참여 이력 조명 </t>
        </is>
      </c>
      <c r="F1760" s="66" t="inlineStr">
        <is>
          <t xml:space="preserve">#중동전쟁/원자재 </t>
        </is>
      </c>
    </row>
    <row r="1761" ht="29.55" customHeight="1" s="55" thickBot="1">
      <c r="A1761" s="64" t="n">
        <v>46121</v>
      </c>
      <c r="B1761" s="2" t="inlineStr">
        <is>
          <t>LIG디펜스앤에어로스페이스</t>
        </is>
      </c>
      <c r="C1761" s="75" t="inlineStr">
        <is>
          <t>079550</t>
        </is>
      </c>
      <c r="D1761" s="72" t="n">
        <v>0.0648</v>
      </c>
      <c r="E1761" s="66" t="inlineStr">
        <is>
          <t xml:space="preserve">중거리 지대공 유도무기 천궁-II의 실전 투입 및 96% 요격률 증명에 따른 추가 수요 기대 </t>
        </is>
      </c>
      <c r="F1761" s="66" t="inlineStr">
        <is>
          <t xml:space="preserve">#중동전쟁/원자재(방산) </t>
        </is>
      </c>
    </row>
    <row r="1762" ht="29.55" customHeight="1" s="55" thickBot="1">
      <c r="A1762" s="64" t="n">
        <v>46121</v>
      </c>
      <c r="B1762" s="2" t="inlineStr">
        <is>
          <t>퍼스텍</t>
        </is>
      </c>
      <c r="C1762" s="75" t="inlineStr">
        <is>
          <t>010820</t>
        </is>
      </c>
      <c r="D1762" s="72" t="n">
        <v>0.2992</v>
      </c>
      <c r="E1762" s="66" t="inlineStr">
        <is>
          <t xml:space="preserve">천궁-II 유도 미사일 부품 납품을 통한 단일 품목 연간 500억 원 안팎의 매출 발생 기대 </t>
        </is>
      </c>
      <c r="F1762" s="66" t="inlineStr">
        <is>
          <t xml:space="preserve">#중동전쟁/원자재(방산) </t>
        </is>
      </c>
    </row>
    <row r="1763" ht="29.55" customHeight="1" s="55" thickBot="1">
      <c r="A1763" s="64" t="n">
        <v>46121</v>
      </c>
      <c r="B1763" s="2" t="inlineStr">
        <is>
          <t>한일단조</t>
        </is>
      </c>
      <c r="C1763" s="75" t="inlineStr">
        <is>
          <t>024740</t>
        </is>
      </c>
      <c r="D1763" s="72" t="n">
        <v>0.1498</v>
      </c>
      <c r="E1763" s="66" t="inlineStr">
        <is>
          <t xml:space="preserve">중동전쟁 등 잇따른 전쟁으로 인한 유도 미사일(천궁-Ⅱ 등) 수출 증가 수혜 기대 </t>
        </is>
      </c>
      <c r="F1763" s="66" t="inlineStr">
        <is>
          <t xml:space="preserve">#중동전쟁/원자재(방산) </t>
        </is>
      </c>
    </row>
    <row r="1764" ht="29.55" customHeight="1" s="55" thickBot="1">
      <c r="A1764" s="64" t="n">
        <v>46121</v>
      </c>
      <c r="B1764" s="2" t="inlineStr">
        <is>
          <t>삼아알미늄</t>
        </is>
      </c>
      <c r="C1764" s="75" t="inlineStr">
        <is>
          <t>006110</t>
        </is>
      </c>
      <c r="D1764" s="72" t="n">
        <v>0.1611</v>
      </c>
      <c r="E1764" s="66" t="inlineStr">
        <is>
          <t xml:space="preserve">중동전쟁 여파로 미국 내 주요 알루미늄 제조사들의 빌릿 가격 12% 인상 소식 </t>
        </is>
      </c>
      <c r="F1764" s="66" t="inlineStr">
        <is>
          <t xml:space="preserve">#중동전쟁/원자재 </t>
        </is>
      </c>
    </row>
    <row r="1765" ht="29.55" customHeight="1" s="55" thickBot="1">
      <c r="A1765" s="64" t="n">
        <v>46121</v>
      </c>
      <c r="B1765" s="2" t="inlineStr">
        <is>
          <t>후성</t>
        </is>
      </c>
      <c r="C1765" s="75" t="inlineStr">
        <is>
          <t>093370</t>
        </is>
      </c>
      <c r="D1765" s="72" t="n">
        <v>0.1576</v>
      </c>
      <c r="E1765" s="66" t="inlineStr">
        <is>
          <t xml:space="preserve">이란 전쟁 여파에 따른 반도체 공정 핵심 소재 육불화텅스텐(WF6) 조달 우려 및 공급망 재편 기대 </t>
        </is>
      </c>
      <c r="F1765" s="66" t="inlineStr">
        <is>
          <t xml:space="preserve">#중동전쟁/원자재(반도체소재) </t>
        </is>
      </c>
    </row>
    <row r="1766" ht="29.55" customHeight="1" s="55" thickBot="1">
      <c r="A1766" s="64" t="n">
        <v>46121</v>
      </c>
      <c r="B1766" s="2" t="inlineStr">
        <is>
          <t>희림</t>
        </is>
      </c>
      <c r="C1766" s="75" t="inlineStr">
        <is>
          <t>037440</t>
        </is>
      </c>
      <c r="D1766" s="72" t="n">
        <v>0.1397</v>
      </c>
      <c r="E1766" s="66" t="inlineStr">
        <is>
          <t xml:space="preserve">국내 건축업계 최초 이란 진출 이력 부각 및 37조 원 규모의 중동 재건 시장 수혜 기대 </t>
        </is>
      </c>
      <c r="F1766" s="66" t="inlineStr">
        <is>
          <t xml:space="preserve">#중동전쟁/원자재(건설) </t>
        </is>
      </c>
    </row>
    <row r="1767" ht="29.55" customHeight="1" s="55" thickBot="1">
      <c r="A1767" s="64" t="n">
        <v>46121</v>
      </c>
      <c r="B1767" s="2" t="inlineStr">
        <is>
          <t>수산세보틱스</t>
        </is>
      </c>
      <c r="C1767" s="75" t="inlineStr">
        <is>
          <t>017550</t>
        </is>
      </c>
      <c r="D1767" s="72" t="n">
        <v>0.0907</v>
      </c>
      <c r="E1767" s="66" t="inlineStr">
        <is>
          <t xml:space="preserve">전쟁 종료 후 예상되는 37조 원 규모의 중동 재건 시장 참여 기대 </t>
        </is>
      </c>
      <c r="F1767" s="66" t="inlineStr">
        <is>
          <t xml:space="preserve">#중동전쟁/원자재(건설) </t>
        </is>
      </c>
    </row>
    <row r="1768" ht="29.55" customHeight="1" s="55" thickBot="1">
      <c r="A1768" s="64" t="n">
        <v>46121</v>
      </c>
      <c r="B1768" s="2" t="inlineStr">
        <is>
          <t>빛과전자</t>
        </is>
      </c>
      <c r="C1768" s="75" t="inlineStr">
        <is>
          <t>069540</t>
        </is>
      </c>
      <c r="D1768" s="72" t="n">
        <v>0.3</v>
      </c>
      <c r="E1768" s="66" t="inlineStr">
        <is>
          <t xml:space="preserve">AI 클러스터용 이더넷 광 트랜시버 및 코-패키지 옵틱스(CPO)의 260억 달러 시장 성장 전망 </t>
        </is>
      </c>
      <c r="F1768" s="66" t="inlineStr">
        <is>
          <t xml:space="preserve">#IT/통신 </t>
        </is>
      </c>
    </row>
    <row r="1769" ht="29.55" customHeight="1" s="55" thickBot="1">
      <c r="A1769" s="64" t="n">
        <v>46121</v>
      </c>
      <c r="B1769" s="2" t="inlineStr">
        <is>
          <t>광전자</t>
        </is>
      </c>
      <c r="C1769" s="75" t="inlineStr">
        <is>
          <t>017900</t>
        </is>
      </c>
      <c r="D1769" s="72" t="n">
        <v>0.3</v>
      </c>
      <c r="E1769" s="66" t="inlineStr">
        <is>
          <t xml:space="preserve">AI 클러스터용 이더넷 광 트랜시버 및 코-패키지 옵틱스(CPO)의 대규모 시장 성장 전망 </t>
        </is>
      </c>
      <c r="F1769" s="66" t="inlineStr">
        <is>
          <t xml:space="preserve">#IT/통신 </t>
        </is>
      </c>
    </row>
    <row r="1770" ht="29.55" customHeight="1" s="55" thickBot="1">
      <c r="A1770" s="64" t="n">
        <v>46121</v>
      </c>
      <c r="B1770" s="2" t="inlineStr">
        <is>
          <t>이루온</t>
        </is>
      </c>
      <c r="C1770" s="75" t="inlineStr">
        <is>
          <t>065440</t>
        </is>
      </c>
      <c r="D1770" s="72" t="n">
        <v>0.1445</v>
      </c>
      <c r="E1770" s="66" t="inlineStr">
        <is>
          <t xml:space="preserve">AI 클러스터용 이더넷 광 트랜시버 및 코-패키지 옵틱스(CPO)의 대규모 시장 성장 전망 </t>
        </is>
      </c>
      <c r="F1770" s="66" t="inlineStr">
        <is>
          <t xml:space="preserve">#IT/통신 </t>
        </is>
      </c>
    </row>
    <row r="1771" ht="29.55" customHeight="1" s="55" thickBot="1">
      <c r="A1771" s="64" t="n">
        <v>46121</v>
      </c>
      <c r="B1771" s="2" t="inlineStr">
        <is>
          <t>머큐리</t>
        </is>
      </c>
      <c r="C1771" s="75" t="inlineStr">
        <is>
          <t>100590</t>
        </is>
      </c>
      <c r="D1771" s="72" t="n">
        <v>0.1908</v>
      </c>
      <c r="E1771" s="66" t="inlineStr">
        <is>
          <t xml:space="preserve">LG유플러스와 체결한 150억 원 규모의 장비 공급계약 소식 </t>
        </is>
      </c>
      <c r="F1771" s="66" t="inlineStr">
        <is>
          <t xml:space="preserve">#IT/통신 </t>
        </is>
      </c>
    </row>
    <row r="1772" ht="29.55" customHeight="1" s="55" thickBot="1">
      <c r="A1772" s="64" t="n">
        <v>46121</v>
      </c>
      <c r="B1772" s="2" t="inlineStr">
        <is>
          <t>SK텔레콤</t>
        </is>
      </c>
      <c r="C1772" s="75" t="inlineStr">
        <is>
          <t>017670</t>
        </is>
      </c>
      <c r="D1772" s="72" t="n">
        <v>0.0539</v>
      </c>
      <c r="E1772" s="66" t="inlineStr">
        <is>
          <t xml:space="preserve">뚜렷한 실적 및 배당 정상화 회복 기대감과 앤트로픽 지분가치 부각 </t>
        </is>
      </c>
      <c r="F1772" s="66" t="inlineStr">
        <is>
          <t xml:space="preserve">#IT/통신 </t>
        </is>
      </c>
    </row>
    <row r="1773" ht="29.55" customHeight="1" s="55" thickBot="1">
      <c r="A1773" s="64" t="n">
        <v>46121</v>
      </c>
      <c r="B1773" s="2" t="inlineStr">
        <is>
          <t>에스앤에스텍</t>
        </is>
      </c>
      <c r="C1773" s="75" t="inlineStr">
        <is>
          <t>101490</t>
        </is>
      </c>
      <c r="D1773" s="72" t="n">
        <v>0.1257</v>
      </c>
      <c r="E1773" s="66" t="inlineStr">
        <is>
          <t xml:space="preserve">삼성전자의 국산 EUV 블랭크 마스크 2분기 첫 도입 평가 마무리 단계 진입 </t>
        </is>
      </c>
      <c r="F1773" s="66" t="inlineStr">
        <is>
          <t xml:space="preserve">#반도체 </t>
        </is>
      </c>
    </row>
    <row r="1774" ht="29.55" customHeight="1" s="55" thickBot="1">
      <c r="A1774" s="64" t="n">
        <v>46121</v>
      </c>
      <c r="B1774" s="2" t="inlineStr">
        <is>
          <t>티엘비</t>
        </is>
      </c>
      <c r="C1774" s="75" t="inlineStr">
        <is>
          <t>356860</t>
        </is>
      </c>
      <c r="D1774" s="72" t="n">
        <v>0.08400000000000001</v>
      </c>
      <c r="E1774" s="66" t="inlineStr">
        <is>
          <t xml:space="preserve">AI용 SOCAMM2 기판 메모리에 대한 고객사 2곳 퀄(품질) 통과 완료 </t>
        </is>
      </c>
      <c r="F1774" s="66" t="inlineStr">
        <is>
          <t xml:space="preserve">#반도체 </t>
        </is>
      </c>
    </row>
    <row r="1775" ht="29.55" customHeight="1" s="55" thickBot="1">
      <c r="A1775" s="64" t="n">
        <v>46121</v>
      </c>
      <c r="B1775" s="2" t="inlineStr">
        <is>
          <t>테스</t>
        </is>
      </c>
      <c r="C1775" s="75" t="inlineStr">
        <is>
          <t>095610</t>
        </is>
      </c>
      <c r="D1775" s="72" t="n">
        <v>0.081</v>
      </c>
      <c r="E1775" s="66" t="inlineStr">
        <is>
          <t xml:space="preserve">삼성전자(P5) 및 SK하이닉스(Y1, M15X)의 D램 증설 가속화 및 낸드 설비 투자 재개 수혜 </t>
        </is>
      </c>
      <c r="F1775" s="66" t="inlineStr">
        <is>
          <t xml:space="preserve">#반도체 </t>
        </is>
      </c>
    </row>
    <row r="1776" ht="29.55" customHeight="1" s="55" thickBot="1">
      <c r="A1776" s="64" t="n">
        <v>46121</v>
      </c>
      <c r="B1776" s="2" t="inlineStr">
        <is>
          <t>두산</t>
        </is>
      </c>
      <c r="C1776" s="75" t="inlineStr">
        <is>
          <t>000150</t>
        </is>
      </c>
      <c r="D1776" s="72" t="n">
        <v>0.0756</v>
      </c>
      <c r="E1776" s="66" t="inlineStr">
        <is>
          <t xml:space="preserve">1분기 최대 실적 기대감 및 엔비디아 향 매출 급증, 동박적층판(CCL) 적용 범위 확대 </t>
        </is>
      </c>
      <c r="F1776" s="66" t="inlineStr">
        <is>
          <t xml:space="preserve">#반도체 </t>
        </is>
      </c>
    </row>
    <row r="1777" ht="29.55" customHeight="1" s="55" thickBot="1">
      <c r="A1777" s="64" t="n">
        <v>46121</v>
      </c>
      <c r="B1777" s="2" t="inlineStr">
        <is>
          <t>위지트</t>
        </is>
      </c>
      <c r="C1777" s="75" t="inlineStr">
        <is>
          <t>036090</t>
        </is>
      </c>
      <c r="D1777" s="72" t="n">
        <v>0.1907</v>
      </c>
      <c r="E1777" s="66" t="inlineStr">
        <is>
          <t xml:space="preserve">이란의 호르무즈 해협 통행료에 대한 가상화폐(비트코인) 징수 가능성 제기 </t>
        </is>
      </c>
      <c r="F1777" s="66" t="inlineStr">
        <is>
          <t xml:space="preserve">#개별주(가상화폐) </t>
        </is>
      </c>
    </row>
    <row r="1778" ht="29.55" customHeight="1" s="55" thickBot="1">
      <c r="A1778" s="64" t="n">
        <v>46121</v>
      </c>
      <c r="B1778" s="2" t="inlineStr">
        <is>
          <t>엠플러스</t>
        </is>
      </c>
      <c r="C1778" s="75" t="inlineStr">
        <is>
          <t>259630</t>
        </is>
      </c>
      <c r="D1778" s="72" t="n">
        <v>0.1537</v>
      </c>
      <c r="E1778" s="66" t="inlineStr">
        <is>
          <t xml:space="preserve">전고체 배터리 양산을 위한 핵심 기술 개발 및 관련 파일럿 장비 수주 성공 </t>
        </is>
      </c>
      <c r="F1778" s="66" t="inlineStr">
        <is>
          <t xml:space="preserve">#개별주(2차전지/장비) </t>
        </is>
      </c>
    </row>
    <row r="1779" ht="29.55" customHeight="1" s="55" thickBot="1">
      <c r="A1779" s="64" t="n">
        <v>46121</v>
      </c>
      <c r="B1779" s="2" t="inlineStr">
        <is>
          <t>효성티앤씨</t>
        </is>
      </c>
      <c r="C1779" s="75" t="inlineStr">
        <is>
          <t>298020</t>
        </is>
      </c>
      <c r="D1779" s="72" t="n">
        <v>0.11</v>
      </c>
      <c r="E1779" s="66" t="inlineStr">
        <is>
          <t xml:space="preserve">스판덱스 실적 견인에 따른 수익성 개선 전망 및 전력 인프라·특수가스 사업 포트폴리오 다변화 </t>
        </is>
      </c>
      <c r="F1779" s="66" t="inlineStr">
        <is>
          <t xml:space="preserve">#개별주(화학/특수가스) </t>
        </is>
      </c>
    </row>
    <row r="1780" ht="29.55" customHeight="1" s="55" thickBot="1">
      <c r="A1780" s="64" t="n">
        <v>46121</v>
      </c>
      <c r="B1780" s="2" t="inlineStr">
        <is>
          <t>에이피알</t>
        </is>
      </c>
      <c r="C1780" s="75" t="inlineStr">
        <is>
          <t>278470</t>
        </is>
      </c>
      <c r="D1780" s="72" t="n">
        <v>0.08939999999999999</v>
      </c>
      <c r="E1780" s="66" t="inlineStr">
        <is>
          <t xml:space="preserve">미국 등 글로벌 매출 폭발적 성장(258%) 및 올해 유럽 진출 본격화로 영업이익 94% 증가 기대 </t>
        </is>
      </c>
      <c r="F1780" s="66" t="inlineStr">
        <is>
          <t xml:space="preserve">#개별주(미용/기기) </t>
        </is>
      </c>
    </row>
    <row r="1781" ht="29.55" customHeight="1" s="55" thickBot="1">
      <c r="A1781" s="64" t="n">
        <v>46121</v>
      </c>
      <c r="B1781" s="2" t="inlineStr">
        <is>
          <t>달바글로벌</t>
        </is>
      </c>
      <c r="C1781" s="75" t="inlineStr">
        <is>
          <t>483650</t>
        </is>
      </c>
      <c r="D1781" s="72" t="n">
        <v>0.06370000000000001</v>
      </c>
      <c r="E1781" s="66" t="inlineStr">
        <is>
          <t xml:space="preserve">글로벌 K-뷰티 실적 기대감 및 동반 성장 기조 </t>
        </is>
      </c>
      <c r="F1781" s="66" t="inlineStr">
        <is>
          <t xml:space="preserve">#개별주(미용/화장품) </t>
        </is>
      </c>
    </row>
    <row r="1782" ht="29.55" customHeight="1" s="55" thickBot="1">
      <c r="A1782" s="64" t="n">
        <v>46121</v>
      </c>
      <c r="B1782" s="2" t="inlineStr">
        <is>
          <t>에스투더블유</t>
        </is>
      </c>
      <c r="C1782" s="75" t="inlineStr">
        <is>
          <t>488280</t>
        </is>
      </c>
      <c r="D1782" s="72" t="n">
        <v>0.0867</v>
      </c>
      <c r="E1782" s="66" t="inlineStr">
        <is>
          <t xml:space="preserve">국정원 및 인터폴을 고객사로 둔 특화 다크웹 데이터 수집 기술력 부각 및 저평가 매력 </t>
        </is>
      </c>
      <c r="F1782" s="66" t="inlineStr">
        <is>
          <t xml:space="preserve">#개별주(보안/다크웹) </t>
        </is>
      </c>
    </row>
    <row r="1783" ht="29.55" customHeight="1" s="55" thickBot="1">
      <c r="A1783" s="64" t="n">
        <v>46121</v>
      </c>
      <c r="B1783" s="2" t="inlineStr">
        <is>
          <t>뉴로핏</t>
        </is>
      </c>
      <c r="C1783" s="75" t="inlineStr">
        <is>
          <t>380550</t>
        </is>
      </c>
      <c r="D1783" s="72" t="n">
        <v>0.0822</v>
      </c>
      <c r="E1783" s="66" t="inlineStr">
        <is>
          <t xml:space="preserve">미국 일라이릴리가 활용 중인 뇌 PET 영상 분석 방식의 AI 자동화 성공 및 공동 논문 출판 합의 </t>
        </is>
      </c>
      <c r="F1783" s="66" t="inlineStr">
        <is>
          <t xml:space="preserve">#개별주(의료AI) </t>
        </is>
      </c>
    </row>
    <row r="1784" ht="29.55" customHeight="1" s="55" thickBot="1">
      <c r="A1784" s="64" t="n">
        <v>46121</v>
      </c>
      <c r="B1784" s="2" t="inlineStr">
        <is>
          <t>더블유씨피</t>
        </is>
      </c>
      <c r="C1784" s="75" t="inlineStr">
        <is>
          <t>393890</t>
        </is>
      </c>
      <c r="D1784" s="72" t="n">
        <v>0.07779999999999999</v>
      </c>
      <c r="E1784" s="66" t="inlineStr">
        <is>
          <t xml:space="preserve">SK온으로 추정되는 신규 고객사와 북미 에너지저장장치(ESS) 배터리용 분리막 공급 확정 </t>
        </is>
      </c>
      <c r="F1784" s="66" t="inlineStr">
        <is>
          <t xml:space="preserve">#개별주(2차전지/분리막) </t>
        </is>
      </c>
    </row>
    <row r="1785" ht="29.55" customHeight="1" s="55" thickBot="1">
      <c r="A1785" s="64" t="n">
        <v>46121</v>
      </c>
      <c r="B1785" s="2" t="inlineStr">
        <is>
          <t>비츠로셀</t>
        </is>
      </c>
      <c r="C1785" s="75" t="inlineStr">
        <is>
          <t>082920</t>
        </is>
      </c>
      <c r="D1785" s="72" t="n">
        <v>0.06950000000000001</v>
      </c>
      <c r="E1785" s="66" t="inlineStr">
        <is>
          <t xml:space="preserve">미군 유도 무기 및 드론용 특수 배터리 공급 논의 진행 및 북미 석유·가스 고온전지 핵심 기업 부각 </t>
        </is>
      </c>
      <c r="F1785" s="66" t="inlineStr">
        <is>
          <t xml:space="preserve">#개별주(방산/배터리) </t>
        </is>
      </c>
    </row>
    <row r="1786" ht="29.55" customHeight="1" s="55">
      <c r="A1786" s="64" t="n">
        <v>46122</v>
      </c>
      <c r="B1786" s="65" t="inlineStr">
        <is>
          <t>세미파이브</t>
        </is>
      </c>
      <c r="C1786" s="75" t="inlineStr">
        <is>
          <t>490470</t>
        </is>
      </c>
      <c r="D1786" s="72" t="n">
        <v>0.2988</v>
      </c>
      <c r="E1786" s="66" t="inlineStr">
        <is>
          <t xml:space="preserve">최대주주 엔비디아 등으로부터 4억 달러 투자 유치 및 데이터센터용 CPU 시장 진출 본격화 </t>
        </is>
      </c>
      <c r="F1786" s="66" t="inlineStr">
        <is>
          <t xml:space="preserve">#삼성/반도체 </t>
        </is>
      </c>
    </row>
    <row r="1787" ht="29.55" customHeight="1" s="55">
      <c r="A1787" s="64" t="n">
        <v>46122</v>
      </c>
      <c r="B1787" s="65" t="inlineStr">
        <is>
          <t>신성이엔지</t>
        </is>
      </c>
      <c r="C1787" s="75" t="inlineStr">
        <is>
          <t>011930</t>
        </is>
      </c>
      <c r="D1787" s="72" t="n">
        <v>0.1978</v>
      </c>
      <c r="E1787" s="66" t="inlineStr">
        <is>
          <t xml:space="preserve">반도체 업황 회복에 따른 공조 물량 수주 및 데이터센터 시장 공략으로 영업이익 대폭 상승 예고 </t>
        </is>
      </c>
      <c r="F1787" s="66" t="inlineStr">
        <is>
          <t xml:space="preserve">#삼성/반도체 </t>
        </is>
      </c>
    </row>
    <row r="1788" ht="29.55" customHeight="1" s="55">
      <c r="A1788" s="64" t="n">
        <v>46122</v>
      </c>
      <c r="B1788" s="65" t="inlineStr">
        <is>
          <t>테스</t>
        </is>
      </c>
      <c r="C1788" s="75" t="inlineStr">
        <is>
          <t>095610</t>
        </is>
      </c>
      <c r="D1788" s="72" t="n">
        <v>0.1044</v>
      </c>
      <c r="E1788" s="66" t="inlineStr">
        <is>
          <t xml:space="preserve">삼성전자 및 SK하이닉스의 DRAM 전환 및 신규 투자 스케줄 단축으로 핵심 장비 공급 수혜 기대 </t>
        </is>
      </c>
      <c r="F1788" s="66" t="inlineStr">
        <is>
          <t xml:space="preserve">#삼성/반도체 </t>
        </is>
      </c>
    </row>
    <row r="1789" ht="29.55" customHeight="1" s="55">
      <c r="A1789" s="64" t="n">
        <v>46122</v>
      </c>
      <c r="B1789" s="65" t="inlineStr">
        <is>
          <t>동진쎄미켐</t>
        </is>
      </c>
      <c r="C1789" s="75" t="inlineStr">
        <is>
          <t>005290</t>
        </is>
      </c>
      <c r="D1789" s="72" t="n">
        <v>0.0988</v>
      </c>
      <c r="E1789" s="66" t="inlineStr">
        <is>
          <t xml:space="preserve">미국 텍사스 반도체용 신너 생산 거점 2~3분기 가동 계획 및 대규모 매출 기대 </t>
        </is>
      </c>
      <c r="F1789" s="66" t="inlineStr">
        <is>
          <t xml:space="preserve">#삼성/반도체 </t>
        </is>
      </c>
    </row>
    <row r="1790" ht="29.55" customHeight="1" s="55">
      <c r="A1790" s="64" t="n">
        <v>46122</v>
      </c>
      <c r="B1790" s="65" t="inlineStr">
        <is>
          <t>삼성전기</t>
        </is>
      </c>
      <c r="C1790" s="75" t="inlineStr">
        <is>
          <t>009150</t>
        </is>
      </c>
      <c r="D1790" s="72" t="n">
        <v>0.095</v>
      </c>
      <c r="E1790" s="66" t="inlineStr">
        <is>
          <t xml:space="preserve">엔비디아 차세대 AI 가속기 '그록3' LPU용 FC-BGA 공급사 낙점 및 1분기 호실적 기대 </t>
        </is>
      </c>
      <c r="F1790" s="66" t="inlineStr">
        <is>
          <t xml:space="preserve">#삼성/반도체 </t>
        </is>
      </c>
    </row>
    <row r="1791" ht="29.55" customHeight="1" s="55">
      <c r="A1791" s="64" t="n">
        <v>46122</v>
      </c>
      <c r="B1791" s="66" t="inlineStr">
        <is>
          <t>LG이노텍</t>
        </is>
      </c>
      <c r="C1791" s="75" t="inlineStr">
        <is>
          <t>011070</t>
        </is>
      </c>
      <c r="D1791" s="72" t="n">
        <v>0.1144</v>
      </c>
      <c r="E1791" s="66" t="inlineStr">
        <is>
          <t xml:space="preserve">북미 스마트폰 수요 견조 및 반도체 기판 사업 이익 기여로 1분기 영업이익 40% 증가 전망 </t>
        </is>
      </c>
      <c r="F1791" s="66" t="inlineStr">
        <is>
          <t xml:space="preserve">#삼성/반도체 </t>
        </is>
      </c>
    </row>
    <row r="1792" ht="29.55" customHeight="1" s="55">
      <c r="A1792" s="64" t="n">
        <v>46122</v>
      </c>
      <c r="B1792" s="65" t="inlineStr">
        <is>
          <t>아모텍</t>
        </is>
      </c>
      <c r="C1792" s="75" t="inlineStr">
        <is>
          <t>052710</t>
        </is>
      </c>
      <c r="D1792" s="72" t="n">
        <v>0.2153</v>
      </c>
      <c r="E1792" s="66" t="inlineStr">
        <is>
          <t xml:space="preserve">AI 기반 데이터센터 광학 네트워킹 확장에 따른 마벨 테크놀로지 투자의견 상향 수혜 </t>
        </is>
      </c>
      <c r="F1792" s="66" t="inlineStr">
        <is>
          <t xml:space="preserve">#삼성/반도체 </t>
        </is>
      </c>
    </row>
    <row r="1793" ht="29.55" customHeight="1" s="55">
      <c r="A1793" s="64" t="n">
        <v>46122</v>
      </c>
      <c r="B1793" s="65" t="inlineStr">
        <is>
          <t>에이스테크</t>
        </is>
      </c>
      <c r="C1793" s="75" t="inlineStr">
        <is>
          <t>088800</t>
        </is>
      </c>
      <c r="D1793" s="72" t="n">
        <v>0.3</v>
      </c>
      <c r="E1793" s="66" t="inlineStr">
        <is>
          <t xml:space="preserve">코닝과 메타의 60억 달러 규모 공급 계약에 따른 광학 솔루션 수요 폭발 수혜 </t>
        </is>
      </c>
      <c r="F1793" s="66" t="inlineStr">
        <is>
          <t xml:space="preserve">#IT/통신 </t>
        </is>
      </c>
    </row>
    <row r="1794" ht="29.55" customHeight="1" s="55">
      <c r="A1794" s="64" t="n">
        <v>46122</v>
      </c>
      <c r="B1794" s="65" t="inlineStr">
        <is>
          <t>대한광통신</t>
        </is>
      </c>
      <c r="C1794" s="75" t="inlineStr">
        <is>
          <t>010170</t>
        </is>
      </c>
      <c r="D1794" s="72" t="n">
        <v>0.2532</v>
      </c>
      <c r="E1794" s="66" t="inlineStr">
        <is>
          <t xml:space="preserve">AI 데이터센터향 광학 솔루션 및 광통신 수요 폭발 수혜 </t>
        </is>
      </c>
      <c r="F1794" s="66" t="inlineStr">
        <is>
          <t xml:space="preserve">#IT/통신 </t>
        </is>
      </c>
    </row>
    <row r="1795" ht="29.55" customHeight="1" s="55">
      <c r="A1795" s="64" t="n">
        <v>46122</v>
      </c>
      <c r="B1795" s="65" t="inlineStr">
        <is>
          <t>빛과전자</t>
        </is>
      </c>
      <c r="C1795" s="75" t="inlineStr">
        <is>
          <t>069540</t>
        </is>
      </c>
      <c r="D1795" s="72" t="n">
        <v>0.1645</v>
      </c>
      <c r="E1795" s="66" t="inlineStr">
        <is>
          <t xml:space="preserve">AI 데이터센터향 광학 솔루션 및 광통신 수요 폭발 수혜 </t>
        </is>
      </c>
      <c r="F1795" s="66" t="inlineStr">
        <is>
          <t xml:space="preserve">#IT/통신 </t>
        </is>
      </c>
    </row>
    <row r="1796" ht="29.55" customHeight="1" s="55">
      <c r="A1796" s="64" t="n">
        <v>46122</v>
      </c>
      <c r="B1796" s="65" t="inlineStr">
        <is>
          <t>파이버프로</t>
        </is>
      </c>
      <c r="C1796" s="75" t="inlineStr">
        <is>
          <t>368770</t>
        </is>
      </c>
      <c r="D1796" s="72" t="n">
        <v>0.1238</v>
      </c>
      <c r="E1796" s="66" t="inlineStr">
        <is>
          <t xml:space="preserve">AI 데이터센터향 광학 솔루션 및 광통신 수요 폭발 수혜 </t>
        </is>
      </c>
      <c r="F1796" s="66" t="inlineStr">
        <is>
          <t xml:space="preserve">#IT/통신 </t>
        </is>
      </c>
    </row>
    <row r="1797" ht="29.55" customHeight="1" s="55">
      <c r="A1797" s="64" t="n">
        <v>46122</v>
      </c>
      <c r="B1797" s="66" t="inlineStr">
        <is>
          <t>RF머트리얼즈</t>
        </is>
      </c>
      <c r="C1797" s="75" t="inlineStr">
        <is>
          <t>327260</t>
        </is>
      </c>
      <c r="D1797" s="72" t="n">
        <v>0.2246</v>
      </c>
      <c r="E1797" s="66" t="inlineStr">
        <is>
          <t xml:space="preserve">Metallife-USA와 72.9억 규모(매출액 대비 11.38%) 루멘텀향 펌프레이저 패키지 공급계약 체결 </t>
        </is>
      </c>
      <c r="F1797" s="66" t="inlineStr">
        <is>
          <t xml:space="preserve">#IT/통신 </t>
        </is>
      </c>
    </row>
    <row r="1798" ht="29.55" customHeight="1" s="55">
      <c r="A1798" s="64" t="n">
        <v>46122</v>
      </c>
      <c r="B1798" s="65" t="inlineStr">
        <is>
          <t>쏠리드</t>
        </is>
      </c>
      <c r="C1798" s="75" t="inlineStr">
        <is>
          <t>050890</t>
        </is>
      </c>
      <c r="D1798" s="72" t="n">
        <v>0.2011</v>
      </c>
      <c r="E1798" s="66" t="inlineStr">
        <is>
          <t xml:space="preserve">6G 'Al-Native 무선 인터페이스' 국책과제 주관기관 선정 </t>
        </is>
      </c>
      <c r="F1798" s="66" t="inlineStr">
        <is>
          <t xml:space="preserve">#IT/통신 </t>
        </is>
      </c>
    </row>
    <row r="1799" ht="29.55" customHeight="1" s="55">
      <c r="A1799" s="64" t="n">
        <v>46122</v>
      </c>
      <c r="B1799" s="65" t="inlineStr">
        <is>
          <t>대한해운</t>
        </is>
      </c>
      <c r="C1799" s="75" t="inlineStr">
        <is>
          <t>005880</t>
        </is>
      </c>
      <c r="D1799" s="72" t="n">
        <v>0.2983</v>
      </c>
      <c r="E1799" s="66" t="inlineStr">
        <is>
          <t xml:space="preserve">트럼프 발언 및 호르무즈 해협 경색 장기화에 따른 해운주 수혜 기대 </t>
        </is>
      </c>
      <c r="F1799" s="66" t="inlineStr">
        <is>
          <t xml:space="preserve">#중동전쟁/에너지 </t>
        </is>
      </c>
    </row>
    <row r="1800" ht="29.55" customHeight="1" s="55">
      <c r="A1800" s="64" t="n">
        <v>46122</v>
      </c>
      <c r="B1800" s="66" t="inlineStr">
        <is>
          <t>KSS해운</t>
        </is>
      </c>
      <c r="C1800" s="75" t="inlineStr">
        <is>
          <t>044450</t>
        </is>
      </c>
      <c r="D1800" s="72" t="n">
        <v>0.1039</v>
      </c>
      <c r="E1800" s="66" t="inlineStr">
        <is>
          <t xml:space="preserve">호르무즈 해협 경색 장기화에 따른 해운주 반사이익 기대 </t>
        </is>
      </c>
      <c r="F1800" s="66" t="inlineStr">
        <is>
          <t xml:space="preserve">#중동전쟁/에너지 </t>
        </is>
      </c>
    </row>
    <row r="1801" ht="29.55" customHeight="1" s="55">
      <c r="A1801" s="64" t="n">
        <v>46122</v>
      </c>
      <c r="B1801" s="65" t="inlineStr">
        <is>
          <t>흥아해운</t>
        </is>
      </c>
      <c r="C1801" s="75" t="inlineStr">
        <is>
          <t>003280</t>
        </is>
      </c>
      <c r="D1801" s="72" t="n">
        <v>0.0495</v>
      </c>
      <c r="E1801" s="66" t="inlineStr">
        <is>
          <t xml:space="preserve">호르무즈 해협 경색 장기화에 따른 해운주 반사이익 기대 </t>
        </is>
      </c>
      <c r="F1801" s="66" t="inlineStr">
        <is>
          <t xml:space="preserve">#중동전쟁/에너지 </t>
        </is>
      </c>
    </row>
    <row r="1802" ht="29.55" customHeight="1" s="55">
      <c r="A1802" s="64" t="n">
        <v>46122</v>
      </c>
      <c r="B1802" s="68" t="inlineStr">
        <is>
          <t>지앤비에스 에코</t>
        </is>
      </c>
      <c r="C1802" s="75" t="inlineStr">
        <is>
          <t>382800</t>
        </is>
      </c>
      <c r="D1802" s="72" t="n">
        <v>0.1758</v>
      </c>
      <c r="E1802" s="66" t="inlineStr">
        <is>
          <t xml:space="preserve">파트너사 맥스웰이 테슬라와 태양광 장비 구입 협상 진행 중이라는 소식에 글로벌 수주 기대감 상승 </t>
        </is>
      </c>
      <c r="F1802" s="66" t="inlineStr">
        <is>
          <t xml:space="preserve">#중동전쟁/에너지 </t>
        </is>
      </c>
    </row>
    <row r="1803" ht="29.55" customHeight="1" s="55">
      <c r="A1803" s="64" t="n">
        <v>46122</v>
      </c>
      <c r="B1803" s="65" t="inlineStr">
        <is>
          <t>퍼스텍</t>
        </is>
      </c>
      <c r="C1803" s="75" t="inlineStr">
        <is>
          <t>010820</t>
        </is>
      </c>
      <c r="D1803" s="72" t="n">
        <v>0.1658</v>
      </c>
      <c r="E1803" s="66" t="inlineStr">
        <is>
          <t xml:space="preserve">'천궁-Ⅱ' 관련 폭발적 주문 등 방산 수요 증가 </t>
        </is>
      </c>
      <c r="F1803" s="66" t="inlineStr">
        <is>
          <t xml:space="preserve">#중동전쟁/에너지 </t>
        </is>
      </c>
    </row>
    <row r="1804" ht="29.55" customHeight="1" s="55">
      <c r="A1804" s="64" t="n">
        <v>46122</v>
      </c>
      <c r="B1804" s="65" t="inlineStr">
        <is>
          <t>오름테라퓨틱</t>
        </is>
      </c>
      <c r="C1804" s="75" t="inlineStr">
        <is>
          <t>475830</t>
        </is>
      </c>
      <c r="D1804" s="72" t="n">
        <v>0.1121</v>
      </c>
      <c r="E1804" s="66" t="inlineStr">
        <is>
          <t xml:space="preserve">세계 최초 신규 항체 DAC 연내 임상 추진 및 혈액암 한계 극복 기대 </t>
        </is>
      </c>
      <c r="F1804" s="66" t="inlineStr">
        <is>
          <t xml:space="preserve">#바이오 </t>
        </is>
      </c>
    </row>
    <row r="1805" ht="29.55" customHeight="1" s="55">
      <c r="A1805" s="64" t="n">
        <v>46122</v>
      </c>
      <c r="B1805" s="65" t="inlineStr">
        <is>
          <t>에스제이그룹</t>
        </is>
      </c>
      <c r="C1805" s="75" t="inlineStr">
        <is>
          <t>306040</t>
        </is>
      </c>
      <c r="D1805" s="72" t="n">
        <v>0.299</v>
      </c>
      <c r="E1805" s="66" t="inlineStr">
        <is>
          <t xml:space="preserve">서울시장 후보 정원오 확정 소식 관련 강세 </t>
        </is>
      </c>
      <c r="F1805" s="66" t="inlineStr">
        <is>
          <t xml:space="preserve">#개별주(정치) </t>
        </is>
      </c>
    </row>
    <row r="1806" ht="29.55" customHeight="1" s="55">
      <c r="A1806" s="64" t="n">
        <v>46122</v>
      </c>
      <c r="B1806" s="65" t="inlineStr">
        <is>
          <t>대주산업</t>
        </is>
      </c>
      <c r="C1806" s="75" t="inlineStr">
        <is>
          <t>003310</t>
        </is>
      </c>
      <c r="D1806" s="72" t="n">
        <v>0.1304</v>
      </c>
      <c r="E1806" s="66" t="inlineStr">
        <is>
          <t xml:space="preserve">서울시장 후보 정원오 확정 소식 관련 강세 </t>
        </is>
      </c>
      <c r="F1806" s="66" t="inlineStr">
        <is>
          <t xml:space="preserve">#개별주(정치) </t>
        </is>
      </c>
    </row>
    <row r="1807" ht="29.55" customHeight="1" s="55">
      <c r="A1807" s="64" t="n">
        <v>46122</v>
      </c>
      <c r="B1807" s="68" t="inlineStr">
        <is>
          <t>뉴엔AI</t>
        </is>
      </c>
      <c r="C1807" s="75" t="inlineStr">
        <is>
          <t>463020</t>
        </is>
      </c>
      <c r="D1807" s="72" t="n">
        <v>0.187</v>
      </c>
      <c r="E1807" s="66" t="inlineStr">
        <is>
          <t xml:space="preserve">자사 초거대언어모델(LLM) 'QuettaLLMs'가 K-AI 리더보드 종합 1위 달성 </t>
        </is>
      </c>
      <c r="F1807" s="66" t="inlineStr">
        <is>
          <t xml:space="preserve">#개별주(AI) </t>
        </is>
      </c>
    </row>
    <row r="1808" ht="29.55" customHeight="1" s="55">
      <c r="A1808" s="64" t="n">
        <v>46122</v>
      </c>
      <c r="B1808" s="65" t="inlineStr">
        <is>
          <t>아이티엠반도체</t>
        </is>
      </c>
      <c r="C1808" s="75" t="inlineStr">
        <is>
          <t>084850</t>
        </is>
      </c>
      <c r="D1808" s="72" t="n">
        <v>0.1867</v>
      </c>
      <c r="E1808" s="66" t="inlineStr">
        <is>
          <t xml:space="preserve">독보적 배터리 기술을 기반으로 한 로보틱스 및 방산 신사업 진출, 전자담배 사업 호조 </t>
        </is>
      </c>
      <c r="F1808" s="66" t="inlineStr">
        <is>
          <t xml:space="preserve">#개별주(배터리/신사업) </t>
        </is>
      </c>
    </row>
    <row r="1809" ht="29.55" customHeight="1" s="55">
      <c r="A1809" s="64" t="n">
        <v>46122</v>
      </c>
      <c r="B1809" s="65" t="inlineStr">
        <is>
          <t>삼아알미늄</t>
        </is>
      </c>
      <c r="C1809" s="75" t="inlineStr">
        <is>
          <t>006110</t>
        </is>
      </c>
      <c r="D1809" s="72" t="n">
        <v>0.1265</v>
      </c>
      <c r="E1809" s="66" t="inlineStr">
        <is>
          <t xml:space="preserve">하반기 풀캐파 가동 예상 및 실적 반등 전망, 구리 및 알루미늄 수요 기대 </t>
        </is>
      </c>
      <c r="F1809" s="66" t="inlineStr">
        <is>
          <t xml:space="preserve">#개별주(알루미늄) </t>
        </is>
      </c>
    </row>
    <row r="1810" ht="29.55" customHeight="1" s="55" thickBot="1">
      <c r="A1810" s="64" t="n">
        <v>46122</v>
      </c>
      <c r="B1810" s="65" t="inlineStr">
        <is>
          <t>캡스톤파트너스</t>
        </is>
      </c>
      <c r="C1810" s="75" t="inlineStr">
        <is>
          <t>452300</t>
        </is>
      </c>
      <c r="D1810" s="72" t="n">
        <v>0.1023</v>
      </c>
      <c r="E1810" s="66" t="inlineStr">
        <is>
          <t xml:space="preserve">초기 투자한 당근마켓 관련 벤처펀드 해산 예정으로 10년 만의 대규모 수익 잭팟 예고 </t>
        </is>
      </c>
      <c r="F1810" s="66" t="inlineStr">
        <is>
          <t xml:space="preserve">#개별주(벤처투자) </t>
        </is>
      </c>
    </row>
    <row r="1811" ht="29.55" customHeight="1" s="55" thickBot="1">
      <c r="A1811" s="4" t="n">
        <v>46125</v>
      </c>
      <c r="B1811" s="8" t="inlineStr">
        <is>
          <t>우리넷</t>
        </is>
      </c>
      <c r="C1811" s="75" t="inlineStr">
        <is>
          <t>115440</t>
        </is>
      </c>
      <c r="D1811" s="3" t="n">
        <v>0.3</v>
      </c>
      <c r="E1811" s="66" t="inlineStr">
        <is>
          <t xml:space="preserve">AI 병목 해결을 위한 엔비디아의 광통신 투자 확대 및 6G 상용화 수혜 기대 </t>
        </is>
      </c>
      <c r="F1811" s="2" t="inlineStr">
        <is>
          <t>IT/통신</t>
        </is>
      </c>
    </row>
    <row r="1812" ht="29.55" customHeight="1" s="55" thickBot="1">
      <c r="A1812" s="4" t="n">
        <v>46125</v>
      </c>
      <c r="B1812" s="8" t="inlineStr">
        <is>
          <t>빛샘전자</t>
        </is>
      </c>
      <c r="C1812" s="75" t="inlineStr">
        <is>
          <t>072950</t>
        </is>
      </c>
      <c r="D1812" s="3" t="n">
        <v>0.2994</v>
      </c>
      <c r="E1812" s="66" t="inlineStr">
        <is>
          <t xml:space="preserve">AI 병목 해결을 위한 엔비디아의 광통신 투자 확대 및 6G 상용화 수혜 기대 </t>
        </is>
      </c>
      <c r="F1812" s="2" t="inlineStr">
        <is>
          <t>IT/통신</t>
        </is>
      </c>
    </row>
    <row r="1813" ht="29.55" customHeight="1" s="55" thickBot="1">
      <c r="A1813" s="4" t="n">
        <v>46125</v>
      </c>
      <c r="B1813" s="2" t="inlineStr">
        <is>
          <t>기산텔레콤</t>
        </is>
      </c>
      <c r="C1813" s="75" t="inlineStr">
        <is>
          <t>035460</t>
        </is>
      </c>
      <c r="D1813" s="3" t="n">
        <v>0.2982</v>
      </c>
      <c r="E1813" s="66" t="inlineStr">
        <is>
          <t xml:space="preserve">AI 병목 해결을 위한 엔비디아의 광통신 투자 확대 및 6G 상용화 수혜 기대 </t>
        </is>
      </c>
      <c r="F1813" s="2" t="inlineStr">
        <is>
          <t>IT/통신</t>
        </is>
      </c>
    </row>
    <row r="1814" ht="29.55" customHeight="1" s="55" thickBot="1">
      <c r="A1814" s="4" t="n">
        <v>46125</v>
      </c>
      <c r="B1814" s="2" t="inlineStr">
        <is>
          <t>광전자</t>
        </is>
      </c>
      <c r="C1814" s="75" t="inlineStr">
        <is>
          <t>017900</t>
        </is>
      </c>
      <c r="D1814" s="3" t="n">
        <v>0.2991</v>
      </c>
      <c r="E1814" s="66" t="inlineStr">
        <is>
          <t xml:space="preserve">AI 병목 해결을 위한 엔비디아의 광통신 투자 확대 및 6G 상용화 수혜 기대 </t>
        </is>
      </c>
      <c r="F1814" s="2" t="inlineStr">
        <is>
          <t>IT/통신</t>
        </is>
      </c>
    </row>
    <row r="1815" ht="29.55" customHeight="1" s="55" thickBot="1">
      <c r="A1815" s="4" t="n">
        <v>46125</v>
      </c>
      <c r="B1815" s="2" t="inlineStr">
        <is>
          <t>우리로</t>
        </is>
      </c>
      <c r="C1815" s="75" t="inlineStr">
        <is>
          <t>046970</t>
        </is>
      </c>
      <c r="D1815" s="3" t="n">
        <v>0.2991</v>
      </c>
      <c r="E1815" s="66" t="inlineStr">
        <is>
          <t xml:space="preserve">AI 병목 해결을 위한 엔비디아의 광통신 투자 확대 및 6G 상용화 수혜 기대 </t>
        </is>
      </c>
      <c r="F1815" s="2" t="inlineStr">
        <is>
          <t>IT/통신</t>
        </is>
      </c>
    </row>
    <row r="1816" ht="29.55" customHeight="1" s="55" thickBot="1">
      <c r="A1816" s="4" t="n">
        <v>46125</v>
      </c>
      <c r="B1816" s="2" t="inlineStr">
        <is>
          <t>에이스테크</t>
        </is>
      </c>
      <c r="C1816" s="75" t="inlineStr">
        <is>
          <t>088800</t>
        </is>
      </c>
      <c r="D1816" s="3" t="n">
        <v>0.2021</v>
      </c>
      <c r="E1816" s="66" t="inlineStr">
        <is>
          <t xml:space="preserve">AI 병목 해결을 위한 엔비디아의 광통신 투자 확대 및 6G 상용화 수혜 기대 </t>
        </is>
      </c>
      <c r="F1816" s="2" t="inlineStr">
        <is>
          <t>IT/통신</t>
        </is>
      </c>
    </row>
    <row r="1817" ht="29.55" customHeight="1" s="55" thickBot="1">
      <c r="A1817" s="4" t="n">
        <v>46125</v>
      </c>
      <c r="B1817" s="2" t="inlineStr">
        <is>
          <t>이노인스트루먼트</t>
        </is>
      </c>
      <c r="C1817" s="75" t="inlineStr">
        <is>
          <t>215790</t>
        </is>
      </c>
      <c r="D1817" s="3" t="n">
        <v>0.1419</v>
      </c>
      <c r="E1817" s="66" t="inlineStr">
        <is>
          <t xml:space="preserve">AI 병목 해결을 위한 엔비디아의 광통신 투자 확대 및 6G 상용화 수혜 기대 </t>
        </is>
      </c>
      <c r="F1817" s="2" t="inlineStr">
        <is>
          <t>IT/통신</t>
        </is>
      </c>
    </row>
    <row r="1818" ht="29.55" customHeight="1" s="55" thickBot="1">
      <c r="A1818" s="4" t="n">
        <v>46125</v>
      </c>
      <c r="B1818" s="2" t="inlineStr">
        <is>
          <t>대한광통신</t>
        </is>
      </c>
      <c r="C1818" s="75" t="inlineStr">
        <is>
          <t>010170</t>
        </is>
      </c>
      <c r="D1818" s="3" t="n">
        <v>0.1182</v>
      </c>
      <c r="E1818" s="66" t="inlineStr">
        <is>
          <t xml:space="preserve">AI 병목 해결을 위한 엔비디아의 광통신 투자 확대 및 6G 상용화 수혜 기대 </t>
        </is>
      </c>
      <c r="F1818" s="2" t="inlineStr">
        <is>
          <t>IT/통신</t>
        </is>
      </c>
    </row>
    <row r="1819" ht="29.55" customHeight="1" s="55" thickBot="1">
      <c r="A1819" s="4" t="n">
        <v>46125</v>
      </c>
      <c r="B1819" s="2" t="inlineStr">
        <is>
          <t>티엠씨</t>
        </is>
      </c>
      <c r="C1819" s="75" t="inlineStr">
        <is>
          <t>217590</t>
        </is>
      </c>
      <c r="D1819" s="3" t="n">
        <v>0.2996</v>
      </c>
      <c r="E1819" s="66" t="inlineStr">
        <is>
          <t xml:space="preserve">유가 상승 수혜 및 엔비디아 기대감, 북미향 광케이블 매출 수직 상승 추정 </t>
        </is>
      </c>
      <c r="F1819" s="2" t="inlineStr">
        <is>
          <t>IT/통신</t>
        </is>
      </c>
    </row>
    <row r="1820" ht="29.55" customHeight="1" s="55" thickBot="1">
      <c r="A1820" s="4" t="n">
        <v>46125</v>
      </c>
      <c r="B1820" s="2" t="inlineStr">
        <is>
          <t>코위버</t>
        </is>
      </c>
      <c r="C1820" s="75" t="inlineStr">
        <is>
          <t>056360</t>
        </is>
      </c>
      <c r="D1820" s="3" t="n">
        <v>0.2101</v>
      </c>
      <c r="E1820" s="66" t="inlineStr">
        <is>
          <t xml:space="preserve">광케이블 및 광전송장비의 국가망·데이터센터 핵심 인프라 부상 </t>
        </is>
      </c>
      <c r="F1820" s="2" t="inlineStr">
        <is>
          <t>IT/통신</t>
        </is>
      </c>
    </row>
    <row r="1821" ht="29.55" customHeight="1" s="55" thickBot="1">
      <c r="A1821" s="4" t="n">
        <v>46125</v>
      </c>
      <c r="B1821" s="2" t="inlineStr">
        <is>
          <t>머큐리</t>
        </is>
      </c>
      <c r="C1821" s="75" t="inlineStr">
        <is>
          <t>100590</t>
        </is>
      </c>
      <c r="D1821" s="3" t="n">
        <v>0.2185</v>
      </c>
      <c r="E1821" s="66" t="inlineStr">
        <is>
          <t xml:space="preserve">LG유플러스와 150억 공급계약 체결, 통신장비 제조 기술력 부각 </t>
        </is>
      </c>
      <c r="F1821" s="2" t="inlineStr">
        <is>
          <t>IT/통신</t>
        </is>
      </c>
    </row>
    <row r="1822" ht="29.55" customHeight="1" s="55" thickBot="1">
      <c r="A1822" s="4" t="n">
        <v>46125</v>
      </c>
      <c r="B1822" s="2" t="inlineStr">
        <is>
          <t>아이즈비전</t>
        </is>
      </c>
      <c r="C1822" s="75" t="inlineStr">
        <is>
          <t>031310</t>
        </is>
      </c>
      <c r="D1822" s="3" t="n">
        <v>0.1116</v>
      </c>
      <c r="E1822" s="66" t="inlineStr">
        <is>
          <t xml:space="preserve">종속회사 머큐리의 기술력 및 통신장비·IoT 포트폴리오 다각화 부각 </t>
        </is>
      </c>
      <c r="F1822" s="2" t="inlineStr">
        <is>
          <t>IT/통신</t>
        </is>
      </c>
    </row>
    <row r="1823" ht="29.55" customHeight="1" s="55" thickBot="1">
      <c r="A1823" s="4" t="n">
        <v>46125</v>
      </c>
      <c r="B1823" s="2" t="inlineStr">
        <is>
          <t>프로이천</t>
        </is>
      </c>
      <c r="C1823" s="75" t="inlineStr">
        <is>
          <t>321260</t>
        </is>
      </c>
      <c r="D1823" s="3" t="n">
        <v>0.1121</v>
      </c>
      <c r="E1823" s="66" t="inlineStr">
        <is>
          <t xml:space="preserve">애플 첫 폴더블 아이폰 공개 기대 및 애플과 직접 협력해 선행제품 개발 중 </t>
        </is>
      </c>
      <c r="F1823" s="2" t="inlineStr">
        <is>
          <t>IT/통신</t>
        </is>
      </c>
    </row>
    <row r="1824" ht="29.55" customHeight="1" s="55" thickBot="1">
      <c r="A1824" s="4" t="n">
        <v>46125</v>
      </c>
      <c r="B1824" s="2" t="inlineStr">
        <is>
          <t>세미파이브</t>
        </is>
      </c>
      <c r="C1824" s="75" t="inlineStr">
        <is>
          <t>490470</t>
        </is>
      </c>
      <c r="D1824" s="3" t="n">
        <v>0.1661</v>
      </c>
      <c r="E1824" s="66" t="inlineStr">
        <is>
          <t xml:space="preserve">엔비디아 등이 참여한 4억 달러 규모 사이파이브 투자 유치 동맹 수혜 </t>
        </is>
      </c>
      <c r="F1824" s="2" t="inlineStr">
        <is>
          <t>반/디플</t>
        </is>
      </c>
    </row>
    <row r="1825" ht="29.55" customHeight="1" s="55" thickBot="1">
      <c r="A1825" s="4" t="n">
        <v>46125</v>
      </c>
      <c r="B1825" s="2" t="inlineStr">
        <is>
          <t>GST</t>
        </is>
      </c>
      <c r="C1825" s="75" t="inlineStr">
        <is>
          <t>083450</t>
        </is>
      </c>
      <c r="D1825" s="3" t="n">
        <v>0.1406</v>
      </c>
      <c r="E1825" s="66" t="inlineStr">
        <is>
          <t xml:space="preserve">주요 고객사 CAPA 증설, 글로벌 파운드리 칠러 장비 퀄 테스트 종료 예정 </t>
        </is>
      </c>
      <c r="F1825" s="2" t="inlineStr">
        <is>
          <t>반/디플</t>
        </is>
      </c>
    </row>
    <row r="1826" ht="29.55" customHeight="1" s="55" thickBot="1">
      <c r="A1826" s="4" t="n">
        <v>46125</v>
      </c>
      <c r="B1826" s="2" t="inlineStr">
        <is>
          <t>이오테크닉스</t>
        </is>
      </c>
      <c r="C1826" s="75" t="inlineStr">
        <is>
          <t>039030</t>
        </is>
      </c>
      <c r="D1826" s="3" t="n">
        <v>0.09379999999999999</v>
      </c>
      <c r="E1826" s="66" t="inlineStr">
        <is>
          <t xml:space="preserve">낸드 고단화 수혜, 레이저 커팅 및 어닐링 장비 수요 급증 전망 </t>
        </is>
      </c>
      <c r="F1826" s="2" t="inlineStr">
        <is>
          <t>반/디플</t>
        </is>
      </c>
    </row>
    <row r="1827" ht="29.55" customHeight="1" s="55" thickBot="1">
      <c r="A1827" s="4" t="n">
        <v>46125</v>
      </c>
      <c r="B1827" s="2" t="inlineStr">
        <is>
          <t>한일단조</t>
        </is>
      </c>
      <c r="C1827" s="75" t="inlineStr">
        <is>
          <t>024740</t>
        </is>
      </c>
      <c r="D1827" s="3" t="n">
        <v>0.115</v>
      </c>
      <c r="E1827" s="66" t="inlineStr">
        <is>
          <t xml:space="preserve">사우디·UAE의 천궁-II 조기 공급 요청 소식 </t>
        </is>
      </c>
      <c r="F1827" s="2" t="inlineStr">
        <is>
          <t>방산/우주</t>
        </is>
      </c>
    </row>
    <row r="1828" ht="29.55" customHeight="1" s="55" thickBot="1">
      <c r="A1828" s="4" t="n">
        <v>46125</v>
      </c>
      <c r="B1828" s="2" t="inlineStr">
        <is>
          <t>웨이브일렉트로</t>
        </is>
      </c>
      <c r="C1828" s="75" t="inlineStr">
        <is>
          <t>095270</t>
        </is>
      </c>
      <c r="D1828" s="3" t="n">
        <v>0.2996</v>
      </c>
      <c r="E1828" s="66" t="inlineStr">
        <is>
          <t xml:space="preserve">사우디·UAE 천궁-II 조기 공급 요청 및 현궁·비궁 핵심 부품 공급 </t>
        </is>
      </c>
      <c r="F1828" s="2" t="inlineStr">
        <is>
          <t>방산/우주</t>
        </is>
      </c>
    </row>
    <row r="1829" ht="29.55" customHeight="1" s="55" thickBot="1">
      <c r="A1829" s="4" t="n">
        <v>46125</v>
      </c>
      <c r="B1829" s="2" t="inlineStr">
        <is>
          <t>알멕</t>
        </is>
      </c>
      <c r="C1829" s="75" t="inlineStr">
        <is>
          <t>354320</t>
        </is>
      </c>
      <c r="D1829" s="3" t="n">
        <v>0.1698</v>
      </c>
      <c r="E1829" s="66" t="inlineStr">
        <is>
          <t xml:space="preserve">우주 산업(스타링크 등) 내 알루미늄 표준 소재 채택에 따른 성장성 부각 </t>
        </is>
      </c>
      <c r="F1829" s="2" t="inlineStr">
        <is>
          <t>방산/우주</t>
        </is>
      </c>
    </row>
    <row r="1830" ht="29.55" customHeight="1" s="55" thickBot="1">
      <c r="A1830" s="4" t="n">
        <v>46125</v>
      </c>
      <c r="B1830" s="2" t="inlineStr">
        <is>
          <t>남선알미늄</t>
        </is>
      </c>
      <c r="C1830" s="75" t="inlineStr">
        <is>
          <t>008350</t>
        </is>
      </c>
      <c r="D1830" s="3" t="n">
        <v>0.2993</v>
      </c>
      <c r="E1830" s="66" t="inlineStr">
        <is>
          <t xml:space="preserve">군사 충돌로 인한 중동 최대 알루미늄 업체(EGA) 불가항력 선언 </t>
        </is>
      </c>
      <c r="F1830" s="2" t="inlineStr">
        <is>
          <t>중동전쟁/원자재</t>
        </is>
      </c>
    </row>
    <row r="1831" ht="29.55" customHeight="1" s="55" thickBot="1">
      <c r="A1831" s="4" t="n">
        <v>46125</v>
      </c>
      <c r="B1831" s="2" t="inlineStr">
        <is>
          <t>조일알미늄</t>
        </is>
      </c>
      <c r="C1831" s="75" t="inlineStr">
        <is>
          <t>018470</t>
        </is>
      </c>
      <c r="D1831" s="3" t="n">
        <v>0.2662</v>
      </c>
      <c r="E1831" s="66" t="inlineStr">
        <is>
          <t xml:space="preserve">군사 충돌로 인한 중동 최대 알루미늄 업체(EGA) 불가항력 선언 </t>
        </is>
      </c>
      <c r="F1831" s="2" t="inlineStr">
        <is>
          <t>중동전쟁/원자재</t>
        </is>
      </c>
    </row>
    <row r="1832" ht="29.55" customHeight="1" s="55" thickBot="1">
      <c r="A1832" s="4" t="n">
        <v>46125</v>
      </c>
      <c r="B1832" s="2" t="inlineStr">
        <is>
          <t>남해화학</t>
        </is>
      </c>
      <c r="C1832" s="75" t="inlineStr">
        <is>
          <t>025860</t>
        </is>
      </c>
      <c r="D1832" s="3" t="n">
        <v>0.1826</v>
      </c>
      <c r="E1832" s="66" t="inlineStr">
        <is>
          <t xml:space="preserve">중국 황산 수출 중단 글로벌 공급망 충격 속 반도체용 고순도 황산 부각 </t>
        </is>
      </c>
      <c r="F1832" s="2" t="inlineStr">
        <is>
          <t>중동전쟁/원자재</t>
        </is>
      </c>
    </row>
    <row r="1833" ht="29.55" customHeight="1" s="55" thickBot="1">
      <c r="A1833" s="4" t="n">
        <v>46125</v>
      </c>
      <c r="B1833" s="2" t="inlineStr">
        <is>
          <t>조비</t>
        </is>
      </c>
      <c r="C1833" s="75" t="inlineStr">
        <is>
          <t>001550</t>
        </is>
      </c>
      <c r="D1833" s="3" t="n">
        <v>0.1098</v>
      </c>
      <c r="E1833" s="66" t="inlineStr">
        <is>
          <t xml:space="preserve">중국 황산 수출 중단에 따른 글로벌 공급망 충격 반사이익 </t>
        </is>
      </c>
      <c r="F1833" s="2" t="inlineStr">
        <is>
          <t>중동전쟁/원자재</t>
        </is>
      </c>
    </row>
    <row r="1834" ht="29.55" customHeight="1" s="55" thickBot="1">
      <c r="A1834" s="4" t="n">
        <v>46125</v>
      </c>
      <c r="B1834" s="2" t="inlineStr">
        <is>
          <t>LS ELECTRIC</t>
        </is>
      </c>
      <c r="C1834" s="75" t="inlineStr">
        <is>
          <t>010120</t>
        </is>
      </c>
      <c r="D1834" s="3" t="n">
        <v>0.1371</v>
      </c>
      <c r="E1834" s="66" t="inlineStr">
        <is>
          <t xml:space="preserve">액면분할 후 거래 재개, 데이터센터/ESS 고수익 프로젝트 호조 실적 개선 </t>
        </is>
      </c>
      <c r="F1834" s="2" t="inlineStr">
        <is>
          <t>전력/에너지</t>
        </is>
      </c>
    </row>
    <row r="1835" ht="29.55" customHeight="1" s="55" thickBot="1">
      <c r="A1835" s="4" t="n">
        <v>46125</v>
      </c>
      <c r="B1835" s="2" t="inlineStr">
        <is>
          <t>산일전기</t>
        </is>
      </c>
      <c r="C1835" s="75" t="inlineStr">
        <is>
          <t>062040</t>
        </is>
      </c>
      <c r="D1835" s="3" t="n">
        <v>0.1264</v>
      </c>
      <c r="E1835" s="66" t="inlineStr">
        <is>
          <t xml:space="preserve">1분기 신재생 및 특수변압기 부문의 호실적 고성장 전망 </t>
        </is>
      </c>
      <c r="F1835" s="2" t="inlineStr">
        <is>
          <t>전력/에너지</t>
        </is>
      </c>
    </row>
    <row r="1836" ht="29.55" customHeight="1" s="55" thickBot="1">
      <c r="A1836" s="4" t="n">
        <v>46125</v>
      </c>
      <c r="B1836" s="2" t="inlineStr">
        <is>
          <t>PS일렉트로닉스</t>
        </is>
      </c>
      <c r="C1836" s="75" t="inlineStr">
        <is>
          <t>332570</t>
        </is>
      </c>
      <c r="D1836" s="3" t="n">
        <v>0.2705</v>
      </c>
      <c r="E1836" s="66" t="inlineStr">
        <is>
          <t xml:space="preserve">테슬라 감독형 완전자율주행(FSD) 유럽 최초(네덜란드) 승인 수혜 </t>
        </is>
      </c>
      <c r="F1836" s="2" t="inlineStr">
        <is>
          <t>개별주(자율주행)</t>
        </is>
      </c>
    </row>
    <row r="1837" ht="29.55" customHeight="1" s="55" thickBot="1">
      <c r="A1837" s="4" t="n">
        <v>46125</v>
      </c>
      <c r="B1837" s="2" t="inlineStr">
        <is>
          <t>천보</t>
        </is>
      </c>
      <c r="C1837" s="75" t="inlineStr">
        <is>
          <t>278280</t>
        </is>
      </c>
      <c r="D1837" s="3" t="n">
        <v>0.1963</v>
      </c>
      <c r="E1837" s="66" t="inlineStr">
        <is>
          <t xml:space="preserve">북미 T사 차세대 로보택시(사이버캡) 핵심 소재 공급 개시 </t>
        </is>
      </c>
      <c r="F1837" s="2" t="inlineStr">
        <is>
          <t>개별주(2차전지/자율주행)</t>
        </is>
      </c>
    </row>
    <row r="1838" ht="29.55" customHeight="1" s="55" thickBot="1">
      <c r="A1838" s="4" t="n">
        <v>46125</v>
      </c>
      <c r="B1838" s="2" t="inlineStr">
        <is>
          <t>실리콘투</t>
        </is>
      </c>
      <c r="C1838" s="75" t="inlineStr">
        <is>
          <t>257720</t>
        </is>
      </c>
      <c r="D1838" s="3" t="n">
        <v>0.09959999999999999</v>
      </c>
      <c r="E1838" s="66" t="inlineStr">
        <is>
          <t xml:space="preserve">K뷰티 수출액 역대 최고치 경신, 서구권 화장품 수출 급증으로 실적 호조 </t>
        </is>
      </c>
      <c r="F1838" s="2" t="inlineStr">
        <is>
          <t>개별주(화장품)</t>
        </is>
      </c>
    </row>
    <row r="1839" ht="29.55" customHeight="1" s="55" thickBot="1">
      <c r="A1839" s="4" t="n">
        <v>46126</v>
      </c>
      <c r="B1839" s="8" t="inlineStr">
        <is>
          <t>빛샘전자</t>
        </is>
      </c>
      <c r="C1839" s="75" t="inlineStr">
        <is>
          <t>072950</t>
        </is>
      </c>
      <c r="D1839" s="3" t="n">
        <v>0.2996</v>
      </c>
      <c r="E1839" s="2" t="inlineStr">
        <is>
          <t xml:space="preserve">엔비디아發 광통신 열풍 및 6G 관련주 수혜 </t>
        </is>
      </c>
      <c r="F1839" s="2" t="inlineStr">
        <is>
          <t>통신/보안</t>
        </is>
      </c>
    </row>
    <row r="1840" ht="29.55" customHeight="1" s="55" thickBot="1">
      <c r="A1840" s="4" t="n">
        <v>46126</v>
      </c>
      <c r="B1840" s="8" t="inlineStr">
        <is>
          <t>빛과전자</t>
        </is>
      </c>
      <c r="C1840" s="75" t="inlineStr">
        <is>
          <t>069540</t>
        </is>
      </c>
      <c r="D1840" s="3" t="n">
        <v>0.2988</v>
      </c>
      <c r="E1840" s="2" t="inlineStr">
        <is>
          <t xml:space="preserve">엔비디아發 광통신 열풍 및 6G 관련주 수혜 </t>
        </is>
      </c>
      <c r="F1840" s="2" t="inlineStr">
        <is>
          <t>통신/보안</t>
        </is>
      </c>
    </row>
    <row r="1841" ht="29.55" customHeight="1" s="55" thickBot="1">
      <c r="A1841" s="4" t="n">
        <v>46126</v>
      </c>
      <c r="B1841" s="2" t="inlineStr">
        <is>
          <t>가온그룹</t>
        </is>
      </c>
      <c r="C1841" s="75" t="inlineStr">
        <is>
          <t>078890</t>
        </is>
      </c>
      <c r="D1841" s="3" t="n">
        <v>0.2997</v>
      </c>
      <c r="E1841" s="2" t="inlineStr">
        <is>
          <t xml:space="preserve">자회사의 광통신 기반 와이파이7 장비 및 에이전틱AI 접목 기대감 </t>
        </is>
      </c>
      <c r="F1841" s="2" t="inlineStr">
        <is>
          <t>통신/보안</t>
        </is>
      </c>
    </row>
    <row r="1842" ht="29.55" customHeight="1" s="55" thickBot="1">
      <c r="A1842" s="4" t="n">
        <v>46126</v>
      </c>
      <c r="B1842" s="2" t="inlineStr">
        <is>
          <t>사토시홀딩스</t>
        </is>
      </c>
      <c r="C1842" s="75" t="inlineStr">
        <is>
          <t>223310</t>
        </is>
      </c>
      <c r="D1842" s="3" t="n">
        <v>0.2994</v>
      </c>
      <c r="E1842" s="2" t="inlineStr">
        <is>
          <t xml:space="preserve">AI 데이터센터 광통신 통합 관리 플랫폼 '파이버' 공개 </t>
        </is>
      </c>
      <c r="F1842" s="2" t="inlineStr">
        <is>
          <t>통신/보안</t>
        </is>
      </c>
    </row>
    <row r="1843" ht="29.55" customHeight="1" s="55" thickBot="1">
      <c r="A1843" s="4" t="n">
        <v>46126</v>
      </c>
      <c r="B1843" s="2" t="inlineStr">
        <is>
          <t>주성코퍼레이션</t>
        </is>
      </c>
      <c r="C1843" s="75" t="inlineStr">
        <is>
          <t>109070</t>
        </is>
      </c>
      <c r="D1843" s="3" t="n">
        <v>0.2992</v>
      </c>
      <c r="E1843" s="2" t="inlineStr">
        <is>
          <t xml:space="preserve">물류·광통신 투트랙 사업 본격화 및 고성능 광전송 솔루션 공급 확대 </t>
        </is>
      </c>
      <c r="F1843" s="2" t="inlineStr">
        <is>
          <t>통신/보안</t>
        </is>
      </c>
    </row>
    <row r="1844" ht="29.55" customHeight="1" s="55" thickBot="1">
      <c r="A1844" s="4" t="n">
        <v>46126</v>
      </c>
      <c r="B1844" s="2" t="inlineStr">
        <is>
          <t>퀄리타스반도체</t>
        </is>
      </c>
      <c r="C1844" s="75" t="inlineStr">
        <is>
          <t>432720</t>
        </is>
      </c>
      <c r="D1844" s="3" t="n">
        <v>0.2998</v>
      </c>
      <c r="E1844" s="2" t="inlineStr">
        <is>
          <t xml:space="preserve">글로벌 빅테크 광연결 연합 출범에 따른 초고속 인터커넥트 솔루션 부각 </t>
        </is>
      </c>
      <c r="F1844" s="2" t="inlineStr">
        <is>
          <t>통신/보안</t>
        </is>
      </c>
    </row>
    <row r="1845" ht="29.55" customHeight="1" s="55" thickBot="1">
      <c r="A1845" s="4" t="n">
        <v>46126</v>
      </c>
      <c r="B1845" s="2" t="inlineStr">
        <is>
          <t>엑스게이트</t>
        </is>
      </c>
      <c r="C1845" s="75" t="inlineStr">
        <is>
          <t>356680</t>
        </is>
      </c>
      <c r="D1845" s="3" t="n">
        <v>0.2991</v>
      </c>
      <c r="E1845" s="2" t="inlineStr">
        <is>
          <t xml:space="preserve">보안결함 탐지 AI '미토스' 등장으로 인한 사이버 보안 대응 강화 수혜 </t>
        </is>
      </c>
      <c r="F1845" s="2" t="inlineStr">
        <is>
          <t>통신/보안</t>
        </is>
      </c>
    </row>
    <row r="1846" ht="29.55" customHeight="1" s="55" thickBot="1">
      <c r="A1846" s="4" t="n">
        <v>46126</v>
      </c>
      <c r="B1846" s="2" t="inlineStr">
        <is>
          <t>자람테크놀로지</t>
        </is>
      </c>
      <c r="C1846" s="75" t="inlineStr">
        <is>
          <t>389020</t>
        </is>
      </c>
      <c r="D1846" s="3" t="n">
        <v>0.2036</v>
      </c>
      <c r="E1846" s="2" t="inlineStr">
        <is>
          <t xml:space="preserve">통신망 병목 해결을 위한 초저전력 통신 반도체 개발 등 6G·광통신 수혜 </t>
        </is>
      </c>
      <c r="F1846" s="2" t="inlineStr">
        <is>
          <t>통신/보안</t>
        </is>
      </c>
    </row>
    <row r="1847" ht="29.55" customHeight="1" s="55" thickBot="1">
      <c r="A1847" s="4" t="n">
        <v>46126</v>
      </c>
      <c r="B1847" s="2" t="inlineStr">
        <is>
          <t>우리로</t>
        </is>
      </c>
      <c r="C1847" s="75" t="inlineStr">
        <is>
          <t>046970</t>
        </is>
      </c>
      <c r="D1847" s="3" t="n">
        <v>0.1872</v>
      </c>
      <c r="E1847" s="2" t="inlineStr">
        <is>
          <t xml:space="preserve">엔비디아發 광통신 열풍 및 6G 관련주 수혜 </t>
        </is>
      </c>
      <c r="F1847" s="2" t="inlineStr">
        <is>
          <t>통신/보안</t>
        </is>
      </c>
    </row>
    <row r="1848" ht="29.55" customHeight="1" s="55" thickBot="1">
      <c r="A1848" s="4" t="n">
        <v>46126</v>
      </c>
      <c r="B1848" s="2" t="inlineStr">
        <is>
          <t>에스투더블유</t>
        </is>
      </c>
      <c r="C1848" s="75" t="inlineStr">
        <is>
          <t>488280</t>
        </is>
      </c>
      <c r="D1848" s="3" t="n">
        <v>0.1322</v>
      </c>
      <c r="E1848" s="2" t="inlineStr">
        <is>
          <t xml:space="preserve">보안결함 탐지 AI '미토스' 등장으로 인한 사이버 보안 대응 강화 수혜 </t>
        </is>
      </c>
      <c r="F1848" s="2" t="inlineStr">
        <is>
          <t>통신/보안</t>
        </is>
      </c>
    </row>
    <row r="1849" ht="29.55" customHeight="1" s="55" thickBot="1">
      <c r="A1849" s="4" t="n">
        <v>46126</v>
      </c>
      <c r="B1849" s="2" t="inlineStr">
        <is>
          <t>아이씨티케이</t>
        </is>
      </c>
      <c r="C1849" s="75" t="inlineStr">
        <is>
          <t>456010</t>
        </is>
      </c>
      <c r="D1849" s="3" t="n">
        <v>0.1177</v>
      </c>
      <c r="E1849" s="2" t="inlineStr">
        <is>
          <t xml:space="preserve">'100% 복제 불가' 비아 퍼프칩 기술 부각 및 양자암호 보안칩 개발 </t>
        </is>
      </c>
      <c r="F1849" s="2" t="inlineStr">
        <is>
          <t>통신/보안</t>
        </is>
      </c>
    </row>
    <row r="1850" ht="29.55" customHeight="1" s="55" thickBot="1">
      <c r="A1850" s="4" t="n">
        <v>46126</v>
      </c>
      <c r="B1850" s="2" t="inlineStr">
        <is>
          <t>성호전자</t>
        </is>
      </c>
      <c r="C1850" s="75" t="inlineStr">
        <is>
          <t>043260</t>
        </is>
      </c>
      <c r="D1850" s="3" t="n">
        <v>0.1083</v>
      </c>
      <c r="E1850" s="2" t="inlineStr">
        <is>
          <t xml:space="preserve">자회사(에이디에스테크)를 통해 엔비디아 자회사 멜라녹스에 광트랜시버 장비 공급 </t>
        </is>
      </c>
      <c r="F1850" s="2" t="inlineStr">
        <is>
          <t>통신/보안</t>
        </is>
      </c>
    </row>
    <row r="1851" ht="29.55" customHeight="1" s="55" thickBot="1">
      <c r="A1851" s="4" t="n">
        <v>46126</v>
      </c>
      <c r="B1851" s="2" t="inlineStr">
        <is>
          <t>엠케이전자</t>
        </is>
      </c>
      <c r="C1851" s="75" t="inlineStr">
        <is>
          <t>033160</t>
        </is>
      </c>
      <c r="D1851" s="3" t="n">
        <v>0.2429</v>
      </c>
      <c r="E1851" s="2" t="inlineStr">
        <is>
          <t xml:space="preserve">AI 메모리 확산 및 SOCAMM 구조 도입에 따른 와이어본딩 수요 급증 분석 </t>
        </is>
      </c>
      <c r="F1851" s="2" t="inlineStr">
        <is>
          <t>반도체</t>
        </is>
      </c>
    </row>
    <row r="1852" ht="29.55" customHeight="1" s="55" thickBot="1">
      <c r="A1852" s="4" t="n">
        <v>46126</v>
      </c>
      <c r="B1852" s="2" t="inlineStr">
        <is>
          <t>그린리소스</t>
        </is>
      </c>
      <c r="C1852" s="75" t="inlineStr">
        <is>
          <t>402490</t>
        </is>
      </c>
      <c r="D1852" s="3" t="n">
        <v>0.1503</v>
      </c>
      <c r="E1852" s="2" t="inlineStr">
        <is>
          <t xml:space="preserve">기업용 고용량 SSD 가격 급등 및 삼성 파운드리 GAA 파트너십 주목 </t>
        </is>
      </c>
      <c r="F1852" s="2" t="inlineStr">
        <is>
          <t>반도체</t>
        </is>
      </c>
    </row>
    <row r="1853" ht="29.55" customHeight="1" s="55" thickBot="1">
      <c r="A1853" s="4" t="n">
        <v>46126</v>
      </c>
      <c r="B1853" s="2" t="inlineStr">
        <is>
          <t>한솔테크닉스</t>
        </is>
      </c>
      <c r="C1853" s="75" t="inlineStr">
        <is>
          <t>004710</t>
        </is>
      </c>
      <c r="D1853" s="3" t="n">
        <v>0.1367</v>
      </c>
      <c r="E1853" s="2" t="inlineStr">
        <is>
          <t xml:space="preserve">한솔그룹의 프로브카드 전문 기업 '월테크놀러지' 1700억 원 인수 공시 </t>
        </is>
      </c>
      <c r="F1853" s="2" t="inlineStr">
        <is>
          <t>반도체</t>
        </is>
      </c>
    </row>
    <row r="1854" ht="29.55" customHeight="1" s="55" thickBot="1">
      <c r="A1854" s="4" t="n">
        <v>46126</v>
      </c>
      <c r="B1854" s="2" t="inlineStr">
        <is>
          <t>네패스아크</t>
        </is>
      </c>
      <c r="C1854" s="75" t="inlineStr">
        <is>
          <t>330860</t>
        </is>
      </c>
      <c r="D1854" s="3" t="n">
        <v>0.1318</v>
      </c>
      <c r="E1854" s="2" t="inlineStr">
        <is>
          <t xml:space="preserve">반도체 전반의 깜짝 실적 기대 및 뉴욕증시 훈풍에 따른 수혜 </t>
        </is>
      </c>
      <c r="F1854" s="2" t="inlineStr">
        <is>
          <t>반도체</t>
        </is>
      </c>
    </row>
    <row r="1855" ht="29.55" customHeight="1" s="55" thickBot="1">
      <c r="A1855" s="4" t="n">
        <v>46126</v>
      </c>
      <c r="B1855" s="2" t="inlineStr">
        <is>
          <t>코리아써키트</t>
        </is>
      </c>
      <c r="C1855" s="75" t="inlineStr">
        <is>
          <t>007810</t>
        </is>
      </c>
      <c r="D1855" s="3" t="n">
        <v>0.125</v>
      </c>
      <c r="E1855" s="2" t="inlineStr">
        <is>
          <t xml:space="preserve">반도체 전반의 깜짝 실적 기대 및 뉴욕증시 훈풍에 따른 수혜 </t>
        </is>
      </c>
      <c r="F1855" s="2" t="inlineStr">
        <is>
          <t>반도체</t>
        </is>
      </c>
    </row>
    <row r="1856" ht="29.55" customHeight="1" s="55" thickBot="1">
      <c r="A1856" s="4" t="n">
        <v>46126</v>
      </c>
      <c r="B1856" s="2" t="inlineStr">
        <is>
          <t>두산테스나</t>
        </is>
      </c>
      <c r="C1856" s="75" t="inlineStr">
        <is>
          <t>131970</t>
        </is>
      </c>
      <c r="D1856" s="3" t="n">
        <v>0.1152</v>
      </c>
      <c r="E1856" s="2" t="inlineStr">
        <is>
          <t xml:space="preserve">반도체 전반의 깜짝 실적 기대 및 뉴욕증시 훈풍에 따른 수혜 </t>
        </is>
      </c>
      <c r="F1856" s="2" t="inlineStr">
        <is>
          <t>반도체</t>
        </is>
      </c>
    </row>
    <row r="1857" ht="29.55" customHeight="1" s="55" thickBot="1">
      <c r="A1857" s="4" t="n">
        <v>46126</v>
      </c>
      <c r="B1857" s="2" t="inlineStr">
        <is>
          <t>SK스퀘어</t>
        </is>
      </c>
      <c r="C1857" s="75" t="inlineStr">
        <is>
          <t>402340</t>
        </is>
      </c>
      <c r="D1857" s="3" t="n">
        <v>0.1034</v>
      </c>
      <c r="E1857" s="2" t="inlineStr">
        <is>
          <t xml:space="preserve">반도체 전반의 깜짝 실적 기대 및 뉴욕증시 훈풍에 따른 수혜 </t>
        </is>
      </c>
      <c r="F1857" s="2" t="inlineStr">
        <is>
          <t>반도체</t>
        </is>
      </c>
    </row>
    <row r="1858" ht="29.55" customHeight="1" s="55" thickBot="1">
      <c r="A1858" s="4" t="n">
        <v>46126</v>
      </c>
      <c r="B1858" s="2" t="inlineStr">
        <is>
          <t>SK하이닉스</t>
        </is>
      </c>
      <c r="C1858" s="75" t="inlineStr">
        <is>
          <t>000660</t>
        </is>
      </c>
      <c r="D1858" s="3" t="n">
        <v>0.0606</v>
      </c>
      <c r="E1858" s="2" t="inlineStr">
        <is>
          <t xml:space="preserve">1분기 깜짝 실적 기대 및 목표주가 200만 원 대세론 확산 </t>
        </is>
      </c>
      <c r="F1858" s="2" t="inlineStr">
        <is>
          <t>반도체</t>
        </is>
      </c>
    </row>
    <row r="1859" ht="29.55" customHeight="1" s="55" thickBot="1">
      <c r="A1859" s="4" t="n">
        <v>46126</v>
      </c>
      <c r="B1859" s="2" t="inlineStr">
        <is>
          <t>지니너스</t>
        </is>
      </c>
      <c r="C1859" s="75" t="inlineStr">
        <is>
          <t>389030</t>
        </is>
      </c>
      <c r="D1859" s="3" t="n">
        <v>0.2986</v>
      </c>
      <c r="E1859" s="2" t="inlineStr">
        <is>
          <t xml:space="preserve">AACR 2026에서 자체 플랫폼을 활용한 대장암 종양미세환경 연구 발표 </t>
        </is>
      </c>
      <c r="F1859" s="2" t="inlineStr">
        <is>
          <t>바이오</t>
        </is>
      </c>
    </row>
    <row r="1860" ht="29.55" customHeight="1" s="55" thickBot="1">
      <c r="A1860" s="4" t="n">
        <v>46126</v>
      </c>
      <c r="B1860" s="2" t="inlineStr">
        <is>
          <t>로킷헬스케어</t>
        </is>
      </c>
      <c r="C1860" s="75" t="inlineStr">
        <is>
          <t>376900</t>
        </is>
      </c>
      <c r="D1860" s="3" t="n">
        <v>0.0663</v>
      </c>
      <c r="E1860" s="2" t="inlineStr">
        <is>
          <t xml:space="preserve">UAE 투자사 MIG와 지분 투자 및 300억 규모 조인트벤처(JV) 설립 MOU </t>
        </is>
      </c>
      <c r="F1860" s="2" t="inlineStr">
        <is>
          <t>바이오</t>
        </is>
      </c>
    </row>
    <row r="1861" ht="29.55" customHeight="1" s="55" thickBot="1">
      <c r="A1861" s="4" t="n">
        <v>46126</v>
      </c>
      <c r="B1861" s="2" t="inlineStr">
        <is>
          <t>파워넷</t>
        </is>
      </c>
      <c r="C1861" s="75" t="inlineStr">
        <is>
          <t>037030</t>
        </is>
      </c>
      <c r="D1861" s="3" t="n">
        <v>0.21</v>
      </c>
      <c r="E1861" s="2" t="inlineStr">
        <is>
          <t xml:space="preserve">AI 인프라 전력 솔루션 부각 및 에이피알향 LFP 배터리팩 공급 기대감 </t>
        </is>
      </c>
      <c r="F1861" s="2" t="inlineStr">
        <is>
          <t>전력/에너지</t>
        </is>
      </c>
    </row>
    <row r="1862" ht="29.55" customHeight="1" s="55" thickBot="1">
      <c r="A1862" s="4" t="n">
        <v>46126</v>
      </c>
      <c r="B1862" s="2" t="inlineStr">
        <is>
          <t>두산퓨얼셀</t>
        </is>
      </c>
      <c r="C1862" s="75" t="inlineStr">
        <is>
          <t>336260</t>
        </is>
      </c>
      <c r="D1862" s="3" t="n">
        <v>0.1585</v>
      </c>
      <c r="E1862" s="2" t="inlineStr">
        <is>
          <t xml:space="preserve">미 데이터센터향 연료전지 수출 임박 및 영업이익 성장 기대 </t>
        </is>
      </c>
      <c r="F1862" s="2" t="inlineStr">
        <is>
          <t>전력/에너지</t>
        </is>
      </c>
    </row>
    <row r="1863" ht="29.55" customHeight="1" s="55" thickBot="1">
      <c r="A1863" s="4" t="n">
        <v>46126</v>
      </c>
      <c r="B1863" s="2" t="inlineStr">
        <is>
          <t>비나텍</t>
        </is>
      </c>
      <c r="C1863" s="75" t="inlineStr">
        <is>
          <t>126340</t>
        </is>
      </c>
      <c r="D1863" s="3" t="n">
        <v>0.1472</v>
      </c>
      <c r="E1863" s="2" t="inlineStr">
        <is>
          <t xml:space="preserve">미 블룸에너지에 AI 데이터센터용 슈퍼커패시터 독점 공급 계약 부각 </t>
        </is>
      </c>
      <c r="F1863" s="2" t="inlineStr">
        <is>
          <t>전력/에너지</t>
        </is>
      </c>
    </row>
    <row r="1864" ht="29.55" customHeight="1" s="55" thickBot="1">
      <c r="A1864" s="4" t="n">
        <v>46126</v>
      </c>
      <c r="B1864" s="2" t="inlineStr">
        <is>
          <t>산일전기</t>
        </is>
      </c>
      <c r="C1864" s="75" t="inlineStr">
        <is>
          <t>062040</t>
        </is>
      </c>
      <c r="D1864" s="3" t="n">
        <v>0.0619</v>
      </c>
      <c r="E1864" s="2" t="inlineStr">
        <is>
          <t xml:space="preserve">데이터센터향 내부 탑재 변압기 직접 공급 등 CAPA 확대 기반 성장 기대 </t>
        </is>
      </c>
      <c r="F1864" s="2" t="inlineStr">
        <is>
          <t>전력/에너지</t>
        </is>
      </c>
    </row>
    <row r="1865" ht="29.55" customHeight="1" s="55" thickBot="1">
      <c r="A1865" s="4" t="n">
        <v>46126</v>
      </c>
      <c r="B1865" s="2" t="inlineStr">
        <is>
          <t>아주IB투자</t>
        </is>
      </c>
      <c r="C1865" s="75" t="inlineStr">
        <is>
          <t>027360</t>
        </is>
      </c>
      <c r="D1865" s="3" t="n">
        <v>0.2993</v>
      </c>
      <c r="E1865" s="2" t="inlineStr">
        <is>
          <t xml:space="preserve">스페이스X 상장 초읽기에 따른 관련주 모멘텀 </t>
        </is>
      </c>
      <c r="F1865" s="2" t="inlineStr">
        <is>
          <t>우주</t>
        </is>
      </c>
    </row>
    <row r="1866" ht="29.55" customHeight="1" s="55" thickBot="1">
      <c r="A1866" s="4" t="n">
        <v>46126</v>
      </c>
      <c r="B1866" s="2" t="inlineStr">
        <is>
          <t>미래에셋벤처투자</t>
        </is>
      </c>
      <c r="C1866" s="75" t="inlineStr">
        <is>
          <t>100790</t>
        </is>
      </c>
      <c r="D1866" s="3" t="n">
        <v>0.2988</v>
      </c>
      <c r="E1866" s="2" t="inlineStr">
        <is>
          <t xml:space="preserve">스페이스X 상장 초읽기에 따른 관련주 모멘텀 </t>
        </is>
      </c>
      <c r="F1866" s="2" t="inlineStr">
        <is>
          <t>우주</t>
        </is>
      </c>
    </row>
    <row r="1867" ht="29.55" customHeight="1" s="55" thickBot="1">
      <c r="A1867" s="4" t="n">
        <v>46126</v>
      </c>
      <c r="B1867" s="2" t="inlineStr">
        <is>
          <t>스피어</t>
        </is>
      </c>
      <c r="C1867" s="75" t="inlineStr">
        <is>
          <t>347700</t>
        </is>
      </c>
      <c r="D1867" s="3" t="n">
        <v>0.1626</v>
      </c>
      <c r="E1867" s="2" t="inlineStr">
        <is>
          <t xml:space="preserve">스페이스X 상장 초읽기 관련 우주 테마 편입 </t>
        </is>
      </c>
      <c r="F1867" s="2" t="inlineStr">
        <is>
          <t>우주</t>
        </is>
      </c>
    </row>
    <row r="1868" ht="29.55" customHeight="1" s="55" thickBot="1">
      <c r="A1868" s="4" t="n">
        <v>46126</v>
      </c>
      <c r="B1868" s="2" t="inlineStr">
        <is>
          <t>미래에셋증권</t>
        </is>
      </c>
      <c r="C1868" s="75" t="inlineStr">
        <is>
          <t>006800</t>
        </is>
      </c>
      <c r="D1868" s="3" t="n">
        <v>0.1087</v>
      </c>
      <c r="E1868" s="2" t="inlineStr">
        <is>
          <t xml:space="preserve">스페이스X 효과 및 1분기 순이익 1.2조 원 달성 전망 </t>
        </is>
      </c>
      <c r="F1868" s="2" t="inlineStr">
        <is>
          <t>우주</t>
        </is>
      </c>
    </row>
    <row r="1869" ht="29.55" customHeight="1" s="55" thickBot="1">
      <c r="A1869" s="4" t="n">
        <v>46126</v>
      </c>
      <c r="B1869" s="2" t="inlineStr">
        <is>
          <t>성신양회</t>
        </is>
      </c>
      <c r="C1869" s="75" t="inlineStr">
        <is>
          <t>004980</t>
        </is>
      </c>
      <c r="D1869" s="3" t="n">
        <v>0.2991</v>
      </c>
      <c r="E1869" s="2" t="inlineStr">
        <is>
          <t xml:space="preserve">대통령의 세종집무실 신속공사 지시에 따른 지역 건설 호재 </t>
        </is>
      </c>
      <c r="F1869" s="2" t="inlineStr">
        <is>
          <t>개별주(정치/건설)</t>
        </is>
      </c>
    </row>
    <row r="1870" ht="29.55" customHeight="1" s="55" thickBot="1">
      <c r="A1870" s="4" t="n">
        <v>46126</v>
      </c>
      <c r="B1870" s="2" t="inlineStr">
        <is>
          <t>에스비비테크</t>
        </is>
      </c>
      <c r="C1870" s="75" t="inlineStr">
        <is>
          <t>389500</t>
        </is>
      </c>
      <c r="D1870" s="3" t="n">
        <v>0.2016</v>
      </c>
      <c r="E1870" s="2" t="inlineStr">
        <is>
          <t xml:space="preserve">현대차의 아틀라스 연 3만 대 생산 계획 등 휴머노이드 정밀 기술 부각 </t>
        </is>
      </c>
      <c r="F1870" s="2" t="inlineStr">
        <is>
          <t>개별주(로봇)</t>
        </is>
      </c>
    </row>
    <row r="1871" ht="29.55" customHeight="1" s="55" thickBot="1">
      <c r="A1871" s="4" t="n">
        <v>46126</v>
      </c>
      <c r="B1871" s="2" t="inlineStr">
        <is>
          <t>계룡건설</t>
        </is>
      </c>
      <c r="C1871" s="75" t="inlineStr">
        <is>
          <t>013580</t>
        </is>
      </c>
      <c r="D1871" s="3" t="n">
        <v>0.1754</v>
      </c>
      <c r="E1871" s="2" t="inlineStr">
        <is>
          <t xml:space="preserve">대통령의 세종집무실 신속공사 지시에 따른 지역 건설 호재 </t>
        </is>
      </c>
      <c r="F1871" s="2" t="inlineStr">
        <is>
          <t>개별주(정치/건설)</t>
        </is>
      </c>
    </row>
    <row r="1872" ht="29.55" customHeight="1" s="55" thickBot="1">
      <c r="A1872" s="4" t="n">
        <v>46126</v>
      </c>
      <c r="B1872" s="2" t="inlineStr">
        <is>
          <t>아크릴</t>
        </is>
      </c>
      <c r="C1872" s="75" t="inlineStr">
        <is>
          <t>0007C0</t>
        </is>
      </c>
      <c r="D1872" s="3" t="n">
        <v>0.1395</v>
      </c>
      <c r="E1872" s="2" t="inlineStr">
        <is>
          <t xml:space="preserve">국산 의료 AI '아름.H'의 의료 벤치마크 테스트 현존 최고 성능(SOTA) 달성 </t>
        </is>
      </c>
      <c r="F1872" s="2" t="inlineStr">
        <is>
          <t>개별주(의료AI)</t>
        </is>
      </c>
    </row>
    <row r="1873" ht="29.55" customHeight="1" s="55" thickBot="1">
      <c r="A1873" s="4" t="n">
        <v>46126</v>
      </c>
      <c r="B1873" s="2" t="inlineStr">
        <is>
          <t>원익홀딩스</t>
        </is>
      </c>
      <c r="C1873" s="75" t="inlineStr">
        <is>
          <t>030530</t>
        </is>
      </c>
      <c r="D1873" s="3" t="n">
        <v>0.1332</v>
      </c>
      <c r="E1873" s="2" t="inlineStr">
        <is>
          <t xml:space="preserve">현대차의 아틀라스 연 3만 대 생산 계획 등 휴머노이드 정밀 기술 부각 </t>
        </is>
      </c>
      <c r="F1873" s="2" t="inlineStr">
        <is>
          <t>개별주(로봇)</t>
        </is>
      </c>
    </row>
    <row r="1874" ht="29.55" customHeight="1" s="55" thickBot="1">
      <c r="A1874" s="4" t="n">
        <v>46126</v>
      </c>
      <c r="B1874" s="2" t="inlineStr">
        <is>
          <t>NHN KCP</t>
        </is>
      </c>
      <c r="C1874" s="75" t="inlineStr">
        <is>
          <t>060250</t>
        </is>
      </c>
      <c r="D1874" s="3" t="n">
        <v>0.098</v>
      </c>
      <c r="E1874" s="2" t="inlineStr">
        <is>
          <t xml:space="preserve">아바랩스와 '결제 특화 메인넷' 구축 및 에이전트 결제 기대감 </t>
        </is>
      </c>
      <c r="F1874" s="2" t="inlineStr">
        <is>
          <t>개별주(가상자산/결제)</t>
        </is>
      </c>
    </row>
    <row r="1875" ht="29.55" customHeight="1" s="55" thickBot="1">
      <c r="A1875" s="4" t="n">
        <v>46127</v>
      </c>
      <c r="B1875" s="2" t="inlineStr">
        <is>
          <t>드림시큐리티</t>
        </is>
      </c>
      <c r="C1875" s="75" t="inlineStr">
        <is>
          <t>203650</t>
        </is>
      </c>
      <c r="D1875" s="3" t="n">
        <v>0.3</v>
      </c>
      <c r="E1875" s="2" t="inlineStr">
        <is>
          <t xml:space="preserve">엔비디아의 양자 AI 모델 '아이싱' 공개 및 양자컴 오류 해결 기대감 </t>
        </is>
      </c>
      <c r="F1875" s="2" t="inlineStr">
        <is>
          <t>통신/보안</t>
        </is>
      </c>
    </row>
    <row r="1876" ht="29.55" customHeight="1" s="55" thickBot="1">
      <c r="A1876" s="4" t="n">
        <v>46127</v>
      </c>
      <c r="B1876" s="2" t="inlineStr">
        <is>
          <t>엑스게이트</t>
        </is>
      </c>
      <c r="C1876" s="75" t="inlineStr">
        <is>
          <t>356680</t>
        </is>
      </c>
      <c r="D1876" s="3" t="n">
        <v>0.2993</v>
      </c>
      <c r="E1876" s="2" t="inlineStr">
        <is>
          <t xml:space="preserve">엔비디아의 양자 AI 모델 '아이싱' 공개 수혜 </t>
        </is>
      </c>
      <c r="F1876" s="2" t="inlineStr">
        <is>
          <t>통신/보안</t>
        </is>
      </c>
    </row>
    <row r="1877" ht="29.55" customHeight="1" s="55" thickBot="1">
      <c r="A1877" s="4" t="n">
        <v>46127</v>
      </c>
      <c r="B1877" s="2" t="inlineStr">
        <is>
          <t>케이씨에스</t>
        </is>
      </c>
      <c r="C1877" s="75" t="inlineStr">
        <is>
          <t>115500</t>
        </is>
      </c>
      <c r="D1877" s="3" t="n">
        <v>0.2991</v>
      </c>
      <c r="E1877" s="2" t="inlineStr">
        <is>
          <t xml:space="preserve">엔비디아의 양자 AI 모델 '아이싱' 공개 수혜 </t>
        </is>
      </c>
      <c r="F1877" s="2" t="inlineStr">
        <is>
          <t>통신/보안</t>
        </is>
      </c>
    </row>
    <row r="1878" ht="29.55" customHeight="1" s="55" thickBot="1">
      <c r="A1878" s="4" t="n">
        <v>46127</v>
      </c>
      <c r="B1878" s="2" t="inlineStr">
        <is>
          <t>아이씨티케이</t>
        </is>
      </c>
      <c r="C1878" s="75" t="inlineStr">
        <is>
          <t>456010</t>
        </is>
      </c>
      <c r="D1878" s="3" t="n">
        <v>0.2995</v>
      </c>
      <c r="E1878" s="2" t="inlineStr">
        <is>
          <t xml:space="preserve">양자보안 핵심 수혜주 부각 및 스테이블코인 표준 선점 기대 </t>
        </is>
      </c>
      <c r="F1878" s="2" t="inlineStr">
        <is>
          <t>통신/보안</t>
        </is>
      </c>
    </row>
    <row r="1879" ht="29.55" customHeight="1" s="55" thickBot="1">
      <c r="A1879" s="4" t="n">
        <v>46127</v>
      </c>
      <c r="B1879" s="2" t="inlineStr">
        <is>
          <t>큐에스아이</t>
        </is>
      </c>
      <c r="C1879" s="75" t="inlineStr">
        <is>
          <t>066310</t>
        </is>
      </c>
      <c r="D1879" s="3" t="n">
        <v>0.2999</v>
      </c>
      <c r="E1879" s="2" t="inlineStr">
        <is>
          <t xml:space="preserve">엔비디아발 양자컴 수혜, 양자컴 필수 인프라인 극저온 저잡음 증폭기(LNA) 관련 MMIC 납품 이력 부각 </t>
        </is>
      </c>
      <c r="F1879" s="2" t="inlineStr">
        <is>
          <t>통신/보안</t>
        </is>
      </c>
    </row>
    <row r="1880" ht="29.55" customHeight="1" s="55" thickBot="1">
      <c r="A1880" s="4" t="n">
        <v>46127</v>
      </c>
      <c r="B1880" s="2" t="inlineStr">
        <is>
          <t>아톤</t>
        </is>
      </c>
      <c r="C1880" s="75" t="inlineStr">
        <is>
          <t>158430</t>
        </is>
      </c>
      <c r="D1880" s="3" t="n">
        <v>0.299</v>
      </c>
      <c r="E1880" s="2" t="inlineStr">
        <is>
          <t xml:space="preserve">미래에셋증권 핵심 내부 업무망에 PQC(양자내성암호) 기반 종단간 암호화 솔루션 선제 적용 </t>
        </is>
      </c>
      <c r="F1880" s="2" t="inlineStr">
        <is>
          <t>통신/보안</t>
        </is>
      </c>
    </row>
    <row r="1881" ht="29.55" customHeight="1" s="55" thickBot="1">
      <c r="A1881" s="4" t="n">
        <v>46127</v>
      </c>
      <c r="B1881" s="2" t="inlineStr">
        <is>
          <t>한컴위드</t>
        </is>
      </c>
      <c r="C1881" s="75" t="inlineStr">
        <is>
          <t>054920</t>
        </is>
      </c>
      <c r="D1881" s="3" t="n">
        <v>0.1981</v>
      </c>
      <c r="E1881" s="2" t="inlineStr">
        <is>
          <t xml:space="preserve">엔비디아 양자컴 진출 소식 및 양자내성암호(PQC) 핵심 기술 특허 등록 </t>
        </is>
      </c>
      <c r="F1881" s="2" t="inlineStr">
        <is>
          <t>통신/보안</t>
        </is>
      </c>
    </row>
    <row r="1882" ht="29.55" customHeight="1" s="55" thickBot="1">
      <c r="A1882" s="4" t="n">
        <v>46127</v>
      </c>
      <c r="B1882" s="2" t="inlineStr">
        <is>
          <t>광전자</t>
        </is>
      </c>
      <c r="C1882" s="75" t="inlineStr">
        <is>
          <t>017900</t>
        </is>
      </c>
      <c r="D1882" s="3" t="n">
        <v>0.2997</v>
      </c>
      <c r="E1882" s="2" t="inlineStr">
        <is>
          <t xml:space="preserve">젠슨 황 엔비디아 CEO의 광통신 기술 대규모 투자 계획 및 차세대 AI 인프라 핵심 요소 언급 </t>
        </is>
      </c>
      <c r="F1882" s="2" t="inlineStr">
        <is>
          <t>통신/보안</t>
        </is>
      </c>
    </row>
    <row r="1883" ht="29.55" customHeight="1" s="55" thickBot="1">
      <c r="A1883" s="4" t="n">
        <v>46127</v>
      </c>
      <c r="B1883" s="2" t="inlineStr">
        <is>
          <t>이노인스트루먼트</t>
        </is>
      </c>
      <c r="C1883" s="75" t="inlineStr">
        <is>
          <t>215790</t>
        </is>
      </c>
      <c r="D1883" s="3" t="n">
        <v>0.2994</v>
      </c>
      <c r="E1883" s="2" t="inlineStr">
        <is>
          <t xml:space="preserve">AI 연산 병목현상 해결 대안으로 광통신 부각 (젠슨 황 발언 수혜) </t>
        </is>
      </c>
      <c r="F1883" s="2" t="inlineStr">
        <is>
          <t>통신/보안</t>
        </is>
      </c>
    </row>
    <row r="1884" ht="29.55" customHeight="1" s="55" thickBot="1">
      <c r="A1884" s="4" t="n">
        <v>46127</v>
      </c>
      <c r="B1884" s="2" t="inlineStr">
        <is>
          <t>빛샘전자</t>
        </is>
      </c>
      <c r="C1884" s="75" t="inlineStr">
        <is>
          <t>072950</t>
        </is>
      </c>
      <c r="D1884" s="3" t="n">
        <v>0.298</v>
      </c>
      <c r="E1884" s="2" t="inlineStr">
        <is>
          <t xml:space="preserve">AI 연산 병목현상 해결 대안으로 광통신 부각 (젠슨 황 발언 수혜) </t>
        </is>
      </c>
      <c r="F1884" s="2" t="inlineStr">
        <is>
          <t>통신/보안</t>
        </is>
      </c>
    </row>
    <row r="1885" ht="29.55" customHeight="1" s="55" thickBot="1">
      <c r="A1885" s="4" t="n">
        <v>46127</v>
      </c>
      <c r="B1885" s="2" t="inlineStr">
        <is>
          <t>사토시홀딩스</t>
        </is>
      </c>
      <c r="C1885" s="75" t="inlineStr">
        <is>
          <t>223310</t>
        </is>
      </c>
      <c r="D1885" s="3" t="n">
        <v>0.2977</v>
      </c>
      <c r="E1885" s="2" t="inlineStr">
        <is>
          <t xml:space="preserve">AI 연산 병목현상 해결 대안으로 광통신 부각 (젠슨 황 발언 수혜) </t>
        </is>
      </c>
      <c r="F1885" s="2" t="inlineStr">
        <is>
          <t>통신/보안</t>
        </is>
      </c>
    </row>
    <row r="1886" ht="29.55" customHeight="1" s="55" thickBot="1">
      <c r="A1886" s="4" t="n">
        <v>46127</v>
      </c>
      <c r="B1886" s="2" t="inlineStr">
        <is>
          <t>우리로</t>
        </is>
      </c>
      <c r="C1886" s="75" t="inlineStr">
        <is>
          <t>046970</t>
        </is>
      </c>
      <c r="D1886" s="3" t="n">
        <v>0.1973</v>
      </c>
      <c r="E1886" s="2" t="inlineStr">
        <is>
          <t xml:space="preserve">AI 연산 병목현상 해결 대안으로 광통신 부각 (젠슨 황 발언 수혜) </t>
        </is>
      </c>
      <c r="F1886" s="2" t="inlineStr">
        <is>
          <t>통신/보안</t>
        </is>
      </c>
    </row>
    <row r="1887" ht="29.55" customHeight="1" s="55" thickBot="1">
      <c r="A1887" s="4" t="n">
        <v>46127</v>
      </c>
      <c r="B1887" s="2" t="inlineStr">
        <is>
          <t>기가레인</t>
        </is>
      </c>
      <c r="C1887" s="75" t="inlineStr">
        <is>
          <t>049080</t>
        </is>
      </c>
      <c r="D1887" s="3" t="n">
        <v>0.1443</v>
      </c>
      <c r="E1887" s="2" t="inlineStr">
        <is>
          <t xml:space="preserve">AI 연산 병목현상 해결 대안으로 광통신 부각 (젠슨 황 발언 수혜) </t>
        </is>
      </c>
      <c r="F1887" s="2" t="inlineStr">
        <is>
          <t>통신/보안</t>
        </is>
      </c>
    </row>
    <row r="1888" ht="29.55" customHeight="1" s="55" thickBot="1">
      <c r="A1888" s="4" t="n">
        <v>46127</v>
      </c>
      <c r="B1888" s="2" t="inlineStr">
        <is>
          <t>케이엠더블유</t>
        </is>
      </c>
      <c r="C1888" s="75" t="inlineStr">
        <is>
          <t>032500</t>
        </is>
      </c>
      <c r="D1888" s="3" t="n">
        <v>0.1986</v>
      </c>
      <c r="E1888" s="2" t="inlineStr">
        <is>
          <t xml:space="preserve">미국 광통신 및 6G 시장 수혜, AT&amp;T·버라이즌향 진출 기대감 </t>
        </is>
      </c>
      <c r="F1888" s="2" t="inlineStr">
        <is>
          <t>통신/보안</t>
        </is>
      </c>
    </row>
    <row r="1889" ht="29.55" customHeight="1" s="55" thickBot="1">
      <c r="A1889" s="4" t="n">
        <v>46127</v>
      </c>
      <c r="B1889" s="2" t="inlineStr">
        <is>
          <t>서남</t>
        </is>
      </c>
      <c r="C1889" s="75" t="inlineStr">
        <is>
          <t>294630</t>
        </is>
      </c>
      <c r="D1889" s="3" t="n">
        <v>0.2996</v>
      </c>
      <c r="E1889" s="2" t="inlineStr">
        <is>
          <t xml:space="preserve">구리선 대비 10배 효율을 내는 초전도 케이블 도입 본격화 소식 </t>
        </is>
      </c>
      <c r="F1889" s="2" t="inlineStr">
        <is>
          <t>전력/에너지</t>
        </is>
      </c>
    </row>
    <row r="1890" ht="29.55" customHeight="1" s="55" thickBot="1">
      <c r="A1890" s="4" t="n">
        <v>46127</v>
      </c>
      <c r="B1890" s="2" t="inlineStr">
        <is>
          <t>모비스</t>
        </is>
      </c>
      <c r="C1890" s="75" t="inlineStr">
        <is>
          <t>250060</t>
        </is>
      </c>
      <c r="D1890" s="3" t="n">
        <v>0.1679</v>
      </c>
      <c r="E1890" s="2" t="inlineStr">
        <is>
          <t xml:space="preserve">초전도 케이블 도입 본격화 소식 </t>
        </is>
      </c>
      <c r="F1890" s="2" t="inlineStr">
        <is>
          <t>전력/에너지</t>
        </is>
      </c>
    </row>
    <row r="1891" ht="29.55" customHeight="1" s="55" thickBot="1">
      <c r="A1891" s="4" t="n">
        <v>46127</v>
      </c>
      <c r="B1891" s="2" t="inlineStr">
        <is>
          <t>비츠로테크</t>
        </is>
      </c>
      <c r="C1891" s="75" t="inlineStr">
        <is>
          <t>042370</t>
        </is>
      </c>
      <c r="D1891" s="3" t="n">
        <v>0.3</v>
      </c>
      <c r="E1891" s="2" t="inlineStr">
        <is>
          <t xml:space="preserve">자회사를 통해 세계 최초 초전도 중이온가속기 '라온'에 극저온 유지 핵심 장비 공급 이력 부각 </t>
        </is>
      </c>
      <c r="F1891" s="2" t="inlineStr">
        <is>
          <t>전력/에너지</t>
        </is>
      </c>
    </row>
    <row r="1892" ht="29.55" customHeight="1" s="55" thickBot="1">
      <c r="A1892" s="4" t="n">
        <v>46127</v>
      </c>
      <c r="B1892" s="2" t="inlineStr">
        <is>
          <t>비츠로셀</t>
        </is>
      </c>
      <c r="C1892" s="75" t="inlineStr">
        <is>
          <t>082920</t>
        </is>
      </c>
      <c r="D1892" s="3" t="n">
        <v>0.1403</v>
      </c>
      <c r="E1892" s="2" t="inlineStr">
        <is>
          <t xml:space="preserve">비츠로테크와 동일 초전도 중이온가속기 모멘텀 (관계사 수혜) </t>
        </is>
      </c>
      <c r="F1892" s="2" t="inlineStr">
        <is>
          <t>전력/에너지</t>
        </is>
      </c>
    </row>
    <row r="1893" ht="29.55" customHeight="1" s="55" thickBot="1">
      <c r="A1893" s="4" t="n">
        <v>46127</v>
      </c>
      <c r="B1893" s="2" t="inlineStr">
        <is>
          <t>그린리소스</t>
        </is>
      </c>
      <c r="C1893" s="75" t="inlineStr">
        <is>
          <t>402490</t>
        </is>
      </c>
      <c r="D1893" s="3" t="n">
        <v>0.2254</v>
      </c>
      <c r="E1893" s="2" t="inlineStr">
        <is>
          <t xml:space="preserve">초전도 케이블 핵심 소재인 초전도 선재 증착 장비 개발 및 대규모 양산 체계 구현 </t>
        </is>
      </c>
      <c r="F1893" s="2" t="inlineStr">
        <is>
          <t>전력/에너지</t>
        </is>
      </c>
    </row>
    <row r="1894" ht="29.55" customHeight="1" s="55" thickBot="1">
      <c r="A1894" s="4" t="n">
        <v>46127</v>
      </c>
      <c r="B1894" s="2" t="inlineStr">
        <is>
          <t>대한전선</t>
        </is>
      </c>
      <c r="C1894" s="75" t="inlineStr">
        <is>
          <t>001440</t>
        </is>
      </c>
      <c r="D1894" s="3" t="n">
        <v>0.283</v>
      </c>
      <c r="E1894" s="2" t="inlineStr">
        <is>
          <t xml:space="preserve">AI 데이터센터, 노후 전력망 교체 등 글로벌 전력 인프라 투자 폭발적 확대 수혜 </t>
        </is>
      </c>
      <c r="F1894" s="2" t="inlineStr">
        <is>
          <t>전력/에너지</t>
        </is>
      </c>
    </row>
    <row r="1895" ht="29.55" customHeight="1" s="55" thickBot="1">
      <c r="A1895" s="4" t="n">
        <v>46127</v>
      </c>
      <c r="B1895" s="2" t="inlineStr">
        <is>
          <t>가온전선</t>
        </is>
      </c>
      <c r="C1895" s="75" t="inlineStr">
        <is>
          <t>000500</t>
        </is>
      </c>
      <c r="D1895" s="3" t="n">
        <v>0.2075</v>
      </c>
      <c r="E1895" s="2" t="inlineStr">
        <is>
          <t xml:space="preserve">글로벌 AI 전력 인프라 투자 확대 수혜 </t>
        </is>
      </c>
      <c r="F1895" s="2" t="inlineStr">
        <is>
          <t>전력/에너지</t>
        </is>
      </c>
    </row>
    <row r="1896" ht="29.55" customHeight="1" s="55" thickBot="1">
      <c r="A1896" s="4" t="n">
        <v>46127</v>
      </c>
      <c r="B1896" s="2" t="inlineStr">
        <is>
          <t>대원전선</t>
        </is>
      </c>
      <c r="C1896" s="75" t="inlineStr">
        <is>
          <t>006340</t>
        </is>
      </c>
      <c r="D1896" s="3" t="n">
        <v>0.1869</v>
      </c>
      <c r="E1896" s="2" t="inlineStr">
        <is>
          <t xml:space="preserve">글로벌 AI 전력 인프라 투자 확대 수혜 </t>
        </is>
      </c>
      <c r="F1896" s="2" t="inlineStr">
        <is>
          <t>전력/에너지</t>
        </is>
      </c>
    </row>
    <row r="1897" ht="29.55" customHeight="1" s="55" thickBot="1">
      <c r="A1897" s="4" t="n">
        <v>46127</v>
      </c>
      <c r="B1897" s="2" t="inlineStr">
        <is>
          <t>KBI메탈</t>
        </is>
      </c>
      <c r="C1897" s="75" t="inlineStr">
        <is>
          <t>024840</t>
        </is>
      </c>
      <c r="D1897" s="3" t="n">
        <v>0.154</v>
      </c>
      <c r="E1897" s="2" t="inlineStr">
        <is>
          <t xml:space="preserve">글로벌 AI 전력 인프라 투자 확대 수혜 </t>
        </is>
      </c>
      <c r="F1897" s="2" t="inlineStr">
        <is>
          <t>전력/에너지</t>
        </is>
      </c>
    </row>
    <row r="1898" ht="29.55" customHeight="1" s="55" thickBot="1">
      <c r="A1898" s="4" t="n">
        <v>46127</v>
      </c>
      <c r="B1898" s="2" t="inlineStr">
        <is>
          <t>티씨머티리얼즈</t>
        </is>
      </c>
      <c r="C1898" s="75" t="inlineStr">
        <is>
          <t>125020</t>
        </is>
      </c>
      <c r="D1898" s="3" t="n">
        <v>0.1815</v>
      </c>
      <c r="E1898" s="2" t="inlineStr">
        <is>
          <t xml:space="preserve">차세대 전력망 핵심 장비인 초전도 변압기·발전기 선재 가공 원천 기술 확보 </t>
        </is>
      </c>
      <c r="F1898" s="2" t="inlineStr">
        <is>
          <t>전력/에너지</t>
        </is>
      </c>
    </row>
    <row r="1899" ht="29.55" customHeight="1" s="55" thickBot="1">
      <c r="A1899" s="4" t="n">
        <v>46127</v>
      </c>
      <c r="B1899" s="2" t="inlineStr">
        <is>
          <t>OCI홀딩스</t>
        </is>
      </c>
      <c r="C1899" s="75" t="inlineStr">
        <is>
          <t>010060</t>
        </is>
      </c>
      <c r="D1899" s="3" t="n">
        <v>0.2493</v>
      </c>
      <c r="E1899" s="2" t="inlineStr">
        <is>
          <t xml:space="preserve">스페이스X에 폴리실리콘 공급 소식 </t>
        </is>
      </c>
      <c r="F1899" s="2" t="inlineStr">
        <is>
          <t>전력/에너지</t>
        </is>
      </c>
    </row>
    <row r="1900" ht="29.55" customHeight="1" s="55" thickBot="1">
      <c r="A1900" s="4" t="n">
        <v>46127</v>
      </c>
      <c r="B1900" s="2" t="inlineStr">
        <is>
          <t>대주전자재료</t>
        </is>
      </c>
      <c r="C1900" s="75" t="inlineStr">
        <is>
          <t>078600</t>
        </is>
      </c>
      <c r="D1900" s="3" t="n">
        <v>0.1694</v>
      </c>
      <c r="E1900" s="2" t="inlineStr">
        <is>
          <t xml:space="preserve">스페이스X 태양전지 양산 가시화, 은구리 페이스트 샘플 제공 등 긴밀한 협업 </t>
        </is>
      </c>
      <c r="F1900" s="2" t="inlineStr">
        <is>
          <t>전력/에너지</t>
        </is>
      </c>
    </row>
    <row r="1901" ht="29.55" customHeight="1" s="55" thickBot="1">
      <c r="A1901" s="4" t="n">
        <v>46127</v>
      </c>
      <c r="B1901" s="2" t="inlineStr">
        <is>
          <t>대우건설</t>
        </is>
      </c>
      <c r="C1901" s="75" t="inlineStr">
        <is>
          <t>047040</t>
        </is>
      </c>
      <c r="D1901" s="3" t="n">
        <v>0.2128</v>
      </c>
      <c r="E1901" s="2" t="inlineStr">
        <is>
          <t xml:space="preserve">중동 재건 44조 원 프로젝트 수혜 및 원전·LNG 재평가 기대 </t>
        </is>
      </c>
      <c r="F1901" s="2" t="inlineStr">
        <is>
          <t>전력/에너지</t>
        </is>
      </c>
    </row>
    <row r="1902" ht="29.55" customHeight="1" s="55" thickBot="1">
      <c r="A1902" s="4" t="n">
        <v>46127</v>
      </c>
      <c r="B1902" s="2" t="inlineStr">
        <is>
          <t>GS건설</t>
        </is>
      </c>
      <c r="C1902" s="75" t="inlineStr">
        <is>
          <t>006360</t>
        </is>
      </c>
      <c r="D1902" s="3" t="n">
        <v>0.0948</v>
      </c>
      <c r="E1902" s="2" t="inlineStr">
        <is>
          <t xml:space="preserve">중동 재건 건설주 수혜 기대 </t>
        </is>
      </c>
      <c r="F1902" s="2" t="inlineStr">
        <is>
          <t>전력/에너지</t>
        </is>
      </c>
    </row>
    <row r="1903" ht="29.55" customHeight="1" s="55" thickBot="1">
      <c r="A1903" s="4" t="n">
        <v>46127</v>
      </c>
      <c r="B1903" s="2" t="inlineStr">
        <is>
          <t>두산에너빌리티</t>
        </is>
      </c>
      <c r="C1903" s="75" t="inlineStr">
        <is>
          <t>034020</t>
        </is>
      </c>
      <c r="D1903" s="3" t="n">
        <v>0.0451</v>
      </c>
      <c r="E1903" s="2" t="inlineStr">
        <is>
          <t xml:space="preserve">미국의 SMR·대형원전 동시 추진에 따른 대형원전 수주 기대감 </t>
        </is>
      </c>
      <c r="F1903" s="2" t="inlineStr">
        <is>
          <t>전력/에너지</t>
        </is>
      </c>
    </row>
    <row r="1904" ht="29.55" customHeight="1" s="55" thickBot="1">
      <c r="A1904" s="4" t="n">
        <v>46127</v>
      </c>
      <c r="B1904" s="2" t="inlineStr">
        <is>
          <t>태웅</t>
        </is>
      </c>
      <c r="C1904" s="75" t="inlineStr">
        <is>
          <t>044490</t>
        </is>
      </c>
      <c r="D1904" s="3" t="n">
        <v>0.102</v>
      </c>
      <c r="E1904" s="2" t="inlineStr">
        <is>
          <t xml:space="preserve">원전 소재 공급 레퍼런스를 바탕으로 SMR 시장 사업 기회 확대 </t>
        </is>
      </c>
      <c r="F1904" s="2" t="inlineStr">
        <is>
          <t>전력/에너지</t>
        </is>
      </c>
    </row>
    <row r="1905" ht="29.55" customHeight="1" s="55" thickBot="1">
      <c r="A1905" s="4" t="n">
        <v>46127</v>
      </c>
      <c r="B1905" s="2" t="inlineStr">
        <is>
          <t>LS</t>
        </is>
      </c>
      <c r="C1905" s="75" t="inlineStr">
        <is>
          <t>006260</t>
        </is>
      </c>
      <c r="D1905" s="3" t="n">
        <v>0.1393</v>
      </c>
      <c r="E1905" s="2" t="inlineStr">
        <is>
          <t xml:space="preserve">LS일렉트릭 신규 수주 증가세 및 그룹사 실적 모멘텀 </t>
        </is>
      </c>
      <c r="F1905" s="2" t="inlineStr">
        <is>
          <t>전력/에너지</t>
        </is>
      </c>
    </row>
    <row r="1906" ht="29.55" customHeight="1" s="55" thickBot="1">
      <c r="A1906" s="4" t="n">
        <v>46127</v>
      </c>
      <c r="B1906" s="2" t="inlineStr">
        <is>
          <t>LS에코에너지</t>
        </is>
      </c>
      <c r="C1906" s="75" t="inlineStr">
        <is>
          <t>229640</t>
        </is>
      </c>
      <c r="D1906" s="3" t="n">
        <v>0.1371</v>
      </c>
      <c r="E1906" s="2" t="inlineStr">
        <is>
          <t xml:space="preserve">초고압케이블 판매 호조, 희토류 및 해저케이블 신사업 기대감 </t>
        </is>
      </c>
      <c r="F1906" s="2" t="inlineStr">
        <is>
          <t>전력/에너지</t>
        </is>
      </c>
    </row>
    <row r="1907" ht="29.55" customHeight="1" s="55" thickBot="1">
      <c r="A1907" s="4" t="n">
        <v>46127</v>
      </c>
      <c r="B1907" s="2" t="inlineStr">
        <is>
          <t>저스템</t>
        </is>
      </c>
      <c r="C1907" s="75" t="inlineStr">
        <is>
          <t>417840</t>
        </is>
      </c>
      <c r="D1907" s="3" t="n">
        <v>0.2632</v>
      </c>
      <c r="E1907" s="2" t="inlineStr">
        <is>
          <t xml:space="preserve">SK하이닉스 1분기 사상 최대 실적 전망 수혜 및 삼성전자 JFS 대규모 추가 수주 </t>
        </is>
      </c>
      <c r="F1907" s="2" t="inlineStr">
        <is>
          <t>반도체</t>
        </is>
      </c>
    </row>
    <row r="1908" ht="29.55" customHeight="1" s="55" thickBot="1">
      <c r="A1908" s="4" t="n">
        <v>46127</v>
      </c>
      <c r="B1908" s="2" t="inlineStr">
        <is>
          <t>주성엔지니어링</t>
        </is>
      </c>
      <c r="C1908" s="75" t="inlineStr">
        <is>
          <t>036930</t>
        </is>
      </c>
      <c r="D1908" s="3" t="n">
        <v>0.1101</v>
      </c>
      <c r="E1908" s="2" t="inlineStr">
        <is>
          <t xml:space="preserve">삼성전자·SK하이닉스의 증착 공정 ALD 비중 확대 </t>
        </is>
      </c>
      <c r="F1908" s="2" t="inlineStr">
        <is>
          <t>반도체</t>
        </is>
      </c>
    </row>
    <row r="1909" ht="29.55" customHeight="1" s="55" thickBot="1">
      <c r="A1909" s="4" t="n">
        <v>46127</v>
      </c>
      <c r="B1909" s="2" t="inlineStr">
        <is>
          <t>신성이엔지</t>
        </is>
      </c>
      <c r="C1909" s="75" t="inlineStr">
        <is>
          <t>011930</t>
        </is>
      </c>
      <c r="D1909" s="3" t="n">
        <v>0.1016</v>
      </c>
      <c r="E1909" s="2" t="inlineStr">
        <is>
          <t xml:space="preserve">반도체·2차전지 슈퍼 사이클 진입, 삼성/SK향 반도체 공장(팹) 확장 공조 물량 수주 </t>
        </is>
      </c>
      <c r="F1909" s="2" t="inlineStr">
        <is>
          <t>반도체</t>
        </is>
      </c>
    </row>
    <row r="1910" ht="29.55" customHeight="1" s="55" thickBot="1">
      <c r="A1910" s="4" t="n">
        <v>46127</v>
      </c>
      <c r="B1910" s="2" t="inlineStr">
        <is>
          <t>테크윙</t>
        </is>
      </c>
      <c r="C1910" s="75" t="inlineStr">
        <is>
          <t>089030</t>
        </is>
      </c>
      <c r="D1910" s="3" t="n">
        <v>0.06270000000000001</v>
      </c>
      <c r="E1910" s="2" t="inlineStr">
        <is>
          <t xml:space="preserve">HBM 검사장비 수주 효과로 1분기 영업이익 전년 동기 대비 444.1% 증가 </t>
        </is>
      </c>
      <c r="F1910" s="2" t="inlineStr">
        <is>
          <t>반도체</t>
        </is>
      </c>
    </row>
    <row r="1911" ht="29.55" customHeight="1" s="55" thickBot="1">
      <c r="A1911" s="4" t="n">
        <v>46127</v>
      </c>
      <c r="B1911" s="2" t="inlineStr">
        <is>
          <t>삼성전기</t>
        </is>
      </c>
      <c r="C1911" s="75" t="inlineStr">
        <is>
          <t>009150</t>
        </is>
      </c>
      <c r="D1911" s="3" t="n">
        <v>0.0514</v>
      </c>
      <c r="E1911" s="2" t="inlineStr">
        <is>
          <t xml:space="preserve">일본 태양유전 MLCC 가격 인상 통보에 따른 판가 인상 기대감 </t>
        </is>
      </c>
      <c r="F1911" s="2" t="inlineStr">
        <is>
          <t>반도체</t>
        </is>
      </c>
    </row>
    <row r="1912" ht="29.55" customHeight="1" s="55" thickBot="1">
      <c r="A1912" s="4" t="n">
        <v>46127</v>
      </c>
      <c r="B1912" s="2" t="inlineStr">
        <is>
          <t>제넥신</t>
        </is>
      </c>
      <c r="C1912" s="75" t="inlineStr">
        <is>
          <t>095700</t>
        </is>
      </c>
      <c r="D1912" s="3" t="n">
        <v>0.2793</v>
      </c>
      <c r="E1912" s="2" t="inlineStr">
        <is>
          <t xml:space="preserve">미국 아이코어가 제기한 2,000억 원 규모 ICC 중재소송 승소(청구 기각) </t>
        </is>
      </c>
      <c r="F1912" s="2" t="inlineStr">
        <is>
          <t>바이오</t>
        </is>
      </c>
    </row>
    <row r="1913" ht="29.55" customHeight="1" s="55" thickBot="1">
      <c r="A1913" s="4" t="n">
        <v>46127</v>
      </c>
      <c r="B1913" s="2" t="inlineStr">
        <is>
          <t>삼성에피스홀딩스</t>
        </is>
      </c>
      <c r="C1913" s="75" t="inlineStr">
        <is>
          <t>0126Z0</t>
        </is>
      </c>
      <c r="D1913" s="3" t="n">
        <v>0.1241</v>
      </c>
      <c r="E1913" s="2" t="inlineStr">
        <is>
          <t xml:space="preserve">신약 후보물질 임상 1상 소식 </t>
        </is>
      </c>
      <c r="F1913" s="2" t="inlineStr">
        <is>
          <t>바이오</t>
        </is>
      </c>
    </row>
    <row r="1914" ht="29.55" customHeight="1" s="55" thickBot="1">
      <c r="A1914" s="4" t="n">
        <v>46127</v>
      </c>
      <c r="B1914" s="2" t="inlineStr">
        <is>
          <t>삼성에스디에스</t>
        </is>
      </c>
      <c r="C1914" s="75" t="inlineStr">
        <is>
          <t>018260</t>
        </is>
      </c>
      <c r="D1914" s="3" t="n">
        <v>0.1789</v>
      </c>
      <c r="E1914" s="2" t="inlineStr">
        <is>
          <t xml:space="preserve">KKR과 1.2조 원 규모 전략 협력, 전환사채 발행 통해 AI 인프라 및 AX 사업 투자 확대 </t>
        </is>
      </c>
      <c r="F1914" s="2" t="inlineStr">
        <is>
          <t>개별주(IT/투자)</t>
        </is>
      </c>
    </row>
    <row r="1915" ht="29.55" customHeight="1" s="55" thickBot="1">
      <c r="A1915" s="4" t="n">
        <v>46127</v>
      </c>
      <c r="B1915" s="2" t="inlineStr">
        <is>
          <t>헥토파이낸셜</t>
        </is>
      </c>
      <c r="C1915" s="75" t="inlineStr">
        <is>
          <t>234340</t>
        </is>
      </c>
      <c r="D1915" s="3" t="n">
        <v>0.1728</v>
      </c>
      <c r="E1915" s="2" t="inlineStr">
        <is>
          <t xml:space="preserve">한국은행 총재 후보자의 원화 스테이블코인 및 CBDC 병행 가능성 시사 발언 </t>
        </is>
      </c>
      <c r="F1915" s="2" t="inlineStr">
        <is>
          <t>개별주(디지털화폐)</t>
        </is>
      </c>
    </row>
    <row r="1916" ht="29.55" customHeight="1" s="55" thickBot="1">
      <c r="A1916" s="4" t="n">
        <v>46128</v>
      </c>
      <c r="B1916" s="2" t="inlineStr">
        <is>
          <t>케이씨에스</t>
        </is>
      </c>
      <c r="C1916" s="75" t="inlineStr">
        <is>
          <t>115500</t>
        </is>
      </c>
      <c r="D1916" s="3" t="n">
        <v>0.2997</v>
      </c>
      <c r="E1916" s="2" t="inlineStr">
        <is>
          <t xml:space="preserve">자율 해킹 AI 공포 방어 수요 및 엔비디아 '아이징' 공개로 양자 컴퓨팅 실용화 부각 </t>
        </is>
      </c>
      <c r="F1916" s="2" t="inlineStr">
        <is>
          <t>통신/보안(양자·보안)</t>
        </is>
      </c>
    </row>
    <row r="1917" ht="29.55" customHeight="1" s="55" thickBot="1">
      <c r="A1917" s="4" t="n">
        <v>46128</v>
      </c>
      <c r="B1917" s="2" t="inlineStr">
        <is>
          <t>드림시큐리티</t>
        </is>
      </c>
      <c r="C1917" s="75" t="inlineStr">
        <is>
          <t>203650</t>
        </is>
      </c>
      <c r="D1917" s="3" t="n">
        <v>0.2985</v>
      </c>
      <c r="E1917" s="2" t="inlineStr">
        <is>
          <t xml:space="preserve">자율 해킹 AI 공포 방어 수요 및 양자 컴퓨팅 실용화 부각 </t>
        </is>
      </c>
      <c r="F1917" s="2" t="inlineStr">
        <is>
          <t>통신/보안(양자·보안)</t>
        </is>
      </c>
    </row>
    <row r="1918" ht="29.55" customHeight="1" s="55" thickBot="1">
      <c r="A1918" s="4" t="n">
        <v>46128</v>
      </c>
      <c r="B1918" s="2" t="inlineStr">
        <is>
          <t>SGA솔루션즈</t>
        </is>
      </c>
      <c r="C1918" s="75" t="inlineStr">
        <is>
          <t>184230</t>
        </is>
      </c>
      <c r="D1918" s="3" t="n">
        <v>0.2987</v>
      </c>
      <c r="E1918" s="2" t="inlineStr">
        <is>
          <t xml:space="preserve">자율 해킹 AI 공포 방어 수요 및 양자 컴퓨팅 실용화 부각 </t>
        </is>
      </c>
      <c r="F1918" s="2" t="inlineStr">
        <is>
          <t>통신/보안(양자·보안)</t>
        </is>
      </c>
    </row>
    <row r="1919" ht="29.55" customHeight="1" s="55" thickBot="1">
      <c r="A1919" s="4" t="n">
        <v>46128</v>
      </c>
      <c r="B1919" s="2" t="inlineStr">
        <is>
          <t>엑스게이트</t>
        </is>
      </c>
      <c r="C1919" s="75" t="inlineStr">
        <is>
          <t>356680</t>
        </is>
      </c>
      <c r="D1919" s="3" t="n">
        <v>0.2997</v>
      </c>
      <c r="E1919" s="2" t="inlineStr">
        <is>
          <t xml:space="preserve">자율 해킹 AI 공포 방어 수요 및 양자 컴퓨팅 실용화 부각 </t>
        </is>
      </c>
      <c r="F1919" s="2" t="inlineStr">
        <is>
          <t>통신/보안(양자·보안)</t>
        </is>
      </c>
    </row>
    <row r="1920" ht="29.55" customHeight="1" s="55" thickBot="1">
      <c r="A1920" s="4" t="n">
        <v>46128</v>
      </c>
      <c r="B1920" s="2" t="inlineStr">
        <is>
          <t>라온시큐어</t>
        </is>
      </c>
      <c r="C1920" s="75" t="inlineStr">
        <is>
          <t>042510</t>
        </is>
      </c>
      <c r="D1920" s="3" t="n">
        <v>0.2989</v>
      </c>
      <c r="E1920" s="2" t="inlineStr">
        <is>
          <t xml:space="preserve">자율 해킹 AI 공포 방어 수요 및 양자 컴퓨팅 실용화 부각 </t>
        </is>
      </c>
      <c r="F1920" s="2" t="inlineStr">
        <is>
          <t>통신/보안(양자·보안)</t>
        </is>
      </c>
    </row>
    <row r="1921" ht="29.55" customHeight="1" s="55" thickBot="1">
      <c r="A1921" s="4" t="n">
        <v>46128</v>
      </c>
      <c r="B1921" s="2" t="inlineStr">
        <is>
          <t>파인텍</t>
        </is>
      </c>
      <c r="C1921" s="75" t="inlineStr">
        <is>
          <t>131760</t>
        </is>
      </c>
      <c r="D1921" s="3" t="n">
        <v>0.2992</v>
      </c>
      <c r="E1921" s="2" t="inlineStr">
        <is>
          <t xml:space="preserve">SDT의 韓 유일 엔비디아 양자컴퓨팅 생태계 진입 파트너십 체결 부각 </t>
        </is>
      </c>
      <c r="F1921" s="2" t="inlineStr">
        <is>
          <t>통신/보안(양자)</t>
        </is>
      </c>
    </row>
    <row r="1922" ht="29.55" customHeight="1" s="55" thickBot="1">
      <c r="A1922" s="4" t="n">
        <v>46128</v>
      </c>
      <c r="B1922" s="2" t="inlineStr">
        <is>
          <t>무림P&amp;P</t>
        </is>
      </c>
      <c r="C1922" s="75" t="inlineStr">
        <is>
          <t>009580</t>
        </is>
      </c>
      <c r="D1922" s="3" t="n">
        <v>0.2995</v>
      </c>
      <c r="E1922" s="2" t="inlineStr">
        <is>
          <t xml:space="preserve">자회사(무림캐피탈) 통해 양자기술기업 SDT의 지분 7.1%를 보유한 사실 부각 </t>
        </is>
      </c>
      <c r="F1922" s="2" t="inlineStr">
        <is>
          <t>통신/보안(양자)</t>
        </is>
      </c>
    </row>
    <row r="1923" ht="29.55" customHeight="1" s="55" thickBot="1">
      <c r="A1923" s="4" t="n">
        <v>46128</v>
      </c>
      <c r="B1923" s="2" t="inlineStr">
        <is>
          <t>무림페이퍼</t>
        </is>
      </c>
      <c r="C1923" s="75" t="inlineStr">
        <is>
          <t>009200</t>
        </is>
      </c>
      <c r="D1923" s="3" t="n">
        <v>0.2104</v>
      </c>
      <c r="E1923" s="2" t="inlineStr">
        <is>
          <t xml:space="preserve">한화토탈 공급 중단 등 나프타 대란에 따른 종이 패키징 수요 급증 기대감 </t>
        </is>
      </c>
      <c r="F1923" s="2" t="inlineStr">
        <is>
          <t>통신/보안(제지)</t>
        </is>
      </c>
    </row>
    <row r="1924" ht="29.55" customHeight="1" s="55" thickBot="1">
      <c r="A1924" s="4" t="n">
        <v>46128</v>
      </c>
      <c r="B1924" s="2" t="inlineStr">
        <is>
          <t>시공테크</t>
        </is>
      </c>
      <c r="C1924" s="75" t="inlineStr">
        <is>
          <t>020710</t>
        </is>
      </c>
      <c r="D1924" s="3" t="n">
        <v>0.2979</v>
      </c>
      <c r="E1924" s="2" t="inlineStr">
        <is>
          <t xml:space="preserve">SDT의 미래 가치에 투자(스페이스타임인베스트먼트)한 상장사로 부각 </t>
        </is>
      </c>
      <c r="F1924" s="2" t="inlineStr">
        <is>
          <t>통신/보안(양자)</t>
        </is>
      </c>
    </row>
    <row r="1925" ht="29.55" customHeight="1" s="55" thickBot="1">
      <c r="A1925" s="4" t="n">
        <v>46128</v>
      </c>
      <c r="B1925" s="2" t="inlineStr">
        <is>
          <t>케이사인</t>
        </is>
      </c>
      <c r="C1925" s="75" t="inlineStr">
        <is>
          <t>192250</t>
        </is>
      </c>
      <c r="D1925" s="3" t="n">
        <v>0.2984</v>
      </c>
      <c r="E1925" s="2" t="inlineStr">
        <is>
          <t xml:space="preserve">전 세계 미토스발 AI 보안 공포 확산 속 PKI 시스템 및 DB 암호화 기술 강점 부각 </t>
        </is>
      </c>
      <c r="F1925" s="2" t="inlineStr">
        <is>
          <t>통신/보안</t>
        </is>
      </c>
    </row>
    <row r="1926" ht="29.55" customHeight="1" s="55" thickBot="1">
      <c r="A1926" s="4" t="n">
        <v>46128</v>
      </c>
      <c r="B1926" s="2" t="inlineStr">
        <is>
          <t>에스투더블유</t>
        </is>
      </c>
      <c r="C1926" s="75" t="inlineStr">
        <is>
          <t>488280</t>
        </is>
      </c>
      <c r="D1926" s="3" t="n">
        <v>0.1935</v>
      </c>
      <c r="E1926" s="2" t="inlineStr">
        <is>
          <t xml:space="preserve">다크웹 데이터 정제 기술력, 국정원·인터폴 핵심 고객사 확보 및 리텐션율 100% 달성 </t>
        </is>
      </c>
      <c r="F1926" s="2" t="inlineStr">
        <is>
          <t>통신/보안</t>
        </is>
      </c>
    </row>
    <row r="1927" ht="29.55" customHeight="1" s="55" thickBot="1">
      <c r="A1927" s="4" t="n">
        <v>46128</v>
      </c>
      <c r="B1927" s="2" t="inlineStr">
        <is>
          <t>셀바스AI</t>
        </is>
      </c>
      <c r="C1927" s="75" t="inlineStr">
        <is>
          <t>108860</t>
        </is>
      </c>
      <c r="D1927" s="3" t="n">
        <v>0.1383</v>
      </c>
      <c r="E1927" s="2" t="inlineStr">
        <is>
          <t xml:space="preserve">미토스 해킹 공포 속 경찰청 등에서 활용 중인 데이터 유출 0% 온프레미스 '셀바스 노트' 부각 </t>
        </is>
      </c>
      <c r="F1927" s="2" t="inlineStr">
        <is>
          <t>통신/보안</t>
        </is>
      </c>
    </row>
    <row r="1928" ht="29.55" customHeight="1" s="55" thickBot="1">
      <c r="A1928" s="4" t="n">
        <v>46128</v>
      </c>
      <c r="B1928" s="2" t="inlineStr">
        <is>
          <t>폴라리스오피스</t>
        </is>
      </c>
      <c r="C1928" s="75" t="inlineStr">
        <is>
          <t>041020</t>
        </is>
      </c>
      <c r="D1928" s="3" t="n">
        <v>0.0901</v>
      </c>
      <c r="E1928" s="2" t="inlineStr">
        <is>
          <t xml:space="preserve">아틀라시안 '가드 프리미엄' 등 활용해 고객사 이상 행위 탐지 및 정보 유출 차단 지원 강화 </t>
        </is>
      </c>
      <c r="F1928" s="2" t="inlineStr">
        <is>
          <t>통신/보안</t>
        </is>
      </c>
    </row>
    <row r="1929" ht="29.55" customHeight="1" s="55" thickBot="1">
      <c r="A1929" s="4" t="n">
        <v>46128</v>
      </c>
      <c r="B1929" s="2" t="inlineStr">
        <is>
          <t>비에이치</t>
        </is>
      </c>
      <c r="C1929" s="75" t="inlineStr">
        <is>
          <t>090460</t>
        </is>
      </c>
      <c r="D1929" s="3" t="n">
        <v>0.2192</v>
      </c>
      <c r="E1929" s="2" t="inlineStr">
        <is>
          <t xml:space="preserve">북미 제조사 26~27년 증산 고려로 부품 수급 타이트 심화 전망 (목표가 120% 상향 리포트) </t>
        </is>
      </c>
      <c r="F1929" s="2" t="inlineStr">
        <is>
          <t>통신/보안(IT부품)</t>
        </is>
      </c>
    </row>
    <row r="1930" ht="29.55" customHeight="1" s="55" thickBot="1">
      <c r="A1930" s="4" t="n">
        <v>46128</v>
      </c>
      <c r="B1930" s="2" t="inlineStr">
        <is>
          <t>덕산하이메탈</t>
        </is>
      </c>
      <c r="C1930" s="75" t="inlineStr">
        <is>
          <t>077360</t>
        </is>
      </c>
      <c r="D1930" s="3" t="n">
        <v>0.2993</v>
      </c>
      <c r="E1930" s="2" t="inlineStr">
        <is>
          <t xml:space="preserve">'MSB, FC-BGA 따라간다' 리포트 발간에 따른 기대감 형성 </t>
        </is>
      </c>
      <c r="F1930" s="2" t="inlineStr">
        <is>
          <t>반도체</t>
        </is>
      </c>
    </row>
    <row r="1931" ht="29.55" customHeight="1" s="55" thickBot="1">
      <c r="A1931" s="4" t="n">
        <v>46128</v>
      </c>
      <c r="B1931" s="2" t="inlineStr">
        <is>
          <t>미코</t>
        </is>
      </c>
      <c r="C1931" s="75" t="inlineStr">
        <is>
          <t>059090</t>
        </is>
      </c>
      <c r="D1931" s="3" t="n">
        <v>0.2321</v>
      </c>
      <c r="E1931" s="2" t="inlineStr">
        <is>
          <t xml:space="preserve">TC본딩 핵심부품 국산화 및 데이터센터 분산전원 확대로 인한 성장 기대감 </t>
        </is>
      </c>
      <c r="F1931" s="2" t="inlineStr">
        <is>
          <t>반도체</t>
        </is>
      </c>
    </row>
    <row r="1932" ht="29.55" customHeight="1" s="55" thickBot="1">
      <c r="A1932" s="4" t="n">
        <v>46128</v>
      </c>
      <c r="B1932" s="2" t="inlineStr">
        <is>
          <t>코미코</t>
        </is>
      </c>
      <c r="C1932" s="75" t="inlineStr">
        <is>
          <t>183300</t>
        </is>
      </c>
      <c r="D1932" s="3" t="n">
        <v>0.1448</v>
      </c>
      <c r="E1932" s="2" t="inlineStr">
        <is>
          <t xml:space="preserve">삼성/미국 팹 파운드리 수율 개선과 TSMC 캐파 한계로 인한 고객사 신규 주문 확대 수혜 기대 </t>
        </is>
      </c>
      <c r="F1932" s="2" t="inlineStr">
        <is>
          <t>반도체</t>
        </is>
      </c>
    </row>
    <row r="1933" ht="29.55" customHeight="1" s="55" thickBot="1">
      <c r="A1933" s="4" t="n">
        <v>46128</v>
      </c>
      <c r="B1933" s="2" t="inlineStr">
        <is>
          <t>저스템</t>
        </is>
      </c>
      <c r="C1933" s="75" t="inlineStr">
        <is>
          <t>417840</t>
        </is>
      </c>
      <c r="D1933" s="3" t="n">
        <v>0.1479</v>
      </c>
      <c r="E1933" s="2" t="inlineStr">
        <is>
          <t xml:space="preserve">삼성전자로부터 JFS 대규모 추가 수주 및 차세대 습도제어 솔루션 테스트 소식 </t>
        </is>
      </c>
      <c r="F1933" s="2" t="inlineStr">
        <is>
          <t>반도체</t>
        </is>
      </c>
    </row>
    <row r="1934" ht="29.55" customHeight="1" s="55" thickBot="1">
      <c r="A1934" s="4" t="n">
        <v>46128</v>
      </c>
      <c r="B1934" s="2" t="inlineStr">
        <is>
          <t>씨엠티엑스</t>
        </is>
      </c>
      <c r="C1934" s="75" t="inlineStr">
        <is>
          <t>388210</t>
        </is>
      </c>
      <c r="D1934" s="3" t="n">
        <v>0.1252</v>
      </c>
      <c r="E1934" s="2" t="inlineStr">
        <is>
          <t xml:space="preserve">TSMC, 삼성전자, 마이크론 등 글로벌 고객사 보유 및 Si/SiC 파츠 반복 교체에 따른 실적 향상 기대 </t>
        </is>
      </c>
      <c r="F1934" s="2" t="inlineStr">
        <is>
          <t>반도체</t>
        </is>
      </c>
    </row>
    <row r="1935" ht="29.55" customHeight="1" s="55" thickBot="1">
      <c r="A1935" s="4" t="n">
        <v>46128</v>
      </c>
      <c r="B1935" s="2" t="inlineStr">
        <is>
          <t>티씨케이</t>
        </is>
      </c>
      <c r="C1935" s="75" t="inlineStr">
        <is>
          <t>064760</t>
        </is>
      </c>
      <c r="D1935" s="3" t="n">
        <v>0.1197</v>
      </c>
      <c r="E1935" s="2" t="inlineStr">
        <is>
          <t xml:space="preserve">AI 수요 확대로 인한 전력반도체 부상 및 고강도 SiC Ring 활용도 증가 기대 </t>
        </is>
      </c>
      <c r="F1935" s="2" t="inlineStr">
        <is>
          <t>반도체</t>
        </is>
      </c>
    </row>
    <row r="1936" ht="29.55" customHeight="1" s="55" thickBot="1">
      <c r="A1936" s="4" t="n">
        <v>46128</v>
      </c>
      <c r="B1936" s="2" t="inlineStr">
        <is>
          <t>파미셀</t>
        </is>
      </c>
      <c r="C1936" s="75" t="inlineStr">
        <is>
          <t>005690</t>
        </is>
      </c>
      <c r="D1936" s="3" t="n">
        <v>0.0827</v>
      </c>
      <c r="E1936" s="2" t="inlineStr">
        <is>
          <t xml:space="preserve">GB200~300 전환 물량 증가로 두산향 매출 폭발적 성장 예상 및 캐파 증설 가능성 </t>
        </is>
      </c>
      <c r="F1936" s="2" t="inlineStr">
        <is>
          <t>반도체</t>
        </is>
      </c>
    </row>
    <row r="1937" ht="29.55" customHeight="1" s="55" thickBot="1">
      <c r="A1937" s="4" t="n">
        <v>46128</v>
      </c>
      <c r="B1937" s="2" t="inlineStr">
        <is>
          <t>SKC</t>
        </is>
      </c>
      <c r="C1937" s="75" t="inlineStr">
        <is>
          <t>011790</t>
        </is>
      </c>
      <c r="D1937" s="3" t="n">
        <v>0.2224</v>
      </c>
      <c r="E1937" s="2" t="inlineStr">
        <is>
          <t xml:space="preserve">전력 효율을 높인 유리기판이 차세대 AI 반도체의 '게임체인저'로 부각 </t>
        </is>
      </c>
      <c r="F1937" s="2" t="inlineStr">
        <is>
          <t>반도체(유리기판)</t>
        </is>
      </c>
    </row>
    <row r="1938" ht="29.55" customHeight="1" s="55" thickBot="1">
      <c r="A1938" s="4" t="n">
        <v>46128</v>
      </c>
      <c r="B1938" s="2" t="inlineStr">
        <is>
          <t>한빛레이저</t>
        </is>
      </c>
      <c r="C1938" s="75" t="inlineStr">
        <is>
          <t>452190</t>
        </is>
      </c>
      <c r="D1938" s="3" t="n">
        <v>0.2992</v>
      </c>
      <c r="E1938" s="2" t="inlineStr">
        <is>
          <t xml:space="preserve">고성능·고집적 설계에 유리한 유리기판 관련주로 부각 </t>
        </is>
      </c>
      <c r="F1938" s="2" t="inlineStr">
        <is>
          <t>반도체(유리기판)</t>
        </is>
      </c>
    </row>
    <row r="1939" ht="29.55" customHeight="1" s="55" thickBot="1">
      <c r="A1939" s="4" t="n">
        <v>46128</v>
      </c>
      <c r="B1939" s="2" t="inlineStr">
        <is>
          <t>필옵틱스</t>
        </is>
      </c>
      <c r="C1939" s="75" t="inlineStr">
        <is>
          <t>161580</t>
        </is>
      </c>
      <c r="D1939" s="3" t="n">
        <v>0.1516</v>
      </c>
      <c r="E1939" s="2" t="inlineStr">
        <is>
          <t xml:space="preserve">고성능·고집적 설계에 유리한 유리기판 관련주로 부각 </t>
        </is>
      </c>
      <c r="F1939" s="2" t="inlineStr">
        <is>
          <t>반도체(유리기판)</t>
        </is>
      </c>
    </row>
    <row r="1940" ht="29.55" customHeight="1" s="55" thickBot="1">
      <c r="A1940" s="4" t="n">
        <v>46128</v>
      </c>
      <c r="B1940" s="2" t="inlineStr">
        <is>
          <t>피아이이</t>
        </is>
      </c>
      <c r="C1940" s="75" t="inlineStr">
        <is>
          <t>452450</t>
        </is>
      </c>
      <c r="D1940" s="3" t="n">
        <v>0.1283</v>
      </c>
      <c r="E1940" s="2" t="inlineStr">
        <is>
          <t xml:space="preserve">고성능·고집적 설계에 유리한 유리기판 관련주로 부각 </t>
        </is>
      </c>
      <c r="F1940" s="2" t="inlineStr">
        <is>
          <t>반도체(유리기판)</t>
        </is>
      </c>
    </row>
    <row r="1941" ht="29.55" customHeight="1" s="55" thickBot="1">
      <c r="A1941" s="4" t="n">
        <v>46128</v>
      </c>
      <c r="B1941" s="2" t="inlineStr">
        <is>
          <t>지아이이노베이션</t>
        </is>
      </c>
      <c r="C1941" s="75" t="inlineStr">
        <is>
          <t>358570</t>
        </is>
      </c>
      <c r="D1941" s="3" t="n">
        <v>0.1036</v>
      </c>
      <c r="E1941" s="2" t="inlineStr">
        <is>
          <t xml:space="preserve">면역항암제 'GI-101A'의 미국 임상종양학회(ASCO)/AACR 1상 구두 발표 채택 </t>
        </is>
      </c>
      <c r="F1941" s="2" t="inlineStr">
        <is>
          <t>바이오</t>
        </is>
      </c>
    </row>
    <row r="1942" ht="29.55" customHeight="1" s="55" thickBot="1">
      <c r="A1942" s="4" t="n">
        <v>46128</v>
      </c>
      <c r="B1942" s="2" t="inlineStr">
        <is>
          <t>툴젠</t>
        </is>
      </c>
      <c r="C1942" s="75" t="inlineStr">
        <is>
          <t>199800</t>
        </is>
      </c>
      <c r="D1942" s="3" t="n">
        <v>0.135</v>
      </c>
      <c r="E1942" s="2" t="inlineStr">
        <is>
          <t xml:space="preserve">FDA 유전자치료 규제 불확실성 해소 소식에 시장 개척 청신호 </t>
        </is>
      </c>
      <c r="F1942" s="2" t="inlineStr">
        <is>
          <t>바이오</t>
        </is>
      </c>
    </row>
    <row r="1943" ht="29.55" customHeight="1" s="55" thickBot="1">
      <c r="A1943" s="4" t="n">
        <v>46128</v>
      </c>
      <c r="B1943" s="2" t="inlineStr">
        <is>
          <t>랩지노믹스</t>
        </is>
      </c>
      <c r="C1943" s="75" t="inlineStr">
        <is>
          <t>084650</t>
        </is>
      </c>
      <c r="D1943" s="3" t="n">
        <v>0.1653</v>
      </c>
      <c r="E1943" s="2" t="inlineStr">
        <is>
          <t xml:space="preserve">신종 코로나 변이 유행 조짐 및 33개국 확산에 따른 진단 관련 수혜 기대감 </t>
        </is>
      </c>
      <c r="F1943" s="2" t="inlineStr">
        <is>
          <t>바이오</t>
        </is>
      </c>
    </row>
    <row r="1944" ht="29.55" customHeight="1" s="55" thickBot="1">
      <c r="A1944" s="4" t="n">
        <v>46128</v>
      </c>
      <c r="B1944" s="2" t="inlineStr">
        <is>
          <t>수젠텍</t>
        </is>
      </c>
      <c r="C1944" s="75" t="inlineStr">
        <is>
          <t>253840</t>
        </is>
      </c>
      <c r="D1944" s="3" t="n">
        <v>0.1005</v>
      </c>
      <c r="E1944" s="2" t="inlineStr">
        <is>
          <t xml:space="preserve">신종 코로나 변이 유행 조짐 및 33개국 확산에 따른 진단 관련 수혜 기대감 </t>
        </is>
      </c>
      <c r="F1944" s="2" t="inlineStr">
        <is>
          <t>바이오</t>
        </is>
      </c>
    </row>
    <row r="1945" ht="29.55" customHeight="1" s="55" thickBot="1">
      <c r="A1945" s="4" t="n">
        <v>46128</v>
      </c>
      <c r="B1945" s="2" t="inlineStr">
        <is>
          <t>현대차</t>
        </is>
      </c>
      <c r="C1945" s="75" t="inlineStr">
        <is>
          <t>005380</t>
        </is>
      </c>
      <c r="D1945" s="3" t="n">
        <v>0.0512</v>
      </c>
      <c r="E1945" s="2" t="inlineStr">
        <is>
          <t xml:space="preserve">북미 및 하이브리드 판매 호조 지속, 보스턴다이나믹스 로보틱스 소프트웨어 가치 더해져 프리미엄 부여 기대 </t>
        </is>
      </c>
      <c r="F1945" s="2" t="inlineStr">
        <is>
          <t>개별주(로봇/자동차)</t>
        </is>
      </c>
    </row>
    <row r="1946" ht="29.55" customHeight="1" s="55" thickBot="1">
      <c r="A1946" s="4" t="n">
        <v>46128</v>
      </c>
      <c r="B1946" s="2" t="inlineStr">
        <is>
          <t>한국피아이엠</t>
        </is>
      </c>
      <c r="C1946" s="75" t="inlineStr">
        <is>
          <t>448900</t>
        </is>
      </c>
      <c r="D1946" s="3" t="n">
        <v>0.1147</v>
      </c>
      <c r="E1946" s="2" t="inlineStr">
        <is>
          <t xml:space="preserve">현대차 등 휴머노이드 로봇 관련 모멘텀 동반 상승 수혜 </t>
        </is>
      </c>
      <c r="F1946" s="2" t="inlineStr">
        <is>
          <t>개별주(로봇/자동차)</t>
        </is>
      </c>
    </row>
    <row r="1947" ht="29.55" customHeight="1" s="55" thickBot="1">
      <c r="A1947" s="4" t="n">
        <v>46128</v>
      </c>
      <c r="B1947" s="2" t="inlineStr">
        <is>
          <t>OCI홀딩스</t>
        </is>
      </c>
      <c r="C1947" s="75" t="inlineStr">
        <is>
          <t>010060</t>
        </is>
      </c>
      <c r="D1947" s="3" t="n">
        <v>0.2766</v>
      </c>
      <c r="E1947" s="2" t="inlineStr">
        <is>
          <t xml:space="preserve">스페이스X에 폴리실리콘을 공급한다는 단독 보도 </t>
        </is>
      </c>
      <c r="F1947" s="2" t="inlineStr">
        <is>
          <t>개별주(우주항공)</t>
        </is>
      </c>
    </row>
    <row r="1948" ht="29.55" customHeight="1" s="55" thickBot="1">
      <c r="A1948" s="4" t="n">
        <v>46128</v>
      </c>
      <c r="B1948" s="2" t="inlineStr">
        <is>
          <t>LS에코에너지</t>
        </is>
      </c>
      <c r="C1948" s="75" t="inlineStr">
        <is>
          <t>229640</t>
        </is>
      </c>
      <c r="D1948" s="3" t="n">
        <v>0.1166</v>
      </c>
      <c r="E1948" s="2" t="inlineStr">
        <is>
          <t xml:space="preserve">베트남법인, 글로벌 공인 시험기관 KEMA로부터 미국 230kV 초고압케이블 품질 인증 획득 </t>
        </is>
      </c>
      <c r="F1948" s="2" t="inlineStr">
        <is>
          <t>개별주(전선/인프라)</t>
        </is>
      </c>
    </row>
    <row r="1949" ht="29.55" customHeight="1" s="55" thickBot="1">
      <c r="A1949" s="4" t="n">
        <v>46128</v>
      </c>
      <c r="B1949" s="2" t="inlineStr">
        <is>
          <t>코나아이</t>
        </is>
      </c>
      <c r="C1949" s="75" t="inlineStr">
        <is>
          <t>052400</t>
        </is>
      </c>
      <c r="D1949" s="3" t="n">
        <v>0.1713</v>
      </c>
      <c r="E1949" s="2" t="inlineStr">
        <is>
          <t xml:space="preserve">1분기 영업이익 전년 대비 94% 증가 등 국내·수출 동반 성장 실적 호조 </t>
        </is>
      </c>
      <c r="F1949" s="2" t="inlineStr">
        <is>
          <t>개별주(실적주)</t>
        </is>
      </c>
    </row>
    <row r="1950" ht="29.55" customHeight="1" s="55" thickBot="1">
      <c r="A1950" s="4" t="n">
        <v>46129</v>
      </c>
      <c r="B1950" s="8" t="inlineStr">
        <is>
          <t>기가레인</t>
        </is>
      </c>
      <c r="C1950" s="75" t="inlineStr">
        <is>
          <t>049080</t>
        </is>
      </c>
      <c r="D1950" s="3" t="n">
        <v>0.3</v>
      </c>
      <c r="E1950" s="2" t="inlineStr">
        <is>
          <t xml:space="preserve">미국 '페러렐와이어리스(Parallel Wireless)'와 약 100억 원 규모의 통신장비 OEM 양산공급 계약 체결 </t>
        </is>
      </c>
      <c r="F1950" s="2" t="inlineStr">
        <is>
          <t>#통신/보안</t>
        </is>
      </c>
    </row>
    <row r="1951" ht="29.55" customHeight="1" s="55" thickBot="1">
      <c r="A1951" s="4" t="n">
        <v>46129</v>
      </c>
      <c r="B1951" s="2" t="inlineStr">
        <is>
          <t>빛과전자</t>
        </is>
      </c>
      <c r="C1951" s="75" t="inlineStr">
        <is>
          <t>069540</t>
        </is>
      </c>
      <c r="D1951" s="3" t="n">
        <v>0.2993</v>
      </c>
      <c r="E1951" s="2" t="inlineStr">
        <is>
          <t xml:space="preserve">기가레인 통신장비 공급계약 수혜 동반 상승 </t>
        </is>
      </c>
      <c r="F1951" s="2" t="inlineStr">
        <is>
          <t>#통신/보안</t>
        </is>
      </c>
    </row>
    <row r="1952" ht="29.55" customHeight="1" s="55" thickBot="1">
      <c r="A1952" s="4" t="n">
        <v>46129</v>
      </c>
      <c r="B1952" s="2" t="inlineStr">
        <is>
          <t>아이씨티케이</t>
        </is>
      </c>
      <c r="C1952" s="75" t="inlineStr">
        <is>
          <t>456010</t>
        </is>
      </c>
      <c r="D1952" s="3" t="n">
        <v>0.2084</v>
      </c>
      <c r="E1952" s="2" t="inlineStr">
        <is>
          <t xml:space="preserve">미국발 양자산업 지원책 수혜 기대감 및 국내 양자솔루션 수출 1호 기업 예상 (하나증권 분석) </t>
        </is>
      </c>
      <c r="F1952" s="2" t="inlineStr">
        <is>
          <t>#통신/보안</t>
        </is>
      </c>
    </row>
    <row r="1953" ht="29.55" customHeight="1" s="55" thickBot="1">
      <c r="A1953" s="4" t="n">
        <v>46129</v>
      </c>
      <c r="B1953" s="2" t="inlineStr">
        <is>
          <t>파인텍</t>
        </is>
      </c>
      <c r="C1953" s="75" t="inlineStr">
        <is>
          <t>131760</t>
        </is>
      </c>
      <c r="D1953" s="3" t="n">
        <v>0.1235</v>
      </c>
      <c r="E1953" s="2" t="inlineStr">
        <is>
          <t xml:space="preserve">SDT(국내 유일 엔비디아 양자컴퓨팅 생태계 진입)의 아이온큐 양자컴퓨팅 자원 활용 계약 및 파트너십 체결 소식 </t>
        </is>
      </c>
      <c r="F1953" s="2" t="inlineStr">
        <is>
          <t>#통신/보안</t>
        </is>
      </c>
    </row>
    <row r="1954" ht="29.55" customHeight="1" s="55" thickBot="1">
      <c r="A1954" s="4" t="n">
        <v>46129</v>
      </c>
      <c r="B1954" s="2" t="inlineStr">
        <is>
          <t>파이버프로</t>
        </is>
      </c>
      <c r="C1954" s="75" t="inlineStr">
        <is>
          <t>368770</t>
        </is>
      </c>
      <c r="D1954" s="3" t="n">
        <v>0.1088</v>
      </c>
      <c r="E1954" s="2" t="inlineStr">
        <is>
          <t xml:space="preserve">일본 Santec LIS Corporation과 46억 원 규모 다채널 광 파워미터 공급계약 체결 </t>
        </is>
      </c>
      <c r="F1954" s="2" t="inlineStr">
        <is>
          <t>#통신/보안</t>
        </is>
      </c>
    </row>
    <row r="1955" ht="29.55" customHeight="1" s="55" thickBot="1">
      <c r="A1955" s="4" t="n">
        <v>46129</v>
      </c>
      <c r="B1955" s="2" t="inlineStr">
        <is>
          <t>수젠텍</t>
        </is>
      </c>
      <c r="C1955" s="75" t="inlineStr">
        <is>
          <t>253840</t>
        </is>
      </c>
      <c r="D1955" s="3" t="n">
        <v>0.3</v>
      </c>
      <c r="E1955" s="2" t="inlineStr">
        <is>
          <t xml:space="preserve">코로나19 신규 변이 바이러스 '매미(BA.3.2)' 33개국 확산 조짐에 따른 진단키트/치료제 관련주 부각 </t>
        </is>
      </c>
      <c r="F1955" s="2" t="inlineStr">
        <is>
          <t>#바이오</t>
        </is>
      </c>
    </row>
    <row r="1956" ht="29.55" customHeight="1" s="55" thickBot="1">
      <c r="A1956" s="4" t="n">
        <v>46129</v>
      </c>
      <c r="B1956" s="2" t="inlineStr">
        <is>
          <t>신풍제약</t>
        </is>
      </c>
      <c r="C1956" s="75" t="inlineStr">
        <is>
          <t>019170</t>
        </is>
      </c>
      <c r="D1956" s="3" t="n">
        <v>0.2648</v>
      </c>
      <c r="E1956" s="2" t="inlineStr">
        <is>
          <t xml:space="preserve">코로나19 신규 변이 '매미' 확산에 따른 치료제 기대감 </t>
        </is>
      </c>
      <c r="F1956" s="2" t="inlineStr">
        <is>
          <t>#바이오</t>
        </is>
      </c>
    </row>
    <row r="1957" ht="29.55" customHeight="1" s="55" thickBot="1">
      <c r="A1957" s="4" t="n">
        <v>46129</v>
      </c>
      <c r="B1957" s="2" t="inlineStr">
        <is>
          <t>랩지노믹스</t>
        </is>
      </c>
      <c r="C1957" s="75" t="inlineStr">
        <is>
          <t>084650</t>
        </is>
      </c>
      <c r="D1957" s="3" t="n">
        <v>0.1838</v>
      </c>
      <c r="E1957" s="2" t="inlineStr">
        <is>
          <t xml:space="preserve">코로나19 신규 변이 '매미' 확산에 따른 진단 관련 수요 기대 </t>
        </is>
      </c>
      <c r="F1957" s="2" t="inlineStr">
        <is>
          <t>#바이오</t>
        </is>
      </c>
    </row>
    <row r="1958" ht="29.55" customHeight="1" s="55" thickBot="1">
      <c r="A1958" s="4" t="n">
        <v>46129</v>
      </c>
      <c r="B1958" s="2" t="inlineStr">
        <is>
          <t>셀레믹스</t>
        </is>
      </c>
      <c r="C1958" s="75" t="inlineStr">
        <is>
          <t>331920</t>
        </is>
      </c>
      <c r="D1958" s="3" t="n">
        <v>0.2292</v>
      </c>
      <c r="E1958" s="2" t="inlineStr">
        <is>
          <t xml:space="preserve">코로나19 바이러스 전장유전체 분석 업무 진행 (BA.3.2 샘플 포함) 소식에 재조명 </t>
        </is>
      </c>
      <c r="F1958" s="2" t="inlineStr">
        <is>
          <t>#바이오</t>
        </is>
      </c>
    </row>
    <row r="1959" ht="29.55" customHeight="1" s="55" thickBot="1">
      <c r="A1959" s="4" t="n">
        <v>46129</v>
      </c>
      <c r="B1959" s="2" t="inlineStr">
        <is>
          <t>성일하이텍</t>
        </is>
      </c>
      <c r="C1959" s="75" t="inlineStr">
        <is>
          <t>365340</t>
        </is>
      </c>
      <c r="D1959" s="3" t="n">
        <v>0.1505</v>
      </c>
      <c r="E1959" s="2" t="inlineStr">
        <is>
          <t xml:space="preserve">탄산리튬 가격이 19.3달러(14일 기준)를 기록하며 약 2년 4개월 만에 최고치로 상승한 데 따른 배터리 업황 바닥 통과 기대감 </t>
        </is>
      </c>
      <c r="F1959" s="2" t="inlineStr">
        <is>
          <t>#이차전지</t>
        </is>
      </c>
    </row>
    <row r="1960" ht="29.55" customHeight="1" s="55" thickBot="1">
      <c r="A1960" s="4" t="n">
        <v>46129</v>
      </c>
      <c r="B1960" s="2" t="inlineStr">
        <is>
          <t>엘앤에프</t>
        </is>
      </c>
      <c r="C1960" s="75" t="inlineStr">
        <is>
          <t>066970</t>
        </is>
      </c>
      <c r="D1960" s="3" t="n">
        <v>0.095</v>
      </c>
      <c r="E1960" s="2" t="inlineStr">
        <is>
          <t xml:space="preserve">1분기 영업이익 예상치 상회 전망 및 리튬 가격 상승에 따른 실적 기대 (BNK투자증권 분석) </t>
        </is>
      </c>
      <c r="F1960" s="2" t="inlineStr">
        <is>
          <t>#이차전지</t>
        </is>
      </c>
    </row>
    <row r="1961" ht="29.55" customHeight="1" s="55" thickBot="1">
      <c r="A1961" s="4" t="n">
        <v>46129</v>
      </c>
      <c r="B1961" s="2" t="inlineStr">
        <is>
          <t>이수스페셜티케미컬</t>
        </is>
      </c>
      <c r="C1961" s="75" t="inlineStr">
        <is>
          <t>457190</t>
        </is>
      </c>
      <c r="D1961" s="3" t="n">
        <v>0.0804</v>
      </c>
      <c r="E1961" s="2" t="inlineStr">
        <is>
          <t xml:space="preserve">중국 배터리 스타트업(그레이터 베이 테크놀로지)의 자체 개발 전고체 배터리 샘플 출하 성공 소식 </t>
        </is>
      </c>
      <c r="F1961" s="2" t="inlineStr">
        <is>
          <t>#이차전지</t>
        </is>
      </c>
    </row>
    <row r="1962" ht="29.55" customHeight="1" s="55" thickBot="1">
      <c r="A1962" s="4" t="n">
        <v>46129</v>
      </c>
      <c r="B1962" s="2" t="inlineStr">
        <is>
          <t>이수화학</t>
        </is>
      </c>
      <c r="C1962" s="75" t="inlineStr">
        <is>
          <t>005950</t>
        </is>
      </c>
      <c r="D1962" s="3" t="n">
        <v>0.0833</v>
      </c>
      <c r="E1962" s="2" t="inlineStr">
        <is>
          <t xml:space="preserve">전고체 배터리 샘플 출하 관련 전고체 테마 동반 상승 </t>
        </is>
      </c>
      <c r="F1962" s="2" t="inlineStr">
        <is>
          <t>#이차전지</t>
        </is>
      </c>
    </row>
    <row r="1963" ht="29.55" customHeight="1" s="55" thickBot="1">
      <c r="A1963" s="4" t="n">
        <v>46129</v>
      </c>
      <c r="B1963" s="2" t="inlineStr">
        <is>
          <t>롯데에너지머티리얼즈</t>
        </is>
      </c>
      <c r="C1963" s="75" t="inlineStr">
        <is>
          <t>020150</t>
        </is>
      </c>
      <c r="D1963" s="3" t="n">
        <v>0.0829</v>
      </c>
      <c r="E1963" s="2" t="inlineStr">
        <is>
          <t xml:space="preserve">전고체 및 4680 배터리의 향후 피지컬 AI 확장성에 대한 주목 (DS투자증권 분석) </t>
        </is>
      </c>
      <c r="F1963" s="2" t="inlineStr">
        <is>
          <t>#이차전지</t>
        </is>
      </c>
    </row>
    <row r="1964" ht="29.55" customHeight="1" s="55" thickBot="1">
      <c r="A1964" s="4" t="n">
        <v>46129</v>
      </c>
      <c r="B1964" s="2" t="inlineStr">
        <is>
          <t>STX엔진</t>
        </is>
      </c>
      <c r="C1964" s="75" t="inlineStr">
        <is>
          <t>077970</t>
        </is>
      </c>
      <c r="D1964" s="3" t="n">
        <v>0.2999</v>
      </c>
      <c r="E1964" s="2" t="inlineStr">
        <is>
          <t xml:space="preserve">조선업 슈퍼사이클에 따른 선박 엔진 주문 폭증 및 가동률 100% 초과, 지분 매각 관심 </t>
        </is>
      </c>
      <c r="F1964" s="2" t="inlineStr">
        <is>
          <t>#조선/방산</t>
        </is>
      </c>
    </row>
    <row r="1965" ht="29.55" customHeight="1" s="55" thickBot="1">
      <c r="A1965" s="4" t="n">
        <v>46129</v>
      </c>
      <c r="B1965" s="2" t="inlineStr">
        <is>
          <t>한화엔진</t>
        </is>
      </c>
      <c r="C1965" s="75" t="inlineStr">
        <is>
          <t>082740</t>
        </is>
      </c>
      <c r="D1965" s="3" t="n">
        <v>0.1639</v>
      </c>
      <c r="E1965" s="2" t="inlineStr">
        <is>
          <t xml:space="preserve">1분기 선박 엔진 수주 8,415억 원 달성 (작년 연간 수주 실적의 43.3% 달성) </t>
        </is>
      </c>
      <c r="F1965" s="2" t="inlineStr">
        <is>
          <t>#조선/방산</t>
        </is>
      </c>
    </row>
    <row r="1966" ht="29.55" customHeight="1" s="55" thickBot="1">
      <c r="A1966" s="4" t="n">
        <v>46129</v>
      </c>
      <c r="B1966" s="2" t="inlineStr">
        <is>
          <t>HD현대마린엔진</t>
        </is>
      </c>
      <c r="C1966" s="75" t="inlineStr">
        <is>
          <t>071970</t>
        </is>
      </c>
      <c r="D1966" s="3" t="n">
        <v>0.0667</v>
      </c>
      <c r="E1966" s="2" t="inlineStr">
        <is>
          <t xml:space="preserve">선박 엔진 주문 폭증 및 가동률 호조 </t>
        </is>
      </c>
      <c r="F1966" s="2" t="inlineStr">
        <is>
          <t>#조선/방산</t>
        </is>
      </c>
    </row>
    <row r="1967" ht="29.55" customHeight="1" s="55" thickBot="1">
      <c r="A1967" s="4" t="n">
        <v>46129</v>
      </c>
      <c r="B1967" s="2" t="inlineStr">
        <is>
          <t>삼영엠텍</t>
        </is>
      </c>
      <c r="C1967" s="75" t="inlineStr">
        <is>
          <t>054540</t>
        </is>
      </c>
      <c r="D1967" s="3" t="n">
        <v>0.0992</v>
      </c>
      <c r="E1967" s="2" t="inlineStr">
        <is>
          <t xml:space="preserve">한미 '원자력 조선·핵잠' 실무협의체 가동 합의 수혜 및 국내 엔진 제조사에 핵심 구조재(MBS) 공급 부각 </t>
        </is>
      </c>
      <c r="F1967" s="2" t="inlineStr">
        <is>
          <t>#조선/방산</t>
        </is>
      </c>
    </row>
    <row r="1968" ht="29.55" customHeight="1" s="55" thickBot="1">
      <c r="A1968" s="4" t="n">
        <v>46129</v>
      </c>
      <c r="B1968" s="2" t="inlineStr">
        <is>
          <t>퍼스텍</t>
        </is>
      </c>
      <c r="C1968" s="75" t="inlineStr">
        <is>
          <t>010820</t>
        </is>
      </c>
      <c r="D1968" s="3" t="n">
        <v>0.1492</v>
      </c>
      <c r="E1968" s="2" t="inlineStr">
        <is>
          <t xml:space="preserve">국산 요격미사일 '천궁-2' 수출 호조에 따른 유럽발 방공전력 관심 증가 </t>
        </is>
      </c>
      <c r="F1968" s="2" t="inlineStr">
        <is>
          <t>#조선/방산</t>
        </is>
      </c>
    </row>
    <row r="1969" ht="29.55" customHeight="1" s="55" thickBot="1">
      <c r="A1969" s="4" t="n">
        <v>46129</v>
      </c>
      <c r="B1969" s="2" t="inlineStr">
        <is>
          <t>빅텍</t>
        </is>
      </c>
      <c r="C1969" s="75" t="inlineStr">
        <is>
          <t>065450</t>
        </is>
      </c>
      <c r="D1969" s="3" t="n">
        <v>0.1264</v>
      </c>
      <c r="E1969" s="2" t="inlineStr">
        <is>
          <t xml:space="preserve">유럽 방공전력 수요 증가 및 K-방산 수출 기대감 </t>
        </is>
      </c>
      <c r="F1969" s="2" t="inlineStr">
        <is>
          <t>#조선/방산</t>
        </is>
      </c>
    </row>
    <row r="1970" ht="29.55" customHeight="1" s="55" thickBot="1">
      <c r="A1970" s="4" t="n">
        <v>46129</v>
      </c>
      <c r="B1970" s="2" t="inlineStr">
        <is>
          <t>에이치엠넥스</t>
        </is>
      </c>
      <c r="C1970" s="75" t="inlineStr">
        <is>
          <t>036170</t>
        </is>
      </c>
      <c r="D1970" s="3" t="n">
        <v>0.2031</v>
      </c>
      <c r="E1970" s="2" t="inlineStr">
        <is>
          <t xml:space="preserve">SMI의 차세대 반도체 핵심부품 '광온도센서' 국산화 및 마이크론 퀄테스트 통과 </t>
        </is>
      </c>
      <c r="F1970" s="2" t="inlineStr">
        <is>
          <t>#반도체</t>
        </is>
      </c>
    </row>
    <row r="1971" ht="29.55" customHeight="1" s="55" thickBot="1">
      <c r="A1971" s="4" t="n">
        <v>46129</v>
      </c>
      <c r="B1971" s="2" t="inlineStr">
        <is>
          <t>두산테스나</t>
        </is>
      </c>
      <c r="C1971" s="75" t="inlineStr">
        <is>
          <t>131970</t>
        </is>
      </c>
      <c r="D1971" s="3" t="n">
        <v>0.1124</v>
      </c>
      <c r="E1971" s="2" t="inlineStr">
        <is>
          <t xml:space="preserve">삼성전자 미국 테일러 파운드리 공장 가동 준비 완료 및 하반기 테슬라 칩 양산 소식 </t>
        </is>
      </c>
      <c r="F1971" s="2" t="inlineStr">
        <is>
          <t>#반도체</t>
        </is>
      </c>
    </row>
    <row r="1972" ht="29.55" customHeight="1" s="55" thickBot="1">
      <c r="A1972" s="4" t="n">
        <v>46129</v>
      </c>
      <c r="B1972" s="2" t="inlineStr">
        <is>
          <t>브이엠</t>
        </is>
      </c>
      <c r="C1972" s="75" t="inlineStr">
        <is>
          <t>089970</t>
        </is>
      </c>
      <c r="D1972" s="3" t="n">
        <v>0.09760000000000001</v>
      </c>
      <c r="E1972" s="2" t="inlineStr">
        <is>
          <t xml:space="preserve">하이엔드 시장 대응용 WS 장비 퀄테스트 진행 및 실적 모멘텀에 따른 영업이익 폭증 기대 </t>
        </is>
      </c>
      <c r="F1972" s="2" t="inlineStr">
        <is>
          <t>#반도체</t>
        </is>
      </c>
    </row>
    <row r="1973" ht="29.55" customHeight="1" s="55" thickBot="1">
      <c r="A1973" s="4" t="n">
        <v>46129</v>
      </c>
      <c r="B1973" s="2" t="inlineStr">
        <is>
          <t>티에스이</t>
        </is>
      </c>
      <c r="C1973" s="75" t="inlineStr">
        <is>
          <t>131290</t>
        </is>
      </c>
      <c r="D1973" s="3" t="n">
        <v>0.0936</v>
      </c>
      <c r="E1973" s="2" t="inlineStr">
        <is>
          <t xml:space="preserve">국내 S사향 HBM 프로브카드 및 해외 M사향 D램/HBM 프로브카드 공급 본격화 (목표가 상향) </t>
        </is>
      </c>
      <c r="F1973" s="2" t="inlineStr">
        <is>
          <t>#반도체</t>
        </is>
      </c>
    </row>
    <row r="1974" ht="29.55" customHeight="1" s="55" thickBot="1">
      <c r="A1974" s="4" t="n">
        <v>46129</v>
      </c>
      <c r="B1974" s="2" t="inlineStr">
        <is>
          <t>와이제이링크</t>
        </is>
      </c>
      <c r="C1974" s="75" t="inlineStr">
        <is>
          <t>209640</t>
        </is>
      </c>
      <c r="D1974" s="3" t="n">
        <v>0.29825</v>
      </c>
      <c r="E1974" s="2" t="inlineStr">
        <is>
          <t xml:space="preserve">스페이스X 기업가치 2조 달러 돌파 전망 및 IPO 추진 기대감에 따른 관련주 강세 </t>
        </is>
      </c>
      <c r="F1974" s="2" t="inlineStr">
        <is>
          <t>개별주(스페이스X)</t>
        </is>
      </c>
    </row>
    <row r="1975" ht="29.55" customHeight="1" s="55" thickBot="1">
      <c r="A1975" s="4" t="n">
        <v>46129</v>
      </c>
      <c r="B1975" s="2" t="inlineStr">
        <is>
          <t>미래에셋벤처투자</t>
        </is>
      </c>
      <c r="C1975" s="75" t="inlineStr">
        <is>
          <t>100790</t>
        </is>
      </c>
      <c r="D1975" s="3" t="n">
        <v>0.1964</v>
      </c>
      <c r="E1975" s="2" t="inlineStr">
        <is>
          <t xml:space="preserve">스페이스X IPO 추진 기대감 </t>
        </is>
      </c>
      <c r="F1975" s="2" t="inlineStr">
        <is>
          <t>개별주(스페이스X)</t>
        </is>
      </c>
    </row>
    <row r="1976" ht="29.55" customHeight="1" s="55" thickBot="1">
      <c r="A1976" s="4" t="n">
        <v>46129</v>
      </c>
      <c r="B1976" s="2" t="inlineStr">
        <is>
          <t>나노팀</t>
        </is>
      </c>
      <c r="C1976" s="75" t="inlineStr">
        <is>
          <t>417010</t>
        </is>
      </c>
      <c r="D1976" s="3" t="n">
        <v>0.149</v>
      </c>
      <c r="E1976" s="2" t="inlineStr">
        <is>
          <t xml:space="preserve">스페이스X IPO 추진 기대감 </t>
        </is>
      </c>
      <c r="F1976" s="2" t="inlineStr">
        <is>
          <t>개별주(스페이스X)</t>
        </is>
      </c>
    </row>
    <row r="1977" ht="29.55" customHeight="1" s="55" thickBot="1">
      <c r="A1977" s="4" t="n">
        <v>46129</v>
      </c>
      <c r="B1977" s="2" t="inlineStr">
        <is>
          <t>에이치브이엠</t>
        </is>
      </c>
      <c r="C1977" s="75" t="inlineStr">
        <is>
          <t>295310</t>
        </is>
      </c>
      <c r="D1977" s="3" t="n">
        <v>0.1019</v>
      </c>
      <c r="E1977" s="2" t="inlineStr">
        <is>
          <t xml:space="preserve">스페이스X IPO 추진 기대감 </t>
        </is>
      </c>
      <c r="F1977" s="2" t="inlineStr">
        <is>
          <t>개별주(스페이스X)</t>
        </is>
      </c>
    </row>
    <row r="1978" ht="29.55" customHeight="1" s="55" thickBot="1">
      <c r="A1978" s="4" t="n">
        <v>46129</v>
      </c>
      <c r="B1978" s="2" t="inlineStr">
        <is>
          <t>아주IB투자</t>
        </is>
      </c>
      <c r="C1978" s="75" t="inlineStr">
        <is>
          <t>027360</t>
        </is>
      </c>
      <c r="D1978" s="3" t="n">
        <v>0.08749999999999999</v>
      </c>
      <c r="E1978" s="2" t="inlineStr">
        <is>
          <t xml:space="preserve">스페이스X IPO 추진 기대감 </t>
        </is>
      </c>
      <c r="F1978" s="2" t="inlineStr">
        <is>
          <t>개별주(스페이스X)</t>
        </is>
      </c>
    </row>
    <row r="1979" ht="29.55" customHeight="1" s="55" thickBot="1">
      <c r="A1979" s="4" t="n">
        <v>46129</v>
      </c>
      <c r="B1979" s="2" t="inlineStr">
        <is>
          <t>케이씨에스</t>
        </is>
      </c>
      <c r="C1979" s="75" t="inlineStr">
        <is>
          <t>115500</t>
        </is>
      </c>
      <c r="D1979" s="3" t="n">
        <v>0.2997</v>
      </c>
      <c r="E1979" s="2" t="inlineStr">
        <is>
          <t xml:space="preserve">자율 해킹 AI 공포 확산에 따른 보안주 방어 수요 부각 및 엔비디아의 양자 컴퓨팅 실용화 가속 소식 </t>
        </is>
      </c>
      <c r="F1979" s="2" t="inlineStr">
        <is>
          <t>개별주(보안/양자)</t>
        </is>
      </c>
    </row>
    <row r="1980" ht="29.55" customHeight="1" s="55" thickBot="1">
      <c r="A1980" s="4" t="n">
        <v>46129</v>
      </c>
      <c r="B1980" s="2" t="inlineStr">
        <is>
          <t>드림시큐리티</t>
        </is>
      </c>
      <c r="C1980" s="75" t="inlineStr">
        <is>
          <t>203650</t>
        </is>
      </c>
      <c r="D1980" s="3" t="n">
        <v>0.2985</v>
      </c>
      <c r="E1980" s="2" t="inlineStr">
        <is>
          <t xml:space="preserve">보안 및 양자생태계 테마 동반 상한가 랠리 </t>
        </is>
      </c>
      <c r="F1980" s="2" t="inlineStr">
        <is>
          <t>개별주(보안/양자)</t>
        </is>
      </c>
    </row>
    <row r="1981" ht="29.55" customHeight="1" s="55" thickBot="1">
      <c r="A1981" s="4" t="n">
        <v>46129</v>
      </c>
      <c r="B1981" s="2" t="inlineStr">
        <is>
          <t>SGA솔루션즈</t>
        </is>
      </c>
      <c r="C1981" s="75" t="inlineStr">
        <is>
          <t>184230</t>
        </is>
      </c>
      <c r="D1981" s="3" t="n">
        <v>0.2987</v>
      </c>
      <c r="E1981" s="2" t="inlineStr">
        <is>
          <t xml:space="preserve">보안 및 양자생태계 테마 동반 상한가 랠리 </t>
        </is>
      </c>
      <c r="F1981" s="2" t="inlineStr">
        <is>
          <t>개별주(보안/양자)</t>
        </is>
      </c>
    </row>
    <row r="1982" ht="29.55" customHeight="1" s="55" thickBot="1">
      <c r="A1982" s="4" t="n">
        <v>46129</v>
      </c>
      <c r="B1982" s="2" t="inlineStr">
        <is>
          <t>엑스게이트</t>
        </is>
      </c>
      <c r="C1982" s="75" t="inlineStr">
        <is>
          <t>356680</t>
        </is>
      </c>
      <c r="D1982" s="3" t="n">
        <v>0.2997</v>
      </c>
      <c r="E1982" s="2" t="inlineStr">
        <is>
          <t xml:space="preserve">보안 및 양자생태계 테마 동반 상한가 랠리 </t>
        </is>
      </c>
      <c r="F1982" s="2" t="inlineStr">
        <is>
          <t>개별주(보안/양자)</t>
        </is>
      </c>
    </row>
    <row r="1983" ht="29.55" customHeight="1" s="55" thickBot="1">
      <c r="A1983" s="4" t="n">
        <v>46129</v>
      </c>
      <c r="B1983" s="2" t="inlineStr">
        <is>
          <t>라온시큐어</t>
        </is>
      </c>
      <c r="C1983" s="75" t="inlineStr">
        <is>
          <t>042510</t>
        </is>
      </c>
      <c r="D1983" s="3" t="n">
        <v>0.2989</v>
      </c>
      <c r="E1983" s="2" t="inlineStr">
        <is>
          <t xml:space="preserve">보안 및 양자생태계 테마 동반 상한가 랠리 </t>
        </is>
      </c>
      <c r="F1983" s="2" t="inlineStr">
        <is>
          <t>개별주(보안/양자)</t>
        </is>
      </c>
    </row>
    <row r="1984" ht="29.55" customHeight="1" s="55" thickBot="1">
      <c r="A1984" s="4" t="n">
        <v>46129</v>
      </c>
      <c r="B1984" s="2" t="inlineStr">
        <is>
          <t>후성</t>
        </is>
      </c>
      <c r="C1984" s="75" t="inlineStr">
        <is>
          <t>093370</t>
        </is>
      </c>
      <c r="D1984" s="3" t="n">
        <v>0.223</v>
      </c>
      <c r="E1984" s="2" t="inlineStr">
        <is>
          <t xml:space="preserve">반도체 배선 필수재인 텅스텐 가격 6배 폭등에 따른 공급망 재편 및 수혜 기대감 </t>
        </is>
      </c>
      <c r="F1984" s="2" t="inlineStr">
        <is>
          <t>개별주(소재/공급망)</t>
        </is>
      </c>
    </row>
    <row r="1985" ht="29.55" customHeight="1" s="55" thickBot="1">
      <c r="A1985" s="4" t="n">
        <v>46129</v>
      </c>
      <c r="B1985" s="2" t="inlineStr">
        <is>
          <t>엔비알모션</t>
        </is>
      </c>
      <c r="C1985" s="75" t="inlineStr">
        <is>
          <t>0004V0</t>
        </is>
      </c>
      <c r="D1985" s="3" t="n">
        <v>0.09030000000000001</v>
      </c>
      <c r="E1985" s="2" t="inlineStr">
        <is>
          <t xml:space="preserve">최상위 스틸볼 국산화 성공 및 로봇(CRB 롤러), 항공우주, EV 분야로의 사업 확장 기대 </t>
        </is>
      </c>
      <c r="F1985" s="2" t="inlineStr">
        <is>
          <t>개별주(로봇/우주부품)</t>
        </is>
      </c>
    </row>
    <row r="1986" ht="29.55" customHeight="1" s="55" thickBot="1">
      <c r="A1986" s="4" t="n">
        <v>46129</v>
      </c>
      <c r="B1986" s="2" t="inlineStr">
        <is>
          <t>자화전자</t>
        </is>
      </c>
      <c r="C1986" s="75" t="inlineStr">
        <is>
          <t>033240</t>
        </is>
      </c>
      <c r="D1986" s="3" t="n">
        <v>0.0829</v>
      </c>
      <c r="E1986" s="2" t="inlineStr">
        <is>
          <t xml:space="preserve">북미 전략 고객사 내 OIS 점유율 확대, 1분기 역대 최대 매출 예상 및 로봇/EV 사업 포트폴리오 다변화 </t>
        </is>
      </c>
      <c r="F1986" s="2" t="inlineStr">
        <is>
          <t>개별주(스마트폰/로봇)</t>
        </is>
      </c>
    </row>
    <row r="1987" ht="29.55" customHeight="1" s="55" thickBot="1">
      <c r="A1987" s="4" t="n">
        <v>46132</v>
      </c>
      <c r="B1987" s="2" t="inlineStr">
        <is>
          <t>드림시큐리티</t>
        </is>
      </c>
      <c r="C1987" s="76" t="n">
        <v>203650</v>
      </c>
      <c r="D1987" s="3" t="n">
        <v>0.2998</v>
      </c>
      <c r="E1987" s="2" t="inlineStr">
        <is>
          <t>'미토스 쇼크'에 따른 양자암호·보안주 동반 강세</t>
        </is>
      </c>
      <c r="F1987" s="2" t="inlineStr">
        <is>
          <t>#IT/보안</t>
        </is>
      </c>
    </row>
    <row r="1988" ht="29.55" customHeight="1" s="55" thickBot="1">
      <c r="A1988" s="4" t="n">
        <v>46132</v>
      </c>
      <c r="B1988" s="2" t="inlineStr">
        <is>
          <t>SGA솔루션즈</t>
        </is>
      </c>
      <c r="C1988" s="76" t="n">
        <v>184230</v>
      </c>
      <c r="D1988" s="3" t="n">
        <v>0.2994</v>
      </c>
      <c r="E1988" s="2" t="inlineStr">
        <is>
          <t>'미토스 쇼크'에 따른 양자암호·보안주 동반 강세</t>
        </is>
      </c>
      <c r="F1988" s="2" t="inlineStr">
        <is>
          <t>#IT/보안</t>
        </is>
      </c>
    </row>
    <row r="1989" ht="29.55" customHeight="1" s="55" thickBot="1">
      <c r="A1989" s="4" t="n">
        <v>46132</v>
      </c>
      <c r="B1989" s="2" t="inlineStr">
        <is>
          <t>케이씨에스</t>
        </is>
      </c>
      <c r="C1989" s="76" t="n">
        <v>115500</v>
      </c>
      <c r="D1989" s="3" t="n">
        <v>0.2992</v>
      </c>
      <c r="E1989" s="2" t="inlineStr">
        <is>
          <t>'미토스 쇼크'에 따른 양자암호·보안주 동반 강세</t>
        </is>
      </c>
      <c r="F1989" s="2" t="inlineStr">
        <is>
          <t>#IT/보안</t>
        </is>
      </c>
    </row>
    <row r="1990" ht="29.55" customHeight="1" s="55" thickBot="1">
      <c r="A1990" s="4" t="n">
        <v>46132</v>
      </c>
      <c r="B1990" s="2" t="inlineStr">
        <is>
          <t>라온시큐어</t>
        </is>
      </c>
      <c r="C1990" s="76" t="inlineStr">
        <is>
          <t>042510</t>
        </is>
      </c>
      <c r="D1990" s="3" t="n">
        <v>0.1466</v>
      </c>
      <c r="E1990" s="2" t="inlineStr">
        <is>
          <t>'미토스 쇼크'에 따른 양자암호·보안주 동반 강세</t>
        </is>
      </c>
      <c r="F1990" s="2" t="inlineStr">
        <is>
          <t>#IT/보안</t>
        </is>
      </c>
    </row>
    <row r="1991" ht="29.55" customHeight="1" s="55" thickBot="1">
      <c r="A1991" s="4" t="n">
        <v>46132</v>
      </c>
      <c r="B1991" s="2" t="inlineStr">
        <is>
          <t>엑스게이트</t>
        </is>
      </c>
      <c r="C1991" s="76" t="n">
        <v>356680</v>
      </c>
      <c r="D1991" s="3" t="n">
        <v>0.09669999999999999</v>
      </c>
      <c r="E1991" s="2" t="inlineStr">
        <is>
          <t>'미토스 쇼크'에 따른 양자암호·보안주 동반 강세</t>
        </is>
      </c>
      <c r="F1991" s="2" t="inlineStr">
        <is>
          <t>#IT/보안</t>
        </is>
      </c>
    </row>
    <row r="1992" ht="29.55" customHeight="1" s="55" thickBot="1">
      <c r="A1992" s="4" t="n">
        <v>46132</v>
      </c>
      <c r="B1992" s="2" t="inlineStr">
        <is>
          <t>파인텍</t>
        </is>
      </c>
      <c r="C1992" s="76" t="n">
        <v>131760</v>
      </c>
      <c r="D1992" s="3" t="n">
        <v>0.3</v>
      </c>
      <c r="E1992" s="2" t="inlineStr">
        <is>
          <t>SDT의 韓 유일 엔비디아 양자컴퓨팅 생태계 진입 및 파트너십 체결 소식</t>
        </is>
      </c>
      <c r="F1992" s="2" t="inlineStr">
        <is>
          <t>#IT/보안</t>
        </is>
      </c>
    </row>
    <row r="1993" ht="29.55" customHeight="1" s="55" thickBot="1">
      <c r="A1993" s="4" t="n">
        <v>46132</v>
      </c>
      <c r="B1993" s="2" t="inlineStr">
        <is>
          <t>에스피소프트</t>
        </is>
      </c>
      <c r="C1993" s="76" t="n">
        <v>443670</v>
      </c>
      <c r="D1993" s="3" t="n">
        <v>0.1673</v>
      </c>
      <c r="E1993" s="2" t="inlineStr">
        <is>
          <t>미토스 등 AI 해킹 여파로 MS 보안 솔루션 매출 급증</t>
        </is>
      </c>
      <c r="F1993" s="2" t="inlineStr">
        <is>
          <t>#IT/보안</t>
        </is>
      </c>
    </row>
    <row r="1994" ht="29.55" customHeight="1" s="55" thickBot="1">
      <c r="A1994" s="4" t="n">
        <v>46132</v>
      </c>
      <c r="B1994" s="2" t="inlineStr">
        <is>
          <t>한컴위드</t>
        </is>
      </c>
      <c r="C1994" s="76" t="inlineStr">
        <is>
          <t>054920</t>
        </is>
      </c>
      <c r="D1994" s="3" t="n">
        <v>0.1547</v>
      </c>
      <c r="E1994" s="2" t="inlineStr">
        <is>
          <t>양자내성암호(PQC) 차세대 보안 기술 부각 및 데이터·통신 보안 제품 상용화</t>
        </is>
      </c>
      <c r="F1994" s="2" t="inlineStr">
        <is>
          <t>#IT/보안</t>
        </is>
      </c>
    </row>
    <row r="1995" ht="29.55" customHeight="1" s="55" thickBot="1">
      <c r="A1995" s="4" t="n">
        <v>46132</v>
      </c>
      <c r="B1995" s="2" t="inlineStr">
        <is>
          <t>아톤</t>
        </is>
      </c>
      <c r="C1995" s="76" t="n">
        <v>158430</v>
      </c>
      <c r="D1995" s="3" t="n">
        <v>0.1249</v>
      </c>
      <c r="E1995" s="2" t="inlineStr">
        <is>
          <t>미토스 등 위협 대응을 위한 양자보안 웹오피스 구축 착수</t>
        </is>
      </c>
      <c r="F1995" s="2" t="inlineStr">
        <is>
          <t>#IT/보안</t>
        </is>
      </c>
    </row>
    <row r="1996" ht="29.55" customHeight="1" s="55" thickBot="1">
      <c r="A1996" s="4" t="n">
        <v>46132</v>
      </c>
      <c r="B1996" s="2" t="inlineStr">
        <is>
          <t>폴라리스오피스</t>
        </is>
      </c>
      <c r="C1996" s="76" t="inlineStr">
        <is>
          <t>041020</t>
        </is>
      </c>
      <c r="D1996" s="3" t="n">
        <v>0.09859999999999999</v>
      </c>
      <c r="E1996" s="2" t="inlineStr">
        <is>
          <t>자체 문서 솔루션에 아톤의 양자내성암호(PQC) 기술 결합 착수</t>
        </is>
      </c>
      <c r="F1996" s="2" t="inlineStr">
        <is>
          <t>#IT/보안</t>
        </is>
      </c>
    </row>
    <row r="1997" ht="29.55" customHeight="1" s="55" thickBot="1">
      <c r="A1997" s="4" t="n">
        <v>46132</v>
      </c>
      <c r="B1997" s="2" t="inlineStr">
        <is>
          <t>엑스큐어</t>
        </is>
      </c>
      <c r="C1997" s="76" t="n">
        <v>72870</v>
      </c>
      <c r="D1997" s="3" t="n">
        <v>0.1143</v>
      </c>
      <c r="E1997" s="2" t="inlineStr">
        <is>
          <t>나오리스가 미국 다수 고객사와 양자보안 실증(PoC) 마무리 및 상용화 본격화</t>
        </is>
      </c>
      <c r="F1997" s="2" t="inlineStr">
        <is>
          <t>#IT/보안</t>
        </is>
      </c>
    </row>
    <row r="1998" ht="29.55" customHeight="1" s="55" thickBot="1">
      <c r="A1998" s="4" t="n">
        <v>46132</v>
      </c>
      <c r="B1998" s="2" t="inlineStr">
        <is>
          <t>SK하이닉스</t>
        </is>
      </c>
      <c r="C1998" s="76" t="inlineStr">
        <is>
          <t>000660</t>
        </is>
      </c>
      <c r="D1998" s="3" t="n">
        <v>0.0337</v>
      </c>
      <c r="E1998" s="2" t="inlineStr">
        <is>
          <t>'소캠2 192GB' 본격 양산 및 엔비디아 '베라 루빈' 최적화 소식</t>
        </is>
      </c>
      <c r="F1998" s="2" t="inlineStr">
        <is>
          <t>#반도체</t>
        </is>
      </c>
    </row>
    <row r="1999" ht="29.55" customHeight="1" s="55" thickBot="1">
      <c r="A1999" s="4" t="n">
        <v>46132</v>
      </c>
      <c r="B1999" s="2" t="inlineStr">
        <is>
          <t>주성엔지니어링</t>
        </is>
      </c>
      <c r="C1999" s="76" t="n">
        <v>36930</v>
      </c>
      <c r="D1999" s="3" t="n">
        <v>0.2997</v>
      </c>
      <c r="E1999" s="2" t="inlineStr">
        <is>
          <t>ALG 기술력 앞세워 북미/대만 주요 반도체 기업과 장비 공급 협의 진행</t>
        </is>
      </c>
      <c r="F1999" s="2" t="inlineStr">
        <is>
          <t>#반도체</t>
        </is>
      </c>
    </row>
    <row r="2000" ht="29.55" customHeight="1" s="55" thickBot="1">
      <c r="A2000" s="4" t="n">
        <v>46132</v>
      </c>
      <c r="B2000" s="2" t="inlineStr">
        <is>
          <t>DB하이텍</t>
        </is>
      </c>
      <c r="C2000" s="76" t="inlineStr">
        <is>
          <t>000990</t>
        </is>
      </c>
      <c r="D2000" s="3" t="n">
        <v>0.1852</v>
      </c>
      <c r="E2000" s="2" t="inlineStr">
        <is>
          <t>8인치 파운드리 단가 인상 기대감</t>
        </is>
      </c>
      <c r="F2000" s="2" t="inlineStr">
        <is>
          <t>#반도체</t>
        </is>
      </c>
    </row>
    <row r="2001" ht="29.55" customHeight="1" s="55" thickBot="1">
      <c r="A2001" s="4" t="n">
        <v>46132</v>
      </c>
      <c r="B2001" s="2" t="inlineStr">
        <is>
          <t>엠케이전자</t>
        </is>
      </c>
      <c r="C2001" s="76" t="inlineStr">
        <is>
          <t>033160</t>
        </is>
      </c>
      <c r="D2001" s="3" t="n">
        <v>0.1386</v>
      </c>
      <c r="E2001" s="2" t="inlineStr">
        <is>
          <t>AI 칩 내 메모리 확산에 따른 와이어본딩 수요 급증 기대</t>
        </is>
      </c>
      <c r="F2001" s="2" t="inlineStr">
        <is>
          <t>#반도체</t>
        </is>
      </c>
    </row>
    <row r="2002" ht="29.55" customHeight="1" s="55" thickBot="1">
      <c r="A2002" s="4" t="n">
        <v>46132</v>
      </c>
      <c r="B2002" s="2" t="inlineStr">
        <is>
          <t>이수페타시스</t>
        </is>
      </c>
      <c r="C2002" s="76" t="inlineStr">
        <is>
          <t>007660</t>
        </is>
      </c>
      <c r="D2002" s="3" t="n">
        <v>0.1081</v>
      </c>
      <c r="E2002" s="2" t="inlineStr">
        <is>
          <t>주요 고객사 G사향 AI 서버 및 네트워크용 고다층 기판(MLB) 수요 견조</t>
        </is>
      </c>
      <c r="F2002" s="2" t="inlineStr">
        <is>
          <t>#반도체</t>
        </is>
      </c>
    </row>
    <row r="2003" ht="29.55" customHeight="1" s="55" thickBot="1">
      <c r="A2003" s="4" t="n">
        <v>46132</v>
      </c>
      <c r="B2003" s="2" t="inlineStr">
        <is>
          <t>필옵틱스</t>
        </is>
      </c>
      <c r="C2003" s="76" t="n">
        <v>161580</v>
      </c>
      <c r="D2003" s="3" t="n">
        <v>0.1005</v>
      </c>
      <c r="E2003" s="2" t="inlineStr">
        <is>
          <t>내년 TGV 공정용 레이저 양산 장비 개발 및 고객사 테스트 진행</t>
        </is>
      </c>
      <c r="F2003" s="2" t="inlineStr">
        <is>
          <t>#반도체</t>
        </is>
      </c>
    </row>
    <row r="2004" ht="29.55" customHeight="1" s="55" thickBot="1">
      <c r="A2004" s="4" t="n">
        <v>46132</v>
      </c>
      <c r="B2004" s="2" t="inlineStr">
        <is>
          <t>하나마이크론</t>
        </is>
      </c>
      <c r="C2004" s="76" t="inlineStr">
        <is>
          <t>067310</t>
        </is>
      </c>
      <c r="D2004" s="3" t="n">
        <v>0.0735</v>
      </c>
      <c r="E2004" s="2" t="inlineStr">
        <is>
          <t>메모리 시황 개선으로 LPDDR ass'y 수요 증가 및 전방 수요 호조</t>
        </is>
      </c>
      <c r="F2004" s="2" t="inlineStr">
        <is>
          <t>#반도체</t>
        </is>
      </c>
    </row>
    <row r="2005" ht="29.55" customHeight="1" s="55" thickBot="1">
      <c r="A2005" s="4" t="n">
        <v>46132</v>
      </c>
      <c r="B2005" s="2" t="inlineStr">
        <is>
          <t>한화비전</t>
        </is>
      </c>
      <c r="C2005" s="76" t="n">
        <v>489790</v>
      </c>
      <c r="D2005" s="3" t="n">
        <v>0.0706</v>
      </c>
      <c r="E2005" s="2" t="inlineStr">
        <is>
          <t>유럽 CCTV 판매량 증가, 한화세미텍 수익성 개선 및 환율 상승효과</t>
        </is>
      </c>
      <c r="F2005" s="2" t="inlineStr">
        <is>
          <t>#반도체</t>
        </is>
      </c>
    </row>
    <row r="2006" ht="29.55" customHeight="1" s="55" thickBot="1">
      <c r="A2006" s="4" t="n">
        <v>46132</v>
      </c>
      <c r="B2006" s="2" t="inlineStr">
        <is>
          <t>흥아해운</t>
        </is>
      </c>
      <c r="C2006" s="76" t="inlineStr">
        <is>
          <t>003280</t>
        </is>
      </c>
      <c r="D2006" s="3" t="n">
        <v>0.0814</v>
      </c>
      <c r="E2006" s="2" t="inlineStr">
        <is>
          <t>미군의 이란 화물선 발포 및 호르무즈 긴장 고조에 따른 국제유가 급등</t>
        </is>
      </c>
      <c r="F2006" s="2" t="inlineStr">
        <is>
          <t>#중동전쟁</t>
        </is>
      </c>
    </row>
    <row r="2007" ht="29.55" customHeight="1" s="55" thickBot="1">
      <c r="A2007" s="4" t="n">
        <v>46132</v>
      </c>
      <c r="B2007" s="2" t="inlineStr">
        <is>
          <t>퍼스텍</t>
        </is>
      </c>
      <c r="C2007" s="76" t="inlineStr">
        <is>
          <t>010820</t>
        </is>
      </c>
      <c r="D2007" s="3" t="n">
        <v>0.1647</v>
      </c>
      <c r="E2007" s="2" t="inlineStr">
        <is>
          <t>중동 지역 긴장 고조에 따른 방산·드론주 강세</t>
        </is>
      </c>
      <c r="F2007" s="2" t="inlineStr">
        <is>
          <t>#중동전쟁</t>
        </is>
      </c>
    </row>
    <row r="2008" ht="29.55" customHeight="1" s="55" thickBot="1">
      <c r="A2008" s="4" t="n">
        <v>46132</v>
      </c>
      <c r="B2008" s="2" t="inlineStr">
        <is>
          <t>금강철강</t>
        </is>
      </c>
      <c r="C2008" s="76" t="inlineStr">
        <is>
          <t>053260</t>
        </is>
      </c>
      <c r="D2008" s="3" t="n">
        <v>0.1429</v>
      </c>
      <c r="E2008" s="2" t="inlineStr">
        <is>
          <t>국제유가 급등 특수 및 튀르키예-이라크 새 송유관 건설 수혜 기대</t>
        </is>
      </c>
      <c r="F2008" s="2" t="inlineStr">
        <is>
          <t>#중동전쟁</t>
        </is>
      </c>
    </row>
    <row r="2009" ht="29.55" customHeight="1" s="55" thickBot="1">
      <c r="A2009" s="4" t="n">
        <v>46132</v>
      </c>
      <c r="B2009" s="2" t="inlineStr">
        <is>
          <t>넥스틸</t>
        </is>
      </c>
      <c r="C2009" s="76" t="inlineStr">
        <is>
          <t>092790</t>
        </is>
      </c>
      <c r="D2009" s="3" t="n">
        <v>0.043</v>
      </c>
      <c r="E2009" s="2" t="inlineStr">
        <is>
          <t>국제유가 급등 특수 및 튀르키예-이라크 새 송유관 건설 수혜 기대</t>
        </is>
      </c>
      <c r="F2009" s="2" t="inlineStr">
        <is>
          <t>#중동전쟁</t>
        </is>
      </c>
    </row>
    <row r="2010" ht="29.55" customHeight="1" s="55" thickBot="1">
      <c r="A2010" s="4" t="n">
        <v>46132</v>
      </c>
      <c r="B2010" s="2" t="inlineStr">
        <is>
          <t>진원생명과학</t>
        </is>
      </c>
      <c r="C2010" s="76" t="inlineStr">
        <is>
          <t>011000</t>
        </is>
      </c>
      <c r="D2010" s="3" t="n">
        <v>0.2999</v>
      </c>
      <c r="E2010" s="2" t="inlineStr">
        <is>
          <t>신종 코로나바이러스 재확산 전망 및 백신 주사 부족 우려</t>
        </is>
      </c>
      <c r="F2010" s="2" t="inlineStr">
        <is>
          <t>#바이오</t>
        </is>
      </c>
    </row>
    <row r="2011" ht="29.55" customHeight="1" s="55" thickBot="1">
      <c r="A2011" s="4" t="n">
        <v>46132</v>
      </c>
      <c r="B2011" s="8" t="inlineStr">
        <is>
          <t>셀리드</t>
        </is>
      </c>
      <c r="C2011" s="76" t="n">
        <v>299660</v>
      </c>
      <c r="D2011" s="3" t="n">
        <v>0.07729999999999999</v>
      </c>
      <c r="E2011" s="2" t="inlineStr">
        <is>
          <t>신종 코로나바이러스 재확산 전망 및 백신 주사 부족 우려</t>
        </is>
      </c>
      <c r="F2011" s="2" t="inlineStr">
        <is>
          <t>#바이오</t>
        </is>
      </c>
    </row>
    <row r="2012" ht="29.55" customHeight="1" s="55" thickBot="1">
      <c r="A2012" s="4" t="n">
        <v>46132</v>
      </c>
      <c r="B2012" s="2" t="inlineStr">
        <is>
          <t>온코크로스</t>
        </is>
      </c>
      <c r="C2012" s="76" t="n">
        <v>472140</v>
      </c>
      <c r="D2012" s="3" t="n">
        <v>0.1482</v>
      </c>
      <c r="E2012" s="2" t="inlineStr">
        <is>
          <t>AACR 2026에서 췌장암 신약 후보 'OC212e' 비임상 병용투여 작용 기전 입증 발표</t>
        </is>
      </c>
      <c r="F2012" s="2" t="inlineStr">
        <is>
          <t>#바이오</t>
        </is>
      </c>
    </row>
    <row r="2013" ht="29.55" customHeight="1" s="55" thickBot="1">
      <c r="A2013" s="4" t="n">
        <v>46132</v>
      </c>
      <c r="B2013" s="2" t="inlineStr">
        <is>
          <t>보로노이</t>
        </is>
      </c>
      <c r="C2013" s="76" t="n">
        <v>310210</v>
      </c>
      <c r="D2013" s="3" t="n">
        <v>0.1156</v>
      </c>
      <c r="E2013" s="2" t="inlineStr">
        <is>
          <t>AACR 2026서 'VRN11' 추가 임상 결과 공개 및 ORR(객관적반응률) 개선 성과</t>
        </is>
      </c>
      <c r="F2013" s="2" t="inlineStr">
        <is>
          <t>#바이오</t>
        </is>
      </c>
    </row>
    <row r="2014" ht="29.55" customHeight="1" s="55" thickBot="1">
      <c r="A2014" s="4" t="n">
        <v>46132</v>
      </c>
      <c r="B2014" s="2" t="inlineStr">
        <is>
          <t>삼성SDI</t>
        </is>
      </c>
      <c r="C2014" s="76" t="inlineStr">
        <is>
          <t>006400</t>
        </is>
      </c>
      <c r="D2014" s="3" t="n">
        <v>0.0487</v>
      </c>
      <c r="E2014" s="2" t="inlineStr">
        <is>
          <t>미국 유틸리티용 ESS 설치량 고성장 및 북미 생산능력 추가 기대</t>
        </is>
      </c>
      <c r="F2014" s="2" t="inlineStr">
        <is>
          <t>#이차전지/ESS</t>
        </is>
      </c>
    </row>
    <row r="2015" ht="29.55" customHeight="1" s="55" thickBot="1">
      <c r="A2015" s="4" t="n">
        <v>46132</v>
      </c>
      <c r="B2015" s="2" t="inlineStr">
        <is>
          <t>상신이디피</t>
        </is>
      </c>
      <c r="C2015" s="76" t="inlineStr">
        <is>
          <t>091580</t>
        </is>
      </c>
      <c r="D2015" s="3" t="n">
        <v>0.2022</v>
      </c>
      <c r="E2015" s="2" t="inlineStr">
        <is>
          <t>EV 배터리의 각형 폼팩터 비중 확대 및 ESS 대형화 턴어라운드 수혜 기대</t>
        </is>
      </c>
      <c r="F2015" s="2" t="inlineStr">
        <is>
          <t>#이차전지/ESS</t>
        </is>
      </c>
    </row>
    <row r="2016" ht="29.55" customHeight="1" s="55" thickBot="1">
      <c r="A2016" s="4" t="n">
        <v>46132</v>
      </c>
      <c r="B2016" s="2" t="inlineStr">
        <is>
          <t>제이오</t>
        </is>
      </c>
      <c r="C2016" s="76" t="n">
        <v>418550</v>
      </c>
      <c r="D2016" s="3" t="n">
        <v>0.264</v>
      </c>
      <c r="E2016" s="2" t="inlineStr">
        <is>
          <t>LFP용 분산제 '제노디엠(JENODM)' 상표권 출원 및 고객사 ESS 투자 대응 전략</t>
        </is>
      </c>
      <c r="F2016" s="2" t="inlineStr">
        <is>
          <t>#이차전지/ESS</t>
        </is>
      </c>
    </row>
    <row r="2017" ht="29.55" customHeight="1" s="55" thickBot="1">
      <c r="A2017" s="4" t="n">
        <v>46132</v>
      </c>
      <c r="B2017" s="2" t="inlineStr">
        <is>
          <t>삼영</t>
        </is>
      </c>
      <c r="C2017" s="76" t="inlineStr">
        <is>
          <t>003720</t>
        </is>
      </c>
      <c r="D2017" s="3" t="n">
        <v>0.1353</v>
      </c>
      <c r="E2017" s="2" t="inlineStr">
        <is>
          <t>산업용 로봇, ESS, 데이터센터 향 고전압 초박막 커패시터 필름 적용 영역 대확장</t>
        </is>
      </c>
      <c r="F2017" s="2" t="inlineStr">
        <is>
          <t>#이차전지/ESS</t>
        </is>
      </c>
    </row>
    <row r="2018" ht="29.55" customHeight="1" s="55" thickBot="1">
      <c r="A2018" s="4" t="n">
        <v>46132</v>
      </c>
      <c r="B2018" s="2" t="inlineStr">
        <is>
          <t>혜인</t>
        </is>
      </c>
      <c r="C2018" s="76" t="inlineStr">
        <is>
          <t>003010</t>
        </is>
      </c>
      <c r="D2018" s="3" t="n">
        <v>0.2994</v>
      </c>
      <c r="E2018" s="2" t="inlineStr">
        <is>
          <t>엔비디아 AI 전력대란 관련 캐터필러 발전기 수요 최고가 수혜 (국내 공식 딜러)</t>
        </is>
      </c>
      <c r="F2018" s="2" t="inlineStr">
        <is>
          <t>개별주(AI 전력 인프라)</t>
        </is>
      </c>
    </row>
    <row r="2019" ht="29.55" customHeight="1" s="55" thickBot="1">
      <c r="A2019" s="4" t="n">
        <v>46132</v>
      </c>
      <c r="B2019" s="2" t="inlineStr">
        <is>
          <t>위메이드맥스</t>
        </is>
      </c>
      <c r="C2019" s="76" t="n">
        <v>101730</v>
      </c>
      <c r="D2019" s="3" t="n">
        <v>0.2988</v>
      </c>
      <c r="E2019" s="2" t="inlineStr">
        <is>
          <t>게임 '나이트 크로우' 해외 흥행 소식</t>
        </is>
      </c>
      <c r="F2019" s="2" t="inlineStr">
        <is>
          <t>개별주(게임)</t>
        </is>
      </c>
    </row>
    <row r="2020" ht="29.55" customHeight="1" s="55" thickBot="1">
      <c r="A2020" s="4" t="n">
        <v>46132</v>
      </c>
      <c r="B2020" s="2" t="inlineStr">
        <is>
          <t>위메이드</t>
        </is>
      </c>
      <c r="C2020" s="76" t="n">
        <v>112040</v>
      </c>
      <c r="D2020" s="3" t="n">
        <v>0.1931</v>
      </c>
      <c r="E2020" s="2" t="inlineStr">
        <is>
          <t>게임 '나이트 크로우' 해외 흥행 소식</t>
        </is>
      </c>
      <c r="F2020" s="2" t="inlineStr">
        <is>
          <t>개별주(게임)</t>
        </is>
      </c>
    </row>
    <row r="2021" ht="29.55" customHeight="1" s="55" thickBot="1">
      <c r="A2021" s="4" t="n">
        <v>46132</v>
      </c>
      <c r="B2021" s="2" t="inlineStr">
        <is>
          <t>오로라</t>
        </is>
      </c>
      <c r="C2021" s="76" t="inlineStr">
        <is>
          <t>039830</t>
        </is>
      </c>
      <c r="D2021" s="3" t="n">
        <v>0.2046</v>
      </c>
      <c r="E2021" s="2" t="inlineStr">
        <is>
          <t>자체 IP '팜팔스(Parm Pals)' 인지도 확대에 따른 미국 내 매출 성장</t>
        </is>
      </c>
      <c r="F2021" s="2" t="inlineStr">
        <is>
          <t>개별주(IP/엔터)</t>
        </is>
      </c>
    </row>
    <row r="2022" ht="29.55" customHeight="1" s="55" thickBot="1">
      <c r="A2022" s="4" t="n">
        <v>46132</v>
      </c>
      <c r="B2022" s="2" t="inlineStr">
        <is>
          <t>PS일렉트로닉스</t>
        </is>
      </c>
      <c r="C2022" s="76" t="n">
        <v>332570</v>
      </c>
      <c r="D2022" s="3" t="n">
        <v>0.1056</v>
      </c>
      <c r="E2022" s="2" t="inlineStr">
        <is>
          <t>주주가치 제고 강화를 위한 약 30억 규모 자사주 소각 추진</t>
        </is>
      </c>
      <c r="F2022" s="2" t="inlineStr">
        <is>
          <t>개별주(주주환원/자율주행)</t>
        </is>
      </c>
    </row>
    <row r="2023" ht="29.55" customHeight="1" s="55" thickBot="1">
      <c r="A2023" s="4" t="n">
        <v>46132</v>
      </c>
      <c r="B2023" s="2" t="inlineStr">
        <is>
          <t>코세스</t>
        </is>
      </c>
      <c r="C2023" s="76" t="inlineStr">
        <is>
          <t>089890</t>
        </is>
      </c>
      <c r="D2023" s="3" t="n">
        <v>0.0906</v>
      </c>
      <c r="E2023" s="2" t="inlineStr">
        <is>
          <t>블룸에너지(Bloom Energy)와 약 501억 규모 AI 서버용 전극셀 자동화 장비 공급계약</t>
        </is>
      </c>
      <c r="F2023" s="2" t="inlineStr">
        <is>
          <t>개별주(장비 수주)</t>
        </is>
      </c>
    </row>
    <row r="2024" ht="29.55" customHeight="1" s="55" thickBot="1">
      <c r="A2024" s="4" t="n">
        <v>46133</v>
      </c>
      <c r="B2024" s="2" t="inlineStr">
        <is>
          <t>삼성SDI</t>
        </is>
      </c>
      <c r="C2024" s="76" t="inlineStr">
        <is>
          <t>006400</t>
        </is>
      </c>
      <c r="D2024" s="3" t="n">
        <v>0.1989</v>
      </c>
      <c r="E2024" s="2" t="inlineStr">
        <is>
          <t xml:space="preserve">벤츠, BMW, 아우디 등 독일 3사 프리미엄 브랜드 고객사 확보 및 전고체 배터리 파트너십 논의 </t>
        </is>
      </c>
      <c r="F2024" s="2" t="inlineStr">
        <is>
          <t>이차전지/ESS</t>
        </is>
      </c>
    </row>
    <row r="2025" ht="29.55" customHeight="1" s="55" thickBot="1">
      <c r="A2025" s="4" t="n">
        <v>46133</v>
      </c>
      <c r="B2025" s="2" t="inlineStr">
        <is>
          <t>씨아이에스</t>
        </is>
      </c>
      <c r="C2025" s="76" t="n">
        <v>222080</v>
      </c>
      <c r="D2025" s="3" t="n">
        <v>0.2996</v>
      </c>
      <c r="E2025" s="2" t="inlineStr">
        <is>
          <t xml:space="preserve">삼성SDI의 독일 3사 공급망 완성에 따른 전고체 장비 수요 확대 기대감 </t>
        </is>
      </c>
      <c r="F2025" s="2" t="inlineStr">
        <is>
          <t>이차전지/ESS</t>
        </is>
      </c>
    </row>
    <row r="2026" ht="29.55" customHeight="1" s="55" thickBot="1">
      <c r="A2026" s="4" t="n">
        <v>46133</v>
      </c>
      <c r="B2026" s="2" t="inlineStr">
        <is>
          <t>한중엔시에스</t>
        </is>
      </c>
      <c r="C2026" s="76" t="n">
        <v>107640</v>
      </c>
      <c r="D2026" s="3" t="n">
        <v>0.2993</v>
      </c>
      <c r="E2026" s="2" t="inlineStr">
        <is>
          <t xml:space="preserve">삼성SDI 미국 인디애나 ESS 신공장의 핵심 파트너로 입증되며 기대감 증폭 </t>
        </is>
      </c>
      <c r="F2026" s="2" t="inlineStr">
        <is>
          <t>이차전지/ESS</t>
        </is>
      </c>
    </row>
    <row r="2027" ht="29.55" customHeight="1" s="55" thickBot="1">
      <c r="A2027" s="4" t="n">
        <v>46133</v>
      </c>
      <c r="B2027" s="2" t="inlineStr">
        <is>
          <t>LG에너지솔루션</t>
        </is>
      </c>
      <c r="C2027" s="76" t="n">
        <v>373220</v>
      </c>
      <c r="D2027" s="3" t="n">
        <v>0.1142</v>
      </c>
      <c r="E2027" s="2" t="inlineStr">
        <is>
          <t xml:space="preserve">벤츠에 차량용 LFP 배터리 공급 공식화 (국내 배터리 기업 최초) </t>
        </is>
      </c>
      <c r="F2027" s="2" t="inlineStr">
        <is>
          <t>이차전지/ESS</t>
        </is>
      </c>
    </row>
    <row r="2028" ht="29.55" customHeight="1" s="55" thickBot="1">
      <c r="A2028" s="4" t="n">
        <v>46133</v>
      </c>
      <c r="B2028" s="2" t="inlineStr">
        <is>
          <t>APS이노베이션</t>
        </is>
      </c>
      <c r="C2028" s="76" t="inlineStr">
        <is>
          <t>079810</t>
        </is>
      </c>
      <c r="D2028" s="3" t="n">
        <v>0.2553</v>
      </c>
      <c r="E2028" s="2" t="inlineStr">
        <is>
          <t xml:space="preserve">디이엔티에서 사명 변경, LG엔솔 대규모 배터리 수주 소식 및 사업 다각화 추진 </t>
        </is>
      </c>
      <c r="F2028" s="2" t="inlineStr">
        <is>
          <t>이차전지/ESS</t>
        </is>
      </c>
    </row>
    <row r="2029" ht="29.55" customHeight="1" s="55" thickBot="1">
      <c r="A2029" s="4" t="n">
        <v>46133</v>
      </c>
      <c r="B2029" s="2" t="inlineStr">
        <is>
          <t>삼기에너지솔루션즈</t>
        </is>
      </c>
      <c r="C2029" s="76" t="n">
        <v>419050</v>
      </c>
      <c r="D2029" s="3" t="n">
        <v>0.1756</v>
      </c>
      <c r="E2029" s="2" t="inlineStr">
        <is>
          <t xml:space="preserve">글로벌 배터리 기업 LG엔솔에 ESS용 BMS 케이블 첫 출하 완료 </t>
        </is>
      </c>
      <c r="F2029" s="2" t="inlineStr">
        <is>
          <t>이차전지/ESS</t>
        </is>
      </c>
    </row>
    <row r="2030" ht="29.55" customHeight="1" s="55" thickBot="1">
      <c r="A2030" s="4" t="n">
        <v>46133</v>
      </c>
      <c r="B2030" s="2" t="inlineStr">
        <is>
          <t>필에너지</t>
        </is>
      </c>
      <c r="C2030" s="76" t="n">
        <v>378340</v>
      </c>
      <c r="D2030" s="3" t="n">
        <v>0.1938</v>
      </c>
      <c r="E2030" s="2" t="inlineStr">
        <is>
          <t xml:space="preserve">벤츠와 삼성SDI의 차세대 전고체 배터리 협력 논의에 따른 수혜 기대 </t>
        </is>
      </c>
      <c r="F2030" s="2" t="inlineStr">
        <is>
          <t>이차전지/ESS</t>
        </is>
      </c>
    </row>
    <row r="2031" ht="29.55" customHeight="1" s="55" thickBot="1">
      <c r="A2031" s="4" t="n">
        <v>46133</v>
      </c>
      <c r="B2031" s="2" t="inlineStr">
        <is>
          <t>이수스페셜티케미컬</t>
        </is>
      </c>
      <c r="C2031" s="76" t="n">
        <v>457190</v>
      </c>
      <c r="D2031" s="3" t="n">
        <v>0.138</v>
      </c>
      <c r="E2031" s="2" t="inlineStr">
        <is>
          <t xml:space="preserve">벤츠와 삼성SDI의 차세대 전고체 배터리 협력 논의에 따른 수혜 기대 </t>
        </is>
      </c>
      <c r="F2031" s="2" t="inlineStr">
        <is>
          <t>이차전지/ESS</t>
        </is>
      </c>
    </row>
    <row r="2032" ht="29.55" customHeight="1" s="55" thickBot="1">
      <c r="A2032" s="4" t="n">
        <v>46133</v>
      </c>
      <c r="B2032" s="2" t="inlineStr">
        <is>
          <t>한농화성</t>
        </is>
      </c>
      <c r="C2032" s="76" t="inlineStr">
        <is>
          <t>011500</t>
        </is>
      </c>
      <c r="D2032" s="3" t="n">
        <v>0.105</v>
      </c>
      <c r="E2032" s="2" t="inlineStr">
        <is>
          <t xml:space="preserve">벤츠와 삼성SDI의 차세대 전고체 배터리 협력 논의에 따른 수혜 기대 </t>
        </is>
      </c>
      <c r="F2032" s="2" t="inlineStr">
        <is>
          <t>이차전지/ESS</t>
        </is>
      </c>
    </row>
    <row r="2033" ht="29.55" customHeight="1" s="55" thickBot="1">
      <c r="A2033" s="4" t="n">
        <v>46133</v>
      </c>
      <c r="B2033" s="2" t="inlineStr">
        <is>
          <t>엠플러스</t>
        </is>
      </c>
      <c r="C2033" s="76" t="n">
        <v>259270</v>
      </c>
      <c r="D2033" s="3" t="n">
        <v>0.1802</v>
      </c>
      <c r="E2033" s="2" t="inlineStr">
        <is>
          <t xml:space="preserve">삼성SDI-벤츠 전고체배터리 파트너십 주목 속 양산 난제 극복 기술 개발 및 파일럿 장비 수주 성공 </t>
        </is>
      </c>
      <c r="F2033" s="2" t="inlineStr">
        <is>
          <t>이차전지/ESS</t>
        </is>
      </c>
    </row>
    <row r="2034" ht="29.55" customHeight="1" s="55" thickBot="1">
      <c r="A2034" s="4" t="n">
        <v>46133</v>
      </c>
      <c r="B2034" s="2" t="inlineStr">
        <is>
          <t>신흥에스이씨</t>
        </is>
      </c>
      <c r="C2034" s="76" t="n">
        <v>243840</v>
      </c>
      <c r="D2034" s="3" t="n">
        <v>0.1359</v>
      </c>
      <c r="E2034" s="2" t="inlineStr">
        <is>
          <t xml:space="preserve">삼성SDI 업고 영업이익 급증, AI 데이터센터 및 북미향 ESS 물량 확대에 따른 실적 개선 </t>
        </is>
      </c>
      <c r="F2034" s="2" t="inlineStr">
        <is>
          <t>이차전지/ESS</t>
        </is>
      </c>
    </row>
    <row r="2035" ht="29.55" customHeight="1" s="55" thickBot="1">
      <c r="A2035" s="4" t="n">
        <v>46133</v>
      </c>
      <c r="B2035" s="2" t="inlineStr">
        <is>
          <t>피노</t>
        </is>
      </c>
      <c r="C2035" s="76" t="inlineStr">
        <is>
          <t>051380</t>
        </is>
      </c>
      <c r="D2035" s="3" t="n">
        <v>0.1301</v>
      </c>
      <c r="E2035" s="2" t="inlineStr">
        <is>
          <t xml:space="preserve">삼성SDI 300억 지분투자 유치로 배터리 소재 기업 전환 본격화 </t>
        </is>
      </c>
      <c r="F2035" s="2" t="inlineStr">
        <is>
          <t>이차전지/ESS</t>
        </is>
      </c>
    </row>
    <row r="2036" ht="29.55" customHeight="1" s="55" thickBot="1">
      <c r="A2036" s="4" t="n">
        <v>46133</v>
      </c>
      <c r="B2036" s="2" t="inlineStr">
        <is>
          <t>POSCO홀딩스</t>
        </is>
      </c>
      <c r="C2036" s="76" t="inlineStr">
        <is>
          <t>005490</t>
        </is>
      </c>
      <c r="D2036" s="3" t="n">
        <v>0.0822</v>
      </c>
      <c r="E2036" s="2" t="inlineStr">
        <is>
          <t xml:space="preserve">8.2조 규모 아르헨티나 리튬 사업 가치 재평가 및 하반기 상업 생산 흑자 전환 기대 </t>
        </is>
      </c>
      <c r="F2036" s="2" t="inlineStr">
        <is>
          <t>이차전지/ESS</t>
        </is>
      </c>
    </row>
    <row r="2037" ht="29.55" customHeight="1" s="55" thickBot="1">
      <c r="A2037" s="4" t="n">
        <v>46133</v>
      </c>
      <c r="B2037" s="2" t="inlineStr">
        <is>
          <t>코스모신소재</t>
        </is>
      </c>
      <c r="C2037" s="76" t="inlineStr">
        <is>
          <t>005070</t>
        </is>
      </c>
      <c r="D2037" s="3" t="n">
        <v>0.0877</v>
      </c>
      <c r="E2037" s="2" t="inlineStr">
        <is>
          <t xml:space="preserve">리튬 사업 및 배터리 소재 가치 재평가 (POSCO홀딩스 강세 동조화) </t>
        </is>
      </c>
      <c r="F2037" s="2" t="inlineStr">
        <is>
          <t>이차전지/ESS</t>
        </is>
      </c>
    </row>
    <row r="2038" ht="29.55" customHeight="1" s="55" thickBot="1">
      <c r="A2038" s="4" t="n">
        <v>46133</v>
      </c>
      <c r="B2038" s="2" t="inlineStr">
        <is>
          <t>중앙첨단소재</t>
        </is>
      </c>
      <c r="C2038" s="76" t="inlineStr">
        <is>
          <t>051980</t>
        </is>
      </c>
      <c r="D2038" s="3" t="n">
        <v>0.2971</v>
      </c>
      <c r="E2038" s="2" t="inlineStr">
        <is>
          <t xml:space="preserve">리튬 사업 및 배터리 소재 가치 재평가 (POSCO홀딩스 강세 동조화) </t>
        </is>
      </c>
      <c r="F2038" s="2" t="inlineStr">
        <is>
          <t>이차전지/ESS</t>
        </is>
      </c>
    </row>
    <row r="2039" ht="29.55" customHeight="1" s="55" thickBot="1">
      <c r="A2039" s="4" t="n">
        <v>46133</v>
      </c>
      <c r="B2039" s="2" t="inlineStr">
        <is>
          <t>솔루스첨단소재</t>
        </is>
      </c>
      <c r="C2039" s="76" t="n">
        <v>336370</v>
      </c>
      <c r="D2039" s="3" t="n">
        <v>0.2607</v>
      </c>
      <c r="E2039" s="2" t="inlineStr">
        <is>
          <t xml:space="preserve">글로벌 완성차 업체향 전지박 판매의 큰 폭 증가 및 배터리저장장치(BESS) 신규 공급 시작 전망 </t>
        </is>
      </c>
      <c r="F2039" s="2" t="inlineStr">
        <is>
          <t>이차전지/ESS</t>
        </is>
      </c>
    </row>
    <row r="2040" ht="29.55" customHeight="1" s="55" thickBot="1">
      <c r="A2040" s="4" t="n">
        <v>46133</v>
      </c>
      <c r="B2040" s="2" t="inlineStr">
        <is>
          <t>제이오</t>
        </is>
      </c>
      <c r="C2040" s="76" t="n">
        <v>418550</v>
      </c>
      <c r="D2040" s="3" t="n">
        <v>0.2276</v>
      </c>
      <c r="E2040" s="2" t="inlineStr">
        <is>
          <t xml:space="preserve">CATL·삼성SDI향 전고체 필수 소재인 CNT(TWCNT, SWCNT 등) 연간 공급량 확대 전망 </t>
        </is>
      </c>
      <c r="F2040" s="2" t="inlineStr">
        <is>
          <t>이차전지/ESS</t>
        </is>
      </c>
    </row>
    <row r="2041" ht="29.55" customHeight="1" s="55" thickBot="1">
      <c r="A2041" s="4" t="n">
        <v>46133</v>
      </c>
      <c r="B2041" s="2" t="inlineStr">
        <is>
          <t>엔켐</t>
        </is>
      </c>
      <c r="C2041" s="76" t="n">
        <v>348370</v>
      </c>
      <c r="D2041" s="3" t="n">
        <v>0.1796</v>
      </c>
      <c r="E2041" s="2" t="inlineStr">
        <is>
          <t xml:space="preserve">북미 공급망 이중 축 재편 완료 및 2분기 물량 확대, 글로벌 셀 제조사에 LFP 전해액 공급 </t>
        </is>
      </c>
      <c r="F2041" s="2" t="inlineStr">
        <is>
          <t>이차전지/ESS</t>
        </is>
      </c>
    </row>
    <row r="2042" ht="29.55" customHeight="1" s="55" thickBot="1">
      <c r="A2042" s="4" t="n">
        <v>46133</v>
      </c>
      <c r="B2042" s="2" t="inlineStr">
        <is>
          <t>킵스파마</t>
        </is>
      </c>
      <c r="C2042" s="76" t="inlineStr">
        <is>
          <t>256940</t>
        </is>
      </c>
      <c r="D2042" s="3" t="n">
        <v>0.1617</v>
      </c>
      <c r="E2042" s="2" t="inlineStr">
        <is>
          <t xml:space="preserve">자회사 배터리솔루션즈, BYD코리아와 전기차 LFP 폐배터리 재활용 연간 계약 체결 </t>
        </is>
      </c>
      <c r="F2042" s="2" t="inlineStr">
        <is>
          <t>이차전지/ESS</t>
        </is>
      </c>
    </row>
    <row r="2043" ht="29.55" customHeight="1" s="55" thickBot="1">
      <c r="A2043" s="4" t="n">
        <v>46133</v>
      </c>
      <c r="B2043" s="2" t="inlineStr">
        <is>
          <t>상신이디피</t>
        </is>
      </c>
      <c r="C2043" s="76" t="inlineStr">
        <is>
          <t>091580</t>
        </is>
      </c>
      <c r="D2043" s="3" t="n">
        <v>0.1225</v>
      </c>
      <c r="E2043" s="2" t="inlineStr">
        <is>
          <t xml:space="preserve">각형 배터리 확대 및 ESS 대형화 추세에 따른 턴어라운드 기회 부각 </t>
        </is>
      </c>
      <c r="F2043" s="2" t="inlineStr">
        <is>
          <t>이차전지/ESS</t>
        </is>
      </c>
    </row>
    <row r="2044" ht="29.55" customHeight="1" s="55" thickBot="1">
      <c r="A2044" s="4" t="n">
        <v>46133</v>
      </c>
      <c r="B2044" s="2" t="inlineStr">
        <is>
          <t>피엔티</t>
        </is>
      </c>
      <c r="C2044" s="76" t="n">
        <v>137400</v>
      </c>
      <c r="D2044" s="3" t="n">
        <v>0.1133</v>
      </c>
      <c r="E2044" s="2" t="inlineStr">
        <is>
          <t xml:space="preserve">ESS용 LFP 각형 배터리 직접 생산 등 신사업 추진 및 턴키 솔루션 공급 체계 구축 구상 </t>
        </is>
      </c>
      <c r="F2044" s="2" t="inlineStr">
        <is>
          <t>이차전지/ESS</t>
        </is>
      </c>
    </row>
    <row r="2045" ht="29.55" customHeight="1" s="55" thickBot="1">
      <c r="A2045" s="4" t="n">
        <v>46133</v>
      </c>
      <c r="B2045" s="2" t="inlineStr">
        <is>
          <t>SK하이닉스</t>
        </is>
      </c>
      <c r="C2045" s="76" t="inlineStr">
        <is>
          <t>000660</t>
        </is>
      </c>
      <c r="D2045" s="3" t="n">
        <v>0.0497</v>
      </c>
      <c r="E2045" s="2" t="inlineStr">
        <is>
          <t xml:space="preserve">1분기 영업이익 40조 역대 최대 달성 전망 </t>
        </is>
      </c>
      <c r="F2045" s="2" t="inlineStr">
        <is>
          <t>반도체</t>
        </is>
      </c>
    </row>
    <row r="2046" ht="29.55" customHeight="1" s="55" thickBot="1">
      <c r="A2046" s="4" t="n">
        <v>46133</v>
      </c>
      <c r="B2046" s="2" t="inlineStr">
        <is>
          <t>삼성전자</t>
        </is>
      </c>
      <c r="C2046" s="76" t="inlineStr">
        <is>
          <t>005930</t>
        </is>
      </c>
      <c r="D2046" s="3" t="n">
        <v>0.021</v>
      </c>
      <c r="E2046" s="2" t="inlineStr">
        <is>
          <t xml:space="preserve">퀄컴 CEO 방한 및 삼성 경영진과의 연이은 회동 소식 </t>
        </is>
      </c>
      <c r="F2046" s="2" t="inlineStr">
        <is>
          <t>반도체</t>
        </is>
      </c>
    </row>
    <row r="2047" ht="29.55" customHeight="1" s="55" thickBot="1">
      <c r="A2047" s="4" t="n">
        <v>46133</v>
      </c>
      <c r="B2047" s="2" t="inlineStr">
        <is>
          <t>제주반도체</t>
        </is>
      </c>
      <c r="C2047" s="76" t="inlineStr">
        <is>
          <t>080220</t>
        </is>
      </c>
      <c r="D2047" s="3" t="n">
        <v>0.0895</v>
      </c>
      <c r="E2047" s="2" t="inlineStr">
        <is>
          <t xml:space="preserve">틈새 메모리 시장 주도, 분기 사상 첫 1000억 매출 돌파 및 제주 반도체 수출 호조 수혜 </t>
        </is>
      </c>
      <c r="F2047" s="2" t="inlineStr">
        <is>
          <t>반도체</t>
        </is>
      </c>
    </row>
    <row r="2048" ht="29.55" customHeight="1" s="55" thickBot="1">
      <c r="A2048" s="4" t="n">
        <v>46133</v>
      </c>
      <c r="B2048" s="2" t="inlineStr">
        <is>
          <t>대덕전자</t>
        </is>
      </c>
      <c r="C2048" s="76" t="n">
        <v>353200</v>
      </c>
      <c r="D2048" s="3" t="n">
        <v>0.0785</v>
      </c>
      <c r="E2048" s="2" t="inlineStr">
        <is>
          <t xml:space="preserve">글로벌 FC-BGA 수요 강세 속 이익 폭발 진입, AI 및 데이터센터향 수요로 가동률 90% 근접 </t>
        </is>
      </c>
      <c r="F2048" s="2" t="inlineStr">
        <is>
          <t>반도체</t>
        </is>
      </c>
    </row>
    <row r="2049" ht="29.55" customHeight="1" s="55" thickBot="1">
      <c r="A2049" s="4" t="n">
        <v>46133</v>
      </c>
      <c r="B2049" s="2" t="inlineStr">
        <is>
          <t>삼성전기</t>
        </is>
      </c>
      <c r="C2049" s="76" t="inlineStr">
        <is>
          <t>009150</t>
        </is>
      </c>
      <c r="D2049" s="3" t="n">
        <v>0.1353</v>
      </c>
      <c r="E2049" s="2" t="inlineStr">
        <is>
          <t xml:space="preserve">MLCC 제품 품귀 현상 지속 및 FC-BGA 성장 기대감으로 사상 최고가 기록 </t>
        </is>
      </c>
      <c r="F2049" s="2" t="inlineStr">
        <is>
          <t>반도체</t>
        </is>
      </c>
    </row>
    <row r="2050" ht="29.55" customHeight="1" s="55" thickBot="1">
      <c r="A2050" s="4" t="n">
        <v>46133</v>
      </c>
      <c r="B2050" s="2" t="inlineStr">
        <is>
          <t>선익시스템</t>
        </is>
      </c>
      <c r="C2050" s="76" t="n">
        <v>171090</v>
      </c>
      <c r="D2050" s="3" t="n">
        <v>0.1695</v>
      </c>
      <c r="E2050" s="2" t="inlineStr">
        <is>
          <t xml:space="preserve">BOE 외 추가 대형 증착기 수주 가시성 및 마이크로 OLED용 증착기 단가 상승으로 수주 공백 우려 불식 </t>
        </is>
      </c>
      <c r="F2050" s="2" t="inlineStr">
        <is>
          <t>반도체</t>
        </is>
      </c>
    </row>
    <row r="2051" ht="29.55" customHeight="1" s="55" thickBot="1">
      <c r="A2051" s="4" t="n">
        <v>46133</v>
      </c>
      <c r="B2051" s="2" t="inlineStr">
        <is>
          <t>동아엘텍</t>
        </is>
      </c>
      <c r="C2051" s="76" t="inlineStr">
        <is>
          <t>088130</t>
        </is>
      </c>
      <c r="D2051" s="3" t="n">
        <v>0.1422</v>
      </c>
      <c r="E2051" s="2" t="inlineStr">
        <is>
          <t xml:space="preserve">자회사 선익시스템의 수주 모멘텀 부각에 따른 동반 강세 </t>
        </is>
      </c>
      <c r="F2051" s="2" t="inlineStr">
        <is>
          <t>반도체</t>
        </is>
      </c>
    </row>
    <row r="2052" ht="29.55" customHeight="1" s="55" thickBot="1">
      <c r="A2052" s="4" t="n">
        <v>46133</v>
      </c>
      <c r="B2052" s="2" t="inlineStr">
        <is>
          <t>주성엔지니어링</t>
        </is>
      </c>
      <c r="C2052" s="76" t="inlineStr">
        <is>
          <t>036930</t>
        </is>
      </c>
      <c r="D2052" s="3" t="n">
        <v>0.2995</v>
      </c>
      <c r="E2052" s="2" t="inlineStr">
        <is>
          <t xml:space="preserve">중국 정부의 태양광 핵심 장비 대미 수출 규제 검토에 따른 HJT 장비 반사이익 기대감 및 우주항공 진출 모멘텀 </t>
        </is>
      </c>
      <c r="F2052" s="2" t="inlineStr">
        <is>
          <t>에너지/조선</t>
        </is>
      </c>
    </row>
    <row r="2053" ht="29.55" customHeight="1" s="55" thickBot="1">
      <c r="A2053" s="4" t="n">
        <v>46133</v>
      </c>
      <c r="B2053" s="2" t="inlineStr">
        <is>
          <t>대우건설</t>
        </is>
      </c>
      <c r="C2053" s="76" t="inlineStr">
        <is>
          <t>047040</t>
        </is>
      </c>
      <c r="D2053" s="3" t="n">
        <v>0.169</v>
      </c>
      <c r="E2053" s="2" t="inlineStr">
        <is>
          <t xml:space="preserve">체코 원전 등 원전 사업 기대감 확대로 목표가 상향 </t>
        </is>
      </c>
      <c r="F2053" s="2" t="inlineStr">
        <is>
          <t>에너지/조선</t>
        </is>
      </c>
    </row>
    <row r="2054" ht="29.55" customHeight="1" s="55" thickBot="1">
      <c r="A2054" s="4" t="n">
        <v>46133</v>
      </c>
      <c r="B2054" s="2" t="inlineStr">
        <is>
          <t>GS건설</t>
        </is>
      </c>
      <c r="C2054" s="76" t="inlineStr">
        <is>
          <t>006360</t>
        </is>
      </c>
      <c r="D2054" s="3" t="n">
        <v>0.1327</v>
      </c>
      <c r="E2054" s="2" t="inlineStr">
        <is>
          <t xml:space="preserve">원전 사업 관련 기대감 확대에 따른 목표주가 상향 조정 </t>
        </is>
      </c>
      <c r="F2054" s="2" t="inlineStr">
        <is>
          <t>에너지/조선</t>
        </is>
      </c>
    </row>
    <row r="2055" ht="29.55" customHeight="1" s="55" thickBot="1">
      <c r="A2055" s="4" t="n">
        <v>46133</v>
      </c>
      <c r="B2055" s="2" t="inlineStr">
        <is>
          <t>수산세보틱스</t>
        </is>
      </c>
      <c r="C2055" s="76" t="inlineStr">
        <is>
          <t>017550</t>
        </is>
      </c>
      <c r="D2055" s="3" t="n">
        <v>0.1097</v>
      </c>
      <c r="E2055" s="2" t="inlineStr">
        <is>
          <t xml:space="preserve">원전 사업 관련 기대감 확대 테마 동조화 상승 </t>
        </is>
      </c>
      <c r="F2055" s="2" t="inlineStr">
        <is>
          <t>에너지/조선</t>
        </is>
      </c>
    </row>
    <row r="2056" ht="29.55" customHeight="1" s="55" thickBot="1">
      <c r="A2056" s="4" t="n">
        <v>46133</v>
      </c>
      <c r="B2056" s="2" t="inlineStr">
        <is>
          <t>한화엔진</t>
        </is>
      </c>
      <c r="C2056" s="76" t="inlineStr">
        <is>
          <t>082740</t>
        </is>
      </c>
      <c r="D2056" s="3" t="n">
        <v>0.116</v>
      </c>
      <c r="E2056" s="2" t="inlineStr">
        <is>
          <t xml:space="preserve">데이터센터 전력 공급용 4행정 엔진 사업 확대 저울질 및 생산 설비 확충 기대 </t>
        </is>
      </c>
      <c r="F2056" s="2" t="inlineStr">
        <is>
          <t>에너지/조선</t>
        </is>
      </c>
    </row>
    <row r="2057" ht="29.55" customHeight="1" s="55" thickBot="1">
      <c r="A2057" s="4" t="n">
        <v>46133</v>
      </c>
      <c r="B2057" s="2" t="inlineStr">
        <is>
          <t>HD현대중공업</t>
        </is>
      </c>
      <c r="C2057" s="76" t="n">
        <v>329180</v>
      </c>
      <c r="D2057" s="3" t="n">
        <v>0.0992</v>
      </c>
      <c r="E2057" s="2" t="inlineStr">
        <is>
          <t xml:space="preserve">독자 개발 4행정 중형 '힘센엔진'을 AI 데이터센터 프로젝트의 전력원으로 공급 추진 </t>
        </is>
      </c>
      <c r="F2057" s="2" t="inlineStr">
        <is>
          <t>에너지/조선</t>
        </is>
      </c>
    </row>
    <row r="2058" ht="29.55" customHeight="1" s="55" thickBot="1">
      <c r="A2058" s="4" t="n">
        <v>46133</v>
      </c>
      <c r="B2058" s="2" t="inlineStr">
        <is>
          <t>STX엔진</t>
        </is>
      </c>
      <c r="C2058" s="76" t="inlineStr">
        <is>
          <t>077970</t>
        </is>
      </c>
      <c r="D2058" s="3" t="n">
        <v>0.0931</v>
      </c>
      <c r="E2058" s="2" t="inlineStr">
        <is>
          <t xml:space="preserve">4행정 엔진 생산 포트폴리오 보유로 데이터센터 육상 발전 사업 참여 후보군 거론 </t>
        </is>
      </c>
      <c r="F2058" s="2" t="inlineStr">
        <is>
          <t>에너지/조선</t>
        </is>
      </c>
    </row>
    <row r="2059" ht="29.55" customHeight="1" s="55" thickBot="1">
      <c r="A2059" s="4" t="n">
        <v>46133</v>
      </c>
      <c r="B2059" s="2" t="inlineStr">
        <is>
          <t>HD현대마린솔루션</t>
        </is>
      </c>
      <c r="C2059" s="76" t="n">
        <v>443060</v>
      </c>
      <c r="D2059" s="3" t="n">
        <v>0.1753</v>
      </c>
      <c r="E2059" s="2" t="inlineStr">
        <is>
          <t xml:space="preserve">에콰도르와 역대 최대 규모인 5600만 달러 육상 발전 설비 정비계약 체결, 육상발전 매출 2배 증가 기대 </t>
        </is>
      </c>
      <c r="F2059" s="2" t="inlineStr">
        <is>
          <t>에너지/조선</t>
        </is>
      </c>
    </row>
    <row r="2060" ht="29.55" customHeight="1" s="55" thickBot="1">
      <c r="A2060" s="4" t="n">
        <v>46133</v>
      </c>
      <c r="B2060" s="2" t="inlineStr">
        <is>
          <t>에스엔시스</t>
        </is>
      </c>
      <c r="C2060" s="76" t="inlineStr">
        <is>
          <t>0008Z0</t>
        </is>
      </c>
      <c r="D2060" s="3" t="n">
        <v>0.1576</v>
      </c>
      <c r="E2060" s="2" t="inlineStr">
        <is>
          <t xml:space="preserve">플랜트 및 데이터센터 등 육상 배전반 시장 본격 진출 및 핵심 제품군 공급 부각 </t>
        </is>
      </c>
      <c r="F2060" s="2" t="inlineStr">
        <is>
          <t>에너지/조선</t>
        </is>
      </c>
    </row>
    <row r="2061" ht="29.55" customHeight="1" s="55" thickBot="1">
      <c r="A2061" s="4" t="n">
        <v>46133</v>
      </c>
      <c r="B2061" s="2" t="inlineStr">
        <is>
          <t>파인텍</t>
        </is>
      </c>
      <c r="C2061" s="76" t="n">
        <v>131760</v>
      </c>
      <c r="D2061" s="3" t="n">
        <v>0.2969</v>
      </c>
      <c r="E2061" s="2" t="inlineStr">
        <is>
          <t xml:space="preserve">SDT(국내 유일 엔비디아 양자컴퓨팅 생태계 진입) 투자 및 파트너십 체결에 따른 양자컴퓨터 테마 강세 </t>
        </is>
      </c>
      <c r="F2061" s="2" t="inlineStr">
        <is>
          <t>개별주(양자컴퓨팅)</t>
        </is>
      </c>
    </row>
    <row r="2062" ht="29.55" customHeight="1" s="55" thickBot="1">
      <c r="A2062" s="4" t="n">
        <v>46133</v>
      </c>
      <c r="B2062" s="2" t="inlineStr">
        <is>
          <t>LIG아큐버</t>
        </is>
      </c>
      <c r="C2062" s="76" t="inlineStr">
        <is>
          <t>073280</t>
        </is>
      </c>
      <c r="D2062" s="3" t="n">
        <v>0.1497</v>
      </c>
      <c r="E2062" s="2" t="inlineStr">
        <is>
          <t xml:space="preserve">이노와이어리스에서 사명 변경, 5G SA 확장 시 통신장비 주도주 부상 기대감 및 방산·AI 확장 </t>
        </is>
      </c>
      <c r="F2062" s="2" t="inlineStr">
        <is>
          <t>개별주(5G/통신)</t>
        </is>
      </c>
    </row>
    <row r="2063" ht="29.55" customHeight="1" s="55" thickBot="1">
      <c r="A2063" s="4" t="n">
        <v>46133</v>
      </c>
      <c r="B2063" s="2" t="inlineStr">
        <is>
          <t>SGA솔루션즈</t>
        </is>
      </c>
      <c r="C2063" s="76" t="n">
        <v>184230</v>
      </c>
      <c r="D2063" s="3" t="n">
        <v>0.1166</v>
      </c>
      <c r="E2063" s="2" t="inlineStr">
        <is>
          <t xml:space="preserve">'국가 사이버보안 기본지침' 시행 수혜 및 N2SF 환경에 최적화된 보안체계 구축 지원 부각 </t>
        </is>
      </c>
      <c r="F2063" s="2" t="inlineStr">
        <is>
          <t>개별주(보안)</t>
        </is>
      </c>
    </row>
    <row r="2064" ht="29.55" customHeight="1" s="55" thickBot="1">
      <c r="A2064" s="4" t="n">
        <v>46133</v>
      </c>
      <c r="B2064" s="2" t="inlineStr">
        <is>
          <t>OCI홀딩스</t>
        </is>
      </c>
      <c r="C2064" s="76" t="inlineStr">
        <is>
          <t>010060</t>
        </is>
      </c>
      <c r="D2064" s="3" t="n">
        <v>0.0934</v>
      </c>
      <c r="E2064" s="2" t="inlineStr">
        <is>
          <t xml:space="preserve">스페이스X에 폴리실리콘 공급 단독 보도 및 신한은행과 말레이시아 반도체 소재 공장 건설 협약 체결 </t>
        </is>
      </c>
      <c r="F2064" s="2" t="inlineStr">
        <is>
          <t>개별주(우주/반도체)</t>
        </is>
      </c>
    </row>
    <row r="2065" ht="29.55" customHeight="1" s="55" thickBot="1">
      <c r="A2065" s="4" t="n">
        <v>46134</v>
      </c>
      <c r="B2065" s="8" t="inlineStr">
        <is>
          <t>이수페타시스</t>
        </is>
      </c>
      <c r="C2065" s="76" t="inlineStr">
        <is>
          <t>007660</t>
        </is>
      </c>
      <c r="D2065" s="3" t="n">
        <v>0.2117</v>
      </c>
      <c r="E2065" s="2" t="inlineStr">
        <is>
          <t xml:space="preserve">구글-마벨 추론 전용 TPU 공동 개발 협상 및 신형 메모리 처리 장치 소식 </t>
        </is>
      </c>
      <c r="F2065" s="2" t="inlineStr">
        <is>
          <t>반도체</t>
        </is>
      </c>
    </row>
    <row r="2066" ht="29.55" customHeight="1" s="55" thickBot="1">
      <c r="A2066" s="4" t="n">
        <v>46134</v>
      </c>
      <c r="B2066" s="8" t="inlineStr">
        <is>
          <t>두산테스나</t>
        </is>
      </c>
      <c r="C2066" s="76" t="n">
        <v>131970</v>
      </c>
      <c r="D2066" s="3" t="n">
        <v>0.1565</v>
      </c>
      <c r="E2066" s="2" t="inlineStr">
        <is>
          <t xml:space="preserve">파운드리 사업 개선 최대 수혜주 기대감 (메리츠증권 리포트) </t>
        </is>
      </c>
      <c r="F2066" s="2" t="inlineStr">
        <is>
          <t>반도체</t>
        </is>
      </c>
    </row>
    <row r="2067" ht="29.55" customHeight="1" s="55" thickBot="1">
      <c r="A2067" s="4" t="n">
        <v>46134</v>
      </c>
      <c r="B2067" s="2" t="inlineStr">
        <is>
          <t>저스템</t>
        </is>
      </c>
      <c r="C2067" s="76" t="n">
        <v>417840</v>
      </c>
      <c r="D2067" s="3" t="n">
        <v>0.1125</v>
      </c>
      <c r="E2067" s="2" t="inlineStr">
        <is>
          <t xml:space="preserve">차세대 습도제어 솔루션 1분기 고객사 테스트 진행 </t>
        </is>
      </c>
      <c r="F2067" s="2" t="inlineStr">
        <is>
          <t>반도체</t>
        </is>
      </c>
    </row>
    <row r="2068" ht="29.55" customHeight="1" s="55" thickBot="1">
      <c r="A2068" s="4" t="n">
        <v>46134</v>
      </c>
      <c r="B2068" s="2" t="inlineStr">
        <is>
          <t>동진쎄미켐</t>
        </is>
      </c>
      <c r="C2068" s="76" t="inlineStr">
        <is>
          <t>005290</t>
        </is>
      </c>
      <c r="D2068" s="3" t="n">
        <v>0.1042</v>
      </c>
      <c r="E2068" s="2" t="inlineStr">
        <is>
          <t xml:space="preserve">美 신너 공장 하반기 양산 가동 및 삼성전자와 특허 공동 출원 </t>
        </is>
      </c>
      <c r="F2068" s="2" t="inlineStr">
        <is>
          <t>반도체</t>
        </is>
      </c>
    </row>
    <row r="2069" ht="29.55" customHeight="1" s="55" thickBot="1">
      <c r="A2069" s="4" t="n">
        <v>46134</v>
      </c>
      <c r="B2069" s="2" t="inlineStr">
        <is>
          <t>심텍</t>
        </is>
      </c>
      <c r="C2069" s="76" t="n">
        <v>222800</v>
      </c>
      <c r="D2069" s="3" t="n">
        <v>0.0907</v>
      </c>
      <c r="E2069" s="2" t="inlineStr">
        <is>
          <t xml:space="preserve">고부가 기판 호조 등 레버리지 효과 기대 (교보증권 리포트) </t>
        </is>
      </c>
      <c r="F2069" s="2" t="inlineStr">
        <is>
          <t>반도체</t>
        </is>
      </c>
    </row>
    <row r="2070" ht="29.55" customHeight="1" s="55" thickBot="1">
      <c r="A2070" s="4" t="n">
        <v>46134</v>
      </c>
      <c r="B2070" s="2" t="inlineStr">
        <is>
          <t>LG이노텍</t>
        </is>
      </c>
      <c r="C2070" s="76" t="inlineStr">
        <is>
          <t>011070</t>
        </is>
      </c>
      <c r="D2070" s="3" t="n">
        <v>0.1765</v>
      </c>
      <c r="E2070" s="2" t="inlineStr">
        <is>
          <t xml:space="preserve">기판 낙수효과 기대 (FCBGA 다음은 SiP) 및 저평가 분석 (SK증권 리포트) </t>
        </is>
      </c>
      <c r="F2070" s="2" t="inlineStr">
        <is>
          <t>반도체</t>
        </is>
      </c>
    </row>
    <row r="2071" ht="29.55" customHeight="1" s="55" thickBot="1">
      <c r="A2071" s="4" t="n">
        <v>46134</v>
      </c>
      <c r="B2071" s="2" t="inlineStr">
        <is>
          <t>삼성전기</t>
        </is>
      </c>
      <c r="C2071" s="76" t="inlineStr">
        <is>
          <t>009150</t>
        </is>
      </c>
      <c r="D2071" s="3" t="n">
        <v>0.0518</v>
      </c>
      <c r="E2071" s="2" t="inlineStr">
        <is>
          <t xml:space="preserve">AI 중심 FC BGA 가격 인상으로 글로벌 1위 도약 전망 (대신증권 리포트) </t>
        </is>
      </c>
      <c r="F2071" s="2" t="inlineStr">
        <is>
          <t>반도체</t>
        </is>
      </c>
    </row>
    <row r="2072" ht="29.55" customHeight="1" s="55" thickBot="1">
      <c r="A2072" s="4" t="n">
        <v>46134</v>
      </c>
      <c r="B2072" s="2" t="inlineStr">
        <is>
          <t>이노테크</t>
        </is>
      </c>
      <c r="C2072" s="76" t="inlineStr">
        <is>
          <t>469610</t>
        </is>
      </c>
      <c r="D2072" s="3" t="n">
        <v>0.1698</v>
      </c>
      <c r="E2072" s="2" t="inlineStr">
        <is>
          <t xml:space="preserve">국민성장펀드 수혜 기대 및 삼성D에 OLED 신뢰성 검사장비 독점공급 </t>
        </is>
      </c>
      <c r="F2072" s="2" t="inlineStr">
        <is>
          <t>반도체</t>
        </is>
      </c>
    </row>
    <row r="2073" ht="29.55" customHeight="1" s="55" thickBot="1">
      <c r="A2073" s="4" t="n">
        <v>46134</v>
      </c>
      <c r="B2073" s="2" t="inlineStr">
        <is>
          <t>태성</t>
        </is>
      </c>
      <c r="C2073" s="76" t="n">
        <v>323280</v>
      </c>
      <c r="D2073" s="3" t="n">
        <v>0.1208</v>
      </c>
      <c r="E2073" s="2" t="inlineStr">
        <is>
          <t xml:space="preserve">천안 신공장 공정률 90% 돌파 및 3월 100억원 규모 수주 확보 </t>
        </is>
      </c>
      <c r="F2073" s="2" t="inlineStr">
        <is>
          <t>반도체</t>
        </is>
      </c>
    </row>
    <row r="2074" ht="29.55" customHeight="1" s="55" thickBot="1">
      <c r="A2074" s="4" t="n">
        <v>46134</v>
      </c>
      <c r="B2074" s="2" t="inlineStr">
        <is>
          <t>아모텍</t>
        </is>
      </c>
      <c r="C2074" s="76" t="inlineStr">
        <is>
          <t>052710</t>
        </is>
      </c>
      <c r="D2074" s="3" t="n">
        <v>0.1091</v>
      </c>
      <c r="E2074" s="2" t="inlineStr">
        <is>
          <t xml:space="preserve">아마존·앤트로픽 동맹 수혜 및 美 마벨에 AI용 MLCC 초도물량 공급 </t>
        </is>
      </c>
      <c r="F2074" s="2" t="inlineStr">
        <is>
          <t>반도체</t>
        </is>
      </c>
    </row>
    <row r="2075" ht="29.55" customHeight="1" s="55" thickBot="1">
      <c r="A2075" s="4" t="n">
        <v>46134</v>
      </c>
      <c r="B2075" s="2" t="inlineStr">
        <is>
          <t>KEC</t>
        </is>
      </c>
      <c r="C2075" s="76" t="inlineStr">
        <is>
          <t>092220</t>
        </is>
      </c>
      <c r="D2075" s="3" t="n">
        <v>0.2997</v>
      </c>
      <c r="E2075" s="2" t="inlineStr">
        <is>
          <t xml:space="preserve">엔비디아 800V 전송 소식 및 K전력에 800V 직류설계 요청 부각 </t>
        </is>
      </c>
      <c r="F2075" s="2" t="inlineStr">
        <is>
          <t>이차전지/ESS</t>
        </is>
      </c>
    </row>
    <row r="2076" ht="29.55" customHeight="1" s="55" thickBot="1">
      <c r="A2076" s="4" t="n">
        <v>46134</v>
      </c>
      <c r="B2076" s="2" t="inlineStr">
        <is>
          <t>와이엠텍</t>
        </is>
      </c>
      <c r="C2076" s="76" t="n">
        <v>273640</v>
      </c>
      <c r="D2076" s="3" t="n">
        <v>0.1885</v>
      </c>
      <c r="E2076" s="2" t="inlineStr">
        <is>
          <t xml:space="preserve">엔비디아 800V 전송 소식 및 ESS 2000V 고전압 릴레이 성능 협의 중 </t>
        </is>
      </c>
      <c r="F2076" s="2" t="inlineStr">
        <is>
          <t>이차전지/ESS</t>
        </is>
      </c>
    </row>
    <row r="2077" ht="29.55" customHeight="1" s="55" thickBot="1">
      <c r="A2077" s="4" t="n">
        <v>46134</v>
      </c>
      <c r="B2077" s="2" t="inlineStr">
        <is>
          <t>롯데에너지머티리얼즈</t>
        </is>
      </c>
      <c r="C2077" s="76" t="inlineStr">
        <is>
          <t>020150</t>
        </is>
      </c>
      <c r="D2077" s="3" t="n">
        <v>0.09520000000000001</v>
      </c>
      <c r="E2077" s="2" t="inlineStr">
        <is>
          <t xml:space="preserve">회로박·전고체 수혜 및 목표가 상향 리포트 </t>
        </is>
      </c>
      <c r="F2077" s="2" t="inlineStr">
        <is>
          <t>이차전지/ESS</t>
        </is>
      </c>
    </row>
    <row r="2078" ht="29.55" customHeight="1" s="55" thickBot="1">
      <c r="A2078" s="4" t="n">
        <v>46134</v>
      </c>
      <c r="B2078" s="2" t="inlineStr">
        <is>
          <t>명신산업</t>
        </is>
      </c>
      <c r="C2078" s="76" t="inlineStr">
        <is>
          <t>009900</t>
        </is>
      </c>
      <c r="D2078" s="3" t="n">
        <v>0.0882</v>
      </c>
      <c r="E2078" s="2" t="inlineStr">
        <is>
          <t xml:space="preserve">테슬라 실적 발표 앞두고 로보택시·신규수주 기대감 </t>
        </is>
      </c>
      <c r="F2078" s="2" t="inlineStr">
        <is>
          <t>이차전지/ESS</t>
        </is>
      </c>
    </row>
    <row r="2079" ht="29.55" customHeight="1" s="55" thickBot="1">
      <c r="A2079" s="4" t="n">
        <v>46134</v>
      </c>
      <c r="B2079" s="2" t="inlineStr">
        <is>
          <t>HD현대중공업</t>
        </is>
      </c>
      <c r="C2079" s="76" t="n">
        <v>329180</v>
      </c>
      <c r="D2079" s="3" t="n">
        <v>0.1128</v>
      </c>
      <c r="E2079" s="2" t="inlineStr">
        <is>
          <t xml:space="preserve">美 데이터센터용 6271억 규모 힘센엔진 기반 발전설비 첫 수주 </t>
        </is>
      </c>
      <c r="F2079" s="2" t="inlineStr">
        <is>
          <t>조선/데이터센터</t>
        </is>
      </c>
    </row>
    <row r="2080" ht="29.55" customHeight="1" s="55" thickBot="1">
      <c r="A2080" s="4" t="n">
        <v>46134</v>
      </c>
      <c r="B2080" s="2" t="inlineStr">
        <is>
          <t>HD한국조선해양</t>
        </is>
      </c>
      <c r="C2080" s="76" t="inlineStr">
        <is>
          <t>009540</t>
        </is>
      </c>
      <c r="D2080" s="3" t="n">
        <v>0.083</v>
      </c>
      <c r="E2080" s="2" t="inlineStr">
        <is>
          <t xml:space="preserve">계열사 이익을 통한 외형 성장 전망 리포트 (LS증권) </t>
        </is>
      </c>
      <c r="F2080" s="2" t="inlineStr">
        <is>
          <t>조선/데이터센터</t>
        </is>
      </c>
    </row>
    <row r="2081" ht="29.55" customHeight="1" s="55" thickBot="1">
      <c r="A2081" s="4" t="n">
        <v>46134</v>
      </c>
      <c r="B2081" s="2" t="inlineStr">
        <is>
          <t>한화엔진</t>
        </is>
      </c>
      <c r="C2081" s="76" t="inlineStr">
        <is>
          <t>082740</t>
        </is>
      </c>
      <c r="D2081" s="3" t="n">
        <v>0.1139</v>
      </c>
      <c r="E2081" s="2" t="inlineStr">
        <is>
          <t xml:space="preserve">가스터빈 대체 K-선박엔진의 AI 데이터센터 공략 수혜 </t>
        </is>
      </c>
      <c r="F2081" s="2" t="inlineStr">
        <is>
          <t>조선/데이터센터</t>
        </is>
      </c>
    </row>
    <row r="2082" ht="29.55" customHeight="1" s="55" thickBot="1">
      <c r="A2082" s="4" t="n">
        <v>46134</v>
      </c>
      <c r="B2082" s="2" t="inlineStr">
        <is>
          <t>SGC에너지</t>
        </is>
      </c>
      <c r="C2082" s="76" t="inlineStr">
        <is>
          <t>005090</t>
        </is>
      </c>
      <c r="D2082" s="3" t="n">
        <v>0.2027</v>
      </c>
      <c r="E2082" s="2" t="inlineStr">
        <is>
          <t xml:space="preserve">데이터센터 사업을 통한 실적 성장 기대 리포트 (DS투자증권) </t>
        </is>
      </c>
      <c r="F2082" s="2" t="inlineStr">
        <is>
          <t>조선/데이터센터</t>
        </is>
      </c>
    </row>
    <row r="2083" ht="29.55" customHeight="1" s="55" thickBot="1">
      <c r="A2083" s="4" t="n">
        <v>46134</v>
      </c>
      <c r="B2083" s="2" t="inlineStr">
        <is>
          <t>두산퓨얼셀</t>
        </is>
      </c>
      <c r="C2083" s="76" t="n">
        <v>336260</v>
      </c>
      <c r="D2083" s="3" t="n">
        <v>0.113</v>
      </c>
      <c r="E2083" s="2" t="inlineStr">
        <is>
          <t xml:space="preserve">글로벌 성과 가시화 기대 리포트 (DS투자증권) </t>
        </is>
      </c>
      <c r="F2083" s="2" t="inlineStr">
        <is>
          <t>조선/데이터센터</t>
        </is>
      </c>
    </row>
    <row r="2084" ht="29.55" customHeight="1" s="55" thickBot="1">
      <c r="A2084" s="4" t="n">
        <v>46134</v>
      </c>
      <c r="B2084" s="2" t="inlineStr">
        <is>
          <t>GS글로벌</t>
        </is>
      </c>
      <c r="C2084" s="76" t="inlineStr">
        <is>
          <t>001250</t>
        </is>
      </c>
      <c r="D2084" s="3" t="n">
        <v>0.1721</v>
      </c>
      <c r="E2084" s="2" t="inlineStr">
        <is>
          <t xml:space="preserve">풍력 정책 수혜 및 해상풍력 하부구조물(모노파일) 신사업 진출 </t>
        </is>
      </c>
      <c r="F2084" s="2" t="inlineStr">
        <is>
          <t>전력/에너지</t>
        </is>
      </c>
    </row>
    <row r="2085" ht="29.55" customHeight="1" s="55" thickBot="1">
      <c r="A2085" s="4" t="n">
        <v>46134</v>
      </c>
      <c r="B2085" s="2" t="inlineStr">
        <is>
          <t>씨에스윈드</t>
        </is>
      </c>
      <c r="C2085" s="76" t="n">
        <v>112610</v>
      </c>
      <c r="D2085" s="3" t="n">
        <v>0.0878</v>
      </c>
      <c r="E2085" s="2" t="inlineStr">
        <is>
          <t xml:space="preserve">실적 개선 기대감 및 목표가 상향 (메리츠증권) </t>
        </is>
      </c>
      <c r="F2085" s="2" t="inlineStr">
        <is>
          <t>전력/에너지</t>
        </is>
      </c>
    </row>
    <row r="2086" ht="29.55" customHeight="1" s="55" thickBot="1">
      <c r="A2086" s="4" t="n">
        <v>46134</v>
      </c>
      <c r="B2086" s="2" t="inlineStr">
        <is>
          <t>HD현대에너지솔루션</t>
        </is>
      </c>
      <c r="C2086" s="76" t="n">
        <v>322000</v>
      </c>
      <c r="D2086" s="3" t="n">
        <v>0.07290000000000001</v>
      </c>
      <c r="E2086" s="2" t="inlineStr">
        <is>
          <t xml:space="preserve">미국 LA 태양광 사업 참여 및 테슬라 인버터와 통합 이슈 </t>
        </is>
      </c>
      <c r="F2086" s="2" t="inlineStr">
        <is>
          <t>전력/에너지</t>
        </is>
      </c>
    </row>
    <row r="2087" ht="29.55" customHeight="1" s="55" thickBot="1">
      <c r="A2087" s="4" t="n">
        <v>46134</v>
      </c>
      <c r="B2087" s="2" t="inlineStr">
        <is>
          <t>LS ELECTRIC</t>
        </is>
      </c>
      <c r="C2087" s="76" t="inlineStr">
        <is>
          <t>010120</t>
        </is>
      </c>
      <c r="D2087" s="3" t="n">
        <v>0.0514</v>
      </c>
      <c r="E2087" s="2" t="inlineStr">
        <is>
          <t xml:space="preserve">전력망 특수 및 배전 사이클 진입에 따른 분기 최대 실적 전망 </t>
        </is>
      </c>
      <c r="F2087" s="2" t="inlineStr">
        <is>
          <t>전력/에너지</t>
        </is>
      </c>
    </row>
    <row r="2088" ht="29.55" customHeight="1" s="55" thickBot="1">
      <c r="A2088" s="4" t="n">
        <v>46134</v>
      </c>
      <c r="B2088" s="2" t="inlineStr">
        <is>
          <t>가온전선</t>
        </is>
      </c>
      <c r="C2088" s="76" t="inlineStr">
        <is>
          <t>000500</t>
        </is>
      </c>
      <c r="D2088" s="3" t="n">
        <v>0.1583</v>
      </c>
      <c r="E2088" s="2" t="inlineStr">
        <is>
          <t xml:space="preserve">글로벌 전력망 특수 확대로 인한 동반 부각 </t>
        </is>
      </c>
      <c r="F2088" s="2" t="inlineStr">
        <is>
          <t>전력/에너지</t>
        </is>
      </c>
    </row>
    <row r="2089" ht="29.55" customHeight="1" s="55" thickBot="1">
      <c r="A2089" s="4" t="n">
        <v>46134</v>
      </c>
      <c r="B2089" s="2" t="inlineStr">
        <is>
          <t>LS머트리얼즈</t>
        </is>
      </c>
      <c r="C2089" s="76" t="n">
        <v>417200</v>
      </c>
      <c r="D2089" s="3" t="n">
        <v>0.1055</v>
      </c>
      <c r="E2089" s="2" t="inlineStr">
        <is>
          <t xml:space="preserve">글로벌 전력망 특수 확대로 인한 동반 부각 </t>
        </is>
      </c>
      <c r="F2089" s="2" t="inlineStr">
        <is>
          <t>전력/에너지</t>
        </is>
      </c>
    </row>
    <row r="2090" ht="29.55" customHeight="1" s="55" thickBot="1">
      <c r="A2090" s="4" t="n">
        <v>46134</v>
      </c>
      <c r="B2090" s="2" t="inlineStr">
        <is>
          <t>DS단석</t>
        </is>
      </c>
      <c r="C2090" s="76" t="inlineStr">
        <is>
          <t>017860</t>
        </is>
      </c>
      <c r="D2090" s="3" t="n">
        <v>0.2995</v>
      </c>
      <c r="E2090" s="2" t="inlineStr">
        <is>
          <t xml:space="preserve">항공유 가격 폭등에 따른 대체 바이오항공유 기대감 부각 </t>
        </is>
      </c>
      <c r="F2090" s="2" t="inlineStr">
        <is>
          <t>중동전쟁/방산</t>
        </is>
      </c>
    </row>
    <row r="2091" ht="29.55" customHeight="1" s="55" thickBot="1">
      <c r="A2091" s="4" t="n">
        <v>46134</v>
      </c>
      <c r="B2091" s="2" t="inlineStr">
        <is>
          <t>제이씨케미칼</t>
        </is>
      </c>
      <c r="C2091" s="76" t="n">
        <v>137950</v>
      </c>
      <c r="D2091" s="3" t="n">
        <v>0.1131</v>
      </c>
      <c r="E2091" s="2" t="inlineStr">
        <is>
          <t xml:space="preserve">항공유 가격 상승에 따른 수혜 기대 </t>
        </is>
      </c>
      <c r="F2091" s="2" t="inlineStr">
        <is>
          <t>중동전쟁/방산</t>
        </is>
      </c>
    </row>
    <row r="2092" ht="29.55" customHeight="1" s="55" thickBot="1">
      <c r="A2092" s="4" t="n">
        <v>46134</v>
      </c>
      <c r="B2092" s="2" t="inlineStr">
        <is>
          <t>애경케미칼</t>
        </is>
      </c>
      <c r="C2092" s="76" t="n">
        <v>161000</v>
      </c>
      <c r="D2092" s="3" t="n">
        <v>0.2435</v>
      </c>
      <c r="E2092" s="2" t="inlineStr">
        <is>
          <t xml:space="preserve">석유계 대체재인 바이오 소재 부각 </t>
        </is>
      </c>
      <c r="F2092" s="2" t="inlineStr">
        <is>
          <t>중동전쟁/방산</t>
        </is>
      </c>
    </row>
    <row r="2093" ht="29.55" customHeight="1" s="55" thickBot="1">
      <c r="A2093" s="4" t="n">
        <v>46134</v>
      </c>
      <c r="B2093" s="2" t="inlineStr">
        <is>
          <t>삼아알미늄</t>
        </is>
      </c>
      <c r="C2093" s="76" t="inlineStr">
        <is>
          <t>006110</t>
        </is>
      </c>
      <c r="D2093" s="3" t="n">
        <v>0.2188</v>
      </c>
      <c r="E2093" s="2" t="inlineStr">
        <is>
          <t xml:space="preserve">중동 사태로 인한 전 세계 알루미늄 공급 충격 지속 </t>
        </is>
      </c>
      <c r="F2093" s="2" t="inlineStr">
        <is>
          <t>중동전쟁/방산</t>
        </is>
      </c>
    </row>
    <row r="2094" ht="29.55" customHeight="1" s="55" thickBot="1">
      <c r="A2094" s="4" t="n">
        <v>46134</v>
      </c>
      <c r="B2094" s="2" t="inlineStr">
        <is>
          <t>조일알미늄</t>
        </is>
      </c>
      <c r="C2094" s="76" t="inlineStr">
        <is>
          <t>018470</t>
        </is>
      </c>
      <c r="D2094" s="3" t="n">
        <v>0.1228</v>
      </c>
      <c r="E2094" s="2" t="inlineStr">
        <is>
          <t xml:space="preserve">중동 사태로 인한 전 세계 알루미늄 공급 충격 지속 </t>
        </is>
      </c>
      <c r="F2094" s="2" t="inlineStr">
        <is>
          <t>중동전쟁/방산</t>
        </is>
      </c>
    </row>
    <row r="2095" ht="29.55" customHeight="1" s="55" thickBot="1">
      <c r="A2095" s="4" t="n">
        <v>46134</v>
      </c>
      <c r="B2095" s="2" t="inlineStr">
        <is>
          <t>LIG디펜스앤에어로스페이스</t>
        </is>
      </c>
      <c r="C2095" s="76" t="inlineStr">
        <is>
          <t>079550</t>
        </is>
      </c>
      <c r="D2095" s="3" t="n">
        <v>0.1221</v>
      </c>
      <c r="E2095" s="2" t="inlineStr">
        <is>
          <t xml:space="preserve">함정용 대공방어 유도무기 '해궁' 첫 말레이시아 1400억원 수출 </t>
        </is>
      </c>
      <c r="F2095" s="2" t="inlineStr">
        <is>
          <t>중동전쟁/방산</t>
        </is>
      </c>
    </row>
    <row r="2096" ht="29.55" customHeight="1" s="55" thickBot="1">
      <c r="A2096" s="4" t="n">
        <v>46134</v>
      </c>
      <c r="B2096" s="2" t="inlineStr">
        <is>
          <t>퍼스텍</t>
        </is>
      </c>
      <c r="C2096" s="76" t="inlineStr">
        <is>
          <t>010820</t>
        </is>
      </c>
      <c r="D2096" s="3" t="n">
        <v>0.1353</v>
      </c>
      <c r="E2096" s="2" t="inlineStr">
        <is>
          <t xml:space="preserve">해궁 첫 해외 수출 성공에 따른 방산 수혜 부각 </t>
        </is>
      </c>
      <c r="F2096" s="2" t="inlineStr">
        <is>
          <t>중동전쟁/방산</t>
        </is>
      </c>
    </row>
    <row r="2097" ht="29.55" customHeight="1" s="55" thickBot="1">
      <c r="A2097" s="4" t="n">
        <v>46134</v>
      </c>
      <c r="B2097" s="2" t="inlineStr">
        <is>
          <t>삼양컴텍</t>
        </is>
      </c>
      <c r="C2097" s="76" t="inlineStr">
        <is>
          <t>484590</t>
        </is>
      </c>
      <c r="D2097" s="3" t="n">
        <v>0.1244</v>
      </c>
      <c r="E2097" s="2" t="inlineStr">
        <is>
          <t xml:space="preserve">계속해서 성장하는 필수 방산 기자재 리포트 (신한투자증권) </t>
        </is>
      </c>
      <c r="F2097" s="2" t="inlineStr">
        <is>
          <t>중동전쟁/방산</t>
        </is>
      </c>
    </row>
    <row r="2098" ht="29.55" customHeight="1" s="55" thickBot="1">
      <c r="A2098" s="4" t="n">
        <v>46134</v>
      </c>
      <c r="B2098" s="2" t="inlineStr">
        <is>
          <t>그린광학</t>
        </is>
      </c>
      <c r="C2098" s="76" t="n">
        <v>108360</v>
      </c>
      <c r="D2098" s="3" t="n">
        <v>0.0847</v>
      </c>
      <c r="E2098" s="2" t="inlineStr">
        <is>
          <t xml:space="preserve">LIG D&amp;A와 82억 규모 유도탄 핵심 광학부품 공급계약 체결 </t>
        </is>
      </c>
      <c r="F2098" s="2" t="inlineStr">
        <is>
          <t>중동전쟁/방산</t>
        </is>
      </c>
    </row>
    <row r="2099" ht="29.55" customHeight="1" s="55" thickBot="1">
      <c r="A2099" s="4" t="n">
        <v>46134</v>
      </c>
      <c r="B2099" s="2" t="inlineStr">
        <is>
          <t>핑거</t>
        </is>
      </c>
      <c r="C2099" s="76" t="n">
        <v>163730</v>
      </c>
      <c r="D2099" s="3" t="n">
        <v>0.3</v>
      </c>
      <c r="E2099" s="2" t="inlineStr">
        <is>
          <t xml:space="preserve">500억원 규모의 전환사채권(CB) 발행 결정 </t>
        </is>
      </c>
      <c r="F2099" s="2" t="inlineStr">
        <is>
          <t>개별주(자금조달)</t>
        </is>
      </c>
    </row>
    <row r="2100" ht="29.55" customHeight="1" s="55" thickBot="1">
      <c r="A2100" s="4" t="n">
        <v>46134</v>
      </c>
      <c r="B2100" s="2" t="inlineStr">
        <is>
          <t>OCI</t>
        </is>
      </c>
      <c r="C2100" s="76" t="n">
        <v>456040</v>
      </c>
      <c r="D2100" s="3" t="n">
        <v>0.2363</v>
      </c>
      <c r="E2100" s="2" t="inlineStr">
        <is>
          <t xml:space="preserve">올해 1분기 영업이익 278억원 (전년비 171.4% 증가) 호실적 발표 </t>
        </is>
      </c>
      <c r="F2100" s="2" t="inlineStr">
        <is>
          <t>개별주(실적)</t>
        </is>
      </c>
    </row>
    <row r="2101" ht="29.55" customHeight="1" s="55" thickBot="1">
      <c r="A2101" s="4" t="n">
        <v>46134</v>
      </c>
      <c r="B2101" s="2" t="inlineStr">
        <is>
          <t>미래에셋벤처투자</t>
        </is>
      </c>
      <c r="C2101" s="76" t="n">
        <v>100790</v>
      </c>
      <c r="D2101" s="3" t="n">
        <v>0.2186</v>
      </c>
      <c r="E2101" s="2" t="inlineStr">
        <is>
          <t xml:space="preserve">스페이스X 상장 후 일론 머스크 슈퍼 의결권 보유 소식 수혜 </t>
        </is>
      </c>
      <c r="F2101" s="2" t="inlineStr">
        <is>
          <t>개별주(우주/스페이스X)</t>
        </is>
      </c>
    </row>
    <row r="2102" ht="29.55" customHeight="1" s="55" thickBot="1">
      <c r="A2102" s="4" t="n">
        <v>46134</v>
      </c>
      <c r="B2102" s="2" t="inlineStr">
        <is>
          <t>아주IB투자</t>
        </is>
      </c>
      <c r="C2102" s="76" t="inlineStr">
        <is>
          <t>027360</t>
        </is>
      </c>
      <c r="D2102" s="3" t="n">
        <v>0.1675</v>
      </c>
      <c r="E2102" s="2" t="inlineStr">
        <is>
          <t xml:space="preserve">스페이스X 상장 관련 모멘텀 동반 상승 </t>
        </is>
      </c>
      <c r="F2102" s="2" t="inlineStr">
        <is>
          <t>개별주(우주/스페이스X)</t>
        </is>
      </c>
    </row>
    <row r="2103" ht="29.55" customHeight="1" s="55" thickBot="1">
      <c r="A2103" s="4" t="n">
        <v>46134</v>
      </c>
      <c r="B2103" s="2" t="inlineStr">
        <is>
          <t>유라클</t>
        </is>
      </c>
      <c r="C2103" s="76" t="inlineStr">
        <is>
          <t>088340</t>
        </is>
      </c>
      <c r="D2103" s="3" t="n">
        <v>0.1374</v>
      </c>
      <c r="E2103" s="2" t="inlineStr">
        <is>
          <t xml:space="preserve">LG 엑사원과 엔비디아 네모트론 결합을 통한 AI 생태계 확장 기대감 </t>
        </is>
      </c>
      <c r="F2103" s="2" t="inlineStr">
        <is>
          <t>개별주(AI)</t>
        </is>
      </c>
    </row>
    <row r="2104" ht="29.55" customHeight="1" s="55" thickBot="1">
      <c r="A2104" s="4" t="n">
        <v>46134</v>
      </c>
      <c r="B2104" s="2" t="inlineStr">
        <is>
          <t>오픈베이스</t>
        </is>
      </c>
      <c r="C2104" s="76" t="inlineStr">
        <is>
          <t>049480</t>
        </is>
      </c>
      <c r="D2104" s="3" t="n">
        <v>0.09420000000000001</v>
      </c>
      <c r="E2104" s="2" t="inlineStr">
        <is>
          <t xml:space="preserve">글로벌 ZTS 선도기업 '일루미오'와 파트너십 체결 (제로 트러스트 보안) </t>
        </is>
      </c>
      <c r="F2104" s="2" t="inlineStr">
        <is>
          <t>개별주(보안)</t>
        </is>
      </c>
    </row>
    <row r="2105" ht="29.55" customHeight="1" s="55" thickBot="1">
      <c r="A2105" s="4" t="n">
        <v>46135</v>
      </c>
      <c r="B2105" s="8" t="inlineStr">
        <is>
          <t>삼성전자</t>
        </is>
      </c>
      <c r="C2105" s="76" t="inlineStr">
        <is>
          <t>005930</t>
        </is>
      </c>
      <c r="D2105" s="3" t="n">
        <v>0.0322</v>
      </c>
      <c r="E2105" s="2" t="inlineStr">
        <is>
          <t>일론 머스크, 삼성 파운드리에 'AI 4.1' 칩 생산 위탁 발언</t>
        </is>
      </c>
      <c r="F2105" s="2" t="inlineStr">
        <is>
          <t>반도체</t>
        </is>
      </c>
    </row>
    <row r="2106" ht="29.55" customHeight="1" s="55" thickBot="1">
      <c r="A2106" s="4" t="n">
        <v>46135</v>
      </c>
      <c r="B2106" s="8" t="inlineStr">
        <is>
          <t>엘티씨</t>
        </is>
      </c>
      <c r="C2106" s="76" t="n">
        <v>170920</v>
      </c>
      <c r="D2106" s="3" t="n">
        <v>0.1566</v>
      </c>
      <c r="E2106" s="2" t="inlineStr">
        <is>
          <t>삼성전자 파운드리 AI 칩 수주 기대감 연동 강세</t>
        </is>
      </c>
      <c r="F2106" s="2" t="inlineStr">
        <is>
          <t>반도체</t>
        </is>
      </c>
    </row>
    <row r="2107" ht="29.55" customHeight="1" s="55" thickBot="1">
      <c r="A2107" s="4" t="n">
        <v>46135</v>
      </c>
      <c r="B2107" s="2" t="inlineStr">
        <is>
          <t>솔루스첨단소재</t>
        </is>
      </c>
      <c r="C2107" s="76" t="n">
        <v>336370</v>
      </c>
      <c r="D2107" s="3" t="n">
        <v>0.1481</v>
      </c>
      <c r="E2107" s="2" t="inlineStr">
        <is>
          <t>엔비디아 차세대 AI 기판 수요 확대에 따른 동박 수혜 전망</t>
        </is>
      </c>
      <c r="F2107" s="2" t="inlineStr">
        <is>
          <t>반도체</t>
        </is>
      </c>
    </row>
    <row r="2108" ht="29.55" customHeight="1" s="55" thickBot="1">
      <c r="A2108" s="4" t="n">
        <v>46135</v>
      </c>
      <c r="B2108" s="2" t="inlineStr">
        <is>
          <t>해성디에스</t>
        </is>
      </c>
      <c r="C2108" s="76" t="n">
        <v>195870</v>
      </c>
      <c r="D2108" s="3" t="n">
        <v>0.1109</v>
      </c>
      <c r="E2108" s="2" t="inlineStr">
        <is>
          <t>2분기 판가 인상 및 AI 서버향 히트슬러그 3분기 양산 기대</t>
        </is>
      </c>
      <c r="F2108" s="2" t="inlineStr">
        <is>
          <t>반도체</t>
        </is>
      </c>
    </row>
    <row r="2109" ht="29.55" customHeight="1" s="55" thickBot="1">
      <c r="A2109" s="4" t="n">
        <v>46135</v>
      </c>
      <c r="B2109" s="2" t="inlineStr">
        <is>
          <t>덕산하이메탈</t>
        </is>
      </c>
      <c r="C2109" s="76" t="inlineStr">
        <is>
          <t>077360</t>
        </is>
      </c>
      <c r="D2109" s="3" t="n">
        <v>0.0838</v>
      </c>
      <c r="E2109" s="2" t="inlineStr">
        <is>
          <t>2분기 실적 반등 및 FC-BGA 업황 구조적 성장 수혜 기대</t>
        </is>
      </c>
      <c r="F2109" s="2" t="inlineStr">
        <is>
          <t>반도체</t>
        </is>
      </c>
    </row>
    <row r="2110" ht="29.55" customHeight="1" s="55" thickBot="1">
      <c r="A2110" s="4" t="n">
        <v>46135</v>
      </c>
      <c r="B2110" s="2" t="inlineStr">
        <is>
          <t>DB하이텍</t>
        </is>
      </c>
      <c r="C2110" s="76" t="inlineStr">
        <is>
          <t>000990</t>
        </is>
      </c>
      <c r="D2110" s="3" t="n">
        <v>0.0743</v>
      </c>
      <c r="E2110" s="2" t="inlineStr">
        <is>
          <t>2분기 8인치 파운드리 공정 가격 본격 인상 기대</t>
        </is>
      </c>
      <c r="F2110" s="2" t="inlineStr">
        <is>
          <t>반도체</t>
        </is>
      </c>
    </row>
    <row r="2111" ht="29.55" customHeight="1" s="55" thickBot="1">
      <c r="A2111" s="4" t="n">
        <v>46135</v>
      </c>
      <c r="B2111" s="2" t="inlineStr">
        <is>
          <t>HPSP</t>
        </is>
      </c>
      <c r="C2111" s="76" t="n">
        <v>403870</v>
      </c>
      <c r="D2111" s="3" t="n">
        <v>0.0625</v>
      </c>
      <c r="E2111" s="2" t="inlineStr">
        <is>
          <t>모든 낸드 공급업체향 진입 확대 및 밸류에이션 재평가 기대</t>
        </is>
      </c>
      <c r="F2111" s="2" t="inlineStr">
        <is>
          <t>반도체</t>
        </is>
      </c>
    </row>
    <row r="2112" ht="29.55" customHeight="1" s="55" thickBot="1">
      <c r="A2112" s="4" t="n">
        <v>46135</v>
      </c>
      <c r="B2112" s="2" t="inlineStr">
        <is>
          <t>사피엔반도체</t>
        </is>
      </c>
      <c r="C2112" s="76" t="n">
        <v>452430</v>
      </c>
      <c r="D2112" s="3" t="n">
        <v>0.2988</v>
      </c>
      <c r="E2112" s="2" t="inlineStr">
        <is>
          <t>마이크로 LED 구동칩 출시 및 디스플레이위크 정식 공개 (상한가)</t>
        </is>
      </c>
      <c r="F2112" s="2" t="inlineStr">
        <is>
          <t>반도체</t>
        </is>
      </c>
    </row>
    <row r="2113" ht="29.55" customHeight="1" s="55" thickBot="1">
      <c r="A2113" s="4" t="n">
        <v>46135</v>
      </c>
      <c r="B2113" s="2" t="inlineStr">
        <is>
          <t>라온텍</t>
        </is>
      </c>
      <c r="C2113" s="76" t="n">
        <v>232680</v>
      </c>
      <c r="D2113" s="3" t="n">
        <v>0.1752</v>
      </c>
      <c r="E2113" s="2" t="inlineStr">
        <is>
          <t>마이크로 디스플레이 등 차세대 디스플레이 기술 모멘텀 부각</t>
        </is>
      </c>
      <c r="F2113" s="2" t="inlineStr">
        <is>
          <t>반도체</t>
        </is>
      </c>
    </row>
    <row r="2114" ht="29.55" customHeight="1" s="55" thickBot="1">
      <c r="A2114" s="4" t="n">
        <v>46135</v>
      </c>
      <c r="B2114" s="2" t="inlineStr">
        <is>
          <t>기가레인</t>
        </is>
      </c>
      <c r="C2114" s="76" t="inlineStr">
        <is>
          <t>049080</t>
        </is>
      </c>
      <c r="D2114" s="3" t="n">
        <v>0.1272</v>
      </c>
      <c r="E2114" s="2" t="inlineStr">
        <is>
          <t>AR 글라스 광학부품 국산화 국책과제 핵심 연구기관 선정</t>
        </is>
      </c>
      <c r="F2114" s="2" t="inlineStr">
        <is>
          <t>반도체</t>
        </is>
      </c>
    </row>
    <row r="2115" ht="29.55" customHeight="1" s="55" thickBot="1">
      <c r="A2115" s="4" t="n">
        <v>46135</v>
      </c>
      <c r="B2115" s="2" t="inlineStr">
        <is>
          <t>LS ELECTRIC</t>
        </is>
      </c>
      <c r="C2115" s="76" t="inlineStr">
        <is>
          <t>010120</t>
        </is>
      </c>
      <c r="D2115" s="3" t="n">
        <v>0.1174</v>
      </c>
      <c r="E2115" s="2" t="inlineStr">
        <is>
          <t>데이터센터 증가 수혜 및 미국 빅테크와 1700억 규모 계약</t>
        </is>
      </c>
      <c r="F2115" s="2" t="inlineStr">
        <is>
          <t>전력/에너지</t>
        </is>
      </c>
    </row>
    <row r="2116" ht="29.55" customHeight="1" s="55" thickBot="1">
      <c r="A2116" s="4" t="n">
        <v>46135</v>
      </c>
      <c r="B2116" s="2" t="inlineStr">
        <is>
          <t>LS마린솔루션</t>
        </is>
      </c>
      <c r="C2116" s="76" t="inlineStr">
        <is>
          <t>060370</t>
        </is>
      </c>
      <c r="D2116" s="3" t="n">
        <v>0.123</v>
      </c>
      <c r="E2116" s="2" t="inlineStr">
        <is>
          <t>전력 인프라 확대 및 모회사 수주에 따른 낙수효과 기대</t>
        </is>
      </c>
      <c r="F2116" s="2" t="inlineStr">
        <is>
          <t>전력/에너지</t>
        </is>
      </c>
    </row>
    <row r="2117" ht="29.55" customHeight="1" s="55" thickBot="1">
      <c r="A2117" s="4" t="n">
        <v>46135</v>
      </c>
      <c r="B2117" s="2" t="inlineStr">
        <is>
          <t>가온전선</t>
        </is>
      </c>
      <c r="C2117" s="76" t="inlineStr">
        <is>
          <t>000500</t>
        </is>
      </c>
      <c r="D2117" s="3" t="n">
        <v>0.1583</v>
      </c>
      <c r="E2117" s="2" t="inlineStr">
        <is>
          <t>북미 등 글로벌 전력망 인프라 수요 급증 수혜</t>
        </is>
      </c>
      <c r="F2117" s="2" t="inlineStr">
        <is>
          <t>전력/에너지</t>
        </is>
      </c>
    </row>
    <row r="2118" ht="29.55" customHeight="1" s="55" thickBot="1">
      <c r="A2118" s="4" t="n">
        <v>46135</v>
      </c>
      <c r="B2118" s="2" t="inlineStr">
        <is>
          <t>효성중공업</t>
        </is>
      </c>
      <c r="C2118" s="76" t="n">
        <v>298040</v>
      </c>
      <c r="D2118" s="3" t="n">
        <v>0.0597</v>
      </c>
      <c r="E2118" s="2" t="inlineStr">
        <is>
          <t>중동 전쟁으로 인한 구리값 상승 및 2분기 실적 호조 기대</t>
        </is>
      </c>
      <c r="F2118" s="2" t="inlineStr">
        <is>
          <t>전력/에너지</t>
        </is>
      </c>
    </row>
    <row r="2119" ht="29.55" customHeight="1" s="55" thickBot="1">
      <c r="A2119" s="4" t="n">
        <v>46135</v>
      </c>
      <c r="B2119" s="2" t="inlineStr">
        <is>
          <t>일진전기</t>
        </is>
      </c>
      <c r="C2119" s="76" t="n">
        <v>103590</v>
      </c>
      <c r="D2119" s="3" t="n">
        <v>0.0491</v>
      </c>
      <c r="E2119" s="2" t="inlineStr">
        <is>
          <t>구리값 강세 및 글로벌 전력망 재구축 수혜</t>
        </is>
      </c>
      <c r="F2119" s="2" t="inlineStr">
        <is>
          <t>전력/에너지</t>
        </is>
      </c>
    </row>
    <row r="2120" ht="29.55" customHeight="1" s="55" thickBot="1">
      <c r="A2120" s="4" t="n">
        <v>46135</v>
      </c>
      <c r="B2120" s="2" t="inlineStr">
        <is>
          <t>대원전선</t>
        </is>
      </c>
      <c r="C2120" s="76" t="inlineStr">
        <is>
          <t>006340</t>
        </is>
      </c>
      <c r="D2120" s="3" t="n">
        <v>0.264</v>
      </c>
      <c r="E2120" s="2" t="inlineStr">
        <is>
          <t>데이터센터 확대 및 구리가격 상승에 따른 전선주 동반 강세</t>
        </is>
      </c>
      <c r="F2120" s="2" t="inlineStr">
        <is>
          <t>전력/에너지</t>
        </is>
      </c>
    </row>
    <row r="2121" ht="29.55" customHeight="1" s="55" thickBot="1">
      <c r="A2121" s="4" t="n">
        <v>46135</v>
      </c>
      <c r="B2121" s="2" t="inlineStr">
        <is>
          <t>두산에너빌리티</t>
        </is>
      </c>
      <c r="C2121" s="76" t="inlineStr">
        <is>
          <t>034020</t>
        </is>
      </c>
      <c r="D2121" s="3" t="n">
        <v>0.0578</v>
      </c>
      <c r="E2121" s="2" t="inlineStr">
        <is>
          <t>글로벌 원전 시장 확대 및 베트남 원전 30조원 진출 기반 마련</t>
        </is>
      </c>
      <c r="F2121" s="2" t="inlineStr">
        <is>
          <t>전력/에너지</t>
        </is>
      </c>
    </row>
    <row r="2122" ht="29.55" customHeight="1" s="55" thickBot="1">
      <c r="A2122" s="4" t="n">
        <v>46135</v>
      </c>
      <c r="B2122" s="2" t="inlineStr">
        <is>
          <t>서전기전</t>
        </is>
      </c>
      <c r="C2122" s="76" t="n">
        <v>189860</v>
      </c>
      <c r="D2122" s="3" t="n">
        <v>0.1857</v>
      </c>
      <c r="E2122" s="2" t="inlineStr">
        <is>
          <t>정부 및 글로벌 원전 협력 확대에 따른 원전 테마 강세</t>
        </is>
      </c>
      <c r="F2122" s="2" t="inlineStr">
        <is>
          <t>전력/에너지</t>
        </is>
      </c>
    </row>
    <row r="2123" ht="29.55" customHeight="1" s="55" thickBot="1">
      <c r="A2123" s="4" t="n">
        <v>46135</v>
      </c>
      <c r="B2123" s="2" t="inlineStr">
        <is>
          <t>보성파워텍</t>
        </is>
      </c>
      <c r="C2123" s="76" t="inlineStr">
        <is>
          <t>006910</t>
        </is>
      </c>
      <c r="D2123" s="3" t="n">
        <v>0.1834</v>
      </c>
      <c r="E2123" s="2" t="inlineStr">
        <is>
          <t>K-원전 수출 기대감 및 전력기자재 수요 증가</t>
        </is>
      </c>
      <c r="F2123" s="2" t="inlineStr">
        <is>
          <t>전력/에너지</t>
        </is>
      </c>
    </row>
    <row r="2124" ht="29.55" customHeight="1" s="55" thickBot="1">
      <c r="A2124" s="4" t="n">
        <v>46135</v>
      </c>
      <c r="B2124" s="2" t="inlineStr">
        <is>
          <t>오르비텍</t>
        </is>
      </c>
      <c r="C2124" s="76" t="inlineStr">
        <is>
          <t>046120</t>
        </is>
      </c>
      <c r="D2124" s="3" t="n">
        <v>0.1342</v>
      </c>
      <c r="E2124" s="2" t="inlineStr">
        <is>
          <t>원자력 발전 시설 관련 수요 확대 및 정책 수혜 기대</t>
        </is>
      </c>
      <c r="F2124" s="2" t="inlineStr">
        <is>
          <t>전력/에너지</t>
        </is>
      </c>
    </row>
    <row r="2125" ht="29.55" customHeight="1" s="55" thickBot="1">
      <c r="A2125" s="4" t="n">
        <v>46135</v>
      </c>
      <c r="B2125" s="2" t="inlineStr">
        <is>
          <t>우리기술</t>
        </is>
      </c>
      <c r="C2125" s="76" t="inlineStr">
        <is>
          <t>032820</t>
        </is>
      </c>
      <c r="D2125" s="3" t="n">
        <v>0.0717</v>
      </c>
      <c r="E2125" s="2" t="inlineStr">
        <is>
          <t>베트남 등 글로벌 원전 수출 기대감 상승</t>
        </is>
      </c>
      <c r="F2125" s="2" t="inlineStr">
        <is>
          <t>전력/에너지</t>
        </is>
      </c>
    </row>
    <row r="2126" ht="29.55" customHeight="1" s="55" thickBot="1">
      <c r="A2126" s="4" t="n">
        <v>46135</v>
      </c>
      <c r="B2126" s="2" t="inlineStr">
        <is>
          <t>태웅</t>
        </is>
      </c>
      <c r="C2126" s="76" t="inlineStr">
        <is>
          <t>044490</t>
        </is>
      </c>
      <c r="D2126" s="3" t="n">
        <v>0.1277</v>
      </c>
      <c r="E2126" s="2" t="inlineStr">
        <is>
          <t>신한울 원전 3·4호기 발전 기자재용 단조품 공급 계약 체결</t>
        </is>
      </c>
      <c r="F2126" s="2" t="inlineStr">
        <is>
          <t>전력/에너지</t>
        </is>
      </c>
    </row>
    <row r="2127" ht="29.55" customHeight="1" s="55" thickBot="1">
      <c r="A2127" s="4" t="n">
        <v>46135</v>
      </c>
      <c r="B2127" s="2" t="inlineStr">
        <is>
          <t>코스텍시스</t>
        </is>
      </c>
      <c r="C2127" s="76" t="n">
        <v>355150</v>
      </c>
      <c r="D2127" s="3" t="n">
        <v>0.3</v>
      </c>
      <c r="E2127" s="2" t="inlineStr">
        <is>
          <t>AI 데이터센터향 고방열 기판 적용 광통신 패키지 개발 (상한가)</t>
        </is>
      </c>
      <c r="F2127" s="2" t="inlineStr">
        <is>
          <t>IT/보안</t>
        </is>
      </c>
    </row>
    <row r="2128" ht="29.55" customHeight="1" s="55" thickBot="1">
      <c r="A2128" s="4" t="n">
        <v>46135</v>
      </c>
      <c r="B2128" s="2" t="inlineStr">
        <is>
          <t>싸이버원</t>
        </is>
      </c>
      <c r="C2128" s="76" t="n">
        <v>356890</v>
      </c>
      <c r="D2128" s="3" t="n">
        <v>0.1423</v>
      </c>
      <c r="E2128" s="2" t="inlineStr">
        <is>
          <t>미토스 쇼크로 AI 보안 수요 폭증 및 AI 관제 기술 재평가</t>
        </is>
      </c>
      <c r="F2128" s="2" t="inlineStr">
        <is>
          <t>IT/보안</t>
        </is>
      </c>
    </row>
    <row r="2129" ht="29.55" customHeight="1" s="55" thickBot="1">
      <c r="A2129" s="4" t="n">
        <v>46135</v>
      </c>
      <c r="B2129" s="2" t="inlineStr">
        <is>
          <t>파수</t>
        </is>
      </c>
      <c r="C2129" s="76" t="n">
        <v>150900</v>
      </c>
      <c r="D2129" s="3" t="n">
        <v>0.1252</v>
      </c>
      <c r="E2129" s="2" t="inlineStr">
        <is>
          <t>AX 전환 선언 및 자회사 스패로우의 AI 기반 취약점 분석 기술 부각</t>
        </is>
      </c>
      <c r="F2129" s="2" t="inlineStr">
        <is>
          <t>IT/보안</t>
        </is>
      </c>
    </row>
    <row r="2130" ht="29.55" customHeight="1" s="55" thickBot="1">
      <c r="A2130" s="4" t="n">
        <v>46135</v>
      </c>
      <c r="B2130" s="2" t="inlineStr">
        <is>
          <t>삼성중공업</t>
        </is>
      </c>
      <c r="C2130" s="76" t="inlineStr">
        <is>
          <t>010140</t>
        </is>
      </c>
      <c r="D2130" s="3" t="n">
        <v>0.0692</v>
      </c>
      <c r="E2130" s="2" t="inlineStr">
        <is>
          <t>고선가 물량 매출 인식 확대로 1분기 호실적 전망 및 52주 신고가</t>
        </is>
      </c>
      <c r="F2130" s="2" t="inlineStr">
        <is>
          <t>조선</t>
        </is>
      </c>
    </row>
    <row r="2131" ht="29.55" customHeight="1" s="55" thickBot="1">
      <c r="A2131" s="4" t="n">
        <v>46135</v>
      </c>
      <c r="B2131" s="2" t="inlineStr">
        <is>
          <t>에스엔시스</t>
        </is>
      </c>
      <c r="C2131" s="76" t="inlineStr">
        <is>
          <t>0008Z0</t>
        </is>
      </c>
      <c r="D2131" s="3" t="n">
        <v>0.134</v>
      </c>
      <c r="E2131" s="2" t="inlineStr">
        <is>
          <t>미국 필리조선소 MASGA 프로젝트 진출 및 선박 솔루션 부각</t>
        </is>
      </c>
      <c r="F2131" s="2" t="inlineStr">
        <is>
          <t>조선</t>
        </is>
      </c>
    </row>
    <row r="2132" ht="29.55" customHeight="1" s="55" thickBot="1">
      <c r="A2132" s="4" t="n">
        <v>46135</v>
      </c>
      <c r="B2132" s="2" t="inlineStr">
        <is>
          <t>바이젠셀</t>
        </is>
      </c>
      <c r="C2132" s="76" t="n">
        <v>308080</v>
      </c>
      <c r="D2132" s="3" t="n">
        <v>0.2991</v>
      </c>
      <c r="E2132" s="2" t="inlineStr">
        <is>
          <t>세포치료제 'VT-EBV-N' 임상 2상 결과 ASCO 정식 구두 발표 선정 (상한가)</t>
        </is>
      </c>
      <c r="F2132" s="2" t="inlineStr">
        <is>
          <t>바이오/의료AI</t>
        </is>
      </c>
    </row>
    <row r="2133" ht="29.55" customHeight="1" s="55" thickBot="1">
      <c r="A2133" s="4" t="n">
        <v>46135</v>
      </c>
      <c r="B2133" s="2" t="inlineStr">
        <is>
          <t>리센스메디컬</t>
        </is>
      </c>
      <c r="C2133" s="76" t="n">
        <v>394420</v>
      </c>
      <c r="D2133" s="3" t="n">
        <v>0.2032</v>
      </c>
      <c r="E2133" s="2" t="inlineStr">
        <is>
          <t>급속정밀냉각 기술 기반 안과/피부 등 적용 분야 확장 및 내년 흑자 기대</t>
        </is>
      </c>
      <c r="F2133" s="2" t="inlineStr">
        <is>
          <t>바이오/의료AI</t>
        </is>
      </c>
    </row>
    <row r="2134" ht="29.55" customHeight="1" s="55" thickBot="1">
      <c r="A2134" s="4" t="n">
        <v>46135</v>
      </c>
      <c r="B2134" s="2" t="inlineStr">
        <is>
          <t>케어젠</t>
        </is>
      </c>
      <c r="C2134" s="76" t="n">
        <v>214370</v>
      </c>
      <c r="D2134" s="3" t="n">
        <v>0.1411</v>
      </c>
      <c r="E2134" s="2" t="inlineStr">
        <is>
          <t>정부 코스닥 밸류업 정책 추진 및 코리아 밸류업 지수(헬스케어) 편입 기대</t>
        </is>
      </c>
      <c r="F2134" s="2" t="inlineStr">
        <is>
          <t>바이오/의료AI</t>
        </is>
      </c>
    </row>
    <row r="2135" ht="29.55" customHeight="1" s="55" thickBot="1">
      <c r="A2135" s="4" t="n">
        <v>46135</v>
      </c>
      <c r="B2135" s="2" t="inlineStr">
        <is>
          <t>지투지바이오</t>
        </is>
      </c>
      <c r="C2135" s="76" t="n">
        <v>456160</v>
      </c>
      <c r="D2135" s="3" t="n">
        <v>0.0838</v>
      </c>
      <c r="E2135" s="2" t="inlineStr">
        <is>
          <t>삼성바이오에피스와의 파트너십으로 비만 신약 상업화 모멘텀 증폭</t>
        </is>
      </c>
      <c r="F2135" s="2" t="inlineStr">
        <is>
          <t>바이오/의료AI</t>
        </is>
      </c>
    </row>
    <row r="2136" ht="29.55" customHeight="1" s="55" thickBot="1">
      <c r="A2136" s="4" t="n">
        <v>46135</v>
      </c>
      <c r="B2136" s="2" t="inlineStr">
        <is>
          <t>아모그린텍</t>
        </is>
      </c>
      <c r="C2136" s="76" t="n">
        <v>125210</v>
      </c>
      <c r="D2136" s="3" t="n">
        <v>0.202</v>
      </c>
      <c r="E2136" s="2" t="inlineStr">
        <is>
          <t>테슬라 휴머노이드(옵티머스) 밸류체인 진입 및 ESS 매출 성장 기대</t>
        </is>
      </c>
      <c r="F2136" s="2" t="inlineStr">
        <is>
          <t>개별주(로봇/ESS)</t>
        </is>
      </c>
    </row>
    <row r="2137" ht="29.55" customHeight="1" s="55" thickBot="1">
      <c r="A2137" s="4" t="n">
        <v>46135</v>
      </c>
      <c r="B2137" s="2" t="inlineStr">
        <is>
          <t>OCI</t>
        </is>
      </c>
      <c r="C2137" s="76" t="n">
        <v>456040</v>
      </c>
      <c r="D2137" s="3" t="n">
        <v>0.1301</v>
      </c>
      <c r="E2137" s="2" t="inlineStr">
        <is>
          <t>1분기 어닝 서프라이즈 및 반도체 소재 수요 강세로 실적 눈높이 상향</t>
        </is>
      </c>
      <c r="F2137" s="2" t="inlineStr">
        <is>
          <t>개별주(화학)</t>
        </is>
      </c>
    </row>
    <row r="2138" ht="29.55" customHeight="1" s="55" thickBot="1">
      <c r="A2138" s="4" t="n">
        <v>46135</v>
      </c>
      <c r="B2138" s="2" t="inlineStr">
        <is>
          <t>쓰리에이로직스</t>
        </is>
      </c>
      <c r="C2138" s="76" t="n">
        <v>177900</v>
      </c>
      <c r="D2138" s="3" t="n">
        <v>0.123</v>
      </c>
      <c r="E2138" s="2" t="inlineStr">
        <is>
          <t>지분투자사(포인투테크놀로지), 엔비디아 등으로부터 1000억 원 직접 투자 유치</t>
        </is>
      </c>
      <c r="F2138" s="2" t="inlineStr">
        <is>
          <t>개별주(반도체/투자)</t>
        </is>
      </c>
    </row>
    <row r="2139" ht="29.55" customHeight="1" s="55" thickBot="1">
      <c r="A2139" s="4" t="n">
        <v>46135</v>
      </c>
      <c r="B2139" s="2" t="inlineStr">
        <is>
          <t>달바글로벌</t>
        </is>
      </c>
      <c r="C2139" s="76" t="n">
        <v>483650</v>
      </c>
      <c r="D2139" s="3" t="n">
        <v>0.0775</v>
      </c>
      <c r="E2139" s="2" t="inlineStr">
        <is>
          <t>200억원 규모 자사주 취득 신탁계약 체결 및 1분기 호실적 기대감</t>
        </is>
      </c>
      <c r="F2139" s="2" t="inlineStr">
        <is>
          <t>개별주(화장품)</t>
        </is>
      </c>
    </row>
    <row r="2140" ht="29.55" customHeight="1" s="55" thickBot="1">
      <c r="A2140" s="4" t="n">
        <v>46135</v>
      </c>
      <c r="B2140" s="2" t="inlineStr">
        <is>
          <t>유니드</t>
        </is>
      </c>
      <c r="C2140" s="76" t="inlineStr">
        <is>
          <t>014830</t>
        </is>
      </c>
      <c r="D2140" s="3" t="n">
        <v>0.1129</v>
      </c>
      <c r="E2140" s="2" t="inlineStr">
        <is>
          <t>중국/이란 사태발 칼륨 수급 불안으로 판가 인상에 따른 반사이익 기대</t>
        </is>
      </c>
      <c r="F2140" s="2" t="inlineStr">
        <is>
          <t>개별주(화학/비료)</t>
        </is>
      </c>
    </row>
    <row r="2141" ht="29.55" customHeight="1" s="55" thickBot="1">
      <c r="A2141" s="4" t="n">
        <v>46136</v>
      </c>
      <c r="B2141" s="2" t="inlineStr">
        <is>
          <t>DB하이텍</t>
        </is>
      </c>
      <c r="C2141" s="76" t="inlineStr">
        <is>
          <t>000990</t>
        </is>
      </c>
      <c r="D2141" s="3" t="n">
        <v>0.1063</v>
      </c>
      <c r="E2141" s="2" t="inlineStr">
        <is>
          <t xml:space="preserve">8인치 파운드리 가격 상승세로 2분기 본격 수혜 전망 </t>
        </is>
      </c>
      <c r="F2141" s="2" t="inlineStr">
        <is>
          <t>반도체</t>
        </is>
      </c>
    </row>
    <row r="2142" ht="29.55" customHeight="1" s="55" thickBot="1">
      <c r="A2142" s="4" t="n">
        <v>46136</v>
      </c>
      <c r="B2142" s="2" t="inlineStr">
        <is>
          <t>네패스</t>
        </is>
      </c>
      <c r="C2142" s="76" t="inlineStr">
        <is>
          <t>033640</t>
        </is>
      </c>
      <c r="D2142" s="3" t="n">
        <v>0.2532</v>
      </c>
      <c r="E2142" s="2" t="inlineStr">
        <is>
          <t xml:space="preserve">북미 고객사 향 테스트 외주 물량 증가 등 동반 수혜 기대 </t>
        </is>
      </c>
      <c r="F2142" s="2" t="inlineStr">
        <is>
          <t>반도체</t>
        </is>
      </c>
    </row>
    <row r="2143" ht="29.55" customHeight="1" s="55" thickBot="1">
      <c r="A2143" s="4" t="n">
        <v>46136</v>
      </c>
      <c r="B2143" s="2" t="inlineStr">
        <is>
          <t>네패스아크</t>
        </is>
      </c>
      <c r="C2143" s="76" t="n">
        <v>320710</v>
      </c>
      <c r="D2143" s="3" t="n">
        <v>0.2037</v>
      </c>
      <c r="E2143" s="2" t="inlineStr">
        <is>
          <t xml:space="preserve">글로벌 PMIC 고성장 및 북미 고객사발 테스트 외주물량 확대로 이익성장 기대 </t>
        </is>
      </c>
      <c r="F2143" s="2" t="inlineStr">
        <is>
          <t>반도체</t>
        </is>
      </c>
    </row>
    <row r="2144" ht="29.55" customHeight="1" s="55" thickBot="1">
      <c r="A2144" s="4" t="n">
        <v>46136</v>
      </c>
      <c r="B2144" s="2" t="inlineStr">
        <is>
          <t>KEC</t>
        </is>
      </c>
      <c r="C2144" s="76" t="inlineStr">
        <is>
          <t>092220</t>
        </is>
      </c>
      <c r="D2144" s="3" t="n">
        <v>0.1686</v>
      </c>
      <c r="E2144" s="2" t="inlineStr">
        <is>
          <t xml:space="preserve">삼성, 테슬라 등 주요 완성차 및 배터리 고객사 확보 부각 </t>
        </is>
      </c>
      <c r="F2144" s="2" t="inlineStr">
        <is>
          <t>반도체</t>
        </is>
      </c>
    </row>
    <row r="2145" ht="29.55" customHeight="1" s="55" thickBot="1">
      <c r="A2145" s="4" t="n">
        <v>46136</v>
      </c>
      <c r="B2145" s="2" t="inlineStr">
        <is>
          <t>세미파이브</t>
        </is>
      </c>
      <c r="C2145" s="76" t="inlineStr">
        <is>
          <t>490470</t>
        </is>
      </c>
      <c r="D2145" s="3" t="n">
        <v>0.1556</v>
      </c>
      <c r="E2145" s="2" t="inlineStr">
        <is>
          <t xml:space="preserve">자회사를 통해 TSMC 2나노급 전력 반도체 IP(설계자산) 공개 </t>
        </is>
      </c>
      <c r="F2145" s="2" t="inlineStr">
        <is>
          <t>반도체</t>
        </is>
      </c>
    </row>
    <row r="2146" ht="29.55" customHeight="1" s="55" thickBot="1">
      <c r="A2146" s="4" t="n">
        <v>46136</v>
      </c>
      <c r="B2146" s="2" t="inlineStr">
        <is>
          <t>코스텍시스</t>
        </is>
      </c>
      <c r="C2146" s="76" t="n">
        <v>355150</v>
      </c>
      <c r="D2146" s="3" t="n">
        <v>0.1011</v>
      </c>
      <c r="E2146" s="2" t="inlineStr">
        <is>
          <t xml:space="preserve">데이터센터 냉각용 SiC 방열 스페이서 초도물량 글로벌 T사 공급 및 관련 미팅 쇄도 </t>
        </is>
      </c>
      <c r="F2146" s="2" t="inlineStr">
        <is>
          <t>반도체</t>
        </is>
      </c>
    </row>
    <row r="2147" ht="29.55" customHeight="1" s="55" thickBot="1">
      <c r="A2147" s="4" t="n">
        <v>46136</v>
      </c>
      <c r="B2147" s="2" t="inlineStr">
        <is>
          <t>LX세미콘</t>
        </is>
      </c>
      <c r="C2147" s="76" t="n">
        <v>108320</v>
      </c>
      <c r="D2147" s="3" t="n">
        <v>0.1037</v>
      </c>
      <c r="E2147" s="2" t="inlineStr">
        <is>
          <t xml:space="preserve">전력반도체 자회사 매각 관련 이슈 </t>
        </is>
      </c>
      <c r="F2147" s="2" t="inlineStr">
        <is>
          <t>반도체</t>
        </is>
      </c>
    </row>
    <row r="2148" ht="29.55" customHeight="1" s="55" thickBot="1">
      <c r="A2148" s="4" t="n">
        <v>46136</v>
      </c>
      <c r="B2148" s="2" t="inlineStr">
        <is>
          <t>어보브반도체</t>
        </is>
      </c>
      <c r="C2148" s="76" t="n">
        <v>102120</v>
      </c>
      <c r="D2148" s="3" t="n">
        <v>0.0914</v>
      </c>
      <c r="E2148" s="2" t="inlineStr">
        <is>
          <t xml:space="preserve">삼성전자와 SiC, GaN 등 차세대 반도체 소재 공동 개발 추진 </t>
        </is>
      </c>
      <c r="F2148" s="2" t="inlineStr">
        <is>
          <t>반도체</t>
        </is>
      </c>
    </row>
    <row r="2149" ht="29.55" customHeight="1" s="55" thickBot="1">
      <c r="A2149" s="4" t="n">
        <v>46136</v>
      </c>
      <c r="B2149" s="2" t="inlineStr">
        <is>
          <t>SFA반도체</t>
        </is>
      </c>
      <c r="C2149" s="76" t="n">
        <v>36540</v>
      </c>
      <c r="D2149" s="3" t="n">
        <v>0.2218</v>
      </c>
      <c r="E2149" s="2" t="inlineStr">
        <is>
          <t xml:space="preserve">삼성 의존도 축소 및 글로벌 신규 고객 유치 가시화 </t>
        </is>
      </c>
      <c r="F2149" s="2" t="inlineStr">
        <is>
          <t>반도체</t>
        </is>
      </c>
    </row>
    <row r="2150" ht="29.55" customHeight="1" s="55" thickBot="1">
      <c r="A2150" s="4" t="n">
        <v>46136</v>
      </c>
      <c r="B2150" s="2" t="inlineStr">
        <is>
          <t>고영</t>
        </is>
      </c>
      <c r="C2150" s="76" t="n">
        <v>98460</v>
      </c>
      <c r="D2150" s="3" t="n">
        <v>0.2995</v>
      </c>
      <c r="E2150" s="2" t="inlineStr">
        <is>
          <t xml:space="preserve">1분기 호실적 기록 및 AI서버·광모듈·반도체 패키징 검사장비 고객사 투자 확대 수혜 </t>
        </is>
      </c>
      <c r="F2150" s="2" t="inlineStr">
        <is>
          <t>반도체</t>
        </is>
      </c>
    </row>
    <row r="2151" ht="29.55" customHeight="1" s="55" thickBot="1">
      <c r="A2151" s="4" t="n">
        <v>46136</v>
      </c>
      <c r="B2151" s="2" t="inlineStr">
        <is>
          <t>대덕전자</t>
        </is>
      </c>
      <c r="C2151" s="76" t="n">
        <v>353200</v>
      </c>
      <c r="D2151" s="3" t="n">
        <v>0.1648</v>
      </c>
      <c r="E2151" s="2" t="inlineStr">
        <is>
          <t xml:space="preserve">AI 인프라 투자 열기로 인한 메모리 전용 기판(GDDR7, SOCAMM, CXL 등) 수요 확대 </t>
        </is>
      </c>
      <c r="F2151" s="2" t="inlineStr">
        <is>
          <t>반도체</t>
        </is>
      </c>
    </row>
    <row r="2152" ht="29.55" customHeight="1" s="55" thickBot="1">
      <c r="A2152" s="4" t="n">
        <v>46136</v>
      </c>
      <c r="B2152" s="2" t="inlineStr">
        <is>
          <t>테크윙</t>
        </is>
      </c>
      <c r="C2152" s="76" t="inlineStr">
        <is>
          <t>089030</t>
        </is>
      </c>
      <c r="D2152" s="3" t="n">
        <v>0.1236</v>
      </c>
      <c r="E2152" s="2" t="inlineStr">
        <is>
          <t xml:space="preserve">HBM 검사장비 수주 효과로 1분기 실적 급등 및 큐브 프로버 고속 성장 </t>
        </is>
      </c>
      <c r="F2152" s="2" t="inlineStr">
        <is>
          <t>반도체</t>
        </is>
      </c>
    </row>
    <row r="2153" ht="29.55" customHeight="1" s="55" thickBot="1">
      <c r="A2153" s="4" t="n">
        <v>46136</v>
      </c>
      <c r="B2153" s="2" t="inlineStr">
        <is>
          <t>와이씨</t>
        </is>
      </c>
      <c r="C2153" s="76" t="n">
        <v>232140</v>
      </c>
      <c r="D2153" s="3" t="n">
        <v>0.1095</v>
      </c>
      <c r="E2153" s="2" t="inlineStr">
        <is>
          <t xml:space="preserve">고객사 설비투자 확대 추세 속, 국내 유일 웨이퍼 테스트 장비 공급 업체로 부각 </t>
        </is>
      </c>
      <c r="F2153" s="2" t="inlineStr">
        <is>
          <t>반도체</t>
        </is>
      </c>
    </row>
    <row r="2154" ht="29.55" customHeight="1" s="55" thickBot="1">
      <c r="A2154" s="4" t="n">
        <v>46136</v>
      </c>
      <c r="B2154" s="2" t="inlineStr">
        <is>
          <t>롯데정밀화학</t>
        </is>
      </c>
      <c r="C2154" s="76" t="inlineStr">
        <is>
          <t>004000</t>
        </is>
      </c>
      <c r="D2154" s="3" t="n">
        <v>0.1022</v>
      </c>
      <c r="E2154" s="2" t="inlineStr">
        <is>
          <t xml:space="preserve">전 사업부 턴어라운드 및 반도체 현상액(TMAH) 핵심 원료인 TMAC 글로벌 1위 지위 부각 </t>
        </is>
      </c>
      <c r="F2154" s="2" t="inlineStr">
        <is>
          <t>반도체</t>
        </is>
      </c>
    </row>
    <row r="2155" ht="29.55" customHeight="1" s="55" thickBot="1">
      <c r="A2155" s="4" t="n">
        <v>46136</v>
      </c>
      <c r="B2155" s="8" t="inlineStr">
        <is>
          <t>롯데에너지머티리얼즈</t>
        </is>
      </c>
      <c r="C2155" s="76" t="inlineStr">
        <is>
          <t>020150</t>
        </is>
      </c>
      <c r="D2155" s="3" t="n">
        <v>0.0741</v>
      </c>
      <c r="E2155" s="2" t="inlineStr">
        <is>
          <t xml:space="preserve">전지박 캐파의 회로박용 대대적 생산 라인 전환으로 연내 흑자 전환 기대감 </t>
        </is>
      </c>
      <c r="F2155" s="2" t="inlineStr">
        <is>
          <t>반도체</t>
        </is>
      </c>
    </row>
    <row r="2156" ht="29.55" customHeight="1" s="55" thickBot="1">
      <c r="A2156" s="4" t="n">
        <v>46136</v>
      </c>
      <c r="B2156" s="2" t="inlineStr">
        <is>
          <t>HD현대일렉트릭</t>
        </is>
      </c>
      <c r="C2156" s="76" t="n">
        <v>267260</v>
      </c>
      <c r="D2156" s="3" t="n">
        <v>0.1054</v>
      </c>
      <c r="E2156" s="2" t="inlineStr">
        <is>
          <t xml:space="preserve">AI 데이터센터 수요 폭발에 따른 전력기기 업종 슈퍼사이클 진입 기대 </t>
        </is>
      </c>
      <c r="F2156" s="2" t="inlineStr">
        <is>
          <t>전력</t>
        </is>
      </c>
    </row>
    <row r="2157" ht="29.55" customHeight="1" s="55" thickBot="1">
      <c r="A2157" s="4" t="n">
        <v>46136</v>
      </c>
      <c r="B2157" s="2" t="inlineStr">
        <is>
          <t>대원전선</t>
        </is>
      </c>
      <c r="C2157" s="76" t="inlineStr">
        <is>
          <t>006340</t>
        </is>
      </c>
      <c r="D2157" s="3" t="n">
        <v>0.1081</v>
      </c>
      <c r="E2157" s="2" t="inlineStr">
        <is>
          <t xml:space="preserve">AI 데이터센터 전력 수요 폭발에 따른 동반 강세 </t>
        </is>
      </c>
      <c r="F2157" s="2" t="inlineStr">
        <is>
          <t>전력</t>
        </is>
      </c>
    </row>
    <row r="2158" ht="29.55" customHeight="1" s="55" thickBot="1">
      <c r="A2158" s="4" t="n">
        <v>46136</v>
      </c>
      <c r="B2158" s="2" t="inlineStr">
        <is>
          <t>효성중공업</t>
        </is>
      </c>
      <c r="C2158" s="76" t="n">
        <v>298040</v>
      </c>
      <c r="D2158" s="3" t="n">
        <v>0.08690000000000001</v>
      </c>
      <c r="E2158" s="2" t="inlineStr">
        <is>
          <t xml:space="preserve">베트남과 전력 및 전동기 사업 확대를 위한 MOU 2건 체결 </t>
        </is>
      </c>
      <c r="F2158" s="2" t="inlineStr">
        <is>
          <t>전력</t>
        </is>
      </c>
    </row>
    <row r="2159" ht="29.55" customHeight="1" s="55" thickBot="1">
      <c r="A2159" s="4" t="n">
        <v>46136</v>
      </c>
      <c r="B2159" s="2" t="inlineStr">
        <is>
          <t>지앤비에스 에코</t>
        </is>
      </c>
      <c r="C2159" s="76" t="n">
        <v>382800</v>
      </c>
      <c r="D2159" s="3" t="n">
        <v>0.1752</v>
      </c>
      <c r="E2159" s="2" t="inlineStr">
        <is>
          <t xml:space="preserve">반도체 및 태양광 스크러버 초호황 국면 진입, 주요 고객사(SK하이닉스 등) 공급 확대 </t>
        </is>
      </c>
      <c r="F2159" s="2" t="inlineStr">
        <is>
          <t>전력</t>
        </is>
      </c>
    </row>
    <row r="2160" ht="29.55" customHeight="1" s="55" thickBot="1">
      <c r="A2160" s="4" t="n">
        <v>46136</v>
      </c>
      <c r="B2160" s="2" t="inlineStr">
        <is>
          <t>나노</t>
        </is>
      </c>
      <c r="C2160" s="76" t="n">
        <v>187790</v>
      </c>
      <c r="D2160" s="3" t="n">
        <v>0.1615</v>
      </c>
      <c r="E2160" s="2" t="inlineStr">
        <is>
          <t xml:space="preserve">미국 전력 및 에너지 공급사 벤더 등록 </t>
        </is>
      </c>
      <c r="F2160" s="2" t="inlineStr">
        <is>
          <t>전력</t>
        </is>
      </c>
    </row>
    <row r="2161" ht="29.55" customHeight="1" s="55" thickBot="1">
      <c r="A2161" s="4" t="n">
        <v>46136</v>
      </c>
      <c r="B2161" s="2" t="inlineStr">
        <is>
          <t>HD현대마린엔진</t>
        </is>
      </c>
      <c r="C2161" s="76" t="inlineStr">
        <is>
          <t>071970</t>
        </is>
      </c>
      <c r="D2161" s="3" t="n">
        <v>0.1888</v>
      </c>
      <c r="E2161" s="2" t="inlineStr">
        <is>
          <t xml:space="preserve">AI 데이터센터 분산 전력원으로 4행정 중속엔진이 부각되며 매수세 유입 </t>
        </is>
      </c>
      <c r="F2161" s="2" t="inlineStr">
        <is>
          <t>조선/데이터센터</t>
        </is>
      </c>
    </row>
    <row r="2162" ht="29.55" customHeight="1" s="55" thickBot="1">
      <c r="A2162" s="4" t="n">
        <v>46136</v>
      </c>
      <c r="B2162" s="2" t="inlineStr">
        <is>
          <t>STX엔진</t>
        </is>
      </c>
      <c r="C2162" s="76" t="inlineStr">
        <is>
          <t>077970</t>
        </is>
      </c>
      <c r="D2162" s="3" t="n">
        <v>0.1126</v>
      </c>
      <c r="E2162" s="2" t="inlineStr">
        <is>
          <t xml:space="preserve">데이터센터 발전에 사용 적합한 4행정 엔진 생산 포트폴리오 보유 부각 </t>
        </is>
      </c>
      <c r="F2162" s="2" t="inlineStr">
        <is>
          <t>조선/데이터센터</t>
        </is>
      </c>
    </row>
    <row r="2163" ht="29.55" customHeight="1" s="55" thickBot="1">
      <c r="A2163" s="4" t="n">
        <v>46136</v>
      </c>
      <c r="B2163" s="2" t="inlineStr">
        <is>
          <t>한화엔진</t>
        </is>
      </c>
      <c r="C2163" s="76" t="inlineStr">
        <is>
          <t>082740</t>
        </is>
      </c>
      <c r="D2163" s="3" t="n">
        <v>0.0842</v>
      </c>
      <c r="E2163" s="2" t="inlineStr">
        <is>
          <t xml:space="preserve">생산 설비 확충 후 데이터센터 전력용 4행정 엔진 생산 돌입 예정 </t>
        </is>
      </c>
      <c r="F2163" s="2" t="inlineStr">
        <is>
          <t>조선/데이터센터</t>
        </is>
      </c>
    </row>
    <row r="2164" ht="29.55" customHeight="1" s="55" thickBot="1">
      <c r="A2164" s="4" t="n">
        <v>46136</v>
      </c>
      <c r="B2164" s="2" t="inlineStr">
        <is>
          <t>동국제강</t>
        </is>
      </c>
      <c r="C2164" s="76" t="n">
        <v>460860</v>
      </c>
      <c r="D2164" s="3" t="n">
        <v>0.0895</v>
      </c>
      <c r="E2164" s="2" t="inlineStr">
        <is>
          <t xml:space="preserve">국내 유일 데이터센터 건축용 최대 3m 폭 H형강 제작 역량 부각 </t>
        </is>
      </c>
      <c r="F2164" s="2" t="inlineStr">
        <is>
          <t>조선/데이터센터</t>
        </is>
      </c>
    </row>
    <row r="2165" ht="29.55" customHeight="1" s="55" thickBot="1">
      <c r="A2165" s="4" t="n">
        <v>46136</v>
      </c>
      <c r="B2165" s="2" t="inlineStr">
        <is>
          <t>대주전자재료</t>
        </is>
      </c>
      <c r="C2165" s="76" t="inlineStr">
        <is>
          <t>078600</t>
        </is>
      </c>
      <c r="D2165" s="3" t="n">
        <v>0.2965</v>
      </c>
      <c r="E2165" s="2" t="inlineStr">
        <is>
          <t xml:space="preserve">북미 우주항공 선도기업의 차세대 저궤도 위성용 고에너지밀도 배터리 핵심 소재(실리콘 음극재) 공급사 선정 </t>
        </is>
      </c>
      <c r="F2165" s="2" t="inlineStr">
        <is>
          <t>우주</t>
        </is>
      </c>
    </row>
    <row r="2166" ht="29.55" customHeight="1" s="55" thickBot="1">
      <c r="A2166" s="4" t="n">
        <v>46136</v>
      </c>
      <c r="B2166" s="2" t="inlineStr">
        <is>
          <t>OCI홀딩스</t>
        </is>
      </c>
      <c r="C2166" s="76" t="inlineStr">
        <is>
          <t>010060</t>
        </is>
      </c>
      <c r="D2166" s="3" t="n">
        <v>0.1925</v>
      </c>
      <c r="E2166" s="2" t="inlineStr">
        <is>
          <t xml:space="preserve">미국 내 전력 수요 증가로 발전자산 가치 상승 및 스페이스X와의 폴리실리콘 증설 협업 기대 </t>
        </is>
      </c>
      <c r="F2166" s="2" t="inlineStr">
        <is>
          <t>우주</t>
        </is>
      </c>
    </row>
    <row r="2167" ht="29.55" customHeight="1" s="55" thickBot="1">
      <c r="A2167" s="4" t="n">
        <v>46136</v>
      </c>
      <c r="B2167" s="2" t="inlineStr">
        <is>
          <t>아주IB투자</t>
        </is>
      </c>
      <c r="C2167" s="76" t="inlineStr">
        <is>
          <t>027360</t>
        </is>
      </c>
      <c r="D2167" s="3" t="n">
        <v>0.2831</v>
      </c>
      <c r="E2167" s="2" t="inlineStr">
        <is>
          <t xml:space="preserve">스페이스X IPO 임박 및 200억 달러 브리지 대출 소식에 강세 </t>
        </is>
      </c>
      <c r="F2167" s="2" t="inlineStr">
        <is>
          <t>우주</t>
        </is>
      </c>
    </row>
    <row r="2168" ht="29.55" customHeight="1" s="55" thickBot="1">
      <c r="A2168" s="4" t="n">
        <v>46136</v>
      </c>
      <c r="B2168" s="2" t="inlineStr">
        <is>
          <t>미래에셋벤처투자</t>
        </is>
      </c>
      <c r="C2168" s="76" t="n">
        <v>100790</v>
      </c>
      <c r="D2168" s="3" t="n">
        <v>0.0576</v>
      </c>
      <c r="E2168" s="2" t="inlineStr">
        <is>
          <t xml:space="preserve">스페이스X 기대감 지속에 따른 사상 최고가 경신 </t>
        </is>
      </c>
      <c r="F2168" s="2" t="inlineStr">
        <is>
          <t>우주</t>
        </is>
      </c>
    </row>
    <row r="2169" ht="29.55" customHeight="1" s="55" thickBot="1">
      <c r="A2169" s="4" t="n">
        <v>46136</v>
      </c>
      <c r="B2169" s="2" t="inlineStr">
        <is>
          <t>와이제이링크</t>
        </is>
      </c>
      <c r="C2169" s="76" t="n">
        <v>209640</v>
      </c>
      <c r="D2169" s="3" t="n">
        <v>0.1768</v>
      </c>
      <c r="E2169" s="2" t="inlineStr">
        <is>
          <t xml:space="preserve">스페이스X 직접 납품 이력 및 테슬라 휴머노이드 관련 독보적 SMT 기술력 주목 </t>
        </is>
      </c>
      <c r="F2169" s="2" t="inlineStr">
        <is>
          <t>우주</t>
        </is>
      </c>
    </row>
    <row r="2170" ht="29.55" customHeight="1" s="55" thickBot="1">
      <c r="A2170" s="4" t="n">
        <v>46136</v>
      </c>
      <c r="B2170" s="2" t="inlineStr">
        <is>
          <t>마녀공장</t>
        </is>
      </c>
      <c r="C2170" s="76" t="n">
        <v>439090</v>
      </c>
      <c r="D2170" s="3" t="n">
        <v>0.2296</v>
      </c>
      <c r="E2170" s="2" t="inlineStr">
        <is>
          <t xml:space="preserve">미국(40.7% 증가) 및 유럽(105.5% 증가)향 K-화장품 수출 급증에 따른 호실적 기대 </t>
        </is>
      </c>
      <c r="F2170" s="2" t="inlineStr">
        <is>
          <t>개별주(화장품)</t>
        </is>
      </c>
    </row>
    <row r="2171" ht="29.55" customHeight="1" s="55" thickBot="1">
      <c r="A2171" s="4" t="n">
        <v>46136</v>
      </c>
      <c r="B2171" s="2" t="inlineStr">
        <is>
          <t>아모레퍼시픽</t>
        </is>
      </c>
      <c r="C2171" s="76" t="inlineStr">
        <is>
          <t>090430</t>
        </is>
      </c>
      <c r="D2171" s="3" t="n">
        <v>0.0885</v>
      </c>
      <c r="E2171" s="2" t="inlineStr">
        <is>
          <t xml:space="preserve">미국, 유럽 등 서구권 화장품 수출 호조에 따른 동반 강세 </t>
        </is>
      </c>
      <c r="F2171" s="2" t="inlineStr">
        <is>
          <t>개별주(화장품)</t>
        </is>
      </c>
    </row>
    <row r="2172" ht="29.55" customHeight="1" s="55" thickBot="1">
      <c r="A2172" s="4" t="n">
        <v>46136</v>
      </c>
      <c r="B2172" s="2" t="inlineStr">
        <is>
          <t>앤로보틱스</t>
        </is>
      </c>
      <c r="C2172" s="76" t="inlineStr">
        <is>
          <t>138360</t>
        </is>
      </c>
      <c r="D2172" s="3" t="n">
        <v>0.2988</v>
      </c>
      <c r="E2172" s="2" t="inlineStr">
        <is>
          <t xml:space="preserve">고방사 세라믹 코팅 로봇 개발 및 대형 국책 프로젝트 선정 소식 </t>
        </is>
      </c>
      <c r="F2172" s="2" t="inlineStr">
        <is>
          <t>개별주(로봇)</t>
        </is>
      </c>
    </row>
    <row r="2173" ht="29.55" customHeight="1" s="55" thickBot="1">
      <c r="A2173" s="4" t="n">
        <v>46136</v>
      </c>
      <c r="B2173" s="2" t="inlineStr">
        <is>
          <t>휴림로봇</t>
        </is>
      </c>
      <c r="C2173" s="76" t="inlineStr">
        <is>
          <t>090710</t>
        </is>
      </c>
      <c r="D2173" s="3" t="n">
        <v>0.1705</v>
      </c>
      <c r="E2173" s="2" t="inlineStr">
        <is>
          <t xml:space="preserve">로봇 관련 기술 개발 및 국책 프로젝트 등 모멘텀 동반 수혜 </t>
        </is>
      </c>
      <c r="F2173" s="2" t="inlineStr">
        <is>
          <t>개별주(로봇)</t>
        </is>
      </c>
    </row>
    <row r="2174" ht="29.55" customHeight="1" s="55" thickBot="1">
      <c r="A2174" s="4" t="n">
        <v>46136</v>
      </c>
      <c r="B2174" s="2" t="inlineStr">
        <is>
          <t>로보티즈</t>
        </is>
      </c>
      <c r="C2174" s="76" t="n">
        <v>108490</v>
      </c>
      <c r="D2174" s="3" t="n">
        <v>0.0955</v>
      </c>
      <c r="E2174" s="2" t="inlineStr">
        <is>
          <t xml:space="preserve">올해 액추에이터 100만개 수주 잭팟 및 급성장하는 중국 휴머노이드 시장 수혜 기대 </t>
        </is>
      </c>
      <c r="F2174" s="2" t="inlineStr">
        <is>
          <t>개별주(로봇)</t>
        </is>
      </c>
    </row>
    <row r="2175" ht="29.55" customHeight="1" s="55" thickBot="1">
      <c r="A2175" s="4" t="n">
        <v>46136</v>
      </c>
      <c r="B2175" s="2" t="inlineStr">
        <is>
          <t>한화갤러리아</t>
        </is>
      </c>
      <c r="C2175" s="76" t="n">
        <v>452260</v>
      </c>
      <c r="D2175" s="3" t="n">
        <v>0.2996</v>
      </c>
      <c r="E2175" s="2" t="inlineStr">
        <is>
          <t xml:space="preserve">8월 1일 신설법인 설립 및 재상장 적격 판정 소식 (김동선 부사장 체제) </t>
        </is>
      </c>
      <c r="F2175" s="2" t="inlineStr">
        <is>
          <t>개별주(지배구조)</t>
        </is>
      </c>
    </row>
    <row r="2176" ht="29.55" customHeight="1" s="55" thickBot="1">
      <c r="A2176" s="4" t="n">
        <v>46136</v>
      </c>
      <c r="B2176" s="2" t="inlineStr">
        <is>
          <t>바이젠셀</t>
        </is>
      </c>
      <c r="C2176" s="76" t="n">
        <v>308080</v>
      </c>
      <c r="D2176" s="3" t="n">
        <v>0.1667</v>
      </c>
      <c r="E2176" s="2" t="inlineStr">
        <is>
          <t xml:space="preserve">세포치료제 'VT-EBV-N'의 국내 첨단재생의료 1호 완전관해 환자 투여 적합 의결 </t>
        </is>
      </c>
      <c r="F2176" s="2" t="inlineStr">
        <is>
          <t>개별주(바이오)</t>
        </is>
      </c>
    </row>
    <row r="2177" ht="29.55" customHeight="1" s="55" thickBot="1">
      <c r="A2177" s="4" t="n">
        <v>46136</v>
      </c>
      <c r="B2177" s="2" t="inlineStr">
        <is>
          <t>와이지-원</t>
        </is>
      </c>
      <c r="C2177" s="76" t="inlineStr">
        <is>
          <t>019210</t>
        </is>
      </c>
      <c r="D2177" s="3" t="n">
        <v>0.1129</v>
      </c>
      <c r="E2177" s="2" t="inlineStr">
        <is>
          <t xml:space="preserve">글로벌 텅스텐 공급망 붕괴 및 가격 600% 폭등에 따른 회사의 재고 자산 가치 부각 </t>
        </is>
      </c>
      <c r="F2177" s="2" t="inlineStr">
        <is>
          <t>개별주(기계)</t>
        </is>
      </c>
    </row>
    <row r="2178" ht="29.55" customHeight="1" s="55" thickBot="1">
      <c r="A2178" s="4" t="n">
        <v>46139</v>
      </c>
      <c r="B2178" s="8" t="inlineStr">
        <is>
          <t>삼성전자</t>
        </is>
      </c>
      <c r="C2178" s="76" t="inlineStr">
        <is>
          <t>005930</t>
        </is>
      </c>
      <c r="D2178" s="3" t="n">
        <v>0.0228</v>
      </c>
      <c r="E2178" s="2" t="inlineStr">
        <is>
          <t>미·이란 재협상 기대에 따른 미국 기술주 강세 및 SK하이닉스 목표가 상향 영향 동조화</t>
        </is>
      </c>
      <c r="F2178" s="2" t="inlineStr">
        <is>
          <t>반도체</t>
        </is>
      </c>
    </row>
    <row r="2179" ht="29.55" customHeight="1" s="55" thickBot="1">
      <c r="A2179" s="4" t="n">
        <v>46139</v>
      </c>
      <c r="B2179" s="2" t="inlineStr">
        <is>
          <t>SK하이닉스</t>
        </is>
      </c>
      <c r="C2179" s="76" t="inlineStr">
        <is>
          <t>000660</t>
        </is>
      </c>
      <c r="D2179" s="3" t="n">
        <v>0.0573</v>
      </c>
      <c r="E2179" s="2" t="inlineStr">
        <is>
          <t>미·이란 재협상 기대에 따른 S&amp;P500·나스닥 최고치 경신 및 목표주가 줄상향 영향</t>
        </is>
      </c>
      <c r="F2179" s="2" t="inlineStr">
        <is>
          <t>반도체</t>
        </is>
      </c>
    </row>
    <row r="2180" ht="29.55" customHeight="1" s="55" thickBot="1">
      <c r="A2180" s="4" t="n">
        <v>46139</v>
      </c>
      <c r="B2180" s="2" t="inlineStr">
        <is>
          <t>한미반도체</t>
        </is>
      </c>
      <c r="C2180" s="76" t="inlineStr">
        <is>
          <t>042700</t>
        </is>
      </c>
      <c r="D2180" s="3" t="n">
        <v>0.264</v>
      </c>
      <c r="E2180" s="2" t="inlineStr">
        <is>
          <t>TC본더 기술 자신감 표출 및 곽동신 회장의 30억 규모 자사주 취득</t>
        </is>
      </c>
      <c r="F2180" s="2" t="inlineStr">
        <is>
          <t>반도체</t>
        </is>
      </c>
    </row>
    <row r="2181" ht="29.55" customHeight="1" s="55" thickBot="1">
      <c r="A2181" s="4" t="n">
        <v>46139</v>
      </c>
      <c r="B2181" s="2" t="inlineStr">
        <is>
          <t>파두</t>
        </is>
      </c>
      <c r="C2181" s="76" t="n">
        <v>440110</v>
      </c>
      <c r="D2181" s="3" t="n">
        <v>0.1938</v>
      </c>
      <c r="E2181" s="2" t="inlineStr">
        <is>
          <t>1분기 영업이익 77억원으로 흑자전환 달성 및 컨트롤러 사업 비중 80% 확대 부각</t>
        </is>
      </c>
      <c r="F2181" s="2" t="inlineStr">
        <is>
          <t>반도체</t>
        </is>
      </c>
    </row>
    <row r="2182" ht="29.55" customHeight="1" s="55" thickBot="1">
      <c r="A2182" s="4" t="n">
        <v>46139</v>
      </c>
      <c r="B2182" s="2" t="inlineStr">
        <is>
          <t>쓰리에이로직스</t>
        </is>
      </c>
      <c r="C2182" s="76" t="n">
        <v>177900</v>
      </c>
      <c r="D2182" s="3" t="n">
        <v>0.08160000000000001</v>
      </c>
      <c r="E2182" s="2" t="inlineStr">
        <is>
          <t>엔비디아발 D램 대란 수혜 기대 및 포인트투에 1000억원 규모 직접투자를 단행한 지분투자사로 부각</t>
        </is>
      </c>
      <c r="F2182" s="2" t="inlineStr">
        <is>
          <t>반도체</t>
        </is>
      </c>
    </row>
    <row r="2183" ht="29.55" customHeight="1" s="55" thickBot="1">
      <c r="A2183" s="4" t="n">
        <v>46139</v>
      </c>
      <c r="B2183" s="2" t="inlineStr">
        <is>
          <t>가온칩스</t>
        </is>
      </c>
      <c r="C2183" s="76" t="n">
        <v>393280</v>
      </c>
      <c r="D2183" s="3" t="n">
        <v>0.1222</v>
      </c>
      <c r="E2183" s="2" t="inlineStr">
        <is>
          <t>삼성 파운드리의 2.5D 패키징 기술을 활용한 고성능 인공지능(AI) 반도체 칩 샘플 제작 성과</t>
        </is>
      </c>
      <c r="F2183" s="2" t="inlineStr">
        <is>
          <t>반도체</t>
        </is>
      </c>
    </row>
    <row r="2184" ht="29.55" customHeight="1" s="55" thickBot="1">
      <c r="A2184" s="4" t="n">
        <v>46139</v>
      </c>
      <c r="B2184" s="2" t="inlineStr">
        <is>
          <t>SKC</t>
        </is>
      </c>
      <c r="C2184" s="76" t="inlineStr">
        <is>
          <t>011790</t>
        </is>
      </c>
      <c r="D2184" s="3" t="n">
        <v>0.0741</v>
      </c>
      <c r="E2184" s="2" t="inlineStr">
        <is>
          <t>글라스 기판 사업 베팅 및 동박·반도체·화학 사업 회복에 따른 적자폭 축소</t>
        </is>
      </c>
      <c r="F2184" s="2" t="inlineStr">
        <is>
          <t>반도체</t>
        </is>
      </c>
    </row>
    <row r="2185" ht="29.55" customHeight="1" s="55" thickBot="1">
      <c r="A2185" s="4" t="n">
        <v>46139</v>
      </c>
      <c r="B2185" s="2" t="inlineStr">
        <is>
          <t>한빛레이저</t>
        </is>
      </c>
      <c r="C2185" s="76" t="n">
        <v>456680</v>
      </c>
      <c r="D2185" s="3" t="n">
        <v>0.149</v>
      </c>
      <c r="E2185" s="2" t="inlineStr">
        <is>
          <t>SKC의 글라스 기판 사업 본격화에 따른 밸류체인 수혜 기대감 동조</t>
        </is>
      </c>
      <c r="F2185" s="2" t="inlineStr">
        <is>
          <t>반도체</t>
        </is>
      </c>
    </row>
    <row r="2186" ht="29.55" customHeight="1" s="55" thickBot="1">
      <c r="A2186" s="4" t="n">
        <v>46139</v>
      </c>
      <c r="B2186" s="2" t="inlineStr">
        <is>
          <t>태성</t>
        </is>
      </c>
      <c r="C2186" s="76" t="n">
        <v>323280</v>
      </c>
      <c r="D2186" s="3" t="n">
        <v>0.1725</v>
      </c>
      <c r="E2186" s="2" t="inlineStr">
        <is>
          <t>유리기판 TGV 공정 전문 기업 JWMT로부터 후공정용 화학 공정 장비 발주 수주</t>
        </is>
      </c>
      <c r="F2186" s="2" t="inlineStr">
        <is>
          <t>반도체</t>
        </is>
      </c>
    </row>
    <row r="2187" ht="29.55" customHeight="1" s="55" thickBot="1">
      <c r="A2187" s="4" t="n">
        <v>46139</v>
      </c>
      <c r="B2187" s="2" t="inlineStr">
        <is>
          <t>로보티즈</t>
        </is>
      </c>
      <c r="C2187" s="76" t="n">
        <v>108490</v>
      </c>
      <c r="D2187" s="3" t="n">
        <v>0.1897</v>
      </c>
      <c r="E2187" s="2" t="inlineStr">
        <is>
          <t>중국 정부의 로봇 매입을 통한 피지컬 AI 지원 소식 및 삼성 파운드리 파업 우려에 따른 반사이익 기대</t>
        </is>
      </c>
      <c r="F2187" s="2" t="inlineStr">
        <is>
          <t>로봇/AI</t>
        </is>
      </c>
    </row>
    <row r="2188" ht="29.55" customHeight="1" s="55" thickBot="1">
      <c r="A2188" s="4" t="n">
        <v>46139</v>
      </c>
      <c r="B2188" s="2" t="inlineStr">
        <is>
          <t>에스피지</t>
        </is>
      </c>
      <c r="C2188" s="76" t="inlineStr">
        <is>
          <t>058610</t>
        </is>
      </c>
      <c r="D2188" s="3" t="n">
        <v>0.1177</v>
      </c>
      <c r="E2188" s="2" t="inlineStr">
        <is>
          <t>중국 국영 전력기업의 피지컬 AI 및 로봇 지원 정책에 따른 수혜 기대</t>
        </is>
      </c>
      <c r="F2188" s="2" t="inlineStr">
        <is>
          <t>로봇/AI</t>
        </is>
      </c>
    </row>
    <row r="2189" ht="29.55" customHeight="1" s="55" thickBot="1">
      <c r="A2189" s="4" t="n">
        <v>46139</v>
      </c>
      <c r="B2189" s="2" t="inlineStr">
        <is>
          <t>원익홀딩스</t>
        </is>
      </c>
      <c r="C2189" s="76" t="inlineStr">
        <is>
          <t>030530</t>
        </is>
      </c>
      <c r="D2189" s="3" t="n">
        <v>0.102</v>
      </c>
      <c r="E2189" s="2" t="inlineStr">
        <is>
          <t>중국 정부의 로봇 매입 및 피지컬 AI 지원 소식 관련 수혜 기대</t>
        </is>
      </c>
      <c r="F2189" s="2" t="inlineStr">
        <is>
          <t>로봇/AI</t>
        </is>
      </c>
    </row>
    <row r="2190" ht="29.55" customHeight="1" s="55" thickBot="1">
      <c r="A2190" s="4" t="n">
        <v>46139</v>
      </c>
      <c r="B2190" s="2" t="inlineStr">
        <is>
          <t>레인보우로보틱스</t>
        </is>
      </c>
      <c r="C2190" s="76" t="n">
        <v>277810</v>
      </c>
      <c r="D2190" s="3" t="n">
        <v>0.0931</v>
      </c>
      <c r="E2190" s="2" t="inlineStr">
        <is>
          <t>삼성 파업 우려 및 중국의 피지컬 AI 로봇 지원 확대 소식에 따른 투심 개선 동조화</t>
        </is>
      </c>
      <c r="F2190" s="2" t="inlineStr">
        <is>
          <t>로봇/AI</t>
        </is>
      </c>
    </row>
    <row r="2191" ht="29.55" customHeight="1" s="55" thickBot="1">
      <c r="A2191" s="4" t="n">
        <v>46139</v>
      </c>
      <c r="B2191" s="2" t="inlineStr">
        <is>
          <t>앤로보틱스</t>
        </is>
      </c>
      <c r="C2191" s="76" t="n">
        <v>138360</v>
      </c>
      <c r="D2191" s="3" t="n">
        <v>0.2989</v>
      </c>
      <c r="E2191" s="2" t="inlineStr">
        <is>
          <t>산업통상자원부 대형 국책 과제 합류를 통한 철강 산업용 고방사 세라믹 코팅 로봇 개발 소식</t>
        </is>
      </c>
      <c r="F2191" s="2" t="inlineStr">
        <is>
          <t>로봇/AI</t>
        </is>
      </c>
    </row>
    <row r="2192" ht="29.55" customHeight="1" s="55" thickBot="1">
      <c r="A2192" s="4" t="n">
        <v>46139</v>
      </c>
      <c r="B2192" s="2" t="inlineStr">
        <is>
          <t>명신산업</t>
        </is>
      </c>
      <c r="C2192" s="76" t="inlineStr">
        <is>
          <t>009900</t>
        </is>
      </c>
      <c r="D2192" s="3" t="n">
        <v>0.225</v>
      </c>
      <c r="E2192" s="2" t="inlineStr">
        <is>
          <t>북미 선도 전기차 고객사의 로보택시 생산 본격화 및 비자동차 신제품 수주 기대</t>
        </is>
      </c>
      <c r="F2192" s="2" t="inlineStr">
        <is>
          <t>로봇/AI</t>
        </is>
      </c>
    </row>
    <row r="2193" ht="29.55" customHeight="1" s="55" thickBot="1">
      <c r="A2193" s="4" t="n">
        <v>46139</v>
      </c>
      <c r="B2193" s="2" t="inlineStr">
        <is>
          <t>와이제이링크</t>
        </is>
      </c>
      <c r="C2193" s="76" t="n">
        <v>209640</v>
      </c>
      <c r="D2193" s="3" t="n">
        <v>0.2035</v>
      </c>
      <c r="E2193" s="2" t="inlineStr">
        <is>
          <t>올해 영업이익 82억원 흑자 전환 전망 및 미국 로봇기업과의 협업 기대</t>
        </is>
      </c>
      <c r="F2193" s="2" t="inlineStr">
        <is>
          <t>로봇/AI</t>
        </is>
      </c>
    </row>
    <row r="2194" ht="29.55" customHeight="1" s="55" thickBot="1">
      <c r="A2194" s="4" t="n">
        <v>46139</v>
      </c>
      <c r="B2194" s="2" t="inlineStr">
        <is>
          <t>링네트</t>
        </is>
      </c>
      <c r="C2194" s="76" t="inlineStr">
        <is>
          <t>042500</t>
        </is>
      </c>
      <c r="D2194" s="3" t="n">
        <v>0.2327</v>
      </c>
      <c r="E2194" s="2" t="inlineStr">
        <is>
          <t>정부의 2조원 규모 GPU 인프라(AI 고속도로) 확충 정책에 따른 통합 IT 인프라 구축 수혜</t>
        </is>
      </c>
      <c r="F2194" s="2" t="inlineStr">
        <is>
          <t>로봇/AI</t>
        </is>
      </c>
    </row>
    <row r="2195" ht="29.55" customHeight="1" s="55" thickBot="1">
      <c r="A2195" s="4" t="n">
        <v>46139</v>
      </c>
      <c r="B2195" s="2" t="inlineStr">
        <is>
          <t>티이엠씨</t>
        </is>
      </c>
      <c r="C2195" s="76" t="n">
        <v>425040</v>
      </c>
      <c r="D2195" s="3" t="n">
        <v>0.2999</v>
      </c>
      <c r="E2195" s="2" t="inlineStr">
        <is>
          <t>차세대 컴퓨팅 공정에 필수적인 중수소(동위원소) 생산 및 공급기술 확보로 핵심 소재 기업 부상</t>
        </is>
      </c>
      <c r="F2195" s="2" t="inlineStr">
        <is>
          <t>IT/통신</t>
        </is>
      </c>
    </row>
    <row r="2196" ht="29.55" customHeight="1" s="55" thickBot="1">
      <c r="A2196" s="4" t="n">
        <v>46139</v>
      </c>
      <c r="B2196" s="2" t="inlineStr">
        <is>
          <t>서울반도체</t>
        </is>
      </c>
      <c r="C2196" s="76" t="inlineStr">
        <is>
          <t>046890</t>
        </is>
      </c>
      <c r="D2196" s="3" t="n">
        <v>0.2994</v>
      </c>
      <c r="E2196" s="2" t="inlineStr">
        <is>
          <t>자회사 서울바이오시스의 데이터센터 광통신 모듈 개발 부각 및 1800여건의 광통신 특허 보유 사실 조명</t>
        </is>
      </c>
      <c r="F2196" s="2" t="inlineStr">
        <is>
          <t>IT/통신</t>
        </is>
      </c>
    </row>
    <row r="2197" ht="29.55" customHeight="1" s="55" thickBot="1">
      <c r="A2197" s="4" t="n">
        <v>46139</v>
      </c>
      <c r="B2197" s="2" t="inlineStr">
        <is>
          <t>대한광통신</t>
        </is>
      </c>
      <c r="C2197" s="76" t="inlineStr">
        <is>
          <t>010170</t>
        </is>
      </c>
      <c r="D2197" s="3" t="n">
        <v>0.1991</v>
      </c>
      <c r="E2197" s="2" t="inlineStr">
        <is>
          <t>데이터센터 향 광통신 모듈 수요 증가 및 HBM 수혜 기대감</t>
        </is>
      </c>
      <c r="F2197" s="2" t="inlineStr">
        <is>
          <t>IT/통신</t>
        </is>
      </c>
    </row>
    <row r="2198" ht="29.55" customHeight="1" s="55" thickBot="1">
      <c r="A2198" s="4" t="n">
        <v>46139</v>
      </c>
      <c r="B2198" s="2" t="inlineStr">
        <is>
          <t>광전자</t>
        </is>
      </c>
      <c r="C2198" s="76" t="inlineStr">
        <is>
          <t>017900</t>
        </is>
      </c>
      <c r="D2198" s="3" t="n">
        <v>0.1554</v>
      </c>
      <c r="E2198" s="2" t="inlineStr">
        <is>
          <t>데이터센터 광통신 모듈 수요 증가로 인한 광반도체 소자 부문 성장 기대 동조화</t>
        </is>
      </c>
      <c r="F2198" s="2" t="inlineStr">
        <is>
          <t>IT/통신</t>
        </is>
      </c>
    </row>
    <row r="2199" ht="29.55" customHeight="1" s="55" thickBot="1">
      <c r="A2199" s="4" t="n">
        <v>46139</v>
      </c>
      <c r="B2199" s="2" t="inlineStr">
        <is>
          <t>쏘닉스</t>
        </is>
      </c>
      <c r="C2199" s="76" t="inlineStr">
        <is>
          <t>088280</t>
        </is>
      </c>
      <c r="D2199" s="3" t="n">
        <v>0.2997</v>
      </c>
      <c r="E2199" s="2" t="inlineStr">
        <is>
          <t>양자기술 국책과제 선정 및 정부출연금 15억원 확보 소식</t>
        </is>
      </c>
      <c r="F2199" s="2" t="inlineStr">
        <is>
          <t>IT/통신</t>
        </is>
      </c>
    </row>
    <row r="2200" ht="29.55" customHeight="1" s="55" thickBot="1">
      <c r="A2200" s="4" t="n">
        <v>46139</v>
      </c>
      <c r="B2200" s="2" t="inlineStr">
        <is>
          <t>효성중공업</t>
        </is>
      </c>
      <c r="C2200" s="76" t="n">
        <v>298040</v>
      </c>
      <c r="D2200" s="3" t="n">
        <v>0.1095</v>
      </c>
      <c r="E2200" s="2" t="inlineStr">
        <is>
          <t>765kV 초고압 변압기 중심의 북미 수주 폭발(매출 1조 돌파)로 수주잔고 15.1조 달성 및 목표가 상향</t>
        </is>
      </c>
      <c r="F2200" s="2" t="inlineStr">
        <is>
          <t>전력/데이터센터</t>
        </is>
      </c>
    </row>
    <row r="2201" ht="29.55" customHeight="1" s="55" thickBot="1">
      <c r="A2201" s="4" t="n">
        <v>46139</v>
      </c>
      <c r="B2201" s="2" t="inlineStr">
        <is>
          <t>효성</t>
        </is>
      </c>
      <c r="C2201" s="76" t="inlineStr">
        <is>
          <t>004800</t>
        </is>
      </c>
      <c r="D2201" s="3" t="n">
        <v>0.1959</v>
      </c>
      <c r="E2201" s="2" t="inlineStr">
        <is>
          <t>자회사 효성중공업의 북미 초고압 변압기 수주 및 실적 호조에 따른 모회사 동반 수혜</t>
        </is>
      </c>
      <c r="F2201" s="2" t="inlineStr">
        <is>
          <t>전력/데이터센터</t>
        </is>
      </c>
    </row>
    <row r="2202" ht="29.55" customHeight="1" s="55" thickBot="1">
      <c r="A2202" s="4" t="n">
        <v>46139</v>
      </c>
      <c r="B2202" s="2" t="inlineStr">
        <is>
          <t>LS ELECTRIC</t>
        </is>
      </c>
      <c r="C2202" s="76" t="n">
        <v>10120</v>
      </c>
      <c r="D2202" s="3" t="n">
        <v>0.128</v>
      </c>
      <c r="E2202" s="2" t="inlineStr">
        <is>
          <t>높은 이익 성장에 따른 밸류에이션 부담 완화 전망 및 증권가 목표주가 25% 상향</t>
        </is>
      </c>
      <c r="F2202" s="2" t="inlineStr">
        <is>
          <t>전력/데이터센터</t>
        </is>
      </c>
    </row>
    <row r="2203" ht="29.55" customHeight="1" s="55" thickBot="1">
      <c r="A2203" s="4" t="n">
        <v>46139</v>
      </c>
      <c r="B2203" s="2" t="inlineStr">
        <is>
          <t>일진전기</t>
        </is>
      </c>
      <c r="C2203" s="76" t="n">
        <v>103590</v>
      </c>
      <c r="D2203" s="3" t="n">
        <v>0.1389</v>
      </c>
      <c r="E2203" s="2" t="inlineStr">
        <is>
          <t>AI 인프라 투자 지속 기대에 따른 전력기기 테마 랠리 동조화</t>
        </is>
      </c>
      <c r="F2203" s="2" t="inlineStr">
        <is>
          <t>전력/데이터센터</t>
        </is>
      </c>
    </row>
    <row r="2204" ht="29.55" customHeight="1" s="55" thickBot="1">
      <c r="A2204" s="4" t="n">
        <v>46139</v>
      </c>
      <c r="B2204" s="2" t="inlineStr">
        <is>
          <t>제룡산업</t>
        </is>
      </c>
      <c r="C2204" s="76" t="n">
        <v>147830</v>
      </c>
      <c r="D2204" s="3" t="n">
        <v>0.2994</v>
      </c>
      <c r="E2204" s="2" t="inlineStr">
        <is>
          <t>AI 인프라 투자 지속 기대에 따른 전력기기 테마 랠리 동조화</t>
        </is>
      </c>
      <c r="F2204" s="2" t="inlineStr">
        <is>
          <t>전력/데이터센터</t>
        </is>
      </c>
    </row>
    <row r="2205" ht="29.55" customHeight="1" s="55" thickBot="1">
      <c r="A2205" s="4" t="n">
        <v>46139</v>
      </c>
      <c r="B2205" s="2" t="inlineStr">
        <is>
          <t>세명전기</t>
        </is>
      </c>
      <c r="C2205" s="76" t="inlineStr">
        <is>
          <t>017510</t>
        </is>
      </c>
      <c r="D2205" s="3" t="n">
        <v>0.1735</v>
      </c>
      <c r="E2205" s="2" t="inlineStr">
        <is>
          <t>AI 인프라 투자 지속 기대에 따른 전력기기 테마 랠리 동조화</t>
        </is>
      </c>
      <c r="F2205" s="2" t="inlineStr">
        <is>
          <t>전력/데이터센터</t>
        </is>
      </c>
    </row>
    <row r="2206" ht="29.55" customHeight="1" s="55" thickBot="1">
      <c r="A2206" s="4" t="n">
        <v>46139</v>
      </c>
      <c r="B2206" s="2" t="inlineStr">
        <is>
          <t>KBI메탈</t>
        </is>
      </c>
      <c r="C2206" s="76" t="inlineStr">
        <is>
          <t>024840</t>
        </is>
      </c>
      <c r="D2206" s="3" t="n">
        <v>0.1344</v>
      </c>
      <c r="E2206" s="2" t="inlineStr">
        <is>
          <t>AI 인프라 투자 지속 기대에 따른 전력기기 테마 랠리 동조화</t>
        </is>
      </c>
      <c r="F2206" s="2" t="inlineStr">
        <is>
          <t>전력/데이터센터</t>
        </is>
      </c>
    </row>
    <row r="2207" ht="29.55" customHeight="1" s="55" thickBot="1">
      <c r="A2207" s="4" t="n">
        <v>46139</v>
      </c>
      <c r="B2207" s="2" t="inlineStr">
        <is>
          <t>티씨머티리얼즈</t>
        </is>
      </c>
      <c r="C2207" s="76" t="n">
        <v>125020</v>
      </c>
      <c r="D2207" s="3" t="n">
        <v>0.1597</v>
      </c>
      <c r="E2207" s="2" t="inlineStr">
        <is>
          <t>AI 인프라 투자 지속 기대에 따른 전력기기 테마 랠리 동조화</t>
        </is>
      </c>
      <c r="F2207" s="2" t="inlineStr">
        <is>
          <t>전력/데이터센터</t>
        </is>
      </c>
    </row>
    <row r="2208" ht="29.55" customHeight="1" s="55" thickBot="1">
      <c r="A2208" s="4" t="n">
        <v>46139</v>
      </c>
      <c r="B2208" s="2" t="inlineStr">
        <is>
          <t>한화엔진</t>
        </is>
      </c>
      <c r="C2208" s="76" t="inlineStr">
        <is>
          <t>082740</t>
        </is>
      </c>
      <c r="D2208" s="3" t="n">
        <v>0.1645</v>
      </c>
      <c r="E2208" s="2" t="inlineStr">
        <is>
          <t>미국 데이터센터용 4행정 엔진 수주 가능성 부각 및 증권가 목표주가 상향</t>
        </is>
      </c>
      <c r="F2208" s="2" t="inlineStr">
        <is>
          <t>전력/데이터센터</t>
        </is>
      </c>
    </row>
    <row r="2209" ht="29.55" customHeight="1" s="55" thickBot="1">
      <c r="A2209" s="4" t="n">
        <v>46139</v>
      </c>
      <c r="B2209" s="2" t="inlineStr">
        <is>
          <t>STX엔진</t>
        </is>
      </c>
      <c r="C2209" s="76" t="inlineStr">
        <is>
          <t>077970</t>
        </is>
      </c>
      <c r="D2209" s="3" t="n">
        <v>0.0454</v>
      </c>
      <c r="E2209" s="2" t="inlineStr">
        <is>
          <t>미국 데이터센터용 엔진 수주 가능성 부각에 따른 투심 개선 동조화</t>
        </is>
      </c>
      <c r="F2209" s="2" t="inlineStr">
        <is>
          <t>전력/데이터센터</t>
        </is>
      </c>
    </row>
    <row r="2210" ht="29.55" customHeight="1" s="55" thickBot="1">
      <c r="A2210" s="4" t="n">
        <v>46139</v>
      </c>
      <c r="B2210" s="2" t="inlineStr">
        <is>
          <t>HD현대마린솔루션</t>
        </is>
      </c>
      <c r="C2210" s="76" t="n">
        <v>443060</v>
      </c>
      <c r="D2210" s="3" t="n">
        <v>0.1065</v>
      </c>
      <c r="E2210" s="2" t="inlineStr">
        <is>
          <t>KKR의 블록딜로 인한 오버행 리스크 해소 및 데이터센터 육상발전 엔진 AM 사업 가치 상향</t>
        </is>
      </c>
      <c r="F2210" s="2" t="inlineStr">
        <is>
          <t>전력/데이터센터</t>
        </is>
      </c>
    </row>
    <row r="2211" ht="29.55" customHeight="1" s="55" thickBot="1">
      <c r="A2211" s="4" t="n">
        <v>46139</v>
      </c>
      <c r="B2211" s="2" t="inlineStr">
        <is>
          <t>포스코스틸리온</t>
        </is>
      </c>
      <c r="C2211" s="76" t="inlineStr">
        <is>
          <t>058430</t>
        </is>
      </c>
      <c r="D2211" s="3" t="n">
        <v>0.2994</v>
      </c>
      <c r="E2211" s="2" t="inlineStr">
        <is>
          <t>단락을 유발하는 징크 위스커 현상을 억제하는 프리미엄 강판 'ALCOSTA'의 글로벌 IT 공룡 채택</t>
        </is>
      </c>
      <c r="F2211" s="2" t="inlineStr">
        <is>
          <t>전력/데이터센터</t>
        </is>
      </c>
    </row>
    <row r="2212" ht="29.55" customHeight="1" s="55" thickBot="1">
      <c r="A2212" s="4" t="n">
        <v>46139</v>
      </c>
      <c r="B2212" s="2" t="inlineStr">
        <is>
          <t>동국제강</t>
        </is>
      </c>
      <c r="C2212" s="76" t="n">
        <v>460860</v>
      </c>
      <c r="D2212" s="3" t="n">
        <v>0.2269</v>
      </c>
      <c r="E2212" s="2" t="inlineStr">
        <is>
          <t>그룹 산하 ICT 전문기업 '동국시스템즈'가 엔비디아 파트너 네트워크(NPN) 컴퓨트 부문 최상위 등급(Elite) 획득</t>
        </is>
      </c>
      <c r="F2212" s="2" t="inlineStr">
        <is>
          <t>전력/데이터센터</t>
        </is>
      </c>
    </row>
    <row r="2213" ht="29.55" customHeight="1" s="55" thickBot="1">
      <c r="A2213" s="4" t="n">
        <v>46139</v>
      </c>
      <c r="B2213" s="2" t="inlineStr">
        <is>
          <t>에스티팜</t>
        </is>
      </c>
      <c r="C2213" s="76" t="n">
        <v>237690</v>
      </c>
      <c r="D2213" s="3" t="n">
        <v>0.1318</v>
      </c>
      <c r="E2213" s="2" t="inlineStr">
        <is>
          <t>1분기 영업이익 전년동기 대비 1024.6% 급증 및 올리고(RNA 치료제) 생산공장 증설 기대</t>
        </is>
      </c>
      <c r="F2213" s="2" t="inlineStr">
        <is>
          <t>바이오</t>
        </is>
      </c>
    </row>
    <row r="2214" ht="29.55" customHeight="1" s="55" thickBot="1">
      <c r="A2214" s="4" t="n">
        <v>46139</v>
      </c>
      <c r="B2214" s="2" t="inlineStr">
        <is>
          <t>에이비엘바이오</t>
        </is>
      </c>
      <c r="C2214" s="76" t="n">
        <v>298380</v>
      </c>
      <c r="D2214" s="3" t="n">
        <v>0.09859999999999999</v>
      </c>
      <c r="E2214" s="2" t="inlineStr">
        <is>
          <t>파트너사 컴퍼스 테라퓨틱스를 통해 담도암 치료제 '토베시미그' 2/3상 핵심 생존 데이터 공개 임박</t>
        </is>
      </c>
      <c r="F2214" s="2" t="inlineStr">
        <is>
          <t>바이오</t>
        </is>
      </c>
    </row>
    <row r="2215" ht="29.55" customHeight="1" s="55" thickBot="1">
      <c r="A2215" s="4" t="n">
        <v>46139</v>
      </c>
      <c r="B2215" s="2" t="inlineStr">
        <is>
          <t>SK증권</t>
        </is>
      </c>
      <c r="C2215" s="76" t="inlineStr">
        <is>
          <t>001510</t>
        </is>
      </c>
      <c r="D2215" s="3" t="n">
        <v>0.2989</v>
      </c>
      <c r="E2215" s="2" t="inlineStr">
        <is>
          <t>액면병합 완료 후 거래 재개에 따른 주가 급등</t>
        </is>
      </c>
      <c r="F2215" s="2" t="inlineStr">
        <is>
          <t>개별주(증권)</t>
        </is>
      </c>
    </row>
    <row r="2216" ht="29.55" customHeight="1" s="55" thickBot="1">
      <c r="A2216" s="4" t="n">
        <v>46140</v>
      </c>
      <c r="B2216" s="8" t="inlineStr">
        <is>
          <t>포스코스틸리온</t>
        </is>
      </c>
      <c r="C2216" s="76" t="inlineStr">
        <is>
          <t>058430</t>
        </is>
      </c>
      <c r="D2216" s="3" t="n">
        <v>0.2987</v>
      </c>
      <c r="E2216" s="2" t="inlineStr">
        <is>
          <t>글로벌 IT 공룡 인프라에 프리미엄 강판 'ALCOSTA' 채택</t>
        </is>
      </c>
      <c r="F2216" s="2" t="inlineStr">
        <is>
          <t>#원자재/에너지</t>
        </is>
      </c>
    </row>
    <row r="2217" ht="29.55" customHeight="1" s="55" thickBot="1">
      <c r="A2217" s="4" t="n">
        <v>46140</v>
      </c>
      <c r="B2217" s="2" t="inlineStr">
        <is>
          <t>알루코</t>
        </is>
      </c>
      <c r="C2217" s="76" t="inlineStr">
        <is>
          <t>001780</t>
        </is>
      </c>
      <c r="D2217" s="3" t="n">
        <v>0.3</v>
      </c>
      <c r="E2217" s="2" t="inlineStr">
        <is>
          <t>미국 생산 거점 기반 성장 본격화 전망</t>
        </is>
      </c>
      <c r="F2217" s="2" t="inlineStr">
        <is>
          <t>#원자재/에너지</t>
        </is>
      </c>
    </row>
    <row r="2218" ht="29.55" customHeight="1" s="55" thickBot="1">
      <c r="A2218" s="4" t="n">
        <v>46140</v>
      </c>
      <c r="B2218" s="2" t="inlineStr">
        <is>
          <t>금강철강</t>
        </is>
      </c>
      <c r="C2218" s="76" t="inlineStr">
        <is>
          <t>053260</t>
        </is>
      </c>
      <c r="D2218" s="3" t="n">
        <v>0.2986</v>
      </c>
      <c r="E2218" s="2" t="inlineStr">
        <is>
          <t>중국 철강 생산 감소에 따른 한국 철강업계 반사수혜 기대감</t>
        </is>
      </c>
      <c r="F2218" s="2" t="inlineStr">
        <is>
          <t>#원자재/에너지</t>
        </is>
      </c>
    </row>
    <row r="2219" ht="29.55" customHeight="1" s="55" thickBot="1">
      <c r="A2219" s="4" t="n">
        <v>46140</v>
      </c>
      <c r="B2219" s="2" t="inlineStr">
        <is>
          <t>부국철강</t>
        </is>
      </c>
      <c r="C2219" s="76" t="inlineStr">
        <is>
          <t>026940</t>
        </is>
      </c>
      <c r="D2219" s="3" t="n">
        <v>0.2618</v>
      </c>
      <c r="E2219" s="2" t="inlineStr">
        <is>
          <t>중국 철강 생산 감소에 따른 한국 철강업계 반사수혜 기대감</t>
        </is>
      </c>
      <c r="F2219" s="2" t="inlineStr">
        <is>
          <t>#원자재/에너지</t>
        </is>
      </c>
    </row>
    <row r="2220" ht="29.55" customHeight="1" s="55" thickBot="1">
      <c r="A2220" s="4" t="n">
        <v>46140</v>
      </c>
      <c r="B2220" s="2" t="inlineStr">
        <is>
          <t>TCC스틸</t>
        </is>
      </c>
      <c r="C2220" s="76" t="inlineStr">
        <is>
          <t>002710</t>
        </is>
      </c>
      <c r="D2220" s="3" t="n">
        <v>0.197</v>
      </c>
      <c r="E2220" s="2" t="inlineStr">
        <is>
          <t>중국 철강 생산 감소에 따른 한국 철강업계 반사수혜 기대감</t>
        </is>
      </c>
      <c r="F2220" s="2" t="inlineStr">
        <is>
          <t>#원자재/에너지</t>
        </is>
      </c>
    </row>
    <row r="2221" ht="29.55" customHeight="1" s="55" thickBot="1">
      <c r="A2221" s="4" t="n">
        <v>46140</v>
      </c>
      <c r="B2221" s="2" t="inlineStr">
        <is>
          <t>휴스틸</t>
        </is>
      </c>
      <c r="C2221" s="76" t="inlineStr">
        <is>
          <t>005010</t>
        </is>
      </c>
      <c r="D2221" s="3" t="n">
        <v>0.1722</v>
      </c>
      <c r="E2221" s="2" t="inlineStr">
        <is>
          <t>중국 철강 생산 감소에 따른 한국 철강업계 반사수혜 기대감</t>
        </is>
      </c>
      <c r="F2221" s="2" t="inlineStr">
        <is>
          <t>#원자재/에너지</t>
        </is>
      </c>
    </row>
    <row r="2222" ht="29.55" customHeight="1" s="55" thickBot="1">
      <c r="A2222" s="4" t="n">
        <v>46140</v>
      </c>
      <c r="B2222" s="2" t="inlineStr">
        <is>
          <t>하이스틸</t>
        </is>
      </c>
      <c r="C2222" s="76" t="inlineStr">
        <is>
          <t>071090</t>
        </is>
      </c>
      <c r="D2222" s="3" t="n">
        <v>0.1516</v>
      </c>
      <c r="E2222" s="2" t="inlineStr">
        <is>
          <t>중국 철강 생산 감소에 따른 한국 철강업계 반사수혜 기대감</t>
        </is>
      </c>
      <c r="F2222" s="2" t="inlineStr">
        <is>
          <t>#원자재/에너지</t>
        </is>
      </c>
    </row>
    <row r="2223" ht="29.55" customHeight="1" s="55" thickBot="1">
      <c r="A2223" s="4" t="n">
        <v>46140</v>
      </c>
      <c r="B2223" s="2" t="inlineStr">
        <is>
          <t>넥스틸</t>
        </is>
      </c>
      <c r="C2223" s="76" t="inlineStr">
        <is>
          <t>092790</t>
        </is>
      </c>
      <c r="D2223" s="3" t="n">
        <v>0.2989</v>
      </c>
      <c r="E2223" s="2" t="inlineStr">
        <is>
          <t>미주 지역 극저온 강관 특허 보유 사실 부각 및 UAE 아드녹(ADNOC)의 미국 내 가스사업 대규모 투자 예정</t>
        </is>
      </c>
      <c r="F2223" s="2" t="inlineStr">
        <is>
          <t>#원자재/에너지</t>
        </is>
      </c>
    </row>
    <row r="2224" ht="29.55" customHeight="1" s="55" thickBot="1">
      <c r="A2224" s="4" t="n">
        <v>46140</v>
      </c>
      <c r="B2224" s="2" t="inlineStr">
        <is>
          <t>세아제강지주</t>
        </is>
      </c>
      <c r="C2224" s="76" t="inlineStr">
        <is>
          <t>003030</t>
        </is>
      </c>
      <c r="D2224" s="3" t="n">
        <v>0.1211</v>
      </c>
      <c r="E2224" s="2" t="inlineStr">
        <is>
          <t>UAE 최대 국영석유회사 아드녹과 API 송유관 공급 계약 체결 등 중동 현지 매출 6배 성장</t>
        </is>
      </c>
      <c r="F2224" s="2" t="inlineStr">
        <is>
          <t>#원자재/에너지</t>
        </is>
      </c>
    </row>
    <row r="2225" ht="29.55" customHeight="1" s="55" thickBot="1">
      <c r="A2225" s="4" t="n">
        <v>46140</v>
      </c>
      <c r="B2225" s="2" t="inlineStr">
        <is>
          <t>대우건설</t>
        </is>
      </c>
      <c r="C2225" s="76" t="inlineStr">
        <is>
          <t>047040</t>
        </is>
      </c>
      <c r="D2225" s="3" t="n">
        <v>0.119</v>
      </c>
      <c r="E2225" s="2" t="inlineStr">
        <is>
          <t>체코 원전 수주 발판으로 한 글로벌 원자력 리더 도약 본격화 및 1분기 어닝 서프라이즈</t>
        </is>
      </c>
      <c r="F2225" s="2" t="inlineStr">
        <is>
          <t>#원자재/에너지</t>
        </is>
      </c>
    </row>
    <row r="2226" ht="29.55" customHeight="1" s="55" thickBot="1">
      <c r="A2226" s="4" t="n">
        <v>46140</v>
      </c>
      <c r="B2226" s="2" t="inlineStr">
        <is>
          <t>삼성SDI</t>
        </is>
      </c>
      <c r="C2226" s="76" t="inlineStr">
        <is>
          <t>006400</t>
        </is>
      </c>
      <c r="D2226" s="3" t="n">
        <v>0.0709</v>
      </c>
      <c r="E2226" s="2" t="inlineStr">
        <is>
          <t>아마존웹서비스(AWS)와 수천억 규모의 데이터센터용 BBU UPS 시스템 공급 협상 최종 단계 진입 및 하반기 흑자 전환 기대</t>
        </is>
      </c>
      <c r="F2226" s="2" t="inlineStr">
        <is>
          <t>#이차전지/ESS</t>
        </is>
      </c>
    </row>
    <row r="2227" ht="29.55" customHeight="1" s="55" thickBot="1">
      <c r="A2227" s="4" t="n">
        <v>46140</v>
      </c>
      <c r="B2227" s="2" t="inlineStr">
        <is>
          <t>POSCO홀딩스</t>
        </is>
      </c>
      <c r="C2227" s="76" t="inlineStr">
        <is>
          <t>005490</t>
        </is>
      </c>
      <c r="D2227" s="3" t="n">
        <v>0.1174</v>
      </c>
      <c r="E2227" s="2" t="inlineStr">
        <is>
          <t>리튬 가격 강세에 따른 리튬 사업 가치 재평가 필요성 부각</t>
        </is>
      </c>
      <c r="F2227" s="2" t="inlineStr">
        <is>
          <t>#이차전지/ESS</t>
        </is>
      </c>
    </row>
    <row r="2228" ht="29.55" customHeight="1" s="55" thickBot="1">
      <c r="A2228" s="4" t="n">
        <v>46140</v>
      </c>
      <c r="B2228" s="2" t="inlineStr">
        <is>
          <t>나우IB</t>
        </is>
      </c>
      <c r="C2228" s="76" t="n">
        <v>293580</v>
      </c>
      <c r="D2228" s="3" t="n">
        <v>0.2992</v>
      </c>
      <c r="E2228" s="2" t="inlineStr">
        <is>
          <t>AI 데이터센터 전력수요 2배 폭증에 따른 국산 NPU 육성 방침 및 퓨리오사AI HBM NPU 양산 수혜</t>
        </is>
      </c>
      <c r="F2228" s="2" t="inlineStr">
        <is>
          <t>#반도체</t>
        </is>
      </c>
    </row>
    <row r="2229" ht="29.55" customHeight="1" s="55" thickBot="1">
      <c r="A2229" s="4" t="n">
        <v>46140</v>
      </c>
      <c r="B2229" s="2" t="inlineStr">
        <is>
          <t>DSC인베스트먼트</t>
        </is>
      </c>
      <c r="C2229" s="76" t="inlineStr">
        <is>
          <t>241520</t>
        </is>
      </c>
      <c r="D2229" s="3" t="n">
        <v>0.1369</v>
      </c>
      <c r="E2229" s="2" t="inlineStr">
        <is>
          <t>엔비디아 대항마로 불리는 퓨리오사AI의 HBM NPU 양산 돌입에 따른 지분가치 재평가 기대</t>
        </is>
      </c>
      <c r="F2229" s="2" t="inlineStr">
        <is>
          <t>#반도체</t>
        </is>
      </c>
    </row>
    <row r="2230" ht="29.55" customHeight="1" s="55" thickBot="1">
      <c r="A2230" s="4" t="n">
        <v>46140</v>
      </c>
      <c r="B2230" s="2" t="inlineStr">
        <is>
          <t>피에스케이홀딩스</t>
        </is>
      </c>
      <c r="C2230" s="76" t="inlineStr">
        <is>
          <t>031980</t>
        </is>
      </c>
      <c r="D2230" s="3" t="n">
        <v>0.1321</v>
      </c>
      <c r="E2230" s="2" t="inlineStr">
        <is>
          <t>TSMC 등 주요 고객사 적극적 투자 수혜, CoWoS 및 HBM 후공정에서 독보적인 점유율 유지 전망</t>
        </is>
      </c>
      <c r="F2230" s="2" t="inlineStr">
        <is>
          <t>#반도체</t>
        </is>
      </c>
    </row>
    <row r="2231" ht="29.55" customHeight="1" s="55" thickBot="1">
      <c r="A2231" s="4" t="n">
        <v>46140</v>
      </c>
      <c r="B2231" s="2" t="inlineStr">
        <is>
          <t>코오롱인더</t>
        </is>
      </c>
      <c r="C2231" s="76" t="inlineStr">
        <is>
          <t>0120110</t>
        </is>
      </c>
      <c r="D2231" s="3" t="n">
        <v>0.1111</v>
      </c>
      <c r="E2231" s="2" t="inlineStr">
        <is>
          <t>이란 공습으로 인한 사우디 사빅(SABIC) 공장 가동 중단에 따라 주요 중간 원료인 mPPO 대체 수요 증가(반사수혜)</t>
        </is>
      </c>
      <c r="F2231" s="2" t="inlineStr">
        <is>
          <t>#반도체</t>
        </is>
      </c>
    </row>
    <row r="2232" ht="29.55" customHeight="1" s="55" thickBot="1">
      <c r="A2232" s="4" t="n">
        <v>46140</v>
      </c>
      <c r="B2232" s="2" t="inlineStr">
        <is>
          <t>세미파이브</t>
        </is>
      </c>
      <c r="C2232" s="76" t="n">
        <v>490470</v>
      </c>
      <c r="D2232" s="3" t="n">
        <v>0.0638</v>
      </c>
      <c r="E2232" s="2" t="inlineStr">
        <is>
          <t>유럽 소재 비전 AI 기업으로부터 엣지(Edge) 디바이스용 비전 AI 반도체 3D-IC 설계 턴키 수주 확보</t>
        </is>
      </c>
      <c r="F2232" s="2" t="inlineStr">
        <is>
          <t>#반도체</t>
        </is>
      </c>
    </row>
    <row r="2233" ht="29.55" customHeight="1" s="55" thickBot="1">
      <c r="A2233" s="4" t="n">
        <v>46140</v>
      </c>
      <c r="B2233" s="2" t="inlineStr">
        <is>
          <t>현대차</t>
        </is>
      </c>
      <c r="C2233" s="76" t="inlineStr">
        <is>
          <t>005380</t>
        </is>
      </c>
      <c r="D2233" s="3" t="n">
        <v>0.0592</v>
      </c>
      <c r="E2233" s="2" t="inlineStr">
        <is>
          <t>보스턴다이내믹스 타임지 '세계 하드웨어 10대 기업' 선정 및 구글 딥마인드 CEO와 피지컬 AI·로보틱스 협력 논의</t>
        </is>
      </c>
      <c r="F2233" s="2" t="inlineStr">
        <is>
          <t>#로봇/AI</t>
        </is>
      </c>
    </row>
    <row r="2234" ht="29.55" customHeight="1" s="55" thickBot="1">
      <c r="A2234" s="4" t="n">
        <v>46140</v>
      </c>
      <c r="B2234" s="2" t="inlineStr">
        <is>
          <t>현대오토에버</t>
        </is>
      </c>
      <c r="C2234" s="76" t="n">
        <v>307950</v>
      </c>
      <c r="D2234" s="3" t="n">
        <v>0.0839</v>
      </c>
      <c r="E2234" s="2" t="inlineStr">
        <is>
          <t>현대차그룹과 구글 딥마인드의 첨단 AI 기반 로보틱스 및 피지컬 AI 사업 협력 논의 수혜 기대</t>
        </is>
      </c>
      <c r="F2234" s="2" t="inlineStr">
        <is>
          <t>#로봇/AI</t>
        </is>
      </c>
    </row>
    <row r="2235" ht="29.55" customHeight="1" s="55" thickBot="1">
      <c r="A2235" s="4" t="n">
        <v>46140</v>
      </c>
      <c r="B2235" s="2" t="inlineStr">
        <is>
          <t>LG전자</t>
        </is>
      </c>
      <c r="C2235" s="76" t="inlineStr">
        <is>
          <t>066570</t>
        </is>
      </c>
      <c r="D2235" s="3" t="n">
        <v>0.0769</v>
      </c>
      <c r="E2235" s="2" t="inlineStr">
        <is>
          <t>1분기 깜짝 실적 달성, AI·로봇 신사업 기대 및 엔비디아와의 피지컬AI 협력 소식 부각</t>
        </is>
      </c>
      <c r="F2235" s="2" t="inlineStr">
        <is>
          <t>#로봇/AI</t>
        </is>
      </c>
    </row>
    <row r="2236" ht="29.55" customHeight="1" s="55" thickBot="1">
      <c r="A2236" s="4" t="n">
        <v>46140</v>
      </c>
      <c r="B2236" s="2" t="inlineStr">
        <is>
          <t>LG이노텍</t>
        </is>
      </c>
      <c r="C2236" s="76" t="inlineStr">
        <is>
          <t>0011070</t>
        </is>
      </c>
      <c r="D2236" s="3" t="n">
        <v>0.0765</v>
      </c>
      <c r="E2236" s="2" t="inlineStr">
        <is>
          <t>인텔 CPU 칩셋 중심 반도체 기판 공급 확대 전망 및 차세대 CPO 기판 실제 개발 착수로 패키지솔루션 재평가 기대</t>
        </is>
      </c>
      <c r="F2236" s="2" t="inlineStr">
        <is>
          <t>#로봇/AI</t>
        </is>
      </c>
    </row>
    <row r="2237" ht="29.55" customHeight="1" s="55" thickBot="1">
      <c r="A2237" s="4" t="n">
        <v>46140</v>
      </c>
      <c r="B2237" s="2" t="inlineStr">
        <is>
          <t>LS에코에너지</t>
        </is>
      </c>
      <c r="C2237" s="76" t="n">
        <v>229640</v>
      </c>
      <c r="D2237" s="3" t="n">
        <v>0.0644</v>
      </c>
      <c r="E2237" s="2" t="inlineStr">
        <is>
          <t>자회사 LS에코첨단소재의 글로벌 로봇 부품사 대상 로봇용 권선 첫 수주로 미래 모빌리티 사업 포트폴리오 확장</t>
        </is>
      </c>
      <c r="F2237" s="2" t="inlineStr">
        <is>
          <t>#로봇/AI</t>
        </is>
      </c>
    </row>
    <row r="2238" ht="29.55" customHeight="1" s="55" thickBot="1">
      <c r="A2238" s="4" t="n">
        <v>46140</v>
      </c>
      <c r="B2238" s="2" t="inlineStr">
        <is>
          <t>송원산업</t>
        </is>
      </c>
      <c r="C2238" s="76" t="inlineStr">
        <is>
          <t>004430</t>
        </is>
      </c>
      <c r="D2238" s="3" t="n">
        <v>0.3</v>
      </c>
      <c r="E2238" s="2" t="inlineStr">
        <is>
          <t>1분기 당기순이익 180억 9100만원 시현 (전년 동기 대비 272.5% 증가)</t>
        </is>
      </c>
      <c r="F2238" s="2" t="inlineStr">
        <is>
          <t>개별주(실적)</t>
        </is>
      </c>
    </row>
    <row r="2239" ht="29.55" customHeight="1" s="55" thickBot="1">
      <c r="A2239" s="4" t="n">
        <v>46140</v>
      </c>
      <c r="B2239" s="2" t="inlineStr">
        <is>
          <t>세아메카닉스</t>
        </is>
      </c>
      <c r="C2239" s="76" t="n">
        <v>396300</v>
      </c>
      <c r="D2239" s="3" t="n">
        <v>0.2995</v>
      </c>
      <c r="E2239" s="2" t="inlineStr">
        <is>
          <t>1분기 매출 71% 급증 및 영업이익 16.5억원 기록하며 어닝 서프라이즈 달성</t>
        </is>
      </c>
      <c r="F2239" s="2" t="inlineStr">
        <is>
          <t>개별주(실적)</t>
        </is>
      </c>
    </row>
    <row r="2240" ht="29.55" customHeight="1" s="55" thickBot="1">
      <c r="A2240" s="4" t="n">
        <v>46140</v>
      </c>
      <c r="B2240" s="2" t="inlineStr">
        <is>
          <t>HS효성첨단소재</t>
        </is>
      </c>
      <c r="C2240" s="76" t="n">
        <v>298050</v>
      </c>
      <c r="D2240" s="3" t="n">
        <v>0.1046</v>
      </c>
      <c r="E2240" s="2" t="inlineStr">
        <is>
          <t>탄소섬유 및 아라미드의 신규 수요 확보로 공장 가동률 개선 및 슈퍼섬유 수익성 향상 전망</t>
        </is>
      </c>
      <c r="F2240" s="2" t="inlineStr">
        <is>
          <t>개별주(소재/실적)</t>
        </is>
      </c>
    </row>
    <row r="2241" ht="29.55" customHeight="1" s="55" thickBot="1">
      <c r="A2241" s="4" t="n">
        <v>46140</v>
      </c>
      <c r="B2241" s="2" t="inlineStr">
        <is>
          <t>에스투더블유</t>
        </is>
      </c>
      <c r="C2241" s="76" t="n">
        <v>488280</v>
      </c>
      <c r="D2241" s="3" t="n">
        <v>0.0927</v>
      </c>
      <c r="E2241" s="2" t="inlineStr">
        <is>
          <t>우주 AI 종합 솔루션 기업 텔레픽스와 안보 인텔리전스 고도화를 위한 단계적 기술 협력 MOU 체결</t>
        </is>
      </c>
      <c r="F2241" s="2" t="inlineStr">
        <is>
          <t>개별주(우주AI/보안)</t>
        </is>
      </c>
    </row>
    <row r="2242" ht="29.55" customHeight="1" s="55" thickBot="1">
      <c r="A2242" s="4" t="n">
        <v>46140</v>
      </c>
      <c r="B2242" s="2" t="inlineStr">
        <is>
          <t>케이에스피</t>
        </is>
      </c>
      <c r="C2242" s="76" t="inlineStr">
        <is>
          <t>073010</t>
        </is>
      </c>
      <c r="D2242" s="3" t="n">
        <v>0.08160000000000001</v>
      </c>
      <c r="E2242" s="2" t="inlineStr">
        <is>
          <t>HD현대중공업이 미국 데이터센터에 공급 예정인 엔진과 유사한 H54DF 엔진용 핵심 부품 3종(밸브스핀들 등) 공급 중</t>
        </is>
      </c>
      <c r="F2242" s="2" t="inlineStr">
        <is>
          <t>개별주(데이터센터/엔진)</t>
        </is>
      </c>
    </row>
    <row r="2243" ht="29.55" customHeight="1" s="55" thickBot="1">
      <c r="A2243" s="4" t="n">
        <v>46141</v>
      </c>
      <c r="B2243" s="8" t="inlineStr">
        <is>
          <t>제일일렉트릭</t>
        </is>
      </c>
      <c r="C2243" s="76" t="n">
        <v>199820</v>
      </c>
      <c r="D2243" s="3" t="n">
        <v>0.3</v>
      </c>
      <c r="E2243" s="2" t="inlineStr">
        <is>
          <t>K전력기기 3사 실적 호조 및 중동 지정학적 리스크발 공급 충격 부각</t>
        </is>
      </c>
      <c r="F2243" s="2" t="inlineStr">
        <is>
          <t>#전력/에너지</t>
        </is>
      </c>
    </row>
    <row r="2244" ht="29.55" customHeight="1" s="55" thickBot="1">
      <c r="A2244" s="4" t="n">
        <v>46141</v>
      </c>
      <c r="B2244" s="2" t="inlineStr">
        <is>
          <t>대원전선</t>
        </is>
      </c>
      <c r="C2244" s="76" t="inlineStr">
        <is>
          <t>006340</t>
        </is>
      </c>
      <c r="D2244" s="3" t="n">
        <v>0.2999</v>
      </c>
      <c r="E2244" s="2" t="inlineStr">
        <is>
          <t>K전력기기 실적 질주 및 전력/에너지 테마 동반 강세</t>
        </is>
      </c>
      <c r="F2244" s="2" t="inlineStr">
        <is>
          <t>#전력/에너지</t>
        </is>
      </c>
    </row>
    <row r="2245" ht="29.55" customHeight="1" s="55" thickBot="1">
      <c r="A2245" s="4" t="n">
        <v>46141</v>
      </c>
      <c r="B2245" s="2" t="inlineStr">
        <is>
          <t>키스트론</t>
        </is>
      </c>
      <c r="C2245" s="76" t="inlineStr">
        <is>
          <t>475430</t>
        </is>
      </c>
      <c r="D2245" s="3" t="n">
        <v>0.2008</v>
      </c>
      <c r="E2245" s="2" t="inlineStr">
        <is>
          <t>K전력기기 실적 질주 및 전력/에너지 테마 동반 강세</t>
        </is>
      </c>
      <c r="F2245" s="2" t="inlineStr">
        <is>
          <t>#전력/에너지</t>
        </is>
      </c>
    </row>
    <row r="2246" ht="29.55" customHeight="1" s="55" thickBot="1">
      <c r="A2246" s="4" t="n">
        <v>46141</v>
      </c>
      <c r="B2246" s="2" t="inlineStr">
        <is>
          <t>제룡산업</t>
        </is>
      </c>
      <c r="C2246" s="76" t="n">
        <v>147830</v>
      </c>
      <c r="D2246" s="3" t="n">
        <v>0.1113</v>
      </c>
      <c r="E2246" s="2" t="inlineStr">
        <is>
          <t>K전력기기 실적 질주 및 전력/에너지 테마 동반 강세</t>
        </is>
      </c>
      <c r="F2246" s="2" t="inlineStr">
        <is>
          <t>#전력/에너지</t>
        </is>
      </c>
    </row>
    <row r="2247" ht="29.55" customHeight="1" s="55" thickBot="1">
      <c r="A2247" s="4" t="n">
        <v>46141</v>
      </c>
      <c r="B2247" s="2" t="inlineStr">
        <is>
          <t>제룡전기</t>
        </is>
      </c>
      <c r="C2247" s="76" t="n">
        <v>33100</v>
      </c>
      <c r="D2247" s="3" t="n">
        <v>0.1035</v>
      </c>
      <c r="E2247" s="2" t="inlineStr">
        <is>
          <t>K전력기기 실적 질주 및 전력/에너지 테마 동반 강세</t>
        </is>
      </c>
      <c r="F2247" s="2" t="inlineStr">
        <is>
          <t>#전력/에너지</t>
        </is>
      </c>
    </row>
    <row r="2248" ht="29.55" customHeight="1" s="55" thickBot="1">
      <c r="A2248" s="4" t="n">
        <v>46141</v>
      </c>
      <c r="B2248" s="2" t="inlineStr">
        <is>
          <t>세명전기</t>
        </is>
      </c>
      <c r="C2248" s="76" t="inlineStr">
        <is>
          <t>017510</t>
        </is>
      </c>
      <c r="D2248" s="3" t="n">
        <v>0.1043</v>
      </c>
      <c r="E2248" s="2" t="inlineStr">
        <is>
          <t>K전력기기 실적 질주 및 전력/에너지 테마 동반 강세</t>
        </is>
      </c>
      <c r="F2248" s="2" t="inlineStr">
        <is>
          <t>#전력/에너지</t>
        </is>
      </c>
    </row>
    <row r="2249" ht="29.55" customHeight="1" s="55" thickBot="1">
      <c r="A2249" s="4" t="n">
        <v>46141</v>
      </c>
      <c r="B2249" s="2" t="inlineStr">
        <is>
          <t>LS에코에너지</t>
        </is>
      </c>
      <c r="C2249" s="76" t="n">
        <v>229640</v>
      </c>
      <c r="D2249" s="3" t="n">
        <v>0.2503</v>
      </c>
      <c r="E2249" s="2" t="inlineStr">
        <is>
          <t>희토류·HVDC 이중 사업 가동 및 비중국 희토류 공급망 프리미엄 전망</t>
        </is>
      </c>
      <c r="F2249" s="2" t="inlineStr">
        <is>
          <t>#전력/에너지</t>
        </is>
      </c>
    </row>
    <row r="2250" ht="29.55" customHeight="1" s="55" thickBot="1">
      <c r="A2250" s="4" t="n">
        <v>46141</v>
      </c>
      <c r="B2250" s="2" t="inlineStr">
        <is>
          <t>선도전기</t>
        </is>
      </c>
      <c r="C2250" s="76" t="inlineStr">
        <is>
          <t>007610</t>
        </is>
      </c>
      <c r="D2250" s="3" t="n">
        <v>0.3</v>
      </c>
      <c r="E2250" s="2" t="inlineStr">
        <is>
          <t>4년 만의 거래 재개 및 전력 보호 계전·제어 사업 구조 주목</t>
        </is>
      </c>
      <c r="F2250" s="2" t="inlineStr">
        <is>
          <t>#전력/에너지</t>
        </is>
      </c>
    </row>
    <row r="2251" ht="29.55" customHeight="1" s="55" thickBot="1">
      <c r="A2251" s="4" t="n">
        <v>46141</v>
      </c>
      <c r="B2251" s="2" t="inlineStr">
        <is>
          <t>KBI메탈</t>
        </is>
      </c>
      <c r="C2251" s="76" t="inlineStr">
        <is>
          <t>024840</t>
        </is>
      </c>
      <c r="D2251" s="3" t="n">
        <v>0.2997</v>
      </c>
      <c r="E2251" s="2" t="inlineStr">
        <is>
          <t>103억 규모 원영하이텍 인수 통한 전선소재·변압기 시너지 확대 기대</t>
        </is>
      </c>
      <c r="F2251" s="2" t="inlineStr">
        <is>
          <t>#전력/에너지</t>
        </is>
      </c>
    </row>
    <row r="2252" ht="29.55" customHeight="1" s="55" thickBot="1">
      <c r="A2252" s="4" t="n">
        <v>46141</v>
      </c>
      <c r="B2252" s="2" t="inlineStr">
        <is>
          <t>티씨머티리얼즈</t>
        </is>
      </c>
      <c r="C2252" s="76" t="inlineStr">
        <is>
          <t>125020</t>
        </is>
      </c>
      <c r="D2252" s="3" t="n">
        <v>0.1162</v>
      </c>
      <c r="E2252" s="2" t="inlineStr">
        <is>
          <t>AI 데이터센터 확산발 전력 수요 폭증에 따른 변압기 핵심 권선 기업 부각</t>
        </is>
      </c>
      <c r="F2252" s="2" t="inlineStr">
        <is>
          <t>#전력/에너지</t>
        </is>
      </c>
    </row>
    <row r="2253" ht="29.55" customHeight="1" s="55" thickBot="1">
      <c r="A2253" s="4" t="n">
        <v>46141</v>
      </c>
      <c r="B2253" s="2" t="inlineStr">
        <is>
          <t>대한전선</t>
        </is>
      </c>
      <c r="C2253" s="76" t="inlineStr">
        <is>
          <t>001440</t>
        </is>
      </c>
      <c r="D2253" s="3" t="n">
        <v>0.1155</v>
      </c>
      <c r="E2253" s="2" t="inlineStr">
        <is>
          <t>1분기 영업익 123% 급증(깜짝 실적) 및 초고압 해저케이블 사업 수주</t>
        </is>
      </c>
      <c r="F2253" s="2" t="inlineStr">
        <is>
          <t>#전력/에너지</t>
        </is>
      </c>
    </row>
    <row r="2254" ht="29.55" customHeight="1" s="55" thickBot="1">
      <c r="A2254" s="4" t="n">
        <v>46141</v>
      </c>
      <c r="B2254" s="2" t="inlineStr">
        <is>
          <t>비나텍</t>
        </is>
      </c>
      <c r="C2254" s="76" t="n">
        <v>126340</v>
      </c>
      <c r="D2254" s="3" t="n">
        <v>0.2998</v>
      </c>
      <c r="E2254" s="2" t="inlineStr">
        <is>
          <t>블룸에너지의 글로벌 매출 130% 급증 소식에 연료전지 밸류체인 수혜</t>
        </is>
      </c>
      <c r="F2254" s="2" t="inlineStr">
        <is>
          <t>#전력/에너지</t>
        </is>
      </c>
    </row>
    <row r="2255" ht="29.55" customHeight="1" s="55" thickBot="1">
      <c r="A2255" s="4" t="n">
        <v>46141</v>
      </c>
      <c r="B2255" s="2" t="inlineStr">
        <is>
          <t>LS머트리얼즈</t>
        </is>
      </c>
      <c r="C2255" s="76" t="n">
        <v>417200</v>
      </c>
      <c r="D2255" s="3" t="n">
        <v>0.1639</v>
      </c>
      <c r="E2255" s="2" t="inlineStr">
        <is>
          <t>블룸에너지의 글로벌 매출 130% 급증 소식에 연료전지 밸류체인 수혜</t>
        </is>
      </c>
      <c r="F2255" s="2" t="inlineStr">
        <is>
          <t>#전력/에너지</t>
        </is>
      </c>
    </row>
    <row r="2256" ht="29.55" customHeight="1" s="55" thickBot="1">
      <c r="A2256" s="4" t="n">
        <v>46141</v>
      </c>
      <c r="B2256" s="2" t="inlineStr">
        <is>
          <t>한선엔지니어링</t>
        </is>
      </c>
      <c r="C2256" s="76" t="n">
        <v>452280</v>
      </c>
      <c r="D2256" s="3" t="n">
        <v>0.11</v>
      </c>
      <c r="E2256" s="2" t="inlineStr">
        <is>
          <t>블룸에너지의 글로벌 매출 130% 급증 소식에 연료전지 밸류체인 수혜</t>
        </is>
      </c>
      <c r="F2256" s="2" t="inlineStr">
        <is>
          <t>#전력/에너지</t>
        </is>
      </c>
    </row>
    <row r="2257" ht="29.55" customHeight="1" s="55" thickBot="1">
      <c r="A2257" s="4" t="n">
        <v>46141</v>
      </c>
      <c r="B2257" s="2" t="inlineStr">
        <is>
          <t>서진시스템</t>
        </is>
      </c>
      <c r="C2257" s="76" t="n">
        <v>253010</v>
      </c>
      <c r="D2257" s="3" t="n">
        <v>0.1053</v>
      </c>
      <c r="E2257" s="2" t="inlineStr">
        <is>
          <t>ESS·반도체 대응 전공정 내재화 및 블룸SK퓨얼셀 부품 공급 등 SOFC 사업 진출</t>
        </is>
      </c>
      <c r="F2257" s="2" t="inlineStr">
        <is>
          <t>#전력/에너지</t>
        </is>
      </c>
    </row>
    <row r="2258" ht="29.55" customHeight="1" s="55" thickBot="1">
      <c r="A2258" s="4" t="n">
        <v>46141</v>
      </c>
      <c r="B2258" s="2" t="inlineStr">
        <is>
          <t>두산퓨얼셀</t>
        </is>
      </c>
      <c r="C2258" s="76" t="n">
        <v>336260</v>
      </c>
      <c r="D2258" s="3" t="n">
        <v>0.1141</v>
      </c>
      <c r="E2258" s="2" t="inlineStr">
        <is>
          <t>608억 규모의 대형 연료전지 시스템 공급 계약 체결</t>
        </is>
      </c>
      <c r="F2258" s="2" t="inlineStr">
        <is>
          <t>#전력/에너지</t>
        </is>
      </c>
    </row>
    <row r="2259" ht="29.55" customHeight="1" s="55" thickBot="1">
      <c r="A2259" s="4" t="n">
        <v>46141</v>
      </c>
      <c r="B2259" s="2" t="inlineStr">
        <is>
          <t>롯데케미칼</t>
        </is>
      </c>
      <c r="C2259" s="76" t="inlineStr">
        <is>
          <t>011170</t>
        </is>
      </c>
      <c r="D2259" s="3" t="n">
        <v>0.2487</v>
      </c>
      <c r="E2259" s="2" t="inlineStr">
        <is>
          <t>중동 갈등 및 UAE의 OPEC 탈퇴 우려에 따른 국제 유가 급등 수혜</t>
        </is>
      </c>
      <c r="F2259" s="2" t="inlineStr">
        <is>
          <t>#전력/에너지</t>
        </is>
      </c>
    </row>
    <row r="2260" ht="29.55" customHeight="1" s="55" thickBot="1">
      <c r="A2260" s="4" t="n">
        <v>46141</v>
      </c>
      <c r="B2260" s="2" t="inlineStr">
        <is>
          <t>이수화학</t>
        </is>
      </c>
      <c r="C2260" s="76" t="inlineStr">
        <is>
          <t>005950</t>
        </is>
      </c>
      <c r="D2260" s="3" t="n">
        <v>0.2092</v>
      </c>
      <c r="E2260" s="2" t="inlineStr">
        <is>
          <t>중동 갈등 및 UAE의 OPEC 탈퇴 우려에 따른 국제 유가 급등 수혜</t>
        </is>
      </c>
      <c r="F2260" s="2" t="inlineStr">
        <is>
          <t>#전력/에너지</t>
        </is>
      </c>
    </row>
    <row r="2261" ht="29.55" customHeight="1" s="55" thickBot="1">
      <c r="A2261" s="4" t="n">
        <v>46141</v>
      </c>
      <c r="B2261" s="2" t="inlineStr">
        <is>
          <t>SK이노베이션</t>
        </is>
      </c>
      <c r="C2261" s="76" t="inlineStr">
        <is>
          <t>096770</t>
        </is>
      </c>
      <c r="D2261" s="3" t="n">
        <v>0.1263</v>
      </c>
      <c r="E2261" s="2" t="inlineStr">
        <is>
          <t>중동 갈등 및 UAE의 OPEC 탈퇴 우려에 따른 국제 유가 급등 수혜</t>
        </is>
      </c>
      <c r="F2261" s="2" t="inlineStr">
        <is>
          <t>#전력/에너지</t>
        </is>
      </c>
    </row>
    <row r="2262" ht="29.55" customHeight="1" s="55" thickBot="1">
      <c r="A2262" s="4" t="n">
        <v>46141</v>
      </c>
      <c r="B2262" s="2" t="inlineStr">
        <is>
          <t>대한유화</t>
        </is>
      </c>
      <c r="C2262" s="76" t="inlineStr">
        <is>
          <t>006650</t>
        </is>
      </c>
      <c r="D2262" s="3" t="n">
        <v>0.1914</v>
      </c>
      <c r="E2262" s="2" t="inlineStr">
        <is>
          <t>중동 갈등 및 UAE의 OPEC 탈퇴 우려에 따른 국제 유가 급등 수혜</t>
        </is>
      </c>
      <c r="F2262" s="2" t="inlineStr">
        <is>
          <t>#전력/에너지</t>
        </is>
      </c>
    </row>
    <row r="2263" ht="29.55" customHeight="1" s="55" thickBot="1">
      <c r="A2263" s="4" t="n">
        <v>46141</v>
      </c>
      <c r="B2263" s="2" t="inlineStr">
        <is>
          <t>HD현대에너지솔루션</t>
        </is>
      </c>
      <c r="C2263" s="76" t="n">
        <v>322000</v>
      </c>
      <c r="D2263" s="3" t="n">
        <v>0.0911</v>
      </c>
      <c r="E2263" s="2" t="inlineStr">
        <is>
          <t>1분기 영업이익 290억 원 달성으로 흑자전환 성공</t>
        </is>
      </c>
      <c r="F2263" s="2" t="inlineStr">
        <is>
          <t>#전력/에너지</t>
        </is>
      </c>
    </row>
    <row r="2264" ht="29.55" customHeight="1" s="55" thickBot="1">
      <c r="A2264" s="4" t="n">
        <v>46141</v>
      </c>
      <c r="B2264" s="2" t="inlineStr">
        <is>
          <t>채비</t>
        </is>
      </c>
      <c r="C2264" s="76" t="inlineStr">
        <is>
          <t>0011T0</t>
        </is>
      </c>
      <c r="D2264" s="3" t="n">
        <v>0.8333</v>
      </c>
      <c r="E2264" s="2" t="inlineStr">
        <is>
          <t>현대차 전략적 파트너십 및 코스닥 데뷔 흥행 (풋백옵션 부여 안전장치 마련)</t>
        </is>
      </c>
      <c r="F2264" s="2" t="inlineStr">
        <is>
          <t>#이차전지/ESS</t>
        </is>
      </c>
    </row>
    <row r="2265" ht="29.55" customHeight="1" s="55" thickBot="1">
      <c r="A2265" s="4" t="n">
        <v>46141</v>
      </c>
      <c r="B2265" s="2" t="inlineStr">
        <is>
          <t>싸이맥스</t>
        </is>
      </c>
      <c r="C2265" s="76" t="n">
        <v>160980</v>
      </c>
      <c r="D2265" s="3" t="n">
        <v>0.1883</v>
      </c>
      <c r="E2265" s="2" t="inlineStr">
        <is>
          <t>반도체 유리기판 핵심 이송장비 개발 완료로 인한 본격 성장 기대</t>
        </is>
      </c>
      <c r="F2265" s="2" t="inlineStr">
        <is>
          <t>#반도체</t>
        </is>
      </c>
    </row>
    <row r="2266" ht="29.55" customHeight="1" s="55" thickBot="1">
      <c r="A2266" s="4" t="n">
        <v>46141</v>
      </c>
      <c r="B2266" s="2" t="inlineStr">
        <is>
          <t>지앤비에스 에코</t>
        </is>
      </c>
      <c r="C2266" s="76" t="n">
        <v>382800</v>
      </c>
      <c r="D2266" s="3" t="n">
        <v>0.1187</v>
      </c>
      <c r="E2266" s="2" t="inlineStr">
        <is>
          <t>1분기 매출액 418억, 영업이익 90억 등 양호한 분기보고서 발표</t>
        </is>
      </c>
      <c r="F2266" s="2" t="inlineStr">
        <is>
          <t>#반도체</t>
        </is>
      </c>
    </row>
    <row r="2267" ht="29.55" customHeight="1" s="55" thickBot="1">
      <c r="A2267" s="4" t="n">
        <v>46141</v>
      </c>
      <c r="B2267" s="2" t="inlineStr">
        <is>
          <t>삼화콘덴서</t>
        </is>
      </c>
      <c r="C2267" s="76" t="inlineStr">
        <is>
          <t>001820</t>
        </is>
      </c>
      <c r="D2267" s="3" t="n">
        <v>0.09569999999999999</v>
      </c>
      <c r="E2267" s="2" t="inlineStr">
        <is>
          <t>AI 데이터센터용 핵심 전력기기에 탑재되는 MLCC 수요 고성장 및 판가 상승 기대</t>
        </is>
      </c>
      <c r="F2267" s="2" t="inlineStr">
        <is>
          <t>#반도체</t>
        </is>
      </c>
    </row>
    <row r="2268" ht="29.55" customHeight="1" s="55" thickBot="1">
      <c r="A2268" s="4" t="n">
        <v>46141</v>
      </c>
      <c r="B2268" s="2" t="inlineStr">
        <is>
          <t>STX엔진</t>
        </is>
      </c>
      <c r="C2268" s="76" t="inlineStr">
        <is>
          <t>077970</t>
        </is>
      </c>
      <c r="D2268" s="3" t="n">
        <v>0.1252</v>
      </c>
      <c r="E2268" s="2" t="inlineStr">
        <is>
          <t>미국 조선주 장기호황에 따른 한국 선박엔진 수출 수혜 기대감</t>
        </is>
      </c>
      <c r="F2268" s="2" t="inlineStr">
        <is>
          <t>#조선/방산</t>
        </is>
      </c>
    </row>
    <row r="2269" ht="29.55" customHeight="1" s="55" thickBot="1">
      <c r="A2269" s="4" t="n">
        <v>46141</v>
      </c>
      <c r="B2269" s="2" t="inlineStr">
        <is>
          <t>한화엔진</t>
        </is>
      </c>
      <c r="C2269" s="76" t="inlineStr">
        <is>
          <t>082740</t>
        </is>
      </c>
      <c r="D2269" s="3" t="n">
        <v>0.0814</v>
      </c>
      <c r="E2269" s="2" t="inlineStr">
        <is>
          <t>본업 체력 상승 평가 및 미국 조선주 호황 수혜 기대감</t>
        </is>
      </c>
      <c r="F2269" s="2" t="inlineStr">
        <is>
          <t>#조선/방산</t>
        </is>
      </c>
    </row>
    <row r="2270" ht="29.55" customHeight="1" s="55" thickBot="1">
      <c r="A2270" s="4" t="n">
        <v>46141</v>
      </c>
      <c r="B2270" s="2" t="inlineStr">
        <is>
          <t>에스엔시스</t>
        </is>
      </c>
      <c r="C2270" s="76" t="inlineStr">
        <is>
          <t>0008Z0</t>
        </is>
      </c>
      <c r="D2270" s="3" t="n">
        <v>0.0742</v>
      </c>
      <c r="E2270" s="2" t="inlineStr">
        <is>
          <t>K-조선 수주 잭팟 및 글로벌 3대 전력기업 협업으로 AI 데이터센터 배전반 진출</t>
        </is>
      </c>
      <c r="F2270" s="2" t="inlineStr">
        <is>
          <t>#조선/방산</t>
        </is>
      </c>
    </row>
    <row r="2271" ht="29.55" customHeight="1" s="55" thickBot="1">
      <c r="A2271" s="4" t="n">
        <v>46141</v>
      </c>
      <c r="B2271" s="2" t="inlineStr">
        <is>
          <t>현대로템</t>
        </is>
      </c>
      <c r="C2271" s="76" t="inlineStr">
        <is>
          <t>064350</t>
        </is>
      </c>
      <c r="D2271" s="3" t="n">
        <v>0.0798</v>
      </c>
      <c r="E2271" s="2" t="inlineStr">
        <is>
          <t>파워팩 국산화로 신시장 개척 모멘텀 및 무인차량 시험평가용 디지털트윈 개발</t>
        </is>
      </c>
      <c r="F2271" s="2" t="inlineStr">
        <is>
          <t>#조선/방산</t>
        </is>
      </c>
    </row>
    <row r="2272" ht="29.55" customHeight="1" s="55" thickBot="1">
      <c r="A2272" s="4" t="n">
        <v>46141</v>
      </c>
      <c r="B2272" s="2" t="inlineStr">
        <is>
          <t>오로라</t>
        </is>
      </c>
      <c r="C2272" s="76" t="inlineStr">
        <is>
          <t>039830</t>
        </is>
      </c>
      <c r="D2272" s="3" t="n">
        <v>0.2993</v>
      </c>
      <c r="E2272" s="2" t="inlineStr">
        <is>
          <t>1분기 순이익 84.9% 증가 및 자체 브랜드 글로벌 미주 점유율 3위 달성</t>
        </is>
      </c>
      <c r="F2272" s="2" t="inlineStr">
        <is>
          <t>개별주(완구/실적)</t>
        </is>
      </c>
    </row>
    <row r="2273" ht="29.55" customHeight="1" s="55" thickBot="1">
      <c r="A2273" s="4" t="n">
        <v>46141</v>
      </c>
      <c r="B2273" s="2" t="inlineStr">
        <is>
          <t>SAMG엔터</t>
        </is>
      </c>
      <c r="C2273" s="76" t="n">
        <v>419530</v>
      </c>
      <c r="D2273" s="3" t="n">
        <v>0.0779</v>
      </c>
      <c r="E2273" s="2" t="inlineStr">
        <is>
          <t>K-인형 글로벌 흥행 기조에 편승하여 동반 테마 강세</t>
        </is>
      </c>
      <c r="F2273" s="2" t="inlineStr">
        <is>
          <t>개별주(완구/콘텐츠)</t>
        </is>
      </c>
    </row>
    <row r="2274" ht="29.55" customHeight="1" s="55" thickBot="1">
      <c r="A2274" s="4" t="n">
        <v>46141</v>
      </c>
      <c r="B2274" s="2" t="inlineStr">
        <is>
          <t>에스투더블유</t>
        </is>
      </c>
      <c r="C2274" s="76" t="inlineStr">
        <is>
          <t>488280</t>
        </is>
      </c>
      <c r="D2274" s="3" t="n">
        <v>0.2578</v>
      </c>
      <c r="E2274" s="2" t="inlineStr">
        <is>
          <t>텔레픽스와 안보 인텔리전스 고도화를 위한 양해각서(MOU) 체결</t>
        </is>
      </c>
      <c r="F2274" s="2" t="inlineStr">
        <is>
          <t>개별주(보안/위성)</t>
        </is>
      </c>
    </row>
    <row r="2275" ht="29.55" customHeight="1" s="55" thickBot="1">
      <c r="A2275" s="4" t="n">
        <v>46142</v>
      </c>
      <c r="B2275" s="8" t="inlineStr">
        <is>
          <t>산일전기</t>
        </is>
      </c>
      <c r="C2275" s="76" t="inlineStr">
        <is>
          <t>062040</t>
        </is>
      </c>
      <c r="D2275" s="3" t="n">
        <v>0.2036</v>
      </c>
      <c r="E2275" s="2" t="inlineStr">
        <is>
          <t>美 블룸에너지와 503억 규모 공급계약 체결</t>
        </is>
      </c>
      <c r="F2275" s="2" t="inlineStr">
        <is>
          <t>전력</t>
        </is>
      </c>
    </row>
    <row r="2276" ht="29.55" customHeight="1" s="55" thickBot="1">
      <c r="A2276" s="4" t="n">
        <v>46142</v>
      </c>
      <c r="B2276" s="2" t="inlineStr">
        <is>
          <t>대한전선</t>
        </is>
      </c>
      <c r="C2276" s="76" t="inlineStr">
        <is>
          <t>001440</t>
        </is>
      </c>
      <c r="D2276" s="3" t="n">
        <v>0.09959999999999999</v>
      </c>
      <c r="E2276" s="2" t="inlineStr">
        <is>
          <t>1분기 깜짝 실적 달성 및 목표주가 상향</t>
        </is>
      </c>
      <c r="F2276" s="2" t="inlineStr">
        <is>
          <t>전력</t>
        </is>
      </c>
    </row>
    <row r="2277" ht="29.55" customHeight="1" s="55" thickBot="1">
      <c r="A2277" s="4" t="n">
        <v>46142</v>
      </c>
      <c r="B2277" s="2" t="inlineStr">
        <is>
          <t>대원전선</t>
        </is>
      </c>
      <c r="C2277" s="76" t="inlineStr">
        <is>
          <t>006340</t>
        </is>
      </c>
      <c r="D2277" s="3" t="n">
        <v>0.1497</v>
      </c>
      <c r="E2277" s="2" t="inlineStr">
        <is>
          <t>대한전선 호실적 등 전력망 관련주 동반 강세</t>
        </is>
      </c>
      <c r="F2277" s="2" t="inlineStr">
        <is>
          <t>전력</t>
        </is>
      </c>
    </row>
    <row r="2278" ht="29.55" customHeight="1" s="55" thickBot="1">
      <c r="A2278" s="4" t="n">
        <v>46142</v>
      </c>
      <c r="B2278" s="2" t="inlineStr">
        <is>
          <t>선도전기</t>
        </is>
      </c>
      <c r="C2278" s="76" t="inlineStr">
        <is>
          <t>007610</t>
        </is>
      </c>
      <c r="D2278" s="3" t="n">
        <v>0.3</v>
      </c>
      <c r="E2278" s="2" t="inlineStr">
        <is>
          <t>4년 만의 거래 재개 및 전력 보호 계전·제어 사업 부각</t>
        </is>
      </c>
      <c r="F2278" s="2" t="inlineStr">
        <is>
          <t>전력</t>
        </is>
      </c>
    </row>
    <row r="2279" ht="29.55" customHeight="1" s="55" thickBot="1">
      <c r="A2279" s="4" t="n">
        <v>46142</v>
      </c>
      <c r="B2279" s="2" t="inlineStr">
        <is>
          <t>LS</t>
        </is>
      </c>
      <c r="C2279" s="76" t="inlineStr">
        <is>
          <t>006260</t>
        </is>
      </c>
      <c r="D2279" s="3" t="n">
        <v>0.0824</v>
      </c>
      <c r="E2279" s="2" t="inlineStr">
        <is>
          <t>AI 데이터센터 시대 진입에 따른 전력망 밸류체인 재평가</t>
        </is>
      </c>
      <c r="F2279" s="2" t="inlineStr">
        <is>
          <t>전력</t>
        </is>
      </c>
    </row>
    <row r="2280" ht="29.55" customHeight="1" s="55" thickBot="1">
      <c r="A2280" s="4" t="n">
        <v>46142</v>
      </c>
      <c r="B2280" s="2" t="inlineStr">
        <is>
          <t>KBI메탈</t>
        </is>
      </c>
      <c r="C2280" s="76" t="inlineStr">
        <is>
          <t>024840</t>
        </is>
      </c>
      <c r="D2280" s="3" t="n">
        <v>0.2994</v>
      </c>
      <c r="E2280" s="2" t="inlineStr">
        <is>
          <t>103억 원영하이텍 인수(전선소재 및 변압기 시너지 확대 기대)</t>
        </is>
      </c>
      <c r="F2280" s="2" t="inlineStr">
        <is>
          <t>전력</t>
        </is>
      </c>
    </row>
    <row r="2281" ht="29.55" customHeight="1" s="55" thickBot="1">
      <c r="A2281" s="4" t="n">
        <v>46142</v>
      </c>
      <c r="B2281" s="2" t="inlineStr">
        <is>
          <t>티씨머티리얼즈</t>
        </is>
      </c>
      <c r="C2281" s="76" t="inlineStr">
        <is>
          <t>125020</t>
        </is>
      </c>
      <c r="D2281" s="3" t="n">
        <v>0.1548</v>
      </c>
      <c r="E2281" s="2" t="inlineStr">
        <is>
          <t>데이터센터 전력 수요 폭증 속 변압기 핵심 권선 기업 부각</t>
        </is>
      </c>
      <c r="F2281" s="2" t="inlineStr">
        <is>
          <t>전력</t>
        </is>
      </c>
    </row>
    <row r="2282" ht="29.55" customHeight="1" s="55" thickBot="1">
      <c r="A2282" s="4" t="n">
        <v>46142</v>
      </c>
      <c r="B2282" s="2" t="inlineStr">
        <is>
          <t>한화솔루션</t>
        </is>
      </c>
      <c r="C2282" s="76" t="inlineStr">
        <is>
          <t>009830</t>
        </is>
      </c>
      <c r="D2282" s="3" t="n">
        <v>0.0574</v>
      </c>
      <c r="E2282" s="2" t="inlineStr">
        <is>
          <t>1분기 영업이익 926억 기록 및 전 사업부문 흑자 달성</t>
        </is>
      </c>
      <c r="F2282" s="2" t="inlineStr">
        <is>
          <t>전력</t>
        </is>
      </c>
    </row>
    <row r="2283" ht="29.55" customHeight="1" s="55" thickBot="1">
      <c r="A2283" s="4" t="n">
        <v>46142</v>
      </c>
      <c r="B2283" s="2" t="inlineStr">
        <is>
          <t>나우로보틱스</t>
        </is>
      </c>
      <c r="C2283" s="76" t="n">
        <v>315610</v>
      </c>
      <c r="D2283" s="3" t="n">
        <v>0.3</v>
      </c>
      <c r="E2283" s="2" t="inlineStr">
        <is>
          <t>삼성전자의 휴머노이드 로봇 제조 혁신을 위한 M&amp;A 적극 검토 소식</t>
        </is>
      </c>
      <c r="F2283" s="2" t="inlineStr">
        <is>
          <t>로봇</t>
        </is>
      </c>
    </row>
    <row r="2284" ht="29.55" customHeight="1" s="55" thickBot="1">
      <c r="A2284" s="4" t="n">
        <v>46142</v>
      </c>
      <c r="B2284" s="2" t="inlineStr">
        <is>
          <t>해성옵틱스</t>
        </is>
      </c>
      <c r="C2284" s="76" t="inlineStr">
        <is>
          <t>076610</t>
        </is>
      </c>
      <c r="D2284" s="3" t="n">
        <v>0.1935</v>
      </c>
      <c r="E2284" s="2" t="inlineStr">
        <is>
          <t>삼성전자의 휴머노이드 로봇 관련 M&amp;A 검토 수혜</t>
        </is>
      </c>
      <c r="F2284" s="2" t="inlineStr">
        <is>
          <t>로봇</t>
        </is>
      </c>
    </row>
    <row r="2285" ht="29.55" customHeight="1" s="55" thickBot="1">
      <c r="A2285" s="4" t="n">
        <v>46142</v>
      </c>
      <c r="B2285" s="2" t="inlineStr">
        <is>
          <t>아진엑스텍</t>
        </is>
      </c>
      <c r="C2285" s="76" t="inlineStr">
        <is>
          <t>059120</t>
        </is>
      </c>
      <c r="D2285" s="3" t="n">
        <v>0.177</v>
      </c>
      <c r="E2285" s="2" t="inlineStr">
        <is>
          <t>삼성 AI 자율공장 핵심 제조로봇 확대 및 삼성전자 공급 이력 부각</t>
        </is>
      </c>
      <c r="F2285" s="2" t="inlineStr">
        <is>
          <t>로봇</t>
        </is>
      </c>
    </row>
    <row r="2286" ht="29.55" customHeight="1" s="55" thickBot="1">
      <c r="A2286" s="4" t="n">
        <v>46142</v>
      </c>
      <c r="B2286" s="2" t="inlineStr">
        <is>
          <t>재영솔루텍</t>
        </is>
      </c>
      <c r="C2286" s="76" t="inlineStr">
        <is>
          <t>049630</t>
        </is>
      </c>
      <c r="D2286" s="3" t="n">
        <v>0.1672</v>
      </c>
      <c r="E2286" s="2" t="inlineStr">
        <is>
          <t>주식병합 후 거래 재개 및 휴머노이드 로봇용 액추에이터 확장 기대</t>
        </is>
      </c>
      <c r="F2286" s="2" t="inlineStr">
        <is>
          <t>로봇</t>
        </is>
      </c>
    </row>
    <row r="2287" ht="29.55" customHeight="1" s="55" thickBot="1">
      <c r="A2287" s="4" t="n">
        <v>46142</v>
      </c>
      <c r="B2287" s="2" t="inlineStr">
        <is>
          <t>세아메카닉스</t>
        </is>
      </c>
      <c r="C2287" s="76" t="n">
        <v>396300</v>
      </c>
      <c r="D2287" s="3" t="n">
        <v>0.109</v>
      </c>
      <c r="E2287" s="2" t="inlineStr">
        <is>
          <t>피지컬 AI 제조혁신 가속(로봇·정부지원·AI 생태계 구축 부각)</t>
        </is>
      </c>
      <c r="F2287" s="2" t="inlineStr">
        <is>
          <t>로봇</t>
        </is>
      </c>
    </row>
    <row r="2288" ht="29.55" customHeight="1" s="55" thickBot="1">
      <c r="A2288" s="4" t="n">
        <v>46142</v>
      </c>
      <c r="B2288" s="2" t="inlineStr">
        <is>
          <t>두산로보틱스</t>
        </is>
      </c>
      <c r="C2288" s="76" t="n">
        <v>454910</v>
      </c>
      <c r="D2288" s="3" t="n">
        <v>0.07829999999999999</v>
      </c>
      <c r="E2288" s="2" t="inlineStr">
        <is>
          <t>엔비디아 수석 이사 이노베이션센터 방문 및 피지컬 AI 협력 논의</t>
        </is>
      </c>
      <c r="F2288" s="2" t="inlineStr">
        <is>
          <t>로봇</t>
        </is>
      </c>
    </row>
    <row r="2289" ht="29.55" customHeight="1" s="55" thickBot="1">
      <c r="A2289" s="4" t="n">
        <v>46142</v>
      </c>
      <c r="B2289" s="2" t="inlineStr">
        <is>
          <t>퀄리타스반도체</t>
        </is>
      </c>
      <c r="C2289" s="76" t="n">
        <v>432720</v>
      </c>
      <c r="D2289" s="3" t="n">
        <v>0.1465</v>
      </c>
      <c r="E2289" s="2" t="inlineStr">
        <is>
          <t>삼성 파운드리 광통신 모듈 수주(실리콘포토닉스 CPO 핵심 IP 확보)</t>
        </is>
      </c>
      <c r="F2289" s="2" t="inlineStr">
        <is>
          <t>반도체</t>
        </is>
      </c>
    </row>
    <row r="2290" ht="29.55" customHeight="1" s="55" thickBot="1">
      <c r="A2290" s="4" t="n">
        <v>46142</v>
      </c>
      <c r="B2290" s="2" t="inlineStr">
        <is>
          <t>서울반도체</t>
        </is>
      </c>
      <c r="C2290" s="76" t="inlineStr">
        <is>
          <t>046890</t>
        </is>
      </c>
      <c r="D2290" s="3" t="n">
        <v>0.1529</v>
      </c>
      <c r="E2290" s="2" t="inlineStr">
        <is>
          <t>마이크로 LED 상용화 기대 및 자회사 서울바이오시스 기술 부각</t>
        </is>
      </c>
      <c r="F2290" s="2" t="inlineStr">
        <is>
          <t>반도체</t>
        </is>
      </c>
    </row>
    <row r="2291" ht="29.55" customHeight="1" s="55" thickBot="1">
      <c r="A2291" s="4" t="n">
        <v>46142</v>
      </c>
      <c r="B2291" s="2" t="inlineStr">
        <is>
          <t>서울바이오시스</t>
        </is>
      </c>
      <c r="C2291" s="76" t="inlineStr">
        <is>
          <t>092190</t>
        </is>
      </c>
      <c r="D2291" s="3" t="n">
        <v>0.2992</v>
      </c>
      <c r="E2291" s="2" t="inlineStr">
        <is>
          <t>'와이캅(WICOP)' 등 광반도체 소자 경쟁력 재조명</t>
        </is>
      </c>
      <c r="F2291" s="2" t="inlineStr">
        <is>
          <t>반도체</t>
        </is>
      </c>
    </row>
    <row r="2292" ht="29.55" customHeight="1" s="55" thickBot="1">
      <c r="A2292" s="4" t="n">
        <v>46142</v>
      </c>
      <c r="B2292" s="2" t="inlineStr">
        <is>
          <t>세미파이브</t>
        </is>
      </c>
      <c r="C2292" s="76" t="inlineStr">
        <is>
          <t>490470</t>
        </is>
      </c>
      <c r="D2292" s="3" t="n">
        <v>0.0774</v>
      </c>
      <c r="E2292" s="2" t="inlineStr">
        <is>
          <t>실리콘밸리 AI혁신센터 확장 및 완전동형암호(FHE) 가속기 개발 수주</t>
        </is>
      </c>
      <c r="F2292" s="2" t="inlineStr">
        <is>
          <t>반도체</t>
        </is>
      </c>
    </row>
    <row r="2293" ht="29.55" customHeight="1" s="55" thickBot="1">
      <c r="A2293" s="4" t="n">
        <v>46142</v>
      </c>
      <c r="B2293" s="2" t="inlineStr">
        <is>
          <t>폴라리스AI파마</t>
        </is>
      </c>
      <c r="C2293" s="76" t="inlineStr">
        <is>
          <t>041910</t>
        </is>
      </c>
      <c r="D2293" s="3" t="n">
        <v>0.0491</v>
      </c>
      <c r="E2293" s="2" t="inlineStr">
        <is>
          <t>전략적 투자사 '알파타우' 유럽 췌장암 첫 치료 성공에 따른 지분 가치 부각</t>
        </is>
      </c>
      <c r="F2293" s="2" t="inlineStr">
        <is>
          <t>바이오</t>
        </is>
      </c>
    </row>
    <row r="2294" ht="29.55" customHeight="1" s="55" thickBot="1">
      <c r="A2294" s="4" t="n">
        <v>46142</v>
      </c>
      <c r="B2294" s="2" t="inlineStr">
        <is>
          <t>남해화학</t>
        </is>
      </c>
      <c r="C2294" s="76" t="inlineStr">
        <is>
          <t>025860</t>
        </is>
      </c>
      <c r="D2294" s="3" t="n">
        <v>0.2436</v>
      </c>
      <c r="E2294" s="2" t="inlineStr">
        <is>
          <t>中 황산 수출 전면 금지로 인한 황산 가격 폭등 반사이익</t>
        </is>
      </c>
      <c r="F2294" s="2" t="inlineStr">
        <is>
          <t>개별주(비료/황산)</t>
        </is>
      </c>
    </row>
    <row r="2295" ht="29.55" customHeight="1" s="55" thickBot="1">
      <c r="A2295" s="4" t="n">
        <v>46142</v>
      </c>
      <c r="B2295" s="2" t="inlineStr">
        <is>
          <t>송원산업</t>
        </is>
      </c>
      <c r="C2295" s="76" t="inlineStr">
        <is>
          <t>004430</t>
        </is>
      </c>
      <c r="D2295" s="3" t="n">
        <v>0.0709</v>
      </c>
      <c r="E2295" s="2" t="inlineStr">
        <is>
          <t>1위 기업(바스프) 생산 차질로 인한 플라스틱 첨가제 가격 인상 수혜</t>
        </is>
      </c>
      <c r="F2295" s="2" t="inlineStr">
        <is>
          <t>개별주(첨가제)</t>
        </is>
      </c>
    </row>
    <row r="2296" ht="29.55" customHeight="1" s="55" thickBot="1">
      <c r="A2296" s="4" t="n">
        <v>46142</v>
      </c>
      <c r="B2296" s="2" t="inlineStr">
        <is>
          <t>흥구석유</t>
        </is>
      </c>
      <c r="C2296" s="76" t="inlineStr">
        <is>
          <t>024060</t>
        </is>
      </c>
      <c r="D2296" s="3" t="n">
        <v>0.0584</v>
      </c>
      <c r="E2296" s="2" t="inlineStr">
        <is>
          <t>美 군사 옵션 검토 및 브렌트유 126달러 돌파 소식</t>
        </is>
      </c>
      <c r="F2296" s="2" t="inlineStr">
        <is>
          <t>개별주(석유)</t>
        </is>
      </c>
    </row>
    <row r="2297" ht="29.55" customHeight="1" s="55">
      <c r="A2297" s="79" t="n">
        <v>46146</v>
      </c>
      <c r="B2297" s="78" t="inlineStr">
        <is>
          <t>SK하이닉스</t>
        </is>
      </c>
      <c r="C2297" s="83" t="inlineStr">
        <is>
          <t>000660</t>
        </is>
      </c>
      <c r="D2297" s="80" t="n">
        <v>0.1252</v>
      </c>
      <c r="E2297" s="78" t="inlineStr">
        <is>
          <t>시총 1000조 돌파 및 대형 반도체주 강세 영향</t>
        </is>
      </c>
      <c r="F2297" s="78" t="inlineStr">
        <is>
          <t>반도체</t>
        </is>
      </c>
    </row>
    <row r="2298" ht="29.55" customHeight="1" s="55">
      <c r="A2298" s="79" t="n">
        <v>46146</v>
      </c>
      <c r="B2298" s="78" t="inlineStr">
        <is>
          <t>SK스퀘어</t>
        </is>
      </c>
      <c r="C2298" s="83" t="inlineStr">
        <is>
          <t>402340</t>
        </is>
      </c>
      <c r="D2298" s="80" t="n">
        <v>0.1784</v>
      </c>
      <c r="E2298" s="78" t="inlineStr">
        <is>
          <t>SK하이닉스 강세와 반도체 투자심리 개선 영향</t>
        </is>
      </c>
      <c r="F2298" s="78" t="inlineStr">
        <is>
          <t>반도체</t>
        </is>
      </c>
    </row>
    <row r="2299" ht="29.55" customHeight="1" s="55">
      <c r="A2299" s="79" t="n">
        <v>46146</v>
      </c>
      <c r="B2299" s="78" t="inlineStr">
        <is>
          <t>미래반도체</t>
        </is>
      </c>
      <c r="C2299" s="83" t="inlineStr">
        <is>
          <t>254490</t>
        </is>
      </c>
      <c r="D2299" s="80" t="n">
        <v>0.2527</v>
      </c>
      <c r="E2299" s="78" t="inlineStr">
        <is>
          <t>삼성전자 메모리 유통 파트너로 HBM·고성능 반도체 수요 유입 기대</t>
        </is>
      </c>
      <c r="F2299" s="78" t="inlineStr">
        <is>
          <t>반도체</t>
        </is>
      </c>
    </row>
    <row r="2300" ht="29.55" customHeight="1" s="55">
      <c r="A2300" s="79" t="n">
        <v>46146</v>
      </c>
      <c r="B2300" s="78" t="inlineStr">
        <is>
          <t>오로스테크놀로지</t>
        </is>
      </c>
      <c r="C2300" s="83" t="inlineStr">
        <is>
          <t>322310</t>
        </is>
      </c>
      <c r="D2300" s="80" t="n">
        <v>0.3</v>
      </c>
      <c r="E2300" s="78" t="inlineStr">
        <is>
          <t>반도체 오버레이 계측 장비 국산화 기술력 부각 및 대형 반도체주 강세 동조</t>
        </is>
      </c>
      <c r="F2300" s="78" t="inlineStr">
        <is>
          <t>반도체 장비</t>
        </is>
      </c>
    </row>
    <row r="2301" ht="29.55" customHeight="1" s="55">
      <c r="A2301" s="79" t="n">
        <v>46146</v>
      </c>
      <c r="B2301" s="78" t="inlineStr">
        <is>
          <t>티이엠씨</t>
        </is>
      </c>
      <c r="C2301" s="83" t="inlineStr">
        <is>
          <t>425040</t>
        </is>
      </c>
      <c r="D2301" s="80" t="n">
        <v>0.1486</v>
      </c>
      <c r="E2301" s="78" t="inlineStr">
        <is>
          <t>반도체 장비주 강세 및 안정적 실적 기반 상승세 언급</t>
        </is>
      </c>
      <c r="F2301" s="78" t="inlineStr">
        <is>
          <t>반도체 소재/장비</t>
        </is>
      </c>
    </row>
    <row r="2302" ht="29.55" customHeight="1" s="55">
      <c r="A2302" s="81" t="n">
        <v>46146</v>
      </c>
      <c r="B2302" t="inlineStr">
        <is>
          <t>미코</t>
        </is>
      </c>
      <c r="C2302" s="83" t="inlineStr">
        <is>
          <t>059090</t>
        </is>
      </c>
      <c r="D2302" s="82" t="n">
        <v>0.1523</v>
      </c>
      <c r="E2302" t="inlineStr">
        <is>
          <t>삼성전자·SK하이닉스 강세에 따른 반도체 관련주 동반 강세</t>
        </is>
      </c>
      <c r="F2302" s="74" t="inlineStr">
        <is>
          <t>반도체</t>
        </is>
      </c>
    </row>
    <row r="2303" ht="29.55" customHeight="1" s="55">
      <c r="A2303" s="81" t="n">
        <v>46146</v>
      </c>
      <c r="B2303" t="inlineStr">
        <is>
          <t>제주반도체</t>
        </is>
      </c>
      <c r="C2303" s="77" t="inlineStr">
        <is>
          <t>080220</t>
        </is>
      </c>
      <c r="D2303" s="82" t="n">
        <v>0.08210000000000001</v>
      </c>
      <c r="E2303" t="inlineStr">
        <is>
          <t>온디바이스 AI 구현에 필요한 저전력 메모리 수요 증가 기대</t>
        </is>
      </c>
      <c r="F2303" s="74" t="inlineStr">
        <is>
          <t>반도체</t>
        </is>
      </c>
    </row>
    <row r="2304" ht="29.55" customHeight="1" s="55">
      <c r="A2304" s="81" t="n">
        <v>46146</v>
      </c>
      <c r="B2304" t="inlineStr">
        <is>
          <t>유니퀘스트</t>
        </is>
      </c>
      <c r="C2304" s="77" t="inlineStr">
        <is>
          <t>077500</t>
        </is>
      </c>
      <c r="D2304" s="82" t="n">
        <v>0.1596</v>
      </c>
      <c r="E2304" t="inlineStr">
        <is>
          <t>1287억 규모 HPC 서버 공급계약 체결 및 엔비디아 젯슨 공급 이력 재평가</t>
        </is>
      </c>
      <c r="F2304" s="74" t="inlineStr">
        <is>
          <t>반도체/AI 서버</t>
        </is>
      </c>
    </row>
    <row r="2305" ht="29.55" customHeight="1" s="55">
      <c r="A2305" s="81" t="n">
        <v>46146</v>
      </c>
      <c r="B2305" t="inlineStr">
        <is>
          <t>퀄리타스반도체</t>
        </is>
      </c>
      <c r="C2305" s="77" t="inlineStr">
        <is>
          <t>432720</t>
        </is>
      </c>
      <c r="D2305" s="82" t="n">
        <v>0.1776</v>
      </c>
      <c r="E2305" t="inlineStr">
        <is>
          <t>삼성 파운드리 광통신 모듈 수주 및 CPO 핵심 IP 부각</t>
        </is>
      </c>
      <c r="F2305" s="74" t="inlineStr">
        <is>
          <t>반도체/광통신</t>
        </is>
      </c>
    </row>
    <row r="2306" ht="29.55" customHeight="1" s="55">
      <c r="A2306" s="81" t="n">
        <v>46146</v>
      </c>
      <c r="B2306" t="inlineStr">
        <is>
          <t>세미파이브</t>
        </is>
      </c>
      <c r="C2306" s="77" t="inlineStr">
        <is>
          <t>490470</t>
        </is>
      </c>
      <c r="D2306" s="82" t="n">
        <v>0.1496</v>
      </c>
      <c r="E2306" t="inlineStr">
        <is>
          <t>유럽 비전 AI 기업향 3D-IC 턴키 수주 소식</t>
        </is>
      </c>
      <c r="F2306" s="74" t="inlineStr">
        <is>
          <t>반도체</t>
        </is>
      </c>
    </row>
    <row r="2307" ht="29.55" customHeight="1" s="55">
      <c r="A2307" s="81" t="n">
        <v>46146</v>
      </c>
      <c r="B2307" t="inlineStr">
        <is>
          <t>효성중공업</t>
        </is>
      </c>
      <c r="C2307" s="77" t="inlineStr">
        <is>
          <t>298040</t>
        </is>
      </c>
      <c r="D2307" s="82" t="n">
        <v>0.0808</v>
      </c>
      <c r="E2307" t="inlineStr">
        <is>
          <t>AI 데이터센터 전력 수요 확대 및 K-전력기기 수혜 기대</t>
        </is>
      </c>
      <c r="F2307" s="74" t="inlineStr">
        <is>
          <t>전력/에너지</t>
        </is>
      </c>
    </row>
    <row r="2308" ht="29.55" customHeight="1" s="55">
      <c r="A2308" s="81" t="n">
        <v>46146</v>
      </c>
      <c r="B2308" t="inlineStr">
        <is>
          <t>일진전기</t>
        </is>
      </c>
      <c r="C2308" s="77" t="inlineStr">
        <is>
          <t>103590</t>
        </is>
      </c>
      <c r="D2308" s="82" t="n">
        <v>0.1763</v>
      </c>
      <c r="E2308" t="inlineStr">
        <is>
          <t>AI 데이터센터 전력 인프라 수요 확대 기대</t>
        </is>
      </c>
      <c r="F2308" s="74" t="inlineStr">
        <is>
          <t>전력/에너지</t>
        </is>
      </c>
    </row>
    <row r="2309" ht="29.55" customHeight="1" s="55">
      <c r="A2309" s="81" t="n">
        <v>46146</v>
      </c>
      <c r="B2309" t="inlineStr">
        <is>
          <t>KBI메탈</t>
        </is>
      </c>
      <c r="C2309" s="77" t="inlineStr">
        <is>
          <t>024840</t>
        </is>
      </c>
      <c r="D2309" s="82" t="n">
        <v>0.3</v>
      </c>
      <c r="E2309" t="inlineStr">
        <is>
          <t>전력기기·전선 관련주 강세 및 데이터센터 전력 수요 기대</t>
        </is>
      </c>
      <c r="F2309" s="74" t="inlineStr">
        <is>
          <t>전선/전력</t>
        </is>
      </c>
    </row>
    <row r="2310" ht="29.55" customHeight="1" s="55">
      <c r="A2310" s="81" t="n">
        <v>46146</v>
      </c>
      <c r="B2310" t="inlineStr">
        <is>
          <t>제룡전기</t>
        </is>
      </c>
      <c r="C2310" s="77" t="inlineStr">
        <is>
          <t>033100</t>
        </is>
      </c>
      <c r="D2310" s="82" t="n">
        <v>0.2997</v>
      </c>
      <c r="E2310" t="inlineStr">
        <is>
          <t>AI 데이터센터 전력 수요 확대에 따른 변압기·전력기기 기대</t>
        </is>
      </c>
      <c r="F2310" s="74" t="inlineStr">
        <is>
          <t>전력/에너지</t>
        </is>
      </c>
    </row>
    <row r="2311" ht="29.55" customHeight="1" s="55">
      <c r="A2311" s="81" t="n">
        <v>46146</v>
      </c>
      <c r="B2311" t="inlineStr">
        <is>
          <t>선도전기</t>
        </is>
      </c>
      <c r="C2311" s="77" t="inlineStr">
        <is>
          <t>007610</t>
        </is>
      </c>
      <c r="D2311" s="82" t="n">
        <v>0.2994</v>
      </c>
      <c r="E2311" t="inlineStr">
        <is>
          <t>전력기기 관련주 강세 및 전력 인프라 수요 확대 기대</t>
        </is>
      </c>
      <c r="F2311" s="74" t="inlineStr">
        <is>
          <t>전력/에너지</t>
        </is>
      </c>
    </row>
    <row r="2312" ht="29.55" customHeight="1" s="55">
      <c r="A2312" s="81" t="n">
        <v>46146</v>
      </c>
      <c r="B2312" t="inlineStr">
        <is>
          <t>제일일렉트릭</t>
        </is>
      </c>
      <c r="C2312" s="77" t="inlineStr">
        <is>
          <t>199820</t>
        </is>
      </c>
      <c r="D2312" s="82" t="n">
        <v>0.1993</v>
      </c>
      <c r="E2312" t="inlineStr">
        <is>
          <t>전력기기 관련주 강세 및 데이터센터 전력 수요 기대</t>
        </is>
      </c>
      <c r="F2312" s="74" t="inlineStr">
        <is>
          <t>전력/에너지</t>
        </is>
      </c>
    </row>
    <row r="2313" ht="29.55" customHeight="1" s="55">
      <c r="A2313" s="81" t="n">
        <v>46146</v>
      </c>
      <c r="B2313" t="inlineStr">
        <is>
          <t>가온전선</t>
        </is>
      </c>
      <c r="C2313" s="77" t="inlineStr">
        <is>
          <t>000500</t>
        </is>
      </c>
      <c r="D2313" s="82" t="n">
        <v>0.1946</v>
      </c>
      <c r="E2313" t="inlineStr">
        <is>
          <t>전선 관련주 강세 및 AI 데이터센터 전력망 수요 기대</t>
        </is>
      </c>
      <c r="F2313" s="74" t="inlineStr">
        <is>
          <t>전선</t>
        </is>
      </c>
    </row>
    <row r="2314" ht="29.55" customHeight="1" s="55">
      <c r="A2314" s="81" t="n">
        <v>46146</v>
      </c>
      <c r="B2314" t="inlineStr">
        <is>
          <t>키스트론</t>
        </is>
      </c>
      <c r="C2314" s="77" t="inlineStr">
        <is>
          <t>475430</t>
        </is>
      </c>
      <c r="D2314" s="82" t="n">
        <v>0.1911</v>
      </c>
      <c r="E2314" t="inlineStr">
        <is>
          <t>전력기기 관련주 강세 및 데이터센터 전력 수요 기대</t>
        </is>
      </c>
      <c r="F2314" s="74" t="inlineStr">
        <is>
          <t>전력/에너지</t>
        </is>
      </c>
    </row>
    <row r="2315" ht="29.55" customHeight="1" s="55">
      <c r="A2315" s="81" t="n">
        <v>46146</v>
      </c>
      <c r="B2315" t="inlineStr">
        <is>
          <t>대원전선</t>
        </is>
      </c>
      <c r="C2315" s="77" t="inlineStr">
        <is>
          <t>006340</t>
        </is>
      </c>
      <c r="D2315" s="82" t="n">
        <v>0.1528</v>
      </c>
      <c r="E2315" t="inlineStr">
        <is>
          <t>전선 관련주 강세 및 전력 인프라 수요 확대 기대</t>
        </is>
      </c>
      <c r="F2315" s="74" t="inlineStr">
        <is>
          <t>전선</t>
        </is>
      </c>
    </row>
    <row r="2316" ht="29.55" customHeight="1" s="55">
      <c r="A2316" s="81" t="n">
        <v>46146</v>
      </c>
      <c r="B2316" t="inlineStr">
        <is>
          <t>산일전기</t>
        </is>
      </c>
      <c r="C2316" s="77" t="inlineStr">
        <is>
          <t>062040</t>
        </is>
      </c>
      <c r="D2316" s="82" t="n">
        <v>0.2538</v>
      </c>
      <c r="E2316" t="inlineStr">
        <is>
          <t>미국 블룸에너지와 503억 규모 공급계약 소식</t>
        </is>
      </c>
      <c r="F2316" s="74" t="inlineStr">
        <is>
          <t>전력/에너지</t>
        </is>
      </c>
    </row>
    <row r="2317" ht="29.55" customHeight="1" s="55">
      <c r="A2317" s="81" t="n">
        <v>46146</v>
      </c>
      <c r="B2317" t="inlineStr">
        <is>
          <t>에치에프알</t>
        </is>
      </c>
      <c r="C2317" s="77" t="inlineStr">
        <is>
          <t>230240</t>
        </is>
      </c>
      <c r="D2317" s="82" t="n">
        <v>0.2407</v>
      </c>
      <c r="E2317" t="inlineStr">
        <is>
          <t>미국 시장 수혜 리포트 및 프라이빗 5G 글로벌 진출 기대</t>
        </is>
      </c>
      <c r="F2317" s="74" t="inlineStr">
        <is>
          <t>통신장비/5G</t>
        </is>
      </c>
    </row>
    <row r="2318" ht="29.55" customHeight="1" s="55">
      <c r="A2318" s="81" t="n">
        <v>46146</v>
      </c>
      <c r="B2318" t="inlineStr">
        <is>
          <t>LS마린솔루션</t>
        </is>
      </c>
      <c r="C2318" s="77" t="inlineStr">
        <is>
          <t>060370</t>
        </is>
      </c>
      <c r="D2318" s="82" t="n">
        <v>0.2988</v>
      </c>
      <c r="E2318" t="inlineStr">
        <is>
          <t>해저케이블·해상 통신망 구축 수요 기대 및 LS전선 협업 시너지 부각</t>
        </is>
      </c>
      <c r="F2318" s="74" t="inlineStr">
        <is>
          <t>해저케이블/전력</t>
        </is>
      </c>
    </row>
    <row r="2319" ht="29.55" customHeight="1" s="55">
      <c r="A2319" s="81" t="n">
        <v>46146</v>
      </c>
      <c r="B2319" t="inlineStr">
        <is>
          <t>LS</t>
        </is>
      </c>
      <c r="C2319" s="77" t="inlineStr">
        <is>
          <t>006260</t>
        </is>
      </c>
      <c r="D2319" s="82" t="n">
        <v>0.1236</v>
      </c>
      <c r="E2319" t="inlineStr">
        <is>
          <t>LS전선 해저케이블 인프라 소개와 해양 에너지 프로젝트 수요 기대</t>
        </is>
      </c>
      <c r="F2319" s="74" t="inlineStr">
        <is>
          <t>전력/해저케이블</t>
        </is>
      </c>
    </row>
    <row r="2320" ht="29.55" customHeight="1" s="55">
      <c r="A2320" s="81" t="n">
        <v>46146</v>
      </c>
      <c r="B2320" t="inlineStr">
        <is>
          <t>지투파워</t>
        </is>
      </c>
      <c r="C2320" s="77" t="inlineStr">
        <is>
          <t>388050</t>
        </is>
      </c>
      <c r="D2320" s="82" t="n">
        <v>0.1123</v>
      </c>
      <c r="E2320" t="inlineStr">
        <is>
          <t>전력 화재 예방 및 스마트그리드 시장 기대</t>
        </is>
      </c>
      <c r="F2320" s="74" t="inlineStr">
        <is>
          <t>스마트그리드</t>
        </is>
      </c>
    </row>
    <row r="2321" ht="29.55" customHeight="1" s="55">
      <c r="A2321" s="81" t="n">
        <v>46146</v>
      </c>
      <c r="B2321" t="inlineStr">
        <is>
          <t>대한광통신</t>
        </is>
      </c>
      <c r="C2321" s="77" t="inlineStr">
        <is>
          <t>010170</t>
        </is>
      </c>
      <c r="D2321" s="82" t="n">
        <v>0.1683</v>
      </c>
      <c r="E2321" t="inlineStr">
        <is>
          <t>AI 데이터센터 확산에 따른 광섬유 가격 상승 및 광통신주 주목</t>
        </is>
      </c>
      <c r="F2321" s="74" t="inlineStr">
        <is>
          <t>광통신</t>
        </is>
      </c>
    </row>
    <row r="2322" ht="29.55" customHeight="1" s="55">
      <c r="A2322" s="81" t="n">
        <v>46146</v>
      </c>
      <c r="B2322" t="inlineStr">
        <is>
          <t>오이솔루션</t>
        </is>
      </c>
      <c r="C2322" s="77" t="inlineStr">
        <is>
          <t>138080</t>
        </is>
      </c>
      <c r="D2322" s="82" t="n">
        <v>0.1641</v>
      </c>
      <c r="E2322" t="inlineStr">
        <is>
          <t>AI 데이터센터 수요 확대에 따른 광통신 관련주 강세</t>
        </is>
      </c>
      <c r="F2322" s="74" t="inlineStr">
        <is>
          <t>광통신</t>
        </is>
      </c>
    </row>
    <row r="2323" ht="29.55" customHeight="1" s="55">
      <c r="A2323" s="81" t="n">
        <v>46146</v>
      </c>
      <c r="B2323" t="inlineStr">
        <is>
          <t>쏠리드</t>
        </is>
      </c>
      <c r="C2323" s="77" t="inlineStr">
        <is>
          <t>050890</t>
        </is>
      </c>
      <c r="D2323" s="82" t="n">
        <v>0.08939999999999999</v>
      </c>
      <c r="E2323" t="inlineStr">
        <is>
          <t>AI 데이터센터 광통신 수요 증가 기대</t>
        </is>
      </c>
      <c r="F2323" s="74" t="inlineStr">
        <is>
          <t>통신장비/광통신</t>
        </is>
      </c>
    </row>
    <row r="2324" ht="29.55" customHeight="1" s="55">
      <c r="A2324" s="81" t="n">
        <v>46146</v>
      </c>
      <c r="B2324" t="inlineStr">
        <is>
          <t>RF머트리얼즈</t>
        </is>
      </c>
      <c r="C2324" s="77" t="inlineStr">
        <is>
          <t>327260</t>
        </is>
      </c>
      <c r="D2324" s="82" t="n">
        <v>0.164</v>
      </c>
      <c r="E2324" t="inlineStr">
        <is>
          <t>AI 데이터센터 광통신 수요 확대 기대</t>
        </is>
      </c>
      <c r="F2324" s="74" t="inlineStr">
        <is>
          <t>광통신</t>
        </is>
      </c>
    </row>
    <row r="2325" ht="29.55" customHeight="1" s="55">
      <c r="A2325" s="81" t="n">
        <v>46146</v>
      </c>
      <c r="B2325" t="inlineStr">
        <is>
          <t>머큐리</t>
        </is>
      </c>
      <c r="C2325" s="77" t="inlineStr">
        <is>
          <t>100590</t>
        </is>
      </c>
      <c r="D2325" s="82" t="n">
        <v>0.1952</v>
      </c>
      <c r="E2325" t="inlineStr">
        <is>
          <t>AI발 광통신 수요 폭증 및 광케이블 공급 부족 부각</t>
        </is>
      </c>
      <c r="F2325" s="74" t="inlineStr">
        <is>
          <t>광통신</t>
        </is>
      </c>
    </row>
    <row r="2326" ht="29.55" customHeight="1" s="55">
      <c r="A2326" s="81" t="n">
        <v>46146</v>
      </c>
      <c r="B2326" t="inlineStr">
        <is>
          <t>파워넷</t>
        </is>
      </c>
      <c r="C2326" s="77" t="inlineStr">
        <is>
          <t>037030</t>
        </is>
      </c>
      <c r="D2326" s="82" t="n">
        <v>0.2984</v>
      </c>
      <c r="E2326" t="inlineStr">
        <is>
          <t>AI 인프라 수요 급증에 따른 전력 솔루션 부각</t>
        </is>
      </c>
      <c r="F2326" s="74" t="inlineStr">
        <is>
          <t>전력/AI 인프라</t>
        </is>
      </c>
    </row>
    <row r="2327" ht="29.55" customHeight="1" s="55">
      <c r="A2327" s="81" t="n">
        <v>46146</v>
      </c>
      <c r="B2327" t="inlineStr">
        <is>
          <t>엘앤에프</t>
        </is>
      </c>
      <c r="C2327" s="77" t="inlineStr">
        <is>
          <t>066970</t>
        </is>
      </c>
      <c r="D2327" s="82" t="n">
        <v>0.0917</v>
      </c>
      <c r="E2327" t="inlineStr">
        <is>
          <t>1분기 어닝 서프라이즈 및 NCM·LFP 양극재 투트랙 전략 부각</t>
        </is>
      </c>
      <c r="F2327" s="74" t="inlineStr">
        <is>
          <t>이차전지</t>
        </is>
      </c>
    </row>
    <row r="2328" ht="29.55" customHeight="1" s="55">
      <c r="A2328" s="81" t="n">
        <v>46146</v>
      </c>
      <c r="B2328" t="inlineStr">
        <is>
          <t>한온시스템</t>
        </is>
      </c>
      <c r="C2328" s="77" t="inlineStr">
        <is>
          <t>018880</t>
        </is>
      </c>
      <c r="D2328" s="82" t="n">
        <v>0.1466</v>
      </c>
      <c r="E2328" t="inlineStr">
        <is>
          <t>비용 절감 효과 및 ESS·데이터센터 냉각 신사업 기대</t>
        </is>
      </c>
      <c r="F2328" s="74" t="inlineStr">
        <is>
          <t>이차전지/냉각</t>
        </is>
      </c>
    </row>
    <row r="2329" ht="29.55" customHeight="1" s="55">
      <c r="A2329" s="81" t="n">
        <v>46146</v>
      </c>
      <c r="B2329" t="inlineStr">
        <is>
          <t>롯데에너지머티리얼즈</t>
        </is>
      </c>
      <c r="C2329" s="77" t="inlineStr">
        <is>
          <t>020150</t>
        </is>
      </c>
      <c r="D2329" s="82" t="n">
        <v>0.1769</v>
      </c>
      <c r="E2329" t="inlineStr">
        <is>
          <t>동박·CCL 공급 부족 이슈에 따른 소재 공급망 재평가</t>
        </is>
      </c>
      <c r="F2329" s="74" t="inlineStr">
        <is>
          <t>이차전지/동박</t>
        </is>
      </c>
    </row>
    <row r="2330" ht="29.55" customHeight="1" s="55">
      <c r="A2330" s="81" t="n">
        <v>46146</v>
      </c>
      <c r="B2330" t="inlineStr">
        <is>
          <t>파미셀</t>
        </is>
      </c>
      <c r="C2330" s="77" t="inlineStr">
        <is>
          <t>005690</t>
        </is>
      </c>
      <c r="D2330" s="82" t="n">
        <v>0.1182</v>
      </c>
      <c r="E2330" t="inlineStr">
        <is>
          <t>동박·CCL 공급 부족 이슈 관련 소재주 동반 부각</t>
        </is>
      </c>
      <c r="F2330" s="74" t="inlineStr">
        <is>
          <t>소재</t>
        </is>
      </c>
    </row>
    <row r="2331" ht="29.55" customHeight="1" s="55">
      <c r="A2331" s="81" t="n">
        <v>46146</v>
      </c>
      <c r="B2331" t="inlineStr">
        <is>
          <t>POSCO홀딩스</t>
        </is>
      </c>
      <c r="C2331" s="77" t="inlineStr">
        <is>
          <t>005490</t>
        </is>
      </c>
      <c r="D2331" s="82" t="n">
        <v>0.0866</v>
      </c>
      <c r="E2331" t="inlineStr">
        <is>
          <t>리튬 가격 상승 전망 및 리튬 사업 가치 재평가 기대</t>
        </is>
      </c>
      <c r="F2331" s="74" t="inlineStr">
        <is>
          <t>이차전지/리튬</t>
        </is>
      </c>
    </row>
    <row r="2332" ht="29.55" customHeight="1" s="55">
      <c r="A2332" s="81" t="n">
        <v>46146</v>
      </c>
      <c r="B2332" t="inlineStr">
        <is>
          <t>아진엑스텍</t>
        </is>
      </c>
      <c r="C2332" s="77" t="inlineStr">
        <is>
          <t>059120</t>
        </is>
      </c>
      <c r="D2332" s="82" t="n">
        <v>0.2997</v>
      </c>
      <c r="E2332" t="inlineStr">
        <is>
          <t>삼성 AI 자율공장 제조로봇 확대 및 삼성전자 제조로봇 공급 이력 부각</t>
        </is>
      </c>
      <c r="F2332" s="74" t="inlineStr">
        <is>
          <t>로봇/AI</t>
        </is>
      </c>
    </row>
    <row r="2333" ht="29.55" customHeight="1" s="55">
      <c r="A2333" s="81" t="n">
        <v>46146</v>
      </c>
      <c r="B2333" t="inlineStr">
        <is>
          <t>한국피아이엠</t>
        </is>
      </c>
      <c r="C2333" s="77" t="inlineStr">
        <is>
          <t>448900</t>
        </is>
      </c>
      <c r="D2333" s="82" t="n">
        <v>0.1876</v>
      </c>
      <c r="E2333" t="inlineStr">
        <is>
          <t>AI 데이터센터 냉각 소재 개발 완료 소식</t>
        </is>
      </c>
      <c r="F2333" s="74" t="inlineStr">
        <is>
          <t>AI 데이터센터/냉각</t>
        </is>
      </c>
    </row>
    <row r="2334" ht="29.55" customHeight="1" s="55">
      <c r="A2334" s="81" t="n">
        <v>46146</v>
      </c>
      <c r="B2334" t="inlineStr">
        <is>
          <t>삼성증권</t>
        </is>
      </c>
      <c r="C2334" s="77" t="inlineStr">
        <is>
          <t>016360</t>
        </is>
      </c>
      <c r="D2334" s="82" t="n">
        <v>0.2828</v>
      </c>
      <c r="E2334" t="inlineStr">
        <is>
          <t>순이익 1조원 돌파와 고배당 정책 발표, 증시 랠리 영향</t>
        </is>
      </c>
      <c r="F2334" s="74" t="inlineStr">
        <is>
          <t>증권</t>
        </is>
      </c>
    </row>
    <row r="2335" ht="29.55" customHeight="1" s="55">
      <c r="A2335" s="81" t="n">
        <v>46146</v>
      </c>
      <c r="B2335" t="inlineStr">
        <is>
          <t>유안타증권</t>
        </is>
      </c>
      <c r="C2335" s="77" t="inlineStr">
        <is>
          <t>003470</t>
        </is>
      </c>
      <c r="D2335" s="82" t="n">
        <v>0.1486</v>
      </c>
      <c r="E2335" t="inlineStr">
        <is>
          <t>코스피 랠리와 증권주 동반 강세 영향</t>
        </is>
      </c>
      <c r="F2335" s="74" t="inlineStr">
        <is>
          <t>증권</t>
        </is>
      </c>
    </row>
    <row r="2336" ht="29.55" customHeight="1" s="55">
      <c r="A2336" s="81" t="n">
        <v>46146</v>
      </c>
      <c r="B2336" t="inlineStr">
        <is>
          <t>미래에셋증권</t>
        </is>
      </c>
      <c r="C2336" s="77" t="inlineStr">
        <is>
          <t>006800</t>
        </is>
      </c>
      <c r="D2336" s="82" t="n">
        <v>0.0849</v>
      </c>
      <c r="E2336" t="inlineStr">
        <is>
          <t>코스피 랠리와 증권주 동반 강세 영향</t>
        </is>
      </c>
      <c r="F2336" s="74" t="inlineStr">
        <is>
          <t>증권</t>
        </is>
      </c>
    </row>
    <row r="2337" ht="29.55" customHeight="1" s="55">
      <c r="A2337" s="81" t="n">
        <v>46146</v>
      </c>
      <c r="B2337" t="inlineStr">
        <is>
          <t>PS일렉트로닉스</t>
        </is>
      </c>
      <c r="C2337" s="77" t="inlineStr">
        <is>
          <t>332570</t>
        </is>
      </c>
      <c r="D2337" s="82" t="n">
        <v>0.299</v>
      </c>
      <c r="E2337" t="inlineStr">
        <is>
          <t>고성능 서버 장비 공급계약 체결 소식</t>
        </is>
      </c>
      <c r="F2337" s="74" t="inlineStr">
        <is>
          <t>AI 서버/통신장비</t>
        </is>
      </c>
    </row>
    <row r="2338" ht="29.55" customHeight="1" s="55">
      <c r="A2338" s="81" t="n">
        <v>46146</v>
      </c>
      <c r="B2338" t="inlineStr">
        <is>
          <t>크래프톤</t>
        </is>
      </c>
      <c r="C2338" s="77" t="inlineStr">
        <is>
          <t>259960</t>
        </is>
      </c>
      <c r="D2338" s="82" t="n">
        <v>0.0887</v>
      </c>
      <c r="E2338" t="inlineStr">
        <is>
          <t>1분기 최대 실적 및 방산 피지컬 AI 협력·신작 출시 일정 부각</t>
        </is>
      </c>
      <c r="F2338" s="74" t="inlineStr">
        <is>
          <t>게임/AI</t>
        </is>
      </c>
    </row>
    <row r="2339" ht="29.55" customHeight="1" s="55">
      <c r="A2339" s="81" t="n">
        <v>46146</v>
      </c>
      <c r="B2339" t="inlineStr">
        <is>
          <t>한국항공우주</t>
        </is>
      </c>
      <c r="C2339" s="77" t="inlineStr">
        <is>
          <t>047810</t>
        </is>
      </c>
      <c r="D2339" s="82" t="n">
        <v>0.0604</v>
      </c>
      <c r="E2339" t="inlineStr">
        <is>
          <t>차세대중형위성 2호 발사 및 첫 교신 성공 소식</t>
        </is>
      </c>
      <c r="F2339" s="74" t="inlineStr">
        <is>
          <t>우주항공</t>
        </is>
      </c>
    </row>
    <row r="2340" ht="29.55" customHeight="1" s="55">
      <c r="A2340" s="81" t="n">
        <v>46148</v>
      </c>
      <c r="B2340" t="inlineStr">
        <is>
          <t>SK하이닉스</t>
        </is>
      </c>
      <c r="C2340" s="77" t="inlineStr">
        <is>
          <t>000660</t>
        </is>
      </c>
      <c r="D2340" s="82" t="n">
        <v>0.1064</v>
      </c>
      <c r="E2340" t="inlineStr">
        <is>
          <t>빅테크 데이터센터·AI 투자 확대로 메모리 공급 부족 심화 분석, 매출 500대 기업 톱5 신규 진입</t>
        </is>
      </c>
      <c r="F2340" s="74" t="inlineStr">
        <is>
          <t>반도체</t>
        </is>
      </c>
    </row>
    <row r="2341" ht="29.55" customHeight="1" s="55">
      <c r="A2341" s="81" t="n">
        <v>46148</v>
      </c>
      <c r="B2341" t="inlineStr">
        <is>
          <t>삼성전자</t>
        </is>
      </c>
      <c r="C2341" s="77" t="inlineStr">
        <is>
          <t>005930</t>
        </is>
      </c>
      <c r="D2341" s="82" t="n">
        <v>0.1441</v>
      </c>
      <c r="E2341" t="inlineStr">
        <is>
          <t>빅테크 데이터센터·AI 투자 확대로 메모리 공급 부족 심화 분석, 시총 1조 달러 클럽 등극</t>
        </is>
      </c>
      <c r="F2341" s="74" t="inlineStr">
        <is>
          <t>반도체</t>
        </is>
      </c>
    </row>
    <row r="2342" ht="29.55" customHeight="1" s="55">
      <c r="A2342" s="81" t="n">
        <v>46148</v>
      </c>
      <c r="B2342" t="inlineStr">
        <is>
          <t>SK스퀘어</t>
        </is>
      </c>
      <c r="C2342" s="77" t="inlineStr">
        <is>
          <t>402340</t>
        </is>
      </c>
      <c r="D2342" s="82" t="n">
        <v>0.0989</v>
      </c>
      <c r="E2342" t="inlineStr">
        <is>
          <t>SK하이닉스 강세 및 AI·메모리 업황 기대 연동</t>
        </is>
      </c>
      <c r="F2342" s="74" t="inlineStr">
        <is>
          <t>반도체</t>
        </is>
      </c>
    </row>
    <row r="2343" ht="29.55" customHeight="1" s="55">
      <c r="A2343" s="81" t="n">
        <v>46148</v>
      </c>
      <c r="B2343" t="inlineStr">
        <is>
          <t>GST</t>
        </is>
      </c>
      <c r="C2343" s="77" t="inlineStr">
        <is>
          <t>083450</t>
        </is>
      </c>
      <c r="D2343" s="82" t="n">
        <v>0.1357</v>
      </c>
      <c r="E2343" t="inlineStr">
        <is>
          <t>반도체 공급 부족 및 AI 투자 확대 흐름 속 반도체 장비주 강세</t>
        </is>
      </c>
      <c r="F2343" s="74" t="inlineStr">
        <is>
          <t>반도체</t>
        </is>
      </c>
    </row>
    <row r="2344" ht="29.55" customHeight="1" s="55">
      <c r="A2344" s="81" t="n">
        <v>46148</v>
      </c>
      <c r="B2344" t="inlineStr">
        <is>
          <t>워트</t>
        </is>
      </c>
      <c r="C2344" s="77" t="inlineStr">
        <is>
          <t>396470</t>
        </is>
      </c>
      <c r="D2344" s="82" t="n">
        <v>0.3</v>
      </c>
      <c r="E2344" t="inlineStr">
        <is>
          <t>삼성전자 P5 THC 반입 및 HBM 시장 공략 기대</t>
        </is>
      </c>
      <c r="F2344" s="74" t="inlineStr">
        <is>
          <t>반도체</t>
        </is>
      </c>
    </row>
    <row r="2345" ht="29.55" customHeight="1" s="55">
      <c r="A2345" s="81" t="n">
        <v>46148</v>
      </c>
      <c r="B2345" t="inlineStr">
        <is>
          <t>SKC</t>
        </is>
      </c>
      <c r="C2345" s="77" t="inlineStr">
        <is>
          <t>011790</t>
        </is>
      </c>
      <c r="D2345" s="84" t="n">
        <v>0.3</v>
      </c>
      <c r="E2345" t="inlineStr">
        <is>
          <t>1분기 EBITDA 흑자 전환 및 인텔 유리기판 기술 표준화 기대감</t>
        </is>
      </c>
      <c r="F2345" s="74" t="inlineStr">
        <is>
          <t>반도체/유리기판</t>
        </is>
      </c>
    </row>
    <row r="2346" ht="29.55" customHeight="1" s="55">
      <c r="A2346" s="81" t="n">
        <v>46148</v>
      </c>
      <c r="B2346" t="inlineStr">
        <is>
          <t>필옵틱스</t>
        </is>
      </c>
      <c r="C2346" s="77" t="inlineStr">
        <is>
          <t>161580</t>
        </is>
      </c>
      <c r="D2346" s="82" t="n">
        <v>0.295</v>
      </c>
      <c r="E2346" t="inlineStr">
        <is>
          <t>유리기판 레이저 가공 관련주로 부각</t>
        </is>
      </c>
      <c r="F2346" s="74" t="inlineStr">
        <is>
          <t>반도체/유리기판</t>
        </is>
      </c>
    </row>
    <row r="2347" ht="29.55" customHeight="1" s="55">
      <c r="A2347" s="81" t="n">
        <v>46148</v>
      </c>
      <c r="B2347" t="inlineStr">
        <is>
          <t>HB테크놀러지</t>
        </is>
      </c>
      <c r="C2347" s="77" t="inlineStr">
        <is>
          <t>078150</t>
        </is>
      </c>
      <c r="D2347" s="82" t="n">
        <v>0.2989</v>
      </c>
      <c r="E2347" t="inlineStr">
        <is>
          <t>유리기판 검사장비 관련주로 부각</t>
        </is>
      </c>
      <c r="F2347" s="74" t="inlineStr">
        <is>
          <t>반도체/유리기판</t>
        </is>
      </c>
    </row>
    <row r="2348" ht="29.55" customHeight="1" s="55">
      <c r="A2348" s="81" t="n">
        <v>46148</v>
      </c>
      <c r="B2348" t="inlineStr">
        <is>
          <t>켐트로닉스</t>
        </is>
      </c>
      <c r="C2348" s="77" t="inlineStr">
        <is>
          <t>089010</t>
        </is>
      </c>
      <c r="D2348" s="82" t="n">
        <v>0.2011</v>
      </c>
      <c r="E2348" t="inlineStr">
        <is>
          <t>유리기판 식각 및 TGV 공정 관련주로 부각</t>
        </is>
      </c>
      <c r="F2348" s="74" t="inlineStr">
        <is>
          <t>반도체/유리기판</t>
        </is>
      </c>
    </row>
    <row r="2349" ht="29.55" customHeight="1" s="55">
      <c r="A2349" s="81" t="n">
        <v>46148</v>
      </c>
      <c r="B2349" t="inlineStr">
        <is>
          <t>와이씨켐</t>
        </is>
      </c>
      <c r="C2349" s="77" t="inlineStr">
        <is>
          <t>112290</t>
        </is>
      </c>
      <c r="D2349" s="82" t="n">
        <v>0.1762</v>
      </c>
      <c r="E2349" t="inlineStr">
        <is>
          <t>유리기판 핵심 소재 관련주로 부각</t>
        </is>
      </c>
      <c r="F2349" s="74" t="inlineStr">
        <is>
          <t>반도체/유리기판</t>
        </is>
      </c>
    </row>
    <row r="2350" ht="29.55" customHeight="1" s="55">
      <c r="A2350" s="81" t="n">
        <v>46148</v>
      </c>
      <c r="B2350" t="inlineStr">
        <is>
          <t>한빛레이저</t>
        </is>
      </c>
      <c r="C2350" s="77" t="inlineStr">
        <is>
          <t>452190</t>
        </is>
      </c>
      <c r="D2350" s="82" t="n">
        <v>0.2252</v>
      </c>
      <c r="E2350" t="inlineStr">
        <is>
          <t>유리기판 레이저 가공 관련주로 부각</t>
        </is>
      </c>
      <c r="F2350" s="74" t="inlineStr">
        <is>
          <t>반도체/유리기판</t>
        </is>
      </c>
    </row>
    <row r="2351" ht="29.55" customHeight="1" s="55">
      <c r="A2351" s="81" t="n">
        <v>46148</v>
      </c>
      <c r="B2351" t="inlineStr">
        <is>
          <t>대덕전자</t>
        </is>
      </c>
      <c r="C2351" s="77" t="inlineStr">
        <is>
          <t>353200</t>
        </is>
      </c>
      <c r="D2351" s="82" t="n">
        <v>0.09619999999999999</v>
      </c>
      <c r="E2351" t="inlineStr">
        <is>
          <t>AI 서버 수요 확대로 고다층 인쇄회로기판 FC-BGA 수요 증가 기대</t>
        </is>
      </c>
      <c r="F2351" s="74" t="inlineStr">
        <is>
          <t>반도체/PCB</t>
        </is>
      </c>
    </row>
    <row r="2352" ht="29.55" customHeight="1" s="55">
      <c r="A2352" s="81" t="n">
        <v>46148</v>
      </c>
      <c r="B2352" t="inlineStr">
        <is>
          <t>대한전선</t>
        </is>
      </c>
      <c r="C2352" s="77" t="inlineStr">
        <is>
          <t>001440</t>
        </is>
      </c>
      <c r="D2352" s="82" t="n">
        <v>0.14</v>
      </c>
      <c r="E2352" t="inlineStr">
        <is>
          <t>HVDC 케이블 기반 북미 전력 인프라 공략 및 1분기 역대 최대 실적</t>
        </is>
      </c>
      <c r="F2352" s="74" t="inlineStr">
        <is>
          <t>전력/에너지</t>
        </is>
      </c>
    </row>
    <row r="2353" ht="29.55" customHeight="1" s="55">
      <c r="A2353" s="81" t="n">
        <v>46148</v>
      </c>
      <c r="B2353" t="inlineStr">
        <is>
          <t>KBI메탈</t>
        </is>
      </c>
      <c r="C2353" s="77" t="inlineStr">
        <is>
          <t>024840</t>
        </is>
      </c>
      <c r="D2353" s="82" t="n">
        <v>0.2986</v>
      </c>
      <c r="E2353" t="inlineStr">
        <is>
          <t>AI 데이터센터 확대와 북미 전력망 교체 수요에 따른 전선주 강세</t>
        </is>
      </c>
      <c r="F2353" s="74" t="inlineStr">
        <is>
          <t>전력/에너지</t>
        </is>
      </c>
    </row>
    <row r="2354" ht="29.55" customHeight="1" s="55">
      <c r="A2354" s="81" t="n">
        <v>46148</v>
      </c>
      <c r="B2354" t="inlineStr">
        <is>
          <t>효성중공업</t>
        </is>
      </c>
      <c r="C2354" s="77" t="inlineStr">
        <is>
          <t>298040</t>
        </is>
      </c>
      <c r="D2354" s="82" t="n">
        <v>0.0873</v>
      </c>
      <c r="E2354" t="inlineStr">
        <is>
          <t>AI 데이터센터 전력 수요 증가와 1분기 신규 수주 사상 최대 기록</t>
        </is>
      </c>
      <c r="F2354" s="74" t="inlineStr">
        <is>
          <t>전력/에너지</t>
        </is>
      </c>
    </row>
    <row r="2355" ht="29.55" customHeight="1" s="55">
      <c r="A2355" s="81" t="n">
        <v>46148</v>
      </c>
      <c r="B2355" t="inlineStr">
        <is>
          <t>가온전선</t>
        </is>
      </c>
      <c r="C2355" s="77" t="inlineStr">
        <is>
          <t>000500</t>
        </is>
      </c>
      <c r="D2355" s="82" t="n">
        <v>0.2721</v>
      </c>
      <c r="E2355" t="inlineStr">
        <is>
          <t>북미 전력망 교체 및 전선 발주 증가 기대</t>
        </is>
      </c>
      <c r="F2355" s="74" t="inlineStr">
        <is>
          <t>전력/에너지</t>
        </is>
      </c>
    </row>
    <row r="2356" ht="29.55" customHeight="1" s="55">
      <c r="A2356" s="81" t="n">
        <v>46148</v>
      </c>
      <c r="B2356" t="inlineStr">
        <is>
          <t>LS ELECTRIC</t>
        </is>
      </c>
      <c r="C2356" s="77" t="inlineStr">
        <is>
          <t>010120</t>
        </is>
      </c>
      <c r="D2356" s="82" t="n">
        <v>0.0731</v>
      </c>
      <c r="E2356" t="inlineStr">
        <is>
          <t>북미 전시회에서 DC·초고압 송전·데이터센터 전력 인프라 솔루션 공개</t>
        </is>
      </c>
      <c r="F2356" s="74" t="inlineStr">
        <is>
          <t>전력/에너지</t>
        </is>
      </c>
    </row>
    <row r="2357" ht="29.55" customHeight="1" s="55">
      <c r="A2357" s="81" t="n">
        <v>46148</v>
      </c>
      <c r="B2357" t="inlineStr">
        <is>
          <t>효성</t>
        </is>
      </c>
      <c r="C2357" s="77" t="inlineStr">
        <is>
          <t>004800</t>
        </is>
      </c>
      <c r="D2357" s="82" t="n">
        <v>0.1697</v>
      </c>
      <c r="E2357" t="inlineStr">
        <is>
          <t>효성중공업 보유 지분가치 상승 및 효성화학 흑자전환에 따른 리스크 완화</t>
        </is>
      </c>
      <c r="F2357" s="74" t="inlineStr">
        <is>
          <t>전력/에너지</t>
        </is>
      </c>
    </row>
    <row r="2358" ht="29.55" customHeight="1" s="55">
      <c r="A2358" s="81" t="n">
        <v>46148</v>
      </c>
      <c r="B2358" t="inlineStr">
        <is>
          <t>파워넷</t>
        </is>
      </c>
      <c r="C2358" s="77" t="inlineStr">
        <is>
          <t>037030</t>
        </is>
      </c>
      <c r="D2358" s="82" t="n">
        <v>0.2997</v>
      </c>
      <c r="E2358" t="inlineStr">
        <is>
          <t>엔비디아 AI 데이터센터 로드맵 핵심 800VDC 대응 PSU 성장 기대</t>
        </is>
      </c>
      <c r="F2358" s="74" t="inlineStr">
        <is>
          <t>전력/에너지</t>
        </is>
      </c>
    </row>
    <row r="2359" ht="29.55" customHeight="1" s="55">
      <c r="A2359" s="81" t="n">
        <v>46148</v>
      </c>
      <c r="B2359" t="inlineStr">
        <is>
          <t>서전기전</t>
        </is>
      </c>
      <c r="C2359" s="77" t="inlineStr">
        <is>
          <t>189860</t>
        </is>
      </c>
      <c r="D2359" s="82" t="n">
        <v>0.2697</v>
      </c>
      <c r="E2359" t="inlineStr">
        <is>
          <t>대미 원전 투자 및 한국형 원자로·SMR 관련 기대</t>
        </is>
      </c>
      <c r="F2359" s="74" t="inlineStr">
        <is>
          <t>원전/전력</t>
        </is>
      </c>
    </row>
    <row r="2360" ht="29.55" customHeight="1" s="55">
      <c r="A2360" s="81" t="n">
        <v>46148</v>
      </c>
      <c r="B2360" t="inlineStr">
        <is>
          <t>보성파워텍</t>
        </is>
      </c>
      <c r="C2360" s="77" t="inlineStr">
        <is>
          <t>006910</t>
        </is>
      </c>
      <c r="D2360" s="82" t="n">
        <v>0.1031</v>
      </c>
      <c r="E2360" t="inlineStr">
        <is>
          <t>대미 원전 투자 및 SMR 관련 기대</t>
        </is>
      </c>
      <c r="F2360" s="74" t="inlineStr">
        <is>
          <t>원전/전력</t>
        </is>
      </c>
    </row>
    <row r="2361" ht="29.55" customHeight="1" s="55">
      <c r="A2361" s="81" t="n">
        <v>46148</v>
      </c>
      <c r="B2361" t="inlineStr">
        <is>
          <t>두산퓨얼셀</t>
        </is>
      </c>
      <c r="C2361" s="77" t="inlineStr">
        <is>
          <t>336260</t>
        </is>
      </c>
      <c r="D2361" s="82" t="n">
        <v>0.2921</v>
      </c>
      <c r="E2361" t="inlineStr">
        <is>
          <t>하이엑시움모터스 인수 효과, 연료전지 공급계약 이력 및 데이터센터향 PAFC 납품 가능성</t>
        </is>
      </c>
      <c r="F2361" s="74" t="inlineStr">
        <is>
          <t>수소/연료전지</t>
        </is>
      </c>
    </row>
    <row r="2362" ht="29.55" customHeight="1" s="55">
      <c r="A2362" s="81" t="n">
        <v>46148</v>
      </c>
      <c r="B2362" t="inlineStr">
        <is>
          <t>범한퓨얼셀</t>
        </is>
      </c>
      <c r="C2362" s="77" t="inlineStr">
        <is>
          <t>382900</t>
        </is>
      </c>
      <c r="D2362" s="82" t="n">
        <v>0.1337</v>
      </c>
      <c r="E2362" t="inlineStr">
        <is>
          <t>수소 모빌리티·연료전지 사업 확대 기대에 동반 강세</t>
        </is>
      </c>
      <c r="F2362" s="74" t="inlineStr">
        <is>
          <t>수소/연료전지</t>
        </is>
      </c>
    </row>
    <row r="2363" ht="29.55" customHeight="1" s="55">
      <c r="A2363" s="81" t="n">
        <v>46148</v>
      </c>
      <c r="B2363" t="inlineStr">
        <is>
          <t>드림시큐리티</t>
        </is>
      </c>
      <c r="C2363" s="77" t="inlineStr">
        <is>
          <t>203650</t>
        </is>
      </c>
      <c r="D2363" s="82" t="n">
        <v>0.2993</v>
      </c>
      <c r="E2363" t="inlineStr">
        <is>
          <t>과기정통부 양자내성암호 핵심기술 개발 착수 및 통신 분야 실증사업자 선정</t>
        </is>
      </c>
      <c r="F2363" s="74" t="inlineStr">
        <is>
          <t>통신/보안</t>
        </is>
      </c>
    </row>
    <row r="2364" ht="29.55" customHeight="1" s="55">
      <c r="A2364" s="81" t="n">
        <v>46148</v>
      </c>
      <c r="B2364" t="inlineStr">
        <is>
          <t>엑스게이트</t>
        </is>
      </c>
      <c r="C2364" s="77" t="inlineStr">
        <is>
          <t>356680</t>
        </is>
      </c>
      <c r="D2364" s="82" t="n">
        <v>0.2305</v>
      </c>
      <c r="E2364" t="inlineStr">
        <is>
          <t>양자내성암호 도입 확대와 VPN 등 네트워크 보안 솔루션 부각</t>
        </is>
      </c>
      <c r="F2364" s="74" t="inlineStr">
        <is>
          <t>통신/보안</t>
        </is>
      </c>
    </row>
    <row r="2365" ht="29.55" customHeight="1" s="55">
      <c r="A2365" s="81" t="n">
        <v>46148</v>
      </c>
      <c r="B2365" t="inlineStr">
        <is>
          <t>유안타증권</t>
        </is>
      </c>
      <c r="C2365" s="77" t="inlineStr">
        <is>
          <t>003470</t>
        </is>
      </c>
      <c r="D2365" s="82" t="n">
        <v>0.2985</v>
      </c>
      <c r="E2365" t="inlineStr">
        <is>
          <t>투자자예탁금 130조원 근접에 따른 거래대금 증가 기대</t>
        </is>
      </c>
      <c r="F2365" s="74" t="inlineStr">
        <is>
          <t>증권</t>
        </is>
      </c>
    </row>
    <row r="2366" ht="29.55" customHeight="1" s="55">
      <c r="A2366" s="81" t="n">
        <v>46148</v>
      </c>
      <c r="B2366" t="inlineStr">
        <is>
          <t>미래에셋증권</t>
        </is>
      </c>
      <c r="C2366" s="77" t="inlineStr">
        <is>
          <t>006800</t>
        </is>
      </c>
      <c r="D2366" s="82" t="n">
        <v>0.192</v>
      </c>
      <c r="E2366" t="inlineStr">
        <is>
          <t>투자자예탁금 증가와 거래대금 확대 기대에 증권주 강세</t>
        </is>
      </c>
      <c r="F2366" s="74" t="inlineStr">
        <is>
          <t>증권</t>
        </is>
      </c>
    </row>
    <row r="2367" ht="29.55" customHeight="1" s="55">
      <c r="A2367" s="81" t="n">
        <v>46148</v>
      </c>
      <c r="B2367" t="inlineStr">
        <is>
          <t>키움증권</t>
        </is>
      </c>
      <c r="C2367" s="77" t="inlineStr">
        <is>
          <t>039490</t>
        </is>
      </c>
      <c r="D2367" s="82" t="n">
        <v>0.1467</v>
      </c>
      <c r="E2367" t="inlineStr">
        <is>
          <t>투자자예탁금 증가와 거래대금 확대 기대에 증권주 강세</t>
        </is>
      </c>
      <c r="F2367" s="74" t="inlineStr">
        <is>
          <t>증권</t>
        </is>
      </c>
    </row>
    <row r="2368" ht="29.55" customHeight="1" s="55">
      <c r="A2368" s="81" t="n">
        <v>46148</v>
      </c>
      <c r="B2368" t="inlineStr">
        <is>
          <t>삼성증권</t>
        </is>
      </c>
      <c r="C2368" s="77" t="inlineStr">
        <is>
          <t>016360</t>
        </is>
      </c>
      <c r="D2368" s="82" t="n">
        <v>0.08409999999999999</v>
      </c>
      <c r="E2368" t="inlineStr">
        <is>
          <t>투자자예탁금 증가와 거래대금 확대 기대에 증권주 강세</t>
        </is>
      </c>
      <c r="F2368" s="74" t="inlineStr">
        <is>
          <t>증권</t>
        </is>
      </c>
    </row>
    <row r="2369" ht="29.55" customHeight="1" s="55">
      <c r="A2369" s="81" t="n">
        <v>46148</v>
      </c>
      <c r="B2369" t="inlineStr">
        <is>
          <t>한화투자증권</t>
        </is>
      </c>
      <c r="C2369" s="77" t="inlineStr">
        <is>
          <t>003530</t>
        </is>
      </c>
      <c r="D2369" s="82" t="n">
        <v>0.1441</v>
      </c>
      <c r="E2369" t="inlineStr">
        <is>
          <t>투자자예탁금 증가와 거래대금 확대 기대에 증권주 강세</t>
        </is>
      </c>
      <c r="F2369" s="74" t="inlineStr">
        <is>
          <t>증권</t>
        </is>
      </c>
    </row>
    <row r="2370" ht="29.55" customHeight="1" s="55">
      <c r="A2370" s="81" t="n">
        <v>46148</v>
      </c>
      <c r="B2370" t="inlineStr">
        <is>
          <t>카카오페이</t>
        </is>
      </c>
      <c r="C2370" s="77" t="inlineStr">
        <is>
          <t>377300</t>
        </is>
      </c>
      <c r="D2370" s="82" t="n">
        <v>0.1304</v>
      </c>
      <c r="E2370" t="inlineStr">
        <is>
          <t>1분기 영업이익 322억원으로 역대 분기 최대 실적 기록</t>
        </is>
      </c>
      <c r="F2370" s="74" t="inlineStr">
        <is>
          <t>핀테크/결제</t>
        </is>
      </c>
    </row>
    <row r="2371" ht="29.55" customHeight="1" s="55">
      <c r="A2371" s="81" t="n">
        <v>46148</v>
      </c>
      <c r="B2371" t="inlineStr">
        <is>
          <t>다날</t>
        </is>
      </c>
      <c r="C2371" s="77" t="inlineStr">
        <is>
          <t>064260</t>
        </is>
      </c>
      <c r="D2371" s="82" t="n">
        <v>0.0767</v>
      </c>
      <c r="E2371" t="inlineStr">
        <is>
          <t>카카오페이 실적 호조와 결제·핀테크 업종 강세 영향</t>
        </is>
      </c>
      <c r="F2371" s="74" t="inlineStr">
        <is>
          <t>핀테크/결제</t>
        </is>
      </c>
    </row>
    <row r="2372" ht="29.55" customHeight="1" s="55">
      <c r="A2372" s="81" t="n">
        <v>46148</v>
      </c>
      <c r="B2372" t="inlineStr">
        <is>
          <t>헥토파이낸셜</t>
        </is>
      </c>
      <c r="C2372" s="77" t="inlineStr">
        <is>
          <t>234340</t>
        </is>
      </c>
      <c r="D2372" s="82" t="n">
        <v>0.0843</v>
      </c>
      <c r="E2372" t="inlineStr">
        <is>
          <t>카카오페이 실적 호조와 결제·핀테크 업종 강세 영향</t>
        </is>
      </c>
      <c r="F2372" s="74" t="inlineStr">
        <is>
          <t>핀테크/결제</t>
        </is>
      </c>
    </row>
    <row r="2373" ht="29.55" customHeight="1" s="55">
      <c r="A2373" s="81" t="n">
        <v>46148</v>
      </c>
      <c r="B2373" t="inlineStr">
        <is>
          <t>한온시스템</t>
        </is>
      </c>
      <c r="C2373" s="77" t="inlineStr">
        <is>
          <t>018880</t>
        </is>
      </c>
      <c r="D2373" s="82" t="n">
        <v>0.1155</v>
      </c>
      <c r="E2373" t="inlineStr">
        <is>
          <t>1분기 영업이익 급증, 유럽 프리미엄 완성차 물량 확대 및 비용 효율화</t>
        </is>
      </c>
      <c r="F2373" s="74" t="inlineStr">
        <is>
          <t>자동차부품/전동화</t>
        </is>
      </c>
    </row>
    <row r="2374" ht="29.55" customHeight="1" s="55">
      <c r="A2374" s="81" t="n">
        <v>46148</v>
      </c>
      <c r="B2374" t="inlineStr">
        <is>
          <t>해성옵틱스</t>
        </is>
      </c>
      <c r="C2374" s="77" t="inlineStr">
        <is>
          <t>076610</t>
        </is>
      </c>
      <c r="D2374" s="82" t="n">
        <v>0.2997</v>
      </c>
      <c r="E2374" t="inlineStr">
        <is>
          <t>OIS 액추에이터 생산라인 풀가동 및 카메라 모듈 부품 메인 공급사 지위 확보</t>
        </is>
      </c>
      <c r="F2374" s="74" t="inlineStr">
        <is>
          <t>카메라모듈</t>
        </is>
      </c>
    </row>
    <row r="2375" ht="29.55" customHeight="1" s="55">
      <c r="A2375" s="81" t="n">
        <v>46148</v>
      </c>
      <c r="B2375" t="inlineStr">
        <is>
          <t>포스코퓨처엠</t>
        </is>
      </c>
      <c r="C2375" s="77" t="inlineStr">
        <is>
          <t>003670</t>
        </is>
      </c>
      <c r="D2375" s="82" t="n">
        <v>0.0805</v>
      </c>
      <c r="E2375" t="inlineStr">
        <is>
          <t>국내 배터리 소재 업계 최초 다우존스 지속가능지수 최고 등급 편입</t>
        </is>
      </c>
      <c r="F2375" s="74" t="inlineStr">
        <is>
          <t>2차전지/소재</t>
        </is>
      </c>
    </row>
    <row r="2376" ht="29.55" customHeight="1" s="55">
      <c r="A2376" s="81" t="n">
        <v>46148</v>
      </c>
      <c r="B2376" t="inlineStr">
        <is>
          <t>KCC</t>
        </is>
      </c>
      <c r="C2376" s="77" t="inlineStr">
        <is>
          <t>002380</t>
        </is>
      </c>
      <c r="D2376" s="82" t="n">
        <v>0.0854</v>
      </c>
      <c r="E2376" t="inlineStr">
        <is>
          <t>1분기 영업이익 881억원, 전년 대비 32.5% 증가로 수익성 회복 신호</t>
        </is>
      </c>
      <c r="F2376" s="74" t="inlineStr">
        <is>
          <t>화학/건자재</t>
        </is>
      </c>
    </row>
    <row r="2377" ht="29.55" customHeight="1" s="55">
      <c r="A2377" s="81" t="n">
        <v>46148</v>
      </c>
      <c r="B2377" t="inlineStr">
        <is>
          <t>고려아연</t>
        </is>
      </c>
      <c r="C2377" s="77" t="inlineStr">
        <is>
          <t>010130</t>
        </is>
      </c>
      <c r="D2377" s="82" t="n">
        <v>0.07240000000000001</v>
      </c>
      <c r="E2377" t="inlineStr">
        <is>
          <t>특별 세무조사 착수와 경영권 분쟁 관련 이슈 지속</t>
        </is>
      </c>
      <c r="F2377" s="74" t="inlineStr">
        <is>
          <t>경영권분쟁/비철금속</t>
        </is>
      </c>
    </row>
    <row r="2378" ht="29.55" customHeight="1" s="55">
      <c r="A2378" s="81" t="n">
        <v>46148</v>
      </c>
      <c r="B2378" t="inlineStr">
        <is>
          <t>삼성물산</t>
        </is>
      </c>
      <c r="C2378" s="77" t="inlineStr">
        <is>
          <t>028260</t>
        </is>
      </c>
      <c r="D2378" s="82" t="n">
        <v>0.1734</v>
      </c>
      <c r="E2378" t="inlineStr">
        <is>
          <t>오너 일가 상속세 완납에 따른 오버행 우려 및 지배구조 불확실성 해소</t>
        </is>
      </c>
      <c r="F2378" s="74" t="inlineStr">
        <is>
          <t>삼성그룹/지배구조</t>
        </is>
      </c>
    </row>
    <row r="2379" ht="29.55" customHeight="1" s="55">
      <c r="A2379" s="81" t="n">
        <v>46148</v>
      </c>
      <c r="B2379" t="inlineStr">
        <is>
          <t>삼성생명</t>
        </is>
      </c>
      <c r="C2379" s="77" t="inlineStr">
        <is>
          <t>032830</t>
        </is>
      </c>
      <c r="D2379" s="82" t="n">
        <v>0.1245</v>
      </c>
      <c r="E2379" t="inlineStr">
        <is>
          <t>오너 일가 상속세 완납에 따른 삼성그룹 지배구조 불확실성 해소</t>
        </is>
      </c>
      <c r="F2379" s="74" t="inlineStr">
        <is>
          <t>삼성그룹/지배구조</t>
        </is>
      </c>
    </row>
    <row r="2380" ht="29.55" customHeight="1" s="55">
      <c r="A2380" s="81" t="n">
        <v>46149</v>
      </c>
      <c r="B2380" t="inlineStr">
        <is>
          <t>수산세보틱스</t>
        </is>
      </c>
      <c r="C2380" s="77" t="inlineStr">
        <is>
          <t>017550</t>
        </is>
      </c>
      <c r="D2380" s="82" t="n">
        <v>0.2392</v>
      </c>
      <c r="E2380" t="inlineStr">
        <is>
          <t xml:space="preserve">美·이란 종전 협상 가시화 및 전후 재건 수혜 기대 </t>
        </is>
      </c>
      <c r="F2380" s="74" t="inlineStr">
        <is>
          <t xml:space="preserve">재건/건설 </t>
        </is>
      </c>
    </row>
    <row r="2381" ht="29.55" customHeight="1" s="55">
      <c r="A2381" s="81" t="n">
        <v>46149</v>
      </c>
      <c r="B2381" t="inlineStr">
        <is>
          <t>삼성E&amp;A</t>
        </is>
      </c>
      <c r="C2381" s="77" t="inlineStr">
        <is>
          <t>028050</t>
        </is>
      </c>
      <c r="D2381" s="82" t="n">
        <v>0.2151</v>
      </c>
      <c r="E2381" t="inlineStr">
        <is>
          <t xml:space="preserve">美·이란 종전 협상 가시화 및 전후 재건 수혜 기대 </t>
        </is>
      </c>
      <c r="F2381" s="74" t="inlineStr">
        <is>
          <t xml:space="preserve">재건/건설 </t>
        </is>
      </c>
    </row>
    <row r="2382" ht="29.55" customHeight="1" s="55">
      <c r="A2382" s="81" t="n">
        <v>46149</v>
      </c>
      <c r="B2382" t="inlineStr">
        <is>
          <t>희림</t>
        </is>
      </c>
      <c r="C2382" s="77" t="inlineStr">
        <is>
          <t>037440</t>
        </is>
      </c>
      <c r="D2382" s="82" t="n">
        <v>0.2997</v>
      </c>
      <c r="E2382" t="inlineStr">
        <is>
          <t xml:space="preserve">美·이란 종전 협상 가시화 및 전후 재건 수혜 기대 </t>
        </is>
      </c>
      <c r="F2382" s="74" t="inlineStr">
        <is>
          <t xml:space="preserve">재건/건설 </t>
        </is>
      </c>
    </row>
    <row r="2383" ht="29.55" customHeight="1" s="55">
      <c r="A2383" s="81" t="n">
        <v>46149</v>
      </c>
      <c r="B2383" t="inlineStr">
        <is>
          <t>현대에버다임</t>
        </is>
      </c>
      <c r="C2383" s="77" t="inlineStr">
        <is>
          <t>041440</t>
        </is>
      </c>
      <c r="D2383" s="82" t="n">
        <v>0.1462</v>
      </c>
      <c r="E2383" t="inlineStr">
        <is>
          <t xml:space="preserve">美·이란 종전 협상 가시화 및 전후 재건 수혜 기대 </t>
        </is>
      </c>
      <c r="F2383" s="74" t="inlineStr">
        <is>
          <t xml:space="preserve">재건/건설 </t>
        </is>
      </c>
    </row>
    <row r="2384" ht="29.55" customHeight="1" s="55">
      <c r="A2384" s="81" t="n">
        <v>46149</v>
      </c>
      <c r="B2384" t="inlineStr">
        <is>
          <t>상지건설</t>
        </is>
      </c>
      <c r="C2384" s="77" t="inlineStr">
        <is>
          <t>042940</t>
        </is>
      </c>
      <c r="D2384" s="82" t="n">
        <v>0.1123</v>
      </c>
      <c r="E2384" t="inlineStr">
        <is>
          <t xml:space="preserve">美·이란 종전 협상 가시화 및 전후 재건 수혜 기대 </t>
        </is>
      </c>
      <c r="F2384" s="74" t="inlineStr">
        <is>
          <t xml:space="preserve">재건/건설 </t>
        </is>
      </c>
    </row>
    <row r="2385" ht="29.55" customHeight="1" s="55">
      <c r="A2385" s="81" t="n">
        <v>46149</v>
      </c>
      <c r="B2385" t="inlineStr">
        <is>
          <t>혜인</t>
        </is>
      </c>
      <c r="C2385" s="77" t="inlineStr">
        <is>
          <t>003010</t>
        </is>
      </c>
      <c r="D2385" s="82" t="n">
        <v>0.1412</v>
      </c>
      <c r="E2385" t="inlineStr">
        <is>
          <t xml:space="preserve">美·이란 종전 협상 가시화 및 전후 재건 수혜 기대 </t>
        </is>
      </c>
      <c r="F2385" s="74" t="inlineStr">
        <is>
          <t xml:space="preserve">재건/건설 </t>
        </is>
      </c>
    </row>
    <row r="2386" ht="29.55" customHeight="1" s="55">
      <c r="A2386" s="81" t="n">
        <v>46149</v>
      </c>
      <c r="B2386" t="inlineStr">
        <is>
          <t>GS건설</t>
        </is>
      </c>
      <c r="C2386" s="77" t="inlineStr">
        <is>
          <t>006360</t>
        </is>
      </c>
      <c r="D2386" s="82" t="n">
        <v>0.11</v>
      </c>
      <c r="E2386" t="inlineStr">
        <is>
          <t xml:space="preserve">美·이란 종전 협상 가시화 및 전후 재건 수혜 기대 </t>
        </is>
      </c>
      <c r="F2386" s="74" t="inlineStr">
        <is>
          <t xml:space="preserve">재건/건설 </t>
        </is>
      </c>
    </row>
    <row r="2387" ht="29.55" customHeight="1" s="55">
      <c r="A2387" s="81" t="n">
        <v>46149</v>
      </c>
      <c r="B2387" t="inlineStr">
        <is>
          <t>전진건설로봇</t>
        </is>
      </c>
      <c r="C2387" s="77" t="inlineStr">
        <is>
          <t>079900</t>
        </is>
      </c>
      <c r="D2387" s="82" t="n">
        <v>0.09089999999999999</v>
      </c>
      <c r="E2387" t="inlineStr">
        <is>
          <t xml:space="preserve">美·이란 종전 협상 가시화 및 전후 재건 수혜 기대 </t>
        </is>
      </c>
      <c r="F2387" s="74" t="inlineStr">
        <is>
          <t xml:space="preserve">재건/건설 </t>
        </is>
      </c>
    </row>
    <row r="2388" ht="29.55" customHeight="1" s="55">
      <c r="A2388" s="81" t="n">
        <v>46149</v>
      </c>
      <c r="B2388" t="inlineStr">
        <is>
          <t>DL이앤씨</t>
        </is>
      </c>
      <c r="C2388" s="77" t="inlineStr">
        <is>
          <t>375500</t>
        </is>
      </c>
      <c r="D2388" s="82" t="n">
        <v>0.07729999999999999</v>
      </c>
      <c r="E2388" t="inlineStr">
        <is>
          <t xml:space="preserve">美·이란 종전 협상 가시화 및 전후 재건 수혜 기대 </t>
        </is>
      </c>
      <c r="F2388" s="74" t="inlineStr">
        <is>
          <t xml:space="preserve">재건/건설 </t>
        </is>
      </c>
    </row>
    <row r="2389" ht="29.55" customHeight="1" s="55">
      <c r="A2389" s="81" t="n">
        <v>46149</v>
      </c>
      <c r="B2389" t="inlineStr">
        <is>
          <t>빛샘전자</t>
        </is>
      </c>
      <c r="C2389" s="77" t="inlineStr">
        <is>
          <t>118430</t>
        </is>
      </c>
      <c r="D2389" s="82" t="n">
        <v>0.2993</v>
      </c>
      <c r="E2389" t="inlineStr">
        <is>
          <t xml:space="preserve">엔비디아의 코닝 광통신 투자 및 AI 데이터센터 확산에 따른 수요 급증 기대 </t>
        </is>
      </c>
      <c r="F2389" s="74" t="inlineStr">
        <is>
          <t xml:space="preserve">광통신/네트워크 (AI 인프라) </t>
        </is>
      </c>
    </row>
    <row r="2390" ht="29.55" customHeight="1" s="55">
      <c r="A2390" s="81" t="n">
        <v>46149</v>
      </c>
      <c r="B2390" t="inlineStr">
        <is>
          <t>오이솔루션</t>
        </is>
      </c>
      <c r="C2390" s="77" t="inlineStr">
        <is>
          <t>138080</t>
        </is>
      </c>
      <c r="D2390" s="82" t="n">
        <v>0.2108</v>
      </c>
      <c r="E2390" t="inlineStr">
        <is>
          <t xml:space="preserve">엔비디아의 코닝 광통신 투자 및 AI 데이터센터 확산에 따른 수요 급증 기대 </t>
        </is>
      </c>
      <c r="F2390" s="74" t="inlineStr">
        <is>
          <t xml:space="preserve">광통신/네트워크 (AI 인프라) </t>
        </is>
      </c>
    </row>
    <row r="2391" ht="29.55" customHeight="1" s="55">
      <c r="A2391" s="81" t="n">
        <v>46149</v>
      </c>
      <c r="B2391" t="inlineStr">
        <is>
          <t>대한광통신</t>
        </is>
      </c>
      <c r="C2391" s="77" t="inlineStr">
        <is>
          <t>010170</t>
        </is>
      </c>
      <c r="D2391" s="82" t="n">
        <v>0.1932</v>
      </c>
      <c r="E2391" t="inlineStr">
        <is>
          <t xml:space="preserve">자회사를 통한 미국 광케이블 제조기업 인수 완료로 북미 시장 확대 </t>
        </is>
      </c>
      <c r="F2391" s="74" t="inlineStr">
        <is>
          <t xml:space="preserve">광통신/네트워크 (AI 인프라) </t>
        </is>
      </c>
    </row>
    <row r="2392" ht="29.55" customHeight="1" s="55">
      <c r="A2392" s="81" t="n">
        <v>46149</v>
      </c>
      <c r="B2392" t="inlineStr">
        <is>
          <t>머큐리</t>
        </is>
      </c>
      <c r="C2392" s="77" t="inlineStr">
        <is>
          <t>100590</t>
        </is>
      </c>
      <c r="D2392" s="82" t="n">
        <v>0.1149</v>
      </c>
      <c r="E2392" t="inlineStr">
        <is>
          <t xml:space="preserve">엔비디아의 코닝 광통신 투자 및 AI 데이터센터 확산에 따른 수요 급증 기대 </t>
        </is>
      </c>
      <c r="F2392" s="74" t="inlineStr">
        <is>
          <t xml:space="preserve">광통신/네트워크 (AI 인프라) </t>
        </is>
      </c>
    </row>
    <row r="2393" ht="29.55" customHeight="1" s="55">
      <c r="A2393" s="81" t="n">
        <v>46149</v>
      </c>
      <c r="B2393" t="inlineStr">
        <is>
          <t>심텍</t>
        </is>
      </c>
      <c r="C2393" s="77" t="inlineStr">
        <is>
          <t>222800</t>
        </is>
      </c>
      <c r="D2393" s="82" t="n">
        <v>0.1354</v>
      </c>
      <c r="E2393" t="inlineStr">
        <is>
          <t xml:space="preserve">서버향 고부가 제품 매출 확대와 1분기 흑자전환에 따른 증권가 목표가 상향 </t>
        </is>
      </c>
      <c r="F2393" s="74" t="inlineStr">
        <is>
          <t xml:space="preserve">반도체 </t>
        </is>
      </c>
    </row>
    <row r="2394" ht="29.55" customHeight="1" s="55">
      <c r="A2394" s="81" t="n">
        <v>46149</v>
      </c>
      <c r="B2394" t="inlineStr">
        <is>
          <t>HB테크놀러지</t>
        </is>
      </c>
      <c r="C2394" s="77" t="inlineStr">
        <is>
          <t>078150</t>
        </is>
      </c>
      <c r="D2394" s="82" t="n">
        <v>0.1269</v>
      </c>
      <c r="E2394" t="inlineStr">
        <is>
          <t xml:space="preserve">기판 업황 개선 전망에 따른 기판 및 소재 밸류체인 투심 개선 </t>
        </is>
      </c>
      <c r="F2394" s="74" t="inlineStr">
        <is>
          <t xml:space="preserve">반도체 </t>
        </is>
      </c>
    </row>
    <row r="2395" ht="29.55" customHeight="1" s="55">
      <c r="A2395" s="81" t="n">
        <v>46149</v>
      </c>
      <c r="B2395" t="inlineStr">
        <is>
          <t>SKC</t>
        </is>
      </c>
      <c r="C2395" s="77" t="inlineStr">
        <is>
          <t>011790</t>
        </is>
      </c>
      <c r="D2395" s="82" t="n">
        <v>0.08</v>
      </c>
      <c r="E2395" t="inlineStr">
        <is>
          <t xml:space="preserve">자회사 앱솔릭스의 차세대 반도체 유리기판 상용화 기대 및 사업 턴어라운드 전망 </t>
        </is>
      </c>
      <c r="F2395" s="74" t="inlineStr">
        <is>
          <t xml:space="preserve">반도체 </t>
        </is>
      </c>
    </row>
    <row r="2396" ht="29.55" customHeight="1" s="55">
      <c r="A2396" s="81" t="n">
        <v>46149</v>
      </c>
      <c r="B2396" t="inlineStr">
        <is>
          <t>한솔테크닉스</t>
        </is>
      </c>
      <c r="C2396" s="77" t="inlineStr">
        <is>
          <t>004710</t>
        </is>
      </c>
      <c r="D2396" s="82" t="n">
        <v>0.1582</v>
      </c>
      <c r="E2396" t="inlineStr">
        <is>
          <t xml:space="preserve">자회사 편입을 통한 반도체 사업 확대 및 1분기 흑자 회복 달성 </t>
        </is>
      </c>
      <c r="F2396" s="74" t="inlineStr">
        <is>
          <t xml:space="preserve">반도체 </t>
        </is>
      </c>
    </row>
    <row r="2397" ht="29.55" customHeight="1" s="55">
      <c r="A2397" s="81" t="n">
        <v>46149</v>
      </c>
      <c r="B2397" t="inlineStr">
        <is>
          <t>아스플로</t>
        </is>
      </c>
      <c r="C2397" s="77" t="inlineStr">
        <is>
          <t>159010</t>
        </is>
      </c>
      <c r="D2397" s="82" t="n">
        <v>0.1795</v>
      </c>
      <c r="E2397" t="inlineStr">
        <is>
          <t xml:space="preserve">반도체 공정 가스용 배관 특수표면 처리 기술력 바탕의 종합반도체기업 공급 확대 기대 </t>
        </is>
      </c>
      <c r="F2397" s="74" t="inlineStr">
        <is>
          <t xml:space="preserve">반도체 </t>
        </is>
      </c>
    </row>
    <row r="2398" ht="29.55" customHeight="1" s="55">
      <c r="A2398" s="81" t="n">
        <v>46149</v>
      </c>
      <c r="B2398" t="inlineStr">
        <is>
          <t>이랜시스</t>
        </is>
      </c>
      <c r="C2398" s="77" t="inlineStr">
        <is>
          <t>264850</t>
        </is>
      </c>
      <c r="D2398" s="82" t="n">
        <v>0.2992</v>
      </c>
      <c r="E2398" t="inlineStr">
        <is>
          <t xml:space="preserve">삼성전자 하반기 반도체 공정에 휴머노이드 로봇 투입 임박 전망 </t>
        </is>
      </c>
      <c r="F2398" s="74" t="inlineStr">
        <is>
          <t xml:space="preserve">로봇 </t>
        </is>
      </c>
    </row>
    <row r="2399" ht="29.55" customHeight="1" s="55">
      <c r="A2399" s="81" t="n">
        <v>46149</v>
      </c>
      <c r="B2399" t="inlineStr">
        <is>
          <t>제닉스로보틱스</t>
        </is>
      </c>
      <c r="C2399" s="77" t="inlineStr">
        <is>
          <t>381620</t>
        </is>
      </c>
      <c r="D2399" s="82" t="n">
        <v>0.1042</v>
      </c>
      <c r="E2399" t="inlineStr">
        <is>
          <t xml:space="preserve">삼성전자 스마트팩토리 스토커 점유율 확대 및 북미 로봇 솔루션 공급 협의 </t>
        </is>
      </c>
      <c r="F2399" s="74" t="inlineStr">
        <is>
          <t xml:space="preserve">로봇 </t>
        </is>
      </c>
    </row>
    <row r="2400" ht="29.55" customHeight="1" s="55">
      <c r="A2400" s="81" t="n">
        <v>46149</v>
      </c>
      <c r="B2400" t="inlineStr">
        <is>
          <t>아진엑스텍</t>
        </is>
      </c>
      <c r="C2400" s="77" t="inlineStr">
        <is>
          <t>059120</t>
        </is>
      </c>
      <c r="D2400" s="82" t="n">
        <v>0.0772</v>
      </c>
      <c r="E2400" t="inlineStr">
        <is>
          <t xml:space="preserve">모션제어 칩 국산화 선도 및 삼성전자 제조로봇 공급 이력 부각 </t>
        </is>
      </c>
      <c r="F2400" s="74" t="inlineStr">
        <is>
          <t xml:space="preserve">로봇 </t>
        </is>
      </c>
    </row>
    <row r="2401" ht="29.55" customHeight="1" s="55">
      <c r="A2401" s="81" t="n">
        <v>46149</v>
      </c>
      <c r="B2401" t="inlineStr">
        <is>
          <t>코오롱티슈진</t>
        </is>
      </c>
      <c r="C2401" s="77" t="inlineStr">
        <is>
          <t>950160</t>
        </is>
      </c>
      <c r="D2401" s="82" t="n">
        <v>0.1062</v>
      </c>
      <c r="E2401" t="inlineStr">
        <is>
          <t xml:space="preserve">무릎 골관절염 세포유전자 치료제 임상 3상 마무리 단계 평가 및 목표가 대폭 상향 </t>
        </is>
      </c>
      <c r="F2401" s="74" t="inlineStr">
        <is>
          <t xml:space="preserve">바이오/의료AI </t>
        </is>
      </c>
    </row>
    <row r="2402" ht="29.55" customHeight="1" s="55">
      <c r="A2402" s="81" t="n">
        <v>46149</v>
      </c>
      <c r="B2402" t="inlineStr">
        <is>
          <t>서진시스템</t>
        </is>
      </c>
      <c r="C2402" s="77" t="inlineStr">
        <is>
          <t>253010</t>
        </is>
      </c>
      <c r="D2402" s="82" t="n">
        <v>0.1445</v>
      </c>
      <c r="E2402" t="inlineStr">
        <is>
          <t xml:space="preserve">글로벌 ESS 고객사 완제품 공급 및 북미 관세 리스크 해소 부각 </t>
        </is>
      </c>
      <c r="F2402" s="74" t="inlineStr">
        <is>
          <t xml:space="preserve">전력 / 에너지 인프라 </t>
        </is>
      </c>
    </row>
    <row r="2403" ht="29.55" customHeight="1" s="55">
      <c r="A2403" s="81" t="n">
        <v>46149</v>
      </c>
      <c r="B2403" t="inlineStr">
        <is>
          <t>KBI메탈</t>
        </is>
      </c>
      <c r="C2403" s="77" t="inlineStr">
        <is>
          <t>024840</t>
        </is>
      </c>
      <c r="D2403" s="82" t="n">
        <v>0.0801</v>
      </c>
      <c r="E2403" t="inlineStr">
        <is>
          <t xml:space="preserve">AI 데이터센터 확대에 따른 전력 수요 급증 및 북미 전력 인프라 확대 기대 </t>
        </is>
      </c>
      <c r="F2403" s="74" t="inlineStr">
        <is>
          <t xml:space="preserve">전력 / 에너지 인프라 </t>
        </is>
      </c>
    </row>
    <row r="2404" ht="29.55" customHeight="1" s="55">
      <c r="A2404" s="81" t="n">
        <v>46149</v>
      </c>
      <c r="B2404" t="inlineStr">
        <is>
          <t>두산에너빌리티</t>
        </is>
      </c>
      <c r="C2404" s="77" t="inlineStr">
        <is>
          <t>034020</t>
        </is>
      </c>
      <c r="D2404" s="82" t="n">
        <v>0.074</v>
      </c>
      <c r="E2404" t="inlineStr">
        <is>
          <t xml:space="preserve">AI 데이터센터 확대에 따른 차세대 원전 도입 등 수혜 기대 </t>
        </is>
      </c>
      <c r="F2404" s="74" t="inlineStr">
        <is>
          <t xml:space="preserve">전력 / 에너지 인프라 </t>
        </is>
      </c>
    </row>
    <row r="2405" ht="29.55" customHeight="1" s="55">
      <c r="A2405" s="81" t="n">
        <v>46149</v>
      </c>
      <c r="B2405" t="inlineStr">
        <is>
          <t>삼성물산</t>
        </is>
      </c>
      <c r="C2405" s="77" t="inlineStr">
        <is>
          <t>028260</t>
        </is>
      </c>
      <c r="D2405" s="82" t="n">
        <v>0.0786</v>
      </c>
      <c r="E2405" t="inlineStr">
        <is>
          <t xml:space="preserve">2조 4천억 원 규모 해남 솔라시도 국가AI컴퓨팅센터 6월 말 착공 전망 </t>
        </is>
      </c>
      <c r="F2405" s="74" t="inlineStr">
        <is>
          <t xml:space="preserve">전력 / 에너지 인프라 </t>
        </is>
      </c>
    </row>
    <row r="2406" ht="29.55" customHeight="1" s="55">
      <c r="A2406" s="81" t="n">
        <v>46149</v>
      </c>
      <c r="B2406" t="inlineStr">
        <is>
          <t>드림시큐리티</t>
        </is>
      </c>
      <c r="C2406" s="77" t="inlineStr">
        <is>
          <t>203650</t>
        </is>
      </c>
      <c r="D2406" s="82" t="n">
        <v>0.0999</v>
      </c>
      <c r="E2406" t="inlineStr">
        <is>
          <t xml:space="preserve">국가 핵심 연구망의 양자내성암호(PQC) 전환 사업자 최종 선정 </t>
        </is>
      </c>
      <c r="F2406" s="74" t="inlineStr">
        <is>
          <t xml:space="preserve">개별주(보안/양자암호) </t>
        </is>
      </c>
    </row>
    <row r="2407" ht="29.55" customHeight="1" s="55">
      <c r="A2407" s="81" t="n">
        <v>46149</v>
      </c>
      <c r="B2407" t="inlineStr">
        <is>
          <t>덕산테코피아</t>
        </is>
      </c>
      <c r="C2407" s="77" t="inlineStr">
        <is>
          <t>317330</t>
        </is>
      </c>
      <c r="D2407" s="82" t="n">
        <v>0.1748</v>
      </c>
      <c r="E2407" t="inlineStr">
        <is>
          <t xml:space="preserve">낸드 업황 회복 수혜, 자회사 북미 전해액 공장 가동 및 전고체 배터리 기대 </t>
        </is>
      </c>
      <c r="F2407" s="74" t="inlineStr">
        <is>
          <t xml:space="preserve">개별주(반도체/2차전지) </t>
        </is>
      </c>
    </row>
    <row r="2408" ht="29.55" customHeight="1" s="55">
      <c r="A2408" s="81" t="n">
        <v>46149</v>
      </c>
      <c r="B2408" t="inlineStr">
        <is>
          <t>대한항공</t>
        </is>
      </c>
      <c r="C2408" s="77" t="inlineStr">
        <is>
          <t>003490</t>
        </is>
      </c>
      <c r="D2408" s="82" t="n">
        <v>0.0733</v>
      </c>
      <c r="E2408" t="inlineStr">
        <is>
          <t xml:space="preserve">미국 AI 방산기업 안두릴과 무인기 등 AI 기반 파트너십 협력 확대 </t>
        </is>
      </c>
      <c r="F2408" s="74" t="inlineStr">
        <is>
          <t>개별주(항공/방산)</t>
        </is>
      </c>
    </row>
  </sheetData>
  <autoFilter ref="A1:F1">
    <sortState ref="A2:F1949">
      <sortCondition ref="A1"/>
    </sortState>
  </autoFilter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497"/>
  <sheetViews>
    <sheetView topLeftCell="A13" zoomScale="85" zoomScaleNormal="85" workbookViewId="0">
      <selection activeCell="B25" sqref="B25"/>
    </sheetView>
  </sheetViews>
  <sheetFormatPr baseColWidth="8" defaultRowHeight="27.6" customHeight="1"/>
  <cols>
    <col width="10.69921875" bestFit="1" customWidth="1" style="55" min="1" max="1"/>
    <col width="16.296875" customWidth="1" style="55" min="2" max="2"/>
    <col width="17.8984375" customWidth="1" style="55" min="3" max="3"/>
    <col width="36.59765625" customWidth="1" style="55" min="4" max="4"/>
    <col width="14.3984375" customWidth="1" style="55" min="5" max="5"/>
  </cols>
  <sheetData>
    <row r="1" ht="27.6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22" t="inlineStr">
        <is>
          <t>횟수</t>
        </is>
      </c>
    </row>
    <row r="2" ht="27.6" customHeight="1" s="55">
      <c r="A2" s="9" t="n">
        <v>45897</v>
      </c>
      <c r="B2" s="58" t="inlineStr">
        <is>
          <t>페니트리움바이오</t>
        </is>
      </c>
      <c r="C2" s="74" t="inlineStr">
        <is>
          <t>187660</t>
        </is>
      </c>
      <c r="D2" s="17" t="inlineStr">
        <is>
          <t>+29.87% (상한가)</t>
        </is>
      </c>
      <c r="E2" s="17" t="inlineStr">
        <is>
          <t>현대바이오와 췌장암 임상 실시, 세계 최초 가짜내성 타겟 글로벌 의제 선정</t>
        </is>
      </c>
      <c r="F2" s="17" t="inlineStr">
        <is>
          <t>바이오</t>
        </is>
      </c>
      <c r="G2" s="74">
        <f>COUNTIF(B:B,B2)</f>
        <v/>
      </c>
    </row>
    <row r="3" ht="27.6" customHeight="1" s="55">
      <c r="A3" s="9" t="n">
        <v>45895</v>
      </c>
      <c r="B3" s="58" t="inlineStr">
        <is>
          <t>페니트리움바이오</t>
        </is>
      </c>
      <c r="C3" s="74" t="inlineStr">
        <is>
          <t>187660</t>
        </is>
      </c>
      <c r="D3" s="10" t="n">
        <v>0.1305</v>
      </c>
      <c r="E3" s="17" t="inlineStr">
        <is>
          <t>현대바이오 췌장암 임상 협력 및 세계 최초 가짜내성 타겟 글로벌 의제 선정</t>
        </is>
      </c>
      <c r="F3" s="17" t="inlineStr">
        <is>
          <t>바이오/임상CRO</t>
        </is>
      </c>
      <c r="G3" s="74">
        <f>COUNTIF(B:B,B3)</f>
        <v/>
      </c>
    </row>
    <row r="4" ht="27.6" customHeight="1" s="55">
      <c r="A4" s="9" t="n">
        <v>45888</v>
      </c>
      <c r="B4" s="58" t="inlineStr">
        <is>
          <t>페니트리움바이오</t>
        </is>
      </c>
      <c r="C4" s="74" t="inlineStr">
        <is>
          <t>187660</t>
        </is>
      </c>
      <c r="D4" s="10" t="n">
        <v>0.1662</v>
      </c>
      <c r="E4" s="17" t="inlineStr">
        <is>
          <t>현대바이오, 세계 최초 가짜내성 타겟 '페니트리움' 췌장암 임상 실시 소식</t>
        </is>
      </c>
      <c r="F4" s="17" t="inlineStr">
        <is>
          <t>바이오/임상CRO</t>
        </is>
      </c>
      <c r="G4" s="74">
        <f>COUNTIF(B:B,B4)</f>
        <v/>
      </c>
    </row>
    <row r="5" ht="27.6" customHeight="1" s="55">
      <c r="A5" s="9" t="n">
        <v>45881</v>
      </c>
      <c r="B5" s="58" t="inlineStr">
        <is>
          <t>페니트리움바이오</t>
        </is>
      </c>
      <c r="C5" s="74" t="inlineStr">
        <is>
          <t>187660</t>
        </is>
      </c>
      <c r="D5" s="10" t="n">
        <v>0.1365</v>
      </c>
      <c r="E5" s="17" t="inlineStr">
        <is>
          <t>조원동 전 경제수석 영입 및 신약개발 강화 기대</t>
        </is>
      </c>
      <c r="F5" s="17" t="inlineStr">
        <is>
          <t>바이오/임상CRO</t>
        </is>
      </c>
      <c r="G5" s="74">
        <f>COUNTIF(B:B,B5)</f>
        <v/>
      </c>
    </row>
    <row r="6" ht="27.6" customHeight="1" s="55">
      <c r="A6" s="9" t="n">
        <v>45846</v>
      </c>
      <c r="B6" s="58" t="inlineStr">
        <is>
          <t>페니트리움바이오</t>
        </is>
      </c>
      <c r="C6" s="74" t="inlineStr">
        <is>
          <t>187660</t>
        </is>
      </c>
      <c r="D6" s="17" t="inlineStr">
        <is>
          <t>+29.94% (상한가)</t>
        </is>
      </c>
      <c r="E6" s="17" t="inlineStr">
        <is>
          <t>현대바이오 세계 최초 췌장암 가짜내성 연구결과 발표 (암세포 생존율 0%)</t>
        </is>
      </c>
      <c r="F6" s="17" t="inlineStr">
        <is>
          <t>바이오/임상CRO</t>
        </is>
      </c>
      <c r="G6" s="74">
        <f>COUNTIF(B:B,B6)</f>
        <v/>
      </c>
    </row>
    <row r="7" ht="27.6" customHeight="1" s="55">
      <c r="A7" s="9" t="n">
        <v>45667</v>
      </c>
      <c r="B7" s="59" t="inlineStr">
        <is>
          <t>페니트리움바이오</t>
        </is>
      </c>
      <c r="C7" s="74" t="inlineStr">
        <is>
          <t>187660</t>
        </is>
      </c>
      <c r="D7" s="10" t="n">
        <v>0.1654</v>
      </c>
      <c r="E7" s="17" t="inlineStr">
        <is>
          <t>암 전이 100% 억제 기전 규명 및 경구용 항암제 글로벌 출시 기대</t>
        </is>
      </c>
      <c r="F7" s="17" t="inlineStr">
        <is>
          <t>제약/바이오</t>
        </is>
      </c>
      <c r="G7" s="74">
        <f>COUNTIF(B:B,B7)</f>
        <v/>
      </c>
    </row>
    <row r="8" ht="27.6" customHeight="1" s="55">
      <c r="A8" s="9" t="n">
        <v>45665</v>
      </c>
      <c r="B8" s="59" t="inlineStr">
        <is>
          <t>페니트리움바이오</t>
        </is>
      </c>
      <c r="C8" s="74" t="inlineStr">
        <is>
          <t>187660</t>
        </is>
      </c>
      <c r="D8" s="17" t="inlineStr">
        <is>
          <t>+29.89% (상한가)</t>
        </is>
      </c>
      <c r="E8" s="17" t="inlineStr">
        <is>
          <t>암 전이 100% 억제 기전 세계 최초 규명 및 경구용 항암제 글로벌 출시 계획</t>
        </is>
      </c>
      <c r="F8" s="17" t="inlineStr">
        <is>
          <t>제약/바이오</t>
        </is>
      </c>
      <c r="G8" s="74">
        <f>COUNTIF(B:B,B8)</f>
        <v/>
      </c>
    </row>
    <row r="9" ht="27.6" customHeight="1" s="55">
      <c r="A9" s="9" t="n">
        <v>45663</v>
      </c>
      <c r="B9" s="59" t="inlineStr">
        <is>
          <t>페니트리움바이오</t>
        </is>
      </c>
      <c r="C9" s="74" t="inlineStr">
        <is>
          <t>187660</t>
        </is>
      </c>
      <c r="D9" s="10" t="n">
        <v>0.2253</v>
      </c>
      <c r="E9" s="17" t="inlineStr">
        <is>
          <t>암 전이 100% 억제 작용기전 세계 최초 규명</t>
        </is>
      </c>
      <c r="F9" s="17" t="inlineStr">
        <is>
          <t>제약/바이오</t>
        </is>
      </c>
      <c r="G9" s="74">
        <f>COUNTIF(B:B,B9)</f>
        <v/>
      </c>
    </row>
    <row r="10" ht="27.6" customHeight="1" s="55">
      <c r="A10" s="9" t="n">
        <v>45910</v>
      </c>
      <c r="B10" s="59" t="inlineStr">
        <is>
          <t>코닉오토메이션</t>
        </is>
      </c>
      <c r="C10" s="74" t="inlineStr">
        <is>
          <t>391710</t>
        </is>
      </c>
      <c r="D10" s="10" t="n">
        <v>0.083</v>
      </c>
      <c r="E10" s="17" t="inlineStr">
        <is>
          <t>로봇 및 자동화 관련주 강세 흐름 동참</t>
        </is>
      </c>
      <c r="F10" s="17" t="inlineStr">
        <is>
          <t>자동화/로봇</t>
        </is>
      </c>
      <c r="G10" s="74">
        <f>COUNTIF(B:B,B10)</f>
        <v/>
      </c>
    </row>
    <row r="11" ht="27.6" customHeight="1" s="55">
      <c r="A11" s="9" t="n">
        <v>45905</v>
      </c>
      <c r="B11" s="59" t="inlineStr">
        <is>
          <t>코닉오토메이션</t>
        </is>
      </c>
      <c r="C11" s="74" t="inlineStr">
        <is>
          <t>391710</t>
        </is>
      </c>
      <c r="D11" s="10" t="n">
        <v>0.1909</v>
      </c>
      <c r="E11" s="17" t="inlineStr">
        <is>
          <t>쿠팡 풀필먼트 자동화 구축 관련 수혜</t>
        </is>
      </c>
      <c r="F11" s="17" t="inlineStr">
        <is>
          <t>로봇/자동화</t>
        </is>
      </c>
      <c r="G11" s="74">
        <f>COUNTIF(B:B,B11)</f>
        <v/>
      </c>
    </row>
    <row r="12" ht="27.6" customHeight="1" s="55">
      <c r="A12" s="9" t="n">
        <v>45966</v>
      </c>
      <c r="B12" s="60" t="inlineStr">
        <is>
          <t>일동제약</t>
        </is>
      </c>
      <c r="C12" s="74" t="inlineStr">
        <is>
          <t>249420</t>
        </is>
      </c>
      <c r="D12" s="10" t="n">
        <v>0.06569999999999999</v>
      </c>
      <c r="E12" s="17" t="inlineStr">
        <is>
          <t>저분자 비만치료제 가치 부각 지속</t>
        </is>
      </c>
      <c r="F12" s="17" t="inlineStr">
        <is>
          <t>제약/바이오</t>
        </is>
      </c>
      <c r="G12" s="74">
        <f>COUNTIF(B:B,B12)</f>
        <v/>
      </c>
    </row>
    <row r="13" ht="27.6" customHeight="1" s="55">
      <c r="A13" s="9" t="n">
        <v>45964</v>
      </c>
      <c r="B13" s="60" t="inlineStr">
        <is>
          <t>일동제약</t>
        </is>
      </c>
      <c r="C13" s="74" t="inlineStr">
        <is>
          <t>249420</t>
        </is>
      </c>
      <c r="D13" s="10" t="n">
        <v>0.1745</v>
      </c>
      <c r="E13" s="17" t="inlineStr">
        <is>
          <t>저분자 비만치료제 가치 부각 (시총 1.5조~4조 거론)</t>
        </is>
      </c>
      <c r="F13" s="17" t="inlineStr">
        <is>
          <t>제약/바이오</t>
        </is>
      </c>
      <c r="G13" s="74">
        <f>COUNTIF(B:B,B13)</f>
        <v/>
      </c>
    </row>
    <row r="14" ht="27.6" customHeight="1" s="55">
      <c r="A14" s="9" t="n">
        <v>45831</v>
      </c>
      <c r="B14" s="59" t="inlineStr">
        <is>
          <t>삼성에스디에스</t>
        </is>
      </c>
      <c r="C14" s="74" t="inlineStr">
        <is>
          <t>018260</t>
        </is>
      </c>
      <c r="D14" s="10" t="n">
        <v>0.1151</v>
      </c>
      <c r="E14" s="17" t="inlineStr">
        <is>
          <t>범정부 초거대 AI 공통기반 사업 우선협상대상자 선정</t>
        </is>
      </c>
      <c r="F14" s="17" t="inlineStr">
        <is>
          <t>IT서비스/AI</t>
        </is>
      </c>
      <c r="G14" s="74">
        <f>COUNTIF(B:B,B14)</f>
        <v/>
      </c>
    </row>
    <row r="15" ht="27.6" customHeight="1" s="55">
      <c r="A15" s="9" t="n">
        <v>45824</v>
      </c>
      <c r="B15" s="59" t="inlineStr">
        <is>
          <t>삼성에스디에스</t>
        </is>
      </c>
      <c r="C15" s="74" t="inlineStr">
        <is>
          <t>018260</t>
        </is>
      </c>
      <c r="D15" s="10" t="n">
        <v>0.2165</v>
      </c>
      <c r="E15" s="17" t="inlineStr">
        <is>
          <t>뉴욕증시 스테이블코인 관련주 급등에 따른 동반 수혜</t>
        </is>
      </c>
      <c r="F15" s="17" t="inlineStr">
        <is>
          <t>IT서비스/클라우드</t>
        </is>
      </c>
      <c r="G15" s="74">
        <f>COUNTIF(B:B,B15)</f>
        <v/>
      </c>
    </row>
    <row r="16" ht="27.6" customHeight="1" s="55">
      <c r="A16" s="9" t="n">
        <v>45831</v>
      </c>
      <c r="B16" s="59" t="inlineStr">
        <is>
          <t>데이타솔루션</t>
        </is>
      </c>
      <c r="C16" s="74" t="inlineStr">
        <is>
          <t>263800</t>
        </is>
      </c>
      <c r="D16" s="10" t="n">
        <v>0.1063</v>
      </c>
      <c r="E16" s="17" t="inlineStr">
        <is>
          <t>SKT-AWS 울산 데이터센터 투자 및 AI 고속도로 구축 수혜</t>
        </is>
      </c>
      <c r="F16" s="17" t="inlineStr">
        <is>
          <t>데이터/AI</t>
        </is>
      </c>
      <c r="G16" s="74">
        <f>COUNTIF(B:B,B16)</f>
        <v/>
      </c>
    </row>
    <row r="17" ht="27.6" customHeight="1" s="55">
      <c r="A17" s="9" t="n">
        <v>45828</v>
      </c>
      <c r="B17" s="59" t="inlineStr">
        <is>
          <t>데이타솔루션</t>
        </is>
      </c>
      <c r="C17" s="74" t="inlineStr">
        <is>
          <t>263800</t>
        </is>
      </c>
      <c r="D17" s="10" t="n">
        <v>0.1689</v>
      </c>
      <c r="E17" s="17" t="inlineStr">
        <is>
          <t>SK-AWS 울산 데이터센터 투자 및 AI 고속도로 구축 수혜</t>
        </is>
      </c>
      <c r="F17" s="17" t="inlineStr">
        <is>
          <t>데이터/AI</t>
        </is>
      </c>
      <c r="G17" s="74">
        <f>COUNTIF(B:B,B17)</f>
        <v/>
      </c>
    </row>
    <row r="18" ht="27.6" customHeight="1" s="55">
      <c r="A18" s="9" t="n">
        <v>45961</v>
      </c>
      <c r="B18" s="59" t="inlineStr">
        <is>
          <t>현대차</t>
        </is>
      </c>
      <c r="C18" s="74" t="inlineStr">
        <is>
          <t>005380</t>
        </is>
      </c>
      <c r="D18" s="10" t="n">
        <v>0.09429999999999999</v>
      </c>
      <c r="E18" s="17" t="inlineStr">
        <is>
          <t>관세 이슈 해소 및 로봇 사업 모멘텀 부각</t>
        </is>
      </c>
      <c r="F18" s="17" t="inlineStr">
        <is>
          <t>자동차</t>
        </is>
      </c>
      <c r="G18" s="74">
        <f>COUNTIF(B:B,B18)</f>
        <v/>
      </c>
    </row>
    <row r="19" ht="27.6" customHeight="1" s="55">
      <c r="A19" s="9" t="n">
        <v>45922</v>
      </c>
      <c r="B19" s="59" t="inlineStr">
        <is>
          <t>PS일렉트로닉스</t>
        </is>
      </c>
      <c r="C19" s="74" t="inlineStr">
        <is>
          <t>332570</t>
        </is>
      </c>
      <c r="D19" s="10" t="n">
        <v>0.0992</v>
      </c>
      <c r="E19" s="17" t="inlineStr">
        <is>
          <t>국내 대형 IT업체와 산업용 로봇팔 개발 및 납품 계획 부각</t>
        </is>
      </c>
      <c r="F19" s="17" t="inlineStr">
        <is>
          <t>로봇</t>
        </is>
      </c>
      <c r="G19" s="74">
        <f>COUNTIF(B:B,B19)</f>
        <v/>
      </c>
    </row>
    <row r="20" ht="27.6" customHeight="1" s="55">
      <c r="A20" s="9" t="n">
        <v>45854</v>
      </c>
      <c r="B20" s="59" t="inlineStr">
        <is>
          <t>퀀타매트릭스</t>
        </is>
      </c>
      <c r="C20" s="74" t="inlineStr">
        <is>
          <t>317690</t>
        </is>
      </c>
      <c r="D20" s="17" t="inlineStr">
        <is>
          <t>+29.99% (상한가)</t>
        </is>
      </c>
      <c r="E20" s="17" t="inlineStr">
        <is>
          <t>패혈증 솔루션 도입 병원 대폭 확대 기대감</t>
        </is>
      </c>
      <c r="F20" s="17" t="inlineStr">
        <is>
          <t>의료기기/진단</t>
        </is>
      </c>
      <c r="G20" s="74">
        <f>COUNTIF(B:B,B20)</f>
        <v/>
      </c>
    </row>
    <row r="21" ht="27.6" customHeight="1" s="55">
      <c r="A21" s="9" t="n">
        <v>45915</v>
      </c>
      <c r="B21" s="59" t="inlineStr">
        <is>
          <t>제닉스</t>
        </is>
      </c>
      <c r="C21" s="74" t="n"/>
      <c r="D21" s="10" t="n">
        <v>0.1752</v>
      </c>
      <c r="E21" s="17" t="inlineStr">
        <is>
          <t>대통령 로봇 규제 정비 발언에 따른 로봇주 급등</t>
        </is>
      </c>
      <c r="F21" s="17" t="inlineStr">
        <is>
          <t>로봇</t>
        </is>
      </c>
      <c r="G21" s="74">
        <f>COUNTIF(B:B,B21)</f>
        <v/>
      </c>
    </row>
    <row r="22" ht="27.6" customHeight="1" s="55">
      <c r="A22" s="9" t="n">
        <v>45960</v>
      </c>
      <c r="B22" s="60" t="inlineStr">
        <is>
          <t>원일티엔아이</t>
        </is>
      </c>
      <c r="C22" s="74" t="inlineStr">
        <is>
          <t>136150</t>
        </is>
      </c>
      <c r="D22" s="10" t="n">
        <v>0.0646</v>
      </c>
      <c r="E22" s="17" t="inlineStr">
        <is>
          <t>트럼프 핵잠수함 발언에 장보고III 핵심부품 공급 부각</t>
        </is>
      </c>
      <c r="F22" s="17" t="inlineStr">
        <is>
          <t>방산/핵잠</t>
        </is>
      </c>
      <c r="G22" s="74">
        <f>COUNTIF(B:B,B22)</f>
        <v/>
      </c>
    </row>
    <row r="23" ht="27.6" customHeight="1" s="55">
      <c r="A23" s="9" t="n">
        <v>45966</v>
      </c>
      <c r="B23" s="60" t="inlineStr">
        <is>
          <t>온코크로스</t>
        </is>
      </c>
      <c r="C23" s="74" t="inlineStr">
        <is>
          <t>382150</t>
        </is>
      </c>
      <c r="D23" s="10" t="n">
        <v>0.2209</v>
      </c>
      <c r="E23" s="17" t="inlineStr">
        <is>
          <t>복지부 주관 K-AI 신약개발 전임상 모델 개발 사업 선정</t>
        </is>
      </c>
      <c r="F23" s="17" t="inlineStr">
        <is>
          <t>의료 AI</t>
        </is>
      </c>
      <c r="G23" s="74">
        <f>COUNTIF(B:B,B23)</f>
        <v/>
      </c>
    </row>
    <row r="24" ht="27.6" customHeight="1" s="55">
      <c r="A24" s="9" t="n">
        <v>45975</v>
      </c>
      <c r="B24" s="63" t="inlineStr">
        <is>
          <t>씨어스</t>
        </is>
      </c>
      <c r="C24" s="74" t="inlineStr">
        <is>
          <t>458870</t>
        </is>
      </c>
      <c r="D24" s="10" t="n">
        <v>0.3</v>
      </c>
      <c r="E24" s="17" t="inlineStr">
        <is>
          <t>3분기 영업익 68억 역대 최대, 씽크 매출 견인 (상한가)</t>
        </is>
      </c>
      <c r="F24" s="17" t="inlineStr">
        <is>
          <t>의료기기</t>
        </is>
      </c>
      <c r="G24" s="74">
        <f>COUNTIF(B:B,B24)</f>
        <v/>
      </c>
    </row>
    <row r="25" ht="27.6" customHeight="1" s="55">
      <c r="A25" s="9" t="n">
        <v>46010</v>
      </c>
      <c r="B25" s="61" t="inlineStr">
        <is>
          <t>나라스페이스테크놀로지</t>
        </is>
      </c>
      <c r="C25" s="74" t="inlineStr">
        <is>
          <t>478340</t>
        </is>
      </c>
      <c r="D25" s="10" t="n">
        <v>0.1538</v>
      </c>
      <c r="E25" s="17" t="inlineStr">
        <is>
          <t>저궤도 위성 확장 및 스타링크 생태계 내 군집화 기대</t>
        </is>
      </c>
      <c r="F25" s="17" t="inlineStr">
        <is>
          <t>스페이스X 23</t>
        </is>
      </c>
      <c r="G25" s="74">
        <f>COUNTIF(B:B,B25)</f>
        <v/>
      </c>
    </row>
    <row r="26" ht="27.6" customHeight="1" s="55">
      <c r="A26" s="9" t="n">
        <v>46013</v>
      </c>
      <c r="B26" s="59" t="inlineStr">
        <is>
          <t>나라스페이스테크놀로지</t>
        </is>
      </c>
      <c r="C26" s="74" t="inlineStr">
        <is>
          <t>478340</t>
        </is>
      </c>
      <c r="D26" s="10" t="n">
        <v>0.2681</v>
      </c>
      <c r="E26" s="17" t="inlineStr">
        <is>
          <t>저궤도 위성 확장 및 스타링크 생태계 위성 군집화 기대</t>
        </is>
      </c>
      <c r="F26" s="17" t="inlineStr">
        <is>
          <t>우주항공/위성</t>
        </is>
      </c>
      <c r="G26" s="74">
        <f>COUNTIF(B:B,B26)</f>
        <v/>
      </c>
    </row>
    <row r="27" ht="27.6" customHeight="1" s="55">
      <c r="A27" s="9" t="n">
        <v>45994</v>
      </c>
      <c r="B27" s="17" t="inlineStr">
        <is>
          <t>두산에너빌리티</t>
        </is>
      </c>
      <c r="C27" s="74" t="inlineStr">
        <is>
          <t>034020</t>
        </is>
      </c>
      <c r="D27" s="10" t="n">
        <v>0.0453</v>
      </c>
      <c r="E27" s="17" t="inlineStr">
        <is>
          <t>SMR 규제 R&amp;D 투자 확대 및 미국 SMR 프로젝트 수혜 기대</t>
        </is>
      </c>
      <c r="F27" s="17" t="inlineStr">
        <is>
          <t>원전/SMR</t>
        </is>
      </c>
      <c r="G27" s="74">
        <f>COUNTIF(B:B,B27)</f>
        <v/>
      </c>
    </row>
    <row r="28" ht="27.6" customHeight="1" s="55">
      <c r="A28" s="9" t="n">
        <v>45974</v>
      </c>
      <c r="B28" s="17" t="inlineStr">
        <is>
          <t>두산에너빌리티</t>
        </is>
      </c>
      <c r="C28" s="74" t="inlineStr">
        <is>
          <t>034020</t>
        </is>
      </c>
      <c r="D28" s="10" t="n">
        <v>0.0599</v>
      </c>
      <c r="E28" s="17" t="inlineStr">
        <is>
          <t>원전 가스터빈 쌍끌이 성장 전망, 목표가 상향 (신한증권)</t>
        </is>
      </c>
      <c r="F28" s="17" t="inlineStr">
        <is>
          <t>원자력</t>
        </is>
      </c>
      <c r="G28" s="74">
        <f>COUNTIF(B:B,B28)</f>
        <v/>
      </c>
    </row>
    <row r="29" ht="27.6" customHeight="1" s="55">
      <c r="A29" s="9" t="n">
        <v>45959</v>
      </c>
      <c r="B29" s="23" t="inlineStr">
        <is>
          <t>두산에너빌리티</t>
        </is>
      </c>
      <c r="C29" s="74" t="inlineStr">
        <is>
          <t>034020</t>
        </is>
      </c>
      <c r="D29" s="10" t="n">
        <v>0.1157</v>
      </c>
      <c r="E29" s="17" t="inlineStr">
        <is>
          <t>미국 웨스팅하우스와 800억 달러 원전 추진 기대</t>
        </is>
      </c>
      <c r="F29" s="17" t="inlineStr">
        <is>
          <t>원자력</t>
        </is>
      </c>
      <c r="G29" s="74">
        <f>COUNTIF(B:B,B29)</f>
        <v/>
      </c>
    </row>
    <row r="30" ht="27.6" customHeight="1" s="55">
      <c r="A30" s="9" t="n">
        <v>45958</v>
      </c>
      <c r="B30" s="23" t="inlineStr">
        <is>
          <t>두산에너빌리티</t>
        </is>
      </c>
      <c r="C30" s="74" t="inlineStr">
        <is>
          <t>034020</t>
        </is>
      </c>
      <c r="D30" s="10" t="n">
        <v>0.0549</v>
      </c>
      <c r="E30" s="17" t="inlineStr">
        <is>
          <t>마누가(AI 데이터센터 전력) 수혜 기대</t>
        </is>
      </c>
      <c r="F30" s="17" t="inlineStr">
        <is>
          <t>원자력/전력</t>
        </is>
      </c>
      <c r="G30" s="74">
        <f>COUNTIF(B:B,B30)</f>
        <v/>
      </c>
    </row>
    <row r="31" ht="27.6" customHeight="1" s="55">
      <c r="A31" s="9" t="n">
        <v>45945</v>
      </c>
      <c r="B31" s="17" t="inlineStr">
        <is>
          <t>두산에너빌리티</t>
        </is>
      </c>
      <c r="C31" s="74" t="inlineStr">
        <is>
          <t>034020</t>
        </is>
      </c>
      <c r="D31" s="10" t="n">
        <v>0.09370000000000001</v>
      </c>
      <c r="E31" s="17" t="inlineStr">
        <is>
          <t>SMR 성장 및 미군 기지 소형 원자로 설치 이슈</t>
        </is>
      </c>
      <c r="F31" s="17" t="inlineStr">
        <is>
          <t>원자력</t>
        </is>
      </c>
      <c r="G31" s="74">
        <f>COUNTIF(B:B,B31)</f>
        <v/>
      </c>
    </row>
    <row r="32" ht="27.6" customHeight="1" s="55">
      <c r="A32" s="9" t="n">
        <v>45940</v>
      </c>
      <c r="B32" s="17" t="inlineStr">
        <is>
          <t>두산에너빌리티</t>
        </is>
      </c>
      <c r="C32" s="74" t="inlineStr">
        <is>
          <t>034020</t>
        </is>
      </c>
      <c r="D32" s="10" t="n">
        <v>0.1497</v>
      </c>
      <c r="E32" s="17" t="inlineStr">
        <is>
          <t>SMR 성장 및 4분기 실적 호조 전망</t>
        </is>
      </c>
      <c r="F32" s="17" t="inlineStr">
        <is>
          <t>원전</t>
        </is>
      </c>
      <c r="G32" s="74">
        <f>COUNTIF(B:B,B32)</f>
        <v/>
      </c>
    </row>
    <row r="33" ht="27.6" customHeight="1" s="55">
      <c r="A33" s="9" t="n">
        <v>45916</v>
      </c>
      <c r="B33" s="17" t="inlineStr">
        <is>
          <t>두산에너빌리티</t>
        </is>
      </c>
      <c r="C33" s="74" t="inlineStr">
        <is>
          <t>034020</t>
        </is>
      </c>
      <c r="D33" s="10" t="n">
        <v>0.0765</v>
      </c>
      <c r="E33" s="17" t="inlineStr">
        <is>
          <t>미국 원자력 시장 진출 본격화, 뉴스케일파워에 SMR 공급</t>
        </is>
      </c>
      <c r="F33" s="17" t="inlineStr">
        <is>
          <t>원전</t>
        </is>
      </c>
      <c r="G33" s="74">
        <f>COUNTIF(B:B,B33)</f>
        <v/>
      </c>
    </row>
    <row r="34" ht="27.6" customHeight="1" s="55">
      <c r="A34" s="9" t="n">
        <v>45894</v>
      </c>
      <c r="B34" s="17" t="inlineStr">
        <is>
          <t>두산에너빌리티</t>
        </is>
      </c>
      <c r="C34" s="74" t="inlineStr">
        <is>
          <t>034020</t>
        </is>
      </c>
      <c r="D34" s="10" t="n">
        <v>0.0595</v>
      </c>
      <c r="E34" s="17" t="inlineStr">
        <is>
          <t>매년 4조원 이상 원전 수주 확대 기대 및 SMR 이슈</t>
        </is>
      </c>
      <c r="F34" s="17" t="inlineStr">
        <is>
          <t>원전</t>
        </is>
      </c>
      <c r="G34" s="74">
        <f>COUNTIF(B:B,B34)</f>
        <v/>
      </c>
    </row>
    <row r="35" ht="27.6" customHeight="1" s="55">
      <c r="A35" s="9" t="n">
        <v>45890</v>
      </c>
      <c r="B35" s="17" t="inlineStr">
        <is>
          <t>두산에너빌리티</t>
        </is>
      </c>
      <c r="C35" s="74" t="inlineStr">
        <is>
          <t>034020</t>
        </is>
      </c>
      <c r="D35" s="10" t="n">
        <v>0.07140000000000001</v>
      </c>
      <c r="E35" s="17" t="inlineStr">
        <is>
          <t>빌 게이츠 SMR 언급 및 차세대 원전 관심</t>
        </is>
      </c>
      <c r="F35" s="17" t="inlineStr">
        <is>
          <t>원전/SMR</t>
        </is>
      </c>
      <c r="G35" s="74">
        <f>COUNTIF(B:B,B35)</f>
        <v/>
      </c>
    </row>
    <row r="36" ht="27.6" customHeight="1" s="55">
      <c r="A36" s="9" t="n">
        <v>45880</v>
      </c>
      <c r="B36" s="17" t="inlineStr">
        <is>
          <t>두산에너빌리티</t>
        </is>
      </c>
      <c r="C36" s="74" t="inlineStr">
        <is>
          <t>034020</t>
        </is>
      </c>
      <c r="D36" s="10" t="n">
        <v>0.0452</v>
      </c>
      <c r="E36" s="17" t="inlineStr">
        <is>
          <t>신규 원전 2기 및 SMR 1기 도입 연내 추진 기대감 (전력수급계획)</t>
        </is>
      </c>
      <c r="F36" s="17" t="inlineStr">
        <is>
          <t>원전/SMR</t>
        </is>
      </c>
      <c r="G36" s="74">
        <f>COUNTIF(B:B,B36)</f>
        <v/>
      </c>
    </row>
    <row r="37" ht="27.6" customHeight="1" s="55">
      <c r="A37" s="9" t="n">
        <v>45859</v>
      </c>
      <c r="B37" s="17" t="inlineStr">
        <is>
          <t>두산에너빌리티</t>
        </is>
      </c>
      <c r="C37" s="74" t="inlineStr">
        <is>
          <t>034020</t>
        </is>
      </c>
      <c r="D37" s="10" t="n">
        <v>0.0556</v>
      </c>
      <c r="E37" s="17" t="inlineStr">
        <is>
          <t>SMR 특별법안 논의 및 원전 르네상스 기대감</t>
        </is>
      </c>
      <c r="F37" s="17" t="inlineStr">
        <is>
          <t>원전/SMR</t>
        </is>
      </c>
      <c r="G37" s="74">
        <f>COUNTIF(B:B,B37)</f>
        <v/>
      </c>
    </row>
    <row r="38" ht="27.6" customHeight="1" s="55">
      <c r="A38" s="9" t="n">
        <v>45856</v>
      </c>
      <c r="B38" s="17" t="inlineStr">
        <is>
          <t>두산에너빌리티</t>
        </is>
      </c>
      <c r="C38" s="74" t="inlineStr">
        <is>
          <t>034020</t>
        </is>
      </c>
      <c r="D38" s="10" t="n">
        <v>0.0556</v>
      </c>
      <c r="E38" s="17" t="inlineStr">
        <is>
          <t>SMR 특별법안 논의 가속화 및 원전 르네상스 기대감</t>
        </is>
      </c>
      <c r="F38" s="17" t="inlineStr">
        <is>
          <t>원전/SMR</t>
        </is>
      </c>
      <c r="G38" s="74">
        <f>COUNTIF(B:B,B38)</f>
        <v/>
      </c>
    </row>
    <row r="39" ht="27.6" customHeight="1" s="55">
      <c r="A39" s="9" t="n">
        <v>45853</v>
      </c>
      <c r="B39" s="17" t="inlineStr">
        <is>
          <t>두산에너빌리티</t>
        </is>
      </c>
      <c r="C39" s="74" t="inlineStr">
        <is>
          <t>034020</t>
        </is>
      </c>
      <c r="D39" s="10" t="n">
        <v>0.0847</v>
      </c>
      <c r="E39" s="17" t="inlineStr">
        <is>
          <t>환경부 장관 후보자의 탈원전 입장 변화(재생에너지와 원전 혼합)</t>
        </is>
      </c>
      <c r="F39" s="17" t="inlineStr">
        <is>
          <t>원전</t>
        </is>
      </c>
      <c r="G39" s="74">
        <f>COUNTIF(B:B,B39)</f>
        <v/>
      </c>
    </row>
    <row r="40" ht="27.6" customHeight="1" s="55">
      <c r="A40" s="9" t="n">
        <v>45838</v>
      </c>
      <c r="B40" s="17" t="inlineStr">
        <is>
          <t>두산에너빌리티</t>
        </is>
      </c>
      <c r="C40" s="74" t="inlineStr">
        <is>
          <t>034020</t>
        </is>
      </c>
      <c r="D40" s="10" t="n">
        <v>0.0395</v>
      </c>
      <c r="E40" s="17" t="inlineStr">
        <is>
          <t>산업부 장관에 두산 출신 김정관 사장 지명 소식</t>
        </is>
      </c>
      <c r="F40" s="17" t="inlineStr">
        <is>
          <t>원전</t>
        </is>
      </c>
      <c r="G40" s="74">
        <f>COUNTIF(B:B,B40)</f>
        <v/>
      </c>
    </row>
    <row r="41" ht="27.6" customHeight="1" s="55">
      <c r="A41" s="9" t="n">
        <v>45831</v>
      </c>
      <c r="B41" s="17" t="inlineStr">
        <is>
          <t>두산에너빌리티</t>
        </is>
      </c>
      <c r="C41" s="74" t="inlineStr">
        <is>
          <t>034020</t>
        </is>
      </c>
      <c r="D41" s="10" t="n">
        <v>0.1395</v>
      </c>
      <c r="E41" s="17" t="inlineStr">
        <is>
          <t>대통령 G7 참석 및 유럽 원전 시장 진출 기대감</t>
        </is>
      </c>
      <c r="F41" s="17" t="inlineStr">
        <is>
          <t>원전</t>
        </is>
      </c>
      <c r="G41" s="74">
        <f>COUNTIF(B:B,B41)</f>
        <v/>
      </c>
    </row>
    <row r="42" ht="27.6" customHeight="1" s="55">
      <c r="A42" s="9" t="n">
        <v>45824</v>
      </c>
      <c r="B42" s="17" t="inlineStr">
        <is>
          <t>두산에너빌리티</t>
        </is>
      </c>
      <c r="C42" s="74" t="inlineStr">
        <is>
          <t>034020</t>
        </is>
      </c>
      <c r="D42" s="10" t="n">
        <v>0.0916</v>
      </c>
      <c r="E42" s="17" t="inlineStr">
        <is>
          <t>대통령 G7 참석 및 유럽 원전 시장 진출 기대감</t>
        </is>
      </c>
      <c r="F42" s="17" t="inlineStr">
        <is>
          <t>원전</t>
        </is>
      </c>
      <c r="G42" s="74">
        <f>COUNTIF(B:B,B42)</f>
        <v/>
      </c>
    </row>
    <row r="43" ht="27.6" customHeight="1" s="55">
      <c r="A43" s="9" t="n">
        <v>45820</v>
      </c>
      <c r="B43" s="17" t="inlineStr">
        <is>
          <t>두산에너빌리티</t>
        </is>
      </c>
      <c r="C43" s="74" t="inlineStr">
        <is>
          <t>034020</t>
        </is>
      </c>
      <c r="D43" s="10" t="n">
        <v>0.06850000000000001</v>
      </c>
      <c r="E43" s="17" t="inlineStr">
        <is>
          <t>미국 싱크탱크와 원자력 협력 논의 및 대형 원전 수주 기대</t>
        </is>
      </c>
      <c r="F43" s="17" t="inlineStr">
        <is>
          <t>원전</t>
        </is>
      </c>
      <c r="G43" s="74">
        <f>COUNTIF(B:B,B43)</f>
        <v/>
      </c>
    </row>
    <row r="44" ht="27.6" customHeight="1" s="55">
      <c r="A44" s="9" t="n">
        <v>45819</v>
      </c>
      <c r="B44" s="17" t="inlineStr">
        <is>
          <t>두산에너빌리티</t>
        </is>
      </c>
      <c r="C44" s="74" t="inlineStr">
        <is>
          <t>034020</t>
        </is>
      </c>
      <c r="D44" s="10" t="n">
        <v>0.0646</v>
      </c>
      <c r="E44" s="17" t="inlineStr">
        <is>
          <t>미국 외교안보 싱크탱크와 원전 협력 논의 및 100조 시장 기대</t>
        </is>
      </c>
      <c r="F44" s="17" t="inlineStr">
        <is>
          <t>원전</t>
        </is>
      </c>
      <c r="G44" s="74">
        <f>COUNTIF(B:B,B44)</f>
        <v/>
      </c>
    </row>
    <row r="45" ht="27.6" customHeight="1" s="55">
      <c r="A45" s="9" t="n">
        <v>45813</v>
      </c>
      <c r="B45" s="17" t="inlineStr">
        <is>
          <t>두산에너빌리티</t>
        </is>
      </c>
      <c r="C45" s="74" t="inlineStr">
        <is>
          <t>034020</t>
        </is>
      </c>
      <c r="D45" s="10" t="n">
        <v>0.0762</v>
      </c>
      <c r="E45" s="17" t="inlineStr">
        <is>
          <t>체코 원전 수주 잭팟 전망 및 실적 호조 기대</t>
        </is>
      </c>
      <c r="F45" s="17" t="inlineStr">
        <is>
          <t>원전</t>
        </is>
      </c>
      <c r="G45" s="74">
        <f>COUNTIF(B:B,B45)</f>
        <v/>
      </c>
    </row>
    <row r="46" ht="27.6" customHeight="1" s="55">
      <c r="A46" s="9" t="n">
        <v>45812</v>
      </c>
      <c r="B46" s="17" t="inlineStr">
        <is>
          <t>두산에너빌리티</t>
        </is>
      </c>
      <c r="C46" s="74" t="inlineStr">
        <is>
          <t>034020</t>
        </is>
      </c>
      <c r="D46" s="10" t="n">
        <v>0.0415</v>
      </c>
      <c r="E46" s="17" t="inlineStr">
        <is>
          <t>빅테크(메타 등) 원전 진출 및 AI 전력 수요 급증 수혜</t>
        </is>
      </c>
      <c r="F46" s="17" t="inlineStr">
        <is>
          <t>원전</t>
        </is>
      </c>
      <c r="G46" s="74">
        <f>COUNTIF(B:B,B46)</f>
        <v/>
      </c>
    </row>
    <row r="47" ht="27.6" customHeight="1" s="55">
      <c r="A47" s="9" t="n">
        <v>45806</v>
      </c>
      <c r="B47" s="17" t="inlineStr">
        <is>
          <t>두산에너빌리티</t>
        </is>
      </c>
      <c r="C47" s="74" t="inlineStr">
        <is>
          <t>034020</t>
        </is>
      </c>
      <c r="D47" s="10" t="n">
        <v>0.0603</v>
      </c>
      <c r="E47" s="17" t="inlineStr">
        <is>
          <t>블룸버그 한국 원전 추천 및 미국 원전 승인 절차 단축(트럼프) 수혜</t>
        </is>
      </c>
      <c r="F47" s="17" t="inlineStr">
        <is>
          <t>원전</t>
        </is>
      </c>
      <c r="G47" s="74">
        <f>COUNTIF(B:B,B47)</f>
        <v/>
      </c>
    </row>
    <row r="48" ht="27.6" customHeight="1" s="55">
      <c r="A48" s="9" t="n">
        <v>45803</v>
      </c>
      <c r="B48" s="17" t="inlineStr">
        <is>
          <t>두산에너빌리티</t>
        </is>
      </c>
      <c r="C48" s="74" t="inlineStr">
        <is>
          <t>034020</t>
        </is>
      </c>
      <c r="D48" s="10" t="n">
        <v>0.0172</v>
      </c>
      <c r="E48" s="17" t="inlineStr">
        <is>
          <t>블룸버그 한국 원전 추천 및 미국 원전 승인 절차 간소화 수혜</t>
        </is>
      </c>
      <c r="F48" s="17" t="inlineStr">
        <is>
          <t>원전</t>
        </is>
      </c>
      <c r="G48" s="74">
        <f>COUNTIF(B:B,B48)</f>
        <v/>
      </c>
    </row>
    <row r="49" ht="27.6" customHeight="1" s="55">
      <c r="A49" s="9" t="n">
        <v>45800</v>
      </c>
      <c r="B49" s="17" t="inlineStr">
        <is>
          <t>두산에너빌리티</t>
        </is>
      </c>
      <c r="C49" s="74" t="inlineStr">
        <is>
          <t>034020</t>
        </is>
      </c>
      <c r="D49" s="10" t="n">
        <v>0.0667</v>
      </c>
      <c r="E49" s="17" t="inlineStr">
        <is>
          <t>트럼프의 원전 승인 절차 단축 행정명령 서명 임박 소식</t>
        </is>
      </c>
      <c r="F49" s="17" t="inlineStr">
        <is>
          <t>원전</t>
        </is>
      </c>
      <c r="G49" s="74">
        <f>COUNTIF(B:B,B49)</f>
        <v/>
      </c>
    </row>
    <row r="50" ht="27.6" customHeight="1" s="55">
      <c r="A50" s="9" t="n">
        <v>45797</v>
      </c>
      <c r="B50" s="17" t="inlineStr">
        <is>
          <t>두산에너빌리티</t>
        </is>
      </c>
      <c r="C50" s="74" t="inlineStr">
        <is>
          <t>034020</t>
        </is>
      </c>
      <c r="D50" s="10" t="n">
        <v>0.0751</v>
      </c>
      <c r="E50" s="17" t="inlineStr">
        <is>
          <t>하반기 미국 데이터센터향 가스터빈 수주 기대 및 공공입찰 재개</t>
        </is>
      </c>
      <c r="F50" s="17" t="inlineStr">
        <is>
          <t>원전/에너지</t>
        </is>
      </c>
      <c r="G50" s="74">
        <f>COUNTIF(B:B,B50)</f>
        <v/>
      </c>
    </row>
    <row r="51" ht="27.6" customHeight="1" s="55">
      <c r="A51" s="9" t="n">
        <v>45793</v>
      </c>
      <c r="B51" s="17" t="inlineStr">
        <is>
          <t>두산에너빌리티</t>
        </is>
      </c>
      <c r="C51" s="74" t="inlineStr">
        <is>
          <t>034020</t>
        </is>
      </c>
      <c r="D51" s="10" t="n">
        <v>0.0736</v>
      </c>
      <c r="E51" s="17" t="inlineStr">
        <is>
          <t>공공사업 입찰 족쇄 해제 및 블룸버그 한국 원전 추천 이슈</t>
        </is>
      </c>
      <c r="F51" s="17" t="inlineStr">
        <is>
          <t>원전</t>
        </is>
      </c>
      <c r="G51" s="74">
        <f>COUNTIF(B:B,B51)</f>
        <v/>
      </c>
    </row>
    <row r="52" ht="27.6" customHeight="1" s="55">
      <c r="A52" s="9" t="n">
        <v>45771</v>
      </c>
      <c r="B52" s="17" t="inlineStr">
        <is>
          <t>두산에너빌리티</t>
        </is>
      </c>
      <c r="C52" s="74" t="inlineStr">
        <is>
          <t>034020</t>
        </is>
      </c>
      <c r="D52" s="10" t="n">
        <v>0.0447</v>
      </c>
      <c r="E52" s="17" t="inlineStr">
        <is>
          <t>이재명 100조 AI 투자 공약 및 원전/신재생 에너지믹스 추진 전망</t>
        </is>
      </c>
      <c r="F52" s="17" t="inlineStr">
        <is>
          <t>원전/에너지</t>
        </is>
      </c>
      <c r="G52" s="74">
        <f>COUNTIF(B:B,B52)</f>
        <v/>
      </c>
    </row>
    <row r="53" ht="27.6" customHeight="1" s="55">
      <c r="A53" s="9" t="n">
        <v>45765</v>
      </c>
      <c r="B53" s="17" t="inlineStr">
        <is>
          <t>두산에너빌리티</t>
        </is>
      </c>
      <c r="C53" s="74" t="inlineStr">
        <is>
          <t>034020</t>
        </is>
      </c>
      <c r="D53" s="10" t="n">
        <v>0.0613</v>
      </c>
      <c r="E53" s="17" t="inlineStr">
        <is>
          <t>이재명 100조 AI 투자 공약 및 원전/신재생 에너지믹스 추진 전망</t>
        </is>
      </c>
      <c r="F53" s="17" t="inlineStr">
        <is>
          <t>원전/에너지</t>
        </is>
      </c>
      <c r="G53" s="74">
        <f>COUNTIF(B:B,B53)</f>
        <v/>
      </c>
    </row>
    <row r="54" ht="27.6" customHeight="1" s="55">
      <c r="A54" s="9" t="n">
        <v>45737</v>
      </c>
      <c r="B54" s="17" t="inlineStr">
        <is>
          <t>두산에너빌리티</t>
        </is>
      </c>
      <c r="C54" s="74" t="inlineStr">
        <is>
          <t>034020</t>
        </is>
      </c>
      <c r="D54" s="10" t="n">
        <v>0.0588</v>
      </c>
      <c r="E54" s="17" t="inlineStr">
        <is>
          <t>SMR 파운드리 수주 확대 전망 및 '원전의 TSMC' 기대감</t>
        </is>
      </c>
      <c r="F54" s="17" t="inlineStr">
        <is>
          <t>원전/SMR</t>
        </is>
      </c>
      <c r="G54" s="74">
        <f>COUNTIF(B:B,B54)</f>
        <v/>
      </c>
    </row>
    <row r="55" ht="27.6" customHeight="1" s="55">
      <c r="A55" s="9" t="n">
        <v>45702</v>
      </c>
      <c r="B55" s="17" t="inlineStr">
        <is>
          <t>두산에너빌리티</t>
        </is>
      </c>
      <c r="C55" s="74" t="inlineStr">
        <is>
          <t>034020</t>
        </is>
      </c>
      <c r="D55" s="10" t="n">
        <v>0.1242</v>
      </c>
      <c r="E55" s="17" t="inlineStr">
        <is>
          <t>HD한국조선해양의 미국 SMR 추진선 모델 공개에 따른 기자재 수혜</t>
        </is>
      </c>
      <c r="F55" s="17" t="inlineStr">
        <is>
          <t>원전/SMR</t>
        </is>
      </c>
      <c r="G55" s="74">
        <f>COUNTIF(B:B,B55)</f>
        <v/>
      </c>
    </row>
    <row r="56" ht="27.6" customHeight="1" s="55">
      <c r="A56" s="9" t="n">
        <v>45679</v>
      </c>
      <c r="B56" s="17" t="inlineStr">
        <is>
          <t>두산에너빌리티</t>
        </is>
      </c>
      <c r="C56" s="74" t="inlineStr">
        <is>
          <t>034020</t>
        </is>
      </c>
      <c r="D56" s="10" t="n">
        <v>0.0862</v>
      </c>
      <c r="E56" s="17" t="inlineStr">
        <is>
          <t>웨스팅하우스 분쟁 종료에 따른 체코 원전 수출 청신호 및 SMR 기대</t>
        </is>
      </c>
      <c r="F56" s="17" t="inlineStr">
        <is>
          <t>원전/SMR</t>
        </is>
      </c>
      <c r="G56" s="74">
        <f>COUNTIF(B:B,B56)</f>
        <v/>
      </c>
    </row>
    <row r="57" ht="27.6" customHeight="1" s="55">
      <c r="A57" s="9" t="n">
        <v>45995</v>
      </c>
      <c r="B57" s="17" t="inlineStr">
        <is>
          <t>로보티즈</t>
        </is>
      </c>
      <c r="C57" s="74" t="inlineStr">
        <is>
          <t>108490</t>
        </is>
      </c>
      <c r="D57" s="10" t="n">
        <v>0.1272</v>
      </c>
      <c r="E57" s="17" t="inlineStr">
        <is>
          <t>삼성·LG 휴머노이드 선회, LG전자와 액추에이터/감속기 기술 협업 부각</t>
        </is>
      </c>
      <c r="F57" s="17" t="inlineStr">
        <is>
          <t>로봇</t>
        </is>
      </c>
      <c r="G57" s="74">
        <f>COUNTIF(B:B,B57)</f>
        <v/>
      </c>
    </row>
    <row r="58" ht="27.6" customHeight="1" s="55">
      <c r="A58" s="9" t="n">
        <v>45993</v>
      </c>
      <c r="B58" s="17" t="inlineStr">
        <is>
          <t>로보티즈</t>
        </is>
      </c>
      <c r="C58" s="74" t="inlineStr">
        <is>
          <t>108490</t>
        </is>
      </c>
      <c r="D58" s="10" t="n">
        <v>0.0823</v>
      </c>
      <c r="E58" s="17" t="inlineStr">
        <is>
          <t>보스턴다이내믹스 액추에이터 구매 단독 장중 기사</t>
        </is>
      </c>
      <c r="F58" s="17" t="inlineStr">
        <is>
          <t>로봇</t>
        </is>
      </c>
      <c r="G58" s="74">
        <f>COUNTIF(B:B,B58)</f>
        <v/>
      </c>
    </row>
    <row r="59" ht="27.6" customHeight="1" s="55">
      <c r="A59" s="9" t="n">
        <v>45989</v>
      </c>
      <c r="B59" s="17" t="inlineStr">
        <is>
          <t>로보티즈</t>
        </is>
      </c>
      <c r="C59" s="74" t="inlineStr">
        <is>
          <t>108490</t>
        </is>
      </c>
      <c r="D59" s="10" t="n">
        <v>0.0988</v>
      </c>
      <c r="E59" s="17" t="inlineStr">
        <is>
          <t>삼성, 전 계열사에 로봇 자동화 도입 가속 이슈 지속</t>
        </is>
      </c>
      <c r="F59" s="17" t="inlineStr">
        <is>
          <t>로봇</t>
        </is>
      </c>
      <c r="G59" s="74">
        <f>COUNTIF(B:B,B59)</f>
        <v/>
      </c>
    </row>
    <row r="60" ht="27.6" customHeight="1" s="55">
      <c r="A60" s="9" t="n">
        <v>45985</v>
      </c>
      <c r="B60" s="17" t="inlineStr">
        <is>
          <t>로보티즈</t>
        </is>
      </c>
      <c r="C60" s="74" t="inlineStr">
        <is>
          <t>108490</t>
        </is>
      </c>
      <c r="D60" s="10" t="n">
        <v>0.0766</v>
      </c>
      <c r="E60" s="17" t="inlineStr">
        <is>
          <t>휴머노이드 액추에이터 관련 이슈 지속</t>
        </is>
      </c>
      <c r="F60" s="17" t="inlineStr">
        <is>
          <t>로봇</t>
        </is>
      </c>
      <c r="G60" s="74">
        <f>COUNTIF(B:B,B60)</f>
        <v/>
      </c>
    </row>
    <row r="61" ht="27.6" customHeight="1" s="55">
      <c r="A61" s="9" t="n">
        <v>45964</v>
      </c>
      <c r="B61" s="23" t="inlineStr">
        <is>
          <t>로보티즈</t>
        </is>
      </c>
      <c r="C61" s="74" t="inlineStr">
        <is>
          <t>108490</t>
        </is>
      </c>
      <c r="D61" s="10" t="n">
        <v>0.2449</v>
      </c>
      <c r="E61" s="17" t="inlineStr">
        <is>
          <t>로보월드 기대감 및 로봇주 강세</t>
        </is>
      </c>
      <c r="F61" s="17" t="inlineStr">
        <is>
          <t>로봇</t>
        </is>
      </c>
      <c r="G61" s="74">
        <f>COUNTIF(B:B,B61)</f>
        <v/>
      </c>
    </row>
    <row r="62" ht="27.6" customHeight="1" s="55">
      <c r="A62" s="9" t="n">
        <v>45960</v>
      </c>
      <c r="B62" s="23" t="inlineStr">
        <is>
          <t>로보티즈</t>
        </is>
      </c>
      <c r="C62" s="74" t="inlineStr">
        <is>
          <t>108490</t>
        </is>
      </c>
      <c r="D62" s="10" t="n">
        <v>0.0775</v>
      </c>
      <c r="E62" s="17" t="inlineStr">
        <is>
          <t>돈나무 언니(캐시 우드) 휴머노이드 기회 언급 수혜</t>
        </is>
      </c>
      <c r="F62" s="17" t="inlineStr">
        <is>
          <t>로봇</t>
        </is>
      </c>
      <c r="G62" s="74">
        <f>COUNTIF(B:B,B62)</f>
        <v/>
      </c>
    </row>
    <row r="63" ht="27.6" customHeight="1" s="55">
      <c r="A63" s="9" t="n">
        <v>45959</v>
      </c>
      <c r="B63" s="23" t="inlineStr">
        <is>
          <t>로보티즈</t>
        </is>
      </c>
      <c r="C63" s="74" t="inlineStr">
        <is>
          <t>108490</t>
        </is>
      </c>
      <c r="D63" s="10" t="n">
        <v>0.0789</v>
      </c>
      <c r="E63" s="17" t="inlineStr">
        <is>
          <t>휴머노이드 로봇 성장 기대감</t>
        </is>
      </c>
      <c r="F63" s="17" t="inlineStr">
        <is>
          <t>로봇</t>
        </is>
      </c>
      <c r="G63" s="74">
        <f>COUNTIF(B:B,B63)</f>
        <v/>
      </c>
    </row>
    <row r="64" ht="27.6" customHeight="1" s="55">
      <c r="A64" s="9" t="n">
        <v>45940</v>
      </c>
      <c r="B64" s="17" t="inlineStr">
        <is>
          <t>로보티즈</t>
        </is>
      </c>
      <c r="C64" s="74" t="inlineStr">
        <is>
          <t>108490</t>
        </is>
      </c>
      <c r="D64" s="10" t="n">
        <v>0.22</v>
      </c>
      <c r="E64" s="17" t="inlineStr">
        <is>
          <t>로봇 손 공개 및 로봇 노동자 현실화 기대감</t>
        </is>
      </c>
      <c r="F64" s="17" t="inlineStr">
        <is>
          <t>로봇</t>
        </is>
      </c>
      <c r="G64" s="74">
        <f>COUNTIF(B:B,B64)</f>
        <v/>
      </c>
    </row>
    <row r="65" ht="27.6" customHeight="1" s="55">
      <c r="A65" s="9" t="n">
        <v>45923</v>
      </c>
      <c r="B65" s="17" t="inlineStr">
        <is>
          <t>로보티즈</t>
        </is>
      </c>
      <c r="C65" s="74" t="inlineStr">
        <is>
          <t>108490</t>
        </is>
      </c>
      <c r="D65" s="10" t="n">
        <v>0.1253</v>
      </c>
      <c r="E65" s="17" t="inlineStr">
        <is>
          <t>로봇 손 공개 및 오픈AI 등 글로벌 고객사 주목 (로봇주 강세 지속)</t>
        </is>
      </c>
      <c r="F65" s="17" t="inlineStr">
        <is>
          <t>로봇</t>
        </is>
      </c>
      <c r="G65" s="74">
        <f>COUNTIF(B:B,B65)</f>
        <v/>
      </c>
    </row>
    <row r="66" ht="27.6" customHeight="1" s="55">
      <c r="A66" s="9" t="n">
        <v>45919</v>
      </c>
      <c r="B66" s="17" t="inlineStr">
        <is>
          <t>로보티즈</t>
        </is>
      </c>
      <c r="C66" s="74" t="inlineStr">
        <is>
          <t>108490</t>
        </is>
      </c>
      <c r="D66" s="10" t="n">
        <v>0.215</v>
      </c>
      <c r="E66" s="17" t="inlineStr">
        <is>
          <t>로봇 손 공개 및 오픈AI 등 글로벌 고객사 주목</t>
        </is>
      </c>
      <c r="F66" s="17" t="inlineStr">
        <is>
          <t>로봇</t>
        </is>
      </c>
      <c r="G66" s="74">
        <f>COUNTIF(B:B,B66)</f>
        <v/>
      </c>
    </row>
    <row r="67" ht="27.6" customHeight="1" s="55">
      <c r="A67" s="9" t="n">
        <v>45918</v>
      </c>
      <c r="B67" s="17" t="inlineStr">
        <is>
          <t>로보티즈</t>
        </is>
      </c>
      <c r="C67" s="74" t="inlineStr">
        <is>
          <t>108490</t>
        </is>
      </c>
      <c r="D67" s="10" t="n">
        <v>0.121</v>
      </c>
      <c r="E67" s="17" t="inlineStr">
        <is>
          <t>대통령 로봇 규제 정비 발언 및 로봇 도입 기대감</t>
        </is>
      </c>
      <c r="F67" s="17" t="inlineStr">
        <is>
          <t>로봇</t>
        </is>
      </c>
      <c r="G67" s="74">
        <f>COUNTIF(B:B,B67)</f>
        <v/>
      </c>
    </row>
    <row r="68" ht="27.6" customHeight="1" s="55">
      <c r="A68" s="9" t="n">
        <v>45902</v>
      </c>
      <c r="B68" s="17" t="inlineStr">
        <is>
          <t>로보티즈</t>
        </is>
      </c>
      <c r="C68" s="74" t="inlineStr">
        <is>
          <t>108490</t>
        </is>
      </c>
      <c r="D68" s="10" t="n">
        <v>0.1706</v>
      </c>
      <c r="E68" s="17" t="inlineStr">
        <is>
          <t>정부 로봇 예산 지원 및 로봇 수요 가속화 기대</t>
        </is>
      </c>
      <c r="F68" s="17" t="inlineStr">
        <is>
          <t>로봇</t>
        </is>
      </c>
      <c r="G68" s="74">
        <f>COUNTIF(B:B,B68)</f>
        <v/>
      </c>
    </row>
    <row r="69" ht="27.6" customHeight="1" s="55">
      <c r="A69" s="9" t="n">
        <v>45894</v>
      </c>
      <c r="B69" s="17" t="inlineStr">
        <is>
          <t>로보티즈</t>
        </is>
      </c>
      <c r="C69" s="74" t="inlineStr">
        <is>
          <t>108490</t>
        </is>
      </c>
      <c r="D69" s="10" t="n">
        <v>0.1931</v>
      </c>
      <c r="E69" s="17" t="inlineStr">
        <is>
          <t>노란봉투법 통과로 로봇 수요 증가 기대감</t>
        </is>
      </c>
      <c r="F69" s="17" t="inlineStr">
        <is>
          <t>로봇</t>
        </is>
      </c>
      <c r="G69" s="74">
        <f>COUNTIF(B:B,B69)</f>
        <v/>
      </c>
    </row>
    <row r="70" ht="27.6" customHeight="1" s="55">
      <c r="A70" s="9" t="n">
        <v>45891</v>
      </c>
      <c r="B70" s="17" t="inlineStr">
        <is>
          <t>로보티즈</t>
        </is>
      </c>
      <c r="C70" s="74" t="inlineStr">
        <is>
          <t>108490</t>
        </is>
      </c>
      <c r="D70" s="10" t="n">
        <v>0.112</v>
      </c>
      <c r="E70" s="17" t="inlineStr">
        <is>
          <t>휴머노이드 액추에이터 특화 기술 부각</t>
        </is>
      </c>
      <c r="F70" s="17" t="inlineStr">
        <is>
          <t>로봇</t>
        </is>
      </c>
      <c r="G70" s="74">
        <f>COUNTIF(B:B,B70)</f>
        <v/>
      </c>
    </row>
    <row r="71" ht="27.6" customHeight="1" s="55">
      <c r="A71" s="9" t="n">
        <v>45890</v>
      </c>
      <c r="B71" s="17" t="inlineStr">
        <is>
          <t>로보티즈</t>
        </is>
      </c>
      <c r="C71" s="74" t="inlineStr">
        <is>
          <t>108490</t>
        </is>
      </c>
      <c r="D71" s="10" t="n">
        <v>0.112</v>
      </c>
      <c r="E71" s="17" t="inlineStr">
        <is>
          <t>휴머노이드 액추에이터 특화 기술 부각</t>
        </is>
      </c>
      <c r="F71" s="17" t="inlineStr">
        <is>
          <t>로봇</t>
        </is>
      </c>
      <c r="G71" s="74">
        <f>COUNTIF(B:B,B71)</f>
        <v/>
      </c>
    </row>
    <row r="72" ht="27.6" customHeight="1" s="55">
      <c r="A72" s="9" t="n">
        <v>45853</v>
      </c>
      <c r="B72" s="17" t="inlineStr">
        <is>
          <t>로보티즈</t>
        </is>
      </c>
      <c r="C72" s="74" t="inlineStr">
        <is>
          <t>108490</t>
        </is>
      </c>
      <c r="D72" s="10" t="n">
        <v>0.224</v>
      </c>
      <c r="E72" s="17" t="inlineStr">
        <is>
          <t>오픈AI에 휴머노이드 연내 공급 소식</t>
        </is>
      </c>
      <c r="F72" s="17" t="inlineStr">
        <is>
          <t>로봇</t>
        </is>
      </c>
      <c r="G72" s="74">
        <f>COUNTIF(B:B,B72)</f>
        <v/>
      </c>
    </row>
    <row r="73" ht="27.6" customHeight="1" s="55">
      <c r="A73" s="9" t="n">
        <v>45831</v>
      </c>
      <c r="B73" s="17" t="inlineStr">
        <is>
          <t>로보티즈</t>
        </is>
      </c>
      <c r="C73" s="74" t="inlineStr">
        <is>
          <t>108490</t>
        </is>
      </c>
      <c r="D73" s="17" t="inlineStr">
        <is>
          <t>+30.00% (상한가)</t>
        </is>
      </c>
      <c r="E73" s="17" t="inlineStr">
        <is>
          <t>과기부 장관 LG AI연구원장 지명 소식 및 피지컬AI 경쟁력 부각</t>
        </is>
      </c>
      <c r="F73" s="17" t="inlineStr">
        <is>
          <t>로봇</t>
        </is>
      </c>
      <c r="G73" s="74">
        <f>COUNTIF(B:B,B73)</f>
        <v/>
      </c>
    </row>
    <row r="74" ht="27.6" customHeight="1" s="55">
      <c r="A74" s="9" t="n">
        <v>45828</v>
      </c>
      <c r="B74" s="17" t="inlineStr">
        <is>
          <t>로보티즈</t>
        </is>
      </c>
      <c r="C74" s="74" t="inlineStr">
        <is>
          <t>108490</t>
        </is>
      </c>
      <c r="D74" s="10" t="n">
        <v>0.1092</v>
      </c>
      <c r="E74" s="17" t="inlineStr">
        <is>
          <t>피지컬 AI 핵심 소재 경쟁우위 및 손가락 활용 액추에이터 공개 임박</t>
        </is>
      </c>
      <c r="F74" s="17" t="inlineStr">
        <is>
          <t>로봇</t>
        </is>
      </c>
      <c r="G74" s="74">
        <f>COUNTIF(B:B,B74)</f>
        <v/>
      </c>
    </row>
    <row r="75" ht="27.6" customHeight="1" s="55">
      <c r="A75" s="9" t="n">
        <v>45792</v>
      </c>
      <c r="B75" s="17" t="inlineStr">
        <is>
          <t>로보티즈</t>
        </is>
      </c>
      <c r="C75" s="74" t="inlineStr">
        <is>
          <t>108490</t>
        </is>
      </c>
      <c r="D75" s="10" t="n">
        <v>0.1224</v>
      </c>
      <c r="E75" s="17" t="inlineStr">
        <is>
          <t>중국 최대 휴머노이드 기업(유니트리)과 협력, 액추에이터 공급 부각</t>
        </is>
      </c>
      <c r="F75" s="17" t="inlineStr">
        <is>
          <t>로봇</t>
        </is>
      </c>
      <c r="G75" s="74">
        <f>COUNTIF(B:B,B75)</f>
        <v/>
      </c>
    </row>
    <row r="76" ht="27.6" customHeight="1" s="55">
      <c r="A76" s="9" t="n">
        <v>45791</v>
      </c>
      <c r="B76" s="17" t="inlineStr">
        <is>
          <t>로보티즈</t>
        </is>
      </c>
      <c r="C76" s="74" t="inlineStr">
        <is>
          <t>108490</t>
        </is>
      </c>
      <c r="D76" s="17" t="inlineStr">
        <is>
          <t>+29.97% (상한가)</t>
        </is>
      </c>
      <c r="E76" s="17" t="inlineStr">
        <is>
          <t>중국 최대 휴머노이드 로봇기업 유니트리와 협력, 본격 성장 원년 기대</t>
        </is>
      </c>
      <c r="F76" s="17" t="inlineStr">
        <is>
          <t>로봇</t>
        </is>
      </c>
      <c r="G76" s="74">
        <f>COUNTIF(B:B,B76)</f>
        <v/>
      </c>
    </row>
    <row r="77" ht="27.6" customHeight="1" s="55">
      <c r="A77" s="9" t="n">
        <v>45733</v>
      </c>
      <c r="B77" s="17" t="inlineStr">
        <is>
          <t>로보티즈</t>
        </is>
      </c>
      <c r="C77" s="74" t="inlineStr">
        <is>
          <t>108490</t>
        </is>
      </c>
      <c r="D77" s="10" t="n">
        <v>0.0872</v>
      </c>
      <c r="E77" s="17" t="inlineStr">
        <is>
          <t>액추에이터 기술력 기반 성장 기대 및 저평가 구간 분석 (하나증권)</t>
        </is>
      </c>
      <c r="F77" s="17" t="inlineStr">
        <is>
          <t>로봇</t>
        </is>
      </c>
      <c r="G77" s="74">
        <f>COUNTIF(B:B,B77)</f>
        <v/>
      </c>
    </row>
    <row r="78" ht="27.6" customHeight="1" s="55">
      <c r="A78" s="9" t="n">
        <v>45713</v>
      </c>
      <c r="B78" s="17" t="inlineStr">
        <is>
          <t>로보티즈</t>
        </is>
      </c>
      <c r="C78" s="74" t="inlineStr">
        <is>
          <t>108490</t>
        </is>
      </c>
      <c r="D78" s="10" t="n">
        <v>0.0551</v>
      </c>
      <c r="E78" s="17" t="inlineStr">
        <is>
          <t>구글 피지컬 AI 프로젝트 기술 도입 이슈</t>
        </is>
      </c>
      <c r="F78" s="17" t="inlineStr">
        <is>
          <t>로봇</t>
        </is>
      </c>
      <c r="G78" s="74">
        <f>COUNTIF(B:B,B78)</f>
        <v/>
      </c>
    </row>
    <row r="79" ht="27.6" customHeight="1" s="55">
      <c r="A79" s="9" t="n">
        <v>45688</v>
      </c>
      <c r="B79" s="17" t="inlineStr">
        <is>
          <t>로보티즈</t>
        </is>
      </c>
      <c r="C79" s="74" t="inlineStr">
        <is>
          <t>108490</t>
        </is>
      </c>
      <c r="D79" s="10" t="n">
        <v>0.1263</v>
      </c>
      <c r="E79" s="17" t="inlineStr">
        <is>
          <t>LG전자 로봇 사업 가속화 및 휴머노이드 진출 기대감</t>
        </is>
      </c>
      <c r="F79" s="17" t="inlineStr">
        <is>
          <t>로봇</t>
        </is>
      </c>
      <c r="G79" s="74">
        <f>COUNTIF(B:B,B79)</f>
        <v/>
      </c>
    </row>
    <row r="80" ht="27.6" customHeight="1" s="55">
      <c r="A80" s="9" t="n">
        <v>45678</v>
      </c>
      <c r="B80" s="17" t="inlineStr">
        <is>
          <t>로보티즈</t>
        </is>
      </c>
      <c r="C80" s="74" t="inlineStr">
        <is>
          <t>108490</t>
        </is>
      </c>
      <c r="D80" s="10" t="n">
        <v>0.1382</v>
      </c>
      <c r="E80" s="17" t="inlineStr">
        <is>
          <t>LG전자 CEO "로봇 확실한 미래, 휴머노이드 진출" 발언 영향</t>
        </is>
      </c>
      <c r="F80" s="17" t="inlineStr">
        <is>
          <t>로봇/LG전자</t>
        </is>
      </c>
      <c r="G80" s="74">
        <f>COUNTIF(B:B,B80)</f>
        <v/>
      </c>
    </row>
    <row r="81" ht="27.6" customHeight="1" s="55">
      <c r="A81" s="9" t="n">
        <v>45673</v>
      </c>
      <c r="B81" s="17" t="inlineStr">
        <is>
          <t>로보티즈</t>
        </is>
      </c>
      <c r="C81" s="74" t="inlineStr">
        <is>
          <t>108490</t>
        </is>
      </c>
      <c r="D81" s="10" t="n">
        <v>0.07480000000000001</v>
      </c>
      <c r="E81" s="17" t="inlineStr">
        <is>
          <t>LG전자의 휴머노이드 진출 및 오픈AI 로봇 부서 부활 등 로봇 테마 강세</t>
        </is>
      </c>
      <c r="F81" s="17" t="inlineStr">
        <is>
          <t>로봇</t>
        </is>
      </c>
      <c r="G81" s="74">
        <f>COUNTIF(B:B,B81)</f>
        <v/>
      </c>
    </row>
    <row r="82" ht="27.6" customHeight="1" s="55">
      <c r="A82" s="9" t="n">
        <v>45666</v>
      </c>
      <c r="B82" s="17" t="inlineStr">
        <is>
          <t>로보티즈</t>
        </is>
      </c>
      <c r="C82" s="74" t="inlineStr">
        <is>
          <t>108490</t>
        </is>
      </c>
      <c r="D82" s="10" t="n">
        <v>0.1899</v>
      </c>
      <c r="E82" s="17" t="inlineStr">
        <is>
          <t>LG전자 휴머노이드 진출 선언 및 피지컬 AI 협력 기대</t>
        </is>
      </c>
      <c r="F82" s="17" t="inlineStr">
        <is>
          <t>로봇</t>
        </is>
      </c>
      <c r="G82" s="74">
        <f>COUNTIF(B:B,B82)</f>
        <v/>
      </c>
    </row>
    <row r="83" ht="27.6" customHeight="1" s="55">
      <c r="A83" s="9" t="n">
        <v>46003</v>
      </c>
      <c r="B83" s="19" t="inlineStr">
        <is>
          <t>클로봇</t>
        </is>
      </c>
      <c r="C83" s="74" t="inlineStr">
        <is>
          <t>466100</t>
        </is>
      </c>
      <c r="D83" s="10" t="n">
        <v>0.2685</v>
      </c>
      <c r="E83" s="17" t="inlineStr">
        <is>
          <t>현대차그룹 125조 투자 및 보스턴다이내믹스 CEO와 피지컬 AI 논의 소식</t>
        </is>
      </c>
      <c r="F83" s="17" t="inlineStr">
        <is>
          <t>로봇/AI</t>
        </is>
      </c>
      <c r="G83" s="74">
        <f>COUNTIF(B:B,B83)</f>
        <v/>
      </c>
    </row>
    <row r="84" ht="27.6" customHeight="1" s="55">
      <c r="A84" s="9" t="n">
        <v>46001</v>
      </c>
      <c r="B84" s="17" t="inlineStr">
        <is>
          <t>클로봇</t>
        </is>
      </c>
      <c r="C84" s="74" t="inlineStr">
        <is>
          <t>466100</t>
        </is>
      </c>
      <c r="D84" s="10" t="n">
        <v>0.0668</v>
      </c>
      <c r="E84" s="17" t="inlineStr">
        <is>
          <t>현대차그룹 보스턴다이내믹스 CEO의 CES 피지컬 AI 논의 소식 등 로봇주 강세</t>
        </is>
      </c>
      <c r="F84" s="17" t="inlineStr">
        <is>
          <t>로봇/AI</t>
        </is>
      </c>
      <c r="G84" s="74">
        <f>COUNTIF(B:B,B84)</f>
        <v/>
      </c>
    </row>
    <row r="85" ht="27.6" customHeight="1" s="55">
      <c r="A85" s="9" t="n">
        <v>45999</v>
      </c>
      <c r="B85" s="17" t="inlineStr">
        <is>
          <t>클로봇</t>
        </is>
      </c>
      <c r="C85" s="74" t="inlineStr">
        <is>
          <t>466100</t>
        </is>
      </c>
      <c r="D85" s="10" t="n">
        <v>0.0873</v>
      </c>
      <c r="E85" s="17" t="inlineStr">
        <is>
          <t>현대차 로봇 자율주행 흐름 및 내년 로봇 사업 기대감</t>
        </is>
      </c>
      <c r="F85" s="17" t="inlineStr">
        <is>
          <t>로봇/자율주행</t>
        </is>
      </c>
      <c r="G85" s="74">
        <f>COUNTIF(B:B,B85)</f>
        <v/>
      </c>
    </row>
    <row r="86" ht="27.6" customHeight="1" s="55">
      <c r="A86" s="9" t="n">
        <v>45964</v>
      </c>
      <c r="B86" s="23" t="inlineStr">
        <is>
          <t>클로봇</t>
        </is>
      </c>
      <c r="C86" s="74" t="inlineStr">
        <is>
          <t>466100</t>
        </is>
      </c>
      <c r="D86" s="10" t="n">
        <v>0.1478</v>
      </c>
      <c r="E86" s="17" t="inlineStr">
        <is>
          <t>로봇 산업 트렌드 기대감</t>
        </is>
      </c>
      <c r="F86" s="17" t="inlineStr">
        <is>
          <t>로봇</t>
        </is>
      </c>
      <c r="G86" s="74">
        <f>COUNTIF(B:B,B86)</f>
        <v/>
      </c>
    </row>
    <row r="87" ht="27.6" customHeight="1" s="55">
      <c r="A87" s="9" t="n">
        <v>45944</v>
      </c>
      <c r="B87" s="17" t="inlineStr">
        <is>
          <t>클로봇</t>
        </is>
      </c>
      <c r="C87" s="74" t="inlineStr">
        <is>
          <t>466100</t>
        </is>
      </c>
      <c r="D87" s="10" t="n">
        <v>0.0673</v>
      </c>
      <c r="E87" s="17" t="inlineStr">
        <is>
          <t>로봇 섹터 강세 지속</t>
        </is>
      </c>
      <c r="F87" s="17" t="inlineStr">
        <is>
          <t>로봇</t>
        </is>
      </c>
      <c r="G87" s="74">
        <f>COUNTIF(B:B,B87)</f>
        <v/>
      </c>
    </row>
    <row r="88" ht="27.6" customHeight="1" s="55">
      <c r="A88" s="9" t="n">
        <v>45943</v>
      </c>
      <c r="B88" s="17" t="inlineStr">
        <is>
          <t>클로봇</t>
        </is>
      </c>
      <c r="C88" s="74" t="inlineStr">
        <is>
          <t>466100</t>
        </is>
      </c>
      <c r="D88" s="10" t="n">
        <v>0.0766</v>
      </c>
      <c r="E88" s="17" t="inlineStr">
        <is>
          <t>로봇 섹터 강세 지속</t>
        </is>
      </c>
      <c r="F88" s="17" t="inlineStr">
        <is>
          <t>로봇</t>
        </is>
      </c>
      <c r="G88" s="74">
        <f>COUNTIF(B:B,B88)</f>
        <v/>
      </c>
    </row>
    <row r="89" ht="27.6" customHeight="1" s="55">
      <c r="A89" s="9" t="n">
        <v>45940</v>
      </c>
      <c r="B89" s="17" t="inlineStr">
        <is>
          <t>클로봇</t>
        </is>
      </c>
      <c r="C89" s="74" t="inlineStr">
        <is>
          <t>466100</t>
        </is>
      </c>
      <c r="D89" s="10" t="n">
        <v>0.2984</v>
      </c>
      <c r="E89" s="17" t="inlineStr">
        <is>
          <t>소프트뱅크 로봇 사업 인수에 따른 로봇 플랫폼 기술 부각 (상한가)</t>
        </is>
      </c>
      <c r="F89" s="17" t="inlineStr">
        <is>
          <t>로봇</t>
        </is>
      </c>
      <c r="G89" s="74">
        <f>COUNTIF(B:B,B89)</f>
        <v/>
      </c>
    </row>
    <row r="90" ht="27.6" customHeight="1" s="55">
      <c r="A90" s="9" t="n">
        <v>45925</v>
      </c>
      <c r="B90" s="17" t="inlineStr">
        <is>
          <t>클로봇</t>
        </is>
      </c>
      <c r="C90" s="74" t="inlineStr">
        <is>
          <t>466100</t>
        </is>
      </c>
      <c r="D90" s="10" t="n">
        <v>0.0562</v>
      </c>
      <c r="E90" s="17" t="inlineStr">
        <is>
          <t>서울AI로봇쇼 개최 및 로봇주 강세 동참</t>
        </is>
      </c>
      <c r="F90" s="17" t="inlineStr">
        <is>
          <t>로봇</t>
        </is>
      </c>
      <c r="G90" s="74">
        <f>COUNTIF(B:B,B90)</f>
        <v/>
      </c>
    </row>
    <row r="91" ht="27.6" customHeight="1" s="55">
      <c r="A91" s="9" t="n">
        <v>45924</v>
      </c>
      <c r="B91" s="17" t="inlineStr">
        <is>
          <t>클로봇</t>
        </is>
      </c>
      <c r="C91" s="74" t="inlineStr">
        <is>
          <t>466100</t>
        </is>
      </c>
      <c r="D91" s="10" t="n">
        <v>0.054</v>
      </c>
      <c r="E91" s="17" t="inlineStr">
        <is>
          <t>로보티즈 로봇손 공개 및 글로벌 고객사 주목에 따른 로봇주 강세 동참</t>
        </is>
      </c>
      <c r="F91" s="17" t="inlineStr">
        <is>
          <t>로봇</t>
        </is>
      </c>
      <c r="G91" s="74">
        <f>COUNTIF(B:B,B91)</f>
        <v/>
      </c>
    </row>
    <row r="92" ht="27.6" customHeight="1" s="55">
      <c r="A92" s="9" t="n">
        <v>45919</v>
      </c>
      <c r="B92" s="17" t="inlineStr">
        <is>
          <t>클로봇</t>
        </is>
      </c>
      <c r="C92" s="74" t="inlineStr">
        <is>
          <t>466100</t>
        </is>
      </c>
      <c r="D92" s="10" t="n">
        <v>0.0448</v>
      </c>
      <c r="E92" s="17" t="inlineStr">
        <is>
          <t>로봇주 동반 상승</t>
        </is>
      </c>
      <c r="F92" s="17" t="inlineStr">
        <is>
          <t>로봇</t>
        </is>
      </c>
      <c r="G92" s="74">
        <f>COUNTIF(B:B,B92)</f>
        <v/>
      </c>
    </row>
    <row r="93" ht="27.6" customHeight="1" s="55">
      <c r="A93" s="9" t="n">
        <v>45909</v>
      </c>
      <c r="B93" s="17" t="inlineStr">
        <is>
          <t>클로봇</t>
        </is>
      </c>
      <c r="C93" s="74" t="inlineStr">
        <is>
          <t>466100</t>
        </is>
      </c>
      <c r="D93" s="10" t="n">
        <v>0.1701</v>
      </c>
      <c r="E93" s="17" t="inlineStr">
        <is>
          <t>보스턴다이내믹스 로봇개 '스팟', 미국 TI 공장 및 히타치 공장 투입</t>
        </is>
      </c>
      <c r="F93" s="17" t="inlineStr">
        <is>
          <t>로봇</t>
        </is>
      </c>
      <c r="G93" s="74">
        <f>COUNTIF(B:B,B93)</f>
        <v/>
      </c>
    </row>
    <row r="94" ht="27.6" customHeight="1" s="55">
      <c r="A94" s="9" t="n">
        <v>45908</v>
      </c>
      <c r="B94" s="17" t="inlineStr">
        <is>
          <t>클로봇</t>
        </is>
      </c>
      <c r="C94" s="74" t="inlineStr">
        <is>
          <t>466100</t>
        </is>
      </c>
      <c r="D94" s="10" t="n">
        <v>0.073</v>
      </c>
      <c r="E94" s="17" t="inlineStr">
        <is>
          <t>보스턴다이내믹스 로봇개 '스팟', 미국 TI(텍사스인스트루먼트) 공장 투입</t>
        </is>
      </c>
      <c r="F94" s="17" t="inlineStr">
        <is>
          <t>로봇</t>
        </is>
      </c>
      <c r="G94" s="74">
        <f>COUNTIF(B:B,B94)</f>
        <v/>
      </c>
    </row>
    <row r="95" ht="27.6" customHeight="1" s="55">
      <c r="A95" s="9" t="n">
        <v>45902</v>
      </c>
      <c r="B95" s="17" t="inlineStr">
        <is>
          <t>클로봇</t>
        </is>
      </c>
      <c r="C95" s="74" t="inlineStr">
        <is>
          <t>466100</t>
        </is>
      </c>
      <c r="D95" s="10" t="n">
        <v>0.0592</v>
      </c>
      <c r="E95" s="17" t="inlineStr">
        <is>
          <t>로봇 산업 성장 기대감</t>
        </is>
      </c>
      <c r="F95" s="17" t="inlineStr">
        <is>
          <t>로봇</t>
        </is>
      </c>
      <c r="G95" s="74">
        <f>COUNTIF(B:B,B95)</f>
        <v/>
      </c>
    </row>
    <row r="96" ht="27.6" customHeight="1" s="55">
      <c r="A96" s="9" t="n">
        <v>45895</v>
      </c>
      <c r="B96" s="17" t="inlineStr">
        <is>
          <t>클로봇</t>
        </is>
      </c>
      <c r="C96" s="74" t="inlineStr">
        <is>
          <t>466100</t>
        </is>
      </c>
      <c r="D96" s="10" t="n">
        <v>0.0401</v>
      </c>
      <c r="E96" s="17" t="inlineStr">
        <is>
          <t>현대차 미국 로봇 신공장 구축에 따른 현지 생태계 파트너십 확대 기대</t>
        </is>
      </c>
      <c r="F96" s="17" t="inlineStr">
        <is>
          <t>로봇</t>
        </is>
      </c>
      <c r="G96" s="74">
        <f>COUNTIF(B:B,B96)</f>
        <v/>
      </c>
    </row>
    <row r="97" ht="27.6" customHeight="1" s="55">
      <c r="A97" s="9" t="n">
        <v>45832</v>
      </c>
      <c r="B97" s="17" t="inlineStr">
        <is>
          <t>클로봇</t>
        </is>
      </c>
      <c r="C97" s="74" t="inlineStr">
        <is>
          <t>466100</t>
        </is>
      </c>
      <c r="D97" s="10" t="n">
        <v>0.1123</v>
      </c>
      <c r="E97" s="17" t="inlineStr">
        <is>
          <t>로봇 산업 성장 기대감</t>
        </is>
      </c>
      <c r="F97" s="17" t="inlineStr">
        <is>
          <t>로봇</t>
        </is>
      </c>
      <c r="G97" s="74">
        <f>COUNTIF(B:B,B97)</f>
        <v/>
      </c>
    </row>
    <row r="98" ht="27.6" customHeight="1" s="55">
      <c r="A98" s="9" t="n">
        <v>45831</v>
      </c>
      <c r="B98" s="17" t="inlineStr">
        <is>
          <t>클로봇</t>
        </is>
      </c>
      <c r="C98" s="74" t="inlineStr">
        <is>
          <t>466100</t>
        </is>
      </c>
      <c r="D98" s="10" t="n">
        <v>0.0953</v>
      </c>
      <c r="E98" s="17" t="inlineStr">
        <is>
          <t>로봇주 동반 강세</t>
        </is>
      </c>
      <c r="F98" s="17" t="inlineStr">
        <is>
          <t>로봇</t>
        </is>
      </c>
      <c r="G98" s="74">
        <f>COUNTIF(B:B,B98)</f>
        <v/>
      </c>
    </row>
    <row r="99" ht="27.6" customHeight="1" s="55">
      <c r="A99" s="9" t="n">
        <v>45747</v>
      </c>
      <c r="B99" s="17" t="inlineStr">
        <is>
          <t>클로봇</t>
        </is>
      </c>
      <c r="C99" s="74" t="inlineStr">
        <is>
          <t>466100</t>
        </is>
      </c>
      <c r="D99" s="10" t="n">
        <v>0.063</v>
      </c>
      <c r="E99" s="17" t="inlineStr">
        <is>
          <t>로봇 산업의 중심이 소프트웨어로 대전환된다는 리포트 분석</t>
        </is>
      </c>
      <c r="F99" s="17" t="inlineStr">
        <is>
          <t>로봇/소프트웨어</t>
        </is>
      </c>
      <c r="G99" s="74">
        <f>COUNTIF(B:B,B99)</f>
        <v/>
      </c>
    </row>
    <row r="100" ht="27.6" customHeight="1" s="55">
      <c r="A100" s="9" t="n">
        <v>45727</v>
      </c>
      <c r="B100" s="17" t="inlineStr">
        <is>
          <t>클로봇</t>
        </is>
      </c>
      <c r="C100" s="74" t="inlineStr">
        <is>
          <t>466100</t>
        </is>
      </c>
      <c r="D100" s="10" t="n">
        <v>0.1393</v>
      </c>
      <c r="E100" s="17" t="inlineStr">
        <is>
          <t>레인보우로보틱스와 제조물류로봇 사업 협력 강화</t>
        </is>
      </c>
      <c r="F100" s="17" t="inlineStr">
        <is>
          <t>로봇</t>
        </is>
      </c>
      <c r="G100" s="74">
        <f>COUNTIF(B:B,B100)</f>
        <v/>
      </c>
    </row>
    <row r="101" ht="27.6" customHeight="1" s="55">
      <c r="A101" s="9" t="n">
        <v>45721</v>
      </c>
      <c r="B101" s="17" t="inlineStr">
        <is>
          <t>클로봇</t>
        </is>
      </c>
      <c r="C101" s="74" t="inlineStr">
        <is>
          <t>466100</t>
        </is>
      </c>
      <c r="D101" s="10" t="n">
        <v>0.1792</v>
      </c>
      <c r="E101" s="17" t="inlineStr">
        <is>
          <t>레인보우로보틱스와 제조물류로봇 사업 경쟁력 강화 협력</t>
        </is>
      </c>
      <c r="F101" s="17" t="inlineStr">
        <is>
          <t>로봇/물류</t>
        </is>
      </c>
      <c r="G101" s="74">
        <f>COUNTIF(B:B,B101)</f>
        <v/>
      </c>
    </row>
    <row r="102" ht="27.6" customHeight="1" s="55">
      <c r="A102" s="9" t="n">
        <v>45695</v>
      </c>
      <c r="B102" s="17" t="inlineStr">
        <is>
          <t>클로봇</t>
        </is>
      </c>
      <c r="C102" s="74" t="inlineStr">
        <is>
          <t>466100</t>
        </is>
      </c>
      <c r="D102" s="10" t="n">
        <v>0.1597</v>
      </c>
      <c r="E102" s="17" t="inlineStr">
        <is>
          <t>보스턴다이내믹스 '로봇개' 트럼프 경호 투입 소식 (독점 판권 보유)</t>
        </is>
      </c>
      <c r="F102" s="17" t="inlineStr">
        <is>
          <t>로봇/서비스로봇</t>
        </is>
      </c>
      <c r="G102" s="74">
        <f>COUNTIF(B:B,B102)</f>
        <v/>
      </c>
    </row>
    <row r="103" ht="27.6" customHeight="1" s="55">
      <c r="A103" s="9" t="n">
        <v>45693</v>
      </c>
      <c r="B103" s="17" t="inlineStr">
        <is>
          <t>클로봇</t>
        </is>
      </c>
      <c r="C103" s="74" t="inlineStr">
        <is>
          <t>466100</t>
        </is>
      </c>
      <c r="D103" s="17" t="inlineStr">
        <is>
          <t>+29.97% (상한가)</t>
        </is>
      </c>
      <c r="E103" s="17" t="inlineStr">
        <is>
          <t>보스턴다이내믹스 '로봇개' 트럼프 경호 임무 투입 소식, 국내 독점 판권 보유 부각</t>
        </is>
      </c>
      <c r="F103" s="17" t="inlineStr">
        <is>
          <t>로봇/보스턴다이내믹스</t>
        </is>
      </c>
      <c r="G103" s="74">
        <f>COUNTIF(B:B,B103)</f>
        <v/>
      </c>
    </row>
    <row r="104" ht="27.6" customHeight="1" s="55">
      <c r="A104" s="9" t="n">
        <v>45666</v>
      </c>
      <c r="B104" s="17" t="inlineStr">
        <is>
          <t>클로봇</t>
        </is>
      </c>
      <c r="C104" s="74" t="inlineStr">
        <is>
          <t>466100</t>
        </is>
      </c>
      <c r="D104" s="10" t="n">
        <v>0.0587</v>
      </c>
      <c r="E104" s="17" t="inlineStr">
        <is>
          <t>휴머노이드 로봇 시장 확대 기대감 및 관련주 동반 상승</t>
        </is>
      </c>
      <c r="F104" s="17" t="inlineStr">
        <is>
          <t>로봇</t>
        </is>
      </c>
      <c r="G104" s="74">
        <f>COUNTIF(B:B,B104)</f>
        <v/>
      </c>
    </row>
    <row r="105" ht="27.6" customHeight="1" s="55">
      <c r="A105" s="9" t="n">
        <v>45659</v>
      </c>
      <c r="B105" s="17" t="inlineStr">
        <is>
          <t>클로봇</t>
        </is>
      </c>
      <c r="C105" s="74" t="inlineStr">
        <is>
          <t>466100</t>
        </is>
      </c>
      <c r="D105" s="10" t="n">
        <v>0.2559</v>
      </c>
      <c r="E105" s="17" t="inlineStr">
        <is>
          <t>엔비디아-보스턴다이내믹스 동맹 및 국내 독점 판권 이슈 부각</t>
        </is>
      </c>
      <c r="F105" s="17" t="inlineStr">
        <is>
          <t>로봇</t>
        </is>
      </c>
      <c r="G105" s="74">
        <f>COUNTIF(B:B,B105)</f>
        <v/>
      </c>
    </row>
    <row r="106" ht="27.6" customHeight="1" s="55">
      <c r="A106" s="9" t="n">
        <v>46020</v>
      </c>
      <c r="B106" s="17" t="inlineStr">
        <is>
          <t>펩트론</t>
        </is>
      </c>
      <c r="C106" s="74" t="inlineStr">
        <is>
          <t>087010</t>
        </is>
      </c>
      <c r="D106" s="10" t="n">
        <v>0.1024</v>
      </c>
      <c r="E106" s="17" t="inlineStr">
        <is>
          <t>장기지속형 주사제 기술 및 투약 혁신 기대감 (마운자로 생산 계획 등)</t>
        </is>
      </c>
      <c r="F106" s="17" t="inlineStr">
        <is>
          <t>바이오</t>
        </is>
      </c>
      <c r="G106" s="74">
        <f>COUNTIF(B:B,B106)</f>
        <v/>
      </c>
    </row>
    <row r="107" ht="27.6" customHeight="1" s="55">
      <c r="A107" s="9" t="n">
        <v>45989</v>
      </c>
      <c r="B107" s="17" t="inlineStr">
        <is>
          <t>펩트론</t>
        </is>
      </c>
      <c r="C107" s="74" t="inlineStr">
        <is>
          <t>087010</t>
        </is>
      </c>
      <c r="D107" s="10" t="n">
        <v>0.1039</v>
      </c>
      <c r="E107" s="17" t="inlineStr">
        <is>
          <t>마운자로 한국 생산 관련주 (미국 일라이릴리, SK와 GLP-1 거점 구축)</t>
        </is>
      </c>
      <c r="F107" s="17" t="inlineStr">
        <is>
          <t>바이오</t>
        </is>
      </c>
      <c r="G107" s="74">
        <f>COUNTIF(B:B,B107)</f>
        <v/>
      </c>
    </row>
    <row r="108" ht="27.6" customHeight="1" s="55">
      <c r="A108" s="9" t="n">
        <v>45974</v>
      </c>
      <c r="B108" s="17" t="inlineStr">
        <is>
          <t>펩트론</t>
        </is>
      </c>
      <c r="C108" s="74" t="inlineStr">
        <is>
          <t>087010</t>
        </is>
      </c>
      <c r="D108" s="10" t="n">
        <v>0.1053</v>
      </c>
      <c r="E108" s="17" t="inlineStr">
        <is>
          <t>글로벌 빅파마와 오토인젝터 연구 논의, 추가 계약 기대감</t>
        </is>
      </c>
      <c r="F108" s="17" t="inlineStr">
        <is>
          <t>바이오</t>
        </is>
      </c>
      <c r="G108" s="74">
        <f>COUNTIF(B:B,B108)</f>
        <v/>
      </c>
    </row>
    <row r="109" ht="27.6" customHeight="1" s="55">
      <c r="A109" s="9" t="n">
        <v>45973</v>
      </c>
      <c r="B109" s="17" t="inlineStr">
        <is>
          <t>펩트론</t>
        </is>
      </c>
      <c r="C109" s="74" t="inlineStr">
        <is>
          <t>087010</t>
        </is>
      </c>
      <c r="D109" s="10" t="n">
        <v>0.1053</v>
      </c>
      <c r="E109" s="17" t="inlineStr">
        <is>
          <t>파트너사 LG화학 협력 및 글로벌 빅파마 오토인젝터 논의 기대</t>
        </is>
      </c>
      <c r="F109" s="17" t="inlineStr">
        <is>
          <t>바이오</t>
        </is>
      </c>
      <c r="G109" s="74">
        <f>COUNTIF(B:B,B109)</f>
        <v/>
      </c>
    </row>
    <row r="110" ht="27.6" customHeight="1" s="55">
      <c r="A110" s="9" t="n">
        <v>45968</v>
      </c>
      <c r="B110" s="17" t="inlineStr">
        <is>
          <t>펩트론</t>
        </is>
      </c>
      <c r="C110" s="74" t="inlineStr">
        <is>
          <t>087010</t>
        </is>
      </c>
      <c r="D110" s="10" t="n">
        <v>0.1349</v>
      </c>
      <c r="E110" s="17" t="inlineStr">
        <is>
          <t>파트너사 LG화학 협력 및 현금창출원 확보</t>
        </is>
      </c>
      <c r="F110" s="17" t="inlineStr">
        <is>
          <t>바이오</t>
        </is>
      </c>
      <c r="G110" s="74">
        <f>COUNTIF(B:B,B110)</f>
        <v/>
      </c>
    </row>
    <row r="111" ht="27.6" customHeight="1" s="55">
      <c r="A111" s="9" t="n">
        <v>45882</v>
      </c>
      <c r="B111" s="17" t="inlineStr">
        <is>
          <t>펩트론</t>
        </is>
      </c>
      <c r="C111" s="74" t="inlineStr">
        <is>
          <t>087010</t>
        </is>
      </c>
      <c r="D111" s="10" t="n">
        <v>0.1424</v>
      </c>
      <c r="E111" s="17" t="inlineStr">
        <is>
          <t>공격적 CAPA 확대 및 일라이릴리와 본계약 임박 기대감</t>
        </is>
      </c>
      <c r="F111" s="17" t="inlineStr">
        <is>
          <t>바이오/비만</t>
        </is>
      </c>
      <c r="G111" s="74">
        <f>COUNTIF(B:B,B111)</f>
        <v/>
      </c>
    </row>
    <row r="112" ht="27.6" customHeight="1" s="55">
      <c r="A112" s="9" t="n">
        <v>45875</v>
      </c>
      <c r="B112" s="17" t="inlineStr">
        <is>
          <t>펩트론</t>
        </is>
      </c>
      <c r="C112" s="74" t="inlineStr">
        <is>
          <t>087010</t>
        </is>
      </c>
      <c r="D112" s="10" t="n">
        <v>0.061</v>
      </c>
      <c r="E112" s="17" t="inlineStr">
        <is>
          <t>242억원 규모 대규모 자금 조달 성공</t>
        </is>
      </c>
      <c r="F112" s="17" t="inlineStr">
        <is>
          <t>바이오</t>
        </is>
      </c>
      <c r="G112" s="74">
        <f>COUNTIF(B:B,B112)</f>
        <v/>
      </c>
    </row>
    <row r="113" ht="27.6" customHeight="1" s="55">
      <c r="A113" s="9" t="n">
        <v>45867</v>
      </c>
      <c r="B113" s="17" t="inlineStr">
        <is>
          <t>펩트론</t>
        </is>
      </c>
      <c r="C113" s="74" t="inlineStr">
        <is>
          <t>087010</t>
        </is>
      </c>
      <c r="D113" s="10" t="n">
        <v>0.0641</v>
      </c>
      <c r="E113" s="17" t="inlineStr">
        <is>
          <t>242억원 자금 조달로 생산 설비 투자, 전립선암 치료제 '루프원' 허가</t>
        </is>
      </c>
      <c r="F113" s="17" t="inlineStr">
        <is>
          <t>바이오/약물전달</t>
        </is>
      </c>
      <c r="G113" s="74">
        <f>COUNTIF(B:B,B113)</f>
        <v/>
      </c>
    </row>
    <row r="114" ht="27.6" customHeight="1" s="55">
      <c r="A114" s="9" t="n">
        <v>45855</v>
      </c>
      <c r="B114" s="17" t="inlineStr">
        <is>
          <t>펩트론</t>
        </is>
      </c>
      <c r="C114" s="74" t="inlineStr">
        <is>
          <t>087010</t>
        </is>
      </c>
      <c r="D114" s="10" t="n">
        <v>0.1962</v>
      </c>
      <c r="E114" s="17" t="inlineStr">
        <is>
          <t>전립선암·성조숙증 치료제 '루프원' 품목허가 및 기술이전 기대감</t>
        </is>
      </c>
      <c r="F114" s="17" t="inlineStr">
        <is>
          <t>바이오</t>
        </is>
      </c>
      <c r="G114" s="74">
        <f>COUNTIF(B:B,B114)</f>
        <v/>
      </c>
    </row>
    <row r="115" ht="27.6" customHeight="1" s="55">
      <c r="A115" s="9" t="n">
        <v>45853</v>
      </c>
      <c r="B115" s="17" t="inlineStr">
        <is>
          <t>펩트론</t>
        </is>
      </c>
      <c r="C115" s="74" t="inlineStr">
        <is>
          <t>087010</t>
        </is>
      </c>
      <c r="D115" s="10" t="n">
        <v>0.2227</v>
      </c>
      <c r="E115" s="17" t="inlineStr">
        <is>
          <t>전립선암·성조숙증 치료제 '루프원' 품목허가 획득</t>
        </is>
      </c>
      <c r="F115" s="17" t="inlineStr">
        <is>
          <t>바이오</t>
        </is>
      </c>
      <c r="G115" s="74">
        <f>COUNTIF(B:B,B115)</f>
        <v/>
      </c>
    </row>
    <row r="116" ht="27.6" customHeight="1" s="55">
      <c r="A116" s="9" t="n">
        <v>45827</v>
      </c>
      <c r="B116" s="17" t="inlineStr">
        <is>
          <t>펩트론</t>
        </is>
      </c>
      <c r="C116" s="74" t="inlineStr">
        <is>
          <t>087010</t>
        </is>
      </c>
      <c r="D116" s="10" t="n">
        <v>0.0795</v>
      </c>
      <c r="E116" s="17" t="inlineStr">
        <is>
          <t>경쟁사 대비 기술 우위 및 일라이릴리 본계약 전망 (신한투자증권)</t>
        </is>
      </c>
      <c r="F116" s="17" t="inlineStr">
        <is>
          <t>바이오</t>
        </is>
      </c>
      <c r="G116" s="74">
        <f>COUNTIF(B:B,B116)</f>
        <v/>
      </c>
    </row>
    <row r="117" ht="27.6" customHeight="1" s="55">
      <c r="A117" s="9" t="n">
        <v>45818</v>
      </c>
      <c r="B117" s="17" t="inlineStr">
        <is>
          <t>펩트론</t>
        </is>
      </c>
      <c r="C117" s="74" t="inlineStr">
        <is>
          <t>087010</t>
        </is>
      </c>
      <c r="D117" s="10" t="n">
        <v>0.1979</v>
      </c>
      <c r="E117" s="17" t="inlineStr">
        <is>
          <t>경쟁사 대비 기술 우위 및 일라이릴리 본계약 전망 (신한투자증권)</t>
        </is>
      </c>
      <c r="F117" s="17" t="inlineStr">
        <is>
          <t>바이오</t>
        </is>
      </c>
      <c r="G117" s="74">
        <f>COUNTIF(B:B,B117)</f>
        <v/>
      </c>
    </row>
    <row r="118" ht="27.6" customHeight="1" s="55">
      <c r="A118" s="9" t="n">
        <v>45790</v>
      </c>
      <c r="B118" s="17" t="inlineStr">
        <is>
          <t>펩트론</t>
        </is>
      </c>
      <c r="C118" s="74" t="inlineStr">
        <is>
          <t>087010</t>
        </is>
      </c>
      <c r="D118" s="10" t="n">
        <v>0.138</v>
      </c>
      <c r="E118" s="17" t="inlineStr">
        <is>
          <t>일라이 릴리와의 협업 및 연일 최고가 경신</t>
        </is>
      </c>
      <c r="F118" s="17" t="inlineStr">
        <is>
          <t>바이오/비만</t>
        </is>
      </c>
      <c r="G118" s="74">
        <f>COUNTIF(B:B,B118)</f>
        <v/>
      </c>
    </row>
    <row r="119" ht="27.6" customHeight="1" s="55">
      <c r="A119" s="9" t="n">
        <v>45765</v>
      </c>
      <c r="B119" s="17" t="inlineStr">
        <is>
          <t>펩트론</t>
        </is>
      </c>
      <c r="C119" s="74" t="inlineStr">
        <is>
          <t>087010</t>
        </is>
      </c>
      <c r="D119" s="10" t="n">
        <v>0.1104</v>
      </c>
      <c r="E119" s="17" t="inlineStr">
        <is>
          <t>릴리 먹는 비만약 3상 성공에 따른 비만치료제 관련주 부각</t>
        </is>
      </c>
      <c r="F119" s="17" t="inlineStr">
        <is>
          <t>바이오/비만</t>
        </is>
      </c>
      <c r="G119" s="74">
        <f>COUNTIF(B:B,B119)</f>
        <v/>
      </c>
    </row>
    <row r="120" ht="27.6" customHeight="1" s="55">
      <c r="A120" s="9" t="n">
        <v>45758</v>
      </c>
      <c r="B120" s="17" t="inlineStr">
        <is>
          <t>펩트론</t>
        </is>
      </c>
      <c r="C120" s="74" t="inlineStr">
        <is>
          <t>087010</t>
        </is>
      </c>
      <c r="D120" s="17" t="inlineStr">
        <is>
          <t>+29.99% (상한가)</t>
        </is>
      </c>
      <c r="E120" s="17" t="inlineStr">
        <is>
          <t>미국 암학회(AACR) 포스터 발표 및 대규모 자금 조달(설비 투자)</t>
        </is>
      </c>
      <c r="F120" s="17" t="inlineStr">
        <is>
          <t>바이오</t>
        </is>
      </c>
      <c r="G120" s="74">
        <f>COUNTIF(B:B,B120)</f>
        <v/>
      </c>
    </row>
    <row r="121" ht="27.6" customHeight="1" s="55">
      <c r="A121" s="9" t="n">
        <v>45751</v>
      </c>
      <c r="B121" s="17" t="inlineStr">
        <is>
          <t>펩트론</t>
        </is>
      </c>
      <c r="C121" s="74" t="inlineStr">
        <is>
          <t>087010</t>
        </is>
      </c>
      <c r="D121" s="10" t="n">
        <v>0.0584</v>
      </c>
      <c r="E121" s="17" t="inlineStr">
        <is>
          <t>미국 암학회(AACR) 포스터 발표 앞두고 기대감</t>
        </is>
      </c>
      <c r="F121" s="17" t="inlineStr">
        <is>
          <t>바이오/항암</t>
        </is>
      </c>
      <c r="G121" s="74">
        <f>COUNTIF(B:B,B121)</f>
        <v/>
      </c>
    </row>
    <row r="122" ht="27.6" customHeight="1" s="55">
      <c r="A122" s="9" t="n">
        <v>45748</v>
      </c>
      <c r="B122" s="17" t="inlineStr">
        <is>
          <t>펩트론</t>
        </is>
      </c>
      <c r="C122" s="74" t="inlineStr">
        <is>
          <t>087010</t>
        </is>
      </c>
      <c r="D122" s="10" t="n">
        <v>0.1576</v>
      </c>
      <c r="E122" s="17" t="inlineStr">
        <is>
          <t>미국 암학회(AACR) 포스터 발표 앞두고 기대감 상승</t>
        </is>
      </c>
      <c r="F122" s="17" t="inlineStr">
        <is>
          <t>바이오/항암</t>
        </is>
      </c>
      <c r="G122" s="74">
        <f>COUNTIF(B:B,B122)</f>
        <v/>
      </c>
    </row>
    <row r="123" ht="27.6" customHeight="1" s="55">
      <c r="A123" s="9" t="n">
        <v>45733</v>
      </c>
      <c r="B123" s="17" t="inlineStr">
        <is>
          <t>펩트론</t>
        </is>
      </c>
      <c r="C123" s="74" t="inlineStr">
        <is>
          <t>087010</t>
        </is>
      </c>
      <c r="D123" s="10" t="n">
        <v>0.1576</v>
      </c>
      <c r="E123" s="17" t="inlineStr">
        <is>
          <t>미국 암학회(AACR) 포스터 발표 앞두고 주가 상승</t>
        </is>
      </c>
      <c r="F123" s="17" t="inlineStr">
        <is>
          <t>바이오/항암</t>
        </is>
      </c>
      <c r="G123" s="74">
        <f>COUNTIF(B:B,B123)</f>
        <v/>
      </c>
    </row>
    <row r="124" ht="27.6" customHeight="1" s="55">
      <c r="A124" s="9" t="n">
        <v>45692</v>
      </c>
      <c r="B124" s="17" t="inlineStr">
        <is>
          <t>펩트론</t>
        </is>
      </c>
      <c r="C124" s="74" t="inlineStr">
        <is>
          <t>087010</t>
        </is>
      </c>
      <c r="D124" s="10" t="n">
        <v>0.269</v>
      </c>
      <c r="E124" s="17" t="inlineStr">
        <is>
          <t>삼성전자 급등 및 S사 OSAT 반도체 검사장비 수주 이력 부각 (기술력 입증)</t>
        </is>
      </c>
      <c r="F124" s="17" t="inlineStr">
        <is>
          <t>반도체장비/바이오</t>
        </is>
      </c>
      <c r="G124" s="74">
        <f>COUNTIF(B:B,B124)</f>
        <v/>
      </c>
    </row>
    <row r="125" ht="27.6" customHeight="1" s="55">
      <c r="A125" s="9" t="n">
        <v>46020</v>
      </c>
      <c r="B125" s="17" t="inlineStr">
        <is>
          <t>원익홀딩스</t>
        </is>
      </c>
      <c r="C125" s="74" t="inlineStr">
        <is>
          <t>030530</t>
        </is>
      </c>
      <c r="D125" s="10" t="n">
        <v>0.1908</v>
      </c>
      <c r="E125" s="17" t="inlineStr">
        <is>
          <t>로봇 테마 강세 속 동반 상승</t>
        </is>
      </c>
      <c r="F125" s="17" t="inlineStr">
        <is>
          <t>로봇/자동화</t>
        </is>
      </c>
      <c r="G125" s="74">
        <f>COUNTIF(B:B,B125)</f>
        <v/>
      </c>
    </row>
    <row r="126" ht="27.6" customHeight="1" s="55">
      <c r="A126" s="9" t="n">
        <v>46017</v>
      </c>
      <c r="B126" s="19" t="inlineStr">
        <is>
          <t>원익홀딩스</t>
        </is>
      </c>
      <c r="C126" s="74" t="inlineStr">
        <is>
          <t>030530</t>
        </is>
      </c>
      <c r="D126" s="10" t="n">
        <v>0.1108</v>
      </c>
      <c r="E126" s="17" t="inlineStr">
        <is>
          <t>인간의 손을 대신할 5세대 로봇손 기술 보유 (메타가 선택), 삼성이 휴머노이드 손 데이터 확보 박차</t>
        </is>
      </c>
      <c r="F126" s="17" t="inlineStr">
        <is>
          <t>로봇 3030303030</t>
        </is>
      </c>
      <c r="G126" s="74">
        <f>COUNTIF(B:B,B126)</f>
        <v/>
      </c>
    </row>
    <row r="127" ht="27.6" customHeight="1" s="55">
      <c r="A127" s="9" t="n">
        <v>46006</v>
      </c>
      <c r="B127" s="19" t="inlineStr">
        <is>
          <t>원익홀딩스</t>
        </is>
      </c>
      <c r="C127" s="74" t="inlineStr">
        <is>
          <t>030530</t>
        </is>
      </c>
      <c r="D127" s="10" t="n">
        <v>0.2275</v>
      </c>
      <c r="E127" s="17" t="inlineStr">
        <is>
          <t>현대차그룹 로봇 투자 및 보스턴다이내믹스 CEO CES 기조연설 예정에 따른 수혜 기대</t>
        </is>
      </c>
      <c r="F127" s="17" t="inlineStr">
        <is>
          <t>로봇</t>
        </is>
      </c>
      <c r="G127" s="74">
        <f>COUNTIF(B:B,B127)</f>
        <v/>
      </c>
    </row>
    <row r="128" ht="27.6" customHeight="1" s="55">
      <c r="A128" s="9" t="n">
        <v>45995</v>
      </c>
      <c r="B128" s="17" t="inlineStr">
        <is>
          <t>원익홀딩스</t>
        </is>
      </c>
      <c r="C128" s="74" t="inlineStr">
        <is>
          <t>030530</t>
        </is>
      </c>
      <c r="D128" s="10" t="n">
        <v>0.1611</v>
      </c>
      <c r="E128" s="17" t="inlineStr">
        <is>
          <t>트럼프 정부 로봇산업 지원 추진 기대감</t>
        </is>
      </c>
      <c r="F128" s="17" t="inlineStr">
        <is>
          <t>로봇/지주사</t>
        </is>
      </c>
      <c r="G128" s="74">
        <f>COUNTIF(B:B,B128)</f>
        <v/>
      </c>
    </row>
    <row r="129" ht="27.6" customHeight="1" s="55">
      <c r="A129" s="9" t="n">
        <v>45943</v>
      </c>
      <c r="B129" s="17" t="inlineStr">
        <is>
          <t>원익홀딩스</t>
        </is>
      </c>
      <c r="C129" s="74" t="inlineStr">
        <is>
          <t>030530</t>
        </is>
      </c>
      <c r="D129" s="10" t="n">
        <v>0.1904</v>
      </c>
      <c r="E129" s="17" t="inlineStr">
        <is>
          <t>중국 AgiBot 휴머노이드 상용화 가속 등 로봇 모멘텀 지속</t>
        </is>
      </c>
      <c r="F129" s="17" t="inlineStr">
        <is>
          <t>로봇</t>
        </is>
      </c>
      <c r="G129" s="74">
        <f>COUNTIF(B:B,B129)</f>
        <v/>
      </c>
    </row>
    <row r="130" ht="27.6" customHeight="1" s="55">
      <c r="A130" s="9" t="n">
        <v>45940</v>
      </c>
      <c r="B130" s="17" t="inlineStr">
        <is>
          <t>원익홀딩스</t>
        </is>
      </c>
      <c r="C130" s="74" t="inlineStr">
        <is>
          <t>030530</t>
        </is>
      </c>
      <c r="D130" s="10" t="n">
        <v>0.2999</v>
      </c>
      <c r="E130" s="17" t="inlineStr">
        <is>
          <t>소프트뱅크 ABB 로봇 사업 인수 소식에 로봇주 강세 (상한가)</t>
        </is>
      </c>
      <c r="F130" s="17" t="inlineStr">
        <is>
          <t>로봇</t>
        </is>
      </c>
      <c r="G130" s="74">
        <f>COUNTIF(B:B,B130)</f>
        <v/>
      </c>
    </row>
    <row r="131" ht="27.6" customHeight="1" s="55">
      <c r="A131" s="9" t="n">
        <v>45924</v>
      </c>
      <c r="B131" s="17" t="inlineStr">
        <is>
          <t>원익홀딩스</t>
        </is>
      </c>
      <c r="C131" s="74" t="inlineStr">
        <is>
          <t>030530</t>
        </is>
      </c>
      <c r="D131" s="10" t="n">
        <v>0.0504</v>
      </c>
      <c r="E131" s="17" t="inlineStr">
        <is>
          <t>로봇 관련주 강세 흐름 동참</t>
        </is>
      </c>
      <c r="F131" s="17" t="inlineStr">
        <is>
          <t>로봇/지주사</t>
        </is>
      </c>
      <c r="G131" s="74">
        <f>COUNTIF(B:B,B131)</f>
        <v/>
      </c>
    </row>
    <row r="132" ht="27.6" customHeight="1" s="55">
      <c r="A132" s="9" t="n">
        <v>45909</v>
      </c>
      <c r="B132" s="17" t="inlineStr">
        <is>
          <t>원익홀딩스</t>
        </is>
      </c>
      <c r="C132" s="74" t="inlineStr">
        <is>
          <t>030530</t>
        </is>
      </c>
      <c r="D132" s="10" t="n">
        <v>0.2077</v>
      </c>
      <c r="E132" s="17" t="inlineStr">
        <is>
          <t>노란봉투법 공포(내년 3월 시행)에 따른 산업용 로봇 도입 관심 부각</t>
        </is>
      </c>
      <c r="F132" s="17" t="inlineStr">
        <is>
          <t>로봇/자동화</t>
        </is>
      </c>
      <c r="G132" s="74">
        <f>COUNTIF(B:B,B132)</f>
        <v/>
      </c>
    </row>
    <row r="133" ht="27.6" customHeight="1" s="55">
      <c r="A133" s="9" t="n">
        <v>45897</v>
      </c>
      <c r="B133" s="17" t="inlineStr">
        <is>
          <t>원익홀딩스</t>
        </is>
      </c>
      <c r="C133" s="74" t="inlineStr">
        <is>
          <t>030530</t>
        </is>
      </c>
      <c r="D133" s="10" t="n">
        <v>0.1163</v>
      </c>
      <c r="E133" s="17" t="inlineStr">
        <is>
          <t>금리인하 기대 및 자사주 소각 법안 관련 저PBR/지주사 강세</t>
        </is>
      </c>
      <c r="F133" s="17" t="inlineStr">
        <is>
          <t>지주사</t>
        </is>
      </c>
      <c r="G133" s="74">
        <f>COUNTIF(B:B,B133)</f>
        <v/>
      </c>
    </row>
    <row r="134" ht="27.6" customHeight="1" s="55">
      <c r="A134" s="9" t="n">
        <v>45895</v>
      </c>
      <c r="B134" s="17" t="inlineStr">
        <is>
          <t>원익홀딩스</t>
        </is>
      </c>
      <c r="C134" s="74" t="inlineStr">
        <is>
          <t>030530</t>
        </is>
      </c>
      <c r="D134" s="10" t="n">
        <v>0.1654</v>
      </c>
      <c r="E134" s="17" t="inlineStr">
        <is>
          <t>노란봉투법 통과로 산업용 로봇 도입 확대 기대감</t>
        </is>
      </c>
      <c r="F134" s="17" t="inlineStr">
        <is>
          <t>로봇/지주사</t>
        </is>
      </c>
      <c r="G134" s="74">
        <f>COUNTIF(B:B,B134)</f>
        <v/>
      </c>
    </row>
    <row r="135" ht="27.6" customHeight="1" s="55">
      <c r="A135" s="9" t="n">
        <v>45839</v>
      </c>
      <c r="B135" s="17" t="inlineStr">
        <is>
          <t>원익홀딩스</t>
        </is>
      </c>
      <c r="C135" s="74" t="inlineStr">
        <is>
          <t>030530</t>
        </is>
      </c>
      <c r="D135" s="10" t="n">
        <v>0.1225</v>
      </c>
      <c r="E135" s="17" t="inlineStr">
        <is>
          <t>상법 개정안 논의에 따른 지주사 수혜 기대</t>
        </is>
      </c>
      <c r="F135" s="17" t="inlineStr">
        <is>
          <t>지주사</t>
        </is>
      </c>
      <c r="G135" s="74">
        <f>COUNTIF(B:B,B135)</f>
        <v/>
      </c>
    </row>
    <row r="136" ht="27.6" customHeight="1" s="55">
      <c r="A136" s="9" t="n">
        <v>45812</v>
      </c>
      <c r="B136" s="17" t="inlineStr">
        <is>
          <t>원익홀딩스</t>
        </is>
      </c>
      <c r="C136" s="74" t="inlineStr">
        <is>
          <t>030530</t>
        </is>
      </c>
      <c r="D136" s="10" t="n">
        <v>0.1501</v>
      </c>
      <c r="E136" s="17" t="inlineStr">
        <is>
          <t>상법 개정 수혜 기대 (시총 대비 자회사 지분가치 부각)</t>
        </is>
      </c>
      <c r="F136" s="17" t="inlineStr">
        <is>
          <t>지주사</t>
        </is>
      </c>
      <c r="G136" s="74">
        <f>COUNTIF(B:B,B136)</f>
        <v/>
      </c>
    </row>
    <row r="137" ht="27.6" customHeight="1" s="55">
      <c r="A137" s="9" t="n">
        <v>45796</v>
      </c>
      <c r="B137" s="17" t="inlineStr">
        <is>
          <t>원익홀딩스</t>
        </is>
      </c>
      <c r="C137" s="74" t="inlineStr">
        <is>
          <t>030530</t>
        </is>
      </c>
      <c r="D137" s="10" t="n">
        <v>0.1581</v>
      </c>
      <c r="E137" s="17" t="inlineStr">
        <is>
          <t>5세대 로봇손 메타(Meta)가 선택, 145조 글로벌 시장 선점 기대</t>
        </is>
      </c>
      <c r="F137" s="17" t="inlineStr">
        <is>
          <t>로봇/지주사</t>
        </is>
      </c>
      <c r="G137" s="74">
        <f>COUNTIF(B:B,B137)</f>
        <v/>
      </c>
    </row>
    <row r="138" ht="27.6" customHeight="1" s="55">
      <c r="A138" s="9" t="n">
        <v>45772</v>
      </c>
      <c r="B138" s="17" t="inlineStr">
        <is>
          <t>원익홀딩스</t>
        </is>
      </c>
      <c r="C138" s="74" t="inlineStr">
        <is>
          <t>030530</t>
        </is>
      </c>
      <c r="D138" s="10" t="n">
        <v>0.0535</v>
      </c>
      <c r="E138" s="17" t="inlineStr">
        <is>
          <t>자회사 원익로보틱스 메타/AMD 협력 소식</t>
        </is>
      </c>
      <c r="F138" s="17" t="inlineStr">
        <is>
          <t>로봇/지주사</t>
        </is>
      </c>
      <c r="G138" s="74">
        <f>COUNTIF(B:B,B138)</f>
        <v/>
      </c>
    </row>
    <row r="139" ht="27.6" customHeight="1" s="55">
      <c r="A139" s="9" t="n">
        <v>45757</v>
      </c>
      <c r="B139" s="17" t="inlineStr">
        <is>
          <t>원익홀딩스</t>
        </is>
      </c>
      <c r="C139" s="74" t="inlineStr">
        <is>
          <t>030530</t>
        </is>
      </c>
      <c r="D139" s="10" t="n">
        <v>0.2215</v>
      </c>
      <c r="E139" s="17" t="inlineStr">
        <is>
          <t>정부 1조 투자 K-휴머노이드 연합 참여 및 로봇 데이터/장비 공급 부각</t>
        </is>
      </c>
      <c r="F139" s="17" t="inlineStr">
        <is>
          <t>로봇/지주사</t>
        </is>
      </c>
      <c r="G139" s="74">
        <f>COUNTIF(B:B,B139)</f>
        <v/>
      </c>
    </row>
    <row r="140" ht="27.6" customHeight="1" s="55">
      <c r="A140" s="9" t="n">
        <v>45727</v>
      </c>
      <c r="B140" s="17" t="inlineStr">
        <is>
          <t>원익홀딩스</t>
        </is>
      </c>
      <c r="C140" s="74" t="inlineStr">
        <is>
          <t>030530</t>
        </is>
      </c>
      <c r="D140" s="10" t="n">
        <v>0.0597</v>
      </c>
      <c r="E140" s="17" t="inlineStr">
        <is>
          <t>자회사 원익로보틱스, 미국 메타와 차세대 로봇팔 개발 완료 임박</t>
        </is>
      </c>
      <c r="F140" s="17" t="inlineStr">
        <is>
          <t>로봇/지주사</t>
        </is>
      </c>
      <c r="G140" s="74">
        <f>COUNTIF(B:B,B140)</f>
        <v/>
      </c>
    </row>
    <row r="141" ht="27.6" customHeight="1" s="55">
      <c r="A141" s="9" t="n">
        <v>45721</v>
      </c>
      <c r="B141" s="17" t="inlineStr">
        <is>
          <t>원익홀딩스</t>
        </is>
      </c>
      <c r="C141" s="74" t="inlineStr">
        <is>
          <t>030530</t>
        </is>
      </c>
      <c r="D141" s="10" t="n">
        <v>0.1722</v>
      </c>
      <c r="E141" s="17" t="inlineStr">
        <is>
          <t>자회사 원익로보틱스, 메타와 차세대 로봇팔 '알레그로 핸드' 개발 완료 임박</t>
        </is>
      </c>
      <c r="F141" s="17" t="inlineStr">
        <is>
          <t>로봇/지주사</t>
        </is>
      </c>
      <c r="G141" s="74">
        <f>COUNTIF(B:B,B141)</f>
        <v/>
      </c>
    </row>
    <row r="142" ht="27.6" customHeight="1" s="55">
      <c r="A142" s="9" t="n">
        <v>45709</v>
      </c>
      <c r="B142" s="17" t="inlineStr">
        <is>
          <t>원익홀딩스</t>
        </is>
      </c>
      <c r="C142" s="74" t="inlineStr">
        <is>
          <t>030530</t>
        </is>
      </c>
      <c r="D142" s="17" t="inlineStr">
        <is>
          <t>+29.94% (상한가)</t>
        </is>
      </c>
      <c r="E142" s="17" t="inlineStr">
        <is>
          <t>자회사 원익로보틱스, 美 메타(Meta)와 차세대 로봇팔 '알레그로 핸드 V4' 하반기 개발 완료 예정</t>
        </is>
      </c>
      <c r="F142" s="17" t="inlineStr">
        <is>
          <t>로봇/메타</t>
        </is>
      </c>
      <c r="G142" s="74">
        <f>COUNTIF(B:B,B142)</f>
        <v/>
      </c>
    </row>
    <row r="143" ht="27.6" customHeight="1" s="55">
      <c r="A143" s="9" t="n">
        <v>45705</v>
      </c>
      <c r="B143" s="17" t="inlineStr">
        <is>
          <t>원익홀딩스</t>
        </is>
      </c>
      <c r="C143" s="74" t="inlineStr">
        <is>
          <t>030530</t>
        </is>
      </c>
      <c r="D143" s="10" t="n">
        <v>0.2101</v>
      </c>
      <c r="E143" s="17" t="inlineStr">
        <is>
          <t>메타(Meta)의 휴머노이드 참전 선언에 따른 자회사 원익로보틱스 협업 이력 부각</t>
        </is>
      </c>
      <c r="F143" s="17" t="inlineStr">
        <is>
          <t>로봇</t>
        </is>
      </c>
      <c r="G143" s="74">
        <f>COUNTIF(B:B,B143)</f>
        <v/>
      </c>
    </row>
    <row r="144" ht="27.6" customHeight="1" s="55">
      <c r="A144" s="9" t="n">
        <v>46007</v>
      </c>
      <c r="B144" s="17" t="inlineStr">
        <is>
          <t>디앤디파마텍</t>
        </is>
      </c>
      <c r="C144" s="74" t="inlineStr">
        <is>
          <t>347850</t>
        </is>
      </c>
      <c r="D144" s="10" t="n">
        <v>0.0559</v>
      </c>
      <c r="E144" s="17" t="inlineStr">
        <is>
          <t>MASH치료제 2025 국가신약개발사업 우수과제 선정</t>
        </is>
      </c>
      <c r="F144" s="17" t="inlineStr">
        <is>
          <t>바이오 23</t>
        </is>
      </c>
      <c r="G144" s="74">
        <f>COUNTIF(B:B,B144)</f>
        <v/>
      </c>
    </row>
    <row r="145" ht="27.6" customHeight="1" s="55">
      <c r="A145" s="9" t="n">
        <v>45985</v>
      </c>
      <c r="B145" s="17" t="inlineStr">
        <is>
          <t>디앤디파마텍</t>
        </is>
      </c>
      <c r="C145" s="74" t="inlineStr">
        <is>
          <t>347850</t>
        </is>
      </c>
      <c r="D145" s="10" t="n">
        <v>0.1665</v>
      </c>
      <c r="E145" s="17" t="inlineStr">
        <is>
          <t>화이자의 멧세라 인수 관련 임상 모멘텀, 치매 치료제 기대감</t>
        </is>
      </c>
      <c r="F145" s="17" t="inlineStr">
        <is>
          <t>바이오</t>
        </is>
      </c>
      <c r="G145" s="74">
        <f>COUNTIF(B:B,B145)</f>
        <v/>
      </c>
    </row>
    <row r="146" ht="27.6" customHeight="1" s="55">
      <c r="A146" s="9" t="n">
        <v>45966</v>
      </c>
      <c r="B146" s="23" t="inlineStr">
        <is>
          <t>디앤디파마텍</t>
        </is>
      </c>
      <c r="C146" s="74" t="inlineStr">
        <is>
          <t>347850</t>
        </is>
      </c>
      <c r="D146" s="10" t="n">
        <v>0.0631</v>
      </c>
      <c r="E146" s="17" t="inlineStr">
        <is>
          <t>화이자-노보 멧세라 인수전 관련 수혜 기대</t>
        </is>
      </c>
      <c r="F146" s="17" t="inlineStr">
        <is>
          <t>바이오</t>
        </is>
      </c>
      <c r="G146" s="74">
        <f>COUNTIF(B:B,B146)</f>
        <v/>
      </c>
    </row>
    <row r="147" ht="27.6" customHeight="1" s="55">
      <c r="A147" s="9" t="n">
        <v>45961</v>
      </c>
      <c r="B147" s="23" t="inlineStr">
        <is>
          <t>디앤디파마텍</t>
        </is>
      </c>
      <c r="C147" s="74" t="inlineStr">
        <is>
          <t>347850</t>
        </is>
      </c>
      <c r="D147" s="10" t="n">
        <v>0.2523</v>
      </c>
      <c r="E147" s="17" t="inlineStr">
        <is>
          <t>노보-화이자 멧세라 쟁탈전에 파트너사로서 부각, 무상증자 이슈</t>
        </is>
      </c>
      <c r="F147" s="17" t="inlineStr">
        <is>
          <t>바이오</t>
        </is>
      </c>
      <c r="G147" s="74">
        <f>COUNTIF(B:B,B147)</f>
        <v/>
      </c>
    </row>
    <row r="148" ht="27.6" customHeight="1" s="55">
      <c r="A148" s="9" t="n">
        <v>45960</v>
      </c>
      <c r="B148" s="23" t="inlineStr">
        <is>
          <t>디앤디파마텍</t>
        </is>
      </c>
      <c r="C148" s="74" t="inlineStr">
        <is>
          <t>347850</t>
        </is>
      </c>
      <c r="D148" s="10" t="n">
        <v>0.1178</v>
      </c>
      <c r="E148" s="17" t="inlineStr">
        <is>
          <t>1주당 3주 배정 무상증자 결정 이슈 지속</t>
        </is>
      </c>
      <c r="F148" s="17" t="inlineStr">
        <is>
          <t>바이오</t>
        </is>
      </c>
      <c r="G148" s="74">
        <f>COUNTIF(B:B,B148)</f>
        <v/>
      </c>
    </row>
    <row r="149" ht="27.6" customHeight="1" s="55">
      <c r="A149" s="9" t="n">
        <v>45959</v>
      </c>
      <c r="B149" s="23" t="inlineStr">
        <is>
          <t>디앤디파마텍</t>
        </is>
      </c>
      <c r="C149" s="74" t="inlineStr">
        <is>
          <t>347850</t>
        </is>
      </c>
      <c r="D149" s="10" t="n">
        <v>0.0615</v>
      </c>
      <c r="E149" s="17" t="inlineStr">
        <is>
          <t>1주당 3주 배정 무상증자 결정</t>
        </is>
      </c>
      <c r="F149" s="17" t="inlineStr">
        <is>
          <t>바이오</t>
        </is>
      </c>
      <c r="G149" s="74">
        <f>COUNTIF(B:B,B149)</f>
        <v/>
      </c>
    </row>
    <row r="150" ht="27.6" customHeight="1" s="55">
      <c r="A150" s="9" t="n">
        <v>45957</v>
      </c>
      <c r="B150" s="17" t="inlineStr">
        <is>
          <t>디앤디파마텍</t>
        </is>
      </c>
      <c r="C150" s="74" t="inlineStr">
        <is>
          <t>347850</t>
        </is>
      </c>
      <c r="D150" s="10" t="n">
        <v>0.1479</v>
      </c>
      <c r="E150" s="17" t="inlineStr">
        <is>
          <t>MASH 신약 2상 결과 미국 학회서 구두 발표</t>
        </is>
      </c>
      <c r="F150" s="17" t="inlineStr">
        <is>
          <t>바이오</t>
        </is>
      </c>
      <c r="G150" s="74">
        <f>COUNTIF(B:B,B150)</f>
        <v/>
      </c>
    </row>
    <row r="151" ht="27.6" customHeight="1" s="55">
      <c r="A151" s="9" t="n">
        <v>45922</v>
      </c>
      <c r="B151" s="17" t="inlineStr">
        <is>
          <t>디앤디파마텍</t>
        </is>
      </c>
      <c r="C151" s="74" t="inlineStr">
        <is>
          <t>347850</t>
        </is>
      </c>
      <c r="D151" s="17" t="inlineStr">
        <is>
          <t>+29.90% (상한가)</t>
        </is>
      </c>
      <c r="E151" s="17" t="inlineStr">
        <is>
          <t>화이자, 먹는 비만치료제 기업 멧세라 10조원 인수 소식에 관련주 부각</t>
        </is>
      </c>
      <c r="F151" s="17" t="inlineStr">
        <is>
          <t>바이오/비만</t>
        </is>
      </c>
      <c r="G151" s="74">
        <f>COUNTIF(B:B,B151)</f>
        <v/>
      </c>
    </row>
    <row r="152" ht="27.6" customHeight="1" s="55">
      <c r="A152" s="9" t="n">
        <v>45902</v>
      </c>
      <c r="B152" s="17" t="inlineStr">
        <is>
          <t>디앤디파마텍</t>
        </is>
      </c>
      <c r="C152" s="74" t="inlineStr">
        <is>
          <t>347850</t>
        </is>
      </c>
      <c r="D152" s="10" t="n">
        <v>0.1205</v>
      </c>
      <c r="E152" s="17" t="inlineStr">
        <is>
          <t>먹는 비만약 및 MASH 신약 기대감 지속</t>
        </is>
      </c>
      <c r="F152" s="17" t="inlineStr">
        <is>
          <t>바이오</t>
        </is>
      </c>
      <c r="G152" s="74">
        <f>COUNTIF(B:B,B152)</f>
        <v/>
      </c>
    </row>
    <row r="153" ht="27.6" customHeight="1" s="55">
      <c r="A153" s="9" t="n">
        <v>45898</v>
      </c>
      <c r="B153" s="17" t="inlineStr">
        <is>
          <t>디앤디파마텍</t>
        </is>
      </c>
      <c r="C153" s="74" t="inlineStr">
        <is>
          <t>347850</t>
        </is>
      </c>
      <c r="D153" s="10" t="n">
        <v>0.1108</v>
      </c>
      <c r="E153" s="17" t="inlineStr">
        <is>
          <t>먹는 비만약(MASH) 신약 기대감 지속</t>
        </is>
      </c>
      <c r="F153" s="17" t="inlineStr">
        <is>
          <t>바이오</t>
        </is>
      </c>
      <c r="G153" s="74">
        <f>COUNTIF(B:B,B153)</f>
        <v/>
      </c>
    </row>
    <row r="154" ht="27.6" customHeight="1" s="55">
      <c r="A154" s="9" t="n">
        <v>45855</v>
      </c>
      <c r="B154" s="17" t="inlineStr">
        <is>
          <t>디앤디파마텍</t>
        </is>
      </c>
      <c r="C154" s="74" t="inlineStr">
        <is>
          <t>347850</t>
        </is>
      </c>
      <c r="D154" s="10" t="n">
        <v>0.1593</v>
      </c>
      <c r="E154" s="17" t="inlineStr">
        <is>
          <t>구글의 먹는 비만약 투자 관련 기술 협력사 부각 및 기업설명회 기대</t>
        </is>
      </c>
      <c r="F154" s="17" t="inlineStr">
        <is>
          <t>바이오/비만</t>
        </is>
      </c>
      <c r="G154" s="74">
        <f>COUNTIF(B:B,B154)</f>
        <v/>
      </c>
    </row>
    <row r="155" ht="27.6" customHeight="1" s="55">
      <c r="A155" s="9" t="n">
        <v>45853</v>
      </c>
      <c r="B155" s="17" t="inlineStr">
        <is>
          <t>디앤디파마텍</t>
        </is>
      </c>
      <c r="C155" s="74" t="inlineStr">
        <is>
          <t>347850</t>
        </is>
      </c>
      <c r="D155" s="10" t="n">
        <v>0.1593</v>
      </c>
      <c r="E155" s="17" t="inlineStr">
        <is>
          <t>구글의 먹는 비만약 투자 관련 기술 협력사 부각</t>
        </is>
      </c>
      <c r="F155" s="17" t="inlineStr">
        <is>
          <t>바이오/비만</t>
        </is>
      </c>
      <c r="G155" s="74">
        <f>COUNTIF(B:B,B155)</f>
        <v/>
      </c>
    </row>
    <row r="156" ht="27.6" customHeight="1" s="55">
      <c r="A156" s="9" t="n">
        <v>45824</v>
      </c>
      <c r="B156" s="17" t="inlineStr">
        <is>
          <t>디앤디파마텍</t>
        </is>
      </c>
      <c r="C156" s="74" t="inlineStr">
        <is>
          <t>347850</t>
        </is>
      </c>
      <c r="D156" s="17" t="inlineStr">
        <is>
          <t>+29.99% (상한가)</t>
        </is>
      </c>
      <c r="E156" s="17" t="inlineStr">
        <is>
          <t>MASH 신약 미국 임상 2상 유효성 입증 (환자 76% 지방간 감소)</t>
        </is>
      </c>
      <c r="F156" s="17" t="inlineStr">
        <is>
          <t>바이오/비만</t>
        </is>
      </c>
      <c r="G156" s="74">
        <f>COUNTIF(B:B,B156)</f>
        <v/>
      </c>
    </row>
    <row r="157" ht="27.6" customHeight="1" s="55">
      <c r="A157" s="9" t="n">
        <v>45819</v>
      </c>
      <c r="B157" s="17" t="inlineStr">
        <is>
          <t>디앤디파마텍</t>
        </is>
      </c>
      <c r="C157" s="74" t="inlineStr">
        <is>
          <t>347850</t>
        </is>
      </c>
      <c r="D157" s="10" t="n">
        <v>0.1405</v>
      </c>
      <c r="E157" s="17" t="inlineStr">
        <is>
          <t>343억원 규모 영구전환사채 발행 (해외 투자 유치)</t>
        </is>
      </c>
      <c r="F157" s="17" t="inlineStr">
        <is>
          <t>바이오</t>
        </is>
      </c>
      <c r="G157" s="74">
        <f>COUNTIF(B:B,B157)</f>
        <v/>
      </c>
    </row>
    <row r="158" ht="27.6" customHeight="1" s="55">
      <c r="A158" s="9" t="n">
        <v>45790</v>
      </c>
      <c r="B158" s="17" t="inlineStr">
        <is>
          <t>디앤디파마텍</t>
        </is>
      </c>
      <c r="C158" s="74" t="inlineStr">
        <is>
          <t>347850</t>
        </is>
      </c>
      <c r="D158" s="10" t="n">
        <v>0.2634</v>
      </c>
      <c r="E158" s="17" t="inlineStr">
        <is>
          <t>MASH 치료제 임상 2상 투약 완료 및 경구용 GLP-1 기술이전 기대</t>
        </is>
      </c>
      <c r="F158" s="17" t="inlineStr">
        <is>
          <t>바이오/비만</t>
        </is>
      </c>
      <c r="G158" s="74">
        <f>COUNTIF(B:B,B158)</f>
        <v/>
      </c>
    </row>
    <row r="159" ht="27.6" customHeight="1" s="55">
      <c r="A159" s="9" t="n">
        <v>45777</v>
      </c>
      <c r="B159" s="17" t="inlineStr">
        <is>
          <t>디앤디파마텍</t>
        </is>
      </c>
      <c r="C159" s="74" t="inlineStr">
        <is>
          <t>347850</t>
        </is>
      </c>
      <c r="D159" s="10" t="n">
        <v>0.0959</v>
      </c>
      <c r="E159" s="17" t="inlineStr">
        <is>
          <t>DD01 미국 특허 등록 결정 및 연내 기술이전 계약 추진</t>
        </is>
      </c>
      <c r="F159" s="17" t="inlineStr">
        <is>
          <t>바이오</t>
        </is>
      </c>
      <c r="G159" s="74">
        <f>COUNTIF(B:B,B159)</f>
        <v/>
      </c>
    </row>
    <row r="160" ht="27.6" customHeight="1" s="55">
      <c r="A160" s="9" t="n">
        <v>45772</v>
      </c>
      <c r="B160" s="17" t="inlineStr">
        <is>
          <t>디앤디파마텍</t>
        </is>
      </c>
      <c r="C160" s="74" t="inlineStr">
        <is>
          <t>347850</t>
        </is>
      </c>
      <c r="D160" s="10" t="n">
        <v>0.0993</v>
      </c>
      <c r="E160" s="17" t="inlineStr">
        <is>
          <t>경구용 비만치료제 기술력 부각 (그로쓰리서치)</t>
        </is>
      </c>
      <c r="F160" s="17" t="inlineStr">
        <is>
          <t>바이오/비만</t>
        </is>
      </c>
      <c r="G160" s="74">
        <f>COUNTIF(B:B,B160)</f>
        <v/>
      </c>
    </row>
    <row r="161" ht="27.6" customHeight="1" s="55">
      <c r="A161" s="9" t="n">
        <v>45765</v>
      </c>
      <c r="B161" s="17" t="inlineStr">
        <is>
          <t>디앤디파마텍</t>
        </is>
      </c>
      <c r="C161" s="74" t="inlineStr">
        <is>
          <t>347850</t>
        </is>
      </c>
      <c r="D161" s="10" t="n">
        <v>0.1647</v>
      </c>
      <c r="E161" s="17" t="inlineStr">
        <is>
          <t>MASH 치료제 미국 임상 2상 투약 완료 및 릴리 먹는 비만약 3상 성공 이슈 연동</t>
        </is>
      </c>
      <c r="F161" s="17" t="inlineStr">
        <is>
          <t>바이오/비만</t>
        </is>
      </c>
      <c r="G161" s="74">
        <f>COUNTIF(B:B,B161)</f>
        <v/>
      </c>
    </row>
    <row r="162" ht="27.6" customHeight="1" s="55">
      <c r="A162" s="9" t="n">
        <v>45660</v>
      </c>
      <c r="B162" s="17" t="inlineStr">
        <is>
          <t>디앤디파마텍</t>
        </is>
      </c>
      <c r="C162" s="74" t="inlineStr">
        <is>
          <t>347850</t>
        </is>
      </c>
      <c r="D162" s="10" t="n">
        <v>0.2118</v>
      </c>
      <c r="E162" s="17" t="inlineStr">
        <is>
          <t>2025 JPM 헬스케어 콘퍼런스 공식 초청 참가 예정</t>
        </is>
      </c>
      <c r="F162" s="17" t="inlineStr">
        <is>
          <t>제약/바이오</t>
        </is>
      </c>
      <c r="G162" s="74">
        <f>COUNTIF(B:B,B162)</f>
        <v/>
      </c>
    </row>
    <row r="163" ht="27.6" customHeight="1" s="55">
      <c r="A163" s="9" t="n">
        <v>46017</v>
      </c>
      <c r="B163" s="19" t="inlineStr">
        <is>
          <t>온코닉테라퓨틱스</t>
        </is>
      </c>
      <c r="C163" s="74" t="inlineStr">
        <is>
          <t>476060</t>
        </is>
      </c>
      <c r="D163" s="10" t="n">
        <v>0.151</v>
      </c>
      <c r="E163" s="17" t="inlineStr">
        <is>
          <t>신약 '자큐보' 효과로 올해 실적 전망치 대폭 상향</t>
        </is>
      </c>
      <c r="F163" s="17" t="inlineStr">
        <is>
          <t>바이오/의료AI 3434343434</t>
        </is>
      </c>
      <c r="G163" s="74">
        <f>COUNTIF(B:B,B163)</f>
        <v/>
      </c>
    </row>
    <row r="164" ht="27.6" customHeight="1" s="55">
      <c r="A164" s="9" t="n">
        <v>46002</v>
      </c>
      <c r="B164" s="19" t="inlineStr">
        <is>
          <t>온코닉테라퓨틱스</t>
        </is>
      </c>
      <c r="C164" s="74" t="inlineStr">
        <is>
          <t>476060</t>
        </is>
      </c>
      <c r="D164" s="10" t="n">
        <v>0.09959999999999999</v>
      </c>
      <c r="E164" s="17" t="inlineStr">
        <is>
          <t>JP모건 헬스케어 콘퍼런스 2년 연속 공식 초청 소식</t>
        </is>
      </c>
      <c r="F164" s="17" t="inlineStr">
        <is>
          <t>신규상장/바이오</t>
        </is>
      </c>
      <c r="G164" s="74">
        <f>COUNTIF(B:B,B164)</f>
        <v/>
      </c>
    </row>
    <row r="165" ht="27.6" customHeight="1" s="55">
      <c r="A165" s="9" t="n">
        <v>45923</v>
      </c>
      <c r="B165" s="17" t="inlineStr">
        <is>
          <t>온코닉테라퓨틱스</t>
        </is>
      </c>
      <c r="C165" s="74" t="inlineStr">
        <is>
          <t>476060</t>
        </is>
      </c>
      <c r="D165" s="10" t="n">
        <v>0.1027</v>
      </c>
      <c r="E165" s="17" t="inlineStr">
        <is>
          <t>주당 3주 무상증자 결정 및 췌장암 치료제(네수파립) 임상 기대감</t>
        </is>
      </c>
      <c r="F165" s="17" t="inlineStr">
        <is>
          <t>바이오</t>
        </is>
      </c>
      <c r="G165" s="74">
        <f>COUNTIF(B:B,B165)</f>
        <v/>
      </c>
    </row>
    <row r="166" ht="27.6" customHeight="1" s="55">
      <c r="A166" s="9" t="n">
        <v>45905</v>
      </c>
      <c r="B166" s="17" t="inlineStr">
        <is>
          <t>온코닉테라퓨틱스</t>
        </is>
      </c>
      <c r="C166" s="74" t="inlineStr">
        <is>
          <t>476060</t>
        </is>
      </c>
      <c r="D166" s="10" t="n">
        <v>0.0917</v>
      </c>
      <c r="E166" s="17" t="inlineStr">
        <is>
          <t>췌장암/위암 치료제 '네수파립' 임상 2상 계획서 제출 및 IR 개최</t>
        </is>
      </c>
      <c r="F166" s="17" t="inlineStr">
        <is>
          <t>바이오</t>
        </is>
      </c>
      <c r="G166" s="74">
        <f>COUNTIF(B:B,B166)</f>
        <v/>
      </c>
    </row>
    <row r="167" ht="27.6" customHeight="1" s="55">
      <c r="A167" s="9" t="n">
        <v>45904</v>
      </c>
      <c r="B167" s="17" t="inlineStr">
        <is>
          <t>온코닉테라퓨틱스</t>
        </is>
      </c>
      <c r="C167" s="74" t="inlineStr">
        <is>
          <t>476060</t>
        </is>
      </c>
      <c r="D167" s="10" t="n">
        <v>0.119</v>
      </c>
      <c r="E167" s="17" t="inlineStr">
        <is>
          <t>췌장암/위암 치료제 '네수파립' 임상 2상 계획서 제출</t>
        </is>
      </c>
      <c r="F167" s="17" t="inlineStr">
        <is>
          <t>바이오</t>
        </is>
      </c>
      <c r="G167" s="74">
        <f>COUNTIF(B:B,B167)</f>
        <v/>
      </c>
    </row>
    <row r="168" ht="27.6" customHeight="1" s="55">
      <c r="A168" s="9" t="n">
        <v>45888</v>
      </c>
      <c r="B168" s="17" t="inlineStr">
        <is>
          <t>온코닉테라퓨틱스</t>
        </is>
      </c>
      <c r="C168" s="74" t="inlineStr">
        <is>
          <t>476060</t>
        </is>
      </c>
      <c r="D168" s="10" t="n">
        <v>0.0775</v>
      </c>
      <c r="E168" s="17" t="inlineStr">
        <is>
          <t>중국 파트너사로부터 기술이전료 500만 달러 수령</t>
        </is>
      </c>
      <c r="F168" s="17" t="inlineStr">
        <is>
          <t>바이오</t>
        </is>
      </c>
      <c r="G168" s="74">
        <f>COUNTIF(B:B,B168)</f>
        <v/>
      </c>
    </row>
    <row r="169" ht="27.6" customHeight="1" s="55">
      <c r="A169" s="9" t="n">
        <v>45849</v>
      </c>
      <c r="B169" s="17" t="inlineStr">
        <is>
          <t>온코닉테라퓨틱스</t>
        </is>
      </c>
      <c r="C169" s="74" t="inlineStr">
        <is>
          <t>476060</t>
        </is>
      </c>
      <c r="D169" s="10" t="n">
        <v>0.1649</v>
      </c>
      <c r="E169" s="17" t="inlineStr">
        <is>
          <t>자큐보 중국 허가 및 네수파립 가치 상승 겹호재</t>
        </is>
      </c>
      <c r="F169" s="17" t="inlineStr">
        <is>
          <t>바이오</t>
        </is>
      </c>
      <c r="G169" s="74">
        <f>COUNTIF(B:B,B169)</f>
        <v/>
      </c>
    </row>
    <row r="170" ht="27.6" customHeight="1" s="55">
      <c r="A170" s="9" t="n">
        <v>45768</v>
      </c>
      <c r="B170" s="17" t="inlineStr">
        <is>
          <t>온코닉테라퓨틱스</t>
        </is>
      </c>
      <c r="C170" s="74" t="inlineStr">
        <is>
          <t>476060</t>
        </is>
      </c>
      <c r="D170" s="10" t="n">
        <v>0.1726</v>
      </c>
      <c r="E170" s="17" t="inlineStr">
        <is>
          <t>올해 매출 추정치 249억원(54%↑) 상향 전망</t>
        </is>
      </c>
      <c r="F170" s="17" t="inlineStr">
        <is>
          <t>바이오</t>
        </is>
      </c>
      <c r="G170" s="74">
        <f>COUNTIF(B:B,B170)</f>
        <v/>
      </c>
    </row>
    <row r="171" ht="27.6" customHeight="1" s="55">
      <c r="A171" s="9" t="n">
        <v>45758</v>
      </c>
      <c r="B171" s="17" t="inlineStr">
        <is>
          <t>온코닉테라퓨틱스</t>
        </is>
      </c>
      <c r="C171" s="74" t="inlineStr">
        <is>
          <t>476060</t>
        </is>
      </c>
      <c r="D171" s="10" t="n">
        <v>0.1473</v>
      </c>
      <c r="E171" s="17" t="inlineStr">
        <is>
          <t>신약 '자큐보' 차세대 제형 임상 성공 및 글로벌 진출 기대</t>
        </is>
      </c>
      <c r="F171" s="17" t="inlineStr">
        <is>
          <t>바이오/신약</t>
        </is>
      </c>
      <c r="G171" s="74">
        <f>COUNTIF(B:B,B171)</f>
        <v/>
      </c>
    </row>
    <row r="172" ht="27.6" customHeight="1" s="55">
      <c r="A172" s="9" t="n">
        <v>45747</v>
      </c>
      <c r="B172" s="17" t="inlineStr">
        <is>
          <t>온코닉테라퓨틱스</t>
        </is>
      </c>
      <c r="C172" s="74" t="inlineStr">
        <is>
          <t>476060</t>
        </is>
      </c>
      <c r="D172" s="10" t="n">
        <v>0.2988</v>
      </c>
      <c r="E172" s="17" t="inlineStr">
        <is>
          <t>'네수파립' 미 FDA 희귀의약품 지정 및 '자큐보' 기술수출 로열티 기대</t>
        </is>
      </c>
      <c r="F172" s="17" t="inlineStr">
        <is>
          <t>바이오/신약</t>
        </is>
      </c>
      <c r="G172" s="74">
        <f>COUNTIF(B:B,B172)</f>
        <v/>
      </c>
    </row>
    <row r="173" ht="27.6" customHeight="1" s="55">
      <c r="A173" s="9" t="n">
        <v>45741</v>
      </c>
      <c r="B173" s="17" t="inlineStr">
        <is>
          <t>온코닉테라퓨틱스</t>
        </is>
      </c>
      <c r="C173" s="74" t="inlineStr">
        <is>
          <t>476060</t>
        </is>
      </c>
      <c r="D173" s="10" t="n">
        <v>0.2224</v>
      </c>
      <c r="E173" s="17" t="inlineStr">
        <is>
          <t>'네수파립' 미 FDA 희귀의약품 지정 및 항암 신약 개발 행보</t>
        </is>
      </c>
      <c r="F173" s="17" t="inlineStr">
        <is>
          <t>바이오/신약</t>
        </is>
      </c>
      <c r="G173" s="74">
        <f>COUNTIF(B:B,B173)</f>
        <v/>
      </c>
    </row>
    <row r="174" ht="27.6" customHeight="1" s="55">
      <c r="A174" s="9" t="n">
        <v>45734</v>
      </c>
      <c r="B174" s="17" t="inlineStr">
        <is>
          <t>온코닉테라퓨틱스</t>
        </is>
      </c>
      <c r="C174" s="74" t="inlineStr">
        <is>
          <t>476060</t>
        </is>
      </c>
      <c r="D174" s="17" t="inlineStr">
        <is>
          <t>+29.97% (상한가)</t>
        </is>
      </c>
      <c r="E174" s="17" t="inlineStr">
        <is>
          <t>위암 대상 '네수파립' 미국 희귀의약품 지정</t>
        </is>
      </c>
      <c r="F174" s="17" t="inlineStr">
        <is>
          <t>바이오/신약</t>
        </is>
      </c>
      <c r="G174" s="74">
        <f>COUNTIF(B:B,B174)</f>
        <v/>
      </c>
    </row>
    <row r="175" ht="27.6" customHeight="1" s="55">
      <c r="A175" s="9" t="n">
        <v>45989</v>
      </c>
      <c r="B175" s="11" t="inlineStr">
        <is>
          <t>온코닉테라퓨틱스</t>
        </is>
      </c>
      <c r="C175" s="74" t="inlineStr">
        <is>
          <t>476060</t>
        </is>
      </c>
      <c r="D175" s="10" t="n">
        <v>0.169</v>
      </c>
      <c r="E175" s="17" t="inlineStr">
        <is>
          <t>매출 가이던스 2.3배 초과 달성, 자큐보 효과, 자회사가 만든 그룹 밸류업</t>
        </is>
      </c>
      <c r="F175" s="17" t="inlineStr">
        <is>
          <t>바이오</t>
        </is>
      </c>
      <c r="G175" s="74">
        <f>COUNTIF(B:B,B175)</f>
        <v/>
      </c>
    </row>
    <row r="176" ht="27.6" customHeight="1" s="55">
      <c r="A176" s="9" t="n">
        <v>45988</v>
      </c>
      <c r="B176" s="11" t="inlineStr">
        <is>
          <t>온코닉테라퓨틱스</t>
        </is>
      </c>
      <c r="C176" s="74" t="inlineStr">
        <is>
          <t>476060</t>
        </is>
      </c>
      <c r="D176" s="10" t="n">
        <v>0.1349</v>
      </c>
      <c r="E176" s="17" t="inlineStr">
        <is>
          <t>매출 가이던스 2.3배 초과 달성, 신약 자큐보 효과</t>
        </is>
      </c>
      <c r="F176" s="17" t="inlineStr">
        <is>
          <t>바이오</t>
        </is>
      </c>
      <c r="G176" s="74">
        <f>COUNTIF(B:B,B176)</f>
        <v/>
      </c>
    </row>
    <row r="177" ht="27.6" customHeight="1" s="55">
      <c r="A177" s="9" t="n">
        <v>45940</v>
      </c>
      <c r="B177" s="11" t="inlineStr">
        <is>
          <t>온코닉테라퓨틱스</t>
        </is>
      </c>
      <c r="C177" s="74" t="inlineStr">
        <is>
          <t>476060</t>
        </is>
      </c>
      <c r="D177" s="10" t="n">
        <v>0.2975</v>
      </c>
      <c r="E177" s="17" t="inlineStr">
        <is>
          <t>주당 3주 무상증자 및 네수파립 글로벌 학술지 게재 (상한가)</t>
        </is>
      </c>
      <c r="F177" s="17" t="inlineStr">
        <is>
          <t>바이오</t>
        </is>
      </c>
      <c r="G177" s="74">
        <f>COUNTIF(B:B,B177)</f>
        <v/>
      </c>
    </row>
    <row r="178" ht="27.6" customHeight="1" s="55">
      <c r="A178" s="9" t="n">
        <v>45931</v>
      </c>
      <c r="B178" s="11" t="inlineStr">
        <is>
          <t>온코닉테라퓨틱스</t>
        </is>
      </c>
      <c r="C178" s="74" t="inlineStr">
        <is>
          <t>476060</t>
        </is>
      </c>
      <c r="D178" s="10" t="n">
        <v>0.2369</v>
      </c>
      <c r="E178" s="17" t="inlineStr">
        <is>
          <t>주당 3주 무상증자 결정, 췌장암 치료제 임상 2상 계획</t>
        </is>
      </c>
      <c r="F178" s="17" t="inlineStr">
        <is>
          <t>바이오</t>
        </is>
      </c>
      <c r="G178" s="74">
        <f>COUNTIF(B:B,B178)</f>
        <v/>
      </c>
    </row>
    <row r="179" ht="27.6" customHeight="1" s="55">
      <c r="A179" s="9" t="n">
        <v>45919</v>
      </c>
      <c r="B179" s="11" t="inlineStr">
        <is>
          <t>온코닉테라퓨틱스</t>
        </is>
      </c>
      <c r="C179" s="74" t="inlineStr">
        <is>
          <t>476060</t>
        </is>
      </c>
      <c r="D179" s="10" t="n">
        <v>0.1067</v>
      </c>
      <c r="E179" s="17" t="inlineStr">
        <is>
          <t>주당 3주 무상증자 결정 및 췌장암 치료제 임상 기대감</t>
        </is>
      </c>
      <c r="F179" s="17" t="inlineStr">
        <is>
          <t>바이오</t>
        </is>
      </c>
      <c r="G179" s="74">
        <f>COUNTIF(B:B,B179)</f>
        <v/>
      </c>
    </row>
    <row r="180" ht="27.6" customHeight="1" s="55">
      <c r="A180" s="9" t="n">
        <v>45917</v>
      </c>
      <c r="B180" s="11" t="inlineStr">
        <is>
          <t>온코닉테라퓨틱스</t>
        </is>
      </c>
      <c r="C180" s="74" t="inlineStr">
        <is>
          <t>476060</t>
        </is>
      </c>
      <c r="D180" s="10" t="n">
        <v>0.2049</v>
      </c>
      <c r="E180" s="17" t="inlineStr">
        <is>
          <t>주당 3주 무상증자 결정 (이슈 지속)</t>
        </is>
      </c>
      <c r="F180" s="17" t="inlineStr">
        <is>
          <t>바이오</t>
        </is>
      </c>
      <c r="G180" s="74">
        <f>COUNTIF(B:B,B180)</f>
        <v/>
      </c>
    </row>
    <row r="181" ht="27.6" customHeight="1" s="55">
      <c r="A181" s="9" t="n">
        <v>45744</v>
      </c>
      <c r="B181" s="11" t="inlineStr">
        <is>
          <t>온코닉테라퓨틱스</t>
        </is>
      </c>
      <c r="C181" s="74" t="inlineStr">
        <is>
          <t>476060</t>
        </is>
      </c>
      <c r="D181" s="10" t="n">
        <v>0.1282</v>
      </c>
      <c r="E181" s="17" t="inlineStr">
        <is>
          <t>'네수파립' 미 FDA 희귀의약품 지정 및 '자큐보' 기술수출 로열티 기대</t>
        </is>
      </c>
      <c r="F181" s="17" t="inlineStr">
        <is>
          <t>바이오/신약</t>
        </is>
      </c>
      <c r="G181" s="74">
        <f>COUNTIF(B:B,B181)</f>
        <v/>
      </c>
    </row>
    <row r="182" ht="27.6" customHeight="1" s="55">
      <c r="A182" s="9" t="n">
        <v>45860</v>
      </c>
      <c r="B182" s="17" t="inlineStr">
        <is>
          <t>포바이포</t>
        </is>
      </c>
      <c r="C182" s="74" t="inlineStr">
        <is>
          <t>389140</t>
        </is>
      </c>
      <c r="D182" s="17" t="inlineStr">
        <is>
          <t>+29.95% (상한가)</t>
        </is>
      </c>
      <c r="E182" s="17" t="inlineStr">
        <is>
          <t>100조 AI 펀드 가시화(산업기금법 정무위 통과) 및 LG-퓨리오사AI NPU 협력 이슈</t>
        </is>
      </c>
      <c r="F182" s="17" t="inlineStr">
        <is>
          <t>AI/콘텐츠</t>
        </is>
      </c>
      <c r="G182" s="74">
        <f>COUNTIF(B:B,B182)</f>
        <v/>
      </c>
    </row>
    <row r="183" ht="27.6" customHeight="1" s="55">
      <c r="A183" s="9" t="n">
        <v>45817</v>
      </c>
      <c r="B183" s="17" t="inlineStr">
        <is>
          <t>포바이포</t>
        </is>
      </c>
      <c r="C183" s="74" t="inlineStr">
        <is>
          <t>389140</t>
        </is>
      </c>
      <c r="D183" s="10" t="n">
        <v>0.1082</v>
      </c>
      <c r="E183" s="17" t="inlineStr">
        <is>
          <t>이재명 정부의 팹리스 스타트업 지원 방안 논의 및 유니콘 등극 기대</t>
        </is>
      </c>
      <c r="F183" s="17" t="inlineStr">
        <is>
          <t>AI/콘텐츠</t>
        </is>
      </c>
      <c r="G183" s="74">
        <f>COUNTIF(B:B,B183)</f>
        <v/>
      </c>
    </row>
    <row r="184" ht="27.6" customHeight="1" s="55">
      <c r="A184" s="9" t="n">
        <v>45805</v>
      </c>
      <c r="B184" s="17" t="inlineStr">
        <is>
          <t>포바이포</t>
        </is>
      </c>
      <c r="C184" s="74" t="inlineStr">
        <is>
          <t>389140</t>
        </is>
      </c>
      <c r="D184" s="10" t="n">
        <v>0.1288</v>
      </c>
      <c r="E184" s="17" t="inlineStr">
        <is>
          <t>퓨리오사AI 관련 AI 반도체 공급 및 콘텐츠 제작 수혜 기대</t>
        </is>
      </c>
      <c r="F184" s="17" t="inlineStr">
        <is>
          <t>AI/콘텐츠</t>
        </is>
      </c>
      <c r="G184" s="74">
        <f>COUNTIF(B:B,B184)</f>
        <v/>
      </c>
    </row>
    <row r="185" ht="27.6" customHeight="1" s="55">
      <c r="A185" s="9" t="n">
        <v>45792</v>
      </c>
      <c r="B185" s="17" t="inlineStr">
        <is>
          <t>포바이포</t>
        </is>
      </c>
      <c r="C185" s="74" t="inlineStr">
        <is>
          <t>389140</t>
        </is>
      </c>
      <c r="D185" s="10" t="n">
        <v>0.0622</v>
      </c>
      <c r="E185" s="17" t="inlineStr">
        <is>
          <t>광주 5.18 행사 대선 후보 집결, 국가 AI 데이터센터 확충 공약 수혜</t>
        </is>
      </c>
      <c r="F185" s="17" t="inlineStr">
        <is>
          <t>AI/콘텐츠</t>
        </is>
      </c>
      <c r="G185" s="74">
        <f>COUNTIF(B:B,B185)</f>
        <v/>
      </c>
    </row>
    <row r="186" ht="27.6" customHeight="1" s="55">
      <c r="A186" s="9" t="n">
        <v>45785</v>
      </c>
      <c r="B186" s="17" t="inlineStr">
        <is>
          <t>포바이포</t>
        </is>
      </c>
      <c r="C186" s="74" t="inlineStr">
        <is>
          <t>389140</t>
        </is>
      </c>
      <c r="D186" s="10" t="n">
        <v>0.1047</v>
      </c>
      <c r="E186" s="17" t="inlineStr">
        <is>
          <t>이재명 테마주 강세 흐름 동참</t>
        </is>
      </c>
      <c r="F186" s="17" t="inlineStr">
        <is>
          <t>AI/콘텐츠</t>
        </is>
      </c>
      <c r="G186" s="74">
        <f>COUNTIF(B:B,B186)</f>
        <v/>
      </c>
    </row>
    <row r="187" ht="27.6" customHeight="1" s="55">
      <c r="A187" s="9" t="n">
        <v>45784</v>
      </c>
      <c r="B187" s="17" t="inlineStr">
        <is>
          <t>포바이포</t>
        </is>
      </c>
      <c r="C187" s="74" t="inlineStr">
        <is>
          <t>389140</t>
        </is>
      </c>
      <c r="D187" s="17" t="inlineStr">
        <is>
          <t>+29.94% (상한가)</t>
        </is>
      </c>
      <c r="E187" s="17" t="inlineStr">
        <is>
          <t>이재명 후보 관련 테마주 강세 흐름 동참</t>
        </is>
      </c>
      <c r="F187" s="17" t="inlineStr">
        <is>
          <t>AI/콘텐츠</t>
        </is>
      </c>
      <c r="G187" s="74">
        <f>COUNTIF(B:B,B187)</f>
        <v/>
      </c>
    </row>
    <row r="188" ht="27.6" customHeight="1" s="55">
      <c r="A188" s="9" t="n">
        <v>45777</v>
      </c>
      <c r="B188" s="17" t="inlineStr">
        <is>
          <t>포바이포</t>
        </is>
      </c>
      <c r="C188" s="74" t="inlineStr">
        <is>
          <t>389140</t>
        </is>
      </c>
      <c r="D188" s="10" t="n">
        <v>0.1047</v>
      </c>
      <c r="E188" s="17" t="inlineStr">
        <is>
          <t>이재명 대선 테마주 강세 흐름 동참</t>
        </is>
      </c>
      <c r="F188" s="17" t="inlineStr">
        <is>
          <t>AI/콘텐츠</t>
        </is>
      </c>
      <c r="G188" s="74">
        <f>COUNTIF(B:B,B188)</f>
        <v/>
      </c>
    </row>
    <row r="189" ht="27.6" customHeight="1" s="55">
      <c r="A189" s="9" t="n">
        <v>45769</v>
      </c>
      <c r="B189" s="17" t="inlineStr">
        <is>
          <t>포바이포</t>
        </is>
      </c>
      <c r="C189" s="74" t="inlineStr">
        <is>
          <t>389140</t>
        </is>
      </c>
      <c r="D189" s="17" t="inlineStr">
        <is>
          <t>+29.89% (상한가)</t>
        </is>
      </c>
      <c r="E189" s="17" t="inlineStr">
        <is>
          <t>이재명 싱크탱크 '성장과 통합', 이재명표 AI 펀드 공개 예정</t>
        </is>
      </c>
      <c r="F189" s="17" t="inlineStr">
        <is>
          <t>AI/콘텐츠</t>
        </is>
      </c>
      <c r="G189" s="74">
        <f>COUNTIF(B:B,B189)</f>
        <v/>
      </c>
    </row>
    <row r="190" ht="27.6" customHeight="1" s="55">
      <c r="A190" s="9" t="n">
        <v>45765</v>
      </c>
      <c r="B190" s="17" t="inlineStr">
        <is>
          <t>포바이포</t>
        </is>
      </c>
      <c r="C190" s="74" t="inlineStr">
        <is>
          <t>389140</t>
        </is>
      </c>
      <c r="D190" s="17" t="inlineStr">
        <is>
          <t>+30.00% (상한가)</t>
        </is>
      </c>
      <c r="E190" s="17" t="inlineStr">
        <is>
          <t>이재명 싱크탱크 '성장과 통합' 출범 및 AI 펀드 공개 예정 (AI 수혜)</t>
        </is>
      </c>
      <c r="F190" s="17" t="inlineStr">
        <is>
          <t>AI/콘텐츠</t>
        </is>
      </c>
      <c r="G190" s="74">
        <f>COUNTIF(B:B,B190)</f>
        <v/>
      </c>
    </row>
    <row r="191" ht="27.6" customHeight="1" s="55">
      <c r="A191" s="9" t="n">
        <v>45764</v>
      </c>
      <c r="B191" s="17" t="inlineStr">
        <is>
          <t>포바이포</t>
        </is>
      </c>
      <c r="C191" s="74" t="inlineStr">
        <is>
          <t>389140</t>
        </is>
      </c>
      <c r="D191" s="17" t="inlineStr">
        <is>
          <t>+30.00% (상한가)</t>
        </is>
      </c>
      <c r="E191" s="17" t="inlineStr">
        <is>
          <t>이재명 후보 퓨리오사AI 방문 및 100조원 AI 투자 공약, 싱크탱크 출범</t>
        </is>
      </c>
      <c r="F191" s="17" t="inlineStr">
        <is>
          <t>AI/정책</t>
        </is>
      </c>
      <c r="G191" s="74">
        <f>COUNTIF(B:B,B191)</f>
        <v/>
      </c>
    </row>
    <row r="192" ht="27.6" customHeight="1" s="55">
      <c r="A192" s="9" t="n">
        <v>45763</v>
      </c>
      <c r="B192" s="17" t="inlineStr">
        <is>
          <t>포바이포</t>
        </is>
      </c>
      <c r="C192" s="74" t="inlineStr">
        <is>
          <t>389140</t>
        </is>
      </c>
      <c r="D192" s="17" t="inlineStr">
        <is>
          <t>+30.00% (상한가)</t>
        </is>
      </c>
      <c r="E192" s="17" t="inlineStr">
        <is>
          <t>이재명 싱크탱크 '성장과 통합' 출범, AI 100조 투자 공약 수혜</t>
        </is>
      </c>
      <c r="F192" s="17" t="inlineStr">
        <is>
          <t>AI/콘텐츠</t>
        </is>
      </c>
      <c r="G192" s="74">
        <f>COUNTIF(B:B,B192)</f>
        <v/>
      </c>
    </row>
    <row r="193" ht="27.6" customHeight="1" s="55">
      <c r="A193" s="9" t="n">
        <v>45762</v>
      </c>
      <c r="B193" s="17" t="inlineStr">
        <is>
          <t>포바이포</t>
        </is>
      </c>
      <c r="C193" s="74" t="inlineStr">
        <is>
          <t>389140</t>
        </is>
      </c>
      <c r="D193" s="17" t="inlineStr">
        <is>
          <t>+30.00% (상한가)</t>
        </is>
      </c>
      <c r="E193" s="17" t="inlineStr">
        <is>
          <t>퓨리오사AI 이재명 방문 및 100조원 AI 투자 공약 수혜 기대 (AI 펀드 공개 예정)</t>
        </is>
      </c>
      <c r="F193" s="17" t="inlineStr">
        <is>
          <t>AI/콘텐츠</t>
        </is>
      </c>
      <c r="G193" s="74">
        <f>COUNTIF(B:B,B193)</f>
        <v/>
      </c>
    </row>
    <row r="194" ht="27.6" customHeight="1" s="55">
      <c r="A194" s="9" t="n">
        <v>45761</v>
      </c>
      <c r="B194" s="17" t="inlineStr">
        <is>
          <t>포바이포</t>
        </is>
      </c>
      <c r="C194" s="74" t="inlineStr">
        <is>
          <t>389140</t>
        </is>
      </c>
      <c r="D194" s="17" t="inlineStr">
        <is>
          <t>+30.00% (상한가)</t>
        </is>
      </c>
      <c r="E194" s="17" t="inlineStr">
        <is>
          <t>이재명 후보 퓨리오사AI 방문 및 100조원 AI 투자 공약, 싱크탱크 출범</t>
        </is>
      </c>
      <c r="F194" s="17" t="inlineStr">
        <is>
          <t>AI/콘텐츠</t>
        </is>
      </c>
      <c r="G194" s="74">
        <f>COUNTIF(B:B,B194)</f>
        <v/>
      </c>
    </row>
    <row r="195" ht="27.6" customHeight="1" s="55">
      <c r="A195" s="9" t="n">
        <v>45736</v>
      </c>
      <c r="B195" s="17" t="inlineStr">
        <is>
          <t>포바이포</t>
        </is>
      </c>
      <c r="C195" s="74" t="inlineStr">
        <is>
          <t>389140</t>
        </is>
      </c>
      <c r="D195" s="10" t="n">
        <v>0.2064</v>
      </c>
      <c r="E195" s="17" t="inlineStr">
        <is>
          <t>[단독] 메타-퓨리오사AI 1조 딜 및 정부 국가전략기술 심사 돌입 소식</t>
        </is>
      </c>
      <c r="F195" s="17" t="inlineStr">
        <is>
          <t>AI/콘텐츠</t>
        </is>
      </c>
      <c r="G195" s="74">
        <f>COUNTIF(B:B,B195)</f>
        <v/>
      </c>
    </row>
    <row r="196" ht="27.6" customHeight="1" s="55">
      <c r="A196" s="9" t="n">
        <v>45716</v>
      </c>
      <c r="B196" s="17" t="inlineStr">
        <is>
          <t>포바이포</t>
        </is>
      </c>
      <c r="C196" s="74" t="inlineStr">
        <is>
          <t>389140</t>
        </is>
      </c>
      <c r="D196" s="17" t="inlineStr">
        <is>
          <t>+29.97% (상한가)</t>
        </is>
      </c>
      <c r="E196" s="17" t="inlineStr">
        <is>
          <t>메타-퓨리오사AI 인수 논의 및 TSMC 삼각연대 가능성, 핵심 파트너 부각</t>
        </is>
      </c>
      <c r="F196" s="17" t="inlineStr">
        <is>
          <t>AI/콘텐츠</t>
        </is>
      </c>
      <c r="G196" s="74">
        <f>COUNTIF(B:B,B196)</f>
        <v/>
      </c>
    </row>
    <row r="197" ht="27.6" customHeight="1" s="55">
      <c r="A197" s="9" t="n">
        <v>45715</v>
      </c>
      <c r="B197" s="17" t="inlineStr">
        <is>
          <t>포바이포</t>
        </is>
      </c>
      <c r="C197" s="74" t="inlineStr">
        <is>
          <t>389140</t>
        </is>
      </c>
      <c r="D197" s="10" t="n">
        <v>0.1121</v>
      </c>
      <c r="E197" s="17" t="inlineStr">
        <is>
          <t>TSMC의 퓨리오사AI 투자 검토 소식에 따른 수혜 기대</t>
        </is>
      </c>
      <c r="F197" s="17" t="inlineStr">
        <is>
          <t>AI/콘텐츠</t>
        </is>
      </c>
      <c r="G197" s="74">
        <f>COUNTIF(B:B,B197)</f>
        <v/>
      </c>
    </row>
    <row r="198" ht="27.6" customHeight="1" s="55">
      <c r="A198" s="9" t="n">
        <v>45714</v>
      </c>
      <c r="B198" s="17" t="inlineStr">
        <is>
          <t>포바이포</t>
        </is>
      </c>
      <c r="C198" s="74" t="inlineStr">
        <is>
          <t>389140</t>
        </is>
      </c>
      <c r="D198" s="10" t="n">
        <v>0.1121</v>
      </c>
      <c r="E198" s="17" t="inlineStr">
        <is>
          <t>TSMC의 퓨리오사AI 투자 검토 소식에 따른 수혜 기대</t>
        </is>
      </c>
      <c r="F198" s="17" t="inlineStr">
        <is>
          <t>AI/콘텐츠</t>
        </is>
      </c>
      <c r="G198" s="74">
        <f>COUNTIF(B:B,B198)</f>
        <v/>
      </c>
    </row>
    <row r="199" ht="27.6" customHeight="1" s="55">
      <c r="A199" s="9" t="n">
        <v>45700</v>
      </c>
      <c r="B199" s="17" t="inlineStr">
        <is>
          <t>포바이포</t>
        </is>
      </c>
      <c r="C199" s="74" t="inlineStr">
        <is>
          <t>389140</t>
        </is>
      </c>
      <c r="D199" s="17" t="inlineStr">
        <is>
          <t>+29.99% (상한가)</t>
        </is>
      </c>
      <c r="E199" s="17" t="inlineStr">
        <is>
          <t>메타(Meta)의 한국 AI 칩 스타트업 '퓨리오사AI' 인수 논의 소식에 수혜 기대</t>
        </is>
      </c>
      <c r="F199" s="17" t="inlineStr">
        <is>
          <t>AI/퓨리오사AI</t>
        </is>
      </c>
      <c r="G199" s="74">
        <f>COUNTIF(B:B,B199)</f>
        <v/>
      </c>
    </row>
    <row r="200" ht="27.6" customHeight="1" s="55">
      <c r="A200" s="9" t="n">
        <v>46014</v>
      </c>
      <c r="B200" s="19" t="inlineStr">
        <is>
          <t>삼현</t>
        </is>
      </c>
      <c r="C200" s="74" t="inlineStr">
        <is>
          <t>437730</t>
        </is>
      </c>
      <c r="D200" s="13" t="n">
        <v>0.0919</v>
      </c>
      <c r="E200" s="17" t="inlineStr">
        <is>
          <t>현대차그룹 CES 2026 휴머노이드 '아틀라스' 시연 기대감</t>
        </is>
      </c>
      <c r="F200" s="17" t="inlineStr">
        <is>
          <t>로봇/AI</t>
        </is>
      </c>
      <c r="G200" s="74">
        <f>COUNTIF(B:B,B200)</f>
        <v/>
      </c>
    </row>
    <row r="201" ht="27.6" customHeight="1" s="55">
      <c r="A201" s="9" t="n">
        <v>46013</v>
      </c>
      <c r="B201" s="17" t="inlineStr">
        <is>
          <t>삼현</t>
        </is>
      </c>
      <c r="C201" s="74" t="inlineStr">
        <is>
          <t>437730</t>
        </is>
      </c>
      <c r="D201" s="10" t="n">
        <v>0.1755</v>
      </c>
      <c r="E201" s="17" t="inlineStr">
        <is>
          <t>현대차그룹 CES 2026 휴머노이드 '아틀라스' 시연 기대감</t>
        </is>
      </c>
      <c r="F201" s="17" t="inlineStr">
        <is>
          <t>로봇/모빌리티</t>
        </is>
      </c>
      <c r="G201" s="74">
        <f>COUNTIF(B:B,B201)</f>
        <v/>
      </c>
    </row>
    <row r="202" ht="27.6" customHeight="1" s="55">
      <c r="A202" s="9" t="n">
        <v>45988</v>
      </c>
      <c r="B202" s="17" t="inlineStr">
        <is>
          <t>삼현</t>
        </is>
      </c>
      <c r="C202" s="74" t="inlineStr">
        <is>
          <t>437730</t>
        </is>
      </c>
      <c r="D202" s="17" t="inlineStr">
        <is>
          <t>상한가</t>
        </is>
      </c>
      <c r="E202" s="17" t="inlineStr">
        <is>
          <t>빅테크 2곳 수주 임박, 휴머노이드 관절 공급 모멘텀 지속</t>
        </is>
      </c>
      <c r="F202" s="17" t="inlineStr">
        <is>
          <t>로봇</t>
        </is>
      </c>
      <c r="G202" s="74">
        <f>COUNTIF(B:B,B202)</f>
        <v/>
      </c>
    </row>
    <row r="203" ht="27.6" customHeight="1" s="55">
      <c r="A203" s="9" t="n">
        <v>45987</v>
      </c>
      <c r="B203" s="17" t="inlineStr">
        <is>
          <t>삼현</t>
        </is>
      </c>
      <c r="C203" s="74" t="inlineStr">
        <is>
          <t>437730</t>
        </is>
      </c>
      <c r="D203" s="10" t="n">
        <v>0.1449</v>
      </c>
      <c r="E203" s="17" t="inlineStr">
        <is>
          <t>빅테크 2곳 수주 임박, 휴머노이드 관절 공급 이슈</t>
        </is>
      </c>
      <c r="F203" s="17" t="inlineStr">
        <is>
          <t>로봇</t>
        </is>
      </c>
      <c r="G203" s="74">
        <f>COUNTIF(B:B,B203)</f>
        <v/>
      </c>
    </row>
    <row r="204" ht="27.6" customHeight="1" s="55">
      <c r="A204" s="9" t="n">
        <v>45940</v>
      </c>
      <c r="B204" s="17" t="inlineStr">
        <is>
          <t>삼현</t>
        </is>
      </c>
      <c r="C204" s="74" t="inlineStr">
        <is>
          <t>437730</t>
        </is>
      </c>
      <c r="D204" s="10" t="n">
        <v>0.2364</v>
      </c>
      <c r="E204" s="17" t="inlineStr">
        <is>
          <t>로봇 섹터 강세 동참</t>
        </is>
      </c>
      <c r="F204" s="17" t="inlineStr">
        <is>
          <t>로봇/부품</t>
        </is>
      </c>
      <c r="G204" s="74">
        <f>COUNTIF(B:B,B204)</f>
        <v/>
      </c>
    </row>
    <row r="205" ht="27.6" customHeight="1" s="55">
      <c r="A205" s="9" t="n">
        <v>45930</v>
      </c>
      <c r="B205" s="17" t="inlineStr">
        <is>
          <t>삼현</t>
        </is>
      </c>
      <c r="C205" s="74" t="inlineStr">
        <is>
          <t>437730</t>
        </is>
      </c>
      <c r="D205" s="10" t="n">
        <v>0.0459</v>
      </c>
      <c r="E205" s="17" t="inlineStr">
        <is>
          <t>가자 전쟁 불확실성 및 방산주 신고가 행진 동참</t>
        </is>
      </c>
      <c r="F205" s="17" t="inlineStr">
        <is>
          <t>방산/로봇</t>
        </is>
      </c>
      <c r="G205" s="74">
        <f>COUNTIF(B:B,B205)</f>
        <v/>
      </c>
    </row>
    <row r="206" ht="27.6" customHeight="1" s="55">
      <c r="A206" s="9" t="n">
        <v>45918</v>
      </c>
      <c r="B206" s="17" t="inlineStr">
        <is>
          <t>삼현</t>
        </is>
      </c>
      <c r="C206" s="74" t="inlineStr">
        <is>
          <t>437730</t>
        </is>
      </c>
      <c r="D206" s="10" t="n">
        <v>0.1265</v>
      </c>
      <c r="E206" s="17" t="inlineStr">
        <is>
          <t>로봇 규제 정비 소식 및 주 4.5일제 논의에 따른 로봇주 부각</t>
        </is>
      </c>
      <c r="F206" s="17" t="inlineStr">
        <is>
          <t>로봇</t>
        </is>
      </c>
      <c r="G206" s="74">
        <f>COUNTIF(B:B,B206)</f>
        <v/>
      </c>
    </row>
    <row r="207" ht="27.6" customHeight="1" s="55">
      <c r="A207" s="9" t="n">
        <v>45909</v>
      </c>
      <c r="B207" s="17" t="inlineStr">
        <is>
          <t>삼현</t>
        </is>
      </c>
      <c r="C207" s="74" t="inlineStr">
        <is>
          <t>437730</t>
        </is>
      </c>
      <c r="D207" s="17" t="inlineStr">
        <is>
          <t>+29.99% (상한가)</t>
        </is>
      </c>
      <c r="E207" s="17" t="inlineStr">
        <is>
          <t>국내 최초 고하중 자율주행로봇 상용화 개발, 글로벌 수주 논의</t>
        </is>
      </c>
      <c r="F207" s="17" t="inlineStr">
        <is>
          <t>로봇/부품</t>
        </is>
      </c>
      <c r="G207" s="74">
        <f>COUNTIF(B:B,B207)</f>
        <v/>
      </c>
    </row>
    <row r="208" ht="27.6" customHeight="1" s="55">
      <c r="A208" s="9" t="n">
        <v>45784</v>
      </c>
      <c r="B208" s="17" t="inlineStr">
        <is>
          <t>삼현</t>
        </is>
      </c>
      <c r="C208" s="74" t="inlineStr">
        <is>
          <t>437730</t>
        </is>
      </c>
      <c r="D208" s="10" t="n">
        <v>0.1357</v>
      </c>
      <c r="E208" s="17" t="inlineStr">
        <is>
          <t>국내 방산 기업 H사 무기체계 전자광학장치 핵심부품 독점 공급</t>
        </is>
      </c>
      <c r="F208" s="17" t="inlineStr">
        <is>
          <t>방산/부품</t>
        </is>
      </c>
      <c r="G208" s="74">
        <f>COUNTIF(B:B,B208)</f>
        <v/>
      </c>
    </row>
    <row r="209" ht="27.6" customHeight="1" s="55">
      <c r="A209" s="9" t="n">
        <v>45769</v>
      </c>
      <c r="B209" s="17" t="inlineStr">
        <is>
          <t>삼현</t>
        </is>
      </c>
      <c r="C209" s="74" t="inlineStr">
        <is>
          <t>437730</t>
        </is>
      </c>
      <c r="D209" s="10" t="n">
        <v>0.1404</v>
      </c>
      <c r="E209" s="17" t="inlineStr">
        <is>
          <t>글로벌 무인화 방산시장 및 북미 수출 차량 핵심 부품 독점 공급</t>
        </is>
      </c>
      <c r="F209" s="17" t="inlineStr">
        <is>
          <t>방산/자동차부품</t>
        </is>
      </c>
      <c r="G209" s="74">
        <f>COUNTIF(B:B,B209)</f>
        <v/>
      </c>
    </row>
    <row r="210" ht="27.6" customHeight="1" s="55">
      <c r="A210" s="9" t="n">
        <v>45764</v>
      </c>
      <c r="B210" s="17" t="inlineStr">
        <is>
          <t>삼현</t>
        </is>
      </c>
      <c r="C210" s="74" t="inlineStr">
        <is>
          <t>437730</t>
        </is>
      </c>
      <c r="D210" s="10" t="n">
        <v>0.2905</v>
      </c>
      <c r="E210" s="17" t="inlineStr">
        <is>
          <t>이재명 K-방산 4대 강국 공약 (수출 컨트롤타워 신설), 무인화 방산 시장 선도</t>
        </is>
      </c>
      <c r="F210" s="17" t="inlineStr">
        <is>
          <t>방산/로봇</t>
        </is>
      </c>
      <c r="G210" s="74">
        <f>COUNTIF(B:B,B210)</f>
        <v/>
      </c>
    </row>
    <row r="211" ht="27.6" customHeight="1" s="55">
      <c r="A211" s="9" t="n">
        <v>45720</v>
      </c>
      <c r="B211" s="17" t="inlineStr">
        <is>
          <t>삼현</t>
        </is>
      </c>
      <c r="C211" s="74" t="inlineStr">
        <is>
          <t>437730</t>
        </is>
      </c>
      <c r="D211" s="10" t="n">
        <v>0.1079</v>
      </c>
      <c r="E211" s="17" t="inlineStr">
        <is>
          <t>L-SAM 천궁-II 핵심부품 공급사, 유럽 방위비 증액 수혜</t>
        </is>
      </c>
      <c r="F211" s="17" t="inlineStr">
        <is>
          <t>방산/부품</t>
        </is>
      </c>
      <c r="G211" s="74">
        <f>COUNTIF(B:B,B211)</f>
        <v/>
      </c>
    </row>
    <row r="212" ht="27.6" customHeight="1" s="55">
      <c r="A212" s="9" t="n">
        <v>45713</v>
      </c>
      <c r="B212" s="17" t="inlineStr">
        <is>
          <t>삼현</t>
        </is>
      </c>
      <c r="C212" s="74" t="inlineStr">
        <is>
          <t>437730</t>
        </is>
      </c>
      <c r="D212" s="10" t="n">
        <v>0.2083</v>
      </c>
      <c r="E212" s="17" t="inlineStr">
        <is>
          <t>세계 최초 3-in-1 로봇 관절모터 개발 및 피겨AI 등 로봇 시장 수혜</t>
        </is>
      </c>
      <c r="F212" s="17" t="inlineStr">
        <is>
          <t>로봇/부품</t>
        </is>
      </c>
      <c r="G212" s="74">
        <f>COUNTIF(B:B,B212)</f>
        <v/>
      </c>
    </row>
    <row r="213" ht="27.6" customHeight="1" s="55">
      <c r="A213" s="9" t="n">
        <v>45693</v>
      </c>
      <c r="B213" s="17" t="inlineStr">
        <is>
          <t>삼현</t>
        </is>
      </c>
      <c r="C213" s="74" t="inlineStr">
        <is>
          <t>437730</t>
        </is>
      </c>
      <c r="D213" s="10" t="n">
        <v>0.1971</v>
      </c>
      <c r="E213" s="17" t="inlineStr">
        <is>
          <t>현대차 휴머노이드 로봇 공장 투입 소식, '3-in-1' 지능형 로봇 핵심부품 기술 부각</t>
        </is>
      </c>
      <c r="F213" s="17" t="inlineStr">
        <is>
          <t>로봇 부품</t>
        </is>
      </c>
      <c r="G213" s="74">
        <f>COUNTIF(B:B,B213)</f>
        <v/>
      </c>
    </row>
    <row r="214" ht="27.6" customHeight="1" s="55">
      <c r="A214" s="9" t="n">
        <v>45688</v>
      </c>
      <c r="B214" s="17" t="inlineStr">
        <is>
          <t>삼현</t>
        </is>
      </c>
      <c r="C214" s="74" t="inlineStr">
        <is>
          <t>437730</t>
        </is>
      </c>
      <c r="D214" s="10" t="n">
        <v>0.1094</v>
      </c>
      <c r="E214" s="17" t="inlineStr">
        <is>
          <t>현대차 휴머노이드 로봇 공장 투입 소식 및 로봇 개발 가속화 수혜</t>
        </is>
      </c>
      <c r="F214" s="17" t="inlineStr">
        <is>
          <t>로봇 부품</t>
        </is>
      </c>
      <c r="G214" s="74">
        <f>COUNTIF(B:B,B214)</f>
        <v/>
      </c>
    </row>
    <row r="215" ht="27.6" customHeight="1" s="55">
      <c r="A215" s="9" t="n">
        <v>45680</v>
      </c>
      <c r="B215" s="17" t="inlineStr">
        <is>
          <t>삼현</t>
        </is>
      </c>
      <c r="C215" s="74" t="inlineStr">
        <is>
          <t>437730</t>
        </is>
      </c>
      <c r="D215" s="10" t="n">
        <v>0.0451</v>
      </c>
      <c r="E215" s="17" t="inlineStr">
        <is>
          <t xml:space="preserve">천궁-Ⅱ UAE 수출용 핵심부품 공급계약 체결로 방산 기술력 입증 </t>
        </is>
      </c>
      <c r="F215" s="17" t="inlineStr">
        <is>
          <t>방산</t>
        </is>
      </c>
      <c r="G215" s="74">
        <f>COUNTIF(B:B,B215)</f>
        <v/>
      </c>
    </row>
    <row r="216" ht="27.6" customHeight="1" s="55">
      <c r="A216" s="9" t="n">
        <v>45667</v>
      </c>
      <c r="B216" s="17" t="inlineStr">
        <is>
          <t>삼현</t>
        </is>
      </c>
      <c r="C216" s="74" t="inlineStr">
        <is>
          <t>437730</t>
        </is>
      </c>
      <c r="D216" s="10" t="n">
        <v>0.1039</v>
      </c>
      <c r="E216" s="17" t="inlineStr">
        <is>
          <t>현대차-엔비디아 협력 소식에 현대모비스 등 주요 고객사 보유 사실 부각</t>
        </is>
      </c>
      <c r="F216" s="17" t="inlineStr">
        <is>
          <t>자동차부품/로봇</t>
        </is>
      </c>
      <c r="G216" s="74">
        <f>COUNTIF(B:B,B216)</f>
        <v/>
      </c>
    </row>
    <row r="217" ht="27.6" customHeight="1" s="55">
      <c r="A217" s="9" t="n">
        <v>46020</v>
      </c>
      <c r="B217" s="17" t="inlineStr">
        <is>
          <t>SK하이닉스</t>
        </is>
      </c>
      <c r="C217" s="74" t="inlineStr">
        <is>
          <t>000660</t>
        </is>
      </c>
      <c r="D217" s="10" t="n">
        <v>0.0684</v>
      </c>
      <c r="E217" s="17" t="inlineStr">
        <is>
          <t>미국 내 첫 2.5D 패키징 양산라인 구축 추진 및 저평가 분석</t>
        </is>
      </c>
      <c r="F217" s="17" t="inlineStr">
        <is>
          <t>반도체</t>
        </is>
      </c>
      <c r="G217" s="74">
        <f>COUNTIF(B:B,B217)</f>
        <v/>
      </c>
    </row>
    <row r="218" ht="27.6" customHeight="1" s="55">
      <c r="A218" s="9" t="n">
        <v>45978</v>
      </c>
      <c r="B218" s="17" t="inlineStr">
        <is>
          <t>SK하이닉스</t>
        </is>
      </c>
      <c r="C218" s="74" t="inlineStr">
        <is>
          <t>000660</t>
        </is>
      </c>
      <c r="D218" s="10" t="n">
        <v>0.08210000000000001</v>
      </c>
      <c r="E218" s="17" t="inlineStr">
        <is>
          <t>엔비디아 실적 발표 앞두고 AI 반도체 기대감</t>
        </is>
      </c>
      <c r="F218" s="17" t="inlineStr">
        <is>
          <t>반도체</t>
        </is>
      </c>
      <c r="G218" s="74">
        <f>COUNTIF(B:B,B218)</f>
        <v/>
      </c>
    </row>
    <row r="219" ht="27.6" customHeight="1" s="55">
      <c r="A219" s="9" t="n">
        <v>45959</v>
      </c>
      <c r="B219" s="17" t="inlineStr">
        <is>
          <t>SK하이닉스</t>
        </is>
      </c>
      <c r="C219" s="74" t="inlineStr">
        <is>
          <t>000660</t>
        </is>
      </c>
      <c r="D219" s="10" t="n">
        <v>0.07099999999999999</v>
      </c>
      <c r="E219" s="17" t="inlineStr">
        <is>
          <t>AI 낙관론 및 반도체 업황 개선</t>
        </is>
      </c>
      <c r="F219" s="17" t="inlineStr">
        <is>
          <t>반도체</t>
        </is>
      </c>
      <c r="G219" s="74">
        <f>COUNTIF(B:B,B219)</f>
        <v/>
      </c>
    </row>
    <row r="220" ht="27.6" customHeight="1" s="55">
      <c r="A220" s="9" t="n">
        <v>45957</v>
      </c>
      <c r="B220" s="17" t="inlineStr">
        <is>
          <t>SK하이닉스</t>
        </is>
      </c>
      <c r="C220" s="74" t="inlineStr">
        <is>
          <t>000660</t>
        </is>
      </c>
      <c r="D220" s="10" t="n">
        <v>0.049</v>
      </c>
      <c r="E220" s="17" t="inlineStr">
        <is>
          <t>애플 모바일 D램 호황 및 AI 낙관론 수혜</t>
        </is>
      </c>
      <c r="F220" s="17" t="inlineStr">
        <is>
          <t>반도체</t>
        </is>
      </c>
      <c r="G220" s="74">
        <f>COUNTIF(B:B,B220)</f>
        <v/>
      </c>
    </row>
    <row r="221" ht="27.6" customHeight="1" s="55">
      <c r="A221" s="9" t="n">
        <v>45940</v>
      </c>
      <c r="B221" s="17" t="inlineStr">
        <is>
          <t>SK하이닉스</t>
        </is>
      </c>
      <c r="C221" s="74" t="inlineStr">
        <is>
          <t>000660</t>
        </is>
      </c>
      <c r="D221" s="10" t="n">
        <v>0.0822</v>
      </c>
      <c r="E221" s="17" t="inlineStr">
        <is>
          <t>삼성전자 퀄컴 수주 소식 및 엔비디아 수출 승인 호재</t>
        </is>
      </c>
      <c r="F221" s="17" t="inlineStr">
        <is>
          <t>반도체</t>
        </is>
      </c>
      <c r="G221" s="74">
        <f>COUNTIF(B:B,B221)</f>
        <v/>
      </c>
    </row>
    <row r="222" ht="27.6" customHeight="1" s="55">
      <c r="A222" s="9" t="n">
        <v>45932</v>
      </c>
      <c r="B222" s="17" t="inlineStr">
        <is>
          <t>SK하이닉스</t>
        </is>
      </c>
      <c r="C222" s="74" t="inlineStr">
        <is>
          <t>000660</t>
        </is>
      </c>
      <c r="D222" s="10" t="n">
        <v>0.09859999999999999</v>
      </c>
      <c r="E222" s="17" t="inlineStr">
        <is>
          <t>인텔 폭등 및 반도체 업황 개선 기대</t>
        </is>
      </c>
      <c r="F222" s="17" t="inlineStr">
        <is>
          <t>반도체</t>
        </is>
      </c>
      <c r="G222" s="74">
        <f>COUNTIF(B:B,B222)</f>
        <v/>
      </c>
    </row>
    <row r="223" ht="27.6" customHeight="1" s="55">
      <c r="A223" s="9" t="n">
        <v>45931</v>
      </c>
      <c r="B223" s="17" t="inlineStr">
        <is>
          <t>SK하이닉스</t>
        </is>
      </c>
      <c r="C223" s="74" t="inlineStr">
        <is>
          <t>000660</t>
        </is>
      </c>
      <c r="D223" s="10" t="n">
        <v>0.036</v>
      </c>
      <c r="E223" s="17" t="inlineStr">
        <is>
          <t>엔비디아 주가 최고가 및 D램 가격 상승</t>
        </is>
      </c>
      <c r="F223" s="17" t="inlineStr">
        <is>
          <t>반도체</t>
        </is>
      </c>
      <c r="G223" s="74">
        <f>COUNTIF(B:B,B223)</f>
        <v/>
      </c>
    </row>
    <row r="224" ht="27.6" customHeight="1" s="55">
      <c r="A224" s="9" t="n">
        <v>45918</v>
      </c>
      <c r="B224" s="17" t="inlineStr">
        <is>
          <t>SK하이닉스</t>
        </is>
      </c>
      <c r="C224" s="74" t="inlineStr">
        <is>
          <t>000660</t>
        </is>
      </c>
      <c r="D224" s="10" t="n">
        <v>0.0585</v>
      </c>
      <c r="E224" s="17" t="inlineStr">
        <is>
          <t>AI 열풍 지속 및 SSD/HDD 가격 상승 전망</t>
        </is>
      </c>
      <c r="F224" s="17" t="inlineStr">
        <is>
          <t>반도체</t>
        </is>
      </c>
      <c r="G224" s="74">
        <f>COUNTIF(B:B,B224)</f>
        <v/>
      </c>
    </row>
    <row r="225" ht="27.6" customHeight="1" s="55">
      <c r="A225" s="9" t="n">
        <v>45916</v>
      </c>
      <c r="B225" s="17" t="inlineStr">
        <is>
          <t>SK하이닉스</t>
        </is>
      </c>
      <c r="C225" s="74" t="inlineStr">
        <is>
          <t>000660</t>
        </is>
      </c>
      <c r="D225" s="10" t="n">
        <v>0.0514</v>
      </c>
      <c r="E225" s="17" t="inlineStr">
        <is>
          <t>AI 열풍에 따른 SSD/HDD 가격 급등 전망</t>
        </is>
      </c>
      <c r="F225" s="17" t="inlineStr">
        <is>
          <t>반도체</t>
        </is>
      </c>
      <c r="G225" s="74">
        <f>COUNTIF(B:B,B225)</f>
        <v/>
      </c>
    </row>
    <row r="226" ht="27.6" customHeight="1" s="55">
      <c r="A226" s="9" t="n">
        <v>45882</v>
      </c>
      <c r="B226" s="17" t="inlineStr">
        <is>
          <t>SK하이닉스</t>
        </is>
      </c>
      <c r="C226" s="74" t="inlineStr">
        <is>
          <t>000660</t>
        </is>
      </c>
      <c r="D226" s="10" t="n">
        <v>0.0335</v>
      </c>
      <c r="E226" s="17" t="inlineStr">
        <is>
          <t>미국 엔비디아 제재 관련 이슈 속 반등 시도</t>
        </is>
      </c>
      <c r="F226" s="17" t="inlineStr">
        <is>
          <t>반도체</t>
        </is>
      </c>
      <c r="G226" s="74">
        <f>COUNTIF(B:B,B226)</f>
        <v/>
      </c>
    </row>
    <row r="227" ht="27.6" customHeight="1" s="55">
      <c r="A227" s="9" t="n">
        <v>45848</v>
      </c>
      <c r="B227" s="17" t="inlineStr">
        <is>
          <t>SK하이닉스</t>
        </is>
      </c>
      <c r="C227" s="74" t="inlineStr">
        <is>
          <t>000660</t>
        </is>
      </c>
      <c r="D227" s="10" t="n">
        <v>0.0569</v>
      </c>
      <c r="E227" s="17" t="inlineStr">
        <is>
          <t>엔비디아 시총 4조달러 달성에 따른 AI 반도체 수혜</t>
        </is>
      </c>
      <c r="F227" s="17" t="inlineStr">
        <is>
          <t>반도체</t>
        </is>
      </c>
      <c r="G227" s="74">
        <f>COUNTIF(B:B,B227)</f>
        <v/>
      </c>
    </row>
    <row r="228" ht="27.6" customHeight="1" s="55">
      <c r="A228" s="9" t="n">
        <v>45846</v>
      </c>
      <c r="B228" s="17" t="inlineStr">
        <is>
          <t>SK하이닉스</t>
        </is>
      </c>
      <c r="C228" s="74" t="inlineStr">
        <is>
          <t>000660</t>
        </is>
      </c>
      <c r="D228" s="10" t="n">
        <v>0.0406</v>
      </c>
      <c r="E228" s="17" t="inlineStr">
        <is>
          <t>2분기 영업익 9조원 상회 및 연내 10조 달성 가능성</t>
        </is>
      </c>
      <c r="F228" s="17" t="inlineStr">
        <is>
          <t>반도체</t>
        </is>
      </c>
      <c r="G228" s="74">
        <f>COUNTIF(B:B,B228)</f>
        <v/>
      </c>
    </row>
    <row r="229" ht="27.6" customHeight="1" s="55">
      <c r="A229" s="9" t="n">
        <v>45832</v>
      </c>
      <c r="B229" s="17" t="inlineStr">
        <is>
          <t>SK하이닉스</t>
        </is>
      </c>
      <c r="C229" s="74" t="inlineStr">
        <is>
          <t>000660</t>
        </is>
      </c>
      <c r="D229" s="10" t="n">
        <v>0.0732</v>
      </c>
      <c r="E229" s="17" t="inlineStr">
        <is>
          <t>청주 후공정 시설 투자 및 시총 200조 돌파, HBM 경쟁력 부각</t>
        </is>
      </c>
      <c r="F229" s="17" t="inlineStr">
        <is>
          <t>반도체</t>
        </is>
      </c>
      <c r="G229" s="74">
        <f>COUNTIF(B:B,B229)</f>
        <v/>
      </c>
    </row>
    <row r="230" ht="27.6" customHeight="1" s="55">
      <c r="A230" s="9" t="n">
        <v>45828</v>
      </c>
      <c r="B230" s="17" t="inlineStr">
        <is>
          <t>SK하이닉스</t>
        </is>
      </c>
      <c r="C230" s="74" t="inlineStr">
        <is>
          <t>000660</t>
        </is>
      </c>
      <c r="D230" s="10" t="n">
        <v>0.0732</v>
      </c>
      <c r="E230" s="17" t="inlineStr">
        <is>
          <t>시총 200조 돌파 및 HBM 경쟁력 지속 부각</t>
        </is>
      </c>
      <c r="F230" s="17" t="inlineStr">
        <is>
          <t>반도체</t>
        </is>
      </c>
      <c r="G230" s="74">
        <f>COUNTIF(B:B,B230)</f>
        <v/>
      </c>
    </row>
    <row r="231" ht="27.6" customHeight="1" s="55">
      <c r="A231" s="9" t="n">
        <v>45757</v>
      </c>
      <c r="B231" s="17" t="inlineStr">
        <is>
          <t>SK하이닉스</t>
        </is>
      </c>
      <c r="C231" s="74" t="inlineStr">
        <is>
          <t>000660</t>
        </is>
      </c>
      <c r="D231" s="10" t="n">
        <v>0.1103</v>
      </c>
      <c r="E231" s="17" t="inlineStr">
        <is>
          <t>엔비디아 18.72% 폭등 및 반도체 지수 급등에 따른 동반 상승</t>
        </is>
      </c>
      <c r="F231" s="17" t="inlineStr">
        <is>
          <t>반도체</t>
        </is>
      </c>
      <c r="G231" s="74">
        <f>COUNTIF(B:B,B231)</f>
        <v/>
      </c>
    </row>
    <row r="232" ht="27.6" customHeight="1" s="55">
      <c r="A232" s="9" t="n">
        <v>45663</v>
      </c>
      <c r="B232" s="17" t="inlineStr">
        <is>
          <t>SK하이닉스</t>
        </is>
      </c>
      <c r="C232" s="74" t="inlineStr">
        <is>
          <t>000660</t>
        </is>
      </c>
      <c r="D232" s="10" t="n">
        <v>0.0984</v>
      </c>
      <c r="E232" s="17" t="inlineStr">
        <is>
          <t>CES 2025에서 HBM3E 16단 샘플 업계 최초 공개 예정 및 AI 메모리 청사진 제시</t>
        </is>
      </c>
      <c r="F232" s="17" t="inlineStr">
        <is>
          <t>반도체/HBM</t>
        </is>
      </c>
      <c r="G232" s="74">
        <f>COUNTIF(B:B,B232)</f>
        <v/>
      </c>
    </row>
    <row r="233" ht="27.6" customHeight="1" s="55">
      <c r="A233" s="9" t="n">
        <v>45660</v>
      </c>
      <c r="B233" s="17" t="inlineStr">
        <is>
          <t>SK하이닉스</t>
        </is>
      </c>
      <c r="C233" s="74" t="inlineStr">
        <is>
          <t>000660</t>
        </is>
      </c>
      <c r="D233" s="10" t="n">
        <v>0.0625</v>
      </c>
      <c r="E233" s="17" t="inlineStr">
        <is>
          <t>CES 2025 경영진 총출동 및 HBM3E 16단 샘플 업계 최초 공개 예정</t>
        </is>
      </c>
      <c r="F233" s="17" t="inlineStr">
        <is>
          <t>반도체/HBM</t>
        </is>
      </c>
      <c r="G233" s="74">
        <f>COUNTIF(B:B,B233)</f>
        <v/>
      </c>
    </row>
    <row r="234" ht="27.6" customHeight="1" s="55">
      <c r="A234" s="9" t="n">
        <v>45988</v>
      </c>
      <c r="B234" s="17" t="inlineStr">
        <is>
          <t>하이젠알앤엠</t>
        </is>
      </c>
      <c r="C234" s="74" t="inlineStr">
        <is>
          <t>160190</t>
        </is>
      </c>
      <c r="D234" s="10" t="n">
        <v>0.1274</v>
      </c>
      <c r="E234" s="17" t="inlineStr">
        <is>
          <t>로봇 테마 강세 및 휴머노이드 부품 관련주 부각</t>
        </is>
      </c>
      <c r="F234" s="17" t="inlineStr">
        <is>
          <t>로봇</t>
        </is>
      </c>
      <c r="G234" s="74">
        <f>COUNTIF(B:B,B234)</f>
        <v/>
      </c>
    </row>
    <row r="235" ht="27.6" customHeight="1" s="55">
      <c r="A235" s="9" t="n">
        <v>45945</v>
      </c>
      <c r="B235" s="17" t="inlineStr">
        <is>
          <t>하이젠알앤엠</t>
        </is>
      </c>
      <c r="C235" s="74" t="inlineStr">
        <is>
          <t>160190</t>
        </is>
      </c>
      <c r="D235" s="10" t="n">
        <v>0.2778</v>
      </c>
      <c r="E235" s="17" t="inlineStr">
        <is>
          <t>로봇 노동자 현실화 및 테슬라 휴머노이드 사업 방향 전환 수혜</t>
        </is>
      </c>
      <c r="F235" s="17" t="inlineStr">
        <is>
          <t>로봇</t>
        </is>
      </c>
      <c r="G235" s="74">
        <f>COUNTIF(B:B,B235)</f>
        <v/>
      </c>
    </row>
    <row r="236" ht="27.6" customHeight="1" s="55">
      <c r="A236" s="9" t="n">
        <v>45943</v>
      </c>
      <c r="B236" s="17" t="inlineStr">
        <is>
          <t>하이젠알앤엠</t>
        </is>
      </c>
      <c r="C236" s="74" t="inlineStr">
        <is>
          <t>160190</t>
        </is>
      </c>
      <c r="D236" s="10" t="n">
        <v>0.1631</v>
      </c>
      <c r="E236" s="17" t="inlineStr">
        <is>
          <t>로봇 섹터 강세 지속</t>
        </is>
      </c>
      <c r="F236" s="17" t="inlineStr">
        <is>
          <t>로봇</t>
        </is>
      </c>
      <c r="G236" s="74">
        <f>COUNTIF(B:B,B236)</f>
        <v/>
      </c>
    </row>
    <row r="237" ht="27.6" customHeight="1" s="55">
      <c r="A237" s="9" t="n">
        <v>45902</v>
      </c>
      <c r="B237" s="17" t="inlineStr">
        <is>
          <t>하이젠알앤엠</t>
        </is>
      </c>
      <c r="C237" s="74" t="inlineStr">
        <is>
          <t>160190</t>
        </is>
      </c>
      <c r="D237" s="10" t="n">
        <v>0.1336</v>
      </c>
      <c r="E237" s="17" t="inlineStr">
        <is>
          <t>로봇 산업 성장 및 정부 지원 기대감</t>
        </is>
      </c>
      <c r="F237" s="17" t="inlineStr">
        <is>
          <t>로봇/부품</t>
        </is>
      </c>
      <c r="G237" s="74">
        <f>COUNTIF(B:B,B237)</f>
        <v/>
      </c>
    </row>
    <row r="238" ht="27.6" customHeight="1" s="55">
      <c r="A238" s="9" t="n">
        <v>45894</v>
      </c>
      <c r="B238" s="17" t="inlineStr">
        <is>
          <t>하이젠알앤엠</t>
        </is>
      </c>
      <c r="C238" s="74" t="inlineStr">
        <is>
          <t>160190</t>
        </is>
      </c>
      <c r="D238" s="10" t="n">
        <v>0.2171</v>
      </c>
      <c r="E238" s="17" t="inlineStr">
        <is>
          <t>노란봉투법 통과에 따른 산업용 휴머노이드 로봇 관심 부각</t>
        </is>
      </c>
      <c r="F238" s="17" t="inlineStr">
        <is>
          <t>로봇</t>
        </is>
      </c>
      <c r="G238" s="74">
        <f>COUNTIF(B:B,B238)</f>
        <v/>
      </c>
    </row>
    <row r="239" ht="27.6" customHeight="1" s="55">
      <c r="A239" s="9" t="n">
        <v>45832</v>
      </c>
      <c r="B239" s="17" t="inlineStr">
        <is>
          <t>하이젠알앤엠</t>
        </is>
      </c>
      <c r="C239" s="74" t="inlineStr">
        <is>
          <t>160190</t>
        </is>
      </c>
      <c r="D239" s="10" t="n">
        <v>0.2589</v>
      </c>
      <c r="E239" s="17" t="inlineStr">
        <is>
          <t>로보택시 및 보스턴다이내믹스 상장 등 로봇 시대 수혜 기대</t>
        </is>
      </c>
      <c r="F239" s="17" t="inlineStr">
        <is>
          <t>로봇/모빌리티</t>
        </is>
      </c>
      <c r="G239" s="74">
        <f>COUNTIF(B:B,B239)</f>
        <v/>
      </c>
    </row>
    <row r="240" ht="27.6" customHeight="1" s="55">
      <c r="A240" s="9" t="n">
        <v>45730</v>
      </c>
      <c r="B240" s="17" t="inlineStr">
        <is>
          <t>하이젠알앤엠</t>
        </is>
      </c>
      <c r="C240" s="74" t="inlineStr">
        <is>
          <t>160190</t>
        </is>
      </c>
      <c r="D240" s="10" t="n">
        <v>0.09329999999999999</v>
      </c>
      <c r="E240" s="17" t="inlineStr">
        <is>
          <t>휴머노이드 핵심 부품사 기대감</t>
        </is>
      </c>
      <c r="F240" s="17" t="inlineStr">
        <is>
          <t>로봇/부품</t>
        </is>
      </c>
      <c r="G240" s="74">
        <f>COUNTIF(B:B,B240)</f>
        <v/>
      </c>
    </row>
    <row r="241" ht="27.6" customHeight="1" s="55">
      <c r="A241" s="9" t="n">
        <v>45728</v>
      </c>
      <c r="B241" s="17" t="inlineStr">
        <is>
          <t>하이젠알앤엠</t>
        </is>
      </c>
      <c r="C241" s="74" t="inlineStr">
        <is>
          <t>160190</t>
        </is>
      </c>
      <c r="D241" s="10" t="n">
        <v>0.1063</v>
      </c>
      <c r="E241" s="17" t="inlineStr">
        <is>
          <t>휴머노이드 핵심 부품사 기대감</t>
        </is>
      </c>
      <c r="F241" s="17" t="inlineStr">
        <is>
          <t>로봇/부품</t>
        </is>
      </c>
      <c r="G241" s="74">
        <f>COUNTIF(B:B,B241)</f>
        <v/>
      </c>
    </row>
    <row r="242" ht="27.6" customHeight="1" s="55">
      <c r="A242" s="9" t="n">
        <v>45727</v>
      </c>
      <c r="B242" s="17" t="inlineStr">
        <is>
          <t>하이젠알앤엠</t>
        </is>
      </c>
      <c r="C242" s="74" t="inlineStr">
        <is>
          <t>160190</t>
        </is>
      </c>
      <c r="D242" s="10" t="n">
        <v>0.1063</v>
      </c>
      <c r="E242" s="17" t="inlineStr">
        <is>
          <t>휴머노이드 핵심 부품사 기대감</t>
        </is>
      </c>
      <c r="F242" s="17" t="inlineStr">
        <is>
          <t>로봇/부품</t>
        </is>
      </c>
      <c r="G242" s="74">
        <f>COUNTIF(B:B,B242)</f>
        <v/>
      </c>
    </row>
    <row r="243" ht="27.6" customHeight="1" s="55">
      <c r="A243" s="9" t="n">
        <v>45691</v>
      </c>
      <c r="B243" s="17" t="inlineStr">
        <is>
          <t>하이젠알앤엠</t>
        </is>
      </c>
      <c r="C243" s="74" t="inlineStr">
        <is>
          <t>160190</t>
        </is>
      </c>
      <c r="D243" s="10" t="n">
        <v>0.06619999999999999</v>
      </c>
      <c r="E243" s="17" t="inlineStr">
        <is>
          <t>LG전자 베어로보틱스 경영권 확보 등 로봇 사업 가속화</t>
        </is>
      </c>
      <c r="F243" s="17" t="inlineStr">
        <is>
          <t>로봇</t>
        </is>
      </c>
      <c r="G243" s="74">
        <f>COUNTIF(B:B,B243)</f>
        <v/>
      </c>
    </row>
    <row r="244" ht="27.6" customHeight="1" s="55">
      <c r="A244" s="9" t="n">
        <v>45688</v>
      </c>
      <c r="B244" s="17" t="inlineStr">
        <is>
          <t>하이젠알앤엠</t>
        </is>
      </c>
      <c r="C244" s="74" t="inlineStr">
        <is>
          <t>160190</t>
        </is>
      </c>
      <c r="D244" s="10" t="n">
        <v>0.2242</v>
      </c>
      <c r="E244" s="17" t="inlineStr">
        <is>
          <t>LG전자, 베어로보틱스 경영권 확보 등 로봇 사업 가속화</t>
        </is>
      </c>
      <c r="F244" s="17" t="inlineStr">
        <is>
          <t>로봇</t>
        </is>
      </c>
      <c r="G244" s="74">
        <f>COUNTIF(B:B,B244)</f>
        <v/>
      </c>
    </row>
    <row r="245" ht="27.6" customHeight="1" s="55">
      <c r="A245" s="9" t="n">
        <v>45681</v>
      </c>
      <c r="B245" s="17" t="inlineStr">
        <is>
          <t>하이젠알앤엠</t>
        </is>
      </c>
      <c r="C245" s="74" t="inlineStr">
        <is>
          <t>160190</t>
        </is>
      </c>
      <c r="D245" s="10" t="n">
        <v>0.1958</v>
      </c>
      <c r="E245" s="17" t="inlineStr">
        <is>
          <t>LG전자 로봇 사업 가속화 및 베어로보틱스 경영권 확보 수혜</t>
        </is>
      </c>
      <c r="F245" s="17" t="inlineStr">
        <is>
          <t>로봇</t>
        </is>
      </c>
      <c r="G245" s="74">
        <f>COUNTIF(B:B,B245)</f>
        <v/>
      </c>
    </row>
    <row r="246" ht="27.6" customHeight="1" s="55">
      <c r="A246" s="9" t="n">
        <v>45673</v>
      </c>
      <c r="B246" s="17" t="inlineStr">
        <is>
          <t>하이젠알앤엠</t>
        </is>
      </c>
      <c r="C246" s="74" t="inlineStr">
        <is>
          <t>160190</t>
        </is>
      </c>
      <c r="D246" s="10" t="n">
        <v>0.1413</v>
      </c>
      <c r="E246" s="17" t="inlineStr">
        <is>
          <t>60년 모터 기술 보유 및 휴머노이드 로봇 시장 성장 기대</t>
        </is>
      </c>
      <c r="F246" s="17" t="inlineStr">
        <is>
          <t>로봇/모터</t>
        </is>
      </c>
      <c r="G246" s="74">
        <f>COUNTIF(B:B,B246)</f>
        <v/>
      </c>
    </row>
    <row r="247" ht="27.6" customHeight="1" s="55">
      <c r="A247" s="9" t="n">
        <v>45670</v>
      </c>
      <c r="B247" s="17" t="inlineStr">
        <is>
          <t>하이젠알앤엠</t>
        </is>
      </c>
      <c r="C247" s="74" t="inlineStr">
        <is>
          <t>160190</t>
        </is>
      </c>
      <c r="D247" s="10" t="n">
        <v>0.1432</v>
      </c>
      <c r="E247" s="17" t="inlineStr">
        <is>
          <t>LG전자 CEO 휴머노이드 진출 확언 및 오픈AI 로봇 부서 부활 소식 (60년 모터 기술)</t>
        </is>
      </c>
      <c r="F247" s="17" t="inlineStr">
        <is>
          <t>로봇/휴머노이드</t>
        </is>
      </c>
      <c r="G247" s="74">
        <f>COUNTIF(B:B,B247)</f>
        <v/>
      </c>
    </row>
    <row r="248" ht="27.6" customHeight="1" s="55">
      <c r="A248" s="9" t="n">
        <v>45666</v>
      </c>
      <c r="B248" s="17" t="inlineStr">
        <is>
          <t>하이젠알앤엠</t>
        </is>
      </c>
      <c r="C248" s="74" t="inlineStr">
        <is>
          <t>160190</t>
        </is>
      </c>
      <c r="D248" s="17" t="inlineStr">
        <is>
          <t>+30.00% (상한가)</t>
        </is>
      </c>
      <c r="E248" s="17" t="inlineStr">
        <is>
          <t>LG전자 CEO 조주완, CES 2025서 휴머노이드 로봇 진출 선언</t>
        </is>
      </c>
      <c r="F248" s="17" t="inlineStr">
        <is>
          <t>로봇/모터</t>
        </is>
      </c>
      <c r="G248" s="74">
        <f>COUNTIF(B:B,B248)</f>
        <v/>
      </c>
    </row>
    <row r="249" ht="27.6" customHeight="1" s="55">
      <c r="A249" s="9" t="n">
        <v>45659</v>
      </c>
      <c r="B249" s="17" t="inlineStr">
        <is>
          <t>하이젠알앤엠</t>
        </is>
      </c>
      <c r="C249" s="74" t="inlineStr">
        <is>
          <t>160190</t>
        </is>
      </c>
      <c r="D249" s="17" t="inlineStr">
        <is>
          <t>+30.00% (상한가)</t>
        </is>
      </c>
      <c r="E249" s="17" t="inlineStr">
        <is>
          <t>로봇 테마 강세 및 휴머노이드 로봇 시장 성장 시 모터 기술 수혜 기대</t>
        </is>
      </c>
      <c r="F249" s="17" t="inlineStr">
        <is>
          <t>로봇/모터</t>
        </is>
      </c>
      <c r="G249" s="74">
        <f>COUNTIF(B:B,B249)</f>
        <v/>
      </c>
    </row>
    <row r="250" ht="27.6" customHeight="1" s="55">
      <c r="A250" s="9" t="n">
        <v>46015</v>
      </c>
      <c r="B250" s="19" t="inlineStr">
        <is>
          <t>프로티나</t>
        </is>
      </c>
      <c r="C250" s="74" t="inlineStr">
        <is>
          <t>468530</t>
        </is>
      </c>
      <c r="D250" s="13" t="n">
        <v>0.0718</v>
      </c>
      <c r="E250" s="17" t="inlineStr">
        <is>
          <t>삼성 협업 신약 후보 내년 공급 계획</t>
        </is>
      </c>
      <c r="F250" s="17" t="inlineStr">
        <is>
          <t>바이오</t>
        </is>
      </c>
      <c r="G250" s="74">
        <f>COUNTIF(B:B,B250)</f>
        <v/>
      </c>
    </row>
    <row r="251" ht="27.6" customHeight="1" s="55">
      <c r="A251" s="9" t="n">
        <v>45995</v>
      </c>
      <c r="B251" s="17" t="inlineStr">
        <is>
          <t>프로티나</t>
        </is>
      </c>
      <c r="C251" s="74" t="inlineStr">
        <is>
          <t>468530</t>
        </is>
      </c>
      <c r="D251" s="10" t="n">
        <v>0.1108</v>
      </c>
      <c r="E251" s="17" t="inlineStr">
        <is>
          <t>과기부 1차관 방문, 세계 1위 PPI 기술력 및 적응증 확장성 부각</t>
        </is>
      </c>
      <c r="F251" s="17" t="inlineStr">
        <is>
          <t>바이오/AI</t>
        </is>
      </c>
      <c r="G251" s="74">
        <f>COUNTIF(B:B,B251)</f>
        <v/>
      </c>
    </row>
    <row r="252" ht="27.6" customHeight="1" s="55">
      <c r="A252" s="9" t="n">
        <v>45993</v>
      </c>
      <c r="B252" s="17" t="inlineStr">
        <is>
          <t>프로티나</t>
        </is>
      </c>
      <c r="C252" s="74" t="inlineStr">
        <is>
          <t>468530</t>
        </is>
      </c>
      <c r="D252" s="10" t="n">
        <v>0.2114</v>
      </c>
      <c r="E252" s="17" t="inlineStr">
        <is>
          <t>신약개발 단축(10년→2년) AI 무장 K-바이오 해외 진출 이슈, 세계 1위 기술력</t>
        </is>
      </c>
      <c r="F252" s="17" t="inlineStr">
        <is>
          <t>바이오, AI</t>
        </is>
      </c>
      <c r="G252" s="74">
        <f>COUNTIF(B:B,B252)</f>
        <v/>
      </c>
    </row>
    <row r="253" ht="27.6" customHeight="1" s="55">
      <c r="A253" s="9" t="n">
        <v>45987</v>
      </c>
      <c r="B253" s="17" t="inlineStr">
        <is>
          <t>프로티나</t>
        </is>
      </c>
      <c r="C253" s="74" t="inlineStr">
        <is>
          <t>468530</t>
        </is>
      </c>
      <c r="D253" s="10" t="n">
        <v>0.1461</v>
      </c>
      <c r="E253" s="17" t="inlineStr">
        <is>
          <t>신약개발 단축 AI 기술 보유, K-바이오 해외 진출 기대감</t>
        </is>
      </c>
      <c r="F253" s="17" t="inlineStr">
        <is>
          <t>바이오, AI</t>
        </is>
      </c>
      <c r="G253" s="74">
        <f>COUNTIF(B:B,B253)</f>
        <v/>
      </c>
    </row>
    <row r="254" ht="27.6" customHeight="1" s="55">
      <c r="A254" s="9" t="n">
        <v>45978</v>
      </c>
      <c r="B254" s="17" t="inlineStr">
        <is>
          <t>프로티나</t>
        </is>
      </c>
      <c r="C254" s="74" t="inlineStr">
        <is>
          <t>468530</t>
        </is>
      </c>
      <c r="D254" s="10" t="n">
        <v>0.098</v>
      </c>
      <c r="E254" s="17" t="inlineStr">
        <is>
          <t>삼성에피스, 서울대와 470억원 규모 AI 항체신약 국책과제 선정</t>
        </is>
      </c>
      <c r="F254" s="17" t="inlineStr">
        <is>
          <t>바이오</t>
        </is>
      </c>
      <c r="G254" s="74">
        <f>COUNTIF(B:B,B254)</f>
        <v/>
      </c>
    </row>
    <row r="255" ht="27.6" customHeight="1" s="55">
      <c r="A255" s="9" t="n">
        <v>45960</v>
      </c>
      <c r="B255" s="23" t="inlineStr">
        <is>
          <t>프로티나</t>
        </is>
      </c>
      <c r="C255" s="74" t="inlineStr">
        <is>
          <t>468530</t>
        </is>
      </c>
      <c r="D255" s="10" t="n">
        <v>0.1092</v>
      </c>
      <c r="E255" s="17" t="inlineStr">
        <is>
          <t>빅파마가 주목하는 PPI 기술력 부각</t>
        </is>
      </c>
      <c r="F255" s="17" t="inlineStr">
        <is>
          <t>바이오</t>
        </is>
      </c>
      <c r="G255" s="74">
        <f>COUNTIF(B:B,B255)</f>
        <v/>
      </c>
    </row>
    <row r="256" ht="27.6" customHeight="1" s="55">
      <c r="A256" s="9" t="n">
        <v>45958</v>
      </c>
      <c r="B256" s="23" t="inlineStr">
        <is>
          <t>프로티나</t>
        </is>
      </c>
      <c r="C256" s="74" t="inlineStr">
        <is>
          <t>468530</t>
        </is>
      </c>
      <c r="D256" s="10" t="n">
        <v>0.0552</v>
      </c>
      <c r="E256" s="17" t="inlineStr">
        <is>
          <t>빅파마가 주목하는 PPI 개척자 기술력 부각</t>
        </is>
      </c>
      <c r="F256" s="17" t="inlineStr">
        <is>
          <t>바이오</t>
        </is>
      </c>
      <c r="G256" s="74">
        <f>COUNTIF(B:B,B256)</f>
        <v/>
      </c>
    </row>
    <row r="257" ht="27.6" customHeight="1" s="55">
      <c r="A257" s="9" t="n">
        <v>45940</v>
      </c>
      <c r="B257" s="17" t="inlineStr">
        <is>
          <t>프로티나</t>
        </is>
      </c>
      <c r="C257" s="74" t="inlineStr">
        <is>
          <t>468530</t>
        </is>
      </c>
      <c r="D257" s="10" t="n">
        <v>0.2091</v>
      </c>
      <c r="E257" s="17" t="inlineStr">
        <is>
          <t>PPI 빅데이터 기술력 부각 및 오버행 우려 해소</t>
        </is>
      </c>
      <c r="F257" s="17" t="inlineStr">
        <is>
          <t>바이오</t>
        </is>
      </c>
      <c r="G257" s="74">
        <f>COUNTIF(B:B,B257)</f>
        <v/>
      </c>
    </row>
    <row r="258" ht="27.6" customHeight="1" s="55">
      <c r="A258" s="9" t="n">
        <v>45929</v>
      </c>
      <c r="B258" s="17" t="inlineStr">
        <is>
          <t>프로티나</t>
        </is>
      </c>
      <c r="C258" s="74" t="inlineStr">
        <is>
          <t>468530</t>
        </is>
      </c>
      <c r="D258" s="10" t="n">
        <v>0.099</v>
      </c>
      <c r="E258" s="17" t="inlineStr">
        <is>
          <t>10월 대규모 오버행 이슈 있으나 수주 역량 및 성장성 건재 분석</t>
        </is>
      </c>
      <c r="F258" s="17" t="inlineStr">
        <is>
          <t>바이오</t>
        </is>
      </c>
      <c r="G258" s="74">
        <f>COUNTIF(B:B,B258)</f>
        <v/>
      </c>
    </row>
    <row r="259" ht="27.6" customHeight="1" s="55">
      <c r="A259" s="9" t="n">
        <v>45923</v>
      </c>
      <c r="B259" s="17" t="inlineStr">
        <is>
          <t>프로티나</t>
        </is>
      </c>
      <c r="C259" s="74" t="inlineStr">
        <is>
          <t>468530</t>
        </is>
      </c>
      <c r="D259" s="17" t="inlineStr">
        <is>
          <t>+29.94% (상한가)</t>
        </is>
      </c>
      <c r="E259" s="17" t="inlineStr">
        <is>
          <t>10월 대규모 오버행 이슈 있으나 수주 역량 시험대 및 펀더멘털 성장성 부각</t>
        </is>
      </c>
      <c r="F259" s="17" t="inlineStr">
        <is>
          <t>바이오</t>
        </is>
      </c>
      <c r="G259" s="74">
        <f>COUNTIF(B:B,B259)</f>
        <v/>
      </c>
    </row>
    <row r="260" ht="27.6" customHeight="1" s="55">
      <c r="A260" s="9" t="n">
        <v>45915</v>
      </c>
      <c r="B260" s="17" t="inlineStr">
        <is>
          <t>프로티나</t>
        </is>
      </c>
      <c r="C260" s="74" t="inlineStr">
        <is>
          <t>468530</t>
        </is>
      </c>
      <c r="D260" s="10" t="n">
        <v>0.2668</v>
      </c>
      <c r="E260" s="17" t="inlineStr">
        <is>
          <t>JP모건 지분 5% 보유 보고, 상장 오버행 리스크 대비 펀더멘털 성장성 부각</t>
        </is>
      </c>
      <c r="F260" s="17" t="inlineStr">
        <is>
          <t>바이오</t>
        </is>
      </c>
      <c r="G260" s="74">
        <f>COUNTIF(B:B,B260)</f>
        <v/>
      </c>
    </row>
    <row r="261" ht="27.6" customHeight="1" s="55">
      <c r="A261" s="9" t="n">
        <v>45904</v>
      </c>
      <c r="B261" s="17" t="inlineStr">
        <is>
          <t>프로티나</t>
        </is>
      </c>
      <c r="C261" s="74" t="inlineStr">
        <is>
          <t>468530</t>
        </is>
      </c>
      <c r="D261" s="10" t="n">
        <v>0.2468</v>
      </c>
      <c r="E261" s="17" t="inlineStr">
        <is>
          <t>JP모건 지분 5% 이상 보유 보고 (단순 투자)</t>
        </is>
      </c>
      <c r="F261" s="17" t="inlineStr">
        <is>
          <t>바이오</t>
        </is>
      </c>
      <c r="G261" s="74">
        <f>COUNTIF(B:B,B261)</f>
        <v/>
      </c>
    </row>
    <row r="262" ht="27.6" customHeight="1" s="55">
      <c r="A262" s="9" t="n">
        <v>45903</v>
      </c>
      <c r="B262" s="17" t="inlineStr">
        <is>
          <t>프로티나</t>
        </is>
      </c>
      <c r="C262" s="74" t="inlineStr">
        <is>
          <t>468530</t>
        </is>
      </c>
      <c r="D262" s="10" t="n">
        <v>0.1004</v>
      </c>
      <c r="E262" s="17" t="inlineStr">
        <is>
          <t>독자 플랫폼 기술로 신약개발 속도 12배 향상, 글로벌 빅파마 러브콜</t>
        </is>
      </c>
      <c r="F262" s="17" t="inlineStr">
        <is>
          <t>바이오</t>
        </is>
      </c>
      <c r="G262" s="74">
        <f>COUNTIF(B:B,B262)</f>
        <v/>
      </c>
    </row>
    <row r="263" ht="27.6" customHeight="1" s="55">
      <c r="A263" s="9" t="n">
        <v>45875</v>
      </c>
      <c r="B263" s="17" t="inlineStr">
        <is>
          <t>프로티나</t>
        </is>
      </c>
      <c r="C263" s="74" t="inlineStr">
        <is>
          <t>468530</t>
        </is>
      </c>
      <c r="D263" s="10" t="n">
        <v>0.0922</v>
      </c>
      <c r="E263" s="17" t="inlineStr">
        <is>
          <t>PPI 빅데이터 기반 글로벌 기업 성장 기대 및 코스닥 상장</t>
        </is>
      </c>
      <c r="F263" s="17" t="inlineStr">
        <is>
          <t>바이오</t>
        </is>
      </c>
      <c r="G263" s="74">
        <f>COUNTIF(B:B,B263)</f>
        <v/>
      </c>
    </row>
    <row r="264" ht="27.6" customHeight="1" s="55">
      <c r="A264" s="9" t="n">
        <v>45873</v>
      </c>
      <c r="B264" s="17" t="inlineStr">
        <is>
          <t>프로티나</t>
        </is>
      </c>
      <c r="C264" s="74" t="inlineStr">
        <is>
          <t>468530</t>
        </is>
      </c>
      <c r="D264" s="10" t="n">
        <v>0.2399</v>
      </c>
      <c r="E264" s="17" t="inlineStr">
        <is>
          <t>PPI 빅데이터 기반 글로벌 기업 성장 기대 (신규 상장 효과)</t>
        </is>
      </c>
      <c r="F264" s="17" t="inlineStr">
        <is>
          <t>바이오/신규상장</t>
        </is>
      </c>
      <c r="G264" s="74">
        <f>COUNTIF(B:B,B264)</f>
        <v/>
      </c>
    </row>
    <row r="265" ht="27.6" customHeight="1" s="55">
      <c r="A265" s="9" t="n">
        <v>45867</v>
      </c>
      <c r="B265" s="17" t="inlineStr">
        <is>
          <t>프로티나</t>
        </is>
      </c>
      <c r="C265" s="74" t="inlineStr">
        <is>
          <t>468530</t>
        </is>
      </c>
      <c r="D265" s="10" t="n">
        <v>0.2536</v>
      </c>
      <c r="E265" s="17" t="inlineStr">
        <is>
          <t>PPI 빅데이터 기반 글로벌 기업 성장 기대 (코스닥 신규 상장)</t>
        </is>
      </c>
      <c r="F265" s="17" t="inlineStr">
        <is>
          <t>바이오/신규상장</t>
        </is>
      </c>
      <c r="G265" s="74">
        <f>COUNTIF(B:B,B265)</f>
        <v/>
      </c>
    </row>
    <row r="266" ht="27.6" customHeight="1" s="55">
      <c r="A266" s="9" t="n">
        <v>45995</v>
      </c>
      <c r="B266" s="17" t="inlineStr">
        <is>
          <t>인벤티지랩</t>
        </is>
      </c>
      <c r="C266" s="74" t="inlineStr">
        <is>
          <t>389470</t>
        </is>
      </c>
      <c r="D266" s="10" t="n">
        <v>0.2414</v>
      </c>
      <c r="E266" s="17" t="inlineStr">
        <is>
          <t>의료용 대마 장기지속형 주사제 전임상 성공, FDA 희귀의약품 지정 추진</t>
        </is>
      </c>
      <c r="F266" s="17" t="inlineStr">
        <is>
          <t>바이오/비만</t>
        </is>
      </c>
      <c r="G266" s="74">
        <f>COUNTIF(B:B,B266)</f>
        <v/>
      </c>
    </row>
    <row r="267" ht="27.6" customHeight="1" s="55">
      <c r="A267" s="9" t="n">
        <v>45994</v>
      </c>
      <c r="B267" s="17" t="inlineStr">
        <is>
          <t>인벤티지랩</t>
        </is>
      </c>
      <c r="C267" s="74" t="inlineStr">
        <is>
          <t>389470</t>
        </is>
      </c>
      <c r="D267" s="10" t="n">
        <v>0.1106</v>
      </c>
      <c r="E267" s="17" t="inlineStr">
        <is>
          <t>의료용 대마 장기지속형 주사제 전임상 성공, FDA 희귀의약품 지정 추진</t>
        </is>
      </c>
      <c r="F267" s="17" t="inlineStr">
        <is>
          <t>바이오</t>
        </is>
      </c>
      <c r="G267" s="74">
        <f>COUNTIF(B:B,B267)</f>
        <v/>
      </c>
    </row>
    <row r="268" ht="27.6" customHeight="1" s="55">
      <c r="A268" s="9" t="n">
        <v>45978</v>
      </c>
      <c r="B268" s="17" t="inlineStr">
        <is>
          <t>인벤티지랩</t>
        </is>
      </c>
      <c r="C268" s="74" t="inlineStr">
        <is>
          <t>389470</t>
        </is>
      </c>
      <c r="D268" s="10" t="n">
        <v>0.0968</v>
      </c>
      <c r="E268" s="17" t="inlineStr">
        <is>
          <t>베링거인겔하임과 연구 확장 기대, 저평가 분석</t>
        </is>
      </c>
      <c r="F268" s="17" t="inlineStr">
        <is>
          <t>바이오</t>
        </is>
      </c>
      <c r="G268" s="74">
        <f>COUNTIF(B:B,B268)</f>
        <v/>
      </c>
    </row>
    <row r="269" ht="27.6" customHeight="1" s="55">
      <c r="A269" s="9" t="n">
        <v>45973</v>
      </c>
      <c r="B269" s="17" t="inlineStr">
        <is>
          <t>인벤티지랩</t>
        </is>
      </c>
      <c r="C269" s="74" t="inlineStr">
        <is>
          <t>389470</t>
        </is>
      </c>
      <c r="D269" s="10" t="n">
        <v>0.1326</v>
      </c>
      <c r="E269" s="17" t="inlineStr">
        <is>
          <t>비만치료제 및 장기지속형 주사제 기술 부각</t>
        </is>
      </c>
      <c r="F269" s="17" t="inlineStr">
        <is>
          <t>바이오</t>
        </is>
      </c>
      <c r="G269" s="74">
        <f>COUNTIF(B:B,B269)</f>
        <v/>
      </c>
    </row>
    <row r="270" ht="27.6" customHeight="1" s="55">
      <c r="A270" s="9" t="n">
        <v>45916</v>
      </c>
      <c r="B270" s="17" t="inlineStr">
        <is>
          <t>인벤티지랩</t>
        </is>
      </c>
      <c r="C270" s="74" t="inlineStr">
        <is>
          <t>389470</t>
        </is>
      </c>
      <c r="D270" s="10" t="n">
        <v>0.0886</v>
      </c>
      <c r="E270" s="17" t="inlineStr">
        <is>
          <t>중독치료제 5조 시장 정조준 및 기술이전 박차</t>
        </is>
      </c>
      <c r="F270" s="17" t="inlineStr">
        <is>
          <t>바이오</t>
        </is>
      </c>
      <c r="G270" s="74">
        <f>COUNTIF(B:B,B270)</f>
        <v/>
      </c>
    </row>
    <row r="271" ht="27.6" customHeight="1" s="55">
      <c r="A271" s="9" t="n">
        <v>45896</v>
      </c>
      <c r="B271" s="17" t="inlineStr">
        <is>
          <t>인벤티지랩</t>
        </is>
      </c>
      <c r="C271" s="74" t="inlineStr">
        <is>
          <t>389470</t>
        </is>
      </c>
      <c r="D271" s="17" t="inlineStr">
        <is>
          <t>+30.00% (상한가)</t>
        </is>
      </c>
      <c r="E271" s="17" t="inlineStr">
        <is>
          <t>베링거인겔하임과 MTA 체결로 유럽 수요 선제 대응, 장기지속형 비만치료제 기술 부각</t>
        </is>
      </c>
      <c r="F271" s="17" t="inlineStr">
        <is>
          <t>바이오/비만</t>
        </is>
      </c>
      <c r="G271" s="74">
        <f>COUNTIF(B:B,B271)</f>
        <v/>
      </c>
    </row>
    <row r="272" ht="27.6" customHeight="1" s="55">
      <c r="A272" s="9" t="n">
        <v>45882</v>
      </c>
      <c r="B272" s="17" t="inlineStr">
        <is>
          <t>인벤티지랩</t>
        </is>
      </c>
      <c r="C272" s="74" t="inlineStr">
        <is>
          <t>389470</t>
        </is>
      </c>
      <c r="D272" s="10" t="n">
        <v>0.1354</v>
      </c>
      <c r="E272" s="17" t="inlineStr">
        <is>
          <t>펩트론 등 비만치료제 관련주 강세 동조</t>
        </is>
      </c>
      <c r="F272" s="17" t="inlineStr">
        <is>
          <t>바이오/비만</t>
        </is>
      </c>
      <c r="G272" s="74">
        <f>COUNTIF(B:B,B272)</f>
        <v/>
      </c>
    </row>
    <row r="273" ht="27.6" customHeight="1" s="55">
      <c r="A273" s="9" t="n">
        <v>45803</v>
      </c>
      <c r="B273" s="17" t="inlineStr">
        <is>
          <t>인벤티지랩</t>
        </is>
      </c>
      <c r="C273" s="74" t="inlineStr">
        <is>
          <t>389470</t>
        </is>
      </c>
      <c r="D273" s="10" t="n">
        <v>0.1094</v>
      </c>
      <c r="E273" s="17" t="inlineStr">
        <is>
          <t>패치형 비만치료제 개발 관련주 동반 상승 (라파스 연동)</t>
        </is>
      </c>
      <c r="F273" s="17" t="inlineStr">
        <is>
          <t>바이오/약물전달</t>
        </is>
      </c>
      <c r="G273" s="74">
        <f>COUNTIF(B:B,B273)</f>
        <v/>
      </c>
    </row>
    <row r="274" ht="27.6" customHeight="1" s="55">
      <c r="A274" s="9" t="n">
        <v>45793</v>
      </c>
      <c r="B274" s="17" t="inlineStr">
        <is>
          <t>인벤티지랩</t>
        </is>
      </c>
      <c r="C274" s="74" t="inlineStr">
        <is>
          <t>389470</t>
        </is>
      </c>
      <c r="D274" s="10" t="n">
        <v>0.09660000000000001</v>
      </c>
      <c r="E274" s="17" t="inlineStr">
        <is>
          <t>경구용 비만약 개발 도전 및 CDMO 병행 준비</t>
        </is>
      </c>
      <c r="F274" s="17" t="inlineStr">
        <is>
          <t>바이오/비만</t>
        </is>
      </c>
      <c r="G274" s="74">
        <f>COUNTIF(B:B,B274)</f>
        <v/>
      </c>
    </row>
    <row r="275" ht="27.6" customHeight="1" s="55">
      <c r="A275" s="9" t="n">
        <v>45784</v>
      </c>
      <c r="B275" s="17" t="inlineStr">
        <is>
          <t>인벤티지랩</t>
        </is>
      </c>
      <c r="C275" s="74" t="inlineStr">
        <is>
          <t>389470</t>
        </is>
      </c>
      <c r="D275" s="10" t="n">
        <v>0.1279</v>
      </c>
      <c r="E275" s="17" t="inlineStr">
        <is>
          <t>경구용 비만약(GLP-1) 개발 기대감 및 FDA 승인 신청 이슈 연동</t>
        </is>
      </c>
      <c r="F275" s="17" t="inlineStr">
        <is>
          <t>바이오/비만</t>
        </is>
      </c>
      <c r="G275" s="74">
        <f>COUNTIF(B:B,B275)</f>
        <v/>
      </c>
    </row>
    <row r="276" ht="27.6" customHeight="1" s="55">
      <c r="A276" s="9" t="n">
        <v>45779</v>
      </c>
      <c r="B276" s="17" t="inlineStr">
        <is>
          <t>인벤티지랩</t>
        </is>
      </c>
      <c r="C276" s="74" t="inlineStr">
        <is>
          <t>389470</t>
        </is>
      </c>
      <c r="D276" s="17" t="inlineStr">
        <is>
          <t>+29.92% (상한가)</t>
        </is>
      </c>
      <c r="E276" s="17" t="inlineStr">
        <is>
          <t>경구용 비만약 기대감 및 큐라티스와 독점 생산 협력</t>
        </is>
      </c>
      <c r="F276" s="17" t="inlineStr">
        <is>
          <t>바이오/비만</t>
        </is>
      </c>
      <c r="G276" s="74">
        <f>COUNTIF(B:B,B276)</f>
        <v/>
      </c>
    </row>
    <row r="277" ht="27.6" customHeight="1" s="55">
      <c r="A277" s="9" t="n">
        <v>45777</v>
      </c>
      <c r="B277" s="17" t="inlineStr">
        <is>
          <t>인벤티지랩</t>
        </is>
      </c>
      <c r="C277" s="74" t="inlineStr">
        <is>
          <t>389470</t>
        </is>
      </c>
      <c r="D277" s="10" t="n">
        <v>0.0665</v>
      </c>
      <c r="E277" s="17" t="inlineStr">
        <is>
          <t>큐라티스와 펩타이드 의약품 독점생산 협력 및 경구용 비만약 기대</t>
        </is>
      </c>
      <c r="F277" s="17" t="inlineStr">
        <is>
          <t>바이오/비만</t>
        </is>
      </c>
      <c r="G277" s="74">
        <f>COUNTIF(B:B,B277)</f>
        <v/>
      </c>
    </row>
    <row r="278" ht="27.6" customHeight="1" s="55">
      <c r="A278" s="9" t="n">
        <v>45776</v>
      </c>
      <c r="B278" s="17" t="inlineStr">
        <is>
          <t>인벤티지랩</t>
        </is>
      </c>
      <c r="C278" s="74" t="inlineStr">
        <is>
          <t>389470</t>
        </is>
      </c>
      <c r="D278" s="10" t="n">
        <v>0.222</v>
      </c>
      <c r="E278" s="17" t="inlineStr">
        <is>
          <t>큐라티스와 경구용 비만약 생산 협력 및 1주일 약효 기대감</t>
        </is>
      </c>
      <c r="F278" s="17" t="inlineStr">
        <is>
          <t>바이오/비만</t>
        </is>
      </c>
      <c r="G278" s="74">
        <f>COUNTIF(B:B,B278)</f>
        <v/>
      </c>
    </row>
    <row r="279" ht="27.6" customHeight="1" s="55">
      <c r="A279" s="9" t="n">
        <v>45775</v>
      </c>
      <c r="B279" s="17" t="inlineStr">
        <is>
          <t>인벤티지랩</t>
        </is>
      </c>
      <c r="C279" s="74" t="inlineStr">
        <is>
          <t>389470</t>
        </is>
      </c>
      <c r="D279" s="10" t="n">
        <v>0.097</v>
      </c>
      <c r="E279" s="17" t="inlineStr">
        <is>
          <t>경구용 비만약 전임상 결과 공개 (경쟁사 대비 흡수율 73배)</t>
        </is>
      </c>
      <c r="F279" s="17" t="inlineStr">
        <is>
          <t>바이오/비만</t>
        </is>
      </c>
      <c r="G279" s="74">
        <f>COUNTIF(B:B,B279)</f>
        <v/>
      </c>
    </row>
    <row r="280" ht="27.6" customHeight="1" s="55">
      <c r="A280" s="9" t="n">
        <v>45772</v>
      </c>
      <c r="B280" s="17" t="inlineStr">
        <is>
          <t>인벤티지랩</t>
        </is>
      </c>
      <c r="C280" s="74" t="inlineStr">
        <is>
          <t>389470</t>
        </is>
      </c>
      <c r="D280" s="10" t="n">
        <v>0.222</v>
      </c>
      <c r="E280" s="17" t="inlineStr">
        <is>
          <t>큐라티스와 경구용 비만약 생산 협력, 1주일 약효 지속 기술 부각</t>
        </is>
      </c>
      <c r="F280" s="17" t="inlineStr">
        <is>
          <t>바이오/비만</t>
        </is>
      </c>
      <c r="G280" s="74">
        <f>COUNTIF(B:B,B280)</f>
        <v/>
      </c>
    </row>
    <row r="281" ht="27.6" customHeight="1" s="55">
      <c r="A281" s="9" t="n">
        <v>45761</v>
      </c>
      <c r="B281" s="17" t="inlineStr">
        <is>
          <t>인벤티지랩</t>
        </is>
      </c>
      <c r="C281" s="74" t="inlineStr">
        <is>
          <t>389470</t>
        </is>
      </c>
      <c r="D281" s="10" t="n">
        <v>0.097</v>
      </c>
      <c r="E281" s="17" t="inlineStr">
        <is>
          <t>경구용 비만약 전임상 결과 공개 (경쟁사 대비 흡수율 73배)</t>
        </is>
      </c>
      <c r="F281" s="17" t="inlineStr">
        <is>
          <t>바이오/비만</t>
        </is>
      </c>
      <c r="G281" s="74">
        <f>COUNTIF(B:B,B281)</f>
        <v/>
      </c>
    </row>
    <row r="282" ht="27.6" customHeight="1" s="55">
      <c r="A282" s="9" t="n">
        <v>46021</v>
      </c>
      <c r="B282" s="19" t="inlineStr">
        <is>
          <t>상지건설</t>
        </is>
      </c>
      <c r="C282" s="74" t="inlineStr">
        <is>
          <t>042940</t>
        </is>
      </c>
      <c r="D282" s="10" t="n">
        <v>0.1928</v>
      </c>
      <c r="E282" s="17" t="inlineStr">
        <is>
          <t>오세훈 서울시장 "신속한 심의로 서울 주택공급 속도 높이겠다" 발언에 따른 수혜 기대</t>
        </is>
      </c>
      <c r="F282" s="17" t="inlineStr">
        <is>
          <t>부동산 공급/건설</t>
        </is>
      </c>
      <c r="G282" s="74">
        <f>COUNTIF(B:B,B282)</f>
        <v/>
      </c>
    </row>
    <row r="283" ht="27.6" customHeight="1" s="55">
      <c r="A283" s="9" t="n">
        <v>46002</v>
      </c>
      <c r="B283" s="19" t="inlineStr">
        <is>
          <t>상지건설</t>
        </is>
      </c>
      <c r="C283" s="74" t="inlineStr">
        <is>
          <t>042940</t>
        </is>
      </c>
      <c r="D283" s="10" t="n">
        <v>0.1855</v>
      </c>
      <c r="E283" s="17" t="inlineStr">
        <is>
          <t>50년 판자촌 구룡마을 3739가구 규모 주택 공급 확대 소식</t>
        </is>
      </c>
      <c r="F283" s="17" t="inlineStr">
        <is>
          <t>건설/부동산</t>
        </is>
      </c>
      <c r="G283" s="74">
        <f>COUNTIF(B:B,B283)</f>
        <v/>
      </c>
    </row>
    <row r="284" ht="27.6" customHeight="1" s="55">
      <c r="A284" s="9" t="n">
        <v>45996</v>
      </c>
      <c r="B284" s="17" t="inlineStr">
        <is>
          <t>상지건설</t>
        </is>
      </c>
      <c r="C284" s="74" t="inlineStr">
        <is>
          <t>042940</t>
        </is>
      </c>
      <c r="D284" s="17" t="inlineStr">
        <is>
          <t>+29.99% (상한가)</t>
        </is>
      </c>
      <c r="E284" s="17" t="inlineStr">
        <is>
          <t>국토부 새 컨트롤타워 출범 및 정부 주택공급 기대감 지속</t>
        </is>
      </c>
      <c r="F284" s="17" t="inlineStr">
        <is>
          <t>건설/정책</t>
        </is>
      </c>
      <c r="G284" s="74">
        <f>COUNTIF(B:B,B284)</f>
        <v/>
      </c>
    </row>
    <row r="285" ht="27.6" customHeight="1" s="55">
      <c r="A285" s="9" t="n">
        <v>45995</v>
      </c>
      <c r="B285" s="17" t="inlineStr">
        <is>
          <t>상지건설</t>
        </is>
      </c>
      <c r="C285" s="74" t="inlineStr">
        <is>
          <t>042940</t>
        </is>
      </c>
      <c r="D285" s="17" t="inlineStr">
        <is>
          <t>+29.99% (상한가)</t>
        </is>
      </c>
      <c r="E285" s="17" t="inlineStr">
        <is>
          <t>국토부 새 컨트롤타워 출범 소식에 중소형 건설주 급등</t>
        </is>
      </c>
      <c r="F285" s="17" t="inlineStr">
        <is>
          <t>건설/정책</t>
        </is>
      </c>
      <c r="G285" s="74">
        <f>COUNTIF(B:B,B285)</f>
        <v/>
      </c>
    </row>
    <row r="286" ht="27.6" customHeight="1" s="55">
      <c r="A286" s="9" t="n">
        <v>45840</v>
      </c>
      <c r="B286" s="17" t="inlineStr">
        <is>
          <t>상지건설</t>
        </is>
      </c>
      <c r="C286" s="74" t="inlineStr">
        <is>
          <t>042940</t>
        </is>
      </c>
      <c r="D286" s="17" t="inlineStr">
        <is>
          <t>+29.98% (상한가)</t>
        </is>
      </c>
      <c r="E286" s="17" t="inlineStr">
        <is>
          <t>(상승 이유 미기재 - 건설주 강세 흐름 추정)</t>
        </is>
      </c>
      <c r="F286" s="17" t="inlineStr">
        <is>
          <t>건설</t>
        </is>
      </c>
      <c r="G286" s="74">
        <f>COUNTIF(B:B,B286)</f>
        <v/>
      </c>
    </row>
    <row r="287" ht="27.6" customHeight="1" s="55">
      <c r="A287" s="9" t="n">
        <v>45820</v>
      </c>
      <c r="B287" s="17" t="inlineStr">
        <is>
          <t>상지건설</t>
        </is>
      </c>
      <c r="C287" s="74" t="inlineStr">
        <is>
          <t>042940</t>
        </is>
      </c>
      <c r="D287" s="17" t="inlineStr">
        <is>
          <t>+29.98% (상한가)</t>
        </is>
      </c>
      <c r="E287" s="17" t="inlineStr">
        <is>
          <t>공급 중심 부동산 정책 추진 및 이재명 정부 정책 수혜 기대 (이재명 테마주 부각)</t>
        </is>
      </c>
      <c r="F287" s="17" t="inlineStr">
        <is>
          <t>건설/정책</t>
        </is>
      </c>
      <c r="G287" s="74">
        <f>COUNTIF(B:B,B287)</f>
        <v/>
      </c>
    </row>
    <row r="288" ht="27.6" customHeight="1" s="55">
      <c r="A288" s="9" t="n">
        <v>45786</v>
      </c>
      <c r="B288" s="17" t="inlineStr">
        <is>
          <t>상지건설</t>
        </is>
      </c>
      <c r="C288" s="74" t="inlineStr">
        <is>
          <t>042940</t>
        </is>
      </c>
      <c r="D288" s="10" t="n">
        <v>0.0553</v>
      </c>
      <c r="E288" s="17" t="inlineStr">
        <is>
          <t>이재명 테마주 강세 동참</t>
        </is>
      </c>
      <c r="F288" s="17" t="inlineStr">
        <is>
          <t>건설/정치테마</t>
        </is>
      </c>
      <c r="G288" s="74">
        <f>COUNTIF(B:B,B288)</f>
        <v/>
      </c>
    </row>
    <row r="289" ht="27.6" customHeight="1" s="55">
      <c r="A289" s="9" t="n">
        <v>45785</v>
      </c>
      <c r="B289" s="17" t="inlineStr">
        <is>
          <t>상지건설</t>
        </is>
      </c>
      <c r="C289" s="74" t="inlineStr">
        <is>
          <t>042940</t>
        </is>
      </c>
      <c r="D289" s="17" t="inlineStr">
        <is>
          <t>+29.91% (상한가)</t>
        </is>
      </c>
      <c r="E289" s="17" t="inlineStr">
        <is>
          <t>이재명 대선 후보 파기환송심 대선 뒤로 연기, 사법 리스크 해소 기대</t>
        </is>
      </c>
      <c r="F289" s="17" t="inlineStr">
        <is>
          <t>건설/정치테마</t>
        </is>
      </c>
      <c r="G289" s="74">
        <f>COUNTIF(B:B,B289)</f>
        <v/>
      </c>
    </row>
    <row r="290" ht="27.6" customHeight="1" s="55">
      <c r="A290" s="9" t="n">
        <v>45784</v>
      </c>
      <c r="B290" s="17" t="inlineStr">
        <is>
          <t>상지건설</t>
        </is>
      </c>
      <c r="C290" s="74" t="inlineStr">
        <is>
          <t>042940</t>
        </is>
      </c>
      <c r="D290" s="17" t="inlineStr">
        <is>
          <t>+29.90% (상한가)</t>
        </is>
      </c>
      <c r="E290" s="17" t="inlineStr">
        <is>
          <t>이재명 대선 후보 파기환송심 대선 뒤로 연기 소식 (사법 리스크 해소 기대)</t>
        </is>
      </c>
      <c r="F290" s="17" t="inlineStr">
        <is>
          <t>건설/정치테마</t>
        </is>
      </c>
      <c r="G290" s="74">
        <f>COUNTIF(B:B,B290)</f>
        <v/>
      </c>
    </row>
    <row r="291" ht="27.6" customHeight="1" s="55">
      <c r="A291" s="9" t="n">
        <v>45777</v>
      </c>
      <c r="B291" s="17" t="inlineStr">
        <is>
          <t>상지건설</t>
        </is>
      </c>
      <c r="C291" s="74" t="inlineStr">
        <is>
          <t>042940</t>
        </is>
      </c>
      <c r="D291" s="17" t="inlineStr">
        <is>
          <t>+29.98% (상한가)</t>
        </is>
      </c>
      <c r="E291" s="17" t="inlineStr">
        <is>
          <t>이재명 대법 선고 앞두고 사법 리스크 해소 기대감 (대선 관련)</t>
        </is>
      </c>
      <c r="F291" s="17" t="inlineStr">
        <is>
          <t>건설/정치테마</t>
        </is>
      </c>
      <c r="G291" s="74">
        <f>COUNTIF(B:B,B291)</f>
        <v/>
      </c>
    </row>
    <row r="292" ht="27.6" customHeight="1" s="55">
      <c r="A292" s="9" t="n">
        <v>45764</v>
      </c>
      <c r="B292" s="17" t="inlineStr">
        <is>
          <t>상지건설</t>
        </is>
      </c>
      <c r="C292" s="74" t="inlineStr">
        <is>
          <t>042940</t>
        </is>
      </c>
      <c r="D292" s="17" t="inlineStr">
        <is>
          <t>+29.96% (상한가)</t>
        </is>
      </c>
      <c r="E292" s="17" t="inlineStr">
        <is>
          <t>이재명 조기 대선 드라이브 및 기본주택 등 정책 수혜 기대 (5연상)</t>
        </is>
      </c>
      <c r="F292" s="17" t="inlineStr">
        <is>
          <t>건설/정치테마</t>
        </is>
      </c>
      <c r="G292" s="74">
        <f>COUNTIF(B:B,B292)</f>
        <v/>
      </c>
    </row>
    <row r="293" ht="27.6" customHeight="1" s="55">
      <c r="A293" s="9" t="n">
        <v>45763</v>
      </c>
      <c r="B293" s="17" t="inlineStr">
        <is>
          <t>상지건설</t>
        </is>
      </c>
      <c r="C293" s="74" t="inlineStr">
        <is>
          <t>042940</t>
        </is>
      </c>
      <c r="D293" s="17" t="inlineStr">
        <is>
          <t>+29.96% (상한가)</t>
        </is>
      </c>
      <c r="E293" s="17" t="inlineStr">
        <is>
          <t>이재명 조기 대선 드라이브 및 기본주택 정책 수혜 기대 (연일 강세)</t>
        </is>
      </c>
      <c r="F293" s="17" t="inlineStr">
        <is>
          <t>건설/정치테마</t>
        </is>
      </c>
      <c r="G293" s="74">
        <f>COUNTIF(B:B,B293)</f>
        <v/>
      </c>
    </row>
    <row r="294" ht="27.6" customHeight="1" s="55">
      <c r="A294" s="9" t="n">
        <v>45761</v>
      </c>
      <c r="B294" s="17" t="inlineStr">
        <is>
          <t>상지건설</t>
        </is>
      </c>
      <c r="C294" s="74" t="inlineStr">
        <is>
          <t>042940</t>
        </is>
      </c>
      <c r="D294" s="17" t="inlineStr">
        <is>
          <t>+29.96% (상한가)</t>
        </is>
      </c>
      <c r="E294" s="17" t="inlineStr">
        <is>
          <t>이재명 대선 테마주 (조기 대선 및 정책 기대감) 6배 가까이 상승</t>
        </is>
      </c>
      <c r="F294" s="17" t="inlineStr">
        <is>
          <t>건설/정치테마</t>
        </is>
      </c>
      <c r="G294" s="74">
        <f>COUNTIF(B:B,B294)</f>
        <v/>
      </c>
    </row>
    <row r="295" ht="27.6" customHeight="1" s="55">
      <c r="A295" s="9" t="n">
        <v>45758</v>
      </c>
      <c r="B295" s="17" t="inlineStr">
        <is>
          <t>상지건설</t>
        </is>
      </c>
      <c r="C295" s="74" t="inlineStr">
        <is>
          <t>042940</t>
        </is>
      </c>
      <c r="D295" s="17" t="inlineStr">
        <is>
          <t>+29.94% (상한가)</t>
        </is>
      </c>
      <c r="E295" s="17" t="inlineStr">
        <is>
          <t>이재명 조기 대선 드라이브 및 정책 수혜 기대 (5일째 상승)</t>
        </is>
      </c>
      <c r="F295" s="17" t="inlineStr">
        <is>
          <t>건설/정치테마</t>
        </is>
      </c>
      <c r="G295" s="74">
        <f>COUNTIF(B:B,B295)</f>
        <v/>
      </c>
    </row>
    <row r="296" ht="27.6" customHeight="1" s="55">
      <c r="A296" s="9" t="n">
        <v>45756</v>
      </c>
      <c r="B296" s="17" t="inlineStr">
        <is>
          <t>상지건설</t>
        </is>
      </c>
      <c r="C296" s="74" t="inlineStr">
        <is>
          <t>042940</t>
        </is>
      </c>
      <c r="D296" s="17" t="inlineStr">
        <is>
          <t>+29.95% (상한가)</t>
        </is>
      </c>
      <c r="E296" s="17" t="inlineStr">
        <is>
          <t>이재명 대표직 사퇴 및 대선 출마 수순, 조기 대선 확정에 따른 정치 테마주</t>
        </is>
      </c>
      <c r="F296" s="17" t="inlineStr">
        <is>
          <t>건설/정치테마</t>
        </is>
      </c>
      <c r="G296" s="74">
        <f>COUNTIF(B:B,B296)</f>
        <v/>
      </c>
    </row>
    <row r="297" ht="27.6" customHeight="1" s="55">
      <c r="A297" s="9" t="n">
        <v>45755</v>
      </c>
      <c r="B297" s="17" t="inlineStr">
        <is>
          <t>상지건설</t>
        </is>
      </c>
      <c r="C297" s="74" t="inlineStr">
        <is>
          <t>042940</t>
        </is>
      </c>
      <c r="D297" s="17" t="inlineStr">
        <is>
          <t>+29.96% (상한가)</t>
        </is>
      </c>
      <c r="E297" s="17" t="inlineStr">
        <is>
          <t>이재명 사법 리스크 해소 및 조기 대선 드라이브 (5일째 상한가)</t>
        </is>
      </c>
      <c r="F297" s="17" t="inlineStr">
        <is>
          <t>건설/정치테마</t>
        </is>
      </c>
      <c r="G297" s="74">
        <f>COUNTIF(B:B,B297)</f>
        <v/>
      </c>
    </row>
    <row r="298" ht="27.6" customHeight="1" s="55">
      <c r="A298" s="9" t="n">
        <v>46003</v>
      </c>
      <c r="B298" s="19" t="inlineStr">
        <is>
          <t>비에이치아이</t>
        </is>
      </c>
      <c r="C298" s="74" t="inlineStr">
        <is>
          <t>083650</t>
        </is>
      </c>
      <c r="D298" s="10" t="n">
        <v>0.2182</v>
      </c>
      <c r="E298" s="17" t="inlineStr">
        <is>
          <t>미국 원전 훈풍 및 엑스에너지 SMR 16기 핵심소재 선수주 부각</t>
        </is>
      </c>
      <c r="F298" s="17" t="inlineStr">
        <is>
          <t>원전/SMR</t>
        </is>
      </c>
      <c r="G298" s="74">
        <f>COUNTIF(B:B,B298)</f>
        <v/>
      </c>
    </row>
    <row r="299" ht="27.6" customHeight="1" s="55">
      <c r="A299" s="9" t="n">
        <v>45996</v>
      </c>
      <c r="B299" s="17" t="inlineStr">
        <is>
          <t>비에이치아이</t>
        </is>
      </c>
      <c r="C299" s="74" t="inlineStr">
        <is>
          <t>083650</t>
        </is>
      </c>
      <c r="D299" s="10" t="n">
        <v>0.1618</v>
      </c>
      <c r="E299" s="17" t="inlineStr">
        <is>
          <t>미국 원전 훈풍 및 SMR 보조금 획득 소식에 따른 K-원전 수혜</t>
        </is>
      </c>
      <c r="F299" s="17" t="inlineStr">
        <is>
          <t>원전/발전설비</t>
        </is>
      </c>
      <c r="G299" s="74">
        <f>COUNTIF(B:B,B299)</f>
        <v/>
      </c>
    </row>
    <row r="300" ht="27.6" customHeight="1" s="55">
      <c r="A300" s="9" t="n">
        <v>45943</v>
      </c>
      <c r="B300" s="17" t="inlineStr">
        <is>
          <t>비에이치아이</t>
        </is>
      </c>
      <c r="C300" s="74" t="inlineStr">
        <is>
          <t>083650</t>
        </is>
      </c>
      <c r="D300" s="10" t="n">
        <v>0.0593</v>
      </c>
      <c r="E300" s="17" t="inlineStr">
        <is>
          <t>2,523억 규모 LNG 복합화력 발전설비 공급계약</t>
        </is>
      </c>
      <c r="F300" s="17" t="inlineStr">
        <is>
          <t>발전설비</t>
        </is>
      </c>
      <c r="G300" s="74">
        <f>COUNTIF(B:B,B300)</f>
        <v/>
      </c>
    </row>
    <row r="301" ht="27.6" customHeight="1" s="55">
      <c r="A301" s="9" t="n">
        <v>45895</v>
      </c>
      <c r="B301" s="17" t="inlineStr">
        <is>
          <t>비에이치아이</t>
        </is>
      </c>
      <c r="C301" s="74" t="inlineStr">
        <is>
          <t>083650</t>
        </is>
      </c>
      <c r="D301" s="10" t="n">
        <v>0.051</v>
      </c>
      <c r="E301" s="17" t="inlineStr">
        <is>
          <t>빌 게이츠 SMR 언급 및 상반기 글로벌 LNG 복합발전 HRSG 1위</t>
        </is>
      </c>
      <c r="F301" s="17" t="inlineStr">
        <is>
          <t>원전/에너지</t>
        </is>
      </c>
      <c r="G301" s="74">
        <f>COUNTIF(B:B,B301)</f>
        <v/>
      </c>
    </row>
    <row r="302" ht="27.6" customHeight="1" s="55">
      <c r="A302" s="9" t="n">
        <v>45891</v>
      </c>
      <c r="B302" s="17" t="inlineStr">
        <is>
          <t>비에이치아이</t>
        </is>
      </c>
      <c r="C302" s="74" t="inlineStr">
        <is>
          <t>083650</t>
        </is>
      </c>
      <c r="D302" s="10" t="n">
        <v>0.1078</v>
      </c>
      <c r="E302" s="17" t="inlineStr">
        <is>
          <t>빌 게이츠 SMR 언급 및 한수원-웨스팅하우스 원전 합작회사 설립 논의</t>
        </is>
      </c>
      <c r="F302" s="17" t="inlineStr">
        <is>
          <t>원전</t>
        </is>
      </c>
      <c r="G302" s="74">
        <f>COUNTIF(B:B,B302)</f>
        <v/>
      </c>
    </row>
    <row r="303" ht="27.6" customHeight="1" s="55">
      <c r="A303" s="9" t="n">
        <v>45890</v>
      </c>
      <c r="B303" s="17" t="inlineStr">
        <is>
          <t>비에이치아이</t>
        </is>
      </c>
      <c r="C303" s="74" t="inlineStr">
        <is>
          <t>083650</t>
        </is>
      </c>
      <c r="D303" s="10" t="n">
        <v>0.1078</v>
      </c>
      <c r="E303" s="17" t="inlineStr">
        <is>
          <t>빌 게이츠 SMR 언급 및 원전 합작회사 설립 논의 수혜</t>
        </is>
      </c>
      <c r="F303" s="17" t="inlineStr">
        <is>
          <t>원전/발전설비</t>
        </is>
      </c>
      <c r="G303" s="74">
        <f>COUNTIF(B:B,B303)</f>
        <v/>
      </c>
    </row>
    <row r="304" ht="27.6" customHeight="1" s="55">
      <c r="A304" s="9" t="n">
        <v>45889</v>
      </c>
      <c r="B304" s="17" t="inlineStr">
        <is>
          <t>비에이치아이</t>
        </is>
      </c>
      <c r="C304" s="74" t="inlineStr">
        <is>
          <t>083650</t>
        </is>
      </c>
      <c r="D304" s="10" t="n">
        <v>0.0558</v>
      </c>
      <c r="E304" s="17" t="inlineStr">
        <is>
          <t>476억원 규모 여수 복합화력 HRSG 공급 계약</t>
        </is>
      </c>
      <c r="F304" s="17" t="inlineStr">
        <is>
          <t>발전설비/원전</t>
        </is>
      </c>
      <c r="G304" s="74">
        <f>COUNTIF(B:B,B304)</f>
        <v/>
      </c>
    </row>
    <row r="305" ht="27.6" customHeight="1" s="55">
      <c r="A305" s="9" t="n">
        <v>45862</v>
      </c>
      <c r="B305" s="17" t="inlineStr">
        <is>
          <t>비에이치아이</t>
        </is>
      </c>
      <c r="C305" s="74" t="inlineStr">
        <is>
          <t>083650</t>
        </is>
      </c>
      <c r="D305" s="10" t="n">
        <v>0.1425</v>
      </c>
      <c r="E305" s="17" t="inlineStr">
        <is>
          <t>알래스카 LNG 합작 기대감 및 원전/발전설비 수혜</t>
        </is>
      </c>
      <c r="F305" s="17" t="inlineStr">
        <is>
          <t>원전/LNG</t>
        </is>
      </c>
      <c r="G305" s="74">
        <f>COUNTIF(B:B,B305)</f>
        <v/>
      </c>
    </row>
    <row r="306" ht="27.6" customHeight="1" s="55">
      <c r="A306" s="9" t="n">
        <v>45819</v>
      </c>
      <c r="B306" s="17" t="inlineStr">
        <is>
          <t>비에이치아이</t>
        </is>
      </c>
      <c r="C306" s="74" t="inlineStr">
        <is>
          <t>083650</t>
        </is>
      </c>
      <c r="D306" s="10" t="n">
        <v>0.0902</v>
      </c>
      <c r="E306" s="17" t="inlineStr">
        <is>
          <t>100조 미국 신규 원전 시장 기대감 및 원전 설비 수혜</t>
        </is>
      </c>
      <c r="F306" s="17" t="inlineStr">
        <is>
          <t>원전/발전설비</t>
        </is>
      </c>
      <c r="G306" s="74">
        <f>COUNTIF(B:B,B306)</f>
        <v/>
      </c>
    </row>
    <row r="307" ht="27.6" customHeight="1" s="55">
      <c r="A307" s="9" t="n">
        <v>45793</v>
      </c>
      <c r="B307" s="17" t="inlineStr">
        <is>
          <t>비에이치아이</t>
        </is>
      </c>
      <c r="C307" s="74" t="inlineStr">
        <is>
          <t>083650</t>
        </is>
      </c>
      <c r="D307" s="10" t="n">
        <v>0.185</v>
      </c>
      <c r="E307" s="17" t="inlineStr">
        <is>
          <t>블룸버그 한국 원전 추천 및 두산에너빌리티 공공입찰 재개 수혜</t>
        </is>
      </c>
      <c r="F307" s="17" t="inlineStr">
        <is>
          <t>원전/발전설비</t>
        </is>
      </c>
      <c r="G307" s="74">
        <f>COUNTIF(B:B,B307)</f>
        <v/>
      </c>
    </row>
    <row r="308" ht="27.6" customHeight="1" s="55">
      <c r="A308" s="9" t="n">
        <v>45776</v>
      </c>
      <c r="B308" s="17" t="inlineStr">
        <is>
          <t>비에이치아이</t>
        </is>
      </c>
      <c r="C308" s="74" t="inlineStr">
        <is>
          <t>083650</t>
        </is>
      </c>
      <c r="D308" s="10" t="n">
        <v>0.125</v>
      </c>
      <c r="E308" s="17" t="inlineStr">
        <is>
          <t>5,200억 규모 필리핀 에너지 설비 수주 및 매 분기 성장 기대</t>
        </is>
      </c>
      <c r="F308" s="17" t="inlineStr">
        <is>
          <t>발전설비/원전</t>
        </is>
      </c>
      <c r="G308" s="74">
        <f>COUNTIF(B:B,B308)</f>
        <v/>
      </c>
    </row>
    <row r="309" ht="27.6" customHeight="1" s="55">
      <c r="A309" s="9" t="n">
        <v>45775</v>
      </c>
      <c r="B309" s="17" t="inlineStr">
        <is>
          <t>비에이치아이</t>
        </is>
      </c>
      <c r="C309" s="74" t="inlineStr">
        <is>
          <t>083650</t>
        </is>
      </c>
      <c r="D309" s="10" t="n">
        <v>0.1743</v>
      </c>
      <c r="E309" s="17" t="inlineStr">
        <is>
          <t>5,200억 규모 필리핀 에너지 설비 수주</t>
        </is>
      </c>
      <c r="F309" s="17" t="inlineStr">
        <is>
          <t>발전설비</t>
        </is>
      </c>
      <c r="G309" s="74">
        <f>COUNTIF(B:B,B309)</f>
        <v/>
      </c>
    </row>
    <row r="310" ht="27.6" customHeight="1" s="55">
      <c r="A310" s="9" t="n">
        <v>45761</v>
      </c>
      <c r="B310" s="17" t="inlineStr">
        <is>
          <t>비에이치아이</t>
        </is>
      </c>
      <c r="C310" s="74" t="inlineStr">
        <is>
          <t>083650</t>
        </is>
      </c>
      <c r="D310" s="10" t="n">
        <v>0.1743</v>
      </c>
      <c r="E310" s="17" t="inlineStr">
        <is>
          <t>5,200억 규모 필리핀 에너지 설비 수주</t>
        </is>
      </c>
      <c r="F310" s="17" t="inlineStr">
        <is>
          <t>발전설비</t>
        </is>
      </c>
      <c r="G310" s="74">
        <f>COUNTIF(B:B,B310)</f>
        <v/>
      </c>
    </row>
    <row r="311" ht="27.6" customHeight="1" s="55">
      <c r="A311" s="9" t="n">
        <v>45681</v>
      </c>
      <c r="B311" s="17" t="inlineStr">
        <is>
          <t>비에이치아이</t>
        </is>
      </c>
      <c r="C311" s="74" t="inlineStr">
        <is>
          <t>083650</t>
        </is>
      </c>
      <c r="D311" s="10" t="n">
        <v>0.1271</v>
      </c>
      <c r="E311" s="17" t="inlineStr">
        <is>
          <t>체코 원전 본계약 청신호 및 미국 SMR/데이터센터 투자 급증 수혜</t>
        </is>
      </c>
      <c r="F311" s="17" t="inlineStr">
        <is>
          <t>원전/SMR</t>
        </is>
      </c>
      <c r="G311" s="74">
        <f>COUNTIF(B:B,B311)</f>
        <v/>
      </c>
    </row>
    <row r="312" ht="27.6" customHeight="1" s="55">
      <c r="A312" s="9" t="n">
        <v>45679</v>
      </c>
      <c r="B312" s="17" t="inlineStr">
        <is>
          <t>비에이치아이</t>
        </is>
      </c>
      <c r="C312" s="74" t="inlineStr">
        <is>
          <t>083650</t>
        </is>
      </c>
      <c r="D312" s="10" t="n">
        <v>0.1334</v>
      </c>
      <c r="E312" s="17" t="inlineStr">
        <is>
          <t>체코 원전 청신호 및 LNG 복합화력 발전소 수주 확대 기대</t>
        </is>
      </c>
      <c r="F312" s="17" t="inlineStr">
        <is>
          <t>원전/발전설비</t>
        </is>
      </c>
      <c r="G312" s="74">
        <f>COUNTIF(B:B,B312)</f>
        <v/>
      </c>
    </row>
    <row r="313" ht="27.6" customHeight="1" s="55">
      <c r="A313" s="9" t="n">
        <v>45667</v>
      </c>
      <c r="B313" s="17" t="inlineStr">
        <is>
          <t>비에이치아이</t>
        </is>
      </c>
      <c r="C313" s="74" t="inlineStr">
        <is>
          <t>083650</t>
        </is>
      </c>
      <c r="D313" s="10" t="n">
        <v>0.1045</v>
      </c>
      <c r="E313" s="17" t="inlineStr">
        <is>
          <t>한미 원전동맹 및 웨스팅하우스 분쟁 해결에 따른 체코 원전 본계약 체결 기대</t>
        </is>
      </c>
      <c r="F313" s="17" t="inlineStr">
        <is>
          <t>원전</t>
        </is>
      </c>
      <c r="G313" s="74">
        <f>COUNTIF(B:B,B313)</f>
        <v/>
      </c>
    </row>
    <row r="314" ht="27.6" customHeight="1" s="55">
      <c r="A314" s="9" t="n">
        <v>46009</v>
      </c>
      <c r="B314" s="19" t="inlineStr">
        <is>
          <t>다날</t>
        </is>
      </c>
      <c r="C314" s="74" t="inlineStr">
        <is>
          <t>064260</t>
        </is>
      </c>
      <c r="D314" s="10" t="n">
        <v>0.0282</v>
      </c>
      <c r="E314" s="17" t="inlineStr">
        <is>
          <t>국내 최초 서클사 공식 파트너 등재 및 USDC 결제 인프라 구축</t>
        </is>
      </c>
      <c r="F314" s="17" t="inlineStr">
        <is>
          <t>핀테크 / 가상자산 28</t>
        </is>
      </c>
      <c r="G314" s="74">
        <f>COUNTIF(B:B,B314)</f>
        <v/>
      </c>
    </row>
    <row r="315" ht="27.6" customHeight="1" s="55">
      <c r="A315" s="9" t="n">
        <v>46001</v>
      </c>
      <c r="B315" s="17" t="inlineStr">
        <is>
          <t>다날</t>
        </is>
      </c>
      <c r="C315" s="74" t="inlineStr">
        <is>
          <t>064260</t>
        </is>
      </c>
      <c r="D315" s="10" t="n">
        <v>0.1101</v>
      </c>
      <c r="E315" s="17" t="inlineStr">
        <is>
          <t>슈퍼블록 전략 투자로 스테이블코인 기술 및 인재 확보</t>
        </is>
      </c>
      <c r="F315" s="17" t="inlineStr">
        <is>
          <t>가상화폐/결제</t>
        </is>
      </c>
      <c r="G315" s="74">
        <f>COUNTIF(B:B,B315)</f>
        <v/>
      </c>
    </row>
    <row r="316" ht="27.6" customHeight="1" s="55">
      <c r="A316" s="9" t="n">
        <v>45919</v>
      </c>
      <c r="B316" s="17" t="inlineStr">
        <is>
          <t>다날</t>
        </is>
      </c>
      <c r="C316" s="74" t="inlineStr">
        <is>
          <t>064260</t>
        </is>
      </c>
      <c r="D316" s="10" t="n">
        <v>0.216</v>
      </c>
      <c r="E316" s="17" t="inlineStr">
        <is>
          <t>서클(Circle) 주가 회복에 따른 스테이블 코인 관련주 급등</t>
        </is>
      </c>
      <c r="F316" s="17" t="inlineStr">
        <is>
          <t>핀테크/결제</t>
        </is>
      </c>
      <c r="G316" s="74">
        <f>COUNTIF(B:B,B316)</f>
        <v/>
      </c>
    </row>
    <row r="317" ht="27.6" customHeight="1" s="55">
      <c r="A317" s="9" t="n">
        <v>45910</v>
      </c>
      <c r="B317" s="17" t="inlineStr">
        <is>
          <t>다날</t>
        </is>
      </c>
      <c r="C317" s="74" t="inlineStr">
        <is>
          <t>064260</t>
        </is>
      </c>
      <c r="D317" s="10" t="n">
        <v>0.0718</v>
      </c>
      <c r="E317" s="17" t="inlineStr">
        <is>
          <t>원화 스테이블 코인 도입 논의 및 디지털 영토 확대 기대</t>
        </is>
      </c>
      <c r="F317" s="17" t="inlineStr">
        <is>
          <t>핀테크/결제</t>
        </is>
      </c>
      <c r="G317" s="74">
        <f>COUNTIF(B:B,B317)</f>
        <v/>
      </c>
    </row>
    <row r="318" ht="27.6" customHeight="1" s="55">
      <c r="A318" s="9" t="n">
        <v>45901</v>
      </c>
      <c r="B318" s="17" t="inlineStr">
        <is>
          <t>다날</t>
        </is>
      </c>
      <c r="C318" s="74" t="inlineStr">
        <is>
          <t>064260</t>
        </is>
      </c>
      <c r="D318" s="10" t="n">
        <v>0.0964</v>
      </c>
      <c r="E318" s="17" t="inlineStr">
        <is>
          <t>페이코인 CU편의점 등 실생활 결제 확대, G20 금융안정성 회의 관련</t>
        </is>
      </c>
      <c r="F318" s="17" t="inlineStr">
        <is>
          <t>핀테크/결제</t>
        </is>
      </c>
      <c r="G318" s="74">
        <f>COUNTIF(B:B,B318)</f>
        <v/>
      </c>
    </row>
    <row r="319" ht="27.6" customHeight="1" s="55">
      <c r="A319" s="9" t="n">
        <v>45874</v>
      </c>
      <c r="B319" s="17" t="inlineStr">
        <is>
          <t>다날</t>
        </is>
      </c>
      <c r="C319" s="74" t="inlineStr">
        <is>
          <t>064260</t>
        </is>
      </c>
      <c r="D319" s="10" t="n">
        <v>0.0304</v>
      </c>
      <c r="E319" s="17" t="inlineStr">
        <is>
          <t>국내 업계 최초 스테이블코인 지원 선불카드 출시</t>
        </is>
      </c>
      <c r="F319" s="17" t="inlineStr">
        <is>
          <t>핀테크/결제</t>
        </is>
      </c>
      <c r="G319" s="74">
        <f>COUNTIF(B:B,B319)</f>
        <v/>
      </c>
    </row>
    <row r="320" ht="27.6" customHeight="1" s="55">
      <c r="A320" s="9" t="n">
        <v>45845</v>
      </c>
      <c r="B320" s="17" t="inlineStr">
        <is>
          <t>다날</t>
        </is>
      </c>
      <c r="C320" s="74" t="inlineStr">
        <is>
          <t>064260</t>
        </is>
      </c>
      <c r="D320" s="10" t="n">
        <v>0.1464</v>
      </c>
      <c r="E320" s="17" t="inlineStr">
        <is>
          <t>싱가포르 테마섹·써클 미팅 예정, 원화 스테이블코인 컨소시엄 기대</t>
        </is>
      </c>
      <c r="F320" s="17" t="inlineStr">
        <is>
          <t>핀테크/결제</t>
        </is>
      </c>
      <c r="G320" s="74">
        <f>COUNTIF(B:B,B320)</f>
        <v/>
      </c>
    </row>
    <row r="321" ht="27.6" customHeight="1" s="55">
      <c r="A321" s="9" t="n">
        <v>45842</v>
      </c>
      <c r="B321" s="17" t="inlineStr">
        <is>
          <t>다날</t>
        </is>
      </c>
      <c r="C321" s="74" t="inlineStr">
        <is>
          <t>064260</t>
        </is>
      </c>
      <c r="D321" s="10" t="n">
        <v>0.2275</v>
      </c>
      <c r="E321" s="17" t="inlineStr">
        <is>
          <t>싱가포르 테마섹 미팅 예정 및 페이팔 모델 원화 스테이블코인 컨소시엄 임박</t>
        </is>
      </c>
      <c r="F321" s="17" t="inlineStr">
        <is>
          <t>핀테크/결제</t>
        </is>
      </c>
      <c r="G321" s="74">
        <f>COUNTIF(B:B,B321)</f>
        <v/>
      </c>
    </row>
    <row r="322" ht="27.6" customHeight="1" s="55">
      <c r="A322" s="9" t="n">
        <v>45839</v>
      </c>
      <c r="B322" s="17" t="inlineStr">
        <is>
          <t>다날</t>
        </is>
      </c>
      <c r="C322" s="74" t="inlineStr">
        <is>
          <t>064260</t>
        </is>
      </c>
      <c r="D322" s="17" t="inlineStr">
        <is>
          <t>+29.80% (상한가)</t>
        </is>
      </c>
      <c r="E322" s="17" t="inlineStr">
        <is>
          <t>싱가포르 국부펀드 테마섹과 미팅 예정, 스테이블코인 투자 기대감</t>
        </is>
      </c>
      <c r="F322" s="17" t="inlineStr">
        <is>
          <t>핀테크/결제</t>
        </is>
      </c>
      <c r="G322" s="74">
        <f>COUNTIF(B:B,B322)</f>
        <v/>
      </c>
    </row>
    <row r="323" ht="27.6" customHeight="1" s="55">
      <c r="A323" s="9" t="n">
        <v>45835</v>
      </c>
      <c r="B323" s="17" t="inlineStr">
        <is>
          <t>다날</t>
        </is>
      </c>
      <c r="C323" s="74" t="inlineStr">
        <is>
          <t>064260</t>
        </is>
      </c>
      <c r="D323" s="10" t="n">
        <v>0.1052</v>
      </c>
      <c r="E323" s="17" t="inlineStr">
        <is>
          <t>애플·구글페이 활용 스테이블코인 전환 결제 기술 고도화</t>
        </is>
      </c>
      <c r="F323" s="17" t="inlineStr">
        <is>
          <t>핀테크/결제</t>
        </is>
      </c>
      <c r="G323" s="74">
        <f>COUNTIF(B:B,B323)</f>
        <v/>
      </c>
    </row>
    <row r="324" ht="27.6" customHeight="1" s="55">
      <c r="A324" s="9" t="n">
        <v>45832</v>
      </c>
      <c r="B324" s="17" t="inlineStr">
        <is>
          <t>다날</t>
        </is>
      </c>
      <c r="C324" s="74" t="inlineStr">
        <is>
          <t>064260</t>
        </is>
      </c>
      <c r="D324" s="10" t="n">
        <v>0.1378</v>
      </c>
      <c r="E324" s="17" t="inlineStr">
        <is>
          <t>국내 스테이블코인 제도화 및 결제 시장 판도 변화 기대</t>
        </is>
      </c>
      <c r="F324" s="17" t="inlineStr">
        <is>
          <t>핀테크/결제</t>
        </is>
      </c>
      <c r="G324" s="74">
        <f>COUNTIF(B:B,B324)</f>
        <v/>
      </c>
    </row>
    <row r="325" ht="27.6" customHeight="1" s="55">
      <c r="A325" s="9" t="n">
        <v>45818</v>
      </c>
      <c r="B325" s="17" t="inlineStr">
        <is>
          <t>다날</t>
        </is>
      </c>
      <c r="C325" s="74" t="inlineStr">
        <is>
          <t>064260</t>
        </is>
      </c>
      <c r="D325" s="17" t="inlineStr">
        <is>
          <t>+29.90% (상한가)</t>
        </is>
      </c>
      <c r="E325" s="17" t="inlineStr">
        <is>
          <t>국내 스테이블코인 제도화(디지털자산법 발의) 및 정책 기대감, 제로페이 테마 겹호재</t>
        </is>
      </c>
      <c r="F325" s="17" t="inlineStr">
        <is>
          <t>핀테크/결제</t>
        </is>
      </c>
      <c r="G325" s="74">
        <f>COUNTIF(B:B,B325)</f>
        <v/>
      </c>
    </row>
    <row r="326" ht="27.6" customHeight="1" s="55">
      <c r="A326" s="9" t="n">
        <v>45817</v>
      </c>
      <c r="B326" s="17" t="inlineStr">
        <is>
          <t>다날</t>
        </is>
      </c>
      <c r="C326" s="74" t="inlineStr">
        <is>
          <t>064260</t>
        </is>
      </c>
      <c r="D326" s="17" t="inlineStr">
        <is>
          <t>+29.87% (상한가)</t>
        </is>
      </c>
      <c r="E326" s="17" t="inlineStr">
        <is>
          <t>김용범 정책실장 임명에 따른 정책 기대감, 제로페이 및 스테이블코인 테마 겹호재</t>
        </is>
      </c>
      <c r="F326" s="17" t="inlineStr">
        <is>
          <t>핀테크/결제</t>
        </is>
      </c>
      <c r="G326" s="74">
        <f>COUNTIF(B:B,B326)</f>
        <v/>
      </c>
    </row>
    <row r="327" ht="27.6" customHeight="1" s="55">
      <c r="A327" s="9" t="n">
        <v>45742</v>
      </c>
      <c r="B327" s="17" t="inlineStr">
        <is>
          <t>다날</t>
        </is>
      </c>
      <c r="C327" s="74" t="inlineStr">
        <is>
          <t>064260</t>
        </is>
      </c>
      <c r="D327" s="10" t="n">
        <v>0.0401</v>
      </c>
      <c r="E327" s="17" t="inlineStr">
        <is>
          <t>트럼프 정부 전자결제 100% 전환 및 페이팔 신규 플랫폼 오픈 기대</t>
        </is>
      </c>
      <c r="F327" s="17" t="inlineStr">
        <is>
          <t>핀테크/결제</t>
        </is>
      </c>
      <c r="G327" s="74">
        <f>COUNTIF(B:B,B327)</f>
        <v/>
      </c>
    </row>
    <row r="328" ht="27.6" customHeight="1" s="55">
      <c r="A328" s="9" t="n">
        <v>45680</v>
      </c>
      <c r="B328" s="17" t="inlineStr">
        <is>
          <t>다날</t>
        </is>
      </c>
      <c r="C328" s="74" t="inlineStr">
        <is>
          <t>064260</t>
        </is>
      </c>
      <c r="D328" s="10" t="n">
        <v>0.0062</v>
      </c>
      <c r="E328" s="17" t="inlineStr">
        <is>
          <t xml:space="preserve">넷플릭스 간편결제 정산 맡아 매출 이익 월 단위 경신 소식 </t>
        </is>
      </c>
      <c r="F328" s="17" t="inlineStr">
        <is>
          <t>결제/PG</t>
        </is>
      </c>
      <c r="G328" s="74">
        <f>COUNTIF(B:B,B328)</f>
        <v/>
      </c>
    </row>
    <row r="329" ht="27.6" customHeight="1" s="55">
      <c r="A329" s="9" t="n">
        <v>45660</v>
      </c>
      <c r="B329" s="17" t="inlineStr">
        <is>
          <t>다날</t>
        </is>
      </c>
      <c r="C329" s="74" t="inlineStr">
        <is>
          <t>064260</t>
        </is>
      </c>
      <c r="D329" s="10" t="n">
        <v>0.1747</v>
      </c>
      <c r="E329" s="17" t="inlineStr">
        <is>
          <t>일론 머스크의 'X(트위터)' 새 결제 시스템 출시 및 페이팔 협력 부각</t>
        </is>
      </c>
      <c r="F329" s="17" t="inlineStr">
        <is>
          <t>결제/PG</t>
        </is>
      </c>
      <c r="G329" s="74">
        <f>COUNTIF(B:B,B329)</f>
        <v/>
      </c>
    </row>
    <row r="330" ht="27.6" customHeight="1" s="55">
      <c r="A330" s="9" t="n">
        <v>45964</v>
      </c>
      <c r="B330" s="23" t="inlineStr">
        <is>
          <t>한화솔루션</t>
        </is>
      </c>
      <c r="C330" s="74" t="inlineStr">
        <is>
          <t>009830</t>
        </is>
      </c>
      <c r="D330" s="10" t="n">
        <v>0.08169999999999999</v>
      </c>
      <c r="E330" s="17" t="inlineStr">
        <is>
          <t>AI용 전력 수요 증가에 따른 태양광 부각</t>
        </is>
      </c>
      <c r="F330" s="17" t="inlineStr">
        <is>
          <t>태양광</t>
        </is>
      </c>
      <c r="G330" s="74">
        <f>COUNTIF(B:B,B330)</f>
        <v/>
      </c>
    </row>
    <row r="331" ht="27.6" customHeight="1" s="55">
      <c r="A331" s="9" t="n">
        <v>45859</v>
      </c>
      <c r="B331" s="17" t="inlineStr">
        <is>
          <t>한화솔루션</t>
        </is>
      </c>
      <c r="C331" s="74" t="inlineStr">
        <is>
          <t>009830</t>
        </is>
      </c>
      <c r="D331" s="10" t="n">
        <v>0.0737</v>
      </c>
      <c r="E331" s="17" t="inlineStr">
        <is>
          <t>2분기 실적 5배 점프 기대, 신재생에너지 영업익 1,800억 전망</t>
        </is>
      </c>
      <c r="F331" s="17" t="inlineStr">
        <is>
          <t>태양광/화학</t>
        </is>
      </c>
      <c r="G331" s="74">
        <f>COUNTIF(B:B,B331)</f>
        <v/>
      </c>
    </row>
    <row r="332" ht="27.6" customHeight="1" s="55">
      <c r="A332" s="9" t="n">
        <v>45841</v>
      </c>
      <c r="B332" s="17" t="inlineStr">
        <is>
          <t>한화솔루션</t>
        </is>
      </c>
      <c r="C332" s="74" t="inlineStr">
        <is>
          <t>009830</t>
        </is>
      </c>
      <c r="D332" s="10" t="n">
        <v>0.024</v>
      </c>
      <c r="E332" s="17" t="inlineStr">
        <is>
          <t>트럼프 법안서 태양광/풍력 과세 삭제, 재생에너지주 반등</t>
        </is>
      </c>
      <c r="F332" s="17" t="inlineStr">
        <is>
          <t>태양광</t>
        </is>
      </c>
      <c r="G332" s="74">
        <f>COUNTIF(B:B,B332)</f>
        <v/>
      </c>
    </row>
    <row r="333" ht="27.6" customHeight="1" s="55">
      <c r="A333" s="9" t="n">
        <v>45840</v>
      </c>
      <c r="B333" s="17" t="inlineStr">
        <is>
          <t>한화솔루션</t>
        </is>
      </c>
      <c r="C333" s="74" t="inlineStr">
        <is>
          <t>009830</t>
        </is>
      </c>
      <c r="D333" s="10" t="n">
        <v>0.0614</v>
      </c>
      <c r="E333" s="17" t="inlineStr">
        <is>
          <t>트럼프 법안서 태양광/풍력 과세 삭제, 재생에너지주 반등</t>
        </is>
      </c>
      <c r="F333" s="17" t="inlineStr">
        <is>
          <t>태양광</t>
        </is>
      </c>
      <c r="G333" s="74">
        <f>COUNTIF(B:B,B333)</f>
        <v/>
      </c>
    </row>
    <row r="334" ht="27.6" customHeight="1" s="55">
      <c r="A334" s="9" t="n">
        <v>45819</v>
      </c>
      <c r="B334" s="17" t="inlineStr">
        <is>
          <t>한화솔루션</t>
        </is>
      </c>
      <c r="C334" s="74" t="inlineStr">
        <is>
          <t>009830</t>
        </is>
      </c>
      <c r="D334" s="10" t="n">
        <v>0.2299</v>
      </c>
      <c r="E334" s="17" t="inlineStr">
        <is>
          <t>미국, 중국산 태양광 패널 우회 수출 관세 부과(최대 3500%) 반사이익</t>
        </is>
      </c>
      <c r="F334" s="17" t="inlineStr">
        <is>
          <t>태양광</t>
        </is>
      </c>
      <c r="G334" s="74">
        <f>COUNTIF(B:B,B334)</f>
        <v/>
      </c>
    </row>
    <row r="335" ht="27.6" customHeight="1" s="55">
      <c r="A335" s="9" t="n">
        <v>45791</v>
      </c>
      <c r="B335" s="17" t="inlineStr">
        <is>
          <t>한화솔루션</t>
        </is>
      </c>
      <c r="C335" s="74" t="inlineStr">
        <is>
          <t>009830</t>
        </is>
      </c>
      <c r="D335" s="10" t="n">
        <v>0.1083</v>
      </c>
      <c r="E335" s="17" t="inlineStr">
        <is>
          <t>미국 태양광 제재 반사이익 및 이재명 공약 수혜</t>
        </is>
      </c>
      <c r="F335" s="17" t="inlineStr">
        <is>
          <t>태양광</t>
        </is>
      </c>
      <c r="G335" s="74">
        <f>COUNTIF(B:B,B335)</f>
        <v/>
      </c>
    </row>
    <row r="336" ht="27.6" customHeight="1" s="55">
      <c r="A336" s="9" t="n">
        <v>45785</v>
      </c>
      <c r="B336" s="17" t="inlineStr">
        <is>
          <t>한화솔루션</t>
        </is>
      </c>
      <c r="C336" s="74" t="inlineStr">
        <is>
          <t>009830</t>
        </is>
      </c>
      <c r="D336" s="10" t="n">
        <v>0.0575</v>
      </c>
      <c r="E336" s="17" t="inlineStr">
        <is>
          <t>1분기 흑자전환 및 태양광 사업 턴어라운드 기대</t>
        </is>
      </c>
      <c r="F336" s="17" t="inlineStr">
        <is>
          <t>태양광</t>
        </is>
      </c>
      <c r="G336" s="74">
        <f>COUNTIF(B:B,B336)</f>
        <v/>
      </c>
    </row>
    <row r="337" ht="27.6" customHeight="1" s="55">
      <c r="A337" s="9" t="n">
        <v>45772</v>
      </c>
      <c r="B337" s="17" t="inlineStr">
        <is>
          <t>한화솔루션</t>
        </is>
      </c>
      <c r="C337" s="74" t="inlineStr">
        <is>
          <t>009830</t>
        </is>
      </c>
      <c r="D337" s="10" t="n">
        <v>0.09959999999999999</v>
      </c>
      <c r="E337" s="17" t="inlineStr">
        <is>
          <t>1분기 흑자전환 및 태양광 사업 턴어라운드 기대</t>
        </is>
      </c>
      <c r="F337" s="17" t="inlineStr">
        <is>
          <t>태양광</t>
        </is>
      </c>
      <c r="G337" s="74">
        <f>COUNTIF(B:B,B337)</f>
        <v/>
      </c>
    </row>
    <row r="338" ht="27.6" customHeight="1" s="55">
      <c r="A338" s="9" t="n">
        <v>45771</v>
      </c>
      <c r="B338" s="17" t="inlineStr">
        <is>
          <t>한화솔루션</t>
        </is>
      </c>
      <c r="C338" s="74" t="inlineStr">
        <is>
          <t>009830</t>
        </is>
      </c>
      <c r="D338" s="10" t="n">
        <v>0.1315</v>
      </c>
      <c r="E338" s="17" t="inlineStr">
        <is>
          <t>1분기 영업이익 303억원 흑자전환</t>
        </is>
      </c>
      <c r="F338" s="17" t="inlineStr">
        <is>
          <t>태양광/화학</t>
        </is>
      </c>
      <c r="G338" s="74">
        <f>COUNTIF(B:B,B338)</f>
        <v/>
      </c>
    </row>
    <row r="339" ht="27.6" customHeight="1" s="55">
      <c r="A339" s="9" t="n">
        <v>45768</v>
      </c>
      <c r="B339" s="17" t="inlineStr">
        <is>
          <t>한화솔루션</t>
        </is>
      </c>
      <c r="C339" s="74" t="inlineStr">
        <is>
          <t>009830</t>
        </is>
      </c>
      <c r="D339" s="10" t="n">
        <v>0.0562</v>
      </c>
      <c r="E339" s="17" t="inlineStr">
        <is>
          <t>트럼프의 중국 태양광 관세 폭탄 예고에 따른 반사이익 기대</t>
        </is>
      </c>
      <c r="F339" s="17" t="inlineStr">
        <is>
          <t>태양광</t>
        </is>
      </c>
      <c r="G339" s="74">
        <f>COUNTIF(B:B,B339)</f>
        <v/>
      </c>
    </row>
    <row r="340" ht="27.6" customHeight="1" s="55">
      <c r="A340" s="9" t="n">
        <v>45764</v>
      </c>
      <c r="B340" s="17" t="inlineStr">
        <is>
          <t>한화솔루션</t>
        </is>
      </c>
      <c r="C340" s="74" t="inlineStr">
        <is>
          <t>009830</t>
        </is>
      </c>
      <c r="D340" s="10" t="n">
        <v>0.105</v>
      </c>
      <c r="E340" s="17" t="inlineStr">
        <is>
          <t>트럼프의 중국 태양광 관세 폭탄 예고에 따른 반사이익 기대</t>
        </is>
      </c>
      <c r="F340" s="17" t="inlineStr">
        <is>
          <t>태양광</t>
        </is>
      </c>
      <c r="G340" s="74">
        <f>COUNTIF(B:B,B340)</f>
        <v/>
      </c>
    </row>
    <row r="341" ht="27.6" customHeight="1" s="55">
      <c r="A341" s="9" t="n">
        <v>45715</v>
      </c>
      <c r="B341" s="17" t="inlineStr">
        <is>
          <t>한화솔루션</t>
        </is>
      </c>
      <c r="C341" s="74" t="inlineStr">
        <is>
          <t>009830</t>
        </is>
      </c>
      <c r="D341" s="10" t="n">
        <v>0.0789</v>
      </c>
      <c r="E341" s="17" t="inlineStr">
        <is>
          <t>중국 태양광 모듈 가격 인상에 따른 반사이익 기대</t>
        </is>
      </c>
      <c r="F341" s="17" t="inlineStr">
        <is>
          <t>태양광</t>
        </is>
      </c>
      <c r="G341" s="74">
        <f>COUNTIF(B:B,B341)</f>
        <v/>
      </c>
    </row>
    <row r="342" ht="27.6" customHeight="1" s="55">
      <c r="A342" s="9" t="n">
        <v>45714</v>
      </c>
      <c r="B342" s="17" t="inlineStr">
        <is>
          <t>한화솔루션</t>
        </is>
      </c>
      <c r="C342" s="74" t="inlineStr">
        <is>
          <t>009830</t>
        </is>
      </c>
      <c r="D342" s="10" t="n">
        <v>0.0789</v>
      </c>
      <c r="E342" s="17" t="inlineStr">
        <is>
          <t>중국 태양광 모듈 가격 인상에 따른 반사이익 기대</t>
        </is>
      </c>
      <c r="F342" s="17" t="inlineStr">
        <is>
          <t>태양광</t>
        </is>
      </c>
      <c r="G342" s="74">
        <f>COUNTIF(B:B,B342)</f>
        <v/>
      </c>
    </row>
    <row r="343" ht="27.6" customHeight="1" s="55">
      <c r="A343" s="9" t="n">
        <v>45673</v>
      </c>
      <c r="B343" s="17" t="inlineStr">
        <is>
          <t>한화솔루션</t>
        </is>
      </c>
      <c r="C343" s="74" t="inlineStr">
        <is>
          <t>009830</t>
        </is>
      </c>
      <c r="D343" s="10" t="n">
        <v>0.1543</v>
      </c>
      <c r="E343" s="17" t="inlineStr">
        <is>
          <t>미국 내 중국산 태양광 패널 부족 및 OCI 공장 풀가동 소식에 태양광주 동반 상승</t>
        </is>
      </c>
      <c r="F343" s="17" t="inlineStr">
        <is>
          <t>태양광/에너지</t>
        </is>
      </c>
      <c r="G343" s="74">
        <f>COUNTIF(B:B,B343)</f>
        <v/>
      </c>
    </row>
    <row r="344" ht="27.6" customHeight="1" s="55">
      <c r="A344" s="9" t="n">
        <v>45660</v>
      </c>
      <c r="B344" s="17" t="inlineStr">
        <is>
          <t>한화솔루션</t>
        </is>
      </c>
      <c r="C344" s="74" t="inlineStr">
        <is>
          <t>009830</t>
        </is>
      </c>
      <c r="D344" s="10" t="n">
        <v>0.1071</v>
      </c>
      <c r="E344" s="17" t="inlineStr">
        <is>
          <t>미국의 중국산 태양광 관세 부과에 따른 반사이익 기대</t>
        </is>
      </c>
      <c r="F344" s="17" t="inlineStr">
        <is>
          <t>태양광/신재생</t>
        </is>
      </c>
      <c r="G344" s="74">
        <f>COUNTIF(B:B,B344)</f>
        <v/>
      </c>
    </row>
    <row r="345" ht="27.6" customHeight="1" s="55">
      <c r="A345" s="9" t="n">
        <v>45986</v>
      </c>
      <c r="B345" s="17" t="inlineStr">
        <is>
          <t>이수페타시스</t>
        </is>
      </c>
      <c r="C345" s="74" t="inlineStr">
        <is>
          <t>007660</t>
        </is>
      </c>
      <c r="D345" s="10" t="n">
        <v>0.1247</v>
      </c>
      <c r="E345" s="17" t="inlineStr">
        <is>
          <t>구글 TPU 핵심 밸류체인 부각, 수혜 기대감에 강세</t>
        </is>
      </c>
      <c r="F345" s="17" t="inlineStr">
        <is>
          <t>반도체</t>
        </is>
      </c>
      <c r="G345" s="74">
        <f>COUNTIF(B:B,B345)</f>
        <v/>
      </c>
    </row>
    <row r="346" ht="27.6" customHeight="1" s="55">
      <c r="A346" s="9" t="n">
        <v>45978</v>
      </c>
      <c r="B346" s="17" t="inlineStr">
        <is>
          <t>이수페타시스</t>
        </is>
      </c>
      <c r="C346" s="74" t="inlineStr">
        <is>
          <t>007660</t>
        </is>
      </c>
      <c r="D346" s="10" t="n">
        <v>0.1836</v>
      </c>
      <c r="E346" s="17" t="inlineStr">
        <is>
          <t>엔비디아 실적 발표 앞두고 TPU 핵심 밸류체인 부각</t>
        </is>
      </c>
      <c r="F346" s="17" t="inlineStr">
        <is>
          <t>반도체</t>
        </is>
      </c>
      <c r="G346" s="74">
        <f>COUNTIF(B:B,B346)</f>
        <v/>
      </c>
    </row>
    <row r="347" ht="27.6" customHeight="1" s="55">
      <c r="A347" s="9" t="n">
        <v>45959</v>
      </c>
      <c r="B347" s="23" t="inlineStr">
        <is>
          <t>이수페타시스</t>
        </is>
      </c>
      <c r="C347" s="74" t="inlineStr">
        <is>
          <t>007660</t>
        </is>
      </c>
      <c r="D347" s="10" t="n">
        <v>0.07140000000000001</v>
      </c>
      <c r="E347" s="17" t="inlineStr">
        <is>
          <t>엔비디아, MS 등 나스닥 최고치 경신에 따른 AI 반도체 수혜</t>
        </is>
      </c>
      <c r="F347" s="17" t="inlineStr">
        <is>
          <t>반도체</t>
        </is>
      </c>
      <c r="G347" s="74">
        <f>COUNTIF(B:B,B347)</f>
        <v/>
      </c>
    </row>
    <row r="348" ht="27.6" customHeight="1" s="55">
      <c r="A348" s="9" t="n">
        <v>45915</v>
      </c>
      <c r="B348" s="17" t="inlineStr">
        <is>
          <t>이수페타시스</t>
        </is>
      </c>
      <c r="C348" s="74" t="inlineStr">
        <is>
          <t>007660</t>
        </is>
      </c>
      <c r="D348" s="10" t="n">
        <v>0.0709</v>
      </c>
      <c r="E348" s="17" t="inlineStr">
        <is>
          <t>대규모 증설에도 공급 부족 지속 전망 (목표가 상향)</t>
        </is>
      </c>
      <c r="F348" s="17" t="inlineStr">
        <is>
          <t>반도체/PCB</t>
        </is>
      </c>
      <c r="G348" s="74">
        <f>COUNTIF(B:B,B348)</f>
        <v/>
      </c>
    </row>
    <row r="349" ht="27.6" customHeight="1" s="55">
      <c r="A349" s="9" t="n">
        <v>45908</v>
      </c>
      <c r="B349" s="17" t="inlineStr">
        <is>
          <t>이수페타시스</t>
        </is>
      </c>
      <c r="C349" s="74" t="inlineStr">
        <is>
          <t>007660</t>
        </is>
      </c>
      <c r="D349" s="10" t="n">
        <v>0.0934</v>
      </c>
      <c r="E349" s="17" t="inlineStr">
        <is>
          <t>대규모 증설에도 공급 부족 지속 전망, 목표가 상향 (하나증권)</t>
        </is>
      </c>
      <c r="F349" s="17" t="inlineStr">
        <is>
          <t>반도체/PCB</t>
        </is>
      </c>
      <c r="G349" s="74">
        <f>COUNTIF(B:B,B349)</f>
        <v/>
      </c>
    </row>
    <row r="350" ht="27.6" customHeight="1" s="55">
      <c r="A350" s="9" t="n">
        <v>45894</v>
      </c>
      <c r="B350" s="17" t="inlineStr">
        <is>
          <t>이수페타시스</t>
        </is>
      </c>
      <c r="C350" s="74" t="inlineStr">
        <is>
          <t>007660</t>
        </is>
      </c>
      <c r="D350" s="10" t="n">
        <v>0.0694</v>
      </c>
      <c r="E350" s="17" t="inlineStr">
        <is>
          <t>SK하이닉스 내년 HBM 시장 지배적 점유율 유지 전망 낙수효과</t>
        </is>
      </c>
      <c r="F350" s="17" t="inlineStr">
        <is>
          <t>반도체/PCB</t>
        </is>
      </c>
      <c r="G350" s="74">
        <f>COUNTIF(B:B,B350)</f>
        <v/>
      </c>
    </row>
    <row r="351" ht="27.6" customHeight="1" s="55">
      <c r="A351" s="9" t="n">
        <v>45846</v>
      </c>
      <c r="B351" s="17" t="inlineStr">
        <is>
          <t>이수페타시스</t>
        </is>
      </c>
      <c r="C351" s="74" t="inlineStr">
        <is>
          <t>007660</t>
        </is>
      </c>
      <c r="D351" s="10" t="n">
        <v>0.1286</v>
      </c>
      <c r="E351" s="17" t="inlineStr">
        <is>
          <t>SK하이닉스 실적 호조 전망에 따른 낙수효과 기대</t>
        </is>
      </c>
      <c r="F351" s="17" t="inlineStr">
        <is>
          <t>반도체/PCB</t>
        </is>
      </c>
      <c r="G351" s="74">
        <f>COUNTIF(B:B,B351)</f>
        <v/>
      </c>
    </row>
    <row r="352" ht="27.6" customHeight="1" s="55">
      <c r="A352" s="9" t="n">
        <v>45834</v>
      </c>
      <c r="B352" s="17" t="inlineStr">
        <is>
          <t>이수페타시스</t>
        </is>
      </c>
      <c r="C352" s="74" t="inlineStr">
        <is>
          <t>007660</t>
        </is>
      </c>
      <c r="D352" s="10" t="n">
        <v>0.0338</v>
      </c>
      <c r="E352" s="17" t="inlineStr">
        <is>
          <t>엔비디아 시총 1위 등극에 따른 AI 반도체 PCB 수혜</t>
        </is>
      </c>
      <c r="F352" s="17" t="inlineStr">
        <is>
          <t>반도체/PCB</t>
        </is>
      </c>
      <c r="G352" s="74">
        <f>COUNTIF(B:B,B352)</f>
        <v/>
      </c>
    </row>
    <row r="353" ht="27.6" customHeight="1" s="55">
      <c r="A353" s="9" t="n">
        <v>45832</v>
      </c>
      <c r="B353" s="17" t="inlineStr">
        <is>
          <t>이수페타시스</t>
        </is>
      </c>
      <c r="C353" s="74" t="inlineStr">
        <is>
          <t>007660</t>
        </is>
      </c>
      <c r="D353" s="10" t="n">
        <v>0.0779</v>
      </c>
      <c r="E353" s="17" t="inlineStr">
        <is>
          <t>ASIC(주문형 반도체) 도입 확산 수혜 예상 (메리츠증권)</t>
        </is>
      </c>
      <c r="F353" s="17" t="inlineStr">
        <is>
          <t>반도체/PCB</t>
        </is>
      </c>
      <c r="G353" s="74">
        <f>COUNTIF(B:B,B353)</f>
        <v/>
      </c>
    </row>
    <row r="354" ht="27.6" customHeight="1" s="55">
      <c r="A354" s="9" t="n">
        <v>45828</v>
      </c>
      <c r="B354" s="17" t="inlineStr">
        <is>
          <t>이수페타시스</t>
        </is>
      </c>
      <c r="C354" s="74" t="inlineStr">
        <is>
          <t>007660</t>
        </is>
      </c>
      <c r="D354" s="10" t="n">
        <v>0.0779</v>
      </c>
      <c r="E354" s="17" t="inlineStr">
        <is>
          <t>ASIC 도입 확산 수혜 예상 (메리츠증권)</t>
        </is>
      </c>
      <c r="F354" s="17" t="inlineStr">
        <is>
          <t>반도체/PCB</t>
        </is>
      </c>
      <c r="G354" s="74">
        <f>COUNTIF(B:B,B354)</f>
        <v/>
      </c>
    </row>
    <row r="355" ht="27.6" customHeight="1" s="55">
      <c r="A355" s="9" t="n">
        <v>45819</v>
      </c>
      <c r="B355" s="17" t="inlineStr">
        <is>
          <t>이수페타시스</t>
        </is>
      </c>
      <c r="C355" s="74" t="inlineStr">
        <is>
          <t>007660</t>
        </is>
      </c>
      <c r="D355" s="10" t="n">
        <v>0.09</v>
      </c>
      <c r="E355" s="17" t="inlineStr">
        <is>
          <t>AI용 기판 호실적 전망 및 목표주가 상향 (메리츠증권)</t>
        </is>
      </c>
      <c r="F355" s="17" t="inlineStr">
        <is>
          <t>반도체/PCB</t>
        </is>
      </c>
      <c r="G355" s="74">
        <f>COUNTIF(B:B,B355)</f>
        <v/>
      </c>
    </row>
    <row r="356" ht="27.6" customHeight="1" s="55">
      <c r="A356" s="9" t="n">
        <v>45779</v>
      </c>
      <c r="B356" s="17" t="inlineStr">
        <is>
          <t>이수페타시스</t>
        </is>
      </c>
      <c r="C356" s="74" t="inlineStr">
        <is>
          <t>007660</t>
        </is>
      </c>
      <c r="D356" s="10" t="n">
        <v>0.1523</v>
      </c>
      <c r="E356" s="17" t="inlineStr">
        <is>
          <t>장기 로드맵 공개 및 매출 13% 성장 목표 제시</t>
        </is>
      </c>
      <c r="F356" s="17" t="inlineStr">
        <is>
          <t>반도체/PCB</t>
        </is>
      </c>
      <c r="G356" s="74">
        <f>COUNTIF(B:B,B356)</f>
        <v/>
      </c>
    </row>
    <row r="357" ht="27.6" customHeight="1" s="55">
      <c r="A357" s="9" t="n">
        <v>45742</v>
      </c>
      <c r="B357" s="17" t="inlineStr">
        <is>
          <t>이수페타시스</t>
        </is>
      </c>
      <c r="C357" s="74" t="inlineStr">
        <is>
          <t>007660</t>
        </is>
      </c>
      <c r="D357" s="10" t="n">
        <v>0.1009</v>
      </c>
      <c r="E357" s="17" t="inlineStr">
        <is>
          <t>엔비디아 H20 칩에도 HBM3E 채택, SK하이닉스 공급 요청 수혜</t>
        </is>
      </c>
      <c r="F357" s="17" t="inlineStr">
        <is>
          <t>반도체/PCB</t>
        </is>
      </c>
      <c r="G357" s="74">
        <f>COUNTIF(B:B,B357)</f>
        <v/>
      </c>
    </row>
    <row r="358" ht="27.6" customHeight="1" s="55">
      <c r="A358" s="9" t="n">
        <v>45681</v>
      </c>
      <c r="B358" s="17" t="inlineStr">
        <is>
          <t>이수페타시스</t>
        </is>
      </c>
      <c r="C358" s="74" t="inlineStr">
        <is>
          <t>007660</t>
        </is>
      </c>
      <c r="D358" s="10" t="n">
        <v>0.2801</v>
      </c>
      <c r="E358" s="17" t="inlineStr">
        <is>
          <t>제이오 인수 철회 결정 및 증권사 목표가 상향 조정</t>
        </is>
      </c>
      <c r="F358" s="17" t="inlineStr">
        <is>
          <t>PCB/반도체</t>
        </is>
      </c>
      <c r="G358" s="74">
        <f>COUNTIF(B:B,B358)</f>
        <v/>
      </c>
    </row>
    <row r="359" ht="27.6" customHeight="1" s="55">
      <c r="A359" s="9" t="n">
        <v>45678</v>
      </c>
      <c r="B359" s="17" t="inlineStr">
        <is>
          <t>이수페타시스</t>
        </is>
      </c>
      <c r="C359" s="74" t="inlineStr">
        <is>
          <t>007660</t>
        </is>
      </c>
      <c r="D359" s="10" t="n">
        <v>0.0751</v>
      </c>
      <c r="E359" s="17" t="inlineStr">
        <is>
          <t>대만 지진으로 TSMC 공장 가동 중단, 반도체 공급망 차질 우려 속 반사이익 기대</t>
        </is>
      </c>
      <c r="F359" s="17" t="inlineStr">
        <is>
          <t>반도체/PCB</t>
        </is>
      </c>
      <c r="G359" s="74">
        <f>COUNTIF(B:B,B359)</f>
        <v/>
      </c>
    </row>
    <row r="360" ht="27.6" customHeight="1" s="55">
      <c r="A360" s="9" t="n">
        <v>45994</v>
      </c>
      <c r="B360" s="17" t="inlineStr">
        <is>
          <t>심텍</t>
        </is>
      </c>
      <c r="C360" s="74" t="inlineStr">
        <is>
          <t>222800</t>
        </is>
      </c>
      <c r="D360" s="10" t="n">
        <v>0.0979</v>
      </c>
      <c r="E360" s="17" t="inlineStr">
        <is>
          <t>삼성전자가 내년 엔비디아 소캠2 물량 절반 공급한다는 소식</t>
        </is>
      </c>
      <c r="F360" s="17" t="inlineStr">
        <is>
          <t>반도체/PCB</t>
        </is>
      </c>
      <c r="G360" s="74">
        <f>COUNTIF(B:B,B360)</f>
        <v/>
      </c>
    </row>
    <row r="361" ht="27.6" customHeight="1" s="55">
      <c r="A361" s="9" t="n">
        <v>45966</v>
      </c>
      <c r="B361" s="23" t="inlineStr">
        <is>
          <t>심텍</t>
        </is>
      </c>
      <c r="C361" s="74" t="inlineStr">
        <is>
          <t>222800</t>
        </is>
      </c>
      <c r="D361" s="10" t="n">
        <v>0.0594</v>
      </c>
      <c r="E361" s="17" t="inlineStr">
        <is>
          <t>PCB 기판 관련주 동반 상승</t>
        </is>
      </c>
      <c r="F361" s="17" t="inlineStr">
        <is>
          <t>PCB</t>
        </is>
      </c>
      <c r="G361" s="74">
        <f>COUNTIF(B:B,B361)</f>
        <v/>
      </c>
    </row>
    <row r="362" ht="27.6" customHeight="1" s="55">
      <c r="A362" s="9" t="n">
        <v>45959</v>
      </c>
      <c r="B362" s="23" t="inlineStr">
        <is>
          <t>심텍</t>
        </is>
      </c>
      <c r="C362" s="74" t="inlineStr">
        <is>
          <t>222800</t>
        </is>
      </c>
      <c r="D362" s="10" t="n">
        <v>0.0993</v>
      </c>
      <c r="E362" s="17" t="inlineStr">
        <is>
          <t>AI 낙관론 및 반도체 호황 사이클 수혜</t>
        </is>
      </c>
      <c r="F362" s="17" t="inlineStr">
        <is>
          <t>반도체/PCB</t>
        </is>
      </c>
      <c r="G362" s="74">
        <f>COUNTIF(B:B,B362)</f>
        <v/>
      </c>
    </row>
    <row r="363" ht="27.6" customHeight="1" s="55">
      <c r="A363" s="9" t="n">
        <v>45931</v>
      </c>
      <c r="B363" s="17" t="inlineStr">
        <is>
          <t>심텍</t>
        </is>
      </c>
      <c r="C363" s="74" t="inlineStr">
        <is>
          <t>222800</t>
        </is>
      </c>
      <c r="D363" s="10" t="n">
        <v>0.1026</v>
      </c>
      <c r="E363" s="17" t="inlineStr">
        <is>
          <t>반도체 업황 호조 수혜</t>
        </is>
      </c>
      <c r="F363" s="17" t="inlineStr">
        <is>
          <t>반도체/PCB</t>
        </is>
      </c>
      <c r="G363" s="74">
        <f>COUNTIF(B:B,B363)</f>
        <v/>
      </c>
    </row>
    <row r="364" ht="27.6" customHeight="1" s="55">
      <c r="A364" s="9" t="n">
        <v>45924</v>
      </c>
      <c r="B364" s="17" t="inlineStr">
        <is>
          <t>심텍</t>
        </is>
      </c>
      <c r="C364" s="74" t="inlineStr">
        <is>
          <t>222800</t>
        </is>
      </c>
      <c r="D364" s="10" t="n">
        <v>0.1245</v>
      </c>
      <c r="E364" s="17" t="inlineStr">
        <is>
          <t>엔비디아-오픈AI 140조원 협력 소식, AI 반도체 기판 수혜 기대</t>
        </is>
      </c>
      <c r="F364" s="17" t="inlineStr">
        <is>
          <t>반도체/PCB</t>
        </is>
      </c>
      <c r="G364" s="74">
        <f>COUNTIF(B:B,B364)</f>
        <v/>
      </c>
    </row>
    <row r="365" ht="27.6" customHeight="1" s="55">
      <c r="A365" s="9" t="n">
        <v>45922</v>
      </c>
      <c r="B365" s="17" t="inlineStr">
        <is>
          <t>심텍</t>
        </is>
      </c>
      <c r="C365" s="74" t="inlineStr">
        <is>
          <t>222800</t>
        </is>
      </c>
      <c r="D365" s="10" t="n">
        <v>0.0985</v>
      </c>
      <c r="E365" s="17" t="inlineStr">
        <is>
          <t>삼성전자 HBM4 수혜 기대 및 반도체 업황 개선</t>
        </is>
      </c>
      <c r="F365" s="17" t="inlineStr">
        <is>
          <t>반도체/PCB</t>
        </is>
      </c>
      <c r="G365" s="74">
        <f>COUNTIF(B:B,B365)</f>
        <v/>
      </c>
    </row>
    <row r="366" ht="27.6" customHeight="1" s="55">
      <c r="A366" s="9" t="n">
        <v>45909</v>
      </c>
      <c r="B366" s="17" t="inlineStr">
        <is>
          <t>심텍</t>
        </is>
      </c>
      <c r="C366" s="74" t="inlineStr">
        <is>
          <t>222800</t>
        </is>
      </c>
      <c r="D366" s="10" t="n">
        <v>0.1408</v>
      </c>
      <c r="E366" s="17" t="inlineStr">
        <is>
          <t>미국 브로드컴-오픈AI 칩 협력 소식, 삼성·SK HBM 공급처 확대 기대</t>
        </is>
      </c>
      <c r="F366" s="17" t="inlineStr">
        <is>
          <t>반도체/PCB</t>
        </is>
      </c>
      <c r="G366" s="74">
        <f>COUNTIF(B:B,B366)</f>
        <v/>
      </c>
    </row>
    <row r="367" ht="27.6" customHeight="1" s="55">
      <c r="A367" s="9" t="n">
        <v>45877</v>
      </c>
      <c r="B367" s="17" t="inlineStr">
        <is>
          <t>심텍</t>
        </is>
      </c>
      <c r="C367" s="74" t="inlineStr">
        <is>
          <t>222800</t>
        </is>
      </c>
      <c r="D367" s="10" t="n">
        <v>0.1801</v>
      </c>
      <c r="E367" s="17" t="inlineStr">
        <is>
          <t>하반기 수익성 개선 기대(IBK투자증권), SoCAMM 매출 확대</t>
        </is>
      </c>
      <c r="F367" s="17" t="inlineStr">
        <is>
          <t>반도체/PCB</t>
        </is>
      </c>
      <c r="G367" s="74">
        <f>COUNTIF(B:B,B367)</f>
        <v/>
      </c>
    </row>
    <row r="368" ht="27.6" customHeight="1" s="55">
      <c r="A368" s="9" t="n">
        <v>45853</v>
      </c>
      <c r="B368" s="17" t="inlineStr">
        <is>
          <t>심텍</t>
        </is>
      </c>
      <c r="C368" s="74" t="inlineStr">
        <is>
          <t>222800</t>
        </is>
      </c>
      <c r="D368" s="10" t="n">
        <v>0.1435</v>
      </c>
      <c r="E368" s="17" t="inlineStr">
        <is>
          <t>엔비디아 소캠(SoCAMM) 최대 80만장 도입에 따른 글로벌 기판 공급사 부각</t>
        </is>
      </c>
      <c r="F368" s="17" t="inlineStr">
        <is>
          <t>반도체/PCB</t>
        </is>
      </c>
      <c r="G368" s="74">
        <f>COUNTIF(B:B,B368)</f>
        <v/>
      </c>
    </row>
    <row r="369" ht="27.6" customHeight="1" s="55">
      <c r="A369" s="9" t="n">
        <v>45735</v>
      </c>
      <c r="B369" s="17" t="inlineStr">
        <is>
          <t>심텍</t>
        </is>
      </c>
      <c r="C369" s="74" t="inlineStr">
        <is>
          <t>222800</t>
        </is>
      </c>
      <c r="D369" s="10" t="n">
        <v>0.08210000000000001</v>
      </c>
      <c r="E369" s="17" t="inlineStr">
        <is>
          <t>SK하이닉스 HBM4 SOCAMM 전시 및 엔비디아 협력 기대</t>
        </is>
      </c>
      <c r="F369" s="17" t="inlineStr">
        <is>
          <t>반도체/PCB</t>
        </is>
      </c>
      <c r="G369" s="74">
        <f>COUNTIF(B:B,B369)</f>
        <v/>
      </c>
    </row>
    <row r="370" ht="27.6" customHeight="1" s="55">
      <c r="A370" s="9" t="n">
        <v>45728</v>
      </c>
      <c r="B370" s="17" t="inlineStr">
        <is>
          <t>심텍</t>
        </is>
      </c>
      <c r="C370" s="74" t="inlineStr">
        <is>
          <t>222800</t>
        </is>
      </c>
      <c r="D370" s="10" t="n">
        <v>0.09950000000000001</v>
      </c>
      <c r="E370" s="17" t="inlineStr">
        <is>
          <t>SK하이닉스 목표가 상향 및 반도체 수요 개선 수혜</t>
        </is>
      </c>
      <c r="F370" s="17" t="inlineStr">
        <is>
          <t>반도체/PCB</t>
        </is>
      </c>
      <c r="G370" s="74">
        <f>COUNTIF(B:B,B370)</f>
        <v/>
      </c>
    </row>
    <row r="371" ht="27.6" customHeight="1" s="55">
      <c r="A371" s="9" t="n">
        <v>45727</v>
      </c>
      <c r="B371" s="17" t="inlineStr">
        <is>
          <t>심텍</t>
        </is>
      </c>
      <c r="C371" s="74" t="inlineStr">
        <is>
          <t>222800</t>
        </is>
      </c>
      <c r="D371" s="10" t="n">
        <v>0.09950000000000001</v>
      </c>
      <c r="E371" s="17" t="inlineStr">
        <is>
          <t>SK하이닉스 목표가 상향 및 레거시 반도체 수요 개선 수혜</t>
        </is>
      </c>
      <c r="F371" s="17" t="inlineStr">
        <is>
          <t>반도체/PCB</t>
        </is>
      </c>
      <c r="G371" s="74">
        <f>COUNTIF(B:B,B371)</f>
        <v/>
      </c>
    </row>
    <row r="372" ht="27.6" customHeight="1" s="55">
      <c r="A372" s="9" t="n">
        <v>45714</v>
      </c>
      <c r="B372" s="17" t="inlineStr">
        <is>
          <t>심텍</t>
        </is>
      </c>
      <c r="C372" s="74" t="inlineStr">
        <is>
          <t>222800</t>
        </is>
      </c>
      <c r="D372" s="10" t="n">
        <v>0.1332</v>
      </c>
      <c r="E372" s="17" t="inlineStr">
        <is>
          <t>엔비디아 실적 발표 앞두고 협력 기대감 (소캠 개발)</t>
        </is>
      </c>
      <c r="F372" s="17" t="inlineStr">
        <is>
          <t>반도체/PCB</t>
        </is>
      </c>
      <c r="G372" s="74">
        <f>COUNTIF(B:B,B372)</f>
        <v/>
      </c>
    </row>
    <row r="373" ht="27.6" customHeight="1" s="55">
      <c r="A373" s="9" t="n">
        <v>45705</v>
      </c>
      <c r="B373" s="17" t="inlineStr">
        <is>
          <t>심텍</t>
        </is>
      </c>
      <c r="C373" s="74" t="inlineStr">
        <is>
          <t>222800</t>
        </is>
      </c>
      <c r="D373" s="10" t="n">
        <v>0.2097</v>
      </c>
      <c r="E373" s="17" t="inlineStr">
        <is>
          <t>CXL 시장 개화(SK하이닉스 3월 양산) 및 엔비디아-삼성/SK 협의 수혜</t>
        </is>
      </c>
      <c r="F373" s="17" t="inlineStr">
        <is>
          <t>반도체/CXL</t>
        </is>
      </c>
      <c r="G373" s="74">
        <f>COUNTIF(B:B,B373)</f>
        <v/>
      </c>
    </row>
    <row r="374" ht="27.6" customHeight="1" s="55">
      <c r="A374" s="9" t="n">
        <v>45695</v>
      </c>
      <c r="B374" s="17" t="inlineStr">
        <is>
          <t>심텍</t>
        </is>
      </c>
      <c r="C374" s="74" t="inlineStr">
        <is>
          <t>222800</t>
        </is>
      </c>
      <c r="D374" s="10" t="n">
        <v>0.2401</v>
      </c>
      <c r="E374" s="17" t="inlineStr">
        <is>
          <t>온디바이스 AI 수혜 및 고사양 기판 성능 향상 기대</t>
        </is>
      </c>
      <c r="F374" s="17" t="inlineStr">
        <is>
          <t>반도체 기판/PCB</t>
        </is>
      </c>
      <c r="G374" s="74">
        <f>COUNTIF(B:B,B374)</f>
        <v/>
      </c>
    </row>
    <row r="375" ht="27.6" customHeight="1" s="55">
      <c r="A375" s="9" t="n">
        <v>45930</v>
      </c>
      <c r="B375" s="17" t="inlineStr">
        <is>
          <t>HJ중공업</t>
        </is>
      </c>
      <c r="C375" s="74" t="inlineStr">
        <is>
          <t>097230</t>
        </is>
      </c>
      <c r="D375" s="10" t="n">
        <v>0.08110000000000001</v>
      </c>
      <c r="E375" s="17" t="inlineStr">
        <is>
          <t>유상증자 할증 발행 소식에 주가 강세</t>
        </is>
      </c>
      <c r="F375" s="17" t="inlineStr">
        <is>
          <t>조선/건설</t>
        </is>
      </c>
      <c r="G375" s="74">
        <f>COUNTIF(B:B,B375)</f>
        <v/>
      </c>
    </row>
    <row r="376" ht="27.6" customHeight="1" s="55">
      <c r="A376" s="9" t="n">
        <v>45910</v>
      </c>
      <c r="B376" s="17" t="inlineStr">
        <is>
          <t>HJ중공업</t>
        </is>
      </c>
      <c r="C376" s="74" t="inlineStr">
        <is>
          <t>097230</t>
        </is>
      </c>
      <c r="D376" s="10" t="n">
        <v>0.2147</v>
      </c>
      <c r="E376" s="17" t="inlineStr">
        <is>
          <t>정부의 중소조선사 MRO 야드 임대 지원 소식 (마스가 낙수효과 현실화)</t>
        </is>
      </c>
      <c r="F376" s="17" t="inlineStr">
        <is>
          <t>조선/방산</t>
        </is>
      </c>
      <c r="G376" s="74">
        <f>COUNTIF(B:B,B376)</f>
        <v/>
      </c>
    </row>
    <row r="377" ht="27.6" customHeight="1" s="55">
      <c r="A377" s="9" t="n">
        <v>45908</v>
      </c>
      <c r="B377" s="17" t="inlineStr">
        <is>
          <t>HJ중공업</t>
        </is>
      </c>
      <c r="C377" s="74" t="inlineStr">
        <is>
          <t>097230</t>
        </is>
      </c>
      <c r="D377" s="10" t="n">
        <v>0.058</v>
      </c>
      <c r="E377" s="17" t="inlineStr">
        <is>
          <t>마스가(MRO) 수혜 기대 및 국내 최다 군함 건조 실적 부각</t>
        </is>
      </c>
      <c r="F377" s="17" t="inlineStr">
        <is>
          <t>조선/방산</t>
        </is>
      </c>
      <c r="G377" s="74">
        <f>COUNTIF(B:B,B377)</f>
        <v/>
      </c>
    </row>
    <row r="378" ht="27.6" customHeight="1" s="55">
      <c r="A378" s="9" t="n">
        <v>45905</v>
      </c>
      <c r="B378" s="17" t="inlineStr">
        <is>
          <t>HJ중공업</t>
        </is>
      </c>
      <c r="C378" s="74" t="inlineStr">
        <is>
          <t>097230</t>
        </is>
      </c>
      <c r="D378" s="10" t="n">
        <v>0.1335</v>
      </c>
      <c r="E378" s="17" t="inlineStr">
        <is>
          <t>미국 MRO(마스가) 수혜 기대 및 국내 최다 군함 건조 실적 부각</t>
        </is>
      </c>
      <c r="F378" s="17" t="inlineStr">
        <is>
          <t>조선/방산</t>
        </is>
      </c>
      <c r="G378" s="74">
        <f>COUNTIF(B:B,B378)</f>
        <v/>
      </c>
    </row>
    <row r="379" ht="27.6" customHeight="1" s="55">
      <c r="A379" s="9" t="n">
        <v>45903</v>
      </c>
      <c r="B379" s="17" t="inlineStr">
        <is>
          <t>HJ중공업</t>
        </is>
      </c>
      <c r="C379" s="74" t="inlineStr">
        <is>
          <t>097230</t>
        </is>
      </c>
      <c r="D379" s="10" t="n">
        <v>0.125</v>
      </c>
      <c r="E379" s="17" t="inlineStr">
        <is>
          <t>미국 MRO(마스가) 수혜 기대 및 한미 조선업 협력 호재</t>
        </is>
      </c>
      <c r="F379" s="17" t="inlineStr">
        <is>
          <t>조선/방산</t>
        </is>
      </c>
      <c r="G379" s="74">
        <f>COUNTIF(B:B,B379)</f>
        <v/>
      </c>
    </row>
    <row r="380" ht="27.6" customHeight="1" s="55">
      <c r="A380" s="9" t="n">
        <v>45901</v>
      </c>
      <c r="B380" s="17" t="inlineStr">
        <is>
          <t>HJ중공업</t>
        </is>
      </c>
      <c r="C380" s="74" t="inlineStr">
        <is>
          <t>097230</t>
        </is>
      </c>
      <c r="D380" s="10" t="n">
        <v>0.1255</v>
      </c>
      <c r="E380" s="17" t="inlineStr">
        <is>
          <t>한미 조선업(마스가) 협력 및 대형 수주 기대감</t>
        </is>
      </c>
      <c r="F380" s="17" t="inlineStr">
        <is>
          <t>조선/방산</t>
        </is>
      </c>
      <c r="G380" s="74">
        <f>COUNTIF(B:B,B380)</f>
        <v/>
      </c>
    </row>
    <row r="381" ht="27.6" customHeight="1" s="55">
      <c r="A381" s="9" t="n">
        <v>45898</v>
      </c>
      <c r="B381" s="17" t="inlineStr">
        <is>
          <t>HJ중공업</t>
        </is>
      </c>
      <c r="C381" s="74" t="inlineStr">
        <is>
          <t>097230</t>
        </is>
      </c>
      <c r="D381" s="10" t="n">
        <v>0.2181</v>
      </c>
      <c r="E381" s="17" t="inlineStr">
        <is>
          <t>미국 마스가(MRO) 동맹 및 국내 최다 군함 건조 실적 부각</t>
        </is>
      </c>
      <c r="F381" s="17" t="inlineStr">
        <is>
          <t>조선/방산</t>
        </is>
      </c>
      <c r="G381" s="74">
        <f>COUNTIF(B:B,B381)</f>
        <v/>
      </c>
    </row>
    <row r="382" ht="27.6" customHeight="1" s="55">
      <c r="A382" s="9" t="n">
        <v>45897</v>
      </c>
      <c r="B382" s="17" t="inlineStr">
        <is>
          <t>HJ중공업</t>
        </is>
      </c>
      <c r="C382" s="74" t="inlineStr">
        <is>
          <t>097230</t>
        </is>
      </c>
      <c r="D382" s="10" t="n">
        <v>0.1151</v>
      </c>
      <c r="E382" s="17" t="inlineStr">
        <is>
          <t>미국 MRO(마스가) 수혜 기대 및 국내 최다 군함 건조 실적 부각</t>
        </is>
      </c>
      <c r="F382" s="17" t="inlineStr">
        <is>
          <t>조선/방산</t>
        </is>
      </c>
      <c r="G382" s="74">
        <f>COUNTIF(B:B,B382)</f>
        <v/>
      </c>
    </row>
    <row r="383" ht="27.6" customHeight="1" s="55">
      <c r="A383" s="9" t="n">
        <v>45876</v>
      </c>
      <c r="B383" s="17" t="inlineStr">
        <is>
          <t>HJ중공업</t>
        </is>
      </c>
      <c r="C383" s="74" t="inlineStr">
        <is>
          <t>097230</t>
        </is>
      </c>
      <c r="D383" s="10" t="n">
        <v>0.1986</v>
      </c>
      <c r="E383" s="17" t="inlineStr">
        <is>
          <t>미국 MRO(마스가) 수혜 기대 및 국내 최다 군함 건조 실적 부각</t>
        </is>
      </c>
      <c r="F383" s="17" t="inlineStr">
        <is>
          <t>조선/방산</t>
        </is>
      </c>
      <c r="G383" s="74">
        <f>COUNTIF(B:B,B383)</f>
        <v/>
      </c>
    </row>
    <row r="384" ht="27.6" customHeight="1" s="55">
      <c r="A384" s="9" t="n">
        <v>45875</v>
      </c>
      <c r="B384" s="17" t="inlineStr">
        <is>
          <t>HJ중공업</t>
        </is>
      </c>
      <c r="C384" s="74" t="inlineStr">
        <is>
          <t>097230</t>
        </is>
      </c>
      <c r="D384" s="10" t="n">
        <v>0.0948</v>
      </c>
      <c r="E384" s="17" t="inlineStr">
        <is>
          <t>미국 MRO(마스가) 수혜 기대 및 국내 최다 군함 건조 실적</t>
        </is>
      </c>
      <c r="F384" s="17" t="inlineStr">
        <is>
          <t>조선/방산</t>
        </is>
      </c>
      <c r="G384" s="74">
        <f>COUNTIF(B:B,B384)</f>
        <v/>
      </c>
    </row>
    <row r="385" ht="27.6" customHeight="1" s="55">
      <c r="A385" s="9" t="n">
        <v>45873</v>
      </c>
      <c r="B385" s="17" t="inlineStr">
        <is>
          <t>HJ중공업</t>
        </is>
      </c>
      <c r="C385" s="74" t="inlineStr">
        <is>
          <t>097230</t>
        </is>
      </c>
      <c r="D385" s="10" t="n">
        <v>0.1697</v>
      </c>
      <c r="E385" s="17" t="inlineStr">
        <is>
          <t>마스가(MRO) 투입 공적자금만큼 국내 투자 확보, 국내 최다 군함 건조 실적 부각</t>
        </is>
      </c>
      <c r="F385" s="17" t="inlineStr">
        <is>
          <t>조선/방산</t>
        </is>
      </c>
      <c r="G385" s="74">
        <f>COUNTIF(B:B,B385)</f>
        <v/>
      </c>
    </row>
    <row r="386" ht="27.6" customHeight="1" s="55">
      <c r="A386" s="9" t="n">
        <v>45758</v>
      </c>
      <c r="B386" s="17" t="inlineStr">
        <is>
          <t>HJ중공업</t>
        </is>
      </c>
      <c r="C386" s="74" t="inlineStr">
        <is>
          <t>097230</t>
        </is>
      </c>
      <c r="D386" s="10" t="n">
        <v>0.1991</v>
      </c>
      <c r="E386" s="17" t="inlineStr">
        <is>
          <t>트럼프 동맹국 선박 구매 시사 발언에 따른 조선주 강세</t>
        </is>
      </c>
      <c r="F386" s="17" t="inlineStr">
        <is>
          <t>조선/방산</t>
        </is>
      </c>
      <c r="G386" s="74">
        <f>COUNTIF(B:B,B386)</f>
        <v/>
      </c>
    </row>
    <row r="387" ht="27.6" customHeight="1" s="55">
      <c r="A387" s="9" t="n">
        <v>45721</v>
      </c>
      <c r="B387" s="17" t="inlineStr">
        <is>
          <t>HJ중공업</t>
        </is>
      </c>
      <c r="C387" s="74" t="inlineStr">
        <is>
          <t>097230</t>
        </is>
      </c>
      <c r="D387" s="10" t="n">
        <v>0.1438</v>
      </c>
      <c r="E387" s="17" t="inlineStr">
        <is>
          <t>K-조선 미국 함정 시장 진출 및 MRO 수혜 기대</t>
        </is>
      </c>
      <c r="F387" s="17" t="inlineStr">
        <is>
          <t>조선/방산</t>
        </is>
      </c>
      <c r="G387" s="74">
        <f>COUNTIF(B:B,B387)</f>
        <v/>
      </c>
    </row>
    <row r="388" ht="27.6" customHeight="1" s="55">
      <c r="A388" s="9" t="n">
        <v>45720</v>
      </c>
      <c r="B388" s="17" t="inlineStr">
        <is>
          <t>HJ중공업</t>
        </is>
      </c>
      <c r="C388" s="74" t="inlineStr">
        <is>
          <t>097230</t>
        </is>
      </c>
      <c r="D388" s="17" t="inlineStr">
        <is>
          <t>+30.00% (상한가)</t>
        </is>
      </c>
      <c r="E388" s="17" t="inlineStr">
        <is>
          <t>미국 해군 함정 MRO(유지·보수·정비) 진출 본격화 및 경쟁력 부각</t>
        </is>
      </c>
      <c r="F388" s="17" t="inlineStr">
        <is>
          <t>조선/방산</t>
        </is>
      </c>
      <c r="G388" s="74">
        <f>COUNTIF(B:B,B388)</f>
        <v/>
      </c>
    </row>
    <row r="389" ht="27.6" customHeight="1" s="55">
      <c r="A389" s="9" t="n">
        <v>45664</v>
      </c>
      <c r="B389" s="17" t="inlineStr">
        <is>
          <t>HJ중공업</t>
        </is>
      </c>
      <c r="C389" s="74" t="inlineStr">
        <is>
          <t>097230</t>
        </is>
      </c>
      <c r="D389" s="10" t="n">
        <v>0.1597</v>
      </c>
      <c r="E389" s="17" t="inlineStr">
        <is>
          <t>"땡큐 트럼프" 미국 군함 수주 기대감 및 작년 창사 이래 최대 실적 달성</t>
        </is>
      </c>
      <c r="F389" s="17" t="inlineStr">
        <is>
          <t>조선/방산</t>
        </is>
      </c>
      <c r="G389" s="74">
        <f>COUNTIF(B:B,B389)</f>
        <v/>
      </c>
    </row>
    <row r="390" ht="27.6" customHeight="1" s="55">
      <c r="A390" s="9" t="n">
        <v>46015</v>
      </c>
      <c r="B390" s="19" t="inlineStr">
        <is>
          <t>일동제약</t>
        </is>
      </c>
      <c r="C390" s="74" t="inlineStr">
        <is>
          <t>249420</t>
        </is>
      </c>
      <c r="D390" s="13" t="n">
        <v>0.0576</v>
      </c>
      <c r="E390" s="17" t="inlineStr">
        <is>
          <t>미국 FDA의 먹는 위고비(노보) 알약 승인 소식</t>
        </is>
      </c>
      <c r="F390" s="17" t="inlineStr">
        <is>
          <t>바이오</t>
        </is>
      </c>
      <c r="G390" s="74">
        <f>COUNTIF(B:B,B390)</f>
        <v/>
      </c>
    </row>
    <row r="391" ht="27.6" customHeight="1" s="55">
      <c r="A391" s="9" t="n">
        <v>46002</v>
      </c>
      <c r="B391" s="19" t="inlineStr">
        <is>
          <t>일동제약</t>
        </is>
      </c>
      <c r="C391" s="74" t="inlineStr">
        <is>
          <t>249420</t>
        </is>
      </c>
      <c r="D391" s="10" t="n">
        <v>0.2462</v>
      </c>
      <c r="E391" s="17" t="inlineStr">
        <is>
          <t>화이자의 경구용 비만치료제 기술 도입 및 먹는 비만약 임상 긍정 결과 수혜</t>
        </is>
      </c>
      <c r="F391" s="17" t="inlineStr">
        <is>
          <t>바이오/비만치료제</t>
        </is>
      </c>
      <c r="G391" s="74">
        <f>COUNTIF(B:B,B391)</f>
        <v/>
      </c>
    </row>
    <row r="392" ht="27.6" customHeight="1" s="55">
      <c r="A392" s="9" t="n">
        <v>46001</v>
      </c>
      <c r="B392" s="17" t="inlineStr">
        <is>
          <t>일동제약</t>
        </is>
      </c>
      <c r="C392" s="74" t="inlineStr">
        <is>
          <t>249420</t>
        </is>
      </c>
      <c r="D392" s="10" t="n">
        <v>0.09429999999999999</v>
      </c>
      <c r="E392" s="17" t="inlineStr">
        <is>
          <t>경구용 비만약 임상 2상 긍정 결과 및 화이자 관련 저분자 GLP-1 이슈 부각</t>
        </is>
      </c>
      <c r="F392" s="17" t="inlineStr">
        <is>
          <t>제약/비만치료제</t>
        </is>
      </c>
      <c r="G392" s="74">
        <f>COUNTIF(B:B,B392)</f>
        <v/>
      </c>
    </row>
    <row r="393" ht="27.6" customHeight="1" s="55">
      <c r="A393" s="9" t="n">
        <v>46000</v>
      </c>
      <c r="B393" s="19" t="inlineStr">
        <is>
          <t>일동제약</t>
        </is>
      </c>
      <c r="C393" s="74" t="inlineStr">
        <is>
          <t>249420</t>
        </is>
      </c>
      <c r="D393" s="10" t="n">
        <v>0.0664</v>
      </c>
      <c r="E393" s="17" t="inlineStr">
        <is>
          <t>경쟁사 스트럭처 테라퓨틱스의 경구용 비만약 임상 2상 긍정적 결과에 따른 동반 기대감</t>
        </is>
      </c>
      <c r="F393" s="17" t="inlineStr">
        <is>
          <t>제약/비만치료제</t>
        </is>
      </c>
      <c r="G393" s="74">
        <f>COUNTIF(B:B,B393)</f>
        <v/>
      </c>
    </row>
    <row r="394" ht="27.6" customHeight="1" s="55">
      <c r="A394" s="9" t="n">
        <v>45929</v>
      </c>
      <c r="B394" s="17" t="inlineStr">
        <is>
          <t>일동제약</t>
        </is>
      </c>
      <c r="C394" s="74" t="inlineStr">
        <is>
          <t>249420</t>
        </is>
      </c>
      <c r="D394" s="10" t="n">
        <v>0.2697</v>
      </c>
      <c r="E394" s="17" t="inlineStr">
        <is>
          <t>먹는 비만치료제 임상 1상 결과 발표, 체중 감량 효과 입증</t>
        </is>
      </c>
      <c r="F394" s="17" t="inlineStr">
        <is>
          <t>제약/바이오</t>
        </is>
      </c>
      <c r="G394" s="74">
        <f>COUNTIF(B:B,B394)</f>
        <v/>
      </c>
    </row>
    <row r="395" ht="27.6" customHeight="1" s="55">
      <c r="A395" s="9" t="n">
        <v>45916</v>
      </c>
      <c r="B395" s="17" t="inlineStr">
        <is>
          <t>일동제약</t>
        </is>
      </c>
      <c r="C395" s="74" t="inlineStr">
        <is>
          <t>249420</t>
        </is>
      </c>
      <c r="D395" s="10" t="n">
        <v>0.0993</v>
      </c>
      <c r="E395" s="17" t="inlineStr">
        <is>
          <t>먹는 비만치료제 임상 기대감, 마운자로 품귀 현상에 따른 비만치료제 부각</t>
        </is>
      </c>
      <c r="F395" s="17" t="inlineStr">
        <is>
          <t>제약/바이오</t>
        </is>
      </c>
      <c r="G395" s="74">
        <f>COUNTIF(B:B,B395)</f>
        <v/>
      </c>
    </row>
    <row r="396" ht="27.6" customHeight="1" s="55">
      <c r="A396" s="9" t="n">
        <v>45910</v>
      </c>
      <c r="B396" s="17" t="inlineStr">
        <is>
          <t>일동제약</t>
        </is>
      </c>
      <c r="C396" s="74" t="inlineStr">
        <is>
          <t>249420</t>
        </is>
      </c>
      <c r="D396" s="10" t="n">
        <v>0.0993</v>
      </c>
      <c r="E396" s="17" t="inlineStr">
        <is>
          <t>먹는(경구용) 비만치료제 임상 기대감 (주사형 대체 가능성)</t>
        </is>
      </c>
      <c r="F396" s="17" t="inlineStr">
        <is>
          <t>제약/바이오</t>
        </is>
      </c>
      <c r="G396" s="74">
        <f>COUNTIF(B:B,B396)</f>
        <v/>
      </c>
    </row>
    <row r="397" ht="27.6" customHeight="1" s="55">
      <c r="A397" s="9" t="n">
        <v>45891</v>
      </c>
      <c r="B397" s="17" t="inlineStr">
        <is>
          <t>일동제약</t>
        </is>
      </c>
      <c r="C397" s="74" t="inlineStr">
        <is>
          <t>249420</t>
        </is>
      </c>
      <c r="D397" s="10" t="n">
        <v>0.0518</v>
      </c>
      <c r="E397" s="17" t="inlineStr">
        <is>
          <t>미국 경쟁사 먹는 비만약 임상 부진에 따른 반사이익</t>
        </is>
      </c>
      <c r="F397" s="17" t="inlineStr">
        <is>
          <t>제약/바이오</t>
        </is>
      </c>
      <c r="G397" s="74">
        <f>COUNTIF(B:B,B397)</f>
        <v/>
      </c>
    </row>
    <row r="398" ht="27.6" customHeight="1" s="55">
      <c r="A398" s="9" t="n">
        <v>45890</v>
      </c>
      <c r="B398" s="17" t="inlineStr">
        <is>
          <t>일동제약</t>
        </is>
      </c>
      <c r="C398" s="74" t="inlineStr">
        <is>
          <t>249420</t>
        </is>
      </c>
      <c r="D398" s="10" t="n">
        <v>0.0518</v>
      </c>
      <c r="E398" s="17" t="inlineStr">
        <is>
          <t>미국 경쟁사 먹는 비만약 임상 부진에 따른 반사이익</t>
        </is>
      </c>
      <c r="F398" s="17" t="inlineStr">
        <is>
          <t>제약/바이오</t>
        </is>
      </c>
      <c r="G398" s="74">
        <f>COUNTIF(B:B,B398)</f>
        <v/>
      </c>
    </row>
    <row r="399" ht="27.6" customHeight="1" s="55">
      <c r="A399" s="9" t="n">
        <v>45889</v>
      </c>
      <c r="B399" s="17" t="inlineStr">
        <is>
          <t>일동제약</t>
        </is>
      </c>
      <c r="C399" s="74" t="inlineStr">
        <is>
          <t>249420</t>
        </is>
      </c>
      <c r="D399" s="10" t="n">
        <v>0.0704</v>
      </c>
      <c r="E399" s="17" t="inlineStr">
        <is>
          <t>그룹사 공동 개발 전략으로 글로벌 신약 경쟁력 강화</t>
        </is>
      </c>
      <c r="F399" s="17" t="inlineStr">
        <is>
          <t>제약/바이오</t>
        </is>
      </c>
      <c r="G399" s="74">
        <f>COUNTIF(B:B,B399)</f>
        <v/>
      </c>
    </row>
    <row r="400" ht="27.6" customHeight="1" s="55">
      <c r="A400" s="9" t="n">
        <v>45862</v>
      </c>
      <c r="B400" s="17" t="inlineStr">
        <is>
          <t>일동제약</t>
        </is>
      </c>
      <c r="C400" s="74" t="inlineStr">
        <is>
          <t>249420</t>
        </is>
      </c>
      <c r="D400" s="10" t="n">
        <v>0.0752</v>
      </c>
      <c r="E400" s="17" t="inlineStr">
        <is>
          <t>GLP-1 신약 임상 호조, 일라이 릴리와 비견될 만하다는 분석</t>
        </is>
      </c>
      <c r="F400" s="17" t="inlineStr">
        <is>
          <t>제약/바이오</t>
        </is>
      </c>
      <c r="G400" s="74">
        <f>COUNTIF(B:B,B400)</f>
        <v/>
      </c>
    </row>
    <row r="401" ht="27.6" customHeight="1" s="55">
      <c r="A401" s="9" t="n">
        <v>45855</v>
      </c>
      <c r="B401" s="17" t="inlineStr">
        <is>
          <t>일동제약</t>
        </is>
      </c>
      <c r="C401" s="74" t="inlineStr">
        <is>
          <t>249420</t>
        </is>
      </c>
      <c r="D401" s="10" t="n">
        <v>0.1343</v>
      </c>
      <c r="E401" s="17" t="inlineStr">
        <is>
          <t>경구용 비만 치료제 개발 기대감 및 한국형 대장주 부각</t>
        </is>
      </c>
      <c r="F401" s="17" t="inlineStr">
        <is>
          <t>제약/바이오</t>
        </is>
      </c>
      <c r="G401" s="74">
        <f>COUNTIF(B:B,B401)</f>
        <v/>
      </c>
    </row>
    <row r="402" ht="27.6" customHeight="1" s="55">
      <c r="A402" s="9" t="n">
        <v>45847</v>
      </c>
      <c r="B402" s="17" t="inlineStr">
        <is>
          <t>일동제약</t>
        </is>
      </c>
      <c r="C402" s="74" t="inlineStr">
        <is>
          <t>249420</t>
        </is>
      </c>
      <c r="D402" s="10" t="n">
        <v>0.1268</v>
      </c>
      <c r="E402" s="17" t="inlineStr">
        <is>
          <t>한국 경구용 비만치료제 대장주 분석 (클릭 e종목)</t>
        </is>
      </c>
      <c r="F402" s="17" t="inlineStr">
        <is>
          <t>제약/바이오</t>
        </is>
      </c>
      <c r="G402" s="74">
        <f>COUNTIF(B:B,B402)</f>
        <v/>
      </c>
    </row>
    <row r="403" ht="27.6" customHeight="1" s="55">
      <c r="A403" s="9" t="n">
        <v>45845</v>
      </c>
      <c r="B403" s="17" t="inlineStr">
        <is>
          <t>일동제약</t>
        </is>
      </c>
      <c r="C403" s="74" t="inlineStr">
        <is>
          <t>249420</t>
        </is>
      </c>
      <c r="D403" s="17" t="inlineStr">
        <is>
          <t>+29.95% (상한가)</t>
        </is>
      </c>
      <c r="E403" s="17" t="inlineStr">
        <is>
          <t>한국 경구용 비만치료제 대장주 분석 (클릭 e종목)</t>
        </is>
      </c>
      <c r="F403" s="17" t="inlineStr">
        <is>
          <t>제약/바이오</t>
        </is>
      </c>
      <c r="G403" s="74">
        <f>COUNTIF(B:B,B403)</f>
        <v/>
      </c>
    </row>
    <row r="404" ht="27.6" customHeight="1" s="55">
      <c r="A404" s="9" t="n">
        <v>45973</v>
      </c>
      <c r="B404" s="17" t="inlineStr">
        <is>
          <t>유라클</t>
        </is>
      </c>
      <c r="C404" s="74" t="inlineStr">
        <is>
          <t>088340</t>
        </is>
      </c>
      <c r="D404" s="10" t="n">
        <v>0.1138</v>
      </c>
      <c r="E404" s="17" t="inlineStr">
        <is>
          <t>STO 관련주 동반 상승세</t>
        </is>
      </c>
      <c r="F404" s="17" t="inlineStr">
        <is>
          <t>소프트웨어</t>
        </is>
      </c>
      <c r="G404" s="74">
        <f>COUNTIF(B:B,B404)</f>
        <v/>
      </c>
    </row>
    <row r="405" ht="27.6" customHeight="1" s="55">
      <c r="A405" s="9" t="n">
        <v>45966</v>
      </c>
      <c r="B405" s="23" t="inlineStr">
        <is>
          <t>유라클</t>
        </is>
      </c>
      <c r="C405" s="74" t="inlineStr">
        <is>
          <t>088340</t>
        </is>
      </c>
      <c r="D405" s="10" t="n">
        <v>0.166</v>
      </c>
      <c r="E405" s="17" t="inlineStr">
        <is>
          <t>퓨리오사AI 협력 모멘텀 지속</t>
        </is>
      </c>
      <c r="F405" s="17" t="inlineStr">
        <is>
          <t>SW/AI</t>
        </is>
      </c>
      <c r="G405" s="74">
        <f>COUNTIF(B:B,B405)</f>
        <v/>
      </c>
    </row>
    <row r="406" ht="27.6" customHeight="1" s="55">
      <c r="A406" s="9" t="n">
        <v>45964</v>
      </c>
      <c r="B406" s="23" t="inlineStr">
        <is>
          <t>유라클</t>
        </is>
      </c>
      <c r="C406" s="74" t="inlineStr">
        <is>
          <t>088340</t>
        </is>
      </c>
      <c r="D406" s="10" t="n">
        <v>0.2998</v>
      </c>
      <c r="E406" s="17" t="inlineStr">
        <is>
          <t>퓨리오사AI와 NPU 기반 어플라이언스 협력 MOU</t>
        </is>
      </c>
      <c r="F406" s="17" t="inlineStr">
        <is>
          <t>SW/AI</t>
        </is>
      </c>
      <c r="G406" s="74">
        <f>COUNTIF(B:B,B406)</f>
        <v/>
      </c>
    </row>
    <row r="407" ht="27.6" customHeight="1" s="55">
      <c r="A407" s="9" t="n">
        <v>45813</v>
      </c>
      <c r="B407" s="17" t="inlineStr">
        <is>
          <t>유라클</t>
        </is>
      </c>
      <c r="C407" s="74" t="inlineStr">
        <is>
          <t>088340</t>
        </is>
      </c>
      <c r="D407" s="10" t="n">
        <v>0.07539999999999999</v>
      </c>
      <c r="E407" s="17" t="inlineStr">
        <is>
          <t>지역화폐 및 모바일 플랫폼 관련 수혜 기대</t>
        </is>
      </c>
      <c r="F407" s="17" t="inlineStr">
        <is>
          <t>SW/모바일</t>
        </is>
      </c>
      <c r="G407" s="74">
        <f>COUNTIF(B:B,B407)</f>
        <v/>
      </c>
    </row>
    <row r="408" ht="27.6" customHeight="1" s="55">
      <c r="A408" s="9" t="n">
        <v>45812</v>
      </c>
      <c r="B408" s="17" t="inlineStr">
        <is>
          <t>유라클</t>
        </is>
      </c>
      <c r="C408" s="74" t="inlineStr">
        <is>
          <t>088340</t>
        </is>
      </c>
      <c r="D408" s="10" t="n">
        <v>0.1193</v>
      </c>
      <c r="E408" s="17" t="inlineStr">
        <is>
          <t>디지털 플랫폼 정부 및 공공 SW 사업 기대감</t>
        </is>
      </c>
      <c r="F408" s="17" t="inlineStr">
        <is>
          <t>SW/모바일</t>
        </is>
      </c>
      <c r="G408" s="74">
        <f>COUNTIF(B:B,B408)</f>
        <v/>
      </c>
    </row>
    <row r="409" ht="27.6" customHeight="1" s="55">
      <c r="A409" s="9" t="n">
        <v>45810</v>
      </c>
      <c r="B409" s="17" t="inlineStr">
        <is>
          <t>유라클</t>
        </is>
      </c>
      <c r="C409" s="74" t="inlineStr">
        <is>
          <t>088340</t>
        </is>
      </c>
      <c r="D409" s="17" t="inlineStr">
        <is>
          <t>+29.95% (상한가)</t>
        </is>
      </c>
      <c r="E409" s="17" t="inlineStr">
        <is>
          <t>이재명 후보 지지율 강세에 따른 정책 수혜 기대감 (지역화폐/플랫폼)</t>
        </is>
      </c>
      <c r="F409" s="17" t="inlineStr">
        <is>
          <t>SW/모바일</t>
        </is>
      </c>
      <c r="G409" s="74">
        <f>COUNTIF(B:B,B409)</f>
        <v/>
      </c>
    </row>
    <row r="410" ht="27.6" customHeight="1" s="55">
      <c r="A410" s="9" t="n">
        <v>45797</v>
      </c>
      <c r="B410" s="17" t="inlineStr">
        <is>
          <t>유라클</t>
        </is>
      </c>
      <c r="C410" s="74" t="inlineStr">
        <is>
          <t>088340</t>
        </is>
      </c>
      <c r="D410" s="10" t="n">
        <v>0.1481</v>
      </c>
      <c r="E410" s="17" t="inlineStr">
        <is>
          <t>LG, 엔비디아에 암 진단용 AI 공급 소식에 AI 협력 부각</t>
        </is>
      </c>
      <c r="F410" s="17" t="inlineStr">
        <is>
          <t>SW/AI</t>
        </is>
      </c>
      <c r="G410" s="74">
        <f>COUNTIF(B:B,B410)</f>
        <v/>
      </c>
    </row>
    <row r="411" ht="27.6" customHeight="1" s="55">
      <c r="A411" s="9" t="n">
        <v>45789</v>
      </c>
      <c r="B411" s="17" t="inlineStr">
        <is>
          <t>유라클</t>
        </is>
      </c>
      <c r="C411" s="74" t="inlineStr">
        <is>
          <t>088340</t>
        </is>
      </c>
      <c r="D411" s="10" t="n">
        <v>0.1565</v>
      </c>
      <c r="E411" s="17" t="inlineStr">
        <is>
          <t>이재명 후보 지역화폐 사용 챌린지 시작 및 골목상권 활성화 기대</t>
        </is>
      </c>
      <c r="F411" s="17" t="inlineStr">
        <is>
          <t>SW/지역화폐</t>
        </is>
      </c>
      <c r="G411" s="74">
        <f>COUNTIF(B:B,B411)</f>
        <v/>
      </c>
    </row>
    <row r="412" ht="27.6" customHeight="1" s="55">
      <c r="A412" s="9" t="n">
        <v>45784</v>
      </c>
      <c r="B412" s="17" t="inlineStr">
        <is>
          <t>유라클</t>
        </is>
      </c>
      <c r="C412" s="74" t="inlineStr">
        <is>
          <t>088340</t>
        </is>
      </c>
      <c r="D412" s="10" t="n">
        <v>0.2015</v>
      </c>
      <c r="E412" s="17" t="inlineStr">
        <is>
          <t>이재명 후보 관련 테마주 상승세 동조</t>
        </is>
      </c>
      <c r="F412" s="17" t="inlineStr">
        <is>
          <t>SW/모바일</t>
        </is>
      </c>
      <c r="G412" s="74">
        <f>COUNTIF(B:B,B412)</f>
        <v/>
      </c>
    </row>
    <row r="413" ht="27.6" customHeight="1" s="55">
      <c r="A413" s="9" t="n">
        <v>45768</v>
      </c>
      <c r="B413" s="17" t="inlineStr">
        <is>
          <t>유라클</t>
        </is>
      </c>
      <c r="C413" s="74" t="inlineStr">
        <is>
          <t>088340</t>
        </is>
      </c>
      <c r="D413" s="10" t="n">
        <v>0.1335</v>
      </c>
      <c r="E413" s="17" t="inlineStr">
        <is>
          <t>퓨리오사AI NPU의 LG 엑사원 공급 임박 및 아테나-엑사원 결합 부각</t>
        </is>
      </c>
      <c r="F413" s="17" t="inlineStr">
        <is>
          <t>SW/AI</t>
        </is>
      </c>
      <c r="G413" s="74">
        <f>COUNTIF(B:B,B413)</f>
        <v/>
      </c>
    </row>
    <row r="414" ht="27.6" customHeight="1" s="55">
      <c r="A414" s="9" t="n">
        <v>45754</v>
      </c>
      <c r="B414" s="17" t="inlineStr">
        <is>
          <t>유라클</t>
        </is>
      </c>
      <c r="C414" s="74" t="inlineStr">
        <is>
          <t>088340</t>
        </is>
      </c>
      <c r="D414" s="17" t="inlineStr">
        <is>
          <t>+29.88% (상한가)</t>
        </is>
      </c>
      <c r="E414" s="17" t="inlineStr">
        <is>
          <t>이재명 후보 관련 정책 및 정치 테마주 동반 상승</t>
        </is>
      </c>
      <c r="F414" s="17" t="inlineStr">
        <is>
          <t>SW/모바일</t>
        </is>
      </c>
      <c r="G414" s="74">
        <f>COUNTIF(B:B,B414)</f>
        <v/>
      </c>
    </row>
    <row r="415" ht="27.6" customHeight="1" s="55">
      <c r="A415" s="9" t="n">
        <v>45751</v>
      </c>
      <c r="B415" s="17" t="inlineStr">
        <is>
          <t>유라클</t>
        </is>
      </c>
      <c r="C415" s="74" t="inlineStr">
        <is>
          <t>088340</t>
        </is>
      </c>
      <c r="D415" s="17" t="inlineStr">
        <is>
          <t>+29.95% (상한가)</t>
        </is>
      </c>
      <c r="E415" s="17" t="inlineStr">
        <is>
          <t>LG 엑사원과 AI 플랫폼 결합, 기업용 AI 시장 선점 및 수익 구간 돌입</t>
        </is>
      </c>
      <c r="F415" s="17" t="inlineStr">
        <is>
          <t>AI/소프트웨어</t>
        </is>
      </c>
      <c r="G415" s="74">
        <f>COUNTIF(B:B,B415)</f>
        <v/>
      </c>
    </row>
    <row r="416" ht="27.6" customHeight="1" s="55">
      <c r="A416" s="9" t="n">
        <v>45750</v>
      </c>
      <c r="B416" s="17" t="inlineStr">
        <is>
          <t>유라클</t>
        </is>
      </c>
      <c r="C416" s="74" t="inlineStr">
        <is>
          <t>088340</t>
        </is>
      </c>
      <c r="D416" s="17" t="inlineStr">
        <is>
          <t>+29.95% (상한가)</t>
        </is>
      </c>
      <c r="E416" s="17" t="inlineStr">
        <is>
          <t>LG 엑사원과 AI 플랫폼 결합, 기업용 AI 시장 선점 및 본격 수익 구간 진입</t>
        </is>
      </c>
      <c r="F416" s="17" t="inlineStr">
        <is>
          <t>AI/소프트웨어</t>
        </is>
      </c>
      <c r="G416" s="74">
        <f>COUNTIF(B:B,B416)</f>
        <v/>
      </c>
    </row>
    <row r="417" ht="27.6" customHeight="1" s="55">
      <c r="A417" s="9" t="n">
        <v>45741</v>
      </c>
      <c r="B417" s="17" t="inlineStr">
        <is>
          <t>유라클</t>
        </is>
      </c>
      <c r="C417" s="74" t="inlineStr">
        <is>
          <t>088340</t>
        </is>
      </c>
      <c r="D417" s="10" t="n">
        <v>0.1569</v>
      </c>
      <c r="E417" s="17" t="inlineStr">
        <is>
          <t>LG 엑사원과 AI 플랫폼 결합, 기업용 AI 시장 선점 기대</t>
        </is>
      </c>
      <c r="F417" s="17" t="inlineStr">
        <is>
          <t>AI/소프트웨어</t>
        </is>
      </c>
      <c r="G417" s="74">
        <f>COUNTIF(B:B,B417)</f>
        <v/>
      </c>
    </row>
    <row r="418" ht="27.6" customHeight="1" s="55">
      <c r="A418" s="9" t="n">
        <v>45973</v>
      </c>
      <c r="B418" s="17" t="inlineStr">
        <is>
          <t>온코크로스</t>
        </is>
      </c>
      <c r="C418" s="74" t="inlineStr">
        <is>
          <t>382150</t>
        </is>
      </c>
      <c r="D418" s="10" t="n">
        <v>0.1676</v>
      </c>
      <c r="E418" s="17" t="inlineStr">
        <is>
          <t>복지부 주관 K-AI 신약개발 사업 선정 이슈 지속</t>
        </is>
      </c>
      <c r="F418" s="17" t="inlineStr">
        <is>
          <t>의료 AI</t>
        </is>
      </c>
      <c r="G418" s="74">
        <f>COUNTIF(B:B,B418)</f>
        <v/>
      </c>
    </row>
    <row r="419" ht="27.6" customHeight="1" s="55">
      <c r="A419" s="9" t="n">
        <v>45968</v>
      </c>
      <c r="B419" s="17" t="inlineStr">
        <is>
          <t>온코크로스</t>
        </is>
      </c>
      <c r="C419" s="74" t="inlineStr">
        <is>
          <t>382150</t>
        </is>
      </c>
      <c r="D419" s="10" t="n">
        <v>0.0571</v>
      </c>
      <c r="E419" s="17" t="inlineStr">
        <is>
          <t>K-AI 신약개발 사업 선정 이슈 지속</t>
        </is>
      </c>
      <c r="F419" s="17" t="inlineStr">
        <is>
          <t>의료 AI</t>
        </is>
      </c>
      <c r="G419" s="74">
        <f>COUNTIF(B:B,B419)</f>
        <v/>
      </c>
    </row>
    <row r="420" ht="27.6" customHeight="1" s="55">
      <c r="A420" s="9" t="n">
        <v>45805</v>
      </c>
      <c r="B420" s="17" t="inlineStr">
        <is>
          <t>온코크로스</t>
        </is>
      </c>
      <c r="C420" s="74" t="inlineStr">
        <is>
          <t>382150</t>
        </is>
      </c>
      <c r="D420" s="10" t="n">
        <v>0.1763</v>
      </c>
      <c r="E420" s="17" t="inlineStr">
        <is>
          <t>ASCO(미국임상종양학회)서 AI 대사체 기반 조기 암 진단 기술 첫 공개</t>
        </is>
      </c>
      <c r="F420" s="17" t="inlineStr">
        <is>
          <t>의료AI</t>
        </is>
      </c>
      <c r="G420" s="74">
        <f>COUNTIF(B:B,B420)</f>
        <v/>
      </c>
    </row>
    <row r="421" ht="27.6" customHeight="1" s="55">
      <c r="A421" s="9" t="n">
        <v>45785</v>
      </c>
      <c r="B421" s="17" t="inlineStr">
        <is>
          <t>온코크로스</t>
        </is>
      </c>
      <c r="C421" s="74" t="inlineStr">
        <is>
          <t>382150</t>
        </is>
      </c>
      <c r="D421" s="10" t="n">
        <v>0.09130000000000001</v>
      </c>
      <c r="E421" s="17" t="inlineStr">
        <is>
          <t>미국 FDA 및 NIH 동물실험 폐지/비동물연구 확대 수혜 기대</t>
        </is>
      </c>
      <c r="F421" s="17" t="inlineStr">
        <is>
          <t>의료AI/신약</t>
        </is>
      </c>
      <c r="G421" s="74">
        <f>COUNTIF(B:B,B421)</f>
        <v/>
      </c>
    </row>
    <row r="422" ht="27.6" customHeight="1" s="55">
      <c r="A422" s="9" t="n">
        <v>45765</v>
      </c>
      <c r="B422" s="17" t="inlineStr">
        <is>
          <t>온코크로스</t>
        </is>
      </c>
      <c r="C422" s="74" t="inlineStr">
        <is>
          <t>382150</t>
        </is>
      </c>
      <c r="D422" s="10" t="n">
        <v>0.1892</v>
      </c>
      <c r="E422" s="17" t="inlineStr">
        <is>
          <t>미 FDA 비동물실험 AI 신약개발 플랫폼 승인 절차 간소화 소식</t>
        </is>
      </c>
      <c r="F422" s="17" t="inlineStr">
        <is>
          <t>의료AI/신약</t>
        </is>
      </c>
      <c r="G422" s="74">
        <f>COUNTIF(B:B,B422)</f>
        <v/>
      </c>
    </row>
    <row r="423" ht="27.6" customHeight="1" s="55">
      <c r="A423" s="9" t="n">
        <v>45758</v>
      </c>
      <c r="B423" s="17" t="inlineStr">
        <is>
          <t>온코크로스</t>
        </is>
      </c>
      <c r="C423" s="74" t="inlineStr">
        <is>
          <t>382150</t>
        </is>
      </c>
      <c r="D423" s="17" t="inlineStr">
        <is>
          <t>+29.92% (상한가)</t>
        </is>
      </c>
      <c r="E423" s="17" t="inlineStr">
        <is>
          <t>미 FDA 비동물실험 AI 신약개발 플랫폼 승인절차 간소화 수혜</t>
        </is>
      </c>
      <c r="F423" s="17" t="inlineStr">
        <is>
          <t>의료AI/신약</t>
        </is>
      </c>
      <c r="G423" s="74">
        <f>COUNTIF(B:B,B423)</f>
        <v/>
      </c>
    </row>
    <row r="424" ht="27.6" customHeight="1" s="55">
      <c r="A424" s="9" t="n">
        <v>45734</v>
      </c>
      <c r="B424" s="17" t="inlineStr">
        <is>
          <t>온코크로스</t>
        </is>
      </c>
      <c r="C424" s="74" t="inlineStr">
        <is>
          <t>382150</t>
        </is>
      </c>
      <c r="D424" s="10" t="n">
        <v>0.1867</v>
      </c>
      <c r="E424" s="17" t="inlineStr">
        <is>
          <t>엔비디아 GTC 2025 참여 및 AI 신약 개발 게임체인저 부각</t>
        </is>
      </c>
      <c r="F424" s="17" t="inlineStr">
        <is>
          <t>의료AI/신약</t>
        </is>
      </c>
      <c r="G424" s="74">
        <f>COUNTIF(B:B,B424)</f>
        <v/>
      </c>
    </row>
    <row r="425" ht="27.6" customHeight="1" s="55">
      <c r="A425" s="9" t="n">
        <v>45729</v>
      </c>
      <c r="B425" s="17" t="inlineStr">
        <is>
          <t>온코크로스</t>
        </is>
      </c>
      <c r="C425" s="74" t="inlineStr">
        <is>
          <t>382150</t>
        </is>
      </c>
      <c r="D425" s="10" t="n">
        <v>0.0987</v>
      </c>
      <c r="E425" s="17" t="inlineStr">
        <is>
          <t>빠른 수익화 강점 및 AI 신약개발 기대감</t>
        </is>
      </c>
      <c r="F425" s="17" t="inlineStr">
        <is>
          <t>의료AI/신약</t>
        </is>
      </c>
      <c r="G425" s="74">
        <f>COUNTIF(B:B,B425)</f>
        <v/>
      </c>
    </row>
    <row r="426" ht="27.6" customHeight="1" s="55">
      <c r="A426" s="9" t="n">
        <v>45708</v>
      </c>
      <c r="B426" s="17" t="inlineStr">
        <is>
          <t>온코크로스</t>
        </is>
      </c>
      <c r="C426" s="74" t="inlineStr">
        <is>
          <t>382150</t>
        </is>
      </c>
      <c r="D426" s="10" t="n">
        <v>0.0703</v>
      </c>
      <c r="E426" s="17" t="inlineStr">
        <is>
          <t>AI 신약개발 기술력 부각 (삼성/파스퇴르 인정) 및 빠른 수익화 전망</t>
        </is>
      </c>
      <c r="F426" s="17" t="inlineStr">
        <is>
          <t>AI의료/신약</t>
        </is>
      </c>
      <c r="G426" s="74">
        <f>COUNTIF(B:B,B426)</f>
        <v/>
      </c>
    </row>
    <row r="427" ht="27.6" customHeight="1" s="55">
      <c r="A427" s="9" t="n">
        <v>45705</v>
      </c>
      <c r="B427" s="17" t="inlineStr">
        <is>
          <t>온코크로스</t>
        </is>
      </c>
      <c r="C427" s="74" t="inlineStr">
        <is>
          <t>382150</t>
        </is>
      </c>
      <c r="D427" s="10" t="n">
        <v>0.1741</v>
      </c>
      <c r="E427" s="17" t="inlineStr">
        <is>
          <t>AI 신약개발 플랫폼 기술력 부각 (파스퇴르 인정, 신약후보물질 단기 발굴)</t>
        </is>
      </c>
      <c r="F427" s="17" t="inlineStr">
        <is>
          <t>AI신약/바이오</t>
        </is>
      </c>
      <c r="G427" s="74">
        <f>COUNTIF(B:B,B427)</f>
        <v/>
      </c>
    </row>
    <row r="428" ht="27.6" customHeight="1" s="55">
      <c r="A428" s="9" t="n">
        <v>45694</v>
      </c>
      <c r="B428" s="17" t="inlineStr">
        <is>
          <t>온코크로스</t>
        </is>
      </c>
      <c r="C428" s="74" t="inlineStr">
        <is>
          <t>382150</t>
        </is>
      </c>
      <c r="D428" s="17" t="inlineStr">
        <is>
          <t>+29.92% (상한가)</t>
        </is>
      </c>
      <c r="E428" s="17" t="inlineStr">
        <is>
          <t>AI가 46일 만에 신약 후보 물질 발견, 삼성·파스퇴르 인정 기술력 부각</t>
        </is>
      </c>
      <c r="F428" s="17" t="inlineStr">
        <is>
          <t>AI신약/바이오</t>
        </is>
      </c>
      <c r="G428" s="74">
        <f>COUNTIF(B:B,B428)</f>
        <v/>
      </c>
    </row>
    <row r="429" ht="27.6" customHeight="1" s="55">
      <c r="A429" s="9" t="n">
        <v>45692</v>
      </c>
      <c r="B429" s="17" t="inlineStr">
        <is>
          <t>온코크로스</t>
        </is>
      </c>
      <c r="C429" s="74" t="inlineStr">
        <is>
          <t>382150</t>
        </is>
      </c>
      <c r="D429" s="10" t="n">
        <v>0.08989999999999999</v>
      </c>
      <c r="E429" s="17" t="inlineStr">
        <is>
          <t>삼성·파스퇴르 인정 AI 신약 기술력 부각 및 제약사 협업 기대</t>
        </is>
      </c>
      <c r="F429" s="17" t="inlineStr">
        <is>
          <t>AI신약/바이오</t>
        </is>
      </c>
      <c r="G429" s="74">
        <f>COUNTIF(B:B,B429)</f>
        <v/>
      </c>
    </row>
    <row r="430" ht="27.6" customHeight="1" s="55">
      <c r="A430" s="9" t="n">
        <v>45688</v>
      </c>
      <c r="B430" s="17" t="inlineStr">
        <is>
          <t>온코크로스</t>
        </is>
      </c>
      <c r="C430" s="74" t="inlineStr">
        <is>
          <t>382150</t>
        </is>
      </c>
      <c r="D430" s="10" t="n">
        <v>0.1869</v>
      </c>
      <c r="E430" s="17" t="inlineStr">
        <is>
          <t>삼성·파스퇴르가 인정한 AI 신약 기술력 부각 (제약사가 찾는 기업)</t>
        </is>
      </c>
      <c r="F430" s="17" t="inlineStr">
        <is>
          <t>AI신약/바이오</t>
        </is>
      </c>
      <c r="G430" s="74">
        <f>COUNTIF(B:B,B430)</f>
        <v/>
      </c>
    </row>
    <row r="431" ht="27.6" customHeight="1" s="55">
      <c r="A431" s="9" t="n">
        <v>45663</v>
      </c>
      <c r="B431" s="17" t="inlineStr">
        <is>
          <t>온코크로스</t>
        </is>
      </c>
      <c r="C431" s="74" t="inlineStr">
        <is>
          <t>382150</t>
        </is>
      </c>
      <c r="D431" s="10" t="n">
        <v>0.1394</v>
      </c>
      <c r="E431" s="17" t="inlineStr">
        <is>
          <t>삼성·파스퇴르가 인정한 AI 신약 기술력 지속 부각</t>
        </is>
      </c>
      <c r="F431" s="17" t="inlineStr">
        <is>
          <t>AI신약/바이오</t>
        </is>
      </c>
      <c r="G431" s="74">
        <f>COUNTIF(B:B,B431)</f>
        <v/>
      </c>
    </row>
    <row r="432" ht="27.6" customHeight="1" s="55">
      <c r="A432" s="9" t="n">
        <v>46001</v>
      </c>
      <c r="B432" s="17" t="inlineStr">
        <is>
          <t>에이비엘바이오</t>
        </is>
      </c>
      <c r="C432" s="74" t="inlineStr">
        <is>
          <t>298380</t>
        </is>
      </c>
      <c r="D432" s="10" t="n">
        <v>0.0902</v>
      </c>
      <c r="E432" s="17" t="inlineStr">
        <is>
          <t>알테오젠 이후 바이오 수급 쏠림 현상 및 업계 4위 기업 부각</t>
        </is>
      </c>
      <c r="F432" s="17" t="inlineStr">
        <is>
          <t>바이오/면역항암</t>
        </is>
      </c>
      <c r="G432" s="74">
        <f>COUNTIF(B:B,B432)</f>
        <v/>
      </c>
    </row>
    <row r="433" ht="27.6" customHeight="1" s="55">
      <c r="A433" s="9" t="n">
        <v>45975</v>
      </c>
      <c r="B433" s="17" t="inlineStr">
        <is>
          <t>에이비엘바이오</t>
        </is>
      </c>
      <c r="C433" s="74" t="inlineStr">
        <is>
          <t>298380</t>
        </is>
      </c>
      <c r="D433" s="10" t="n">
        <v>0.0654</v>
      </c>
      <c r="E433" s="17" t="inlineStr">
        <is>
          <t>일라이 릴리 지분 투자 및 기술이전 모멘텀 지속</t>
        </is>
      </c>
      <c r="F433" s="17" t="inlineStr">
        <is>
          <t>바이오</t>
        </is>
      </c>
      <c r="G433" s="74">
        <f>COUNTIF(B:B,B433)</f>
        <v/>
      </c>
    </row>
    <row r="434" ht="27.6" customHeight="1" s="55">
      <c r="A434" s="9" t="n">
        <v>45974</v>
      </c>
      <c r="B434" s="17" t="inlineStr">
        <is>
          <t>에이비엘바이오</t>
        </is>
      </c>
      <c r="C434" s="74" t="inlineStr">
        <is>
          <t>298380</t>
        </is>
      </c>
      <c r="D434" s="10" t="n">
        <v>0.2904</v>
      </c>
      <c r="E434" s="17" t="inlineStr">
        <is>
          <t>릴리 기술수출 계약 이후 내년 10조원대 바이오텍 도약 전망 (상한가)</t>
        </is>
      </c>
      <c r="F434" s="17" t="inlineStr">
        <is>
          <t>바이오</t>
        </is>
      </c>
      <c r="G434" s="74">
        <f>COUNTIF(B:B,B434)</f>
        <v/>
      </c>
    </row>
    <row r="435" ht="27.6" customHeight="1" s="55">
      <c r="A435" s="9" t="n">
        <v>45973</v>
      </c>
      <c r="B435" s="17" t="inlineStr">
        <is>
          <t>에이비엘바이오</t>
        </is>
      </c>
      <c r="C435" s="74" t="inlineStr">
        <is>
          <t>298380</t>
        </is>
      </c>
      <c r="D435" s="10" t="n">
        <v>0.2995</v>
      </c>
      <c r="E435" s="17" t="inlineStr">
        <is>
          <t>릴리에 최대 3.7조원 기술 수출 (그랩바디 공동 연구) 계약 체결 (상한가)</t>
        </is>
      </c>
      <c r="F435" s="17" t="inlineStr">
        <is>
          <t>바이오</t>
        </is>
      </c>
      <c r="G435" s="74">
        <f>COUNTIF(B:B,B435)</f>
        <v/>
      </c>
    </row>
    <row r="436" ht="27.6" customHeight="1" s="55">
      <c r="A436" s="9" t="n">
        <v>45957</v>
      </c>
      <c r="B436" s="17" t="inlineStr">
        <is>
          <t>에이비엘바이오</t>
        </is>
      </c>
      <c r="C436" s="74" t="inlineStr">
        <is>
          <t>298380</t>
        </is>
      </c>
      <c r="D436" s="10" t="n">
        <v>0.1132</v>
      </c>
      <c r="E436" s="17" t="inlineStr">
        <is>
          <t>월드ADC서 이중항체 ADC 안전성과 효능 발표</t>
        </is>
      </c>
      <c r="F436" s="17" t="inlineStr">
        <is>
          <t>바이오</t>
        </is>
      </c>
      <c r="G436" s="74">
        <f>COUNTIF(B:B,B436)</f>
        <v/>
      </c>
    </row>
    <row r="437" ht="27.6" customHeight="1" s="55">
      <c r="A437" s="9" t="n">
        <v>45905</v>
      </c>
      <c r="B437" s="17" t="inlineStr">
        <is>
          <t>에이비엘바이오</t>
        </is>
      </c>
      <c r="C437" s="74" t="inlineStr">
        <is>
          <t>298380</t>
        </is>
      </c>
      <c r="D437" s="10" t="n">
        <v>0.0785</v>
      </c>
      <c r="E437" s="17" t="inlineStr">
        <is>
          <t>알츠하이머병 치료제 기술이전 기회 부각</t>
        </is>
      </c>
      <c r="F437" s="17" t="inlineStr">
        <is>
          <t>바이오</t>
        </is>
      </c>
      <c r="G437" s="74">
        <f>COUNTIF(B:B,B437)</f>
        <v/>
      </c>
    </row>
    <row r="438" ht="27.6" customHeight="1" s="55">
      <c r="A438" s="9" t="n">
        <v>45895</v>
      </c>
      <c r="B438" s="17" t="inlineStr">
        <is>
          <t>에이비엘바이오</t>
        </is>
      </c>
      <c r="C438" s="74" t="inlineStr">
        <is>
          <t>298380</t>
        </is>
      </c>
      <c r="D438" s="10" t="n">
        <v>0.0631</v>
      </c>
      <c r="E438" s="17" t="inlineStr">
        <is>
          <t>ABL301 임상 1상 안전성 데이터 공개 임박 및 금리인하 기대감</t>
        </is>
      </c>
      <c r="F438" s="17" t="inlineStr">
        <is>
          <t>바이오</t>
        </is>
      </c>
      <c r="G438" s="74">
        <f>COUNTIF(B:B,B438)</f>
        <v/>
      </c>
    </row>
    <row r="439" ht="27.6" customHeight="1" s="55">
      <c r="A439" s="9" t="n">
        <v>45894</v>
      </c>
      <c r="B439" s="17" t="inlineStr">
        <is>
          <t>에이비엘바이오</t>
        </is>
      </c>
      <c r="C439" s="74" t="inlineStr">
        <is>
          <t>298380</t>
        </is>
      </c>
      <c r="D439" s="10" t="n">
        <v>0.0856</v>
      </c>
      <c r="E439" s="17" t="inlineStr">
        <is>
          <t>ABL301 임상 1상 안전성 데이터 공개 임박 (DS투자증권)</t>
        </is>
      </c>
      <c r="F439" s="17" t="inlineStr">
        <is>
          <t>바이오</t>
        </is>
      </c>
      <c r="G439" s="74">
        <f>COUNTIF(B:B,B439)</f>
        <v/>
      </c>
    </row>
    <row r="440" ht="27.6" customHeight="1" s="55">
      <c r="A440" s="9" t="n">
        <v>45883</v>
      </c>
      <c r="B440" s="17" t="inlineStr">
        <is>
          <t>에이비엘바이오</t>
        </is>
      </c>
      <c r="C440" s="74" t="inlineStr">
        <is>
          <t>298380</t>
        </is>
      </c>
      <c r="D440" s="10" t="n">
        <v>0.0711</v>
      </c>
      <c r="E440" s="17" t="inlineStr">
        <is>
          <t>ABL301, ABL001 임상 순항 및 연매출 1,000억 청신호</t>
        </is>
      </c>
      <c r="F440" s="17" t="inlineStr">
        <is>
          <t>바이오</t>
        </is>
      </c>
      <c r="G440" s="74">
        <f>COUNTIF(B:B,B440)</f>
        <v/>
      </c>
    </row>
    <row r="441" ht="27.6" customHeight="1" s="55">
      <c r="A441" s="9" t="n">
        <v>45862</v>
      </c>
      <c r="B441" s="17" t="inlineStr">
        <is>
          <t>에이비엘바이오</t>
        </is>
      </c>
      <c r="C441" s="74" t="inlineStr">
        <is>
          <t>298380</t>
        </is>
      </c>
      <c r="D441" s="10" t="n">
        <v>0.1782</v>
      </c>
      <c r="E441" s="17" t="inlineStr">
        <is>
          <t>AAIC 2025서 그랩바디-B 비임상 데이터 발표 기대</t>
        </is>
      </c>
      <c r="F441" s="17" t="inlineStr">
        <is>
          <t>바이오</t>
        </is>
      </c>
      <c r="G441" s="74">
        <f>COUNTIF(B:B,B441)</f>
        <v/>
      </c>
    </row>
    <row r="442" ht="27.6" customHeight="1" s="55">
      <c r="A442" s="9" t="n">
        <v>45804</v>
      </c>
      <c r="B442" s="17" t="inlineStr">
        <is>
          <t>에이비엘바이오</t>
        </is>
      </c>
      <c r="C442" s="74" t="inlineStr">
        <is>
          <t>298380</t>
        </is>
      </c>
      <c r="D442" s="10" t="n">
        <v>0.2255</v>
      </c>
      <c r="E442" s="17" t="inlineStr">
        <is>
          <t>차세대 BBB 셔틀 플랫폼 개발 착수 및 4조 빅딜 추가 잭팟 예고</t>
        </is>
      </c>
      <c r="F442" s="17" t="inlineStr">
        <is>
          <t>바이오</t>
        </is>
      </c>
      <c r="G442" s="74">
        <f>COUNTIF(B:B,B442)</f>
        <v/>
      </c>
    </row>
    <row r="443" ht="27.6" customHeight="1" s="55">
      <c r="A443" s="9" t="n">
        <v>45755</v>
      </c>
      <c r="B443" s="17" t="inlineStr">
        <is>
          <t>에이비엘바이오</t>
        </is>
      </c>
      <c r="C443" s="74" t="inlineStr">
        <is>
          <t>298380</t>
        </is>
      </c>
      <c r="D443" s="10" t="n">
        <v>0.1525</v>
      </c>
      <c r="E443" s="17" t="inlineStr">
        <is>
          <t>영국 GSK에 뇌 전달 플랫폼 기술 수출 (퇴행성 뇌질환 빅파마 러브콜)</t>
        </is>
      </c>
      <c r="F443" s="17" t="inlineStr">
        <is>
          <t>바이오/플랫폼</t>
        </is>
      </c>
      <c r="G443" s="74">
        <f>COUNTIF(B:B,B443)</f>
        <v/>
      </c>
    </row>
    <row r="444" ht="27.6" customHeight="1" s="55">
      <c r="A444" s="9" t="n">
        <v>45754</v>
      </c>
      <c r="B444" s="17" t="inlineStr">
        <is>
          <t>에이비엘바이오</t>
        </is>
      </c>
      <c r="C444" s="74" t="inlineStr">
        <is>
          <t>298380</t>
        </is>
      </c>
      <c r="D444" s="17" t="inlineStr">
        <is>
          <t>+29.96% (상한가)</t>
        </is>
      </c>
      <c r="E444" s="17" t="inlineStr">
        <is>
          <t>영국 GSK에 뇌 전달 플랫폼 기술 수출 (퇴행성 뇌질환 해결 기대)</t>
        </is>
      </c>
      <c r="F444" s="17" t="inlineStr">
        <is>
          <t>바이오/플랫폼</t>
        </is>
      </c>
      <c r="G444" s="74">
        <f>COUNTIF(B:B,B444)</f>
        <v/>
      </c>
    </row>
    <row r="445" ht="27.6" customHeight="1" s="55">
      <c r="A445" s="9" t="n">
        <v>45706</v>
      </c>
      <c r="B445" s="17" t="inlineStr">
        <is>
          <t>에이비엘바이오</t>
        </is>
      </c>
      <c r="C445" s="74" t="inlineStr">
        <is>
          <t>298380</t>
        </is>
      </c>
      <c r="D445" s="10" t="n">
        <v>0.2119</v>
      </c>
      <c r="E445" s="17" t="inlineStr">
        <is>
          <t>빅파마와 1조원 이상 기술수출 논의 및 이중항체/ADC 임상 기대</t>
        </is>
      </c>
      <c r="F445" s="17" t="inlineStr">
        <is>
          <t>바이오/ADC</t>
        </is>
      </c>
      <c r="G445" s="74">
        <f>COUNTIF(B:B,B445)</f>
        <v/>
      </c>
    </row>
    <row r="446" ht="27.6" customHeight="1" s="55">
      <c r="A446" s="9" t="n">
        <v>45975</v>
      </c>
      <c r="B446" s="17" t="inlineStr">
        <is>
          <t>수젠텍</t>
        </is>
      </c>
      <c r="C446" s="74" t="inlineStr">
        <is>
          <t>253840</t>
        </is>
      </c>
      <c r="D446" s="10" t="n">
        <v>0.07240000000000001</v>
      </c>
      <c r="E446" s="17" t="inlineStr">
        <is>
          <t>독감 환자 급증 및 트리플데믹 우려 수혜</t>
        </is>
      </c>
      <c r="F446" s="17" t="inlineStr">
        <is>
          <t>진단키트</t>
        </is>
      </c>
      <c r="G446" s="74">
        <f>COUNTIF(B:B,B446)</f>
        <v/>
      </c>
    </row>
    <row r="447" ht="27.6" customHeight="1" s="55">
      <c r="A447" s="9" t="n">
        <v>45887</v>
      </c>
      <c r="B447" s="17" t="inlineStr">
        <is>
          <t>수젠텍</t>
        </is>
      </c>
      <c r="C447" s="74" t="inlineStr">
        <is>
          <t>253840</t>
        </is>
      </c>
      <c r="D447" s="10" t="n">
        <v>0.0494</v>
      </c>
      <c r="E447" s="17" t="inlineStr">
        <is>
          <t>코로나 재유행 조짐에 따른 진단키트 수요 증가 기대</t>
        </is>
      </c>
      <c r="F447" s="17" t="inlineStr">
        <is>
          <t>진단키트</t>
        </is>
      </c>
      <c r="G447" s="74">
        <f>COUNTIF(B:B,B447)</f>
        <v/>
      </c>
    </row>
    <row r="448" ht="27.6" customHeight="1" s="55">
      <c r="A448" s="9" t="n">
        <v>45882</v>
      </c>
      <c r="B448" s="17" t="inlineStr">
        <is>
          <t>수젠텍</t>
        </is>
      </c>
      <c r="C448" s="74" t="inlineStr">
        <is>
          <t>253840</t>
        </is>
      </c>
      <c r="D448" s="10" t="n">
        <v>0.0712</v>
      </c>
      <c r="E448" s="17" t="inlineStr">
        <is>
          <t>코로나 재유행 조짐에 진단키트 수요 증가 기대</t>
        </is>
      </c>
      <c r="F448" s="17" t="inlineStr">
        <is>
          <t>진단키트</t>
        </is>
      </c>
      <c r="G448" s="74">
        <f>COUNTIF(B:B,B448)</f>
        <v/>
      </c>
    </row>
    <row r="449" ht="27.6" customHeight="1" s="55">
      <c r="A449" s="9" t="n">
        <v>45877</v>
      </c>
      <c r="B449" s="17" t="inlineStr">
        <is>
          <t>수젠텍</t>
        </is>
      </c>
      <c r="C449" s="74" t="inlineStr">
        <is>
          <t>253840</t>
        </is>
      </c>
      <c r="D449" s="10" t="n">
        <v>0.0689</v>
      </c>
      <c r="E449" s="17" t="inlineStr">
        <is>
          <t>여름철 코로나 환자 급증에 따른 진단키트 수요 부각</t>
        </is>
      </c>
      <c r="F449" s="17" t="inlineStr">
        <is>
          <t>진단키트</t>
        </is>
      </c>
      <c r="G449" s="74">
        <f>COUNTIF(B:B,B449)</f>
        <v/>
      </c>
    </row>
    <row r="450" ht="27.6" customHeight="1" s="55">
      <c r="A450" s="9" t="n">
        <v>45870</v>
      </c>
      <c r="B450" s="17" t="inlineStr">
        <is>
          <t>수젠텍</t>
        </is>
      </c>
      <c r="C450" s="74" t="inlineStr">
        <is>
          <t>253840</t>
        </is>
      </c>
      <c r="D450" s="10" t="n">
        <v>0.06619999999999999</v>
      </c>
      <c r="E450" s="17" t="inlineStr">
        <is>
          <t>여름철 코로나 환자 급증 및 치료제 부족 현상에 따른 진단키트 수요</t>
        </is>
      </c>
      <c r="F450" s="17" t="inlineStr">
        <is>
          <t>진단키트</t>
        </is>
      </c>
      <c r="G450" s="74">
        <f>COUNTIF(B:B,B450)</f>
        <v/>
      </c>
    </row>
    <row r="451" ht="27.6" customHeight="1" s="55">
      <c r="A451" s="9" t="n">
        <v>45866</v>
      </c>
      <c r="B451" s="17" t="inlineStr">
        <is>
          <t>수젠텍</t>
        </is>
      </c>
      <c r="C451" s="74" t="inlineStr">
        <is>
          <t>253840</t>
        </is>
      </c>
      <c r="D451" s="10" t="n">
        <v>0.107</v>
      </c>
      <c r="E451" s="17" t="inlineStr">
        <is>
          <t>코로나 재유행 조짐에 따른 진단키트 및 관련주 부각</t>
        </is>
      </c>
      <c r="F451" s="17" t="inlineStr">
        <is>
          <t>진단키트</t>
        </is>
      </c>
      <c r="G451" s="74">
        <f>COUNTIF(B:B,B451)</f>
        <v/>
      </c>
    </row>
    <row r="452" ht="27.6" customHeight="1" s="55">
      <c r="A452" s="9" t="n">
        <v>45819</v>
      </c>
      <c r="B452" s="17" t="inlineStr">
        <is>
          <t>수젠텍</t>
        </is>
      </c>
      <c r="C452" s="74" t="inlineStr">
        <is>
          <t>253840</t>
        </is>
      </c>
      <c r="D452" s="10" t="n">
        <v>0.1162</v>
      </c>
      <c r="E452" s="17" t="inlineStr">
        <is>
          <t>코로나19 재유행 조짐에 따른 진단키트 수요 증가 기대</t>
        </is>
      </c>
      <c r="F452" s="17" t="inlineStr">
        <is>
          <t>진단키트</t>
        </is>
      </c>
      <c r="G452" s="74">
        <f>COUNTIF(B:B,B452)</f>
        <v/>
      </c>
    </row>
    <row r="453" ht="27.6" customHeight="1" s="55">
      <c r="A453" s="9" t="n">
        <v>45806</v>
      </c>
      <c r="B453" s="17" t="inlineStr">
        <is>
          <t>수젠텍</t>
        </is>
      </c>
      <c r="C453" s="74" t="inlineStr">
        <is>
          <t>253840</t>
        </is>
      </c>
      <c r="D453" s="10" t="n">
        <v>0.0907</v>
      </c>
      <c r="E453" s="17" t="inlineStr">
        <is>
          <t>홍콩 등 해외 코로나 사망자 발생 및 니파바이러스 우려 (진단키트)</t>
        </is>
      </c>
      <c r="F453" s="17" t="inlineStr">
        <is>
          <t>진단키트/바이오</t>
        </is>
      </c>
      <c r="G453" s="74">
        <f>COUNTIF(B:B,B453)</f>
        <v/>
      </c>
    </row>
    <row r="454" ht="27.6" customHeight="1" s="55">
      <c r="A454" s="9" t="n">
        <v>45798</v>
      </c>
      <c r="B454" s="17" t="inlineStr">
        <is>
          <t>수젠텍</t>
        </is>
      </c>
      <c r="C454" s="74" t="inlineStr">
        <is>
          <t>253840</t>
        </is>
      </c>
      <c r="D454" s="10" t="n">
        <v>0.0745</v>
      </c>
      <c r="E454" s="17" t="inlineStr">
        <is>
          <t>치사율 높은 니파바이러스 우려 및 코로나 재확산 조짐에 진단키트 부각</t>
        </is>
      </c>
      <c r="F454" s="17" t="inlineStr">
        <is>
          <t>진단키트</t>
        </is>
      </c>
      <c r="G454" s="74">
        <f>COUNTIF(B:B,B454)</f>
        <v/>
      </c>
    </row>
    <row r="455" ht="27.6" customHeight="1" s="55">
      <c r="A455" s="9" t="n">
        <v>45796</v>
      </c>
      <c r="B455" s="17" t="inlineStr">
        <is>
          <t>수젠텍</t>
        </is>
      </c>
      <c r="C455" s="74" t="inlineStr">
        <is>
          <t>253840</t>
        </is>
      </c>
      <c r="D455" s="17" t="inlineStr">
        <is>
          <t>+29.95% (상한가)</t>
        </is>
      </c>
      <c r="E455" s="17" t="inlineStr">
        <is>
          <t>치사율 75% 니파바이러스 우려 및 코로나 재확산 조짐에 진단키트 급등</t>
        </is>
      </c>
      <c r="F455" s="17" t="inlineStr">
        <is>
          <t>진단키트/바이오</t>
        </is>
      </c>
      <c r="G455" s="74">
        <f>COUNTIF(B:B,B455)</f>
        <v/>
      </c>
    </row>
    <row r="456" ht="27.6" customHeight="1" s="55">
      <c r="A456" s="9" t="n">
        <v>45712</v>
      </c>
      <c r="B456" s="17" t="inlineStr">
        <is>
          <t>수젠텍</t>
        </is>
      </c>
      <c r="C456" s="74" t="inlineStr">
        <is>
          <t>253840</t>
        </is>
      </c>
      <c r="D456" s="10" t="n">
        <v>0.1069</v>
      </c>
      <c r="E456" s="17" t="inlineStr">
        <is>
          <t>중국 연구진 신종 박쥐 코로나바이러스 발견 및 전파 가능성 제기</t>
        </is>
      </c>
      <c r="F456" s="17" t="inlineStr">
        <is>
          <t>진단키트/바이오</t>
        </is>
      </c>
      <c r="G456" s="74">
        <f>COUNTIF(B:B,B456)</f>
        <v/>
      </c>
    </row>
    <row r="457" ht="27.6" customHeight="1" s="55">
      <c r="A457" s="9" t="n">
        <v>45671</v>
      </c>
      <c r="B457" s="17" t="inlineStr">
        <is>
          <t>수젠텍</t>
        </is>
      </c>
      <c r="C457" s="74" t="inlineStr">
        <is>
          <t>253840</t>
        </is>
      </c>
      <c r="D457" s="10" t="n">
        <v>0.0809</v>
      </c>
      <c r="E457" s="17" t="inlineStr">
        <is>
          <t>독감 검사 키트 부족 및 2016년 이래 최대 유행 소식</t>
        </is>
      </c>
      <c r="F457" s="17" t="inlineStr">
        <is>
          <t>진단키트</t>
        </is>
      </c>
      <c r="G457" s="74">
        <f>COUNTIF(B:B,B457)</f>
        <v/>
      </c>
    </row>
    <row r="458" ht="27.6" customHeight="1" s="55">
      <c r="A458" s="9" t="n">
        <v>45663</v>
      </c>
      <c r="B458" s="17" t="inlineStr">
        <is>
          <t>수젠텍</t>
        </is>
      </c>
      <c r="C458" s="74" t="inlineStr">
        <is>
          <t>253840</t>
        </is>
      </c>
      <c r="D458" s="17" t="inlineStr">
        <is>
          <t>+29.96% (상한가)</t>
        </is>
      </c>
      <c r="E458" s="17" t="inlineStr">
        <is>
          <t>중국 호흡기 감염병 확산 우려 및 진단키트 관련주 동반 강세</t>
        </is>
      </c>
      <c r="F458" s="17" t="inlineStr">
        <is>
          <t>코로나/진단키트</t>
        </is>
      </c>
      <c r="G458" s="74">
        <f>COUNTIF(B:B,B458)</f>
        <v/>
      </c>
    </row>
    <row r="459" ht="27.6" customHeight="1" s="55">
      <c r="A459" s="9" t="n">
        <v>45659</v>
      </c>
      <c r="B459" s="17" t="inlineStr">
        <is>
          <t>수젠텍</t>
        </is>
      </c>
      <c r="C459" s="74" t="inlineStr">
        <is>
          <t>253840</t>
        </is>
      </c>
      <c r="D459" s="10" t="n">
        <v>0.2045</v>
      </c>
      <c r="E459" s="17" t="inlineStr">
        <is>
          <t>중국 내 호흡기 감염병 유행에 따른 수혜 기대</t>
        </is>
      </c>
      <c r="F459" s="17" t="inlineStr">
        <is>
          <t>바이오/진단</t>
        </is>
      </c>
      <c r="G459" s="74">
        <f>COUNTIF(B:B,B459)</f>
        <v/>
      </c>
    </row>
    <row r="460" ht="27.6" customHeight="1" s="55">
      <c r="A460" s="9" t="n">
        <v>46014</v>
      </c>
      <c r="B460" s="19" t="inlineStr">
        <is>
          <t>레인보우로보틱스</t>
        </is>
      </c>
      <c r="C460" s="74" t="inlineStr">
        <is>
          <t>277810</t>
        </is>
      </c>
      <c r="D460" s="13" t="n">
        <v>0.0624</v>
      </c>
      <c r="E460" s="17" t="inlineStr">
        <is>
          <t>현대차그룹 CES 2026 휴머노이드 시연 소식에 따른 로봇주 동반 상승</t>
        </is>
      </c>
      <c r="F460" s="17" t="inlineStr">
        <is>
          <t>로봇/AI</t>
        </is>
      </c>
      <c r="G460" s="74">
        <f>COUNTIF(B:B,B460)</f>
        <v/>
      </c>
    </row>
    <row r="461" ht="27.6" customHeight="1" s="55">
      <c r="A461" s="9" t="n">
        <v>45995</v>
      </c>
      <c r="B461" s="17" t="inlineStr">
        <is>
          <t>레인보우로보틱스</t>
        </is>
      </c>
      <c r="C461" s="74" t="inlineStr">
        <is>
          <t>277810</t>
        </is>
      </c>
      <c r="D461" s="10" t="n">
        <v>0.063</v>
      </c>
      <c r="E461" s="17" t="inlineStr">
        <is>
          <t>HD현대중공업 조선소 휴머노이드 도입 추진 및 용접 시스템 수주</t>
        </is>
      </c>
      <c r="F461" s="17" t="inlineStr">
        <is>
          <t>로봇</t>
        </is>
      </c>
      <c r="G461" s="74">
        <f>COUNTIF(B:B,B461)</f>
        <v/>
      </c>
    </row>
    <row r="462" ht="27.6" customHeight="1" s="55">
      <c r="A462" s="9" t="n">
        <v>45989</v>
      </c>
      <c r="B462" s="17" t="inlineStr">
        <is>
          <t>레인보우로보틱스</t>
        </is>
      </c>
      <c r="C462" s="74" t="inlineStr">
        <is>
          <t>277810</t>
        </is>
      </c>
      <c r="D462" s="10" t="n">
        <v>0.1343</v>
      </c>
      <c r="E462" s="17" t="inlineStr">
        <is>
          <t>삼성, 전 계열사에 로봇 자동화 도입 가속 이슈</t>
        </is>
      </c>
      <c r="F462" s="17" t="inlineStr">
        <is>
          <t>로봇</t>
        </is>
      </c>
      <c r="G462" s="74">
        <f>COUNTIF(B:B,B462)</f>
        <v/>
      </c>
    </row>
    <row r="463" ht="27.6" customHeight="1" s="55">
      <c r="A463" s="9" t="n">
        <v>45964</v>
      </c>
      <c r="B463" s="23" t="inlineStr">
        <is>
          <t>레인보우로보틱스</t>
        </is>
      </c>
      <c r="C463" s="74" t="inlineStr">
        <is>
          <t>277810</t>
        </is>
      </c>
      <c r="D463" s="10" t="n">
        <v>0.1123</v>
      </c>
      <c r="E463" s="17" t="inlineStr">
        <is>
          <t>로봇 산업 트렌드 기대감</t>
        </is>
      </c>
      <c r="F463" s="17" t="inlineStr">
        <is>
          <t>로봇</t>
        </is>
      </c>
      <c r="G463" s="74">
        <f>COUNTIF(B:B,B463)</f>
        <v/>
      </c>
    </row>
    <row r="464" ht="27.6" customHeight="1" s="55">
      <c r="A464" s="9" t="n">
        <v>45961</v>
      </c>
      <c r="B464" s="23" t="inlineStr">
        <is>
          <t>레인보우로보틱스</t>
        </is>
      </c>
      <c r="C464" s="74" t="inlineStr">
        <is>
          <t>277810</t>
        </is>
      </c>
      <c r="D464" s="10" t="n">
        <v>0.2401</v>
      </c>
      <c r="E464" s="17" t="inlineStr">
        <is>
          <t>현대차 로봇 모멘텀 및 로봇주 동반 급등</t>
        </is>
      </c>
      <c r="F464" s="17" t="inlineStr">
        <is>
          <t>로봇</t>
        </is>
      </c>
      <c r="G464" s="74">
        <f>COUNTIF(B:B,B464)</f>
        <v/>
      </c>
    </row>
    <row r="465" ht="27.6" customHeight="1" s="55">
      <c r="A465" s="9" t="n">
        <v>45925</v>
      </c>
      <c r="B465" s="17" t="inlineStr">
        <is>
          <t>레인보우로보틱스</t>
        </is>
      </c>
      <c r="C465" s="74" t="inlineStr">
        <is>
          <t>277810</t>
        </is>
      </c>
      <c r="D465" s="10" t="n">
        <v>0.0886</v>
      </c>
      <c r="E465" s="17" t="inlineStr">
        <is>
          <t>제1회 서울AI로봇쇼 개최, 극한환경 로봇기술 주목</t>
        </is>
      </c>
      <c r="F465" s="17" t="inlineStr">
        <is>
          <t>로봇</t>
        </is>
      </c>
      <c r="G465" s="74">
        <f>COUNTIF(B:B,B465)</f>
        <v/>
      </c>
    </row>
    <row r="466" ht="27.6" customHeight="1" s="55">
      <c r="A466" s="9" t="n">
        <v>45894</v>
      </c>
      <c r="B466" s="17" t="inlineStr">
        <is>
          <t>레인보우로보틱스</t>
        </is>
      </c>
      <c r="C466" s="74" t="inlineStr">
        <is>
          <t>277810</t>
        </is>
      </c>
      <c r="D466" s="10" t="n">
        <v>0.1008</v>
      </c>
      <c r="E466" s="17" t="inlineStr">
        <is>
          <t>노란봉투법 통과에 따른 로봇주 동반 강세</t>
        </is>
      </c>
      <c r="F466" s="17" t="inlineStr">
        <is>
          <t>로봇</t>
        </is>
      </c>
      <c r="G466" s="74">
        <f>COUNTIF(B:B,B466)</f>
        <v/>
      </c>
    </row>
    <row r="467" ht="27.6" customHeight="1" s="55">
      <c r="A467" s="9" t="n">
        <v>45695</v>
      </c>
      <c r="B467" s="17" t="inlineStr">
        <is>
          <t>레인보우로보틱스</t>
        </is>
      </c>
      <c r="C467" s="74" t="inlineStr">
        <is>
          <t>277810</t>
        </is>
      </c>
      <c r="D467" s="10" t="n">
        <v>0.0961</v>
      </c>
      <c r="E467" s="17" t="inlineStr">
        <is>
          <t>삼성전자와 휴머노이드 로봇 개발 가속화 및 샘 올트먼 협력 기대</t>
        </is>
      </c>
      <c r="F467" s="17" t="inlineStr">
        <is>
          <t>로봇</t>
        </is>
      </c>
      <c r="G467" s="74">
        <f>COUNTIF(B:B,B467)</f>
        <v/>
      </c>
    </row>
    <row r="468" ht="27.6" customHeight="1" s="55">
      <c r="A468" s="9" t="n">
        <v>45693</v>
      </c>
      <c r="B468" s="17" t="inlineStr">
        <is>
          <t>레인보우로보틱스</t>
        </is>
      </c>
      <c r="C468" s="74" t="inlineStr">
        <is>
          <t>277810</t>
        </is>
      </c>
      <c r="D468" s="10" t="n">
        <v>0.0912</v>
      </c>
      <c r="E468" s="17" t="inlineStr">
        <is>
          <t>삼성전자와 휴머노이드 로봇 개발 가속화 및 TF 가동 소식</t>
        </is>
      </c>
      <c r="F468" s="17" t="inlineStr">
        <is>
          <t>로봇/삼성</t>
        </is>
      </c>
      <c r="G468" s="74">
        <f>COUNTIF(B:B,B468)</f>
        <v/>
      </c>
    </row>
    <row r="469" ht="27.6" customHeight="1" s="55">
      <c r="A469" s="9" t="n">
        <v>45692</v>
      </c>
      <c r="B469" s="17" t="inlineStr">
        <is>
          <t>레인보우로보틱스</t>
        </is>
      </c>
      <c r="C469" s="74" t="inlineStr">
        <is>
          <t>277810</t>
        </is>
      </c>
      <c r="D469" s="10" t="n">
        <v>0.0985</v>
      </c>
      <c r="E469" s="17" t="inlineStr">
        <is>
          <t>삼성전자 휴머노이드 개발 가속화 및 샘 올트먼 협력 기대감</t>
        </is>
      </c>
      <c r="F469" s="17" t="inlineStr">
        <is>
          <t>로봇/삼성</t>
        </is>
      </c>
      <c r="G469" s="74">
        <f>COUNTIF(B:B,B469)</f>
        <v/>
      </c>
    </row>
    <row r="470" ht="27.6" customHeight="1" s="55">
      <c r="A470" s="9" t="n">
        <v>45688</v>
      </c>
      <c r="B470" s="17" t="inlineStr">
        <is>
          <t>레인보우로보틱스</t>
        </is>
      </c>
      <c r="C470" s="74" t="inlineStr">
        <is>
          <t>277810</t>
        </is>
      </c>
      <c r="D470" s="10" t="n">
        <v>0.2126</v>
      </c>
      <c r="E470" s="17" t="inlineStr">
        <is>
          <t>삼성전자 "레인보우로보틱스와 휴머노이드 로봇 개발 가속화" 발표</t>
        </is>
      </c>
      <c r="F470" s="17" t="inlineStr">
        <is>
          <t>로봇/삼성</t>
        </is>
      </c>
      <c r="G470" s="74">
        <f>COUNTIF(B:B,B470)</f>
        <v/>
      </c>
    </row>
    <row r="471" ht="27.6" customHeight="1" s="55">
      <c r="A471" s="9" t="n">
        <v>45671</v>
      </c>
      <c r="B471" s="17" t="inlineStr">
        <is>
          <t>레인보우로보틱스</t>
        </is>
      </c>
      <c r="C471" s="74" t="inlineStr">
        <is>
          <t>277810</t>
        </is>
      </c>
      <c r="D471" s="10" t="n">
        <v>0.0418</v>
      </c>
      <c r="E471" s="17" t="inlineStr">
        <is>
          <t>삼성전자와의 기업결합 신고 임박설 ('삼성로보틱스' 기대감)</t>
        </is>
      </c>
      <c r="F471" s="17" t="inlineStr">
        <is>
          <t>로봇/삼성</t>
        </is>
      </c>
      <c r="G471" s="74">
        <f>COUNTIF(B:B,B471)</f>
        <v/>
      </c>
    </row>
    <row r="472" ht="27.6" customHeight="1" s="55">
      <c r="A472" s="9" t="n">
        <v>45660</v>
      </c>
      <c r="B472" s="17" t="inlineStr">
        <is>
          <t>레인보우로보틱스</t>
        </is>
      </c>
      <c r="C472" s="74" t="inlineStr">
        <is>
          <t>277810</t>
        </is>
      </c>
      <c r="D472" s="10" t="n">
        <v>0.1017</v>
      </c>
      <c r="E472" s="17" t="inlineStr">
        <is>
          <t>삼성전자의 최대주주 등극 가능성 및 CES 2025 로봇 사업 기대감</t>
        </is>
      </c>
      <c r="F472" s="17" t="inlineStr">
        <is>
          <t>로봇/삼성</t>
        </is>
      </c>
      <c r="G472" s="74">
        <f>COUNTIF(B:B,B472)</f>
        <v/>
      </c>
    </row>
    <row r="473" ht="27.6" customHeight="1" s="55">
      <c r="A473" s="9" t="n">
        <v>45659</v>
      </c>
      <c r="B473" s="17" t="inlineStr">
        <is>
          <t>레인보우로보틱스</t>
        </is>
      </c>
      <c r="C473" s="74" t="inlineStr">
        <is>
          <t>277810</t>
        </is>
      </c>
      <c r="D473" s="17" t="inlineStr">
        <is>
          <t>+29.99% (상한가)</t>
        </is>
      </c>
      <c r="E473" s="17" t="inlineStr">
        <is>
          <t>삼성전자 최대주주 등극 및 미래로봇 사업 속도전 기대감</t>
        </is>
      </c>
      <c r="F473" s="17" t="inlineStr">
        <is>
          <t>로봇/삼성</t>
        </is>
      </c>
      <c r="G473" s="74">
        <f>COUNTIF(B:B,B473)</f>
        <v/>
      </c>
    </row>
    <row r="474" ht="27.6" customHeight="1" s="55">
      <c r="A474" s="9" t="n">
        <v>45903</v>
      </c>
      <c r="B474" s="17" t="inlineStr">
        <is>
          <t>한화비전</t>
        </is>
      </c>
      <c r="C474" s="74" t="inlineStr">
        <is>
          <t>489790</t>
        </is>
      </c>
      <c r="D474" s="10" t="n">
        <v>0.08160000000000001</v>
      </c>
      <c r="E474" s="17" t="inlineStr">
        <is>
          <t>HBM4 물량 협상 임박, 한화-한미반도체 TC 본더 경쟁 부각</t>
        </is>
      </c>
      <c r="F474" s="17" t="inlineStr">
        <is>
          <t>반도체/장비</t>
        </is>
      </c>
      <c r="G474" s="74">
        <f>COUNTIF(B:B,B474)</f>
        <v/>
      </c>
    </row>
    <row r="475" ht="27.6" customHeight="1" s="55">
      <c r="A475" s="9" t="n">
        <v>45867</v>
      </c>
      <c r="B475" s="17" t="inlineStr">
        <is>
          <t>한화비전</t>
        </is>
      </c>
      <c r="C475" s="74" t="inlineStr">
        <is>
          <t>489790</t>
        </is>
      </c>
      <c r="D475" s="10" t="n">
        <v>0.1398</v>
      </c>
      <c r="E475" s="17" t="inlineStr">
        <is>
          <t>삼성전자 파운드리 대규모 수주 관련 파트너/공급망 부각</t>
        </is>
      </c>
      <c r="F475" s="17" t="inlineStr">
        <is>
          <t>반도체/광학</t>
        </is>
      </c>
      <c r="G475" s="74">
        <f>COUNTIF(B:B,B475)</f>
        <v/>
      </c>
    </row>
    <row r="476" ht="27.6" customHeight="1" s="55">
      <c r="A476" s="9" t="n">
        <v>45862</v>
      </c>
      <c r="B476" s="17" t="inlineStr">
        <is>
          <t>한화비전</t>
        </is>
      </c>
      <c r="C476" s="74" t="inlineStr">
        <is>
          <t>489790</t>
        </is>
      </c>
      <c r="D476" s="10" t="n">
        <v>0.0914</v>
      </c>
      <c r="E476" s="17" t="inlineStr">
        <is>
          <t>SK하이닉스 2분기 사상 최대 실적 및 한화세미텍(본딩장비) 부각</t>
        </is>
      </c>
      <c r="F476" s="17" t="inlineStr">
        <is>
          <t>반도체/장비</t>
        </is>
      </c>
      <c r="G476" s="74">
        <f>COUNTIF(B:B,B476)</f>
        <v/>
      </c>
    </row>
    <row r="477" ht="27.6" customHeight="1" s="55">
      <c r="A477" s="9" t="n">
        <v>45834</v>
      </c>
      <c r="B477" s="17" t="inlineStr">
        <is>
          <t>한화비전</t>
        </is>
      </c>
      <c r="C477" s="74" t="inlineStr">
        <is>
          <t>489790</t>
        </is>
      </c>
      <c r="D477" s="10" t="n">
        <v>0.0949</v>
      </c>
      <c r="E477" s="17" t="inlineStr">
        <is>
          <t>마이크론 호실적 및 HBM 수요 급증에 따른 반도체 장비 부각</t>
        </is>
      </c>
      <c r="F477" s="17" t="inlineStr">
        <is>
          <t>반도체/광학</t>
        </is>
      </c>
      <c r="G477" s="74">
        <f>COUNTIF(B:B,B477)</f>
        <v/>
      </c>
    </row>
    <row r="478" ht="27.6" customHeight="1" s="55">
      <c r="A478" s="9" t="n">
        <v>45825</v>
      </c>
      <c r="B478" s="17" t="inlineStr">
        <is>
          <t>한화비전</t>
        </is>
      </c>
      <c r="C478" s="74" t="inlineStr">
        <is>
          <t>489790</t>
        </is>
      </c>
      <c r="D478" s="10" t="n">
        <v>0.07779999999999999</v>
      </c>
      <c r="E478" s="17" t="inlineStr">
        <is>
          <t>엔비디아 사상 최고가 경신 및 반도체주 랠리 동참</t>
        </is>
      </c>
      <c r="F478" s="17" t="inlineStr">
        <is>
          <t>반도체/장비</t>
        </is>
      </c>
      <c r="G478" s="74">
        <f>COUNTIF(B:B,B478)</f>
        <v/>
      </c>
    </row>
    <row r="479" ht="27.6" customHeight="1" s="55">
      <c r="A479" s="9" t="n">
        <v>45775</v>
      </c>
      <c r="B479" s="17" t="inlineStr">
        <is>
          <t>한화비전</t>
        </is>
      </c>
      <c r="C479" s="74" t="inlineStr">
        <is>
          <t>489790</t>
        </is>
      </c>
      <c r="D479" s="10" t="n">
        <v>0.06759999999999999</v>
      </c>
      <c r="E479" s="17" t="inlineStr">
        <is>
          <t>SK하이닉스와 한미반도체 결별 검토설에 따른 반사이익 기대 (장비 공급)</t>
        </is>
      </c>
      <c r="F479" s="17" t="inlineStr">
        <is>
          <t>반도체/장비</t>
        </is>
      </c>
      <c r="G479" s="74">
        <f>COUNTIF(B:B,B479)</f>
        <v/>
      </c>
    </row>
    <row r="480" ht="27.6" customHeight="1" s="55">
      <c r="A480" s="9" t="n">
        <v>45761</v>
      </c>
      <c r="B480" s="17" t="inlineStr">
        <is>
          <t>한화비전</t>
        </is>
      </c>
      <c r="C480" s="74" t="inlineStr">
        <is>
          <t>489790</t>
        </is>
      </c>
      <c r="D480" s="10" t="n">
        <v>0.06759999999999999</v>
      </c>
      <c r="E480" s="17" t="inlineStr">
        <is>
          <t>SK하이닉스-한미반도체 결별 검토설에 따른 반사이익 기대</t>
        </is>
      </c>
      <c r="F480" s="17" t="inlineStr">
        <is>
          <t>반도체/장비</t>
        </is>
      </c>
      <c r="G480" s="74">
        <f>COUNTIF(B:B,B480)</f>
        <v/>
      </c>
    </row>
    <row r="481" ht="27.6" customHeight="1" s="55">
      <c r="A481" s="9" t="n">
        <v>45730</v>
      </c>
      <c r="B481" s="17" t="inlineStr">
        <is>
          <t>한화비전</t>
        </is>
      </c>
      <c r="C481" s="74" t="inlineStr">
        <is>
          <t>489790</t>
        </is>
      </c>
      <c r="D481" s="10" t="n">
        <v>0.1275</v>
      </c>
      <c r="E481" s="17" t="inlineStr">
        <is>
          <t>SK-한화 TC본더 계약 완료 및 HBM 동맹 결성</t>
        </is>
      </c>
      <c r="F481" s="17" t="inlineStr">
        <is>
          <t>반도체/장비</t>
        </is>
      </c>
      <c r="G481" s="74">
        <f>COUNTIF(B:B,B481)</f>
        <v/>
      </c>
    </row>
    <row r="482" ht="27.6" customHeight="1" s="55">
      <c r="A482" s="9" t="n">
        <v>45728</v>
      </c>
      <c r="B482" s="17" t="inlineStr">
        <is>
          <t>한화비전</t>
        </is>
      </c>
      <c r="C482" s="74" t="inlineStr">
        <is>
          <t>489790</t>
        </is>
      </c>
      <c r="D482" s="10" t="n">
        <v>0.0922</v>
      </c>
      <c r="E482" s="17" t="inlineStr">
        <is>
          <t>SK하이닉스 목표가 상향 및 레거시 반도체 수요 개선 수혜</t>
        </is>
      </c>
      <c r="F482" s="17" t="inlineStr">
        <is>
          <t>반도체/장비</t>
        </is>
      </c>
      <c r="G482" s="74">
        <f>COUNTIF(B:B,B482)</f>
        <v/>
      </c>
    </row>
    <row r="483" ht="27.6" customHeight="1" s="55">
      <c r="A483" s="9" t="n">
        <v>45727</v>
      </c>
      <c r="B483" s="17" t="inlineStr">
        <is>
          <t>한화비전</t>
        </is>
      </c>
      <c r="C483" s="74" t="inlineStr">
        <is>
          <t>489790</t>
        </is>
      </c>
      <c r="D483" s="10" t="n">
        <v>0.0922</v>
      </c>
      <c r="E483" s="17" t="inlineStr">
        <is>
          <t>SK하이닉스 목표가 상향 및 반도체 업황 개선 기대</t>
        </is>
      </c>
      <c r="F483" s="17" t="inlineStr">
        <is>
          <t>반도체/장비</t>
        </is>
      </c>
      <c r="G483" s="74">
        <f>COUNTIF(B:B,B483)</f>
        <v/>
      </c>
    </row>
    <row r="484" ht="27.6" customHeight="1" s="55">
      <c r="A484" s="9" t="n">
        <v>45714</v>
      </c>
      <c r="B484" s="17" t="inlineStr">
        <is>
          <t>한화비전</t>
        </is>
      </c>
      <c r="C484" s="74" t="inlineStr">
        <is>
          <t>489790</t>
        </is>
      </c>
      <c r="D484" s="10" t="n">
        <v>0.0638</v>
      </c>
      <c r="E484" s="17" t="inlineStr">
        <is>
          <t>한화정밀기계 SK하이닉스 TC본더 수주 임박설</t>
        </is>
      </c>
      <c r="F484" s="17" t="inlineStr">
        <is>
          <t>반도체/장비</t>
        </is>
      </c>
      <c r="G484" s="74">
        <f>COUNTIF(B:B,B484)</f>
        <v/>
      </c>
    </row>
    <row r="485" ht="27.6" customHeight="1" s="55">
      <c r="A485" s="9" t="n">
        <v>45701</v>
      </c>
      <c r="B485" s="17" t="inlineStr">
        <is>
          <t>한화비전</t>
        </is>
      </c>
      <c r="C485" s="74" t="inlineStr">
        <is>
          <t>489790</t>
        </is>
      </c>
      <c r="D485" s="17" t="inlineStr">
        <is>
          <t>+29.99% (상한가)</t>
        </is>
      </c>
      <c r="E485" s="17" t="inlineStr">
        <is>
          <t>한화 그룹주 강세, K9 국산 엔진 테스트 완료 및 자회사 가치 부각</t>
        </is>
      </c>
      <c r="F485" s="17" t="inlineStr">
        <is>
          <t>방산/CCTV</t>
        </is>
      </c>
      <c r="G485" s="74">
        <f>COUNTIF(B:B,B485)</f>
        <v/>
      </c>
    </row>
    <row r="486" ht="27.6" customHeight="1" s="55">
      <c r="A486" s="9" t="n">
        <v>45694</v>
      </c>
      <c r="B486" s="17" t="inlineStr">
        <is>
          <t>한화비전</t>
        </is>
      </c>
      <c r="C486" s="74" t="inlineStr">
        <is>
          <t>489790</t>
        </is>
      </c>
      <c r="D486" s="10" t="n">
        <v>0.2121</v>
      </c>
      <c r="E486" s="17" t="inlineStr">
        <is>
          <t>아워홈 인수 구조 변경(인수 제외) 단독 보도에 따른 불확실성 해소</t>
        </is>
      </c>
      <c r="F486" s="17" t="inlineStr">
        <is>
          <t>CCTV/방산</t>
        </is>
      </c>
      <c r="G486" s="74">
        <f>COUNTIF(B:B,B486)</f>
        <v/>
      </c>
    </row>
    <row r="487" ht="27.6" customHeight="1" s="55">
      <c r="A487" s="9" t="n">
        <v>46017</v>
      </c>
      <c r="B487" s="19" t="inlineStr">
        <is>
          <t>한미반도체</t>
        </is>
      </c>
      <c r="C487" s="74" t="inlineStr">
        <is>
          <t>042700</t>
        </is>
      </c>
      <c r="D487" s="10" t="n">
        <v>0.06419999999999999</v>
      </c>
      <c r="E487" s="17" t="inlineStr">
        <is>
          <t>HBM TC 본더 점유율 71.2% 기록, 글로벌 1위 달성 소식</t>
        </is>
      </c>
      <c r="F487" s="17" t="inlineStr">
        <is>
          <t>반도체 장비/HBM 16</t>
        </is>
      </c>
      <c r="G487" s="74">
        <f>COUNTIF(B:B,B487)</f>
        <v/>
      </c>
    </row>
    <row r="488" ht="27.6" customHeight="1" s="55">
      <c r="A488" s="9" t="n">
        <v>46013</v>
      </c>
      <c r="B488" s="17" t="inlineStr">
        <is>
          <t>한미반도체</t>
        </is>
      </c>
      <c r="C488" s="74" t="inlineStr">
        <is>
          <t>042700</t>
        </is>
      </c>
      <c r="D488" s="10" t="n">
        <v>0.0911</v>
      </c>
      <c r="E488" s="17" t="inlineStr">
        <is>
          <t>HBM TC 본더 점유율 71.2% 기록 (글로벌 1위)</t>
        </is>
      </c>
      <c r="F488" s="17" t="inlineStr">
        <is>
          <t>반도체/HBM</t>
        </is>
      </c>
      <c r="G488" s="74">
        <f>COUNTIF(B:B,B488)</f>
        <v/>
      </c>
    </row>
    <row r="489" ht="27.6" customHeight="1" s="55">
      <c r="A489" s="9" t="n">
        <v>45945</v>
      </c>
      <c r="B489" s="17" t="inlineStr">
        <is>
          <t>한미반도체</t>
        </is>
      </c>
      <c r="C489" s="74" t="inlineStr">
        <is>
          <t>042700</t>
        </is>
      </c>
      <c r="D489" s="10" t="n">
        <v>0.1033</v>
      </c>
      <c r="E489" s="17" t="inlineStr">
        <is>
          <t>삼성전자 슈퍼사이클 및 AI칩 주문 폭주 수혜</t>
        </is>
      </c>
      <c r="F489" s="17" t="inlineStr">
        <is>
          <t>반도체</t>
        </is>
      </c>
      <c r="G489" s="74">
        <f>COUNTIF(B:B,B489)</f>
        <v/>
      </c>
    </row>
    <row r="490" ht="27.6" customHeight="1" s="55">
      <c r="A490" s="9" t="n">
        <v>45940</v>
      </c>
      <c r="B490" s="17" t="inlineStr">
        <is>
          <t>한미반도체</t>
        </is>
      </c>
      <c r="C490" s="74" t="inlineStr">
        <is>
          <t>042700</t>
        </is>
      </c>
      <c r="D490" s="10" t="n">
        <v>0.1839</v>
      </c>
      <c r="E490" s="17" t="inlineStr">
        <is>
          <t>빅다이 FC 본더 본격 출하 및 삼성전자 수주 청신호</t>
        </is>
      </c>
      <c r="F490" s="17" t="inlineStr">
        <is>
          <t>반도체</t>
        </is>
      </c>
      <c r="G490" s="74">
        <f>COUNTIF(B:B,B490)</f>
        <v/>
      </c>
    </row>
    <row r="491" ht="27.6" customHeight="1" s="55">
      <c r="A491" s="9" t="n">
        <v>45932</v>
      </c>
      <c r="B491" s="17" t="inlineStr">
        <is>
          <t>한미반도체</t>
        </is>
      </c>
      <c r="C491" s="74" t="inlineStr">
        <is>
          <t>042700</t>
        </is>
      </c>
      <c r="D491" s="10" t="n">
        <v>0.0601</v>
      </c>
      <c r="E491" s="17" t="inlineStr">
        <is>
          <t>반도체 섹터 강세 동참</t>
        </is>
      </c>
      <c r="F491" s="17" t="inlineStr">
        <is>
          <t>반도체/장비</t>
        </is>
      </c>
      <c r="G491" s="74">
        <f>COUNTIF(B:B,B491)</f>
        <v/>
      </c>
    </row>
    <row r="492" ht="27.6" customHeight="1" s="55">
      <c r="A492" s="9" t="n">
        <v>45869</v>
      </c>
      <c r="B492" s="17" t="inlineStr">
        <is>
          <t>한미반도체</t>
        </is>
      </c>
      <c r="C492" s="74" t="inlineStr">
        <is>
          <t>042700</t>
        </is>
      </c>
      <c r="D492" s="10" t="n">
        <v>0.0698</v>
      </c>
      <c r="E492" s="17" t="inlineStr">
        <is>
          <t>모건스탠리의 엔비디아 등 목표가 상향, HBM4 장비 수주 자신감</t>
        </is>
      </c>
      <c r="F492" s="17" t="inlineStr">
        <is>
          <t>반도체/장비</t>
        </is>
      </c>
      <c r="G492" s="74">
        <f>COUNTIF(B:B,B492)</f>
        <v/>
      </c>
    </row>
    <row r="493" ht="27.6" customHeight="1" s="55">
      <c r="A493" s="9" t="n">
        <v>45834</v>
      </c>
      <c r="B493" s="17" t="inlineStr">
        <is>
          <t>한미반도체</t>
        </is>
      </c>
      <c r="C493" s="74" t="inlineStr">
        <is>
          <t>042700</t>
        </is>
      </c>
      <c r="D493" s="10" t="n">
        <v>0.0636</v>
      </c>
      <c r="E493" s="17" t="inlineStr">
        <is>
          <t>중국 HBM 핵심장비 공급 및 마이크론 호실적 연동</t>
        </is>
      </c>
      <c r="F493" s="17" t="inlineStr">
        <is>
          <t>반도체/장비</t>
        </is>
      </c>
      <c r="G493" s="74">
        <f>COUNTIF(B:B,B493)</f>
        <v/>
      </c>
    </row>
    <row r="494" ht="27.6" customHeight="1" s="55">
      <c r="A494" s="9" t="n">
        <v>45770</v>
      </c>
      <c r="B494" s="17" t="inlineStr">
        <is>
          <t>한미반도체</t>
        </is>
      </c>
      <c r="C494" s="74" t="inlineStr">
        <is>
          <t>042700</t>
        </is>
      </c>
      <c r="D494" s="10" t="n">
        <v>0.1429</v>
      </c>
      <c r="E494" s="17" t="inlineStr">
        <is>
          <t>SK하이닉스 CXL 기반 D램 상용화 본격화 및 제품 인증 완료</t>
        </is>
      </c>
      <c r="F494" s="17" t="inlineStr">
        <is>
          <t>반도체/HBM</t>
        </is>
      </c>
      <c r="G494" s="74">
        <f>COUNTIF(B:B,B494)</f>
        <v/>
      </c>
    </row>
    <row r="495" ht="27.6" customHeight="1" s="55">
      <c r="A495" s="9" t="n">
        <v>45765</v>
      </c>
      <c r="B495" s="17" t="inlineStr">
        <is>
          <t>한미반도체</t>
        </is>
      </c>
      <c r="C495" s="74" t="inlineStr">
        <is>
          <t>042700</t>
        </is>
      </c>
      <c r="D495" s="10" t="n">
        <v>0.0765</v>
      </c>
      <c r="E495" s="17" t="inlineStr">
        <is>
          <t>SK하이닉스와 TC본더 갈등 물밑 조율 소식</t>
        </is>
      </c>
      <c r="F495" s="17" t="inlineStr">
        <is>
          <t>반도체/장비</t>
        </is>
      </c>
      <c r="G495" s="74">
        <f>COUNTIF(B:B,B495)</f>
        <v/>
      </c>
    </row>
    <row r="496" ht="27.6" customHeight="1" s="55">
      <c r="A496" s="9" t="n">
        <v>45707</v>
      </c>
      <c r="B496" s="17" t="inlineStr">
        <is>
          <t>한미반도체</t>
        </is>
      </c>
      <c r="C496" s="74" t="inlineStr">
        <is>
          <t>042700</t>
        </is>
      </c>
      <c r="D496" s="10" t="n">
        <v>0.08740000000000001</v>
      </c>
      <c r="E496" s="17" t="inlineStr">
        <is>
          <t>JP모건 목표가 상향(15만원) 및 TC본더 독주 체제 지속 전망</t>
        </is>
      </c>
      <c r="F496" s="17" t="inlineStr">
        <is>
          <t>반도체/HBM</t>
        </is>
      </c>
      <c r="G496" s="74">
        <f>COUNTIF(B:B,B496)</f>
        <v/>
      </c>
    </row>
    <row r="497" ht="27.6" customHeight="1" s="55">
      <c r="A497" s="9" t="n">
        <v>45679</v>
      </c>
      <c r="B497" s="17" t="inlineStr">
        <is>
          <t>한미반도체</t>
        </is>
      </c>
      <c r="C497" s="74" t="inlineStr">
        <is>
          <t>042700</t>
        </is>
      </c>
      <c r="D497" s="10" t="n">
        <v>0.11</v>
      </c>
      <c r="E497" s="17" t="inlineStr">
        <is>
          <t>트럼프 데이터센터 투자에 따른 엔비디아/HBM 밸류체인 간접 수혜 기대</t>
        </is>
      </c>
      <c r="F497" s="17" t="inlineStr">
        <is>
          <t>반도체/HBM</t>
        </is>
      </c>
      <c r="G497" s="74">
        <f>COUNTIF(B:B,B497)</f>
        <v/>
      </c>
    </row>
    <row r="498" ht="27.6" customHeight="1" s="55">
      <c r="A498" s="9" t="n">
        <v>45665</v>
      </c>
      <c r="B498" s="17" t="inlineStr">
        <is>
          <t>한미반도체</t>
        </is>
      </c>
      <c r="C498" s="74" t="inlineStr">
        <is>
          <t>042700</t>
        </is>
      </c>
      <c r="D498" s="10" t="n">
        <v>0.1431</v>
      </c>
      <c r="E498" s="17" t="inlineStr">
        <is>
          <t>곽동신 회장 마이크론 싱가포르 공장 기공식 참석 및 HBM 생산능력 확대 수혜 기대</t>
        </is>
      </c>
      <c r="F498" s="17" t="inlineStr">
        <is>
          <t>반도체 장비/HBM</t>
        </is>
      </c>
      <c r="G498" s="74">
        <f>COUNTIF(B:B,B498)</f>
        <v/>
      </c>
    </row>
    <row r="499" ht="27.6" customHeight="1" s="55">
      <c r="A499" s="9" t="n">
        <v>45660</v>
      </c>
      <c r="B499" s="17" t="inlineStr">
        <is>
          <t>한미반도체</t>
        </is>
      </c>
      <c r="C499" s="74" t="inlineStr">
        <is>
          <t>042700</t>
        </is>
      </c>
      <c r="D499" s="10" t="n">
        <v>0.0712</v>
      </c>
      <c r="E499" s="17" t="inlineStr">
        <is>
          <t>CES 2025 참가 및 SK하이닉스 HBM3E 16단 샘플 공개 관련 HBM 장비 수혜</t>
        </is>
      </c>
      <c r="F499" s="17" t="inlineStr">
        <is>
          <t>반도체 장비/HBM</t>
        </is>
      </c>
      <c r="G499" s="74">
        <f>COUNTIF(B:B,B499)</f>
        <v/>
      </c>
    </row>
    <row r="500" ht="27.6" customHeight="1" s="55">
      <c r="A500" s="9" t="n">
        <v>45960</v>
      </c>
      <c r="B500" s="23" t="inlineStr">
        <is>
          <t>아이씨티케이</t>
        </is>
      </c>
      <c r="C500" s="74" t="inlineStr">
        <is>
          <t>456010</t>
        </is>
      </c>
      <c r="D500" s="10" t="n">
        <v>0.1096</v>
      </c>
      <c r="E500" s="17" t="inlineStr">
        <is>
          <t>양자기업 BTQ테크와 파트너십 및 암호화폐 대장주 전망</t>
        </is>
      </c>
      <c r="F500" s="17" t="inlineStr">
        <is>
          <t>보안/양자</t>
        </is>
      </c>
      <c r="G500" s="74">
        <f>COUNTIF(B:B,B500)</f>
        <v/>
      </c>
    </row>
    <row r="501" ht="27.6" customHeight="1" s="55">
      <c r="A501" s="9" t="n">
        <v>45958</v>
      </c>
      <c r="B501" s="23" t="inlineStr">
        <is>
          <t>아이씨티케이</t>
        </is>
      </c>
      <c r="C501" s="74" t="inlineStr">
        <is>
          <t>456010</t>
        </is>
      </c>
      <c r="D501" s="10" t="n">
        <v>0.1003</v>
      </c>
      <c r="E501" s="17" t="inlineStr">
        <is>
          <t>글로벌 양자기업 BTQ테크와 215억 규모 파트너십</t>
        </is>
      </c>
      <c r="F501" s="17" t="inlineStr">
        <is>
          <t>보안/양자</t>
        </is>
      </c>
      <c r="G501" s="74">
        <f>COUNTIF(B:B,B501)</f>
        <v/>
      </c>
    </row>
    <row r="502" ht="27.6" customHeight="1" s="55">
      <c r="A502" s="9" t="n">
        <v>45930</v>
      </c>
      <c r="B502" s="17" t="inlineStr">
        <is>
          <t>아이씨티케이</t>
        </is>
      </c>
      <c r="C502" s="74" t="inlineStr">
        <is>
          <t>456010</t>
        </is>
      </c>
      <c r="D502" s="10" t="n">
        <v>0.0917</v>
      </c>
      <c r="E502" s="17" t="inlineStr">
        <is>
          <t>정부 양자 소부장 국산화 드라이브, 미국 BTQ와 인프라 공동개발</t>
        </is>
      </c>
      <c r="F502" s="17" t="inlineStr">
        <is>
          <t>양자암호/보안</t>
        </is>
      </c>
      <c r="G502" s="74">
        <f>COUNTIF(B:B,B502)</f>
        <v/>
      </c>
    </row>
    <row r="503" ht="27.6" customHeight="1" s="55">
      <c r="A503" s="9" t="n">
        <v>45924</v>
      </c>
      <c r="B503" s="17" t="inlineStr">
        <is>
          <t>아이씨티케이</t>
        </is>
      </c>
      <c r="C503" s="74" t="inlineStr">
        <is>
          <t>456010</t>
        </is>
      </c>
      <c r="D503" s="10" t="n">
        <v>0.0538</v>
      </c>
      <c r="E503" s="17" t="inlineStr">
        <is>
          <t>보안 관련주 동반 상승 (에스투더블유 연동)</t>
        </is>
      </c>
      <c r="F503" s="17" t="inlineStr">
        <is>
          <t>보안</t>
        </is>
      </c>
      <c r="G503" s="74">
        <f>COUNTIF(B:B,B503)</f>
        <v/>
      </c>
    </row>
    <row r="504" ht="27.6" customHeight="1" s="55">
      <c r="A504" s="9" t="n">
        <v>45918</v>
      </c>
      <c r="B504" s="17" t="inlineStr">
        <is>
          <t>아이씨티케이</t>
        </is>
      </c>
      <c r="C504" s="74" t="inlineStr">
        <is>
          <t>456010</t>
        </is>
      </c>
      <c r="D504" s="10" t="n">
        <v>0.1288</v>
      </c>
      <c r="E504" s="17" t="inlineStr">
        <is>
          <t>데이터 유출 사고(롯데카드)에 따른 보안 관련주 부각</t>
        </is>
      </c>
      <c r="F504" s="17" t="inlineStr">
        <is>
          <t>보안</t>
        </is>
      </c>
      <c r="G504" s="74">
        <f>COUNTIF(B:B,B504)</f>
        <v/>
      </c>
    </row>
    <row r="505" ht="27.6" customHeight="1" s="55">
      <c r="A505" s="9" t="n">
        <v>45805</v>
      </c>
      <c r="B505" s="17" t="inlineStr">
        <is>
          <t>아이씨티케이</t>
        </is>
      </c>
      <c r="C505" s="74" t="inlineStr">
        <is>
          <t>456010</t>
        </is>
      </c>
      <c r="D505" s="10" t="n">
        <v>0.0537</v>
      </c>
      <c r="E505" s="17" t="inlineStr">
        <is>
          <t>콜드월렛 양자보안 솔루션 개발 박차</t>
        </is>
      </c>
      <c r="F505" s="17" t="inlineStr">
        <is>
          <t>보안/양자</t>
        </is>
      </c>
      <c r="G505" s="74">
        <f>COUNTIF(B:B,B505)</f>
        <v/>
      </c>
    </row>
    <row r="506" ht="27.6" customHeight="1" s="55">
      <c r="A506" s="9" t="n">
        <v>45798</v>
      </c>
      <c r="B506" s="17" t="inlineStr">
        <is>
          <t>아이씨티케이</t>
        </is>
      </c>
      <c r="C506" s="74" t="inlineStr">
        <is>
          <t>456010</t>
        </is>
      </c>
      <c r="D506" s="10" t="n">
        <v>0.1562</v>
      </c>
      <c r="E506" s="17" t="inlineStr">
        <is>
          <t>복제 불가능 양자암호 보안칩 글로벌 특허 노벨상 최종 후보 및 저평가 분석</t>
        </is>
      </c>
      <c r="F506" s="17" t="inlineStr">
        <is>
          <t>보안/양자</t>
        </is>
      </c>
      <c r="G506" s="74">
        <f>COUNTIF(B:B,B506)</f>
        <v/>
      </c>
    </row>
    <row r="507" ht="27.6" customHeight="1" s="55">
      <c r="A507" s="9" t="n">
        <v>45792</v>
      </c>
      <c r="B507" s="17" t="inlineStr">
        <is>
          <t>아이씨티케이</t>
        </is>
      </c>
      <c r="C507" s="74" t="inlineStr">
        <is>
          <t>456010</t>
        </is>
      </c>
      <c r="D507" s="10" t="n">
        <v>0.1062</v>
      </c>
      <c r="E507" s="17" t="inlineStr">
        <is>
          <t>글로벌 빅테크에 견줄 양자암호 기술력 및 저평가 분석</t>
        </is>
      </c>
      <c r="F507" s="17" t="inlineStr">
        <is>
          <t>보안/양자</t>
        </is>
      </c>
      <c r="G507" s="74">
        <f>COUNTIF(B:B,B507)</f>
        <v/>
      </c>
    </row>
    <row r="508" ht="27.6" customHeight="1" s="55">
      <c r="A508" s="9" t="n">
        <v>45728</v>
      </c>
      <c r="B508" s="17" t="inlineStr">
        <is>
          <t>아이씨티케이</t>
        </is>
      </c>
      <c r="C508" s="74" t="inlineStr">
        <is>
          <t>456010</t>
        </is>
      </c>
      <c r="D508" s="10" t="n">
        <v>0.1016</v>
      </c>
      <c r="E508" s="17" t="inlineStr">
        <is>
          <t>미국 PQC 정식 표준 양자보안칩 대량 생산 및 IEEE 차세대 보안 인정</t>
        </is>
      </c>
      <c r="F508" s="17" t="inlineStr">
        <is>
          <t>양자암호/보안</t>
        </is>
      </c>
      <c r="G508" s="74">
        <f>COUNTIF(B:B,B508)</f>
        <v/>
      </c>
    </row>
    <row r="509" ht="27.6" customHeight="1" s="55">
      <c r="A509" s="9" t="n">
        <v>45727</v>
      </c>
      <c r="B509" s="17" t="inlineStr">
        <is>
          <t>아이씨티케이</t>
        </is>
      </c>
      <c r="C509" s="74" t="inlineStr">
        <is>
          <t>456010</t>
        </is>
      </c>
      <c r="D509" s="10" t="n">
        <v>0.1016</v>
      </c>
      <c r="E509" s="17" t="inlineStr">
        <is>
          <t>미국 PQC 정식 표준 양자보안칩 대량 생산 및 차세대 보안 프로토콜 인정</t>
        </is>
      </c>
      <c r="F509" s="17" t="inlineStr">
        <is>
          <t>양자암호/보안</t>
        </is>
      </c>
      <c r="G509" s="74">
        <f>COUNTIF(B:B,B509)</f>
        <v/>
      </c>
    </row>
    <row r="510" ht="27.6" customHeight="1" s="55">
      <c r="A510" s="9" t="n">
        <v>45722</v>
      </c>
      <c r="B510" s="17" t="inlineStr">
        <is>
          <t>아이씨티케이</t>
        </is>
      </c>
      <c r="C510" s="74" t="inlineStr">
        <is>
          <t>456010</t>
        </is>
      </c>
      <c r="D510" s="10" t="n">
        <v>0.1425</v>
      </c>
      <c r="E510" s="17" t="inlineStr">
        <is>
          <t>세계 최초 미국 PQC 정식 표준 양자보안칩 대량 생산</t>
        </is>
      </c>
      <c r="F510" s="17" t="inlineStr">
        <is>
          <t>보안/양자</t>
        </is>
      </c>
      <c r="G510" s="74">
        <f>COUNTIF(B:B,B510)</f>
        <v/>
      </c>
    </row>
    <row r="511" ht="27.6" customHeight="1" s="55">
      <c r="A511" s="9" t="n">
        <v>45673</v>
      </c>
      <c r="B511" s="17" t="inlineStr">
        <is>
          <t>아이씨티케이</t>
        </is>
      </c>
      <c r="C511" s="74" t="inlineStr">
        <is>
          <t>456010</t>
        </is>
      </c>
      <c r="D511" s="10" t="n">
        <v>0.1111</v>
      </c>
      <c r="E511" s="17" t="inlineStr">
        <is>
          <t>양자컴퓨터 관련주 강세 및 보안 기술 부각</t>
        </is>
      </c>
      <c r="F511" s="17" t="inlineStr">
        <is>
          <t>양자보안</t>
        </is>
      </c>
      <c r="G511" s="74">
        <f>COUNTIF(B:B,B511)</f>
        <v/>
      </c>
    </row>
    <row r="512" ht="27.6" customHeight="1" s="55">
      <c r="A512" s="9" t="n">
        <v>45663</v>
      </c>
      <c r="B512" s="17" t="inlineStr">
        <is>
          <t>아이씨티케이</t>
        </is>
      </c>
      <c r="C512" s="74" t="inlineStr">
        <is>
          <t>456010</t>
        </is>
      </c>
      <c r="D512" s="10" t="n">
        <v>0.262</v>
      </c>
      <c r="E512" s="17" t="inlineStr">
        <is>
          <t>양자컴퓨터 해킹 방지 기술(PUF) 부각 및 양자 테마 강세</t>
        </is>
      </c>
      <c r="F512" s="17" t="inlineStr">
        <is>
          <t>양자보안/반도체</t>
        </is>
      </c>
      <c r="G512" s="74">
        <f>COUNTIF(B:B,B512)</f>
        <v/>
      </c>
    </row>
    <row r="513" ht="27.6" customHeight="1" s="55">
      <c r="A513" s="9" t="n">
        <v>45993</v>
      </c>
      <c r="B513" s="17" t="inlineStr">
        <is>
          <t>로킷헬스케어</t>
        </is>
      </c>
      <c r="C513" s="74" t="inlineStr">
        <is>
          <t>376900</t>
        </is>
      </c>
      <c r="D513" s="10" t="n">
        <v>0.1083</v>
      </c>
      <c r="E513" s="17" t="inlineStr">
        <is>
          <t>이스라엘 공보험 진입 위한 최종 파일럿 스터디 승인, 파마코이코노미 근거 확보</t>
        </is>
      </c>
      <c r="F513" s="17" t="inlineStr">
        <is>
          <t>바이오, AI</t>
        </is>
      </c>
      <c r="G513" s="74">
        <f>COUNTIF(B:B,B513)</f>
        <v/>
      </c>
    </row>
    <row r="514" ht="27.6" customHeight="1" s="55">
      <c r="A514" s="9" t="n">
        <v>45987</v>
      </c>
      <c r="B514" s="17" t="inlineStr">
        <is>
          <t>로킷헬스케어</t>
        </is>
      </c>
      <c r="C514" s="74" t="inlineStr">
        <is>
          <t>376900</t>
        </is>
      </c>
      <c r="D514" s="10" t="n">
        <v>0.1087</v>
      </c>
      <c r="E514" s="17" t="inlineStr">
        <is>
          <t>이스라엘 공보험 진입 위한 파일럿 스터디 승인, 장기재생 플랫폼</t>
        </is>
      </c>
      <c r="F514" s="17" t="inlineStr">
        <is>
          <t>바이오</t>
        </is>
      </c>
      <c r="G514" s="74">
        <f>COUNTIF(B:B,B514)</f>
        <v/>
      </c>
    </row>
    <row r="515" ht="27.6" customHeight="1" s="55">
      <c r="A515" s="9" t="n">
        <v>45978</v>
      </c>
      <c r="B515" s="17" t="inlineStr">
        <is>
          <t>로킷헬스케어</t>
        </is>
      </c>
      <c r="C515" s="74" t="inlineStr">
        <is>
          <t>376900</t>
        </is>
      </c>
      <c r="D515" s="10" t="n">
        <v>0.2985</v>
      </c>
      <c r="E515" s="17" t="inlineStr">
        <is>
          <t>중국서 바이오프린터 특허 등록, AI 심장재생 패치 개발 (상한가)</t>
        </is>
      </c>
      <c r="F515" s="17" t="inlineStr">
        <is>
          <t>바이오</t>
        </is>
      </c>
      <c r="G515" s="74">
        <f>COUNTIF(B:B,B515)</f>
        <v/>
      </c>
    </row>
    <row r="516" ht="27.6" customHeight="1" s="55">
      <c r="A516" s="9" t="n">
        <v>45974</v>
      </c>
      <c r="B516" s="17" t="inlineStr">
        <is>
          <t>로킷헬스케어</t>
        </is>
      </c>
      <c r="C516" s="74" t="inlineStr">
        <is>
          <t>376900</t>
        </is>
      </c>
      <c r="D516" s="10" t="n">
        <v>0.166</v>
      </c>
      <c r="E516" s="17" t="inlineStr">
        <is>
          <t>AI 심장재생 패치 개발 완료, 상장 후 2분기 연속 흑자</t>
        </is>
      </c>
      <c r="F516" s="17" t="inlineStr">
        <is>
          <t>바이오</t>
        </is>
      </c>
      <c r="G516" s="74">
        <f>COUNTIF(B:B,B516)</f>
        <v/>
      </c>
    </row>
    <row r="517" ht="27.6" customHeight="1" s="55">
      <c r="A517" s="9" t="n">
        <v>45968</v>
      </c>
      <c r="B517" s="17" t="inlineStr">
        <is>
          <t>로킷헬스케어</t>
        </is>
      </c>
      <c r="C517" s="74" t="inlineStr">
        <is>
          <t>376900</t>
        </is>
      </c>
      <c r="D517" s="10" t="n">
        <v>0.0459</v>
      </c>
      <c r="E517" s="17" t="inlineStr">
        <is>
          <t>상장 후 2분기 연속 흑자 달성</t>
        </is>
      </c>
      <c r="F517" s="17" t="inlineStr">
        <is>
          <t>바이오</t>
        </is>
      </c>
      <c r="G517" s="74">
        <f>COUNTIF(B:B,B517)</f>
        <v/>
      </c>
    </row>
    <row r="518" ht="27.6" customHeight="1" s="55">
      <c r="A518" s="9" t="n">
        <v>45940</v>
      </c>
      <c r="B518" s="17" t="inlineStr">
        <is>
          <t>로킷헬스케어</t>
        </is>
      </c>
      <c r="C518" s="74" t="inlineStr">
        <is>
          <t>376900</t>
        </is>
      </c>
      <c r="D518" s="10" t="n">
        <v>0.1167</v>
      </c>
      <c r="E518" s="17" t="inlineStr">
        <is>
          <t>피부암 플랫폼 소개 및 피부 재생 기술 주목</t>
        </is>
      </c>
      <c r="F518" s="17" t="inlineStr">
        <is>
          <t>바이오</t>
        </is>
      </c>
      <c r="G518" s="74">
        <f>COUNTIF(B:B,B518)</f>
        <v/>
      </c>
    </row>
    <row r="519" ht="27.6" customHeight="1" s="55">
      <c r="A519" s="9" t="n">
        <v>45930</v>
      </c>
      <c r="B519" s="17" t="inlineStr">
        <is>
          <t>로킷헬스케어</t>
        </is>
      </c>
      <c r="C519" s="74" t="inlineStr">
        <is>
          <t>376900</t>
        </is>
      </c>
      <c r="D519" s="10" t="n">
        <v>0.1326</v>
      </c>
      <c r="E519" s="17" t="inlineStr">
        <is>
          <t>AI 기반 장기재생 플랫폼 상용화 기대감, 주가 한 달 만에 70% 폭등</t>
        </is>
      </c>
      <c r="F519" s="17" t="inlineStr">
        <is>
          <t>바이오/AI</t>
        </is>
      </c>
      <c r="G519" s="74">
        <f>COUNTIF(B:B,B519)</f>
        <v/>
      </c>
    </row>
    <row r="520" ht="27.6" customHeight="1" s="55">
      <c r="A520" s="9" t="n">
        <v>45926</v>
      </c>
      <c r="B520" s="17" t="inlineStr">
        <is>
          <t>로킷헬스케어</t>
        </is>
      </c>
      <c r="C520" s="74" t="inlineStr">
        <is>
          <t>376900</t>
        </is>
      </c>
      <c r="D520" s="10" t="n">
        <v>0.0641</v>
      </c>
      <c r="E520" s="17" t="inlineStr">
        <is>
          <t>미국·유럽 중심 AI 장기재생 치료 상용화 가속, 기업가치 성장 국면</t>
        </is>
      </c>
      <c r="F520" s="17" t="inlineStr">
        <is>
          <t>바이오/AI</t>
        </is>
      </c>
      <c r="G520" s="74">
        <f>COUNTIF(B:B,B520)</f>
        <v/>
      </c>
    </row>
    <row r="521" ht="27.6" customHeight="1" s="55">
      <c r="A521" s="9" t="n">
        <v>45925</v>
      </c>
      <c r="B521" s="17" t="inlineStr">
        <is>
          <t>로킷헬스케어</t>
        </is>
      </c>
      <c r="C521" s="74" t="inlineStr">
        <is>
          <t>376900</t>
        </is>
      </c>
      <c r="D521" s="10" t="n">
        <v>0.0641</v>
      </c>
      <c r="E521" s="17" t="inlineStr">
        <is>
          <t>미국·유럽 중심 AI 장기재생 치료 상용화 가속</t>
        </is>
      </c>
      <c r="F521" s="17" t="inlineStr">
        <is>
          <t>바이오/AI</t>
        </is>
      </c>
      <c r="G521" s="74">
        <f>COUNTIF(B:B,B521)</f>
        <v/>
      </c>
    </row>
    <row r="522" ht="27.6" customHeight="1" s="55">
      <c r="A522" s="9" t="n">
        <v>45841</v>
      </c>
      <c r="B522" s="17" t="inlineStr">
        <is>
          <t>로킷헬스케어</t>
        </is>
      </c>
      <c r="C522" s="74" t="inlineStr">
        <is>
          <t>376900</t>
        </is>
      </c>
      <c r="D522" s="10" t="n">
        <v>0.2713</v>
      </c>
      <c r="E522" s="17" t="inlineStr">
        <is>
          <t>글로벌 최초 AI 피부암 재생치료 성공, 게임체인저 부상</t>
        </is>
      </c>
      <c r="F522" s="17" t="inlineStr">
        <is>
          <t>바이오/AI</t>
        </is>
      </c>
      <c r="G522" s="74">
        <f>COUNTIF(B:B,B522)</f>
        <v/>
      </c>
    </row>
    <row r="523" ht="27.6" customHeight="1" s="55">
      <c r="A523" s="9" t="n">
        <v>45818</v>
      </c>
      <c r="B523" s="17" t="inlineStr">
        <is>
          <t>로킷헬스케어</t>
        </is>
      </c>
      <c r="C523" s="74" t="inlineStr">
        <is>
          <t>376900</t>
        </is>
      </c>
      <c r="D523" s="10" t="n">
        <v>0.2049</v>
      </c>
      <c r="E523" s="17" t="inlineStr">
        <is>
          <t>유럽신장학회서 AI 신장재생 플랫폼 발표</t>
        </is>
      </c>
      <c r="F523" s="17" t="inlineStr">
        <is>
          <t>바이오/AI</t>
        </is>
      </c>
      <c r="G523" s="74">
        <f>COUNTIF(B:B,B523)</f>
        <v/>
      </c>
    </row>
    <row r="524" ht="27.6" customHeight="1" s="55">
      <c r="A524" s="9" t="n">
        <v>45792</v>
      </c>
      <c r="B524" s="17" t="inlineStr">
        <is>
          <t>로킷헬스케어</t>
        </is>
      </c>
      <c r="C524" s="74" t="inlineStr">
        <is>
          <t>376900</t>
        </is>
      </c>
      <c r="D524" s="17" t="inlineStr">
        <is>
          <t>+29.92% (상한가)</t>
        </is>
      </c>
      <c r="E524" s="17" t="inlineStr">
        <is>
          <t>세계 최초 AI 장기재생 플랫폼 미국 진출 기대감</t>
        </is>
      </c>
      <c r="F524" s="17" t="inlineStr">
        <is>
          <t>바이오/AI</t>
        </is>
      </c>
      <c r="G524" s="74">
        <f>COUNTIF(B:B,B524)</f>
        <v/>
      </c>
    </row>
    <row r="525" ht="27.6" customHeight="1" s="55">
      <c r="A525" s="9" t="n">
        <v>45789</v>
      </c>
      <c r="B525" s="17" t="inlineStr">
        <is>
          <t>로킷헬스케어</t>
        </is>
      </c>
      <c r="C525" s="74" t="inlineStr">
        <is>
          <t>376900</t>
        </is>
      </c>
      <c r="D525" s="10" t="n">
        <v>0.3409</v>
      </c>
      <c r="E525" s="17" t="inlineStr">
        <is>
          <t>코스닥 신규 상장, 세계 최초 AI 장기재생 플랫폼 상용화 부각</t>
        </is>
      </c>
      <c r="F525" s="17" t="inlineStr">
        <is>
          <t>바이오/신규상장</t>
        </is>
      </c>
      <c r="G525" s="74">
        <f>COUNTIF(B:B,B525)</f>
        <v/>
      </c>
    </row>
    <row r="526" ht="27.6" customHeight="1" s="55">
      <c r="A526" s="9" t="n">
        <v>45863</v>
      </c>
      <c r="B526" s="17" t="inlineStr">
        <is>
          <t>더즌</t>
        </is>
      </c>
      <c r="C526" s="74" t="inlineStr">
        <is>
          <t>462860</t>
        </is>
      </c>
      <c r="D526" s="10" t="n">
        <v>0.1231</v>
      </c>
      <c r="E526" s="17" t="inlineStr">
        <is>
          <t>아마존 스테이블코인 발행 시 수혜 전망 (2028년 2.6조 신규 매출 기대)</t>
        </is>
      </c>
      <c r="F526" s="17" t="inlineStr">
        <is>
          <t>핀테크/스테이블코인</t>
        </is>
      </c>
      <c r="G526" s="74">
        <f>COUNTIF(B:B,B526)</f>
        <v/>
      </c>
    </row>
    <row r="527" ht="27.6" customHeight="1" s="55">
      <c r="A527" s="9" t="n">
        <v>45848</v>
      </c>
      <c r="B527" s="17" t="inlineStr">
        <is>
          <t>더즌</t>
        </is>
      </c>
      <c r="C527" s="74" t="inlineStr">
        <is>
          <t>462860</t>
        </is>
      </c>
      <c r="D527" s="10" t="n">
        <v>0.2467</v>
      </c>
      <c r="E527" s="17" t="inlineStr">
        <is>
          <t>한은 스테이블코인 실험 관련 수혜, 국내 시중은행 고객사 확보</t>
        </is>
      </c>
      <c r="F527" s="17" t="inlineStr">
        <is>
          <t>핀테크/스테이블코인</t>
        </is>
      </c>
      <c r="G527" s="74">
        <f>COUNTIF(B:B,B527)</f>
        <v/>
      </c>
    </row>
    <row r="528" ht="27.6" customHeight="1" s="55">
      <c r="A528" s="9" t="n">
        <v>45847</v>
      </c>
      <c r="B528" s="17" t="inlineStr">
        <is>
          <t>더즌</t>
        </is>
      </c>
      <c r="C528" s="74" t="inlineStr">
        <is>
          <t>462860</t>
        </is>
      </c>
      <c r="D528" s="10" t="n">
        <v>0.1037</v>
      </c>
      <c r="E528" s="17" t="inlineStr">
        <is>
          <t>미국 의회 '크립토 위크' 개최 및 스테이블코인/CBDC 논의 기대감</t>
        </is>
      </c>
      <c r="F528" s="17" t="inlineStr">
        <is>
          <t>핀테크/가상화폐</t>
        </is>
      </c>
      <c r="G528" s="74">
        <f>COUNTIF(B:B,B528)</f>
        <v/>
      </c>
    </row>
    <row r="529" ht="27.6" customHeight="1" s="55">
      <c r="A529" s="9" t="n">
        <v>45842</v>
      </c>
      <c r="B529" s="17" t="inlineStr">
        <is>
          <t>더즌</t>
        </is>
      </c>
      <c r="C529" s="74" t="inlineStr">
        <is>
          <t>462860</t>
        </is>
      </c>
      <c r="D529" s="10" t="n">
        <v>0.0832</v>
      </c>
      <c r="E529" s="17" t="inlineStr">
        <is>
          <t>스테이블코인 시장 신사업 진출 기대감 (엔비티 매각 이슈 연동)</t>
        </is>
      </c>
      <c r="F529" s="17" t="inlineStr">
        <is>
          <t>핀테크</t>
        </is>
      </c>
      <c r="G529" s="74">
        <f>COUNTIF(B:B,B529)</f>
        <v/>
      </c>
    </row>
    <row r="530" ht="27.6" customHeight="1" s="55">
      <c r="A530" s="9" t="n">
        <v>45839</v>
      </c>
      <c r="B530" s="17" t="inlineStr">
        <is>
          <t>더즌</t>
        </is>
      </c>
      <c r="C530" s="74" t="inlineStr">
        <is>
          <t>462860</t>
        </is>
      </c>
      <c r="D530" s="10" t="n">
        <v>0.1055</v>
      </c>
      <c r="E530" s="17" t="inlineStr">
        <is>
          <t>스테이블코인 시장 확대 기대감 (엔비티 매각 이슈 연동)</t>
        </is>
      </c>
      <c r="F530" s="17" t="inlineStr">
        <is>
          <t>핀테크</t>
        </is>
      </c>
      <c r="G530" s="74">
        <f>COUNTIF(B:B,B530)</f>
        <v/>
      </c>
    </row>
    <row r="531" ht="27.6" customHeight="1" s="55">
      <c r="A531" s="9" t="n">
        <v>45826</v>
      </c>
      <c r="B531" s="17" t="inlineStr">
        <is>
          <t>더즌</t>
        </is>
      </c>
      <c r="C531" s="74" t="inlineStr">
        <is>
          <t>462860</t>
        </is>
      </c>
      <c r="D531" s="10" t="n">
        <v>0.1563</v>
      </c>
      <c r="E531" s="17" t="inlineStr">
        <is>
          <t>원화 스테이블코인 도입 기대감, 아마존 등 빅테크 고객사 확장 기대</t>
        </is>
      </c>
      <c r="F531" s="17" t="inlineStr">
        <is>
          <t>핀테크/스테이블코인</t>
        </is>
      </c>
      <c r="G531" s="74">
        <f>COUNTIF(B:B,B531)</f>
        <v/>
      </c>
    </row>
    <row r="532" ht="27.6" customHeight="1" s="55">
      <c r="A532" s="9" t="n">
        <v>45824</v>
      </c>
      <c r="B532" s="17" t="inlineStr">
        <is>
          <t>더즌</t>
        </is>
      </c>
      <c r="C532" s="74" t="inlineStr">
        <is>
          <t>462860</t>
        </is>
      </c>
      <c r="D532" s="10" t="n">
        <v>0.1493</v>
      </c>
      <c r="E532" s="17" t="inlineStr">
        <is>
          <t>미국 스테이블코인 법안 이슈 및 디지털 뱅킹 솔루션 주목</t>
        </is>
      </c>
      <c r="F532" s="17" t="inlineStr">
        <is>
          <t>핀테크</t>
        </is>
      </c>
      <c r="G532" s="74">
        <f>COUNTIF(B:B,B532)</f>
        <v/>
      </c>
    </row>
    <row r="533" ht="27.6" customHeight="1" s="55">
      <c r="A533" s="9" t="n">
        <v>45819</v>
      </c>
      <c r="B533" s="17" t="inlineStr">
        <is>
          <t>더즌</t>
        </is>
      </c>
      <c r="C533" s="74" t="inlineStr">
        <is>
          <t>462860</t>
        </is>
      </c>
      <c r="D533" s="10" t="n">
        <v>0.0901</v>
      </c>
      <c r="E533" s="17" t="inlineStr">
        <is>
          <t>원화 스테이블코인 도입 추진에 따른 카카오페이 제휴 및 2대주주 부각</t>
        </is>
      </c>
      <c r="F533" s="17" t="inlineStr">
        <is>
          <t>핀테크</t>
        </is>
      </c>
      <c r="G533" s="74">
        <f>COUNTIF(B:B,B533)</f>
        <v/>
      </c>
    </row>
    <row r="534" ht="27.6" customHeight="1" s="55">
      <c r="A534" s="9" t="n">
        <v>45817</v>
      </c>
      <c r="B534" s="17" t="inlineStr">
        <is>
          <t>더즌</t>
        </is>
      </c>
      <c r="C534" s="74" t="inlineStr">
        <is>
          <t>462860</t>
        </is>
      </c>
      <c r="D534" s="10" t="n">
        <v>0.2368</v>
      </c>
      <c r="E534" s="17" t="inlineStr">
        <is>
          <t>원화 스테이블코인 도입 추진에 따른 카카오페이 제휴 및 2대주주 부각</t>
        </is>
      </c>
      <c r="F534" s="17" t="inlineStr">
        <is>
          <t>핀테크</t>
        </is>
      </c>
      <c r="G534" s="74">
        <f>COUNTIF(B:B,B534)</f>
        <v/>
      </c>
    </row>
    <row r="535" ht="27.6" customHeight="1" s="55">
      <c r="A535" s="9" t="n">
        <v>45776</v>
      </c>
      <c r="B535" s="17" t="inlineStr">
        <is>
          <t>더즌</t>
        </is>
      </c>
      <c r="C535" s="74" t="inlineStr">
        <is>
          <t>462860</t>
        </is>
      </c>
      <c r="D535" s="10" t="n">
        <v>0.2602</v>
      </c>
      <c r="E535" s="17" t="inlineStr">
        <is>
          <t>SKT 해킹 사태 관련 인증수단 변경 필요성, 카카오페이와 인증서 제휴 부각</t>
        </is>
      </c>
      <c r="F535" s="17" t="inlineStr">
        <is>
          <t>핀테크/인증</t>
        </is>
      </c>
      <c r="G535" s="74">
        <f>COUNTIF(B:B,B535)</f>
        <v/>
      </c>
    </row>
    <row r="536" ht="27.6" customHeight="1" s="55">
      <c r="A536" s="9" t="n">
        <v>45775</v>
      </c>
      <c r="B536" s="17" t="inlineStr">
        <is>
          <t>더즌</t>
        </is>
      </c>
      <c r="C536" s="74" t="inlineStr">
        <is>
          <t>462860</t>
        </is>
      </c>
      <c r="D536" s="10" t="n">
        <v>0.2602</v>
      </c>
      <c r="E536" s="17" t="inlineStr">
        <is>
          <t>SKT 해킹 사태 대안으로 카카오페이 등 앱 기반 인증 필요성 및 제휴 부각</t>
        </is>
      </c>
      <c r="F536" s="17" t="inlineStr">
        <is>
          <t>핀테크</t>
        </is>
      </c>
      <c r="G536" s="74">
        <f>COUNTIF(B:B,B536)</f>
        <v/>
      </c>
    </row>
    <row r="537" ht="27.6" customHeight="1" s="55">
      <c r="A537" s="9" t="n">
        <v>45761</v>
      </c>
      <c r="B537" s="17" t="inlineStr">
        <is>
          <t>더즌</t>
        </is>
      </c>
      <c r="C537" s="74" t="inlineStr">
        <is>
          <t>462860</t>
        </is>
      </c>
      <c r="D537" s="10" t="n">
        <v>0.2602</v>
      </c>
      <c r="E537" s="17" t="inlineStr">
        <is>
          <t>SKT 해킹 사태 관련 카카오페이 등 앱 기반 인증 수단 변경 필요성 부각</t>
        </is>
      </c>
      <c r="F537" s="17" t="inlineStr">
        <is>
          <t>핀테크/인증</t>
        </is>
      </c>
      <c r="G537" s="74">
        <f>COUNTIF(B:B,B537)</f>
        <v/>
      </c>
    </row>
    <row r="538" ht="27.6" customHeight="1" s="55">
      <c r="A538" s="9" t="n">
        <v>45740</v>
      </c>
      <c r="B538" s="17" t="inlineStr">
        <is>
          <t>더즌</t>
        </is>
      </c>
      <c r="C538" s="74" t="inlineStr">
        <is>
          <t>462860</t>
        </is>
      </c>
      <c r="D538" s="10" t="n">
        <v>-0.1022</v>
      </c>
      <c r="E538" s="17" t="inlineStr">
        <is>
          <t>코스닥 신규 상장 (핀테크, 카카오페이 2대 주주), 주가는 하락 마감</t>
        </is>
      </c>
      <c r="F538" s="17" t="inlineStr">
        <is>
          <t>핀테크/신규상장</t>
        </is>
      </c>
      <c r="G538" s="74">
        <f>COUNTIF(B:B,B538)</f>
        <v/>
      </c>
    </row>
    <row r="539" ht="27.6" customHeight="1" s="55">
      <c r="A539" s="9" t="n">
        <v>46014</v>
      </c>
      <c r="B539" s="19" t="inlineStr">
        <is>
          <t>한화오션</t>
        </is>
      </c>
      <c r="C539" s="74" t="inlineStr">
        <is>
          <t>042660</t>
        </is>
      </c>
      <c r="D539" s="13" t="n">
        <v>0.1249</v>
      </c>
      <c r="E539" s="17" t="inlineStr">
        <is>
          <t>2.6조 원 규모 신안우이 해상풍력 계약 및 트럼프-머스크 협력 기대감</t>
        </is>
      </c>
      <c r="F539" s="17" t="inlineStr">
        <is>
          <t>조선/풍력</t>
        </is>
      </c>
      <c r="G539" s="74">
        <f>COUNTIF(B:B,B539)</f>
        <v/>
      </c>
    </row>
    <row r="540" ht="27.6" customHeight="1" s="55">
      <c r="A540" s="9" t="n">
        <v>45960</v>
      </c>
      <c r="B540" s="23" t="inlineStr">
        <is>
          <t>한화오션</t>
        </is>
      </c>
      <c r="C540" s="74" t="inlineStr">
        <is>
          <t>042660</t>
        </is>
      </c>
      <c r="D540" s="10" t="n">
        <v>0.06900000000000001</v>
      </c>
      <c r="E540" s="17" t="inlineStr">
        <is>
          <t>트럼프 한국 핵잠수함 건조 요청 수혜</t>
        </is>
      </c>
      <c r="F540" s="17" t="inlineStr">
        <is>
          <t>조선/방산</t>
        </is>
      </c>
      <c r="G540" s="74">
        <f>COUNTIF(B:B,B540)</f>
        <v/>
      </c>
    </row>
    <row r="541" ht="27.6" customHeight="1" s="55">
      <c r="A541" s="9" t="n">
        <v>45869</v>
      </c>
      <c r="B541" s="17" t="inlineStr">
        <is>
          <t>한화오션</t>
        </is>
      </c>
      <c r="C541" s="74" t="inlineStr">
        <is>
          <t>042660</t>
        </is>
      </c>
      <c r="D541" s="10" t="n">
        <v>0.1343</v>
      </c>
      <c r="E541" s="17" t="inlineStr">
        <is>
          <t>한미 국방장관 첫 공조 통화, MRO(유지·보수·정비) 협력 논의</t>
        </is>
      </c>
      <c r="F541" s="17" t="inlineStr">
        <is>
          <t>조선/방산</t>
        </is>
      </c>
      <c r="G541" s="74">
        <f>COUNTIF(B:B,B541)</f>
        <v/>
      </c>
    </row>
    <row r="542" ht="27.6" customHeight="1" s="55">
      <c r="A542" s="9" t="n">
        <v>45866</v>
      </c>
      <c r="B542" s="17" t="inlineStr">
        <is>
          <t>한화오션</t>
        </is>
      </c>
      <c r="C542" s="74" t="inlineStr">
        <is>
          <t>042660</t>
        </is>
      </c>
      <c r="D542" s="10" t="n">
        <v>0.08690000000000001</v>
      </c>
      <c r="E542" s="17" t="inlineStr">
        <is>
          <t>관세 협상 시한 임박, 한미 관세 협상 타결 지렛대 역할 기대</t>
        </is>
      </c>
      <c r="F542" s="17" t="inlineStr">
        <is>
          <t>조선/방산</t>
        </is>
      </c>
      <c r="G542" s="74">
        <f>COUNTIF(B:B,B542)</f>
        <v/>
      </c>
    </row>
    <row r="543" ht="27.6" customHeight="1" s="55">
      <c r="A543" s="9" t="n">
        <v>45772</v>
      </c>
      <c r="B543" s="17" t="inlineStr">
        <is>
          <t>한화오션</t>
        </is>
      </c>
      <c r="C543" s="74" t="inlineStr">
        <is>
          <t>042660</t>
        </is>
      </c>
      <c r="D543" s="10" t="n">
        <v>0.1112</v>
      </c>
      <c r="E543" s="17" t="inlineStr">
        <is>
          <t>트럼프 주니어 방한 및 국내 조선소 방문 가능성</t>
        </is>
      </c>
      <c r="F543" s="17" t="inlineStr">
        <is>
          <t>조선/방산</t>
        </is>
      </c>
      <c r="G543" s="74">
        <f>COUNTIF(B:B,B543)</f>
        <v/>
      </c>
    </row>
    <row r="544" ht="27.6" customHeight="1" s="55">
      <c r="A544" s="9" t="n">
        <v>45720</v>
      </c>
      <c r="B544" s="17" t="inlineStr">
        <is>
          <t>한화오션</t>
        </is>
      </c>
      <c r="C544" s="74" t="inlineStr">
        <is>
          <t>042660</t>
        </is>
      </c>
      <c r="D544" s="10" t="n">
        <v>0.1454</v>
      </c>
      <c r="E544" s="17" t="inlineStr">
        <is>
          <t>미국 해군 함정 건조 허용 법안 발의 및 K-조선 수혜</t>
        </is>
      </c>
      <c r="F544" s="17" t="inlineStr">
        <is>
          <t>조선/방산</t>
        </is>
      </c>
      <c r="G544" s="74">
        <f>COUNTIF(B:B,B544)</f>
        <v/>
      </c>
    </row>
    <row r="545" ht="27.6" customHeight="1" s="55">
      <c r="A545" s="9" t="n">
        <v>45700</v>
      </c>
      <c r="B545" s="17" t="inlineStr">
        <is>
          <t>한화오션</t>
        </is>
      </c>
      <c r="C545" s="74" t="inlineStr">
        <is>
          <t>042660</t>
        </is>
      </c>
      <c r="D545" s="10" t="n">
        <v>0.1517</v>
      </c>
      <c r="E545" s="17" t="inlineStr">
        <is>
          <t>미국 해군 함정 건조 허용 법안 발의에 따른 수주 기대감</t>
        </is>
      </c>
      <c r="F545" s="17" t="inlineStr">
        <is>
          <t>조선/방산</t>
        </is>
      </c>
      <c r="G545" s="74">
        <f>COUNTIF(B:B,B545)</f>
        <v/>
      </c>
    </row>
    <row r="546" ht="27.6" customHeight="1" s="55">
      <c r="A546" s="9" t="n">
        <v>45699</v>
      </c>
      <c r="B546" s="17" t="inlineStr">
        <is>
          <t>한화오션</t>
        </is>
      </c>
      <c r="C546" s="74" t="inlineStr">
        <is>
          <t>042660</t>
        </is>
      </c>
      <c r="D546" s="10" t="n">
        <v>0.0895</v>
      </c>
      <c r="E546" s="17" t="inlineStr">
        <is>
          <t>한화에어로스페이스의 대규모 지분 매입 소식</t>
        </is>
      </c>
      <c r="F546" s="17" t="inlineStr">
        <is>
          <t>조선/방산</t>
        </is>
      </c>
      <c r="G546" s="74">
        <f>COUNTIF(B:B,B546)</f>
        <v/>
      </c>
    </row>
    <row r="547" ht="27.6" customHeight="1" s="55">
      <c r="A547" s="9" t="n">
        <v>45681</v>
      </c>
      <c r="B547" s="17" t="inlineStr">
        <is>
          <t>한화오션</t>
        </is>
      </c>
      <c r="C547" s="74" t="inlineStr">
        <is>
          <t>042660</t>
        </is>
      </c>
      <c r="D547" s="10" t="n">
        <v>0.101</v>
      </c>
      <c r="E547" s="17" t="inlineStr">
        <is>
          <t>트럼프 2기 정책 수혜(미국 군함 수주) 및 4년 만의 흑자 전환</t>
        </is>
      </c>
      <c r="F547" s="17" t="inlineStr">
        <is>
          <t>조선/방산</t>
        </is>
      </c>
      <c r="G547" s="74">
        <f>COUNTIF(B:B,B547)</f>
        <v/>
      </c>
    </row>
    <row r="548" ht="27.6" customHeight="1" s="55">
      <c r="A548" s="9" t="n">
        <v>45678</v>
      </c>
      <c r="B548" s="17" t="inlineStr">
        <is>
          <t>한화오션</t>
        </is>
      </c>
      <c r="C548" s="74" t="inlineStr">
        <is>
          <t>042660</t>
        </is>
      </c>
      <c r="D548" s="10" t="n">
        <v>0.056</v>
      </c>
      <c r="E548" s="17" t="inlineStr">
        <is>
          <t>미 해군 함정 구매 계획 및 트럼프 수혜 기대감에 52주 신고가 경신</t>
        </is>
      </c>
      <c r="F548" s="17" t="inlineStr">
        <is>
          <t>조선/방산</t>
        </is>
      </c>
      <c r="G548" s="74">
        <f>COUNTIF(B:B,B548)</f>
        <v/>
      </c>
    </row>
    <row r="549" ht="27.6" customHeight="1" s="55">
      <c r="A549" s="9" t="n">
        <v>45671</v>
      </c>
      <c r="B549" s="17" t="inlineStr">
        <is>
          <t>한화오션</t>
        </is>
      </c>
      <c r="C549" s="74" t="inlineStr">
        <is>
          <t>042660</t>
        </is>
      </c>
      <c r="D549" s="10" t="n">
        <v>0.062</v>
      </c>
      <c r="E549" s="17" t="inlineStr">
        <is>
          <t>미국 해군 함정 364척 구매 계획 발표 등 조선업 슈퍼사이클 기대</t>
        </is>
      </c>
      <c r="F549" s="17" t="inlineStr">
        <is>
          <t>조선/방산</t>
        </is>
      </c>
      <c r="G549" s="74">
        <f>COUNTIF(B:B,B549)</f>
        <v/>
      </c>
    </row>
    <row r="550" ht="27.6" customHeight="1" s="55">
      <c r="A550" s="9" t="n">
        <v>45664</v>
      </c>
      <c r="B550" s="17" t="inlineStr">
        <is>
          <t>한화오션</t>
        </is>
      </c>
      <c r="C550" s="74" t="inlineStr">
        <is>
          <t>042660</t>
        </is>
      </c>
      <c r="D550" s="10" t="n">
        <v>0.126</v>
      </c>
      <c r="E550" s="17" t="inlineStr">
        <is>
          <t>트럼프 당선에 따른 미국 군함 수주 기대감 및 조선주 줄신고가</t>
        </is>
      </c>
      <c r="F550" s="17" t="inlineStr">
        <is>
          <t>조선/방산</t>
        </is>
      </c>
      <c r="G550" s="74">
        <f>COUNTIF(B:B,B550)</f>
        <v/>
      </c>
    </row>
    <row r="551" ht="27.6" customHeight="1" s="55">
      <c r="A551" s="9" t="n">
        <v>45839</v>
      </c>
      <c r="B551" s="17" t="inlineStr">
        <is>
          <t>한화</t>
        </is>
      </c>
      <c r="C551" s="74" t="inlineStr">
        <is>
          <t>000880</t>
        </is>
      </c>
      <c r="D551" s="10" t="n">
        <v>0.1538</v>
      </c>
      <c r="E551" s="17" t="inlineStr">
        <is>
          <t>상법 개정안 논의에 따른 지주사 수혜 기대</t>
        </is>
      </c>
      <c r="F551" s="17" t="inlineStr">
        <is>
          <t>지주사/방산</t>
        </is>
      </c>
      <c r="G551" s="74">
        <f>COUNTIF(B:B,B551)</f>
        <v/>
      </c>
    </row>
    <row r="552" ht="27.6" customHeight="1" s="55">
      <c r="A552" s="9" t="n">
        <v>45835</v>
      </c>
      <c r="B552" s="17" t="inlineStr">
        <is>
          <t>한화</t>
        </is>
      </c>
      <c r="C552" s="74" t="inlineStr">
        <is>
          <t>000880</t>
        </is>
      </c>
      <c r="D552" s="10" t="n">
        <v>0.0501</v>
      </c>
      <c r="E552" s="17" t="inlineStr">
        <is>
          <t>상법 개정안 처리 추진에 따른 지주사 수혜 기대</t>
        </is>
      </c>
      <c r="F552" s="17" t="inlineStr">
        <is>
          <t>지주사/방산</t>
        </is>
      </c>
      <c r="G552" s="74">
        <f>COUNTIF(B:B,B552)</f>
        <v/>
      </c>
    </row>
    <row r="553" ht="27.6" customHeight="1" s="55">
      <c r="A553" s="9" t="n">
        <v>45824</v>
      </c>
      <c r="B553" s="17" t="inlineStr">
        <is>
          <t>한화</t>
        </is>
      </c>
      <c r="C553" s="74" t="inlineStr">
        <is>
          <t>000880</t>
        </is>
      </c>
      <c r="D553" s="10" t="n">
        <v>0.1329</v>
      </c>
      <c r="E553" s="17" t="inlineStr">
        <is>
          <t>지배구조 개선 및 상법 개정안(배당 분리과세) 기대감</t>
        </is>
      </c>
      <c r="F553" s="17" t="inlineStr">
        <is>
          <t>지주사</t>
        </is>
      </c>
      <c r="G553" s="74">
        <f>COUNTIF(B:B,B553)</f>
        <v/>
      </c>
    </row>
    <row r="554" ht="27.6" customHeight="1" s="55">
      <c r="A554" s="9" t="n">
        <v>45812</v>
      </c>
      <c r="B554" s="17" t="inlineStr">
        <is>
          <t>한화</t>
        </is>
      </c>
      <c r="C554" s="74" t="inlineStr">
        <is>
          <t>000880</t>
        </is>
      </c>
      <c r="D554" s="10" t="n">
        <v>0.2098</v>
      </c>
      <c r="E554" s="17" t="inlineStr">
        <is>
          <t>상법 개정 재추진(기업 지배구조 개선) 및 이재명 정부 정책 기대감</t>
        </is>
      </c>
      <c r="F554" s="17" t="inlineStr">
        <is>
          <t>지주사/방산</t>
        </is>
      </c>
      <c r="G554" s="74">
        <f>COUNTIF(B:B,B554)</f>
        <v/>
      </c>
    </row>
    <row r="555" ht="27.6" customHeight="1" s="55">
      <c r="A555" s="9" t="n">
        <v>45806</v>
      </c>
      <c r="B555" s="17" t="inlineStr">
        <is>
          <t>한화</t>
        </is>
      </c>
      <c r="C555" s="74" t="inlineStr">
        <is>
          <t>000880</t>
        </is>
      </c>
      <c r="D555" s="10" t="n">
        <v>0.1022</v>
      </c>
      <c r="E555" s="17" t="inlineStr">
        <is>
          <t>지배구조 개선 공약에 따른 지주사 동반 강세</t>
        </is>
      </c>
      <c r="F555" s="17" t="inlineStr">
        <is>
          <t>지주사/방산</t>
        </is>
      </c>
      <c r="G555" s="74">
        <f>COUNTIF(B:B,B555)</f>
        <v/>
      </c>
    </row>
    <row r="556" ht="27.6" customHeight="1" s="55">
      <c r="A556" s="9" t="n">
        <v>45805</v>
      </c>
      <c r="B556" s="17" t="inlineStr">
        <is>
          <t>한화</t>
        </is>
      </c>
      <c r="C556" s="74" t="inlineStr">
        <is>
          <t>000880</t>
        </is>
      </c>
      <c r="D556" s="10" t="n">
        <v>0.0922</v>
      </c>
      <c r="E556" s="17" t="inlineStr">
        <is>
          <t>대선 공약(지배구조 개선)에 따른 지주사 강세</t>
        </is>
      </c>
      <c r="F556" s="17" t="inlineStr">
        <is>
          <t>지주사/방산</t>
        </is>
      </c>
      <c r="G556" s="74">
        <f>COUNTIF(B:B,B556)</f>
        <v/>
      </c>
    </row>
    <row r="557" ht="27.6" customHeight="1" s="55">
      <c r="A557" s="9" t="n">
        <v>45804</v>
      </c>
      <c r="B557" s="17" t="inlineStr">
        <is>
          <t>한화</t>
        </is>
      </c>
      <c r="C557" s="74" t="inlineStr">
        <is>
          <t>000880</t>
        </is>
      </c>
      <c r="D557" s="10" t="n">
        <v>0.1682</v>
      </c>
      <c r="E557" s="17" t="inlineStr">
        <is>
          <t>호실적 기대감 및 52주 신고가 경신</t>
        </is>
      </c>
      <c r="F557" s="17" t="inlineStr">
        <is>
          <t>지주사/방산</t>
        </is>
      </c>
      <c r="G557" s="74">
        <f>COUNTIF(B:B,B557)</f>
        <v/>
      </c>
    </row>
    <row r="558" ht="27.6" customHeight="1" s="55">
      <c r="A558" s="9" t="n">
        <v>45748</v>
      </c>
      <c r="B558" s="17" t="inlineStr">
        <is>
          <t>한화</t>
        </is>
      </c>
      <c r="C558" s="74" t="inlineStr">
        <is>
          <t>000880</t>
        </is>
      </c>
      <c r="D558" s="10" t="n">
        <v>0.0549</v>
      </c>
      <c r="E558" s="17" t="inlineStr">
        <is>
          <t>지배구조 개편 기대감 및 주가 불확실성 해소 (SK증권 리포트)</t>
        </is>
      </c>
      <c r="F558" s="17" t="inlineStr">
        <is>
          <t>지주사</t>
        </is>
      </c>
      <c r="G558" s="74">
        <f>COUNTIF(B:B,B558)</f>
        <v/>
      </c>
    </row>
    <row r="559" ht="27.6" customHeight="1" s="55">
      <c r="A559" s="9" t="n">
        <v>45726</v>
      </c>
      <c r="B559" s="17" t="inlineStr">
        <is>
          <t>한화</t>
        </is>
      </c>
      <c r="C559" s="74" t="inlineStr">
        <is>
          <t>000880</t>
        </is>
      </c>
      <c r="D559" s="10" t="n">
        <v>0.09760000000000001</v>
      </c>
      <c r="E559" s="17" t="inlineStr">
        <is>
          <t>폴란드 K2 전차 2차 수출 계약 체결 임박 및 '총알 배송' 능력 부각</t>
        </is>
      </c>
      <c r="F559" s="17" t="inlineStr">
        <is>
          <t>방산/지주사</t>
        </is>
      </c>
      <c r="G559" s="74">
        <f>COUNTIF(B:B,B559)</f>
        <v/>
      </c>
    </row>
    <row r="560" ht="27.6" customHeight="1" s="55">
      <c r="A560" s="9" t="n">
        <v>45720</v>
      </c>
      <c r="B560" s="17" t="inlineStr">
        <is>
          <t>한화</t>
        </is>
      </c>
      <c r="C560" s="74" t="inlineStr">
        <is>
          <t>000880</t>
        </is>
      </c>
      <c r="D560" s="10" t="n">
        <v>0.09859999999999999</v>
      </c>
      <c r="E560" s="17" t="inlineStr">
        <is>
          <t>방산주 급등에 따른 지주사 동반 상승</t>
        </is>
      </c>
      <c r="F560" s="17" t="inlineStr">
        <is>
          <t>지주사/방산</t>
        </is>
      </c>
      <c r="G560" s="74">
        <f>COUNTIF(B:B,B560)</f>
        <v/>
      </c>
    </row>
    <row r="561" ht="27.6" customHeight="1" s="55">
      <c r="A561" s="9" t="n">
        <v>45701</v>
      </c>
      <c r="B561" s="17" t="inlineStr">
        <is>
          <t>한화</t>
        </is>
      </c>
      <c r="C561" s="74" t="inlineStr">
        <is>
          <t>000880</t>
        </is>
      </c>
      <c r="D561" s="10" t="n">
        <v>0.118</v>
      </c>
      <c r="E561" s="17" t="inlineStr">
        <is>
          <t>본업 성장 및 필리조선 실적 기대, 자회사 덕분 기업가치 증가</t>
        </is>
      </c>
      <c r="F561" s="17" t="inlineStr">
        <is>
          <t>지주사/방산</t>
        </is>
      </c>
      <c r="G561" s="74">
        <f>COUNTIF(B:B,B561)</f>
        <v/>
      </c>
    </row>
    <row r="562" ht="27.6" customHeight="1" s="55">
      <c r="A562" s="9" t="n">
        <v>45700</v>
      </c>
      <c r="B562" s="17" t="inlineStr">
        <is>
          <t>한화</t>
        </is>
      </c>
      <c r="C562" s="74" t="inlineStr">
        <is>
          <t>000880</t>
        </is>
      </c>
      <c r="D562" s="10" t="n">
        <v>0.16</v>
      </c>
      <c r="E562" s="17" t="inlineStr">
        <is>
          <t>K9 엔진 국산화 성공 및 자회사 가치 증가에 따른 강세</t>
        </is>
      </c>
      <c r="F562" s="17" t="inlineStr">
        <is>
          <t>지주사/방산</t>
        </is>
      </c>
      <c r="G562" s="74">
        <f>COUNTIF(B:B,B562)</f>
        <v/>
      </c>
    </row>
    <row r="563" ht="27.6" customHeight="1" s="55">
      <c r="A563" s="9" t="n">
        <v>45992</v>
      </c>
      <c r="B563" s="17" t="inlineStr">
        <is>
          <t>한국피아이엠</t>
        </is>
      </c>
      <c r="C563" s="74" t="inlineStr">
        <is>
          <t>448900</t>
        </is>
      </c>
      <c r="D563" s="10" t="n">
        <v>0.1257</v>
      </c>
      <c r="E563" s="17" t="inlineStr">
        <is>
          <t>로봇 관련 테마 강세 (우림피티에스 등과 연관)</t>
        </is>
      </c>
      <c r="F563" s="17" t="inlineStr">
        <is>
          <t>로봇</t>
        </is>
      </c>
      <c r="G563" s="74">
        <f>COUNTIF(B:B,B563)</f>
        <v/>
      </c>
    </row>
    <row r="564" ht="27.6" customHeight="1" s="55">
      <c r="A564" s="9" t="n">
        <v>45989</v>
      </c>
      <c r="B564" s="17" t="inlineStr">
        <is>
          <t>한국피아이엠</t>
        </is>
      </c>
      <c r="C564" s="74" t="inlineStr">
        <is>
          <t>448900</t>
        </is>
      </c>
      <c r="D564" s="10" t="n">
        <v>0.2072</v>
      </c>
      <c r="E564" s="17" t="inlineStr">
        <is>
          <t>로봇 테마 강세, 휴머노이드 액추에이터 양산 이슈</t>
        </is>
      </c>
      <c r="F564" s="17" t="inlineStr">
        <is>
          <t>로봇</t>
        </is>
      </c>
      <c r="G564" s="74">
        <f>COUNTIF(B:B,B564)</f>
        <v/>
      </c>
    </row>
    <row r="565" ht="27.6" customHeight="1" s="55">
      <c r="A565" s="9" t="n">
        <v>45964</v>
      </c>
      <c r="B565" s="17" t="inlineStr">
        <is>
          <t>한국피아이엠</t>
        </is>
      </c>
      <c r="C565" s="74" t="inlineStr">
        <is>
          <t>448900</t>
        </is>
      </c>
      <c r="D565" s="10" t="n">
        <v>0.1023</v>
      </c>
      <c r="E565" s="17" t="inlineStr">
        <is>
          <t>로봇 손 상용화 가속 이슈 지속</t>
        </is>
      </c>
      <c r="F565" s="17" t="inlineStr">
        <is>
          <t>로봇</t>
        </is>
      </c>
      <c r="G565" s="74">
        <f>COUNTIF(B:B,B565)</f>
        <v/>
      </c>
    </row>
    <row r="566" ht="27.6" customHeight="1" s="55">
      <c r="A566" s="9" t="n">
        <v>45961</v>
      </c>
      <c r="B566" s="23" t="inlineStr">
        <is>
          <t>한국피아이엠</t>
        </is>
      </c>
      <c r="C566" s="74" t="inlineStr">
        <is>
          <t>448900</t>
        </is>
      </c>
      <c r="D566" s="10" t="n">
        <v>0.2996</v>
      </c>
      <c r="E566" s="17" t="inlineStr">
        <is>
          <t>미 나스닥 상장사 공급기업과 MOU, 로봇 손 상용화 가속 (상한가)</t>
        </is>
      </c>
      <c r="F566" s="17" t="inlineStr">
        <is>
          <t>로봇</t>
        </is>
      </c>
      <c r="G566" s="74">
        <f>COUNTIF(B:B,B566)</f>
        <v/>
      </c>
    </row>
    <row r="567" ht="27.6" customHeight="1" s="55">
      <c r="A567" s="9" t="n">
        <v>45931</v>
      </c>
      <c r="B567" s="17" t="inlineStr">
        <is>
          <t>한국피아이엠</t>
        </is>
      </c>
      <c r="C567" s="74" t="inlineStr">
        <is>
          <t>448900</t>
        </is>
      </c>
      <c r="D567" s="10" t="n">
        <v>0.2994</v>
      </c>
      <c r="E567" s="17" t="inlineStr">
        <is>
          <t>휴머노이드 밸류체인 합류 초읽기, 로보티즈와 키맞추기 (상한가)</t>
        </is>
      </c>
      <c r="F567" s="17" t="inlineStr">
        <is>
          <t>로봇</t>
        </is>
      </c>
      <c r="G567" s="74">
        <f>COUNTIF(B:B,B567)</f>
        <v/>
      </c>
    </row>
    <row r="568" ht="27.6" customHeight="1" s="55">
      <c r="A568" s="9" t="n">
        <v>45929</v>
      </c>
      <c r="B568" s="17" t="inlineStr">
        <is>
          <t>한국피아이엠</t>
        </is>
      </c>
      <c r="C568" s="74" t="inlineStr">
        <is>
          <t>448900</t>
        </is>
      </c>
      <c r="D568" s="10" t="n">
        <v>0.1574</v>
      </c>
      <c r="E568" s="17" t="inlineStr">
        <is>
          <t>휴머노이드 밸류체인 합류 초읽기, 로보티즈와 키맞추기 기대감</t>
        </is>
      </c>
      <c r="F568" s="17" t="inlineStr">
        <is>
          <t>로봇</t>
        </is>
      </c>
      <c r="G568" s="74">
        <f>COUNTIF(B:B,B568)</f>
        <v/>
      </c>
    </row>
    <row r="569" ht="27.6" customHeight="1" s="55">
      <c r="A569" s="9" t="n">
        <v>45923</v>
      </c>
      <c r="B569" s="17" t="inlineStr">
        <is>
          <t>한국피아이엠</t>
        </is>
      </c>
      <c r="C569" s="74" t="inlineStr">
        <is>
          <t>448900</t>
        </is>
      </c>
      <c r="D569" s="10" t="n">
        <v>0.1468</v>
      </c>
      <c r="E569" s="17" t="inlineStr">
        <is>
          <t>글로벌 로봇기업과 휴머노이드 로봇 손 초정밀 감속기 협의 (마이크로 MIM 기술)</t>
        </is>
      </c>
      <c r="F569" s="17" t="inlineStr">
        <is>
          <t>로봇</t>
        </is>
      </c>
      <c r="G569" s="74">
        <f>COUNTIF(B:B,B569)</f>
        <v/>
      </c>
    </row>
    <row r="570" ht="27.6" customHeight="1" s="55">
      <c r="A570" s="9" t="n">
        <v>45790</v>
      </c>
      <c r="B570" s="17" t="inlineStr">
        <is>
          <t>한국피아이엠</t>
        </is>
      </c>
      <c r="C570" s="74" t="inlineStr">
        <is>
          <t>448900</t>
        </is>
      </c>
      <c r="D570" s="17" t="inlineStr">
        <is>
          <t>(상승률 미기재)</t>
        </is>
      </c>
      <c r="E570" s="17" t="inlineStr">
        <is>
          <t>글로벌 휴머노이드 로봇 개발 B사와 제품 공급 논의 (MIM 기술)</t>
        </is>
      </c>
      <c r="F570" s="17" t="inlineStr">
        <is>
          <t>로봇/부품</t>
        </is>
      </c>
      <c r="G570" s="74">
        <f>COUNTIF(B:B,B570)</f>
        <v/>
      </c>
    </row>
    <row r="571" ht="27.6" customHeight="1" s="55">
      <c r="A571" s="9" t="n">
        <v>45785</v>
      </c>
      <c r="B571" s="17" t="inlineStr">
        <is>
          <t>한국피아이엠</t>
        </is>
      </c>
      <c r="C571" s="74" t="inlineStr">
        <is>
          <t>448900</t>
        </is>
      </c>
      <c r="D571" s="10" t="n">
        <v>0.1856</v>
      </c>
      <c r="E571" s="17" t="inlineStr">
        <is>
          <t>이재명 후보 임플란트 건보 확대 공약 수혜 (MIM 타이타늄 기술)</t>
        </is>
      </c>
      <c r="F571" s="17" t="inlineStr">
        <is>
          <t>의료기기/임플란트</t>
        </is>
      </c>
      <c r="G571" s="74">
        <f>COUNTIF(B:B,B571)</f>
        <v/>
      </c>
    </row>
    <row r="572" ht="27.6" customHeight="1" s="55">
      <c r="A572" s="9" t="n">
        <v>45762</v>
      </c>
      <c r="B572" s="17" t="inlineStr">
        <is>
          <t>한국피아이엠</t>
        </is>
      </c>
      <c r="C572" s="74" t="inlineStr">
        <is>
          <t>448900</t>
        </is>
      </c>
      <c r="D572" s="17" t="inlineStr">
        <is>
          <t>+29.97% (상한가)</t>
        </is>
      </c>
      <c r="E572" s="17" t="inlineStr">
        <is>
          <t>세계 최초 휴머노이드 MIM 기술 개발 및 이재명 AI 강국 공약 수혜 (로봇주 부각)</t>
        </is>
      </c>
      <c r="F572" s="17" t="inlineStr">
        <is>
          <t>로봇/부품</t>
        </is>
      </c>
      <c r="G572" s="74">
        <f>COUNTIF(B:B,B572)</f>
        <v/>
      </c>
    </row>
    <row r="573" ht="27.6" customHeight="1" s="55">
      <c r="A573" s="9" t="n">
        <v>45756</v>
      </c>
      <c r="B573" s="17" t="inlineStr">
        <is>
          <t>한국피아이엠</t>
        </is>
      </c>
      <c r="C573" s="74" t="inlineStr">
        <is>
          <t>448900</t>
        </is>
      </c>
      <c r="D573" s="10" t="n">
        <v>0.1933</v>
      </c>
      <c r="E573" s="17" t="inlineStr">
        <is>
          <t>글로벌 휴머노이드 로봇 개발 B사와 제품 공급 논의 (양산화 대응)</t>
        </is>
      </c>
      <c r="F573" s="17" t="inlineStr">
        <is>
          <t>로봇/부품</t>
        </is>
      </c>
      <c r="G573" s="74">
        <f>COUNTIF(B:B,B573)</f>
        <v/>
      </c>
    </row>
    <row r="574" ht="27.6" customHeight="1" s="55">
      <c r="A574" s="9" t="n">
        <v>45751</v>
      </c>
      <c r="B574" s="17" t="inlineStr">
        <is>
          <t>한국피아이엠</t>
        </is>
      </c>
      <c r="C574" s="74" t="inlineStr">
        <is>
          <t>448900</t>
        </is>
      </c>
      <c r="D574" s="10" t="n">
        <v>0.4375</v>
      </c>
      <c r="E574" s="17" t="inlineStr">
        <is>
          <t>코스닥 신규 상장, 휴머노이드 로봇 감속기 핵심 소재(MIM) 개발 부각</t>
        </is>
      </c>
      <c r="F574" s="17" t="inlineStr">
        <is>
          <t>로봇/신규상장</t>
        </is>
      </c>
      <c r="G574" s="74">
        <f>COUNTIF(B:B,B574)</f>
        <v/>
      </c>
    </row>
    <row r="575" ht="27.6" customHeight="1" s="55">
      <c r="A575" s="9" t="n">
        <v>45973</v>
      </c>
      <c r="B575" s="17" t="inlineStr">
        <is>
          <t>올릭스</t>
        </is>
      </c>
      <c r="C575" s="74" t="inlineStr">
        <is>
          <t>226950</t>
        </is>
      </c>
      <c r="D575" s="10" t="n">
        <v>0.1516</v>
      </c>
      <c r="E575" s="17" t="inlineStr">
        <is>
          <t>siRNA 확장 시기 긍정적 평가 (다올투자증권 리포트)</t>
        </is>
      </c>
      <c r="F575" s="17" t="inlineStr">
        <is>
          <t>바이오</t>
        </is>
      </c>
      <c r="G575" s="74">
        <f>COUNTIF(B:B,B575)</f>
        <v/>
      </c>
    </row>
    <row r="576" ht="27.6" customHeight="1" s="55">
      <c r="A576" s="9" t="n">
        <v>45961</v>
      </c>
      <c r="B576" s="23" t="inlineStr">
        <is>
          <t>올릭스</t>
        </is>
      </c>
      <c r="C576" s="74" t="inlineStr">
        <is>
          <t>226950</t>
        </is>
      </c>
      <c r="D576" s="10" t="n">
        <v>0.155</v>
      </c>
      <c r="E576" s="17" t="inlineStr">
        <is>
          <t>RNA 치료제 개발 영역 확장 및 성장 모멘텀</t>
        </is>
      </c>
      <c r="F576" s="17" t="inlineStr">
        <is>
          <t>바이오</t>
        </is>
      </c>
      <c r="G576" s="74">
        <f>COUNTIF(B:B,B576)</f>
        <v/>
      </c>
    </row>
    <row r="577" ht="27.6" customHeight="1" s="55">
      <c r="A577" s="9" t="n">
        <v>45919</v>
      </c>
      <c r="B577" s="17" t="inlineStr">
        <is>
          <t>올릭스</t>
        </is>
      </c>
      <c r="C577" s="74" t="inlineStr">
        <is>
          <t>226950</t>
        </is>
      </c>
      <c r="D577" s="10" t="n">
        <v>0.1846</v>
      </c>
      <c r="E577" s="17" t="inlineStr">
        <is>
          <t>한미약품 비만치료제 글로벌 진출 이슈에 바이오주 동반 강세</t>
        </is>
      </c>
      <c r="F577" s="17" t="inlineStr">
        <is>
          <t>바이오</t>
        </is>
      </c>
      <c r="G577" s="74">
        <f>COUNTIF(B:B,B577)</f>
        <v/>
      </c>
    </row>
    <row r="578" ht="27.6" customHeight="1" s="55">
      <c r="A578" s="9" t="n">
        <v>45905</v>
      </c>
      <c r="B578" s="17" t="inlineStr">
        <is>
          <t>올릭스</t>
        </is>
      </c>
      <c r="C578" s="74" t="inlineStr">
        <is>
          <t>226950</t>
        </is>
      </c>
      <c r="D578" s="10" t="n">
        <v>0.0844</v>
      </c>
      <c r="E578" s="17" t="inlineStr">
        <is>
          <t>MASH(대사이상 지방간염) 신약 개발 훈풍 및 기술이전 기대감</t>
        </is>
      </c>
      <c r="F578" s="17" t="inlineStr">
        <is>
          <t>바이오</t>
        </is>
      </c>
      <c r="G578" s="74">
        <f>COUNTIF(B:B,B578)</f>
        <v/>
      </c>
    </row>
    <row r="579" ht="27.6" customHeight="1" s="55">
      <c r="A579" s="9" t="n">
        <v>45902</v>
      </c>
      <c r="B579" s="17" t="inlineStr">
        <is>
          <t>올릭스</t>
        </is>
      </c>
      <c r="C579" s="74" t="inlineStr">
        <is>
          <t>226950</t>
        </is>
      </c>
      <c r="D579" s="17" t="inlineStr">
        <is>
          <t>+29.93% (상한가)</t>
        </is>
      </c>
      <c r="E579" s="17" t="inlineStr">
        <is>
          <t>44조원 규모 MASH(대사이상 지방간염) 신약 개발 훈풍, 비침습 방식 부각</t>
        </is>
      </c>
      <c r="F579" s="17" t="inlineStr">
        <is>
          <t>바이오</t>
        </is>
      </c>
      <c r="G579" s="74">
        <f>COUNTIF(B:B,B579)</f>
        <v/>
      </c>
    </row>
    <row r="580" ht="27.6" customHeight="1" s="55">
      <c r="A580" s="9" t="n">
        <v>45883</v>
      </c>
      <c r="B580" s="17" t="inlineStr">
        <is>
          <t>올릭스</t>
        </is>
      </c>
      <c r="C580" s="74" t="inlineStr">
        <is>
          <t>226950</t>
        </is>
      </c>
      <c r="D580" s="10" t="n">
        <v>0.051</v>
      </c>
      <c r="E580" s="17" t="inlineStr">
        <is>
          <t>일라이 릴리, 로레알로부터 계약금 및 연구비 200억원 수령</t>
        </is>
      </c>
      <c r="F580" s="17" t="inlineStr">
        <is>
          <t>바이오</t>
        </is>
      </c>
      <c r="G580" s="74">
        <f>COUNTIF(B:B,B580)</f>
        <v/>
      </c>
    </row>
    <row r="581" ht="27.6" customHeight="1" s="55">
      <c r="A581" s="9" t="n">
        <v>45874</v>
      </c>
      <c r="B581" s="17" t="inlineStr">
        <is>
          <t>올릭스</t>
        </is>
      </c>
      <c r="C581" s="74" t="inlineStr">
        <is>
          <t>226950</t>
        </is>
      </c>
      <c r="D581" s="10" t="n">
        <v>0.0794</v>
      </c>
      <c r="E581" s="17" t="inlineStr">
        <is>
          <t>대사 뇌 질환 후속 기술이전 기대감</t>
        </is>
      </c>
      <c r="F581" s="17" t="inlineStr">
        <is>
          <t>바이오</t>
        </is>
      </c>
      <c r="G581" s="74">
        <f>COUNTIF(B:B,B581)</f>
        <v/>
      </c>
    </row>
    <row r="582" ht="27.6" customHeight="1" s="55">
      <c r="A582" s="9" t="n">
        <v>45804</v>
      </c>
      <c r="B582" s="17" t="inlineStr">
        <is>
          <t>올릭스</t>
        </is>
      </c>
      <c r="C582" s="74" t="inlineStr">
        <is>
          <t>226950</t>
        </is>
      </c>
      <c r="D582" s="10" t="n">
        <v>0.1203</v>
      </c>
      <c r="E582" s="17" t="inlineStr">
        <is>
          <t>일라이 릴리와 9,116억원 규모 기술수출 및 RNA 핵심 기술 주목</t>
        </is>
      </c>
      <c r="F582" s="17" t="inlineStr">
        <is>
          <t>바이오/비만</t>
        </is>
      </c>
      <c r="G582" s="74">
        <f>COUNTIF(B:B,B582)</f>
        <v/>
      </c>
    </row>
    <row r="583" ht="27.6" customHeight="1" s="55">
      <c r="A583" s="9" t="n">
        <v>45756</v>
      </c>
      <c r="B583" s="17" t="inlineStr">
        <is>
          <t>올릭스</t>
        </is>
      </c>
      <c r="C583" s="74" t="inlineStr">
        <is>
          <t>226950</t>
        </is>
      </c>
      <c r="D583" s="10" t="n">
        <v>0.1536</v>
      </c>
      <c r="E583" s="17" t="inlineStr">
        <is>
          <t>탈모 치료제 임상 속도 및 기술이전 기대감</t>
        </is>
      </c>
      <c r="F583" s="17" t="inlineStr">
        <is>
          <t>바이오/탈모</t>
        </is>
      </c>
      <c r="G583" s="74">
        <f>COUNTIF(B:B,B583)</f>
        <v/>
      </c>
    </row>
    <row r="584" ht="27.6" customHeight="1" s="55">
      <c r="A584" s="9" t="n">
        <v>45713</v>
      </c>
      <c r="B584" s="17" t="inlineStr">
        <is>
          <t>올릭스</t>
        </is>
      </c>
      <c r="C584" s="74" t="inlineStr">
        <is>
          <t>226950</t>
        </is>
      </c>
      <c r="D584" s="10" t="n">
        <v>0.1945</v>
      </c>
      <c r="E584" s="17" t="inlineStr">
        <is>
          <t>일라이 릴리 기술수출(9000억) 및 추가 글로벌 계약 기대 (IR 개최)</t>
        </is>
      </c>
      <c r="F584" s="17" t="inlineStr">
        <is>
          <t>바이오/비만</t>
        </is>
      </c>
      <c r="G584" s="74">
        <f>COUNTIF(B:B,B584)</f>
        <v/>
      </c>
    </row>
    <row r="585" ht="27.6" customHeight="1" s="55">
      <c r="A585" s="9" t="n">
        <v>45705</v>
      </c>
      <c r="B585" s="17" t="inlineStr">
        <is>
          <t>올릭스</t>
        </is>
      </c>
      <c r="C585" s="74" t="inlineStr">
        <is>
          <t>226950</t>
        </is>
      </c>
      <c r="D585" s="10" t="n">
        <v>0.1437</v>
      </c>
      <c r="E585" s="17" t="inlineStr">
        <is>
          <t>미국 일라이릴리에 9000억원 규모 기술수출 이슈 지속 및 IR 개최 예정</t>
        </is>
      </c>
      <c r="F585" s="17" t="inlineStr">
        <is>
          <t>제약/바이오</t>
        </is>
      </c>
      <c r="G585" s="74">
        <f>COUNTIF(B:B,B585)</f>
        <v/>
      </c>
    </row>
    <row r="586" ht="27.6" customHeight="1" s="55">
      <c r="A586" s="9" t="n">
        <v>45700</v>
      </c>
      <c r="B586" s="17" t="inlineStr">
        <is>
          <t>올릭스</t>
        </is>
      </c>
      <c r="C586" s="74" t="inlineStr">
        <is>
          <t>226950</t>
        </is>
      </c>
      <c r="D586" s="17" t="inlineStr">
        <is>
          <t>+29.97% (상한가)</t>
        </is>
      </c>
      <c r="E586" s="17" t="inlineStr">
        <is>
          <t>미국 일라이릴리에 9000억원 규모 신약 후보 기술 수출 성공</t>
        </is>
      </c>
      <c r="F586" s="17" t="inlineStr">
        <is>
          <t>제약/바이오</t>
        </is>
      </c>
      <c r="G586" s="74">
        <f>COUNTIF(B:B,B586)</f>
        <v/>
      </c>
    </row>
    <row r="587" ht="27.6" customHeight="1" s="55">
      <c r="A587" s="9" t="n">
        <v>46020</v>
      </c>
      <c r="B587" s="17" t="inlineStr">
        <is>
          <t>오름테라퓨틱</t>
        </is>
      </c>
      <c r="C587" s="74" t="inlineStr">
        <is>
          <t>475830</t>
        </is>
      </c>
      <c r="D587" s="10" t="n">
        <v>0.0949</v>
      </c>
      <c r="E587" s="17" t="inlineStr">
        <is>
          <t>DAC 플랫폼 신약개발 목표 및 1,450억 투자 유치</t>
        </is>
      </c>
      <c r="F587" s="17" t="inlineStr">
        <is>
          <t>바이오</t>
        </is>
      </c>
      <c r="G587" s="74">
        <f>COUNTIF(B:B,B587)</f>
        <v/>
      </c>
    </row>
    <row r="588" ht="27.6" customHeight="1" s="55">
      <c r="A588" s="9" t="n">
        <v>46017</v>
      </c>
      <c r="B588" s="19" t="inlineStr">
        <is>
          <t>오름테라퓨틱</t>
        </is>
      </c>
      <c r="C588" s="74" t="inlineStr">
        <is>
          <t>475830</t>
        </is>
      </c>
      <c r="D588" s="10" t="n">
        <v>0.0956</v>
      </c>
      <c r="E588" s="17" t="inlineStr">
        <is>
          <t>세계 최초 DAC 후보물질 임상 진입 및 1,450억 원 투자 유치</t>
        </is>
      </c>
      <c r="F588" s="17" t="inlineStr">
        <is>
          <t>바이오/의료AI 3636363636</t>
        </is>
      </c>
      <c r="G588" s="74">
        <f>COUNTIF(B:B,B588)</f>
        <v/>
      </c>
    </row>
    <row r="589" ht="27.6" customHeight="1" s="55">
      <c r="A589" s="9" t="n">
        <v>46010</v>
      </c>
      <c r="B589" s="19" t="inlineStr">
        <is>
          <t>오름테라퓨틱</t>
        </is>
      </c>
      <c r="C589" s="74" t="inlineStr">
        <is>
          <t>475830</t>
        </is>
      </c>
      <c r="D589" s="10" t="n">
        <v>0.2027</v>
      </c>
      <c r="E589" s="17" t="inlineStr">
        <is>
          <t>세계 최초 DAC 후보물질 임상 진입 및 1450억 원 투자 유치</t>
        </is>
      </c>
      <c r="F589" s="17" t="inlineStr">
        <is>
          <t>바이오 11</t>
        </is>
      </c>
      <c r="G589" s="74">
        <f>COUNTIF(B:B,B589)</f>
        <v/>
      </c>
    </row>
    <row r="590" ht="27.6" customHeight="1" s="55">
      <c r="A590" s="9" t="n">
        <v>46000</v>
      </c>
      <c r="B590" s="19" t="inlineStr">
        <is>
          <t>오름테라퓨틱</t>
        </is>
      </c>
      <c r="C590" s="74" t="inlineStr">
        <is>
          <t>475830</t>
        </is>
      </c>
      <c r="D590" s="10" t="n">
        <v>0.1374</v>
      </c>
      <c r="E590" s="17" t="inlineStr">
        <is>
          <t>차세대 항암 플랫폼 DAC 선점, ASH에서 급성골수성백혈병(AML) 치료제 효능 발표</t>
        </is>
      </c>
      <c r="F590" s="17" t="inlineStr">
        <is>
          <t>바이오/항암</t>
        </is>
      </c>
      <c r="G590" s="74">
        <f>COUNTIF(B:B,B590)</f>
        <v/>
      </c>
    </row>
    <row r="591" ht="27.6" customHeight="1" s="55">
      <c r="A591" s="9" t="n">
        <v>45995</v>
      </c>
      <c r="B591" s="17" t="inlineStr">
        <is>
          <t>오름테라퓨틱</t>
        </is>
      </c>
      <c r="C591" s="74" t="inlineStr">
        <is>
          <t>475830</t>
        </is>
      </c>
      <c r="D591" s="10" t="n">
        <v>0.2015</v>
      </c>
      <c r="E591" s="17" t="inlineStr">
        <is>
          <t>차세대 항암 플랫폼 DAC(분해제-항체 접합체) 선점, BMS 투자자 데이 기대감</t>
        </is>
      </c>
      <c r="F591" s="17" t="inlineStr">
        <is>
          <t>바이오/ADC</t>
        </is>
      </c>
      <c r="G591" s="74">
        <f>COUNTIF(B:B,B591)</f>
        <v/>
      </c>
    </row>
    <row r="592" ht="27.6" customHeight="1" s="55">
      <c r="A592" s="9" t="n">
        <v>45993</v>
      </c>
      <c r="B592" s="17" t="inlineStr">
        <is>
          <t>오름테라퓨틱</t>
        </is>
      </c>
      <c r="C592" s="74" t="inlineStr">
        <is>
          <t>475830</t>
        </is>
      </c>
      <c r="D592" s="10" t="n">
        <v>0.1184</v>
      </c>
      <c r="E592" s="17" t="inlineStr">
        <is>
          <t>ORM-6151을 사들인 BMS의 Hematology investor day (12/11) 관련 기대감</t>
        </is>
      </c>
      <c r="F592" s="17" t="inlineStr">
        <is>
          <t>바이오</t>
        </is>
      </c>
      <c r="G592" s="74">
        <f>COUNTIF(B:B,B592)</f>
        <v/>
      </c>
    </row>
    <row r="593" ht="27.6" customHeight="1" s="55">
      <c r="A593" s="9" t="n">
        <v>45978</v>
      </c>
      <c r="B593" s="17" t="inlineStr">
        <is>
          <t>오름테라퓨틱</t>
        </is>
      </c>
      <c r="C593" s="74" t="inlineStr">
        <is>
          <t>475830</t>
        </is>
      </c>
      <c r="D593" s="10" t="n">
        <v>0.1171</v>
      </c>
      <c r="E593" s="17" t="inlineStr">
        <is>
          <t>미국 혈액학회서 전임상 데이터 발표 기대감</t>
        </is>
      </c>
      <c r="F593" s="17" t="inlineStr">
        <is>
          <t>바이오</t>
        </is>
      </c>
      <c r="G593" s="74">
        <f>COUNTIF(B:B,B593)</f>
        <v/>
      </c>
    </row>
    <row r="594" ht="27.6" customHeight="1" s="55">
      <c r="A594" s="9" t="n">
        <v>45776</v>
      </c>
      <c r="B594" s="17" t="inlineStr">
        <is>
          <t>오름테라퓨틱</t>
        </is>
      </c>
      <c r="C594" s="74" t="inlineStr">
        <is>
          <t>475830</t>
        </is>
      </c>
      <c r="D594" s="10" t="n">
        <v>0.08069999999999999</v>
      </c>
      <c r="E594" s="17" t="inlineStr">
        <is>
          <t>새 신약 후보물질 ORM-1153 공개</t>
        </is>
      </c>
      <c r="F594" s="17" t="inlineStr">
        <is>
          <t>바이오</t>
        </is>
      </c>
      <c r="G594" s="74">
        <f>COUNTIF(B:B,B594)</f>
        <v/>
      </c>
    </row>
    <row r="595" ht="27.6" customHeight="1" s="55">
      <c r="A595" s="9" t="n">
        <v>45730</v>
      </c>
      <c r="B595" s="17" t="inlineStr">
        <is>
          <t>오름테라퓨틱</t>
        </is>
      </c>
      <c r="C595" s="74" t="inlineStr">
        <is>
          <t>475830</t>
        </is>
      </c>
      <c r="D595" s="10" t="n">
        <v>0.1128</v>
      </c>
      <c r="E595" s="17" t="inlineStr">
        <is>
          <t>세계 최초 암세포 전달 기술 개발 및 FDA 임상 승인, 기술수출 성공</t>
        </is>
      </c>
      <c r="F595" s="17" t="inlineStr">
        <is>
          <t>바이오</t>
        </is>
      </c>
      <c r="G595" s="74">
        <f>COUNTIF(B:B,B595)</f>
        <v/>
      </c>
    </row>
    <row r="596" ht="27.6" customHeight="1" s="55">
      <c r="A596" s="9" t="n">
        <v>45706</v>
      </c>
      <c r="B596" s="17" t="inlineStr">
        <is>
          <t>오름테라퓨틱</t>
        </is>
      </c>
      <c r="C596" s="74" t="inlineStr">
        <is>
          <t>475830</t>
        </is>
      </c>
      <c r="D596" s="17" t="inlineStr">
        <is>
          <t>+29.96% (상한가)</t>
        </is>
      </c>
      <c r="E596" s="17" t="inlineStr">
        <is>
          <t>세계 최초 암세포 전달 기술 개발 성공 및 대규모 기술이전 성과 부각</t>
        </is>
      </c>
      <c r="F596" s="17" t="inlineStr">
        <is>
          <t>제약/바이오</t>
        </is>
      </c>
      <c r="G596" s="74">
        <f>COUNTIF(B:B,B596)</f>
        <v/>
      </c>
    </row>
    <row r="597" ht="27.6" customHeight="1" s="55">
      <c r="A597" s="9" t="n">
        <v>45705</v>
      </c>
      <c r="B597" s="17" t="inlineStr">
        <is>
          <t>오름테라퓨틱</t>
        </is>
      </c>
      <c r="C597" s="74" t="inlineStr">
        <is>
          <t>475830</t>
        </is>
      </c>
      <c r="D597" s="17" t="inlineStr">
        <is>
          <t>+29.82% (상한가)</t>
        </is>
      </c>
      <c r="E597" s="17" t="inlineStr">
        <is>
          <t>시총 4500억 안착 및 추가 기술이전 기대감 (세계 최초 암세포 전달 기술)</t>
        </is>
      </c>
      <c r="F597" s="17" t="inlineStr">
        <is>
          <t>제약/바이오</t>
        </is>
      </c>
      <c r="G597" s="74">
        <f>COUNTIF(B:B,B597)</f>
        <v/>
      </c>
    </row>
    <row r="598" ht="27.6" customHeight="1" s="55">
      <c r="A598" s="9" t="n">
        <v>45702</v>
      </c>
      <c r="B598" s="17" t="inlineStr">
        <is>
          <t>오름테라퓨틱</t>
        </is>
      </c>
      <c r="C598" s="74" t="inlineStr">
        <is>
          <t>475830</t>
        </is>
      </c>
      <c r="D598" s="10" t="n">
        <v>0.09</v>
      </c>
      <c r="E598" s="17" t="inlineStr">
        <is>
          <t>신규 상장 후 설 연휴 지나며 ADC+TPD 기술력 재부각</t>
        </is>
      </c>
      <c r="F598" s="17" t="inlineStr">
        <is>
          <t>제약/바이오</t>
        </is>
      </c>
      <c r="G598" s="74">
        <f>COUNTIF(B:B,B598)</f>
        <v/>
      </c>
    </row>
    <row r="599" ht="27.6" customHeight="1" s="55">
      <c r="A599" s="9" t="n">
        <v>46021</v>
      </c>
      <c r="B599" s="19" t="inlineStr">
        <is>
          <t>에르코스</t>
        </is>
      </c>
      <c r="C599" s="74" t="inlineStr">
        <is>
          <t>435570</t>
        </is>
      </c>
      <c r="D599" s="10" t="n">
        <v>0.1119</v>
      </c>
      <c r="E599" s="17" t="inlineStr">
        <is>
          <t>저출산 지원 세제혜택 및 보험 제도 변경에 따른 수혜 기대</t>
        </is>
      </c>
      <c r="F599" s="17" t="inlineStr">
        <is>
          <t>저출산/정책</t>
        </is>
      </c>
      <c r="G599" s="74">
        <f>COUNTIF(B:B,B599)</f>
        <v/>
      </c>
    </row>
    <row r="600" ht="27.6" customHeight="1" s="55">
      <c r="A600" s="9" t="n">
        <v>46008</v>
      </c>
      <c r="B600" s="19" t="inlineStr">
        <is>
          <t>에르코스</t>
        </is>
      </c>
      <c r="C600" s="74" t="inlineStr">
        <is>
          <t>435570</t>
        </is>
      </c>
      <c r="D600" s="19" t="inlineStr">
        <is>
          <t>+29.92% (상한가)</t>
        </is>
      </c>
      <c r="E600" s="17" t="inlineStr">
        <is>
          <t>이재명 대표의 국민연금 출산 크레딧 추가 개선 시사 등 저출산 정책 기대감</t>
        </is>
      </c>
      <c r="F600" s="17" t="inlineStr">
        <is>
          <t>저출산</t>
        </is>
      </c>
      <c r="G600" s="74">
        <f>COUNTIF(B:B,B600)</f>
        <v/>
      </c>
    </row>
    <row r="601" ht="27.6" customHeight="1" s="55">
      <c r="A601" s="9" t="n">
        <v>45842</v>
      </c>
      <c r="B601" s="17" t="inlineStr">
        <is>
          <t>에르코스</t>
        </is>
      </c>
      <c r="C601" s="74" t="inlineStr">
        <is>
          <t>435570</t>
        </is>
      </c>
      <c r="D601" s="10" t="n">
        <v>0.211</v>
      </c>
      <c r="E601" s="17" t="inlineStr">
        <is>
          <t>정부 저출산·고령화 대책 예산 100조 투입 소식 (영유아 제품)</t>
        </is>
      </c>
      <c r="F601" s="17" t="inlineStr">
        <is>
          <t>저출산/유아동</t>
        </is>
      </c>
      <c r="G601" s="74">
        <f>COUNTIF(B:B,B601)</f>
        <v/>
      </c>
    </row>
    <row r="602" ht="27.6" customHeight="1" s="55">
      <c r="A602" s="9" t="n">
        <v>45817</v>
      </c>
      <c r="B602" s="17" t="inlineStr">
        <is>
          <t>에르코스</t>
        </is>
      </c>
      <c r="C602" s="74" t="inlineStr">
        <is>
          <t>435570</t>
        </is>
      </c>
      <c r="D602" s="10" t="n">
        <v>0.1414</v>
      </c>
      <c r="E602" s="17" t="inlineStr">
        <is>
          <t>다자녀 양육비 부담 완화 공약 실천 및 입법 추진 수혜</t>
        </is>
      </c>
      <c r="F602" s="17" t="inlineStr">
        <is>
          <t>저출산/유아동</t>
        </is>
      </c>
      <c r="G602" s="74">
        <f>COUNTIF(B:B,B602)</f>
        <v/>
      </c>
    </row>
    <row r="603" ht="27.6" customHeight="1" s="55">
      <c r="A603" s="9" t="n">
        <v>45813</v>
      </c>
      <c r="B603" s="17" t="inlineStr">
        <is>
          <t>에르코스</t>
        </is>
      </c>
      <c r="C603" s="74" t="inlineStr">
        <is>
          <t>435570</t>
        </is>
      </c>
      <c r="D603" s="17" t="inlineStr">
        <is>
          <t>+29.96% (상한가)</t>
        </is>
      </c>
      <c r="E603" s="17" t="inlineStr">
        <is>
          <t>다자녀 양육비 부담 완화 공약 실천 및 입법 추진 수혜</t>
        </is>
      </c>
      <c r="F603" s="17" t="inlineStr">
        <is>
          <t>저출산/유아동</t>
        </is>
      </c>
      <c r="G603" s="74">
        <f>COUNTIF(B:B,B603)</f>
        <v/>
      </c>
    </row>
    <row r="604" ht="27.6" customHeight="1" s="55">
      <c r="A604" s="9" t="n">
        <v>45789</v>
      </c>
      <c r="B604" s="17" t="inlineStr">
        <is>
          <t>에르코스</t>
        </is>
      </c>
      <c r="C604" s="74" t="inlineStr">
        <is>
          <t>435570</t>
        </is>
      </c>
      <c r="D604" s="10" t="n">
        <v>0.1746</v>
      </c>
      <c r="E604" s="17" t="inlineStr">
        <is>
          <t>이재명 후보 '인구미래 위원회' 출범 및 저출생/고령화 아젠다 기대</t>
        </is>
      </c>
      <c r="F604" s="17" t="inlineStr">
        <is>
          <t>저출산/유아동</t>
        </is>
      </c>
      <c r="G604" s="74">
        <f>COUNTIF(B:B,B604)</f>
        <v/>
      </c>
    </row>
    <row r="605" ht="27.6" customHeight="1" s="55">
      <c r="A605" s="9" t="n">
        <v>45776</v>
      </c>
      <c r="B605" s="17" t="inlineStr">
        <is>
          <t>에르코스</t>
        </is>
      </c>
      <c r="C605" s="74" t="inlineStr">
        <is>
          <t>435570</t>
        </is>
      </c>
      <c r="D605" s="17" t="inlineStr">
        <is>
          <t>+29.93% (상한가)</t>
        </is>
      </c>
      <c r="E605" s="17" t="inlineStr">
        <is>
          <t>(상승 이유 미기재 - 신규 상장 및 영유아 테마 등 추정 가능)</t>
        </is>
      </c>
      <c r="F605" s="17" t="inlineStr">
        <is>
          <t>유아동/신규상장</t>
        </is>
      </c>
      <c r="G605" s="74">
        <f>COUNTIF(B:B,B605)</f>
        <v/>
      </c>
    </row>
    <row r="606" ht="27.6" customHeight="1" s="55">
      <c r="A606" s="9" t="n">
        <v>45758</v>
      </c>
      <c r="B606" s="17" t="inlineStr">
        <is>
          <t>에르코스</t>
        </is>
      </c>
      <c r="C606" s="74" t="inlineStr">
        <is>
          <t>435570</t>
        </is>
      </c>
      <c r="D606" s="17" t="inlineStr">
        <is>
          <t>+29.88% (상한가)</t>
        </is>
      </c>
      <c r="E606" s="17" t="inlineStr">
        <is>
          <t>거래정지 해제 직후 신고가 경신 (조기 대선 확정 영향)</t>
        </is>
      </c>
      <c r="F606" s="17" t="inlineStr">
        <is>
          <t>유아동/정치테마</t>
        </is>
      </c>
      <c r="G606" s="74">
        <f>COUNTIF(B:B,B606)</f>
        <v/>
      </c>
    </row>
    <row r="607" ht="27.6" customHeight="1" s="55">
      <c r="A607" s="9" t="n">
        <v>45756</v>
      </c>
      <c r="B607" s="17" t="inlineStr">
        <is>
          <t>에르코스</t>
        </is>
      </c>
      <c r="C607" s="74" t="inlineStr">
        <is>
          <t>435570</t>
        </is>
      </c>
      <c r="D607" s="10" t="n">
        <v>0.2117</v>
      </c>
      <c r="E607" s="17" t="inlineStr">
        <is>
          <t>조기 대선 확정 및 이재명 관련 정치 테마주 흐름</t>
        </is>
      </c>
      <c r="F607" s="17" t="inlineStr">
        <is>
          <t>유아동/정치테마</t>
        </is>
      </c>
      <c r="G607" s="74">
        <f>COUNTIF(B:B,B607)</f>
        <v/>
      </c>
    </row>
    <row r="608" ht="27.6" customHeight="1" s="55">
      <c r="A608" s="9" t="n">
        <v>45755</v>
      </c>
      <c r="B608" s="17" t="inlineStr">
        <is>
          <t>에르코스</t>
        </is>
      </c>
      <c r="C608" s="74" t="inlineStr">
        <is>
          <t>435570</t>
        </is>
      </c>
      <c r="D608" s="17" t="inlineStr">
        <is>
          <t>+29.99% (상한가)</t>
        </is>
      </c>
      <c r="E608" s="17" t="inlineStr">
        <is>
          <t>조기 대선(6월 3일) 확정 및 정부 정책 수혜 기대 (이재명 정책 연동 등)</t>
        </is>
      </c>
      <c r="F608" s="17" t="inlineStr">
        <is>
          <t>유아동/정치테마</t>
        </is>
      </c>
      <c r="G608" s="74">
        <f>COUNTIF(B:B,B608)</f>
        <v/>
      </c>
    </row>
    <row r="609" ht="27.6" customHeight="1" s="55">
      <c r="A609" s="9" t="n">
        <v>45754</v>
      </c>
      <c r="B609" s="17" t="inlineStr">
        <is>
          <t>에르코스</t>
        </is>
      </c>
      <c r="C609" s="74" t="inlineStr">
        <is>
          <t>435570</t>
        </is>
      </c>
      <c r="D609" s="17" t="inlineStr">
        <is>
          <t>+29.99% (상한가)</t>
        </is>
      </c>
      <c r="E609" s="17" t="inlineStr">
        <is>
          <t>조기 대선(6월 3일) 확정, 저출산/육아 정책 수혜 기대감</t>
        </is>
      </c>
      <c r="F609" s="17" t="inlineStr">
        <is>
          <t>유아동/정치테마</t>
        </is>
      </c>
      <c r="G609" s="74">
        <f>COUNTIF(B:B,B609)</f>
        <v/>
      </c>
    </row>
    <row r="610" ht="27.6" customHeight="1" s="55">
      <c r="A610" s="9" t="n">
        <v>45751</v>
      </c>
      <c r="B610" s="17" t="inlineStr">
        <is>
          <t>에르코스</t>
        </is>
      </c>
      <c r="C610" s="74" t="inlineStr">
        <is>
          <t>435570</t>
        </is>
      </c>
      <c r="D610" s="17" t="inlineStr">
        <is>
          <t>+29.91% (상한가)</t>
        </is>
      </c>
      <c r="E610" s="17" t="inlineStr">
        <is>
          <t>조기 대선 국면 저출산/육아 정책 수혜 기대</t>
        </is>
      </c>
      <c r="F610" s="17" t="inlineStr">
        <is>
          <t>저출산/유아동</t>
        </is>
      </c>
      <c r="G610" s="74">
        <f>COUNTIF(B:B,B610)</f>
        <v/>
      </c>
    </row>
    <row r="611" ht="27.6" customHeight="1" s="55">
      <c r="A611" s="9" t="n">
        <v>45957</v>
      </c>
      <c r="B611" s="17" t="inlineStr">
        <is>
          <t>삼성중공업</t>
        </is>
      </c>
      <c r="C611" s="74" t="inlineStr">
        <is>
          <t>010140</t>
        </is>
      </c>
      <c r="D611" s="10" t="n">
        <v>0.1734</v>
      </c>
      <c r="E611" s="17" t="inlineStr">
        <is>
          <t>상업용 운반선에 한국형 LNG 화물창 첫 탑재</t>
        </is>
      </c>
      <c r="F611" s="17" t="inlineStr">
        <is>
          <t>조선</t>
        </is>
      </c>
      <c r="G611" s="74">
        <f>COUNTIF(B:B,B611)</f>
        <v/>
      </c>
    </row>
    <row r="612" ht="27.6" customHeight="1" s="55">
      <c r="A612" s="9" t="n">
        <v>45896</v>
      </c>
      <c r="B612" s="17" t="inlineStr">
        <is>
          <t>삼성중공업</t>
        </is>
      </c>
      <c r="C612" s="74" t="inlineStr">
        <is>
          <t>010140</t>
        </is>
      </c>
      <c r="D612" s="10" t="n">
        <v>0.068</v>
      </c>
      <c r="E612" s="17" t="inlineStr">
        <is>
          <t>미 해군 MRO 진출 및 마스가(MASGA) 본격화</t>
        </is>
      </c>
      <c r="F612" s="17" t="inlineStr">
        <is>
          <t>조선/방산</t>
        </is>
      </c>
      <c r="G612" s="74">
        <f>COUNTIF(B:B,B612)</f>
        <v/>
      </c>
    </row>
    <row r="613" ht="27.6" customHeight="1" s="55">
      <c r="A613" s="9" t="n">
        <v>45895</v>
      </c>
      <c r="B613" s="17" t="inlineStr">
        <is>
          <t>삼성중공업</t>
        </is>
      </c>
      <c r="C613" s="74" t="inlineStr">
        <is>
          <t>010140</t>
        </is>
      </c>
      <c r="D613" s="10" t="n">
        <v>0.03</v>
      </c>
      <c r="E613" s="17" t="inlineStr">
        <is>
          <t>미 해군 MRO(함정 정비) 사업 진출 본격화</t>
        </is>
      </c>
      <c r="F613" s="17" t="inlineStr">
        <is>
          <t>조선/방산</t>
        </is>
      </c>
      <c r="G613" s="74">
        <f>COUNTIF(B:B,B613)</f>
        <v/>
      </c>
    </row>
    <row r="614" ht="27.6" customHeight="1" s="55">
      <c r="A614" s="9" t="n">
        <v>45846</v>
      </c>
      <c r="B614" s="17" t="inlineStr">
        <is>
          <t>삼성중공업</t>
        </is>
      </c>
      <c r="C614" s="74" t="inlineStr">
        <is>
          <t>010140</t>
        </is>
      </c>
      <c r="D614" s="10" t="n">
        <v>0.06850000000000001</v>
      </c>
      <c r="E614" s="17" t="inlineStr">
        <is>
          <t>마진 개선 본격화 기대 및 목표가 상향 (대신증권)</t>
        </is>
      </c>
      <c r="F614" s="17" t="inlineStr">
        <is>
          <t>조선</t>
        </is>
      </c>
      <c r="G614" s="74">
        <f>COUNTIF(B:B,B614)</f>
        <v/>
      </c>
    </row>
    <row r="615" ht="27.6" customHeight="1" s="55">
      <c r="A615" s="9" t="n">
        <v>45807</v>
      </c>
      <c r="B615" s="17" t="inlineStr">
        <is>
          <t>삼성중공업</t>
        </is>
      </c>
      <c r="C615" s="74" t="inlineStr">
        <is>
          <t>010140</t>
        </is>
      </c>
      <c r="D615" s="10" t="n">
        <v>0.0471</v>
      </c>
      <c r="E615" s="17" t="inlineStr">
        <is>
          <t>조선업 추가 업사이드 존재 전망 및 52주 신고가 경신</t>
        </is>
      </c>
      <c r="F615" s="17" t="inlineStr">
        <is>
          <t>조선</t>
        </is>
      </c>
      <c r="G615" s="74">
        <f>COUNTIF(B:B,B615)</f>
        <v/>
      </c>
    </row>
    <row r="616" ht="27.6" customHeight="1" s="55">
      <c r="A616" s="9" t="n">
        <v>45804</v>
      </c>
      <c r="B616" s="17" t="inlineStr">
        <is>
          <t>삼성중공업</t>
        </is>
      </c>
      <c r="C616" s="74" t="inlineStr">
        <is>
          <t>010140</t>
        </is>
      </c>
      <c r="D616" s="10" t="n">
        <v>0.0828</v>
      </c>
      <c r="E616" s="17" t="inlineStr">
        <is>
          <t>조선업 추가 업사이드 전망 및 52주 신고가</t>
        </is>
      </c>
      <c r="F616" s="17" t="inlineStr">
        <is>
          <t>조선</t>
        </is>
      </c>
      <c r="G616" s="74">
        <f>COUNTIF(B:B,B616)</f>
        <v/>
      </c>
    </row>
    <row r="617" ht="27.6" customHeight="1" s="55">
      <c r="A617" s="9" t="n">
        <v>45734</v>
      </c>
      <c r="B617" s="17" t="inlineStr">
        <is>
          <t>삼성중공업</t>
        </is>
      </c>
      <c r="C617" s="74" t="inlineStr">
        <is>
          <t>010140</t>
        </is>
      </c>
      <c r="D617" s="10" t="n">
        <v>0.0439</v>
      </c>
      <c r="E617" s="17" t="inlineStr">
        <is>
          <t>초대형 에탄운반선 2척 수주(4,661억) 및 한화 오스탈 인수 관련 조선업 훈풍</t>
        </is>
      </c>
      <c r="F617" s="17" t="inlineStr">
        <is>
          <t>조선</t>
        </is>
      </c>
      <c r="G617" s="74">
        <f>COUNTIF(B:B,B617)</f>
        <v/>
      </c>
    </row>
    <row r="618" ht="27.6" customHeight="1" s="55">
      <c r="A618" s="9" t="n">
        <v>45733</v>
      </c>
      <c r="B618" s="17" t="inlineStr">
        <is>
          <t>삼성중공업</t>
        </is>
      </c>
      <c r="C618" s="74" t="inlineStr">
        <is>
          <t>010140</t>
        </is>
      </c>
      <c r="D618" s="10" t="n">
        <v>0.0439</v>
      </c>
      <c r="E618" s="17" t="inlineStr">
        <is>
          <t>한화 오스탈 인수 추진에 따른 조선업 훈풍 및 에탄운반선 수주</t>
        </is>
      </c>
      <c r="F618" s="17" t="inlineStr">
        <is>
          <t>조선</t>
        </is>
      </c>
      <c r="G618" s="74">
        <f>COUNTIF(B:B,B618)</f>
        <v/>
      </c>
    </row>
    <row r="619" ht="27.6" customHeight="1" s="55">
      <c r="A619" s="9" t="n">
        <v>45721</v>
      </c>
      <c r="B619" s="17" t="inlineStr">
        <is>
          <t>삼성중공업</t>
        </is>
      </c>
      <c r="C619" s="74" t="inlineStr">
        <is>
          <t>010140</t>
        </is>
      </c>
      <c r="D619" s="10" t="n">
        <v>0.0534</v>
      </c>
      <c r="E619" s="17" t="inlineStr">
        <is>
          <t>트럼프 중국 선박 입항수수료 부과 준비 및 미국 조선업 지원 수혜</t>
        </is>
      </c>
      <c r="F619" s="17" t="inlineStr">
        <is>
          <t>조선</t>
        </is>
      </c>
      <c r="G619" s="74">
        <f>COUNTIF(B:B,B619)</f>
        <v/>
      </c>
    </row>
    <row r="620" ht="27.6" customHeight="1" s="55">
      <c r="A620" s="9" t="n">
        <v>45713</v>
      </c>
      <c r="B620" s="17" t="inlineStr">
        <is>
          <t>삼성중공업</t>
        </is>
      </c>
      <c r="C620" s="74" t="inlineStr">
        <is>
          <t>010140</t>
        </is>
      </c>
      <c r="D620" s="10" t="n">
        <v>0.082</v>
      </c>
      <c r="E620" s="17" t="inlineStr">
        <is>
          <t>FLNG(부유식 액화천연가스 생산설비) 기대감에 10년 만에 최고가</t>
        </is>
      </c>
      <c r="F620" s="17" t="inlineStr">
        <is>
          <t>조선</t>
        </is>
      </c>
      <c r="G620" s="74">
        <f>COUNTIF(B:B,B620)</f>
        <v/>
      </c>
    </row>
    <row r="621" ht="27.6" customHeight="1" s="55">
      <c r="A621" s="9" t="n">
        <v>45707</v>
      </c>
      <c r="B621" s="17" t="inlineStr">
        <is>
          <t>삼성중공업</t>
        </is>
      </c>
      <c r="C621" s="74" t="inlineStr">
        <is>
          <t>010140</t>
        </is>
      </c>
      <c r="D621" s="10" t="n">
        <v>0.1392</v>
      </c>
      <c r="E621" s="17" t="inlineStr">
        <is>
          <t>FLNG(부유식 액화천연가스 설비) 수주 기대감에 10년 만에 최고가 경신</t>
        </is>
      </c>
      <c r="F621" s="17" t="inlineStr">
        <is>
          <t>조선/해양플랜트</t>
        </is>
      </c>
      <c r="G621" s="74">
        <f>COUNTIF(B:B,B621)</f>
        <v/>
      </c>
    </row>
    <row r="622" ht="27.6" customHeight="1" s="55">
      <c r="A622" s="9" t="n">
        <v>45672</v>
      </c>
      <c r="B622" s="17" t="inlineStr">
        <is>
          <t>삼성중공업</t>
        </is>
      </c>
      <c r="C622" s="74" t="inlineStr">
        <is>
          <t>010140</t>
        </is>
      </c>
      <c r="D622" s="10" t="n">
        <v>0.097</v>
      </c>
      <c r="E622" s="17" t="inlineStr">
        <is>
          <t>트럼프 당선에 따른 미국 군함 수주 기대 및 글로벌 LNG 투자 모멘텀</t>
        </is>
      </c>
      <c r="F622" s="17" t="inlineStr">
        <is>
          <t>조선/LNG</t>
        </is>
      </c>
      <c r="G622" s="74">
        <f>COUNTIF(B:B,B622)</f>
        <v/>
      </c>
    </row>
    <row r="623" ht="27.6" customHeight="1" s="55">
      <c r="A623" s="9" t="n">
        <v>46000</v>
      </c>
      <c r="B623" s="19" t="inlineStr">
        <is>
          <t>삼륭물산</t>
        </is>
      </c>
      <c r="C623" s="74" t="inlineStr">
        <is>
          <t>014970</t>
        </is>
      </c>
      <c r="D623" s="10" t="n">
        <v>0.1512</v>
      </c>
      <c r="E623" s="17" t="inlineStr">
        <is>
          <t>플라스틱 국제협약 합의 도출 기대감 및 환경총회 논의 재개</t>
        </is>
      </c>
      <c r="F623" s="17" t="inlineStr">
        <is>
          <t>친환경/플라스틱</t>
        </is>
      </c>
      <c r="G623" s="74">
        <f>COUNTIF(B:B,B623)</f>
        <v/>
      </c>
    </row>
    <row r="624" ht="27.6" customHeight="1" s="55">
      <c r="A624" s="9" t="n">
        <v>45852</v>
      </c>
      <c r="B624" s="17" t="inlineStr">
        <is>
          <t>삼륭물산</t>
        </is>
      </c>
      <c r="C624" s="74" t="inlineStr">
        <is>
          <t>014970</t>
        </is>
      </c>
      <c r="D624" s="10" t="n">
        <v>0.1302</v>
      </c>
      <c r="E624" s="17" t="inlineStr">
        <is>
          <t>대통령실 RE100 특별법 추진 및 탈플라스틱 로드맵 기대감</t>
        </is>
      </c>
      <c r="F624" s="17" t="inlineStr">
        <is>
          <t>친환경/포장재</t>
        </is>
      </c>
      <c r="G624" s="74">
        <f>COUNTIF(B:B,B624)</f>
        <v/>
      </c>
    </row>
    <row r="625" ht="27.6" customHeight="1" s="55">
      <c r="A625" s="9" t="n">
        <v>45849</v>
      </c>
      <c r="B625" s="17" t="inlineStr">
        <is>
          <t>삼륭물산</t>
        </is>
      </c>
      <c r="C625" s="74" t="inlineStr">
        <is>
          <t>014970</t>
        </is>
      </c>
      <c r="D625" s="17" t="inlineStr">
        <is>
          <t>+29.97% (상한가)</t>
        </is>
      </c>
      <c r="E625" s="17" t="inlineStr">
        <is>
          <t>대통령실 RE100 특별법 추진 및 탈플라스틱 로드맵 기대감</t>
        </is>
      </c>
      <c r="F625" s="17" t="inlineStr">
        <is>
          <t>친환경/포장재</t>
        </is>
      </c>
      <c r="G625" s="74">
        <f>COUNTIF(B:B,B625)</f>
        <v/>
      </c>
    </row>
    <row r="626" ht="27.6" customHeight="1" s="55">
      <c r="A626" s="9" t="n">
        <v>45846</v>
      </c>
      <c r="B626" s="17" t="inlineStr">
        <is>
          <t>삼륭물산</t>
        </is>
      </c>
      <c r="C626" s="74" t="inlineStr">
        <is>
          <t>014970</t>
        </is>
      </c>
      <c r="D626" s="10" t="n">
        <v>0.1617</v>
      </c>
      <c r="E626" s="17" t="inlineStr">
        <is>
          <t>대통령실 탈플라스틱 로드맵 마련 및 재생원료 사용 의무화</t>
        </is>
      </c>
      <c r="F626" s="17" t="inlineStr">
        <is>
          <t>친환경/포장재</t>
        </is>
      </c>
      <c r="G626" s="74">
        <f>COUNTIF(B:B,B626)</f>
        <v/>
      </c>
    </row>
    <row r="627" ht="27.6" customHeight="1" s="55">
      <c r="A627" s="9" t="n">
        <v>45841</v>
      </c>
      <c r="B627" s="17" t="inlineStr">
        <is>
          <t>삼륭물산</t>
        </is>
      </c>
      <c r="C627" s="74" t="inlineStr">
        <is>
          <t>014970</t>
        </is>
      </c>
      <c r="D627" s="17" t="inlineStr">
        <is>
          <t>+29.91% (상한가)</t>
        </is>
      </c>
      <c r="E627" s="17" t="inlineStr">
        <is>
          <t>대통령실 탈플라스틱 로드맵 마련 및 재생원료 사용 의무화 수혜</t>
        </is>
      </c>
      <c r="F627" s="17" t="inlineStr">
        <is>
          <t>친환경/포장재</t>
        </is>
      </c>
      <c r="G627" s="74">
        <f>COUNTIF(B:B,B627)</f>
        <v/>
      </c>
    </row>
    <row r="628" ht="27.6" customHeight="1" s="55">
      <c r="A628" s="9" t="n">
        <v>45806</v>
      </c>
      <c r="B628" s="17" t="inlineStr">
        <is>
          <t>삼륭물산</t>
        </is>
      </c>
      <c r="C628" s="74" t="inlineStr">
        <is>
          <t>014970</t>
        </is>
      </c>
      <c r="D628" s="17" t="inlineStr">
        <is>
          <t>상한가</t>
        </is>
      </c>
      <c r="E628" s="17" t="inlineStr">
        <is>
          <t>[단독] 이재명 후보와 생분해 플라스틱 정책 기반 마련 협력 소식</t>
        </is>
      </c>
      <c r="F628" s="17" t="inlineStr">
        <is>
          <t>친환경/플라스틱</t>
        </is>
      </c>
      <c r="G628" s="74">
        <f>COUNTIF(B:B,B628)</f>
        <v/>
      </c>
    </row>
    <row r="629" ht="27.6" customHeight="1" s="55">
      <c r="A629" s="9" t="n">
        <v>45786</v>
      </c>
      <c r="B629" s="17" t="inlineStr">
        <is>
          <t>삼륭물산</t>
        </is>
      </c>
      <c r="C629" s="74" t="inlineStr">
        <is>
          <t>014970</t>
        </is>
      </c>
      <c r="D629" s="17" t="inlineStr">
        <is>
          <t>+29.96% (상한가)</t>
        </is>
      </c>
      <c r="E629" s="17" t="inlineStr">
        <is>
          <t>이재명 대선 후보 파기환송심 연기 및 이재명 테마주 강세</t>
        </is>
      </c>
      <c r="F629" s="17" t="inlineStr">
        <is>
          <t>정치테마</t>
        </is>
      </c>
      <c r="G629" s="74">
        <f>COUNTIF(B:B,B629)</f>
        <v/>
      </c>
    </row>
    <row r="630" ht="27.6" customHeight="1" s="55">
      <c r="A630" s="9" t="n">
        <v>45775</v>
      </c>
      <c r="B630" s="17" t="inlineStr">
        <is>
          <t>삼륭물산</t>
        </is>
      </c>
      <c r="C630" s="74" t="inlineStr">
        <is>
          <t>014970</t>
        </is>
      </c>
      <c r="D630" s="17" t="inlineStr">
        <is>
          <t>+30.00% (상한가)</t>
        </is>
      </c>
      <c r="E630" s="17" t="inlineStr">
        <is>
          <t>이재명 후보 '기후악당 탈피', 국가 차원 탈플라스틱 로드맵 수립 공약</t>
        </is>
      </c>
      <c r="F630" s="17" t="inlineStr">
        <is>
          <t>친환경/포장재</t>
        </is>
      </c>
      <c r="G630" s="74">
        <f>COUNTIF(B:B,B630)</f>
        <v/>
      </c>
    </row>
    <row r="631" ht="27.6" customHeight="1" s="55">
      <c r="A631" s="9" t="n">
        <v>45772</v>
      </c>
      <c r="B631" s="17" t="inlineStr">
        <is>
          <t>삼륭물산</t>
        </is>
      </c>
      <c r="C631" s="74" t="inlineStr">
        <is>
          <t>014970</t>
        </is>
      </c>
      <c r="D631" s="17" t="inlineStr">
        <is>
          <t>+29.95% (상한가)</t>
        </is>
      </c>
      <c r="E631" s="17" t="inlineStr">
        <is>
          <t>이재명 후보 '기후악당 탈피', 탈플라스틱 로드맵 수립 공약</t>
        </is>
      </c>
      <c r="F631" s="17" t="inlineStr">
        <is>
          <t>친환경/포장재</t>
        </is>
      </c>
      <c r="G631" s="74">
        <f>COUNTIF(B:B,B631)</f>
        <v/>
      </c>
    </row>
    <row r="632" ht="27.6" customHeight="1" s="55">
      <c r="A632" s="9" t="n">
        <v>45771</v>
      </c>
      <c r="B632" s="17" t="inlineStr">
        <is>
          <t>삼륭물산</t>
        </is>
      </c>
      <c r="C632" s="74" t="inlineStr">
        <is>
          <t>014970</t>
        </is>
      </c>
      <c r="D632" s="17" t="inlineStr">
        <is>
          <t>+29.95% (상한가)</t>
        </is>
      </c>
      <c r="E632" s="17" t="inlineStr">
        <is>
          <t>이재명 후보 '기후악당' 탈피, 국가 차원 탈플라스틱 로드맵 수립 공약</t>
        </is>
      </c>
      <c r="F632" s="17" t="inlineStr">
        <is>
          <t>친환경/포장재</t>
        </is>
      </c>
      <c r="G632" s="74">
        <f>COUNTIF(B:B,B632)</f>
        <v/>
      </c>
    </row>
    <row r="633" ht="27.6" customHeight="1" s="55">
      <c r="A633" s="9" t="n">
        <v>45770</v>
      </c>
      <c r="B633" s="17" t="inlineStr">
        <is>
          <t>삼륭물산</t>
        </is>
      </c>
      <c r="C633" s="74" t="inlineStr">
        <is>
          <t>014970</t>
        </is>
      </c>
      <c r="D633" s="17" t="inlineStr">
        <is>
          <t>+29.95% (상한가)</t>
        </is>
      </c>
      <c r="E633" s="17" t="inlineStr">
        <is>
          <t>이재명 후보 '기후악당 탈피', 폐기물 탈플라스틱 로드맵 수립 공약</t>
        </is>
      </c>
      <c r="F633" s="17" t="inlineStr">
        <is>
          <t>친환경/포장재</t>
        </is>
      </c>
      <c r="G633" s="74">
        <f>COUNTIF(B:B,B633)</f>
        <v/>
      </c>
    </row>
    <row r="634" ht="27.6" customHeight="1" s="55">
      <c r="A634" s="9" t="n">
        <v>45761</v>
      </c>
      <c r="B634" s="17" t="inlineStr">
        <is>
          <t>삼륭물산</t>
        </is>
      </c>
      <c r="C634" s="74" t="inlineStr">
        <is>
          <t>014970</t>
        </is>
      </c>
      <c r="D634" s="17" t="inlineStr">
        <is>
          <t>+30.00% (상한가)</t>
        </is>
      </c>
      <c r="E634" s="17" t="inlineStr">
        <is>
          <t>이재명 후보 '기후악당 탈피', 탈플라스틱 로드맵 수립 공약</t>
        </is>
      </c>
      <c r="F634" s="17" t="inlineStr">
        <is>
          <t>친환경/포장재</t>
        </is>
      </c>
      <c r="G634" s="74">
        <f>COUNTIF(B:B,B634)</f>
        <v/>
      </c>
    </row>
    <row r="635" ht="27.6" customHeight="1" s="55">
      <c r="A635" s="9" t="n">
        <v>45895</v>
      </c>
      <c r="B635" s="17" t="inlineStr">
        <is>
          <t>모티브링크</t>
        </is>
      </c>
      <c r="C635" s="74" t="inlineStr">
        <is>
          <t>463480</t>
        </is>
      </c>
      <c r="D635" s="10" t="n">
        <v>0.1765</v>
      </c>
      <c r="E635" s="17" t="inlineStr">
        <is>
          <t>현대차 미국 투자 본격화, 글로벌 공급망 동반 진입 및 최대 고객사 부각</t>
        </is>
      </c>
      <c r="F635" s="17" t="inlineStr">
        <is>
          <t>로봇/자동화</t>
        </is>
      </c>
      <c r="G635" s="74">
        <f>COUNTIF(B:B,B635)</f>
        <v/>
      </c>
    </row>
    <row r="636" ht="27.6" customHeight="1" s="55">
      <c r="A636" s="9" t="n">
        <v>45770</v>
      </c>
      <c r="B636" s="17" t="inlineStr">
        <is>
          <t>모티브링크</t>
        </is>
      </c>
      <c r="C636" s="74" t="inlineStr">
        <is>
          <t>463480</t>
        </is>
      </c>
      <c r="D636" s="10" t="n">
        <v>0.1043</v>
      </c>
      <c r="E636" s="17" t="inlineStr">
        <is>
          <t>현대차 EREV(주행거리 연장형 전기차) 시장 진출 및 전력변환 부품 공급</t>
        </is>
      </c>
      <c r="F636" s="17" t="inlineStr">
        <is>
          <t>전기차/부품</t>
        </is>
      </c>
      <c r="G636" s="74">
        <f>COUNTIF(B:B,B636)</f>
        <v/>
      </c>
    </row>
    <row r="637" ht="27.6" customHeight="1" s="55">
      <c r="A637" s="9" t="n">
        <v>45757</v>
      </c>
      <c r="B637" s="17" t="inlineStr">
        <is>
          <t>모티브링크</t>
        </is>
      </c>
      <c r="C637" s="74" t="inlineStr">
        <is>
          <t>463480</t>
        </is>
      </c>
      <c r="D637" s="10" t="n">
        <v>0.1523</v>
      </c>
      <c r="E637" s="17" t="inlineStr">
        <is>
          <t>현대차·기아 미국 현지 생산체계 가속화 및 밸류체인 진입 수혜</t>
        </is>
      </c>
      <c r="F637" s="17" t="inlineStr">
        <is>
          <t>자동차부품</t>
        </is>
      </c>
      <c r="G637" s="74">
        <f>COUNTIF(B:B,B637)</f>
        <v/>
      </c>
    </row>
    <row r="638" ht="27.6" customHeight="1" s="55">
      <c r="A638" s="9" t="n">
        <v>45755</v>
      </c>
      <c r="B638" s="17" t="inlineStr">
        <is>
          <t>모티브링크</t>
        </is>
      </c>
      <c r="C638" s="74" t="inlineStr">
        <is>
          <t>463480</t>
        </is>
      </c>
      <c r="D638" s="10" t="n">
        <v>0.1313</v>
      </c>
      <c r="E638" s="17" t="inlineStr">
        <is>
          <t>현대차·기아 미국 현지 생산체계 구축 가속화 및 밸류체인 진입 수혜</t>
        </is>
      </c>
      <c r="F638" s="17" t="inlineStr">
        <is>
          <t>자동차부품</t>
        </is>
      </c>
      <c r="G638" s="74">
        <f>COUNTIF(B:B,B638)</f>
        <v/>
      </c>
    </row>
    <row r="639" ht="27.6" customHeight="1" s="55">
      <c r="A639" s="9" t="n">
        <v>45748</v>
      </c>
      <c r="B639" s="17" t="inlineStr">
        <is>
          <t>모티브링크</t>
        </is>
      </c>
      <c r="C639" s="74" t="inlineStr">
        <is>
          <t>463480</t>
        </is>
      </c>
      <c r="D639" s="10" t="n">
        <v>0.1296</v>
      </c>
      <c r="E639" s="17" t="inlineStr">
        <is>
          <t>전기차 캐즘에도 최대 실적 달성 전망, 현대차 글로벌 생산망 확대 수혜</t>
        </is>
      </c>
      <c r="F639" s="17" t="inlineStr">
        <is>
          <t>자동차부품/전기차</t>
        </is>
      </c>
      <c r="G639" s="74">
        <f>COUNTIF(B:B,B639)</f>
        <v/>
      </c>
    </row>
    <row r="640" ht="27.6" customHeight="1" s="55">
      <c r="A640" s="9" t="n">
        <v>45742</v>
      </c>
      <c r="B640" s="17" t="inlineStr">
        <is>
          <t>모티브링크</t>
        </is>
      </c>
      <c r="C640" s="74" t="inlineStr">
        <is>
          <t>463480</t>
        </is>
      </c>
      <c r="D640" s="10" t="n">
        <v>0.1595</v>
      </c>
      <c r="E640" s="17" t="inlineStr">
        <is>
          <t>현대차 글로벌 전기차 생산망 확대 및 전력변환 핵심부품 직접 공급</t>
        </is>
      </c>
      <c r="F640" s="17" t="inlineStr">
        <is>
          <t>자동차부품/전기차</t>
        </is>
      </c>
      <c r="G640" s="74">
        <f>COUNTIF(B:B,B640)</f>
        <v/>
      </c>
    </row>
    <row r="641" ht="27.6" customHeight="1" s="55">
      <c r="A641" s="9" t="n">
        <v>45740</v>
      </c>
      <c r="B641" s="17" t="inlineStr">
        <is>
          <t>모티브링크</t>
        </is>
      </c>
      <c r="C641" s="74" t="inlineStr">
        <is>
          <t>463480</t>
        </is>
      </c>
      <c r="D641" s="10" t="n">
        <v>0.1305</v>
      </c>
      <c r="E641" s="17" t="inlineStr">
        <is>
          <t>미국 대중국 자동차 관세 보류 및 상호관세 가능성에 따른 수혜</t>
        </is>
      </c>
      <c r="F641" s="17" t="inlineStr">
        <is>
          <t>자동차부품</t>
        </is>
      </c>
      <c r="G641" s="74">
        <f>COUNTIF(B:B,B641)</f>
        <v/>
      </c>
    </row>
    <row r="642" ht="27.6" customHeight="1" s="55">
      <c r="A642" s="9" t="n">
        <v>45735</v>
      </c>
      <c r="B642" s="17" t="inlineStr">
        <is>
          <t>모티브링크</t>
        </is>
      </c>
      <c r="C642" s="74" t="inlineStr">
        <is>
          <t>463480</t>
        </is>
      </c>
      <c r="D642" s="10" t="n">
        <v>0.1308</v>
      </c>
      <c r="E642" s="17" t="inlineStr">
        <is>
          <t>현대차 글로벌 전기차 생산망 확대 및 전력변환 핵심부품 직접 공급 수혜</t>
        </is>
      </c>
      <c r="F642" s="17" t="inlineStr">
        <is>
          <t>자동차부품</t>
        </is>
      </c>
      <c r="G642" s="74">
        <f>COUNTIF(B:B,B642)</f>
        <v/>
      </c>
    </row>
    <row r="643" ht="27.6" customHeight="1" s="55">
      <c r="A643" s="9" t="n">
        <v>45733</v>
      </c>
      <c r="B643" s="17" t="inlineStr">
        <is>
          <t>모티브링크</t>
        </is>
      </c>
      <c r="C643" s="74" t="inlineStr">
        <is>
          <t>463480</t>
        </is>
      </c>
      <c r="D643" s="10" t="n">
        <v>0.0731</v>
      </c>
      <c r="E643" s="17" t="inlineStr">
        <is>
          <t>현대차 글로벌 전기차 생산망 확대 및 전력변환 부품 공급 수혜</t>
        </is>
      </c>
      <c r="F643" s="17" t="inlineStr">
        <is>
          <t>자동차부품</t>
        </is>
      </c>
      <c r="G643" s="74">
        <f>COUNTIF(B:B,B643)</f>
        <v/>
      </c>
    </row>
    <row r="644" ht="27.6" customHeight="1" s="55">
      <c r="A644" s="9" t="n">
        <v>45727</v>
      </c>
      <c r="B644" s="17" t="inlineStr">
        <is>
          <t>모티브링크</t>
        </is>
      </c>
      <c r="C644" s="74" t="inlineStr">
        <is>
          <t>463480</t>
        </is>
      </c>
      <c r="D644" s="10" t="n">
        <v>0.1964</v>
      </c>
      <c r="E644" s="17" t="inlineStr">
        <is>
          <t>현대차 글로벌 전기차 생산망 확대 및 전력변환 핵심부품 직접 공급 수혜</t>
        </is>
      </c>
      <c r="F644" s="17" t="inlineStr">
        <is>
          <t>자동차부품</t>
        </is>
      </c>
      <c r="G644" s="74">
        <f>COUNTIF(B:B,B644)</f>
        <v/>
      </c>
    </row>
    <row r="645" ht="27.6" customHeight="1" s="55">
      <c r="A645" s="9" t="n">
        <v>45709</v>
      </c>
      <c r="B645" s="17" t="inlineStr">
        <is>
          <t>모티브링크</t>
        </is>
      </c>
      <c r="C645" s="74" t="inlineStr">
        <is>
          <t>463480</t>
        </is>
      </c>
      <c r="D645" s="10" t="n">
        <v>0.1925</v>
      </c>
      <c r="E645" s="17" t="inlineStr">
        <is>
          <t>SAR 위성시스템 핵심부품 수주로 우주항공 시장 진출 및 오버행 우려 해소</t>
        </is>
      </c>
      <c r="F645" s="17" t="inlineStr">
        <is>
          <t>우주항공/방산</t>
        </is>
      </c>
      <c r="G645" s="74">
        <f>COUNTIF(B:B,B645)</f>
        <v/>
      </c>
    </row>
    <row r="646" ht="27.6" customHeight="1" s="55">
      <c r="A646" s="9" t="n">
        <v>45708</v>
      </c>
      <c r="B646" s="17" t="inlineStr">
        <is>
          <t>모티브링크</t>
        </is>
      </c>
      <c r="C646" s="74" t="inlineStr">
        <is>
          <t>463480</t>
        </is>
      </c>
      <c r="D646" s="10" t="n">
        <v>1.935</v>
      </c>
      <c r="E646" s="17" t="inlineStr">
        <is>
          <t>신규 상장 첫날 강세, 전력변환 기술 및 위성/방산 진출 모멘텀</t>
        </is>
      </c>
      <c r="F646" s="17" t="inlineStr">
        <is>
          <t>신규상장/우주방산</t>
        </is>
      </c>
      <c r="G646" s="74">
        <f>COUNTIF(B:B,B646)</f>
        <v/>
      </c>
    </row>
    <row r="647" ht="27.6" customHeight="1" s="55">
      <c r="A647" s="9" t="n">
        <v>45866</v>
      </c>
      <c r="B647" s="17" t="inlineStr">
        <is>
          <t>동양철관</t>
        </is>
      </c>
      <c r="C647" s="75" t="inlineStr">
        <is>
          <t>008970</t>
        </is>
      </c>
      <c r="D647" s="10" t="n">
        <v>0.0638</v>
      </c>
      <c r="E647" s="17" t="inlineStr">
        <is>
          <t>알래스카 LNG 프로젝트 합작 기대감 및 트럼프 관련주 부각</t>
        </is>
      </c>
      <c r="F647" s="17" t="inlineStr">
        <is>
          <t>철강/강관</t>
        </is>
      </c>
      <c r="G647" s="74">
        <f>COUNTIF(B:B,B647)</f>
        <v/>
      </c>
    </row>
    <row r="648" ht="27.6" customHeight="1" s="55">
      <c r="A648" s="9" t="n">
        <v>45861</v>
      </c>
      <c r="B648" s="17" t="inlineStr">
        <is>
          <t>동양철관</t>
        </is>
      </c>
      <c r="C648" s="75" t="inlineStr">
        <is>
          <t>008970</t>
        </is>
      </c>
      <c r="D648" s="10" t="n">
        <v>0.1245</v>
      </c>
      <c r="E648" s="17" t="inlineStr">
        <is>
          <t>알래스카 LNG 프로젝트 참여 기대감</t>
        </is>
      </c>
      <c r="F648" s="17" t="inlineStr">
        <is>
          <t>철강/강관</t>
        </is>
      </c>
      <c r="G648" s="74">
        <f>COUNTIF(B:B,B648)</f>
        <v/>
      </c>
    </row>
    <row r="649" ht="27.6" customHeight="1" s="55">
      <c r="A649" s="9" t="n">
        <v>45846</v>
      </c>
      <c r="B649" s="17" t="inlineStr">
        <is>
          <t>동양철관</t>
        </is>
      </c>
      <c r="C649" s="75" t="inlineStr">
        <is>
          <t>008970</t>
        </is>
      </c>
      <c r="D649" s="10" t="n">
        <v>0.2765</v>
      </c>
      <c r="E649" s="17" t="inlineStr">
        <is>
          <t>알래스카 LNG 프로젝트 참여 기대감</t>
        </is>
      </c>
      <c r="F649" s="17" t="inlineStr">
        <is>
          <t>철강/강관</t>
        </is>
      </c>
      <c r="G649" s="74">
        <f>COUNTIF(B:B,B649)</f>
        <v/>
      </c>
    </row>
    <row r="650" ht="27.6" customHeight="1" s="55">
      <c r="A650" s="9" t="n">
        <v>45838</v>
      </c>
      <c r="B650" s="17" t="inlineStr">
        <is>
          <t>동양철관</t>
        </is>
      </c>
      <c r="C650" s="75" t="inlineStr">
        <is>
          <t>008970</t>
        </is>
      </c>
      <c r="D650" s="17" t="inlineStr">
        <is>
          <t>+29.94% (상한가)</t>
        </is>
      </c>
      <c r="E650" s="17" t="inlineStr">
        <is>
          <t>미국 알래스카 LNG 프로젝트 참여 관심 및 새정부 협상 채널 구축</t>
        </is>
      </c>
      <c r="F650" s="17" t="inlineStr">
        <is>
          <t>철강/강관</t>
        </is>
      </c>
      <c r="G650" s="74">
        <f>COUNTIF(B:B,B650)</f>
        <v/>
      </c>
    </row>
    <row r="651" ht="27.6" customHeight="1" s="55">
      <c r="A651" s="9" t="n">
        <v>45803</v>
      </c>
      <c r="B651" s="17" t="inlineStr">
        <is>
          <t>동양철관</t>
        </is>
      </c>
      <c r="C651" s="75" t="inlineStr">
        <is>
          <t>008970</t>
        </is>
      </c>
      <c r="D651" s="10" t="n">
        <v>0.0609</v>
      </c>
      <c r="E651" s="17" t="inlineStr">
        <is>
          <t>미국-한국-일본-대만 알래스카 가스관 사업 논의</t>
        </is>
      </c>
      <c r="F651" s="17" t="inlineStr">
        <is>
          <t>철강/강관</t>
        </is>
      </c>
      <c r="G651" s="74">
        <f>COUNTIF(B:B,B651)</f>
        <v/>
      </c>
    </row>
    <row r="652" ht="27.6" customHeight="1" s="55">
      <c r="A652" s="9" t="n">
        <v>45763</v>
      </c>
      <c r="B652" s="17" t="inlineStr">
        <is>
          <t>동양철관</t>
        </is>
      </c>
      <c r="C652" s="75" t="inlineStr">
        <is>
          <t>008970</t>
        </is>
      </c>
      <c r="D652" s="10" t="n">
        <v>0.0535</v>
      </c>
      <c r="E652" s="17" t="inlineStr">
        <is>
          <t>트럼프와 한국 권한대행 간 알래스카 LNG 합작 투자 논의</t>
        </is>
      </c>
      <c r="F652" s="17" t="inlineStr">
        <is>
          <t>철강/강관</t>
        </is>
      </c>
      <c r="G652" s="74">
        <f>COUNTIF(B:B,B652)</f>
        <v/>
      </c>
    </row>
    <row r="653" ht="27.6" customHeight="1" s="55">
      <c r="A653" s="9" t="n">
        <v>45757</v>
      </c>
      <c r="B653" s="17" t="inlineStr">
        <is>
          <t>동양철관</t>
        </is>
      </c>
      <c r="C653" s="75" t="inlineStr">
        <is>
          <t>008970</t>
        </is>
      </c>
      <c r="D653" s="10" t="n">
        <v>0.0779</v>
      </c>
      <c r="E653" s="17" t="inlineStr">
        <is>
          <t>트럼프의 알래스카 LNG 합작 투자 및 한국 조선·LNG 콕 찍은 발언 수혜</t>
        </is>
      </c>
      <c r="F653" s="17" t="inlineStr">
        <is>
          <t>철강/강관</t>
        </is>
      </c>
      <c r="G653" s="74">
        <f>COUNTIF(B:B,B653)</f>
        <v/>
      </c>
    </row>
    <row r="654" ht="27.6" customHeight="1" s="55">
      <c r="A654" s="9" t="n">
        <v>45756</v>
      </c>
      <c r="B654" s="17" t="inlineStr">
        <is>
          <t>동양철관</t>
        </is>
      </c>
      <c r="C654" s="75" t="inlineStr">
        <is>
          <t>008970</t>
        </is>
      </c>
      <c r="D654" s="17" t="inlineStr">
        <is>
          <t>+29.99% (상한가)</t>
        </is>
      </c>
      <c r="E654" s="17" t="inlineStr">
        <is>
          <t>알래스카 LNG 프로젝트 합작 투자 논의에 따른 강관주 수혜</t>
        </is>
      </c>
      <c r="F654" s="17" t="inlineStr">
        <is>
          <t>철강/강관</t>
        </is>
      </c>
      <c r="G654" s="74">
        <f>COUNTIF(B:B,B654)</f>
        <v/>
      </c>
    </row>
    <row r="655" ht="27.6" customHeight="1" s="55">
      <c r="A655" s="9" t="n">
        <v>45744</v>
      </c>
      <c r="B655" s="17" t="inlineStr">
        <is>
          <t>동양철관</t>
        </is>
      </c>
      <c r="C655" s="75" t="inlineStr">
        <is>
          <t>008970</t>
        </is>
      </c>
      <c r="D655" s="10" t="n">
        <v>0.1507</v>
      </c>
      <c r="E655" s="17" t="inlineStr">
        <is>
          <t>미국 알래스카 주지사 방한 임박, LNG 사업 추진 및 64조원 잭팟 기대</t>
        </is>
      </c>
      <c r="F655" s="17" t="inlineStr">
        <is>
          <t>철강/강관</t>
        </is>
      </c>
      <c r="G655" s="74">
        <f>COUNTIF(B:B,B655)</f>
        <v/>
      </c>
    </row>
    <row r="656" ht="27.6" customHeight="1" s="55">
      <c r="A656" s="9" t="n">
        <v>45735</v>
      </c>
      <c r="B656" s="17" t="inlineStr">
        <is>
          <t>동양철관</t>
        </is>
      </c>
      <c r="C656" s="75" t="inlineStr">
        <is>
          <t>008970</t>
        </is>
      </c>
      <c r="D656" s="10" t="n">
        <v>0.07770000000000001</v>
      </c>
      <c r="E656" s="17" t="inlineStr">
        <is>
          <t>알래스카 LNG 사업 투입 철강 관세 면제 논의 및 주지사 방한 이슈</t>
        </is>
      </c>
      <c r="F656" s="17" t="inlineStr">
        <is>
          <t>철강/강관</t>
        </is>
      </c>
      <c r="G656" s="74">
        <f>COUNTIF(B:B,B656)</f>
        <v/>
      </c>
    </row>
    <row r="657" ht="27.6" customHeight="1" s="55">
      <c r="A657" s="9" t="n">
        <v>45734</v>
      </c>
      <c r="B657" s="17" t="inlineStr">
        <is>
          <t>동양철관</t>
        </is>
      </c>
      <c r="C657" s="75" t="inlineStr">
        <is>
          <t>008970</t>
        </is>
      </c>
      <c r="D657" s="17" t="inlineStr">
        <is>
          <t>+29.97% (상한가)</t>
        </is>
      </c>
      <c r="E657" s="17" t="inlineStr">
        <is>
          <t>알래스카 주지사 방한 및 LNG 프로젝트 논의, 미국 철강 관세 대응 수혜 기대</t>
        </is>
      </c>
      <c r="F657" s="17" t="inlineStr">
        <is>
          <t>철강/강관</t>
        </is>
      </c>
      <c r="G657" s="74">
        <f>COUNTIF(B:B,B657)</f>
        <v/>
      </c>
    </row>
    <row r="658" ht="27.6" customHeight="1" s="55">
      <c r="A658" s="9" t="n">
        <v>45722</v>
      </c>
      <c r="B658" s="17" t="inlineStr">
        <is>
          <t>동양철관</t>
        </is>
      </c>
      <c r="C658" s="75" t="inlineStr">
        <is>
          <t>008970</t>
        </is>
      </c>
      <c r="D658" s="10" t="n">
        <v>0.0679</v>
      </c>
      <c r="E658" s="17" t="inlineStr">
        <is>
          <t>트럼프 관세 정책 관련 강관주 부각</t>
        </is>
      </c>
      <c r="F658" s="17" t="inlineStr">
        <is>
          <t>철강/강관</t>
        </is>
      </c>
      <c r="G658" s="74">
        <f>COUNTIF(B:B,B658)</f>
        <v/>
      </c>
    </row>
    <row r="659" ht="27.6" customHeight="1" s="55">
      <c r="A659" s="9" t="n">
        <v>46020</v>
      </c>
      <c r="B659" s="17" t="inlineStr">
        <is>
          <t>휴림로봇</t>
        </is>
      </c>
      <c r="C659" s="74" t="inlineStr">
        <is>
          <t>090710</t>
        </is>
      </c>
      <c r="D659" s="10" t="n">
        <v>0.2871</v>
      </c>
      <c r="E659" s="17" t="inlineStr">
        <is>
          <t>2026년 자율주행 AMR·TR 중심 종합 로봇 기업 전환 본격화</t>
        </is>
      </c>
      <c r="F659" s="17" t="inlineStr">
        <is>
          <t>로봇</t>
        </is>
      </c>
      <c r="G659" s="74">
        <f>COUNTIF(B:B,B659)</f>
        <v/>
      </c>
    </row>
    <row r="660" ht="27.6" customHeight="1" s="55">
      <c r="A660" s="9" t="n">
        <v>45945</v>
      </c>
      <c r="B660" s="17" t="inlineStr">
        <is>
          <t>휴림로봇</t>
        </is>
      </c>
      <c r="C660" s="74" t="inlineStr">
        <is>
          <t>090710</t>
        </is>
      </c>
      <c r="D660" s="10" t="n">
        <v>0.1605</v>
      </c>
      <c r="E660" s="17" t="inlineStr">
        <is>
          <t>휴머노이드 및 산업용 로봇 관심 부각</t>
        </is>
      </c>
      <c r="F660" s="17" t="inlineStr">
        <is>
          <t>로봇</t>
        </is>
      </c>
      <c r="G660" s="74">
        <f>COUNTIF(B:B,B660)</f>
        <v/>
      </c>
    </row>
    <row r="661" ht="27.6" customHeight="1" s="55">
      <c r="A661" s="9" t="n">
        <v>45915</v>
      </c>
      <c r="B661" s="17" t="inlineStr">
        <is>
          <t>휴림로봇</t>
        </is>
      </c>
      <c r="C661" s="74" t="inlineStr">
        <is>
          <t>090710</t>
        </is>
      </c>
      <c r="D661" s="10" t="n">
        <v>0.2036</v>
      </c>
      <c r="E661" s="17" t="inlineStr">
        <is>
          <t>대통령 로봇 규제 정비 발언에 따른 로봇주 급등</t>
        </is>
      </c>
      <c r="F661" s="17" t="inlineStr">
        <is>
          <t>로봇</t>
        </is>
      </c>
      <c r="G661" s="74">
        <f>COUNTIF(B:B,B661)</f>
        <v/>
      </c>
    </row>
    <row r="662" ht="27.6" customHeight="1" s="55">
      <c r="A662" s="9" t="n">
        <v>45910</v>
      </c>
      <c r="B662" s="17" t="inlineStr">
        <is>
          <t>휴림로봇</t>
        </is>
      </c>
      <c r="C662" s="74" t="inlineStr">
        <is>
          <t>090710</t>
        </is>
      </c>
      <c r="D662" s="10" t="n">
        <v>0.1175</v>
      </c>
      <c r="E662" s="17" t="inlineStr">
        <is>
          <t>노란봉투법 여야 통과 이슈, 산업용/휴머노이드 로봇 관심 부각</t>
        </is>
      </c>
      <c r="F662" s="17" t="inlineStr">
        <is>
          <t>로봇</t>
        </is>
      </c>
      <c r="G662" s="74">
        <f>COUNTIF(B:B,B662)</f>
        <v/>
      </c>
    </row>
    <row r="663" ht="27.6" customHeight="1" s="55">
      <c r="A663" s="9" t="n">
        <v>45835</v>
      </c>
      <c r="B663" s="17" t="inlineStr">
        <is>
          <t>휴림로봇</t>
        </is>
      </c>
      <c r="C663" s="74" t="inlineStr">
        <is>
          <t>090710</t>
        </is>
      </c>
      <c r="D663" s="10" t="n">
        <v>0.2372</v>
      </c>
      <c r="E663" s="17" t="inlineStr">
        <is>
          <t>원전 해체 최종 승인 임박, 폭발물 처리 및 원전 해체 로봇 기술 부각</t>
        </is>
      </c>
      <c r="F663" s="17" t="inlineStr">
        <is>
          <t>원전해체/로봇</t>
        </is>
      </c>
      <c r="G663" s="74">
        <f>COUNTIF(B:B,B663)</f>
        <v/>
      </c>
    </row>
    <row r="664" ht="27.6" customHeight="1" s="55">
      <c r="A664" s="9" t="n">
        <v>45762</v>
      </c>
      <c r="B664" s="17" t="inlineStr">
        <is>
          <t>휴림로봇</t>
        </is>
      </c>
      <c r="C664" s="74" t="inlineStr">
        <is>
          <t>090710</t>
        </is>
      </c>
      <c r="D664" s="10" t="n">
        <v>0.1126</v>
      </c>
      <c r="E664" s="17" t="inlineStr">
        <is>
          <t>이재명 AI 100조 투자 공약 및 AI 휴머노이드 사업 부각</t>
        </is>
      </c>
      <c r="F664" s="17" t="inlineStr">
        <is>
          <t>로봇</t>
        </is>
      </c>
      <c r="G664" s="74">
        <f>COUNTIF(B:B,B664)</f>
        <v/>
      </c>
    </row>
    <row r="665" ht="27.6" customHeight="1" s="55">
      <c r="A665" s="9" t="n">
        <v>45706</v>
      </c>
      <c r="B665" s="17" t="inlineStr">
        <is>
          <t>휴림로봇</t>
        </is>
      </c>
      <c r="C665" s="74" t="inlineStr">
        <is>
          <t>090710</t>
        </is>
      </c>
      <c r="D665" s="10" t="n">
        <v>0.1391</v>
      </c>
      <c r="E665" s="17" t="inlineStr">
        <is>
          <t>SK그룹 휴머노이드 육성 소식에 로봇 테마주 동반 강세</t>
        </is>
      </c>
      <c r="F665" s="17" t="inlineStr">
        <is>
          <t>로봇</t>
        </is>
      </c>
      <c r="G665" s="74">
        <f>COUNTIF(B:B,B665)</f>
        <v/>
      </c>
    </row>
    <row r="666" ht="27.6" customHeight="1" s="55">
      <c r="A666" s="9" t="n">
        <v>45702</v>
      </c>
      <c r="B666" s="17" t="inlineStr">
        <is>
          <t>휴림로봇</t>
        </is>
      </c>
      <c r="C666" s="74" t="inlineStr">
        <is>
          <t>090710</t>
        </is>
      </c>
      <c r="D666" s="10" t="n">
        <v>0.1435</v>
      </c>
      <c r="E666" s="17" t="inlineStr">
        <is>
          <t>자율이동로봇(AMR) 경쟁력 부각 및 유상증자 흥행</t>
        </is>
      </c>
      <c r="F666" s="17" t="inlineStr">
        <is>
          <t>로봇</t>
        </is>
      </c>
      <c r="G666" s="74">
        <f>COUNTIF(B:B,B666)</f>
        <v/>
      </c>
    </row>
    <row r="667" ht="27.6" customHeight="1" s="55">
      <c r="A667" s="9" t="n">
        <v>45698</v>
      </c>
      <c r="B667" s="17" t="inlineStr">
        <is>
          <t>휴림로봇</t>
        </is>
      </c>
      <c r="C667" s="74" t="inlineStr">
        <is>
          <t>090710</t>
        </is>
      </c>
      <c r="D667" s="10" t="n">
        <v>0.2754</v>
      </c>
      <c r="E667" s="17" t="inlineStr">
        <is>
          <t>SK 최태원 회장 "AI 휴머노이드 키워라" 특명 및 SKT 협업 이력</t>
        </is>
      </c>
      <c r="F667" s="17" t="inlineStr">
        <is>
          <t>로봇/휴머노이드</t>
        </is>
      </c>
      <c r="G667" s="74">
        <f>COUNTIF(B:B,B667)</f>
        <v/>
      </c>
    </row>
    <row r="668" ht="27.6" customHeight="1" s="55">
      <c r="A668" s="9" t="n">
        <v>45695</v>
      </c>
      <c r="B668" s="17" t="inlineStr">
        <is>
          <t>휴림로봇</t>
        </is>
      </c>
      <c r="C668" s="74" t="inlineStr">
        <is>
          <t>090710</t>
        </is>
      </c>
      <c r="D668" s="10" t="n">
        <v>0.1724</v>
      </c>
      <c r="E668" s="17" t="inlineStr">
        <is>
          <t>휴머노이드 및 자율이동로봇(AMR) 경쟁력 강화 소식</t>
        </is>
      </c>
      <c r="F668" s="17" t="inlineStr">
        <is>
          <t>로봇</t>
        </is>
      </c>
      <c r="G668" s="74">
        <f>COUNTIF(B:B,B668)</f>
        <v/>
      </c>
    </row>
    <row r="669" ht="27.6" customHeight="1" s="55">
      <c r="A669" s="9" t="n">
        <v>45659</v>
      </c>
      <c r="B669" s="17" t="inlineStr">
        <is>
          <t>휴림로봇</t>
        </is>
      </c>
      <c r="C669" s="74" t="inlineStr">
        <is>
          <t>090710</t>
        </is>
      </c>
      <c r="D669" s="10" t="n">
        <v>0.1718</v>
      </c>
      <c r="E669" s="17" t="inlineStr">
        <is>
          <t>삼성전자 로봇 사업 강화 소식에 로봇주 동반 강세</t>
        </is>
      </c>
      <c r="F669" s="17" t="inlineStr">
        <is>
          <t>로봇</t>
        </is>
      </c>
      <c r="G669" s="74">
        <f>COUNTIF(B:B,B669)</f>
        <v/>
      </c>
    </row>
    <row r="670" ht="27.6" customHeight="1" s="55">
      <c r="A670" s="9" t="n">
        <v>46010</v>
      </c>
      <c r="B670" s="19" t="inlineStr">
        <is>
          <t>한화시스템</t>
        </is>
      </c>
      <c r="C670" s="74" t="inlineStr">
        <is>
          <t>272210</t>
        </is>
      </c>
      <c r="D670" s="10" t="n">
        <v>0.1093</v>
      </c>
      <c r="E670" s="17" t="inlineStr">
        <is>
          <t>김동관 부회장-UAE 산업장관 비공개 회동(방산·조선 협력)</t>
        </is>
      </c>
      <c r="F670" s="17" t="inlineStr">
        <is>
          <t>방산 31</t>
        </is>
      </c>
      <c r="G670" s="74">
        <f>COUNTIF(B:B,B670)</f>
        <v/>
      </c>
    </row>
    <row r="671" ht="27.6" customHeight="1" s="55">
      <c r="A671" s="9" t="n">
        <v>46003</v>
      </c>
      <c r="B671" s="19" t="inlineStr">
        <is>
          <t>한화시스템</t>
        </is>
      </c>
      <c r="C671" s="74" t="inlineStr">
        <is>
          <t>272210</t>
        </is>
      </c>
      <c r="D671" s="10" t="n">
        <v>0.1051</v>
      </c>
      <c r="E671" s="17" t="inlineStr">
        <is>
          <t>호주 조선사 오스탈 지분 19.9% 인수 승인으로 해양방산 강화 기대</t>
        </is>
      </c>
      <c r="F671" s="17" t="inlineStr">
        <is>
          <t>방산/우주항공</t>
        </is>
      </c>
      <c r="G671" s="74">
        <f>COUNTIF(B:B,B671)</f>
        <v/>
      </c>
    </row>
    <row r="672" ht="27.6" customHeight="1" s="55">
      <c r="A672" s="9" t="n">
        <v>45960</v>
      </c>
      <c r="B672" s="23" t="inlineStr">
        <is>
          <t>한화시스템</t>
        </is>
      </c>
      <c r="C672" s="74" t="inlineStr">
        <is>
          <t>272210</t>
        </is>
      </c>
      <c r="D672" s="10" t="n">
        <v>0.1455</v>
      </c>
      <c r="E672" s="17" t="inlineStr">
        <is>
          <t>트럼프, 한국 핵잠수함 건조 승인 및 요청 소식</t>
        </is>
      </c>
      <c r="F672" s="17" t="inlineStr">
        <is>
          <t>방산</t>
        </is>
      </c>
      <c r="G672" s="74">
        <f>COUNTIF(B:B,B672)</f>
        <v/>
      </c>
    </row>
    <row r="673" ht="27.6" customHeight="1" s="55">
      <c r="A673" s="9" t="n">
        <v>45916</v>
      </c>
      <c r="B673" s="17" t="inlineStr">
        <is>
          <t>한화시스템</t>
        </is>
      </c>
      <c r="C673" s="74" t="inlineStr">
        <is>
          <t>272210</t>
        </is>
      </c>
      <c r="D673" s="10" t="n">
        <v>0.06809999999999999</v>
      </c>
      <c r="E673" s="17" t="inlineStr">
        <is>
          <t>한미 조선업(MRO) 협력 및 관세 갈등 속 반사이익 기대</t>
        </is>
      </c>
      <c r="F673" s="17" t="inlineStr">
        <is>
          <t>방산/조선</t>
        </is>
      </c>
      <c r="G673" s="74">
        <f>COUNTIF(B:B,B673)</f>
        <v/>
      </c>
    </row>
    <row r="674" ht="27.6" customHeight="1" s="55">
      <c r="A674" s="9" t="n">
        <v>45869</v>
      </c>
      <c r="B674" s="17" t="inlineStr">
        <is>
          <t>한화시스템</t>
        </is>
      </c>
      <c r="C674" s="74" t="inlineStr">
        <is>
          <t>272210</t>
        </is>
      </c>
      <c r="D674" s="10" t="n">
        <v>0.0722</v>
      </c>
      <c r="E674" s="17" t="inlineStr">
        <is>
          <t>한미 MRO 협력 논의 수혜 기대</t>
        </is>
      </c>
      <c r="F674" s="17" t="inlineStr">
        <is>
          <t>방산</t>
        </is>
      </c>
      <c r="G674" s="74">
        <f>COUNTIF(B:B,B674)</f>
        <v/>
      </c>
    </row>
    <row r="675" ht="27.6" customHeight="1" s="55">
      <c r="A675" s="9" t="n">
        <v>45824</v>
      </c>
      <c r="B675" s="17" t="inlineStr">
        <is>
          <t>한화시스템</t>
        </is>
      </c>
      <c r="C675" s="74" t="inlineStr">
        <is>
          <t>272210</t>
        </is>
      </c>
      <c r="D675" s="10" t="n">
        <v>0.1801</v>
      </c>
      <c r="E675" s="17" t="inlineStr">
        <is>
          <t>영국 방산기업과 차세대 감시정찰위성망 협력 및 중동 분쟁 격화 수혜</t>
        </is>
      </c>
      <c r="F675" s="17" t="inlineStr">
        <is>
          <t>방산/우주</t>
        </is>
      </c>
      <c r="G675" s="74">
        <f>COUNTIF(B:B,B675)</f>
        <v/>
      </c>
    </row>
    <row r="676" ht="27.6" customHeight="1" s="55">
      <c r="A676" s="9" t="n">
        <v>45818</v>
      </c>
      <c r="B676" s="17" t="inlineStr">
        <is>
          <t>한화시스템</t>
        </is>
      </c>
      <c r="C676" s="74" t="inlineStr">
        <is>
          <t>272210</t>
        </is>
      </c>
      <c r="D676" s="10" t="n">
        <v>0.2009</v>
      </c>
      <c r="E676" s="17" t="inlineStr">
        <is>
          <t>영국 종합방산기업과 차세대 감시정찰위성망 협력</t>
        </is>
      </c>
      <c r="F676" s="17" t="inlineStr">
        <is>
          <t>방산/우주</t>
        </is>
      </c>
      <c r="G676" s="74">
        <f>COUNTIF(B:B,B676)</f>
        <v/>
      </c>
    </row>
    <row r="677" ht="27.6" customHeight="1" s="55">
      <c r="A677" s="9" t="n">
        <v>45733</v>
      </c>
      <c r="B677" s="17" t="inlineStr">
        <is>
          <t>한화시스템</t>
        </is>
      </c>
      <c r="C677" s="74" t="inlineStr">
        <is>
          <t>272210</t>
        </is>
      </c>
      <c r="D677" s="10" t="n">
        <v>0.1084</v>
      </c>
      <c r="E677" s="17" t="inlineStr">
        <is>
          <t>미국 해군 함정 정비(MRO) 제안 및 방산 협력 기대</t>
        </is>
      </c>
      <c r="F677" s="17" t="inlineStr">
        <is>
          <t>방산</t>
        </is>
      </c>
      <c r="G677" s="74">
        <f>COUNTIF(B:B,B677)</f>
        <v/>
      </c>
    </row>
    <row r="678" ht="27.6" customHeight="1" s="55">
      <c r="A678" s="9" t="n">
        <v>45723</v>
      </c>
      <c r="B678" s="17" t="inlineStr">
        <is>
          <t>한화시스템</t>
        </is>
      </c>
      <c r="C678" s="74" t="inlineStr">
        <is>
          <t>272210</t>
        </is>
      </c>
      <c r="D678" s="10" t="n">
        <v>0.101</v>
      </c>
      <c r="E678" s="17" t="inlineStr">
        <is>
          <t>미국 군함 정비(MRO) 제안 및 방산 동맹 강화</t>
        </is>
      </c>
      <c r="F678" s="17" t="inlineStr">
        <is>
          <t>방산</t>
        </is>
      </c>
      <c r="G678" s="74">
        <f>COUNTIF(B:B,B678)</f>
        <v/>
      </c>
    </row>
    <row r="679" ht="27.6" customHeight="1" s="55">
      <c r="A679" s="9" t="n">
        <v>45700</v>
      </c>
      <c r="B679" s="17" t="inlineStr">
        <is>
          <t>한화시스템</t>
        </is>
      </c>
      <c r="C679" s="74" t="inlineStr">
        <is>
          <t>272210</t>
        </is>
      </c>
      <c r="D679" s="10" t="n">
        <v>0.2964</v>
      </c>
      <c r="E679" s="17" t="inlineStr">
        <is>
          <t>한화 K9 국산 엔진 테스트 완료, 필리조선 실적 기대 등 방산 랠리</t>
        </is>
      </c>
      <c r="F679" s="17" t="inlineStr">
        <is>
          <t>방산/우주항공</t>
        </is>
      </c>
      <c r="G679" s="74">
        <f>COUNTIF(B:B,B679)</f>
        <v/>
      </c>
    </row>
    <row r="680" ht="27.6" customHeight="1" s="55">
      <c r="A680" s="9" t="n">
        <v>45678</v>
      </c>
      <c r="B680" s="17" t="inlineStr">
        <is>
          <t>한화시스템</t>
        </is>
      </c>
      <c r="C680" s="74" t="inlineStr">
        <is>
          <t>272210</t>
        </is>
      </c>
      <c r="D680" s="10" t="n">
        <v>0.0654</v>
      </c>
      <c r="E680" s="17" t="inlineStr">
        <is>
          <t>트럼프 "나토, 국방비 GDP 5% 내야" 발언에 방산주 강세</t>
        </is>
      </c>
      <c r="F680" s="17" t="inlineStr">
        <is>
          <t>방산</t>
        </is>
      </c>
      <c r="G680" s="74">
        <f>COUNTIF(B:B,B680)</f>
        <v/>
      </c>
    </row>
    <row r="681" ht="27.6" customHeight="1" s="55">
      <c r="A681" s="9" t="n">
        <v>45967</v>
      </c>
      <c r="B681" s="17" t="inlineStr">
        <is>
          <t>피아이이</t>
        </is>
      </c>
      <c r="C681" s="74" t="inlineStr">
        <is>
          <t>452450</t>
        </is>
      </c>
      <c r="D681" s="10" t="n">
        <v>0.137</v>
      </c>
      <c r="E681" s="17" t="inlineStr">
        <is>
          <t>유리기판 국책과제 참여 및 삼성전기 양산 추진 연동</t>
        </is>
      </c>
      <c r="F681" s="17" t="inlineStr">
        <is>
          <t>유리기판/장비</t>
        </is>
      </c>
      <c r="G681" s="74">
        <f>COUNTIF(B:B,B681)</f>
        <v/>
      </c>
    </row>
    <row r="682" ht="27.6" customHeight="1" s="55">
      <c r="A682" s="9" t="n">
        <v>45825</v>
      </c>
      <c r="B682" s="17" t="inlineStr">
        <is>
          <t>피아이이</t>
        </is>
      </c>
      <c r="C682" s="74" t="inlineStr">
        <is>
          <t>452450</t>
        </is>
      </c>
      <c r="D682" s="17" t="inlineStr">
        <is>
          <t>+29.91% (상한가)</t>
        </is>
      </c>
      <c r="E682" s="17" t="inlineStr">
        <is>
          <t>AMD 새 AI 칩 호평 및 2026년까지 CPU 유리기판 도입 계획 수혜 (반도체 기판)</t>
        </is>
      </c>
      <c r="F682" s="17" t="inlineStr">
        <is>
          <t>반도체/유리기판</t>
        </is>
      </c>
      <c r="G682" s="74">
        <f>COUNTIF(B:B,B682)</f>
        <v/>
      </c>
    </row>
    <row r="683" ht="27.6" customHeight="1" s="55">
      <c r="A683" s="9" t="n">
        <v>45813</v>
      </c>
      <c r="B683" s="17" t="inlineStr">
        <is>
          <t>피아이이</t>
        </is>
      </c>
      <c r="C683" s="74" t="inlineStr">
        <is>
          <t>452450</t>
        </is>
      </c>
      <c r="D683" s="10" t="n">
        <v>0.0468</v>
      </c>
      <c r="E683" s="17" t="inlineStr">
        <is>
          <t>반도체 유리기판 도입 이슈 관련주 부각</t>
        </is>
      </c>
      <c r="F683" s="17" t="inlineStr">
        <is>
          <t>반도체/검사장비</t>
        </is>
      </c>
      <c r="G683" s="74">
        <f>COUNTIF(B:B,B683)</f>
        <v/>
      </c>
    </row>
    <row r="684" ht="27.6" customHeight="1" s="55">
      <c r="A684" s="9" t="n">
        <v>45803</v>
      </c>
      <c r="B684" s="17" t="inlineStr">
        <is>
          <t>피아이이</t>
        </is>
      </c>
      <c r="C684" s="74" t="inlineStr">
        <is>
          <t>452450</t>
        </is>
      </c>
      <c r="D684" s="10" t="n">
        <v>0.2653</v>
      </c>
      <c r="E684" s="17" t="inlineStr">
        <is>
          <t>삼성전자 2028년 반도체 유리기판 도입 소식 수혜</t>
        </is>
      </c>
      <c r="F684" s="17" t="inlineStr">
        <is>
          <t>반도체/검사장비</t>
        </is>
      </c>
      <c r="G684" s="74">
        <f>COUNTIF(B:B,B684)</f>
        <v/>
      </c>
    </row>
    <row r="685" ht="27.6" customHeight="1" s="55">
      <c r="A685" s="9" t="n">
        <v>45758</v>
      </c>
      <c r="B685" s="17" t="inlineStr">
        <is>
          <t>피아이이</t>
        </is>
      </c>
      <c r="C685" s="74" t="inlineStr">
        <is>
          <t>452450</t>
        </is>
      </c>
      <c r="D685" s="10" t="n">
        <v>0.1182</v>
      </c>
      <c r="E685" s="17" t="inlineStr">
        <is>
          <t>삼성SDI·현대차그룹 로봇 배터리 공동 개발, 필수 AI 검사장비 공급</t>
        </is>
      </c>
      <c r="F685" s="17" t="inlineStr">
        <is>
          <t>2차전지/검사장비</t>
        </is>
      </c>
      <c r="G685" s="74">
        <f>COUNTIF(B:B,B685)</f>
        <v/>
      </c>
    </row>
    <row r="686" ht="27.6" customHeight="1" s="55">
      <c r="A686" s="9" t="n">
        <v>45748</v>
      </c>
      <c r="B686" s="17" t="inlineStr">
        <is>
          <t>피아이이</t>
        </is>
      </c>
      <c r="C686" s="74" t="inlineStr">
        <is>
          <t>452450</t>
        </is>
      </c>
      <c r="D686" s="10" t="n">
        <v>0.1092</v>
      </c>
      <c r="E686" s="17" t="inlineStr">
        <is>
          <t>삼성SDI·현대차 로봇 배터리 공동 개발, 필수 AI 검사장비 공급 수혜</t>
        </is>
      </c>
      <c r="F686" s="17" t="inlineStr">
        <is>
          <t>2차전지/검사장비</t>
        </is>
      </c>
      <c r="G686" s="74">
        <f>COUNTIF(B:B,B686)</f>
        <v/>
      </c>
    </row>
    <row r="687" ht="27.6" customHeight="1" s="55">
      <c r="A687" s="9" t="n">
        <v>45736</v>
      </c>
      <c r="B687" s="17" t="inlineStr">
        <is>
          <t>피아이이</t>
        </is>
      </c>
      <c r="C687" s="74" t="inlineStr">
        <is>
          <t>452450</t>
        </is>
      </c>
      <c r="D687" s="10" t="n">
        <v>0.0902</v>
      </c>
      <c r="E687" s="17" t="inlineStr">
        <is>
          <t>SK온 15조 배터리 납품 관련 AI 기반 2차전지 핵심 솔루션 공급 부각</t>
        </is>
      </c>
      <c r="F687" s="17" t="inlineStr">
        <is>
          <t>2차전지/장비</t>
        </is>
      </c>
      <c r="G687" s="74">
        <f>COUNTIF(B:B,B687)</f>
        <v/>
      </c>
    </row>
    <row r="688" ht="27.6" customHeight="1" s="55">
      <c r="A688" s="9" t="n">
        <v>45726</v>
      </c>
      <c r="B688" s="17" t="inlineStr">
        <is>
          <t>피아이이</t>
        </is>
      </c>
      <c r="C688" s="74" t="inlineStr">
        <is>
          <t>452450</t>
        </is>
      </c>
      <c r="D688" s="10" t="n">
        <v>0.191</v>
      </c>
      <c r="E688" s="17" t="inlineStr">
        <is>
          <t>스마트공장·자동화산업전 참가 및 AI 솔루션 공개</t>
        </is>
      </c>
      <c r="F688" s="17" t="inlineStr">
        <is>
          <t>스마트팩토리/AI</t>
        </is>
      </c>
      <c r="G688" s="74">
        <f>COUNTIF(B:B,B688)</f>
        <v/>
      </c>
    </row>
    <row r="689" ht="27.6" customHeight="1" s="55">
      <c r="A689" s="9" t="n">
        <v>45702</v>
      </c>
      <c r="B689" s="17" t="inlineStr">
        <is>
          <t>피아이이</t>
        </is>
      </c>
      <c r="C689" s="74" t="inlineStr">
        <is>
          <t>452450</t>
        </is>
      </c>
      <c r="D689" s="10" t="n">
        <v>0.1548</v>
      </c>
      <c r="E689" s="17" t="inlineStr">
        <is>
          <t>'꿈의 소재' 유리기판 관련 반도체 대기업 문의 폭증 및 영업익 급증</t>
        </is>
      </c>
      <c r="F689" s="17" t="inlineStr">
        <is>
          <t>반도체/유리기판</t>
        </is>
      </c>
      <c r="G689" s="74">
        <f>COUNTIF(B:B,B689)</f>
        <v/>
      </c>
    </row>
    <row r="690" ht="27.6" customHeight="1" s="55">
      <c r="A690" s="9" t="n">
        <v>45698</v>
      </c>
      <c r="B690" s="17" t="inlineStr">
        <is>
          <t>피아이이</t>
        </is>
      </c>
      <c r="C690" s="74" t="inlineStr">
        <is>
          <t>452450</t>
        </is>
      </c>
      <c r="D690" s="17" t="inlineStr">
        <is>
          <t>+29.93% (상한가)</t>
        </is>
      </c>
      <c r="E690" s="17" t="inlineStr">
        <is>
          <t>삼성전자 반도체 유리기판 사업 직접 진출 소식에 수혜 기대</t>
        </is>
      </c>
      <c r="F690" s="17" t="inlineStr">
        <is>
          <t>반도체/유리기판</t>
        </is>
      </c>
      <c r="G690" s="74">
        <f>COUNTIF(B:B,B690)</f>
        <v/>
      </c>
    </row>
    <row r="691" ht="27.6" customHeight="1" s="55">
      <c r="A691" s="9" t="n">
        <v>45695</v>
      </c>
      <c r="B691" s="17" t="inlineStr">
        <is>
          <t>피아이이</t>
        </is>
      </c>
      <c r="C691" s="74" t="inlineStr">
        <is>
          <t>452450</t>
        </is>
      </c>
      <c r="D691" s="10" t="n">
        <v>0.298</v>
      </c>
      <c r="E691" s="17" t="inlineStr">
        <is>
          <t>삼성전자의 반도체 유리기판 사업 진출 및 TGV 검사 기술 보유 부각</t>
        </is>
      </c>
      <c r="F691" s="17" t="inlineStr">
        <is>
          <t>반도체/유리기판</t>
        </is>
      </c>
      <c r="G691" s="74">
        <f>COUNTIF(B:B,B691)</f>
        <v/>
      </c>
    </row>
    <row r="692" ht="27.6" customHeight="1" s="55">
      <c r="A692" s="9" t="n">
        <v>45989</v>
      </c>
      <c r="B692" s="17" t="inlineStr">
        <is>
          <t>지투지바이오</t>
        </is>
      </c>
      <c r="C692" s="74" t="inlineStr">
        <is>
          <t>456160</t>
        </is>
      </c>
      <c r="D692" s="10" t="n">
        <v>0.1363</v>
      </c>
      <c r="E692" s="17" t="inlineStr">
        <is>
          <t>마운자로 한국 생산 관련주 (미국 일라이릴리, SK와 GLP-1 거점 구축)</t>
        </is>
      </c>
      <c r="F692" s="17" t="inlineStr">
        <is>
          <t>바이오</t>
        </is>
      </c>
      <c r="G692" s="74">
        <f>COUNTIF(B:B,B692)</f>
        <v/>
      </c>
    </row>
    <row r="693" ht="27.6" customHeight="1" s="55">
      <c r="A693" s="9" t="n">
        <v>45972</v>
      </c>
      <c r="B693" s="17" t="inlineStr">
        <is>
          <t>지투지바이오</t>
        </is>
      </c>
      <c r="C693" s="74" t="inlineStr">
        <is>
          <t>456160</t>
        </is>
      </c>
      <c r="D693" s="10" t="n">
        <v>0.1995</v>
      </c>
      <c r="E693" s="17" t="inlineStr">
        <is>
          <t>미국 학회(PODD)서 고함량 기술 기반 3개월 제형 연구결과 공개</t>
        </is>
      </c>
      <c r="F693" s="17" t="inlineStr">
        <is>
          <t>바이오</t>
        </is>
      </c>
      <c r="G693" s="74">
        <f>COUNTIF(B:B,B693)</f>
        <v/>
      </c>
    </row>
    <row r="694" ht="27.6" customHeight="1" s="55">
      <c r="A694" s="9" t="n">
        <v>45968</v>
      </c>
      <c r="B694" s="17" t="inlineStr">
        <is>
          <t>지투지바이오</t>
        </is>
      </c>
      <c r="C694" s="74" t="inlineStr">
        <is>
          <t>456160</t>
        </is>
      </c>
      <c r="D694" s="10" t="n">
        <v>0.0978</v>
      </c>
      <c r="E694" s="17" t="inlineStr">
        <is>
          <t>미국 학회서 고함량 기술 및 3개월 제형 공개</t>
        </is>
      </c>
      <c r="F694" s="17" t="inlineStr">
        <is>
          <t>바이오</t>
        </is>
      </c>
      <c r="G694" s="74">
        <f>COUNTIF(B:B,B694)</f>
        <v/>
      </c>
    </row>
    <row r="695" ht="27.6" customHeight="1" s="55">
      <c r="A695" s="9" t="n">
        <v>45930</v>
      </c>
      <c r="B695" s="17" t="inlineStr">
        <is>
          <t>지투지바이오</t>
        </is>
      </c>
      <c r="C695" s="74" t="inlineStr">
        <is>
          <t>456160</t>
        </is>
      </c>
      <c r="D695" s="10" t="n">
        <v>0.0505</v>
      </c>
      <c r="E695" s="17" t="inlineStr">
        <is>
          <t>유럽 글로벌 빅파마와 공동 연구개발 계약 소식</t>
        </is>
      </c>
      <c r="F695" s="17" t="inlineStr">
        <is>
          <t>바이오</t>
        </is>
      </c>
      <c r="G695" s="74">
        <f>COUNTIF(B:B,B695)</f>
        <v/>
      </c>
    </row>
    <row r="696" ht="27.6" customHeight="1" s="55">
      <c r="A696" s="9" t="n">
        <v>45919</v>
      </c>
      <c r="B696" s="17" t="inlineStr">
        <is>
          <t>지투지바이오</t>
        </is>
      </c>
      <c r="C696" s="74" t="inlineStr">
        <is>
          <t>456160</t>
        </is>
      </c>
      <c r="D696" s="10" t="n">
        <v>0.09859999999999999</v>
      </c>
      <c r="E696" s="17" t="inlineStr">
        <is>
          <t>비만치료제 테마 강세 동참</t>
        </is>
      </c>
      <c r="F696" s="17" t="inlineStr">
        <is>
          <t>바이오</t>
        </is>
      </c>
      <c r="G696" s="74">
        <f>COUNTIF(B:B,B696)</f>
        <v/>
      </c>
    </row>
    <row r="697" ht="27.6" customHeight="1" s="55">
      <c r="A697" s="9" t="n">
        <v>45915</v>
      </c>
      <c r="B697" s="17" t="inlineStr">
        <is>
          <t>지투지바이오</t>
        </is>
      </c>
      <c r="C697" s="74" t="inlineStr">
        <is>
          <t>456160</t>
        </is>
      </c>
      <c r="D697" s="10" t="n">
        <v>0.2608</v>
      </c>
      <c r="E697" s="17" t="inlineStr">
        <is>
          <t>코스닥 입성, 약효 지속형 주사제 기술 입증</t>
        </is>
      </c>
      <c r="F697" s="17" t="inlineStr">
        <is>
          <t>바이오</t>
        </is>
      </c>
      <c r="G697" s="74">
        <f>COUNTIF(B:B,B697)</f>
        <v/>
      </c>
    </row>
    <row r="698" ht="27.6" customHeight="1" s="55">
      <c r="A698" s="9" t="n">
        <v>45910</v>
      </c>
      <c r="B698" s="17" t="inlineStr">
        <is>
          <t>지투지바이오</t>
        </is>
      </c>
      <c r="C698" s="74" t="inlineStr">
        <is>
          <t>456160</t>
        </is>
      </c>
      <c r="D698" s="10" t="n">
        <v>0.2608</v>
      </c>
      <c r="E698" s="17" t="inlineStr">
        <is>
          <t>BioHealth 협력기업 코스닥 입성, 약효 지속형 주사제 기술 입증</t>
        </is>
      </c>
      <c r="F698" s="17" t="inlineStr">
        <is>
          <t>바이오/신규상장</t>
        </is>
      </c>
      <c r="G698" s="74">
        <f>COUNTIF(B:B,B698)</f>
        <v/>
      </c>
    </row>
    <row r="699" ht="27.6" customHeight="1" s="55">
      <c r="A699" s="9" t="n">
        <v>45896</v>
      </c>
      <c r="B699" s="17" t="inlineStr">
        <is>
          <t>지투지바이오</t>
        </is>
      </c>
      <c r="C699" s="74" t="inlineStr">
        <is>
          <t>456160</t>
        </is>
      </c>
      <c r="D699" s="10" t="n">
        <v>0.1453</v>
      </c>
      <c r="E699" s="17" t="inlineStr">
        <is>
          <t>장기지속형 비만치료제(이노램프) 기술 보유 부각</t>
        </is>
      </c>
      <c r="F699" s="17" t="inlineStr">
        <is>
          <t>바이오/비만</t>
        </is>
      </c>
      <c r="G699" s="74">
        <f>COUNTIF(B:B,B699)</f>
        <v/>
      </c>
    </row>
    <row r="700" ht="27.6" customHeight="1" s="55">
      <c r="A700" s="9" t="n">
        <v>45894</v>
      </c>
      <c r="B700" s="17" t="inlineStr">
        <is>
          <t>지투지바이오</t>
        </is>
      </c>
      <c r="C700" s="74" t="inlineStr">
        <is>
          <t>456160</t>
        </is>
      </c>
      <c r="D700" s="17" t="inlineStr">
        <is>
          <t>+29.92% (상한가)</t>
        </is>
      </c>
      <c r="E700" s="17" t="inlineStr">
        <is>
          <t>장기지속형 비만치료제(이노램프) 패러다임 변화 수혜 분석</t>
        </is>
      </c>
      <c r="F700" s="17" t="inlineStr">
        <is>
          <t>바이오/비만</t>
        </is>
      </c>
      <c r="G700" s="74">
        <f>COUNTIF(B:B,B700)</f>
        <v/>
      </c>
    </row>
    <row r="701" ht="27.6" customHeight="1" s="55">
      <c r="A701" s="9" t="n">
        <v>45887</v>
      </c>
      <c r="B701" s="17" t="inlineStr">
        <is>
          <t>지투지바이오</t>
        </is>
      </c>
      <c r="C701" s="74" t="inlineStr">
        <is>
          <t>456160</t>
        </is>
      </c>
      <c r="D701" s="17" t="inlineStr">
        <is>
          <t>+29.96% (상한가)</t>
        </is>
      </c>
      <c r="E701" s="17" t="inlineStr">
        <is>
          <t>1개월 약효 지속 면역억제제 국책과제 선정 및 기술력 부각</t>
        </is>
      </c>
      <c r="F701" s="17" t="inlineStr">
        <is>
          <t>바이오</t>
        </is>
      </c>
      <c r="G701" s="74">
        <f>COUNTIF(B:B,B701)</f>
        <v/>
      </c>
    </row>
    <row r="702" ht="27.6" customHeight="1" s="55">
      <c r="A702" s="9" t="n">
        <v>45883</v>
      </c>
      <c r="B702" s="17" t="inlineStr">
        <is>
          <t>지투지바이오</t>
        </is>
      </c>
      <c r="C702" s="74" t="inlineStr">
        <is>
          <t>456160</t>
        </is>
      </c>
      <c r="D702" s="10" t="n">
        <v>0.6172</v>
      </c>
      <c r="E702" s="17" t="inlineStr">
        <is>
          <t>코스닥 신규 상장, 1회 주사로 한 달 효과 약효 지속형 기술 부각</t>
        </is>
      </c>
      <c r="F702" s="17" t="inlineStr">
        <is>
          <t>바이오/신규상장</t>
        </is>
      </c>
      <c r="G702" s="74">
        <f>COUNTIF(B:B,B702)</f>
        <v/>
      </c>
    </row>
    <row r="703" ht="27.6" customHeight="1" s="55">
      <c r="A703" s="9" t="n">
        <v>45923</v>
      </c>
      <c r="B703" s="17" t="inlineStr">
        <is>
          <t>좋은사람들</t>
        </is>
      </c>
      <c r="C703" s="74" t="inlineStr">
        <is>
          <t>033340</t>
        </is>
      </c>
      <c r="D703" s="10" t="n">
        <v>0.07140000000000001</v>
      </c>
      <c r="E703" s="17" t="inlineStr">
        <is>
          <t>김정은 위원장의 트럼프 관련 발언에 따른 대북주 강세</t>
        </is>
      </c>
      <c r="F703" s="17" t="inlineStr">
        <is>
          <t>대북주</t>
        </is>
      </c>
      <c r="G703" s="74">
        <f>COUNTIF(B:B,B703)</f>
        <v/>
      </c>
    </row>
    <row r="704" ht="27.6" customHeight="1" s="55">
      <c r="A704" s="9" t="n">
        <v>45922</v>
      </c>
      <c r="B704" s="17" t="inlineStr">
        <is>
          <t>좋은사람들</t>
        </is>
      </c>
      <c r="C704" s="74" t="inlineStr">
        <is>
          <t>033340</t>
        </is>
      </c>
      <c r="D704" s="10" t="n">
        <v>0.1296</v>
      </c>
      <c r="E704" s="17" t="inlineStr">
        <is>
          <t>김정은 위원장의 트럼프 관련 우호적 발언에 대북주 강세</t>
        </is>
      </c>
      <c r="F704" s="17" t="inlineStr">
        <is>
          <t>대북주</t>
        </is>
      </c>
      <c r="G704" s="74">
        <f>COUNTIF(B:B,B704)</f>
        <v/>
      </c>
    </row>
    <row r="705" ht="27.6" customHeight="1" s="55">
      <c r="A705" s="9" t="n">
        <v>45881</v>
      </c>
      <c r="B705" s="17" t="inlineStr">
        <is>
          <t>좋은사람들</t>
        </is>
      </c>
      <c r="C705" s="74" t="inlineStr">
        <is>
          <t>033340</t>
        </is>
      </c>
      <c r="D705" s="10" t="n">
        <v>0.15</v>
      </c>
      <c r="E705" s="17" t="inlineStr">
        <is>
          <t>남북 민간 접촉 허용 및 북미 정상회담 추진설 등 대북 유화 분위기</t>
        </is>
      </c>
      <c r="F705" s="17" t="inlineStr">
        <is>
          <t>대북주</t>
        </is>
      </c>
      <c r="G705" s="74">
        <f>COUNTIF(B:B,B705)</f>
        <v/>
      </c>
    </row>
    <row r="706" ht="27.6" customHeight="1" s="55">
      <c r="A706" s="9" t="n">
        <v>45877</v>
      </c>
      <c r="B706" s="17" t="inlineStr">
        <is>
          <t>좋은사람들</t>
        </is>
      </c>
      <c r="C706" s="74" t="inlineStr">
        <is>
          <t>033340</t>
        </is>
      </c>
      <c r="D706" s="10" t="n">
        <v>0.1176</v>
      </c>
      <c r="E706" s="17" t="inlineStr">
        <is>
          <t>통일부 남북 민간 접촉 허용 및 트럼프 대화 의지 발언</t>
        </is>
      </c>
      <c r="F706" s="17" t="inlineStr">
        <is>
          <t>대북주</t>
        </is>
      </c>
      <c r="G706" s="74">
        <f>COUNTIF(B:B,B706)</f>
        <v/>
      </c>
    </row>
    <row r="707" ht="27.6" customHeight="1" s="55">
      <c r="A707" s="9" t="n">
        <v>45873</v>
      </c>
      <c r="B707" s="17" t="inlineStr">
        <is>
          <t>좋은사람들</t>
        </is>
      </c>
      <c r="C707" s="74" t="inlineStr">
        <is>
          <t>033340</t>
        </is>
      </c>
      <c r="D707" s="10" t="n">
        <v>0.06419999999999999</v>
      </c>
      <c r="E707" s="17" t="inlineStr">
        <is>
          <t>통일부 남북 민간 접촉 허용 및 한미정상회담 개최 가능성 (대북 유화 분위기)</t>
        </is>
      </c>
      <c r="F707" s="17" t="inlineStr">
        <is>
          <t>대북주</t>
        </is>
      </c>
      <c r="G707" s="74">
        <f>COUNTIF(B:B,B707)</f>
        <v/>
      </c>
    </row>
    <row r="708" ht="27.6" customHeight="1" s="55">
      <c r="A708" s="9" t="n">
        <v>45869</v>
      </c>
      <c r="B708" s="17" t="inlineStr">
        <is>
          <t>좋은사람들</t>
        </is>
      </c>
      <c r="C708" s="74" t="inlineStr">
        <is>
          <t>033340</t>
        </is>
      </c>
      <c r="D708" s="10" t="n">
        <v>0.2724</v>
      </c>
      <c r="E708" s="17" t="inlineStr">
        <is>
          <t>통일부 장관 남북 민간 접촉 전면 허용 및 미국무부 대화 의지 발언</t>
        </is>
      </c>
      <c r="F708" s="17" t="inlineStr">
        <is>
          <t>대북주</t>
        </is>
      </c>
      <c r="G708" s="74">
        <f>COUNTIF(B:B,B708)</f>
        <v/>
      </c>
    </row>
    <row r="709" ht="27.6" customHeight="1" s="55">
      <c r="A709" s="9" t="n">
        <v>45839</v>
      </c>
      <c r="B709" s="17" t="inlineStr">
        <is>
          <t>좋은사람들</t>
        </is>
      </c>
      <c r="C709" s="74" t="inlineStr">
        <is>
          <t>033340</t>
        </is>
      </c>
      <c r="D709" s="10" t="n">
        <v>0.0767</v>
      </c>
      <c r="E709" s="17" t="inlineStr">
        <is>
          <t>트럼프 10월 방한 시 판문점 회동 가능성 등 대북 이슈</t>
        </is>
      </c>
      <c r="F709" s="17" t="inlineStr">
        <is>
          <t>대북주</t>
        </is>
      </c>
      <c r="G709" s="74">
        <f>COUNTIF(B:B,B709)</f>
        <v/>
      </c>
    </row>
    <row r="710" ht="27.6" customHeight="1" s="55">
      <c r="A710" s="9" t="n">
        <v>45833</v>
      </c>
      <c r="B710" s="17" t="inlineStr">
        <is>
          <t>좋은사람들</t>
        </is>
      </c>
      <c r="C710" s="74" t="inlineStr">
        <is>
          <t>033340</t>
        </is>
      </c>
      <c r="D710" s="10" t="n">
        <v>0.07539999999999999</v>
      </c>
      <c r="E710" s="17" t="inlineStr">
        <is>
          <t>6.25 75주년 맞이 민주당의 남북 대화 촉구 및 평화 회복 기대감</t>
        </is>
      </c>
      <c r="F710" s="17" t="inlineStr">
        <is>
          <t>대북주</t>
        </is>
      </c>
      <c r="G710" s="74">
        <f>COUNTIF(B:B,B710)</f>
        <v/>
      </c>
    </row>
    <row r="711" ht="27.6" customHeight="1" s="55">
      <c r="A711" s="9" t="n">
        <v>45832</v>
      </c>
      <c r="B711" s="17" t="inlineStr">
        <is>
          <t>좋은사람들</t>
        </is>
      </c>
      <c r="C711" s="74" t="inlineStr">
        <is>
          <t>033340</t>
        </is>
      </c>
      <c r="D711" s="10" t="n">
        <v>0.112</v>
      </c>
      <c r="E711" s="17" t="inlineStr">
        <is>
          <t>대북 유화 분위기 조성 (트럼프 북미대화 언급 등)</t>
        </is>
      </c>
      <c r="F711" s="17" t="inlineStr">
        <is>
          <t>대북주</t>
        </is>
      </c>
      <c r="G711" s="74">
        <f>COUNTIF(B:B,B711)</f>
        <v/>
      </c>
    </row>
    <row r="712" ht="27.6" customHeight="1" s="55">
      <c r="A712" s="9" t="n">
        <v>45820</v>
      </c>
      <c r="B712" s="17" t="inlineStr">
        <is>
          <t>좋은사람들</t>
        </is>
      </c>
      <c r="C712" s="74" t="inlineStr">
        <is>
          <t>033340</t>
        </is>
      </c>
      <c r="D712" s="10" t="n">
        <v>0.0728</v>
      </c>
      <c r="E712" s="17" t="inlineStr">
        <is>
          <t>트럼프 북미대화 언급 및 대북 유화 분위기에 따른 경협주 강세</t>
        </is>
      </c>
      <c r="F712" s="17" t="inlineStr">
        <is>
          <t>대북주</t>
        </is>
      </c>
      <c r="G712" s="74">
        <f>COUNTIF(B:B,B712)</f>
        <v/>
      </c>
    </row>
    <row r="713" ht="27.6" customHeight="1" s="55">
      <c r="A713" s="9" t="n">
        <v>45813</v>
      </c>
      <c r="B713" s="17" t="inlineStr">
        <is>
          <t>좋은사람들</t>
        </is>
      </c>
      <c r="C713" s="74" t="inlineStr">
        <is>
          <t>033340</t>
        </is>
      </c>
      <c r="D713" s="10" t="n">
        <v>0.2065</v>
      </c>
      <c r="E713" s="17" t="inlineStr">
        <is>
          <t>햇볕정책 전문가 포진 및 남북관계 복원 추진 기대감</t>
        </is>
      </c>
      <c r="F713" s="17" t="inlineStr">
        <is>
          <t>대북주</t>
        </is>
      </c>
      <c r="G713" s="74">
        <f>COUNTIF(B:B,B713)</f>
        <v/>
      </c>
    </row>
    <row r="714" ht="27.6" customHeight="1" s="55">
      <c r="A714" s="9" t="n">
        <v>45923</v>
      </c>
      <c r="B714" s="17" t="inlineStr">
        <is>
          <t>우리기술</t>
        </is>
      </c>
      <c r="C714" s="74" t="inlineStr">
        <is>
          <t>032820</t>
        </is>
      </c>
      <c r="D714" s="10" t="n">
        <v>0.056</v>
      </c>
      <c r="E714" s="17" t="inlineStr">
        <is>
          <t>한미 원자력 협력 및 소형원전 착공 이슈</t>
        </is>
      </c>
      <c r="F714" s="17" t="inlineStr">
        <is>
          <t>원전</t>
        </is>
      </c>
      <c r="G714" s="74">
        <f>COUNTIF(B:B,B714)</f>
        <v/>
      </c>
    </row>
    <row r="715" ht="27.6" customHeight="1" s="55">
      <c r="A715" s="9" t="n">
        <v>45904</v>
      </c>
      <c r="B715" s="17" t="inlineStr">
        <is>
          <t>우리기술</t>
        </is>
      </c>
      <c r="C715" s="74" t="inlineStr">
        <is>
          <t>032820</t>
        </is>
      </c>
      <c r="D715" s="10" t="n">
        <v>0.0798</v>
      </c>
      <c r="E715" s="17" t="inlineStr">
        <is>
          <t>두산에너빌리티-삼성물산, 미국 뉴스케일파워 SMR 80기 건설 소식 수혜</t>
        </is>
      </c>
      <c r="F715" s="17" t="inlineStr">
        <is>
          <t>원전</t>
        </is>
      </c>
      <c r="G715" s="74">
        <f>COUNTIF(B:B,B715)</f>
        <v/>
      </c>
    </row>
    <row r="716" ht="27.6" customHeight="1" s="55">
      <c r="A716" s="9" t="n">
        <v>45897</v>
      </c>
      <c r="B716" s="17" t="inlineStr">
        <is>
          <t>우리기술</t>
        </is>
      </c>
      <c r="C716" s="74" t="inlineStr">
        <is>
          <t>032820</t>
        </is>
      </c>
      <c r="D716" s="10" t="n">
        <v>0.0484</v>
      </c>
      <c r="E716" s="17" t="inlineStr">
        <is>
          <t>SMR 독점 지위 강화 및 국책과제 4년 연속 선정</t>
        </is>
      </c>
      <c r="F716" s="17" t="inlineStr">
        <is>
          <t>원전/SMR</t>
        </is>
      </c>
      <c r="G716" s="74">
        <f>COUNTIF(B:B,B716)</f>
        <v/>
      </c>
    </row>
    <row r="717" ht="27.6" customHeight="1" s="55">
      <c r="A717" s="9" t="n">
        <v>45891</v>
      </c>
      <c r="B717" s="17" t="inlineStr">
        <is>
          <t>우리기술</t>
        </is>
      </c>
      <c r="C717" s="74" t="inlineStr">
        <is>
          <t>032820</t>
        </is>
      </c>
      <c r="D717" s="10" t="n">
        <v>0.07199999999999999</v>
      </c>
      <c r="E717" s="17" t="inlineStr">
        <is>
          <t>두산에너빌리티와 MMIS DCS 독점공급 MOU 체결</t>
        </is>
      </c>
      <c r="F717" s="17" t="inlineStr">
        <is>
          <t>원전</t>
        </is>
      </c>
      <c r="G717" s="74">
        <f>COUNTIF(B:B,B717)</f>
        <v/>
      </c>
    </row>
    <row r="718" ht="27.6" customHeight="1" s="55">
      <c r="A718" s="9" t="n">
        <v>45890</v>
      </c>
      <c r="B718" s="17" t="inlineStr">
        <is>
          <t>우리기술</t>
        </is>
      </c>
      <c r="C718" s="74" t="inlineStr">
        <is>
          <t>032820</t>
        </is>
      </c>
      <c r="D718" s="10" t="n">
        <v>0.07199999999999999</v>
      </c>
      <c r="E718" s="17" t="inlineStr">
        <is>
          <t>두산에너빌리티와 MMIS DCS 독점공급 MOU 체결</t>
        </is>
      </c>
      <c r="F718" s="17" t="inlineStr">
        <is>
          <t>원전</t>
        </is>
      </c>
      <c r="G718" s="74">
        <f>COUNTIF(B:B,B718)</f>
        <v/>
      </c>
    </row>
    <row r="719" ht="27.6" customHeight="1" s="55">
      <c r="A719" s="9" t="n">
        <v>45838</v>
      </c>
      <c r="B719" s="17" t="inlineStr">
        <is>
          <t>우리기술</t>
        </is>
      </c>
      <c r="C719" s="74" t="inlineStr">
        <is>
          <t>032820</t>
        </is>
      </c>
      <c r="D719" s="10" t="n">
        <v>0.1299</v>
      </c>
      <c r="E719" s="17" t="inlineStr">
        <is>
          <t>두산에너빌리티 사장 출신 산업부 장관 지명 및 원전 정책 수혜 기대</t>
        </is>
      </c>
      <c r="F719" s="17" t="inlineStr">
        <is>
          <t>원전</t>
        </is>
      </c>
      <c r="G719" s="74">
        <f>COUNTIF(B:B,B719)</f>
        <v/>
      </c>
    </row>
    <row r="720" ht="27.6" customHeight="1" s="55">
      <c r="A720" s="9" t="n">
        <v>45827</v>
      </c>
      <c r="B720" s="17" t="inlineStr">
        <is>
          <t>우리기술</t>
        </is>
      </c>
      <c r="C720" s="74" t="inlineStr">
        <is>
          <t>032820</t>
        </is>
      </c>
      <c r="D720" s="10" t="n">
        <v>0.1416</v>
      </c>
      <c r="E720" s="17" t="inlineStr">
        <is>
          <t>원전 해체 시장 개화 및 원전주 강세 동참</t>
        </is>
      </c>
      <c r="F720" s="17" t="inlineStr">
        <is>
          <t>원전/계측기</t>
        </is>
      </c>
      <c r="G720" s="74">
        <f>COUNTIF(B:B,B720)</f>
        <v/>
      </c>
    </row>
    <row r="721" ht="27.6" customHeight="1" s="55">
      <c r="A721" s="9" t="n">
        <v>45824</v>
      </c>
      <c r="B721" s="17" t="inlineStr">
        <is>
          <t>우리기술</t>
        </is>
      </c>
      <c r="C721" s="74" t="inlineStr">
        <is>
          <t>032820</t>
        </is>
      </c>
      <c r="D721" s="10" t="n">
        <v>0.2404</v>
      </c>
      <c r="E721" s="17" t="inlineStr">
        <is>
          <t>대통령 G7 참석에 따른 유럽 원전 시장 진출 기대</t>
        </is>
      </c>
      <c r="F721" s="17" t="inlineStr">
        <is>
          <t>원전/계측기</t>
        </is>
      </c>
      <c r="G721" s="74">
        <f>COUNTIF(B:B,B721)</f>
        <v/>
      </c>
    </row>
    <row r="722" ht="27.6" customHeight="1" s="55">
      <c r="A722" s="9" t="n">
        <v>45800</v>
      </c>
      <c r="B722" s="17" t="inlineStr">
        <is>
          <t>우리기술</t>
        </is>
      </c>
      <c r="C722" s="74" t="inlineStr">
        <is>
          <t>032820</t>
        </is>
      </c>
      <c r="D722" s="10" t="n">
        <v>0.1238</v>
      </c>
      <c r="E722" s="17" t="inlineStr">
        <is>
          <t>미국 원전 승인 절차 단축 및 원전주 랠리 동참</t>
        </is>
      </c>
      <c r="F722" s="17" t="inlineStr">
        <is>
          <t>원전/계측기</t>
        </is>
      </c>
      <c r="G722" s="74">
        <f>COUNTIF(B:B,B722)</f>
        <v/>
      </c>
    </row>
    <row r="723" ht="27.6" customHeight="1" s="55">
      <c r="A723" s="9" t="n">
        <v>45797</v>
      </c>
      <c r="B723" s="17" t="inlineStr">
        <is>
          <t>우리기술</t>
        </is>
      </c>
      <c r="C723" s="74" t="inlineStr">
        <is>
          <t>032820</t>
        </is>
      </c>
      <c r="D723" s="10" t="n">
        <v>0.07920000000000001</v>
      </c>
      <c r="E723" s="17" t="inlineStr">
        <is>
          <t>블룸버그 한국 원전 추천 및 데이터센터 전력원 부각</t>
        </is>
      </c>
      <c r="F723" s="17" t="inlineStr">
        <is>
          <t>원전</t>
        </is>
      </c>
      <c r="G723" s="74">
        <f>COUNTIF(B:B,B723)</f>
        <v/>
      </c>
    </row>
    <row r="724" ht="27.6" customHeight="1" s="55">
      <c r="A724" s="9" t="n">
        <v>45793</v>
      </c>
      <c r="B724" s="17" t="inlineStr">
        <is>
          <t>우리기술</t>
        </is>
      </c>
      <c r="C724" s="74" t="inlineStr">
        <is>
          <t>032820</t>
        </is>
      </c>
      <c r="D724" s="10" t="n">
        <v>0.1312</v>
      </c>
      <c r="E724" s="17" t="inlineStr">
        <is>
          <t>블룸버그 한국 원전 추천 및 원전 르네상스 기대감</t>
        </is>
      </c>
      <c r="F724" s="17" t="inlineStr">
        <is>
          <t>원전/계측기</t>
        </is>
      </c>
      <c r="G724" s="74">
        <f>COUNTIF(B:B,B724)</f>
        <v/>
      </c>
    </row>
    <row r="725" ht="27.6" customHeight="1" s="55">
      <c r="A725" s="9" t="n">
        <v>45889</v>
      </c>
      <c r="B725" s="17" t="inlineStr">
        <is>
          <t>스튜디오미르</t>
        </is>
      </c>
      <c r="C725" s="74" t="inlineStr">
        <is>
          <t>408900</t>
        </is>
      </c>
      <c r="D725" s="10" t="n">
        <v>0.06560000000000001</v>
      </c>
      <c r="E725" s="17" t="inlineStr">
        <is>
          <t>넷플릭스와 장기 프로덕션 계약 연장</t>
        </is>
      </c>
      <c r="F725" s="17" t="inlineStr">
        <is>
          <t>콘텐츠/애니메이션</t>
        </is>
      </c>
      <c r="G725" s="74">
        <f>COUNTIF(B:B,B725)</f>
        <v/>
      </c>
    </row>
    <row r="726" ht="27.6" customHeight="1" s="55">
      <c r="A726" s="9" t="n">
        <v>45883</v>
      </c>
      <c r="B726" s="17" t="inlineStr">
        <is>
          <t>스튜디오미르</t>
        </is>
      </c>
      <c r="C726" s="74" t="inlineStr">
        <is>
          <t>408900</t>
        </is>
      </c>
      <c r="D726" s="10" t="n">
        <v>0.0867</v>
      </c>
      <c r="E726" s="17" t="inlineStr">
        <is>
          <t>'케데헌' 미국·영국·캐나다 OTT 스크린 데뷔 흥행 기대</t>
        </is>
      </c>
      <c r="F726" s="17" t="inlineStr">
        <is>
          <t>콘텐츠/애니메이션</t>
        </is>
      </c>
      <c r="G726" s="74">
        <f>COUNTIF(B:B,B726)</f>
        <v/>
      </c>
    </row>
    <row r="727" ht="27.6" customHeight="1" s="55">
      <c r="A727" s="9" t="n">
        <v>45877</v>
      </c>
      <c r="B727" s="17" t="inlineStr">
        <is>
          <t>스튜디오미르</t>
        </is>
      </c>
      <c r="C727" s="74" t="inlineStr">
        <is>
          <t>408900</t>
        </is>
      </c>
      <c r="D727" s="10" t="n">
        <v>0.0451</v>
      </c>
      <c r="E727" s="17" t="inlineStr">
        <is>
          <t>'케데헌' 넷플릭스 신기록 달성 관련 수혜</t>
        </is>
      </c>
      <c r="F727" s="17" t="inlineStr">
        <is>
          <t>콘텐츠</t>
        </is>
      </c>
      <c r="G727" s="74">
        <f>COUNTIF(B:B,B727)</f>
        <v/>
      </c>
    </row>
    <row r="728" ht="27.6" customHeight="1" s="55">
      <c r="A728" s="9" t="n">
        <v>45873</v>
      </c>
      <c r="B728" s="17" t="inlineStr">
        <is>
          <t>스튜디오미르</t>
        </is>
      </c>
      <c r="C728" s="74" t="inlineStr">
        <is>
          <t>408900</t>
        </is>
      </c>
      <c r="D728" s="10" t="n">
        <v>0.1443</v>
      </c>
      <c r="E728" s="17" t="inlineStr">
        <is>
          <t>'케데헌' OST 미국 빌보드 앨범 2위 등 글로벌 흥행 수혜</t>
        </is>
      </c>
      <c r="F728" s="17" t="inlineStr">
        <is>
          <t>콘텐츠/애니메이션</t>
        </is>
      </c>
      <c r="G728" s="74">
        <f>COUNTIF(B:B,B728)</f>
        <v/>
      </c>
    </row>
    <row r="729" ht="27.6" customHeight="1" s="55">
      <c r="A729" s="9" t="n">
        <v>45860</v>
      </c>
      <c r="B729" s="17" t="inlineStr">
        <is>
          <t>스튜디오미르</t>
        </is>
      </c>
      <c r="C729" s="74" t="inlineStr">
        <is>
          <t>408900</t>
        </is>
      </c>
      <c r="D729" s="10" t="n">
        <v>0.1488</v>
      </c>
      <c r="E729" s="17" t="inlineStr">
        <is>
          <t>'케데헌' 열풍(빌보드 4위 등)에 따른 수혜 기대감</t>
        </is>
      </c>
      <c r="F729" s="17" t="inlineStr">
        <is>
          <t>콘텐츠/애니메이션</t>
        </is>
      </c>
      <c r="G729" s="74">
        <f>COUNTIF(B:B,B729)</f>
        <v/>
      </c>
    </row>
    <row r="730" ht="27.6" customHeight="1" s="55">
      <c r="A730" s="9" t="n">
        <v>45855</v>
      </c>
      <c r="B730" s="17" t="inlineStr">
        <is>
          <t>스튜디오미르</t>
        </is>
      </c>
      <c r="C730" s="74" t="inlineStr">
        <is>
          <t>408900</t>
        </is>
      </c>
      <c r="D730" s="10" t="n">
        <v>0.0634</v>
      </c>
      <c r="E730" s="17" t="inlineStr">
        <is>
          <t>'케데헌' 글로벌 흥행 및 넷플릭스 애니메이션 제작사 부각</t>
        </is>
      </c>
      <c r="F730" s="17" t="inlineStr">
        <is>
          <t>콘텐츠/애니메이션</t>
        </is>
      </c>
      <c r="G730" s="74">
        <f>COUNTIF(B:B,B730)</f>
        <v/>
      </c>
    </row>
    <row r="731" ht="27.6" customHeight="1" s="55">
      <c r="A731" s="9" t="n">
        <v>45852</v>
      </c>
      <c r="B731" s="17" t="inlineStr">
        <is>
          <t>스튜디오미르</t>
        </is>
      </c>
      <c r="C731" s="74" t="inlineStr">
        <is>
          <t>408900</t>
        </is>
      </c>
      <c r="D731" s="10" t="n">
        <v>0.1171</v>
      </c>
      <c r="E731" s="17" t="inlineStr">
        <is>
          <t>시진핑 방한 기대감 (한한령 해제), 중국 애니 시장 공동제작 수혜</t>
        </is>
      </c>
      <c r="F731" s="17" t="inlineStr">
        <is>
          <t>콘텐츠/애니메이션</t>
        </is>
      </c>
      <c r="G731" s="74">
        <f>COUNTIF(B:B,B731)</f>
        <v/>
      </c>
    </row>
    <row r="732" ht="27.6" customHeight="1" s="55">
      <c r="A732" s="9" t="n">
        <v>45789</v>
      </c>
      <c r="B732" s="17" t="inlineStr">
        <is>
          <t>스튜디오미르</t>
        </is>
      </c>
      <c r="C732" s="74" t="inlineStr">
        <is>
          <t>408900</t>
        </is>
      </c>
      <c r="D732" s="10" t="n">
        <v>0.063</v>
      </c>
      <c r="E732" s="17" t="inlineStr">
        <is>
          <t>파라마운트와 애니메이션 작품 제작 돌입</t>
        </is>
      </c>
      <c r="F732" s="17" t="inlineStr">
        <is>
          <t>콘텐츠/애니메이션</t>
        </is>
      </c>
      <c r="G732" s="74">
        <f>COUNTIF(B:B,B732)</f>
        <v/>
      </c>
    </row>
    <row r="733" ht="27.6" customHeight="1" s="55">
      <c r="A733" s="9" t="n">
        <v>45758</v>
      </c>
      <c r="B733" s="17" t="inlineStr">
        <is>
          <t>스튜디오미르</t>
        </is>
      </c>
      <c r="C733" s="74" t="inlineStr">
        <is>
          <t>408900</t>
        </is>
      </c>
      <c r="D733" s="17" t="inlineStr">
        <is>
          <t>+29.95% (상한가)</t>
        </is>
      </c>
      <c r="E733" s="17" t="inlineStr">
        <is>
          <t>민주당 'K-컬쳐' 전략산업 지정 및 세제 지원 공약 추진</t>
        </is>
      </c>
      <c r="F733" s="17" t="inlineStr">
        <is>
          <t>콘텐츠/애니메이션</t>
        </is>
      </c>
      <c r="G733" s="74">
        <f>COUNTIF(B:B,B733)</f>
        <v/>
      </c>
    </row>
    <row r="734" ht="27.6" customHeight="1" s="55">
      <c r="A734" s="9" t="n">
        <v>45743</v>
      </c>
      <c r="B734" s="17" t="inlineStr">
        <is>
          <t>스튜디오미르</t>
        </is>
      </c>
      <c r="C734" s="74" t="inlineStr">
        <is>
          <t>408900</t>
        </is>
      </c>
      <c r="D734" s="10" t="n">
        <v>0.1106</v>
      </c>
      <c r="E734" s="17" t="inlineStr">
        <is>
          <t>'데빌 메이 크라이' 애니메이션 미국 타임스퀘어 빌보드 공개</t>
        </is>
      </c>
      <c r="F734" s="17" t="inlineStr">
        <is>
          <t>콘텐츠/애니메이션</t>
        </is>
      </c>
      <c r="G734" s="74">
        <f>COUNTIF(B:B,B734)</f>
        <v/>
      </c>
    </row>
    <row r="735" ht="27.6" customHeight="1" s="55">
      <c r="A735" s="9" t="n">
        <v>45716</v>
      </c>
      <c r="B735" s="17" t="inlineStr">
        <is>
          <t>스튜디오미르</t>
        </is>
      </c>
      <c r="C735" s="74" t="inlineStr">
        <is>
          <t>408900</t>
        </is>
      </c>
      <c r="D735" s="10" t="n">
        <v>0.1681</v>
      </c>
      <c r="E735" s="17" t="inlineStr">
        <is>
          <t>'폭싹 속았수다' 넷플릭스 1위 흥행 및 중국 한한령 해제 기대감</t>
        </is>
      </c>
      <c r="F735" s="17" t="inlineStr">
        <is>
          <t>콘텐츠/애니메이션</t>
        </is>
      </c>
      <c r="G735" s="74">
        <f>COUNTIF(B:B,B735)</f>
        <v/>
      </c>
    </row>
    <row r="736" ht="27.6" customHeight="1" s="55">
      <c r="A736" s="9" t="n">
        <v>45919</v>
      </c>
      <c r="B736" s="17" t="inlineStr">
        <is>
          <t>미투온</t>
        </is>
      </c>
      <c r="C736" s="74" t="inlineStr">
        <is>
          <t>201490</t>
        </is>
      </c>
      <c r="D736" s="10" t="n">
        <v>0.0614</v>
      </c>
      <c r="E736" s="17" t="inlineStr">
        <is>
          <t>스테이블 코인 관련주 상승</t>
        </is>
      </c>
      <c r="F736" s="17" t="inlineStr">
        <is>
          <t>핀테크/게임</t>
        </is>
      </c>
      <c r="G736" s="74">
        <f>COUNTIF(B:B,B736)</f>
        <v/>
      </c>
    </row>
    <row r="737" ht="27.6" customHeight="1" s="55">
      <c r="A737" s="9" t="n">
        <v>45909</v>
      </c>
      <c r="B737" s="17" t="inlineStr">
        <is>
          <t>미투온</t>
        </is>
      </c>
      <c r="C737" s="74" t="inlineStr">
        <is>
          <t>201490</t>
        </is>
      </c>
      <c r="D737" s="10" t="n">
        <v>0.0948</v>
      </c>
      <c r="E737" s="17" t="inlineStr">
        <is>
          <t>원화 스테이블코인 발행 허가 및 상용화 기대감</t>
        </is>
      </c>
      <c r="F737" s="17" t="inlineStr">
        <is>
          <t>핀테크/STO</t>
        </is>
      </c>
      <c r="G737" s="74">
        <f>COUNTIF(B:B,B737)</f>
        <v/>
      </c>
    </row>
    <row r="738" ht="27.6" customHeight="1" s="55">
      <c r="A738" s="9" t="n">
        <v>45889</v>
      </c>
      <c r="B738" s="17" t="inlineStr">
        <is>
          <t>미투온</t>
        </is>
      </c>
      <c r="C738" s="74" t="inlineStr">
        <is>
          <t>201490</t>
        </is>
      </c>
      <c r="D738" s="10" t="n">
        <v>0.1099</v>
      </c>
      <c r="E738" s="17" t="inlineStr">
        <is>
          <t>넷플릭스 제작 확정작 2편 방영 초읽기, 글로벌 OTT 파트너십 기대</t>
        </is>
      </c>
      <c r="F738" s="17" t="inlineStr">
        <is>
          <t>콘텐츠/게임</t>
        </is>
      </c>
      <c r="G738" s="74">
        <f>COUNTIF(B:B,B738)</f>
        <v/>
      </c>
    </row>
    <row r="739" ht="27.6" customHeight="1" s="55">
      <c r="A739" s="9" t="n">
        <v>45863</v>
      </c>
      <c r="B739" s="17" t="inlineStr">
        <is>
          <t>미투온</t>
        </is>
      </c>
      <c r="C739" s="74" t="inlineStr">
        <is>
          <t>201490</t>
        </is>
      </c>
      <c r="D739" s="17" t="inlineStr">
        <is>
          <t>+29.87% (상한가)</t>
        </is>
      </c>
      <c r="E739" s="17" t="inlineStr">
        <is>
          <t>여당 스테이블코인 법안 발의 예정, 자회사 스테이블코인 상표권 출원</t>
        </is>
      </c>
      <c r="F739" s="17" t="inlineStr">
        <is>
          <t>핀테크/스테이블코인</t>
        </is>
      </c>
      <c r="G739" s="74">
        <f>COUNTIF(B:B,B739)</f>
        <v/>
      </c>
    </row>
    <row r="740" ht="27.6" customHeight="1" s="55">
      <c r="A740" s="9" t="n">
        <v>45847</v>
      </c>
      <c r="B740" s="17" t="inlineStr">
        <is>
          <t>미투온</t>
        </is>
      </c>
      <c r="C740" s="74" t="inlineStr">
        <is>
          <t>201490</t>
        </is>
      </c>
      <c r="D740" s="10" t="n">
        <v>0.1058</v>
      </c>
      <c r="E740" s="17" t="inlineStr">
        <is>
          <t>국내 첫 스테이블코인 카지노 및 게임업계 진입 가속화</t>
        </is>
      </c>
      <c r="F740" s="17" t="inlineStr">
        <is>
          <t>게임/블록체인</t>
        </is>
      </c>
      <c r="G740" s="74">
        <f>COUNTIF(B:B,B740)</f>
        <v/>
      </c>
    </row>
    <row r="741" ht="27.6" customHeight="1" s="55">
      <c r="A741" s="9" t="n">
        <v>45842</v>
      </c>
      <c r="B741" s="17" t="inlineStr">
        <is>
          <t>미투온</t>
        </is>
      </c>
      <c r="C741" s="74" t="inlineStr">
        <is>
          <t>201490</t>
        </is>
      </c>
      <c r="D741" s="10" t="n">
        <v>0.1765</v>
      </c>
      <c r="E741" s="17" t="inlineStr">
        <is>
          <t>국내 첫 스테이블코인 카지노 및 차별화 전략 부각</t>
        </is>
      </c>
      <c r="F741" s="17" t="inlineStr">
        <is>
          <t>게임/블록체인</t>
        </is>
      </c>
      <c r="G741" s="74">
        <f>COUNTIF(B:B,B741)</f>
        <v/>
      </c>
    </row>
    <row r="742" ht="27.6" customHeight="1" s="55">
      <c r="A742" s="9" t="n">
        <v>45832</v>
      </c>
      <c r="B742" s="17" t="inlineStr">
        <is>
          <t>미투온</t>
        </is>
      </c>
      <c r="C742" s="74" t="inlineStr">
        <is>
          <t>201490</t>
        </is>
      </c>
      <c r="D742" s="10" t="n">
        <v>0.098</v>
      </c>
      <c r="E742" s="17" t="inlineStr">
        <is>
          <t>스테이블코인 관련주 강세</t>
        </is>
      </c>
      <c r="F742" s="17" t="inlineStr">
        <is>
          <t>게임/블록체인</t>
        </is>
      </c>
      <c r="G742" s="74">
        <f>COUNTIF(B:B,B742)</f>
        <v/>
      </c>
    </row>
    <row r="743" ht="27.6" customHeight="1" s="55">
      <c r="A743" s="9" t="n">
        <v>45828</v>
      </c>
      <c r="B743" s="17" t="inlineStr">
        <is>
          <t>미투온</t>
        </is>
      </c>
      <c r="C743" s="74" t="inlineStr">
        <is>
          <t>201490</t>
        </is>
      </c>
      <c r="D743" s="17" t="inlineStr">
        <is>
          <t>+30.00% (상한가)</t>
        </is>
      </c>
      <c r="E743" s="17" t="inlineStr">
        <is>
          <t>국내 최초 스테이블코인 카지노 오픈, 써클 USDC 활용 기대감</t>
        </is>
      </c>
      <c r="F743" s="17" t="inlineStr">
        <is>
          <t>게임/블록체인</t>
        </is>
      </c>
      <c r="G743" s="74">
        <f>COUNTIF(B:B,B743)</f>
        <v/>
      </c>
    </row>
    <row r="744" ht="27.6" customHeight="1" s="55">
      <c r="A744" s="9" t="n">
        <v>45827</v>
      </c>
      <c r="B744" s="17" t="inlineStr">
        <is>
          <t>미투온</t>
        </is>
      </c>
      <c r="C744" s="74" t="inlineStr">
        <is>
          <t>201490</t>
        </is>
      </c>
      <c r="D744" s="10" t="n">
        <v>0.2593</v>
      </c>
      <c r="E744" s="17" t="inlineStr">
        <is>
          <t>미국 암호화폐법 통과, 서클 폭등(542%)에 따른 스테이블코인 카지노 연동 부각</t>
        </is>
      </c>
      <c r="F744" s="17" t="inlineStr">
        <is>
          <t>게임/블록체인</t>
        </is>
      </c>
      <c r="G744" s="74">
        <f>COUNTIF(B:B,B744)</f>
        <v/>
      </c>
    </row>
    <row r="745" ht="27.6" customHeight="1" s="55">
      <c r="A745" s="9" t="n">
        <v>45821</v>
      </c>
      <c r="B745" s="17" t="inlineStr">
        <is>
          <t>미투온</t>
        </is>
      </c>
      <c r="C745" s="74" t="inlineStr">
        <is>
          <t>201490</t>
        </is>
      </c>
      <c r="D745" s="17" t="inlineStr">
        <is>
          <t>+29.98% (상한가)</t>
        </is>
      </c>
      <c r="E745" s="17" t="inlineStr">
        <is>
          <t>스테이블코인 카지노 오픈 및 써클 USDC 연동 기대</t>
        </is>
      </c>
      <c r="F745" s="17" t="inlineStr">
        <is>
          <t>게임/블록체인</t>
        </is>
      </c>
      <c r="G745" s="74">
        <f>COUNTIF(B:B,B745)</f>
        <v/>
      </c>
    </row>
    <row r="746" ht="27.6" customHeight="1" s="55">
      <c r="A746" s="9" t="n">
        <v>45820</v>
      </c>
      <c r="B746" s="17" t="inlineStr">
        <is>
          <t>미투온</t>
        </is>
      </c>
      <c r="C746" s="74" t="inlineStr">
        <is>
          <t>201490</t>
        </is>
      </c>
      <c r="D746" s="17" t="inlineStr">
        <is>
          <t>+29.98% (상한가)</t>
        </is>
      </c>
      <c r="E746" s="17" t="inlineStr">
        <is>
          <t>국내 최초 스테이블코인 카지노 오픈 및 써클 USDC 연동, 애플/X(트위터) 주목</t>
        </is>
      </c>
      <c r="F746" s="17" t="inlineStr">
        <is>
          <t>게임/블록체인</t>
        </is>
      </c>
      <c r="G746" s="74">
        <f>COUNTIF(B:B,B746)</f>
        <v/>
      </c>
    </row>
    <row r="747" ht="27.6" customHeight="1" s="55">
      <c r="A747" s="9" t="n">
        <v>45995</v>
      </c>
      <c r="B747" s="17" t="inlineStr">
        <is>
          <t>뉴로핏</t>
        </is>
      </c>
      <c r="C747" s="74" t="inlineStr">
        <is>
          <t>380550</t>
        </is>
      </c>
      <c r="D747" s="10" t="n">
        <v>0.1537</v>
      </c>
      <c r="E747" s="17" t="inlineStr">
        <is>
          <t>경쟁사 출신 미주 사업총괄 영입으로 미국 상업화 본격화, 로슈·릴리 파트너십 부각</t>
        </is>
      </c>
      <c r="F747" s="17" t="inlineStr">
        <is>
          <t>의료AI</t>
        </is>
      </c>
      <c r="G747" s="74">
        <f>COUNTIF(B:B,B747)</f>
        <v/>
      </c>
    </row>
    <row r="748" ht="27.6" customHeight="1" s="55">
      <c r="A748" s="9" t="n">
        <v>45993</v>
      </c>
      <c r="B748" s="17" t="inlineStr">
        <is>
          <t>뉴로핏</t>
        </is>
      </c>
      <c r="C748" s="74" t="inlineStr">
        <is>
          <t>380550</t>
        </is>
      </c>
      <c r="D748" s="10" t="n">
        <v>0.1537</v>
      </c>
      <c r="E748" s="17" t="inlineStr">
        <is>
          <t>삼성서울병원에 뇌졸중 환자 치료 AI 전기 자극술 공급, 미주 사업총괄 영입</t>
        </is>
      </c>
      <c r="F748" s="17" t="inlineStr">
        <is>
          <t>바이오, AI</t>
        </is>
      </c>
      <c r="G748" s="74">
        <f>COUNTIF(B:B,B748)</f>
        <v/>
      </c>
    </row>
    <row r="749" ht="27.6" customHeight="1" s="55">
      <c r="A749" s="9" t="n">
        <v>45989</v>
      </c>
      <c r="B749" s="17" t="inlineStr">
        <is>
          <t>뉴로핏</t>
        </is>
      </c>
      <c r="C749" s="74" t="inlineStr">
        <is>
          <t>380550</t>
        </is>
      </c>
      <c r="D749" s="10" t="n">
        <v>0.1537</v>
      </c>
      <c r="E749" s="17" t="inlineStr">
        <is>
          <t>삼성서울병원에 뇌졸중 환자 치료 AI 전기 자극술 공급</t>
        </is>
      </c>
      <c r="F749" s="17" t="inlineStr">
        <is>
          <t>바이오, AI</t>
        </is>
      </c>
      <c r="G749" s="74">
        <f>COUNTIF(B:B,B749)</f>
        <v/>
      </c>
    </row>
    <row r="750" ht="27.6" customHeight="1" s="55">
      <c r="A750" s="9" t="n">
        <v>45924</v>
      </c>
      <c r="B750" s="17" t="inlineStr">
        <is>
          <t>뉴로핏</t>
        </is>
      </c>
      <c r="C750" s="74" t="inlineStr">
        <is>
          <t>380550</t>
        </is>
      </c>
      <c r="D750" s="10" t="n">
        <v>0.1153</v>
      </c>
      <c r="E750" s="17" t="inlineStr">
        <is>
          <t>TIME지 세계 최고 헬스테크(진단) 선정, AI 뇌질환 진단 기술 인정</t>
        </is>
      </c>
      <c r="F750" s="17" t="inlineStr">
        <is>
          <t>의료AI</t>
        </is>
      </c>
      <c r="G750" s="74">
        <f>COUNTIF(B:B,B750)</f>
        <v/>
      </c>
    </row>
    <row r="751" ht="27.6" customHeight="1" s="55">
      <c r="A751" s="9" t="n">
        <v>45922</v>
      </c>
      <c r="B751" s="17" t="inlineStr">
        <is>
          <t>뉴로핏</t>
        </is>
      </c>
      <c r="C751" s="74" t="inlineStr">
        <is>
          <t>380550</t>
        </is>
      </c>
      <c r="D751" s="10" t="n">
        <v>0.2152</v>
      </c>
      <c r="E751" s="17" t="inlineStr">
        <is>
          <t>타임지 선정 세계 최고 헬스테크(진단) 부문 선정, AI 뇌질환 진단 기술 인정</t>
        </is>
      </c>
      <c r="F751" s="17" t="inlineStr">
        <is>
          <t>의료AI</t>
        </is>
      </c>
      <c r="G751" s="74">
        <f>COUNTIF(B:B,B751)</f>
        <v/>
      </c>
    </row>
    <row r="752" ht="27.6" customHeight="1" s="55">
      <c r="A752" s="9" t="n">
        <v>45916</v>
      </c>
      <c r="B752" s="17" t="inlineStr">
        <is>
          <t>뉴로핏</t>
        </is>
      </c>
      <c r="C752" s="74" t="inlineStr">
        <is>
          <t>380550</t>
        </is>
      </c>
      <c r="D752" s="10" t="n">
        <v>0.097</v>
      </c>
      <c r="E752" s="17" t="inlineStr">
        <is>
          <t>일본 의료센터에 뇌신경 퇴화 영상분석 SW 공급, 혁신의료기술 지정</t>
        </is>
      </c>
      <c r="F752" s="17" t="inlineStr">
        <is>
          <t>의료AI</t>
        </is>
      </c>
      <c r="G752" s="74">
        <f>COUNTIF(B:B,B752)</f>
        <v/>
      </c>
    </row>
    <row r="753" ht="27.6" customHeight="1" s="55">
      <c r="A753" s="9" t="n">
        <v>45909</v>
      </c>
      <c r="B753" s="17" t="inlineStr">
        <is>
          <t>뉴로핏</t>
        </is>
      </c>
      <c r="C753" s="74" t="inlineStr">
        <is>
          <t>380550</t>
        </is>
      </c>
      <c r="D753" s="10" t="n">
        <v>0.1976</v>
      </c>
      <c r="E753" s="17" t="inlineStr">
        <is>
          <t>일본 의료센터에 뇌신경 퇴화 영상분석 소프트웨어 공급</t>
        </is>
      </c>
      <c r="F753" s="17" t="inlineStr">
        <is>
          <t>의료AI</t>
        </is>
      </c>
      <c r="G753" s="74">
        <f>COUNTIF(B:B,B753)</f>
        <v/>
      </c>
    </row>
    <row r="754" ht="27.6" customHeight="1" s="55">
      <c r="A754" s="9" t="n">
        <v>45904</v>
      </c>
      <c r="B754" s="17" t="inlineStr">
        <is>
          <t>뉴로핏</t>
        </is>
      </c>
      <c r="C754" s="74" t="inlineStr">
        <is>
          <t>380550</t>
        </is>
      </c>
      <c r="D754" s="10" t="n">
        <v>0.0616</v>
      </c>
      <c r="E754" s="17" t="inlineStr">
        <is>
          <t>국제 치매등록재단과 협력, 뇌신경 영상분석 글로벌 표준 추진</t>
        </is>
      </c>
      <c r="F754" s="17" t="inlineStr">
        <is>
          <t>의료AI</t>
        </is>
      </c>
      <c r="G754" s="74">
        <f>COUNTIF(B:B,B754)</f>
        <v/>
      </c>
    </row>
    <row r="755" ht="27.6" customHeight="1" s="55">
      <c r="A755" s="9" t="n">
        <v>45902</v>
      </c>
      <c r="B755" s="17" t="inlineStr">
        <is>
          <t>뉴로핏</t>
        </is>
      </c>
      <c r="C755" s="74" t="inlineStr">
        <is>
          <t>380550</t>
        </is>
      </c>
      <c r="D755" s="10" t="n">
        <v>0.2466</v>
      </c>
      <c r="E755" s="17" t="inlineStr">
        <is>
          <t>국제 치매등록재단과 협력, 뇌 영상 분석 글로벌 표준 추진</t>
        </is>
      </c>
      <c r="F755" s="17" t="inlineStr">
        <is>
          <t>의료AI</t>
        </is>
      </c>
      <c r="G755" s="74">
        <f>COUNTIF(B:B,B755)</f>
        <v/>
      </c>
    </row>
    <row r="756" ht="27.6" customHeight="1" s="55">
      <c r="A756" s="9" t="n">
        <v>45877</v>
      </c>
      <c r="B756" s="17" t="inlineStr">
        <is>
          <t>뉴로핏</t>
        </is>
      </c>
      <c r="C756" s="74" t="inlineStr">
        <is>
          <t>380550</t>
        </is>
      </c>
      <c r="D756" s="10" t="n">
        <v>0.0541</v>
      </c>
      <c r="E756" s="17" t="inlineStr">
        <is>
          <t>AI 기술로 글로벌 빅파마와 사업화 추진 (한국투자증권)</t>
        </is>
      </c>
      <c r="F756" s="17" t="inlineStr">
        <is>
          <t>의료AI</t>
        </is>
      </c>
      <c r="G756" s="74">
        <f>COUNTIF(B:B,B756)</f>
        <v/>
      </c>
    </row>
    <row r="757" ht="27.6" customHeight="1" s="55">
      <c r="A757" s="9" t="n">
        <v>45863</v>
      </c>
      <c r="B757" s="17" t="inlineStr">
        <is>
          <t>뉴로핏</t>
        </is>
      </c>
      <c r="C757" s="74" t="inlineStr">
        <is>
          <t>380550</t>
        </is>
      </c>
      <c r="D757" s="10" t="n">
        <v>0.45</v>
      </c>
      <c r="E757" s="17" t="inlineStr">
        <is>
          <t>코스닥 신규 상장, AD(알츠하이머) 뇌영상 AI 솔루션 글로벌 공략</t>
        </is>
      </c>
      <c r="F757" s="17" t="inlineStr">
        <is>
          <t>의료AI/신규상장</t>
        </is>
      </c>
      <c r="G757" s="74">
        <f>COUNTIF(B:B,B757)</f>
        <v/>
      </c>
    </row>
    <row r="758" ht="27.6" customHeight="1" s="55">
      <c r="A758" s="9" t="n">
        <v>45964</v>
      </c>
      <c r="B758" s="17" t="inlineStr">
        <is>
          <t>LS ELECTRIC</t>
        </is>
      </c>
      <c r="C758" s="74" t="inlineStr">
        <is>
          <t>010120</t>
        </is>
      </c>
      <c r="D758" s="10" t="n">
        <v>0.123</v>
      </c>
      <c r="E758" s="17" t="inlineStr">
        <is>
          <t>내년 실적 기대 및 목표가 상향</t>
        </is>
      </c>
      <c r="F758" s="17" t="inlineStr">
        <is>
          <t>전력기기</t>
        </is>
      </c>
      <c r="G758" s="74">
        <f>COUNTIF(B:B,B758)</f>
        <v/>
      </c>
    </row>
    <row r="759" ht="27.6" customHeight="1" s="55">
      <c r="A759" s="9" t="n">
        <v>45891</v>
      </c>
      <c r="B759" s="17" t="inlineStr">
        <is>
          <t>LS ELECTRIC</t>
        </is>
      </c>
      <c r="C759" s="74" t="inlineStr">
        <is>
          <t>010120</t>
        </is>
      </c>
      <c r="D759" s="10" t="n">
        <v>0.0683</v>
      </c>
      <c r="E759" s="17" t="inlineStr">
        <is>
          <t>트럼프 전력 용량 증대 발언에 따른 전력기기 강세</t>
        </is>
      </c>
      <c r="F759" s="17" t="inlineStr">
        <is>
          <t>전력기기</t>
        </is>
      </c>
      <c r="G759" s="74">
        <f>COUNTIF(B:B,B759)</f>
        <v/>
      </c>
    </row>
    <row r="760" ht="27.6" customHeight="1" s="55">
      <c r="A760" s="9" t="n">
        <v>45890</v>
      </c>
      <c r="B760" s="17" t="inlineStr">
        <is>
          <t>LS ELECTRIC</t>
        </is>
      </c>
      <c r="C760" s="74" t="inlineStr">
        <is>
          <t>010120</t>
        </is>
      </c>
      <c r="D760" s="10" t="n">
        <v>0.0683</v>
      </c>
      <c r="E760" s="17" t="inlineStr">
        <is>
          <t>트럼프 전력 용량 증대 발언에 따른 전력기기 강세</t>
        </is>
      </c>
      <c r="F760" s="17" t="inlineStr">
        <is>
          <t>전력기기</t>
        </is>
      </c>
      <c r="G760" s="74">
        <f>COUNTIF(B:B,B760)</f>
        <v/>
      </c>
    </row>
    <row r="761" ht="27.6" customHeight="1" s="55">
      <c r="A761" s="9" t="n">
        <v>45874</v>
      </c>
      <c r="B761" s="17" t="inlineStr">
        <is>
          <t>LS ELECTRIC</t>
        </is>
      </c>
      <c r="C761" s="74" t="inlineStr">
        <is>
          <t>010120</t>
        </is>
      </c>
      <c r="D761" s="10" t="n">
        <v>0.08400000000000001</v>
      </c>
      <c r="E761" s="17" t="inlineStr">
        <is>
          <t>LS전선의 LS마린솔루션 유상증자 청약 등 그룹사 호재 연동</t>
        </is>
      </c>
      <c r="F761" s="17" t="inlineStr">
        <is>
          <t>전력기기</t>
        </is>
      </c>
      <c r="G761" s="74">
        <f>COUNTIF(B:B,B761)</f>
        <v/>
      </c>
    </row>
    <row r="762" ht="27.6" customHeight="1" s="55">
      <c r="A762" s="9" t="n">
        <v>45832</v>
      </c>
      <c r="B762" s="17" t="inlineStr">
        <is>
          <t>LS ELECTRIC</t>
        </is>
      </c>
      <c r="C762" s="74" t="inlineStr">
        <is>
          <t>010120</t>
        </is>
      </c>
      <c r="D762" s="10" t="n">
        <v>0.1561</v>
      </c>
      <c r="E762" s="17" t="inlineStr">
        <is>
          <t>전력기기 엔비디아 AI 서버 탑재 (단독 보도)</t>
        </is>
      </c>
      <c r="F762" s="17" t="inlineStr">
        <is>
          <t>전력기기/AI</t>
        </is>
      </c>
      <c r="G762" s="74">
        <f>COUNTIF(B:B,B762)</f>
        <v/>
      </c>
    </row>
    <row r="763" ht="27.6" customHeight="1" s="55">
      <c r="A763" s="9" t="n">
        <v>45797</v>
      </c>
      <c r="B763" s="17" t="inlineStr">
        <is>
          <t>LS ELECTRIC</t>
        </is>
      </c>
      <c r="C763" s="74" t="inlineStr">
        <is>
          <t>010120</t>
        </is>
      </c>
      <c r="D763" s="10" t="n">
        <v>0.0814</v>
      </c>
      <c r="E763" s="17" t="inlineStr">
        <is>
          <t>관세 우려에도 유럽·미국 시장 수주 증가 (K-변압기 호황)</t>
        </is>
      </c>
      <c r="F763" s="17" t="inlineStr">
        <is>
          <t>전력기기</t>
        </is>
      </c>
      <c r="G763" s="74">
        <f>COUNTIF(B:B,B763)</f>
        <v/>
      </c>
    </row>
    <row r="764" ht="27.6" customHeight="1" s="55">
      <c r="A764" s="9" t="n">
        <v>45776</v>
      </c>
      <c r="B764" s="17" t="inlineStr">
        <is>
          <t>LS ELECTRIC</t>
        </is>
      </c>
      <c r="C764" s="74" t="inlineStr">
        <is>
          <t>010120</t>
        </is>
      </c>
      <c r="D764" s="10" t="n">
        <v>0.0832</v>
      </c>
      <c r="E764" s="17" t="inlineStr">
        <is>
          <t>LS전선 미국 해저케이블 공장 착공 (트럼프 2기 첫 한국기업 투자)</t>
        </is>
      </c>
      <c r="F764" s="17" t="inlineStr">
        <is>
          <t>전력기기</t>
        </is>
      </c>
      <c r="G764" s="74">
        <f>COUNTIF(B:B,B764)</f>
        <v/>
      </c>
    </row>
    <row r="765" ht="27.6" customHeight="1" s="55">
      <c r="A765" s="9" t="n">
        <v>45706</v>
      </c>
      <c r="B765" s="17" t="inlineStr">
        <is>
          <t>LS ELECTRIC</t>
        </is>
      </c>
      <c r="C765" s="74" t="inlineStr">
        <is>
          <t>010120</t>
        </is>
      </c>
      <c r="D765" s="10" t="n">
        <v>0.2235</v>
      </c>
      <c r="E765" s="17" t="inlineStr">
        <is>
          <t>구자균 회장 "미국 빅테크 장비 수주 임박" 발언</t>
        </is>
      </c>
      <c r="F765" s="17" t="inlineStr">
        <is>
          <t>전력기기/변압기</t>
        </is>
      </c>
      <c r="G765" s="74">
        <f>COUNTIF(B:B,B765)</f>
        <v/>
      </c>
    </row>
    <row r="766" ht="27.6" customHeight="1" s="55">
      <c r="A766" s="9" t="n">
        <v>45701</v>
      </c>
      <c r="B766" s="17" t="inlineStr">
        <is>
          <t>LS ELECTRIC</t>
        </is>
      </c>
      <c r="C766" s="74" t="inlineStr">
        <is>
          <t>010120</t>
        </is>
      </c>
      <c r="D766" s="10" t="n">
        <v>0.1027</v>
      </c>
      <c r="E766" s="17" t="inlineStr">
        <is>
          <t>구자균 회장 "미국 빅테크 장비 수주 임박" 발언</t>
        </is>
      </c>
      <c r="F766" s="17" t="inlineStr">
        <is>
          <t>전력기기</t>
        </is>
      </c>
      <c r="G766" s="74">
        <f>COUNTIF(B:B,B766)</f>
        <v/>
      </c>
    </row>
    <row r="767" ht="27.6" customHeight="1" s="55">
      <c r="A767" s="9" t="n">
        <v>45680</v>
      </c>
      <c r="B767" s="17" t="inlineStr">
        <is>
          <t>LS ELECTRIC</t>
        </is>
      </c>
      <c r="C767" s="74" t="inlineStr">
        <is>
          <t>010120</t>
        </is>
      </c>
      <c r="D767" s="10" t="n">
        <v>0.08160000000000001</v>
      </c>
      <c r="E767" s="17" t="inlineStr">
        <is>
          <t xml:space="preserve">일론 머스크의 xAI에 전력기기 공급 및 작년 영업이익 3897억 달성 </t>
        </is>
      </c>
      <c r="F767" s="17" t="inlineStr">
        <is>
          <t>전력설비/AI</t>
        </is>
      </c>
      <c r="G767" s="74">
        <f>COUNTIF(B:B,B767)</f>
        <v/>
      </c>
    </row>
    <row r="768" ht="27.6" customHeight="1" s="55">
      <c r="A768" s="9" t="n">
        <v>45674</v>
      </c>
      <c r="B768" s="17" t="inlineStr">
        <is>
          <t>LS ELECTRIC</t>
        </is>
      </c>
      <c r="C768" s="74" t="inlineStr">
        <is>
          <t>010120</t>
        </is>
      </c>
      <c r="D768" s="10" t="n">
        <v>0.1505</v>
      </c>
      <c r="E768" s="17" t="inlineStr">
        <is>
          <t>일론 머스크의 xAI에 전력기기 공급 소식 (미국 빅테크 러브콜)</t>
        </is>
      </c>
      <c r="F768" s="17" t="inlineStr">
        <is>
          <t>전력기기</t>
        </is>
      </c>
      <c r="G768" s="74">
        <f>COUNTIF(B:B,B768)</f>
        <v/>
      </c>
    </row>
    <row r="769" ht="27.6" customHeight="1" s="55">
      <c r="A769" s="9" t="n">
        <v>46015</v>
      </c>
      <c r="B769" s="19" t="inlineStr">
        <is>
          <t>현대무벡스</t>
        </is>
      </c>
      <c r="C769" s="74" t="inlineStr">
        <is>
          <t>319400</t>
        </is>
      </c>
      <c r="D769" s="13" t="n">
        <v>0.0994</v>
      </c>
      <c r="E769" s="17" t="inlineStr">
        <is>
          <t>현대차 로봇 대규모 투자 호평 및 로보틱스 추가 수주 임박설</t>
        </is>
      </c>
      <c r="F769" s="17" t="inlineStr">
        <is>
          <t>로봇/AI</t>
        </is>
      </c>
      <c r="G769" s="74">
        <f>COUNTIF(B:B,B769)</f>
        <v/>
      </c>
    </row>
    <row r="770" ht="27.6" customHeight="1" s="55">
      <c r="A770" s="9" t="n">
        <v>46013</v>
      </c>
      <c r="B770" s="17" t="inlineStr">
        <is>
          <t>현대무벡스</t>
        </is>
      </c>
      <c r="C770" s="74" t="inlineStr">
        <is>
          <t>319400</t>
        </is>
      </c>
      <c r="D770" s="10" t="n">
        <v>0.186</v>
      </c>
      <c r="E770" s="17" t="inlineStr">
        <is>
          <t>로보틱스 추가 수주 임박 및 신고가 경신</t>
        </is>
      </c>
      <c r="F770" s="17" t="inlineStr">
        <is>
          <t>로봇/스마트팩토리</t>
        </is>
      </c>
      <c r="G770" s="74">
        <f>COUNTIF(B:B,B770)</f>
        <v/>
      </c>
    </row>
    <row r="771" ht="27.6" customHeight="1" s="55">
      <c r="A771" s="9" t="n">
        <v>46009</v>
      </c>
      <c r="B771" s="19" t="inlineStr">
        <is>
          <t>현대무벡스</t>
        </is>
      </c>
      <c r="C771" s="74" t="inlineStr">
        <is>
          <t>319400</t>
        </is>
      </c>
      <c r="D771" s="10" t="n">
        <v>0.0985</v>
      </c>
      <c r="E771" s="16" t="inlineStr">
        <is>
          <t>(특이기사없음)매출 6,000억 시대 진입 전망</t>
        </is>
      </c>
      <c r="F771" s="17" t="inlineStr">
        <is>
          <t>물류자동화 22</t>
        </is>
      </c>
      <c r="G771" s="74">
        <f>COUNTIF(B:B,B771)</f>
        <v/>
      </c>
    </row>
    <row r="772" ht="27.6" customHeight="1" s="55">
      <c r="A772" s="9" t="n">
        <v>46003</v>
      </c>
      <c r="B772" s="19" t="inlineStr">
        <is>
          <t>현대무벡스</t>
        </is>
      </c>
      <c r="C772" s="74" t="inlineStr">
        <is>
          <t>319400</t>
        </is>
      </c>
      <c r="D772" s="10" t="n">
        <v>0.0982</v>
      </c>
      <c r="E772" s="17" t="inlineStr">
        <is>
          <t>현대차그룹 로봇 투자 확대에 따른 물류 자동화 수혜 기대</t>
        </is>
      </c>
      <c r="F772" s="17" t="inlineStr">
        <is>
          <t>로봇/물류자동화</t>
        </is>
      </c>
      <c r="G772" s="74">
        <f>COUNTIF(B:B,B772)</f>
        <v/>
      </c>
    </row>
    <row r="773" ht="27.6" customHeight="1" s="55">
      <c r="A773" s="9" t="n">
        <v>45945</v>
      </c>
      <c r="B773" s="17" t="inlineStr">
        <is>
          <t>현대무벡스</t>
        </is>
      </c>
      <c r="C773" s="74" t="inlineStr">
        <is>
          <t>319400</t>
        </is>
      </c>
      <c r="D773" s="10" t="n">
        <v>0.2272</v>
      </c>
      <c r="E773" s="17" t="inlineStr">
        <is>
          <t>네이버 첨단 로봇기술 판매 및 로봇빌딩 공급 이력 부각</t>
        </is>
      </c>
      <c r="F773" s="17" t="inlineStr">
        <is>
          <t>로봇</t>
        </is>
      </c>
      <c r="G773" s="74">
        <f>COUNTIF(B:B,B773)</f>
        <v/>
      </c>
    </row>
    <row r="774" ht="27.6" customHeight="1" s="55">
      <c r="A774" s="9" t="n">
        <v>45944</v>
      </c>
      <c r="B774" s="17" t="inlineStr">
        <is>
          <t>현대무벡스</t>
        </is>
      </c>
      <c r="C774" s="74" t="inlineStr">
        <is>
          <t>319400</t>
        </is>
      </c>
      <c r="D774" s="10" t="n">
        <v>0.192</v>
      </c>
      <c r="E774" s="17" t="inlineStr">
        <is>
          <t>네이버 로봇 기술 판매 및 로봇빌딩 이력 부각</t>
        </is>
      </c>
      <c r="F774" s="17" t="inlineStr">
        <is>
          <t>로봇/물류</t>
        </is>
      </c>
      <c r="G774" s="74">
        <f>COUNTIF(B:B,B774)</f>
        <v/>
      </c>
    </row>
    <row r="775" ht="27.6" customHeight="1" s="55">
      <c r="A775" s="9" t="n">
        <v>45912</v>
      </c>
      <c r="B775" s="17" t="inlineStr">
        <is>
          <t>현대무벡스</t>
        </is>
      </c>
      <c r="C775" s="74" t="inlineStr">
        <is>
          <t>319400</t>
        </is>
      </c>
      <c r="D775" s="10" t="n">
        <v>0.08890000000000001</v>
      </c>
      <c r="E775" s="17" t="inlineStr">
        <is>
          <t>로봇 관련주 강세 흐름 동참</t>
        </is>
      </c>
      <c r="F775" s="17" t="inlineStr">
        <is>
          <t>로봇/물류</t>
        </is>
      </c>
      <c r="G775" s="74">
        <f>COUNTIF(B:B,B775)</f>
        <v/>
      </c>
    </row>
    <row r="776" ht="27.6" customHeight="1" s="55">
      <c r="A776" s="9" t="n">
        <v>45905</v>
      </c>
      <c r="B776" s="17" t="inlineStr">
        <is>
          <t>현대무벡스</t>
        </is>
      </c>
      <c r="C776" s="74" t="inlineStr">
        <is>
          <t>319400</t>
        </is>
      </c>
      <c r="D776" s="10" t="n">
        <v>0.07539999999999999</v>
      </c>
      <c r="E776" s="17" t="inlineStr">
        <is>
          <t>쿠팡의 'AI 퍼스트' 선언에 따른 물류 자동화 최대 수혜 기대</t>
        </is>
      </c>
      <c r="F776" s="17" t="inlineStr">
        <is>
          <t>로봇/물류</t>
        </is>
      </c>
      <c r="G776" s="74">
        <f>COUNTIF(B:B,B776)</f>
        <v/>
      </c>
    </row>
    <row r="777" ht="27.6" customHeight="1" s="55">
      <c r="A777" s="9" t="n">
        <v>45903</v>
      </c>
      <c r="B777" s="17" t="inlineStr">
        <is>
          <t>현대무벡스</t>
        </is>
      </c>
      <c r="C777" s="74" t="inlineStr">
        <is>
          <t>319400</t>
        </is>
      </c>
      <c r="D777" s="10" t="n">
        <v>0.0711</v>
      </c>
      <c r="E777" s="17" t="inlineStr">
        <is>
          <t>로봇 수요 증가 전망 및 물류 자동화 수혜 기대</t>
        </is>
      </c>
      <c r="F777" s="17" t="inlineStr">
        <is>
          <t>로봇/물류</t>
        </is>
      </c>
      <c r="G777" s="74">
        <f>COUNTIF(B:B,B777)</f>
        <v/>
      </c>
    </row>
    <row r="778" ht="27.6" customHeight="1" s="55">
      <c r="A778" s="9" t="n">
        <v>45902</v>
      </c>
      <c r="B778" s="17" t="inlineStr">
        <is>
          <t>현대무벡스</t>
        </is>
      </c>
      <c r="C778" s="74" t="inlineStr">
        <is>
          <t>319400</t>
        </is>
      </c>
      <c r="D778" s="17" t="inlineStr">
        <is>
          <t>+29.97% (상한가)</t>
        </is>
      </c>
      <c r="E778" s="17" t="inlineStr">
        <is>
          <t>산업부 AI 전환 예산 1.1조 배정, 로봇 수요 가속화 최선호주 부각</t>
        </is>
      </c>
      <c r="F778" s="17" t="inlineStr">
        <is>
          <t>로봇/물류</t>
        </is>
      </c>
      <c r="G778" s="74">
        <f>COUNTIF(B:B,B778)</f>
        <v/>
      </c>
    </row>
    <row r="779" ht="27.6" customHeight="1" s="55">
      <c r="A779" s="9" t="n">
        <v>45931</v>
      </c>
      <c r="B779" s="17" t="inlineStr">
        <is>
          <t>한화엔진</t>
        </is>
      </c>
      <c r="C779" s="74" t="inlineStr">
        <is>
          <t>082740</t>
        </is>
      </c>
      <c r="D779" s="10" t="n">
        <v>0.1036</v>
      </c>
      <c r="E779" s="17" t="inlineStr">
        <is>
          <t>4분기부터 가파른 실적 성장 기대</t>
        </is>
      </c>
      <c r="F779" s="17" t="inlineStr">
        <is>
          <t>조선/엔진</t>
        </is>
      </c>
      <c r="G779" s="74">
        <f>COUNTIF(B:B,B779)</f>
        <v/>
      </c>
    </row>
    <row r="780" ht="27.6" customHeight="1" s="55">
      <c r="A780" s="9" t="n">
        <v>45898</v>
      </c>
      <c r="B780" s="17" t="inlineStr">
        <is>
          <t>한화엔진</t>
        </is>
      </c>
      <c r="C780" s="74" t="inlineStr">
        <is>
          <t>082740</t>
        </is>
      </c>
      <c r="D780" s="10" t="n">
        <v>0.1628</v>
      </c>
      <c r="E780" s="17" t="inlineStr">
        <is>
          <t>세계 최초 LNG운반선용 VCR 적용 엔진 생산</t>
        </is>
      </c>
      <c r="F780" s="17" t="inlineStr">
        <is>
          <t>조선기자재/엔진</t>
        </is>
      </c>
      <c r="G780" s="74">
        <f>COUNTIF(B:B,B780)</f>
        <v/>
      </c>
    </row>
    <row r="781" ht="27.6" customHeight="1" s="55">
      <c r="A781" s="9" t="n">
        <v>45874</v>
      </c>
      <c r="B781" s="17" t="inlineStr">
        <is>
          <t>한화엔진</t>
        </is>
      </c>
      <c r="C781" s="74" t="inlineStr">
        <is>
          <t>082740</t>
        </is>
      </c>
      <c r="D781" s="10" t="n">
        <v>0.0886</v>
      </c>
      <c r="E781" s="17" t="inlineStr">
        <is>
          <t>조선업 호황에 따른 선박엔진 실적 성장 전망</t>
        </is>
      </c>
      <c r="F781" s="17" t="inlineStr">
        <is>
          <t>조선기자재/엔진</t>
        </is>
      </c>
      <c r="G781" s="74">
        <f>COUNTIF(B:B,B781)</f>
        <v/>
      </c>
    </row>
    <row r="782" ht="27.6" customHeight="1" s="55">
      <c r="A782" s="9" t="n">
        <v>45863</v>
      </c>
      <c r="B782" s="17" t="inlineStr">
        <is>
          <t>한화엔진</t>
        </is>
      </c>
      <c r="C782" s="74" t="inlineStr">
        <is>
          <t>082740</t>
        </is>
      </c>
      <c r="D782" s="10" t="n">
        <v>0.1193</v>
      </c>
      <c r="E782" s="17" t="inlineStr">
        <is>
          <t>관세 협상 시한 임박, 정부·재계 통상 전선 총동원 기대감</t>
        </is>
      </c>
      <c r="F782" s="17" t="inlineStr">
        <is>
          <t>조선기자재/엔진</t>
        </is>
      </c>
      <c r="G782" s="74">
        <f>COUNTIF(B:B,B782)</f>
        <v/>
      </c>
    </row>
    <row r="783" ht="27.6" customHeight="1" s="55">
      <c r="A783" s="9" t="n">
        <v>45860</v>
      </c>
      <c r="B783" s="17" t="inlineStr">
        <is>
          <t>한화엔진</t>
        </is>
      </c>
      <c r="C783" s="74" t="inlineStr">
        <is>
          <t>082740</t>
        </is>
      </c>
      <c r="D783" s="10" t="n">
        <v>0.06560000000000001</v>
      </c>
      <c r="E783" s="17" t="inlineStr">
        <is>
          <t>선박 수주 주춤에도 선박엔진 호황 지속 전망</t>
        </is>
      </c>
      <c r="F783" s="17" t="inlineStr">
        <is>
          <t>조선기자재/엔진</t>
        </is>
      </c>
      <c r="G783" s="74">
        <f>COUNTIF(B:B,B783)</f>
        <v/>
      </c>
    </row>
    <row r="784" ht="27.6" customHeight="1" s="55">
      <c r="A784" s="9" t="n">
        <v>45786</v>
      </c>
      <c r="B784" s="17" t="inlineStr">
        <is>
          <t>한화엔진</t>
        </is>
      </c>
      <c r="C784" s="74" t="inlineStr">
        <is>
          <t>082740</t>
        </is>
      </c>
      <c r="D784" s="10" t="n">
        <v>0.1058</v>
      </c>
      <c r="E784" s="17" t="inlineStr">
        <is>
          <t>선박 엔진 고가 수주 및 마진 개선 기대</t>
        </is>
      </c>
      <c r="F784" s="17" t="inlineStr">
        <is>
          <t>조선기자재/엔진</t>
        </is>
      </c>
      <c r="G784" s="74">
        <f>COUNTIF(B:B,B784)</f>
        <v/>
      </c>
    </row>
    <row r="785" ht="27.6" customHeight="1" s="55">
      <c r="A785" s="9" t="n">
        <v>45734</v>
      </c>
      <c r="B785" s="17" t="inlineStr">
        <is>
          <t>한화엔진</t>
        </is>
      </c>
      <c r="C785" s="74" t="inlineStr">
        <is>
          <t>082740</t>
        </is>
      </c>
      <c r="D785" s="10" t="n">
        <v>0.1371</v>
      </c>
      <c r="E785" s="17" t="inlineStr">
        <is>
          <t>한화의 호주 방산/조선업체 오스탈 인수 추진 소식에 따른 수혜</t>
        </is>
      </c>
      <c r="F785" s="17" t="inlineStr">
        <is>
          <t>조선기자재/엔진</t>
        </is>
      </c>
      <c r="G785" s="74">
        <f>COUNTIF(B:B,B785)</f>
        <v/>
      </c>
    </row>
    <row r="786" ht="27.6" customHeight="1" s="55">
      <c r="A786" s="9" t="n">
        <v>45733</v>
      </c>
      <c r="B786" s="17" t="inlineStr">
        <is>
          <t>한화엔진</t>
        </is>
      </c>
      <c r="C786" s="74" t="inlineStr">
        <is>
          <t>082740</t>
        </is>
      </c>
      <c r="D786" s="10" t="n">
        <v>0.1371</v>
      </c>
      <c r="E786" s="17" t="inlineStr">
        <is>
          <t>한화의 호주 방산업체 오스탈 인수 추진 소식에 따른 수혜</t>
        </is>
      </c>
      <c r="F786" s="17" t="inlineStr">
        <is>
          <t>조선기자재/엔진</t>
        </is>
      </c>
      <c r="G786" s="74">
        <f>COUNTIF(B:B,B786)</f>
        <v/>
      </c>
    </row>
    <row r="787" ht="27.6" customHeight="1" s="55">
      <c r="A787" s="9" t="n">
        <v>45671</v>
      </c>
      <c r="B787" s="17" t="inlineStr">
        <is>
          <t>한화엔진</t>
        </is>
      </c>
      <c r="C787" s="74" t="inlineStr">
        <is>
          <t>082740</t>
        </is>
      </c>
      <c r="D787" s="10" t="n">
        <v>0.0505</v>
      </c>
      <c r="E787" s="17" t="inlineStr">
        <is>
          <t>조선업 호황에 따른 선박 엔진 수주 증가 기대</t>
        </is>
      </c>
      <c r="F787" s="17" t="inlineStr">
        <is>
          <t>조선기자재/엔진</t>
        </is>
      </c>
      <c r="G787" s="74">
        <f>COUNTIF(B:B,B787)</f>
        <v/>
      </c>
    </row>
    <row r="788" ht="27.6" customHeight="1" s="55">
      <c r="A788" s="9" t="n">
        <v>45665</v>
      </c>
      <c r="B788" s="17" t="inlineStr">
        <is>
          <t>한화엔진</t>
        </is>
      </c>
      <c r="C788" s="74" t="inlineStr">
        <is>
          <t>082740</t>
        </is>
      </c>
      <c r="D788" s="10" t="n">
        <v>0.1327</v>
      </c>
      <c r="E788" s="17" t="inlineStr">
        <is>
          <t>조선 슈퍼사이클 기대감 및 아시아 기업과 6,292억 원 규모 선박엔진 공급 계약</t>
        </is>
      </c>
      <c r="F788" s="17" t="inlineStr">
        <is>
          <t>조선기자재/엔진</t>
        </is>
      </c>
      <c r="G788" s="74">
        <f>COUNTIF(B:B,B788)</f>
        <v/>
      </c>
    </row>
    <row r="789" ht="27.6" customHeight="1" s="55">
      <c r="A789" s="9" t="n">
        <v>45891</v>
      </c>
      <c r="B789" s="17" t="inlineStr">
        <is>
          <t>한텍</t>
        </is>
      </c>
      <c r="C789" s="74" t="inlineStr">
        <is>
          <t>098070</t>
        </is>
      </c>
      <c r="D789" s="10" t="n">
        <v>0.1261</v>
      </c>
      <c r="E789" s="17" t="inlineStr">
        <is>
          <t>2분기 호실적(영업익 181억), 고수익 미국 프로젝트 효과</t>
        </is>
      </c>
      <c r="F789" s="17" t="inlineStr">
        <is>
          <t>화공기기/플랜트</t>
        </is>
      </c>
      <c r="G789" s="74">
        <f>COUNTIF(B:B,B789)</f>
        <v/>
      </c>
    </row>
    <row r="790" ht="27.6" customHeight="1" s="55">
      <c r="A790" s="9" t="n">
        <v>45890</v>
      </c>
      <c r="B790" s="17" t="inlineStr">
        <is>
          <t>한텍</t>
        </is>
      </c>
      <c r="C790" s="74" t="inlineStr">
        <is>
          <t>098070</t>
        </is>
      </c>
      <c r="D790" s="10" t="n">
        <v>0.1261</v>
      </c>
      <c r="E790" s="17" t="inlineStr">
        <is>
          <t>2분기 호실적(영업익 181억), 고수익 미국 프로젝트 효과</t>
        </is>
      </c>
      <c r="F790" s="17" t="inlineStr">
        <is>
          <t>화공기기/플랜트</t>
        </is>
      </c>
      <c r="G790" s="74">
        <f>COUNTIF(B:B,B790)</f>
        <v/>
      </c>
    </row>
    <row r="791" ht="27.6" customHeight="1" s="55">
      <c r="A791" s="9" t="n">
        <v>45883</v>
      </c>
      <c r="B791" s="17" t="inlineStr">
        <is>
          <t>한텍</t>
        </is>
      </c>
      <c r="C791" s="74" t="inlineStr">
        <is>
          <t>098070</t>
        </is>
      </c>
      <c r="D791" s="10" t="n">
        <v>0.2129</v>
      </c>
      <c r="E791" s="17" t="inlineStr">
        <is>
          <t>2분기 어닝 서프라이즈 (영업익 181억, 순이익 138억)</t>
        </is>
      </c>
      <c r="F791" s="17" t="inlineStr">
        <is>
          <t>화공기기/플랜트</t>
        </is>
      </c>
      <c r="G791" s="74">
        <f>COUNTIF(B:B,B791)</f>
        <v/>
      </c>
    </row>
    <row r="792" ht="27.6" customHeight="1" s="55">
      <c r="A792" s="9" t="n">
        <v>45862</v>
      </c>
      <c r="B792" s="17" t="inlineStr">
        <is>
          <t>한텍</t>
        </is>
      </c>
      <c r="C792" s="74" t="inlineStr">
        <is>
          <t>098070</t>
        </is>
      </c>
      <c r="D792" s="10" t="n">
        <v>0.1134</v>
      </c>
      <c r="E792" s="17" t="inlineStr">
        <is>
          <t>알래스카 LNG 프로젝트 및 에너지 설비 관련 기대감</t>
        </is>
      </c>
      <c r="F792" s="17" t="inlineStr">
        <is>
          <t>화공기기</t>
        </is>
      </c>
      <c r="G792" s="74">
        <f>COUNTIF(B:B,B792)</f>
        <v/>
      </c>
    </row>
    <row r="793" ht="27.6" customHeight="1" s="55">
      <c r="A793" s="9" t="n">
        <v>45804</v>
      </c>
      <c r="B793" s="17" t="inlineStr">
        <is>
          <t>한텍</t>
        </is>
      </c>
      <c r="C793" s="74" t="inlineStr">
        <is>
          <t>098070</t>
        </is>
      </c>
      <c r="D793" s="10" t="n">
        <v>0.1416</v>
      </c>
      <c r="E793" s="17" t="inlineStr">
        <is>
          <t>두산에너빌리티와 원전 핵심부품 공동 제작 및 미국 SMR 행정명령 기대</t>
        </is>
      </c>
      <c r="F793" s="17" t="inlineStr">
        <is>
          <t>화공기기/원전</t>
        </is>
      </c>
      <c r="G793" s="74">
        <f>COUNTIF(B:B,B793)</f>
        <v/>
      </c>
    </row>
    <row r="794" ht="27.6" customHeight="1" s="55">
      <c r="A794" s="9" t="n">
        <v>45800</v>
      </c>
      <c r="B794" s="17" t="inlineStr">
        <is>
          <t>한텍</t>
        </is>
      </c>
      <c r="C794" s="74" t="inlineStr">
        <is>
          <t>098070</t>
        </is>
      </c>
      <c r="D794" s="10" t="n">
        <v>0.1852</v>
      </c>
      <c r="E794" s="17" t="inlineStr">
        <is>
          <t>두산에너빌리티와 원전 핵심부품 공동 제작 및 미국 SMR 확대 수혜</t>
        </is>
      </c>
      <c r="F794" s="17" t="inlineStr">
        <is>
          <t>화공기기/원전</t>
        </is>
      </c>
      <c r="G794" s="74">
        <f>COUNTIF(B:B,B794)</f>
        <v/>
      </c>
    </row>
    <row r="795" ht="27.6" customHeight="1" s="55">
      <c r="A795" s="9" t="n">
        <v>45757</v>
      </c>
      <c r="B795" s="17" t="inlineStr">
        <is>
          <t>한텍</t>
        </is>
      </c>
      <c r="C795" s="74" t="inlineStr">
        <is>
          <t>098070</t>
        </is>
      </c>
      <c r="D795" s="17" t="inlineStr">
        <is>
          <t>+29.94% (상한가)</t>
        </is>
      </c>
      <c r="E795" s="17" t="inlineStr">
        <is>
          <t>알래스카 3000조 탄소포집 시장 선점 기술 및 트럼프 알래스카 LNG 합작 투자 논의</t>
        </is>
      </c>
      <c r="F795" s="17" t="inlineStr">
        <is>
          <t>화공기기/탄소포집</t>
        </is>
      </c>
      <c r="G795" s="74">
        <f>COUNTIF(B:B,B795)</f>
        <v/>
      </c>
    </row>
    <row r="796" ht="27.6" customHeight="1" s="55">
      <c r="A796" s="9" t="n">
        <v>45749</v>
      </c>
      <c r="B796" s="17" t="inlineStr">
        <is>
          <t>한텍</t>
        </is>
      </c>
      <c r="C796" s="74" t="inlineStr">
        <is>
          <t>098070</t>
        </is>
      </c>
      <c r="D796" s="17" t="inlineStr">
        <is>
          <t>+29.96% (상한가)</t>
        </is>
      </c>
      <c r="E796" s="17" t="inlineStr">
        <is>
          <t>미국 LNG 기확정 입찰 규모 2,900억 및 SMR 프로젝트 수혜 기대</t>
        </is>
      </c>
      <c r="F796" s="17" t="inlineStr">
        <is>
          <t>화공기기/원전</t>
        </is>
      </c>
      <c r="G796" s="74">
        <f>COUNTIF(B:B,B796)</f>
        <v/>
      </c>
    </row>
    <row r="797" ht="27.6" customHeight="1" s="55">
      <c r="A797" s="9" t="n">
        <v>45737</v>
      </c>
      <c r="B797" s="17" t="inlineStr">
        <is>
          <t>한텍</t>
        </is>
      </c>
      <c r="C797" s="74" t="inlineStr">
        <is>
          <t>098070</t>
        </is>
      </c>
      <c r="D797" s="10" t="n">
        <v>0.1534</v>
      </c>
      <c r="E797" s="17" t="inlineStr">
        <is>
          <t>삼성과 공동 수소에너지 프로젝트 진행 및 4,000억원 수주 확보 전략</t>
        </is>
      </c>
      <c r="F797" s="17" t="inlineStr">
        <is>
          <t>화공기기/수소</t>
        </is>
      </c>
      <c r="G797" s="74">
        <f>COUNTIF(B:B,B797)</f>
        <v/>
      </c>
    </row>
    <row r="798" ht="27.6" customHeight="1" s="55">
      <c r="A798" s="9" t="n">
        <v>45736</v>
      </c>
      <c r="B798" s="17" t="inlineStr">
        <is>
          <t>한텍</t>
        </is>
      </c>
      <c r="C798" s="74" t="inlineStr">
        <is>
          <t>098070</t>
        </is>
      </c>
      <c r="D798" s="10" t="n">
        <v>1.4444</v>
      </c>
      <c r="E798" s="17" t="inlineStr">
        <is>
          <t>코스닥 신규 상장, 트럼프 2기 시대 LNG 프로젝트 수혜 기대 (한투증권)</t>
        </is>
      </c>
      <c r="F798" s="17" t="inlineStr">
        <is>
          <t>에너지/신규상장</t>
        </is>
      </c>
      <c r="G798" s="74">
        <f>COUNTIF(B:B,B798)</f>
        <v/>
      </c>
    </row>
    <row r="799" ht="27.6" customHeight="1" s="55">
      <c r="A799" s="9" t="n">
        <v>46020</v>
      </c>
      <c r="B799" s="17" t="inlineStr">
        <is>
          <t>한라캐스트</t>
        </is>
      </c>
      <c r="C799" s="74" t="inlineStr">
        <is>
          <t>125490</t>
        </is>
      </c>
      <c r="D799" s="10" t="n">
        <v>0.1654</v>
      </c>
      <c r="E799" s="17" t="inlineStr">
        <is>
          <t>로봇 테마 강세 속 동반 상승</t>
        </is>
      </c>
      <c r="F799" s="17" t="inlineStr">
        <is>
          <t>로봇</t>
        </is>
      </c>
      <c r="G799" s="74">
        <f>COUNTIF(B:B,B799)</f>
        <v/>
      </c>
    </row>
    <row r="800" ht="27.6" customHeight="1" s="55">
      <c r="A800" s="9" t="n">
        <v>46015</v>
      </c>
      <c r="B800" s="19" t="inlineStr">
        <is>
          <t>한라캐스트</t>
        </is>
      </c>
      <c r="C800" s="74" t="inlineStr">
        <is>
          <t>125490</t>
        </is>
      </c>
      <c r="D800" s="13" t="n">
        <v>0.1169</v>
      </c>
      <c r="E800" s="17" t="inlineStr">
        <is>
          <t>전장 자율주행 부품 경량화 및 휴머노이드 로봇 확장 수혜 주목</t>
        </is>
      </c>
      <c r="F800" s="17" t="inlineStr">
        <is>
          <t>로봇/AI</t>
        </is>
      </c>
      <c r="G800" s="74">
        <f>COUNTIF(B:B,B800)</f>
        <v/>
      </c>
    </row>
    <row r="801" ht="27.6" customHeight="1" s="55">
      <c r="A801" s="9" t="n">
        <v>45995</v>
      </c>
      <c r="B801" s="17" t="inlineStr">
        <is>
          <t>한라캐스트</t>
        </is>
      </c>
      <c r="C801" s="74" t="inlineStr">
        <is>
          <t>125490</t>
        </is>
      </c>
      <c r="D801" s="10" t="n">
        <v>0.1773</v>
      </c>
      <c r="E801" s="17" t="inlineStr">
        <is>
          <t>트럼프 정부 로봇산업 지원 추진 ("AI 다음은 로봇") 수혜</t>
        </is>
      </c>
      <c r="F801" s="17" t="inlineStr">
        <is>
          <t>로봇</t>
        </is>
      </c>
      <c r="G801" s="74">
        <f>COUNTIF(B:B,B801)</f>
        <v/>
      </c>
    </row>
    <row r="802" ht="27.6" customHeight="1" s="55">
      <c r="A802" s="9" t="n">
        <v>45992</v>
      </c>
      <c r="B802" s="17" t="inlineStr">
        <is>
          <t>한라캐스트</t>
        </is>
      </c>
      <c r="C802" s="74" t="inlineStr">
        <is>
          <t>125490</t>
        </is>
      </c>
      <c r="D802" s="10" t="n">
        <v>0.1145</v>
      </c>
      <c r="E802" s="17" t="inlineStr">
        <is>
          <t>로봇 관련 테마 강세</t>
        </is>
      </c>
      <c r="F802" s="17" t="inlineStr">
        <is>
          <t>로봇</t>
        </is>
      </c>
      <c r="G802" s="74">
        <f>COUNTIF(B:B,B802)</f>
        <v/>
      </c>
    </row>
    <row r="803" ht="27.6" customHeight="1" s="55">
      <c r="A803" s="9" t="n">
        <v>45989</v>
      </c>
      <c r="B803" s="17" t="inlineStr">
        <is>
          <t>한라캐스트</t>
        </is>
      </c>
      <c r="C803" s="74" t="inlineStr">
        <is>
          <t>125490</t>
        </is>
      </c>
      <c r="D803" s="10" t="n">
        <v>0.1158</v>
      </c>
      <c r="E803" s="17" t="inlineStr">
        <is>
          <t>로봇 테마 강세, 휴머노이드 액추에이터 양산 이슈</t>
        </is>
      </c>
      <c r="F803" s="17" t="inlineStr">
        <is>
          <t>로봇</t>
        </is>
      </c>
      <c r="G803" s="74">
        <f>COUNTIF(B:B,B803)</f>
        <v/>
      </c>
    </row>
    <row r="804" ht="27.6" customHeight="1" s="55">
      <c r="A804" s="9" t="n">
        <v>45988</v>
      </c>
      <c r="B804" s="17" t="inlineStr">
        <is>
          <t>한라캐스트</t>
        </is>
      </c>
      <c r="C804" s="74" t="inlineStr">
        <is>
          <t>125490</t>
        </is>
      </c>
      <c r="D804" s="10" t="n">
        <v>0.1485</v>
      </c>
      <c r="E804" s="17" t="inlineStr">
        <is>
          <t>Citi 중국 로봇 업체 낙관적 전망, 휴머노이드 성장 수혜</t>
        </is>
      </c>
      <c r="F804" s="17" t="inlineStr">
        <is>
          <t>로봇</t>
        </is>
      </c>
      <c r="G804" s="74">
        <f>COUNTIF(B:B,B804)</f>
        <v/>
      </c>
    </row>
    <row r="805" ht="27.6" customHeight="1" s="55">
      <c r="A805" s="9" t="n">
        <v>45985</v>
      </c>
      <c r="B805" s="17" t="inlineStr">
        <is>
          <t>한라캐스트</t>
        </is>
      </c>
      <c r="C805" s="74" t="inlineStr">
        <is>
          <t>125490</t>
        </is>
      </c>
      <c r="D805" s="10" t="n">
        <v>0.1155</v>
      </c>
      <c r="E805" s="17" t="inlineStr">
        <is>
          <t>휴머노이드 액추에이터 및 로봇 부품 양산 이슈</t>
        </is>
      </c>
      <c r="F805" s="17" t="inlineStr">
        <is>
          <t>로봇</t>
        </is>
      </c>
      <c r="G805" s="74">
        <f>COUNTIF(B:B,B805)</f>
        <v/>
      </c>
    </row>
    <row r="806" ht="27.6" customHeight="1" s="55">
      <c r="A806" s="9" t="n">
        <v>45945</v>
      </c>
      <c r="B806" s="17" t="inlineStr">
        <is>
          <t>한라캐스트</t>
        </is>
      </c>
      <c r="C806" s="74" t="inlineStr">
        <is>
          <t>125490</t>
        </is>
      </c>
      <c r="D806" s="10" t="n">
        <v>0.2993</v>
      </c>
      <c r="E806" s="17" t="inlineStr">
        <is>
          <t>휴머노이드 분야 핵심 고객사 확보, 중장기 성장 동력 마련 (상한가)</t>
        </is>
      </c>
      <c r="F806" s="17" t="inlineStr">
        <is>
          <t>로봇</t>
        </is>
      </c>
      <c r="G806" s="74">
        <f>COUNTIF(B:B,B806)</f>
        <v/>
      </c>
    </row>
    <row r="807" ht="27.6" customHeight="1" s="55">
      <c r="A807" s="9" t="n">
        <v>45923</v>
      </c>
      <c r="B807" s="17" t="inlineStr">
        <is>
          <t>한라캐스트</t>
        </is>
      </c>
      <c r="C807" s="74" t="inlineStr">
        <is>
          <t>125490</t>
        </is>
      </c>
      <c r="D807" s="10" t="n">
        <v>0.2301</v>
      </c>
      <c r="E807" s="17" t="inlineStr">
        <is>
          <t>수주액 1조원 돌파, 글로벌 AI차 및 로봇 고객사 부각</t>
        </is>
      </c>
      <c r="F807" s="17" t="inlineStr">
        <is>
          <t>자동차부품/로봇</t>
        </is>
      </c>
      <c r="G807" s="74">
        <f>COUNTIF(B:B,B807)</f>
        <v/>
      </c>
    </row>
    <row r="808" ht="27.6" customHeight="1" s="55">
      <c r="A808" s="9" t="n">
        <v>45915</v>
      </c>
      <c r="B808" s="17" t="inlineStr">
        <is>
          <t>한라캐스트</t>
        </is>
      </c>
      <c r="C808" s="74" t="inlineStr">
        <is>
          <t>125490</t>
        </is>
      </c>
      <c r="D808" s="17" t="inlineStr">
        <is>
          <t>+29.94% (상한가)</t>
        </is>
      </c>
      <c r="E808" s="17" t="inlineStr">
        <is>
          <t>휴머노이드 로봇 핵심부품, 글로벌 AI 자동차 기업 1차 협력사 주목 및 추가 수주 논의</t>
        </is>
      </c>
      <c r="F808" s="17" t="inlineStr">
        <is>
          <t>로봇/부품</t>
        </is>
      </c>
      <c r="G808" s="74">
        <f>COUNTIF(B:B,B808)</f>
        <v/>
      </c>
    </row>
    <row r="809" ht="27.6" customHeight="1" s="55">
      <c r="A809" s="9" t="n">
        <v>45895</v>
      </c>
      <c r="B809" s="17" t="inlineStr">
        <is>
          <t>하이스틸</t>
        </is>
      </c>
      <c r="C809" s="74" t="inlineStr">
        <is>
          <t>071090</t>
        </is>
      </c>
      <c r="D809" s="10" t="n">
        <v>0.0862</v>
      </c>
      <c r="E809" s="17" t="inlineStr">
        <is>
          <t>한미회담에서 알래스카 LNG 언급 소식에 강관주 수혜 기대</t>
        </is>
      </c>
      <c r="F809" s="17" t="inlineStr">
        <is>
          <t>철강/강관</t>
        </is>
      </c>
      <c r="G809" s="74">
        <f>COUNTIF(B:B,B809)</f>
        <v/>
      </c>
    </row>
    <row r="810" ht="27.6" customHeight="1" s="55">
      <c r="A810" s="9" t="n">
        <v>45861</v>
      </c>
      <c r="B810" s="17" t="inlineStr">
        <is>
          <t>하이스틸</t>
        </is>
      </c>
      <c r="C810" s="74" t="inlineStr">
        <is>
          <t>071090</t>
        </is>
      </c>
      <c r="D810" s="17" t="inlineStr">
        <is>
          <t>+29.89% (상한가)</t>
        </is>
      </c>
      <c r="E810" s="17" t="inlineStr">
        <is>
          <t>미 상무부 덤핑 제로 결정, 극저온 강관 알래스카 LNG 프로젝트 수혜 기대</t>
        </is>
      </c>
      <c r="F810" s="17" t="inlineStr">
        <is>
          <t>철강/강관</t>
        </is>
      </c>
      <c r="G810" s="74">
        <f>COUNTIF(B:B,B810)</f>
        <v/>
      </c>
    </row>
    <row r="811" ht="27.6" customHeight="1" s="55">
      <c r="A811" s="9" t="n">
        <v>45854</v>
      </c>
      <c r="B811" s="17" t="inlineStr">
        <is>
          <t>하이스틸</t>
        </is>
      </c>
      <c r="C811" s="74" t="inlineStr">
        <is>
          <t>071090</t>
        </is>
      </c>
      <c r="D811" s="10" t="n">
        <v>0.1602</v>
      </c>
      <c r="E811" s="17" t="inlineStr">
        <is>
          <t>미 상무부 덤핑 제로 결정, 알래스카 LNG 프로젝트 기대감</t>
        </is>
      </c>
      <c r="F811" s="17" t="inlineStr">
        <is>
          <t>철강/강관</t>
        </is>
      </c>
      <c r="G811" s="74">
        <f>COUNTIF(B:B,B811)</f>
        <v/>
      </c>
    </row>
    <row r="812" ht="27.6" customHeight="1" s="55">
      <c r="A812" s="9" t="n">
        <v>45762</v>
      </c>
      <c r="B812" s="17" t="inlineStr">
        <is>
          <t>하이스틸</t>
        </is>
      </c>
      <c r="C812" s="74" t="inlineStr">
        <is>
          <t>071090</t>
        </is>
      </c>
      <c r="D812" s="17" t="inlineStr">
        <is>
          <t>+29.87% (상한가)</t>
        </is>
      </c>
      <c r="E812" s="17" t="inlineStr">
        <is>
          <t>트럼프와 한국 권한대행 간 알래스카 LNG 합작 투자 논의 및 관세 협상 기대</t>
        </is>
      </c>
      <c r="F812" s="17" t="inlineStr">
        <is>
          <t>철강/강관</t>
        </is>
      </c>
      <c r="G812" s="74">
        <f>COUNTIF(B:B,B812)</f>
        <v/>
      </c>
    </row>
    <row r="813" ht="27.6" customHeight="1" s="55">
      <c r="A813" s="9" t="n">
        <v>45756</v>
      </c>
      <c r="B813" s="17" t="inlineStr">
        <is>
          <t>하이스틸</t>
        </is>
      </c>
      <c r="C813" s="74" t="inlineStr">
        <is>
          <t>071090</t>
        </is>
      </c>
      <c r="D813" s="10" t="n">
        <v>0.1154</v>
      </c>
      <c r="E813" s="17" t="inlineStr">
        <is>
          <t>알래스카 LNG 프로젝트 관련 강관주 동반 상승</t>
        </is>
      </c>
      <c r="F813" s="17" t="inlineStr">
        <is>
          <t>철강/강관</t>
        </is>
      </c>
      <c r="G813" s="74">
        <f>COUNTIF(B:B,B813)</f>
        <v/>
      </c>
    </row>
    <row r="814" ht="27.6" customHeight="1" s="55">
      <c r="A814" s="9" t="n">
        <v>45737</v>
      </c>
      <c r="B814" s="17" t="inlineStr">
        <is>
          <t>하이스틸</t>
        </is>
      </c>
      <c r="C814" s="74" t="inlineStr">
        <is>
          <t>071090</t>
        </is>
      </c>
      <c r="D814" s="10" t="n">
        <v>0.0939</v>
      </c>
      <c r="E814" s="17" t="inlineStr">
        <is>
          <t>알래스카 주지사 방한 및 LNG 사업 투자 요청, 미국 수출 필수 허가/API 인증 부각</t>
        </is>
      </c>
      <c r="F814" s="17" t="inlineStr">
        <is>
          <t>철강/강관</t>
        </is>
      </c>
      <c r="G814" s="74">
        <f>COUNTIF(B:B,B814)</f>
        <v/>
      </c>
    </row>
    <row r="815" ht="27.6" customHeight="1" s="55">
      <c r="A815" s="9" t="n">
        <v>45730</v>
      </c>
      <c r="B815" s="17" t="inlineStr">
        <is>
          <t>하이스틸</t>
        </is>
      </c>
      <c r="C815" s="74" t="inlineStr">
        <is>
          <t>071090</t>
        </is>
      </c>
      <c r="D815" s="10" t="n">
        <v>0.09080000000000001</v>
      </c>
      <c r="E815" s="17" t="inlineStr">
        <is>
          <t>미국 알래스카 주지사 방한 및 LNG 사업 투자 요청 (강관주 수혜)</t>
        </is>
      </c>
      <c r="F815" s="17" t="inlineStr">
        <is>
          <t>철강/강관</t>
        </is>
      </c>
      <c r="G815" s="74">
        <f>COUNTIF(B:B,B815)</f>
        <v/>
      </c>
    </row>
    <row r="816" ht="27.6" customHeight="1" s="55">
      <c r="A816" s="9" t="n">
        <v>45723</v>
      </c>
      <c r="B816" s="17" t="inlineStr">
        <is>
          <t>하이스틸</t>
        </is>
      </c>
      <c r="C816" s="74" t="inlineStr">
        <is>
          <t>071090</t>
        </is>
      </c>
      <c r="D816" s="10" t="n">
        <v>0.1198</v>
      </c>
      <c r="E816" s="17" t="inlineStr">
        <is>
          <t>알래스카 LNG 사업 투자 요청 및 극저온용 고망간강 특허 취득 (필수재 부각)</t>
        </is>
      </c>
      <c r="F816" s="17" t="inlineStr">
        <is>
          <t>철강/강관</t>
        </is>
      </c>
      <c r="G816" s="74">
        <f>COUNTIF(B:B,B816)</f>
        <v/>
      </c>
    </row>
    <row r="817" ht="27.6" customHeight="1" s="55">
      <c r="A817" s="9" t="n">
        <v>45722</v>
      </c>
      <c r="B817" s="17" t="inlineStr">
        <is>
          <t>하이스틸</t>
        </is>
      </c>
      <c r="C817" s="74" t="inlineStr">
        <is>
          <t>071090</t>
        </is>
      </c>
      <c r="D817" s="10" t="n">
        <v>0.052</v>
      </c>
      <c r="E817" s="17" t="inlineStr">
        <is>
          <t>트럼프 관세 정책 관련 강관주 부각</t>
        </is>
      </c>
      <c r="F817" s="17" t="inlineStr">
        <is>
          <t>철강/강관</t>
        </is>
      </c>
      <c r="G817" s="74">
        <f>COUNTIF(B:B,B817)</f>
        <v/>
      </c>
    </row>
    <row r="818" ht="27.6" customHeight="1" s="55">
      <c r="A818" s="9" t="n">
        <v>45721</v>
      </c>
      <c r="B818" s="17" t="inlineStr">
        <is>
          <t>하이스틸</t>
        </is>
      </c>
      <c r="C818" s="74" t="inlineStr">
        <is>
          <t>071090</t>
        </is>
      </c>
      <c r="D818" s="17" t="inlineStr">
        <is>
          <t>+29.97% (상한가)</t>
        </is>
      </c>
      <c r="E818" s="17" t="inlineStr">
        <is>
          <t>트럼프 "한국·일본 알래스카 가스관 참여 원해" 발언, 수조달러 투자 기대</t>
        </is>
      </c>
      <c r="F818" s="17" t="inlineStr">
        <is>
          <t>철강/강관</t>
        </is>
      </c>
      <c r="G818" s="74">
        <f>COUNTIF(B:B,B818)</f>
        <v/>
      </c>
    </row>
    <row r="819" ht="27.6" customHeight="1" s="55">
      <c r="A819" s="9" t="n">
        <v>46000</v>
      </c>
      <c r="B819" s="19" t="inlineStr">
        <is>
          <t>필옵틱스</t>
        </is>
      </c>
      <c r="C819" s="74" t="inlineStr">
        <is>
          <t>161580</t>
        </is>
      </c>
      <c r="D819" s="10" t="n">
        <v>0.06569999999999999</v>
      </c>
      <c r="E819" s="17" t="inlineStr">
        <is>
          <t>삼성의 유리기판 사업 확대 속도 및 중우엠텍 투자 관련 수혜 기대</t>
        </is>
      </c>
      <c r="F819" s="17" t="inlineStr">
        <is>
          <t>유리기판/디스플레이</t>
        </is>
      </c>
      <c r="G819" s="74">
        <f>COUNTIF(B:B,B819)</f>
        <v/>
      </c>
    </row>
    <row r="820" ht="27.6" customHeight="1" s="55">
      <c r="A820" s="9" t="n">
        <v>45964</v>
      </c>
      <c r="B820" s="23" t="inlineStr">
        <is>
          <t>필옵틱스</t>
        </is>
      </c>
      <c r="C820" s="74" t="inlineStr">
        <is>
          <t>161580</t>
        </is>
      </c>
      <c r="D820" s="10" t="n">
        <v>0.2133</v>
      </c>
      <c r="E820" s="17" t="inlineStr">
        <is>
          <t>자회사 앱솔릭스, AMD 유리기판 품질 인증 초읽기</t>
        </is>
      </c>
      <c r="F820" s="17" t="inlineStr">
        <is>
          <t>유리기판/장비</t>
        </is>
      </c>
      <c r="G820" s="74">
        <f>COUNTIF(B:B,B820)</f>
        <v/>
      </c>
    </row>
    <row r="821" ht="27.6" customHeight="1" s="55">
      <c r="A821" s="9" t="n">
        <v>45821</v>
      </c>
      <c r="B821" s="17" t="inlineStr">
        <is>
          <t>필옵틱스</t>
        </is>
      </c>
      <c r="C821" s="74" t="inlineStr">
        <is>
          <t>161580</t>
        </is>
      </c>
      <c r="D821" s="10" t="n">
        <v>0.0961</v>
      </c>
      <c r="E821" s="17" t="inlineStr">
        <is>
          <t>유리기판 장비 연속 출하 및 시장 입지 강화</t>
        </is>
      </c>
      <c r="F821" s="17" t="inlineStr">
        <is>
          <t>반도체/유리기판</t>
        </is>
      </c>
      <c r="G821" s="74">
        <f>COUNTIF(B:B,B821)</f>
        <v/>
      </c>
    </row>
    <row r="822" ht="27.6" customHeight="1" s="55">
      <c r="A822" s="9" t="n">
        <v>45803</v>
      </c>
      <c r="B822" s="17" t="inlineStr">
        <is>
          <t>필옵틱스</t>
        </is>
      </c>
      <c r="C822" s="74" t="inlineStr">
        <is>
          <t>161580</t>
        </is>
      </c>
      <c r="D822" s="10" t="n">
        <v>0.1619</v>
      </c>
      <c r="E822" s="17" t="inlineStr">
        <is>
          <t>삼성전자 유리기판 도입 관련 장비 수혜 기대</t>
        </is>
      </c>
      <c r="F822" s="17" t="inlineStr">
        <is>
          <t>디스플레이/반도체</t>
        </is>
      </c>
      <c r="G822" s="74">
        <f>COUNTIF(B:B,B822)</f>
        <v/>
      </c>
    </row>
    <row r="823" ht="27.6" customHeight="1" s="55">
      <c r="A823" s="9" t="n">
        <v>45722</v>
      </c>
      <c r="B823" s="17" t="inlineStr">
        <is>
          <t>필옵틱스</t>
        </is>
      </c>
      <c r="C823" s="74" t="inlineStr">
        <is>
          <t>161580</t>
        </is>
      </c>
      <c r="D823" s="10" t="n">
        <v>0.0468</v>
      </c>
      <c r="E823" s="17" t="inlineStr">
        <is>
          <t>유리기판 장비 연속 출하 및 시장 입지 강화</t>
        </is>
      </c>
      <c r="F823" s="17" t="inlineStr">
        <is>
          <t>반도체/장비</t>
        </is>
      </c>
      <c r="G823" s="74">
        <f>COUNTIF(B:B,B823)</f>
        <v/>
      </c>
    </row>
    <row r="824" ht="27.6" customHeight="1" s="55">
      <c r="A824" s="9" t="n">
        <v>45707</v>
      </c>
      <c r="B824" s="17" t="inlineStr">
        <is>
          <t>필옵틱스</t>
        </is>
      </c>
      <c r="C824" s="74" t="inlineStr">
        <is>
          <t>161580</t>
        </is>
      </c>
      <c r="D824" s="10" t="n">
        <v>0.1209</v>
      </c>
      <c r="E824" s="17" t="inlineStr">
        <is>
          <t>삼성전자 반도체 유리기판 사업 진출 소식에 유리가공 기술 부각</t>
        </is>
      </c>
      <c r="F824" s="17" t="inlineStr">
        <is>
          <t>반도체/유리기판</t>
        </is>
      </c>
      <c r="G824" s="74">
        <f>COUNTIF(B:B,B824)</f>
        <v/>
      </c>
    </row>
    <row r="825" ht="27.6" customHeight="1" s="55">
      <c r="A825" s="9" t="n">
        <v>45695</v>
      </c>
      <c r="B825" s="17" t="inlineStr">
        <is>
          <t>필옵틱스</t>
        </is>
      </c>
      <c r="C825" s="74" t="inlineStr">
        <is>
          <t>161580</t>
        </is>
      </c>
      <c r="D825" s="10" t="n">
        <v>0.1593</v>
      </c>
      <c r="E825" s="17" t="inlineStr">
        <is>
          <t>국내 유일 TGV 장비 양산 및 삼성전자 유리기판 진출 수혜</t>
        </is>
      </c>
      <c r="F825" s="17" t="inlineStr">
        <is>
          <t>반도체/유리기판</t>
        </is>
      </c>
      <c r="G825" s="74">
        <f>COUNTIF(B:B,B825)</f>
        <v/>
      </c>
    </row>
    <row r="826" ht="27.6" customHeight="1" s="55">
      <c r="A826" s="9" t="n">
        <v>45694</v>
      </c>
      <c r="B826" s="17" t="inlineStr">
        <is>
          <t>필옵틱스</t>
        </is>
      </c>
      <c r="C826" s="74" t="inlineStr">
        <is>
          <t>161580</t>
        </is>
      </c>
      <c r="D826" s="10" t="n">
        <v>0.2496</v>
      </c>
      <c r="E826" s="17" t="inlineStr">
        <is>
          <t>국내 유일 TGV 장비 양산 및 삼성SDI 전 부사장 영입 등 유리기판 고도화 기대</t>
        </is>
      </c>
      <c r="F826" s="17" t="inlineStr">
        <is>
          <t>반도체/유리기판</t>
        </is>
      </c>
      <c r="G826" s="74">
        <f>COUNTIF(B:B,B826)</f>
        <v/>
      </c>
    </row>
    <row r="827" ht="27.6" customHeight="1" s="55">
      <c r="A827" s="9" t="n">
        <v>45674</v>
      </c>
      <c r="B827" s="17" t="inlineStr">
        <is>
          <t>필옵틱스</t>
        </is>
      </c>
      <c r="C827" s="74" t="inlineStr">
        <is>
          <t>161580</t>
        </is>
      </c>
      <c r="D827" s="10" t="n">
        <v>0.1673</v>
      </c>
      <c r="E827" s="17" t="inlineStr">
        <is>
          <t>최태원 회장-젠슨 황 회동 및 SKC 유리기판 엔비디아 공급 기대감 (핵심 장비)</t>
        </is>
      </c>
      <c r="F827" s="17" t="inlineStr">
        <is>
          <t>유리기판/반도체장비</t>
        </is>
      </c>
      <c r="G827" s="74">
        <f>COUNTIF(B:B,B827)</f>
        <v/>
      </c>
    </row>
    <row r="828" ht="27.6" customHeight="1" s="55">
      <c r="A828" s="9" t="n">
        <v>45671</v>
      </c>
      <c r="B828" s="17" t="inlineStr">
        <is>
          <t>필옵틱스</t>
        </is>
      </c>
      <c r="C828" s="74" t="inlineStr">
        <is>
          <t>161580</t>
        </is>
      </c>
      <c r="D828" s="10" t="n">
        <v>0.082</v>
      </c>
      <c r="E828" s="17" t="inlineStr">
        <is>
          <t>최태원-젠슨 황 회동 및 SKC 유리기판(앱솔릭스) 엔비디아 공급 기대감</t>
        </is>
      </c>
      <c r="F828" s="17" t="inlineStr">
        <is>
          <t>반도체/유리기판</t>
        </is>
      </c>
      <c r="G828" s="74">
        <f>COUNTIF(B:B,B828)</f>
        <v/>
      </c>
    </row>
    <row r="829" ht="27.6" customHeight="1" s="55">
      <c r="A829" s="9" t="n">
        <v>45800</v>
      </c>
      <c r="B829" s="17" t="inlineStr">
        <is>
          <t>평화홀딩스</t>
        </is>
      </c>
      <c r="C829" s="74" t="inlineStr">
        <is>
          <t>010770</t>
        </is>
      </c>
      <c r="D829" s="10" t="n">
        <v>0.125</v>
      </c>
      <c r="E829" s="17" t="inlineStr">
        <is>
          <t>차기 대권 후보 지지율 조사(보수 결집)에 따른 정치 테마주 부각</t>
        </is>
      </c>
      <c r="F829" s="17" t="inlineStr">
        <is>
          <t>정치테마</t>
        </is>
      </c>
      <c r="G829" s="74">
        <f>COUNTIF(B:B,B829)</f>
        <v/>
      </c>
    </row>
    <row r="830" ht="27.6" customHeight="1" s="55">
      <c r="A830" s="9" t="n">
        <v>45797</v>
      </c>
      <c r="B830" s="17" t="inlineStr">
        <is>
          <t>평화홀딩스</t>
        </is>
      </c>
      <c r="C830" s="74" t="inlineStr">
        <is>
          <t>010770</t>
        </is>
      </c>
      <c r="D830" s="17" t="inlineStr">
        <is>
          <t>+30.00% (상한가)</t>
        </is>
      </c>
      <c r="E830" s="17" t="inlineStr">
        <is>
          <t>차기 대권 지지율 조사에서 격차 축소 소식에 따른 정치 테마주 부각</t>
        </is>
      </c>
      <c r="F830" s="17" t="inlineStr">
        <is>
          <t>정치테마/수소</t>
        </is>
      </c>
      <c r="G830" s="74">
        <f>COUNTIF(B:B,B830)</f>
        <v/>
      </c>
    </row>
    <row r="831" ht="27.6" customHeight="1" s="55">
      <c r="A831" s="9" t="n">
        <v>45790</v>
      </c>
      <c r="B831" s="17" t="inlineStr">
        <is>
          <t>평화홀딩스</t>
        </is>
      </c>
      <c r="C831" s="74" t="inlineStr">
        <is>
          <t>010770</t>
        </is>
      </c>
      <c r="D831" s="10" t="n">
        <v>0.1296</v>
      </c>
      <c r="E831" s="17" t="inlineStr">
        <is>
          <t>차기 대권 후보 지지율 격차 축소 소식에 따른 정치 테마주 부각</t>
        </is>
      </c>
      <c r="F831" s="17" t="inlineStr">
        <is>
          <t>정치테마</t>
        </is>
      </c>
      <c r="G831" s="74">
        <f>COUNTIF(B:B,B831)</f>
        <v/>
      </c>
    </row>
    <row r="832" ht="27.6" customHeight="1" s="55">
      <c r="A832" s="9" t="n">
        <v>45789</v>
      </c>
      <c r="B832" s="17" t="inlineStr">
        <is>
          <t>평화홀딩스</t>
        </is>
      </c>
      <c r="C832" s="74" t="inlineStr">
        <is>
          <t>010770</t>
        </is>
      </c>
      <c r="D832" s="17" t="inlineStr">
        <is>
          <t>+30.00% (상한가)</t>
        </is>
      </c>
      <c r="E832" s="17" t="inlineStr">
        <is>
          <t>여당 내 갈등 및 이재명 후보 지지율 관련 정치 테마주 순환매</t>
        </is>
      </c>
      <c r="F832" s="17" t="inlineStr">
        <is>
          <t>정치테마/남북경협</t>
        </is>
      </c>
      <c r="G832" s="74">
        <f>COUNTIF(B:B,B832)</f>
        <v/>
      </c>
    </row>
    <row r="833" ht="27.6" customHeight="1" s="55">
      <c r="A833" s="9" t="n">
        <v>45786</v>
      </c>
      <c r="B833" s="17" t="inlineStr">
        <is>
          <t>평화홀딩스</t>
        </is>
      </c>
      <c r="C833" s="74" t="inlineStr">
        <is>
          <t>010770</t>
        </is>
      </c>
      <c r="D833" s="17" t="inlineStr">
        <is>
          <t>+29.86% (상한가)</t>
        </is>
      </c>
      <c r="E833" s="17" t="inlineStr">
        <is>
          <t>여당 내 갈등(김문수-권영세 충돌) 및 이재명 후보 반사이익 기대</t>
        </is>
      </c>
      <c r="F833" s="17" t="inlineStr">
        <is>
          <t>정치테마</t>
        </is>
      </c>
      <c r="G833" s="74">
        <f>COUNTIF(B:B,B833)</f>
        <v/>
      </c>
    </row>
    <row r="834" ht="27.6" customHeight="1" s="55">
      <c r="A834" s="9" t="n">
        <v>45785</v>
      </c>
      <c r="B834" s="17" t="inlineStr">
        <is>
          <t>평화홀딩스</t>
        </is>
      </c>
      <c r="C834" s="74" t="inlineStr">
        <is>
          <t>010770</t>
        </is>
      </c>
      <c r="D834" s="17" t="inlineStr">
        <is>
          <t>+30.00% (상한가)</t>
        </is>
      </c>
      <c r="E834" s="17" t="inlineStr">
        <is>
          <t>여당 내 갈등(김문수-권영세 충돌) 및 이재명 후보 반사이익 기대</t>
        </is>
      </c>
      <c r="F834" s="17" t="inlineStr">
        <is>
          <t>정치테마</t>
        </is>
      </c>
      <c r="G834" s="74">
        <f>COUNTIF(B:B,B834)</f>
        <v/>
      </c>
    </row>
    <row r="835" ht="27.6" customHeight="1" s="55">
      <c r="A835" s="9" t="n">
        <v>45754</v>
      </c>
      <c r="B835" s="17" t="inlineStr">
        <is>
          <t>평화홀딩스</t>
        </is>
      </c>
      <c r="C835" s="74" t="inlineStr">
        <is>
          <t>010770</t>
        </is>
      </c>
      <c r="D835" s="17" t="inlineStr">
        <is>
          <t>+29.98% (상한가)</t>
        </is>
      </c>
      <c r="E835" s="17" t="inlineStr">
        <is>
          <t>보수 진영 후보(홍준표, 안철수 등) 출마 선언 임박에 따른 정치 테마주 강세</t>
        </is>
      </c>
      <c r="F835" s="17" t="inlineStr">
        <is>
          <t>정치테마</t>
        </is>
      </c>
      <c r="G835" s="74">
        <f>COUNTIF(B:B,B835)</f>
        <v/>
      </c>
    </row>
    <row r="836" ht="27.6" customHeight="1" s="55">
      <c r="A836" s="9" t="n">
        <v>45751</v>
      </c>
      <c r="B836" s="17" t="inlineStr">
        <is>
          <t>평화홀딩스</t>
        </is>
      </c>
      <c r="C836" s="74" t="inlineStr">
        <is>
          <t>010770</t>
        </is>
      </c>
      <c r="D836" s="17" t="inlineStr">
        <is>
          <t>+29.93% (상한가)</t>
        </is>
      </c>
      <c r="E836" s="17" t="inlineStr">
        <is>
          <t>조기 대선 확정에 따른 정치 테마주 순환매</t>
        </is>
      </c>
      <c r="F836" s="17" t="inlineStr">
        <is>
          <t>정치테마</t>
        </is>
      </c>
      <c r="G836" s="74">
        <f>COUNTIF(B:B,B836)</f>
        <v/>
      </c>
    </row>
    <row r="837" ht="27.6" customHeight="1" s="55">
      <c r="A837" s="9" t="n">
        <v>45715</v>
      </c>
      <c r="B837" s="17" t="inlineStr">
        <is>
          <t>평화홀딩스</t>
        </is>
      </c>
      <c r="C837" s="74" t="inlineStr">
        <is>
          <t>010770</t>
        </is>
      </c>
      <c r="D837" s="10" t="n">
        <v>0.2852</v>
      </c>
      <c r="E837" s="17" t="inlineStr">
        <is>
          <t>차기 대권 후보 지지율 조사(이재명-김문수 격차) 관련 정치 테마주 부각</t>
        </is>
      </c>
      <c r="F837" s="17" t="inlineStr">
        <is>
          <t>정치테마</t>
        </is>
      </c>
      <c r="G837" s="74">
        <f>COUNTIF(B:B,B837)</f>
        <v/>
      </c>
    </row>
    <row r="838" ht="27.6" customHeight="1" s="55">
      <c r="A838" s="9" t="n">
        <v>45708</v>
      </c>
      <c r="B838" s="17" t="inlineStr">
        <is>
          <t>평화홀딩스</t>
        </is>
      </c>
      <c r="C838" s="74" t="inlineStr">
        <is>
          <t>010770</t>
        </is>
      </c>
      <c r="D838" s="17" t="inlineStr">
        <is>
          <t>+29.96% (상한가)</t>
        </is>
      </c>
      <c r="E838" s="17" t="inlineStr">
        <is>
          <t>NBS 여론조사 결과 등 차기 대선 관련 정치 테마주 부각</t>
        </is>
      </c>
      <c r="F838" s="17" t="inlineStr">
        <is>
          <t>정치/인맥</t>
        </is>
      </c>
      <c r="G838" s="74">
        <f>COUNTIF(B:B,B838)</f>
        <v/>
      </c>
    </row>
    <row r="839" ht="27.6" customHeight="1" s="55">
      <c r="A839" s="9" t="n">
        <v>45995</v>
      </c>
      <c r="B839" s="17" t="inlineStr">
        <is>
          <t>토모큐브</t>
        </is>
      </c>
      <c r="C839" s="74" t="inlineStr">
        <is>
          <t>475960</t>
        </is>
      </c>
      <c r="D839" s="10" t="n">
        <v>0.1742</v>
      </c>
      <c r="E839" s="17" t="inlineStr">
        <is>
          <t>오가노이드 측정 분야 경쟁사 없는 유일한 솔루션 보유 평가 (신한투자증권)</t>
        </is>
      </c>
      <c r="F839" s="17" t="inlineStr">
        <is>
          <t>바이오/장비</t>
        </is>
      </c>
      <c r="G839" s="74">
        <f>COUNTIF(B:B,B839)</f>
        <v/>
      </c>
    </row>
    <row r="840" ht="27.6" customHeight="1" s="55">
      <c r="A840" s="9" t="n">
        <v>45925</v>
      </c>
      <c r="B840" s="17" t="inlineStr">
        <is>
          <t>토모큐브</t>
        </is>
      </c>
      <c r="C840" s="74" t="inlineStr">
        <is>
          <t>475960</t>
        </is>
      </c>
      <c r="D840" s="10" t="n">
        <v>0.121</v>
      </c>
      <c r="E840" s="17" t="inlineStr">
        <is>
          <t>암 치료 혁신 원천기술 및 차세대 플랫폼 부각</t>
        </is>
      </c>
      <c r="F840" s="17" t="inlineStr">
        <is>
          <t>의료기기/바이오</t>
        </is>
      </c>
      <c r="G840" s="74">
        <f>COUNTIF(B:B,B840)</f>
        <v/>
      </c>
    </row>
    <row r="841" ht="27.6" customHeight="1" s="55">
      <c r="A841" s="9" t="n">
        <v>45891</v>
      </c>
      <c r="B841" s="17" t="inlineStr">
        <is>
          <t>토모큐브</t>
        </is>
      </c>
      <c r="C841" s="74" t="inlineStr">
        <is>
          <t>475960</t>
        </is>
      </c>
      <c r="D841" s="10" t="n">
        <v>0.0975</v>
      </c>
      <c r="E841" s="17" t="inlineStr">
        <is>
          <t>미국 FDA 동물실험 폐지 수혜 및 기업설명회 개최 기대감</t>
        </is>
      </c>
      <c r="F841" s="17" t="inlineStr">
        <is>
          <t>의료기기/바이오</t>
        </is>
      </c>
      <c r="G841" s="74">
        <f>COUNTIF(B:B,B841)</f>
        <v/>
      </c>
    </row>
    <row r="842" ht="27.6" customHeight="1" s="55">
      <c r="A842" s="9" t="n">
        <v>45890</v>
      </c>
      <c r="B842" s="17" t="inlineStr">
        <is>
          <t>토모큐브</t>
        </is>
      </c>
      <c r="C842" s="74" t="inlineStr">
        <is>
          <t>475960</t>
        </is>
      </c>
      <c r="D842" s="10" t="n">
        <v>0.0975</v>
      </c>
      <c r="E842" s="17" t="inlineStr">
        <is>
          <t>미국 FDA 동물실험 폐지 수혜 및 기업설명회 개최 기대감</t>
        </is>
      </c>
      <c r="F842" s="17" t="inlineStr">
        <is>
          <t>의료기기/바이오</t>
        </is>
      </c>
      <c r="G842" s="74">
        <f>COUNTIF(B:B,B842)</f>
        <v/>
      </c>
    </row>
    <row r="843" ht="27.6" customHeight="1" s="55">
      <c r="A843" s="9" t="n">
        <v>45888</v>
      </c>
      <c r="B843" s="17" t="inlineStr">
        <is>
          <t>토모큐브</t>
        </is>
      </c>
      <c r="C843" s="74" t="inlineStr">
        <is>
          <t>475960</t>
        </is>
      </c>
      <c r="D843" s="10" t="n">
        <v>0.1451</v>
      </c>
      <c r="E843" s="17" t="inlineStr">
        <is>
          <t>동물 대체 오가노이드 급부상 및 미 FDA 동물실험 폐지 수혜주 부각</t>
        </is>
      </c>
      <c r="F843" s="17" t="inlineStr">
        <is>
          <t>의료기기/바이오</t>
        </is>
      </c>
      <c r="G843" s="74">
        <f>COUNTIF(B:B,B843)</f>
        <v/>
      </c>
    </row>
    <row r="844" ht="27.6" customHeight="1" s="55">
      <c r="A844" s="9" t="n">
        <v>45790</v>
      </c>
      <c r="B844" s="17" t="inlineStr">
        <is>
          <t>토모큐브</t>
        </is>
      </c>
      <c r="C844" s="74" t="inlineStr">
        <is>
          <t>475960</t>
        </is>
      </c>
      <c r="D844" s="10" t="n">
        <v>0.2714</v>
      </c>
      <c r="E844" s="17" t="inlineStr">
        <is>
          <t>세계 최초 원천기술 국제표준 임박 및 5년 앞선 기술력 부각</t>
        </is>
      </c>
      <c r="F844" s="17" t="inlineStr">
        <is>
          <t>의료기기/바이오</t>
        </is>
      </c>
      <c r="G844" s="74">
        <f>COUNTIF(B:B,B844)</f>
        <v/>
      </c>
    </row>
    <row r="845" ht="27.6" customHeight="1" s="55">
      <c r="A845" s="9" t="n">
        <v>45779</v>
      </c>
      <c r="B845" s="17" t="inlineStr">
        <is>
          <t>토모큐브</t>
        </is>
      </c>
      <c r="C845" s="74" t="inlineStr">
        <is>
          <t>475960</t>
        </is>
      </c>
      <c r="D845" s="10" t="n">
        <v>0.19</v>
      </c>
      <c r="E845" s="17" t="inlineStr">
        <is>
          <t>세계 최초 원천기술 국제표준 임박 및 5년 앞선 기술력 부각</t>
        </is>
      </c>
      <c r="F845" s="17" t="inlineStr">
        <is>
          <t>의료기기/바이오</t>
        </is>
      </c>
      <c r="G845" s="74">
        <f>COUNTIF(B:B,B845)</f>
        <v/>
      </c>
    </row>
    <row r="846" ht="27.6" customHeight="1" s="55">
      <c r="A846" s="9" t="n">
        <v>45768</v>
      </c>
      <c r="B846" s="17" t="inlineStr">
        <is>
          <t>토모큐브</t>
        </is>
      </c>
      <c r="C846" s="74" t="inlineStr">
        <is>
          <t>475960</t>
        </is>
      </c>
      <c r="D846" s="10" t="n">
        <v>0.1283</v>
      </c>
      <c r="E846" s="17" t="inlineStr">
        <is>
          <t>(상승률 오기 추정 - 텍스트에는 토모큐브가 아닌 토마토시스템이 언급됨, 확인 필요)</t>
        </is>
      </c>
      <c r="F846" s="17" t="inlineStr">
        <is>
          <t>의료기기/바이오</t>
        </is>
      </c>
      <c r="G846" s="74">
        <f>COUNTIF(B:B,B846)</f>
        <v/>
      </c>
    </row>
    <row r="847" ht="27.6" customHeight="1" s="55">
      <c r="A847" s="9" t="n">
        <v>45699</v>
      </c>
      <c r="B847" s="17" t="inlineStr">
        <is>
          <t>토모큐브</t>
        </is>
      </c>
      <c r="C847" s="74" t="inlineStr">
        <is>
          <t>475960</t>
        </is>
      </c>
      <c r="D847" s="10" t="n">
        <v>0.0496</v>
      </c>
      <c r="E847" s="17" t="inlineStr">
        <is>
          <t>유리기판 국내외 5개사와 파트너십 논의 및 핵심 장비 개발</t>
        </is>
      </c>
      <c r="F847" s="17" t="inlineStr">
        <is>
          <t>유리기판/바이오</t>
        </is>
      </c>
      <c r="G847" s="74">
        <f>COUNTIF(B:B,B847)</f>
        <v/>
      </c>
    </row>
    <row r="848" ht="27.6" customHeight="1" s="55">
      <c r="A848" s="9" t="n">
        <v>45666</v>
      </c>
      <c r="B848" s="17" t="inlineStr">
        <is>
          <t>토모큐브</t>
        </is>
      </c>
      <c r="C848" s="74" t="inlineStr">
        <is>
          <t>475960</t>
        </is>
      </c>
      <c r="D848" s="10" t="n">
        <v>0.1491</v>
      </c>
      <c r="E848" s="17" t="inlineStr">
        <is>
          <t>AI 반도체 유리기판 TGV 비파괴 검사장비 기술 부각</t>
        </is>
      </c>
      <c r="F848" s="17" t="inlineStr">
        <is>
          <t>유리기판/검사장비</t>
        </is>
      </c>
      <c r="G848" s="74">
        <f>COUNTIF(B:B,B848)</f>
        <v/>
      </c>
    </row>
    <row r="849" ht="27.6" customHeight="1" s="55">
      <c r="A849" s="9" t="n">
        <v>45994</v>
      </c>
      <c r="B849" s="17" t="inlineStr">
        <is>
          <t>코칩</t>
        </is>
      </c>
      <c r="C849" s="74" t="inlineStr">
        <is>
          <t>126730</t>
        </is>
      </c>
      <c r="D849" s="17" t="inlineStr">
        <is>
          <t>+29.98% (상한가)</t>
        </is>
      </c>
      <c r="E849" s="17" t="inlineStr">
        <is>
          <t>미국 엔비디아에 블랙웰 슈퍼커패시터 공급, AI 서버 밸류체인 편입</t>
        </is>
      </c>
      <c r="F849" s="17" t="inlineStr">
        <is>
          <t>2차전지/AI</t>
        </is>
      </c>
      <c r="G849" s="74">
        <f>COUNTIF(B:B,B849)</f>
        <v/>
      </c>
    </row>
    <row r="850" ht="27.6" customHeight="1" s="55">
      <c r="A850" s="9" t="n">
        <v>45932</v>
      </c>
      <c r="B850" s="17" t="inlineStr">
        <is>
          <t>코칩</t>
        </is>
      </c>
      <c r="C850" s="74" t="inlineStr">
        <is>
          <t>126730</t>
        </is>
      </c>
      <c r="D850" s="10" t="n">
        <v>0.1231</v>
      </c>
      <c r="E850" s="17" t="inlineStr">
        <is>
          <t>삼성-오픈AI 동맹에 MLCC 공급 부각</t>
        </is>
      </c>
      <c r="F850" s="17" t="inlineStr">
        <is>
          <t>2차전지/MLCC</t>
        </is>
      </c>
      <c r="G850" s="74">
        <f>COUNTIF(B:B,B850)</f>
        <v/>
      </c>
    </row>
    <row r="851" ht="27.6" customHeight="1" s="55">
      <c r="A851" s="9" t="n">
        <v>45915</v>
      </c>
      <c r="B851" s="17" t="inlineStr">
        <is>
          <t>코칩</t>
        </is>
      </c>
      <c r="C851" s="74" t="inlineStr">
        <is>
          <t>126730</t>
        </is>
      </c>
      <c r="D851" s="10" t="n">
        <v>0.07190000000000001</v>
      </c>
      <c r="E851" s="17" t="inlineStr">
        <is>
          <t>오라클-오픈AI 416조 투자 소식, 스타게이트 핵심 부품사 부각</t>
        </is>
      </c>
      <c r="F851" s="17" t="inlineStr">
        <is>
          <t>2차전지/AI</t>
        </is>
      </c>
      <c r="G851" s="74">
        <f>COUNTIF(B:B,B851)</f>
        <v/>
      </c>
    </row>
    <row r="852" ht="27.6" customHeight="1" s="55">
      <c r="A852" s="9" t="n">
        <v>45911</v>
      </c>
      <c r="B852" s="17" t="inlineStr">
        <is>
          <t>코칩</t>
        </is>
      </c>
      <c r="C852" s="74" t="inlineStr">
        <is>
          <t>126730</t>
        </is>
      </c>
      <c r="D852" s="10" t="n">
        <v>0.2288</v>
      </c>
      <c r="E852" s="17" t="inlineStr">
        <is>
          <t>오라클-오픈AI 416조원 공급계약 소식에 스타게이트 핵심 부품사 부각</t>
        </is>
      </c>
      <c r="F852" s="17" t="inlineStr">
        <is>
          <t>2차전지/AI</t>
        </is>
      </c>
      <c r="G852" s="74">
        <f>COUNTIF(B:B,B852)</f>
        <v/>
      </c>
    </row>
    <row r="853" ht="27.6" customHeight="1" s="55">
      <c r="A853" s="9" t="n">
        <v>45804</v>
      </c>
      <c r="B853" s="17" t="inlineStr">
        <is>
          <t>코칩</t>
        </is>
      </c>
      <c r="C853" s="74" t="inlineStr">
        <is>
          <t>126730</t>
        </is>
      </c>
      <c r="D853" s="10" t="n">
        <v>0.2288</v>
      </c>
      <c r="E853" s="17" t="inlineStr">
        <is>
          <t>오라클 54조원 AI서버 확대, 스타게이트 핵심 부품(MLCC) 공급 부각</t>
        </is>
      </c>
      <c r="F853" s="17" t="inlineStr">
        <is>
          <t>2차전지/MLCC</t>
        </is>
      </c>
      <c r="G853" s="74">
        <f>COUNTIF(B:B,B853)</f>
        <v/>
      </c>
    </row>
    <row r="854" ht="27.6" customHeight="1" s="55">
      <c r="A854" s="9" t="n">
        <v>45763</v>
      </c>
      <c r="B854" s="17" t="inlineStr">
        <is>
          <t>코칩</t>
        </is>
      </c>
      <c r="C854" s="74" t="inlineStr">
        <is>
          <t>126730</t>
        </is>
      </c>
      <c r="D854" s="10" t="n">
        <v>0.2068</v>
      </c>
      <c r="E854" s="17" t="inlineStr">
        <is>
          <t>중국 BYD 자율주행 핵심 MLCC 최종 공급 승인</t>
        </is>
      </c>
      <c r="F854" s="17" t="inlineStr">
        <is>
          <t>2차전지/MLCC</t>
        </is>
      </c>
      <c r="G854" s="74">
        <f>COUNTIF(B:B,B854)</f>
        <v/>
      </c>
    </row>
    <row r="855" ht="27.6" customHeight="1" s="55">
      <c r="A855" s="9" t="n">
        <v>45679</v>
      </c>
      <c r="B855" s="17" t="inlineStr">
        <is>
          <t>코칩</t>
        </is>
      </c>
      <c r="C855" s="74" t="inlineStr">
        <is>
          <t>126730</t>
        </is>
      </c>
      <c r="D855" s="10" t="n">
        <v>0.169</v>
      </c>
      <c r="E855" s="17" t="inlineStr">
        <is>
          <t>미국 AI 데이터센터 '스타게이트' 프로젝트(오라클) 전력망 핵심 부품 공급 부각</t>
        </is>
      </c>
      <c r="F855" s="17" t="inlineStr">
        <is>
          <t>AI데이터센터/전력</t>
        </is>
      </c>
      <c r="G855" s="74">
        <f>COUNTIF(B:B,B855)</f>
        <v/>
      </c>
    </row>
    <row r="856" ht="27.6" customHeight="1" s="55">
      <c r="A856" s="9" t="n">
        <v>45673</v>
      </c>
      <c r="B856" s="17" t="inlineStr">
        <is>
          <t>코칩</t>
        </is>
      </c>
      <c r="C856" s="74" t="inlineStr">
        <is>
          <t>126730</t>
        </is>
      </c>
      <c r="D856" s="10" t="n">
        <v>0.1203</v>
      </c>
      <c r="E856" s="17" t="inlineStr">
        <is>
          <t>삼성전기 초소형 전고체전지 시제품 공급 및 로봇용 MLCC 개발 유통사 부각</t>
        </is>
      </c>
      <c r="F856" s="17" t="inlineStr">
        <is>
          <t>2차전지/로봇</t>
        </is>
      </c>
      <c r="G856" s="74">
        <f>COUNTIF(B:B,B856)</f>
        <v/>
      </c>
    </row>
    <row r="857" ht="27.6" customHeight="1" s="55">
      <c r="A857" s="9" t="n">
        <v>45667</v>
      </c>
      <c r="B857" s="17" t="inlineStr">
        <is>
          <t>코칩</t>
        </is>
      </c>
      <c r="C857" s="74" t="inlineStr">
        <is>
          <t>126730</t>
        </is>
      </c>
      <c r="D857" s="10" t="n">
        <v>0.118</v>
      </c>
      <c r="E857" s="17" t="inlineStr">
        <is>
          <t>삼성전기 초소형 전고체전지 시제품 공급 및 휴머노이드 로봇 MLCC 개발 유통사 부각</t>
        </is>
      </c>
      <c r="F857" s="17" t="inlineStr">
        <is>
          <t>2차전지/로봇</t>
        </is>
      </c>
      <c r="G857" s="74">
        <f>COUNTIF(B:B,B857)</f>
        <v/>
      </c>
    </row>
    <row r="858" ht="27.6" customHeight="1" s="55">
      <c r="A858" s="9" t="n">
        <v>45666</v>
      </c>
      <c r="B858" s="17" t="inlineStr">
        <is>
          <t>코칩</t>
        </is>
      </c>
      <c r="C858" s="74" t="inlineStr">
        <is>
          <t>126730</t>
        </is>
      </c>
      <c r="D858" s="10" t="n">
        <v>0.1284</v>
      </c>
      <c r="E858" s="17" t="inlineStr">
        <is>
          <t>삼성전기 소형 전고체전지 연내 시제품 공급 계획 발표, 유통 파트너사 부각</t>
        </is>
      </c>
      <c r="F858" s="17" t="inlineStr">
        <is>
          <t>2차전지/전고체</t>
        </is>
      </c>
      <c r="G858" s="74">
        <f>COUNTIF(B:B,B858)</f>
        <v/>
      </c>
    </row>
    <row r="859" ht="27.6" customHeight="1" s="55">
      <c r="A859" s="9" t="n">
        <v>45777</v>
      </c>
      <c r="B859" s="17" t="inlineStr">
        <is>
          <t>오리엔트정공</t>
        </is>
      </c>
      <c r="C859" s="74" t="inlineStr">
        <is>
          <t>065500</t>
        </is>
      </c>
      <c r="D859" s="10" t="n">
        <v>0.2212</v>
      </c>
      <c r="E859" s="17" t="inlineStr">
        <is>
          <t>이재명 대법 선고 앞두고 정치 테마주 순환매</t>
        </is>
      </c>
      <c r="F859" s="17" t="inlineStr">
        <is>
          <t>자동차부품/정치테마</t>
        </is>
      </c>
      <c r="G859" s="74">
        <f>COUNTIF(B:B,B859)</f>
        <v/>
      </c>
    </row>
    <row r="860" ht="27.6" customHeight="1" s="55">
      <c r="A860" s="9" t="n">
        <v>45749</v>
      </c>
      <c r="B860" s="17" t="inlineStr">
        <is>
          <t>오리엔트정공</t>
        </is>
      </c>
      <c r="C860" s="74" t="inlineStr">
        <is>
          <t>065500</t>
        </is>
      </c>
      <c r="D860" s="10" t="n">
        <v>0.2158</v>
      </c>
      <c r="E860" s="17" t="inlineStr">
        <is>
          <t>이재명 대선 테마주 강세 흐름 동참</t>
        </is>
      </c>
      <c r="F860" s="17" t="inlineStr">
        <is>
          <t>자동차부품/정치테마</t>
        </is>
      </c>
      <c r="G860" s="74">
        <f>COUNTIF(B:B,B860)</f>
        <v/>
      </c>
    </row>
    <row r="861" ht="27.6" customHeight="1" s="55">
      <c r="A861" s="9" t="n">
        <v>45748</v>
      </c>
      <c r="B861" s="17" t="inlineStr">
        <is>
          <t>오리엔트정공</t>
        </is>
      </c>
      <c r="C861" s="74" t="inlineStr">
        <is>
          <t>065500</t>
        </is>
      </c>
      <c r="D861" s="17" t="inlineStr">
        <is>
          <t>+29.92% (상한가)</t>
        </is>
      </c>
      <c r="E861" s="17" t="inlineStr">
        <is>
          <t>이재명 후보 지지율 1위 및 탄핵 심판 선고일(4일) 확정에 따른 정치 테마주 급등</t>
        </is>
      </c>
      <c r="F861" s="17" t="inlineStr">
        <is>
          <t>자동차부품/정치테마</t>
        </is>
      </c>
      <c r="G861" s="74">
        <f>COUNTIF(B:B,B861)</f>
        <v/>
      </c>
    </row>
    <row r="862" ht="27.6" customHeight="1" s="55">
      <c r="A862" s="9" t="n">
        <v>45743</v>
      </c>
      <c r="B862" s="17" t="inlineStr">
        <is>
          <t>오리엔트정공</t>
        </is>
      </c>
      <c r="C862" s="74" t="inlineStr">
        <is>
          <t>065500</t>
        </is>
      </c>
      <c r="D862" s="10" t="n">
        <v>0.2078</v>
      </c>
      <c r="E862" s="17" t="inlineStr">
        <is>
          <t>이재명 선거법 2심 무죄 판결 및 대권 가도 청신호 (정치 테마주)</t>
        </is>
      </c>
      <c r="F862" s="17" t="inlineStr">
        <is>
          <t>자동차부품/정치테마</t>
        </is>
      </c>
      <c r="G862" s="74">
        <f>COUNTIF(B:B,B862)</f>
        <v/>
      </c>
    </row>
    <row r="863" ht="27.6" customHeight="1" s="55">
      <c r="A863" s="9" t="n">
        <v>45742</v>
      </c>
      <c r="B863" s="17" t="inlineStr">
        <is>
          <t>오리엔트정공</t>
        </is>
      </c>
      <c r="C863" s="74" t="inlineStr">
        <is>
          <t>065500</t>
        </is>
      </c>
      <c r="D863" s="17" t="inlineStr">
        <is>
          <t>+29.99% (상한가)</t>
        </is>
      </c>
      <c r="E863" s="17" t="inlineStr">
        <is>
          <t>이재명 선거법 2심 무죄 판결 및 대권 기대감 (정치 테마주 급등)</t>
        </is>
      </c>
      <c r="F863" s="17" t="inlineStr">
        <is>
          <t>자동차부품/정치테마</t>
        </is>
      </c>
      <c r="G863" s="74">
        <f>COUNTIF(B:B,B863)</f>
        <v/>
      </c>
    </row>
    <row r="864" ht="27.6" customHeight="1" s="55">
      <c r="A864" s="9" t="n">
        <v>45733</v>
      </c>
      <c r="B864" s="17" t="inlineStr">
        <is>
          <t>오리엔트정공</t>
        </is>
      </c>
      <c r="C864" s="74" t="inlineStr">
        <is>
          <t>065500</t>
        </is>
      </c>
      <c r="D864" s="10" t="n">
        <v>0.202</v>
      </c>
      <c r="E864" s="17" t="inlineStr">
        <is>
          <t>윤석열 대통령 탄핵심판 선고 임박(운명의 한 주)에 따른 이재명 테마주 부각</t>
        </is>
      </c>
      <c r="F864" s="17" t="inlineStr">
        <is>
          <t>자동차부품/정치테마</t>
        </is>
      </c>
      <c r="G864" s="74">
        <f>COUNTIF(B:B,B864)</f>
        <v/>
      </c>
    </row>
    <row r="865" ht="27.6" customHeight="1" s="55">
      <c r="A865" s="9" t="n">
        <v>45712</v>
      </c>
      <c r="B865" s="17" t="inlineStr">
        <is>
          <t>오리엔트정공</t>
        </is>
      </c>
      <c r="C865" s="74" t="inlineStr">
        <is>
          <t>065500</t>
        </is>
      </c>
      <c r="D865" s="10" t="n">
        <v>0.1655</v>
      </c>
      <c r="E865" s="17" t="inlineStr">
        <is>
          <t>이재명 대표 공직선거법 위반 결심공판(2/26) 앞두고 정치 테마주 부각</t>
        </is>
      </c>
      <c r="F865" s="17" t="inlineStr">
        <is>
          <t>정치/인맥</t>
        </is>
      </c>
      <c r="G865" s="74">
        <f>COUNTIF(B:B,B865)</f>
        <v/>
      </c>
    </row>
    <row r="866" ht="27.6" customHeight="1" s="55">
      <c r="A866" s="9" t="n">
        <v>45702</v>
      </c>
      <c r="B866" s="17" t="inlineStr">
        <is>
          <t>오리엔트정공</t>
        </is>
      </c>
      <c r="C866" s="74" t="inlineStr">
        <is>
          <t>065500</t>
        </is>
      </c>
      <c r="D866" s="10" t="n">
        <v>0.1095</v>
      </c>
      <c r="E866" s="17" t="inlineStr">
        <is>
          <t>이재명 대표 1심 판결 앞두고 지지율 및 지역화폐 정책 이슈 부각</t>
        </is>
      </c>
      <c r="F866" s="17" t="inlineStr">
        <is>
          <t>정치/인맥</t>
        </is>
      </c>
      <c r="G866" s="74">
        <f>COUNTIF(B:B,B866)</f>
        <v/>
      </c>
    </row>
    <row r="867" ht="27.6" customHeight="1" s="55">
      <c r="A867" s="9" t="n">
        <v>45701</v>
      </c>
      <c r="B867" s="17" t="inlineStr">
        <is>
          <t>오리엔트정공</t>
        </is>
      </c>
      <c r="C867" s="74" t="inlineStr">
        <is>
          <t>065500</t>
        </is>
      </c>
      <c r="D867" s="10" t="n">
        <v>0.1951</v>
      </c>
      <c r="E867" s="17" t="inlineStr">
        <is>
          <t>야당 35조 슈퍼추경 제안 (이재명표 지역화폐 13조원 포함) 이슈</t>
        </is>
      </c>
      <c r="F867" s="17" t="inlineStr">
        <is>
          <t>정치/이재명</t>
        </is>
      </c>
      <c r="G867" s="74">
        <f>COUNTIF(B:B,B867)</f>
        <v/>
      </c>
    </row>
    <row r="868" ht="27.6" customHeight="1" s="55">
      <c r="A868" s="9" t="n">
        <v>45681</v>
      </c>
      <c r="B868" s="17" t="inlineStr">
        <is>
          <t>오리엔트정공</t>
        </is>
      </c>
      <c r="C868" s="74" t="inlineStr">
        <is>
          <t>065500</t>
        </is>
      </c>
      <c r="D868" s="10" t="n">
        <v>0.2321</v>
      </c>
      <c r="E868" s="17" t="inlineStr">
        <is>
          <t>한국갤럽 여론조사 이재명 대표 지지율 1위 소식</t>
        </is>
      </c>
      <c r="F868" s="17" t="inlineStr">
        <is>
          <t>정치/이재명</t>
        </is>
      </c>
      <c r="G868" s="74">
        <f>COUNTIF(B:B,B868)</f>
        <v/>
      </c>
    </row>
    <row r="869" ht="27.6" customHeight="1" s="55">
      <c r="A869" s="9" t="n">
        <v>46009</v>
      </c>
      <c r="B869" s="19" t="inlineStr">
        <is>
          <t>오가노이드사이언스</t>
        </is>
      </c>
      <c r="C869" s="74" t="inlineStr">
        <is>
          <t>476040</t>
        </is>
      </c>
      <c r="D869" s="10" t="n">
        <v>0.1175</v>
      </c>
      <c r="E869" s="17" t="inlineStr">
        <is>
          <t>동물 실험 철폐 관련 FDAMA(FDA 현대화 법 3.0) 미국 상원 통과</t>
        </is>
      </c>
      <c r="F869" s="17" t="inlineStr">
        <is>
          <t>바이오 / 오가노이드 20</t>
        </is>
      </c>
      <c r="G869" s="74">
        <f>COUNTIF(B:B,B869)</f>
        <v/>
      </c>
    </row>
    <row r="870" ht="27.6" customHeight="1" s="55">
      <c r="A870" s="9" t="n">
        <v>45996</v>
      </c>
      <c r="B870" s="17" t="inlineStr">
        <is>
          <t>오가노이드사이언스</t>
        </is>
      </c>
      <c r="C870" s="74" t="inlineStr">
        <is>
          <t>476040</t>
        </is>
      </c>
      <c r="D870" s="10" t="n">
        <v>0.0895</v>
      </c>
      <c r="E870" s="17" t="inlineStr">
        <is>
          <t>미국 동물실험 축소 및 AI 대체 흐름, 신약 평가 기술 부각</t>
        </is>
      </c>
      <c r="F870" s="17" t="inlineStr">
        <is>
          <t>바이오/오가노이드</t>
        </is>
      </c>
      <c r="G870" s="74">
        <f>COUNTIF(B:B,B870)</f>
        <v/>
      </c>
    </row>
    <row r="871" ht="27.6" customHeight="1" s="55">
      <c r="A871" s="9" t="n">
        <v>45931</v>
      </c>
      <c r="B871" s="17" t="inlineStr">
        <is>
          <t>오가노이드사이언스</t>
        </is>
      </c>
      <c r="C871" s="74" t="inlineStr">
        <is>
          <t>476040</t>
        </is>
      </c>
      <c r="D871" s="10" t="n">
        <v>0.091</v>
      </c>
      <c r="E871" s="17" t="inlineStr">
        <is>
          <t>미국 생물보안법 가시화에 따른 반사이익 기대</t>
        </is>
      </c>
      <c r="F871" s="17" t="inlineStr">
        <is>
          <t>바이오</t>
        </is>
      </c>
      <c r="G871" s="74">
        <f>COUNTIF(B:B,B871)</f>
        <v/>
      </c>
    </row>
    <row r="872" ht="27.6" customHeight="1" s="55">
      <c r="A872" s="9" t="n">
        <v>45856</v>
      </c>
      <c r="B872" s="17" t="inlineStr">
        <is>
          <t>오가노이드사이언스</t>
        </is>
      </c>
      <c r="C872" s="74" t="inlineStr">
        <is>
          <t>476040</t>
        </is>
      </c>
      <c r="D872" s="10" t="n">
        <v>0.1229</v>
      </c>
      <c r="E872" s="17" t="inlineStr">
        <is>
          <t>삼성바이오 신사업 오가노이드 낙점 및 파트너사 물색 소식</t>
        </is>
      </c>
      <c r="F872" s="17" t="inlineStr">
        <is>
          <t>바이오</t>
        </is>
      </c>
      <c r="G872" s="74">
        <f>COUNTIF(B:B,B872)</f>
        <v/>
      </c>
    </row>
    <row r="873" ht="27.6" customHeight="1" s="55">
      <c r="A873" s="9" t="n">
        <v>45834</v>
      </c>
      <c r="B873" s="17" t="inlineStr">
        <is>
          <t>오가노이드사이언스</t>
        </is>
      </c>
      <c r="C873" s="74" t="inlineStr">
        <is>
          <t>476040</t>
        </is>
      </c>
      <c r="D873" s="10" t="n">
        <v>0.1953</v>
      </c>
      <c r="E873" s="17" t="inlineStr">
        <is>
          <t>대통령의 동물대체시험 약속 및 삼성 미래 먹거리 낙점</t>
        </is>
      </c>
      <c r="F873" s="17" t="inlineStr">
        <is>
          <t>바이오</t>
        </is>
      </c>
      <c r="G873" s="74">
        <f>COUNTIF(B:B,B873)</f>
        <v/>
      </c>
    </row>
    <row r="874" ht="27.6" customHeight="1" s="55">
      <c r="A874" s="9" t="n">
        <v>45818</v>
      </c>
      <c r="B874" s="17" t="inlineStr">
        <is>
          <t>오가노이드사이언스</t>
        </is>
      </c>
      <c r="C874" s="74" t="inlineStr">
        <is>
          <t>476040</t>
        </is>
      </c>
      <c r="D874" s="10" t="n">
        <v>0.1048</v>
      </c>
      <c r="E874" s="17" t="inlineStr">
        <is>
          <t>대통령의 동물대체시험법 국가 표준화 지원 소식에 따른 기술 부각</t>
        </is>
      </c>
      <c r="F874" s="17" t="inlineStr">
        <is>
          <t>바이오/오가노이드</t>
        </is>
      </c>
      <c r="G874" s="74">
        <f>COUNTIF(B:B,B874)</f>
        <v/>
      </c>
    </row>
    <row r="875" ht="27.6" customHeight="1" s="55">
      <c r="A875" s="9" t="n">
        <v>45798</v>
      </c>
      <c r="B875" s="17" t="inlineStr">
        <is>
          <t>오가노이드사이언스</t>
        </is>
      </c>
      <c r="C875" s="74" t="inlineStr">
        <is>
          <t>476040</t>
        </is>
      </c>
      <c r="D875" s="10" t="n">
        <v>0.1889</v>
      </c>
      <c r="E875" s="17" t="inlineStr">
        <is>
          <t>세계 최초 배체트 장염 100% 임상 호전 발표 및 동물대체시험 활성화법 수혜</t>
        </is>
      </c>
      <c r="F875" s="17" t="inlineStr">
        <is>
          <t>바이오/오가노이드</t>
        </is>
      </c>
      <c r="G875" s="74">
        <f>COUNTIF(B:B,B875)</f>
        <v/>
      </c>
    </row>
    <row r="876" ht="27.6" customHeight="1" s="55">
      <c r="A876" s="9" t="n">
        <v>45793</v>
      </c>
      <c r="B876" s="17" t="inlineStr">
        <is>
          <t>오가노이드사이언스</t>
        </is>
      </c>
      <c r="C876" s="74" t="inlineStr">
        <is>
          <t>476040</t>
        </is>
      </c>
      <c r="D876" s="10" t="n">
        <v>0.2114</v>
      </c>
      <c r="E876" s="17" t="inlineStr">
        <is>
          <t>미 FDA 수혜 본격화(15조 시장 선점 기대) 및 세계 최초 베체트 장염 임상 호전</t>
        </is>
      </c>
      <c r="F876" s="17" t="inlineStr">
        <is>
          <t>바이오/오가노이드</t>
        </is>
      </c>
      <c r="G876" s="74">
        <f>COUNTIF(B:B,B876)</f>
        <v/>
      </c>
    </row>
    <row r="877" ht="27.6" customHeight="1" s="55">
      <c r="A877" s="9" t="n">
        <v>45790</v>
      </c>
      <c r="B877" s="17" t="inlineStr">
        <is>
          <t>오가노이드사이언스</t>
        </is>
      </c>
      <c r="C877" s="74" t="inlineStr">
        <is>
          <t>476040</t>
        </is>
      </c>
      <c r="D877" s="10" t="n">
        <v>0.1954</v>
      </c>
      <c r="E877" s="17" t="inlineStr">
        <is>
          <t>세계 최초 베체트 장염 100% 임상 호전 결과 발표</t>
        </is>
      </c>
      <c r="F877" s="17" t="inlineStr">
        <is>
          <t>바이오/오가노이드</t>
        </is>
      </c>
      <c r="G877" s="74">
        <f>COUNTIF(B:B,B877)</f>
        <v/>
      </c>
    </row>
    <row r="878" ht="27.6" customHeight="1" s="55">
      <c r="A878" s="9" t="n">
        <v>45786</v>
      </c>
      <c r="B878" s="17" t="inlineStr">
        <is>
          <t>오가노이드사이언스</t>
        </is>
      </c>
      <c r="C878" s="74" t="inlineStr">
        <is>
          <t>476040</t>
        </is>
      </c>
      <c r="D878" s="10" t="n">
        <v>0.5238</v>
      </c>
      <c r="E878" s="17" t="inlineStr">
        <is>
          <t>코스닥 신규 상장, 세계 최초 오가노이드 재생치료제 상용화 전망</t>
        </is>
      </c>
      <c r="F878" s="17" t="inlineStr">
        <is>
          <t>바이오/신규상장</t>
        </is>
      </c>
      <c r="G878" s="74">
        <f>COUNTIF(B:B,B878)</f>
        <v/>
      </c>
    </row>
    <row r="879" ht="27.6" customHeight="1" s="55">
      <c r="A879" s="9" t="n">
        <v>45924</v>
      </c>
      <c r="B879" s="17" t="inlineStr">
        <is>
          <t>엠디바이스</t>
        </is>
      </c>
      <c r="C879" s="74" t="inlineStr">
        <is>
          <t>226590</t>
        </is>
      </c>
      <c r="D879" s="10" t="n">
        <v>0.0917</v>
      </c>
      <c r="E879" s="17" t="inlineStr">
        <is>
          <t>중국 데이터센터 인프라 사업 SSD 공급, 매출 폭발적 성장 전망</t>
        </is>
      </c>
      <c r="F879" s="17" t="inlineStr">
        <is>
          <t>반도체/SSD</t>
        </is>
      </c>
      <c r="G879" s="74">
        <f>COUNTIF(B:B,B879)</f>
        <v/>
      </c>
    </row>
    <row r="880" ht="27.6" customHeight="1" s="55">
      <c r="A880" s="9" t="n">
        <v>45917</v>
      </c>
      <c r="B880" s="17" t="inlineStr">
        <is>
          <t>엠디바이스</t>
        </is>
      </c>
      <c r="C880" s="74" t="inlineStr">
        <is>
          <t>226590</t>
        </is>
      </c>
      <c r="D880" s="10" t="n">
        <v>0.0699</v>
      </c>
      <c r="E880" s="17" t="inlineStr">
        <is>
          <t>중국 데이터센터 인프라 사업 SSD 공급, 매출 폭발적 성장 전망</t>
        </is>
      </c>
      <c r="F880" s="17" t="inlineStr">
        <is>
          <t>반도체/저장장치</t>
        </is>
      </c>
      <c r="G880" s="74">
        <f>COUNTIF(B:B,B880)</f>
        <v/>
      </c>
    </row>
    <row r="881" ht="27.6" customHeight="1" s="55">
      <c r="A881" s="9" t="n">
        <v>45912</v>
      </c>
      <c r="B881" s="17" t="inlineStr">
        <is>
          <t>엠디바이스</t>
        </is>
      </c>
      <c r="C881" s="74" t="inlineStr">
        <is>
          <t>226590</t>
        </is>
      </c>
      <c r="D881" s="17" t="inlineStr">
        <is>
          <t>+29.95% (상한가)</t>
        </is>
      </c>
      <c r="E881" s="17" t="inlineStr">
        <is>
          <t>중국 데이터센터 인프라 사업 SSD 공급에 따른 폭발적 매출 성장 전망</t>
        </is>
      </c>
      <c r="F881" s="17" t="inlineStr">
        <is>
          <t>반도체/SSD</t>
        </is>
      </c>
      <c r="G881" s="74">
        <f>COUNTIF(B:B,B881)</f>
        <v/>
      </c>
    </row>
    <row r="882" ht="27.6" customHeight="1" s="55">
      <c r="A882" s="9" t="n">
        <v>45784</v>
      </c>
      <c r="B882" s="17" t="inlineStr">
        <is>
          <t>엠디바이스</t>
        </is>
      </c>
      <c r="C882" s="74" t="inlineStr">
        <is>
          <t>226590</t>
        </is>
      </c>
      <c r="D882" s="10" t="n">
        <v>0.0567</v>
      </c>
      <c r="E882" s="17" t="inlineStr">
        <is>
          <t>화웨이 반도체 공장 건설 및 중국 AI 급성장에 따른 데이터센터용 SSD 판매 급증</t>
        </is>
      </c>
      <c r="F882" s="17" t="inlineStr">
        <is>
          <t>반도체/저장장치</t>
        </is>
      </c>
      <c r="G882" s="74">
        <f>COUNTIF(B:B,B882)</f>
        <v/>
      </c>
    </row>
    <row r="883" ht="27.6" customHeight="1" s="55">
      <c r="A883" s="9" t="n">
        <v>45779</v>
      </c>
      <c r="B883" s="17" t="inlineStr">
        <is>
          <t>엠디바이스</t>
        </is>
      </c>
      <c r="C883" s="74" t="inlineStr">
        <is>
          <t>226590</t>
        </is>
      </c>
      <c r="D883" s="10" t="n">
        <v>0.1082</v>
      </c>
      <c r="E883" s="17" t="inlineStr">
        <is>
          <t>화웨이 엔비디아 필적 칩 개발 및 중국 데이터센터용 SSD 판매 급증</t>
        </is>
      </c>
      <c r="F883" s="17" t="inlineStr">
        <is>
          <t>반도체/SSD</t>
        </is>
      </c>
      <c r="G883" s="74">
        <f>COUNTIF(B:B,B883)</f>
        <v/>
      </c>
    </row>
    <row r="884" ht="27.6" customHeight="1" s="55">
      <c r="A884" s="9" t="n">
        <v>45777</v>
      </c>
      <c r="B884" s="17" t="inlineStr">
        <is>
          <t>엠디바이스</t>
        </is>
      </c>
      <c r="C884" s="74" t="inlineStr">
        <is>
          <t>226590</t>
        </is>
      </c>
      <c r="D884" s="10" t="n">
        <v>0.1082</v>
      </c>
      <c r="E884" s="17" t="inlineStr">
        <is>
          <t>화웨이 엔비디아 필적 칩 개발 및 중국 데이터센터용 SSD 판매 급증</t>
        </is>
      </c>
      <c r="F884" s="17" t="inlineStr">
        <is>
          <t>반도체/SSD</t>
        </is>
      </c>
      <c r="G884" s="74">
        <f>COUNTIF(B:B,B884)</f>
        <v/>
      </c>
    </row>
    <row r="885" ht="27.6" customHeight="1" s="55">
      <c r="A885" s="9" t="n">
        <v>45768</v>
      </c>
      <c r="B885" s="17" t="inlineStr">
        <is>
          <t>엠디바이스</t>
        </is>
      </c>
      <c r="C885" s="74" t="inlineStr">
        <is>
          <t>226590</t>
        </is>
      </c>
      <c r="D885" s="10" t="n">
        <v>0.0708</v>
      </c>
      <c r="E885" s="17" t="inlineStr">
        <is>
          <t>미국 AI칩 중국 수출 통제 확대 및 이재명 AI 반도체 투자 공약 수혜</t>
        </is>
      </c>
      <c r="F885" s="17" t="inlineStr">
        <is>
          <t>반도체/SSD</t>
        </is>
      </c>
      <c r="G885" s="74">
        <f>COUNTIF(B:B,B885)</f>
        <v/>
      </c>
    </row>
    <row r="886" ht="27.6" customHeight="1" s="55">
      <c r="A886" s="9" t="n">
        <v>45764</v>
      </c>
      <c r="B886" s="17" t="inlineStr">
        <is>
          <t>엠디바이스</t>
        </is>
      </c>
      <c r="C886" s="74" t="inlineStr">
        <is>
          <t>226590</t>
        </is>
      </c>
      <c r="D886" s="10" t="n">
        <v>0.1533</v>
      </c>
      <c r="E886" s="17" t="inlineStr">
        <is>
          <t>미국 AI칩 대중국 수출통제 확대 반사이익, 중국향 매출 비중 95% 부각</t>
        </is>
      </c>
      <c r="F886" s="17" t="inlineStr">
        <is>
          <t>반도체</t>
        </is>
      </c>
      <c r="G886" s="74">
        <f>COUNTIF(B:B,B886)</f>
        <v/>
      </c>
    </row>
    <row r="887" ht="27.6" customHeight="1" s="55">
      <c r="A887" s="9" t="n">
        <v>45726</v>
      </c>
      <c r="B887" s="17" t="inlineStr">
        <is>
          <t>엠디바이스</t>
        </is>
      </c>
      <c r="C887" s="74" t="inlineStr">
        <is>
          <t>226590</t>
        </is>
      </c>
      <c r="D887" s="10" t="n">
        <v>0.09909999999999999</v>
      </c>
      <c r="E887" s="17" t="inlineStr">
        <is>
          <t>SK하이닉스·삼성전자 HBM 하이브리드 본딩 샘플 공급 기대감</t>
        </is>
      </c>
      <c r="F887" s="17" t="inlineStr">
        <is>
          <t>반도체/HBM</t>
        </is>
      </c>
      <c r="G887" s="74">
        <f>COUNTIF(B:B,B887)</f>
        <v/>
      </c>
    </row>
    <row r="888" ht="27.6" customHeight="1" s="55">
      <c r="A888" s="9" t="n">
        <v>45723</v>
      </c>
      <c r="B888" s="17" t="inlineStr">
        <is>
          <t>엠디바이스</t>
        </is>
      </c>
      <c r="C888" s="74" t="inlineStr">
        <is>
          <t>226590</t>
        </is>
      </c>
      <c r="D888" s="10" t="n">
        <v>0.3293</v>
      </c>
      <c r="E888" s="17" t="inlineStr">
        <is>
          <t>코스닥 신규 상장, 글로벌 기업용 SSD 시장 공략 및 데이터센터 수혜 기대 (장중 따블)</t>
        </is>
      </c>
      <c r="F888" s="17" t="inlineStr">
        <is>
          <t>반도체/신규상장</t>
        </is>
      </c>
      <c r="G888" s="74">
        <f>COUNTIF(B:B,B888)</f>
        <v/>
      </c>
    </row>
    <row r="889" ht="27.6" customHeight="1" s="55">
      <c r="A889" s="9" t="n">
        <v>46007</v>
      </c>
      <c r="B889" s="17" t="inlineStr">
        <is>
          <t>에이피알</t>
        </is>
      </c>
      <c r="C889" s="74" t="inlineStr">
        <is>
          <t>278470</t>
        </is>
      </c>
      <c r="D889" s="10" t="n">
        <v>0.0518</v>
      </c>
      <c r="E889" s="17" t="inlineStr">
        <is>
          <t>미국 아마존 1위 및 유럽 온라인 영토 확장 등 글로벌 성장세</t>
        </is>
      </c>
      <c r="F889" s="17" t="inlineStr">
        <is>
          <t>화장품/미용기기 25</t>
        </is>
      </c>
      <c r="G889" s="74">
        <f>COUNTIF(B:B,B889)</f>
        <v/>
      </c>
    </row>
    <row r="890" ht="27.6" customHeight="1" s="55">
      <c r="A890" s="9" t="n">
        <v>45960</v>
      </c>
      <c r="B890" s="23" t="inlineStr">
        <is>
          <t>에이피알</t>
        </is>
      </c>
      <c r="C890" s="74" t="inlineStr">
        <is>
          <t>278470</t>
        </is>
      </c>
      <c r="D890" s="10" t="n">
        <v>0.0607</v>
      </c>
      <c r="E890" s="17" t="inlineStr">
        <is>
          <t>화장품 테마 강세 동참</t>
        </is>
      </c>
      <c r="F890" s="17" t="inlineStr">
        <is>
          <t>미용기기/화장품</t>
        </is>
      </c>
      <c r="G890" s="74">
        <f>COUNTIF(B:B,B890)</f>
        <v/>
      </c>
    </row>
    <row r="891" ht="27.6" customHeight="1" s="55">
      <c r="A891" s="9" t="n">
        <v>45875</v>
      </c>
      <c r="B891" s="17" t="inlineStr">
        <is>
          <t>에이피알</t>
        </is>
      </c>
      <c r="C891" s="74" t="inlineStr">
        <is>
          <t>278470</t>
        </is>
      </c>
      <c r="D891" s="10" t="n">
        <v>0.1132</v>
      </c>
      <c r="E891" s="17" t="inlineStr">
        <is>
          <t>2분기 영업이익 846억원(202%↑), 역대 최대 반기 실적 달성</t>
        </is>
      </c>
      <c r="F891" s="17" t="inlineStr">
        <is>
          <t>미용기기/화장품</t>
        </is>
      </c>
      <c r="G891" s="74">
        <f>COUNTIF(B:B,B891)</f>
        <v/>
      </c>
    </row>
    <row r="892" ht="27.6" customHeight="1" s="55">
      <c r="A892" s="9" t="n">
        <v>45852</v>
      </c>
      <c r="B892" s="17" t="inlineStr">
        <is>
          <t>에이피알</t>
        </is>
      </c>
      <c r="C892" s="74" t="inlineStr">
        <is>
          <t>278470</t>
        </is>
      </c>
      <c r="D892" s="10" t="n">
        <v>0.0475</v>
      </c>
      <c r="E892" s="17" t="inlineStr">
        <is>
          <t>K-뷰티 수출 호조 및 중국 관련 기대감</t>
        </is>
      </c>
      <c r="F892" s="17" t="inlineStr">
        <is>
          <t>미용기기/화장품</t>
        </is>
      </c>
      <c r="G892" s="74">
        <f>COUNTIF(B:B,B892)</f>
        <v/>
      </c>
    </row>
    <row r="893" ht="27.6" customHeight="1" s="55">
      <c r="A893" s="9" t="n">
        <v>45846</v>
      </c>
      <c r="B893" s="17" t="inlineStr">
        <is>
          <t>에이피알</t>
        </is>
      </c>
      <c r="C893" s="74" t="inlineStr">
        <is>
          <t>278470</t>
        </is>
      </c>
      <c r="D893" s="10" t="n">
        <v>0.07829999999999999</v>
      </c>
      <c r="E893" s="17" t="inlineStr">
        <is>
          <t>2분기 어닝 서프라이즈 전망</t>
        </is>
      </c>
      <c r="F893" s="17" t="inlineStr">
        <is>
          <t>미용기기/화장품</t>
        </is>
      </c>
      <c r="G893" s="74">
        <f>COUNTIF(B:B,B893)</f>
        <v/>
      </c>
    </row>
    <row r="894" ht="27.6" customHeight="1" s="55">
      <c r="A894" s="9" t="n">
        <v>45845</v>
      </c>
      <c r="B894" s="17" t="inlineStr">
        <is>
          <t>에이피알</t>
        </is>
      </c>
      <c r="C894" s="74" t="inlineStr">
        <is>
          <t>278470</t>
        </is>
      </c>
      <c r="D894" s="10" t="n">
        <v>0.0849</v>
      </c>
      <c r="E894" s="17" t="inlineStr">
        <is>
          <t>2분기 어닝 서프라이즈 전망</t>
        </is>
      </c>
      <c r="F894" s="17" t="inlineStr">
        <is>
          <t>미용기기/화장품</t>
        </is>
      </c>
      <c r="G894" s="74">
        <f>COUNTIF(B:B,B894)</f>
        <v/>
      </c>
    </row>
    <row r="895" ht="27.6" customHeight="1" s="55">
      <c r="A895" s="9" t="n">
        <v>45810</v>
      </c>
      <c r="B895" s="17" t="inlineStr">
        <is>
          <t>에이피알</t>
        </is>
      </c>
      <c r="C895" s="74" t="inlineStr">
        <is>
          <t>278470</t>
        </is>
      </c>
      <c r="D895" s="10" t="n">
        <v>0.06850000000000001</v>
      </c>
      <c r="E895" s="17" t="inlineStr">
        <is>
          <t>5월 역대 최대 실적 및 K-뷰티 랠리 동참</t>
        </is>
      </c>
      <c r="F895" s="17" t="inlineStr">
        <is>
          <t>미용기기/화장품</t>
        </is>
      </c>
      <c r="G895" s="74">
        <f>COUNTIF(B:B,B895)</f>
        <v/>
      </c>
    </row>
    <row r="896" ht="27.6" customHeight="1" s="55">
      <c r="A896" s="9" t="n">
        <v>45785</v>
      </c>
      <c r="B896" s="17" t="inlineStr">
        <is>
          <t>에이피알</t>
        </is>
      </c>
      <c r="C896" s="74" t="inlineStr">
        <is>
          <t>278470</t>
        </is>
      </c>
      <c r="D896" s="10" t="n">
        <v>0.288</v>
      </c>
      <c r="E896" s="17" t="inlineStr">
        <is>
          <t>1분기 역대 최대 실적 및 연매출 1조 달성 전망</t>
        </is>
      </c>
      <c r="F896" s="17" t="inlineStr">
        <is>
          <t>미용기기/화장품</t>
        </is>
      </c>
      <c r="G896" s="74">
        <f>COUNTIF(B:B,B896)</f>
        <v/>
      </c>
    </row>
    <row r="897" ht="27.6" customHeight="1" s="55">
      <c r="A897" s="9" t="n">
        <v>45715</v>
      </c>
      <c r="B897" s="17" t="inlineStr">
        <is>
          <t>에이피알</t>
        </is>
      </c>
      <c r="C897" s="74" t="inlineStr">
        <is>
          <t>278470</t>
        </is>
      </c>
      <c r="D897" s="10" t="n">
        <v>0.1109</v>
      </c>
      <c r="E897" s="17" t="inlineStr">
        <is>
          <t>메디큐브 브랜드 유럽 전역 진출 및 대량 공급 계약</t>
        </is>
      </c>
      <c r="F897" s="17" t="inlineStr">
        <is>
          <t>미용기기/화장품</t>
        </is>
      </c>
      <c r="G897" s="74">
        <f>COUNTIF(B:B,B897)</f>
        <v/>
      </c>
    </row>
    <row r="898" ht="27.6" customHeight="1" s="55">
      <c r="A898" s="9" t="n">
        <v>45714</v>
      </c>
      <c r="B898" s="17" t="inlineStr">
        <is>
          <t>에이피알</t>
        </is>
      </c>
      <c r="C898" s="74" t="inlineStr">
        <is>
          <t>278470</t>
        </is>
      </c>
      <c r="D898" s="10" t="n">
        <v>0.1109</v>
      </c>
      <c r="E898" s="17" t="inlineStr">
        <is>
          <t>메디큐브 브랜드 유럽 전역 진출 및 대량 공급 계약</t>
        </is>
      </c>
      <c r="F898" s="17" t="inlineStr">
        <is>
          <t>미용기기/화장품</t>
        </is>
      </c>
      <c r="G898" s="74">
        <f>COUNTIF(B:B,B898)</f>
        <v/>
      </c>
    </row>
    <row r="899" ht="27.6" customHeight="1" s="55">
      <c r="A899" s="9" t="n">
        <v>46006</v>
      </c>
      <c r="B899" s="19" t="inlineStr">
        <is>
          <t>디아이씨</t>
        </is>
      </c>
      <c r="C899" s="74" t="inlineStr">
        <is>
          <t>092200</t>
        </is>
      </c>
      <c r="D899" s="10" t="n">
        <v>0.1568</v>
      </c>
      <c r="E899" s="17" t="inlineStr">
        <is>
          <t>현대차그룹의 로봇 사업 강화 및 피지컬 AI 논의 소식에 부품주 부각</t>
        </is>
      </c>
      <c r="F899" s="17" t="inlineStr">
        <is>
          <t>로봇/자율주행</t>
        </is>
      </c>
      <c r="G899" s="74">
        <f>COUNTIF(B:B,B899)</f>
        <v/>
      </c>
    </row>
    <row r="900" ht="27.6" customHeight="1" s="55">
      <c r="A900" s="9" t="n">
        <v>45999</v>
      </c>
      <c r="B900" s="17" t="inlineStr">
        <is>
          <t>디아이씨</t>
        </is>
      </c>
      <c r="C900" s="74" t="inlineStr">
        <is>
          <t>092200</t>
        </is>
      </c>
      <c r="D900" s="10" t="n">
        <v>0.1495</v>
      </c>
      <c r="E900" s="17" t="inlineStr">
        <is>
          <t>테슬라·현대차·두산 등 감속기 기술력 부각 및 로봇 핵심 부품주 상승</t>
        </is>
      </c>
      <c r="F900" s="17" t="inlineStr">
        <is>
          <t>로봇/감속기</t>
        </is>
      </c>
      <c r="G900" s="74">
        <f>COUNTIF(B:B,B900)</f>
        <v/>
      </c>
    </row>
    <row r="901" ht="27.6" customHeight="1" s="55">
      <c r="A901" s="9" t="n">
        <v>45996</v>
      </c>
      <c r="B901" s="17" t="inlineStr">
        <is>
          <t>디아이씨</t>
        </is>
      </c>
      <c r="C901" s="74" t="inlineStr">
        <is>
          <t>092200</t>
        </is>
      </c>
      <c r="D901" s="10" t="n">
        <v>0.09619999999999999</v>
      </c>
      <c r="E901" s="17" t="inlineStr">
        <is>
          <t>로봇 핵심 부품인 감속기 기술력 부각 (테슬라, 현대, 두산 공급 이력)</t>
        </is>
      </c>
      <c r="F901" s="17" t="inlineStr">
        <is>
          <t>로봇/부품</t>
        </is>
      </c>
      <c r="G901" s="74">
        <f>COUNTIF(B:B,B901)</f>
        <v/>
      </c>
    </row>
    <row r="902" ht="27.6" customHeight="1" s="55">
      <c r="A902" s="9" t="n">
        <v>45995</v>
      </c>
      <c r="B902" s="17" t="inlineStr">
        <is>
          <t>디아이씨</t>
        </is>
      </c>
      <c r="C902" s="74" t="inlineStr">
        <is>
          <t>092200</t>
        </is>
      </c>
      <c r="D902" s="10" t="n">
        <v>0.0398</v>
      </c>
      <c r="E902" s="17" t="inlineStr">
        <is>
          <t>로봇 감속기 기술력 부각 (테슬라, 현대, 두산 공급 이력)</t>
        </is>
      </c>
      <c r="F902" s="17" t="inlineStr">
        <is>
          <t>로봇/감속기</t>
        </is>
      </c>
      <c r="G902" s="74">
        <f>COUNTIF(B:B,B902)</f>
        <v/>
      </c>
    </row>
    <row r="903" ht="27.6" customHeight="1" s="55">
      <c r="A903" s="9" t="n">
        <v>45989</v>
      </c>
      <c r="B903" s="17" t="inlineStr">
        <is>
          <t>디아이씨</t>
        </is>
      </c>
      <c r="C903" s="74" t="inlineStr">
        <is>
          <t>092200</t>
        </is>
      </c>
      <c r="D903" s="10" t="n">
        <v>0.2435</v>
      </c>
      <c r="E903" s="17" t="inlineStr">
        <is>
          <t>현대차 아틀라스 프로젝트 본격화, 감속기 공급 1차 기술협의 단계</t>
        </is>
      </c>
      <c r="F903" s="17" t="inlineStr">
        <is>
          <t>로봇</t>
        </is>
      </c>
      <c r="G903" s="74">
        <f>COUNTIF(B:B,B903)</f>
        <v/>
      </c>
    </row>
    <row r="904" ht="27.6" customHeight="1" s="55">
      <c r="A904" s="9" t="n">
        <v>45972</v>
      </c>
      <c r="B904" s="17" t="inlineStr">
        <is>
          <t>디아이씨</t>
        </is>
      </c>
      <c r="C904" s="74" t="inlineStr">
        <is>
          <t>092200</t>
        </is>
      </c>
      <c r="D904" s="10" t="n">
        <v>0.08260000000000001</v>
      </c>
      <c r="E904" s="17" t="inlineStr">
        <is>
          <t>현대차 관세 이슈 해소 및 로봇 모멘텀 기대</t>
        </is>
      </c>
      <c r="F904" s="17" t="inlineStr">
        <is>
          <t>자동차부품/로봇</t>
        </is>
      </c>
      <c r="G904" s="74">
        <f>COUNTIF(B:B,B904)</f>
        <v/>
      </c>
    </row>
    <row r="905" ht="27.6" customHeight="1" s="55">
      <c r="A905" s="9" t="n">
        <v>45966</v>
      </c>
      <c r="B905" s="17" t="inlineStr">
        <is>
          <t>디아이씨</t>
        </is>
      </c>
      <c r="C905" s="74" t="inlineStr">
        <is>
          <t>092200</t>
        </is>
      </c>
      <c r="D905" s="10" t="n">
        <v>0.1008</v>
      </c>
      <c r="E905" s="17" t="inlineStr">
        <is>
          <t>테슬라 주주총회 앞두고 로봇 부품 부각</t>
        </is>
      </c>
      <c r="F905" s="17" t="inlineStr">
        <is>
          <t>로봇/부품</t>
        </is>
      </c>
      <c r="G905" s="74">
        <f>COUNTIF(B:B,B905)</f>
        <v/>
      </c>
    </row>
    <row r="906" ht="27.6" customHeight="1" s="55">
      <c r="A906" s="9" t="n">
        <v>45964</v>
      </c>
      <c r="B906" s="17" t="inlineStr">
        <is>
          <t>디아이씨</t>
        </is>
      </c>
      <c r="C906" s="74" t="inlineStr">
        <is>
          <t>092200</t>
        </is>
      </c>
      <c r="D906" s="10" t="n">
        <v>0.2983</v>
      </c>
      <c r="E906" s="17" t="inlineStr">
        <is>
          <t>테슬라 휴머노이드 로봇 관절 시제품 생산 완료 부각</t>
        </is>
      </c>
      <c r="F906" s="17" t="inlineStr">
        <is>
          <t>로봇/부품</t>
        </is>
      </c>
      <c r="G906" s="74">
        <f>COUNTIF(B:B,B906)</f>
        <v/>
      </c>
    </row>
    <row r="907" ht="27.6" customHeight="1" s="55">
      <c r="A907" s="9" t="n">
        <v>45701</v>
      </c>
      <c r="B907" s="17" t="inlineStr">
        <is>
          <t>디아이씨</t>
        </is>
      </c>
      <c r="C907" s="74" t="inlineStr">
        <is>
          <t>092200</t>
        </is>
      </c>
      <c r="D907" s="10" t="n">
        <v>0.0326</v>
      </c>
      <c r="E907" s="17" t="inlineStr">
        <is>
          <t>테슬라 휴머노이드 로봇 관절 시제품 생산 완료 및 수익 창출 기대</t>
        </is>
      </c>
      <c r="F907" s="17" t="inlineStr">
        <is>
          <t>로봇/감속기</t>
        </is>
      </c>
      <c r="G907" s="74">
        <f>COUNTIF(B:B,B907)</f>
        <v/>
      </c>
    </row>
    <row r="908" ht="27.6" customHeight="1" s="55">
      <c r="A908" s="9" t="n">
        <v>45698</v>
      </c>
      <c r="B908" s="17" t="inlineStr">
        <is>
          <t>디아이씨</t>
        </is>
      </c>
      <c r="C908" s="74" t="inlineStr">
        <is>
          <t>092200</t>
        </is>
      </c>
      <c r="D908" s="10" t="n">
        <v>0.1681</v>
      </c>
      <c r="E908" s="17" t="inlineStr">
        <is>
          <t>테슬라 휴머노이드 로봇 관절 시제품 생산 완료 및 수익 창출 기대</t>
        </is>
      </c>
      <c r="F908" s="17" t="inlineStr">
        <is>
          <t>로봇/감속기</t>
        </is>
      </c>
      <c r="G908" s="74">
        <f>COUNTIF(B:B,B908)</f>
        <v/>
      </c>
    </row>
    <row r="909" ht="27.6" customHeight="1" s="55">
      <c r="A909" s="9" t="n">
        <v>45995</v>
      </c>
      <c r="B909" s="17" t="inlineStr">
        <is>
          <t>두산로보틱스</t>
        </is>
      </c>
      <c r="C909" s="74" t="inlineStr">
        <is>
          <t>454910</t>
        </is>
      </c>
      <c r="D909" s="10" t="n">
        <v>0.07820000000000001</v>
      </c>
      <c r="E909" s="17" t="inlineStr">
        <is>
          <t>세계 10대 로봇업체 등극 및 로봇주 전반적 강세 영향</t>
        </is>
      </c>
      <c r="F909" s="17" t="inlineStr">
        <is>
          <t>로봇</t>
        </is>
      </c>
      <c r="G909" s="74">
        <f>COUNTIF(B:B,B909)</f>
        <v/>
      </c>
    </row>
    <row r="910" ht="27.6" customHeight="1" s="55">
      <c r="A910" s="9" t="n">
        <v>45964</v>
      </c>
      <c r="B910" s="23" t="inlineStr">
        <is>
          <t>두산로보틱스</t>
        </is>
      </c>
      <c r="C910" s="74" t="inlineStr">
        <is>
          <t>454910</t>
        </is>
      </c>
      <c r="D910" s="10" t="n">
        <v>0.1808</v>
      </c>
      <c r="E910" s="17" t="inlineStr">
        <is>
          <t>로봇 산업 트렌드 기대감</t>
        </is>
      </c>
      <c r="F910" s="17" t="inlineStr">
        <is>
          <t>로봇</t>
        </is>
      </c>
      <c r="G910" s="74">
        <f>COUNTIF(B:B,B910)</f>
        <v/>
      </c>
    </row>
    <row r="911" ht="27.6" customHeight="1" s="55">
      <c r="A911" s="9" t="n">
        <v>45961</v>
      </c>
      <c r="B911" s="23" t="inlineStr">
        <is>
          <t>두산로보틱스</t>
        </is>
      </c>
      <c r="C911" s="74" t="inlineStr">
        <is>
          <t>454910</t>
        </is>
      </c>
      <c r="D911" s="10" t="n">
        <v>0.097</v>
      </c>
      <c r="E911" s="17" t="inlineStr">
        <is>
          <t>에이딘로보틱스와 피지컬 AI 로봇 공동개발</t>
        </is>
      </c>
      <c r="F911" s="17" t="inlineStr">
        <is>
          <t>로봇</t>
        </is>
      </c>
      <c r="G911" s="74">
        <f>COUNTIF(B:B,B911)</f>
        <v/>
      </c>
    </row>
    <row r="912" ht="27.6" customHeight="1" s="55">
      <c r="A912" s="9" t="n">
        <v>45922</v>
      </c>
      <c r="B912" s="17" t="inlineStr">
        <is>
          <t>두산로보틱스</t>
        </is>
      </c>
      <c r="C912" s="74" t="inlineStr">
        <is>
          <t>454910</t>
        </is>
      </c>
      <c r="D912" s="10" t="n">
        <v>0.0723</v>
      </c>
      <c r="E912" s="17" t="inlineStr">
        <is>
          <t>원엑시아 인수 등으로 글로벌 로봇 시장 공략 가속화</t>
        </is>
      </c>
      <c r="F912" s="17" t="inlineStr">
        <is>
          <t>로봇</t>
        </is>
      </c>
      <c r="G912" s="74">
        <f>COUNTIF(B:B,B912)</f>
        <v/>
      </c>
    </row>
    <row r="913" ht="27.6" customHeight="1" s="55" thickBot="1">
      <c r="A913" s="9" t="n">
        <v>45832</v>
      </c>
      <c r="B913" s="17" t="inlineStr">
        <is>
          <t>두산로보틱스</t>
        </is>
      </c>
      <c r="C913" s="74" t="inlineStr">
        <is>
          <t>454910</t>
        </is>
      </c>
      <c r="D913" s="10" t="n">
        <v>0.1168</v>
      </c>
      <c r="E913" s="17" t="inlineStr">
        <is>
          <t>로봇 시대 수혜 및 과기부 장관 LG AI연구원장 지명 관련 로봇주 강세</t>
        </is>
      </c>
      <c r="F913" s="17" t="inlineStr">
        <is>
          <t>로봇</t>
        </is>
      </c>
      <c r="G913" s="74">
        <f>COUNTIF(B:B,B913)</f>
        <v/>
      </c>
    </row>
    <row r="914" ht="27.6" customHeight="1" s="55" thickBot="1">
      <c r="A914" s="9" t="n">
        <v>45831</v>
      </c>
      <c r="B914" s="2" t="inlineStr">
        <is>
          <t>두산로보틱스</t>
        </is>
      </c>
      <c r="C914" s="74" t="inlineStr">
        <is>
          <t>454910</t>
        </is>
      </c>
      <c r="D914" s="10" t="n">
        <v>0.1257</v>
      </c>
      <c r="E914" s="17" t="inlineStr">
        <is>
          <t>유럽 최대 로봇 전시회 참가 및 AWS 공동개발 솔루션 공개</t>
        </is>
      </c>
      <c r="F914" s="17" t="inlineStr">
        <is>
          <t>로봇</t>
        </is>
      </c>
      <c r="G914" s="74">
        <f>COUNTIF(B:B,B914)</f>
        <v/>
      </c>
    </row>
    <row r="915" ht="27.6" customHeight="1" s="55" thickBot="1">
      <c r="A915" s="9" t="n">
        <v>45762</v>
      </c>
      <c r="B915" s="2" t="inlineStr">
        <is>
          <t>두산로보틱스</t>
        </is>
      </c>
      <c r="C915" s="74" t="inlineStr">
        <is>
          <t>454910</t>
        </is>
      </c>
      <c r="D915" s="10" t="n">
        <v>0.0871</v>
      </c>
      <c r="E915" s="17" t="inlineStr">
        <is>
          <t>휴머노이드 로봇 개발 및 연내 M&amp;A 추진 계획</t>
        </is>
      </c>
      <c r="F915" s="17" t="inlineStr">
        <is>
          <t>로봇</t>
        </is>
      </c>
      <c r="G915" s="74">
        <f>COUNTIF(B:B,B915)</f>
        <v/>
      </c>
    </row>
    <row r="916" ht="27.6" customHeight="1" s="55" thickBot="1">
      <c r="A916" s="9" t="n">
        <v>45706</v>
      </c>
      <c r="B916" s="2" t="inlineStr">
        <is>
          <t>두산로보틱스</t>
        </is>
      </c>
      <c r="C916" s="74" t="inlineStr">
        <is>
          <t>454910</t>
        </is>
      </c>
      <c r="D916" s="10" t="n">
        <v>0.1026</v>
      </c>
      <c r="E916" s="17" t="inlineStr">
        <is>
          <t>대기업(두산, 한화, HD현대) 글로벌 로봇 경쟁 본격화</t>
        </is>
      </c>
      <c r="F916" s="17" t="inlineStr">
        <is>
          <t>로봇</t>
        </is>
      </c>
      <c r="G916" s="74">
        <f>COUNTIF(B:B,B916)</f>
        <v/>
      </c>
    </row>
    <row r="917" ht="27.6" customHeight="1" s="55" thickBot="1">
      <c r="A917" s="9" t="n">
        <v>45692</v>
      </c>
      <c r="B917" s="2" t="inlineStr">
        <is>
          <t>두산로보틱스</t>
        </is>
      </c>
      <c r="C917" s="74" t="inlineStr">
        <is>
          <t>454910</t>
        </is>
      </c>
      <c r="D917" s="10" t="n">
        <v>0.112</v>
      </c>
      <c r="E917" s="17" t="inlineStr">
        <is>
          <t>샘 올트먼 "한국 기업과 로봇 협력 원해" 발언</t>
        </is>
      </c>
      <c r="F917" s="17" t="inlineStr">
        <is>
          <t>로봇</t>
        </is>
      </c>
      <c r="G917" s="74">
        <f>COUNTIF(B:B,B917)</f>
        <v/>
      </c>
    </row>
    <row r="918" ht="27.6" customHeight="1" s="55" thickBot="1">
      <c r="A918" s="9" t="n">
        <v>45659</v>
      </c>
      <c r="B918" s="2" t="inlineStr">
        <is>
          <t>두산로보틱스</t>
        </is>
      </c>
      <c r="C918" s="74" t="inlineStr">
        <is>
          <t>454910</t>
        </is>
      </c>
      <c r="D918" s="10" t="n">
        <v>0.2811</v>
      </c>
      <c r="E918" s="17" t="inlineStr">
        <is>
          <t>로봇 섹터 전반적인 강세 흐름 및 대기업 로봇 사업 선점 경쟁</t>
        </is>
      </c>
      <c r="F918" s="17" t="inlineStr">
        <is>
          <t>로봇</t>
        </is>
      </c>
      <c r="G918" s="74">
        <f>COUNTIF(B:B,B918)</f>
        <v/>
      </c>
    </row>
    <row r="919" ht="27.6" customHeight="1" s="55" thickBot="1">
      <c r="A919" s="9" t="n">
        <v>45975</v>
      </c>
      <c r="B919" s="2" t="inlineStr">
        <is>
          <t>그린생명과학</t>
        </is>
      </c>
      <c r="C919" s="74" t="inlineStr">
        <is>
          <t>114450</t>
        </is>
      </c>
      <c r="D919" s="10" t="n">
        <v>0.041</v>
      </c>
      <c r="E919" s="17" t="inlineStr">
        <is>
          <t>독감 환자 급증 및 트리플데믹 우려 수혜</t>
        </is>
      </c>
      <c r="F919" s="17" t="inlineStr">
        <is>
          <t>제약/바이오</t>
        </is>
      </c>
      <c r="G919" s="74">
        <f>COUNTIF(B:B,B919)</f>
        <v/>
      </c>
    </row>
    <row r="920" ht="27.6" customHeight="1" s="55" thickBot="1">
      <c r="A920" s="9" t="n">
        <v>45973</v>
      </c>
      <c r="B920" s="2" t="inlineStr">
        <is>
          <t>그린생명과학</t>
        </is>
      </c>
      <c r="C920" s="74" t="inlineStr">
        <is>
          <t>114450</t>
        </is>
      </c>
      <c r="D920" s="10" t="n">
        <v>0.0898</v>
      </c>
      <c r="E920" s="17" t="inlineStr">
        <is>
          <t>독감 환자 폭증 및 트리플데믹 우려 지속</t>
        </is>
      </c>
      <c r="F920" s="17" t="inlineStr">
        <is>
          <t>제약/바이오</t>
        </is>
      </c>
      <c r="G920" s="74">
        <f>COUNTIF(B:B,B920)</f>
        <v/>
      </c>
    </row>
    <row r="921" ht="27.6" customHeight="1" s="55" thickBot="1">
      <c r="A921" s="9" t="n">
        <v>45972</v>
      </c>
      <c r="B921" s="2" t="inlineStr">
        <is>
          <t>그린생명과학</t>
        </is>
      </c>
      <c r="C921" s="74" t="inlineStr">
        <is>
          <t>114450</t>
        </is>
      </c>
      <c r="D921" s="10" t="n">
        <v>0.2998</v>
      </c>
      <c r="E921" s="17" t="inlineStr">
        <is>
          <t>독감 환자 1주 새 68% 폭증, 질병관리청 백신 접종 권고 이슈 (상한가)</t>
        </is>
      </c>
      <c r="F921" s="17" t="inlineStr">
        <is>
          <t>제약/바이오</t>
        </is>
      </c>
      <c r="G921" s="74">
        <f>COUNTIF(B:B,B921)</f>
        <v/>
      </c>
    </row>
    <row r="922" ht="27.6" customHeight="1" s="55" thickBot="1">
      <c r="A922" s="9" t="n">
        <v>45887</v>
      </c>
      <c r="B922" s="2" t="inlineStr">
        <is>
          <t>그린생명과학</t>
        </is>
      </c>
      <c r="C922" s="74" t="inlineStr">
        <is>
          <t>114450</t>
        </is>
      </c>
      <c r="D922" s="10" t="n">
        <v>0.0861</v>
      </c>
      <c r="E922" s="17" t="inlineStr">
        <is>
          <t>코로나 입원환자 6주 연속 증가세, 치료제 및 진단키트 수요 부각</t>
        </is>
      </c>
      <c r="F922" s="17" t="inlineStr">
        <is>
          <t>제약/바이오</t>
        </is>
      </c>
      <c r="G922" s="74">
        <f>COUNTIF(B:B,B922)</f>
        <v/>
      </c>
    </row>
    <row r="923" ht="27.6" customHeight="1" s="55" thickBot="1">
      <c r="A923" s="9" t="n">
        <v>45882</v>
      </c>
      <c r="B923" s="2" t="inlineStr">
        <is>
          <t>그린생명과학</t>
        </is>
      </c>
      <c r="C923" s="74" t="inlineStr">
        <is>
          <t>114450</t>
        </is>
      </c>
      <c r="D923" s="10" t="n">
        <v>0.1234</v>
      </c>
      <c r="E923" s="17" t="inlineStr">
        <is>
          <t>코로나 입원환자 급증에 따른 치료제/원료 부각</t>
        </is>
      </c>
      <c r="F923" s="17" t="inlineStr">
        <is>
          <t>제약/바이오</t>
        </is>
      </c>
      <c r="G923" s="74">
        <f>COUNTIF(B:B,B923)</f>
        <v/>
      </c>
    </row>
    <row r="924" ht="27.6" customHeight="1" s="55">
      <c r="A924" s="9" t="n">
        <v>45825</v>
      </c>
      <c r="B924" s="17" t="inlineStr">
        <is>
          <t>그린생명과학</t>
        </is>
      </c>
      <c r="C924" s="74" t="inlineStr">
        <is>
          <t>114450</t>
        </is>
      </c>
      <c r="D924" s="10" t="n">
        <v>0.1613</v>
      </c>
      <c r="E924" s="17" t="inlineStr">
        <is>
          <t>태국 코로나19 감염 급증 및 사망자 발생에 따른 관련주 부각</t>
        </is>
      </c>
      <c r="F924" s="17" t="inlineStr">
        <is>
          <t>제약/바이오</t>
        </is>
      </c>
      <c r="G924" s="74">
        <f>COUNTIF(B:B,B924)</f>
        <v/>
      </c>
    </row>
    <row r="925" ht="27.6" customHeight="1" s="55">
      <c r="A925" s="9" t="n">
        <v>45819</v>
      </c>
      <c r="B925" s="17" t="inlineStr">
        <is>
          <t>그린생명과학</t>
        </is>
      </c>
      <c r="C925" s="74" t="inlineStr">
        <is>
          <t>114450</t>
        </is>
      </c>
      <c r="D925" s="17" t="inlineStr">
        <is>
          <t>+29.87% (상한가)</t>
        </is>
      </c>
      <c r="E925" s="17" t="inlineStr">
        <is>
          <t>코로나19 여름 재유행 경고 및 국내 확산 우려 수혜</t>
        </is>
      </c>
      <c r="F925" s="17" t="inlineStr">
        <is>
          <t>제약/바이오</t>
        </is>
      </c>
      <c r="G925" s="74">
        <f>COUNTIF(B:B,B925)</f>
        <v/>
      </c>
    </row>
    <row r="926" ht="27.6" customHeight="1" s="55">
      <c r="A926" s="9" t="n">
        <v>45806</v>
      </c>
      <c r="B926" s="17" t="inlineStr">
        <is>
          <t>그린생명과학</t>
        </is>
      </c>
      <c r="C926" s="74" t="inlineStr">
        <is>
          <t>114450</t>
        </is>
      </c>
      <c r="D926" s="10" t="n">
        <v>0.0475</v>
      </c>
      <c r="E926" s="17" t="inlineStr">
        <is>
          <t>코로나19 및 바이러스 재유행 우려에 따른 관련주 부각</t>
        </is>
      </c>
      <c r="F926" s="17" t="inlineStr">
        <is>
          <t>제약/바이오</t>
        </is>
      </c>
      <c r="G926" s="74">
        <f>COUNTIF(B:B,B926)</f>
        <v/>
      </c>
    </row>
    <row r="927" ht="27.6" customHeight="1" s="55">
      <c r="A927" s="9" t="n">
        <v>45804</v>
      </c>
      <c r="B927" s="17" t="inlineStr">
        <is>
          <t>그린생명과학</t>
        </is>
      </c>
      <c r="C927" s="74" t="inlineStr">
        <is>
          <t>114450</t>
        </is>
      </c>
      <c r="D927" s="10" t="n">
        <v>0.0605</v>
      </c>
      <c r="E927" s="17" t="inlineStr">
        <is>
          <t>코로나19 재유행 조짐 및 진단키트/치료제 관련주 부각</t>
        </is>
      </c>
      <c r="F927" s="17" t="inlineStr">
        <is>
          <t>제약/바이오</t>
        </is>
      </c>
      <c r="G927" s="74">
        <f>COUNTIF(B:B,B927)</f>
        <v/>
      </c>
    </row>
    <row r="928" ht="27.6" customHeight="1" s="55">
      <c r="A928" s="9" t="n">
        <v>45803</v>
      </c>
      <c r="B928" s="17" t="inlineStr">
        <is>
          <t>그린생명과학</t>
        </is>
      </c>
      <c r="C928" s="74" t="inlineStr">
        <is>
          <t>114450</t>
        </is>
      </c>
      <c r="D928" s="17" t="inlineStr">
        <is>
          <t>+29.84% (상한가)</t>
        </is>
      </c>
      <c r="E928" s="17" t="inlineStr">
        <is>
          <t>중국 등 아시아권 코로나19 재확산 및 국내 유행 가능성 부각</t>
        </is>
      </c>
      <c r="F928" s="17" t="inlineStr">
        <is>
          <t>제약/바이오</t>
        </is>
      </c>
      <c r="G928" s="74">
        <f>COUNTIF(B:B,B928)</f>
        <v/>
      </c>
    </row>
    <row r="929" ht="27.6" customHeight="1" s="55">
      <c r="A929" s="9" t="n">
        <v>45993</v>
      </c>
      <c r="B929" s="17" t="inlineStr">
        <is>
          <t>고영</t>
        </is>
      </c>
      <c r="C929" s="74" t="inlineStr">
        <is>
          <t>098460</t>
        </is>
      </c>
      <c r="D929" s="10" t="n">
        <v>0.0592</v>
      </c>
      <c r="E929" s="17" t="inlineStr">
        <is>
          <t>AI 투자 확대에 따른 서버향 수요 증가 이슈</t>
        </is>
      </c>
      <c r="F929" s="17" t="inlineStr">
        <is>
          <t>AI, 반도체</t>
        </is>
      </c>
      <c r="G929" s="74">
        <f>COUNTIF(B:B,B929)</f>
        <v/>
      </c>
    </row>
    <row r="930" ht="27.6" customHeight="1" s="55">
      <c r="A930" s="9" t="n">
        <v>45992</v>
      </c>
      <c r="B930" s="17" t="inlineStr">
        <is>
          <t>고영</t>
        </is>
      </c>
      <c r="C930" s="74" t="inlineStr">
        <is>
          <t>098460</t>
        </is>
      </c>
      <c r="D930" s="10" t="n">
        <v>0.1055</v>
      </c>
      <c r="E930" s="17" t="inlineStr">
        <is>
          <t>내년 뇌수술용 의료 로봇 미국 판매 본격화 (IM증권 목표가 제시)</t>
        </is>
      </c>
      <c r="F930" s="17" t="inlineStr">
        <is>
          <t>로봇, 바이오</t>
        </is>
      </c>
      <c r="G930" s="74">
        <f>COUNTIF(B:B,B930)</f>
        <v/>
      </c>
    </row>
    <row r="931" ht="27.6" customHeight="1" s="55">
      <c r="A931" s="9" t="n">
        <v>45989</v>
      </c>
      <c r="B931" s="17" t="inlineStr">
        <is>
          <t>고영</t>
        </is>
      </c>
      <c r="C931" s="74" t="inlineStr">
        <is>
          <t>098460</t>
        </is>
      </c>
      <c r="D931" s="10" t="n">
        <v>0.216</v>
      </c>
      <c r="E931" s="17" t="inlineStr">
        <is>
          <t>AI 투자 확대에 따른 서버향 수요 증가 이슈 지속</t>
        </is>
      </c>
      <c r="F931" s="17" t="inlineStr">
        <is>
          <t>AI, 반도체</t>
        </is>
      </c>
      <c r="G931" s="74">
        <f>COUNTIF(B:B,B931)</f>
        <v/>
      </c>
    </row>
    <row r="932" ht="27.6" customHeight="1" s="55">
      <c r="A932" s="9" t="n">
        <v>45985</v>
      </c>
      <c r="B932" s="17" t="inlineStr">
        <is>
          <t>고영</t>
        </is>
      </c>
      <c r="C932" s="74" t="inlineStr">
        <is>
          <t>098460</t>
        </is>
      </c>
      <c r="D932" s="10" t="n">
        <v>0.0794</v>
      </c>
      <c r="E932" s="17" t="inlineStr">
        <is>
          <t>휴머노이드 및 AI 로봇 성장 기대감</t>
        </is>
      </c>
      <c r="F932" s="17" t="inlineStr">
        <is>
          <t>로봇, 반도체</t>
        </is>
      </c>
      <c r="G932" s="74">
        <f>COUNTIF(B:B,B932)</f>
        <v/>
      </c>
    </row>
    <row r="933" ht="27.6" customHeight="1" s="55">
      <c r="A933" s="9" t="n">
        <v>45967</v>
      </c>
      <c r="B933" s="17" t="inlineStr">
        <is>
          <t>고영</t>
        </is>
      </c>
      <c r="C933" s="74" t="inlineStr">
        <is>
          <t>098460</t>
        </is>
      </c>
      <c r="D933" s="10" t="n">
        <v>0.2346</v>
      </c>
      <c r="E933" s="17" t="inlineStr">
        <is>
          <t>뇌 수술용 의료 로봇 논문 세계적 학술지 게재</t>
        </is>
      </c>
      <c r="F933" s="17" t="inlineStr">
        <is>
          <t>의료로봇</t>
        </is>
      </c>
      <c r="G933" s="74">
        <f>COUNTIF(B:B,B933)</f>
        <v/>
      </c>
    </row>
    <row r="934" ht="27.6" customHeight="1" s="55">
      <c r="A934" s="9" t="n">
        <v>45785</v>
      </c>
      <c r="B934" s="17" t="inlineStr">
        <is>
          <t>고영</t>
        </is>
      </c>
      <c r="C934" s="74" t="inlineStr">
        <is>
          <t>098460</t>
        </is>
      </c>
      <c r="D934" s="10" t="n">
        <v>0.2159</v>
      </c>
      <c r="E934" s="17" t="inlineStr">
        <is>
          <t>뇌 수술용 로봇 FDA 승인 및 글로벌 의료시장 공략 본격화</t>
        </is>
      </c>
      <c r="F934" s="17" t="inlineStr">
        <is>
          <t>의료로봇</t>
        </is>
      </c>
      <c r="G934" s="74">
        <f>COUNTIF(B:B,B934)</f>
        <v/>
      </c>
    </row>
    <row r="935" ht="27.6" customHeight="1" s="55">
      <c r="A935" s="9" t="n">
        <v>45776</v>
      </c>
      <c r="B935" s="17" t="inlineStr">
        <is>
          <t>고영</t>
        </is>
      </c>
      <c r="C935" s="74" t="inlineStr">
        <is>
          <t>098460</t>
        </is>
      </c>
      <c r="D935" s="10" t="n">
        <v>0.0793</v>
      </c>
      <c r="E935" s="17" t="inlineStr">
        <is>
          <t>머스크의 '5년 내 로봇이 의사 능가' 발언 및 뇌수술 로봇 FDA 승인 부각</t>
        </is>
      </c>
      <c r="F935" s="17" t="inlineStr">
        <is>
          <t>의료로봇</t>
        </is>
      </c>
      <c r="G935" s="74">
        <f>COUNTIF(B:B,B935)</f>
        <v/>
      </c>
    </row>
    <row r="936" ht="27.6" customHeight="1" s="55">
      <c r="A936" s="9" t="n">
        <v>45680</v>
      </c>
      <c r="B936" s="17" t="inlineStr">
        <is>
          <t>고영</t>
        </is>
      </c>
      <c r="C936" s="74" t="inlineStr">
        <is>
          <t>098460</t>
        </is>
      </c>
      <c r="D936" s="10" t="n">
        <v>0.0897</v>
      </c>
      <c r="E936" s="17" t="inlineStr">
        <is>
          <t xml:space="preserve">뇌 수술용 의료 로봇 미국 FDA 인증 획득 및 올해 유의미한 매출 기대 </t>
        </is>
      </c>
      <c r="F936" s="17" t="inlineStr">
        <is>
          <t>로봇/의료기기</t>
        </is>
      </c>
      <c r="G936" s="74">
        <f>COUNTIF(B:B,B936)</f>
        <v/>
      </c>
    </row>
    <row r="937" ht="27.6" customHeight="1" s="55">
      <c r="A937" s="9" t="n">
        <v>45678</v>
      </c>
      <c r="B937" s="17" t="inlineStr">
        <is>
          <t>고영</t>
        </is>
      </c>
      <c r="C937" s="74" t="inlineStr">
        <is>
          <t>098460</t>
        </is>
      </c>
      <c r="D937" s="10" t="n">
        <v>0.1931</v>
      </c>
      <c r="E937" s="17" t="inlineStr">
        <is>
          <t>뇌 수술용 의료 로봇 미국 FDA 인증 획득 소식</t>
        </is>
      </c>
      <c r="F937" s="17" t="inlineStr">
        <is>
          <t>의료로봇/반도체장비</t>
        </is>
      </c>
      <c r="G937" s="74">
        <f>COUNTIF(B:B,B937)</f>
        <v/>
      </c>
    </row>
    <row r="938" ht="27.6" customHeight="1" s="55">
      <c r="A938" s="9" t="n">
        <v>45677</v>
      </c>
      <c r="B938" s="17" t="inlineStr">
        <is>
          <t>고영</t>
        </is>
      </c>
      <c r="C938" s="74" t="inlineStr">
        <is>
          <t>098460</t>
        </is>
      </c>
      <c r="D938" s="17" t="inlineStr">
        <is>
          <t>+30.00% (상한가)</t>
        </is>
      </c>
      <c r="E938" s="17" t="inlineStr">
        <is>
          <t>뇌 수술용 의료 로봇 미국 FDA 인증 획득</t>
        </is>
      </c>
      <c r="F938" s="17" t="inlineStr">
        <is>
          <t>의료로봇/반도체장비</t>
        </is>
      </c>
      <c r="G938" s="74">
        <f>COUNTIF(B:B,B938)</f>
        <v/>
      </c>
    </row>
    <row r="939" ht="27.6" customHeight="1" s="55">
      <c r="A939" s="9" t="n">
        <v>46020</v>
      </c>
      <c r="B939" s="17" t="inlineStr">
        <is>
          <t>LIG디펜스앤에어로스페이스</t>
        </is>
      </c>
      <c r="C939" s="74" t="inlineStr">
        <is>
          <t>079550</t>
        </is>
      </c>
      <c r="D939" s="10" t="n">
        <v>0.0829</v>
      </c>
      <c r="E939" s="17" t="inlineStr">
        <is>
          <t>사명 변경 (LIG Defense &amp; Aerospace) 추진 소식</t>
        </is>
      </c>
      <c r="F939" s="17" t="inlineStr">
        <is>
          <t>방산</t>
        </is>
      </c>
      <c r="G939" s="74">
        <f>COUNTIF(B:B,B939)</f>
        <v/>
      </c>
    </row>
    <row r="940" ht="27.6" customHeight="1" s="55">
      <c r="A940" s="9" t="n">
        <v>46010</v>
      </c>
      <c r="B940" s="17" t="inlineStr">
        <is>
          <t>LIG디펜스앤에어로스페이스</t>
        </is>
      </c>
      <c r="C940" s="74" t="inlineStr">
        <is>
          <t>079550</t>
        </is>
      </c>
      <c r="D940" s="10" t="n">
        <v>0.0862</v>
      </c>
      <c r="E940" s="17" t="inlineStr">
        <is>
          <t>2028년까지 지속적인 수출 잔고 성장 전망</t>
        </is>
      </c>
      <c r="F940" s="17" t="inlineStr">
        <is>
          <t>방산 37</t>
        </is>
      </c>
      <c r="G940" s="74">
        <f>COUNTIF(B:B,B940)</f>
        <v/>
      </c>
    </row>
    <row r="941" ht="27.6" customHeight="1" s="55">
      <c r="A941" s="9" t="n">
        <v>45916</v>
      </c>
      <c r="B941" s="17" t="inlineStr">
        <is>
          <t>LIG디펜스앤에어로스페이스</t>
        </is>
      </c>
      <c r="C941" s="74" t="inlineStr">
        <is>
          <t>079550</t>
        </is>
      </c>
      <c r="D941" s="10" t="n">
        <v>0.0949</v>
      </c>
      <c r="E941" s="17" t="inlineStr">
        <is>
          <t>중동 전운 고조에 따른 방산주 강세</t>
        </is>
      </c>
      <c r="F941" s="17" t="inlineStr">
        <is>
          <t>방산</t>
        </is>
      </c>
      <c r="G941" s="74">
        <f>COUNTIF(B:B,B941)</f>
        <v/>
      </c>
    </row>
    <row r="942" ht="27.6" customHeight="1" s="55">
      <c r="A942" s="9" t="n">
        <v>45847</v>
      </c>
      <c r="B942" s="17" t="inlineStr">
        <is>
          <t>LIG디펜스앤에어로스페이스</t>
        </is>
      </c>
      <c r="C942" s="74" t="inlineStr">
        <is>
          <t>079550</t>
        </is>
      </c>
      <c r="D942" s="10" t="n">
        <v>0.0859</v>
      </c>
      <c r="E942" s="17" t="inlineStr">
        <is>
          <t>트럼프의 한국 방위비 분담 요구 발언에 따른 방산주 변동성</t>
        </is>
      </c>
      <c r="F942" s="17" t="inlineStr">
        <is>
          <t>방산</t>
        </is>
      </c>
      <c r="G942" s="74">
        <f>COUNTIF(B:B,B942)</f>
        <v/>
      </c>
    </row>
    <row r="943" ht="27.6" customHeight="1" s="55">
      <c r="A943" s="9" t="n">
        <v>45821</v>
      </c>
      <c r="B943" s="17" t="inlineStr">
        <is>
          <t>LIG디펜스앤에어로스페이스</t>
        </is>
      </c>
      <c r="C943" s="74" t="inlineStr">
        <is>
          <t>079550</t>
        </is>
      </c>
      <c r="D943" s="10" t="n">
        <v>0.1435</v>
      </c>
      <c r="E943" s="17" t="inlineStr">
        <is>
          <t>중동 리스크 고조에 따른 방산주 수혜</t>
        </is>
      </c>
      <c r="F943" s="17" t="inlineStr">
        <is>
          <t>방산</t>
        </is>
      </c>
      <c r="G943" s="74">
        <f>COUNTIF(B:B,B943)</f>
        <v/>
      </c>
    </row>
    <row r="944" ht="27.6" customHeight="1" s="55">
      <c r="A944" s="9" t="n">
        <v>45785</v>
      </c>
      <c r="B944" s="17" t="inlineStr">
        <is>
          <t>LIG디펜스앤에어로스페이스</t>
        </is>
      </c>
      <c r="C944" s="74" t="inlineStr">
        <is>
          <t>079550</t>
        </is>
      </c>
      <c r="D944" s="10" t="n">
        <v>0.107</v>
      </c>
      <c r="E944" s="17" t="inlineStr">
        <is>
          <t>1분기 영업이익 전년비 69.6% 증가 호실적</t>
        </is>
      </c>
      <c r="F944" s="17" t="inlineStr">
        <is>
          <t>방산</t>
        </is>
      </c>
      <c r="G944" s="74">
        <f>COUNTIF(B:B,B944)</f>
        <v/>
      </c>
    </row>
    <row r="945" ht="27.6" customHeight="1" s="55">
      <c r="A945" s="9" t="n">
        <v>45706</v>
      </c>
      <c r="B945" s="17" t="inlineStr">
        <is>
          <t>LIG디펜스앤에어로스페이스</t>
        </is>
      </c>
      <c r="C945" s="74" t="inlineStr">
        <is>
          <t>079550</t>
        </is>
      </c>
      <c r="D945" s="10" t="n">
        <v>0.09089999999999999</v>
      </c>
      <c r="E945" s="17" t="inlineStr">
        <is>
          <t>UAE 대통령 부스 방문 및 K-대공망 소개 소식</t>
        </is>
      </c>
      <c r="F945" s="17" t="inlineStr">
        <is>
          <t>방산</t>
        </is>
      </c>
      <c r="G945" s="74">
        <f>COUNTIF(B:B,B945)</f>
        <v/>
      </c>
    </row>
    <row r="946" ht="27.6" customHeight="1" s="55">
      <c r="A946" s="9" t="n">
        <v>45700</v>
      </c>
      <c r="B946" s="17" t="inlineStr">
        <is>
          <t>LIG디펜스앤에어로스페이스</t>
        </is>
      </c>
      <c r="C946" s="74" t="inlineStr">
        <is>
          <t>079550</t>
        </is>
      </c>
      <c r="D946" s="10" t="n">
        <v>0.0861</v>
      </c>
      <c r="E946" s="17" t="inlineStr">
        <is>
          <t>2월 MSCI 지수 편입 기대감</t>
        </is>
      </c>
      <c r="F946" s="17" t="inlineStr">
        <is>
          <t>방산</t>
        </is>
      </c>
      <c r="G946" s="74">
        <f>COUNTIF(B:B,B946)</f>
        <v/>
      </c>
    </row>
    <row r="947" ht="27.6" customHeight="1" s="55">
      <c r="A947" s="9" t="n">
        <v>45692</v>
      </c>
      <c r="B947" s="17" t="inlineStr">
        <is>
          <t>LIG디펜스앤에어로스페이스</t>
        </is>
      </c>
      <c r="C947" s="74" t="inlineStr">
        <is>
          <t>079550</t>
        </is>
      </c>
      <c r="D947" s="10" t="n">
        <v>0.08550000000000001</v>
      </c>
      <c r="E947" s="17" t="inlineStr">
        <is>
          <t>깜짝 실적(어닝 서프라이즈) 발표 및 방산주 동반 강세</t>
        </is>
      </c>
      <c r="F947" s="17" t="inlineStr">
        <is>
          <t>방산</t>
        </is>
      </c>
      <c r="G947" s="74">
        <f>COUNTIF(B:B,B947)</f>
        <v/>
      </c>
    </row>
    <row r="948" ht="27.6" customHeight="1" s="55">
      <c r="A948" s="9" t="n">
        <v>45659</v>
      </c>
      <c r="B948" s="17" t="inlineStr">
        <is>
          <t>LIG디펜스앤에어로스페이스</t>
        </is>
      </c>
      <c r="C948" s="74" t="inlineStr">
        <is>
          <t>079550</t>
        </is>
      </c>
      <c r="D948" s="10" t="n">
        <v>0.1519</v>
      </c>
      <c r="E948" s="17" t="inlineStr">
        <is>
          <t>정부의 2025년 경제정책방향 내 방산 수출 지원(역대 최대 예산) 발표</t>
        </is>
      </c>
      <c r="F948" s="17" t="inlineStr">
        <is>
          <t>방산</t>
        </is>
      </c>
      <c r="G948" s="74">
        <f>COUNTIF(B:B,B948)</f>
        <v/>
      </c>
    </row>
    <row r="949" ht="27.6" customHeight="1" s="55">
      <c r="A949" s="9" t="n">
        <v>46020</v>
      </c>
      <c r="B949" s="17" t="inlineStr">
        <is>
          <t>한화에어로스페이스</t>
        </is>
      </c>
      <c r="C949" s="74" t="inlineStr">
        <is>
          <t>012450</t>
        </is>
      </c>
      <c r="D949" s="10" t="n">
        <v>0.09080000000000001</v>
      </c>
      <c r="E949" s="17" t="inlineStr">
        <is>
          <t>폴란드 천무 유도탄 현지생산 계약 체결</t>
        </is>
      </c>
      <c r="F949" s="17" t="inlineStr">
        <is>
          <t>방산</t>
        </is>
      </c>
      <c r="G949" s="74">
        <f>COUNTIF(B:B,B949)</f>
        <v/>
      </c>
    </row>
    <row r="950" ht="27.6" customHeight="1" s="55">
      <c r="A950" s="9" t="n">
        <v>45930</v>
      </c>
      <c r="B950" s="17" t="inlineStr">
        <is>
          <t>한화에어로스페이스</t>
        </is>
      </c>
      <c r="C950" s="74" t="inlineStr">
        <is>
          <t>012450</t>
        </is>
      </c>
      <c r="D950" s="10" t="n">
        <v>0.0453</v>
      </c>
      <c r="E950" s="17" t="inlineStr">
        <is>
          <t>가자 전쟁 종식 불확실성에 52주 신고가 경신</t>
        </is>
      </c>
      <c r="F950" s="17" t="inlineStr">
        <is>
          <t>방산</t>
        </is>
      </c>
      <c r="G950" s="74">
        <f>COUNTIF(B:B,B950)</f>
        <v/>
      </c>
    </row>
    <row r="951" ht="27.6" customHeight="1" s="55">
      <c r="A951" s="9" t="n">
        <v>45813</v>
      </c>
      <c r="B951" s="17" t="inlineStr">
        <is>
          <t>한화에어로스페이스</t>
        </is>
      </c>
      <c r="C951" s="74" t="inlineStr">
        <is>
          <t>012450</t>
        </is>
      </c>
      <c r="D951" s="10" t="n">
        <v>0.07099999999999999</v>
      </c>
      <c r="E951" s="17" t="inlineStr">
        <is>
          <t>투자로 기회의 문을 연다는 리포트 및 목표가 상향 (IM증권)</t>
        </is>
      </c>
      <c r="F951" s="17" t="inlineStr">
        <is>
          <t>방산/우주항공</t>
        </is>
      </c>
      <c r="G951" s="74">
        <f>COUNTIF(B:B,B951)</f>
        <v/>
      </c>
    </row>
    <row r="952" ht="27.6" customHeight="1" s="55">
      <c r="A952" s="9" t="n">
        <v>45804</v>
      </c>
      <c r="B952" s="17" t="inlineStr">
        <is>
          <t>한화에어로스페이스</t>
        </is>
      </c>
      <c r="C952" s="74" t="inlineStr">
        <is>
          <t>012450</t>
        </is>
      </c>
      <c r="D952" s="10" t="n">
        <v>0.0648</v>
      </c>
      <c r="E952" s="17" t="inlineStr">
        <is>
          <t>한화 호실적 기대감에 따른 그룹주 동반 강세</t>
        </is>
      </c>
      <c r="F952" s="17" t="inlineStr">
        <is>
          <t>방산/우주항공</t>
        </is>
      </c>
      <c r="G952" s="74">
        <f>COUNTIF(B:B,B952)</f>
        <v/>
      </c>
    </row>
    <row r="953" ht="27.6" customHeight="1" s="55">
      <c r="A953" s="9" t="n">
        <v>45784</v>
      </c>
      <c r="B953" s="17" t="inlineStr">
        <is>
          <t>한화에어로스페이스</t>
        </is>
      </c>
      <c r="C953" s="74" t="inlineStr">
        <is>
          <t>012450</t>
        </is>
      </c>
      <c r="D953" s="10" t="n">
        <v>0.08799999999999999</v>
      </c>
      <c r="E953" s="17" t="inlineStr">
        <is>
          <t>폴란드 수출 등 실적 호조 및 증권사 목표가 100만원 상향</t>
        </is>
      </c>
      <c r="F953" s="17" t="inlineStr">
        <is>
          <t>방산/우주항공</t>
        </is>
      </c>
      <c r="G953" s="74">
        <f>COUNTIF(B:B,B953)</f>
        <v/>
      </c>
    </row>
    <row r="954" ht="27.6" customHeight="1" s="55">
      <c r="A954" s="9" t="n">
        <v>45748</v>
      </c>
      <c r="B954" s="17" t="inlineStr">
        <is>
          <t>한화에어로스페이스</t>
        </is>
      </c>
      <c r="C954" s="74" t="inlineStr">
        <is>
          <t>012450</t>
        </is>
      </c>
      <c r="D954" s="10" t="n">
        <v>0.07340000000000001</v>
      </c>
      <c r="E954" s="17" t="inlineStr">
        <is>
          <t>한화에너지 액면분할 및 회장 지분 증여로 주가 불확실성 해소, 목표가 상향</t>
        </is>
      </c>
      <c r="F954" s="17" t="inlineStr">
        <is>
          <t>방산/우주항공</t>
        </is>
      </c>
      <c r="G954" s="74">
        <f>COUNTIF(B:B,B954)</f>
        <v/>
      </c>
    </row>
    <row r="955" ht="27.6" customHeight="1" s="55">
      <c r="A955" s="9" t="n">
        <v>45720</v>
      </c>
      <c r="B955" s="17" t="inlineStr">
        <is>
          <t>한화에어로스페이스</t>
        </is>
      </c>
      <c r="C955" s="74" t="inlineStr">
        <is>
          <t>012450</t>
        </is>
      </c>
      <c r="D955" s="10" t="n">
        <v>0.1801</v>
      </c>
      <c r="E955" s="17" t="inlineStr">
        <is>
          <t>트럼프 "우크라이나 무기 지원 중단" 시사, 국내 방산주 반사이익</t>
        </is>
      </c>
      <c r="F955" s="17" t="inlineStr">
        <is>
          <t>방산/우주항공</t>
        </is>
      </c>
      <c r="G955" s="74">
        <f>COUNTIF(B:B,B955)</f>
        <v/>
      </c>
    </row>
    <row r="956" ht="27.6" customHeight="1" s="55">
      <c r="A956" s="9" t="n">
        <v>45705</v>
      </c>
      <c r="B956" s="17" t="inlineStr">
        <is>
          <t>한화에어로스페이스</t>
        </is>
      </c>
      <c r="C956" s="74" t="inlineStr">
        <is>
          <t>012450</t>
        </is>
      </c>
      <c r="D956" s="10" t="n">
        <v>0.08260000000000001</v>
      </c>
      <c r="E956" s="17" t="inlineStr">
        <is>
          <t>한화오션 지분 매입 및 방산 랠리 지속 (역대 최고가)</t>
        </is>
      </c>
      <c r="F956" s="17" t="inlineStr">
        <is>
          <t>방산/우주항공</t>
        </is>
      </c>
      <c r="G956" s="74">
        <f>COUNTIF(B:B,B956)</f>
        <v/>
      </c>
    </row>
    <row r="957" ht="27.6" customHeight="1" s="55">
      <c r="A957" s="9" t="n">
        <v>45699</v>
      </c>
      <c r="B957" s="17" t="inlineStr">
        <is>
          <t>한화에어로스페이스</t>
        </is>
      </c>
      <c r="C957" s="74" t="inlineStr">
        <is>
          <t>012450</t>
        </is>
      </c>
      <c r="D957" s="10" t="n">
        <v>0.2058</v>
      </c>
      <c r="E957" s="17" t="inlineStr">
        <is>
          <t>1.3조원 규모 한화오션 지분 매입, 그룹 내 방산/해양 시너지 기대</t>
        </is>
      </c>
      <c r="F957" s="17" t="inlineStr">
        <is>
          <t>방산/우주항공</t>
        </is>
      </c>
      <c r="G957" s="74">
        <f>COUNTIF(B:B,B957)</f>
        <v/>
      </c>
    </row>
    <row r="958" ht="27.6" customHeight="1" s="55">
      <c r="A958" s="9" t="n">
        <v>45918</v>
      </c>
      <c r="B958" s="17" t="inlineStr">
        <is>
          <t>한싹</t>
        </is>
      </c>
      <c r="C958" s="74" t="inlineStr">
        <is>
          <t>430690</t>
        </is>
      </c>
      <c r="D958" s="10" t="n">
        <v>0.2201</v>
      </c>
      <c r="E958" s="17" t="inlineStr">
        <is>
          <t>국가망 보안체계(N2SF) 사업 본격화 및 롯데카드 해킹 피해 이슈</t>
        </is>
      </c>
      <c r="F958" s="17" t="inlineStr">
        <is>
          <t>보안</t>
        </is>
      </c>
      <c r="G958" s="74">
        <f>COUNTIF(B:B,B958)</f>
        <v/>
      </c>
    </row>
    <row r="959" ht="27.6" customHeight="1" s="55">
      <c r="A959" s="9" t="n">
        <v>45917</v>
      </c>
      <c r="B959" s="17" t="inlineStr">
        <is>
          <t>한싹</t>
        </is>
      </c>
      <c r="C959" s="74" t="inlineStr">
        <is>
          <t>430690</t>
        </is>
      </c>
      <c r="D959" s="10" t="n">
        <v>0.1057</v>
      </c>
      <c r="E959" s="17" t="inlineStr">
        <is>
          <t>국가망 보안체계(N2SF) 사업 본격화 이슈</t>
        </is>
      </c>
      <c r="F959" s="17" t="inlineStr">
        <is>
          <t>보안</t>
        </is>
      </c>
      <c r="G959" s="74">
        <f>COUNTIF(B:B,B959)</f>
        <v/>
      </c>
    </row>
    <row r="960" ht="27.6" customHeight="1" s="55">
      <c r="A960" s="9" t="n">
        <v>45796</v>
      </c>
      <c r="B960" s="17" t="inlineStr">
        <is>
          <t>한싹</t>
        </is>
      </c>
      <c r="C960" s="74" t="inlineStr">
        <is>
          <t>430690</t>
        </is>
      </c>
      <c r="D960" s="10" t="n">
        <v>0.0183</v>
      </c>
      <c r="E960" s="17" t="inlineStr">
        <is>
          <t>SKT 해킹 피해 규모 확대(2,695만 건 유출)에 따른 보안 수요 기대</t>
        </is>
      </c>
      <c r="F960" s="17" t="inlineStr">
        <is>
          <t>보안</t>
        </is>
      </c>
      <c r="G960" s="74">
        <f>COUNTIF(B:B,B960)</f>
        <v/>
      </c>
    </row>
    <row r="961" ht="27.6" customHeight="1" s="55">
      <c r="A961" s="9" t="n">
        <v>45775</v>
      </c>
      <c r="B961" s="17" t="inlineStr">
        <is>
          <t>한싹</t>
        </is>
      </c>
      <c r="C961" s="74" t="inlineStr">
        <is>
          <t>430690</t>
        </is>
      </c>
      <c r="D961" s="17" t="inlineStr">
        <is>
          <t>+30.00% (상한가)</t>
        </is>
      </c>
      <c r="E961" s="17" t="inlineStr">
        <is>
          <t>SKT 서버 해킹 이슈 및 보호책 마련 필요성에 따른 보안주 강세</t>
        </is>
      </c>
      <c r="F961" s="17" t="inlineStr">
        <is>
          <t>보안</t>
        </is>
      </c>
      <c r="G961" s="74">
        <f>COUNTIF(B:B,B961)</f>
        <v/>
      </c>
    </row>
    <row r="962" ht="27.6" customHeight="1" s="55">
      <c r="A962" s="9" t="n">
        <v>45771</v>
      </c>
      <c r="B962" s="17" t="inlineStr">
        <is>
          <t>한싹</t>
        </is>
      </c>
      <c r="C962" s="74" t="inlineStr">
        <is>
          <t>430690</t>
        </is>
      </c>
      <c r="D962" s="10" t="n">
        <v>0.0877</v>
      </c>
      <c r="E962" s="17" t="inlineStr">
        <is>
          <t>이재명 후보 국가 AI 컴퓨팅센터 확충 공약, 데이터센터용 인피니밴드 기술 부각</t>
        </is>
      </c>
      <c r="F962" s="17" t="inlineStr">
        <is>
          <t>보안/AI</t>
        </is>
      </c>
      <c r="G962" s="74">
        <f>COUNTIF(B:B,B962)</f>
        <v/>
      </c>
    </row>
    <row r="963" ht="27.6" customHeight="1" s="55">
      <c r="A963" s="9" t="n">
        <v>45729</v>
      </c>
      <c r="B963" s="17" t="inlineStr">
        <is>
          <t>한싹</t>
        </is>
      </c>
      <c r="C963" s="74" t="inlineStr">
        <is>
          <t>430690</t>
        </is>
      </c>
      <c r="D963" s="10" t="n">
        <v>0.09030000000000001</v>
      </c>
      <c r="E963" s="17" t="inlineStr">
        <is>
          <t>북한 해커 그룹 스파이웨어 유포 소식에 보안 관련주 부각</t>
        </is>
      </c>
      <c r="F963" s="17" t="inlineStr">
        <is>
          <t>보안</t>
        </is>
      </c>
      <c r="G963" s="74">
        <f>COUNTIF(B:B,B963)</f>
        <v/>
      </c>
    </row>
    <row r="964" ht="27.6" customHeight="1" s="55">
      <c r="A964" s="9" t="n">
        <v>45673</v>
      </c>
      <c r="B964" s="17" t="inlineStr">
        <is>
          <t>한싹</t>
        </is>
      </c>
      <c r="C964" s="74" t="inlineStr">
        <is>
          <t>430690</t>
        </is>
      </c>
      <c r="D964" s="10" t="n">
        <v>0.2318</v>
      </c>
      <c r="E964" s="17" t="inlineStr">
        <is>
          <t>MS 파트너사로 트럼프/머스크와의 AI 사이버보안 논의 수혜 기대</t>
        </is>
      </c>
      <c r="F964" s="17" t="inlineStr">
        <is>
          <t>AI보안/MS</t>
        </is>
      </c>
      <c r="G964" s="74">
        <f>COUNTIF(B:B,B964)</f>
        <v/>
      </c>
    </row>
    <row r="965" ht="27.6" customHeight="1" s="55">
      <c r="A965" s="9" t="n">
        <v>45665</v>
      </c>
      <c r="B965" s="17" t="inlineStr">
        <is>
          <t>한싹</t>
        </is>
      </c>
      <c r="C965" s="74" t="inlineStr">
        <is>
          <t>430690</t>
        </is>
      </c>
      <c r="D965" s="10" t="n">
        <v>0.1583</v>
      </c>
      <c r="E965" s="17" t="inlineStr">
        <is>
          <t>MS의 AI 데이터센터 800억 달러 투자 및 트럼프의 외자 유치 소식</t>
        </is>
      </c>
      <c r="F965" s="17" t="inlineStr">
        <is>
          <t>보안/클라우드</t>
        </is>
      </c>
      <c r="G965" s="74">
        <f>COUNTIF(B:B,B965)</f>
        <v/>
      </c>
    </row>
    <row r="966" ht="27.6" customHeight="1" s="55">
      <c r="A966" s="9" t="n">
        <v>45663</v>
      </c>
      <c r="B966" s="17" t="inlineStr">
        <is>
          <t>한싹</t>
        </is>
      </c>
      <c r="C966" s="74" t="inlineStr">
        <is>
          <t>430690</t>
        </is>
      </c>
      <c r="D966" s="17" t="inlineStr">
        <is>
          <t>+29.97% (상한가)</t>
        </is>
      </c>
      <c r="E966" s="17" t="inlineStr">
        <is>
          <t>MS의 AI 데이터센터 연간 800억 달러 투자 계획 발표에 따른 수혜 기대</t>
        </is>
      </c>
      <c r="F966" s="17" t="inlineStr">
        <is>
          <t>보안/데이터센터</t>
        </is>
      </c>
      <c r="G966" s="74">
        <f>COUNTIF(B:B,B966)</f>
        <v/>
      </c>
    </row>
    <row r="967" ht="27.6" customHeight="1" s="55">
      <c r="A967" s="9" t="n">
        <v>45944</v>
      </c>
      <c r="B967" s="17" t="inlineStr">
        <is>
          <t>한국첨단소재</t>
        </is>
      </c>
      <c r="C967" s="74" t="inlineStr">
        <is>
          <t>062970</t>
        </is>
      </c>
      <c r="D967" s="10" t="n">
        <v>0.1576</v>
      </c>
      <c r="E967" s="17" t="inlineStr">
        <is>
          <t>양자컴퓨터 테마 강세</t>
        </is>
      </c>
      <c r="F967" s="17" t="inlineStr">
        <is>
          <t>소재</t>
        </is>
      </c>
      <c r="G967" s="74">
        <f>COUNTIF(B:B,B967)</f>
        <v/>
      </c>
    </row>
    <row r="968" ht="27.6" customHeight="1" s="55">
      <c r="A968" s="9" t="n">
        <v>45918</v>
      </c>
      <c r="B968" s="17" t="inlineStr">
        <is>
          <t>한국첨단소재</t>
        </is>
      </c>
      <c r="C968" s="74" t="inlineStr">
        <is>
          <t>062970</t>
        </is>
      </c>
      <c r="D968" s="17" t="inlineStr">
        <is>
          <t>상한가</t>
        </is>
      </c>
      <c r="E968" s="17" t="inlineStr">
        <is>
          <t>미 아이온큐의 양자컴퓨팅 기업 인수 등 양자컴퓨팅 분야 확장 기대감 (디웨이브 19% 폭등 영향)</t>
        </is>
      </c>
      <c r="F968" s="17" t="inlineStr">
        <is>
          <t>양자컴퓨터</t>
        </is>
      </c>
      <c r="G968" s="74">
        <f>COUNTIF(B:B,B968)</f>
        <v/>
      </c>
    </row>
    <row r="969" ht="27.6" customHeight="1" s="55">
      <c r="A969" s="9" t="n">
        <v>45735</v>
      </c>
      <c r="B969" s="17" t="inlineStr">
        <is>
          <t>한국첨단소재</t>
        </is>
      </c>
      <c r="C969" s="74" t="inlineStr">
        <is>
          <t>062970</t>
        </is>
      </c>
      <c r="D969" s="10" t="n">
        <v>0.1063</v>
      </c>
      <c r="E969" s="17" t="inlineStr">
        <is>
          <t>엔비디아 GTC 2025 양자 컴퓨팅 합류 및 관련 수혜 기대</t>
        </is>
      </c>
      <c r="F969" s="17" t="inlineStr">
        <is>
          <t>양자컴퓨터/소재</t>
        </is>
      </c>
      <c r="G969" s="74">
        <f>COUNTIF(B:B,B969)</f>
        <v/>
      </c>
    </row>
    <row r="970" ht="27.6" customHeight="1" s="55">
      <c r="A970" s="9" t="n">
        <v>45729</v>
      </c>
      <c r="B970" s="17" t="inlineStr">
        <is>
          <t>한국첨단소재</t>
        </is>
      </c>
      <c r="C970" s="74" t="inlineStr">
        <is>
          <t>062970</t>
        </is>
      </c>
      <c r="D970" s="17" t="inlineStr">
        <is>
          <t>+29.88% (상한가)</t>
        </is>
      </c>
      <c r="E970" s="17" t="inlineStr">
        <is>
          <t>엔비디아 GTC 2025 참여 및 양자컴퓨터 관련 수혜 기대</t>
        </is>
      </c>
      <c r="F970" s="17" t="inlineStr">
        <is>
          <t>양자컴퓨터/소재</t>
        </is>
      </c>
      <c r="G970" s="74">
        <f>COUNTIF(B:B,B970)</f>
        <v/>
      </c>
    </row>
    <row r="971" ht="27.6" customHeight="1" s="55">
      <c r="A971" s="9" t="n">
        <v>45673</v>
      </c>
      <c r="B971" s="17" t="inlineStr">
        <is>
          <t>한국첨단소재</t>
        </is>
      </c>
      <c r="C971" s="74" t="inlineStr">
        <is>
          <t>062970</t>
        </is>
      </c>
      <c r="D971" s="10" t="n">
        <v>0.2245</v>
      </c>
      <c r="E971" s="17" t="inlineStr">
        <is>
          <t>미국 양자컴 관련주 급등 및 MS의 '양자컴퓨터 원년' 선언에 따른 테마 강세</t>
        </is>
      </c>
      <c r="F971" s="17" t="inlineStr">
        <is>
          <t>양자컴퓨터</t>
        </is>
      </c>
      <c r="G971" s="74">
        <f>COUNTIF(B:B,B971)</f>
        <v/>
      </c>
    </row>
    <row r="972" ht="27.6" customHeight="1" s="55">
      <c r="A972" s="9" t="n">
        <v>45672</v>
      </c>
      <c r="B972" s="17" t="inlineStr">
        <is>
          <t>한국첨단소재</t>
        </is>
      </c>
      <c r="C972" s="74" t="inlineStr">
        <is>
          <t>062970</t>
        </is>
      </c>
      <c r="D972" s="17" t="inlineStr">
        <is>
          <t>+29.82% (상한가)</t>
        </is>
      </c>
      <c r="E972" s="17" t="inlineStr">
        <is>
          <t>미국 양자컴퓨터 관련주 급등 및 엔비디아 퀀텀 데이 기대감</t>
        </is>
      </c>
      <c r="F972" s="17" t="inlineStr">
        <is>
          <t>양자컴퓨터</t>
        </is>
      </c>
      <c r="G972" s="74">
        <f>COUNTIF(B:B,B972)</f>
        <v/>
      </c>
    </row>
    <row r="973" ht="27.6" customHeight="1" s="55">
      <c r="A973" s="9" t="n">
        <v>45664</v>
      </c>
      <c r="B973" s="17" t="inlineStr">
        <is>
          <t>한국첨단소재</t>
        </is>
      </c>
      <c r="C973" s="74" t="inlineStr">
        <is>
          <t>062970</t>
        </is>
      </c>
      <c r="D973" s="17" t="inlineStr">
        <is>
          <t>+29.96% (상한가)</t>
        </is>
      </c>
      <c r="E973" s="17" t="inlineStr">
        <is>
          <t>AI에 이은 게임체인저 양자컴퓨팅 열풍 기대 및 관련주 부각</t>
        </is>
      </c>
      <c r="F973" s="17" t="inlineStr">
        <is>
          <t>양자컴퓨터</t>
        </is>
      </c>
      <c r="G973" s="74">
        <f>COUNTIF(B:B,B973)</f>
        <v/>
      </c>
    </row>
    <row r="974" ht="27.6" customHeight="1" s="55">
      <c r="A974" s="9" t="n">
        <v>45660</v>
      </c>
      <c r="B974" s="17" t="inlineStr">
        <is>
          <t>한국첨단소재</t>
        </is>
      </c>
      <c r="C974" s="74" t="inlineStr">
        <is>
          <t>062970</t>
        </is>
      </c>
      <c r="D974" s="17" t="inlineStr">
        <is>
          <t>+29.91% (상한가)</t>
        </is>
      </c>
      <c r="E974" s="17" t="inlineStr">
        <is>
          <t>미국 양자컴퓨터주 급등 및 한국 양자 기술 국가표준 제정 관련주 부각</t>
        </is>
      </c>
      <c r="F974" s="17" t="inlineStr">
        <is>
          <t>양자컴퓨터</t>
        </is>
      </c>
      <c r="G974" s="74">
        <f>COUNTIF(B:B,B974)</f>
        <v/>
      </c>
    </row>
    <row r="975" ht="27.6" customHeight="1" s="55">
      <c r="A975" s="9" t="n">
        <v>45659</v>
      </c>
      <c r="B975" s="17" t="inlineStr">
        <is>
          <t>한국첨단소재</t>
        </is>
      </c>
      <c r="C975" s="74" t="inlineStr">
        <is>
          <t>062970</t>
        </is>
      </c>
      <c r="D975" s="17" t="inlineStr">
        <is>
          <t>+29.98% (상한가)</t>
        </is>
      </c>
      <c r="E975" s="17" t="inlineStr">
        <is>
          <t>거래재개 후 연속 상한가, 양자 기술 국가표준 제정 및 미국 양자컴 훈풍 수혜</t>
        </is>
      </c>
      <c r="F975" s="17" t="inlineStr">
        <is>
          <t>양자컴퓨터</t>
        </is>
      </c>
      <c r="G975" s="74">
        <f>COUNTIF(B:B,B975)</f>
        <v/>
      </c>
    </row>
    <row r="976" ht="27.6" customHeight="1" s="55">
      <c r="A976" s="9" t="n">
        <v>45943</v>
      </c>
      <c r="B976" s="17" t="inlineStr">
        <is>
          <t>하이드로리튬</t>
        </is>
      </c>
      <c r="C976" s="74" t="inlineStr">
        <is>
          <t>101670</t>
        </is>
      </c>
      <c r="D976" s="10" t="n">
        <v>0.1447</v>
      </c>
      <c r="E976" s="17" t="inlineStr">
        <is>
          <t>중국 리튬 배터리 수출 통제 반사이익</t>
        </is>
      </c>
      <c r="F976" s="17" t="inlineStr">
        <is>
          <t>리튬</t>
        </is>
      </c>
      <c r="G976" s="74">
        <f>COUNTIF(B:B,B976)</f>
        <v/>
      </c>
    </row>
    <row r="977" ht="27.6" customHeight="1" s="55">
      <c r="A977" s="9" t="n">
        <v>45881</v>
      </c>
      <c r="B977" s="17" t="inlineStr">
        <is>
          <t>하이드로리튬</t>
        </is>
      </c>
      <c r="C977" s="74" t="inlineStr">
        <is>
          <t>101670</t>
        </is>
      </c>
      <c r="D977" s="10" t="n">
        <v>0.08019999999999999</v>
      </c>
      <c r="E977" s="17" t="inlineStr">
        <is>
          <t>CATL 리튬 광산 생산 중단 소식에 따른 리튬 가격 반등 기대</t>
        </is>
      </c>
      <c r="F977" s="17" t="inlineStr">
        <is>
          <t>리튬/2차전지</t>
        </is>
      </c>
      <c r="G977" s="74">
        <f>COUNTIF(B:B,B977)</f>
        <v/>
      </c>
    </row>
    <row r="978" ht="27.6" customHeight="1" s="55">
      <c r="A978" s="9" t="n">
        <v>45880</v>
      </c>
      <c r="B978" s="17" t="inlineStr">
        <is>
          <t>하이드로리튬</t>
        </is>
      </c>
      <c r="C978" s="74" t="inlineStr">
        <is>
          <t>101670</t>
        </is>
      </c>
      <c r="D978" s="17" t="inlineStr">
        <is>
          <t>+30.00% (상한가)</t>
        </is>
      </c>
      <c r="E978" s="17" t="inlineStr">
        <is>
          <t>CATL 리튬 광산 생산 중단 소식에 따른 리튬 가격 반등 기대</t>
        </is>
      </c>
      <c r="F978" s="17" t="inlineStr">
        <is>
          <t>리튬/2차전지</t>
        </is>
      </c>
      <c r="G978" s="74">
        <f>COUNTIF(B:B,B978)</f>
        <v/>
      </c>
    </row>
    <row r="979" ht="27.6" customHeight="1" s="55">
      <c r="A979" s="9" t="n">
        <v>45868</v>
      </c>
      <c r="B979" s="17" t="inlineStr">
        <is>
          <t>하이드로리튬</t>
        </is>
      </c>
      <c r="C979" s="74" t="inlineStr">
        <is>
          <t>101670</t>
        </is>
      </c>
      <c r="D979" s="10" t="n">
        <v>0.1642</v>
      </c>
      <c r="E979" s="17" t="inlineStr">
        <is>
          <t>전고체 전지 핵심원료 99.9% 고순도 염화리튬 제조기술 개발</t>
        </is>
      </c>
      <c r="F979" s="17" t="inlineStr">
        <is>
          <t>리튬/2차전지</t>
        </is>
      </c>
      <c r="G979" s="74">
        <f>COUNTIF(B:B,B979)</f>
        <v/>
      </c>
    </row>
    <row r="980" ht="27.6" customHeight="1" s="55">
      <c r="A980" s="9" t="n">
        <v>45862</v>
      </c>
      <c r="B980" s="17" t="inlineStr">
        <is>
          <t>하이드로리튬</t>
        </is>
      </c>
      <c r="C980" s="74" t="inlineStr">
        <is>
          <t>101670</t>
        </is>
      </c>
      <c r="D980" s="10" t="n">
        <v>0.1818</v>
      </c>
      <c r="E980" s="17" t="inlineStr">
        <is>
          <t>리튬 가격 상승 및 심리적 저항선 회복 기대감</t>
        </is>
      </c>
      <c r="F980" s="17" t="inlineStr">
        <is>
          <t>리튬/2차전지</t>
        </is>
      </c>
      <c r="G980" s="74">
        <f>COUNTIF(B:B,B980)</f>
        <v/>
      </c>
    </row>
    <row r="981" ht="27.6" customHeight="1" s="55">
      <c r="A981" s="9" t="n">
        <v>45860</v>
      </c>
      <c r="B981" s="17" t="inlineStr">
        <is>
          <t>하이드로리튬</t>
        </is>
      </c>
      <c r="C981" s="74" t="inlineStr">
        <is>
          <t>101670</t>
        </is>
      </c>
      <c r="D981" s="10" t="n">
        <v>0.1712</v>
      </c>
      <c r="E981" s="17" t="inlineStr">
        <is>
          <t>리튬 가격 상승세 지속에 따른 관련주 동반 급등</t>
        </is>
      </c>
      <c r="F981" s="17" t="inlineStr">
        <is>
          <t>리튬/2차전지</t>
        </is>
      </c>
      <c r="G981" s="74">
        <f>COUNTIF(B:B,B981)</f>
        <v/>
      </c>
    </row>
    <row r="982" ht="27.6" customHeight="1" s="55">
      <c r="A982" s="9" t="n">
        <v>45859</v>
      </c>
      <c r="B982" s="17" t="inlineStr">
        <is>
          <t>하이드로리튬</t>
        </is>
      </c>
      <c r="C982" s="74" t="inlineStr">
        <is>
          <t>101670</t>
        </is>
      </c>
      <c r="D982" s="10" t="n">
        <v>0.2982</v>
      </c>
      <c r="E982" s="17" t="inlineStr">
        <is>
          <t>중국 리튬 가격 3개월래 최고치 및 2차전지주 상승 랠리</t>
        </is>
      </c>
      <c r="F982" s="17" t="inlineStr">
        <is>
          <t>리튬/2차전지</t>
        </is>
      </c>
      <c r="G982" s="74">
        <f>COUNTIF(B:B,B982)</f>
        <v/>
      </c>
    </row>
    <row r="983" ht="27.6" customHeight="1" s="55">
      <c r="A983" s="9" t="n">
        <v>45779</v>
      </c>
      <c r="B983" s="17" t="inlineStr">
        <is>
          <t>하이드로리튬</t>
        </is>
      </c>
      <c r="C983" s="74" t="inlineStr">
        <is>
          <t>101670</t>
        </is>
      </c>
      <c r="D983" s="10" t="n">
        <v>0.1642</v>
      </c>
      <c r="E983" s="17" t="inlineStr">
        <is>
          <t>전고체 전지 핵심원료 99.9% 고순도 염화리튬 제조기술 개발</t>
        </is>
      </c>
      <c r="F983" s="17" t="inlineStr">
        <is>
          <t>리튬/2차전지</t>
        </is>
      </c>
      <c r="G983" s="74">
        <f>COUNTIF(B:B,B983)</f>
        <v/>
      </c>
    </row>
    <row r="984" ht="27.6" customHeight="1" s="55">
      <c r="A984" s="9" t="n">
        <v>45777</v>
      </c>
      <c r="B984" s="17" t="inlineStr">
        <is>
          <t>하이드로리튬</t>
        </is>
      </c>
      <c r="C984" s="74" t="inlineStr">
        <is>
          <t>101670</t>
        </is>
      </c>
      <c r="D984" s="10" t="n">
        <v>0.1642</v>
      </c>
      <c r="E984" s="17" t="inlineStr">
        <is>
          <t>전고체 전지 핵심원료 고순도 염화리튬 제조기술 개발 성공</t>
        </is>
      </c>
      <c r="F984" s="17" t="inlineStr">
        <is>
          <t>리튬/2차전지</t>
        </is>
      </c>
      <c r="G984" s="74">
        <f>COUNTIF(B:B,B984)</f>
        <v/>
      </c>
    </row>
    <row r="985" ht="27.6" customHeight="1" s="55">
      <c r="A985" s="9" t="n">
        <v>46003</v>
      </c>
      <c r="B985" s="19" t="inlineStr">
        <is>
          <t>태웅</t>
        </is>
      </c>
      <c r="C985" s="74" t="inlineStr">
        <is>
          <t>044490</t>
        </is>
      </c>
      <c r="D985" s="10" t="n">
        <v>0.1657</v>
      </c>
      <c r="E985" s="17" t="inlineStr">
        <is>
          <t>미국 원전 훈풍에 따른 SMR용 단조품 매출 확대 기대감</t>
        </is>
      </c>
      <c r="F985" s="17" t="inlineStr">
        <is>
          <t>원전/단조</t>
        </is>
      </c>
      <c r="G985" s="74">
        <f>COUNTIF(B:B,B985)</f>
        <v/>
      </c>
    </row>
    <row r="986" ht="27.6" customHeight="1" s="55">
      <c r="A986" s="9" t="n">
        <v>45996</v>
      </c>
      <c r="B986" s="17" t="inlineStr">
        <is>
          <t>태웅</t>
        </is>
      </c>
      <c r="C986" s="74" t="inlineStr">
        <is>
          <t>044490</t>
        </is>
      </c>
      <c r="D986" s="10" t="n">
        <v>0.1429</v>
      </c>
      <c r="E986" s="17" t="inlineStr">
        <is>
          <t>미국 원전 훈풍 및 SMR용 단조품 매출 확대 기대감</t>
        </is>
      </c>
      <c r="F986" s="17" t="inlineStr">
        <is>
          <t>원전/단조</t>
        </is>
      </c>
      <c r="G986" s="74">
        <f>COUNTIF(B:B,B986)</f>
        <v/>
      </c>
    </row>
    <row r="987" ht="27.6" customHeight="1" s="55">
      <c r="A987" s="9" t="n">
        <v>45875</v>
      </c>
      <c r="B987" s="17" t="inlineStr">
        <is>
          <t>태웅</t>
        </is>
      </c>
      <c r="C987" s="74" t="inlineStr">
        <is>
          <t>044490</t>
        </is>
      </c>
      <c r="D987" s="10" t="n">
        <v>0.0543</v>
      </c>
      <c r="E987" s="17" t="inlineStr">
        <is>
          <t>유럽 원전 시장 확대 기대감에 따른 기자재 수요 부각</t>
        </is>
      </c>
      <c r="F987" s="17" t="inlineStr">
        <is>
          <t>원전/풍력</t>
        </is>
      </c>
      <c r="G987" s="74">
        <f>COUNTIF(B:B,B987)</f>
        <v/>
      </c>
    </row>
    <row r="988" ht="27.6" customHeight="1" s="55">
      <c r="A988" s="9" t="n">
        <v>45859</v>
      </c>
      <c r="B988" s="17" t="inlineStr">
        <is>
          <t>태웅</t>
        </is>
      </c>
      <c r="C988" s="74" t="inlineStr">
        <is>
          <t>044490</t>
        </is>
      </c>
      <c r="D988" s="10" t="n">
        <v>0.2804</v>
      </c>
      <c r="E988" s="17" t="inlineStr">
        <is>
          <t>SMR 특별법안 여당 주도 입법 논의 가속화에 따른 원전 기자재 수혜</t>
        </is>
      </c>
      <c r="F988" s="17" t="inlineStr">
        <is>
          <t>원전/풍력</t>
        </is>
      </c>
      <c r="G988" s="74">
        <f>COUNTIF(B:B,B988)</f>
        <v/>
      </c>
    </row>
    <row r="989" ht="27.6" customHeight="1" s="55">
      <c r="A989" s="9" t="n">
        <v>45820</v>
      </c>
      <c r="B989" s="17" t="inlineStr">
        <is>
          <t>태웅</t>
        </is>
      </c>
      <c r="C989" s="74" t="inlineStr">
        <is>
          <t>044490</t>
        </is>
      </c>
      <c r="D989" s="10" t="n">
        <v>0.1323</v>
      </c>
      <c r="E989" s="17" t="inlineStr">
        <is>
          <t>실체 있는 SMR 관련주 부각 및 원전주 강세 동참</t>
        </is>
      </c>
      <c r="F989" s="17" t="inlineStr">
        <is>
          <t>원전/풍력</t>
        </is>
      </c>
      <c r="G989" s="74">
        <f>COUNTIF(B:B,B989)</f>
        <v/>
      </c>
    </row>
    <row r="990" ht="27.6" customHeight="1" s="55">
      <c r="A990" s="9" t="n">
        <v>45810</v>
      </c>
      <c r="B990" s="17" t="inlineStr">
        <is>
          <t>태웅</t>
        </is>
      </c>
      <c r="C990" s="74" t="inlineStr">
        <is>
          <t>044490</t>
        </is>
      </c>
      <c r="D990" s="10" t="n">
        <v>0.2009</v>
      </c>
      <c r="E990" s="17" t="inlineStr">
        <is>
          <t>미국 원전 승인 절차 간소화 및 국내 최초 SMR 부품 수주 부각</t>
        </is>
      </c>
      <c r="F990" s="17" t="inlineStr">
        <is>
          <t>원전/풍력</t>
        </is>
      </c>
      <c r="G990" s="74">
        <f>COUNTIF(B:B,B990)</f>
        <v/>
      </c>
    </row>
    <row r="991" ht="27.6" customHeight="1" s="55">
      <c r="A991" s="9" t="n">
        <v>45806</v>
      </c>
      <c r="B991" s="17" t="inlineStr">
        <is>
          <t>태웅</t>
        </is>
      </c>
      <c r="C991" s="74" t="inlineStr">
        <is>
          <t>044490</t>
        </is>
      </c>
      <c r="D991" s="10" t="n">
        <v>0.1392</v>
      </c>
      <c r="E991" s="17" t="inlineStr">
        <is>
          <t>국내 최초 300MW급 SMR 부품 수주 및 트럼프 행정명령 기대감</t>
        </is>
      </c>
      <c r="F991" s="17" t="inlineStr">
        <is>
          <t>원전/풍력</t>
        </is>
      </c>
      <c r="G991" s="74">
        <f>COUNTIF(B:B,B991)</f>
        <v/>
      </c>
    </row>
    <row r="992" ht="27.6" customHeight="1" s="55">
      <c r="A992" s="9" t="n">
        <v>45804</v>
      </c>
      <c r="B992" s="17" t="inlineStr">
        <is>
          <t>태웅</t>
        </is>
      </c>
      <c r="C992" s="74" t="inlineStr">
        <is>
          <t>044490</t>
        </is>
      </c>
      <c r="D992" s="10" t="n">
        <v>0.1183</v>
      </c>
      <c r="E992" s="17" t="inlineStr">
        <is>
          <t>국내 최초 300MW급 SMR 부품 수주 및 트럼프 행정명령 기대감</t>
        </is>
      </c>
      <c r="F992" s="17" t="inlineStr">
        <is>
          <t>원전/풍력</t>
        </is>
      </c>
      <c r="G992" s="74">
        <f>COUNTIF(B:B,B992)</f>
        <v/>
      </c>
    </row>
    <row r="993" ht="27.6" customHeight="1" s="55">
      <c r="A993" s="9" t="n">
        <v>45800</v>
      </c>
      <c r="B993" s="17" t="inlineStr">
        <is>
          <t>태웅</t>
        </is>
      </c>
      <c r="C993" s="74" t="inlineStr">
        <is>
          <t>044490</t>
        </is>
      </c>
      <c r="D993" s="10" t="n">
        <v>0.2258</v>
      </c>
      <c r="E993" s="17" t="inlineStr">
        <is>
          <t>국내 최초 300MW급 SMR 부품 수주 및 트럼프 행정명령 기대감</t>
        </is>
      </c>
      <c r="F993" s="17" t="inlineStr">
        <is>
          <t>원전/풍력</t>
        </is>
      </c>
      <c r="G993" s="74">
        <f>COUNTIF(B:B,B993)</f>
        <v/>
      </c>
    </row>
    <row r="994" ht="27.6" customHeight="1" s="55">
      <c r="A994" s="9" t="n">
        <v>45996</v>
      </c>
      <c r="B994" s="17" t="inlineStr">
        <is>
          <t>코오롱모빌리티그룹</t>
        </is>
      </c>
      <c r="C994" s="74" t="n"/>
      <c r="D994" s="17" t="inlineStr">
        <is>
          <t>+29.97% (상한가)</t>
        </is>
      </c>
      <c r="E994" s="17" t="inlineStr">
        <is>
          <t>코오롱 4세 이규호 부회장 지분 매입 소식 지속</t>
        </is>
      </c>
      <c r="F994" s="17" t="inlineStr">
        <is>
          <t>지주사/경영권</t>
        </is>
      </c>
      <c r="G994" s="74">
        <f>COUNTIF(B:B,B994)</f>
        <v/>
      </c>
    </row>
    <row r="995" ht="27.6" customHeight="1" s="55">
      <c r="A995" s="9" t="n">
        <v>45925</v>
      </c>
      <c r="B995" s="17" t="inlineStr">
        <is>
          <t>코오롱모빌리티그룹</t>
        </is>
      </c>
      <c r="C995" s="74" t="n"/>
      <c r="D995" s="10" t="n">
        <v>0.2063</v>
      </c>
      <c r="E995" s="17" t="inlineStr">
        <is>
          <t>투자주의/경고 지정에도 불구 연일 급등세 지속</t>
        </is>
      </c>
      <c r="F995" s="17" t="inlineStr">
        <is>
          <t>자동차/유통</t>
        </is>
      </c>
      <c r="G995" s="74">
        <f>COUNTIF(B:B,B995)</f>
        <v/>
      </c>
    </row>
    <row r="996" ht="27.6" customHeight="1" s="55">
      <c r="A996" s="9" t="n">
        <v>45917</v>
      </c>
      <c r="B996" s="17" t="inlineStr">
        <is>
          <t>코오롱모빌리티그룹</t>
        </is>
      </c>
      <c r="C996" s="74" t="n"/>
      <c r="D996" s="17" t="inlineStr">
        <is>
          <t>+29.93% (상한가)</t>
        </is>
      </c>
      <c r="E996" s="17" t="inlineStr">
        <is>
          <t>투자주의/경고 지정에도 5거래일 연속 장중 상한가 (트럼프 리튬 투자 이슈)</t>
        </is>
      </c>
      <c r="F996" s="17" t="inlineStr">
        <is>
          <t>자동차/유통</t>
        </is>
      </c>
      <c r="G996" s="74">
        <f>COUNTIF(B:B,B996)</f>
        <v/>
      </c>
    </row>
    <row r="997" ht="27.6" customHeight="1" s="55">
      <c r="A997" s="9" t="n">
        <v>45916</v>
      </c>
      <c r="B997" s="17" t="inlineStr">
        <is>
          <t>코오롱모빌리티그룹</t>
        </is>
      </c>
      <c r="C997" s="74" t="n"/>
      <c r="D997" s="17" t="inlineStr">
        <is>
          <t>+29.91% (상한가)</t>
        </is>
      </c>
      <c r="E997" s="17" t="inlineStr">
        <is>
          <t>투자주의/경고 지정에도 불구 4거래일 연속 장중 상한가 (트럼프 리튬 투자 관련 이슈 지속)</t>
        </is>
      </c>
      <c r="F997" s="17" t="inlineStr">
        <is>
          <t>자동차/유통</t>
        </is>
      </c>
      <c r="G997" s="74">
        <f>COUNTIF(B:B,B997)</f>
        <v/>
      </c>
    </row>
    <row r="998" ht="27.6" customHeight="1" s="55">
      <c r="A998" s="9" t="n">
        <v>45877</v>
      </c>
      <c r="B998" s="17" t="inlineStr">
        <is>
          <t>코오롱모빌리티그룹</t>
        </is>
      </c>
      <c r="C998" s="74" t="n"/>
      <c r="D998" s="10" t="n">
        <v>0.194</v>
      </c>
      <c r="E998" s="17" t="inlineStr">
        <is>
          <t>코오롱 완전 자회사 편입 추진 소식</t>
        </is>
      </c>
      <c r="F998" s="17" t="inlineStr">
        <is>
          <t>지주사/자동차</t>
        </is>
      </c>
      <c r="G998" s="74">
        <f>COUNTIF(B:B,B998)</f>
        <v/>
      </c>
    </row>
    <row r="999" ht="27.6" customHeight="1" s="55">
      <c r="A999" s="9" t="n">
        <v>45741</v>
      </c>
      <c r="B999" s="17" t="inlineStr">
        <is>
          <t>코오롱모빌리티그룹</t>
        </is>
      </c>
      <c r="C999" s="74" t="n"/>
      <c r="D999" s="10" t="n">
        <v>0.1336</v>
      </c>
      <c r="E999" s="17" t="inlineStr">
        <is>
          <t>이재명 선거법 2심 선고(D-1) 및 대선 구도 변화에 따른 정치 테마주 부각</t>
        </is>
      </c>
      <c r="F999" s="17" t="inlineStr">
        <is>
          <t>지주사/정치테마</t>
        </is>
      </c>
      <c r="G999" s="74">
        <f>COUNTIF(B:B,B999)</f>
        <v/>
      </c>
    </row>
    <row r="1000" ht="27.6" customHeight="1" s="55">
      <c r="A1000" s="9" t="n">
        <v>45736</v>
      </c>
      <c r="B1000" s="17" t="inlineStr">
        <is>
          <t>코오롱모빌리티그룹</t>
        </is>
      </c>
      <c r="C1000" s="74" t="n"/>
      <c r="D1000" s="10" t="n">
        <v>0.0502</v>
      </c>
      <c r="E1000" s="17" t="inlineStr">
        <is>
          <t>이재명 선거법 2심 및 윤석열 탄핵 선고 가능성에 따른 정치 테마주 움직임</t>
        </is>
      </c>
      <c r="F1000" s="17" t="inlineStr">
        <is>
          <t>지주사/정치테마</t>
        </is>
      </c>
      <c r="G1000" s="74">
        <f>COUNTIF(B:B,B1000)</f>
        <v/>
      </c>
    </row>
    <row r="1001" ht="27.6" customHeight="1" s="55">
      <c r="A1001" s="9" t="n">
        <v>45735</v>
      </c>
      <c r="B1001" s="17" t="inlineStr">
        <is>
          <t>코오롱모빌리티그룹</t>
        </is>
      </c>
      <c r="C1001" s="74" t="n"/>
      <c r="D1001" s="10" t="n">
        <v>0.0502</v>
      </c>
      <c r="E1001" s="17" t="inlineStr">
        <is>
          <t>이재명 선거법 2심 변수 및 윤석열 탄핵 선고 가능성에 따른 정치 테마주</t>
        </is>
      </c>
      <c r="F1001" s="17" t="inlineStr">
        <is>
          <t>지주사/정치테마</t>
        </is>
      </c>
      <c r="G1001" s="74">
        <f>COUNTIF(B:B,B1001)</f>
        <v/>
      </c>
    </row>
    <row r="1002" ht="27.6" customHeight="1" s="55">
      <c r="A1002" s="9" t="n">
        <v>45673</v>
      </c>
      <c r="B1002" s="17" t="inlineStr">
        <is>
          <t>코오롱모빌리티그룹</t>
        </is>
      </c>
      <c r="C1002" s="74" t="n"/>
      <c r="D1002" s="10" t="n">
        <v>0.1402</v>
      </c>
      <c r="E1002" s="17" t="inlineStr">
        <is>
          <t>윤석열 대통령 체포에 따른 대선 시계 빨라짐? (오세훈 관련주 등 정치 테마 추정)</t>
        </is>
      </c>
      <c r="F1002" s="17" t="inlineStr">
        <is>
          <t>정치/인맥</t>
        </is>
      </c>
      <c r="G1002" s="74">
        <f>COUNTIF(B:B,B1002)</f>
        <v/>
      </c>
    </row>
    <row r="1003" ht="27.6" customHeight="1" s="55">
      <c r="A1003" s="9" t="n">
        <v>46002</v>
      </c>
      <c r="B1003" s="19" t="inlineStr">
        <is>
          <t>이뮨온시아</t>
        </is>
      </c>
      <c r="C1003" s="74" t="inlineStr">
        <is>
          <t>424870</t>
        </is>
      </c>
      <c r="D1003" s="10" t="n">
        <v>0.2219</v>
      </c>
      <c r="E1003" s="17" t="inlineStr">
        <is>
          <t>ASH 2025 초록 발표 및 IMC-001 희귀의약품 지정 기대감</t>
        </is>
      </c>
      <c r="F1003" s="17" t="inlineStr">
        <is>
          <t>신규상장/바이오</t>
        </is>
      </c>
      <c r="G1003" s="74">
        <f>COUNTIF(B:B,B1003)</f>
        <v/>
      </c>
    </row>
    <row r="1004" ht="27.6" customHeight="1" s="55">
      <c r="A1004" s="9" t="n">
        <v>45996</v>
      </c>
      <c r="B1004" s="17" t="inlineStr">
        <is>
          <t>이뮨온시아</t>
        </is>
      </c>
      <c r="C1004" s="74" t="inlineStr">
        <is>
          <t>424870</t>
        </is>
      </c>
      <c r="D1004" s="10" t="n">
        <v>0.0606</v>
      </c>
      <c r="E1004" s="17" t="inlineStr">
        <is>
          <t>NK/T세포 림프종 임상 2상 우수한 치료 반응 및 ASH 초록 발표 기대</t>
        </is>
      </c>
      <c r="F1004" s="17" t="inlineStr">
        <is>
          <t>바이오</t>
        </is>
      </c>
      <c r="G1004" s="74">
        <f>COUNTIF(B:B,B1004)</f>
        <v/>
      </c>
    </row>
    <row r="1005" ht="27.6" customHeight="1" s="55">
      <c r="A1005" s="9" t="n">
        <v>45993</v>
      </c>
      <c r="B1005" s="17" t="inlineStr">
        <is>
          <t>이뮨온시아</t>
        </is>
      </c>
      <c r="C1005" s="74" t="inlineStr">
        <is>
          <t>424870</t>
        </is>
      </c>
      <c r="D1005" s="10" t="n">
        <v>0.08740000000000001</v>
      </c>
      <c r="E1005" s="17" t="inlineStr">
        <is>
          <t>CD47 안전성 데이터 확인, 2025 ASH 초록 발표 예정 (12/6~9)</t>
        </is>
      </c>
      <c r="F1005" s="17" t="inlineStr">
        <is>
          <t>바이오</t>
        </is>
      </c>
      <c r="G1005" s="74">
        <f>COUNTIF(B:B,B1005)</f>
        <v/>
      </c>
    </row>
    <row r="1006" ht="27.6" customHeight="1" s="55">
      <c r="A1006" s="9" t="n">
        <v>45988</v>
      </c>
      <c r="B1006" s="17" t="inlineStr">
        <is>
          <t>이뮨온시아</t>
        </is>
      </c>
      <c r="C1006" s="74" t="inlineStr">
        <is>
          <t>424870</t>
        </is>
      </c>
      <c r="D1006" s="10" t="n">
        <v>0.236</v>
      </c>
      <c r="E1006" s="17" t="inlineStr">
        <is>
          <t>2025 ASH(미국혈액학회) 초록 발표 예정, CD47 데이터 기대</t>
        </is>
      </c>
      <c r="F1006" s="17" t="inlineStr">
        <is>
          <t>바이오</t>
        </is>
      </c>
      <c r="G1006" s="74">
        <f>COUNTIF(B:B,B1006)</f>
        <v/>
      </c>
    </row>
    <row r="1007" ht="27.6" customHeight="1" s="55">
      <c r="A1007" s="9" t="n">
        <v>45987</v>
      </c>
      <c r="B1007" s="17" t="inlineStr">
        <is>
          <t>이뮨온시아</t>
        </is>
      </c>
      <c r="C1007" s="74" t="inlineStr">
        <is>
          <t>424870</t>
        </is>
      </c>
      <c r="D1007" s="10" t="n">
        <v>0.1693</v>
      </c>
      <c r="E1007" s="17" t="inlineStr">
        <is>
          <t>CD47 이중항체 안전성 데이터 확인 이슈</t>
        </is>
      </c>
      <c r="F1007" s="17" t="inlineStr">
        <is>
          <t>바이오</t>
        </is>
      </c>
      <c r="G1007" s="74">
        <f>COUNTIF(B:B,B1007)</f>
        <v/>
      </c>
    </row>
    <row r="1008" ht="27.6" customHeight="1" s="55">
      <c r="A1008" s="9" t="n">
        <v>45930</v>
      </c>
      <c r="B1008" s="17" t="inlineStr">
        <is>
          <t>이뮨온시아</t>
        </is>
      </c>
      <c r="C1008" s="74" t="inlineStr">
        <is>
          <t>424870</t>
        </is>
      </c>
      <c r="D1008" s="10" t="n">
        <v>0.1637</v>
      </c>
      <c r="E1008" s="17" t="inlineStr">
        <is>
          <t>유한양행 자회사, 차세대 항암제 글로벌 빅파마와 기술이전 논의</t>
        </is>
      </c>
      <c r="F1008" s="17" t="inlineStr">
        <is>
          <t>바이오</t>
        </is>
      </c>
      <c r="G1008" s="74">
        <f>COUNTIF(B:B,B1008)</f>
        <v/>
      </c>
    </row>
    <row r="1009" ht="27.6" customHeight="1" s="55">
      <c r="A1009" s="9" t="n">
        <v>45848</v>
      </c>
      <c r="B1009" s="17" t="inlineStr">
        <is>
          <t>이뮨온시아</t>
        </is>
      </c>
      <c r="C1009" s="74" t="inlineStr">
        <is>
          <t>424870</t>
        </is>
      </c>
      <c r="D1009" s="10" t="n">
        <v>0.195</v>
      </c>
      <c r="E1009" s="17" t="inlineStr">
        <is>
          <t>NK/T 세포 림프종 대상 IMC-001 임상 2상 결과보고서(CSR) 완료</t>
        </is>
      </c>
      <c r="F1009" s="17" t="inlineStr">
        <is>
          <t>바이오/항암</t>
        </is>
      </c>
      <c r="G1009" s="74">
        <f>COUNTIF(B:B,B1009)</f>
        <v/>
      </c>
    </row>
    <row r="1010" ht="27.6" customHeight="1" s="55">
      <c r="A1010" s="9" t="n">
        <v>45804</v>
      </c>
      <c r="B1010" s="17" t="inlineStr">
        <is>
          <t>이뮨온시아</t>
        </is>
      </c>
      <c r="C1010" s="74" t="inlineStr">
        <is>
          <t>424870</t>
        </is>
      </c>
      <c r="D1010" s="10" t="n">
        <v>0.0689</v>
      </c>
      <c r="E1010" s="17" t="inlineStr">
        <is>
          <t>CD47 항체 치료제(IMC-002) 임상 1b상 초기 결과 ASCO 발표 예정</t>
        </is>
      </c>
      <c r="F1010" s="17" t="inlineStr">
        <is>
          <t>바이오/항암</t>
        </is>
      </c>
      <c r="G1010" s="74">
        <f>COUNTIF(B:B,B1010)</f>
        <v/>
      </c>
    </row>
    <row r="1011" ht="27.6" customHeight="1" s="55">
      <c r="A1011" s="9" t="n">
        <v>45796</v>
      </c>
      <c r="B1011" s="17" t="inlineStr">
        <is>
          <t>이뮨온시아</t>
        </is>
      </c>
      <c r="C1011" s="74" t="inlineStr">
        <is>
          <t>424870</t>
        </is>
      </c>
      <c r="D1011" s="10" t="n">
        <v>1.0833</v>
      </c>
      <c r="E1011" s="17" t="inlineStr">
        <is>
          <t>코스닥 신규 상장, "내년 기술이전 시작" 및 제2의 렉라자 기대감</t>
        </is>
      </c>
      <c r="F1011" s="17" t="inlineStr">
        <is>
          <t>바이오/신규상장</t>
        </is>
      </c>
      <c r="G1011" s="74">
        <f>COUNTIF(B:B,B1011)</f>
        <v/>
      </c>
    </row>
    <row r="1012" ht="27.6" customHeight="1" s="55">
      <c r="A1012" s="9" t="n">
        <v>45845</v>
      </c>
      <c r="B1012" s="17" t="inlineStr">
        <is>
          <t>웹케시</t>
        </is>
      </c>
      <c r="C1012" s="74" t="inlineStr">
        <is>
          <t>053580</t>
        </is>
      </c>
      <c r="D1012" s="10" t="n">
        <v>0.1239</v>
      </c>
      <c r="E1012" s="17" t="inlineStr">
        <is>
          <t>정부 민생회복 소비쿠폰 지급 수혜 기대</t>
        </is>
      </c>
      <c r="F1012" s="17" t="inlineStr">
        <is>
          <t>핀테크</t>
        </is>
      </c>
      <c r="G1012" s="74">
        <f>COUNTIF(B:B,B1012)</f>
        <v/>
      </c>
    </row>
    <row r="1013" ht="27.6" customHeight="1" s="55">
      <c r="A1013" s="9" t="n">
        <v>45826</v>
      </c>
      <c r="B1013" s="17" t="inlineStr">
        <is>
          <t>웹케시</t>
        </is>
      </c>
      <c r="C1013" s="74" t="inlineStr">
        <is>
          <t>053580</t>
        </is>
      </c>
      <c r="D1013" s="10" t="n">
        <v>0.1311</v>
      </c>
      <c r="E1013" s="17" t="inlineStr">
        <is>
          <t>당정 12차 추경(전국민 민생회복지원금) 추진 수혜 기대</t>
        </is>
      </c>
      <c r="F1013" s="17" t="inlineStr">
        <is>
          <t>핀테크/B2B</t>
        </is>
      </c>
      <c r="G1013" s="74">
        <f>COUNTIF(B:B,B1013)</f>
        <v/>
      </c>
    </row>
    <row r="1014" ht="27.6" customHeight="1" s="55">
      <c r="A1014" s="9" t="n">
        <v>45813</v>
      </c>
      <c r="B1014" s="17" t="inlineStr">
        <is>
          <t>웹케시</t>
        </is>
      </c>
      <c r="C1014" s="74" t="inlineStr">
        <is>
          <t>053580</t>
        </is>
      </c>
      <c r="D1014" s="10" t="n">
        <v>0.073</v>
      </c>
      <c r="E1014" s="17" t="inlineStr">
        <is>
          <t>정부 2차 추경 및 소비 진작 정책 수혜 기대</t>
        </is>
      </c>
      <c r="F1014" s="17" t="inlineStr">
        <is>
          <t>핀테크</t>
        </is>
      </c>
      <c r="G1014" s="74">
        <f>COUNTIF(B:B,B1014)</f>
        <v/>
      </c>
    </row>
    <row r="1015" ht="27.6" customHeight="1" s="55">
      <c r="A1015" s="9" t="n">
        <v>45812</v>
      </c>
      <c r="B1015" s="17" t="inlineStr">
        <is>
          <t>웹케시</t>
        </is>
      </c>
      <c r="C1015" s="74" t="inlineStr">
        <is>
          <t>053580</t>
        </is>
      </c>
      <c r="D1015" s="10" t="n">
        <v>0.1316</v>
      </c>
      <c r="E1015" s="17" t="inlineStr">
        <is>
          <t>지역화폐 및 핀테크 정책 수혜 기대</t>
        </is>
      </c>
      <c r="F1015" s="17" t="inlineStr">
        <is>
          <t>핀테크/B2B</t>
        </is>
      </c>
      <c r="G1015" s="74">
        <f>COUNTIF(B:B,B1015)</f>
        <v/>
      </c>
    </row>
    <row r="1016" ht="27.6" customHeight="1" s="55">
      <c r="A1016" s="9" t="n">
        <v>45810</v>
      </c>
      <c r="B1016" s="17" t="inlineStr">
        <is>
          <t>웹케시</t>
        </is>
      </c>
      <c r="C1016" s="74" t="inlineStr">
        <is>
          <t>053580</t>
        </is>
      </c>
      <c r="D1016" s="10" t="n">
        <v>0.2172</v>
      </c>
      <c r="E1016" s="17" t="inlineStr">
        <is>
          <t>이재명 후보 지지율 강세에 따른 핀테크/B2B 정책 수혜 기대</t>
        </is>
      </c>
      <c r="F1016" s="17" t="inlineStr">
        <is>
          <t>핀테크</t>
        </is>
      </c>
      <c r="G1016" s="74">
        <f>COUNTIF(B:B,B1016)</f>
        <v/>
      </c>
    </row>
    <row r="1017" ht="27.6" customHeight="1" s="55">
      <c r="A1017" s="9" t="n">
        <v>45785</v>
      </c>
      <c r="B1017" s="17" t="inlineStr">
        <is>
          <t>웹케시</t>
        </is>
      </c>
      <c r="C1017" s="74" t="inlineStr">
        <is>
          <t>053580</t>
        </is>
      </c>
      <c r="D1017" s="10" t="n">
        <v>0.1669</v>
      </c>
      <c r="E1017" s="17" t="inlineStr">
        <is>
          <t>이재명 후보 기본소득 및 지역화폐 공약 관련 핀테크 수혜 기대</t>
        </is>
      </c>
      <c r="F1017" s="17" t="inlineStr">
        <is>
          <t>핀테크</t>
        </is>
      </c>
      <c r="G1017" s="74">
        <f>COUNTIF(B:B,B1017)</f>
        <v/>
      </c>
    </row>
    <row r="1018" ht="27.6" customHeight="1" s="55">
      <c r="A1018" s="9" t="n">
        <v>45784</v>
      </c>
      <c r="B1018" s="17" t="inlineStr">
        <is>
          <t>웹케시</t>
        </is>
      </c>
      <c r="C1018" s="74" t="inlineStr">
        <is>
          <t>053580</t>
        </is>
      </c>
      <c r="D1018" s="17" t="inlineStr">
        <is>
          <t>+29.95% (상한가)</t>
        </is>
      </c>
      <c r="E1018" s="17" t="inlineStr">
        <is>
          <t>이재명 후보 파기환송심 연기 및 기본소득/지역화폐 정책 관련주 부각</t>
        </is>
      </c>
      <c r="F1018" s="17" t="inlineStr">
        <is>
          <t>핀테크/정치테마</t>
        </is>
      </c>
      <c r="G1018" s="74">
        <f>COUNTIF(B:B,B1018)</f>
        <v/>
      </c>
    </row>
    <row r="1019" ht="27.6" customHeight="1" s="55">
      <c r="A1019" s="9" t="n">
        <v>45751</v>
      </c>
      <c r="B1019" s="17" t="inlineStr">
        <is>
          <t>웹케시</t>
        </is>
      </c>
      <c r="C1019" s="74" t="inlineStr">
        <is>
          <t>053580</t>
        </is>
      </c>
      <c r="D1019" s="10" t="n">
        <v>0.2393</v>
      </c>
      <c r="E1019" s="17" t="inlineStr">
        <is>
          <t>대통령 탄핵 인용에 따른 이재명 정책주(지역화폐 등) 반사이익 기대</t>
        </is>
      </c>
      <c r="F1019" s="17" t="inlineStr">
        <is>
          <t>핀테크/정책</t>
        </is>
      </c>
      <c r="G1019" s="74">
        <f>COUNTIF(B:B,B1019)</f>
        <v/>
      </c>
    </row>
    <row r="1020" ht="27.6" customHeight="1" s="55">
      <c r="A1020" s="9" t="n">
        <v>45750</v>
      </c>
      <c r="B1020" s="17" t="inlineStr">
        <is>
          <t>웹케시</t>
        </is>
      </c>
      <c r="C1020" s="74" t="inlineStr">
        <is>
          <t>053580</t>
        </is>
      </c>
      <c r="D1020" s="10" t="n">
        <v>0.2696</v>
      </c>
      <c r="E1020" s="17" t="inlineStr">
        <is>
          <t>윤석열 대통령 탄핵 심판 선고(D-1) 앞두고 이재명 테마주 부각</t>
        </is>
      </c>
      <c r="F1020" s="17" t="inlineStr">
        <is>
          <t>핀테크/정치테마</t>
        </is>
      </c>
      <c r="G1020" s="74">
        <f>COUNTIF(B:B,B1020)</f>
        <v/>
      </c>
    </row>
    <row r="1021" ht="27.6" customHeight="1" s="55">
      <c r="A1021" s="9" t="n">
        <v>45964</v>
      </c>
      <c r="B1021" s="23" t="inlineStr">
        <is>
          <t>알테오젠</t>
        </is>
      </c>
      <c r="C1021" s="74" t="inlineStr">
        <is>
          <t>196170</t>
        </is>
      </c>
      <c r="D1021" s="10" t="n">
        <v>0.0706</v>
      </c>
      <c r="E1021" s="17" t="inlineStr">
        <is>
          <t>올해 기술료 수확 기대감 지속</t>
        </is>
      </c>
      <c r="F1021" s="17" t="inlineStr">
        <is>
          <t>바이오</t>
        </is>
      </c>
      <c r="G1021" s="74">
        <f>COUNTIF(B:B,B1021)</f>
        <v/>
      </c>
    </row>
    <row r="1022" ht="27.6" customHeight="1" s="55">
      <c r="A1022" s="9" t="n">
        <v>45957</v>
      </c>
      <c r="B1022" s="17" t="inlineStr">
        <is>
          <t>알테오젠</t>
        </is>
      </c>
      <c r="C1022" s="74" t="inlineStr">
        <is>
          <t>196170</t>
        </is>
      </c>
      <c r="D1022" s="10" t="n">
        <v>0.08409999999999999</v>
      </c>
      <c r="E1022" s="17" t="inlineStr">
        <is>
          <t>올해 기술료 수확 2건 추가 예정 기대감</t>
        </is>
      </c>
      <c r="F1022" s="17" t="inlineStr">
        <is>
          <t>바이오</t>
        </is>
      </c>
      <c r="G1022" s="74">
        <f>COUNTIF(B:B,B1022)</f>
        <v/>
      </c>
    </row>
    <row r="1023" ht="27.6" customHeight="1" s="55">
      <c r="A1023" s="9" t="n">
        <v>45922</v>
      </c>
      <c r="B1023" s="17" t="inlineStr">
        <is>
          <t>알테오젠</t>
        </is>
      </c>
      <c r="C1023" s="74" t="inlineStr">
        <is>
          <t>196170</t>
        </is>
      </c>
      <c r="D1023" s="10" t="n">
        <v>0.073</v>
      </c>
      <c r="E1023" s="17" t="inlineStr">
        <is>
          <t>키트루다SC 미국 FDA 허가로 로열티 수익 1조 시대 전망</t>
        </is>
      </c>
      <c r="F1023" s="17" t="inlineStr">
        <is>
          <t>바이오</t>
        </is>
      </c>
      <c r="G1023" s="74">
        <f>COUNTIF(B:B,B1023)</f>
        <v/>
      </c>
    </row>
    <row r="1024" ht="27.6" customHeight="1" s="55">
      <c r="A1024" s="9" t="n">
        <v>45854</v>
      </c>
      <c r="B1024" s="17" t="inlineStr">
        <is>
          <t>알테오젠</t>
        </is>
      </c>
      <c r="C1024" s="74" t="inlineStr">
        <is>
          <t>196170</t>
        </is>
      </c>
      <c r="D1024" s="10" t="n">
        <v>0.0362</v>
      </c>
      <c r="E1024" s="17" t="inlineStr">
        <is>
          <t>ALT-B4 미국 물질특허 등록 임박, IP 리스크 해소 기대</t>
        </is>
      </c>
      <c r="F1024" s="17" t="inlineStr">
        <is>
          <t>바이오</t>
        </is>
      </c>
      <c r="G1024" s="74">
        <f>COUNTIF(B:B,B1024)</f>
        <v/>
      </c>
    </row>
    <row r="1025" ht="27.6" customHeight="1" s="55">
      <c r="A1025" s="9" t="n">
        <v>45853</v>
      </c>
      <c r="B1025" s="17" t="inlineStr">
        <is>
          <t>알테오젠</t>
        </is>
      </c>
      <c r="C1025" s="74" t="inlineStr">
        <is>
          <t>196170</t>
        </is>
      </c>
      <c r="D1025" s="10" t="n">
        <v>0.0539</v>
      </c>
      <c r="E1025" s="17" t="inlineStr">
        <is>
          <t>ALT-B4 미국 물질특허 등록 임박 및 IP 리스크 해소 기대</t>
        </is>
      </c>
      <c r="F1025" s="17" t="inlineStr">
        <is>
          <t>바이오</t>
        </is>
      </c>
      <c r="G1025" s="74">
        <f>COUNTIF(B:B,B1025)</f>
        <v/>
      </c>
    </row>
    <row r="1026" ht="27.6" customHeight="1" s="55">
      <c r="A1026" s="9" t="n">
        <v>45848</v>
      </c>
      <c r="B1026" s="17" t="inlineStr">
        <is>
          <t>알테오젠</t>
        </is>
      </c>
      <c r="C1026" s="74" t="inlineStr">
        <is>
          <t>196170</t>
        </is>
      </c>
      <c r="D1026" s="10" t="n">
        <v>0.0602</v>
      </c>
      <c r="E1026" s="17" t="inlineStr">
        <is>
          <t>산도스 SC바이오시밀러 개발 계획 공개 (알테오젠 기술 적용), 코스피 이전 상장 기대</t>
        </is>
      </c>
      <c r="F1026" s="17" t="inlineStr">
        <is>
          <t>바이오/플랫폼</t>
        </is>
      </c>
      <c r="G1026" s="74">
        <f>COUNTIF(B:B,B1026)</f>
        <v/>
      </c>
    </row>
    <row r="1027" ht="27.6" customHeight="1" s="55">
      <c r="A1027" s="9" t="n">
        <v>45845</v>
      </c>
      <c r="B1027" s="17" t="inlineStr">
        <is>
          <t>알테오젠</t>
        </is>
      </c>
      <c r="C1027" s="74" t="inlineStr">
        <is>
          <t>196170</t>
        </is>
      </c>
      <c r="D1027" s="10" t="n">
        <v>0.1105</v>
      </c>
      <c r="E1027" s="17" t="inlineStr">
        <is>
          <t>산도스 SC바이오시밀러 개발 계획 공개 (알테오젠 기술 적용)</t>
        </is>
      </c>
      <c r="F1027" s="17" t="inlineStr">
        <is>
          <t>바이오</t>
        </is>
      </c>
      <c r="G1027" s="74">
        <f>COUNTIF(B:B,B1027)</f>
        <v/>
      </c>
    </row>
    <row r="1028" ht="27.6" customHeight="1" s="55">
      <c r="A1028" s="9" t="n">
        <v>45812</v>
      </c>
      <c r="B1028" s="17" t="inlineStr">
        <is>
          <t>알테오젠</t>
        </is>
      </c>
      <c r="C1028" s="74" t="inlineStr">
        <is>
          <t>196170</t>
        </is>
      </c>
      <c r="D1028" s="10" t="n">
        <v>0.0886</v>
      </c>
      <c r="E1028" s="17" t="inlineStr">
        <is>
          <t>미국 PGR 본심리 개시 호재 및 특허 분쟁 승소 가능성 부각</t>
        </is>
      </c>
      <c r="F1028" s="17" t="inlineStr">
        <is>
          <t>바이오</t>
        </is>
      </c>
      <c r="G1028" s="74">
        <f>COUNTIF(B:B,B1028)</f>
        <v/>
      </c>
    </row>
    <row r="1029" ht="27.6" customHeight="1" s="55">
      <c r="A1029" s="9" t="n">
        <v>45733</v>
      </c>
      <c r="B1029" s="17" t="inlineStr">
        <is>
          <t>알테오젠</t>
        </is>
      </c>
      <c r="C1029" s="74" t="inlineStr">
        <is>
          <t>196170</t>
        </is>
      </c>
      <c r="D1029" s="10" t="n">
        <v>0.1212</v>
      </c>
      <c r="E1029" s="17" t="inlineStr">
        <is>
          <t>아스트라제네카 자회사 메드이문에 2조원 규모 ALT-B4 기술수출</t>
        </is>
      </c>
      <c r="F1029" s="17" t="inlineStr">
        <is>
          <t>바이오</t>
        </is>
      </c>
      <c r="G1029" s="74">
        <f>COUNTIF(B:B,B1029)</f>
        <v/>
      </c>
    </row>
    <row r="1030" ht="27.6" customHeight="1" s="55">
      <c r="A1030" s="9" t="n">
        <v>45975</v>
      </c>
      <c r="B1030" s="17" t="inlineStr">
        <is>
          <t>실리콘투</t>
        </is>
      </c>
      <c r="C1030" s="74" t="inlineStr">
        <is>
          <t>257720</t>
        </is>
      </c>
      <c r="D1030" s="10" t="n">
        <v>0.0387</v>
      </c>
      <c r="E1030" s="17" t="inlineStr">
        <is>
          <t>미국 시장 성장 전환 분석 (클릭종목)</t>
        </is>
      </c>
      <c r="F1030" s="17" t="inlineStr">
        <is>
          <t>화장품/유통</t>
        </is>
      </c>
      <c r="G1030" s="74">
        <f>COUNTIF(B:B,B1030)</f>
        <v/>
      </c>
    </row>
    <row r="1031" ht="27.6" customHeight="1" s="55">
      <c r="A1031" s="9" t="n">
        <v>45838</v>
      </c>
      <c r="B1031" s="17" t="inlineStr">
        <is>
          <t>실리콘투</t>
        </is>
      </c>
      <c r="C1031" s="74" t="inlineStr">
        <is>
          <t>257720</t>
        </is>
      </c>
      <c r="D1031" s="10" t="n">
        <v>0.1057</v>
      </c>
      <c r="E1031" s="17" t="inlineStr">
        <is>
          <t>올해 화장품 수출액 미국 추월 소식에 K-뷰티 관련주 강세</t>
        </is>
      </c>
      <c r="F1031" s="17" t="inlineStr">
        <is>
          <t>화장품/유통</t>
        </is>
      </c>
      <c r="G1031" s="74">
        <f>COUNTIF(B:B,B1031)</f>
        <v/>
      </c>
    </row>
    <row r="1032" ht="27.6" customHeight="1" s="55">
      <c r="A1032" s="9" t="n">
        <v>45819</v>
      </c>
      <c r="B1032" s="17" t="inlineStr">
        <is>
          <t>실리콘투</t>
        </is>
      </c>
      <c r="C1032" s="74" t="inlineStr">
        <is>
          <t>257720</t>
        </is>
      </c>
      <c r="D1032" s="10" t="n">
        <v>0.1931</v>
      </c>
      <c r="E1032" s="17" t="inlineStr">
        <is>
          <t>K-뷰티 수출 호조, 폴란드 물류센터 기반 유럽 시장 사상 최고 실적</t>
        </is>
      </c>
      <c r="F1032" s="17" t="inlineStr">
        <is>
          <t>화장품/유통</t>
        </is>
      </c>
      <c r="G1032" s="74">
        <f>COUNTIF(B:B,B1032)</f>
        <v/>
      </c>
    </row>
    <row r="1033" ht="27.6" customHeight="1" s="55">
      <c r="A1033" s="9" t="n">
        <v>45810</v>
      </c>
      <c r="B1033" s="17" t="inlineStr">
        <is>
          <t>실리콘투</t>
        </is>
      </c>
      <c r="C1033" s="74" t="inlineStr">
        <is>
          <t>257720</t>
        </is>
      </c>
      <c r="D1033" s="10" t="n">
        <v>0.09320000000000001</v>
      </c>
      <c r="E1033" s="17" t="inlineStr">
        <is>
          <t>5월 역대 최대 실적 달성 및 K-뷰티 수출 호조</t>
        </is>
      </c>
      <c r="F1033" s="17" t="inlineStr">
        <is>
          <t>화장품/유통</t>
        </is>
      </c>
      <c r="G1033" s="74">
        <f>COUNTIF(B:B,B1033)</f>
        <v/>
      </c>
    </row>
    <row r="1034" ht="27.6" customHeight="1" s="55">
      <c r="A1034" s="9" t="n">
        <v>45805</v>
      </c>
      <c r="B1034" s="17" t="inlineStr">
        <is>
          <t>실리콘투</t>
        </is>
      </c>
      <c r="C1034" s="74" t="inlineStr">
        <is>
          <t>257720</t>
        </is>
      </c>
      <c r="D1034" s="10" t="n">
        <v>0.0743</v>
      </c>
      <c r="E1034" s="17" t="inlineStr">
        <is>
          <t>K-뷰티 플랫폼 첫 매출 1조 도전 기대감</t>
        </is>
      </c>
      <c r="F1034" s="17" t="inlineStr">
        <is>
          <t>화장품/유통</t>
        </is>
      </c>
      <c r="G1034" s="74">
        <f>COUNTIF(B:B,B1034)</f>
        <v/>
      </c>
    </row>
    <row r="1035" ht="27.6" customHeight="1" s="55">
      <c r="A1035" s="9" t="n">
        <v>45803</v>
      </c>
      <c r="B1035" s="17" t="inlineStr">
        <is>
          <t>실리콘투</t>
        </is>
      </c>
      <c r="C1035" s="74" t="inlineStr">
        <is>
          <t>257720</t>
        </is>
      </c>
      <c r="D1035" s="10" t="n">
        <v>0.0588</v>
      </c>
      <c r="E1035" s="17" t="inlineStr">
        <is>
          <t>글로벌 뷰티 유통 강자 도약, 유럽 시장 점유율 확대</t>
        </is>
      </c>
      <c r="F1035" s="17" t="inlineStr">
        <is>
          <t>화장품/유통</t>
        </is>
      </c>
      <c r="G1035" s="74">
        <f>COUNTIF(B:B,B1035)</f>
        <v/>
      </c>
    </row>
    <row r="1036" ht="27.6" customHeight="1" s="55">
      <c r="A1036" s="9" t="n">
        <v>45797</v>
      </c>
      <c r="B1036" s="17" t="inlineStr">
        <is>
          <t>실리콘투</t>
        </is>
      </c>
      <c r="C1036" s="74" t="inlineStr">
        <is>
          <t>257720</t>
        </is>
      </c>
      <c r="D1036" s="10" t="n">
        <v>0.1165</v>
      </c>
      <c r="E1036" s="17" t="inlineStr">
        <is>
          <t>경쟁우위를 통한 성장세 지속 전망 (삼성증권 리포트)</t>
        </is>
      </c>
      <c r="F1036" s="17" t="inlineStr">
        <is>
          <t>화장품/유통</t>
        </is>
      </c>
      <c r="G1036" s="74">
        <f>COUNTIF(B:B,B1036)</f>
        <v/>
      </c>
    </row>
    <row r="1037" ht="27.6" customHeight="1" s="55">
      <c r="A1037" s="9" t="n">
        <v>45785</v>
      </c>
      <c r="B1037" s="17" t="inlineStr">
        <is>
          <t>실리콘투</t>
        </is>
      </c>
      <c r="C1037" s="74" t="inlineStr">
        <is>
          <t>257720</t>
        </is>
      </c>
      <c r="D1037" s="10" t="n">
        <v>0.1132</v>
      </c>
      <c r="E1037" s="17" t="inlineStr">
        <is>
          <t>에이피알 호실적에 따른 K-뷰티 관련주 동반 상승</t>
        </is>
      </c>
      <c r="F1037" s="17" t="inlineStr">
        <is>
          <t>화장품/유통</t>
        </is>
      </c>
      <c r="G1037" s="74">
        <f>COUNTIF(B:B,B1037)</f>
        <v/>
      </c>
    </row>
    <row r="1038" ht="27.6" customHeight="1" s="55">
      <c r="A1038" s="9" t="n">
        <v>45722</v>
      </c>
      <c r="B1038" s="17" t="inlineStr">
        <is>
          <t>실리콘투</t>
        </is>
      </c>
      <c r="C1038" s="74" t="inlineStr">
        <is>
          <t>257720</t>
        </is>
      </c>
      <c r="D1038" s="10" t="n">
        <v>0.0588</v>
      </c>
      <c r="E1038" s="17" t="inlineStr">
        <is>
          <t>K-뷰티 수출 호조 지속 기대</t>
        </is>
      </c>
      <c r="F1038" s="17" t="inlineStr">
        <is>
          <t>화장품/유통</t>
        </is>
      </c>
      <c r="G1038" s="74">
        <f>COUNTIF(B:B,B1038)</f>
        <v/>
      </c>
    </row>
    <row r="1039" ht="27.6" customHeight="1" s="55">
      <c r="A1039" s="9" t="n">
        <v>45972</v>
      </c>
      <c r="B1039" s="17" t="inlineStr">
        <is>
          <t>두산</t>
        </is>
      </c>
      <c r="C1039" s="74" t="inlineStr">
        <is>
          <t>000150</t>
        </is>
      </c>
      <c r="D1039" s="10" t="n">
        <v>0.0799</v>
      </c>
      <c r="E1039" s="17" t="inlineStr">
        <is>
          <t>4분기 창사 이래 최대 실적 전망, 목표가 상향</t>
        </is>
      </c>
      <c r="F1039" s="17" t="inlineStr">
        <is>
          <t>지주사</t>
        </is>
      </c>
      <c r="G1039" s="74">
        <f>COUNTIF(B:B,B1039)</f>
        <v/>
      </c>
    </row>
    <row r="1040" ht="27.6" customHeight="1" s="55">
      <c r="A1040" s="9" t="n">
        <v>45959</v>
      </c>
      <c r="B1040" s="23" t="inlineStr">
        <is>
          <t>두산</t>
        </is>
      </c>
      <c r="C1040" s="74" t="inlineStr">
        <is>
          <t>000150</t>
        </is>
      </c>
      <c r="D1040" s="10" t="n">
        <v>0.1211</v>
      </c>
      <c r="E1040" s="17" t="inlineStr">
        <is>
          <t>AI반도체 사업 호황 수혜 및 4분기 최대 실적 전망</t>
        </is>
      </c>
      <c r="F1040" s="17" t="inlineStr">
        <is>
          <t>지주사</t>
        </is>
      </c>
      <c r="G1040" s="74">
        <f>COUNTIF(B:B,B1040)</f>
        <v/>
      </c>
    </row>
    <row r="1041" ht="27.6" customHeight="1" s="55">
      <c r="A1041" s="9" t="n">
        <v>45957</v>
      </c>
      <c r="B1041" s="17" t="inlineStr">
        <is>
          <t>두산</t>
        </is>
      </c>
      <c r="C1041" s="74" t="inlineStr">
        <is>
          <t>000150</t>
        </is>
      </c>
      <c r="D1041" s="10" t="n">
        <v>0.0911</v>
      </c>
      <c r="E1041" s="17" t="inlineStr">
        <is>
          <t>AI반도체 사업 호황 수혜 전망</t>
        </is>
      </c>
      <c r="F1041" s="17" t="inlineStr">
        <is>
          <t>지주사/반도체</t>
        </is>
      </c>
      <c r="G1041" s="74">
        <f>COUNTIF(B:B,B1041)</f>
        <v/>
      </c>
    </row>
    <row r="1042" ht="27.6" customHeight="1" s="55">
      <c r="A1042" s="9" t="n">
        <v>45874</v>
      </c>
      <c r="B1042" s="17" t="inlineStr">
        <is>
          <t>두산</t>
        </is>
      </c>
      <c r="C1042" s="74" t="inlineStr">
        <is>
          <t>000150</t>
        </is>
      </c>
      <c r="D1042" s="10" t="n">
        <v>0.07679999999999999</v>
      </c>
      <c r="E1042" s="17" t="inlineStr">
        <is>
          <t>엔비디아 차세대 AI칩 수혜 및 아마존 CCL 공급 부각, 저평가 분석</t>
        </is>
      </c>
      <c r="F1042" s="17" t="inlineStr">
        <is>
          <t>지주사/반도체재료</t>
        </is>
      </c>
      <c r="G1042" s="74">
        <f>COUNTIF(B:B,B1042)</f>
        <v/>
      </c>
    </row>
    <row r="1043" ht="27.6" customHeight="1" s="55">
      <c r="A1043" s="9" t="n">
        <v>45869</v>
      </c>
      <c r="B1043" s="17" t="inlineStr">
        <is>
          <t>두산</t>
        </is>
      </c>
      <c r="C1043" s="74" t="inlineStr">
        <is>
          <t>000150</t>
        </is>
      </c>
      <c r="D1043" s="10" t="n">
        <v>0.0675</v>
      </c>
      <c r="E1043" s="17" t="inlineStr">
        <is>
          <t>엔비디아 차세대 AI칩 출시 수혜 및 저평가 분석</t>
        </is>
      </c>
      <c r="F1043" s="17" t="inlineStr">
        <is>
          <t>지주사/AI</t>
        </is>
      </c>
      <c r="G1043" s="74">
        <f>COUNTIF(B:B,B1043)</f>
        <v/>
      </c>
    </row>
    <row r="1044" ht="27.6" customHeight="1" s="55">
      <c r="A1044" s="9" t="n">
        <v>45812</v>
      </c>
      <c r="B1044" s="17" t="inlineStr">
        <is>
          <t>두산</t>
        </is>
      </c>
      <c r="C1044" s="74" t="inlineStr">
        <is>
          <t>000150</t>
        </is>
      </c>
      <c r="D1044" s="10" t="n">
        <v>0.11</v>
      </c>
      <c r="E1044" s="17" t="inlineStr">
        <is>
          <t>지배구조 개선 정책 수혜 및 로보틱스 등 자회사 가치 부각</t>
        </is>
      </c>
      <c r="F1044" s="17" t="inlineStr">
        <is>
          <t>지주사</t>
        </is>
      </c>
      <c r="G1044" s="74">
        <f>COUNTIF(B:B,B1044)</f>
        <v/>
      </c>
    </row>
    <row r="1045" ht="27.6" customHeight="1" s="55">
      <c r="A1045" s="9" t="n">
        <v>45806</v>
      </c>
      <c r="B1045" s="17" t="inlineStr">
        <is>
          <t>두산</t>
        </is>
      </c>
      <c r="C1045" s="74" t="inlineStr">
        <is>
          <t>000150</t>
        </is>
      </c>
      <c r="D1045" s="10" t="n">
        <v>0.0863</v>
      </c>
      <c r="E1045" s="17" t="inlineStr">
        <is>
          <t>지배구조 개선 공약 수혜 및 자회사 실적 기대</t>
        </is>
      </c>
      <c r="F1045" s="17" t="inlineStr">
        <is>
          <t>지주사</t>
        </is>
      </c>
      <c r="G1045" s="74">
        <f>COUNTIF(B:B,B1045)</f>
        <v/>
      </c>
    </row>
    <row r="1046" ht="27.6" customHeight="1" s="55">
      <c r="A1046" s="9" t="n">
        <v>45804</v>
      </c>
      <c r="B1046" s="17" t="inlineStr">
        <is>
          <t>두산</t>
        </is>
      </c>
      <c r="C1046" s="74" t="inlineStr">
        <is>
          <t>000150</t>
        </is>
      </c>
      <c r="D1046" s="10" t="n">
        <v>0.0557</v>
      </c>
      <c r="E1046" s="17" t="inlineStr">
        <is>
          <t>상법 개정(자사주 소각 등) 수혜 기대 및 저평가 매력 부각</t>
        </is>
      </c>
      <c r="F1046" s="17" t="inlineStr">
        <is>
          <t>지주사</t>
        </is>
      </c>
      <c r="G1046" s="74">
        <f>COUNTIF(B:B,B1046)</f>
        <v/>
      </c>
    </row>
    <row r="1047" ht="27.6" customHeight="1" s="55">
      <c r="A1047" s="9" t="n">
        <v>45779</v>
      </c>
      <c r="B1047" s="17" t="inlineStr">
        <is>
          <t>두산</t>
        </is>
      </c>
      <c r="C1047" s="74" t="inlineStr">
        <is>
          <t>000150</t>
        </is>
      </c>
      <c r="D1047" s="10" t="n">
        <v>0.0988</v>
      </c>
      <c r="E1047" s="17" t="inlineStr">
        <is>
          <t>자체 사업으로 역대 최대 실적 달성</t>
        </is>
      </c>
      <c r="F1047" s="17" t="inlineStr">
        <is>
          <t>지주사</t>
        </is>
      </c>
      <c r="G1047" s="74">
        <f>COUNTIF(B:B,B1047)</f>
        <v/>
      </c>
    </row>
    <row r="1048" ht="27.6" customHeight="1" s="55">
      <c r="A1048" s="9" t="n">
        <v>46020</v>
      </c>
      <c r="B1048" s="17" t="inlineStr">
        <is>
          <t>대주산업</t>
        </is>
      </c>
      <c r="C1048" s="74" t="inlineStr">
        <is>
          <t>003310</t>
        </is>
      </c>
      <c r="D1048" s="10" t="n">
        <v>0.1554</v>
      </c>
      <c r="E1048" s="17" t="inlineStr">
        <is>
          <t>정원오 서울시장 후보 당선 확률 1위 (폴리마켓) 소식에 관련주 부각</t>
        </is>
      </c>
      <c r="F1048" s="17" t="inlineStr">
        <is>
          <t>정치/인맥주</t>
        </is>
      </c>
      <c r="G1048" s="74">
        <f>COUNTIF(B:B,B1048)</f>
        <v/>
      </c>
    </row>
    <row r="1049" ht="27.6" customHeight="1" s="55">
      <c r="A1049" s="9" t="n">
        <v>46014</v>
      </c>
      <c r="B1049" s="19" t="inlineStr">
        <is>
          <t>대주산업</t>
        </is>
      </c>
      <c r="C1049" s="74" t="inlineStr">
        <is>
          <t>003310</t>
        </is>
      </c>
      <c r="D1049" s="13" t="n">
        <v>0.0837</v>
      </c>
      <c r="E1049" s="17" t="inlineStr">
        <is>
          <t>정원오 성동구청장 서울시장 출마 유력설 (대표이사가 종친)</t>
        </is>
      </c>
      <c r="F1049" s="17" t="inlineStr">
        <is>
          <t>개별주/정치</t>
        </is>
      </c>
      <c r="G1049" s="74">
        <f>COUNTIF(B:B,B1049)</f>
        <v/>
      </c>
    </row>
    <row r="1050" ht="27.6" customHeight="1" s="55">
      <c r="A1050" s="9" t="n">
        <v>46008</v>
      </c>
      <c r="B1050" s="19" t="inlineStr">
        <is>
          <t>대주산업</t>
        </is>
      </c>
      <c r="C1050" s="74" t="inlineStr">
        <is>
          <t>003310</t>
        </is>
      </c>
      <c r="D1050" s="10" t="n">
        <v>0.0559</v>
      </c>
      <c r="E1050" s="17" t="inlineStr">
        <is>
          <t>정석원 대표이사가 정원오 성동구청장과 같은 경주정씨 종친으로 부각</t>
        </is>
      </c>
      <c r="F1050" s="17" t="inlineStr">
        <is>
          <t>정치 (정원오)</t>
        </is>
      </c>
      <c r="G1050" s="74">
        <f>COUNTIF(B:B,B1050)</f>
        <v/>
      </c>
    </row>
    <row r="1051" ht="27.6" customHeight="1" s="55">
      <c r="A1051" s="9" t="n">
        <v>46006</v>
      </c>
      <c r="B1051" s="19" t="inlineStr">
        <is>
          <t>대주산업</t>
        </is>
      </c>
      <c r="C1051" s="74" t="inlineStr">
        <is>
          <t>003310</t>
        </is>
      </c>
      <c r="D1051" s="17" t="inlineStr">
        <is>
          <t>+29.95% (상한가)</t>
        </is>
      </c>
      <c r="E1051" s="17" t="inlineStr">
        <is>
          <t>서울시장 여론조사 1위 정원오 구청장과 대표이사 종친 사실 부각</t>
        </is>
      </c>
      <c r="F1051" s="17" t="inlineStr">
        <is>
          <t>정치/인맥주(정원오)</t>
        </is>
      </c>
      <c r="G1051" s="74">
        <f>COUNTIF(B:B,B1051)</f>
        <v/>
      </c>
    </row>
    <row r="1052" ht="27.6" customHeight="1" s="55">
      <c r="A1052" s="9" t="n">
        <v>45768</v>
      </c>
      <c r="B1052" s="17" t="inlineStr">
        <is>
          <t>대주산업</t>
        </is>
      </c>
      <c r="C1052" s="74" t="inlineStr">
        <is>
          <t>003310</t>
        </is>
      </c>
      <c r="D1052" s="10" t="n">
        <v>0.2899</v>
      </c>
      <c r="E1052" s="17" t="inlineStr">
        <is>
          <t>세종시 행정수도 이전 기대감 및 충청권 공약 수혜</t>
        </is>
      </c>
      <c r="F1052" s="17" t="inlineStr">
        <is>
          <t>사료/세종시</t>
        </is>
      </c>
      <c r="G1052" s="74">
        <f>COUNTIF(B:B,B1052)</f>
        <v/>
      </c>
    </row>
    <row r="1053" ht="27.6" customHeight="1" s="55">
      <c r="A1053" s="9" t="n">
        <v>45765</v>
      </c>
      <c r="B1053" s="17" t="inlineStr">
        <is>
          <t>대주산업</t>
        </is>
      </c>
      <c r="C1053" s="74" t="inlineStr">
        <is>
          <t>003310</t>
        </is>
      </c>
      <c r="D1053" s="10" t="n">
        <v>0.2986</v>
      </c>
      <c r="E1053" s="17" t="inlineStr">
        <is>
          <t>이재명 "대통령실 및 국회 세종시로 완전 이전 추진" 공약</t>
        </is>
      </c>
      <c r="F1053" s="17" t="inlineStr">
        <is>
          <t>세종시/사료</t>
        </is>
      </c>
      <c r="G1053" s="74">
        <f>COUNTIF(B:B,B1053)</f>
        <v/>
      </c>
    </row>
    <row r="1054" ht="27.6" customHeight="1" s="55">
      <c r="A1054" s="9" t="n">
        <v>45757</v>
      </c>
      <c r="B1054" s="17" t="inlineStr">
        <is>
          <t>대주산업</t>
        </is>
      </c>
      <c r="C1054" s="74" t="inlineStr">
        <is>
          <t>003310</t>
        </is>
      </c>
      <c r="D1054" s="10" t="n">
        <v>0.06809999999999999</v>
      </c>
      <c r="E1054" s="17" t="inlineStr">
        <is>
          <t>이재명 후보 '남부 U벨트' 개발 추진 관련 수혜 기대 (지역 기반)</t>
        </is>
      </c>
      <c r="F1054" s="17" t="inlineStr">
        <is>
          <t>사료/정책</t>
        </is>
      </c>
      <c r="G1054" s="74">
        <f>COUNTIF(B:B,B1054)</f>
        <v/>
      </c>
    </row>
    <row r="1055" ht="27.6" customHeight="1" s="55">
      <c r="A1055" s="9" t="n">
        <v>45755</v>
      </c>
      <c r="B1055" s="17" t="inlineStr">
        <is>
          <t>대주산업</t>
        </is>
      </c>
      <c r="C1055" s="74" t="inlineStr">
        <is>
          <t>003310</t>
        </is>
      </c>
      <c r="D1055" s="10" t="n">
        <v>0.1908</v>
      </c>
      <c r="E1055" s="17" t="inlineStr">
        <is>
          <t>대통령 집무실 세종시 이전 거론에 따른 세종시 관련주 강세</t>
        </is>
      </c>
      <c r="F1055" s="17" t="inlineStr">
        <is>
          <t>사료/세종시</t>
        </is>
      </c>
      <c r="G1055" s="74">
        <f>COUNTIF(B:B,B1055)</f>
        <v/>
      </c>
    </row>
    <row r="1056" ht="27.6" customHeight="1" s="55">
      <c r="A1056" s="9" t="n">
        <v>45751</v>
      </c>
      <c r="B1056" s="17" t="inlineStr">
        <is>
          <t>대주산업</t>
        </is>
      </c>
      <c r="C1056" s="74" t="inlineStr">
        <is>
          <t>003310</t>
        </is>
      </c>
      <c r="D1056" s="10" t="n">
        <v>0.186</v>
      </c>
      <c r="E1056" s="17" t="inlineStr">
        <is>
          <t>세종시 행정수도 이전 기대감 (세종시 소재 기업)</t>
        </is>
      </c>
      <c r="F1056" s="17" t="inlineStr">
        <is>
          <t>세종시/사료</t>
        </is>
      </c>
      <c r="G1056" s="74">
        <f>COUNTIF(B:B,B1056)</f>
        <v/>
      </c>
    </row>
    <row r="1057" ht="27.6" customHeight="1" s="55">
      <c r="A1057" s="9" t="n">
        <v>46020</v>
      </c>
      <c r="B1057" s="17" t="inlineStr">
        <is>
          <t>대동기어</t>
        </is>
      </c>
      <c r="C1057" s="74" t="inlineStr">
        <is>
          <t>008830</t>
        </is>
      </c>
      <c r="D1057" s="10" t="n">
        <v>0.1102</v>
      </c>
      <c r="E1057" s="17" t="inlineStr">
        <is>
          <t>우크라이나 종전 기대감에 따른 재건 관련주 부각</t>
        </is>
      </c>
      <c r="F1057" s="17" t="inlineStr">
        <is>
          <t>재건/농기계</t>
        </is>
      </c>
      <c r="G1057" s="74">
        <f>COUNTIF(B:B,B1057)</f>
        <v/>
      </c>
    </row>
    <row r="1058" ht="27.6" customHeight="1" s="55">
      <c r="A1058" s="9" t="n">
        <v>45985</v>
      </c>
      <c r="B1058" s="17" t="inlineStr">
        <is>
          <t>대동기어</t>
        </is>
      </c>
      <c r="C1058" s="74" t="inlineStr">
        <is>
          <t>008830</t>
        </is>
      </c>
      <c r="D1058" s="10" t="n">
        <v>0.1938</v>
      </c>
      <c r="E1058" s="17" t="inlineStr">
        <is>
          <t>트럼프 우크라이나 종전안 수용 압박, 재건 관련주 부각</t>
        </is>
      </c>
      <c r="F1058" s="17" t="inlineStr">
        <is>
          <t>우크라이나 재건</t>
        </is>
      </c>
      <c r="G1058" s="74">
        <f>COUNTIF(B:B,B1058)</f>
        <v/>
      </c>
    </row>
    <row r="1059" ht="27.6" customHeight="1" s="55">
      <c r="A1059" s="9" t="n">
        <v>45769</v>
      </c>
      <c r="B1059" s="17" t="inlineStr">
        <is>
          <t>대동기어</t>
        </is>
      </c>
      <c r="C1059" s="74" t="inlineStr">
        <is>
          <t>008830</t>
        </is>
      </c>
      <c r="D1059" s="10" t="n">
        <v>0.1831</v>
      </c>
      <c r="E1059" s="17" t="inlineStr">
        <is>
          <t>푸틴 대통령 우크라이나 대화 제안 (평화 이니셔티브)</t>
        </is>
      </c>
      <c r="F1059" s="17" t="inlineStr">
        <is>
          <t>자동차부품/재건</t>
        </is>
      </c>
      <c r="G1059" s="74">
        <f>COUNTIF(B:B,B1059)</f>
        <v/>
      </c>
    </row>
    <row r="1060" ht="27.6" customHeight="1" s="55">
      <c r="A1060" s="9" t="n">
        <v>45721</v>
      </c>
      <c r="B1060" s="17" t="inlineStr">
        <is>
          <t>대동기어</t>
        </is>
      </c>
      <c r="C1060" s="74" t="inlineStr">
        <is>
          <t>008830</t>
        </is>
      </c>
      <c r="D1060" s="10" t="n">
        <v>0.1116</v>
      </c>
      <c r="E1060" s="17" t="inlineStr">
        <is>
          <t>우크라이나 재건 및 광물협정 관련 수혜 기대</t>
        </is>
      </c>
      <c r="F1060" s="17" t="inlineStr">
        <is>
          <t>자동차부품/재건</t>
        </is>
      </c>
      <c r="G1060" s="74">
        <f>COUNTIF(B:B,B1060)</f>
        <v/>
      </c>
    </row>
    <row r="1061" ht="27.6" customHeight="1" s="55">
      <c r="A1061" s="9" t="n">
        <v>45714</v>
      </c>
      <c r="B1061" s="17" t="inlineStr">
        <is>
          <t>대동기어</t>
        </is>
      </c>
      <c r="C1061" s="74" t="inlineStr">
        <is>
          <t>008830</t>
        </is>
      </c>
      <c r="D1061" s="10" t="n">
        <v>0.153</v>
      </c>
      <c r="E1061" s="17" t="inlineStr">
        <is>
          <t>우크라이나 재건 및 농업 지원 기대감</t>
        </is>
      </c>
      <c r="F1061" s="17" t="inlineStr">
        <is>
          <t>자동차부품/재건</t>
        </is>
      </c>
      <c r="G1061" s="74">
        <f>COUNTIF(B:B,B1061)</f>
        <v/>
      </c>
    </row>
    <row r="1062" ht="27.6" customHeight="1" s="55">
      <c r="A1062" s="9" t="n">
        <v>45701</v>
      </c>
      <c r="B1062" s="17" t="inlineStr">
        <is>
          <t>대동기어</t>
        </is>
      </c>
      <c r="C1062" s="74" t="inlineStr">
        <is>
          <t>008830</t>
        </is>
      </c>
      <c r="D1062" s="10" t="n">
        <v>0.2241</v>
      </c>
      <c r="E1062" s="17" t="inlineStr">
        <is>
          <t>우크라이나 재건 기대감 (종전 협상 이슈)</t>
        </is>
      </c>
      <c r="F1062" s="17" t="inlineStr">
        <is>
          <t>재건/농기계</t>
        </is>
      </c>
      <c r="G1062" s="74">
        <f>COUNTIF(B:B,B1062)</f>
        <v/>
      </c>
    </row>
    <row r="1063" ht="27.6" customHeight="1" s="55">
      <c r="A1063" s="9" t="n">
        <v>45695</v>
      </c>
      <c r="B1063" s="17" t="inlineStr">
        <is>
          <t>대동기어</t>
        </is>
      </c>
      <c r="C1063" s="74" t="inlineStr">
        <is>
          <t>008830</t>
        </is>
      </c>
      <c r="D1063" s="10" t="n">
        <v>0.2648</v>
      </c>
      <c r="E1063" s="17" t="inlineStr">
        <is>
          <t>트럼프 우크라이나 종전 협상 이슈에 따른 재건 테마 상승</t>
        </is>
      </c>
      <c r="F1063" s="17" t="inlineStr">
        <is>
          <t>우크라이나 재건/농기계</t>
        </is>
      </c>
      <c r="G1063" s="74">
        <f>COUNTIF(B:B,B1063)</f>
        <v/>
      </c>
    </row>
    <row r="1064" ht="27.6" customHeight="1" s="55">
      <c r="A1064" s="9" t="n">
        <v>45664</v>
      </c>
      <c r="B1064" s="17" t="inlineStr">
        <is>
          <t>대동기어</t>
        </is>
      </c>
      <c r="C1064" s="74" t="inlineStr">
        <is>
          <t>008830</t>
        </is>
      </c>
      <c r="D1064" s="10" t="n">
        <v>0.06560000000000001</v>
      </c>
      <c r="E1064" s="17" t="inlineStr">
        <is>
          <t>대동, CES 2025서 AI 미래농업 청사진 공개 소식에 계열사 동반 상승</t>
        </is>
      </c>
      <c r="F1064" s="17" t="inlineStr">
        <is>
          <t>농기계/AI</t>
        </is>
      </c>
      <c r="G1064" s="74">
        <f>COUNTIF(B:B,B1064)</f>
        <v/>
      </c>
    </row>
    <row r="1065" ht="27.6" customHeight="1" s="55">
      <c r="A1065" s="9" t="n">
        <v>45659</v>
      </c>
      <c r="B1065" s="17" t="inlineStr">
        <is>
          <t>대동기어</t>
        </is>
      </c>
      <c r="C1065" s="74" t="inlineStr">
        <is>
          <t>008830</t>
        </is>
      </c>
      <c r="D1065" s="10" t="n">
        <v>0.1399</v>
      </c>
      <c r="E1065" s="17" t="inlineStr">
        <is>
          <t>대동의 CES 2025 참가 및 북미 시장 반등 기대감</t>
        </is>
      </c>
      <c r="F1065" s="17" t="inlineStr">
        <is>
          <t>농기계</t>
        </is>
      </c>
      <c r="G1065" s="74">
        <f>COUNTIF(B:B,B1065)</f>
        <v/>
      </c>
    </row>
    <row r="1066" ht="27.6" customHeight="1" s="55">
      <c r="A1066" s="9" t="n">
        <v>45945</v>
      </c>
      <c r="B1066" s="17" t="inlineStr">
        <is>
          <t>나인테크</t>
        </is>
      </c>
      <c r="C1066" s="74" t="inlineStr">
        <is>
          <t>267320</t>
        </is>
      </c>
      <c r="D1066" s="10" t="n">
        <v>0.1325</v>
      </c>
      <c r="E1066" s="17" t="inlineStr">
        <is>
          <t>희토류 네오디뮴 폐자석 추출 성공 및 상용화 준비</t>
        </is>
      </c>
      <c r="F1066" s="17" t="inlineStr">
        <is>
          <t>희토류</t>
        </is>
      </c>
      <c r="G1066" s="74">
        <f>COUNTIF(B:B,B1066)</f>
        <v/>
      </c>
    </row>
    <row r="1067" ht="27.6" customHeight="1" s="55">
      <c r="A1067" s="9" t="n">
        <v>45834</v>
      </c>
      <c r="B1067" s="17" t="inlineStr">
        <is>
          <t>나인테크</t>
        </is>
      </c>
      <c r="C1067" s="74" t="inlineStr">
        <is>
          <t>267320</t>
        </is>
      </c>
      <c r="D1067" s="10" t="n">
        <v>0.1214</v>
      </c>
      <c r="E1067" s="17" t="inlineStr">
        <is>
          <t>2차전지 장비주 강세 및 배터리 다각화 기대감</t>
        </is>
      </c>
      <c r="F1067" s="17" t="inlineStr">
        <is>
          <t>2차전지/장비</t>
        </is>
      </c>
      <c r="G1067" s="74">
        <f>COUNTIF(B:B,B1067)</f>
        <v/>
      </c>
    </row>
    <row r="1068" ht="27.6" customHeight="1" s="55">
      <c r="A1068" s="9" t="n">
        <v>45832</v>
      </c>
      <c r="B1068" s="17" t="inlineStr">
        <is>
          <t>나인테크</t>
        </is>
      </c>
      <c r="C1068" s="74" t="inlineStr">
        <is>
          <t>267320</t>
        </is>
      </c>
      <c r="D1068" s="10" t="n">
        <v>0.1704</v>
      </c>
      <c r="E1068" s="17" t="inlineStr">
        <is>
          <t>AI 데이터센터 수혜 기대 및 유리기판 핵심 공정 개발 테스트</t>
        </is>
      </c>
      <c r="F1068" s="17" t="inlineStr">
        <is>
          <t>2차전지/유리기판</t>
        </is>
      </c>
      <c r="G1068" s="74">
        <f>COUNTIF(B:B,B1068)</f>
        <v/>
      </c>
    </row>
    <row r="1069" ht="27.6" customHeight="1" s="55">
      <c r="A1069" s="9" t="n">
        <v>45820</v>
      </c>
      <c r="B1069" s="17" t="inlineStr">
        <is>
          <t>나인테크</t>
        </is>
      </c>
      <c r="C1069" s="74" t="inlineStr">
        <is>
          <t>267320</t>
        </is>
      </c>
      <c r="D1069" s="10" t="n">
        <v>0.1055</v>
      </c>
      <c r="E1069" s="17" t="inlineStr">
        <is>
          <t>맥신 대량생산 준비 및 신소재 관련주 부각</t>
        </is>
      </c>
      <c r="F1069" s="17" t="inlineStr">
        <is>
          <t>2차전지/신소재</t>
        </is>
      </c>
      <c r="G1069" s="74">
        <f>COUNTIF(B:B,B1069)</f>
        <v/>
      </c>
    </row>
    <row r="1070" ht="27.6" customHeight="1" s="55">
      <c r="A1070" s="9" t="n">
        <v>45772</v>
      </c>
      <c r="B1070" s="17" t="inlineStr">
        <is>
          <t>나인테크</t>
        </is>
      </c>
      <c r="C1070" s="74" t="inlineStr">
        <is>
          <t>267320</t>
        </is>
      </c>
      <c r="D1070" s="10" t="n">
        <v>0.1054</v>
      </c>
      <c r="E1070" s="17" t="inlineStr">
        <is>
          <t>에너지11과 나트륨 배터리 상용화 연구 추진</t>
        </is>
      </c>
      <c r="F1070" s="17" t="inlineStr">
        <is>
          <t>2차전지/장비</t>
        </is>
      </c>
      <c r="G1070" s="74">
        <f>COUNTIF(B:B,B1070)</f>
        <v/>
      </c>
    </row>
    <row r="1071" ht="27.6" customHeight="1" s="55">
      <c r="A1071" s="9" t="n">
        <v>45740</v>
      </c>
      <c r="B1071" s="17" t="inlineStr">
        <is>
          <t>나인테크</t>
        </is>
      </c>
      <c r="C1071" s="74" t="inlineStr">
        <is>
          <t>267320</t>
        </is>
      </c>
      <c r="D1071" s="10" t="n">
        <v>0.1005</v>
      </c>
      <c r="E1071" s="17" t="inlineStr">
        <is>
          <t>맥신 대량 생산 준비 및 차세대 배터리 혁명 주도 기대</t>
        </is>
      </c>
      <c r="F1071" s="17" t="inlineStr">
        <is>
          <t>2차전지/신소재</t>
        </is>
      </c>
      <c r="G1071" s="74">
        <f>COUNTIF(B:B,B1071)</f>
        <v/>
      </c>
    </row>
    <row r="1072" ht="27.6" customHeight="1" s="55">
      <c r="A1072" s="9" t="n">
        <v>45736</v>
      </c>
      <c r="B1072" s="17" t="inlineStr">
        <is>
          <t>나인테크</t>
        </is>
      </c>
      <c r="C1072" s="74" t="inlineStr">
        <is>
          <t>267320</t>
        </is>
      </c>
      <c r="D1072" s="10" t="n">
        <v>0.1484</v>
      </c>
      <c r="E1072" s="17" t="inlineStr">
        <is>
          <t>꿈의 신소재 '맥신' 대량 생산 임박, 차세대 배터리 혁명 주도 기대</t>
        </is>
      </c>
      <c r="F1072" s="17" t="inlineStr">
        <is>
          <t>2차전지/신소재</t>
        </is>
      </c>
      <c r="G1072" s="74">
        <f>COUNTIF(B:B,B1072)</f>
        <v/>
      </c>
    </row>
    <row r="1073" ht="27.6" customHeight="1" s="55">
      <c r="A1073" s="9" t="n">
        <v>45735</v>
      </c>
      <c r="B1073" s="17" t="inlineStr">
        <is>
          <t>나인테크</t>
        </is>
      </c>
      <c r="C1073" s="74" t="inlineStr">
        <is>
          <t>267320</t>
        </is>
      </c>
      <c r="D1073" s="10" t="n">
        <v>0.1484</v>
      </c>
      <c r="E1073" s="17" t="inlineStr">
        <is>
          <t>꿈의 신소재 맥신 대량 생산 임박 및 차세대 배터리 혁명 주도</t>
        </is>
      </c>
      <c r="F1073" s="17" t="inlineStr">
        <is>
          <t>2차전지/신소재</t>
        </is>
      </c>
      <c r="G1073" s="74">
        <f>COUNTIF(B:B,B1073)</f>
        <v/>
      </c>
    </row>
    <row r="1074" ht="27.6" customHeight="1" s="55">
      <c r="A1074" s="9" t="n">
        <v>45699</v>
      </c>
      <c r="B1074" s="17" t="inlineStr">
        <is>
          <t>나인테크</t>
        </is>
      </c>
      <c r="C1074" s="74" t="inlineStr">
        <is>
          <t>267320</t>
        </is>
      </c>
      <c r="D1074" s="17" t="inlineStr">
        <is>
          <t>+29.96% (상한가)</t>
        </is>
      </c>
      <c r="E1074" s="17" t="inlineStr">
        <is>
          <t>삼성·TSMC AI칩 차기 로드맵 기술 확보 및 유리기판 TGV 공정 기술 부각</t>
        </is>
      </c>
      <c r="F1074" s="17" t="inlineStr">
        <is>
          <t>유리기판/2차전지</t>
        </is>
      </c>
      <c r="G1074" s="74">
        <f>COUNTIF(B:B,B1074)</f>
        <v/>
      </c>
    </row>
    <row r="1075" ht="27.6" customHeight="1" s="55">
      <c r="A1075" s="9" t="n">
        <v>45944</v>
      </c>
      <c r="B1075" s="17" t="inlineStr">
        <is>
          <t>흥아해운</t>
        </is>
      </c>
      <c r="C1075" s="74" t="inlineStr">
        <is>
          <t>003280</t>
        </is>
      </c>
      <c r="D1075" s="10" t="n">
        <v>0.0863</v>
      </c>
      <c r="E1075" s="17" t="inlineStr">
        <is>
          <t>중국, 미국 선박 입항 수수료 부과 (무역갈등) 반사이익</t>
        </is>
      </c>
      <c r="F1075" s="17" t="inlineStr">
        <is>
          <t>해운</t>
        </is>
      </c>
      <c r="G1075" s="74">
        <f>COUNTIF(B:B,B1075)</f>
        <v/>
      </c>
    </row>
    <row r="1076" ht="27.6" customHeight="1" s="55">
      <c r="A1076" s="9" t="n">
        <v>45831</v>
      </c>
      <c r="B1076" s="17" t="inlineStr">
        <is>
          <t>흥아해운</t>
        </is>
      </c>
      <c r="C1076" s="74" t="inlineStr">
        <is>
          <t>003280</t>
        </is>
      </c>
      <c r="D1076" s="10" t="n">
        <v>0.1548</v>
      </c>
      <c r="E1076" s="17" t="inlineStr">
        <is>
          <t>호르무즈 해협 봉쇄 우려 등 해운 물류 대란 가능성</t>
        </is>
      </c>
      <c r="F1076" s="17" t="inlineStr">
        <is>
          <t>해운</t>
        </is>
      </c>
      <c r="G1076" s="74">
        <f>COUNTIF(B:B,B1076)</f>
        <v/>
      </c>
    </row>
    <row r="1077" ht="27.6" customHeight="1" s="55">
      <c r="A1077" s="9" t="n">
        <v>45828</v>
      </c>
      <c r="B1077" s="17" t="inlineStr">
        <is>
          <t>흥아해운</t>
        </is>
      </c>
      <c r="C1077" s="74" t="inlineStr">
        <is>
          <t>003280</t>
        </is>
      </c>
      <c r="D1077" s="10" t="n">
        <v>0.1548</v>
      </c>
      <c r="E1077" s="17" t="inlineStr">
        <is>
          <t>중동 리스크(호르무즈 해협 등)에 따른 해운 물류 대란 우려</t>
        </is>
      </c>
      <c r="F1077" s="17" t="inlineStr">
        <is>
          <t>해운</t>
        </is>
      </c>
      <c r="G1077" s="74">
        <f>COUNTIF(B:B,B1077)</f>
        <v/>
      </c>
    </row>
    <row r="1078" ht="27.6" customHeight="1" s="55">
      <c r="A1078" s="9" t="n">
        <v>45825</v>
      </c>
      <c r="B1078" s="17" t="inlineStr">
        <is>
          <t>흥아해운</t>
        </is>
      </c>
      <c r="C1078" s="74" t="inlineStr">
        <is>
          <t>003280</t>
        </is>
      </c>
      <c r="D1078" s="10" t="n">
        <v>0.0654</v>
      </c>
      <c r="E1078" s="17" t="inlineStr">
        <is>
          <t>트럼프의 이란 대피 경고 등 중동 리스크 및 유가 급등에 따른 해운주 강세</t>
        </is>
      </c>
      <c r="F1078" s="17" t="inlineStr">
        <is>
          <t>해운</t>
        </is>
      </c>
      <c r="G1078" s="74">
        <f>COUNTIF(B:B,B1078)</f>
        <v/>
      </c>
    </row>
    <row r="1079" ht="27.6" customHeight="1" s="55">
      <c r="A1079" s="9" t="n">
        <v>45821</v>
      </c>
      <c r="B1079" s="17" t="inlineStr">
        <is>
          <t>흥아해운</t>
        </is>
      </c>
      <c r="C1079" s="74" t="inlineStr">
        <is>
          <t>003280</t>
        </is>
      </c>
      <c r="D1079" s="17" t="inlineStr">
        <is>
          <t>+29.79% (상한가)</t>
        </is>
      </c>
      <c r="E1079" s="17" t="inlineStr">
        <is>
          <t>중동 리스크(호르무즈 해협)에 따른 해운 물류 대란 우려</t>
        </is>
      </c>
      <c r="F1079" s="17" t="inlineStr">
        <is>
          <t>해운</t>
        </is>
      </c>
      <c r="G1079" s="74">
        <f>COUNTIF(B:B,B1079)</f>
        <v/>
      </c>
    </row>
    <row r="1080" ht="27.6" customHeight="1" s="55">
      <c r="A1080" s="9" t="n">
        <v>45740</v>
      </c>
      <c r="B1080" s="17" t="inlineStr">
        <is>
          <t>흥아해운</t>
        </is>
      </c>
      <c r="C1080" s="74" t="inlineStr">
        <is>
          <t>003280</t>
        </is>
      </c>
      <c r="D1080" s="10" t="n">
        <v>0.09710000000000001</v>
      </c>
      <c r="E1080" s="17" t="inlineStr">
        <is>
          <t>트럼프 중국 선박 제재 서명 기대감에 해운주 동반 상승</t>
        </is>
      </c>
      <c r="F1080" s="17" t="inlineStr">
        <is>
          <t>해운</t>
        </is>
      </c>
      <c r="G1080" s="74">
        <f>COUNTIF(B:B,B1080)</f>
        <v/>
      </c>
    </row>
    <row r="1081" ht="27.6" customHeight="1" s="55">
      <c r="A1081" s="9" t="n">
        <v>45720</v>
      </c>
      <c r="B1081" s="17" t="inlineStr">
        <is>
          <t>흥아해운</t>
        </is>
      </c>
      <c r="C1081" s="74" t="inlineStr">
        <is>
          <t>003280</t>
        </is>
      </c>
      <c r="D1081" s="10" t="n">
        <v>0.0863</v>
      </c>
      <c r="E1081" s="17" t="inlineStr">
        <is>
          <t>중국, 미국 선박 입항 수수료 부과 (중국 건조 선박 제외)</t>
        </is>
      </c>
      <c r="F1081" s="17" t="inlineStr">
        <is>
          <t>해운</t>
        </is>
      </c>
      <c r="G1081" s="74">
        <f>COUNTIF(B:B,B1081)</f>
        <v/>
      </c>
    </row>
    <row r="1082" ht="27.6" customHeight="1" s="55">
      <c r="A1082" s="9" t="n">
        <v>45672</v>
      </c>
      <c r="B1082" s="17" t="inlineStr">
        <is>
          <t>흥아해운</t>
        </is>
      </c>
      <c r="C1082" s="74" t="inlineStr">
        <is>
          <t>003280</t>
        </is>
      </c>
      <c r="D1082" s="10" t="n">
        <v>0.0534</v>
      </c>
      <c r="E1082" s="17" t="inlineStr">
        <is>
          <t>해상운임 고공행진 및 HMM 호실적 전망에 해운주 동반 상승</t>
        </is>
      </c>
      <c r="F1082" s="17" t="inlineStr">
        <is>
          <t>해운</t>
        </is>
      </c>
      <c r="G1082" s="74">
        <f>COUNTIF(B:B,B1082)</f>
        <v/>
      </c>
    </row>
    <row r="1083" ht="27.6" customHeight="1" s="55">
      <c r="A1083" s="9" t="n">
        <v>46021</v>
      </c>
      <c r="B1083" s="19" t="inlineStr">
        <is>
          <t>현대오토에버</t>
        </is>
      </c>
      <c r="C1083" s="74" t="inlineStr">
        <is>
          <t>307950</t>
        </is>
      </c>
      <c r="D1083" s="10" t="n">
        <v>0.0641</v>
      </c>
      <c r="E1083" s="17" t="inlineStr">
        <is>
          <t>CES 2026 로봇 관련 기대감 및 현대차그룹 로봇 사업(보스턴다이내믹스 등) 부각</t>
        </is>
      </c>
      <c r="F1083" s="17" t="inlineStr">
        <is>
          <t>로봇/자율주행</t>
        </is>
      </c>
      <c r="G1083" s="74">
        <f>COUNTIF(B:B,B1083)</f>
        <v/>
      </c>
    </row>
    <row r="1084" ht="27.6" customHeight="1" s="55">
      <c r="A1084" s="9" t="n">
        <v>46020</v>
      </c>
      <c r="B1084" s="17" t="inlineStr">
        <is>
          <t>현대오토에버</t>
        </is>
      </c>
      <c r="C1084" s="74" t="inlineStr">
        <is>
          <t>307950</t>
        </is>
      </c>
      <c r="D1084" s="10" t="n">
        <v>0.0759</v>
      </c>
      <c r="E1084" s="17" t="inlineStr">
        <is>
          <t>엔비디아 협력 및 로봇/자율주행 신사업 기대감</t>
        </is>
      </c>
      <c r="F1084" s="17" t="inlineStr">
        <is>
          <t>로봇/자율주행</t>
        </is>
      </c>
      <c r="G1084" s="74">
        <f>COUNTIF(B:B,B1084)</f>
        <v/>
      </c>
    </row>
    <row r="1085" ht="27.6" customHeight="1" s="55">
      <c r="A1085" s="9" t="n">
        <v>46010</v>
      </c>
      <c r="B1085" s="19" t="inlineStr">
        <is>
          <t>현대오토에버</t>
        </is>
      </c>
      <c r="C1085" s="74" t="inlineStr">
        <is>
          <t>307950</t>
        </is>
      </c>
      <c r="D1085" s="10" t="n">
        <v>0.1845</v>
      </c>
      <c r="E1085" s="17" t="inlineStr">
        <is>
          <t>보스턴다이내믹스 아틀라스 제어시스템 및 최적화 이슈</t>
        </is>
      </c>
      <c r="F1085" s="17" t="inlineStr">
        <is>
          <t>현대로봇 17</t>
        </is>
      </c>
      <c r="G1085" s="74">
        <f>COUNTIF(B:B,B1085)</f>
        <v/>
      </c>
    </row>
    <row r="1086" ht="27.6" customHeight="1" s="55">
      <c r="A1086" s="9" t="n">
        <v>45995</v>
      </c>
      <c r="B1086" s="17" t="inlineStr">
        <is>
          <t>현대오토에버</t>
        </is>
      </c>
      <c r="C1086" s="74" t="inlineStr">
        <is>
          <t>307950</t>
        </is>
      </c>
      <c r="D1086" s="10" t="n">
        <v>0.2719</v>
      </c>
      <c r="E1086" s="17" t="inlineStr">
        <is>
          <t>엔비디아 GPU 신사업 기대감 및 내년 로봇·자율주행 흐름 주도 전망</t>
        </is>
      </c>
      <c r="F1086" s="17" t="inlineStr">
        <is>
          <t>AI/자율주행</t>
        </is>
      </c>
      <c r="G1086" s="74">
        <f>COUNTIF(B:B,B1086)</f>
        <v/>
      </c>
    </row>
    <row r="1087" ht="27.6" customHeight="1" s="55">
      <c r="A1087" s="9" t="n">
        <v>45993</v>
      </c>
      <c r="B1087" s="17" t="inlineStr">
        <is>
          <t>현대오토에버</t>
        </is>
      </c>
      <c r="C1087" s="74" t="inlineStr">
        <is>
          <t>307950</t>
        </is>
      </c>
      <c r="D1087" s="10" t="n">
        <v>0.1865</v>
      </c>
      <c r="E1087" s="17" t="inlineStr">
        <is>
          <t>엔비디아 GPU 신사업 기대감 (목표가 제시)</t>
        </is>
      </c>
      <c r="F1087" s="17" t="inlineStr">
        <is>
          <t>AI</t>
        </is>
      </c>
      <c r="G1087" s="74">
        <f>COUNTIF(B:B,B1087)</f>
        <v/>
      </c>
    </row>
    <row r="1088" ht="27.6" customHeight="1" s="55">
      <c r="A1088" s="9" t="n">
        <v>45964</v>
      </c>
      <c r="B1088" s="23" t="inlineStr">
        <is>
          <t>현대오토에버</t>
        </is>
      </c>
      <c r="C1088" s="74" t="inlineStr">
        <is>
          <t>307950</t>
        </is>
      </c>
      <c r="D1088" s="10" t="n">
        <v>0.1057</v>
      </c>
      <c r="E1088" s="17" t="inlineStr">
        <is>
          <t>로봇 및 AI 모멘텀 지속</t>
        </is>
      </c>
      <c r="F1088" s="17" t="inlineStr">
        <is>
          <t>SW/부품</t>
        </is>
      </c>
      <c r="G1088" s="74">
        <f>COUNTIF(B:B,B1088)</f>
        <v/>
      </c>
    </row>
    <row r="1089" ht="27.6" customHeight="1" s="55">
      <c r="A1089" s="9" t="n">
        <v>45961</v>
      </c>
      <c r="B1089" s="23" t="inlineStr">
        <is>
          <t>현대오토에버</t>
        </is>
      </c>
      <c r="C1089" s="74" t="inlineStr">
        <is>
          <t>307950</t>
        </is>
      </c>
      <c r="D1089" s="10" t="n">
        <v>0.2608</v>
      </c>
      <c r="E1089" s="17" t="inlineStr">
        <is>
          <t>현대차 관세 이슈 해소 및 로봇 모멘텀 수혜</t>
        </is>
      </c>
      <c r="F1089" s="17" t="inlineStr">
        <is>
          <t>자동차부품/SW</t>
        </is>
      </c>
      <c r="G1089" s="74">
        <f>COUNTIF(B:B,B1089)</f>
        <v/>
      </c>
    </row>
    <row r="1090" ht="27.6" customHeight="1" s="55">
      <c r="A1090" s="9" t="n">
        <v>45832</v>
      </c>
      <c r="B1090" s="17" t="inlineStr">
        <is>
          <t>현대오토에버</t>
        </is>
      </c>
      <c r="C1090" s="74" t="inlineStr">
        <is>
          <t>307950</t>
        </is>
      </c>
      <c r="D1090" s="10" t="n">
        <v>0.1194</v>
      </c>
      <c r="E1090" s="17" t="inlineStr">
        <is>
          <t>보스턴다이내믹스 유통·AS 사업 맡는다는 단독 보도</t>
        </is>
      </c>
      <c r="F1090" s="17" t="inlineStr">
        <is>
          <t>로봇/IT서비스</t>
        </is>
      </c>
      <c r="G1090" s="74">
        <f>COUNTIF(B:B,B1090)</f>
        <v/>
      </c>
    </row>
    <row r="1091" ht="27.6" customHeight="1" s="55">
      <c r="A1091" s="9" t="n">
        <v>45996</v>
      </c>
      <c r="B1091" s="17" t="inlineStr">
        <is>
          <t>현대건설</t>
        </is>
      </c>
      <c r="C1091" s="74" t="inlineStr">
        <is>
          <t>000720</t>
        </is>
      </c>
      <c r="D1091" s="10" t="n">
        <v>0.09959999999999999</v>
      </c>
      <c r="E1091" s="17" t="inlineStr">
        <is>
          <t>미국 미시간주 SMR 6,000억 보조금 획득 및 착공 가시화</t>
        </is>
      </c>
      <c r="F1091" s="17" t="inlineStr">
        <is>
          <t>건설/원전</t>
        </is>
      </c>
      <c r="G1091" s="74">
        <f>COUNTIF(B:B,B1091)</f>
        <v/>
      </c>
    </row>
    <row r="1092" ht="27.6" customHeight="1" s="55">
      <c r="A1092" s="9" t="n">
        <v>45994</v>
      </c>
      <c r="B1092" s="17" t="inlineStr">
        <is>
          <t>현대건설</t>
        </is>
      </c>
      <c r="C1092" s="74" t="inlineStr">
        <is>
          <t>000720</t>
        </is>
      </c>
      <c r="D1092" s="10" t="n">
        <v>0.0698</v>
      </c>
      <c r="E1092" s="17" t="inlineStr">
        <is>
          <t>미국 홀텍과 SMR 보조금 획득 및 착공 가시화</t>
        </is>
      </c>
      <c r="F1092" s="17" t="inlineStr">
        <is>
          <t>건설/원전</t>
        </is>
      </c>
      <c r="G1092" s="74">
        <f>COUNTIF(B:B,B1092)</f>
        <v/>
      </c>
    </row>
    <row r="1093" ht="27.6" customHeight="1" s="55">
      <c r="A1093" s="9" t="n">
        <v>45987</v>
      </c>
      <c r="B1093" s="17" t="inlineStr">
        <is>
          <t>현대건설</t>
        </is>
      </c>
      <c r="C1093" s="74" t="inlineStr">
        <is>
          <t>000720</t>
        </is>
      </c>
      <c r="D1093" s="10" t="n">
        <v>0.07729999999999999</v>
      </c>
      <c r="E1093" s="17" t="inlineStr">
        <is>
          <t>미국 대형 원전 참여 관련 기본설계 계약 체결</t>
        </is>
      </c>
      <c r="F1093" s="17" t="inlineStr">
        <is>
          <t>원자력</t>
        </is>
      </c>
      <c r="G1093" s="74">
        <f>COUNTIF(B:B,B1093)</f>
        <v/>
      </c>
    </row>
    <row r="1094" ht="27.6" customHeight="1" s="55">
      <c r="A1094" s="9" t="n">
        <v>45959</v>
      </c>
      <c r="B1094" s="17" t="inlineStr">
        <is>
          <t>현대건설</t>
        </is>
      </c>
      <c r="C1094" s="74" t="inlineStr">
        <is>
          <t>000720</t>
        </is>
      </c>
      <c r="D1094" s="10" t="n">
        <v>0.0668</v>
      </c>
      <c r="E1094" s="17" t="inlineStr">
        <is>
          <t>미국 웨스팅하우스와 대규모 원전 추진 기대</t>
        </is>
      </c>
      <c r="F1094" s="17" t="inlineStr">
        <is>
          <t>건설/원전</t>
        </is>
      </c>
      <c r="G1094" s="74">
        <f>COUNTIF(B:B,B1094)</f>
        <v/>
      </c>
    </row>
    <row r="1095" ht="27.6" customHeight="1" s="55">
      <c r="A1095" s="9" t="n">
        <v>45812</v>
      </c>
      <c r="B1095" s="17" t="inlineStr">
        <is>
          <t>현대건설</t>
        </is>
      </c>
      <c r="C1095" s="74" t="inlineStr">
        <is>
          <t>000720</t>
        </is>
      </c>
      <c r="D1095" s="10" t="n">
        <v>0.0472</v>
      </c>
      <c r="E1095" s="17" t="inlineStr">
        <is>
          <t>원전 부활 수혜 최선호주 및 빅테크 원전 진출 기대</t>
        </is>
      </c>
      <c r="F1095" s="17" t="inlineStr">
        <is>
          <t>건설/원전</t>
        </is>
      </c>
      <c r="G1095" s="74">
        <f>COUNTIF(B:B,B1095)</f>
        <v/>
      </c>
    </row>
    <row r="1096" ht="27.6" customHeight="1" s="55">
      <c r="A1096" s="9" t="n">
        <v>45806</v>
      </c>
      <c r="B1096" s="17" t="inlineStr">
        <is>
          <t>현대건설</t>
        </is>
      </c>
      <c r="C1096" s="74" t="inlineStr">
        <is>
          <t>000720</t>
        </is>
      </c>
      <c r="D1096" s="10" t="n">
        <v>0.1003</v>
      </c>
      <c r="E1096" s="17" t="inlineStr">
        <is>
          <t>원전 부활 수혜 최선호주 및 빅테크 원전 진출 수혜 기대</t>
        </is>
      </c>
      <c r="F1096" s="17" t="inlineStr">
        <is>
          <t>건설/원전</t>
        </is>
      </c>
      <c r="G1096" s="74">
        <f>COUNTIF(B:B,B1096)</f>
        <v/>
      </c>
    </row>
    <row r="1097" ht="27.6" customHeight="1" s="55">
      <c r="A1097" s="9" t="n">
        <v>45804</v>
      </c>
      <c r="B1097" s="17" t="inlineStr">
        <is>
          <t>현대건설</t>
        </is>
      </c>
      <c r="C1097" s="74" t="inlineStr">
        <is>
          <t>000720</t>
        </is>
      </c>
      <c r="D1097" s="10" t="n">
        <v>0.0653</v>
      </c>
      <c r="E1097" s="17" t="inlineStr">
        <is>
          <t>원전 부활 수혜 최선호주 분석</t>
        </is>
      </c>
      <c r="F1097" s="17" t="inlineStr">
        <is>
          <t>건설/원전</t>
        </is>
      </c>
      <c r="G1097" s="74">
        <f>COUNTIF(B:B,B1097)</f>
        <v/>
      </c>
    </row>
    <row r="1098" ht="27.6" customHeight="1" s="55">
      <c r="A1098" s="9" t="n">
        <v>45803</v>
      </c>
      <c r="B1098" s="17" t="inlineStr">
        <is>
          <t>현대건설</t>
        </is>
      </c>
      <c r="C1098" s="74" t="inlineStr">
        <is>
          <t>000720</t>
        </is>
      </c>
      <c r="D1098" s="10" t="n">
        <v>0.0788</v>
      </c>
      <c r="E1098" s="17" t="inlineStr">
        <is>
          <t>미국 원전 승인 절차 단축(트럼프 행정명령) 및 원전 부활 수혜</t>
        </is>
      </c>
      <c r="F1098" s="17" t="inlineStr">
        <is>
          <t>건설/원전</t>
        </is>
      </c>
      <c r="G1098" s="74">
        <f>COUNTIF(B:B,B1098)</f>
        <v/>
      </c>
    </row>
    <row r="1099" ht="27.6" customHeight="1" s="55">
      <c r="A1099" s="9" t="n">
        <v>45958</v>
      </c>
      <c r="B1099" s="23" t="inlineStr">
        <is>
          <t>한빛레이저</t>
        </is>
      </c>
      <c r="C1099" s="74" t="inlineStr">
        <is>
          <t>452190</t>
        </is>
      </c>
      <c r="D1099" s="10" t="n">
        <v>0.1426</v>
      </c>
      <c r="E1099" s="17" t="inlineStr">
        <is>
          <t>삼성전자 2028년 유리기판 도입 관련주 부각</t>
        </is>
      </c>
      <c r="F1099" s="17" t="inlineStr">
        <is>
          <t>레이저/반도체</t>
        </is>
      </c>
      <c r="G1099" s="74">
        <f>COUNTIF(B:B,B1099)</f>
        <v/>
      </c>
    </row>
    <row r="1100" ht="27.6" customHeight="1" s="55">
      <c r="A1100" s="9" t="n">
        <v>45813</v>
      </c>
      <c r="B1100" s="17" t="inlineStr">
        <is>
          <t>한빛레이저</t>
        </is>
      </c>
      <c r="C1100" s="74" t="inlineStr">
        <is>
          <t>452190</t>
        </is>
      </c>
      <c r="D1100" s="10" t="n">
        <v>0.06510000000000001</v>
      </c>
      <c r="E1100" s="17" t="inlineStr">
        <is>
          <t>삼성전자 2028년 반도체 유리기판 도입 이슈</t>
        </is>
      </c>
      <c r="F1100" s="17" t="inlineStr">
        <is>
          <t>레이저/반도체</t>
        </is>
      </c>
      <c r="G1100" s="74">
        <f>COUNTIF(B:B,B1100)</f>
        <v/>
      </c>
    </row>
    <row r="1101" ht="27.6" customHeight="1" s="55">
      <c r="A1101" s="9" t="n">
        <v>45803</v>
      </c>
      <c r="B1101" s="17" t="inlineStr">
        <is>
          <t>한빛레이저</t>
        </is>
      </c>
      <c r="C1101" s="74" t="inlineStr">
        <is>
          <t>452190</t>
        </is>
      </c>
      <c r="D1101" s="10" t="n">
        <v>0.1624</v>
      </c>
      <c r="E1101" s="17" t="inlineStr">
        <is>
          <t>삼성전자 유리기판 도입 관련 수혜 기대</t>
        </is>
      </c>
      <c r="F1101" s="17" t="inlineStr">
        <is>
          <t>레이저/반도체</t>
        </is>
      </c>
      <c r="G1101" s="74">
        <f>COUNTIF(B:B,B1101)</f>
        <v/>
      </c>
    </row>
    <row r="1102" ht="27.6" customHeight="1" s="55">
      <c r="A1102" s="9" t="n">
        <v>45748</v>
      </c>
      <c r="B1102" s="17" t="inlineStr">
        <is>
          <t>한빛레이저</t>
        </is>
      </c>
      <c r="C1102" s="74" t="inlineStr">
        <is>
          <t>452190</t>
        </is>
      </c>
      <c r="D1102" s="10" t="n">
        <v>0.2026</v>
      </c>
      <c r="E1102" s="17" t="inlineStr">
        <is>
          <t>삼성·현대차 휴머노이드 로봇 배터리 개발 협력, 장비 공급사 부각</t>
        </is>
      </c>
      <c r="F1102" s="17" t="inlineStr">
        <is>
          <t>레이저/2차전지</t>
        </is>
      </c>
      <c r="G1102" s="74">
        <f>COUNTIF(B:B,B1102)</f>
        <v/>
      </c>
    </row>
    <row r="1103" ht="27.6" customHeight="1" s="55">
      <c r="A1103" s="9" t="n">
        <v>45713</v>
      </c>
      <c r="B1103" s="17" t="inlineStr">
        <is>
          <t>한빛레이저</t>
        </is>
      </c>
      <c r="C1103" s="74" t="inlineStr">
        <is>
          <t>452190</t>
        </is>
      </c>
      <c r="D1103" s="10" t="n">
        <v>0.0377</v>
      </c>
      <c r="E1103" s="17" t="inlineStr">
        <is>
          <t>삼성SDI-현대차 로봇 배터리 협력에 따른 장비 공급 부각</t>
        </is>
      </c>
      <c r="F1103" s="17" t="inlineStr">
        <is>
          <t>레이저/2차전지</t>
        </is>
      </c>
      <c r="G1103" s="74">
        <f>COUNTIF(B:B,B1103)</f>
        <v/>
      </c>
    </row>
    <row r="1104" ht="27.6" customHeight="1" s="55">
      <c r="A1104" s="9" t="n">
        <v>45699</v>
      </c>
      <c r="B1104" s="17" t="inlineStr">
        <is>
          <t>한빛레이저</t>
        </is>
      </c>
      <c r="C1104" s="74" t="inlineStr">
        <is>
          <t>452190</t>
        </is>
      </c>
      <c r="D1104" s="10" t="n">
        <v>0.1632</v>
      </c>
      <c r="E1104" s="17" t="inlineStr">
        <is>
          <t>차세대 유리기판 기술 국내 독점 가능성 및 선두주자 부각</t>
        </is>
      </c>
      <c r="F1104" s="17" t="inlineStr">
        <is>
          <t>유리기판/레이저</t>
        </is>
      </c>
      <c r="G1104" s="74">
        <f>COUNTIF(B:B,B1104)</f>
        <v/>
      </c>
    </row>
    <row r="1105" ht="27.6" customHeight="1" s="55">
      <c r="A1105" s="9" t="n">
        <v>45698</v>
      </c>
      <c r="B1105" s="17" t="inlineStr">
        <is>
          <t>한빛레이저</t>
        </is>
      </c>
      <c r="C1105" s="74" t="inlineStr">
        <is>
          <t>452190</t>
        </is>
      </c>
      <c r="D1105" s="10" t="n">
        <v>0.1767</v>
      </c>
      <c r="E1105" s="17" t="inlineStr">
        <is>
          <t>삼성전자 유리기판 진출 소식에 따른 레이저 장비 수혜 기대</t>
        </is>
      </c>
      <c r="F1105" s="17" t="inlineStr">
        <is>
          <t>유리기판/레이저</t>
        </is>
      </c>
      <c r="G1105" s="74">
        <f>COUNTIF(B:B,B1105)</f>
        <v/>
      </c>
    </row>
    <row r="1106" ht="27.6" customHeight="1" s="55">
      <c r="A1106" s="9" t="n">
        <v>45666</v>
      </c>
      <c r="B1106" s="17" t="inlineStr">
        <is>
          <t>한빛레이저</t>
        </is>
      </c>
      <c r="C1106" s="74" t="inlineStr">
        <is>
          <t>452190</t>
        </is>
      </c>
      <c r="D1106" s="10" t="n">
        <v>0.238</v>
      </c>
      <c r="E1106" s="17" t="inlineStr">
        <is>
          <t>최태원 회장 젠슨 황 회동 및 SKC 유리기판 엔비디아 공급 기대감 (유리기판 장비)</t>
        </is>
      </c>
      <c r="F1106" s="17" t="inlineStr">
        <is>
          <t>유리기판/레이저</t>
        </is>
      </c>
      <c r="G1106" s="74">
        <f>COUNTIF(B:B,B1106)</f>
        <v/>
      </c>
    </row>
    <row r="1107" ht="27.6" customHeight="1" s="55">
      <c r="A1107" s="9" t="n">
        <v>45978</v>
      </c>
      <c r="B1107" s="17" t="inlineStr">
        <is>
          <t>한국항공우주</t>
        </is>
      </c>
      <c r="C1107" s="74" t="inlineStr">
        <is>
          <t>047810</t>
        </is>
      </c>
      <c r="D1107" s="10" t="n">
        <v>0.0786</v>
      </c>
      <c r="E1107" s="17" t="inlineStr">
        <is>
          <t>누리호 발사 임박 (오로라 관측 목적) 기대감</t>
        </is>
      </c>
      <c r="F1107" s="17" t="inlineStr">
        <is>
          <t>우주항공</t>
        </is>
      </c>
      <c r="G1107" s="74">
        <f>COUNTIF(B:B,B1107)</f>
        <v/>
      </c>
    </row>
    <row r="1108" ht="27.6" customHeight="1" s="55">
      <c r="A1108" s="9" t="n">
        <v>45917</v>
      </c>
      <c r="B1108" s="17" t="inlineStr">
        <is>
          <t>한국항공우주</t>
        </is>
      </c>
      <c r="C1108" s="74" t="inlineStr">
        <is>
          <t>047810</t>
        </is>
      </c>
      <c r="D1108" s="10" t="n">
        <v>0.1477</v>
      </c>
      <c r="E1108" s="17" t="inlineStr">
        <is>
          <t>미국 수주 모멘텀 부각, 1년 중 최고가 경신</t>
        </is>
      </c>
      <c r="F1108" s="17" t="inlineStr">
        <is>
          <t>방산/우주항공</t>
        </is>
      </c>
      <c r="G1108" s="74">
        <f>COUNTIF(B:B,B1108)</f>
        <v/>
      </c>
    </row>
    <row r="1109" ht="27.6" customHeight="1" s="55">
      <c r="A1109" s="9" t="n">
        <v>45911</v>
      </c>
      <c r="B1109" s="17" t="inlineStr">
        <is>
          <t>한국항공우주</t>
        </is>
      </c>
      <c r="C1109" s="74" t="inlineStr">
        <is>
          <t>047810</t>
        </is>
      </c>
      <c r="D1109" s="10" t="n">
        <v>0.0537</v>
      </c>
      <c r="E1109" s="17" t="inlineStr">
        <is>
          <t>필리핀 국방장관의 군 현대화 계획 앞당김 및 경제협력 희망 발언</t>
        </is>
      </c>
      <c r="F1109" s="17" t="inlineStr">
        <is>
          <t>방산/항공우주</t>
        </is>
      </c>
      <c r="G1109" s="74">
        <f>COUNTIF(B:B,B1109)</f>
        <v/>
      </c>
    </row>
    <row r="1110" ht="27.6" customHeight="1" s="55">
      <c r="A1110" s="9" t="n">
        <v>45834</v>
      </c>
      <c r="B1110" s="17" t="inlineStr">
        <is>
          <t>한국항공우주</t>
        </is>
      </c>
      <c r="C1110" s="74" t="inlineStr">
        <is>
          <t>047810</t>
        </is>
      </c>
      <c r="D1110" s="10" t="n">
        <v>0.0534</v>
      </c>
      <c r="E1110" s="17" t="inlineStr">
        <is>
          <t>방사청과 2조 3,970억 규모 KF-21 항공기 계약 체결</t>
        </is>
      </c>
      <c r="F1110" s="17" t="inlineStr">
        <is>
          <t>방산/항공우주</t>
        </is>
      </c>
      <c r="G1110" s="74">
        <f>COUNTIF(B:B,B1110)</f>
        <v/>
      </c>
    </row>
    <row r="1111" ht="27.6" customHeight="1" s="55">
      <c r="A1111" s="9" t="n">
        <v>45733</v>
      </c>
      <c r="B1111" s="17" t="inlineStr">
        <is>
          <t>한국항공우주</t>
        </is>
      </c>
      <c r="C1111" s="74" t="inlineStr">
        <is>
          <t>047810</t>
        </is>
      </c>
      <c r="D1111" s="10" t="n">
        <v>0.1085</v>
      </c>
      <c r="E1111" s="17" t="inlineStr">
        <is>
          <t>한-폴란드 방산 동맹 및 미국/EU 방산 시장 공략 본격화</t>
        </is>
      </c>
      <c r="F1111" s="17" t="inlineStr">
        <is>
          <t>방산/우주항공</t>
        </is>
      </c>
      <c r="G1111" s="74">
        <f>COUNTIF(B:B,B1111)</f>
        <v/>
      </c>
    </row>
    <row r="1112" ht="27.6" customHeight="1" s="55">
      <c r="A1112" s="9" t="n">
        <v>45723</v>
      </c>
      <c r="B1112" s="17" t="inlineStr">
        <is>
          <t>한국항공우주</t>
        </is>
      </c>
      <c r="C1112" s="74" t="inlineStr">
        <is>
          <t>047810</t>
        </is>
      </c>
      <c r="D1112" s="10" t="n">
        <v>0.0432</v>
      </c>
      <c r="E1112" s="17" t="inlineStr">
        <is>
          <t>한-폴란드 방산 동맹 및 유럽 공략 본격화</t>
        </is>
      </c>
      <c r="F1112" s="17" t="inlineStr">
        <is>
          <t>방산/우주항공</t>
        </is>
      </c>
      <c r="G1112" s="74">
        <f>COUNTIF(B:B,B1112)</f>
        <v/>
      </c>
    </row>
    <row r="1113" ht="27.6" customHeight="1" s="55">
      <c r="A1113" s="9" t="n">
        <v>45722</v>
      </c>
      <c r="B1113" s="17" t="inlineStr">
        <is>
          <t>한국항공우주</t>
        </is>
      </c>
      <c r="C1113" s="74" t="inlineStr">
        <is>
          <t>047810</t>
        </is>
      </c>
      <c r="D1113" s="10" t="n">
        <v>0.0993</v>
      </c>
      <c r="E1113" s="17" t="inlineStr">
        <is>
          <t>말레이시아 'FA-50 큰손' 방한(2차 수출 기대) 및 한-폴란드 방산 동맹</t>
        </is>
      </c>
      <c r="F1113" s="17" t="inlineStr">
        <is>
          <t>방산/우주항공</t>
        </is>
      </c>
      <c r="G1113" s="74">
        <f>COUNTIF(B:B,B1113)</f>
        <v/>
      </c>
    </row>
    <row r="1114" ht="27.6" customHeight="1" s="55">
      <c r="A1114" s="9" t="n">
        <v>45708</v>
      </c>
      <c r="B1114" s="17" t="inlineStr">
        <is>
          <t>한국항공우주</t>
        </is>
      </c>
      <c r="C1114" s="74" t="inlineStr">
        <is>
          <t>047810</t>
        </is>
      </c>
      <c r="D1114" s="10" t="n">
        <v>0.0703</v>
      </c>
      <c r="E1114" s="17" t="inlineStr">
        <is>
          <t>말레이시아 방한 소식에 FA-50 2차 수출 기대감 부각</t>
        </is>
      </c>
      <c r="F1114" s="17" t="inlineStr">
        <is>
          <t>방산/항공우주</t>
        </is>
      </c>
      <c r="G1114" s="74">
        <f>COUNTIF(B:B,B1114)</f>
        <v/>
      </c>
    </row>
    <row r="1115" ht="27.6" customHeight="1" s="55">
      <c r="A1115" s="9" t="n">
        <v>45824</v>
      </c>
      <c r="B1115" s="17" t="inlineStr">
        <is>
          <t>한국정보인증</t>
        </is>
      </c>
      <c r="C1115" s="74" t="inlineStr">
        <is>
          <t>053300</t>
        </is>
      </c>
      <c r="D1115" s="10" t="n">
        <v>0.0396</v>
      </c>
      <c r="E1115" s="17" t="inlineStr">
        <is>
          <t>스테이블코인 실증 작업 진행 중인 페어스퀘어랩 지분 보유 부각</t>
        </is>
      </c>
      <c r="F1115" s="17" t="inlineStr">
        <is>
          <t>보안/인증</t>
        </is>
      </c>
      <c r="G1115" s="74">
        <f>COUNTIF(B:B,B1115)</f>
        <v/>
      </c>
    </row>
    <row r="1116" ht="27.6" customHeight="1" s="55">
      <c r="A1116" s="9" t="n">
        <v>45819</v>
      </c>
      <c r="B1116" s="17" t="inlineStr">
        <is>
          <t>한국정보인증</t>
        </is>
      </c>
      <c r="C1116" s="74" t="inlineStr">
        <is>
          <t>053300</t>
        </is>
      </c>
      <c r="D1116" s="10" t="n">
        <v>0.1623</v>
      </c>
      <c r="E1116" s="17" t="inlineStr">
        <is>
          <t>미국 스테이블코인 법안 통과 소식 및 페어스퀘어랩 지분 보유 부각</t>
        </is>
      </c>
      <c r="F1116" s="17" t="inlineStr">
        <is>
          <t>보안/인증</t>
        </is>
      </c>
      <c r="G1116" s="74">
        <f>COUNTIF(B:B,B1116)</f>
        <v/>
      </c>
    </row>
    <row r="1117" ht="27.6" customHeight="1" s="55">
      <c r="A1117" s="9" t="n">
        <v>45817</v>
      </c>
      <c r="B1117" s="17" t="inlineStr">
        <is>
          <t>한국정보인증</t>
        </is>
      </c>
      <c r="C1117" s="74" t="inlineStr">
        <is>
          <t>053300</t>
        </is>
      </c>
      <c r="D1117" s="10" t="n">
        <v>0.2601</v>
      </c>
      <c r="E1117" s="17" t="inlineStr">
        <is>
          <t>미국 의회 스테이블코인 법안 통과 소식, 페어스퀘어랩 지분 보유 부각</t>
        </is>
      </c>
      <c r="F1117" s="17" t="inlineStr">
        <is>
          <t>보안/인증</t>
        </is>
      </c>
      <c r="G1117" s="74">
        <f>COUNTIF(B:B,B1117)</f>
        <v/>
      </c>
    </row>
    <row r="1118" ht="27.6" customHeight="1" s="55">
      <c r="A1118" s="9" t="n">
        <v>45805</v>
      </c>
      <c r="B1118" s="17" t="inlineStr">
        <is>
          <t>한국정보인증</t>
        </is>
      </c>
      <c r="C1118" s="74" t="inlineStr">
        <is>
          <t>053300</t>
        </is>
      </c>
      <c r="D1118" s="17" t="inlineStr">
        <is>
          <t>(상승률 미기재)</t>
        </is>
      </c>
      <c r="E1118" s="17" t="inlineStr">
        <is>
          <t>원화 스테이블코인 공약 관련 수혜 기대 (상승 종목으로 언급됨)</t>
        </is>
      </c>
      <c r="F1118" s="17" t="inlineStr">
        <is>
          <t>보안/인증</t>
        </is>
      </c>
      <c r="G1118" s="74">
        <f>COUNTIF(B:B,B1118)</f>
        <v/>
      </c>
    </row>
    <row r="1119" ht="27.6" customHeight="1" s="55">
      <c r="A1119" s="9" t="n">
        <v>45797</v>
      </c>
      <c r="B1119" s="17" t="inlineStr">
        <is>
          <t>한국정보인증</t>
        </is>
      </c>
      <c r="C1119" s="74" t="inlineStr">
        <is>
          <t>053300</t>
        </is>
      </c>
      <c r="D1119" s="10" t="n">
        <v>0.0639</v>
      </c>
      <c r="E1119" s="17" t="inlineStr">
        <is>
          <t>이재명 후보 스테이블코인 시장 조성 공약 및 실증 작업 부각</t>
        </is>
      </c>
      <c r="F1119" s="17" t="inlineStr">
        <is>
          <t>보안/가상화폐</t>
        </is>
      </c>
      <c r="G1119" s="74">
        <f>COUNTIF(B:B,B1119)</f>
        <v/>
      </c>
    </row>
    <row r="1120" ht="27.6" customHeight="1" s="55">
      <c r="A1120" s="9" t="n">
        <v>45789</v>
      </c>
      <c r="B1120" s="17" t="inlineStr">
        <is>
          <t>한국정보인증</t>
        </is>
      </c>
      <c r="C1120" s="74" t="inlineStr">
        <is>
          <t>053300</t>
        </is>
      </c>
      <c r="D1120" s="10" t="n">
        <v>0.1034</v>
      </c>
      <c r="E1120" s="17" t="inlineStr">
        <is>
          <t>이재명 후보 원화 기반 스테이블코인 필요성 언급 및 시장 조성 기대</t>
        </is>
      </c>
      <c r="F1120" s="17" t="inlineStr">
        <is>
          <t>보안/가상화폐</t>
        </is>
      </c>
      <c r="G1120" s="74">
        <f>COUNTIF(B:B,B1120)</f>
        <v/>
      </c>
    </row>
    <row r="1121" ht="27.6" customHeight="1" s="55">
      <c r="A1121" s="9" t="n">
        <v>45786</v>
      </c>
      <c r="B1121" s="17" t="inlineStr">
        <is>
          <t>한국정보인증</t>
        </is>
      </c>
      <c r="C1121" s="74" t="inlineStr">
        <is>
          <t>053300</t>
        </is>
      </c>
      <c r="D1121" s="10" t="n">
        <v>0.1054</v>
      </c>
      <c r="E1121" s="17" t="inlineStr">
        <is>
          <t>이재명 스테이블코인 시장 조성 공약 및 실증 작업 참여 부각</t>
        </is>
      </c>
      <c r="F1121" s="17" t="inlineStr">
        <is>
          <t>보안/가상화폐</t>
        </is>
      </c>
      <c r="G1121" s="74">
        <f>COUNTIF(B:B,B1121)</f>
        <v/>
      </c>
    </row>
    <row r="1122" ht="27.6" customHeight="1" s="55">
      <c r="A1122" s="9" t="n">
        <v>45663</v>
      </c>
      <c r="B1122" s="17" t="inlineStr">
        <is>
          <t>한국정보인증</t>
        </is>
      </c>
      <c r="C1122" s="74" t="inlineStr">
        <is>
          <t>053300</t>
        </is>
      </c>
      <c r="D1122" s="10" t="n">
        <v>0.1603</v>
      </c>
      <c r="E1122" s="17" t="inlineStr">
        <is>
          <t>양자컴퓨팅 시장 성장 기대 및 업계 최초 양자 OTP 적용 성공 이력 부각</t>
        </is>
      </c>
      <c r="F1122" s="17" t="inlineStr">
        <is>
          <t>양자보안/인증</t>
        </is>
      </c>
      <c r="G1122" s="74">
        <f>COUNTIF(B:B,B1122)</f>
        <v/>
      </c>
    </row>
    <row r="1123" ht="27.6" customHeight="1" s="55">
      <c r="A1123" s="9" t="n">
        <v>46021</v>
      </c>
      <c r="B1123" s="19" t="inlineStr">
        <is>
          <t>코리아써키트</t>
        </is>
      </c>
      <c r="C1123" s="74" t="inlineStr">
        <is>
          <t>007810</t>
        </is>
      </c>
      <c r="D1123" s="10" t="n">
        <v>0.1065</v>
      </c>
      <c r="E1123" s="17" t="inlineStr">
        <is>
          <t>브로드컴에 추가 공급 예상 및 BofA의 브로드컴 유망종목 제시에 따른 낙수효과 기대</t>
        </is>
      </c>
      <c r="F1123" s="17" t="inlineStr">
        <is>
          <t>반도체 (PCB)</t>
        </is>
      </c>
      <c r="G1123" s="74">
        <f>COUNTIF(B:B,B1123)</f>
        <v/>
      </c>
    </row>
    <row r="1124" ht="27.6" customHeight="1" s="55">
      <c r="A1124" s="9" t="n">
        <v>45996</v>
      </c>
      <c r="B1124" s="17" t="inlineStr">
        <is>
          <t>코리아써키트</t>
        </is>
      </c>
      <c r="C1124" s="74" t="inlineStr">
        <is>
          <t>007810</t>
        </is>
      </c>
      <c r="D1124" s="10" t="n">
        <v>0.1111</v>
      </c>
      <c r="E1124" s="17" t="inlineStr">
        <is>
          <t>AI 수요 폭증에 따른 반도체 PCB 공급난, 브로드컴 추가 공급 예상</t>
        </is>
      </c>
      <c r="F1124" s="17" t="inlineStr">
        <is>
          <t>PCB/반도체</t>
        </is>
      </c>
      <c r="G1124" s="74">
        <f>COUNTIF(B:B,B1124)</f>
        <v/>
      </c>
    </row>
    <row r="1125" ht="27.6" customHeight="1" s="55">
      <c r="A1125" s="9" t="n">
        <v>45992</v>
      </c>
      <c r="B1125" s="17" t="inlineStr">
        <is>
          <t>코리아써키트</t>
        </is>
      </c>
      <c r="C1125" s="74" t="inlineStr">
        <is>
          <t>007810</t>
        </is>
      </c>
      <c r="D1125" s="10" t="n">
        <v>0.1568</v>
      </c>
      <c r="E1125" s="17" t="inlineStr">
        <is>
          <t>AI 수요 폭증에 중국 반도체 PCB 산업 전방위 공급난</t>
        </is>
      </c>
      <c r="F1125" s="17" t="inlineStr">
        <is>
          <t>AI, PCB</t>
        </is>
      </c>
      <c r="G1125" s="74">
        <f>COUNTIF(B:B,B1125)</f>
        <v/>
      </c>
    </row>
    <row r="1126" ht="27.6" customHeight="1" s="55">
      <c r="A1126" s="9" t="n">
        <v>45978</v>
      </c>
      <c r="B1126" s="17" t="inlineStr">
        <is>
          <t>코리아써키트</t>
        </is>
      </c>
      <c r="C1126" s="74" t="inlineStr">
        <is>
          <t>007810</t>
        </is>
      </c>
      <c r="D1126" s="10" t="n">
        <v>0.1841</v>
      </c>
      <c r="E1126" s="17" t="inlineStr">
        <is>
          <t>이익 상향 및 밸류에이션 확대 전망, 목표주가 상향</t>
        </is>
      </c>
      <c r="F1126" s="17" t="inlineStr">
        <is>
          <t>반도체/PCB</t>
        </is>
      </c>
      <c r="G1126" s="74">
        <f>COUNTIF(B:B,B1126)</f>
        <v/>
      </c>
    </row>
    <row r="1127" ht="27.6" customHeight="1" s="55">
      <c r="A1127" s="9" t="n">
        <v>45973</v>
      </c>
      <c r="B1127" s="17" t="inlineStr">
        <is>
          <t>코리아써키트</t>
        </is>
      </c>
      <c r="C1127" s="74" t="inlineStr">
        <is>
          <t>007810</t>
        </is>
      </c>
      <c r="D1127" s="10" t="n">
        <v>0.1841</v>
      </c>
      <c r="E1127" s="17" t="inlineStr">
        <is>
          <t>대덕전자 등 PCB 관련주 동반 상승세 지속</t>
        </is>
      </c>
      <c r="F1127" s="17" t="inlineStr">
        <is>
          <t>반도체/PCB</t>
        </is>
      </c>
      <c r="G1127" s="74">
        <f>COUNTIF(B:B,B1127)</f>
        <v/>
      </c>
    </row>
    <row r="1128" ht="27.6" customHeight="1" s="55">
      <c r="A1128" s="9" t="n">
        <v>45972</v>
      </c>
      <c r="B1128" s="17" t="inlineStr">
        <is>
          <t>코리아써키트</t>
        </is>
      </c>
      <c r="C1128" s="74" t="inlineStr">
        <is>
          <t>007810</t>
        </is>
      </c>
      <c r="D1128" s="10" t="n">
        <v>0.0963</v>
      </c>
      <c r="E1128" s="17" t="inlineStr">
        <is>
          <t>실적 성장세 및 반도체 업황 개선 기대감</t>
        </is>
      </c>
      <c r="F1128" s="17" t="inlineStr">
        <is>
          <t>반도체/PCB</t>
        </is>
      </c>
      <c r="G1128" s="74">
        <f>COUNTIF(B:B,B1128)</f>
        <v/>
      </c>
    </row>
    <row r="1129" ht="27.6" customHeight="1" s="55">
      <c r="A1129" s="9" t="n">
        <v>45966</v>
      </c>
      <c r="B1129" s="23" t="inlineStr">
        <is>
          <t>코리아써키트</t>
        </is>
      </c>
      <c r="C1129" s="74" t="inlineStr">
        <is>
          <t>007810</t>
        </is>
      </c>
      <c r="D1129" s="10" t="n">
        <v>0.1294</v>
      </c>
      <c r="E1129" s="17" t="inlineStr">
        <is>
          <t>대덕전자 호실적 기반 기판 관련주 동반 상승</t>
        </is>
      </c>
      <c r="F1129" s="17" t="inlineStr">
        <is>
          <t>PCB</t>
        </is>
      </c>
      <c r="G1129" s="74">
        <f>COUNTIF(B:B,B1129)</f>
        <v/>
      </c>
    </row>
    <row r="1130" ht="27.6" customHeight="1" s="55">
      <c r="A1130" s="9" t="n">
        <v>45702</v>
      </c>
      <c r="B1130" s="17" t="inlineStr">
        <is>
          <t>코리아써키트</t>
        </is>
      </c>
      <c r="C1130" s="74" t="inlineStr">
        <is>
          <t>007810</t>
        </is>
      </c>
      <c r="D1130" s="10" t="n">
        <v>0.245</v>
      </c>
      <c r="E1130" s="17" t="inlineStr">
        <is>
          <t>삼성·SK하이닉스 온디바이스AI 'LPCAMM' 및 CXL 경쟁 수혜</t>
        </is>
      </c>
      <c r="F1130" s="17" t="inlineStr">
        <is>
          <t>반도체/PCB</t>
        </is>
      </c>
      <c r="G1130" s="74">
        <f>COUNTIF(B:B,B1130)</f>
        <v/>
      </c>
    </row>
    <row r="1131" ht="27.6" customHeight="1" s="55">
      <c r="A1131" s="9" t="n">
        <v>45957</v>
      </c>
      <c r="B1131" s="17" t="inlineStr">
        <is>
          <t>코나아이</t>
        </is>
      </c>
      <c r="C1131" s="74" t="inlineStr">
        <is>
          <t>052400</t>
        </is>
      </c>
      <c r="D1131" s="10" t="n">
        <v>0.1076</v>
      </c>
      <c r="E1131" s="17" t="inlineStr">
        <is>
          <t>3분기 영업이익 302억원, 창사 최대 실적</t>
        </is>
      </c>
      <c r="F1131" s="17" t="inlineStr">
        <is>
          <t>핀테크</t>
        </is>
      </c>
      <c r="G1131" s="74">
        <f>COUNTIF(B:B,B1131)</f>
        <v/>
      </c>
    </row>
    <row r="1132" ht="27.6" customHeight="1" s="55">
      <c r="A1132" s="9" t="n">
        <v>45856</v>
      </c>
      <c r="B1132" s="17" t="inlineStr">
        <is>
          <t>코나아이</t>
        </is>
      </c>
      <c r="C1132" s="74" t="inlineStr">
        <is>
          <t>052400</t>
        </is>
      </c>
      <c r="D1132" s="10" t="n">
        <v>0.1091</v>
      </c>
      <c r="E1132" s="17" t="inlineStr">
        <is>
          <t>기업설명회(IR) 개최 예정 (7월 31일)</t>
        </is>
      </c>
      <c r="F1132" s="17" t="inlineStr">
        <is>
          <t>핀테크</t>
        </is>
      </c>
      <c r="G1132" s="74">
        <f>COUNTIF(B:B,B1132)</f>
        <v/>
      </c>
    </row>
    <row r="1133" ht="27.6" customHeight="1" s="55">
      <c r="A1133" s="9" t="n">
        <v>45824</v>
      </c>
      <c r="B1133" s="17" t="inlineStr">
        <is>
          <t>코나아이</t>
        </is>
      </c>
      <c r="C1133" s="74" t="inlineStr">
        <is>
          <t>052400</t>
        </is>
      </c>
      <c r="D1133" s="10" t="n">
        <v>0.08019999999999999</v>
      </c>
      <c r="E1133" s="17" t="inlineStr">
        <is>
          <t>정부 2차 추경안(민생회복 소비쿠폰, 지역화폐 등) 수혜 기대</t>
        </is>
      </c>
      <c r="F1133" s="17" t="inlineStr">
        <is>
          <t>지역화폐/핀테크</t>
        </is>
      </c>
      <c r="G1133" s="74">
        <f>COUNTIF(B:B,B1133)</f>
        <v/>
      </c>
    </row>
    <row r="1134" ht="27.6" customHeight="1" s="55">
      <c r="A1134" s="9" t="n">
        <v>45813</v>
      </c>
      <c r="B1134" s="17" t="inlineStr">
        <is>
          <t>코나아이</t>
        </is>
      </c>
      <c r="C1134" s="74" t="inlineStr">
        <is>
          <t>052400</t>
        </is>
      </c>
      <c r="D1134" s="10" t="n">
        <v>0.2136</v>
      </c>
      <c r="E1134" s="17" t="inlineStr">
        <is>
          <t>정부 2차 추경(지역화폐, 소비쿠폰 등) 수혜 및 이재명 정책 기대감</t>
        </is>
      </c>
      <c r="F1134" s="17" t="inlineStr">
        <is>
          <t>지역화폐/핀테크</t>
        </is>
      </c>
      <c r="G1134" s="74">
        <f>COUNTIF(B:B,B1134)</f>
        <v/>
      </c>
    </row>
    <row r="1135" ht="27.6" customHeight="1" s="55">
      <c r="A1135" s="9" t="n">
        <v>45812</v>
      </c>
      <c r="B1135" s="17" t="inlineStr">
        <is>
          <t>코나아이</t>
        </is>
      </c>
      <c r="C1135" s="74" t="inlineStr">
        <is>
          <t>052400</t>
        </is>
      </c>
      <c r="D1135" s="17" t="inlineStr">
        <is>
          <t>+29.81% (상한가)</t>
        </is>
      </c>
      <c r="E1135" s="17" t="inlineStr">
        <is>
          <t>대통령실 정책실장 후보 이한주 '지역화폐 옹호' 발언에 따른 수혜 기대</t>
        </is>
      </c>
      <c r="F1135" s="17" t="inlineStr">
        <is>
          <t>지역화폐/핀테크</t>
        </is>
      </c>
      <c r="G1135" s="74">
        <f>COUNTIF(B:B,B1135)</f>
        <v/>
      </c>
    </row>
    <row r="1136" ht="27.6" customHeight="1" s="55">
      <c r="A1136" s="9" t="n">
        <v>45784</v>
      </c>
      <c r="B1136" s="17" t="inlineStr">
        <is>
          <t>코나아이</t>
        </is>
      </c>
      <c r="C1136" s="74" t="inlineStr">
        <is>
          <t>052400</t>
        </is>
      </c>
      <c r="D1136" s="17" t="inlineStr">
        <is>
          <t>+29.88% (상한가)</t>
        </is>
      </c>
      <c r="E1136" s="17" t="inlineStr">
        <is>
          <t>이재명 후보 파기환송심 연기 및 지역화폐 관련주 수혜 기대</t>
        </is>
      </c>
      <c r="F1136" s="17" t="inlineStr">
        <is>
          <t>지역화폐/정치테마</t>
        </is>
      </c>
      <c r="G1136" s="74">
        <f>COUNTIF(B:B,B1136)</f>
        <v/>
      </c>
    </row>
    <row r="1137" ht="27.6" customHeight="1" s="55">
      <c r="A1137" s="9" t="n">
        <v>45754</v>
      </c>
      <c r="B1137" s="17" t="inlineStr">
        <is>
          <t>코나아이</t>
        </is>
      </c>
      <c r="C1137" s="74" t="inlineStr">
        <is>
          <t>052400</t>
        </is>
      </c>
      <c r="D1137" s="10" t="n">
        <v>0.2778</v>
      </c>
      <c r="E1137" s="17" t="inlineStr">
        <is>
          <t>경기지역화폐 4조원 운영대행사 재선정 (3년 계약), 이재명 정책 수혜</t>
        </is>
      </c>
      <c r="F1137" s="17" t="inlineStr">
        <is>
          <t>지역화폐/핀테크</t>
        </is>
      </c>
      <c r="G1137" s="74">
        <f>COUNTIF(B:B,B1137)</f>
        <v/>
      </c>
    </row>
    <row r="1138" ht="27.6" customHeight="1" s="55">
      <c r="A1138" s="9" t="n">
        <v>45742</v>
      </c>
      <c r="B1138" s="17" t="inlineStr">
        <is>
          <t>코나아이</t>
        </is>
      </c>
      <c r="C1138" s="74" t="inlineStr">
        <is>
          <t>052400</t>
        </is>
      </c>
      <c r="D1138" s="10" t="n">
        <v>0.2899</v>
      </c>
      <c r="E1138" s="17" t="inlineStr">
        <is>
          <t>이재명 선거법 무죄 판결에 따른 정책(지역화폐) 수혜 기대</t>
        </is>
      </c>
      <c r="F1138" s="17" t="inlineStr">
        <is>
          <t>지역화폐/핀테크</t>
        </is>
      </c>
      <c r="G1138" s="74">
        <f>COUNTIF(B:B,B1138)</f>
        <v/>
      </c>
    </row>
    <row r="1139" ht="27.6" customHeight="1" s="55">
      <c r="A1139" s="9" t="n">
        <v>45863</v>
      </c>
      <c r="B1139" s="17" t="inlineStr">
        <is>
          <t>카카오페이</t>
        </is>
      </c>
      <c r="C1139" s="74" t="inlineStr">
        <is>
          <t>377300</t>
        </is>
      </c>
      <c r="D1139" s="10" t="n">
        <v>0.1071</v>
      </c>
      <c r="E1139" s="17" t="inlineStr">
        <is>
          <t>골드만삭스 대량 매수 유입</t>
        </is>
      </c>
      <c r="F1139" s="17" t="inlineStr">
        <is>
          <t>핀테크</t>
        </is>
      </c>
      <c r="G1139" s="74">
        <f>COUNTIF(B:B,B1139)</f>
        <v/>
      </c>
    </row>
    <row r="1140" ht="27.6" customHeight="1" s="55">
      <c r="A1140" s="9" t="n">
        <v>45831</v>
      </c>
      <c r="B1140" s="17" t="inlineStr">
        <is>
          <t>카카오페이</t>
        </is>
      </c>
      <c r="C1140" s="74" t="inlineStr">
        <is>
          <t>377300</t>
        </is>
      </c>
      <c r="D1140" s="10" t="n">
        <v>0.1558</v>
      </c>
      <c r="E1140" s="17" t="inlineStr">
        <is>
          <t>스테이블코인 도입 수혜 기대 및 알리페이 제휴 확장</t>
        </is>
      </c>
      <c r="F1140" s="17" t="inlineStr">
        <is>
          <t>핀테크</t>
        </is>
      </c>
      <c r="G1140" s="74">
        <f>COUNTIF(B:B,B1140)</f>
        <v/>
      </c>
    </row>
    <row r="1141" ht="27.6" customHeight="1" s="55">
      <c r="A1141" s="9" t="n">
        <v>45828</v>
      </c>
      <c r="B1141" s="17" t="inlineStr">
        <is>
          <t>카카오페이</t>
        </is>
      </c>
      <c r="C1141" s="74" t="inlineStr">
        <is>
          <t>377300</t>
        </is>
      </c>
      <c r="D1141" s="17" t="inlineStr">
        <is>
          <t>+29.85% (상한가)</t>
        </is>
      </c>
      <c r="E1141" s="17" t="inlineStr">
        <is>
          <t>국내 스테이블코인 제도화(디지털자산법 발의) 및 알리페이 협력 기대감</t>
        </is>
      </c>
      <c r="F1141" s="17" t="inlineStr">
        <is>
          <t>핀테크</t>
        </is>
      </c>
      <c r="G1141" s="74">
        <f>COUNTIF(B:B,B1141)</f>
        <v/>
      </c>
    </row>
    <row r="1142" ht="27.6" customHeight="1" s="55">
      <c r="A1142" s="9" t="n">
        <v>45818</v>
      </c>
      <c r="B1142" s="17" t="inlineStr">
        <is>
          <t>카카오페이</t>
        </is>
      </c>
      <c r="C1142" s="74" t="inlineStr">
        <is>
          <t>377300</t>
        </is>
      </c>
      <c r="D1142" s="10" t="n">
        <v>0.1596</v>
      </c>
      <c r="E1142" s="17" t="inlineStr">
        <is>
          <t>스테이블코인 도입 시 수혜 기대감 (네이버, 카카오페이, 토스 등 플랫폼 유리 전망)</t>
        </is>
      </c>
      <c r="F1142" s="17" t="inlineStr">
        <is>
          <t>핀테크</t>
        </is>
      </c>
      <c r="G1142" s="74">
        <f>COUNTIF(B:B,B1142)</f>
        <v/>
      </c>
    </row>
    <row r="1143" ht="27.6" customHeight="1" s="55">
      <c r="A1143" s="9" t="n">
        <v>45817</v>
      </c>
      <c r="B1143" s="17" t="inlineStr">
        <is>
          <t>카카오페이</t>
        </is>
      </c>
      <c r="C1143" s="74" t="inlineStr">
        <is>
          <t>377300</t>
        </is>
      </c>
      <c r="D1143" s="17" t="inlineStr">
        <is>
          <t>+29.92% (상한가)</t>
        </is>
      </c>
      <c r="E1143" s="17" t="inlineStr">
        <is>
          <t>이재명 대통령의 정책실장 김용범(해시드오픈리서치) 임명 및 스테이블코인 수혜 기대</t>
        </is>
      </c>
      <c r="F1143" s="17" t="inlineStr">
        <is>
          <t>핀테크/스테이블코인</t>
        </is>
      </c>
      <c r="G1143" s="74">
        <f>COUNTIF(B:B,B1143)</f>
        <v/>
      </c>
    </row>
    <row r="1144" ht="27.6" customHeight="1" s="55">
      <c r="A1144" s="9" t="n">
        <v>45805</v>
      </c>
      <c r="B1144" s="17" t="inlineStr">
        <is>
          <t>카카오페이</t>
        </is>
      </c>
      <c r="C1144" s="74" t="inlineStr">
        <is>
          <t>377300</t>
        </is>
      </c>
      <c r="D1144" s="10" t="n">
        <v>0.08210000000000001</v>
      </c>
      <c r="E1144" s="17" t="inlineStr">
        <is>
          <t>쓱페이·스마일페이 인수 검토 보도 및 52주 신고가</t>
        </is>
      </c>
      <c r="F1144" s="17" t="inlineStr">
        <is>
          <t>핀테크</t>
        </is>
      </c>
      <c r="G1144" s="74">
        <f>COUNTIF(B:B,B1144)</f>
        <v/>
      </c>
    </row>
    <row r="1145" ht="27.6" customHeight="1" s="55">
      <c r="A1145" s="9" t="n">
        <v>45804</v>
      </c>
      <c r="B1145" s="17" t="inlineStr">
        <is>
          <t>카카오페이</t>
        </is>
      </c>
      <c r="C1145" s="74" t="inlineStr">
        <is>
          <t>377300</t>
        </is>
      </c>
      <c r="D1145" s="10" t="n">
        <v>0.1199</v>
      </c>
      <c r="E1145" s="17" t="inlineStr">
        <is>
          <t>쓱페이(SSG Pay) 인수 검토 보도 및 52주 신고가</t>
        </is>
      </c>
      <c r="F1145" s="17" t="inlineStr">
        <is>
          <t>핀테크</t>
        </is>
      </c>
      <c r="G1145" s="74">
        <f>COUNTIF(B:B,B1145)</f>
        <v/>
      </c>
    </row>
    <row r="1146" ht="27.6" customHeight="1" s="55">
      <c r="A1146" s="9" t="n">
        <v>45714</v>
      </c>
      <c r="B1146" s="17" t="inlineStr">
        <is>
          <t>카카오페이</t>
        </is>
      </c>
      <c r="C1146" s="74" t="inlineStr">
        <is>
          <t>377300</t>
        </is>
      </c>
      <c r="D1146" s="10" t="n">
        <v>0.0961</v>
      </c>
      <c r="E1146" s="17" t="inlineStr">
        <is>
          <t>윤석열 탄핵심판 최종변론 종결 및 3월 선고 전망 (카카오 그룹주 강세)</t>
        </is>
      </c>
      <c r="F1146" s="17" t="inlineStr">
        <is>
          <t>핀테크</t>
        </is>
      </c>
      <c r="G1146" s="74">
        <f>COUNTIF(B:B,B1146)</f>
        <v/>
      </c>
    </row>
    <row r="1147" ht="27.6" customHeight="1" s="55">
      <c r="A1147" s="9" t="n">
        <v>46021</v>
      </c>
      <c r="B1147" s="19" t="inlineStr">
        <is>
          <t>제주반도체</t>
        </is>
      </c>
      <c r="C1147" s="74" t="inlineStr">
        <is>
          <t>080220</t>
        </is>
      </c>
      <c r="D1147" s="10" t="n">
        <v>0.179</v>
      </c>
      <c r="E1147" s="17" t="inlineStr">
        <is>
          <t>삼성전자 CES2026서 차세대 모바일 기기향 LPDDR 선보일 것으로 전망</t>
        </is>
      </c>
      <c r="F1147" s="17" t="inlineStr">
        <is>
          <t>반도체</t>
        </is>
      </c>
      <c r="G1147" s="74">
        <f>COUNTIF(B:B,B1147)</f>
        <v/>
      </c>
    </row>
    <row r="1148" ht="27.6" customHeight="1" s="55">
      <c r="A1148" s="9" t="n">
        <v>46017</v>
      </c>
      <c r="B1148" s="19" t="inlineStr">
        <is>
          <t>제주반도체</t>
        </is>
      </c>
      <c r="C1148" s="74" t="inlineStr">
        <is>
          <t>080220</t>
        </is>
      </c>
      <c r="D1148" s="10" t="n">
        <v>0.099</v>
      </c>
      <c r="E1148" s="17" t="inlineStr">
        <is>
          <t>삼성전자 온디바이스 AI 및 반도체 업황 개선 기대감 반영</t>
        </is>
      </c>
      <c r="F1148" s="17" t="inlineStr">
        <is>
          <t>삼성 반도체/온디바이스 8</t>
        </is>
      </c>
      <c r="G1148" s="74">
        <f>COUNTIF(B:B,B1148)</f>
        <v/>
      </c>
    </row>
    <row r="1149" ht="27.6" customHeight="1" s="55">
      <c r="A1149" s="9" t="n">
        <v>45932</v>
      </c>
      <c r="B1149" s="17" t="inlineStr">
        <is>
          <t>제주반도체</t>
        </is>
      </c>
      <c r="C1149" s="74" t="inlineStr">
        <is>
          <t>080220</t>
        </is>
      </c>
      <c r="D1149" s="10" t="n">
        <v>0.1475</v>
      </c>
      <c r="E1149" s="17" t="inlineStr">
        <is>
          <t>인텔 폭등 및 반도체 지수 상승 영향</t>
        </is>
      </c>
      <c r="F1149" s="17" t="inlineStr">
        <is>
          <t>반도체</t>
        </is>
      </c>
      <c r="G1149" s="74">
        <f>COUNTIF(B:B,B1149)</f>
        <v/>
      </c>
    </row>
    <row r="1150" ht="27.6" customHeight="1" s="55">
      <c r="A1150" s="9" t="n">
        <v>45898</v>
      </c>
      <c r="B1150" s="17" t="inlineStr">
        <is>
          <t>제주반도체</t>
        </is>
      </c>
      <c r="C1150" s="74" t="inlineStr">
        <is>
          <t>080220</t>
        </is>
      </c>
      <c r="D1150" s="10" t="n">
        <v>0.0954</v>
      </c>
      <c r="E1150" s="17" t="inlineStr">
        <is>
          <t>AI 반도체 확산에 따른 한국 메모리(LPDDR5X 등) 비중 확대 수혜</t>
        </is>
      </c>
      <c r="F1150" s="17" t="inlineStr">
        <is>
          <t>반도체/팹리스</t>
        </is>
      </c>
      <c r="G1150" s="74">
        <f>COUNTIF(B:B,B1150)</f>
        <v/>
      </c>
    </row>
    <row r="1151" ht="27.6" customHeight="1" s="55">
      <c r="A1151" s="9" t="n">
        <v>45833</v>
      </c>
      <c r="B1151" s="17" t="inlineStr">
        <is>
          <t>제주반도체</t>
        </is>
      </c>
      <c r="C1151" s="74" t="inlineStr">
        <is>
          <t>080220</t>
        </is>
      </c>
      <c r="D1151" s="10" t="n">
        <v>0.194</v>
      </c>
      <c r="E1151" s="17" t="inlineStr">
        <is>
          <t>미국 QED-C 대표단 방문 및 AI 반도체 설계 국가전략기술 지정 부각</t>
        </is>
      </c>
      <c r="F1151" s="17" t="inlineStr">
        <is>
          <t>반도체/AI</t>
        </is>
      </c>
      <c r="G1151" s="74">
        <f>COUNTIF(B:B,B1151)</f>
        <v/>
      </c>
    </row>
    <row r="1152" ht="27.6" customHeight="1" s="55">
      <c r="A1152" s="9" t="n">
        <v>45832</v>
      </c>
      <c r="B1152" s="17" t="inlineStr">
        <is>
          <t>제주반도체</t>
        </is>
      </c>
      <c r="C1152" s="74" t="inlineStr">
        <is>
          <t>080220</t>
        </is>
      </c>
      <c r="D1152" s="10" t="n">
        <v>0.129</v>
      </c>
      <c r="E1152" s="17" t="inlineStr">
        <is>
          <t>미국 QED-C(양자 기술 컨소시엄) 대표단 방문, 협력 기대</t>
        </is>
      </c>
      <c r="F1152" s="17" t="inlineStr">
        <is>
          <t>반도체/양자</t>
        </is>
      </c>
      <c r="G1152" s="74">
        <f>COUNTIF(B:B,B1152)</f>
        <v/>
      </c>
    </row>
    <row r="1153" ht="27.6" customHeight="1" s="55">
      <c r="A1153" s="9" t="n">
        <v>45695</v>
      </c>
      <c r="B1153" s="17" t="inlineStr">
        <is>
          <t>제주반도체</t>
        </is>
      </c>
      <c r="C1153" s="74" t="inlineStr">
        <is>
          <t>080220</t>
        </is>
      </c>
      <c r="D1153" s="10" t="n">
        <v>0.1801</v>
      </c>
      <c r="E1153" s="17" t="inlineStr">
        <is>
          <t>중국 정부의 자국 스마트폰 구매 보조금 지급에 따른 온디바이스 AI 수혜</t>
        </is>
      </c>
      <c r="F1153" s="17" t="inlineStr">
        <is>
          <t>반도체/온디바이스AI</t>
        </is>
      </c>
      <c r="G1153" s="74">
        <f>COUNTIF(B:B,B1153)</f>
        <v/>
      </c>
    </row>
    <row r="1154" ht="27.6" customHeight="1" s="55">
      <c r="A1154" s="9" t="n">
        <v>45677</v>
      </c>
      <c r="B1154" s="17" t="inlineStr">
        <is>
          <t>제주반도체</t>
        </is>
      </c>
      <c r="C1154" s="74" t="inlineStr">
        <is>
          <t>080220</t>
        </is>
      </c>
      <c r="D1154" s="17" t="inlineStr">
        <is>
          <t>+29.99% (상한가)</t>
        </is>
      </c>
      <c r="E1154" s="17" t="inlineStr">
        <is>
          <t>중국 정부의 자국 스마트폰 구매 보조금 지급 소식에 온디바이스 AI 수혜 기대</t>
        </is>
      </c>
      <c r="F1154" s="17" t="inlineStr">
        <is>
          <t>반도체/온디바이스AI</t>
        </is>
      </c>
      <c r="G1154" s="74">
        <f>COUNTIF(B:B,B1154)</f>
        <v/>
      </c>
    </row>
    <row r="1155" ht="27.6" customHeight="1" s="55">
      <c r="A1155" s="9" t="n">
        <v>46014</v>
      </c>
      <c r="B1155" s="19" t="inlineStr">
        <is>
          <t>아이티센글로벌</t>
        </is>
      </c>
      <c r="C1155" s="74" t="inlineStr">
        <is>
          <t>124500</t>
        </is>
      </c>
      <c r="D1155" s="13" t="n">
        <v>0.0895</v>
      </c>
      <c r="E1155" s="17" t="inlineStr">
        <is>
          <t>JPYC와 한일 스테이블코인 동맹 체결 및 내년 실전 도입</t>
        </is>
      </c>
      <c r="F1155" s="17" t="inlineStr">
        <is>
          <t>가상자산/엔터</t>
        </is>
      </c>
      <c r="G1155" s="74">
        <f>COUNTIF(B:B,B1155)</f>
        <v/>
      </c>
    </row>
    <row r="1156" ht="27.6" customHeight="1" s="55">
      <c r="A1156" s="9" t="n">
        <v>46013</v>
      </c>
      <c r="B1156" s="17" t="inlineStr">
        <is>
          <t>아이티센글로벌</t>
        </is>
      </c>
      <c r="C1156" s="74" t="inlineStr">
        <is>
          <t>124500</t>
        </is>
      </c>
      <c r="D1156" s="10" t="n">
        <v>0.19</v>
      </c>
      <c r="E1156" s="17" t="inlineStr">
        <is>
          <t>스테이블코인 정부안 막판 진통 및 민주당 담판 소식</t>
        </is>
      </c>
      <c r="F1156" s="17" t="inlineStr">
        <is>
          <t>STO/가상화폐</t>
        </is>
      </c>
      <c r="G1156" s="74">
        <f>COUNTIF(B:B,B1156)</f>
        <v/>
      </c>
    </row>
    <row r="1157" ht="27.6" customHeight="1" s="55">
      <c r="A1157" s="9" t="n">
        <v>46001</v>
      </c>
      <c r="B1157" s="17" t="inlineStr">
        <is>
          <t>아이티센글로벌</t>
        </is>
      </c>
      <c r="C1157" s="74" t="inlineStr">
        <is>
          <t>124500</t>
        </is>
      </c>
      <c r="D1157" s="10" t="n">
        <v>0.1705</v>
      </c>
      <c r="E1157" s="17" t="inlineStr">
        <is>
          <t>4분기 메가톤급 이익 예상 및 금 가격 상승에 따른 직수혜 전망</t>
        </is>
      </c>
      <c r="F1157" s="17" t="inlineStr">
        <is>
          <t>원자재/금</t>
        </is>
      </c>
      <c r="G1157" s="74">
        <f>COUNTIF(B:B,B1157)</f>
        <v/>
      </c>
    </row>
    <row r="1158" ht="27.6" customHeight="1" s="55">
      <c r="A1158" s="9" t="n">
        <v>45940</v>
      </c>
      <c r="B1158" s="17" t="inlineStr">
        <is>
          <t>아이티센글로벌</t>
        </is>
      </c>
      <c r="C1158" s="74" t="inlineStr">
        <is>
          <t>124500</t>
        </is>
      </c>
      <c r="D1158" s="10" t="n">
        <v>0.1052</v>
      </c>
      <c r="E1158" s="17" t="inlineStr">
        <is>
          <t>금값 사상 최고치 경신 (온스당 4000달러 돌파)</t>
        </is>
      </c>
      <c r="F1158" s="17" t="inlineStr">
        <is>
          <t>귀금속/IT</t>
        </is>
      </c>
      <c r="G1158" s="74">
        <f>COUNTIF(B:B,B1158)</f>
        <v/>
      </c>
    </row>
    <row r="1159" ht="27.6" customHeight="1" s="55">
      <c r="A1159" s="9" t="n">
        <v>45924</v>
      </c>
      <c r="B1159" s="17" t="inlineStr">
        <is>
          <t>아이티센글로벌</t>
        </is>
      </c>
      <c r="C1159" s="74" t="inlineStr">
        <is>
          <t>124500</t>
        </is>
      </c>
      <c r="D1159" s="10" t="n">
        <v>0.1052</v>
      </c>
      <c r="E1159" s="17" t="inlineStr">
        <is>
          <t>일본 JPYC와 블록체인 금융 협력, 스테이블코인 생태계 확장 기대</t>
        </is>
      </c>
      <c r="F1159" s="17" t="inlineStr">
        <is>
          <t>STO/핀테크</t>
        </is>
      </c>
      <c r="G1159" s="74">
        <f>COUNTIF(B:B,B1159)</f>
        <v/>
      </c>
    </row>
    <row r="1160" ht="27.6" customHeight="1" s="55">
      <c r="A1160" s="9" t="n">
        <v>45824</v>
      </c>
      <c r="B1160" s="17" t="inlineStr">
        <is>
          <t>아이티센글로벌</t>
        </is>
      </c>
      <c r="C1160" s="74" t="inlineStr">
        <is>
          <t>124500</t>
        </is>
      </c>
      <c r="D1160" s="10" t="n">
        <v>0.1937</v>
      </c>
      <c r="E1160" s="17" t="inlineStr">
        <is>
          <t>한국 유일 금(Gold) 기반 스테이블코인 사업 진행 부각</t>
        </is>
      </c>
      <c r="F1160" s="17" t="inlineStr">
        <is>
          <t>STO/디지털자산</t>
        </is>
      </c>
      <c r="G1160" s="74">
        <f>COUNTIF(B:B,B1160)</f>
        <v/>
      </c>
    </row>
    <row r="1161" ht="27.6" customHeight="1" s="55">
      <c r="A1161" s="9" t="n">
        <v>45819</v>
      </c>
      <c r="B1161" s="17" t="inlineStr">
        <is>
          <t>아이티센글로벌</t>
        </is>
      </c>
      <c r="C1161" s="74" t="inlineStr">
        <is>
          <t>124500</t>
        </is>
      </c>
      <c r="D1161" s="10" t="n">
        <v>0.2134</v>
      </c>
      <c r="E1161" s="17" t="inlineStr">
        <is>
          <t>한국 유일 금(Gold) 기반 스테이블코인 사업 진행 부각</t>
        </is>
      </c>
      <c r="F1161" s="17" t="inlineStr">
        <is>
          <t>STO/디지털자산</t>
        </is>
      </c>
      <c r="G1161" s="74">
        <f>COUNTIF(B:B,B1161)</f>
        <v/>
      </c>
    </row>
    <row r="1162" ht="27.6" customHeight="1" s="55">
      <c r="A1162" s="9" t="n">
        <v>45813</v>
      </c>
      <c r="B1162" s="17" t="inlineStr">
        <is>
          <t>아이티센글로벌</t>
        </is>
      </c>
      <c r="C1162" s="74" t="inlineStr">
        <is>
          <t>124500</t>
        </is>
      </c>
      <c r="D1162" s="10" t="n">
        <v>0.2219</v>
      </c>
      <c r="E1162" s="17" t="inlineStr">
        <is>
          <t>이재명 정부 STO 및 비트코인 현물 ETF 탄력, 금 기반 STO 사업 부각</t>
        </is>
      </c>
      <c r="F1162" s="17" t="inlineStr">
        <is>
          <t>STO/디지털자산</t>
        </is>
      </c>
      <c r="G1162" s="74">
        <f>COUNTIF(B:B,B1162)</f>
        <v/>
      </c>
    </row>
    <row r="1163" ht="27.6" customHeight="1" s="55">
      <c r="A1163" s="9" t="n">
        <v>46014</v>
      </c>
      <c r="B1163" s="19" t="inlineStr">
        <is>
          <t>씨피시스템</t>
        </is>
      </c>
      <c r="C1163" s="74" t="inlineStr">
        <is>
          <t>413630</t>
        </is>
      </c>
      <c r="D1163" s="13" t="n">
        <v>0.082</v>
      </c>
      <c r="E1163" s="17" t="inlineStr">
        <is>
          <t>조선사 특수케이블 체인 독점적 지위 및 공급 기대감</t>
        </is>
      </c>
      <c r="F1163" s="17" t="inlineStr">
        <is>
          <t>조선/케이블</t>
        </is>
      </c>
      <c r="G1163" s="74">
        <f>COUNTIF(B:B,B1163)</f>
        <v/>
      </c>
    </row>
    <row r="1164" ht="27.6" customHeight="1" s="55">
      <c r="A1164" s="9" t="n">
        <v>45992</v>
      </c>
      <c r="B1164" s="17" t="inlineStr">
        <is>
          <t>씨피시스템</t>
        </is>
      </c>
      <c r="C1164" s="74" t="inlineStr">
        <is>
          <t>413630</t>
        </is>
      </c>
      <c r="D1164" s="10" t="n">
        <v>0.1568</v>
      </c>
      <c r="E1164" s="17" t="inlineStr">
        <is>
          <t>대만 글로벌 파운드리향 G-클린 케이블체인 공급</t>
        </is>
      </c>
      <c r="F1164" s="17" t="inlineStr">
        <is>
          <t>반도체</t>
        </is>
      </c>
      <c r="G1164" s="74">
        <f>COUNTIF(B:B,B1164)</f>
        <v/>
      </c>
    </row>
    <row r="1165" ht="27.6" customHeight="1" s="55">
      <c r="A1165" s="9" t="n">
        <v>45975</v>
      </c>
      <c r="B1165" s="17" t="inlineStr">
        <is>
          <t>씨피시스템</t>
        </is>
      </c>
      <c r="C1165" s="74" t="inlineStr">
        <is>
          <t>413630</t>
        </is>
      </c>
      <c r="D1165" s="10" t="n">
        <v>0.1554</v>
      </c>
      <c r="E1165" s="17" t="inlineStr">
        <is>
          <t>조선사 특수케이블 체인 독점적 공급 기대감 (핵잠 이슈 연동)</t>
        </is>
      </c>
      <c r="F1165" s="17" t="inlineStr">
        <is>
          <t>반도체/조선</t>
        </is>
      </c>
      <c r="G1165" s="74">
        <f>COUNTIF(B:B,B1165)</f>
        <v/>
      </c>
    </row>
    <row r="1166" ht="27.6" customHeight="1" s="55">
      <c r="A1166" s="9" t="n">
        <v>45972</v>
      </c>
      <c r="B1166" s="17" t="inlineStr">
        <is>
          <t>씨피시스템</t>
        </is>
      </c>
      <c r="C1166" s="74" t="inlineStr">
        <is>
          <t>413630</t>
        </is>
      </c>
      <c r="D1166" s="10" t="n">
        <v>0.1554</v>
      </c>
      <c r="E1166" s="17" t="inlineStr">
        <is>
          <t>삼성전자, TSMC 케이블체인 공급 확대 기대, 반도체 슈퍼사이클 수혜</t>
        </is>
      </c>
      <c r="F1166" s="17" t="inlineStr">
        <is>
          <t>반도체/부품</t>
        </is>
      </c>
      <c r="G1166" s="74">
        <f>COUNTIF(B:B,B1166)</f>
        <v/>
      </c>
    </row>
    <row r="1167" ht="27.6" customHeight="1" s="55">
      <c r="A1167" s="9" t="n">
        <v>45923</v>
      </c>
      <c r="B1167" s="17" t="inlineStr">
        <is>
          <t>씨피시스템</t>
        </is>
      </c>
      <c r="C1167" s="74" t="inlineStr">
        <is>
          <t>413630</t>
        </is>
      </c>
      <c r="D1167" s="10" t="n">
        <v>0.1313</v>
      </c>
      <c r="E1167" s="17" t="inlineStr">
        <is>
          <t>삼성전자 반도체 유니버스에 케이블체인 공급 확대 (반도체 장비 영역 확장)</t>
        </is>
      </c>
      <c r="F1167" s="17" t="inlineStr">
        <is>
          <t>반도체/부품</t>
        </is>
      </c>
      <c r="G1167" s="74">
        <f>COUNTIF(B:B,B1167)</f>
        <v/>
      </c>
    </row>
    <row r="1168" ht="27.6" customHeight="1" s="55">
      <c r="A1168" s="9" t="n">
        <v>45911</v>
      </c>
      <c r="B1168" s="17" t="inlineStr">
        <is>
          <t>씨피시스템</t>
        </is>
      </c>
      <c r="C1168" s="74" t="inlineStr">
        <is>
          <t>413630</t>
        </is>
      </c>
      <c r="D1168" s="10" t="n">
        <v>0.2293</v>
      </c>
      <c r="E1168" s="17" t="inlineStr">
        <is>
          <t>정부의 중소조선사 MRO 야드 지원(마스가 낙수효과), 셔틀탱크선 케이블 공급 계약</t>
        </is>
      </c>
      <c r="F1168" s="17" t="inlineStr">
        <is>
          <t>조선기자재/부품</t>
        </is>
      </c>
      <c r="G1168" s="74">
        <f>COUNTIF(B:B,B1168)</f>
        <v/>
      </c>
    </row>
    <row r="1169" ht="27.6" customHeight="1" s="55">
      <c r="A1169" s="9" t="n">
        <v>45904</v>
      </c>
      <c r="B1169" s="17" t="inlineStr">
        <is>
          <t>씨피시스템</t>
        </is>
      </c>
      <c r="C1169" s="74" t="inlineStr">
        <is>
          <t>413630</t>
        </is>
      </c>
      <c r="D1169" s="10" t="n">
        <v>0.0726</v>
      </c>
      <c r="E1169" s="17" t="inlineStr">
        <is>
          <t>마스가(MRO) 본격화에 선박용 핵심 특수체인 독점 공급 부각</t>
        </is>
      </c>
      <c r="F1169" s="17" t="inlineStr">
        <is>
          <t>조선기자재</t>
        </is>
      </c>
      <c r="G1169" s="74">
        <f>COUNTIF(B:B,B1169)</f>
        <v/>
      </c>
    </row>
    <row r="1170" ht="27.6" customHeight="1" s="55">
      <c r="A1170" s="9" t="n">
        <v>45896</v>
      </c>
      <c r="B1170" s="17" t="inlineStr">
        <is>
          <t>씨피시스템</t>
        </is>
      </c>
      <c r="C1170" s="74" t="inlineStr">
        <is>
          <t>413630</t>
        </is>
      </c>
      <c r="D1170" s="10" t="n">
        <v>0.1036</v>
      </c>
      <c r="E1170" s="17" t="inlineStr">
        <is>
          <t>애플 파트너 폭스콘향 초저분진 케이블체인 공급 확대</t>
        </is>
      </c>
      <c r="F1170" s="17" t="inlineStr">
        <is>
          <t>IT부품</t>
        </is>
      </c>
      <c r="G1170" s="74">
        <f>COUNTIF(B:B,B1170)</f>
        <v/>
      </c>
    </row>
    <row r="1171" ht="27.6" customHeight="1" s="55">
      <c r="A1171" s="9" t="n">
        <v>46020</v>
      </c>
      <c r="B1171" s="17" t="inlineStr">
        <is>
          <t>쎄크</t>
        </is>
      </c>
      <c r="C1171" s="74" t="inlineStr">
        <is>
          <t>081180</t>
        </is>
      </c>
      <c r="D1171" s="10" t="n">
        <v>0.2247</v>
      </c>
      <c r="E1171" s="17" t="inlineStr">
        <is>
          <t>글로벌 반도체 기업 N사 수주 가시권 및 전자빔 핵심 기술 부각</t>
        </is>
      </c>
      <c r="F1171" s="17" t="inlineStr">
        <is>
          <t>반도체/장비</t>
        </is>
      </c>
      <c r="G1171" s="74">
        <f>COUNTIF(B:B,B1171)</f>
        <v/>
      </c>
    </row>
    <row r="1172" ht="27.6" customHeight="1" s="55">
      <c r="A1172" s="9" t="n">
        <v>46006</v>
      </c>
      <c r="B1172" s="19" t="inlineStr">
        <is>
          <t>쎄크</t>
        </is>
      </c>
      <c r="C1172" s="74" t="inlineStr">
        <is>
          <t>081180</t>
        </is>
      </c>
      <c r="D1172" s="17" t="inlineStr">
        <is>
          <t>+29.86% (상한가)</t>
        </is>
      </c>
      <c r="E1172" s="17" t="inlineStr">
        <is>
          <t>HBM·이차전지·우주항공 고부가 산업 핵심 기술(전자빔) 글로벌 표준 선점 부각</t>
        </is>
      </c>
      <c r="F1172" s="17" t="inlineStr">
        <is>
          <t>반도체/검사장비</t>
        </is>
      </c>
      <c r="G1172" s="74">
        <f>COUNTIF(B:B,B1172)</f>
        <v/>
      </c>
    </row>
    <row r="1173" ht="27.6" customHeight="1" s="55">
      <c r="A1173" s="9" t="n">
        <v>45986</v>
      </c>
      <c r="B1173" s="17" t="inlineStr">
        <is>
          <t>쎄크</t>
        </is>
      </c>
      <c r="C1173" s="74" t="inlineStr">
        <is>
          <t>081180</t>
        </is>
      </c>
      <c r="D1173" s="10" t="n">
        <v>0.1176</v>
      </c>
      <c r="E1173" s="17" t="inlineStr">
        <is>
          <t>엔비디아 성능평가 통과 및 투자기관 대상 NDR 개최 이슈 지속</t>
        </is>
      </c>
      <c r="F1173" s="17" t="inlineStr">
        <is>
          <t>반도체</t>
        </is>
      </c>
      <c r="G1173" s="74">
        <f>COUNTIF(B:B,B1173)</f>
        <v/>
      </c>
    </row>
    <row r="1174" ht="27.6" customHeight="1" s="55">
      <c r="A1174" s="9" t="n">
        <v>45985</v>
      </c>
      <c r="B1174" s="17" t="inlineStr">
        <is>
          <t>쎄크</t>
        </is>
      </c>
      <c r="C1174" s="74" t="inlineStr">
        <is>
          <t>081180</t>
        </is>
      </c>
      <c r="D1174" s="10" t="n">
        <v>0.1413</v>
      </c>
      <c r="E1174" s="17" t="inlineStr">
        <is>
          <t>글로벌 반도체 N사(엔비디아) 성능평가 통과, HBM 선형가속기 수주 기대</t>
        </is>
      </c>
      <c r="F1174" s="17" t="inlineStr">
        <is>
          <t>반도체</t>
        </is>
      </c>
      <c r="G1174" s="74">
        <f>COUNTIF(B:B,B1174)</f>
        <v/>
      </c>
    </row>
    <row r="1175" ht="27.6" customHeight="1" s="55">
      <c r="A1175" s="9" t="n">
        <v>45978</v>
      </c>
      <c r="B1175" s="17" t="inlineStr">
        <is>
          <t>쎄크</t>
        </is>
      </c>
      <c r="C1175" s="74" t="inlineStr">
        <is>
          <t>081180</t>
        </is>
      </c>
      <c r="D1175" s="10" t="n">
        <v>0.2999</v>
      </c>
      <c r="E1175" s="17" t="inlineStr">
        <is>
          <t>글로벌 반도체 N사(엔비디아) 성능평가 통과, HBM 선형가속기 수주 기대 (상한가)</t>
        </is>
      </c>
      <c r="F1175" s="17" t="inlineStr">
        <is>
          <t>반도체</t>
        </is>
      </c>
      <c r="G1175" s="74">
        <f>COUNTIF(B:B,B1175)</f>
        <v/>
      </c>
    </row>
    <row r="1176" ht="27.6" customHeight="1" s="55">
      <c r="A1176" s="9" t="n">
        <v>45777</v>
      </c>
      <c r="B1176" s="17" t="inlineStr">
        <is>
          <t>쎄크</t>
        </is>
      </c>
      <c r="C1176" s="74" t="inlineStr">
        <is>
          <t>081180</t>
        </is>
      </c>
      <c r="D1176" s="10" t="n">
        <v>0.0998</v>
      </c>
      <c r="E1176" s="17" t="inlineStr">
        <is>
          <t>테슬라향 46파이 원통형 검사장비 개발 양산 성공</t>
        </is>
      </c>
      <c r="F1176" s="17" t="inlineStr">
        <is>
          <t>2차전지/검사장비</t>
        </is>
      </c>
      <c r="G1176" s="74">
        <f>COUNTIF(B:B,B1176)</f>
        <v/>
      </c>
    </row>
    <row r="1177" ht="27.6" customHeight="1" s="55">
      <c r="A1177" s="9" t="n">
        <v>45775</v>
      </c>
      <c r="B1177" s="17" t="inlineStr">
        <is>
          <t>쎄크</t>
        </is>
      </c>
      <c r="C1177" s="74" t="inlineStr">
        <is>
          <t>081180</t>
        </is>
      </c>
      <c r="D1177" s="10" t="n">
        <v>-0.08799999999999999</v>
      </c>
      <c r="E1177" s="17" t="inlineStr">
        <is>
          <t>코스닥 신규 상장, 테슬라향 46파이 원통형 검사장비 개발 (주가는 하락)</t>
        </is>
      </c>
      <c r="F1177" s="17" t="inlineStr">
        <is>
          <t>2차전지/신규상장</t>
        </is>
      </c>
      <c r="G1177" s="74">
        <f>COUNTIF(B:B,B1177)</f>
        <v/>
      </c>
    </row>
    <row r="1178" ht="27.6" customHeight="1" s="55">
      <c r="A1178" s="9" t="n">
        <v>45761</v>
      </c>
      <c r="B1178" s="17" t="inlineStr">
        <is>
          <t>쎄크</t>
        </is>
      </c>
      <c r="C1178" s="74" t="inlineStr">
        <is>
          <t>081180</t>
        </is>
      </c>
      <c r="D1178" s="10" t="n">
        <v>-0.08799999999999999</v>
      </c>
      <c r="E1178" s="17" t="inlineStr">
        <is>
          <t>코스닥 신규 상장, 테슬라향 46파이 검사장비 개발 (주가는 하락)</t>
        </is>
      </c>
      <c r="F1178" s="17" t="inlineStr">
        <is>
          <t>2차전지/신규상장</t>
        </is>
      </c>
      <c r="G1178" s="74">
        <f>COUNTIF(B:B,B1178)</f>
        <v/>
      </c>
    </row>
    <row r="1179" ht="27.6" customHeight="1" s="55">
      <c r="A1179" s="9" t="n">
        <v>45995</v>
      </c>
      <c r="B1179" s="17" t="inlineStr">
        <is>
          <t>스맥</t>
        </is>
      </c>
      <c r="C1179" s="74" t="inlineStr">
        <is>
          <t>099440</t>
        </is>
      </c>
      <c r="D1179" s="10" t="n">
        <v>0.1429</v>
      </c>
      <c r="E1179" s="17" t="inlineStr">
        <is>
          <t>SNT홀딩스 경영 참여 선언 및 대표이사 지분 매수로 경영권 분쟁 가능성 부각</t>
        </is>
      </c>
      <c r="F1179" s="17" t="inlineStr">
        <is>
          <t>로봇/경영권분쟁</t>
        </is>
      </c>
      <c r="G1179" s="74">
        <f>COUNTIF(B:B,B1179)</f>
        <v/>
      </c>
    </row>
    <row r="1180" ht="27.6" customHeight="1" s="55">
      <c r="A1180" s="9" t="n">
        <v>45994</v>
      </c>
      <c r="B1180" s="17" t="inlineStr">
        <is>
          <t>스맥</t>
        </is>
      </c>
      <c r="C1180" s="74" t="inlineStr">
        <is>
          <t>099440</t>
        </is>
      </c>
      <c r="D1180" s="10" t="n">
        <v>0.212</v>
      </c>
      <c r="E1180" s="17" t="inlineStr">
        <is>
          <t>SNT홀딩스 경영 참여 선언 및 대표 주식 매수 (경영권 분쟁 가능성)</t>
        </is>
      </c>
      <c r="F1180" s="17" t="inlineStr">
        <is>
          <t>로봇/공작기계</t>
        </is>
      </c>
      <c r="G1180" s="74">
        <f>COUNTIF(B:B,B1180)</f>
        <v/>
      </c>
    </row>
    <row r="1181" ht="27.6" customHeight="1" s="55">
      <c r="A1181" s="9" t="n">
        <v>45988</v>
      </c>
      <c r="B1181" s="17" t="inlineStr">
        <is>
          <t>스맥</t>
        </is>
      </c>
      <c r="C1181" s="74" t="inlineStr">
        <is>
          <t>099440</t>
        </is>
      </c>
      <c r="D1181" s="10" t="n">
        <v>0.09329999999999999</v>
      </c>
      <c r="E1181" s="17" t="inlineStr">
        <is>
          <t>휴머노이드 로봇 생산 확대 전망에 따른 수혜</t>
        </is>
      </c>
      <c r="F1181" s="17" t="inlineStr">
        <is>
          <t>로봇</t>
        </is>
      </c>
      <c r="G1181" s="74">
        <f>COUNTIF(B:B,B1181)</f>
        <v/>
      </c>
    </row>
    <row r="1182" ht="27.6" customHeight="1" s="55">
      <c r="A1182" s="9" t="n">
        <v>45986</v>
      </c>
      <c r="B1182" s="17" t="inlineStr">
        <is>
          <t>스맥</t>
        </is>
      </c>
      <c r="C1182" s="74" t="inlineStr">
        <is>
          <t>099440</t>
        </is>
      </c>
      <c r="D1182" s="10" t="n">
        <v>0.0645</v>
      </c>
      <c r="E1182" s="17" t="inlineStr">
        <is>
          <t>휴머노이드 로봇 관련 이슈 지속</t>
        </is>
      </c>
      <c r="F1182" s="17" t="inlineStr">
        <is>
          <t>로봇</t>
        </is>
      </c>
      <c r="G1182" s="74">
        <f>COUNTIF(B:B,B1182)</f>
        <v/>
      </c>
    </row>
    <row r="1183" ht="27.6" customHeight="1" s="55">
      <c r="A1183" s="9" t="n">
        <v>45985</v>
      </c>
      <c r="B1183" s="17" t="inlineStr">
        <is>
          <t>스맥</t>
        </is>
      </c>
      <c r="C1183" s="74" t="inlineStr">
        <is>
          <t>099440</t>
        </is>
      </c>
      <c r="D1183" s="17" t="inlineStr">
        <is>
          <t>상한가</t>
        </is>
      </c>
      <c r="E1183" s="17" t="inlineStr">
        <is>
          <t>내년 상반기 휴머노이드 액추에이터 양산, 정밀도 2배 기술력</t>
        </is>
      </c>
      <c r="F1183" s="17" t="inlineStr">
        <is>
          <t>로봇</t>
        </is>
      </c>
      <c r="G1183" s="74">
        <f>COUNTIF(B:B,B1183)</f>
        <v/>
      </c>
    </row>
    <row r="1184" ht="27.6" customHeight="1" s="55">
      <c r="A1184" s="9" t="n">
        <v>45854</v>
      </c>
      <c r="B1184" s="17" t="inlineStr">
        <is>
          <t>스맥</t>
        </is>
      </c>
      <c r="C1184" s="74" t="inlineStr">
        <is>
          <t>099440</t>
        </is>
      </c>
      <c r="D1184" s="10" t="n">
        <v>0.188</v>
      </c>
      <c r="E1184" s="17" t="inlineStr">
        <is>
          <t>세종텔레콤 5G 특화망 사업 양수 완료 및 위아기계 인수 효과</t>
        </is>
      </c>
      <c r="F1184" s="17" t="inlineStr">
        <is>
          <t>로봇/5G</t>
        </is>
      </c>
      <c r="G1184" s="74">
        <f>COUNTIF(B:B,B1184)</f>
        <v/>
      </c>
    </row>
    <row r="1185" ht="27.6" customHeight="1" s="55">
      <c r="A1185" s="9" t="n">
        <v>45852</v>
      </c>
      <c r="B1185" s="17" t="inlineStr">
        <is>
          <t>스맥</t>
        </is>
      </c>
      <c r="C1185" s="74" t="inlineStr">
        <is>
          <t>099440</t>
        </is>
      </c>
      <c r="D1185" s="10" t="n">
        <v>0.1672</v>
      </c>
      <c r="E1185" s="17" t="inlineStr">
        <is>
          <t>세종텔레콤 5G 특화망 사업 양수 완료</t>
        </is>
      </c>
      <c r="F1185" s="17" t="inlineStr">
        <is>
          <t>로봇/5G</t>
        </is>
      </c>
      <c r="G1185" s="74">
        <f>COUNTIF(B:B,B1185)</f>
        <v/>
      </c>
    </row>
    <row r="1186" ht="27.6" customHeight="1" s="55">
      <c r="A1186" s="9" t="n">
        <v>45845</v>
      </c>
      <c r="B1186" s="17" t="inlineStr">
        <is>
          <t>스맥</t>
        </is>
      </c>
      <c r="C1186" s="74" t="inlineStr">
        <is>
          <t>099440</t>
        </is>
      </c>
      <c r="D1186" s="10" t="n">
        <v>0.1133</v>
      </c>
      <c r="E1186" s="17" t="inlineStr">
        <is>
          <t>국내 최초 대학 5G 특화망 구축 등 첨단 인프라 사업 진출</t>
        </is>
      </c>
      <c r="F1186" s="17" t="inlineStr">
        <is>
          <t>로봇/5G</t>
        </is>
      </c>
      <c r="G1186" s="74">
        <f>COUNTIF(B:B,B1186)</f>
        <v/>
      </c>
    </row>
    <row r="1187" ht="27.6" customHeight="1" s="55">
      <c r="A1187" s="9" t="n">
        <v>45975</v>
      </c>
      <c r="B1187" s="17" t="inlineStr">
        <is>
          <t>세진중공업</t>
        </is>
      </c>
      <c r="C1187" s="74" t="inlineStr">
        <is>
          <t>075580</t>
        </is>
      </c>
      <c r="D1187" s="10" t="n">
        <v>0.1094</v>
      </c>
      <c r="E1187" s="17" t="inlineStr">
        <is>
          <t>미국, 한국 핵잠수함 건조 승인 관련주 부각</t>
        </is>
      </c>
      <c r="F1187" s="17" t="inlineStr">
        <is>
          <t>조선기자재</t>
        </is>
      </c>
      <c r="G1187" s="74">
        <f>COUNTIF(B:B,B1187)</f>
        <v/>
      </c>
    </row>
    <row r="1188" ht="27.6" customHeight="1" s="55">
      <c r="A1188" s="9" t="n">
        <v>45910</v>
      </c>
      <c r="B1188" s="17" t="inlineStr">
        <is>
          <t>세진중공업</t>
        </is>
      </c>
      <c r="C1188" s="74" t="inlineStr">
        <is>
          <t>075580</t>
        </is>
      </c>
      <c r="D1188" s="10" t="n">
        <v>0.1302</v>
      </c>
      <c r="E1188" s="17" t="inlineStr">
        <is>
          <t>조선업 호황 및 기자재 수주 기대감</t>
        </is>
      </c>
      <c r="F1188" s="17" t="inlineStr">
        <is>
          <t>조선기자재</t>
        </is>
      </c>
      <c r="G1188" s="74">
        <f>COUNTIF(B:B,B1188)</f>
        <v/>
      </c>
    </row>
    <row r="1189" ht="27.6" customHeight="1" s="55">
      <c r="A1189" s="9" t="n">
        <v>45908</v>
      </c>
      <c r="B1189" s="17" t="inlineStr">
        <is>
          <t>세진중공업</t>
        </is>
      </c>
      <c r="C1189" s="74" t="inlineStr">
        <is>
          <t>075580</t>
        </is>
      </c>
      <c r="D1189" s="10" t="n">
        <v>0.2176</v>
      </c>
      <c r="E1189" s="17" t="inlineStr">
        <is>
          <t>조선업 기자재 수주 확대 및 MRO 기대감</t>
        </is>
      </c>
      <c r="F1189" s="17" t="inlineStr">
        <is>
          <t>조선기자재</t>
        </is>
      </c>
      <c r="G1189" s="74">
        <f>COUNTIF(B:B,B1189)</f>
        <v/>
      </c>
    </row>
    <row r="1190" ht="27.6" customHeight="1" s="55">
      <c r="A1190" s="9" t="n">
        <v>45902</v>
      </c>
      <c r="B1190" s="17" t="inlineStr">
        <is>
          <t>세진중공업</t>
        </is>
      </c>
      <c r="C1190" s="74" t="inlineStr">
        <is>
          <t>075580</t>
        </is>
      </c>
      <c r="D1190" s="10" t="n">
        <v>0.1671</v>
      </c>
      <c r="E1190" s="17" t="inlineStr">
        <is>
          <t>한미 조선업(MRO) 협력 및 조선업 슈퍼사이클 기대감</t>
        </is>
      </c>
      <c r="F1190" s="17" t="inlineStr">
        <is>
          <t>조선기자재</t>
        </is>
      </c>
      <c r="G1190" s="74">
        <f>COUNTIF(B:B,B1190)</f>
        <v/>
      </c>
    </row>
    <row r="1191" ht="27.6" customHeight="1" s="55">
      <c r="A1191" s="9" t="n">
        <v>45898</v>
      </c>
      <c r="B1191" s="17" t="inlineStr">
        <is>
          <t>세진중공업</t>
        </is>
      </c>
      <c r="C1191" s="74" t="inlineStr">
        <is>
          <t>075580</t>
        </is>
      </c>
      <c r="D1191" s="10" t="n">
        <v>0.09669999999999999</v>
      </c>
      <c r="E1191" s="17" t="inlineStr">
        <is>
          <t>조선업 슈퍼사이클 및 MRO 수혜 기대</t>
        </is>
      </c>
      <c r="F1191" s="17" t="inlineStr">
        <is>
          <t>조선기자재</t>
        </is>
      </c>
      <c r="G1191" s="74">
        <f>COUNTIF(B:B,B1191)</f>
        <v/>
      </c>
    </row>
    <row r="1192" ht="27.6" customHeight="1" s="55">
      <c r="A1192" s="9" t="n">
        <v>45887</v>
      </c>
      <c r="B1192" s="17" t="inlineStr">
        <is>
          <t>세진중공업</t>
        </is>
      </c>
      <c r="C1192" s="74" t="inlineStr">
        <is>
          <t>075580</t>
        </is>
      </c>
      <c r="D1192" s="10" t="n">
        <v>0.0545</v>
      </c>
      <c r="E1192" s="17" t="inlineStr">
        <is>
          <t>조선업 호황 및 기자재 관련주 강세</t>
        </is>
      </c>
      <c r="F1192" s="17" t="inlineStr">
        <is>
          <t>조선기자재</t>
        </is>
      </c>
      <c r="G1192" s="74">
        <f>COUNTIF(B:B,B1192)</f>
        <v/>
      </c>
    </row>
    <row r="1193" ht="27.6" customHeight="1" s="55">
      <c r="A1193" s="9" t="n">
        <v>45866</v>
      </c>
      <c r="B1193" s="17" t="inlineStr">
        <is>
          <t>세진중공업</t>
        </is>
      </c>
      <c r="C1193" s="74" t="inlineStr">
        <is>
          <t>075580</t>
        </is>
      </c>
      <c r="D1193" s="10" t="n">
        <v>0.0669</v>
      </c>
      <c r="E1193" s="17" t="inlineStr">
        <is>
          <t>군산조선소 MRO 전환 반사 수혜 기대감에 신고가</t>
        </is>
      </c>
      <c r="F1193" s="17" t="inlineStr">
        <is>
          <t>조선기자재</t>
        </is>
      </c>
      <c r="G1193" s="74">
        <f>COUNTIF(B:B,B1193)</f>
        <v/>
      </c>
    </row>
    <row r="1194" ht="27.6" customHeight="1" s="55">
      <c r="A1194" s="9" t="n">
        <v>45798</v>
      </c>
      <c r="B1194" s="17" t="inlineStr">
        <is>
          <t>세진중공업</t>
        </is>
      </c>
      <c r="C1194" s="74" t="inlineStr">
        <is>
          <t>075580</t>
        </is>
      </c>
      <c r="D1194" s="17" t="inlineStr">
        <is>
          <t>+29.91% (상한가)</t>
        </is>
      </c>
      <c r="E1194" s="17" t="inlineStr">
        <is>
          <t>2027년까지 성장 담보 분석(IBK투자증권) 및 조선업 호황 수혜</t>
        </is>
      </c>
      <c r="F1194" s="17" t="inlineStr">
        <is>
          <t>조선기자재</t>
        </is>
      </c>
      <c r="G1194" s="74">
        <f>COUNTIF(B:B,B1194)</f>
        <v/>
      </c>
    </row>
    <row r="1195" ht="27.6" customHeight="1" s="55">
      <c r="A1195" s="9" t="n">
        <v>45855</v>
      </c>
      <c r="B1195" s="17" t="inlineStr">
        <is>
          <t>샌즈랩</t>
        </is>
      </c>
      <c r="C1195" s="74" t="inlineStr">
        <is>
          <t>411080</t>
        </is>
      </c>
      <c r="D1195" s="10" t="n">
        <v>0.1679</v>
      </c>
      <c r="E1195" s="17" t="inlineStr">
        <is>
          <t>AI 기반 보안자동화 기술 3건 미국 특허청 등록</t>
        </is>
      </c>
      <c r="F1195" s="17" t="inlineStr">
        <is>
          <t>보안/AI</t>
        </is>
      </c>
      <c r="G1195" s="74">
        <f>COUNTIF(B:B,B1195)</f>
        <v/>
      </c>
    </row>
    <row r="1196" ht="27.6" customHeight="1" s="55">
      <c r="A1196" s="9" t="n">
        <v>45775</v>
      </c>
      <c r="B1196" s="17" t="inlineStr">
        <is>
          <t>샌즈랩</t>
        </is>
      </c>
      <c r="C1196" s="74" t="inlineStr">
        <is>
          <t>411080</t>
        </is>
      </c>
      <c r="D1196" s="10" t="n">
        <v>0.1437</v>
      </c>
      <c r="E1196" s="17" t="inlineStr">
        <is>
          <t>SKT 해킹 이슈 관련 보안주 동반 강세</t>
        </is>
      </c>
      <c r="F1196" s="17" t="inlineStr">
        <is>
          <t>보안</t>
        </is>
      </c>
      <c r="G1196" s="74">
        <f>COUNTIF(B:B,B1196)</f>
        <v/>
      </c>
    </row>
    <row r="1197" ht="27.6" customHeight="1" s="55">
      <c r="A1197" s="9" t="n">
        <v>45763</v>
      </c>
      <c r="B1197" s="17" t="inlineStr">
        <is>
          <t>샌즈랩</t>
        </is>
      </c>
      <c r="C1197" s="74" t="inlineStr">
        <is>
          <t>411080</t>
        </is>
      </c>
      <c r="D1197" s="10" t="n">
        <v>0.0707</v>
      </c>
      <c r="E1197" s="17" t="inlineStr">
        <is>
          <t>양자내성 시범 전환사업 수주 및 이재명 캠프 '딥페이크' 고발 이슈</t>
        </is>
      </c>
      <c r="F1197" s="17" t="inlineStr">
        <is>
          <t>보안/AI</t>
        </is>
      </c>
      <c r="G1197" s="74">
        <f>COUNTIF(B:B,B1197)</f>
        <v/>
      </c>
    </row>
    <row r="1198" ht="27.6" customHeight="1" s="55">
      <c r="A1198" s="9" t="n">
        <v>45761</v>
      </c>
      <c r="B1198" s="17" t="inlineStr">
        <is>
          <t>샌즈랩</t>
        </is>
      </c>
      <c r="C1198" s="74" t="inlineStr">
        <is>
          <t>411080</t>
        </is>
      </c>
      <c r="D1198" s="10" t="n">
        <v>0.1437</v>
      </c>
      <c r="E1198" s="17" t="inlineStr">
        <is>
          <t>SKT 서버 해킹 이슈 관련 보안주 동반 상승</t>
        </is>
      </c>
      <c r="F1198" s="17" t="inlineStr">
        <is>
          <t>보안</t>
        </is>
      </c>
      <c r="G1198" s="74">
        <f>COUNTIF(B:B,B1198)</f>
        <v/>
      </c>
    </row>
    <row r="1199" ht="27.6" customHeight="1" s="55">
      <c r="A1199" s="9" t="n">
        <v>45691</v>
      </c>
      <c r="B1199" s="17" t="inlineStr">
        <is>
          <t>샌즈랩</t>
        </is>
      </c>
      <c r="C1199" s="74" t="inlineStr">
        <is>
          <t>411080</t>
        </is>
      </c>
      <c r="D1199" s="10" t="n">
        <v>0.0781</v>
      </c>
      <c r="E1199" s="17" t="inlineStr">
        <is>
          <t>딥시크 보안 결함 논란 및 오픈AI 조사 착수에 따른 사이버 보안 수요 부각</t>
        </is>
      </c>
      <c r="F1199" s="17" t="inlineStr">
        <is>
          <t>보안/AI</t>
        </is>
      </c>
      <c r="G1199" s="74">
        <f>COUNTIF(B:B,B1199)</f>
        <v/>
      </c>
    </row>
    <row r="1200" ht="27.6" customHeight="1" s="55">
      <c r="A1200" s="9" t="n">
        <v>45688</v>
      </c>
      <c r="B1200" s="17" t="inlineStr">
        <is>
          <t>샌즈랩</t>
        </is>
      </c>
      <c r="C1200" s="74" t="inlineStr">
        <is>
          <t>411080</t>
        </is>
      </c>
      <c r="D1200" s="10" t="n">
        <v>0.1444</v>
      </c>
      <c r="E1200" s="17" t="inlineStr">
        <is>
          <t>'딥시크' 보안 결함 및 오픈AI 조사 착수 소식, MS와 AI 보안 개발 부각</t>
        </is>
      </c>
      <c r="F1200" s="17" t="inlineStr">
        <is>
          <t>보안/AI</t>
        </is>
      </c>
      <c r="G1200" s="74">
        <f>COUNTIF(B:B,B1200)</f>
        <v/>
      </c>
    </row>
    <row r="1201" ht="27.6" customHeight="1" s="55">
      <c r="A1201" s="9" t="n">
        <v>45673</v>
      </c>
      <c r="B1201" s="17" t="inlineStr">
        <is>
          <t>샌즈랩</t>
        </is>
      </c>
      <c r="C1201" s="74" t="inlineStr">
        <is>
          <t>411080</t>
        </is>
      </c>
      <c r="D1201" s="17" t="inlineStr">
        <is>
          <t>+29.92% (상한가)</t>
        </is>
      </c>
      <c r="E1201" s="17" t="inlineStr">
        <is>
          <t>MS CEO 나델라와 트럼프/머스크의 AI·사이버보안 논의에 따른 파트너사 부각</t>
        </is>
      </c>
      <c r="F1201" s="17" t="inlineStr">
        <is>
          <t>AI보안/MS</t>
        </is>
      </c>
      <c r="G1201" s="74">
        <f>COUNTIF(B:B,B1201)</f>
        <v/>
      </c>
    </row>
    <row r="1202" ht="27.6" customHeight="1" s="55">
      <c r="A1202" s="9" t="n">
        <v>45663</v>
      </c>
      <c r="B1202" s="17" t="inlineStr">
        <is>
          <t>샌즈랩</t>
        </is>
      </c>
      <c r="C1202" s="74" t="inlineStr">
        <is>
          <t>411080</t>
        </is>
      </c>
      <c r="D1202" s="10" t="n">
        <v>0.1451</v>
      </c>
      <c r="E1202" s="17" t="inlineStr">
        <is>
          <t>MS AI 데이터센터 투자 확대에 따른 보안 수요 증가 기대</t>
        </is>
      </c>
      <c r="F1202" s="17" t="inlineStr">
        <is>
          <t>보안/AI</t>
        </is>
      </c>
      <c r="G1202" s="74">
        <f>COUNTIF(B:B,B1202)</f>
        <v/>
      </c>
    </row>
    <row r="1203" ht="27.6" customHeight="1" s="55">
      <c r="A1203" s="9" t="n">
        <v>46014</v>
      </c>
      <c r="B1203" s="19" t="inlineStr">
        <is>
          <t>삼영엠텍</t>
        </is>
      </c>
      <c r="C1203" s="74" t="inlineStr">
        <is>
          <t>054540</t>
        </is>
      </c>
      <c r="D1203" s="13" t="n">
        <v>0.164</v>
      </c>
      <c r="E1203" s="17" t="inlineStr">
        <is>
          <t>한미 원자력·조선·핵잠 실무협의체 가동 합의에 따른 강세</t>
        </is>
      </c>
      <c r="F1203" s="17" t="inlineStr">
        <is>
          <t>조선/원자력</t>
        </is>
      </c>
      <c r="G1203" s="74">
        <f>COUNTIF(B:B,B1203)</f>
        <v/>
      </c>
    </row>
    <row r="1204" ht="27.6" customHeight="1" s="55">
      <c r="A1204" s="9" t="n">
        <v>45993</v>
      </c>
      <c r="B1204" s="17" t="inlineStr">
        <is>
          <t>삼영엠텍</t>
        </is>
      </c>
      <c r="C1204" s="74" t="inlineStr">
        <is>
          <t>054540</t>
        </is>
      </c>
      <c r="D1204" s="10" t="n">
        <v>0.1086</v>
      </c>
      <c r="E1204" s="17" t="inlineStr">
        <is>
          <t>한미 원자력 조선 핵잠 실무협의체 조속 가동 합의에 따른 강세</t>
        </is>
      </c>
      <c r="F1204" s="17" t="inlineStr">
        <is>
          <t>원자력, 조선</t>
        </is>
      </c>
      <c r="G1204" s="74">
        <f>COUNTIF(B:B,B1204)</f>
        <v/>
      </c>
    </row>
    <row r="1205" ht="27.6" customHeight="1" s="55">
      <c r="A1205" s="9" t="n">
        <v>45975</v>
      </c>
      <c r="B1205" s="17" t="inlineStr">
        <is>
          <t>삼영엠텍</t>
        </is>
      </c>
      <c r="C1205" s="74" t="inlineStr">
        <is>
          <t>054540</t>
        </is>
      </c>
      <c r="D1205" s="10" t="n">
        <v>0.1637</v>
      </c>
      <c r="E1205" s="17" t="inlineStr">
        <is>
          <t>미국, 한국 핵잠수함 건조 승인 관련주 부각</t>
        </is>
      </c>
      <c r="F1205" s="17" t="inlineStr">
        <is>
          <t>원자력/조선기자재</t>
        </is>
      </c>
      <c r="G1205" s="74">
        <f>COUNTIF(B:B,B1205)</f>
        <v/>
      </c>
    </row>
    <row r="1206" ht="27.6" customHeight="1" s="55">
      <c r="A1206" s="9" t="n">
        <v>45910</v>
      </c>
      <c r="B1206" s="17" t="inlineStr">
        <is>
          <t>삼영엠텍</t>
        </is>
      </c>
      <c r="C1206" s="74" t="inlineStr">
        <is>
          <t>054540</t>
        </is>
      </c>
      <c r="D1206" s="17" t="inlineStr">
        <is>
          <t>+29.93% (상한가)</t>
        </is>
      </c>
      <c r="E1206" s="17" t="inlineStr">
        <is>
          <t>K-스틸법 및 미국 마스가(MRO) 기대감 겹호재 (동일스틸럭스 연동)</t>
        </is>
      </c>
      <c r="F1206" s="17" t="inlineStr">
        <is>
          <t>조선기자재/철강</t>
        </is>
      </c>
      <c r="G1206" s="74">
        <f>COUNTIF(B:B,B1206)</f>
        <v/>
      </c>
    </row>
    <row r="1207" ht="27.6" customHeight="1" s="55">
      <c r="A1207" s="9" t="n">
        <v>45904</v>
      </c>
      <c r="B1207" s="17" t="inlineStr">
        <is>
          <t>삼영엠텍</t>
        </is>
      </c>
      <c r="C1207" s="74" t="inlineStr">
        <is>
          <t>054540</t>
        </is>
      </c>
      <c r="D1207" s="10" t="n">
        <v>0.2663</v>
      </c>
      <c r="E1207" s="17" t="inlineStr">
        <is>
          <t>선박엔진 부품 현대중공업 납품, 캐나다 잠수함 사업 최종결선 수혜, 저평가 부각</t>
        </is>
      </c>
      <c r="F1207" s="17" t="inlineStr">
        <is>
          <t>조선기자재/방산</t>
        </is>
      </c>
      <c r="G1207" s="74">
        <f>COUNTIF(B:B,B1207)</f>
        <v/>
      </c>
    </row>
    <row r="1208" ht="27.6" customHeight="1" s="55">
      <c r="A1208" s="9" t="n">
        <v>45901</v>
      </c>
      <c r="B1208" s="17" t="inlineStr">
        <is>
          <t>삼영엠텍</t>
        </is>
      </c>
      <c r="C1208" s="74" t="inlineStr">
        <is>
          <t>054540</t>
        </is>
      </c>
      <c r="D1208" s="10" t="n">
        <v>0.0683</v>
      </c>
      <c r="E1208" s="17" t="inlineStr">
        <is>
          <t>캐나다 60조 잠수함 사업 최종결선(K-원팀), 선박엔진 부품 현대중공업 납품</t>
        </is>
      </c>
      <c r="F1208" s="17" t="inlineStr">
        <is>
          <t>조선기자재/방산</t>
        </is>
      </c>
      <c r="G1208" s="74">
        <f>COUNTIF(B:B,B1208)</f>
        <v/>
      </c>
    </row>
    <row r="1209" ht="27.6" customHeight="1" s="55">
      <c r="A1209" s="9" t="n">
        <v>45898</v>
      </c>
      <c r="B1209" s="17" t="inlineStr">
        <is>
          <t>삼영엠텍</t>
        </is>
      </c>
      <c r="C1209" s="74" t="inlineStr">
        <is>
          <t>054540</t>
        </is>
      </c>
      <c r="D1209" s="17" t="inlineStr">
        <is>
          <t>+29.92% (상한가)</t>
        </is>
      </c>
      <c r="E1209" s="17" t="inlineStr">
        <is>
          <t>K-원팀 60조 캐나다 잠수함 사업 최종결선, 선박엔진 MBS 현대중공업 납품</t>
        </is>
      </c>
      <c r="F1209" s="17" t="inlineStr">
        <is>
          <t>조선기자재/방산</t>
        </is>
      </c>
      <c r="G1209" s="74">
        <f>COUNTIF(B:B,B1209)</f>
        <v/>
      </c>
    </row>
    <row r="1210" ht="27.6" customHeight="1" s="55">
      <c r="A1210" s="9" t="n">
        <v>45896</v>
      </c>
      <c r="B1210" s="17" t="inlineStr">
        <is>
          <t>삼영엠텍</t>
        </is>
      </c>
      <c r="C1210" s="74" t="inlineStr">
        <is>
          <t>054540</t>
        </is>
      </c>
      <c r="D1210" s="10" t="n">
        <v>0.1406</v>
      </c>
      <c r="E1210" s="17" t="inlineStr">
        <is>
          <t>디젤엔진 부품 MBS 생산, 캐나다 잠수함 사업 최종 결선 진출 수혜 기대</t>
        </is>
      </c>
      <c r="F1210" s="17" t="inlineStr">
        <is>
          <t>조선기자재/방산</t>
        </is>
      </c>
      <c r="G1210" s="74">
        <f>COUNTIF(B:B,B1210)</f>
        <v/>
      </c>
    </row>
    <row r="1211" ht="27.6" customHeight="1" s="55">
      <c r="A1211" s="9" t="n">
        <v>46017</v>
      </c>
      <c r="B1211" s="19" t="inlineStr">
        <is>
          <t>삼성전자</t>
        </is>
      </c>
      <c r="C1211" s="74" t="inlineStr">
        <is>
          <t>005930</t>
        </is>
      </c>
      <c r="D1211" s="10" t="n">
        <v>0.0531</v>
      </c>
      <c r="E1211" s="17" t="inlineStr">
        <is>
          <t>삼성 AI 성능 가르는 GPU 내재화 및 엑시노스 경쟁력 강화, 노무라증권 목표가 16만 원 상향</t>
        </is>
      </c>
      <c r="F1211" s="17" t="inlineStr">
        <is>
          <t>삼성 반도체/온디바이스 2</t>
        </is>
      </c>
      <c r="G1211" s="74">
        <f>COUNTIF(B:B,B1211)</f>
        <v/>
      </c>
    </row>
    <row r="1212" ht="27.6" customHeight="1" s="55">
      <c r="A1212" s="9" t="n">
        <v>45957</v>
      </c>
      <c r="B1212" s="17" t="inlineStr">
        <is>
          <t>삼성전자</t>
        </is>
      </c>
      <c r="C1212" s="74" t="inlineStr">
        <is>
          <t>005930</t>
        </is>
      </c>
      <c r="D1212" s="10" t="n">
        <v>0.0324</v>
      </c>
      <c r="E1212" s="17" t="inlineStr">
        <is>
          <t>퀄컴에 2나노 차세대 AP 샘플 공급 및 모바일 D램 수혜</t>
        </is>
      </c>
      <c r="F1212" s="17" t="inlineStr">
        <is>
          <t>반도체</t>
        </is>
      </c>
      <c r="G1212" s="74">
        <f>COUNTIF(B:B,B1212)</f>
        <v/>
      </c>
    </row>
    <row r="1213" ht="27.6" customHeight="1" s="55">
      <c r="A1213" s="9" t="n">
        <v>45940</v>
      </c>
      <c r="B1213" s="17" t="inlineStr">
        <is>
          <t>삼성전자</t>
        </is>
      </c>
      <c r="C1213" s="74" t="inlineStr">
        <is>
          <t>005930</t>
        </is>
      </c>
      <c r="D1213" s="10" t="n">
        <v>0.0607</v>
      </c>
      <c r="E1213" s="17" t="inlineStr">
        <is>
          <t>퀄컴에 2나노 차세대 AP 샘플 공급 소식</t>
        </is>
      </c>
      <c r="F1213" s="17" t="inlineStr">
        <is>
          <t>반도체</t>
        </is>
      </c>
      <c r="G1213" s="74">
        <f>COUNTIF(B:B,B1213)</f>
        <v/>
      </c>
    </row>
    <row r="1214" ht="27.6" customHeight="1" s="55">
      <c r="A1214" s="9" t="n">
        <v>45932</v>
      </c>
      <c r="B1214" s="17" t="inlineStr">
        <is>
          <t>삼성전자</t>
        </is>
      </c>
      <c r="C1214" s="74" t="inlineStr">
        <is>
          <t>005930</t>
        </is>
      </c>
      <c r="D1214" s="10" t="n">
        <v>0.0349</v>
      </c>
      <c r="E1214" s="17" t="inlineStr">
        <is>
          <t>반도체 섹터 강세 동참</t>
        </is>
      </c>
      <c r="F1214" s="17" t="inlineStr">
        <is>
          <t>반도체</t>
        </is>
      </c>
      <c r="G1214" s="74">
        <f>COUNTIF(B:B,B1214)</f>
        <v/>
      </c>
    </row>
    <row r="1215" ht="27.6" customHeight="1" s="55">
      <c r="A1215" s="9" t="n">
        <v>45918</v>
      </c>
      <c r="B1215" s="17" t="inlineStr">
        <is>
          <t>삼성전자</t>
        </is>
      </c>
      <c r="C1215" s="74" t="inlineStr">
        <is>
          <t>005930</t>
        </is>
      </c>
      <c r="D1215" s="10" t="n">
        <v>0.0294</v>
      </c>
      <c r="E1215" s="17" t="inlineStr">
        <is>
          <t>'8만전자' 회복 및 반도체 업황 기대감</t>
        </is>
      </c>
      <c r="F1215" s="17" t="inlineStr">
        <is>
          <t>반도체</t>
        </is>
      </c>
      <c r="G1215" s="74">
        <f>COUNTIF(B:B,B1215)</f>
        <v/>
      </c>
    </row>
    <row r="1216" ht="27.6" customHeight="1" s="55">
      <c r="A1216" s="9" t="n">
        <v>45916</v>
      </c>
      <c r="B1216" s="17" t="inlineStr">
        <is>
          <t>삼성전자</t>
        </is>
      </c>
      <c r="C1216" s="74" t="inlineStr">
        <is>
          <t>005930</t>
        </is>
      </c>
      <c r="D1216" s="10" t="n">
        <v>0.0379</v>
      </c>
      <c r="E1216" s="17" t="inlineStr">
        <is>
          <t>AI 열풍에 따른 SSD/HDD 가격 급등 전망</t>
        </is>
      </c>
      <c r="F1216" s="17" t="inlineStr">
        <is>
          <t>반도체</t>
        </is>
      </c>
      <c r="G1216" s="74">
        <f>COUNTIF(B:B,B1216)</f>
        <v/>
      </c>
    </row>
    <row r="1217" ht="27.6" customHeight="1" s="55">
      <c r="A1217" s="9" t="n">
        <v>45866</v>
      </c>
      <c r="B1217" s="17" t="inlineStr">
        <is>
          <t>삼성전자</t>
        </is>
      </c>
      <c r="C1217" s="74" t="inlineStr">
        <is>
          <t>005930</t>
        </is>
      </c>
      <c r="D1217" s="10" t="n">
        <v>0.0683</v>
      </c>
      <c r="E1217" s="17" t="inlineStr">
        <is>
          <t>22.8조원 규모 역대 최대 파운드리 공급계약 체결 (머스크와 논의설)</t>
        </is>
      </c>
      <c r="F1217" s="17" t="inlineStr">
        <is>
          <t>반도체</t>
        </is>
      </c>
      <c r="G1217" s="74">
        <f>COUNTIF(B:B,B1217)</f>
        <v/>
      </c>
    </row>
    <row r="1218" ht="27.6" customHeight="1" s="55">
      <c r="A1218" s="9" t="n">
        <v>45733</v>
      </c>
      <c r="B1218" s="17" t="inlineStr">
        <is>
          <t>삼성전자</t>
        </is>
      </c>
      <c r="C1218" s="74" t="inlineStr">
        <is>
          <t>005930</t>
        </is>
      </c>
      <c r="D1218" s="10" t="n">
        <v>0.053</v>
      </c>
      <c r="E1218" s="17" t="inlineStr">
        <is>
          <t>이재용 회장의 위기론 발언 및 쇄신 기대감</t>
        </is>
      </c>
      <c r="F1218" s="17" t="inlineStr">
        <is>
          <t>반도체</t>
        </is>
      </c>
      <c r="G1218" s="74">
        <f>COUNTIF(B:B,B1218)</f>
        <v/>
      </c>
    </row>
    <row r="1219" ht="27.6" customHeight="1" s="55">
      <c r="A1219" s="9" t="n">
        <v>45860</v>
      </c>
      <c r="B1219" s="17" t="inlineStr">
        <is>
          <t>비큐AI</t>
        </is>
      </c>
      <c r="C1219" s="74" t="inlineStr">
        <is>
          <t>148780</t>
        </is>
      </c>
      <c r="D1219" s="10" t="n">
        <v>0.1002</v>
      </c>
      <c r="E1219" s="17" t="inlineStr">
        <is>
          <t>네이버·카카오·LG 등과 국가 프로젝트 동행, AI 데이터 공급 참여</t>
        </is>
      </c>
      <c r="F1219" s="17" t="inlineStr">
        <is>
          <t>AI/데이터</t>
        </is>
      </c>
      <c r="G1219" s="74">
        <f>COUNTIF(B:B,B1219)</f>
        <v/>
      </c>
    </row>
    <row r="1220" ht="27.6" customHeight="1" s="55">
      <c r="A1220" s="9" t="n">
        <v>45845</v>
      </c>
      <c r="B1220" s="17" t="inlineStr">
        <is>
          <t>비큐AI</t>
        </is>
      </c>
      <c r="C1220" s="74" t="inlineStr">
        <is>
          <t>148780</t>
        </is>
      </c>
      <c r="D1220" s="10" t="n">
        <v>0.1245</v>
      </c>
      <c r="E1220" s="17" t="inlineStr">
        <is>
          <t>한국형 LLM 본격화 및 데이터 파이프라인 솔루션 주목</t>
        </is>
      </c>
      <c r="F1220" s="17" t="inlineStr">
        <is>
          <t>AI/데이터</t>
        </is>
      </c>
      <c r="G1220" s="74">
        <f>COUNTIF(B:B,B1220)</f>
        <v/>
      </c>
    </row>
    <row r="1221" ht="27.6" customHeight="1" s="55">
      <c r="A1221" s="9" t="n">
        <v>45827</v>
      </c>
      <c r="B1221" s="17" t="inlineStr">
        <is>
          <t>비큐AI</t>
        </is>
      </c>
      <c r="C1221" s="74" t="inlineStr">
        <is>
          <t>148780</t>
        </is>
      </c>
      <c r="D1221" s="10" t="n">
        <v>0.1649</v>
      </c>
      <c r="E1221" s="17" t="inlineStr">
        <is>
          <t>AI 대중화 가속 속 신뢰성 문제(할루시네이션 등) 기술적 해법 제시</t>
        </is>
      </c>
      <c r="F1221" s="17" t="inlineStr">
        <is>
          <t>AI/데이터</t>
        </is>
      </c>
      <c r="G1221" s="74">
        <f>COUNTIF(B:B,B1221)</f>
        <v/>
      </c>
    </row>
    <row r="1222" ht="27.6" customHeight="1" s="55">
      <c r="A1222" s="9" t="n">
        <v>45826</v>
      </c>
      <c r="B1222" s="17" t="inlineStr">
        <is>
          <t>비큐AI</t>
        </is>
      </c>
      <c r="C1222" s="74" t="inlineStr">
        <is>
          <t>148780</t>
        </is>
      </c>
      <c r="D1222" s="17" t="inlineStr">
        <is>
          <t>+29.87% (상한가)</t>
        </is>
      </c>
      <c r="E1222" s="17" t="inlineStr">
        <is>
          <t>AI 대중화 속 신뢰성 문제(할루시네이션 등) 해결 기술 부각</t>
        </is>
      </c>
      <c r="F1222" s="17" t="inlineStr">
        <is>
          <t>AI/데이터</t>
        </is>
      </c>
      <c r="G1222" s="74">
        <f>COUNTIF(B:B,B1222)</f>
        <v/>
      </c>
    </row>
    <row r="1223" ht="27.6" customHeight="1" s="55">
      <c r="A1223" s="9" t="n">
        <v>45812</v>
      </c>
      <c r="B1223" s="17" t="inlineStr">
        <is>
          <t>비큐AI</t>
        </is>
      </c>
      <c r="C1223" s="74" t="inlineStr">
        <is>
          <t>148780</t>
        </is>
      </c>
      <c r="D1223" s="10" t="n">
        <v>0.1924</v>
      </c>
      <c r="E1223" s="17" t="inlineStr">
        <is>
          <t>퓨리오사AI 투자 유치 및 AI 반도체 공급 관련 수혜 기대</t>
        </is>
      </c>
      <c r="F1223" s="17" t="inlineStr">
        <is>
          <t>AI/데이터</t>
        </is>
      </c>
      <c r="G1223" s="74">
        <f>COUNTIF(B:B,B1223)</f>
        <v/>
      </c>
    </row>
    <row r="1224" ht="27.6" customHeight="1" s="55">
      <c r="A1224" s="9" t="n">
        <v>45805</v>
      </c>
      <c r="B1224" s="17" t="inlineStr">
        <is>
          <t>비큐AI</t>
        </is>
      </c>
      <c r="C1224" s="74" t="inlineStr">
        <is>
          <t>148780</t>
        </is>
      </c>
      <c r="D1224" s="10" t="n">
        <v>0.2361</v>
      </c>
      <c r="E1224" s="17" t="inlineStr">
        <is>
          <t>퓨리오사AI 펀드 투자 참여 및 AI 반도체 공급 유력 (LG)</t>
        </is>
      </c>
      <c r="F1224" s="17" t="inlineStr">
        <is>
          <t>AI/데이터</t>
        </is>
      </c>
      <c r="G1224" s="74">
        <f>COUNTIF(B:B,B1224)</f>
        <v/>
      </c>
    </row>
    <row r="1225" ht="27.6" customHeight="1" s="55">
      <c r="A1225" s="9" t="n">
        <v>45790</v>
      </c>
      <c r="B1225" s="17" t="inlineStr">
        <is>
          <t>비큐AI</t>
        </is>
      </c>
      <c r="C1225" s="74" t="inlineStr">
        <is>
          <t>148780</t>
        </is>
      </c>
      <c r="D1225" s="10" t="n">
        <v>0.1278</v>
      </c>
      <c r="E1225" s="17" t="inlineStr">
        <is>
          <t>한국인공지능협회-민주당 AI 기술 협약 동참 및 핵심 회원사 부각</t>
        </is>
      </c>
      <c r="F1225" s="17" t="inlineStr">
        <is>
          <t>AI/정치테마</t>
        </is>
      </c>
      <c r="G1225" s="74">
        <f>COUNTIF(B:B,B1225)</f>
        <v/>
      </c>
    </row>
    <row r="1226" ht="27.6" customHeight="1" s="55">
      <c r="A1226" s="9" t="n">
        <v>45789</v>
      </c>
      <c r="B1226" s="17" t="inlineStr">
        <is>
          <t>비큐AI</t>
        </is>
      </c>
      <c r="C1226" s="74" t="inlineStr">
        <is>
          <t>148780</t>
        </is>
      </c>
      <c r="D1226" s="17" t="inlineStr">
        <is>
          <t>+29.93% (상한가)</t>
        </is>
      </c>
      <c r="E1226" s="17" t="inlineStr">
        <is>
          <t>한국인공지능협회-민주당 AI 기술 협약 동참 이슈</t>
        </is>
      </c>
      <c r="F1226" s="17" t="inlineStr">
        <is>
          <t>AI/정치테마</t>
        </is>
      </c>
      <c r="G1226" s="74">
        <f>COUNTIF(B:B,B1226)</f>
        <v/>
      </c>
    </row>
    <row r="1227" ht="27.6" customHeight="1" s="55">
      <c r="A1227" s="9" t="n">
        <v>45916</v>
      </c>
      <c r="B1227" s="17" t="inlineStr">
        <is>
          <t>미스터블루</t>
        </is>
      </c>
      <c r="C1227" s="74" t="inlineStr">
        <is>
          <t>207760</t>
        </is>
      </c>
      <c r="D1227" s="17" t="inlineStr">
        <is>
          <t>+29.70% (상한가)</t>
        </is>
      </c>
      <c r="E1227" s="17" t="inlineStr">
        <is>
          <t>디즈니 지분 인수설 및 네이버웹툰 미국 애프터마켓 급등 영향</t>
        </is>
      </c>
      <c r="F1227" s="17" t="inlineStr">
        <is>
          <t>웹툰/콘텐츠</t>
        </is>
      </c>
      <c r="G1227" s="74">
        <f>COUNTIF(B:B,B1227)</f>
        <v/>
      </c>
    </row>
    <row r="1228" ht="27.6" customHeight="1" s="55">
      <c r="A1228" s="9" t="n">
        <v>45883</v>
      </c>
      <c r="B1228" s="17" t="inlineStr">
        <is>
          <t>미스터블루</t>
        </is>
      </c>
      <c r="C1228" s="74" t="inlineStr">
        <is>
          <t>207760</t>
        </is>
      </c>
      <c r="D1228" s="10" t="n">
        <v>0.1117</v>
      </c>
      <c r="E1228" s="17" t="inlineStr">
        <is>
          <t>웹툰엔터테인먼트 북미 성장세 (영어 앱 이용자 19% 증가) 수혜</t>
        </is>
      </c>
      <c r="F1228" s="17" t="inlineStr">
        <is>
          <t>웹툰/콘텐츠</t>
        </is>
      </c>
      <c r="G1228" s="74">
        <f>COUNTIF(B:B,B1228)</f>
        <v/>
      </c>
    </row>
    <row r="1229" ht="27.6" customHeight="1" s="55">
      <c r="A1229" s="9" t="n">
        <v>45818</v>
      </c>
      <c r="B1229" s="17" t="inlineStr">
        <is>
          <t>미스터블루</t>
        </is>
      </c>
      <c r="C1229" s="74" t="inlineStr">
        <is>
          <t>207760</t>
        </is>
      </c>
      <c r="D1229" s="10" t="n">
        <v>0.1592</v>
      </c>
      <c r="E1229" s="17" t="inlineStr">
        <is>
          <t>네이버웹툰 경영진 미국행(넷플릭스 회동) 및 정부 웹툰 지원 정책 수혜</t>
        </is>
      </c>
      <c r="F1229" s="17" t="inlineStr">
        <is>
          <t>웹툰/콘텐츠</t>
        </is>
      </c>
      <c r="G1229" s="74">
        <f>COUNTIF(B:B,B1229)</f>
        <v/>
      </c>
    </row>
    <row r="1230" ht="27.6" customHeight="1" s="55">
      <c r="A1230" s="9" t="n">
        <v>45810</v>
      </c>
      <c r="B1230" s="17" t="inlineStr">
        <is>
          <t>미스터블루</t>
        </is>
      </c>
      <c r="C1230" s="74" t="inlineStr">
        <is>
          <t>207760</t>
        </is>
      </c>
      <c r="D1230" s="10" t="n">
        <v>0.1884</v>
      </c>
      <c r="E1230" s="17" t="inlineStr">
        <is>
          <t>네이버웹툰 경영진 미국행(넷플릭스 회동) 및 웹툰 시장 밀월 기대</t>
        </is>
      </c>
      <c r="F1230" s="17" t="inlineStr">
        <is>
          <t>웹툰/콘텐츠</t>
        </is>
      </c>
      <c r="G1230" s="74">
        <f>COUNTIF(B:B,B1230)</f>
        <v/>
      </c>
    </row>
    <row r="1231" ht="27.6" customHeight="1" s="55">
      <c r="A1231" s="9" t="n">
        <v>45777</v>
      </c>
      <c r="B1231" s="17" t="inlineStr">
        <is>
          <t>미스터블루</t>
        </is>
      </c>
      <c r="C1231" s="74" t="inlineStr">
        <is>
          <t>207760</t>
        </is>
      </c>
      <c r="D1231" s="10" t="n">
        <v>0.0992</v>
      </c>
      <c r="E1231" s="17" t="inlineStr">
        <is>
          <t>한한령 해제 기대감 및 중국 콘서트 첫 허가 등 문화교류 재개</t>
        </is>
      </c>
      <c r="F1231" s="17" t="inlineStr">
        <is>
          <t>웹툰/콘텐츠</t>
        </is>
      </c>
      <c r="G1231" s="74">
        <f>COUNTIF(B:B,B1231)</f>
        <v/>
      </c>
    </row>
    <row r="1232" ht="27.6" customHeight="1" s="55">
      <c r="A1232" s="9" t="n">
        <v>45771</v>
      </c>
      <c r="B1232" s="17" t="inlineStr">
        <is>
          <t>미스터블루</t>
        </is>
      </c>
      <c r="C1232" s="74" t="inlineStr">
        <is>
          <t>207760</t>
        </is>
      </c>
      <c r="D1232" s="10" t="n">
        <v>0.1073</v>
      </c>
      <c r="E1232" s="17" t="inlineStr">
        <is>
          <t>이재명 후보 웹툰도서관 방문 및 정부 애니메이션 산업 진흥안 발표</t>
        </is>
      </c>
      <c r="F1232" s="17" t="inlineStr">
        <is>
          <t>웹툰/콘텐츠</t>
        </is>
      </c>
      <c r="G1232" s="74">
        <f>COUNTIF(B:B,B1232)</f>
        <v/>
      </c>
    </row>
    <row r="1233" ht="27.6" customHeight="1" s="55">
      <c r="A1233" s="9" t="n">
        <v>45768</v>
      </c>
      <c r="B1233" s="17" t="inlineStr">
        <is>
          <t>미스터블루</t>
        </is>
      </c>
      <c r="C1233" s="74" t="inlineStr">
        <is>
          <t>207760</t>
        </is>
      </c>
      <c r="D1233" s="10" t="n">
        <v>0.076</v>
      </c>
      <c r="E1233" s="17" t="inlineStr">
        <is>
          <t>이재명 후보 웹툰도서관 방문 예정 및 웹툰주 강세</t>
        </is>
      </c>
      <c r="F1233" s="17" t="inlineStr">
        <is>
          <t>웹툰/콘텐츠</t>
        </is>
      </c>
      <c r="G1233" s="74">
        <f>COUNTIF(B:B,B1233)</f>
        <v/>
      </c>
    </row>
    <row r="1234" ht="27.6" customHeight="1" s="55">
      <c r="A1234" s="9" t="n">
        <v>45764</v>
      </c>
      <c r="B1234" s="17" t="inlineStr">
        <is>
          <t>미스터블루</t>
        </is>
      </c>
      <c r="C1234" s="74" t="inlineStr">
        <is>
          <t>207760</t>
        </is>
      </c>
      <c r="D1234" s="17" t="inlineStr">
        <is>
          <t>+29.93% (상한가)</t>
        </is>
      </c>
      <c r="E1234" s="17" t="inlineStr">
        <is>
          <t>이재명 후보 웹툰도서관 방문 예정 및 정부 애니메이션 산업 진흥안 발표</t>
        </is>
      </c>
      <c r="F1234" s="17" t="inlineStr">
        <is>
          <t>웹툰/콘텐츠</t>
        </is>
      </c>
      <c r="G1234" s="74">
        <f>COUNTIF(B:B,B1234)</f>
        <v/>
      </c>
    </row>
    <row r="1235" ht="27.6" customHeight="1" s="55">
      <c r="A1235" s="9" t="n">
        <v>46021</v>
      </c>
      <c r="B1235" s="19" t="inlineStr">
        <is>
          <t>동신건설</t>
        </is>
      </c>
      <c r="C1235" s="74" t="inlineStr">
        <is>
          <t>025950</t>
        </is>
      </c>
      <c r="D1235" s="10" t="n">
        <v>0.1379</v>
      </c>
      <c r="E1235" s="17" t="inlineStr">
        <is>
          <t>오세훈 서울시장 주택공급 신속 심의 발언 관련주 동반 상승</t>
        </is>
      </c>
      <c r="F1235" s="17" t="inlineStr">
        <is>
          <t>부동산 공급/건설</t>
        </is>
      </c>
      <c r="G1235" s="74">
        <f>COUNTIF(B:B,B1235)</f>
        <v/>
      </c>
    </row>
    <row r="1236" ht="27.6" customHeight="1" s="55">
      <c r="A1236" s="9" t="n">
        <v>45996</v>
      </c>
      <c r="B1236" s="17" t="inlineStr">
        <is>
          <t>동신건설</t>
        </is>
      </c>
      <c r="C1236" s="74" t="inlineStr">
        <is>
          <t>025950</t>
        </is>
      </c>
      <c r="D1236" s="10" t="n">
        <v>0.1247</v>
      </c>
      <c r="E1236" s="17" t="inlineStr">
        <is>
          <t>정부 주택공급 기대감 지속</t>
        </is>
      </c>
      <c r="F1236" s="17" t="inlineStr">
        <is>
          <t>건설</t>
        </is>
      </c>
      <c r="G1236" s="74">
        <f>COUNTIF(B:B,B1236)</f>
        <v/>
      </c>
    </row>
    <row r="1237" ht="27.6" customHeight="1" s="55">
      <c r="A1237" s="9" t="n">
        <v>45995</v>
      </c>
      <c r="B1237" s="17" t="inlineStr">
        <is>
          <t>동신건설</t>
        </is>
      </c>
      <c r="C1237" s="74" t="inlineStr">
        <is>
          <t>025950</t>
        </is>
      </c>
      <c r="D1237" s="17" t="inlineStr">
        <is>
          <t>+29.82% (상한가)</t>
        </is>
      </c>
      <c r="E1237" s="17" t="inlineStr">
        <is>
          <t>국토부 새 컨트롤타워 출범 소식에 중소형 건설주 급등</t>
        </is>
      </c>
      <c r="F1237" s="17" t="inlineStr">
        <is>
          <t>건설/정책</t>
        </is>
      </c>
      <c r="G1237" s="74">
        <f>COUNTIF(B:B,B1237)</f>
        <v/>
      </c>
    </row>
    <row r="1238" ht="27.6" customHeight="1" s="55">
      <c r="A1238" s="9" t="n">
        <v>45754</v>
      </c>
      <c r="B1238" s="17" t="inlineStr">
        <is>
          <t>동신건설</t>
        </is>
      </c>
      <c r="C1238" s="74" t="inlineStr">
        <is>
          <t>025950</t>
        </is>
      </c>
      <c r="D1238" s="10" t="n">
        <v>0.1464</v>
      </c>
      <c r="E1238" s="17" t="inlineStr">
        <is>
          <t>이재명 후보 고향(안동) 소재 건설사로 정치 테마주 부각</t>
        </is>
      </c>
      <c r="F1238" s="17" t="inlineStr">
        <is>
          <t>건설/정치테마</t>
        </is>
      </c>
      <c r="G1238" s="74">
        <f>COUNTIF(B:B,B1238)</f>
        <v/>
      </c>
    </row>
    <row r="1239" ht="27.6" customHeight="1" s="55">
      <c r="A1239" s="9" t="n">
        <v>45749</v>
      </c>
      <c r="B1239" s="17" t="inlineStr">
        <is>
          <t>동신건설</t>
        </is>
      </c>
      <c r="C1239" s="74" t="inlineStr">
        <is>
          <t>025950</t>
        </is>
      </c>
      <c r="D1239" s="10" t="n">
        <v>0.1064</v>
      </c>
      <c r="E1239" s="17" t="inlineStr">
        <is>
          <t>이재명 테마주 강세 흐름 동참 (안동 소재 건설사)</t>
        </is>
      </c>
      <c r="F1239" s="17" t="inlineStr">
        <is>
          <t>건설/정치테마</t>
        </is>
      </c>
      <c r="G1239" s="74">
        <f>COUNTIF(B:B,B1239)</f>
        <v/>
      </c>
    </row>
    <row r="1240" ht="27.6" customHeight="1" s="55">
      <c r="A1240" s="9" t="n">
        <v>45748</v>
      </c>
      <c r="B1240" s="17" t="inlineStr">
        <is>
          <t>동신건설</t>
        </is>
      </c>
      <c r="C1240" s="74" t="inlineStr">
        <is>
          <t>025950</t>
        </is>
      </c>
      <c r="D1240" s="17" t="inlineStr">
        <is>
          <t>+30.00% (상한가)</t>
        </is>
      </c>
      <c r="E1240" s="17" t="inlineStr">
        <is>
          <t>헌재 윤석열 대통령 탄핵 심판 선고 임박, 이재명 후보 지지율 1위 및 양자대결 우위 (이재명 테마주)</t>
        </is>
      </c>
      <c r="F1240" s="17" t="inlineStr">
        <is>
          <t>건설/정치테마</t>
        </is>
      </c>
      <c r="G1240" s="74">
        <f>COUNTIF(B:B,B1240)</f>
        <v/>
      </c>
    </row>
    <row r="1241" ht="27.6" customHeight="1" s="55">
      <c r="A1241" s="9" t="n">
        <v>45742</v>
      </c>
      <c r="B1241" s="17" t="inlineStr">
        <is>
          <t>동신건설</t>
        </is>
      </c>
      <c r="C1241" s="74" t="inlineStr">
        <is>
          <t>025950</t>
        </is>
      </c>
      <c r="D1241" s="17" t="inlineStr">
        <is>
          <t>+30.00% (상한가)</t>
        </is>
      </c>
      <c r="E1241" s="17" t="inlineStr">
        <is>
          <t>이재명 선거법 2심 무죄 판결에 따른 대권 가도 청신호 (정치 테마주)</t>
        </is>
      </c>
      <c r="F1241" s="17" t="inlineStr">
        <is>
          <t>건설/정치테마</t>
        </is>
      </c>
      <c r="G1241" s="74">
        <f>COUNTIF(B:B,B1241)</f>
        <v/>
      </c>
    </row>
    <row r="1242" ht="27.6" customHeight="1" s="55">
      <c r="A1242" s="9" t="n">
        <v>45659</v>
      </c>
      <c r="B1242" s="17" t="inlineStr">
        <is>
          <t>동신건설</t>
        </is>
      </c>
      <c r="C1242" s="74" t="inlineStr">
        <is>
          <t>025950</t>
        </is>
      </c>
      <c r="D1242" s="17" t="inlineStr">
        <is>
          <t>+29.99% (상한가)</t>
        </is>
      </c>
      <c r="E1242" s="17" t="inlineStr">
        <is>
          <t>TK 차기 대통령감 여론조사 이재명 1위 소식 및 윤석열 체포영장 이슈</t>
        </is>
      </c>
      <c r="F1242" s="17" t="inlineStr">
        <is>
          <t>정치/이재명</t>
        </is>
      </c>
      <c r="G1242" s="74">
        <f>COUNTIF(B:B,B1242)</f>
        <v/>
      </c>
    </row>
    <row r="1243" ht="27.6" customHeight="1" s="55">
      <c r="A1243" s="9" t="n">
        <v>45993</v>
      </c>
      <c r="B1243" s="17" t="inlineStr">
        <is>
          <t>대한광통신</t>
        </is>
      </c>
      <c r="C1243" s="74" t="inlineStr">
        <is>
          <t>010170</t>
        </is>
      </c>
      <c r="D1243" s="10" t="n">
        <v>0.2115</v>
      </c>
      <c r="E1243" s="17" t="inlineStr">
        <is>
          <t>미국 3분기 매출 221% 급증, 엔비디아 트래픽 급증에 따른 광섬유 확대 기대감</t>
        </is>
      </c>
      <c r="F1243" s="17" t="inlineStr">
        <is>
          <t>AI, 광통신</t>
        </is>
      </c>
      <c r="G1243" s="74">
        <f>COUNTIF(B:B,B1243)</f>
        <v/>
      </c>
    </row>
    <row r="1244" ht="27.6" customHeight="1" s="55">
      <c r="A1244" s="9" t="n">
        <v>45988</v>
      </c>
      <c r="B1244" s="17" t="inlineStr">
        <is>
          <t>대한광통신</t>
        </is>
      </c>
      <c r="C1244" s="74" t="inlineStr">
        <is>
          <t>010170</t>
        </is>
      </c>
      <c r="D1244" s="10" t="n">
        <v>0.2115</v>
      </c>
      <c r="E1244" s="17" t="inlineStr">
        <is>
          <t>미국 3분기 매출 221% 급증, AI 인프라 확장 수혜</t>
        </is>
      </c>
      <c r="F1244" s="17" t="inlineStr">
        <is>
          <t>통신/AI</t>
        </is>
      </c>
      <c r="G1244" s="74">
        <f>COUNTIF(B:B,B1244)</f>
        <v/>
      </c>
    </row>
    <row r="1245" ht="27.6" customHeight="1" s="55">
      <c r="A1245" s="9" t="n">
        <v>45966</v>
      </c>
      <c r="B1245" s="17" t="inlineStr">
        <is>
          <t>대한광통신</t>
        </is>
      </c>
      <c r="C1245" s="74" t="inlineStr">
        <is>
          <t>010170</t>
        </is>
      </c>
      <c r="D1245" s="10" t="n">
        <v>0.1793</v>
      </c>
      <c r="E1245" s="17" t="inlineStr">
        <is>
          <t>K-양자 산업 연합 참여 및 통신장비 슈퍼사이클</t>
        </is>
      </c>
      <c r="F1245" s="17" t="inlineStr">
        <is>
          <t>통신/양자</t>
        </is>
      </c>
      <c r="G1245" s="74">
        <f>COUNTIF(B:B,B1245)</f>
        <v/>
      </c>
    </row>
    <row r="1246" ht="27.6" customHeight="1" s="55">
      <c r="A1246" s="9" t="n">
        <v>45964</v>
      </c>
      <c r="B1246" s="17" t="inlineStr">
        <is>
          <t>대한광통신</t>
        </is>
      </c>
      <c r="C1246" s="74" t="inlineStr">
        <is>
          <t>010170</t>
        </is>
      </c>
      <c r="D1246" s="10" t="n">
        <v>0.2979</v>
      </c>
      <c r="E1246" s="17" t="inlineStr">
        <is>
          <t>통신장비 및 AI 정책 슈퍼사이클 진입 기대</t>
        </is>
      </c>
      <c r="F1246" s="17" t="inlineStr">
        <is>
          <t>통신</t>
        </is>
      </c>
      <c r="G1246" s="74">
        <f>COUNTIF(B:B,B1246)</f>
        <v/>
      </c>
    </row>
    <row r="1247" ht="27.6" customHeight="1" s="55">
      <c r="A1247" s="9" t="n">
        <v>45961</v>
      </c>
      <c r="B1247" s="17" t="inlineStr">
        <is>
          <t>대한광통신</t>
        </is>
      </c>
      <c r="C1247" s="74" t="inlineStr">
        <is>
          <t>010170</t>
        </is>
      </c>
      <c r="D1247" s="10" t="n">
        <v>0.1218</v>
      </c>
      <c r="E1247" s="17" t="inlineStr">
        <is>
          <t>ADEX서 고출력 광섬유 레이저 기술 소개</t>
        </is>
      </c>
      <c r="F1247" s="17" t="inlineStr">
        <is>
          <t>통신/방산</t>
        </is>
      </c>
      <c r="G1247" s="74">
        <f>COUNTIF(B:B,B1247)</f>
        <v/>
      </c>
    </row>
    <row r="1248" ht="27.6" customHeight="1" s="55">
      <c r="A1248" s="9" t="n">
        <v>45945</v>
      </c>
      <c r="B1248" s="17" t="inlineStr">
        <is>
          <t>대한광통신</t>
        </is>
      </c>
      <c r="C1248" s="74" t="inlineStr">
        <is>
          <t>010170</t>
        </is>
      </c>
      <c r="D1248" s="10" t="n">
        <v>0.2995</v>
      </c>
      <c r="E1248" s="17" t="inlineStr">
        <is>
          <t>삼성전자 5G 장비 유럽 최대 규모 오픈랜 상용망 구축 수혜</t>
        </is>
      </c>
      <c r="F1248" s="17" t="inlineStr">
        <is>
          <t>통신/5G</t>
        </is>
      </c>
      <c r="G1248" s="74">
        <f>COUNTIF(B:B,B1248)</f>
        <v/>
      </c>
    </row>
    <row r="1249" ht="27.6" customHeight="1" s="55">
      <c r="A1249" s="9" t="n">
        <v>45910</v>
      </c>
      <c r="B1249" s="17" t="inlineStr">
        <is>
          <t>대한광통신</t>
        </is>
      </c>
      <c r="C1249" s="74" t="inlineStr">
        <is>
          <t>010170</t>
        </is>
      </c>
      <c r="D1249" s="10" t="n">
        <v>0.2577</v>
      </c>
      <c r="E1249" s="17" t="inlineStr">
        <is>
          <t>AI 데이터센터용 저손실 광섬유 케이블 상용화 추진</t>
        </is>
      </c>
      <c r="F1249" s="17" t="inlineStr">
        <is>
          <t>통신/AI</t>
        </is>
      </c>
      <c r="G1249" s="74">
        <f>COUNTIF(B:B,B1249)</f>
        <v/>
      </c>
    </row>
    <row r="1250" ht="27.6" customHeight="1" s="55">
      <c r="A1250" s="9" t="n">
        <v>45692</v>
      </c>
      <c r="B1250" s="17" t="inlineStr">
        <is>
          <t>대한광통신</t>
        </is>
      </c>
      <c r="C1250" s="74" t="inlineStr">
        <is>
          <t>010170</t>
        </is>
      </c>
      <c r="D1250" s="17" t="inlineStr">
        <is>
          <t>+29.94% (상한가)</t>
        </is>
      </c>
      <c r="E1250" s="17" t="inlineStr">
        <is>
          <t>미국 케이블 제조업체 'INCAB' 지분 88.5% 인수 계약 최종 체결</t>
        </is>
      </c>
      <c r="F1250" s="17" t="inlineStr">
        <is>
          <t>통신/전선</t>
        </is>
      </c>
      <c r="G1250" s="74">
        <f>COUNTIF(B:B,B1250)</f>
        <v/>
      </c>
    </row>
    <row r="1251" ht="27.6" customHeight="1" s="55">
      <c r="A1251" s="9" t="n">
        <v>45838</v>
      </c>
      <c r="B1251" s="17" t="inlineStr">
        <is>
          <t>넥스틸</t>
        </is>
      </c>
      <c r="C1251" s="74" t="inlineStr">
        <is>
          <t>092790</t>
        </is>
      </c>
      <c r="D1251" s="10" t="n">
        <v>0.182</v>
      </c>
      <c r="E1251" s="17" t="inlineStr">
        <is>
          <t>알래스카 LNG 프로젝트 관련 강관주 수혜 기대</t>
        </is>
      </c>
      <c r="F1251" s="17" t="inlineStr">
        <is>
          <t>철강/강관</t>
        </is>
      </c>
      <c r="G1251" s="74">
        <f>COUNTIF(B:B,B1251)</f>
        <v/>
      </c>
    </row>
    <row r="1252" ht="27.6" customHeight="1" s="55">
      <c r="A1252" s="9" t="n">
        <v>45762</v>
      </c>
      <c r="B1252" s="17" t="inlineStr">
        <is>
          <t>넥스틸</t>
        </is>
      </c>
      <c r="C1252" s="74" t="inlineStr">
        <is>
          <t>092790</t>
        </is>
      </c>
      <c r="D1252" s="10" t="n">
        <v>0.08690000000000001</v>
      </c>
      <c r="E1252" s="17" t="inlineStr">
        <is>
          <t>알래스카 LNG 프로젝트 및 강관주 상승 동참</t>
        </is>
      </c>
      <c r="F1252" s="17" t="inlineStr">
        <is>
          <t>철강/강관</t>
        </is>
      </c>
      <c r="G1252" s="74">
        <f>COUNTIF(B:B,B1252)</f>
        <v/>
      </c>
    </row>
    <row r="1253" ht="27.6" customHeight="1" s="55">
      <c r="A1253" s="9" t="n">
        <v>45756</v>
      </c>
      <c r="B1253" s="17" t="inlineStr">
        <is>
          <t>넥스틸</t>
        </is>
      </c>
      <c r="C1253" s="74" t="inlineStr">
        <is>
          <t>092790</t>
        </is>
      </c>
      <c r="D1253" s="10" t="n">
        <v>0.2625</v>
      </c>
      <c r="E1253" s="17" t="inlineStr">
        <is>
          <t>알래스카 LNG 합작 투자 논의 관련 강관주 동반 상승</t>
        </is>
      </c>
      <c r="F1253" s="17" t="inlineStr">
        <is>
          <t>철강/강관</t>
        </is>
      </c>
      <c r="G1253" s="74">
        <f>COUNTIF(B:B,B1253)</f>
        <v/>
      </c>
    </row>
    <row r="1254" ht="27.6" customHeight="1" s="55">
      <c r="A1254" s="9" t="n">
        <v>45750</v>
      </c>
      <c r="B1254" s="17" t="inlineStr">
        <is>
          <t>넥스틸</t>
        </is>
      </c>
      <c r="C1254" s="74" t="inlineStr">
        <is>
          <t>092790</t>
        </is>
      </c>
      <c r="D1254" s="10" t="n">
        <v>0.0818</v>
      </c>
      <c r="E1254" s="17" t="inlineStr">
        <is>
          <t>미국 현지 12만톤 생산 공장 정상 가동 시작 (관세 리스크 대응)</t>
        </is>
      </c>
      <c r="F1254" s="17" t="inlineStr">
        <is>
          <t>철강/강관</t>
        </is>
      </c>
      <c r="G1254" s="74">
        <f>COUNTIF(B:B,B1254)</f>
        <v/>
      </c>
    </row>
    <row r="1255" ht="27.6" customHeight="1" s="55">
      <c r="A1255" s="9" t="n">
        <v>45729</v>
      </c>
      <c r="B1255" s="17" t="inlineStr">
        <is>
          <t>넥스틸</t>
        </is>
      </c>
      <c r="C1255" s="74" t="inlineStr">
        <is>
          <t>092790</t>
        </is>
      </c>
      <c r="D1255" s="10" t="n">
        <v>0.0414</v>
      </c>
      <c r="E1255" s="17" t="inlineStr">
        <is>
          <t>정부 철강 통상 대응 방안 발표 예정 및 미국 철강관세 대응</t>
        </is>
      </c>
      <c r="F1255" s="17" t="inlineStr">
        <is>
          <t>철강/강관</t>
        </is>
      </c>
      <c r="G1255" s="74">
        <f>COUNTIF(B:B,B1255)</f>
        <v/>
      </c>
    </row>
    <row r="1256" ht="27.6" customHeight="1" s="55">
      <c r="A1256" s="9" t="n">
        <v>45721</v>
      </c>
      <c r="B1256" s="17" t="inlineStr">
        <is>
          <t>넥스틸</t>
        </is>
      </c>
      <c r="C1256" s="74" t="inlineStr">
        <is>
          <t>092790</t>
        </is>
      </c>
      <c r="D1256" s="10" t="n">
        <v>0.128</v>
      </c>
      <c r="E1256" s="17" t="inlineStr">
        <is>
          <t>트럼프 관세폭탄 대비 강관업체 수혜 분석 및 알래스카 프로젝트</t>
        </is>
      </c>
      <c r="F1256" s="17" t="inlineStr">
        <is>
          <t>철강/강관</t>
        </is>
      </c>
      <c r="G1256" s="74">
        <f>COUNTIF(B:B,B1256)</f>
        <v/>
      </c>
    </row>
    <row r="1257" ht="27.6" customHeight="1" s="55">
      <c r="A1257" s="9" t="n">
        <v>45720</v>
      </c>
      <c r="B1257" s="17" t="inlineStr">
        <is>
          <t>넥스틸</t>
        </is>
      </c>
      <c r="C1257" s="74" t="inlineStr">
        <is>
          <t>092790</t>
        </is>
      </c>
      <c r="D1257" s="10" t="n">
        <v>0.2625</v>
      </c>
      <c r="E1257" s="17" t="inlineStr">
        <is>
          <t>트럼프 관세폭탄 대비 59조 에너지용 강관 시장 다크호스 부각</t>
        </is>
      </c>
      <c r="F1257" s="17" t="inlineStr">
        <is>
          <t>철강/강관</t>
        </is>
      </c>
      <c r="G1257" s="74">
        <f>COUNTIF(B:B,B1257)</f>
        <v/>
      </c>
    </row>
    <row r="1258" ht="27.6" customHeight="1" s="55">
      <c r="A1258" s="9" t="n">
        <v>45677</v>
      </c>
      <c r="B1258" s="17" t="inlineStr">
        <is>
          <t>넥스틸</t>
        </is>
      </c>
      <c r="C1258" s="74" t="inlineStr">
        <is>
          <t>092790</t>
        </is>
      </c>
      <c r="D1258" s="10" t="n">
        <v>0.0906</v>
      </c>
      <c r="E1258" s="17" t="inlineStr">
        <is>
          <t>트럼프 에너지 정책(석유 시추 확대) 수혜 기대</t>
        </is>
      </c>
      <c r="F1258" s="17" t="inlineStr">
        <is>
          <t>철강/강관</t>
        </is>
      </c>
      <c r="G1258" s="74">
        <f>COUNTIF(B:B,B1258)</f>
        <v/>
      </c>
    </row>
    <row r="1259" ht="27.6" customHeight="1" s="55">
      <c r="A1259" s="9" t="n">
        <v>45974</v>
      </c>
      <c r="B1259" s="17" t="inlineStr">
        <is>
          <t>네이처셀</t>
        </is>
      </c>
      <c r="C1259" s="74" t="inlineStr">
        <is>
          <t>007390</t>
        </is>
      </c>
      <c r="D1259" s="10" t="n">
        <v>0.0668</v>
      </c>
      <c r="E1259" s="17" t="inlineStr">
        <is>
          <t>라정찬, 정상목 사내이사 선임, 글로벌 임상 확대 기대</t>
        </is>
      </c>
      <c r="F1259" s="17" t="inlineStr">
        <is>
          <t>바이오</t>
        </is>
      </c>
      <c r="G1259" s="74">
        <f>COUNTIF(B:B,B1259)</f>
        <v/>
      </c>
    </row>
    <row r="1260" ht="27.6" customHeight="1" s="55">
      <c r="A1260" s="9" t="n">
        <v>45880</v>
      </c>
      <c r="B1260" s="17" t="inlineStr">
        <is>
          <t>네이처셀</t>
        </is>
      </c>
      <c r="C1260" s="74" t="inlineStr">
        <is>
          <t>007390</t>
        </is>
      </c>
      <c r="D1260" s="10" t="n">
        <v>0.1496</v>
      </c>
      <c r="E1260" s="17" t="inlineStr">
        <is>
          <t>조인트스템 허가 타당성 자료 온라인 공개 설명회 개최 예정</t>
        </is>
      </c>
      <c r="F1260" s="17" t="inlineStr">
        <is>
          <t>바이오/줄기세포</t>
        </is>
      </c>
      <c r="G1260" s="74">
        <f>COUNTIF(B:B,B1260)</f>
        <v/>
      </c>
    </row>
    <row r="1261" ht="27.6" customHeight="1" s="55">
      <c r="A1261" s="9" t="n">
        <v>45868</v>
      </c>
      <c r="B1261" s="17" t="inlineStr">
        <is>
          <t>네이처셀</t>
        </is>
      </c>
      <c r="C1261" s="74" t="inlineStr">
        <is>
          <t>007390</t>
        </is>
      </c>
      <c r="D1261" s="10" t="n">
        <v>0.2341</v>
      </c>
      <c r="E1261" s="17" t="inlineStr">
        <is>
          <t>세계 최초 줄기세포 치료제 8월 품목허가 결정 전망 및 미국 생산 본격화</t>
        </is>
      </c>
      <c r="F1261" s="17" t="inlineStr">
        <is>
          <t>바이오/줄기세포</t>
        </is>
      </c>
      <c r="G1261" s="74">
        <f>COUNTIF(B:B,B1261)</f>
        <v/>
      </c>
    </row>
    <row r="1262" ht="27.6" customHeight="1" s="55">
      <c r="A1262" s="9" t="n">
        <v>45769</v>
      </c>
      <c r="B1262" s="17" t="inlineStr">
        <is>
          <t>네이처셀</t>
        </is>
      </c>
      <c r="C1262" s="74" t="inlineStr">
        <is>
          <t>007390</t>
        </is>
      </c>
      <c r="D1262" s="17" t="inlineStr">
        <is>
          <t>+29.88% (상한가)</t>
        </is>
      </c>
      <c r="E1262" s="17" t="inlineStr">
        <is>
          <t>미 FDA 조인트스템 한국 임상 3상 인정, 품목허가 신청 가능해짐</t>
        </is>
      </c>
      <c r="F1262" s="17" t="inlineStr">
        <is>
          <t>바이오/줄기세포</t>
        </is>
      </c>
      <c r="G1262" s="74">
        <f>COUNTIF(B:B,B1262)</f>
        <v/>
      </c>
    </row>
    <row r="1263" ht="27.6" customHeight="1" s="55">
      <c r="A1263" s="9" t="n">
        <v>45756</v>
      </c>
      <c r="B1263" s="17" t="inlineStr">
        <is>
          <t>네이처셀</t>
        </is>
      </c>
      <c r="C1263" s="74" t="inlineStr">
        <is>
          <t>007390</t>
        </is>
      </c>
      <c r="D1263" s="10" t="n">
        <v>0.0765</v>
      </c>
      <c r="E1263" s="17" t="inlineStr">
        <is>
          <t>미 FDA 혁신신약·RMAT 회의 확정 및 CMC 파일럿 참여 제안</t>
        </is>
      </c>
      <c r="F1263" s="17" t="inlineStr">
        <is>
          <t>바이오/줄기세포</t>
        </is>
      </c>
      <c r="G1263" s="74">
        <f>COUNTIF(B:B,B1263)</f>
        <v/>
      </c>
    </row>
    <row r="1264" ht="27.6" customHeight="1" s="55">
      <c r="A1264" s="9" t="n">
        <v>45743</v>
      </c>
      <c r="B1264" s="17" t="inlineStr">
        <is>
          <t>네이처셀</t>
        </is>
      </c>
      <c r="C1264" s="74" t="inlineStr">
        <is>
          <t>007390</t>
        </is>
      </c>
      <c r="D1264" s="10" t="n">
        <v>0.09429999999999999</v>
      </c>
      <c r="E1264" s="17" t="inlineStr">
        <is>
          <t>'조인트스템' 미 FDA 혁신 치료제 지정 및 RMAT 회의 확정</t>
        </is>
      </c>
      <c r="F1264" s="17" t="inlineStr">
        <is>
          <t>바이오/줄기세포</t>
        </is>
      </c>
      <c r="G1264" s="74">
        <f>COUNTIF(B:B,B1264)</f>
        <v/>
      </c>
    </row>
    <row r="1265" ht="27.6" customHeight="1" s="55">
      <c r="A1265" s="9" t="n">
        <v>45741</v>
      </c>
      <c r="B1265" s="17" t="inlineStr">
        <is>
          <t>네이처셀</t>
        </is>
      </c>
      <c r="C1265" s="74" t="inlineStr">
        <is>
          <t>007390</t>
        </is>
      </c>
      <c r="D1265" s="17" t="inlineStr">
        <is>
          <t>+29.95% (상한가)</t>
        </is>
      </c>
      <c r="E1265" s="17" t="inlineStr">
        <is>
          <t>'조인트스템' 미 FDA 혁신 치료제 지정 획득, 한국 기업 최초 (이틀째 상한가)</t>
        </is>
      </c>
      <c r="F1265" s="17" t="inlineStr">
        <is>
          <t>바이오/줄기세포</t>
        </is>
      </c>
      <c r="G1265" s="74">
        <f>COUNTIF(B:B,B1265)</f>
        <v/>
      </c>
    </row>
    <row r="1266" ht="27.6" customHeight="1" s="55">
      <c r="A1266" s="9" t="n">
        <v>45740</v>
      </c>
      <c r="B1266" s="17" t="inlineStr">
        <is>
          <t>네이처셀</t>
        </is>
      </c>
      <c r="C1266" s="74" t="inlineStr">
        <is>
          <t>007390</t>
        </is>
      </c>
      <c r="D1266" s="17" t="inlineStr">
        <is>
          <t>+29.75% (상한가)</t>
        </is>
      </c>
      <c r="E1266" s="17" t="inlineStr">
        <is>
          <t>'조인트스템' 미 FDA 혁신 치료제 지정 획득, 한국 기업 최초</t>
        </is>
      </c>
      <c r="F1266" s="17" t="inlineStr">
        <is>
          <t>바이오/줄기세포</t>
        </is>
      </c>
      <c r="G1266" s="74">
        <f>COUNTIF(B:B,B1266)</f>
        <v/>
      </c>
    </row>
    <row r="1267" ht="27.6" customHeight="1" s="55">
      <c r="A1267" s="9" t="n">
        <v>45912</v>
      </c>
      <c r="B1267" s="17" t="inlineStr">
        <is>
          <t>나우로보틱스</t>
        </is>
      </c>
      <c r="C1267" s="74" t="inlineStr">
        <is>
          <t>459510</t>
        </is>
      </c>
      <c r="D1267" s="10" t="n">
        <v>0.283</v>
      </c>
      <c r="E1267" s="17" t="inlineStr">
        <is>
          <t>노란봉투법 공포 및 K-휴머노이드 연합 신규 참여기업 선정</t>
        </is>
      </c>
      <c r="F1267" s="17" t="inlineStr">
        <is>
          <t>로봇</t>
        </is>
      </c>
      <c r="G1267" s="74">
        <f>COUNTIF(B:B,B1267)</f>
        <v/>
      </c>
    </row>
    <row r="1268" ht="27.6" customHeight="1" s="55">
      <c r="A1268" s="9" t="n">
        <v>45812</v>
      </c>
      <c r="B1268" s="17" t="inlineStr">
        <is>
          <t>나우로보틱스</t>
        </is>
      </c>
      <c r="C1268" s="74" t="inlineStr">
        <is>
          <t>459510</t>
        </is>
      </c>
      <c r="D1268" s="10" t="n">
        <v>0.0494</v>
      </c>
      <c r="E1268" s="17" t="inlineStr">
        <is>
          <t>현대차 로봇 국제표준 추진 및 신규 로봇 시스템 개발 협력 부각</t>
        </is>
      </c>
      <c r="F1268" s="17" t="inlineStr">
        <is>
          <t>로봇</t>
        </is>
      </c>
      <c r="G1268" s="74">
        <f>COUNTIF(B:B,B1268)</f>
        <v/>
      </c>
    </row>
    <row r="1269" ht="27.6" customHeight="1" s="55">
      <c r="A1269" s="9" t="n">
        <v>45805</v>
      </c>
      <c r="B1269" s="17" t="inlineStr">
        <is>
          <t>나우로보틱스</t>
        </is>
      </c>
      <c r="C1269" s="74" t="inlineStr">
        <is>
          <t>459510</t>
        </is>
      </c>
      <c r="D1269" s="10" t="n">
        <v>0.0877</v>
      </c>
      <c r="E1269" s="17" t="inlineStr">
        <is>
          <t>삼성로봇 공략 위해 동남아 진출 및 사업 영역 확대</t>
        </is>
      </c>
      <c r="F1269" s="17" t="inlineStr">
        <is>
          <t>로봇</t>
        </is>
      </c>
      <c r="G1269" s="74">
        <f>COUNTIF(B:B,B1269)</f>
        <v/>
      </c>
    </row>
    <row r="1270" ht="27.6" customHeight="1" s="55">
      <c r="A1270" s="9" t="n">
        <v>45798</v>
      </c>
      <c r="B1270" s="17" t="inlineStr">
        <is>
          <t>나우로보틱스</t>
        </is>
      </c>
      <c r="C1270" s="74" t="inlineStr">
        <is>
          <t>459510</t>
        </is>
      </c>
      <c r="D1270" s="10" t="n">
        <v>0.1068</v>
      </c>
      <c r="E1270" s="17" t="inlineStr">
        <is>
          <t>제2공장용 토지 매입(로봇 양산 거점 확보) 및 글로벌 고객사 파트너십</t>
        </is>
      </c>
      <c r="F1270" s="17" t="inlineStr">
        <is>
          <t>로봇</t>
        </is>
      </c>
      <c r="G1270" s="74">
        <f>COUNTIF(B:B,B1270)</f>
        <v/>
      </c>
    </row>
    <row r="1271" ht="27.6" customHeight="1" s="55">
      <c r="A1271" s="9" t="n">
        <v>45797</v>
      </c>
      <c r="B1271" s="17" t="inlineStr">
        <is>
          <t>나우로보틱스</t>
        </is>
      </c>
      <c r="C1271" s="74" t="inlineStr">
        <is>
          <t>459510</t>
        </is>
      </c>
      <c r="D1271" s="10" t="n">
        <v>0.1496</v>
      </c>
      <c r="E1271" s="17" t="inlineStr">
        <is>
          <t>제2공장용 토지 매입으로 로봇 양산 거점 확보 및 글로벌 파트너십</t>
        </is>
      </c>
      <c r="F1271" s="17" t="inlineStr">
        <is>
          <t>로봇</t>
        </is>
      </c>
      <c r="G1271" s="74">
        <f>COUNTIF(B:B,B1271)</f>
        <v/>
      </c>
    </row>
    <row r="1272" ht="27.6" customHeight="1" s="55">
      <c r="A1272" s="9" t="n">
        <v>45791</v>
      </c>
      <c r="B1272" s="17" t="inlineStr">
        <is>
          <t>나우로보틱스</t>
        </is>
      </c>
      <c r="C1272" s="74" t="inlineStr">
        <is>
          <t>459510</t>
        </is>
      </c>
      <c r="D1272" s="10" t="n">
        <v>0.219</v>
      </c>
      <c r="E1272" s="17" t="inlineStr">
        <is>
          <t>글로벌 Z사(대기업)와 기술 공유 및 파트너십, 매출 성장 기대</t>
        </is>
      </c>
      <c r="F1272" s="17" t="inlineStr">
        <is>
          <t>로봇</t>
        </is>
      </c>
      <c r="G1272" s="74">
        <f>COUNTIF(B:B,B1272)</f>
        <v/>
      </c>
    </row>
    <row r="1273" ht="27.6" customHeight="1" s="55">
      <c r="A1273" s="9" t="n">
        <v>45790</v>
      </c>
      <c r="B1273" s="17" t="inlineStr">
        <is>
          <t>나우로보틱스</t>
        </is>
      </c>
      <c r="C1273" s="74" t="inlineStr">
        <is>
          <t>459510</t>
        </is>
      </c>
      <c r="D1273" s="17" t="inlineStr">
        <is>
          <t>+29.73% (상한가)</t>
        </is>
      </c>
      <c r="E1273" s="17" t="inlineStr">
        <is>
          <t>글로벌 Z사(대기업)와 기술 공유 및 파트너십, 매출 성장 기대</t>
        </is>
      </c>
      <c r="F1273" s="17" t="inlineStr">
        <is>
          <t>로봇</t>
        </is>
      </c>
      <c r="G1273" s="74">
        <f>COUNTIF(B:B,B1273)</f>
        <v/>
      </c>
    </row>
    <row r="1274" ht="27.6" customHeight="1" s="55">
      <c r="A1274" s="9" t="n">
        <v>45785</v>
      </c>
      <c r="B1274" s="17" t="inlineStr">
        <is>
          <t>나우로보틱스</t>
        </is>
      </c>
      <c r="C1274" s="74" t="inlineStr">
        <is>
          <t>459510</t>
        </is>
      </c>
      <c r="D1274" s="10" t="n">
        <v>1.2647</v>
      </c>
      <c r="E1274" s="17" t="inlineStr">
        <is>
          <t>코스닥 상장 첫날 공모가 대비 120% 상승, 글로벌 Z사 ODM 계약 부각</t>
        </is>
      </c>
      <c r="F1274" s="17" t="inlineStr">
        <is>
          <t>로봇/신규상장</t>
        </is>
      </c>
      <c r="G1274" s="74">
        <f>COUNTIF(B:B,B1274)</f>
        <v/>
      </c>
    </row>
    <row r="1275" ht="27.6" customHeight="1" s="55">
      <c r="A1275" s="9" t="n">
        <v>45959</v>
      </c>
      <c r="B1275" s="23" t="inlineStr">
        <is>
          <t>강원에너지</t>
        </is>
      </c>
      <c r="C1275" s="74" t="inlineStr">
        <is>
          <t>114190</t>
        </is>
      </c>
      <c r="D1275" s="10" t="n">
        <v>0.1276</v>
      </c>
      <c r="E1275" s="17" t="inlineStr">
        <is>
          <t>마누가 협력 및 미국 SMR 프로젝트 참여 부각</t>
        </is>
      </c>
      <c r="F1275" s="17" t="inlineStr">
        <is>
          <t>에너지/리튬</t>
        </is>
      </c>
      <c r="G1275" s="74">
        <f>COUNTIF(B:B,B1275)</f>
        <v/>
      </c>
    </row>
    <row r="1276" ht="27.6" customHeight="1" s="55">
      <c r="A1276" s="9" t="n">
        <v>45894</v>
      </c>
      <c r="B1276" s="17" t="inlineStr">
        <is>
          <t>강원에너지</t>
        </is>
      </c>
      <c r="C1276" s="74" t="inlineStr">
        <is>
          <t>114190</t>
        </is>
      </c>
      <c r="D1276" s="10" t="n">
        <v>0.0832</v>
      </c>
      <c r="E1276" s="17" t="inlineStr">
        <is>
          <t>빌 게이츠 SMR 언급 및 대통령 차세대 원전 관심 발언 수혜</t>
        </is>
      </c>
      <c r="F1276" s="17" t="inlineStr">
        <is>
          <t>원전/에너지</t>
        </is>
      </c>
      <c r="G1276" s="74">
        <f>COUNTIF(B:B,B1276)</f>
        <v/>
      </c>
    </row>
    <row r="1277" ht="27.6" customHeight="1" s="55">
      <c r="A1277" s="9" t="n">
        <v>45890</v>
      </c>
      <c r="B1277" s="17" t="inlineStr">
        <is>
          <t>강원에너지</t>
        </is>
      </c>
      <c r="C1277" s="74" t="inlineStr">
        <is>
          <t>114190</t>
        </is>
      </c>
      <c r="D1277" s="10" t="n">
        <v>0.1668</v>
      </c>
      <c r="E1277" s="17" t="inlineStr">
        <is>
          <t>차세대 원전(SMR) 관심 증대에 따른 원전주 강세 동참</t>
        </is>
      </c>
      <c r="F1277" s="17" t="inlineStr">
        <is>
          <t>원전/에너지</t>
        </is>
      </c>
      <c r="G1277" s="74">
        <f>COUNTIF(B:B,B1277)</f>
        <v/>
      </c>
    </row>
    <row r="1278" ht="27.6" customHeight="1" s="55">
      <c r="A1278" s="9" t="n">
        <v>45856</v>
      </c>
      <c r="B1278" s="17" t="inlineStr">
        <is>
          <t>강원에너지</t>
        </is>
      </c>
      <c r="C1278" s="74" t="inlineStr">
        <is>
          <t>114190</t>
        </is>
      </c>
      <c r="D1278" s="10" t="n">
        <v>0.1759</v>
      </c>
      <c r="E1278" s="17" t="inlineStr">
        <is>
          <t>미국 흑연 수출규제 및 포스코퓨처엠 리튬 양극재 협력사 부각</t>
        </is>
      </c>
      <c r="F1278" s="17" t="inlineStr">
        <is>
          <t>2차전지/원전</t>
        </is>
      </c>
      <c r="G1278" s="74">
        <f>COUNTIF(B:B,B1278)</f>
        <v/>
      </c>
    </row>
    <row r="1279" ht="27.6" customHeight="1" s="55">
      <c r="A1279" s="9" t="n">
        <v>45852</v>
      </c>
      <c r="B1279" s="17" t="inlineStr">
        <is>
          <t>강원에너지</t>
        </is>
      </c>
      <c r="C1279" s="74" t="inlineStr">
        <is>
          <t>114190</t>
        </is>
      </c>
      <c r="D1279" s="10" t="n">
        <v>0.1759</v>
      </c>
      <c r="E1279" s="17" t="inlineStr">
        <is>
          <t>미국 차세대 원전 SMR 핵심설비 공급 임박 (설계 수행)</t>
        </is>
      </c>
      <c r="F1279" s="17" t="inlineStr">
        <is>
          <t>원전/에너지</t>
        </is>
      </c>
      <c r="G1279" s="74">
        <f>COUNTIF(B:B,B1279)</f>
        <v/>
      </c>
    </row>
    <row r="1280" ht="27.6" customHeight="1" s="55">
      <c r="A1280" s="9" t="n">
        <v>45842</v>
      </c>
      <c r="B1280" s="17" t="inlineStr">
        <is>
          <t>강원에너지</t>
        </is>
      </c>
      <c r="C1280" s="74" t="inlineStr">
        <is>
          <t>114190</t>
        </is>
      </c>
      <c r="D1280" s="10" t="n">
        <v>0.2555</v>
      </c>
      <c r="E1280" s="17" t="inlineStr">
        <is>
          <t>미국 차세대 원전 SMR 핵심설비 공급 임박 (시스템 설계 수행)</t>
        </is>
      </c>
      <c r="F1280" s="17" t="inlineStr">
        <is>
          <t>원전/SMR</t>
        </is>
      </c>
      <c r="G1280" s="74">
        <f>COUNTIF(B:B,B1280)</f>
        <v/>
      </c>
    </row>
    <row r="1281" ht="27.6" customHeight="1" s="55">
      <c r="A1281" s="9" t="n">
        <v>45841</v>
      </c>
      <c r="B1281" s="17" t="inlineStr">
        <is>
          <t>강원에너지</t>
        </is>
      </c>
      <c r="C1281" s="74" t="inlineStr">
        <is>
          <t>114190</t>
        </is>
      </c>
      <c r="D1281" s="10" t="n">
        <v>0.1654</v>
      </c>
      <c r="E1281" s="17" t="inlineStr">
        <is>
          <t>미국 차세대 원전 SMR 프로젝트 시스템 설계 수행, 핵심설비 공급 임박</t>
        </is>
      </c>
      <c r="F1281" s="17" t="inlineStr">
        <is>
          <t>원전/에너지</t>
        </is>
      </c>
      <c r="G1281" s="74">
        <f>COUNTIF(B:B,B1281)</f>
        <v/>
      </c>
    </row>
    <row r="1282" ht="27.6" customHeight="1" s="55">
      <c r="A1282" s="9" t="n">
        <v>45692</v>
      </c>
      <c r="B1282" s="17" t="inlineStr">
        <is>
          <t>강원에너지</t>
        </is>
      </c>
      <c r="C1282" s="74" t="inlineStr">
        <is>
          <t>114190</t>
        </is>
      </c>
      <c r="D1282" s="10" t="n">
        <v>0.217</v>
      </c>
      <c r="E1282" s="17" t="inlineStr">
        <is>
          <t>트럼프 석유·천연가스 생산 확대 정책 수혜 및 글로벌 러브콜</t>
        </is>
      </c>
      <c r="F1282" s="17" t="inlineStr">
        <is>
          <t>에너지/플랜트</t>
        </is>
      </c>
      <c r="G1282" s="74">
        <f>COUNTIF(B:B,B1282)</f>
        <v/>
      </c>
    </row>
    <row r="1283" ht="27.6" customHeight="1" s="55">
      <c r="A1283" s="9" t="n">
        <v>45877</v>
      </c>
      <c r="B1283" s="17" t="inlineStr">
        <is>
          <t>YG PLUS</t>
        </is>
      </c>
      <c r="C1283" s="74" t="inlineStr">
        <is>
          <t>037270</t>
        </is>
      </c>
      <c r="D1283" s="10" t="n">
        <v>0.0639</v>
      </c>
      <c r="E1283" s="17" t="inlineStr">
        <is>
          <t>2분기 영업이익 42억(전년비 1030%↑) 호실적</t>
        </is>
      </c>
      <c r="F1283" s="17" t="inlineStr">
        <is>
          <t>엔터</t>
        </is>
      </c>
      <c r="G1283" s="74">
        <f>COUNTIF(B:B,B1283)</f>
        <v/>
      </c>
    </row>
    <row r="1284" ht="27.6" customHeight="1" s="55">
      <c r="A1284" s="9" t="n">
        <v>45860</v>
      </c>
      <c r="B1284" s="17" t="inlineStr">
        <is>
          <t>YG PLUS</t>
        </is>
      </c>
      <c r="C1284" s="74" t="inlineStr">
        <is>
          <t>037270</t>
        </is>
      </c>
      <c r="D1284" s="10" t="n">
        <v>0.141</v>
      </c>
      <c r="E1284" s="17" t="inlineStr">
        <is>
          <t>블랙핑크 등 글로벌 성과 및 넷플릭스와 K-콘텐츠 OST 유통 협력</t>
        </is>
      </c>
      <c r="F1284" s="17" t="inlineStr">
        <is>
          <t>엔터/음원유통</t>
        </is>
      </c>
      <c r="G1284" s="74">
        <f>COUNTIF(B:B,B1284)</f>
        <v/>
      </c>
    </row>
    <row r="1285" ht="27.6" customHeight="1" s="55">
      <c r="A1285" s="9" t="n">
        <v>45859</v>
      </c>
      <c r="B1285" s="17" t="inlineStr">
        <is>
          <t>YG PLUS</t>
        </is>
      </c>
      <c r="C1285" s="74" t="inlineStr">
        <is>
          <t>037270</t>
        </is>
      </c>
      <c r="D1285" s="10" t="n">
        <v>0.1364</v>
      </c>
      <c r="E1285" s="17" t="inlineStr">
        <is>
          <t>블랙핑크 등 글로벌 1위 질주 및 매출 점프 기대감</t>
        </is>
      </c>
      <c r="F1285" s="17" t="inlineStr">
        <is>
          <t>엔터</t>
        </is>
      </c>
      <c r="G1285" s="74">
        <f>COUNTIF(B:B,B1285)</f>
        <v/>
      </c>
    </row>
    <row r="1286" ht="27.6" customHeight="1" s="55">
      <c r="A1286" s="9" t="n">
        <v>45847</v>
      </c>
      <c r="B1286" s="17" t="inlineStr">
        <is>
          <t>YG PLUS</t>
        </is>
      </c>
      <c r="C1286" s="74" t="inlineStr">
        <is>
          <t>037270</t>
        </is>
      </c>
      <c r="D1286" s="10" t="n">
        <v>0.1159</v>
      </c>
      <c r="E1286" s="17" t="inlineStr">
        <is>
          <t>블랙핑크 신규 발매 소식 기대감</t>
        </is>
      </c>
      <c r="F1286" s="17" t="inlineStr">
        <is>
          <t>엔터</t>
        </is>
      </c>
      <c r="G1286" s="74">
        <f>COUNTIF(B:B,B1286)</f>
        <v/>
      </c>
    </row>
    <row r="1287" ht="27.6" customHeight="1" s="55">
      <c r="A1287" s="9" t="n">
        <v>45828</v>
      </c>
      <c r="B1287" s="17" t="inlineStr">
        <is>
          <t>YG PLUS</t>
        </is>
      </c>
      <c r="C1287" s="74" t="inlineStr">
        <is>
          <t>037270</t>
        </is>
      </c>
      <c r="D1287" s="10" t="n">
        <v>0.0897</v>
      </c>
      <c r="E1287" s="17" t="inlineStr">
        <is>
          <t>중국 한한령 해제 기대 및 블랙핑크 컴백 소식</t>
        </is>
      </c>
      <c r="F1287" s="17" t="inlineStr">
        <is>
          <t>엔터</t>
        </is>
      </c>
      <c r="G1287" s="74">
        <f>COUNTIF(B:B,B1287)</f>
        <v/>
      </c>
    </row>
    <row r="1288" ht="27.6" customHeight="1" s="55">
      <c r="A1288" s="9" t="n">
        <v>45716</v>
      </c>
      <c r="B1288" s="17" t="inlineStr">
        <is>
          <t>YG PLUS</t>
        </is>
      </c>
      <c r="C1288" s="74" t="inlineStr">
        <is>
          <t>037270</t>
        </is>
      </c>
      <c r="D1288" s="10" t="n">
        <v>0.0212</v>
      </c>
      <c r="E1288" s="17" t="inlineStr">
        <is>
          <t>중국 한한령 해제 기대감에 따른 엔터주 동반 상승</t>
        </is>
      </c>
      <c r="F1288" s="17" t="inlineStr">
        <is>
          <t>엔터</t>
        </is>
      </c>
      <c r="G1288" s="74">
        <f>COUNTIF(B:B,B1288)</f>
        <v/>
      </c>
    </row>
    <row r="1289" ht="27.6" customHeight="1" s="55">
      <c r="A1289" s="9" t="n">
        <v>45715</v>
      </c>
      <c r="B1289" s="17" t="inlineStr">
        <is>
          <t>YG PLUS</t>
        </is>
      </c>
      <c r="C1289" s="74" t="inlineStr">
        <is>
          <t>037270</t>
        </is>
      </c>
      <c r="D1289" s="10" t="n">
        <v>0.06</v>
      </c>
      <c r="E1289" s="17" t="inlineStr">
        <is>
          <t>중국 한한령 해제 기대감에 따른 엔터주 동반 상승</t>
        </is>
      </c>
      <c r="F1289" s="17" t="inlineStr">
        <is>
          <t>엔터</t>
        </is>
      </c>
      <c r="G1289" s="74">
        <f>COUNTIF(B:B,B1289)</f>
        <v/>
      </c>
    </row>
    <row r="1290" ht="27.6" customHeight="1" s="55">
      <c r="A1290" s="9" t="n">
        <v>45708</v>
      </c>
      <c r="B1290" s="17" t="inlineStr">
        <is>
          <t>YG PLUS</t>
        </is>
      </c>
      <c r="C1290" s="74" t="inlineStr">
        <is>
          <t>037270</t>
        </is>
      </c>
      <c r="D1290" s="17" t="inlineStr">
        <is>
          <t>+29.86% (상한가)</t>
        </is>
      </c>
      <c r="E1290" s="17" t="inlineStr">
        <is>
          <t>중국 한한령 해제 가능성에 따른 엔터/음원 유통 수혜 기대</t>
        </is>
      </c>
      <c r="F1290" s="17" t="inlineStr">
        <is>
          <t>엔터/미디어</t>
        </is>
      </c>
      <c r="G1290" s="74">
        <f>COUNTIF(B:B,B1290)</f>
        <v/>
      </c>
    </row>
    <row r="1291" ht="27.6" customHeight="1" s="55">
      <c r="A1291" s="9" t="n">
        <v>45862</v>
      </c>
      <c r="B1291" s="17" t="inlineStr">
        <is>
          <t>SK이터닉스</t>
        </is>
      </c>
      <c r="C1291" s="74" t="inlineStr">
        <is>
          <t>475150</t>
        </is>
      </c>
      <c r="D1291" s="10" t="n">
        <v>0.07190000000000001</v>
      </c>
      <c r="E1291" s="17" t="inlineStr">
        <is>
          <t>중앙계약시장 ESS 입찰 결과 제주 표선지역 40MW 사업자 선정</t>
        </is>
      </c>
      <c r="F1291" s="17" t="inlineStr">
        <is>
          <t>ESS/신재생</t>
        </is>
      </c>
      <c r="G1291" s="74">
        <f>COUNTIF(B:B,B1291)</f>
        <v/>
      </c>
    </row>
    <row r="1292" ht="27.6" customHeight="1" s="55">
      <c r="A1292" s="9" t="n">
        <v>45831</v>
      </c>
      <c r="B1292" s="17" t="inlineStr">
        <is>
          <t>SK이터닉스</t>
        </is>
      </c>
      <c r="C1292" s="74" t="inlineStr">
        <is>
          <t>475150</t>
        </is>
      </c>
      <c r="D1292" s="10" t="n">
        <v>0.276</v>
      </c>
      <c r="E1292" s="17" t="inlineStr">
        <is>
          <t>울산 AI허브에 SK하이닉스 전면 배치 및 데이터센터 투자 수혜</t>
        </is>
      </c>
      <c r="F1292" s="17" t="inlineStr">
        <is>
          <t>신재생/데이터센터</t>
        </is>
      </c>
      <c r="G1292" s="74">
        <f>COUNTIF(B:B,B1292)</f>
        <v/>
      </c>
    </row>
    <row r="1293" ht="27.6" customHeight="1" s="55">
      <c r="A1293" s="9" t="n">
        <v>45797</v>
      </c>
      <c r="B1293" s="17" t="inlineStr">
        <is>
          <t>SK이터닉스</t>
        </is>
      </c>
      <c r="C1293" s="74" t="inlineStr">
        <is>
          <t>475150</t>
        </is>
      </c>
      <c r="D1293" s="10" t="n">
        <v>0.109</v>
      </c>
      <c r="E1293" s="17" t="inlineStr">
        <is>
          <t>이재명 '햇빛연금' 공약 및 미국의 중국 태양광 제재 반사이익</t>
        </is>
      </c>
      <c r="F1293" s="17" t="inlineStr">
        <is>
          <t>신재생/에너지</t>
        </is>
      </c>
      <c r="G1293" s="74">
        <f>COUNTIF(B:B,B1293)</f>
        <v/>
      </c>
    </row>
    <row r="1294" ht="27.6" customHeight="1" s="55">
      <c r="A1294" s="9" t="n">
        <v>45796</v>
      </c>
      <c r="B1294" s="17" t="inlineStr">
        <is>
          <t>SK이터닉스</t>
        </is>
      </c>
      <c r="C1294" s="74" t="inlineStr">
        <is>
          <t>475150</t>
        </is>
      </c>
      <c r="D1294" s="10" t="n">
        <v>0.1315</v>
      </c>
      <c r="E1294" s="17" t="inlineStr">
        <is>
          <t>신재생에너지 정책 수혜 기대감</t>
        </is>
      </c>
      <c r="F1294" s="17" t="inlineStr">
        <is>
          <t>신재생/풍력</t>
        </is>
      </c>
      <c r="G1294" s="74">
        <f>COUNTIF(B:B,B1294)</f>
        <v/>
      </c>
    </row>
    <row r="1295" ht="27.6" customHeight="1" s="55">
      <c r="A1295" s="9" t="n">
        <v>45791</v>
      </c>
      <c r="B1295" s="17" t="inlineStr">
        <is>
          <t>SK이터닉스</t>
        </is>
      </c>
      <c r="C1295" s="74" t="inlineStr">
        <is>
          <t>475150</t>
        </is>
      </c>
      <c r="D1295" s="10" t="n">
        <v>0.1135</v>
      </c>
      <c r="E1295" s="17" t="inlineStr">
        <is>
          <t>신재생에너지 관련주 상승 흐름 동참</t>
        </is>
      </c>
      <c r="F1295" s="17" t="inlineStr">
        <is>
          <t>신재생/풍력</t>
        </is>
      </c>
      <c r="G1295" s="74">
        <f>COUNTIF(B:B,B1295)</f>
        <v/>
      </c>
    </row>
    <row r="1296" ht="27.6" customHeight="1" s="55">
      <c r="A1296" s="9" t="n">
        <v>45770</v>
      </c>
      <c r="B1296" s="17" t="inlineStr">
        <is>
          <t>SK이터닉스</t>
        </is>
      </c>
      <c r="C1296" s="74" t="inlineStr">
        <is>
          <t>475150</t>
        </is>
      </c>
      <c r="D1296" s="10" t="n">
        <v>0.1028</v>
      </c>
      <c r="E1296" s="17" t="inlineStr">
        <is>
          <t>정부 신안 해상풍력 19조 투자 및 신안우이 풍력 프로젝트 수혜</t>
        </is>
      </c>
      <c r="F1296" s="17" t="inlineStr">
        <is>
          <t>신재생/풍력</t>
        </is>
      </c>
      <c r="G1296" s="74">
        <f>COUNTIF(B:B,B1296)</f>
        <v/>
      </c>
    </row>
    <row r="1297" ht="27.6" customHeight="1" s="55">
      <c r="A1297" s="9" t="n">
        <v>45769</v>
      </c>
      <c r="B1297" s="17" t="inlineStr">
        <is>
          <t>SK이터닉스</t>
        </is>
      </c>
      <c r="C1297" s="74" t="inlineStr">
        <is>
          <t>475150</t>
        </is>
      </c>
      <c r="D1297" s="10" t="n">
        <v>0.1732</v>
      </c>
      <c r="E1297" s="17" t="inlineStr">
        <is>
          <t>정부 신안 해상풍력 19조 투자 및 미국 태양광 제재 반사이익</t>
        </is>
      </c>
      <c r="F1297" s="17" t="inlineStr">
        <is>
          <t>신재생/풍력</t>
        </is>
      </c>
      <c r="G1297" s="74">
        <f>COUNTIF(B:B,B1297)</f>
        <v/>
      </c>
    </row>
    <row r="1298" ht="27.6" customHeight="1" s="55">
      <c r="A1298" s="9" t="n">
        <v>45702</v>
      </c>
      <c r="B1298" s="17" t="inlineStr">
        <is>
          <t>SK이터닉스</t>
        </is>
      </c>
      <c r="C1298" s="74" t="inlineStr">
        <is>
          <t>475150</t>
        </is>
      </c>
      <c r="D1298" s="10" t="n">
        <v>0.1066</v>
      </c>
      <c r="E1298" s="17" t="inlineStr">
        <is>
          <t>국내 신재생 에너지 사업 확장 국면 수혜 기대</t>
        </is>
      </c>
      <c r="F1298" s="17" t="inlineStr">
        <is>
          <t>에너지/신재생</t>
        </is>
      </c>
      <c r="G1298" s="74">
        <f>COUNTIF(B:B,B1298)</f>
        <v/>
      </c>
    </row>
    <row r="1299" ht="27.6" customHeight="1" s="55">
      <c r="A1299" s="9" t="n">
        <v>45964</v>
      </c>
      <c r="B1299" s="17" t="inlineStr">
        <is>
          <t>SKC</t>
        </is>
      </c>
      <c r="C1299" s="74" t="inlineStr">
        <is>
          <t>011790</t>
        </is>
      </c>
      <c r="D1299" s="10" t="n">
        <v>0.0556</v>
      </c>
      <c r="E1299" s="17" t="inlineStr">
        <is>
          <t>유리기판 품질 인증 기대감 (앱솔릭스)</t>
        </is>
      </c>
      <c r="F1299" s="17" t="inlineStr">
        <is>
          <t>소재/유리기판</t>
        </is>
      </c>
      <c r="G1299" s="74">
        <f>COUNTIF(B:B,B1299)</f>
        <v/>
      </c>
    </row>
    <row r="1300" ht="27.6" customHeight="1" s="55">
      <c r="A1300" s="9" t="n">
        <v>45958</v>
      </c>
      <c r="B1300" s="17" t="inlineStr">
        <is>
          <t>SKC</t>
        </is>
      </c>
      <c r="C1300" s="74" t="inlineStr">
        <is>
          <t>011790</t>
        </is>
      </c>
      <c r="D1300" s="10" t="n">
        <v>0.08069999999999999</v>
      </c>
      <c r="E1300" s="17" t="inlineStr">
        <is>
          <t>하반기 ESS용 동박 공급 및 유리기판 샘플 제작</t>
        </is>
      </c>
      <c r="F1300" s="17" t="inlineStr">
        <is>
          <t>2차전지/소재</t>
        </is>
      </c>
      <c r="G1300" s="74">
        <f>COUNTIF(B:B,B1300)</f>
        <v/>
      </c>
    </row>
    <row r="1301" ht="27.6" customHeight="1" s="55">
      <c r="A1301" s="9" t="n">
        <v>45834</v>
      </c>
      <c r="B1301" s="17" t="inlineStr">
        <is>
          <t>SKC</t>
        </is>
      </c>
      <c r="C1301" s="74" t="inlineStr">
        <is>
          <t>011790</t>
        </is>
      </c>
      <c r="D1301" s="10" t="n">
        <v>0.078</v>
      </c>
      <c r="E1301" s="17" t="inlineStr">
        <is>
          <t>유리기판 대폭 증설 검토 (단독 보도)</t>
        </is>
      </c>
      <c r="F1301" s="17" t="inlineStr">
        <is>
          <t>소재/유리기판</t>
        </is>
      </c>
      <c r="G1301" s="74">
        <f>COUNTIF(B:B,B1301)</f>
        <v/>
      </c>
    </row>
    <row r="1302" ht="27.6" customHeight="1" s="55">
      <c r="A1302" s="9" t="n">
        <v>45827</v>
      </c>
      <c r="B1302" s="17" t="inlineStr">
        <is>
          <t>SKC</t>
        </is>
      </c>
      <c r="C1302" s="74" t="inlineStr">
        <is>
          <t>011790</t>
        </is>
      </c>
      <c r="D1302" s="10" t="n">
        <v>0.0738</v>
      </c>
      <c r="E1302" s="17" t="inlineStr">
        <is>
          <t>엔비디아 대항마 AMD 주가 호평 및 유리기판 도입 계획 (2026년까지)</t>
        </is>
      </c>
      <c r="F1302" s="17" t="inlineStr">
        <is>
          <t>소재/유리기판</t>
        </is>
      </c>
      <c r="G1302" s="74">
        <f>COUNTIF(B:B,B1302)</f>
        <v/>
      </c>
    </row>
    <row r="1303" ht="27.6" customHeight="1" s="55">
      <c r="A1303" s="9" t="n">
        <v>45825</v>
      </c>
      <c r="B1303" s="17" t="inlineStr">
        <is>
          <t>SKC</t>
        </is>
      </c>
      <c r="C1303" s="74" t="inlineStr">
        <is>
          <t>011790</t>
        </is>
      </c>
      <c r="D1303" s="10" t="n">
        <v>0.1547</v>
      </c>
      <c r="E1303" s="17" t="inlineStr">
        <is>
          <t>AMD 유리기판 도입 계획에 따른 유리기판 대장주 수혜 기대</t>
        </is>
      </c>
      <c r="F1303" s="17" t="inlineStr">
        <is>
          <t>소재/유리기판</t>
        </is>
      </c>
      <c r="G1303" s="74">
        <f>COUNTIF(B:B,B1303)</f>
        <v/>
      </c>
    </row>
    <row r="1304" ht="27.6" customHeight="1" s="55">
      <c r="A1304" s="9" t="n">
        <v>45674</v>
      </c>
      <c r="B1304" s="17" t="inlineStr">
        <is>
          <t>SKC</t>
        </is>
      </c>
      <c r="C1304" s="74" t="inlineStr">
        <is>
          <t>011790</t>
        </is>
      </c>
      <c r="D1304" s="10" t="n">
        <v>0.094</v>
      </c>
      <c r="E1304" s="17" t="inlineStr">
        <is>
          <t>자회사 앱솔릭스의 유리기판 엔비디아 공급 기대 및 칩스법 보조금 추가 확보</t>
        </is>
      </c>
      <c r="F1304" s="17" t="inlineStr">
        <is>
          <t>유리기판/소재</t>
        </is>
      </c>
      <c r="G1304" s="74">
        <f>COUNTIF(B:B,B1304)</f>
        <v/>
      </c>
    </row>
    <row r="1305" ht="27.6" customHeight="1" s="55">
      <c r="A1305" s="9" t="n">
        <v>45666</v>
      </c>
      <c r="B1305" s="17" t="inlineStr">
        <is>
          <t>SKC</t>
        </is>
      </c>
      <c r="C1305" s="74" t="inlineStr">
        <is>
          <t>011790</t>
        </is>
      </c>
      <c r="D1305" s="10" t="n">
        <v>0.1935</v>
      </c>
      <c r="E1305" s="17" t="inlineStr">
        <is>
          <t>CES 2025에서 유리기판(앱솔릭스) 공개 및 엔비디아 공급 기대감</t>
        </is>
      </c>
      <c r="F1305" s="17" t="inlineStr">
        <is>
          <t>유리기판/소재</t>
        </is>
      </c>
      <c r="G1305" s="74">
        <f>COUNTIF(B:B,B1305)</f>
        <v/>
      </c>
    </row>
    <row r="1306" ht="27.6" customHeight="1" s="55">
      <c r="A1306" s="9" t="n">
        <v>45665</v>
      </c>
      <c r="B1306" s="17" t="inlineStr">
        <is>
          <t>SKC</t>
        </is>
      </c>
      <c r="C1306" s="74" t="inlineStr">
        <is>
          <t>011790</t>
        </is>
      </c>
      <c r="D1306" s="10" t="n">
        <v>0.1255</v>
      </c>
      <c r="E1306" s="17" t="inlineStr">
        <is>
          <t>CES 2025에서 자회사 앱솔릭스의 유리기판 공개 및 최태원-젠슨 황 회동 주목</t>
        </is>
      </c>
      <c r="F1306" s="17" t="inlineStr">
        <is>
          <t>2차전지/유리기판</t>
        </is>
      </c>
      <c r="G1306" s="74">
        <f>COUNTIF(B:B,B1306)</f>
        <v/>
      </c>
    </row>
    <row r="1307" ht="27.6" customHeight="1" s="55">
      <c r="A1307" s="9" t="n">
        <v>46013</v>
      </c>
      <c r="B1307" s="17" t="inlineStr">
        <is>
          <t>LK삼양</t>
        </is>
      </c>
      <c r="C1307" s="74" t="inlineStr">
        <is>
          <t>225190</t>
        </is>
      </c>
      <c r="D1307" s="10" t="n">
        <v>0.1798</v>
      </c>
      <c r="E1307" s="17" t="inlineStr">
        <is>
          <t>스페이스X 상장 기대감에 따른 항공우주주 강세</t>
        </is>
      </c>
      <c r="F1307" s="17" t="inlineStr">
        <is>
          <t>우주항공</t>
        </is>
      </c>
      <c r="G1307" s="74">
        <f>COUNTIF(B:B,B1307)</f>
        <v/>
      </c>
    </row>
    <row r="1308" ht="27.6" customHeight="1" s="55">
      <c r="A1308" s="9" t="n">
        <v>46010</v>
      </c>
      <c r="B1308" s="19" t="inlineStr">
        <is>
          <t>LK삼양</t>
        </is>
      </c>
      <c r="C1308" s="74" t="inlineStr">
        <is>
          <t>225190</t>
        </is>
      </c>
      <c r="D1308" s="10" t="n">
        <v>0.1309</v>
      </c>
      <c r="E1308" s="17" t="inlineStr">
        <is>
          <t>팔콘9에 탑재된 AI 별 추적기 등 우주 항해 기술 부각</t>
        </is>
      </c>
      <c r="F1308" s="17" t="inlineStr">
        <is>
          <t>스페이스X 27</t>
        </is>
      </c>
      <c r="G1308" s="74">
        <f>COUNTIF(B:B,B1308)</f>
        <v/>
      </c>
    </row>
    <row r="1309" ht="27.6" customHeight="1" s="55">
      <c r="A1309" s="9" t="n">
        <v>45960</v>
      </c>
      <c r="B1309" s="17" t="inlineStr">
        <is>
          <t>LK삼양</t>
        </is>
      </c>
      <c r="C1309" s="74" t="inlineStr">
        <is>
          <t>225190</t>
        </is>
      </c>
      <c r="D1309" s="10" t="n">
        <v>0.1613</v>
      </c>
      <c r="E1309" s="17" t="inlineStr">
        <is>
          <t>심우주 항법용 차세대 AI 별추적기 실증 테스트 성공</t>
        </is>
      </c>
      <c r="F1309" s="17" t="inlineStr">
        <is>
          <t>우주항공/광학</t>
        </is>
      </c>
      <c r="G1309" s="74">
        <f>COUNTIF(B:B,B1309)</f>
        <v/>
      </c>
    </row>
    <row r="1310" ht="27.6" customHeight="1" s="55">
      <c r="A1310" s="9" t="n">
        <v>45926</v>
      </c>
      <c r="B1310" s="17" t="inlineStr">
        <is>
          <t>LK삼양</t>
        </is>
      </c>
      <c r="C1310" s="74" t="inlineStr">
        <is>
          <t>225190</t>
        </is>
      </c>
      <c r="D1310" s="10" t="n">
        <v>0.09279999999999999</v>
      </c>
      <c r="E1310" s="17" t="inlineStr">
        <is>
          <t>AI 기반 열화상 솔루션 통해 산업 안전 패러다임 전환 선도</t>
        </is>
      </c>
      <c r="F1310" s="17" t="inlineStr">
        <is>
          <t>AI/광학</t>
        </is>
      </c>
      <c r="G1310" s="74">
        <f>COUNTIF(B:B,B1310)</f>
        <v/>
      </c>
    </row>
    <row r="1311" ht="27.6" customHeight="1" s="55">
      <c r="A1311" s="9" t="n">
        <v>45918</v>
      </c>
      <c r="B1311" s="17" t="inlineStr">
        <is>
          <t>LK삼양</t>
        </is>
      </c>
      <c r="C1311" s="74" t="inlineStr">
        <is>
          <t>225190</t>
        </is>
      </c>
      <c r="D1311" s="10" t="n">
        <v>0.2157</v>
      </c>
      <c r="E1311" s="17" t="inlineStr">
        <is>
          <t>AI 기반 열화상 솔루션 통해 산업 안전 패러다임 전환 선도</t>
        </is>
      </c>
      <c r="F1311" s="17" t="inlineStr">
        <is>
          <t>AI/광학</t>
        </is>
      </c>
      <c r="G1311" s="74">
        <f>COUNTIF(B:B,B1311)</f>
        <v/>
      </c>
    </row>
    <row r="1312" ht="27.6" customHeight="1" s="55">
      <c r="A1312" s="9" t="n">
        <v>45807</v>
      </c>
      <c r="B1312" s="17" t="inlineStr">
        <is>
          <t>LK삼양</t>
        </is>
      </c>
      <c r="C1312" s="74" t="inlineStr">
        <is>
          <t>225190</t>
        </is>
      </c>
      <c r="D1312" s="10" t="n">
        <v>0.2067</v>
      </c>
      <c r="E1312" s="17" t="inlineStr">
        <is>
          <t>스페이스X 원웹 위성통신 서비스 국내 공급 협정 승인 및 AI 별 추적기 탑재</t>
        </is>
      </c>
      <c r="F1312" s="17" t="inlineStr">
        <is>
          <t>우주항공/AI</t>
        </is>
      </c>
      <c r="G1312" s="74">
        <f>COUNTIF(B:B,B1312)</f>
        <v/>
      </c>
    </row>
    <row r="1313" ht="27.6" customHeight="1" s="55">
      <c r="A1313" s="9" t="n">
        <v>45796</v>
      </c>
      <c r="B1313" s="17" t="inlineStr">
        <is>
          <t>LK삼양</t>
        </is>
      </c>
      <c r="C1313" s="74" t="inlineStr">
        <is>
          <t>225190</t>
        </is>
      </c>
      <c r="D1313" s="10" t="n">
        <v>0.0621</v>
      </c>
      <c r="E1313" s="17" t="inlineStr">
        <is>
          <t>독일 슈나이더와 공동 개발 신제품 출시 및 실적 개선 기대</t>
        </is>
      </c>
      <c r="F1313" s="17" t="inlineStr">
        <is>
          <t>광학/렌즈</t>
        </is>
      </c>
      <c r="G1313" s="74">
        <f>COUNTIF(B:B,B1313)</f>
        <v/>
      </c>
    </row>
    <row r="1314" ht="27.6" customHeight="1" s="55">
      <c r="A1314" s="9" t="n">
        <v>45786</v>
      </c>
      <c r="B1314" s="17" t="inlineStr">
        <is>
          <t>LK삼양</t>
        </is>
      </c>
      <c r="C1314" s="74" t="inlineStr">
        <is>
          <t>225190</t>
        </is>
      </c>
      <c r="D1314" s="10" t="n">
        <v>0.1995</v>
      </c>
      <c r="E1314" s="17" t="inlineStr">
        <is>
          <t>텔레픽스(관계사) AI 기술 역량 입증 및 위성 시스템 탑재 이슈</t>
        </is>
      </c>
      <c r="F1314" s="17" t="inlineStr">
        <is>
          <t>우주항공/AI</t>
        </is>
      </c>
      <c r="G1314" s="74">
        <f>COUNTIF(B:B,B1314)</f>
        <v/>
      </c>
    </row>
    <row r="1315" ht="27.6" customHeight="1" s="55">
      <c r="A1315" s="9" t="n">
        <v>45849</v>
      </c>
      <c r="B1315" s="17" t="inlineStr">
        <is>
          <t>형지글로벌</t>
        </is>
      </c>
      <c r="C1315" s="74" t="inlineStr">
        <is>
          <t>308100</t>
        </is>
      </c>
      <c r="D1315" s="10" t="n">
        <v>0.1983</v>
      </c>
      <c r="E1315" s="17" t="inlineStr">
        <is>
          <t>형지코인 유통업계 관련 이슈 (텍스트 일부 소실로 추정)</t>
        </is>
      </c>
      <c r="F1315" s="17" t="inlineStr">
        <is>
          <t>유통/가상화폐</t>
        </is>
      </c>
      <c r="G1315" s="74">
        <f>COUNTIF(B:B,B1315)</f>
        <v/>
      </c>
    </row>
    <row r="1316" ht="27.6" customHeight="1" s="55">
      <c r="A1316" s="9" t="n">
        <v>45840</v>
      </c>
      <c r="B1316" s="17" t="inlineStr">
        <is>
          <t>형지글로벌</t>
        </is>
      </c>
      <c r="C1316" s="74" t="inlineStr">
        <is>
          <t>308100</t>
        </is>
      </c>
      <c r="D1316" s="17" t="inlineStr">
        <is>
          <t>+29.96% (상한가)</t>
        </is>
      </c>
      <c r="E1316" s="17" t="inlineStr">
        <is>
          <t>스테이블코인 연계 '형지코인' 개발 착수 소식</t>
        </is>
      </c>
      <c r="F1316" s="17" t="inlineStr">
        <is>
          <t>패션/가상화폐</t>
        </is>
      </c>
      <c r="G1316" s="74">
        <f>COUNTIF(B:B,B1316)</f>
        <v/>
      </c>
    </row>
    <row r="1317" ht="27.6" customHeight="1" s="55">
      <c r="A1317" s="9" t="n">
        <v>45790</v>
      </c>
      <c r="B1317" s="17" t="inlineStr">
        <is>
          <t>형지글로벌</t>
        </is>
      </c>
      <c r="C1317" s="74" t="inlineStr">
        <is>
          <t>308100</t>
        </is>
      </c>
      <c r="D1317" s="10" t="n">
        <v>0.1438</v>
      </c>
      <c r="E1317" s="17" t="inlineStr">
        <is>
          <t>패션그룹형지 경영진의 이재명 후보 간담회 참석 소식</t>
        </is>
      </c>
      <c r="F1317" s="17" t="inlineStr">
        <is>
          <t>패션/정치테마</t>
        </is>
      </c>
      <c r="G1317" s="74">
        <f>COUNTIF(B:B,B1317)</f>
        <v/>
      </c>
    </row>
    <row r="1318" ht="27.6" customHeight="1" s="55">
      <c r="A1318" s="9" t="n">
        <v>45789</v>
      </c>
      <c r="B1318" s="17" t="inlineStr">
        <is>
          <t>형지글로벌</t>
        </is>
      </c>
      <c r="C1318" s="74" t="inlineStr">
        <is>
          <t>308100</t>
        </is>
      </c>
      <c r="D1318" s="10" t="n">
        <v>0.1904</v>
      </c>
      <c r="E1318" s="17" t="inlineStr">
        <is>
          <t>우듬지팜 등 이재명 정책주 강세에 동반 상승</t>
        </is>
      </c>
      <c r="F1318" s="17" t="inlineStr">
        <is>
          <t>패션/유통</t>
        </is>
      </c>
      <c r="G1318" s="74">
        <f>COUNTIF(B:B,B1318)</f>
        <v/>
      </c>
    </row>
    <row r="1319" ht="27.6" customHeight="1" s="55">
      <c r="A1319" s="9" t="n">
        <v>45762</v>
      </c>
      <c r="B1319" s="17" t="inlineStr">
        <is>
          <t>형지글로벌</t>
        </is>
      </c>
      <c r="C1319" s="74" t="inlineStr">
        <is>
          <t>308100</t>
        </is>
      </c>
      <c r="D1319" s="10" t="n">
        <v>0.233</v>
      </c>
      <c r="E1319" s="17" t="inlineStr">
        <is>
          <t>형지I&amp;C 권리락 발생 효과</t>
        </is>
      </c>
      <c r="F1319" s="17" t="inlineStr">
        <is>
          <t>패션/유통</t>
        </is>
      </c>
      <c r="G1319" s="74">
        <f>COUNTIF(B:B,B1319)</f>
        <v/>
      </c>
    </row>
    <row r="1320" ht="27.6" customHeight="1" s="55">
      <c r="A1320" s="9" t="n">
        <v>45748</v>
      </c>
      <c r="B1320" s="17" t="inlineStr">
        <is>
          <t>형지글로벌</t>
        </is>
      </c>
      <c r="C1320" s="74" t="inlineStr">
        <is>
          <t>308100</t>
        </is>
      </c>
      <c r="D1320" s="17" t="inlineStr">
        <is>
          <t>+29.97% (상한가)</t>
        </is>
      </c>
      <c r="E1320" s="17" t="inlineStr">
        <is>
          <t>헌재 탄핵 심판 선고 임박 및 이재명 후보 지지율 강세에 따른 정치 테마주 부각</t>
        </is>
      </c>
      <c r="F1320" s="17" t="inlineStr">
        <is>
          <t>패션/정치테마</t>
        </is>
      </c>
      <c r="G1320" s="74">
        <f>COUNTIF(B:B,B1320)</f>
        <v/>
      </c>
    </row>
    <row r="1321" ht="27.6" customHeight="1" s="55">
      <c r="A1321" s="9" t="n">
        <v>45747</v>
      </c>
      <c r="B1321" s="17" t="inlineStr">
        <is>
          <t>형지글로벌</t>
        </is>
      </c>
      <c r="C1321" s="74" t="inlineStr">
        <is>
          <t>308100</t>
        </is>
      </c>
      <c r="D1321" s="17" t="inlineStr">
        <is>
          <t>+29.81% (상한가)</t>
        </is>
      </c>
      <c r="E1321" s="17" t="inlineStr">
        <is>
          <t>이재명 후보 양자대결 지지율 우위 소식에 따른 정치 테마주 부각</t>
        </is>
      </c>
      <c r="F1321" s="17" t="inlineStr">
        <is>
          <t>패션/정치테마</t>
        </is>
      </c>
      <c r="G1321" s="74">
        <f>COUNTIF(B:B,B1321)</f>
        <v/>
      </c>
    </row>
    <row r="1322" ht="27.6" customHeight="1" s="55">
      <c r="A1322" s="9" t="n">
        <v>45779</v>
      </c>
      <c r="B1322" s="17" t="inlineStr">
        <is>
          <t>형지I&amp;C</t>
        </is>
      </c>
      <c r="C1322" s="74" t="inlineStr">
        <is>
          <t>011080</t>
        </is>
      </c>
      <c r="D1322" s="10" t="n">
        <v>0.1826</v>
      </c>
      <c r="E1322" s="17" t="inlineStr">
        <is>
          <t>이재명 파기환송심 관련 이슈 및 정치 테마주 순환매</t>
        </is>
      </c>
      <c r="F1322" s="17" t="inlineStr">
        <is>
          <t>패션/정치테마</t>
        </is>
      </c>
      <c r="G1322" s="74">
        <f>COUNTIF(B:B,B1322)</f>
        <v/>
      </c>
    </row>
    <row r="1323" ht="27.6" customHeight="1" s="55">
      <c r="A1323" s="9" t="n">
        <v>45777</v>
      </c>
      <c r="B1323" s="17" t="inlineStr">
        <is>
          <t>형지I&amp;C</t>
        </is>
      </c>
      <c r="C1323" s="74" t="inlineStr">
        <is>
          <t>011080</t>
        </is>
      </c>
      <c r="D1323" s="17" t="inlineStr">
        <is>
          <t>+29.94% (상한가)</t>
        </is>
      </c>
      <c r="E1323" s="17" t="inlineStr">
        <is>
          <t>이재명 대법 선고 앞두고 사법 리스크 해소 기대감 (이재명 테마주)</t>
        </is>
      </c>
      <c r="F1323" s="17" t="inlineStr">
        <is>
          <t>패션/정치테마</t>
        </is>
      </c>
      <c r="G1323" s="74">
        <f>COUNTIF(B:B,B1323)</f>
        <v/>
      </c>
    </row>
    <row r="1324" ht="27.6" customHeight="1" s="55">
      <c r="A1324" s="9" t="n">
        <v>45749</v>
      </c>
      <c r="B1324" s="17" t="inlineStr">
        <is>
          <t>형지I&amp;C</t>
        </is>
      </c>
      <c r="C1324" s="74" t="inlineStr">
        <is>
          <t>011080</t>
        </is>
      </c>
      <c r="D1324" s="17" t="inlineStr">
        <is>
          <t>+29.93% (상한가)</t>
        </is>
      </c>
      <c r="E1324" s="17" t="inlineStr">
        <is>
          <t>윤석열 탄핵 선고 D-2 앞두고 이재명 테마주 급등 (2일 연속 상한가)</t>
        </is>
      </c>
      <c r="F1324" s="17" t="inlineStr">
        <is>
          <t>패션/정치테마</t>
        </is>
      </c>
      <c r="G1324" s="74">
        <f>COUNTIF(B:B,B1324)</f>
        <v/>
      </c>
    </row>
    <row r="1325" ht="27.6" customHeight="1" s="55">
      <c r="A1325" s="9" t="n">
        <v>45748</v>
      </c>
      <c r="B1325" s="17" t="inlineStr">
        <is>
          <t>형지I&amp;C</t>
        </is>
      </c>
      <c r="C1325" s="74" t="inlineStr">
        <is>
          <t>011080</t>
        </is>
      </c>
      <c r="D1325" s="17" t="inlineStr">
        <is>
          <t>상한가</t>
        </is>
      </c>
      <c r="E1325" s="17" t="inlineStr">
        <is>
          <t>(상승률 미기재이나 상한가 목록 포함) 이재명 테마주 강세 흐름 동참</t>
        </is>
      </c>
      <c r="F1325" s="17" t="inlineStr">
        <is>
          <t>패션/정치테마</t>
        </is>
      </c>
      <c r="G1325" s="74">
        <f>COUNTIF(B:B,B1325)</f>
        <v/>
      </c>
    </row>
    <row r="1326" ht="27.6" customHeight="1" s="55">
      <c r="A1326" s="9" t="n">
        <v>45747</v>
      </c>
      <c r="B1326" s="17" t="inlineStr">
        <is>
          <t>형지I&amp;C</t>
        </is>
      </c>
      <c r="C1326" s="74" t="inlineStr">
        <is>
          <t>011080</t>
        </is>
      </c>
      <c r="D1326" s="10" t="n">
        <v>0.2221</v>
      </c>
      <c r="E1326" s="17" t="inlineStr">
        <is>
          <t>이재명 후보 지지율 강세에 따른 정치 테마주 동반 상승</t>
        </is>
      </c>
      <c r="F1326" s="17" t="inlineStr">
        <is>
          <t>패션/정치테마</t>
        </is>
      </c>
      <c r="G1326" s="74">
        <f>COUNTIF(B:B,B1326)</f>
        <v/>
      </c>
    </row>
    <row r="1327" ht="27.6" customHeight="1" s="55">
      <c r="A1327" s="9" t="n">
        <v>45671</v>
      </c>
      <c r="B1327" s="17" t="inlineStr">
        <is>
          <t>형지I&amp;C</t>
        </is>
      </c>
      <c r="C1327" s="74" t="inlineStr">
        <is>
          <t>011080</t>
        </is>
      </c>
      <c r="D1327" s="10" t="n">
        <v>0.1203</v>
      </c>
      <c r="E1327" s="17" t="inlineStr">
        <is>
          <t>이재명 대표 관련 정치 테마주 부각</t>
        </is>
      </c>
      <c r="F1327" s="17" t="inlineStr">
        <is>
          <t>정치/이재명</t>
        </is>
      </c>
      <c r="G1327" s="74">
        <f>COUNTIF(B:B,B1327)</f>
        <v/>
      </c>
    </row>
    <row r="1328" ht="27.6" customHeight="1" s="55">
      <c r="A1328" s="9" t="n">
        <v>45664</v>
      </c>
      <c r="B1328" s="17" t="inlineStr">
        <is>
          <t>형지I&amp;C</t>
        </is>
      </c>
      <c r="C1328" s="74" t="inlineStr">
        <is>
          <t>011080</t>
        </is>
      </c>
      <c r="D1328" s="10" t="n">
        <v>0.1667</v>
      </c>
      <c r="E1328" s="17" t="inlineStr">
        <is>
          <t>이재명 선거법 위반 2심 변호인 선임 소식 관련 정치 테마주 부각</t>
        </is>
      </c>
      <c r="F1328" s="17" t="inlineStr">
        <is>
          <t>정치/이재명</t>
        </is>
      </c>
      <c r="G1328" s="74">
        <f>COUNTIF(B:B,B1328)</f>
        <v/>
      </c>
    </row>
    <row r="1329" ht="27.6" customHeight="1" s="55">
      <c r="A1329" s="9" t="n">
        <v>46017</v>
      </c>
      <c r="B1329" s="19" t="inlineStr">
        <is>
          <t>현대약품</t>
        </is>
      </c>
      <c r="C1329" s="74" t="inlineStr">
        <is>
          <t>004310</t>
        </is>
      </c>
      <c r="D1329" s="10" t="n">
        <v>0.1556</v>
      </c>
      <c r="E1329" s="17" t="inlineStr">
        <is>
          <t>퍼스트 인 클래스 당뇨병 신약 HDNO-1605 임상 성과 공개</t>
        </is>
      </c>
      <c r="F1329" s="17" t="inlineStr">
        <is>
          <t>바이오/의료AI 3232323232</t>
        </is>
      </c>
      <c r="G1329" s="74">
        <f>COUNTIF(B:B,B1329)</f>
        <v/>
      </c>
    </row>
    <row r="1330" ht="27.6" customHeight="1" s="55">
      <c r="A1330" s="9" t="n">
        <v>46015</v>
      </c>
      <c r="B1330" s="19" t="inlineStr">
        <is>
          <t>현대약품</t>
        </is>
      </c>
      <c r="C1330" s="74" t="inlineStr">
        <is>
          <t>004310</t>
        </is>
      </c>
      <c r="D1330" s="13" t="n">
        <v>0.1124</v>
      </c>
      <c r="E1330" s="17" t="inlineStr">
        <is>
          <t>당뇨병 신약 HDNO-1605 임상 성과 공개</t>
        </is>
      </c>
      <c r="F1330" s="17" t="inlineStr">
        <is>
          <t>바이오</t>
        </is>
      </c>
      <c r="G1330" s="74">
        <f>COUNTIF(B:B,B1330)</f>
        <v/>
      </c>
    </row>
    <row r="1331" ht="27.6" customHeight="1" s="55">
      <c r="A1331" s="9" t="n">
        <v>46007</v>
      </c>
      <c r="B1331" s="17" t="inlineStr">
        <is>
          <t>현대약품</t>
        </is>
      </c>
      <c r="C1331" s="74" t="inlineStr">
        <is>
          <t>004310</t>
        </is>
      </c>
      <c r="D1331" s="10" t="n">
        <v>0.1106</v>
      </c>
      <c r="E1331" s="17" t="inlineStr">
        <is>
          <t>남성탈모치료제 임상 3상 성공 및 대통령 탈모 의료보험 급여 검토 제안</t>
        </is>
      </c>
      <c r="F1331" s="17" t="inlineStr">
        <is>
          <t>탈모치료 19191919</t>
        </is>
      </c>
      <c r="G1331" s="74">
        <f>COUNTIF(B:B,B1331)</f>
        <v/>
      </c>
    </row>
    <row r="1332" ht="27.6" customHeight="1" s="55">
      <c r="A1332" s="9" t="n">
        <v>45999</v>
      </c>
      <c r="B1332" s="17" t="inlineStr">
        <is>
          <t>현대약품</t>
        </is>
      </c>
      <c r="C1332" s="74" t="inlineStr">
        <is>
          <t>004310</t>
        </is>
      </c>
      <c r="D1332" s="17" t="inlineStr">
        <is>
          <t>+29.91% (상한가)</t>
        </is>
      </c>
      <c r="E1332" s="17" t="inlineStr">
        <is>
          <t>코스모 남성탈모치료제 임상 3상 성공 및 독점 유통사 기대감</t>
        </is>
      </c>
      <c r="F1332" s="17" t="inlineStr">
        <is>
          <t>제약/탈모</t>
        </is>
      </c>
      <c r="G1332" s="74">
        <f>COUNTIF(B:B,B1332)</f>
        <v/>
      </c>
    </row>
    <row r="1333" ht="27.6" customHeight="1" s="55">
      <c r="A1333" s="9" t="n">
        <v>45996</v>
      </c>
      <c r="B1333" s="17" t="inlineStr">
        <is>
          <t>현대약품</t>
        </is>
      </c>
      <c r="C1333" s="74" t="inlineStr">
        <is>
          <t>004310</t>
        </is>
      </c>
      <c r="D1333" s="17" t="inlineStr">
        <is>
          <t>+29.91% (상한가)</t>
        </is>
      </c>
      <c r="E1333" s="17" t="inlineStr">
        <is>
          <t>코스모 남성탈모치료제 임상 3상 성공, 독점 유통사 기대감</t>
        </is>
      </c>
      <c r="F1333" s="17" t="inlineStr">
        <is>
          <t>제약/탈모</t>
        </is>
      </c>
      <c r="G1333" s="74">
        <f>COUNTIF(B:B,B1333)</f>
        <v/>
      </c>
    </row>
    <row r="1334" ht="27.6" customHeight="1" s="55">
      <c r="A1334" s="9" t="n">
        <v>45861</v>
      </c>
      <c r="B1334" s="17" t="inlineStr">
        <is>
          <t>현대약품</t>
        </is>
      </c>
      <c r="C1334" s="74" t="inlineStr">
        <is>
          <t>004310</t>
        </is>
      </c>
      <c r="D1334" s="10" t="n">
        <v>0.0602</v>
      </c>
      <c r="E1334" s="17" t="inlineStr">
        <is>
          <t>USP1 저해 항암제 국책과제 선정 및 미프진(임신중지약) 급여화 법안 발의</t>
        </is>
      </c>
      <c r="F1334" s="17" t="inlineStr">
        <is>
          <t>제약/바이오</t>
        </is>
      </c>
      <c r="G1334" s="74">
        <f>COUNTIF(B:B,B1334)</f>
        <v/>
      </c>
    </row>
    <row r="1335" ht="27.6" customHeight="1" s="55">
      <c r="A1335" s="9" t="n">
        <v>45855</v>
      </c>
      <c r="B1335" s="17" t="inlineStr">
        <is>
          <t>현대약품</t>
        </is>
      </c>
      <c r="C1335" s="74" t="inlineStr">
        <is>
          <t>004310</t>
        </is>
      </c>
      <c r="D1335" s="10" t="n">
        <v>0.2536</v>
      </c>
      <c r="E1335" s="17" t="inlineStr">
        <is>
          <t>USP1 저해 합성치사 항암제 국가신약개발사업 과제 선정</t>
        </is>
      </c>
      <c r="F1335" s="17" t="inlineStr">
        <is>
          <t>제약/바이오</t>
        </is>
      </c>
      <c r="G1335" s="74">
        <f>COUNTIF(B:B,B1335)</f>
        <v/>
      </c>
    </row>
    <row r="1336" ht="27.6" customHeight="1" s="55">
      <c r="A1336" s="9" t="n">
        <v>45960</v>
      </c>
      <c r="B1336" s="23" t="inlineStr">
        <is>
          <t>하나마이크론</t>
        </is>
      </c>
      <c r="C1336" s="74" t="inlineStr">
        <is>
          <t>067310</t>
        </is>
      </c>
      <c r="D1336" s="10" t="n">
        <v>0.1159</v>
      </c>
      <c r="E1336" s="17" t="inlineStr">
        <is>
          <t>SK하이닉스 베트남 법인 전략적 투자 및 후공정 동맹</t>
        </is>
      </c>
      <c r="F1336" s="17" t="inlineStr">
        <is>
          <t>반도체</t>
        </is>
      </c>
      <c r="G1336" s="74">
        <f>COUNTIF(B:B,B1336)</f>
        <v/>
      </c>
    </row>
    <row r="1337" ht="27.6" customHeight="1" s="55">
      <c r="A1337" s="9" t="n">
        <v>45943</v>
      </c>
      <c r="B1337" s="17" t="inlineStr">
        <is>
          <t>하나마이크론</t>
        </is>
      </c>
      <c r="C1337" s="74" t="inlineStr">
        <is>
          <t>067310</t>
        </is>
      </c>
      <c r="D1337" s="10" t="n">
        <v>0.1396</v>
      </c>
      <c r="E1337" s="17" t="inlineStr">
        <is>
          <t>삼성전자 퀄컴 수주 관련 낙수효과 기대</t>
        </is>
      </c>
      <c r="F1337" s="17" t="inlineStr">
        <is>
          <t>반도체/후공정</t>
        </is>
      </c>
      <c r="G1337" s="74">
        <f>COUNTIF(B:B,B1337)</f>
        <v/>
      </c>
    </row>
    <row r="1338" ht="27.6" customHeight="1" s="55">
      <c r="A1338" s="9" t="n">
        <v>45909</v>
      </c>
      <c r="B1338" s="17" t="inlineStr">
        <is>
          <t>하나마이크론</t>
        </is>
      </c>
      <c r="C1338" s="74" t="inlineStr">
        <is>
          <t>067310</t>
        </is>
      </c>
      <c r="D1338" s="10" t="n">
        <v>0.1241</v>
      </c>
      <c r="E1338" s="17" t="inlineStr">
        <is>
          <t>브로드컴-오픈AI 협력에 따른 반도체 후공정 수혜 기대</t>
        </is>
      </c>
      <c r="F1338" s="17" t="inlineStr">
        <is>
          <t>반도체/후공정</t>
        </is>
      </c>
      <c r="G1338" s="74">
        <f>COUNTIF(B:B,B1338)</f>
        <v/>
      </c>
    </row>
    <row r="1339" ht="27.6" customHeight="1" s="55">
      <c r="A1339" s="9" t="n">
        <v>45897</v>
      </c>
      <c r="B1339" s="17" t="inlineStr">
        <is>
          <t>하나마이크론</t>
        </is>
      </c>
      <c r="C1339" s="74" t="inlineStr">
        <is>
          <t>067310</t>
        </is>
      </c>
      <c r="D1339" s="10" t="n">
        <v>0.083</v>
      </c>
      <c r="E1339" s="17" t="inlineStr">
        <is>
          <t>이동철 대표의 '인적분할 재개 없다'는 발언으로 불확실성 해소</t>
        </is>
      </c>
      <c r="F1339" s="17" t="inlineStr">
        <is>
          <t>반도체/후공정</t>
        </is>
      </c>
      <c r="G1339" s="74">
        <f>COUNTIF(B:B,B1339)</f>
        <v/>
      </c>
    </row>
    <row r="1340" ht="27.6" customHeight="1" s="55">
      <c r="A1340" s="9" t="n">
        <v>45868</v>
      </c>
      <c r="B1340" s="17" t="inlineStr">
        <is>
          <t>하나마이크론</t>
        </is>
      </c>
      <c r="C1340" s="74" t="inlineStr">
        <is>
          <t>067310</t>
        </is>
      </c>
      <c r="D1340" s="10" t="n">
        <v>0.1323</v>
      </c>
      <c r="E1340" s="17" t="inlineStr">
        <is>
          <t>주주 반발에 따른 인적분할 철회 소식 (주가 긍정적 반응)</t>
        </is>
      </c>
      <c r="F1340" s="17" t="inlineStr">
        <is>
          <t>반도체/후공정</t>
        </is>
      </c>
      <c r="G1340" s="74">
        <f>COUNTIF(B:B,B1340)</f>
        <v/>
      </c>
    </row>
    <row r="1341" ht="27.6" customHeight="1" s="55">
      <c r="A1341" s="9" t="n">
        <v>45737</v>
      </c>
      <c r="B1341" s="17" t="inlineStr">
        <is>
          <t>하나마이크론</t>
        </is>
      </c>
      <c r="C1341" s="74" t="inlineStr">
        <is>
          <t>067310</t>
        </is>
      </c>
      <c r="D1341" s="10" t="n">
        <v>0.09859999999999999</v>
      </c>
      <c r="E1341" s="17" t="inlineStr">
        <is>
          <t>젠슨 황(엔비디아)의 삼성전자 GDDR7 호평에 따른 반도체 후공정 수혜 기대</t>
        </is>
      </c>
      <c r="F1341" s="17" t="inlineStr">
        <is>
          <t>반도체/후공정</t>
        </is>
      </c>
      <c r="G1341" s="74">
        <f>COUNTIF(B:B,B1341)</f>
        <v/>
      </c>
    </row>
    <row r="1342" ht="27.6" customHeight="1" s="55">
      <c r="A1342" s="9" t="n">
        <v>45663</v>
      </c>
      <c r="B1342" s="17" t="inlineStr">
        <is>
          <t>하나마이크론</t>
        </is>
      </c>
      <c r="C1342" s="74" t="inlineStr">
        <is>
          <t>067310</t>
        </is>
      </c>
      <c r="D1342" s="10" t="n">
        <v>0.1327</v>
      </c>
      <c r="E1342" s="17" t="inlineStr">
        <is>
          <t>삼성전자 4분기 잠정실적 발표(1/8) 앞두고 반도체 업황 기대감</t>
        </is>
      </c>
      <c r="F1342" s="17" t="inlineStr">
        <is>
          <t>반도체 후공정</t>
        </is>
      </c>
      <c r="G1342" s="74">
        <f>COUNTIF(B:B,B1342)</f>
        <v/>
      </c>
    </row>
    <row r="1343" ht="27.6" customHeight="1" s="55">
      <c r="A1343" s="9" t="n">
        <v>45826</v>
      </c>
      <c r="B1343" s="17" t="inlineStr">
        <is>
          <t>크라우드웍스</t>
        </is>
      </c>
      <c r="C1343" s="74" t="inlineStr">
        <is>
          <t>355390</t>
        </is>
      </c>
      <c r="D1343" s="17" t="inlineStr">
        <is>
          <t>+29.94% (상한가)</t>
        </is>
      </c>
      <c r="E1343" s="17" t="inlineStr">
        <is>
          <t>네이버 지분투자 및 AI 국책과제 공동 수행, 소버린 AI 기업 기대감</t>
        </is>
      </c>
      <c r="F1343" s="17" t="inlineStr">
        <is>
          <t>AI/데이터</t>
        </is>
      </c>
      <c r="G1343" s="74">
        <f>COUNTIF(B:B,B1343)</f>
        <v/>
      </c>
    </row>
    <row r="1344" ht="27.6" customHeight="1" s="55">
      <c r="A1344" s="9" t="n">
        <v>45810</v>
      </c>
      <c r="B1344" s="17" t="inlineStr">
        <is>
          <t>크라우드웍스</t>
        </is>
      </c>
      <c r="C1344" s="74" t="inlineStr">
        <is>
          <t>355390</t>
        </is>
      </c>
      <c r="D1344" s="10" t="n">
        <v>0.1707</v>
      </c>
      <c r="E1344" s="17" t="inlineStr">
        <is>
          <t>AI 데이터 플랫폼 성장 기대감</t>
        </is>
      </c>
      <c r="F1344" s="17" t="inlineStr">
        <is>
          <t>AI/데이터</t>
        </is>
      </c>
      <c r="G1344" s="74">
        <f>COUNTIF(B:B,B1344)</f>
        <v/>
      </c>
    </row>
    <row r="1345" ht="27.6" customHeight="1" s="55">
      <c r="A1345" s="9" t="n">
        <v>45789</v>
      </c>
      <c r="B1345" s="17" t="inlineStr">
        <is>
          <t>크라우드웍스</t>
        </is>
      </c>
      <c r="C1345" s="74" t="inlineStr">
        <is>
          <t>355390</t>
        </is>
      </c>
      <c r="D1345" s="10" t="n">
        <v>0.2177</v>
      </c>
      <c r="E1345" s="17" t="inlineStr">
        <is>
          <t>인공지능협회 부회장사로 이재명 후보와 정책 협약 체결 소식</t>
        </is>
      </c>
      <c r="F1345" s="17" t="inlineStr">
        <is>
          <t>AI/데이터</t>
        </is>
      </c>
      <c r="G1345" s="74">
        <f>COUNTIF(B:B,B1345)</f>
        <v/>
      </c>
    </row>
    <row r="1346" ht="27.6" customHeight="1" s="55">
      <c r="A1346" s="9" t="n">
        <v>45786</v>
      </c>
      <c r="B1346" s="17" t="inlineStr">
        <is>
          <t>크라우드웍스</t>
        </is>
      </c>
      <c r="C1346" s="74" t="inlineStr">
        <is>
          <t>355390</t>
        </is>
      </c>
      <c r="D1346" s="10" t="n">
        <v>0.1514</v>
      </c>
      <c r="E1346" s="17" t="inlineStr">
        <is>
          <t>이재명 AI 정책 공약 및 한국인공지능협회 관련주 동반 상승</t>
        </is>
      </c>
      <c r="F1346" s="17" t="inlineStr">
        <is>
          <t>AI/데이터</t>
        </is>
      </c>
      <c r="G1346" s="74">
        <f>COUNTIF(B:B,B1346)</f>
        <v/>
      </c>
    </row>
    <row r="1347" ht="27.6" customHeight="1" s="55">
      <c r="A1347" s="9" t="n">
        <v>45756</v>
      </c>
      <c r="B1347" s="17" t="inlineStr">
        <is>
          <t>크라우드웍스</t>
        </is>
      </c>
      <c r="C1347" s="74" t="inlineStr">
        <is>
          <t>355390</t>
        </is>
      </c>
      <c r="D1347" s="10" t="n">
        <v>0.1425</v>
      </c>
      <c r="E1347" s="17" t="inlineStr">
        <is>
          <t>김우승 대표 'AI 강국 위원회' 부위원장 위촉 및 이재명 AI 공약 수혜</t>
        </is>
      </c>
      <c r="F1347" s="17" t="inlineStr">
        <is>
          <t>AI/데이터</t>
        </is>
      </c>
      <c r="G1347" s="74">
        <f>COUNTIF(B:B,B1347)</f>
        <v/>
      </c>
    </row>
    <row r="1348" ht="27.6" customHeight="1" s="55">
      <c r="A1348" s="9" t="n">
        <v>45755</v>
      </c>
      <c r="B1348" s="17" t="inlineStr">
        <is>
          <t>크라우드웍스</t>
        </is>
      </c>
      <c r="C1348" s="74" t="inlineStr">
        <is>
          <t>355390</t>
        </is>
      </c>
      <c r="D1348" s="17" t="inlineStr">
        <is>
          <t>+29.91% (상한가)</t>
        </is>
      </c>
      <c r="E1348" s="17" t="inlineStr">
        <is>
          <t>김우승 대표 AI 강국 위원회 부위원장 위촉 및 이재명 AI 싱크탱크 출범</t>
        </is>
      </c>
      <c r="F1348" s="17" t="inlineStr">
        <is>
          <t>AI/정치테마</t>
        </is>
      </c>
      <c r="G1348" s="74">
        <f>COUNTIF(B:B,B1348)</f>
        <v/>
      </c>
    </row>
    <row r="1349" ht="27.6" customHeight="1" s="55">
      <c r="A1349" s="9" t="n">
        <v>45754</v>
      </c>
      <c r="B1349" s="17" t="inlineStr">
        <is>
          <t>크라우드웍스</t>
        </is>
      </c>
      <c r="C1349" s="74" t="inlineStr">
        <is>
          <t>355390</t>
        </is>
      </c>
      <c r="D1349" s="17" t="inlineStr">
        <is>
          <t>+29.91% (상한가)</t>
        </is>
      </c>
      <c r="E1349" s="17" t="inlineStr">
        <is>
          <t>김우승 대표 'AI 강국 위원회' 부위원장 위촉, 이재명 AI 정책 수혜</t>
        </is>
      </c>
      <c r="F1349" s="17" t="inlineStr">
        <is>
          <t>AI/정치테마</t>
        </is>
      </c>
      <c r="G1349" s="74">
        <f>COUNTIF(B:B,B1349)</f>
        <v/>
      </c>
    </row>
    <row r="1350" ht="27.6" customHeight="1" s="55">
      <c r="A1350" s="9" t="n">
        <v>45926</v>
      </c>
      <c r="B1350" s="17" t="inlineStr">
        <is>
          <t>쿠콘</t>
        </is>
      </c>
      <c r="C1350" s="74" t="inlineStr">
        <is>
          <t>294570</t>
        </is>
      </c>
      <c r="D1350" s="10" t="n">
        <v>0.1591</v>
      </c>
      <c r="E1350" s="17" t="inlineStr">
        <is>
          <t>네이버-업비트 스테이블 코인 사업 본격 추진, API 인프라 공급 부각</t>
        </is>
      </c>
      <c r="F1350" s="17" t="inlineStr">
        <is>
          <t>핀테크/스테이블코인</t>
        </is>
      </c>
      <c r="G1350" s="74">
        <f>COUNTIF(B:B,B1350)</f>
        <v/>
      </c>
    </row>
    <row r="1351" ht="27.6" customHeight="1" s="55">
      <c r="A1351" s="9" t="n">
        <v>45925</v>
      </c>
      <c r="B1351" s="17" t="inlineStr">
        <is>
          <t>쿠콘</t>
        </is>
      </c>
      <c r="C1351" s="74" t="inlineStr">
        <is>
          <t>294570</t>
        </is>
      </c>
      <c r="D1351" s="10" t="n">
        <v>0.1106</v>
      </c>
      <c r="E1351" s="17" t="inlineStr">
        <is>
          <t>네이버-업비트 스테이블 코인 사업 API 인프라 공급 부각</t>
        </is>
      </c>
      <c r="F1351" s="17" t="inlineStr">
        <is>
          <t>핀테크/데이터</t>
        </is>
      </c>
      <c r="G1351" s="74">
        <f>COUNTIF(B:B,B1351)</f>
        <v/>
      </c>
    </row>
    <row r="1352" ht="27.6" customHeight="1" s="55">
      <c r="A1352" s="9" t="n">
        <v>45854</v>
      </c>
      <c r="B1352" s="17" t="inlineStr">
        <is>
          <t>쿠콘</t>
        </is>
      </c>
      <c r="C1352" s="74" t="inlineStr">
        <is>
          <t>294570</t>
        </is>
      </c>
      <c r="D1352" s="10" t="n">
        <v>0.2085</v>
      </c>
      <c r="E1352" s="17" t="inlineStr">
        <is>
          <t>써클·테더와 스테이블코인 협의 논의, 상장사 최초 기대감</t>
        </is>
      </c>
      <c r="F1352" s="17" t="inlineStr">
        <is>
          <t>핀테크/데이터</t>
        </is>
      </c>
      <c r="G1352" s="74">
        <f>COUNTIF(B:B,B1352)</f>
        <v/>
      </c>
    </row>
    <row r="1353" ht="27.6" customHeight="1" s="55">
      <c r="A1353" s="9" t="n">
        <v>45849</v>
      </c>
      <c r="B1353" s="17" t="inlineStr">
        <is>
          <t>쿠콘</t>
        </is>
      </c>
      <c r="C1353" s="74" t="inlineStr">
        <is>
          <t>294570</t>
        </is>
      </c>
      <c r="D1353" s="10" t="n">
        <v>0.0833</v>
      </c>
      <c r="E1353" s="17" t="inlineStr">
        <is>
          <t>스테이블코인 생태계 핵심 인프라 부각</t>
        </is>
      </c>
      <c r="F1353" s="17" t="inlineStr">
        <is>
          <t>핀테크/데이터</t>
        </is>
      </c>
      <c r="G1353" s="74">
        <f>COUNTIF(B:B,B1353)</f>
        <v/>
      </c>
    </row>
    <row r="1354" ht="27.6" customHeight="1" s="55">
      <c r="A1354" s="9" t="n">
        <v>45845</v>
      </c>
      <c r="B1354" s="17" t="inlineStr">
        <is>
          <t>쿠콘</t>
        </is>
      </c>
      <c r="C1354" s="74" t="inlineStr">
        <is>
          <t>294570</t>
        </is>
      </c>
      <c r="D1354" s="10" t="n">
        <v>0.2832</v>
      </c>
      <c r="E1354" s="17" t="inlineStr">
        <is>
          <t>정부 민생회복 소비쿠폰(1인당 15~55만원) 지급 수혜 기대</t>
        </is>
      </c>
      <c r="F1354" s="17" t="inlineStr">
        <is>
          <t>핀테크/데이터</t>
        </is>
      </c>
      <c r="G1354" s="74">
        <f>COUNTIF(B:B,B1354)</f>
        <v/>
      </c>
    </row>
    <row r="1355" ht="27.6" customHeight="1" s="55">
      <c r="A1355" s="9" t="n">
        <v>45813</v>
      </c>
      <c r="B1355" s="17" t="inlineStr">
        <is>
          <t>쿠콘</t>
        </is>
      </c>
      <c r="C1355" s="74" t="inlineStr">
        <is>
          <t>294570</t>
        </is>
      </c>
      <c r="D1355" s="17" t="inlineStr">
        <is>
          <t>+30.00% (상한가)</t>
        </is>
      </c>
      <c r="E1355" s="17" t="inlineStr">
        <is>
          <t>정부 2차 추경(지역화폐 등) 수혜 및 코나아이와 협력 관계 부각</t>
        </is>
      </c>
      <c r="F1355" s="17" t="inlineStr">
        <is>
          <t>핀테크/지역화폐</t>
        </is>
      </c>
      <c r="G1355" s="74">
        <f>COUNTIF(B:B,B1355)</f>
        <v/>
      </c>
    </row>
    <row r="1356" ht="27.6" customHeight="1" s="55">
      <c r="A1356" s="9" t="n">
        <v>45812</v>
      </c>
      <c r="B1356" s="17" t="inlineStr">
        <is>
          <t>쿠콘</t>
        </is>
      </c>
      <c r="C1356" s="74" t="inlineStr">
        <is>
          <t>294570</t>
        </is>
      </c>
      <c r="D1356" s="10" t="n">
        <v>0.2443</v>
      </c>
      <c r="E1356" s="17" t="inlineStr">
        <is>
          <t>지역화폐 및 마이데이터 사업 관련 정책 수혜 기대</t>
        </is>
      </c>
      <c r="F1356" s="17" t="inlineStr">
        <is>
          <t>핀테크/데이터</t>
        </is>
      </c>
      <c r="G1356" s="74">
        <f>COUNTIF(B:B,B1356)</f>
        <v/>
      </c>
    </row>
    <row r="1357" ht="27.6" customHeight="1" s="55">
      <c r="A1357" s="9" t="n">
        <v>46015</v>
      </c>
      <c r="B1357" s="19" t="inlineStr">
        <is>
          <t>켄코아에어로스페이스</t>
        </is>
      </c>
      <c r="C1357" s="74" t="inlineStr">
        <is>
          <t>274090</t>
        </is>
      </c>
      <c r="D1357" s="13" t="n">
        <v>0.2692</v>
      </c>
      <c r="E1357" s="17" t="inlineStr">
        <is>
          <t>스페이스X 상장 기대감 및 스페이스 티타늄 공급 부각</t>
        </is>
      </c>
      <c r="F1357" s="17" t="inlineStr">
        <is>
          <t>우주/항공</t>
        </is>
      </c>
      <c r="G1357" s="74">
        <f>COUNTIF(B:B,B1357)</f>
        <v/>
      </c>
    </row>
    <row r="1358" ht="27.6" customHeight="1" s="55">
      <c r="A1358" s="9" t="n">
        <v>46013</v>
      </c>
      <c r="B1358" s="17" t="inlineStr">
        <is>
          <t>켄코아에어로스페이스</t>
        </is>
      </c>
      <c r="C1358" s="74" t="inlineStr">
        <is>
          <t>274090</t>
        </is>
      </c>
      <c r="D1358" s="10" t="n">
        <v>0.2999</v>
      </c>
      <c r="E1358" s="17" t="inlineStr">
        <is>
          <t>스페이스X 티타늄 공급 부각</t>
        </is>
      </c>
      <c r="F1358" s="17" t="inlineStr">
        <is>
          <t>우주항공/스페이스X</t>
        </is>
      </c>
      <c r="G1358" s="74">
        <f>COUNTIF(B:B,B1358)</f>
        <v/>
      </c>
    </row>
    <row r="1359" ht="27.6" customHeight="1" s="55">
      <c r="A1359" s="9" t="n">
        <v>45762</v>
      </c>
      <c r="B1359" s="17" t="inlineStr">
        <is>
          <t>켄코아에어로스페이스</t>
        </is>
      </c>
      <c r="C1359" s="74" t="inlineStr">
        <is>
          <t>274090</t>
        </is>
      </c>
      <c r="D1359" s="10" t="n">
        <v>0.1119</v>
      </c>
      <c r="E1359" s="17" t="inlineStr">
        <is>
          <t>한미 달 탐사 동맹 확대 및 NASA 아르테미스 프로젝트 참여 부각</t>
        </is>
      </c>
      <c r="F1359" s="17" t="inlineStr">
        <is>
          <t>우주항공</t>
        </is>
      </c>
      <c r="G1359" s="74">
        <f>COUNTIF(B:B,B1359)</f>
        <v/>
      </c>
    </row>
    <row r="1360" ht="27.6" customHeight="1" s="55">
      <c r="A1360" s="9" t="n">
        <v>45720</v>
      </c>
      <c r="B1360" s="17" t="inlineStr">
        <is>
          <t>켄코아에어로스페이스</t>
        </is>
      </c>
      <c r="C1360" s="74" t="inlineStr">
        <is>
          <t>274090</t>
        </is>
      </c>
      <c r="D1360" s="10" t="n">
        <v>0.0886</v>
      </c>
      <c r="E1360" s="17" t="inlineStr">
        <is>
          <t>군사용 드론 양산 기대 및 항공기 대규모 계약 임박</t>
        </is>
      </c>
      <c r="F1360" s="17" t="inlineStr">
        <is>
          <t>방산/우주항공</t>
        </is>
      </c>
      <c r="G1360" s="74">
        <f>COUNTIF(B:B,B1360)</f>
        <v/>
      </c>
    </row>
    <row r="1361" ht="27.6" customHeight="1" s="55">
      <c r="A1361" s="9" t="n">
        <v>45692</v>
      </c>
      <c r="B1361" s="17" t="inlineStr">
        <is>
          <t>켄코아에어로스페이스</t>
        </is>
      </c>
      <c r="C1361" s="74" t="inlineStr">
        <is>
          <t>274090</t>
        </is>
      </c>
      <c r="D1361" s="10" t="n">
        <v>0.0506</v>
      </c>
      <c r="E1361" s="17" t="inlineStr">
        <is>
          <t>트럼프 우주 탐사 선언 및 관세 회피를 위한 미국 현지 증설 부각</t>
        </is>
      </c>
      <c r="F1361" s="17" t="inlineStr">
        <is>
          <t>우주항공</t>
        </is>
      </c>
      <c r="G1361" s="74">
        <f>COUNTIF(B:B,B1361)</f>
        <v/>
      </c>
    </row>
    <row r="1362" ht="27.6" customHeight="1" s="55">
      <c r="A1362" s="9" t="n">
        <v>45681</v>
      </c>
      <c r="B1362" s="17" t="inlineStr">
        <is>
          <t>켄코아에어로스페이스</t>
        </is>
      </c>
      <c r="C1362" s="74" t="inlineStr">
        <is>
          <t>274090</t>
        </is>
      </c>
      <c r="D1362" s="10" t="n">
        <v>0.2669</v>
      </c>
      <c r="E1362" s="17" t="inlineStr">
        <is>
          <t>트럼프 "화성에 성조기" 선언 및 미국 내 생산 중요성 부각에 따른 수주/증설 기대</t>
        </is>
      </c>
      <c r="F1362" s="17" t="inlineStr">
        <is>
          <t>우주항공</t>
        </is>
      </c>
      <c r="G1362" s="74">
        <f>COUNTIF(B:B,B1362)</f>
        <v/>
      </c>
    </row>
    <row r="1363" ht="27.6" customHeight="1" s="55">
      <c r="A1363" s="9" t="n">
        <v>45679</v>
      </c>
      <c r="B1363" s="17" t="inlineStr">
        <is>
          <t>켄코아에어로스페이스</t>
        </is>
      </c>
      <c r="C1363" s="74" t="inlineStr">
        <is>
          <t>274090</t>
        </is>
      </c>
      <c r="D1363" s="10" t="n">
        <v>0.1026</v>
      </c>
      <c r="E1363" s="17" t="inlineStr">
        <is>
          <t>트럼프 화성 정책 수혜 및 NASA/스페이스X 협력 부각</t>
        </is>
      </c>
      <c r="F1363" s="17" t="inlineStr">
        <is>
          <t>우주항공</t>
        </is>
      </c>
      <c r="G1363" s="74">
        <f>COUNTIF(B:B,B1363)</f>
        <v/>
      </c>
    </row>
    <row r="1364" ht="27.6" customHeight="1" s="55">
      <c r="A1364" s="9" t="n">
        <v>45897</v>
      </c>
      <c r="B1364" s="17" t="inlineStr">
        <is>
          <t>케이씨티</t>
        </is>
      </c>
      <c r="C1364" s="74" t="inlineStr">
        <is>
          <t>089150</t>
        </is>
      </c>
      <c r="D1364" s="10" t="n">
        <v>0.1099</v>
      </c>
      <c r="E1364" s="17" t="inlineStr">
        <is>
          <t>정부 국고보조금 디지털화폐 대체 및 '프로젝트 한강' 본격화</t>
        </is>
      </c>
      <c r="F1364" s="17" t="inlineStr">
        <is>
          <t>디지털화폐/키오스크</t>
        </is>
      </c>
      <c r="G1364" s="74">
        <f>COUNTIF(B:B,B1364)</f>
        <v/>
      </c>
    </row>
    <row r="1365" ht="27.6" customHeight="1" s="55">
      <c r="A1365" s="9" t="n">
        <v>45891</v>
      </c>
      <c r="B1365" s="17" t="inlineStr">
        <is>
          <t>케이씨티</t>
        </is>
      </c>
      <c r="C1365" s="74" t="inlineStr">
        <is>
          <t>089150</t>
        </is>
      </c>
      <c r="D1365" s="10" t="n">
        <v>0.1485</v>
      </c>
      <c r="E1365" s="17" t="inlineStr">
        <is>
          <t>정부 국고보조금 디지털화폐 대체 및 '프로젝트 한강' 급물살</t>
        </is>
      </c>
      <c r="F1365" s="17" t="inlineStr">
        <is>
          <t>디지털화폐/키오스크</t>
        </is>
      </c>
      <c r="G1365" s="74">
        <f>COUNTIF(B:B,B1365)</f>
        <v/>
      </c>
    </row>
    <row r="1366" ht="27.6" customHeight="1" s="55">
      <c r="A1366" s="9" t="n">
        <v>45890</v>
      </c>
      <c r="B1366" s="17" t="inlineStr">
        <is>
          <t>케이씨티</t>
        </is>
      </c>
      <c r="C1366" s="74" t="inlineStr">
        <is>
          <t>089150</t>
        </is>
      </c>
      <c r="D1366" s="10" t="n">
        <v>0.1485</v>
      </c>
      <c r="E1366" s="17" t="inlineStr">
        <is>
          <t>정부 국고보조금 디지털화폐 대체 및 '프로젝트 한강' 급물살</t>
        </is>
      </c>
      <c r="F1366" s="17" t="inlineStr">
        <is>
          <t>디지털화폐/키오스크</t>
        </is>
      </c>
      <c r="G1366" s="74">
        <f>COUNTIF(B:B,B1366)</f>
        <v/>
      </c>
    </row>
    <row r="1367" ht="27.6" customHeight="1" s="55">
      <c r="A1367" s="9" t="n">
        <v>45827</v>
      </c>
      <c r="B1367" s="17" t="inlineStr">
        <is>
          <t>케이씨티</t>
        </is>
      </c>
      <c r="C1367" s="74" t="inlineStr">
        <is>
          <t>089150</t>
        </is>
      </c>
      <c r="D1367" s="10" t="n">
        <v>0.0975</v>
      </c>
      <c r="E1367" s="17" t="inlineStr">
        <is>
          <t>스테이블코인 미국 상원 통과, 원화 스테이블코인 추진 박차 및 CBDC 기대감</t>
        </is>
      </c>
      <c r="F1367" s="17" t="inlineStr">
        <is>
          <t>디지털화폐/키오스크</t>
        </is>
      </c>
      <c r="G1367" s="74">
        <f>COUNTIF(B:B,B1367)</f>
        <v/>
      </c>
    </row>
    <row r="1368" ht="27.6" customHeight="1" s="55">
      <c r="A1368" s="9" t="n">
        <v>45817</v>
      </c>
      <c r="B1368" s="17" t="inlineStr">
        <is>
          <t>케이씨티</t>
        </is>
      </c>
      <c r="C1368" s="74" t="inlineStr">
        <is>
          <t>089150</t>
        </is>
      </c>
      <c r="D1368" s="10" t="n">
        <v>0.1966</v>
      </c>
      <c r="E1368" s="17" t="inlineStr">
        <is>
          <t>'디지털 한강' 프로젝트 및 스테이블 코인 훈풍</t>
        </is>
      </c>
      <c r="F1368" s="17" t="inlineStr">
        <is>
          <t>디지털화폐/키오스크</t>
        </is>
      </c>
      <c r="G1368" s="74">
        <f>COUNTIF(B:B,B1368)</f>
        <v/>
      </c>
    </row>
    <row r="1369" ht="27.6" customHeight="1" s="55">
      <c r="A1369" s="9" t="n">
        <v>45813</v>
      </c>
      <c r="B1369" s="17" t="inlineStr">
        <is>
          <t>케이씨티</t>
        </is>
      </c>
      <c r="C1369" s="74" t="inlineStr">
        <is>
          <t>089150</t>
        </is>
      </c>
      <c r="D1369" s="10" t="n">
        <v>0.0878</v>
      </c>
      <c r="E1369" s="17" t="inlineStr">
        <is>
          <t>스테이블코인 거래 급증 및 CBDC 프로젝트 한강 수혜 기대</t>
        </is>
      </c>
      <c r="F1369" s="17" t="inlineStr">
        <is>
          <t>디지털화폐/키오스크</t>
        </is>
      </c>
      <c r="G1369" s="74">
        <f>COUNTIF(B:B,B1369)</f>
        <v/>
      </c>
    </row>
    <row r="1370" ht="27.6" customHeight="1" s="55">
      <c r="A1370" s="9" t="n">
        <v>45800</v>
      </c>
      <c r="B1370" s="17" t="inlineStr">
        <is>
          <t>케이씨티</t>
        </is>
      </c>
      <c r="C1370" s="74" t="inlineStr">
        <is>
          <t>089150</t>
        </is>
      </c>
      <c r="D1370" s="17" t="inlineStr">
        <is>
          <t>+29.85% (상한가)</t>
        </is>
      </c>
      <c r="E1370" s="17" t="inlineStr">
        <is>
          <t>CBDC '프로젝트 한강' 실험 본격화, 특수단말기 공급 이력 부각</t>
        </is>
      </c>
      <c r="F1370" s="17" t="inlineStr">
        <is>
          <t>디지털화폐/키오스크</t>
        </is>
      </c>
      <c r="G1370" s="74">
        <f>COUNTIF(B:B,B1370)</f>
        <v/>
      </c>
    </row>
    <row r="1371" ht="27.6" customHeight="1" s="55">
      <c r="A1371" s="9" t="n">
        <v>45880</v>
      </c>
      <c r="B1371" s="17" t="inlineStr">
        <is>
          <t>전진건설로봇</t>
        </is>
      </c>
      <c r="C1371" s="74" t="inlineStr">
        <is>
          <t>079900</t>
        </is>
      </c>
      <c r="D1371" s="10" t="n">
        <v>0.0631</v>
      </c>
      <c r="E1371" s="17" t="inlineStr">
        <is>
          <t>트럼프-푸틴 회담 추진에 따른 우크라이나 재건 기대감</t>
        </is>
      </c>
      <c r="F1371" s="17" t="inlineStr">
        <is>
          <t>건설기계/재건</t>
        </is>
      </c>
      <c r="G1371" s="74">
        <f>COUNTIF(B:B,B1371)</f>
        <v/>
      </c>
    </row>
    <row r="1372" ht="27.6" customHeight="1" s="55">
      <c r="A1372" s="9" t="n">
        <v>45769</v>
      </c>
      <c r="B1372" s="17" t="inlineStr">
        <is>
          <t>전진건설로봇</t>
        </is>
      </c>
      <c r="C1372" s="74" t="inlineStr">
        <is>
          <t>079900</t>
        </is>
      </c>
      <c r="D1372" s="10" t="n">
        <v>0.09660000000000001</v>
      </c>
      <c r="E1372" s="17" t="inlineStr">
        <is>
          <t>푸틴 대통령 대화 제안에 따른 우크라이나 재건 기대감</t>
        </is>
      </c>
      <c r="F1372" s="17" t="inlineStr">
        <is>
          <t>건설기계/재건</t>
        </is>
      </c>
      <c r="G1372" s="74">
        <f>COUNTIF(B:B,B1372)</f>
        <v/>
      </c>
    </row>
    <row r="1373" ht="27.6" customHeight="1" s="55">
      <c r="A1373" s="9" t="n">
        <v>45721</v>
      </c>
      <c r="B1373" s="17" t="inlineStr">
        <is>
          <t>전진건설로봇</t>
        </is>
      </c>
      <c r="C1373" s="74" t="inlineStr">
        <is>
          <t>079900</t>
        </is>
      </c>
      <c r="D1373" s="10" t="n">
        <v>0.1354</v>
      </c>
      <c r="E1373" s="17" t="inlineStr">
        <is>
          <t>트럼프 "젤렌스키 광물협정 서명 준비" 발언에 따른 재건/광물 수혜</t>
        </is>
      </c>
      <c r="F1373" s="17" t="inlineStr">
        <is>
          <t>건설기계/재건</t>
        </is>
      </c>
      <c r="G1373" s="74">
        <f>COUNTIF(B:B,B1373)</f>
        <v/>
      </c>
    </row>
    <row r="1374" ht="27.6" customHeight="1" s="55">
      <c r="A1374" s="9" t="n">
        <v>45701</v>
      </c>
      <c r="B1374" s="17" t="inlineStr">
        <is>
          <t>전진건설로봇</t>
        </is>
      </c>
      <c r="C1374" s="74" t="inlineStr">
        <is>
          <t>079900</t>
        </is>
      </c>
      <c r="D1374" s="10" t="n">
        <v>0.1466</v>
      </c>
      <c r="E1374" s="17" t="inlineStr">
        <is>
          <t>우크라이나 재건 관련주 동반 강세</t>
        </is>
      </c>
      <c r="F1374" s="17" t="inlineStr">
        <is>
          <t>재건/로봇</t>
        </is>
      </c>
      <c r="G1374" s="74">
        <f>COUNTIF(B:B,B1374)</f>
        <v/>
      </c>
    </row>
    <row r="1375" ht="27.6" customHeight="1" s="55">
      <c r="A1375" s="9" t="n">
        <v>45695</v>
      </c>
      <c r="B1375" s="17" t="inlineStr">
        <is>
          <t>전진건설로봇</t>
        </is>
      </c>
      <c r="C1375" s="74" t="inlineStr">
        <is>
          <t>079900</t>
        </is>
      </c>
      <c r="D1375" s="17" t="inlineStr">
        <is>
          <t>+29.85% (상한가)</t>
        </is>
      </c>
      <c r="E1375" s="17" t="inlineStr">
        <is>
          <t>트럼프 행정부의 '우크라이나 종전 청사진' 제시 보도 및 재건 기대감</t>
        </is>
      </c>
      <c r="F1375" s="17" t="inlineStr">
        <is>
          <t>우크라이나 재건/건설기계</t>
        </is>
      </c>
      <c r="G1375" s="74">
        <f>COUNTIF(B:B,B1375)</f>
        <v/>
      </c>
    </row>
    <row r="1376" ht="27.6" customHeight="1" s="55">
      <c r="A1376" s="9" t="n">
        <v>45694</v>
      </c>
      <c r="B1376" s="17" t="inlineStr">
        <is>
          <t>전진건설로봇</t>
        </is>
      </c>
      <c r="C1376" s="74" t="inlineStr">
        <is>
          <t>079900</t>
        </is>
      </c>
      <c r="D1376" s="10" t="n">
        <v>0.1243</v>
      </c>
      <c r="E1376" s="17" t="inlineStr">
        <is>
          <t>우크라이나 종전 청사진 제시 소식에 재건 테마 상승</t>
        </is>
      </c>
      <c r="F1376" s="17" t="inlineStr">
        <is>
          <t>건설기계/재건</t>
        </is>
      </c>
      <c r="G1376" s="74">
        <f>COUNTIF(B:B,B1376)</f>
        <v/>
      </c>
    </row>
    <row r="1377" ht="27.6" customHeight="1" s="55">
      <c r="A1377" s="9" t="n">
        <v>45667</v>
      </c>
      <c r="B1377" s="17" t="inlineStr">
        <is>
          <t>전진건설로봇</t>
        </is>
      </c>
      <c r="C1377" s="74" t="inlineStr">
        <is>
          <t>079900</t>
        </is>
      </c>
      <c r="D1377" s="10" t="n">
        <v>0.2171</v>
      </c>
      <c r="E1377" s="17" t="inlineStr">
        <is>
          <t>미국 인프라 공사 필수 장비(CPC) 수요 증가 기대 및 북미 매출 비중(41.5%) 부각</t>
        </is>
      </c>
      <c r="F1377" s="17" t="inlineStr">
        <is>
          <t>건설기계/재건</t>
        </is>
      </c>
      <c r="G1377" s="74">
        <f>COUNTIF(B:B,B1377)</f>
        <v/>
      </c>
    </row>
    <row r="1378" ht="27.6" customHeight="1" s="55">
      <c r="A1378" s="9" t="n">
        <v>46020</v>
      </c>
      <c r="B1378" s="17" t="inlineStr">
        <is>
          <t>재영솔루텍</t>
        </is>
      </c>
      <c r="C1378" s="74" t="inlineStr">
        <is>
          <t>049630</t>
        </is>
      </c>
      <c r="D1378" s="10" t="n">
        <v>0.1226</v>
      </c>
      <c r="E1378" s="17" t="inlineStr">
        <is>
          <t>로봇 테마 강세 속 동반 상승</t>
        </is>
      </c>
      <c r="F1378" s="17" t="inlineStr">
        <is>
          <t>로봇</t>
        </is>
      </c>
      <c r="G1378" s="74">
        <f>COUNTIF(B:B,B1378)</f>
        <v/>
      </c>
    </row>
    <row r="1379" ht="27.6" customHeight="1" s="55">
      <c r="A1379" s="9" t="n">
        <v>46017</v>
      </c>
      <c r="B1379" s="19" t="inlineStr">
        <is>
          <t>재영솔루텍</t>
        </is>
      </c>
      <c r="C1379" s="74" t="inlineStr">
        <is>
          <t>049630</t>
        </is>
      </c>
      <c r="D1379" s="10" t="n">
        <v>0.2199</v>
      </c>
      <c r="E1379" s="17" t="inlineStr">
        <is>
          <t>초정밀 액추에이터 기술 보유, 로봇·모빌리티 등 다양한 산업 분야 적용 가능성 부각</t>
        </is>
      </c>
      <c r="F1379" s="17" t="inlineStr">
        <is>
          <t>로봇 2626262626</t>
        </is>
      </c>
      <c r="G1379" s="74">
        <f>COUNTIF(B:B,B1379)</f>
        <v/>
      </c>
    </row>
    <row r="1380" ht="27.6" customHeight="1" s="55">
      <c r="A1380" s="9" t="n">
        <v>46015</v>
      </c>
      <c r="B1380" s="19" t="inlineStr">
        <is>
          <t>재영솔루텍</t>
        </is>
      </c>
      <c r="C1380" s="74" t="inlineStr">
        <is>
          <t>049630</t>
        </is>
      </c>
      <c r="D1380" s="13" t="n">
        <v>0.1053</v>
      </c>
      <c r="E1380" s="17" t="inlineStr">
        <is>
          <t>초정밀 액추에이터 기술의 로봇 산업 적용 가능성 부각</t>
        </is>
      </c>
      <c r="F1380" s="17" t="inlineStr">
        <is>
          <t>로봇/AI</t>
        </is>
      </c>
      <c r="G1380" s="74">
        <f>COUNTIF(B:B,B1380)</f>
        <v/>
      </c>
    </row>
    <row r="1381" ht="27.6" customHeight="1" s="55">
      <c r="A1381" s="9" t="n">
        <v>46002</v>
      </c>
      <c r="B1381" s="19" t="inlineStr">
        <is>
          <t>재영솔루텍</t>
        </is>
      </c>
      <c r="C1381" s="74" t="inlineStr">
        <is>
          <t>049630</t>
        </is>
      </c>
      <c r="D1381" s="10" t="n">
        <v>0.1317</v>
      </c>
      <c r="E1381" s="17" t="inlineStr">
        <is>
          <t>AI 로봇 및 자율주행에 적용 가능한 초정밀 액추에이터 기술 부각</t>
        </is>
      </c>
      <c r="F1381" s="17" t="inlineStr">
        <is>
          <t>신규상장/로봇</t>
        </is>
      </c>
      <c r="G1381" s="74">
        <f>COUNTIF(B:B,B1381)</f>
        <v/>
      </c>
    </row>
    <row r="1382" ht="27.6" customHeight="1" s="55">
      <c r="A1382" s="9" t="n">
        <v>45973</v>
      </c>
      <c r="B1382" s="17" t="inlineStr">
        <is>
          <t>재영솔루텍</t>
        </is>
      </c>
      <c r="C1382" s="74" t="inlineStr">
        <is>
          <t>049630</t>
        </is>
      </c>
      <c r="D1382" s="10" t="n">
        <v>0.2315</v>
      </c>
      <c r="E1382" s="17" t="inlineStr">
        <is>
          <t>3분기 영업이익 전년비 198% 급증, 하이브리드 OIS 성장</t>
        </is>
      </c>
      <c r="F1382" s="17" t="inlineStr">
        <is>
          <t>스마트폰부품</t>
        </is>
      </c>
      <c r="G1382" s="74">
        <f>COUNTIF(B:B,B1382)</f>
        <v/>
      </c>
    </row>
    <row r="1383" ht="27.6" customHeight="1" s="55">
      <c r="A1383" s="9" t="n">
        <v>45964</v>
      </c>
      <c r="B1383" s="23" t="inlineStr">
        <is>
          <t>재영솔루텍</t>
        </is>
      </c>
      <c r="C1383" s="74" t="inlineStr">
        <is>
          <t>049630</t>
        </is>
      </c>
      <c r="D1383" s="10" t="n">
        <v>0.1985</v>
      </c>
      <c r="E1383" s="17" t="inlineStr">
        <is>
          <t>휴머노이드 로봇용 액추에이터 확장 기대 및 최대 실적 전망</t>
        </is>
      </c>
      <c r="F1383" s="17" t="inlineStr">
        <is>
          <t>스마트폰/로봇</t>
        </is>
      </c>
      <c r="G1383" s="74">
        <f>COUNTIF(B:B,B1383)</f>
        <v/>
      </c>
    </row>
    <row r="1384" ht="27.6" customHeight="1" s="55">
      <c r="A1384" s="9" t="n">
        <v>45957</v>
      </c>
      <c r="B1384" s="17" t="inlineStr">
        <is>
          <t>재영솔루텍</t>
        </is>
      </c>
      <c r="C1384" s="74" t="inlineStr">
        <is>
          <t>049630</t>
        </is>
      </c>
      <c r="D1384" s="10" t="n">
        <v>0.1397</v>
      </c>
      <c r="E1384" s="17" t="inlineStr">
        <is>
          <t>통일부 개성공단 지원재단 복원 추진 및 대북 이슈</t>
        </is>
      </c>
      <c r="F1384" s="17" t="inlineStr">
        <is>
          <t>대북주</t>
        </is>
      </c>
      <c r="G1384" s="74">
        <f>COUNTIF(B:B,B1384)</f>
        <v/>
      </c>
    </row>
    <row r="1385" ht="27.6" customHeight="1" s="55">
      <c r="A1385" s="9" t="n">
        <v>45923</v>
      </c>
      <c r="B1385" s="17" t="inlineStr">
        <is>
          <t>일신석재</t>
        </is>
      </c>
      <c r="C1385" s="74" t="inlineStr">
        <is>
          <t>007110</t>
        </is>
      </c>
      <c r="D1385" s="10" t="n">
        <v>0.1165</v>
      </c>
      <c r="E1385" s="17" t="inlineStr">
        <is>
          <t>김정은 위원장의 트럼프 관련 발언 및 비핵화 언급에 따른 대북주 강세</t>
        </is>
      </c>
      <c r="F1385" s="17" t="inlineStr">
        <is>
          <t>대북주</t>
        </is>
      </c>
      <c r="G1385" s="74">
        <f>COUNTIF(B:B,B1385)</f>
        <v/>
      </c>
    </row>
    <row r="1386" ht="27.6" customHeight="1" s="55">
      <c r="A1386" s="9" t="n">
        <v>45869</v>
      </c>
      <c r="B1386" s="17" t="inlineStr">
        <is>
          <t>일신석재</t>
        </is>
      </c>
      <c r="C1386" s="74" t="inlineStr">
        <is>
          <t>007110</t>
        </is>
      </c>
      <c r="D1386" s="10" t="n">
        <v>0.0974</v>
      </c>
      <c r="E1386" s="17" t="inlineStr">
        <is>
          <t>남북 민간 접촉 허용 소식에 따른 대북주 동반 상승</t>
        </is>
      </c>
      <c r="F1386" s="17" t="inlineStr">
        <is>
          <t>대북주</t>
        </is>
      </c>
      <c r="G1386" s="74">
        <f>COUNTIF(B:B,B1386)</f>
        <v/>
      </c>
    </row>
    <row r="1387" ht="27.6" customHeight="1" s="55">
      <c r="A1387" s="9" t="n">
        <v>45813</v>
      </c>
      <c r="B1387" s="17" t="inlineStr">
        <is>
          <t>일신석재</t>
        </is>
      </c>
      <c r="C1387" s="74" t="inlineStr">
        <is>
          <t>007110</t>
        </is>
      </c>
      <c r="D1387" s="10" t="n">
        <v>0.1879</v>
      </c>
      <c r="E1387" s="17" t="inlineStr">
        <is>
          <t>남북관계 복원 추진 기대감에 따른 경협주 강세</t>
        </is>
      </c>
      <c r="F1387" s="17" t="inlineStr">
        <is>
          <t>대북주</t>
        </is>
      </c>
      <c r="G1387" s="74">
        <f>COUNTIF(B:B,B1387)</f>
        <v/>
      </c>
    </row>
    <row r="1388" ht="27.6" customHeight="1" s="55">
      <c r="A1388" s="9" t="n">
        <v>45751</v>
      </c>
      <c r="B1388" s="17" t="inlineStr">
        <is>
          <t>일신석재</t>
        </is>
      </c>
      <c r="C1388" s="74" t="inlineStr">
        <is>
          <t>007110</t>
        </is>
      </c>
      <c r="D1388" s="10" t="n">
        <v>0.0752</v>
      </c>
      <c r="E1388" s="17" t="inlineStr">
        <is>
          <t>조기 대선 및 대북 정책 변화 기대감 (경협주)</t>
        </is>
      </c>
      <c r="F1388" s="17" t="inlineStr">
        <is>
          <t>대북주</t>
        </is>
      </c>
      <c r="G1388" s="74">
        <f>COUNTIF(B:B,B1388)</f>
        <v/>
      </c>
    </row>
    <row r="1389" ht="27.6" customHeight="1" s="55">
      <c r="A1389" s="9" t="n">
        <v>45748</v>
      </c>
      <c r="B1389" s="17" t="inlineStr">
        <is>
          <t>일신석재</t>
        </is>
      </c>
      <c r="C1389" s="74" t="inlineStr">
        <is>
          <t>007110</t>
        </is>
      </c>
      <c r="D1389" s="10" t="n">
        <v>0.1366</v>
      </c>
      <c r="E1389" s="17" t="inlineStr">
        <is>
          <t>트럼프 전 대통령의 김정은 위원장 관련 발언("어느 시점에 뭔가 할 것")에 따른 대북주 강세</t>
        </is>
      </c>
      <c r="F1389" s="17" t="inlineStr">
        <is>
          <t>대북주</t>
        </is>
      </c>
      <c r="G1389" s="74">
        <f>COUNTIF(B:B,B1389)</f>
        <v/>
      </c>
    </row>
    <row r="1390" ht="27.6" customHeight="1" s="55">
      <c r="A1390" s="9" t="n">
        <v>45678</v>
      </c>
      <c r="B1390" s="17" t="inlineStr">
        <is>
          <t>일신석재</t>
        </is>
      </c>
      <c r="C1390" s="74" t="inlineStr">
        <is>
          <t>007110</t>
        </is>
      </c>
      <c r="D1390" s="10" t="n">
        <v>0.0392</v>
      </c>
      <c r="E1390" s="17" t="inlineStr">
        <is>
          <t>트럼프 "김정은과 잘 지내" 발언에 남북경협주 반응</t>
        </is>
      </c>
      <c r="F1390" s="17" t="inlineStr">
        <is>
          <t>남북경협</t>
        </is>
      </c>
      <c r="G1390" s="74">
        <f>COUNTIF(B:B,B1390)</f>
        <v/>
      </c>
    </row>
    <row r="1391" ht="27.6" customHeight="1" s="55">
      <c r="A1391" s="9" t="n">
        <v>45670</v>
      </c>
      <c r="B1391" s="17" t="inlineStr">
        <is>
          <t>일신석재</t>
        </is>
      </c>
      <c r="C1391" s="74" t="inlineStr">
        <is>
          <t>007110</t>
        </is>
      </c>
      <c r="D1391" s="10" t="n">
        <v>0.0409</v>
      </c>
      <c r="E1391" s="17" t="inlineStr">
        <is>
          <t>국정원 "트럼프, 김정은과 대화 가능성... 북핵 스몰딜도 가능" 발언</t>
        </is>
      </c>
      <c r="F1391" s="17" t="inlineStr">
        <is>
          <t>남북경협</t>
        </is>
      </c>
      <c r="G1391" s="74">
        <f>COUNTIF(B:B,B1391)</f>
        <v/>
      </c>
    </row>
    <row r="1392" ht="27.6" customHeight="1" s="55">
      <c r="A1392" s="9" t="n">
        <v>45910</v>
      </c>
      <c r="B1392" s="17" t="inlineStr">
        <is>
          <t>일승</t>
        </is>
      </c>
      <c r="C1392" s="74" t="inlineStr">
        <is>
          <t>333430</t>
        </is>
      </c>
      <c r="D1392" s="10" t="n">
        <v>0.1283</v>
      </c>
      <c r="E1392" s="17" t="inlineStr">
        <is>
          <t>조선업 호황에 따른 기자재 부각</t>
        </is>
      </c>
      <c r="F1392" s="17" t="inlineStr">
        <is>
          <t>조선기자재/LNG</t>
        </is>
      </c>
      <c r="G1392" s="74">
        <f>COUNTIF(B:B,B1392)</f>
        <v/>
      </c>
    </row>
    <row r="1393" ht="27.6" customHeight="1" s="55">
      <c r="A1393" s="9" t="n">
        <v>45909</v>
      </c>
      <c r="B1393" s="17" t="inlineStr">
        <is>
          <t>일승</t>
        </is>
      </c>
      <c r="C1393" s="74" t="inlineStr">
        <is>
          <t>333430</t>
        </is>
      </c>
      <c r="D1393" s="10" t="n">
        <v>0.2297</v>
      </c>
      <c r="E1393" s="17" t="inlineStr">
        <is>
          <t>미국 MRO 및 조선업 호황 기대감</t>
        </is>
      </c>
      <c r="F1393" s="17" t="inlineStr">
        <is>
          <t>조선기자재/LNG</t>
        </is>
      </c>
      <c r="G1393" s="74">
        <f>COUNTIF(B:B,B1393)</f>
        <v/>
      </c>
    </row>
    <row r="1394" ht="27.6" customHeight="1" s="55">
      <c r="A1394" s="9" t="n">
        <v>45896</v>
      </c>
      <c r="B1394" s="17" t="inlineStr">
        <is>
          <t>일승</t>
        </is>
      </c>
      <c r="C1394" s="74" t="inlineStr">
        <is>
          <t>333430</t>
        </is>
      </c>
      <c r="D1394" s="10" t="n">
        <v>0.06569999999999999</v>
      </c>
      <c r="E1394" s="17" t="inlineStr">
        <is>
          <t>STX엔진 어닝 서프라이즈 및 조선 K-엔진 풀가동 낙수효과</t>
        </is>
      </c>
      <c r="F1394" s="17" t="inlineStr">
        <is>
          <t>조선기자재</t>
        </is>
      </c>
      <c r="G1394" s="74">
        <f>COUNTIF(B:B,B1394)</f>
        <v/>
      </c>
    </row>
    <row r="1395" ht="27.6" customHeight="1" s="55">
      <c r="A1395" s="9" t="n">
        <v>45891</v>
      </c>
      <c r="B1395" s="17" t="inlineStr">
        <is>
          <t>일승</t>
        </is>
      </c>
      <c r="C1395" s="74" t="inlineStr">
        <is>
          <t>333430</t>
        </is>
      </c>
      <c r="D1395" s="10" t="n">
        <v>0.1071</v>
      </c>
      <c r="E1395" s="17" t="inlineStr">
        <is>
          <t>STX엔진 어닝 서프라이즈 및 조선 기자재 엔진 수요 동반 상승</t>
        </is>
      </c>
      <c r="F1395" s="17" t="inlineStr">
        <is>
          <t>조선기자재/LNG</t>
        </is>
      </c>
      <c r="G1395" s="74">
        <f>COUNTIF(B:B,B1395)</f>
        <v/>
      </c>
    </row>
    <row r="1396" ht="27.6" customHeight="1" s="55">
      <c r="A1396" s="9" t="n">
        <v>45890</v>
      </c>
      <c r="B1396" s="17" t="inlineStr">
        <is>
          <t>일승</t>
        </is>
      </c>
      <c r="C1396" s="74" t="inlineStr">
        <is>
          <t>333430</t>
        </is>
      </c>
      <c r="D1396" s="10" t="n">
        <v>0.1071</v>
      </c>
      <c r="E1396" s="17" t="inlineStr">
        <is>
          <t>STX엔진 어닝 서프라이즈 및 조선 기자재 엔진 수요 동반 상승</t>
        </is>
      </c>
      <c r="F1396" s="17" t="inlineStr">
        <is>
          <t>조선기자재/LNG</t>
        </is>
      </c>
      <c r="G1396" s="74">
        <f>COUNTIF(B:B,B1396)</f>
        <v/>
      </c>
    </row>
    <row r="1397" ht="27.6" customHeight="1" s="55">
      <c r="A1397" s="9" t="n">
        <v>45887</v>
      </c>
      <c r="B1397" s="17" t="inlineStr">
        <is>
          <t>일승</t>
        </is>
      </c>
      <c r="C1397" s="74" t="inlineStr">
        <is>
          <t>333430</t>
        </is>
      </c>
      <c r="D1397" s="10" t="n">
        <v>0.0617</v>
      </c>
      <c r="E1397" s="17" t="inlineStr">
        <is>
          <t>STX엔진 호실적 및 조선 기자재 관련주 동반 상승</t>
        </is>
      </c>
      <c r="F1397" s="17" t="inlineStr">
        <is>
          <t>조선기자재</t>
        </is>
      </c>
      <c r="G1397" s="74">
        <f>COUNTIF(B:B,B1397)</f>
        <v/>
      </c>
    </row>
    <row r="1398" ht="27.6" customHeight="1" s="55">
      <c r="A1398" s="9" t="n">
        <v>45869</v>
      </c>
      <c r="B1398" s="17" t="inlineStr">
        <is>
          <t>일승</t>
        </is>
      </c>
      <c r="C1398" s="74" t="inlineStr">
        <is>
          <t>333430</t>
        </is>
      </c>
      <c r="D1398" s="10" t="n">
        <v>0.1488</v>
      </c>
      <c r="E1398" s="17" t="inlineStr">
        <is>
          <t>한미 208조원 규모 조선 협력 빅딜 수혜 기대감 폭발</t>
        </is>
      </c>
      <c r="F1398" s="17" t="inlineStr">
        <is>
          <t>조선기자재/LNG</t>
        </is>
      </c>
      <c r="G1398" s="74">
        <f>COUNTIF(B:B,B1398)</f>
        <v/>
      </c>
    </row>
    <row r="1399" ht="27.6" customHeight="1" s="55">
      <c r="A1399" s="9" t="n">
        <v>45880</v>
      </c>
      <c r="B1399" s="17" t="inlineStr">
        <is>
          <t>이브이첨단소재</t>
        </is>
      </c>
      <c r="C1399" s="74" t="inlineStr">
        <is>
          <t>131400</t>
        </is>
      </c>
      <c r="D1399" s="10" t="n">
        <v>0.1518</v>
      </c>
      <c r="E1399" s="17" t="inlineStr">
        <is>
          <t>CATL 리튬 광산 생산 중단 소식 수혜</t>
        </is>
      </c>
      <c r="F1399" s="17" t="inlineStr">
        <is>
          <t>2차전지/소재</t>
        </is>
      </c>
      <c r="G1399" s="74">
        <f>COUNTIF(B:B,B1399)</f>
        <v/>
      </c>
    </row>
    <row r="1400" ht="27.6" customHeight="1" s="55">
      <c r="A1400" s="9" t="n">
        <v>45874</v>
      </c>
      <c r="B1400" s="17" t="inlineStr">
        <is>
          <t>이브이첨단소재</t>
        </is>
      </c>
      <c r="C1400" s="74" t="inlineStr">
        <is>
          <t>131400</t>
        </is>
      </c>
      <c r="D1400" s="10" t="n">
        <v>0.0951</v>
      </c>
      <c r="E1400" s="17" t="inlineStr">
        <is>
          <t>에코프로비엠 흑자전환 등 2차전지 업황 회복 기대감에 동반 상승</t>
        </is>
      </c>
      <c r="F1400" s="17" t="inlineStr">
        <is>
          <t>2차전지</t>
        </is>
      </c>
      <c r="G1400" s="74">
        <f>COUNTIF(B:B,B1400)</f>
        <v/>
      </c>
    </row>
    <row r="1401" ht="27.6" customHeight="1" s="55">
      <c r="A1401" s="9" t="n">
        <v>45862</v>
      </c>
      <c r="B1401" s="17" t="inlineStr">
        <is>
          <t>이브이첨단소재</t>
        </is>
      </c>
      <c r="C1401" s="74" t="inlineStr">
        <is>
          <t>131400</t>
        </is>
      </c>
      <c r="D1401" s="10" t="n">
        <v>0.0602</v>
      </c>
      <c r="E1401" s="17" t="inlineStr">
        <is>
          <t>리튬 가격 상승 및 2차전지주 동반 강세</t>
        </is>
      </c>
      <c r="F1401" s="17" t="inlineStr">
        <is>
          <t>2차전지</t>
        </is>
      </c>
      <c r="G1401" s="74">
        <f>COUNTIF(B:B,B1401)</f>
        <v/>
      </c>
    </row>
    <row r="1402" ht="27.6" customHeight="1" s="55">
      <c r="A1402" s="9" t="n">
        <v>45856</v>
      </c>
      <c r="B1402" s="17" t="inlineStr">
        <is>
          <t>이브이첨단소재</t>
        </is>
      </c>
      <c r="C1402" s="74" t="inlineStr">
        <is>
          <t>131400</t>
        </is>
      </c>
      <c r="D1402" s="17" t="inlineStr">
        <is>
          <t>+29.95% (상한가)</t>
        </is>
      </c>
      <c r="E1402" s="17" t="inlineStr">
        <is>
          <t>중국 리튬 가격 3개월래 최고치 및 2차전지 상승 랠리</t>
        </is>
      </c>
      <c r="F1402" s="17" t="inlineStr">
        <is>
          <t>2차전지/리튬</t>
        </is>
      </c>
      <c r="G1402" s="74">
        <f>COUNTIF(B:B,B1402)</f>
        <v/>
      </c>
    </row>
    <row r="1403" ht="27.6" customHeight="1" s="55">
      <c r="A1403" s="9" t="n">
        <v>45846</v>
      </c>
      <c r="B1403" s="17" t="inlineStr">
        <is>
          <t>이브이첨단소재</t>
        </is>
      </c>
      <c r="C1403" s="74" t="inlineStr">
        <is>
          <t>131400</t>
        </is>
      </c>
      <c r="D1403" s="10" t="n">
        <v>0.0883</v>
      </c>
      <c r="E1403" s="17" t="inlineStr">
        <is>
          <t>프롤로지움 리튬 세라믹 배터리 240만개 돌파, 투자 성과 가시화</t>
        </is>
      </c>
      <c r="F1403" s="17" t="inlineStr">
        <is>
          <t>2차전지/전고체</t>
        </is>
      </c>
      <c r="G1403" s="74">
        <f>COUNTIF(B:B,B1403)</f>
        <v/>
      </c>
    </row>
    <row r="1404" ht="27.6" customHeight="1" s="55">
      <c r="A1404" s="9" t="n">
        <v>45842</v>
      </c>
      <c r="B1404" s="17" t="inlineStr">
        <is>
          <t>이브이첨단소재</t>
        </is>
      </c>
      <c r="C1404" s="74" t="inlineStr">
        <is>
          <t>131400</t>
        </is>
      </c>
      <c r="D1404" s="10" t="n">
        <v>0.1791</v>
      </c>
      <c r="E1404" s="17" t="inlineStr">
        <is>
          <t>프롤로지움(대만) 투자 성과 가시화 (리튬 세라믹 배터리 240만개 돌파)</t>
        </is>
      </c>
      <c r="F1404" s="17" t="inlineStr">
        <is>
          <t>2차전지/전고체</t>
        </is>
      </c>
      <c r="G1404" s="74">
        <f>COUNTIF(B:B,B1404)</f>
        <v/>
      </c>
    </row>
    <row r="1405" ht="27.6" customHeight="1" s="55">
      <c r="A1405" s="9" t="n">
        <v>45841</v>
      </c>
      <c r="B1405" s="17" t="inlineStr">
        <is>
          <t>이브이첨단소재</t>
        </is>
      </c>
      <c r="C1405" s="74" t="inlineStr">
        <is>
          <t>131400</t>
        </is>
      </c>
      <c r="D1405" s="17" t="inlineStr">
        <is>
          <t>+30.00% (상한가)</t>
        </is>
      </c>
      <c r="E1405" s="17" t="inlineStr">
        <is>
          <t>프롤로지움 리튬 세라믹 배터리 240만개 돌파 및 투자 성과 가시화</t>
        </is>
      </c>
      <c r="F1405" s="17" t="inlineStr">
        <is>
          <t>2차전지/전고체</t>
        </is>
      </c>
      <c r="G1405" s="74">
        <f>COUNTIF(B:B,B1405)</f>
        <v/>
      </c>
    </row>
    <row r="1406" ht="27.6" customHeight="1" s="55">
      <c r="A1406" s="9" t="n">
        <v>45944</v>
      </c>
      <c r="B1406" s="17" t="inlineStr">
        <is>
          <t>엘앤에프</t>
        </is>
      </c>
      <c r="C1406" s="74" t="inlineStr">
        <is>
          <t>066970</t>
        </is>
      </c>
      <c r="D1406" s="10" t="n">
        <v>0.1134</v>
      </c>
      <c r="E1406" s="17" t="inlineStr">
        <is>
          <t>테슬라 증산 및 2차전지 업황 회복 기대</t>
        </is>
      </c>
      <c r="F1406" s="17" t="inlineStr">
        <is>
          <t>2차전지</t>
        </is>
      </c>
      <c r="G1406" s="74">
        <f>COUNTIF(B:B,B1406)</f>
        <v/>
      </c>
    </row>
    <row r="1407" ht="27.6" customHeight="1" s="55">
      <c r="A1407" s="9" t="n">
        <v>45917</v>
      </c>
      <c r="B1407" s="17" t="inlineStr">
        <is>
          <t>엘앤에프</t>
        </is>
      </c>
      <c r="C1407" s="74" t="inlineStr">
        <is>
          <t>066970</t>
        </is>
      </c>
      <c r="D1407" s="10" t="n">
        <v>0.0934</v>
      </c>
      <c r="E1407" s="17" t="inlineStr">
        <is>
          <t>하반기 실적 추정치 상향 조정 (미래에셋증권 리포트)</t>
        </is>
      </c>
      <c r="F1407" s="17" t="inlineStr">
        <is>
          <t>2차전지</t>
        </is>
      </c>
      <c r="G1407" s="74">
        <f>COUNTIF(B:B,B1407)</f>
        <v/>
      </c>
    </row>
    <row r="1408" ht="27.6" customHeight="1" s="55">
      <c r="A1408" s="9" t="n">
        <v>45883</v>
      </c>
      <c r="B1408" s="17" t="inlineStr">
        <is>
          <t>엘앤에프</t>
        </is>
      </c>
      <c r="C1408" s="74" t="inlineStr">
        <is>
          <t>066970</t>
        </is>
      </c>
      <c r="D1408" s="10" t="n">
        <v>0.07099999999999999</v>
      </c>
      <c r="E1408" s="17" t="inlineStr">
        <is>
          <t>CATL 리튬 광산 생산 중단 반사이익 및 2026년 북미 ESS 수주 기대</t>
        </is>
      </c>
      <c r="F1408" s="17" t="inlineStr">
        <is>
          <t>2차전지/양극재</t>
        </is>
      </c>
      <c r="G1408" s="74">
        <f>COUNTIF(B:B,B1408)</f>
        <v/>
      </c>
    </row>
    <row r="1409" ht="27.6" customHeight="1" s="55">
      <c r="A1409" s="9" t="n">
        <v>45856</v>
      </c>
      <c r="B1409" s="17" t="inlineStr">
        <is>
          <t>엘앤에프</t>
        </is>
      </c>
      <c r="C1409" s="74" t="inlineStr">
        <is>
          <t>066970</t>
        </is>
      </c>
      <c r="D1409" s="10" t="n">
        <v>0.1289</v>
      </c>
      <c r="E1409" s="17" t="inlineStr">
        <is>
          <t>K-LFP 배터리 최대 수혜주 분석 및 양극재 출하량 증가 전망</t>
        </is>
      </c>
      <c r="F1409" s="17" t="inlineStr">
        <is>
          <t>2차전지/양극재</t>
        </is>
      </c>
      <c r="G1409" s="74">
        <f>COUNTIF(B:B,B1409)</f>
        <v/>
      </c>
    </row>
    <row r="1410" ht="27.6" customHeight="1" s="55">
      <c r="A1410" s="9" t="n">
        <v>45849</v>
      </c>
      <c r="B1410" s="17" t="inlineStr">
        <is>
          <t>엘앤에프</t>
        </is>
      </c>
      <c r="C1410" s="74" t="inlineStr">
        <is>
          <t>066970</t>
        </is>
      </c>
      <c r="D1410" s="10" t="n">
        <v>0.1132</v>
      </c>
      <c r="E1410" s="17" t="inlineStr">
        <is>
          <t>테슬라 랠리 및 SK온에 LFP 양극재 공급 (북미 진출)</t>
        </is>
      </c>
      <c r="F1410" s="17" t="inlineStr">
        <is>
          <t>2차전지/양극재</t>
        </is>
      </c>
      <c r="G1410" s="74">
        <f>COUNTIF(B:B,B1410)</f>
        <v/>
      </c>
    </row>
    <row r="1411" ht="27.6" customHeight="1" s="55">
      <c r="A1411" s="9" t="n">
        <v>45805</v>
      </c>
      <c r="B1411" s="17" t="inlineStr">
        <is>
          <t>엘앤에프</t>
        </is>
      </c>
      <c r="C1411" s="74" t="inlineStr">
        <is>
          <t>066970</t>
        </is>
      </c>
      <c r="D1411" s="10" t="n">
        <v>0.1688</v>
      </c>
      <c r="E1411" s="17" t="inlineStr">
        <is>
          <t>K-배터리 북미 LFP 라인 구축 및 테슬라 급등 수혜</t>
        </is>
      </c>
      <c r="F1411" s="17" t="inlineStr">
        <is>
          <t>2차전지/양극재</t>
        </is>
      </c>
      <c r="G1411" s="74">
        <f>COUNTIF(B:B,B1411)</f>
        <v/>
      </c>
    </row>
    <row r="1412" ht="27.6" customHeight="1" s="55">
      <c r="A1412" s="9" t="n">
        <v>45720</v>
      </c>
      <c r="B1412" s="17" t="inlineStr">
        <is>
          <t>엘앤에프</t>
        </is>
      </c>
      <c r="C1412" s="74" t="inlineStr">
        <is>
          <t>066970</t>
        </is>
      </c>
      <c r="D1412" s="10" t="n">
        <v>0.1134</v>
      </c>
      <c r="E1412" s="17" t="inlineStr">
        <is>
          <t>테슬라 상하이 기가팩토리 증산 및 2차전지 업황 회복 기대</t>
        </is>
      </c>
      <c r="F1412" s="17" t="inlineStr">
        <is>
          <t>2차전지/양극재</t>
        </is>
      </c>
      <c r="G1412" s="74">
        <f>COUNTIF(B:B,B1412)</f>
        <v/>
      </c>
    </row>
    <row r="1413" ht="27.6" customHeight="1" s="55">
      <c r="A1413" s="9" t="n">
        <v>46015</v>
      </c>
      <c r="B1413" s="19" t="inlineStr">
        <is>
          <t>엔켐</t>
        </is>
      </c>
      <c r="C1413" s="74" t="inlineStr">
        <is>
          <t>348370</t>
        </is>
      </c>
      <c r="D1413" s="13" t="n">
        <v>0.1059</v>
      </c>
      <c r="E1413" s="17" t="inlineStr">
        <is>
          <t>한국 소재사 최초로 중국 CATL에 전해액 공급</t>
        </is>
      </c>
      <c r="F1413" s="17" t="inlineStr">
        <is>
          <t>이차전지</t>
        </is>
      </c>
      <c r="G1413" s="74">
        <f>COUNTIF(B:B,B1413)</f>
        <v/>
      </c>
    </row>
    <row r="1414" ht="27.6" customHeight="1" s="55">
      <c r="A1414" s="9" t="n">
        <v>45989</v>
      </c>
      <c r="B1414" s="17" t="inlineStr">
        <is>
          <t>엔켐</t>
        </is>
      </c>
      <c r="C1414" s="74" t="inlineStr">
        <is>
          <t>348370</t>
        </is>
      </c>
      <c r="D1414" s="10" t="n">
        <v>0.1639</v>
      </c>
      <c r="E1414" s="17" t="inlineStr">
        <is>
          <t>[단독] 중국 CATL, 한국 택한 이유, 1.5조 잭팟 눈앞</t>
        </is>
      </c>
      <c r="F1414" s="17" t="inlineStr">
        <is>
          <t>2차전지</t>
        </is>
      </c>
      <c r="G1414" s="74">
        <f>COUNTIF(B:B,B1414)</f>
        <v/>
      </c>
    </row>
    <row r="1415" ht="27.6" customHeight="1" s="55">
      <c r="A1415" s="9" t="n">
        <v>45880</v>
      </c>
      <c r="B1415" s="17" t="inlineStr">
        <is>
          <t>엔켐</t>
        </is>
      </c>
      <c r="C1415" s="74" t="inlineStr">
        <is>
          <t>348370</t>
        </is>
      </c>
      <c r="D1415" s="10" t="n">
        <v>0.2134</v>
      </c>
      <c r="E1415" s="17" t="inlineStr">
        <is>
          <t>고전압 장수명 리튬이온 배터리용 신규첨가제 산업부 인증 획득</t>
        </is>
      </c>
      <c r="F1415" s="17" t="inlineStr">
        <is>
          <t>2차전지/전해액</t>
        </is>
      </c>
      <c r="G1415" s="74">
        <f>COUNTIF(B:B,B1415)</f>
        <v/>
      </c>
    </row>
    <row r="1416" ht="27.6" customHeight="1" s="55">
      <c r="A1416" s="9" t="n">
        <v>45770</v>
      </c>
      <c r="B1416" s="17" t="inlineStr">
        <is>
          <t>엔켐</t>
        </is>
      </c>
      <c r="C1416" s="74" t="inlineStr">
        <is>
          <t>348370</t>
        </is>
      </c>
      <c r="D1416" s="10" t="n">
        <v>0.1001</v>
      </c>
      <c r="E1416" s="17" t="inlineStr">
        <is>
          <t>머스크 정부효율부 작업 마무리 후 테슬라 집중 (2차전지 수혜)</t>
        </is>
      </c>
      <c r="F1416" s="17" t="inlineStr">
        <is>
          <t>2차전지/전해액</t>
        </is>
      </c>
      <c r="G1416" s="74">
        <f>COUNTIF(B:B,B1416)</f>
        <v/>
      </c>
    </row>
    <row r="1417" ht="27.6" customHeight="1" s="55">
      <c r="A1417" s="9" t="n">
        <v>45758</v>
      </c>
      <c r="B1417" s="17" t="inlineStr">
        <is>
          <t>엔켐</t>
        </is>
      </c>
      <c r="C1417" s="74" t="inlineStr">
        <is>
          <t>348370</t>
        </is>
      </c>
      <c r="D1417" s="10" t="n">
        <v>0.1994</v>
      </c>
      <c r="E1417" s="17" t="inlineStr">
        <is>
          <t>중국 전해액 관세 확대(84%→155%)에 따른 초대형 반사이익 기대</t>
        </is>
      </c>
      <c r="F1417" s="17" t="inlineStr">
        <is>
          <t>2차전지/전해액</t>
        </is>
      </c>
      <c r="G1417" s="74">
        <f>COUNTIF(B:B,B1417)</f>
        <v/>
      </c>
    </row>
    <row r="1418" ht="27.6" customHeight="1" s="55">
      <c r="A1418" s="9" t="n">
        <v>45757</v>
      </c>
      <c r="B1418" s="17" t="inlineStr">
        <is>
          <t>엔켐</t>
        </is>
      </c>
      <c r="C1418" s="74" t="inlineStr">
        <is>
          <t>348370</t>
        </is>
      </c>
      <c r="D1418" s="10" t="n">
        <v>0.1931</v>
      </c>
      <c r="E1418" s="17" t="inlineStr">
        <is>
          <t>중국 전해액 관세 확대(84%→155%)에 따른 초대형 반사이익 기대</t>
        </is>
      </c>
      <c r="F1418" s="17" t="inlineStr">
        <is>
          <t>2차전지/전해액</t>
        </is>
      </c>
      <c r="G1418" s="74">
        <f>COUNTIF(B:B,B1418)</f>
        <v/>
      </c>
    </row>
    <row r="1419" ht="27.6" customHeight="1" s="55">
      <c r="A1419" s="9" t="n">
        <v>45708</v>
      </c>
      <c r="B1419" s="17" t="inlineStr">
        <is>
          <t>엔켐</t>
        </is>
      </c>
      <c r="C1419" s="74" t="inlineStr">
        <is>
          <t>348370</t>
        </is>
      </c>
      <c r="D1419" s="10" t="n">
        <v>0.1329</v>
      </c>
      <c r="E1419" s="17" t="inlineStr">
        <is>
          <t>미국 전해액 공장 완공 이슈 및 트럼프 2기 테슬라 수혜 기대감</t>
        </is>
      </c>
      <c r="F1419" s="17" t="inlineStr">
        <is>
          <t>2차전지/전해액</t>
        </is>
      </c>
      <c r="G1419" s="74">
        <f>COUNTIF(B:B,B1419)</f>
        <v/>
      </c>
    </row>
    <row r="1420" ht="27.6" customHeight="1" s="55">
      <c r="A1420" s="9" t="n">
        <v>46020</v>
      </c>
      <c r="B1420" s="17" t="inlineStr">
        <is>
          <t>에이치브이엠</t>
        </is>
      </c>
      <c r="C1420" s="74" t="inlineStr">
        <is>
          <t>295310</t>
        </is>
      </c>
      <c r="D1420" s="10" t="n">
        <v>0.1693</v>
      </c>
      <c r="E1420" s="17" t="inlineStr">
        <is>
          <t>스페이스X 상장 기대감 및 우주 첨단산업 관련주 부각</t>
        </is>
      </c>
      <c r="F1420" s="17" t="inlineStr">
        <is>
          <t>우주항공</t>
        </is>
      </c>
      <c r="G1420" s="74">
        <f>COUNTIF(B:B,B1420)</f>
        <v/>
      </c>
    </row>
    <row r="1421" ht="27.6" customHeight="1" s="55">
      <c r="A1421" s="9" t="n">
        <v>46013</v>
      </c>
      <c r="B1421" s="17" t="inlineStr">
        <is>
          <t>에이치브이엠</t>
        </is>
      </c>
      <c r="C1421" s="74" t="inlineStr">
        <is>
          <t>295310</t>
        </is>
      </c>
      <c r="D1421" s="10" t="n">
        <v>0.2225</v>
      </c>
      <c r="E1421" s="17" t="inlineStr">
        <is>
          <t>스페이스X 협력사 부각(특수합금), 4거래일 연속 강세</t>
        </is>
      </c>
      <c r="F1421" s="17" t="inlineStr">
        <is>
          <t>우주항공/특수합금</t>
        </is>
      </c>
      <c r="G1421" s="74">
        <f>COUNTIF(B:B,B1421)</f>
        <v/>
      </c>
    </row>
    <row r="1422" ht="27.6" customHeight="1" s="55">
      <c r="A1422" s="9" t="n">
        <v>46009</v>
      </c>
      <c r="B1422" s="19" t="inlineStr">
        <is>
          <t>에이치브이엠</t>
        </is>
      </c>
      <c r="C1422" s="74" t="inlineStr">
        <is>
          <t>295310</t>
        </is>
      </c>
      <c r="D1422" s="10" t="n">
        <v>0.1794</v>
      </c>
      <c r="E1422" s="17" t="inlineStr">
        <is>
          <t>미국 플래닛랩스 급등 및 우주항공주 강세 영향</t>
        </is>
      </c>
      <c r="F1422" s="17" t="inlineStr">
        <is>
          <t>스페이스X / 우주항공 1616</t>
        </is>
      </c>
      <c r="G1422" s="74">
        <f>COUNTIF(B:B,B1422)</f>
        <v/>
      </c>
    </row>
    <row r="1423" ht="27.6" customHeight="1" s="55">
      <c r="A1423" s="9" t="n">
        <v>46006</v>
      </c>
      <c r="B1423" s="19" t="inlineStr">
        <is>
          <t>에이치브이엠</t>
        </is>
      </c>
      <c r="C1423" s="74" t="inlineStr">
        <is>
          <t>295310</t>
        </is>
      </c>
      <c r="D1423" s="10" t="n">
        <v>0.1021</v>
      </c>
      <c r="E1423" s="17" t="inlineStr">
        <is>
          <t>우주 매출 비중 56% 차지 및 특수합금 성장 기대감, 스페이스X IPO 수혜</t>
        </is>
      </c>
      <c r="F1423" s="17" t="inlineStr">
        <is>
          <t>우주항공/특수금속</t>
        </is>
      </c>
      <c r="G1423" s="74">
        <f>COUNTIF(B:B,B1423)</f>
        <v/>
      </c>
    </row>
    <row r="1424" ht="27.6" customHeight="1" s="55">
      <c r="A1424" s="9" t="n">
        <v>46003</v>
      </c>
      <c r="B1424" s="19" t="inlineStr">
        <is>
          <t>에이치브이엠</t>
        </is>
      </c>
      <c r="C1424" s="74" t="inlineStr">
        <is>
          <t>295310</t>
        </is>
      </c>
      <c r="D1424" s="10" t="n">
        <v>0.1799</v>
      </c>
      <c r="E1424" s="17" t="inlineStr">
        <is>
          <t>스페이스X IPO 추진에 따른 우주항공주 동반 강세</t>
        </is>
      </c>
      <c r="F1424" s="17" t="inlineStr">
        <is>
          <t>우주항공</t>
        </is>
      </c>
      <c r="G1424" s="74">
        <f>COUNTIF(B:B,B1424)</f>
        <v/>
      </c>
    </row>
    <row r="1425" ht="27.6" customHeight="1" s="55">
      <c r="A1425" s="9" t="n">
        <v>45870</v>
      </c>
      <c r="B1425" s="17" t="inlineStr">
        <is>
          <t>에이치브이엠</t>
        </is>
      </c>
      <c r="C1425" s="74" t="inlineStr">
        <is>
          <t>295310</t>
        </is>
      </c>
      <c r="D1425" s="17" t="inlineStr">
        <is>
          <t>+29.89% (상한가)</t>
        </is>
      </c>
      <c r="E1425" s="17" t="inlineStr">
        <is>
          <t>스페이스X 1조 빅딜 관련 공급 파트너 수혜 부각</t>
        </is>
      </c>
      <c r="F1425" s="17" t="inlineStr">
        <is>
          <t>우주항공/소재</t>
        </is>
      </c>
      <c r="G1425" s="74">
        <f>COUNTIF(B:B,B1425)</f>
        <v/>
      </c>
    </row>
    <row r="1426" ht="27.6" customHeight="1" s="55">
      <c r="A1426" s="9" t="n">
        <v>45702</v>
      </c>
      <c r="B1426" s="17" t="inlineStr">
        <is>
          <t>에이치브이엠</t>
        </is>
      </c>
      <c r="C1426" s="74" t="inlineStr">
        <is>
          <t>295310</t>
        </is>
      </c>
      <c r="D1426" s="10" t="n">
        <v>0.2429</v>
      </c>
      <c r="E1426" s="17" t="inlineStr">
        <is>
          <t>미국 Praxair와 유리기판 타겟팅 기술 공동 개발 및 스페이스X 관련주 부각</t>
        </is>
      </c>
      <c r="F1426" s="17" t="inlineStr">
        <is>
          <t>유리기판/우주항공</t>
        </is>
      </c>
      <c r="G1426" s="74">
        <f>COUNTIF(B:B,B1426)</f>
        <v/>
      </c>
    </row>
    <row r="1427" ht="27.6" customHeight="1" s="55">
      <c r="A1427" s="9" t="n">
        <v>46010</v>
      </c>
      <c r="B1427" s="19" t="inlineStr">
        <is>
          <t>에스투더블유</t>
        </is>
      </c>
      <c r="C1427" s="74" t="inlineStr">
        <is>
          <t>488280</t>
        </is>
      </c>
      <c r="D1427" s="10" t="n">
        <v>0.1236</v>
      </c>
      <c r="E1427" s="17" t="inlineStr">
        <is>
          <t>대표이사의 자사 주식 1만 5천 주 장내 매수</t>
        </is>
      </c>
      <c r="F1427" s="17" t="inlineStr">
        <is>
          <t>IT/플랫폼 29</t>
        </is>
      </c>
      <c r="G1427" s="74">
        <f>COUNTIF(B:B,B1427)</f>
        <v/>
      </c>
    </row>
    <row r="1428" ht="27.6" customHeight="1" s="55">
      <c r="A1428" s="9" t="n">
        <v>45994</v>
      </c>
      <c r="B1428" s="17" t="inlineStr">
        <is>
          <t>에스투더블유</t>
        </is>
      </c>
      <c r="C1428" s="74" t="inlineStr">
        <is>
          <t>488280</t>
        </is>
      </c>
      <c r="D1428" s="10" t="n">
        <v>0.09909999999999999</v>
      </c>
      <c r="E1428" s="17" t="inlineStr">
        <is>
          <t>'K-팔란티어' 태동기 분석 (클릭e종목)</t>
        </is>
      </c>
      <c r="F1428" s="17" t="inlineStr">
        <is>
          <t>AI/보안</t>
        </is>
      </c>
      <c r="G1428" s="74">
        <f>COUNTIF(B:B,B1428)</f>
        <v/>
      </c>
    </row>
    <row r="1429" ht="27.6" customHeight="1" s="55">
      <c r="A1429" s="9" t="n">
        <v>45986</v>
      </c>
      <c r="B1429" s="17" t="inlineStr">
        <is>
          <t>에스투더블유</t>
        </is>
      </c>
      <c r="C1429" s="74" t="inlineStr">
        <is>
          <t>488280</t>
        </is>
      </c>
      <c r="D1429" s="10" t="n">
        <v>0.1556</v>
      </c>
      <c r="E1429" s="17" t="inlineStr">
        <is>
          <t>세계 최초 다크웹 AI 언어모델 '다크버트' 개발, 인터폴 파트너 부각</t>
        </is>
      </c>
      <c r="F1429" s="17" t="inlineStr">
        <is>
          <t>AI, 보안</t>
        </is>
      </c>
      <c r="G1429" s="74">
        <f>COUNTIF(B:B,B1429)</f>
        <v/>
      </c>
    </row>
    <row r="1430" ht="27.6" customHeight="1" s="55">
      <c r="A1430" s="9" t="n">
        <v>45929</v>
      </c>
      <c r="B1430" s="17" t="inlineStr">
        <is>
          <t>에스투더블유</t>
        </is>
      </c>
      <c r="C1430" s="74" t="inlineStr">
        <is>
          <t>488280</t>
        </is>
      </c>
      <c r="D1430" s="10" t="n">
        <v>0.0645</v>
      </c>
      <c r="E1430" s="17" t="inlineStr">
        <is>
          <t>세계 최초 다크웹 AI 언어모델 '다크버트' 개발, 인터폴 파트너 부각</t>
        </is>
      </c>
      <c r="F1430" s="17" t="inlineStr">
        <is>
          <t>보안/AI</t>
        </is>
      </c>
      <c r="G1430" s="74">
        <f>COUNTIF(B:B,B1430)</f>
        <v/>
      </c>
    </row>
    <row r="1431" ht="27.6" customHeight="1" s="55">
      <c r="A1431" s="9" t="n">
        <v>45924</v>
      </c>
      <c r="B1431" s="17" t="inlineStr">
        <is>
          <t>에스투더블유</t>
        </is>
      </c>
      <c r="C1431" s="74" t="inlineStr">
        <is>
          <t>488280</t>
        </is>
      </c>
      <c r="D1431" s="10" t="n">
        <v>0.2104</v>
      </c>
      <c r="E1431" s="17" t="inlineStr">
        <is>
          <t>다크웹 개인정보 유출 심각성 부각, 인터폴 공조 기술력 주목</t>
        </is>
      </c>
      <c r="F1431" s="17" t="inlineStr">
        <is>
          <t>보안/AI</t>
        </is>
      </c>
      <c r="G1431" s="74">
        <f>COUNTIF(B:B,B1431)</f>
        <v/>
      </c>
    </row>
    <row r="1432" ht="27.6" customHeight="1" s="55">
      <c r="A1432" s="9" t="n">
        <v>45923</v>
      </c>
      <c r="B1432" s="17" t="inlineStr">
        <is>
          <t>에스투더블유</t>
        </is>
      </c>
      <c r="C1432" s="74" t="inlineStr">
        <is>
          <t>488280</t>
        </is>
      </c>
      <c r="D1432" s="17" t="inlineStr">
        <is>
          <t>+29.98% (상한가)</t>
        </is>
      </c>
      <c r="E1432" s="17" t="inlineStr">
        <is>
          <t>다크웹 개인정보 유출 심각성 부각 및 다크웹 특화 인터폴 공조 기술력 주목</t>
        </is>
      </c>
      <c r="F1432" s="17" t="inlineStr">
        <is>
          <t>보안/AI</t>
        </is>
      </c>
      <c r="G1432" s="74">
        <f>COUNTIF(B:B,B1432)</f>
        <v/>
      </c>
    </row>
    <row r="1433" ht="27.6" customHeight="1" s="55">
      <c r="A1433" s="9" t="n">
        <v>45919</v>
      </c>
      <c r="B1433" s="17" t="inlineStr">
        <is>
          <t>에스투더블유</t>
        </is>
      </c>
      <c r="C1433" s="74" t="inlineStr">
        <is>
          <t>488280</t>
        </is>
      </c>
      <c r="D1433" s="17" t="inlineStr">
        <is>
          <t>+81.44% (신규상장)</t>
        </is>
      </c>
      <c r="E1433" s="17" t="inlineStr">
        <is>
          <t>IPO 제도 개선 첫 타자, AI 보안 전문 기업 (따따블 근접 급등)</t>
        </is>
      </c>
      <c r="F1433" s="17" t="inlineStr">
        <is>
          <t>보안/AI</t>
        </is>
      </c>
      <c r="G1433" s="74">
        <f>COUNTIF(B:B,B1433)</f>
        <v/>
      </c>
    </row>
    <row r="1434" ht="27.6" customHeight="1" s="55">
      <c r="A1434" s="9" t="n">
        <v>45775</v>
      </c>
      <c r="B1434" s="17" t="inlineStr">
        <is>
          <t>시공테크</t>
        </is>
      </c>
      <c r="C1434" s="74" t="inlineStr">
        <is>
          <t>020710</t>
        </is>
      </c>
      <c r="D1434" s="10" t="n">
        <v>0.1249</v>
      </c>
      <c r="E1434" s="17" t="inlineStr">
        <is>
          <t>한덕수 총리 대선 출마설 관련주 부각</t>
        </is>
      </c>
      <c r="F1434" s="17" t="inlineStr">
        <is>
          <t>전시/정치테마</t>
        </is>
      </c>
      <c r="G1434" s="74">
        <f>COUNTIF(B:B,B1434)</f>
        <v/>
      </c>
    </row>
    <row r="1435" ht="27.6" customHeight="1" s="55">
      <c r="A1435" s="9" t="n">
        <v>45764</v>
      </c>
      <c r="B1435" s="17" t="inlineStr">
        <is>
          <t>시공테크</t>
        </is>
      </c>
      <c r="C1435" s="74" t="inlineStr">
        <is>
          <t>020710</t>
        </is>
      </c>
      <c r="D1435" s="10" t="n">
        <v>0.2268</v>
      </c>
      <c r="E1435" s="17" t="inlineStr">
        <is>
          <t>한덕수 전 총리 보수진영 지지율 1위 및 트럼프 측 만남 희망설</t>
        </is>
      </c>
      <c r="F1435" s="17" t="inlineStr">
        <is>
          <t>정치테마</t>
        </is>
      </c>
      <c r="G1435" s="74">
        <f>COUNTIF(B:B,B1435)</f>
        <v/>
      </c>
    </row>
    <row r="1436" ht="27.6" customHeight="1" s="55">
      <c r="A1436" s="9" t="n">
        <v>45763</v>
      </c>
      <c r="B1436" s="17" t="inlineStr">
        <is>
          <t>시공테크</t>
        </is>
      </c>
      <c r="C1436" s="74" t="inlineStr">
        <is>
          <t>020710</t>
        </is>
      </c>
      <c r="D1436" s="10" t="n">
        <v>0.1431</v>
      </c>
      <c r="E1436" s="17" t="inlineStr">
        <is>
          <t>한덕수 전 총리 보수진영 지지율 1위 등극에 따른 테마주 부각</t>
        </is>
      </c>
      <c r="F1436" s="17" t="inlineStr">
        <is>
          <t>전시/정치테마</t>
        </is>
      </c>
      <c r="G1436" s="74">
        <f>COUNTIF(B:B,B1436)</f>
        <v/>
      </c>
    </row>
    <row r="1437" ht="27.6" customHeight="1" s="55">
      <c r="A1437" s="9" t="n">
        <v>45761</v>
      </c>
      <c r="B1437" s="17" t="inlineStr">
        <is>
          <t>시공테크</t>
        </is>
      </c>
      <c r="C1437" s="74" t="inlineStr">
        <is>
          <t>020710</t>
        </is>
      </c>
      <c r="D1437" s="10" t="n">
        <v>0.1249</v>
      </c>
      <c r="E1437" s="17" t="inlineStr">
        <is>
          <t>한덕수 전 총리 대선 출마설 관련주 부각</t>
        </is>
      </c>
      <c r="F1437" s="17" t="inlineStr">
        <is>
          <t>전시/정치테마</t>
        </is>
      </c>
      <c r="G1437" s="74">
        <f>COUNTIF(B:B,B1437)</f>
        <v/>
      </c>
    </row>
    <row r="1438" ht="27.6" customHeight="1" s="55">
      <c r="A1438" s="9" t="n">
        <v>45758</v>
      </c>
      <c r="B1438" s="17" t="inlineStr">
        <is>
          <t>시공테크</t>
        </is>
      </c>
      <c r="C1438" s="74" t="inlineStr">
        <is>
          <t>020710</t>
        </is>
      </c>
      <c r="D1438" s="10" t="n">
        <v>0.2567</v>
      </c>
      <c r="E1438" s="17" t="inlineStr">
        <is>
          <t>한덕수 전 총리 대선 출마설 및 보수 후보 적합도 1위 부각</t>
        </is>
      </c>
      <c r="F1438" s="17" t="inlineStr">
        <is>
          <t>전시/정치테마</t>
        </is>
      </c>
      <c r="G1438" s="74">
        <f>COUNTIF(B:B,B1438)</f>
        <v/>
      </c>
    </row>
    <row r="1439" ht="27.6" customHeight="1" s="55">
      <c r="A1439" s="9" t="n">
        <v>45757</v>
      </c>
      <c r="B1439" s="17" t="inlineStr">
        <is>
          <t>시공테크</t>
        </is>
      </c>
      <c r="C1439" s="74" t="inlineStr">
        <is>
          <t>020710</t>
        </is>
      </c>
      <c r="D1439" s="10" t="n">
        <v>0.1437</v>
      </c>
      <c r="E1439" s="17" t="inlineStr">
        <is>
          <t>한덕수 총리 대선 관련주 부각 (트럼프 발언 영향)</t>
        </is>
      </c>
      <c r="F1439" s="17" t="inlineStr">
        <is>
          <t>전시/정치테마</t>
        </is>
      </c>
      <c r="G1439" s="74">
        <f>COUNTIF(B:B,B1439)</f>
        <v/>
      </c>
    </row>
    <row r="1440" ht="27.6" customHeight="1" s="55">
      <c r="A1440" s="9" t="n">
        <v>45755</v>
      </c>
      <c r="B1440" s="17" t="inlineStr">
        <is>
          <t>시공테크</t>
        </is>
      </c>
      <c r="C1440" s="74" t="inlineStr">
        <is>
          <t>020710</t>
        </is>
      </c>
      <c r="D1440" s="10" t="n">
        <v>0.2698</v>
      </c>
      <c r="E1440" s="17" t="inlineStr">
        <is>
          <t>이재명 기본주택/금융 등 정책 기조 관련 수혜주 부각</t>
        </is>
      </c>
      <c r="F1440" s="17" t="inlineStr">
        <is>
          <t>전시/정치테마</t>
        </is>
      </c>
      <c r="G1440" s="74">
        <f>COUNTIF(B:B,B1440)</f>
        <v/>
      </c>
    </row>
    <row r="1441" ht="27.6" customHeight="1" s="55">
      <c r="A1441" s="9" t="n">
        <v>46003</v>
      </c>
      <c r="B1441" s="19" t="inlineStr">
        <is>
          <t>소룩스</t>
        </is>
      </c>
      <c r="C1441" s="74" t="inlineStr">
        <is>
          <t>290690</t>
        </is>
      </c>
      <c r="D1441" s="10" t="n">
        <v>0.2099</v>
      </c>
      <c r="E1441" s="17" t="inlineStr">
        <is>
          <t>아리바이오 치매치료제 영국 글로벌데이터 특별 발간 및 조기 허가 가능성</t>
        </is>
      </c>
      <c r="F1441" s="17" t="inlineStr">
        <is>
          <t>바이오/치매</t>
        </is>
      </c>
      <c r="G1441" s="74">
        <f>COUNTIF(B:B,B1441)</f>
        <v/>
      </c>
    </row>
    <row r="1442" ht="27.6" customHeight="1" s="55">
      <c r="A1442" s="9" t="n">
        <v>45876</v>
      </c>
      <c r="B1442" s="17" t="inlineStr">
        <is>
          <t>소룩스</t>
        </is>
      </c>
      <c r="C1442" s="74" t="inlineStr">
        <is>
          <t>290690</t>
        </is>
      </c>
      <c r="D1442" s="10" t="n">
        <v>0.0607</v>
      </c>
      <c r="E1442" s="17" t="inlineStr">
        <is>
          <t>아리바이오 UAE 기술수출 계약금 수령 및 국부펀드 직접 투자 논의</t>
        </is>
      </c>
      <c r="F1442" s="17" t="inlineStr">
        <is>
          <t>바이오/조명</t>
        </is>
      </c>
      <c r="G1442" s="74">
        <f>COUNTIF(B:B,B1442)</f>
        <v/>
      </c>
    </row>
    <row r="1443" ht="27.6" customHeight="1" s="55">
      <c r="A1443" s="9" t="n">
        <v>45867</v>
      </c>
      <c r="B1443" s="17" t="inlineStr">
        <is>
          <t>소룩스</t>
        </is>
      </c>
      <c r="C1443" s="74" t="inlineStr">
        <is>
          <t>290690</t>
        </is>
      </c>
      <c r="D1443" s="10" t="n">
        <v>0.1657</v>
      </c>
      <c r="E1443" s="17" t="inlineStr">
        <is>
          <t>관계사 아리바이오 AR1001 중화권 상용화 파트너로 푸싱제약 선정</t>
        </is>
      </c>
      <c r="F1443" s="17" t="inlineStr">
        <is>
          <t>바이오/조명</t>
        </is>
      </c>
      <c r="G1443" s="74">
        <f>COUNTIF(B:B,B1443)</f>
        <v/>
      </c>
    </row>
    <row r="1444" ht="27.6" customHeight="1" s="55">
      <c r="A1444" s="9" t="n">
        <v>45818</v>
      </c>
      <c r="B1444" s="17" t="inlineStr">
        <is>
          <t>소룩스</t>
        </is>
      </c>
      <c r="C1444" s="74" t="inlineStr">
        <is>
          <t>290690</t>
        </is>
      </c>
      <c r="D1444" s="10" t="n">
        <v>0.2839</v>
      </c>
      <c r="E1444" s="17" t="inlineStr">
        <is>
          <t>관계사 아리바이오, UAE 국부펀드 산하 아르세라와 6억 달러 규모 기술수출 계약</t>
        </is>
      </c>
      <c r="F1444" s="17" t="inlineStr">
        <is>
          <t>바이오/조명</t>
        </is>
      </c>
      <c r="G1444" s="74">
        <f>COUNTIF(B:B,B1444)</f>
        <v/>
      </c>
    </row>
    <row r="1445" ht="27.6" customHeight="1" s="55">
      <c r="A1445" s="9" t="n">
        <v>45734</v>
      </c>
      <c r="B1445" s="17" t="inlineStr">
        <is>
          <t>소룩스</t>
        </is>
      </c>
      <c r="C1445" s="74" t="inlineStr">
        <is>
          <t>290690</t>
        </is>
      </c>
      <c r="D1445" s="10" t="n">
        <v>0.169</v>
      </c>
      <c r="E1445" s="17" t="inlineStr">
        <is>
          <t>아리바이오 1.2조원 계약 유효 확인 및 2차 계약금 입금, 적정 감사보고서 공시</t>
        </is>
      </c>
      <c r="F1445" s="17" t="inlineStr">
        <is>
          <t>바이오/조명</t>
        </is>
      </c>
      <c r="G1445" s="74">
        <f>COUNTIF(B:B,B1445)</f>
        <v/>
      </c>
    </row>
    <row r="1446" ht="27.6" customHeight="1" s="55">
      <c r="A1446" s="9" t="n">
        <v>45730</v>
      </c>
      <c r="B1446" s="17" t="inlineStr">
        <is>
          <t>소룩스</t>
        </is>
      </c>
      <c r="C1446" s="74" t="inlineStr">
        <is>
          <t>290690</t>
        </is>
      </c>
      <c r="D1446" s="10" t="n">
        <v>0.2248</v>
      </c>
      <c r="E1446" s="17" t="inlineStr">
        <is>
          <t>아리바이오 계약 유효 및 적정 감사보고서 공시</t>
        </is>
      </c>
      <c r="F1446" s="17" t="inlineStr">
        <is>
          <t>바이오/조명</t>
        </is>
      </c>
      <c r="G1446" s="74">
        <f>COUNTIF(B:B,B1446)</f>
        <v/>
      </c>
    </row>
    <row r="1447" ht="27.6" customHeight="1" s="55">
      <c r="A1447" s="9" t="n">
        <v>45729</v>
      </c>
      <c r="B1447" s="17" t="inlineStr">
        <is>
          <t>소룩스</t>
        </is>
      </c>
      <c r="C1447" s="74" t="inlineStr">
        <is>
          <t>290690</t>
        </is>
      </c>
      <c r="D1447" s="10" t="n">
        <v>0.1396</v>
      </c>
      <c r="E1447" s="17" t="inlineStr">
        <is>
          <t>아리바이오 1.2조원 계약 유효 확인 및 2차 계약금 입금</t>
        </is>
      </c>
      <c r="F1447" s="17" t="inlineStr">
        <is>
          <t>바이오/조명</t>
        </is>
      </c>
      <c r="G1447" s="74">
        <f>COUNTIF(B:B,B1447)</f>
        <v/>
      </c>
    </row>
    <row r="1448" ht="27.6" customHeight="1" s="55">
      <c r="A1448" s="9" t="n">
        <v>45995</v>
      </c>
      <c r="B1448" s="17" t="inlineStr">
        <is>
          <t>삼익제약</t>
        </is>
      </c>
      <c r="C1448" s="74" t="inlineStr">
        <is>
          <t>014950</t>
        </is>
      </c>
      <c r="D1448" s="10" t="n">
        <v>0.1238</v>
      </c>
      <c r="E1448" s="17" t="inlineStr">
        <is>
          <t>일라이 릴리 치료제 적용 장기지속형 비만 치료제 기술 부각</t>
        </is>
      </c>
      <c r="F1448" s="17" t="inlineStr">
        <is>
          <t>제약/비만</t>
        </is>
      </c>
      <c r="G1448" s="74">
        <f>COUNTIF(B:B,B1448)</f>
        <v/>
      </c>
    </row>
    <row r="1449" ht="27.6" customHeight="1" s="55">
      <c r="A1449" s="9" t="n">
        <v>45986</v>
      </c>
      <c r="B1449" s="17" t="inlineStr">
        <is>
          <t>삼익제약</t>
        </is>
      </c>
      <c r="C1449" s="74" t="inlineStr">
        <is>
          <t>014950</t>
        </is>
      </c>
      <c r="D1449" s="10" t="n">
        <v>0.1047</v>
      </c>
      <c r="E1449" s="17" t="inlineStr">
        <is>
          <t>독감 환자 백신 불일치 우려에 따른 수혜 기대</t>
        </is>
      </c>
      <c r="F1449" s="17" t="inlineStr">
        <is>
          <t>제약/바이오</t>
        </is>
      </c>
      <c r="G1449" s="74">
        <f>COUNTIF(B:B,B1449)</f>
        <v/>
      </c>
    </row>
    <row r="1450" ht="27.6" customHeight="1" s="55">
      <c r="A1450" s="9" t="n">
        <v>45978</v>
      </c>
      <c r="B1450" s="17" t="inlineStr">
        <is>
          <t>삼익제약</t>
        </is>
      </c>
      <c r="C1450" s="74" t="inlineStr">
        <is>
          <t>014950</t>
        </is>
      </c>
      <c r="D1450" s="10" t="n">
        <v>0.2977</v>
      </c>
      <c r="E1450" s="17" t="inlineStr">
        <is>
          <t>복합 당뇨병치료제 피오시타정, 분당서울대병원 약제심의 통과</t>
        </is>
      </c>
      <c r="F1450" s="17" t="inlineStr">
        <is>
          <t>제약/바이오</t>
        </is>
      </c>
      <c r="G1450" s="74">
        <f>COUNTIF(B:B,B1450)</f>
        <v/>
      </c>
    </row>
    <row r="1451" ht="27.6" customHeight="1" s="55">
      <c r="A1451" s="9" t="n">
        <v>45960</v>
      </c>
      <c r="B1451" s="17" t="inlineStr">
        <is>
          <t>삼익제약</t>
        </is>
      </c>
      <c r="C1451" s="74" t="inlineStr">
        <is>
          <t>014950</t>
        </is>
      </c>
      <c r="D1451" s="10" t="n">
        <v>0.2995</v>
      </c>
      <c r="E1451" s="17" t="inlineStr">
        <is>
          <t>상장 연이틀 상한가 이슈 지속 (상한가)</t>
        </is>
      </c>
      <c r="F1451" s="17" t="inlineStr">
        <is>
          <t>제약/바이오</t>
        </is>
      </c>
      <c r="G1451" s="74">
        <f>COUNTIF(B:B,B1451)</f>
        <v/>
      </c>
    </row>
    <row r="1452" ht="27.6" customHeight="1" s="55">
      <c r="A1452" s="9" t="n">
        <v>45959</v>
      </c>
      <c r="B1452" s="17" t="inlineStr">
        <is>
          <t>삼익제약</t>
        </is>
      </c>
      <c r="C1452" s="74" t="inlineStr">
        <is>
          <t>014950</t>
        </is>
      </c>
      <c r="D1452" s="10" t="n">
        <v>0.2995</v>
      </c>
      <c r="E1452" s="17" t="inlineStr">
        <is>
          <t>상장 후 연이틀 상한가 이슈 지속 (상한가)</t>
        </is>
      </c>
      <c r="F1452" s="17" t="inlineStr">
        <is>
          <t>제약/바이오</t>
        </is>
      </c>
      <c r="G1452" s="74">
        <f>COUNTIF(B:B,B1452)</f>
        <v/>
      </c>
    </row>
    <row r="1453" ht="27.6" customHeight="1" s="55">
      <c r="A1453" s="9" t="n">
        <v>45958</v>
      </c>
      <c r="B1453" s="17" t="inlineStr">
        <is>
          <t>삼익제약</t>
        </is>
      </c>
      <c r="C1453" s="74" t="inlineStr">
        <is>
          <t>014950</t>
        </is>
      </c>
      <c r="D1453" s="10" t="n">
        <v>0.2995</v>
      </c>
      <c r="E1453" s="17" t="inlineStr">
        <is>
          <t>스팩상장 후 연이틀 상한가, 장기지속형 주사제 R&amp;D (상한가)</t>
        </is>
      </c>
      <c r="F1453" s="17" t="inlineStr">
        <is>
          <t>제약/바이오</t>
        </is>
      </c>
      <c r="G1453" s="74">
        <f>COUNTIF(B:B,B1453)</f>
        <v/>
      </c>
    </row>
    <row r="1454" ht="27.6" customHeight="1" s="55">
      <c r="A1454" s="9" t="n">
        <v>45957</v>
      </c>
      <c r="B1454" s="17" t="inlineStr">
        <is>
          <t>삼익제약</t>
        </is>
      </c>
      <c r="C1454" s="74" t="inlineStr">
        <is>
          <t>014950</t>
        </is>
      </c>
      <c r="D1454" s="10" t="n">
        <v>0.2995</v>
      </c>
      <c r="E1454" s="17" t="inlineStr">
        <is>
          <t>스팩상장으로 제2도약, 장기지속형 주사제 R&amp;D 확장 (상한가)</t>
        </is>
      </c>
      <c r="F1454" s="17" t="inlineStr">
        <is>
          <t>제약/바이오</t>
        </is>
      </c>
      <c r="G1454" s="74">
        <f>COUNTIF(B:B,B1454)</f>
        <v/>
      </c>
    </row>
    <row r="1455" ht="27.6" customHeight="1" s="55">
      <c r="A1455" s="9" t="n">
        <v>46017</v>
      </c>
      <c r="B1455" s="19" t="inlineStr">
        <is>
          <t>삼성에피스홀딩스</t>
        </is>
      </c>
      <c r="C1455" s="74" t="inlineStr">
        <is>
          <t>0126Z0</t>
        </is>
      </c>
      <c r="D1455" s="10" t="n">
        <v>0.0658</v>
      </c>
      <c r="E1455" s="17" t="inlineStr">
        <is>
          <t>유럽 내 바이오시밀러 성과 확대 및 연평균 성장률 29%, 매출 2조 원 달성 전망</t>
        </is>
      </c>
      <c r="F1455" s="17" t="inlineStr">
        <is>
          <t>바이오/의료AI 3838383838</t>
        </is>
      </c>
      <c r="G1455" s="74">
        <f>COUNTIF(B:B,B1455)</f>
        <v/>
      </c>
    </row>
    <row r="1456" ht="27.6" customHeight="1" s="55">
      <c r="A1456" s="9" t="n">
        <v>46003</v>
      </c>
      <c r="B1456" s="19" t="inlineStr">
        <is>
          <t>삼성에피스홀딩스</t>
        </is>
      </c>
      <c r="C1456" s="74" t="inlineStr">
        <is>
          <t>0126Z0</t>
        </is>
      </c>
      <c r="D1456" s="10" t="n">
        <v>0.1617</v>
      </c>
      <c r="E1456" s="17" t="inlineStr">
        <is>
          <t>미국 생물보안법 통과 기대감, ADC 임상 신청 및 저평가 분석</t>
        </is>
      </c>
      <c r="F1456" s="17" t="inlineStr">
        <is>
          <t>바이오시밀러</t>
        </is>
      </c>
      <c r="G1456" s="74">
        <f>COUNTIF(B:B,B1456)</f>
        <v/>
      </c>
    </row>
    <row r="1457" ht="27.6" customHeight="1" s="55">
      <c r="A1457" s="9" t="n">
        <v>46000</v>
      </c>
      <c r="B1457" s="19" t="inlineStr">
        <is>
          <t>삼성에피스홀딩스</t>
        </is>
      </c>
      <c r="C1457" s="74" t="inlineStr">
        <is>
          <t>0126Z0</t>
        </is>
      </c>
      <c r="D1457" s="10" t="n">
        <v>0.1165</v>
      </c>
      <c r="E1457" s="17" t="inlineStr">
        <is>
          <t>삼성표 ADC 신약 후보 미국 임상 신청 및 미국 생물보안법 통과 수혜 기대감</t>
        </is>
      </c>
      <c r="F1457" s="17" t="inlineStr">
        <is>
          <t>바이오/시밀러</t>
        </is>
      </c>
      <c r="G1457" s="74">
        <f>COUNTIF(B:B,B1457)</f>
        <v/>
      </c>
    </row>
    <row r="1458" ht="27.6" customHeight="1" s="55">
      <c r="A1458" s="9" t="n">
        <v>45994</v>
      </c>
      <c r="B1458" s="17" t="inlineStr">
        <is>
          <t>삼성에피스홀딩스</t>
        </is>
      </c>
      <c r="C1458" s="74" t="inlineStr">
        <is>
          <t>0126Z0</t>
        </is>
      </c>
      <c r="D1458" s="10" t="n">
        <v>0.1106</v>
      </c>
      <c r="E1458" s="17" t="inlineStr">
        <is>
          <t>삼성바이오에피스 ADC 신약 후보 미국 임상 신청, 저평가 분석</t>
        </is>
      </c>
      <c r="F1458" s="17" t="inlineStr">
        <is>
          <t>바이오</t>
        </is>
      </c>
      <c r="G1458" s="74">
        <f>COUNTIF(B:B,B1458)</f>
        <v/>
      </c>
    </row>
    <row r="1459" ht="27.6" customHeight="1" s="55">
      <c r="A1459" s="9" t="n">
        <v>45993</v>
      </c>
      <c r="B1459" s="17" t="inlineStr">
        <is>
          <t>삼성에피스홀딩스</t>
        </is>
      </c>
      <c r="C1459" s="74" t="inlineStr">
        <is>
          <t>0126Z0</t>
        </is>
      </c>
      <c r="D1459" s="10" t="n">
        <v>0.1106</v>
      </c>
      <c r="E1459" s="17" t="inlineStr">
        <is>
          <t>삼성표 신약 첫발, 삼성바이오에피스 ADC 신약 후보 미국 임상 신청</t>
        </is>
      </c>
      <c r="F1459" s="17" t="inlineStr">
        <is>
          <t>바이오</t>
        </is>
      </c>
      <c r="G1459" s="74">
        <f>COUNTIF(B:B,B1459)</f>
        <v/>
      </c>
    </row>
    <row r="1460" ht="27.6" customHeight="1" s="55">
      <c r="A1460" s="9" t="n">
        <v>45988</v>
      </c>
      <c r="B1460" s="17" t="inlineStr">
        <is>
          <t>삼성에피스홀딩스</t>
        </is>
      </c>
      <c r="C1460" s="74" t="inlineStr">
        <is>
          <t>0126Z0</t>
        </is>
      </c>
      <c r="D1460" s="10" t="n">
        <v>0.197</v>
      </c>
      <c r="E1460" s="17" t="inlineStr">
        <is>
          <t>원래 기업가치 찾아가기 반등세 지속</t>
        </is>
      </c>
      <c r="F1460" s="17" t="inlineStr">
        <is>
          <t>바이오</t>
        </is>
      </c>
      <c r="G1460" s="74">
        <f>COUNTIF(B:B,B1460)</f>
        <v/>
      </c>
    </row>
    <row r="1461" ht="27.6" customHeight="1" s="55">
      <c r="A1461" s="9" t="n">
        <v>45987</v>
      </c>
      <c r="B1461" s="17" t="inlineStr">
        <is>
          <t>삼성에피스홀딩스</t>
        </is>
      </c>
      <c r="C1461" s="74" t="inlineStr">
        <is>
          <t>0126Z0</t>
        </is>
      </c>
      <c r="D1461" s="10" t="n">
        <v>0.082</v>
      </c>
      <c r="E1461" s="17" t="inlineStr">
        <is>
          <t>프론트라인 인투셀 방어 및 LS펀드 가세 이슈</t>
        </is>
      </c>
      <c r="F1461" s="17" t="inlineStr">
        <is>
          <t>바이오</t>
        </is>
      </c>
      <c r="G1461" s="74">
        <f>COUNTIF(B:B,B1461)</f>
        <v/>
      </c>
    </row>
    <row r="1462" ht="27.6" customHeight="1" s="55">
      <c r="A1462" s="9" t="n">
        <v>45919</v>
      </c>
      <c r="B1462" s="17" t="inlineStr">
        <is>
          <t>블루엠텍</t>
        </is>
      </c>
      <c r="C1462" s="74" t="inlineStr">
        <is>
          <t>439580</t>
        </is>
      </c>
      <c r="D1462" s="10" t="n">
        <v>0.0878</v>
      </c>
      <c r="E1462" s="17" t="inlineStr">
        <is>
          <t>비만치료제 테마 강세 동참</t>
        </is>
      </c>
      <c r="F1462" s="17" t="inlineStr">
        <is>
          <t>바이오/유통</t>
        </is>
      </c>
      <c r="G1462" s="74">
        <f>COUNTIF(B:B,B1462)</f>
        <v/>
      </c>
    </row>
    <row r="1463" ht="27.6" customHeight="1" s="55">
      <c r="A1463" s="9" t="n">
        <v>45882</v>
      </c>
      <c r="B1463" s="17" t="inlineStr">
        <is>
          <t>블루엠텍</t>
        </is>
      </c>
      <c r="C1463" s="74" t="inlineStr">
        <is>
          <t>439580</t>
        </is>
      </c>
      <c r="D1463" s="10" t="n">
        <v>0.1294</v>
      </c>
      <c r="E1463" s="17" t="inlineStr">
        <is>
          <t>비만치료제 위고비 가격 한국만 40% 인하 소식</t>
        </is>
      </c>
      <c r="F1463" s="17" t="inlineStr">
        <is>
          <t>바이오/유통</t>
        </is>
      </c>
      <c r="G1463" s="74">
        <f>COUNTIF(B:B,B1463)</f>
        <v/>
      </c>
    </row>
    <row r="1464" ht="27.6" customHeight="1" s="55">
      <c r="A1464" s="9" t="n">
        <v>45874</v>
      </c>
      <c r="B1464" s="17" t="inlineStr">
        <is>
          <t>블루엠텍</t>
        </is>
      </c>
      <c r="C1464" s="74" t="inlineStr">
        <is>
          <t>439580</t>
        </is>
      </c>
      <c r="D1464" s="10" t="n">
        <v>0.1691</v>
      </c>
      <c r="E1464" s="17" t="inlineStr">
        <is>
          <t>비만치료제 '마운자로' 사전구매 개시 소식</t>
        </is>
      </c>
      <c r="F1464" s="17" t="inlineStr">
        <is>
          <t>바이오/유통</t>
        </is>
      </c>
      <c r="G1464" s="74">
        <f>COUNTIF(B:B,B1464)</f>
        <v/>
      </c>
    </row>
    <row r="1465" ht="27.6" customHeight="1" s="55">
      <c r="A1465" s="9" t="n">
        <v>45853</v>
      </c>
      <c r="B1465" s="17" t="inlineStr">
        <is>
          <t>블루엠텍</t>
        </is>
      </c>
      <c r="C1465" s="74" t="inlineStr">
        <is>
          <t>439580</t>
        </is>
      </c>
      <c r="D1465" s="10" t="n">
        <v>0.0979</v>
      </c>
      <c r="E1465" s="17" t="inlineStr">
        <is>
          <t>위고비 유통 효과 및 올해 실적 청신호</t>
        </is>
      </c>
      <c r="F1465" s="17" t="inlineStr">
        <is>
          <t>바이오/유통</t>
        </is>
      </c>
      <c r="G1465" s="74">
        <f>COUNTIF(B:B,B1465)</f>
        <v/>
      </c>
    </row>
    <row r="1466" ht="27.6" customHeight="1" s="55">
      <c r="A1466" s="9" t="n">
        <v>45786</v>
      </c>
      <c r="B1466" s="17" t="inlineStr">
        <is>
          <t>블루엠텍</t>
        </is>
      </c>
      <c r="C1466" s="74" t="inlineStr">
        <is>
          <t>439580</t>
        </is>
      </c>
      <c r="D1466" s="10" t="n">
        <v>0.1213</v>
      </c>
      <c r="E1466" s="17" t="inlineStr">
        <is>
          <t>위고비 매출 폭발 및 비만약 플랫폼 최강자 등극</t>
        </is>
      </c>
      <c r="F1466" s="17" t="inlineStr">
        <is>
          <t>바이오/유통</t>
        </is>
      </c>
      <c r="G1466" s="74">
        <f>COUNTIF(B:B,B1466)</f>
        <v/>
      </c>
    </row>
    <row r="1467" ht="27.6" customHeight="1" s="55">
      <c r="A1467" s="9" t="n">
        <v>45776</v>
      </c>
      <c r="B1467" s="17" t="inlineStr">
        <is>
          <t>블루엠텍</t>
        </is>
      </c>
      <c r="C1467" s="74" t="inlineStr">
        <is>
          <t>439580</t>
        </is>
      </c>
      <c r="D1467" s="10" t="n">
        <v>0.1088</v>
      </c>
      <c r="E1467" s="17" t="inlineStr">
        <is>
          <t>한국 노보노디스크 위고비 처방 확대 추진 및 유통 파트너 부각</t>
        </is>
      </c>
      <c r="F1467" s="17" t="inlineStr">
        <is>
          <t>바이오/유통</t>
        </is>
      </c>
      <c r="G1467" s="74">
        <f>COUNTIF(B:B,B1467)</f>
        <v/>
      </c>
    </row>
    <row r="1468" ht="27.6" customHeight="1" s="55">
      <c r="A1468" s="9" t="n">
        <v>45771</v>
      </c>
      <c r="B1468" s="17" t="inlineStr">
        <is>
          <t>블루엠텍</t>
        </is>
      </c>
      <c r="C1468" s="74" t="inlineStr">
        <is>
          <t>439580</t>
        </is>
      </c>
      <c r="D1468" s="17" t="inlineStr">
        <is>
          <t>+29.99% (상한가)</t>
        </is>
      </c>
      <c r="E1468" s="17" t="inlineStr">
        <is>
          <t>한국 노보노디스크 위고비 청소년 처방 확대 추진 및 유통 파트너 부각</t>
        </is>
      </c>
      <c r="F1468" s="17" t="inlineStr">
        <is>
          <t>바이오/유통</t>
        </is>
      </c>
      <c r="G1468" s="74">
        <f>COUNTIF(B:B,B1468)</f>
        <v/>
      </c>
    </row>
    <row r="1469" ht="27.6" customHeight="1" s="55">
      <c r="A1469" s="9" t="n">
        <v>45987</v>
      </c>
      <c r="B1469" s="17" t="inlineStr">
        <is>
          <t>리가켐바이오</t>
        </is>
      </c>
      <c r="C1469" s="74" t="inlineStr">
        <is>
          <t>141080</t>
        </is>
      </c>
      <c r="D1469" s="10" t="n">
        <v>0.0735</v>
      </c>
      <c r="E1469" s="17" t="inlineStr">
        <is>
          <t>에이비엘바이오의 릴리 기술수출 관련 바이오 섹터 훈풍 수혜</t>
        </is>
      </c>
      <c r="F1469" s="17" t="inlineStr">
        <is>
          <t>바이오</t>
        </is>
      </c>
      <c r="G1469" s="74">
        <f>COUNTIF(B:B,B1469)</f>
        <v/>
      </c>
    </row>
    <row r="1470" ht="27.6" customHeight="1" s="55">
      <c r="A1470" s="9" t="n">
        <v>45973</v>
      </c>
      <c r="B1470" s="17" t="inlineStr">
        <is>
          <t>리가켐바이오</t>
        </is>
      </c>
      <c r="C1470" s="74" t="inlineStr">
        <is>
          <t>141080</t>
        </is>
      </c>
      <c r="D1470" s="10" t="n">
        <v>0.1756</v>
      </c>
      <c r="E1470" s="17" t="inlineStr">
        <is>
          <t>에이비엘바이오 기술수출 소식에 바이오 섹터 동반 강세</t>
        </is>
      </c>
      <c r="F1470" s="17" t="inlineStr">
        <is>
          <t>바이오</t>
        </is>
      </c>
      <c r="G1470" s="74">
        <f>COUNTIF(B:B,B1470)</f>
        <v/>
      </c>
    </row>
    <row r="1471" ht="27.6" customHeight="1" s="55">
      <c r="A1471" s="9" t="n">
        <v>45875</v>
      </c>
      <c r="B1471" s="17" t="inlineStr">
        <is>
          <t>리가켐바이오</t>
        </is>
      </c>
      <c r="C1471" s="74" t="inlineStr">
        <is>
          <t>141080</t>
        </is>
      </c>
      <c r="D1471" s="10" t="n">
        <v>0.0786</v>
      </c>
      <c r="E1471" s="17" t="inlineStr">
        <is>
          <t>Trop2 ADC 경쟁력 자신감 및 2억 달러 옵션 행사 순항</t>
        </is>
      </c>
      <c r="F1471" s="17" t="inlineStr">
        <is>
          <t>바이오</t>
        </is>
      </c>
      <c r="G1471" s="74">
        <f>COUNTIF(B:B,B1471)</f>
        <v/>
      </c>
    </row>
    <row r="1472" ht="27.6" customHeight="1" s="55">
      <c r="A1472" s="9" t="n">
        <v>45856</v>
      </c>
      <c r="B1472" s="17" t="inlineStr">
        <is>
          <t>리가켐바이오</t>
        </is>
      </c>
      <c r="C1472" s="74" t="inlineStr">
        <is>
          <t>141080</t>
        </is>
      </c>
      <c r="D1472" s="10" t="n">
        <v>0.062</v>
      </c>
      <c r="E1472" s="17" t="inlineStr">
        <is>
          <t>Trop2 ADC 경쟁력 및 2년 내 파이프라인 20개 확대 계획</t>
        </is>
      </c>
      <c r="F1472" s="17" t="inlineStr">
        <is>
          <t>바이오</t>
        </is>
      </c>
      <c r="G1472" s="74">
        <f>COUNTIF(B:B,B1472)</f>
        <v/>
      </c>
    </row>
    <row r="1473" ht="27.6" customHeight="1" s="55">
      <c r="A1473" s="9" t="n">
        <v>45848</v>
      </c>
      <c r="B1473" s="17" t="inlineStr">
        <is>
          <t>리가켐바이오</t>
        </is>
      </c>
      <c r="C1473" s="74" t="inlineStr">
        <is>
          <t>141080</t>
        </is>
      </c>
      <c r="D1473" s="10" t="n">
        <v>0.169</v>
      </c>
      <c r="E1473" s="17" t="inlineStr">
        <is>
          <t>Trop2 ADC 경쟁력 자신감 및 2억달러 옵션 행사 순항 기대</t>
        </is>
      </c>
      <c r="F1473" s="17" t="inlineStr">
        <is>
          <t>바이오/ADC</t>
        </is>
      </c>
      <c r="G1473" s="74">
        <f>COUNTIF(B:B,B1473)</f>
        <v/>
      </c>
    </row>
    <row r="1474" ht="27.6" customHeight="1" s="55">
      <c r="A1474" s="9" t="n">
        <v>45841</v>
      </c>
      <c r="B1474" s="17" t="inlineStr">
        <is>
          <t>리가켐바이오</t>
        </is>
      </c>
      <c r="C1474" s="74" t="inlineStr">
        <is>
          <t>141080</t>
        </is>
      </c>
      <c r="D1474" s="10" t="n">
        <v>0.0584</v>
      </c>
      <c r="E1474" s="17" t="inlineStr">
        <is>
          <t>ADC 플랫폼 중심 빅딜 전략 개시 및 기술이전 기대감</t>
        </is>
      </c>
      <c r="F1474" s="17" t="inlineStr">
        <is>
          <t>바이오</t>
        </is>
      </c>
      <c r="G1474" s="74">
        <f>COUNTIF(B:B,B1474)</f>
        <v/>
      </c>
    </row>
    <row r="1475" ht="27.6" customHeight="1" s="55">
      <c r="A1475" s="9" t="n">
        <v>45840</v>
      </c>
      <c r="B1475" s="17" t="inlineStr">
        <is>
          <t>리가켐바이오</t>
        </is>
      </c>
      <c r="C1475" s="74" t="inlineStr">
        <is>
          <t>141080</t>
        </is>
      </c>
      <c r="D1475" s="10" t="n">
        <v>0.063</v>
      </c>
      <c r="E1475" s="17" t="inlineStr">
        <is>
          <t>ADC 플랫폼 중심 빅딜 전략 개시</t>
        </is>
      </c>
      <c r="F1475" s="17" t="inlineStr">
        <is>
          <t>바이오/ADC</t>
        </is>
      </c>
      <c r="G1475" s="74">
        <f>COUNTIF(B:B,B1475)</f>
        <v/>
      </c>
    </row>
    <row r="1476" ht="27.6" customHeight="1" s="55">
      <c r="A1476" s="9" t="n">
        <v>46013</v>
      </c>
      <c r="B1476" s="17" t="inlineStr">
        <is>
          <t>루닛</t>
        </is>
      </c>
      <c r="C1476" s="74" t="inlineStr">
        <is>
          <t>328130</t>
        </is>
      </c>
      <c r="D1476" s="10" t="n">
        <v>0.0827</v>
      </c>
      <c r="E1476" s="17" t="inlineStr">
        <is>
          <t>항암신약 AI 바이오마커 발굴 (다이이찌산쿄 협력)</t>
        </is>
      </c>
      <c r="F1476" s="17" t="inlineStr">
        <is>
          <t>의료AI/바이오</t>
        </is>
      </c>
      <c r="G1476" s="74">
        <f>COUNTIF(B:B,B1476)</f>
        <v/>
      </c>
    </row>
    <row r="1477" ht="27.6" customHeight="1" s="55">
      <c r="A1477" s="9" t="n">
        <v>45967</v>
      </c>
      <c r="B1477" s="17" t="inlineStr">
        <is>
          <t>루닛</t>
        </is>
      </c>
      <c r="C1477" s="74" t="inlineStr">
        <is>
          <t>328130</t>
        </is>
      </c>
      <c r="D1477" s="10" t="n">
        <v>0.0873</v>
      </c>
      <c r="E1477" s="17" t="inlineStr">
        <is>
          <t>볼파라와 브랜드 통합, 암 진단 치료 생태계 구축</t>
        </is>
      </c>
      <c r="F1477" s="17" t="inlineStr">
        <is>
          <t>의료 AI</t>
        </is>
      </c>
      <c r="G1477" s="74">
        <f>COUNTIF(B:B,B1477)</f>
        <v/>
      </c>
    </row>
    <row r="1478" ht="27.6" customHeight="1" s="55">
      <c r="A1478" s="9" t="n">
        <v>45838</v>
      </c>
      <c r="B1478" s="17" t="inlineStr">
        <is>
          <t>루닛</t>
        </is>
      </c>
      <c r="C1478" s="74" t="inlineStr">
        <is>
          <t>328130</t>
        </is>
      </c>
      <c r="D1478" s="10" t="n">
        <v>0.0868</v>
      </c>
      <c r="E1478" s="17" t="inlineStr">
        <is>
          <t>의료 특화 파운데이션 모델 최초 공개 (국회 AI 혁신기업 간담회)</t>
        </is>
      </c>
      <c r="F1478" s="17" t="inlineStr">
        <is>
          <t>의료AI</t>
        </is>
      </c>
      <c r="G1478" s="74">
        <f>COUNTIF(B:B,B1478)</f>
        <v/>
      </c>
    </row>
    <row r="1479" ht="27.6" customHeight="1" s="55">
      <c r="A1479" s="9" t="n">
        <v>45734</v>
      </c>
      <c r="B1479" s="17" t="inlineStr">
        <is>
          <t>루닛</t>
        </is>
      </c>
      <c r="C1479" s="74" t="inlineStr">
        <is>
          <t>328130</t>
        </is>
      </c>
      <c r="D1479" s="10" t="n">
        <v>0.0916</v>
      </c>
      <c r="E1479" s="17" t="inlineStr">
        <is>
          <t>미국 시장 경쟁력 확대 및 글로벌 제약사 협업 전망 (하나증권)</t>
        </is>
      </c>
      <c r="F1479" s="17" t="inlineStr">
        <is>
          <t>의료AI</t>
        </is>
      </c>
      <c r="G1479" s="74">
        <f>COUNTIF(B:B,B1479)</f>
        <v/>
      </c>
    </row>
    <row r="1480" ht="27.6" customHeight="1" s="55">
      <c r="A1480" s="9" t="n">
        <v>45733</v>
      </c>
      <c r="B1480" s="17" t="inlineStr">
        <is>
          <t>루닛</t>
        </is>
      </c>
      <c r="C1480" s="74" t="inlineStr">
        <is>
          <t>328130</t>
        </is>
      </c>
      <c r="D1480" s="10" t="n">
        <v>0.0916</v>
      </c>
      <c r="E1480" s="17" t="inlineStr">
        <is>
          <t>미국 시장 경쟁력 확대 및 글로벌 제약사 협업 전망</t>
        </is>
      </c>
      <c r="F1480" s="17" t="inlineStr">
        <is>
          <t>의료AI</t>
        </is>
      </c>
      <c r="G1480" s="74">
        <f>COUNTIF(B:B,B1480)</f>
        <v/>
      </c>
    </row>
    <row r="1481" ht="27.6" customHeight="1" s="55">
      <c r="A1481" s="9" t="n">
        <v>45680</v>
      </c>
      <c r="B1481" s="17" t="inlineStr">
        <is>
          <t>루닛</t>
        </is>
      </c>
      <c r="C1481" s="74" t="inlineStr">
        <is>
          <t>328130</t>
        </is>
      </c>
      <c r="D1481" s="10" t="n">
        <v>0.06510000000000001</v>
      </c>
      <c r="E1481" s="17" t="inlineStr">
        <is>
          <t xml:space="preserve">3년 연속 다보스포럼 참가 및 국립암센터와 대장암 치료효과 연구 논문 게재 </t>
        </is>
      </c>
      <c r="F1481" s="17" t="inlineStr">
        <is>
          <t>AI의료</t>
        </is>
      </c>
      <c r="G1481" s="74">
        <f>COUNTIF(B:B,B1481)</f>
        <v/>
      </c>
    </row>
    <row r="1482" ht="27.6" customHeight="1" s="55">
      <c r="A1482" s="9" t="n">
        <v>45678</v>
      </c>
      <c r="B1482" s="17" t="inlineStr">
        <is>
          <t>루닛</t>
        </is>
      </c>
      <c r="C1482" s="74" t="inlineStr">
        <is>
          <t>328130</t>
        </is>
      </c>
      <c r="D1482" s="10" t="n">
        <v>0.0625</v>
      </c>
      <c r="E1482" s="17" t="inlineStr">
        <is>
          <t>3년 연속 다보스포럼 참가 및 '지능 시대' 글로벌 협업 논의</t>
        </is>
      </c>
      <c r="F1482" s="17" t="inlineStr">
        <is>
          <t>AI의료</t>
        </is>
      </c>
      <c r="G1482" s="74">
        <f>COUNTIF(B:B,B1482)</f>
        <v/>
      </c>
    </row>
    <row r="1483" ht="27.6" customHeight="1" s="55">
      <c r="A1483" s="9" t="n">
        <v>45945</v>
      </c>
      <c r="B1483" s="17" t="inlineStr">
        <is>
          <t>두산테스나</t>
        </is>
      </c>
      <c r="C1483" s="74" t="inlineStr">
        <is>
          <t>131970</t>
        </is>
      </c>
      <c r="D1483" s="10" t="n">
        <v>0.1772</v>
      </c>
      <c r="E1483" s="17" t="inlineStr">
        <is>
          <t>1,714억원 규모 반도체 테스트 장비 구매 결정</t>
        </is>
      </c>
      <c r="F1483" s="17" t="inlineStr">
        <is>
          <t>반도체</t>
        </is>
      </c>
      <c r="G1483" s="74">
        <f>COUNTIF(B:B,B1483)</f>
        <v/>
      </c>
    </row>
    <row r="1484" ht="27.6" customHeight="1" s="55">
      <c r="A1484" s="9" t="n">
        <v>45877</v>
      </c>
      <c r="B1484" s="17" t="inlineStr">
        <is>
          <t>두산테스나</t>
        </is>
      </c>
      <c r="C1484" s="74" t="inlineStr">
        <is>
          <t>131970</t>
        </is>
      </c>
      <c r="D1484" s="10" t="n">
        <v>0.08110000000000001</v>
      </c>
      <c r="E1484" s="17" t="inlineStr">
        <is>
          <t>삼성전자 애플 칩 수주 관련 CIS 협업 수혜 기대</t>
        </is>
      </c>
      <c r="F1484" s="17" t="inlineStr">
        <is>
          <t>반도체/후공정</t>
        </is>
      </c>
      <c r="G1484" s="74">
        <f>COUNTIF(B:B,B1484)</f>
        <v/>
      </c>
    </row>
    <row r="1485" ht="27.6" customHeight="1" s="55">
      <c r="A1485" s="9" t="n">
        <v>45876</v>
      </c>
      <c r="B1485" s="17" t="inlineStr">
        <is>
          <t>두산테스나</t>
        </is>
      </c>
      <c r="C1485" s="74" t="inlineStr">
        <is>
          <t>131970</t>
        </is>
      </c>
      <c r="D1485" s="10" t="n">
        <v>0.09180000000000001</v>
      </c>
      <c r="E1485" s="17" t="inlineStr">
        <is>
          <t>삼성전자가 애플 차세대 칩을 미국 파운드리에서 생산한다는 소식 수혜</t>
        </is>
      </c>
      <c r="F1485" s="17" t="inlineStr">
        <is>
          <t>반도체/후공정</t>
        </is>
      </c>
      <c r="G1485" s="74">
        <f>COUNTIF(B:B,B1485)</f>
        <v/>
      </c>
    </row>
    <row r="1486" ht="27.6" customHeight="1" s="55">
      <c r="A1486" s="9" t="n">
        <v>45866</v>
      </c>
      <c r="B1486" s="17" t="inlineStr">
        <is>
          <t>두산테스나</t>
        </is>
      </c>
      <c r="C1486" s="74" t="inlineStr">
        <is>
          <t>131970</t>
        </is>
      </c>
      <c r="D1486" s="17" t="inlineStr">
        <is>
          <t>+29.96% (상한가)</t>
        </is>
      </c>
      <c r="E1486" s="17" t="inlineStr">
        <is>
          <t>삼성전자 22.8조원 파운드리 공급계약(역대 최대) 수혜, 매출 95%가 삼성 관련</t>
        </is>
      </c>
      <c r="F1486" s="17" t="inlineStr">
        <is>
          <t>반도체/후공정</t>
        </is>
      </c>
      <c r="G1486" s="74">
        <f>COUNTIF(B:B,B1486)</f>
        <v/>
      </c>
    </row>
    <row r="1487" ht="27.6" customHeight="1" s="55">
      <c r="A1487" s="9" t="n">
        <v>45807</v>
      </c>
      <c r="B1487" s="17" t="inlineStr">
        <is>
          <t>두산테스나</t>
        </is>
      </c>
      <c r="C1487" s="74" t="inlineStr">
        <is>
          <t>131970</t>
        </is>
      </c>
      <c r="D1487" s="10" t="n">
        <v>0.1606</v>
      </c>
      <c r="E1487" s="17" t="inlineStr">
        <is>
          <t>연간 예상 실적 하향 조정 (텍스트 맥락상 하락 재료일 수 있으나 주가는 상승)</t>
        </is>
      </c>
      <c r="F1487" s="17" t="inlineStr">
        <is>
          <t>반도체/후공정</t>
        </is>
      </c>
      <c r="G1487" s="74">
        <f>COUNTIF(B:B,B1487)</f>
        <v/>
      </c>
    </row>
    <row r="1488" ht="27.6" customHeight="1" s="55">
      <c r="A1488" s="9" t="n">
        <v>45779</v>
      </c>
      <c r="B1488" s="17" t="inlineStr">
        <is>
          <t>두산테스나</t>
        </is>
      </c>
      <c r="C1488" s="74" t="inlineStr">
        <is>
          <t>131970</t>
        </is>
      </c>
      <c r="D1488" s="17" t="inlineStr">
        <is>
          <t>+29.96% (상한가)</t>
        </is>
      </c>
      <c r="E1488" s="17" t="inlineStr">
        <is>
          <t>삼성전자 22.8조원 파운드리 공급계약 수혜, 매출 95%가 삼성 관련</t>
        </is>
      </c>
      <c r="F1488" s="17" t="inlineStr">
        <is>
          <t>반도체/후공정</t>
        </is>
      </c>
      <c r="G1488" s="74">
        <f>COUNTIF(B:B,B1488)</f>
        <v/>
      </c>
    </row>
    <row r="1489" ht="27.6" customHeight="1" s="55">
      <c r="A1489" s="9" t="n">
        <v>45698</v>
      </c>
      <c r="B1489" s="17" t="inlineStr">
        <is>
          <t>두산테스나</t>
        </is>
      </c>
      <c r="C1489" s="74" t="inlineStr">
        <is>
          <t>131970</t>
        </is>
      </c>
      <c r="D1489" s="10" t="n">
        <v>0.1844</v>
      </c>
      <c r="E1489" s="17" t="inlineStr">
        <is>
          <t>국내 최대 비메모리 테스트 업체, 제품 다변화 및 반도체 업황 회복 기대</t>
        </is>
      </c>
      <c r="F1489" s="17" t="inlineStr">
        <is>
          <t>반도체 후공정</t>
        </is>
      </c>
      <c r="G1489" s="74">
        <f>COUNTIF(B:B,B1489)</f>
        <v/>
      </c>
    </row>
    <row r="1490" ht="27.6" customHeight="1" s="55">
      <c r="A1490" s="9" t="n">
        <v>45876</v>
      </c>
      <c r="B1490" s="17" t="inlineStr">
        <is>
          <t>달바글로벌</t>
        </is>
      </c>
      <c r="C1490" s="74" t="inlineStr">
        <is>
          <t>483650</t>
        </is>
      </c>
      <c r="D1490" s="10" t="n">
        <v>0.09429999999999999</v>
      </c>
      <c r="E1490" s="17" t="inlineStr">
        <is>
          <t>기업설명회(IR) 개최 및 2분기 잠정 실적 발표</t>
        </is>
      </c>
      <c r="F1490" s="17" t="inlineStr">
        <is>
          <t>화장품</t>
        </is>
      </c>
      <c r="G1490" s="74">
        <f>COUNTIF(B:B,B1490)</f>
        <v/>
      </c>
    </row>
    <row r="1491" ht="27.6" customHeight="1" s="55">
      <c r="A1491" s="9" t="n">
        <v>45875</v>
      </c>
      <c r="B1491" s="17" t="inlineStr">
        <is>
          <t>달바글로벌</t>
        </is>
      </c>
      <c r="C1491" s="74" t="inlineStr">
        <is>
          <t>483650</t>
        </is>
      </c>
      <c r="D1491" s="10" t="n">
        <v>0.0432</v>
      </c>
      <c r="E1491" s="17" t="inlineStr">
        <is>
          <t>기업설명회(IR) 개최 예정 및 2분기 잠정 실적 발표</t>
        </is>
      </c>
      <c r="F1491" s="17" t="inlineStr">
        <is>
          <t>화장품</t>
        </is>
      </c>
      <c r="G1491" s="74">
        <f>COUNTIF(B:B,B1491)</f>
        <v/>
      </c>
    </row>
    <row r="1492" ht="27.6" customHeight="1" s="55">
      <c r="A1492" s="9" t="n">
        <v>45846</v>
      </c>
      <c r="B1492" s="17" t="inlineStr">
        <is>
          <t>달바글로벌</t>
        </is>
      </c>
      <c r="C1492" s="74" t="inlineStr">
        <is>
          <t>483650</t>
        </is>
      </c>
      <c r="D1492" s="10" t="n">
        <v>0.0843</v>
      </c>
      <c r="E1492" s="17" t="inlineStr">
        <is>
          <t>2분기 어닝 서프라이즈 전망 및 화장품주 동반 강세</t>
        </is>
      </c>
      <c r="F1492" s="17" t="inlineStr">
        <is>
          <t>화장품</t>
        </is>
      </c>
      <c r="G1492" s="74">
        <f>COUNTIF(B:B,B1492)</f>
        <v/>
      </c>
    </row>
    <row r="1493" ht="27.6" customHeight="1" s="55">
      <c r="A1493" s="9" t="n">
        <v>45845</v>
      </c>
      <c r="B1493" s="17" t="inlineStr">
        <is>
          <t>달바글로벌</t>
        </is>
      </c>
      <c r="C1493" s="74" t="inlineStr">
        <is>
          <t>483650</t>
        </is>
      </c>
      <c r="D1493" s="10" t="n">
        <v>0.1029</v>
      </c>
      <c r="E1493" s="17" t="inlineStr">
        <is>
          <t>2분기 어닝 서프라이즈 전망</t>
        </is>
      </c>
      <c r="F1493" s="17" t="inlineStr">
        <is>
          <t>화장품</t>
        </is>
      </c>
      <c r="G1493" s="74">
        <f>COUNTIF(B:B,B1493)</f>
        <v/>
      </c>
    </row>
    <row r="1494" ht="27.6" customHeight="1" s="55">
      <c r="A1494" s="9" t="n">
        <v>45820</v>
      </c>
      <c r="B1494" s="17" t="inlineStr">
        <is>
          <t>달바글로벌</t>
        </is>
      </c>
      <c r="C1494" s="74" t="inlineStr">
        <is>
          <t>483650</t>
        </is>
      </c>
      <c r="D1494" s="10" t="n">
        <v>0.1159</v>
      </c>
      <c r="E1494" s="17" t="inlineStr">
        <is>
          <t>K-뷰티 해외 성장 기대감 및 글로벌 확장세</t>
        </is>
      </c>
      <c r="F1494" s="17" t="inlineStr">
        <is>
          <t>화장품</t>
        </is>
      </c>
      <c r="G1494" s="74">
        <f>COUNTIF(B:B,B1494)</f>
        <v/>
      </c>
    </row>
    <row r="1495" ht="27.6" customHeight="1" s="55">
      <c r="A1495" s="9" t="n">
        <v>45803</v>
      </c>
      <c r="B1495" s="17" t="inlineStr">
        <is>
          <t>달바글로벌</t>
        </is>
      </c>
      <c r="C1495" s="74" t="inlineStr">
        <is>
          <t>483650</t>
        </is>
      </c>
      <c r="D1495" s="10" t="n">
        <v>0.1743</v>
      </c>
      <c r="E1495" s="17" t="inlineStr">
        <is>
          <t>K-뷰티 해외 성장 기대감 부각</t>
        </is>
      </c>
      <c r="F1495" s="17" t="inlineStr">
        <is>
          <t>화장품</t>
        </is>
      </c>
      <c r="G1495" s="74">
        <f>COUNTIF(B:B,B1495)</f>
        <v/>
      </c>
    </row>
    <row r="1496" ht="27.6" customHeight="1" s="55">
      <c r="A1496" s="9" t="n">
        <v>45799</v>
      </c>
      <c r="B1496" s="17" t="inlineStr">
        <is>
          <t>달바글로벌</t>
        </is>
      </c>
      <c r="C1496" s="74" t="inlineStr">
        <is>
          <t>483650</t>
        </is>
      </c>
      <c r="D1496" s="10" t="n">
        <v>0.6606</v>
      </c>
      <c r="E1496" s="17" t="inlineStr">
        <is>
          <t>코스닥 신규 상장, '승무원 미스트' 등 K-뷰티 성장세 부각</t>
        </is>
      </c>
      <c r="F1496" s="17" t="inlineStr">
        <is>
          <t>화장품/신규상장</t>
        </is>
      </c>
      <c r="G1496" s="74">
        <f>COUNTIF(B:B,B1496)</f>
        <v/>
      </c>
    </row>
    <row r="1497" ht="27.6" customHeight="1" s="55">
      <c r="A1497" s="9" t="n">
        <v>46021</v>
      </c>
      <c r="B1497" s="19" t="inlineStr">
        <is>
          <t>노타</t>
        </is>
      </c>
      <c r="C1497" s="74" t="inlineStr">
        <is>
          <t>486990</t>
        </is>
      </c>
      <c r="D1497" s="10" t="n">
        <v>0.07049999999999999</v>
      </c>
      <c r="E1497" s="17" t="inlineStr">
        <is>
          <t>삼성전자 차세대 AP 엑시노스 2600 공급 계약 체결 및 최적화 기술 입증</t>
        </is>
      </c>
      <c r="F1497" s="17" t="inlineStr">
        <is>
          <t>반도체/AI</t>
        </is>
      </c>
      <c r="G1497" s="74">
        <f>COUNTIF(B:B,B1497)</f>
        <v/>
      </c>
    </row>
    <row r="1498" ht="27.6" customHeight="1" s="55">
      <c r="A1498" s="9" t="n">
        <v>46017</v>
      </c>
      <c r="B1498" s="19" t="inlineStr">
        <is>
          <t>노타</t>
        </is>
      </c>
      <c r="C1498" s="74" t="inlineStr">
        <is>
          <t>486990</t>
        </is>
      </c>
      <c r="D1498" s="10" t="n">
        <v>0.1216</v>
      </c>
      <c r="E1498" s="17" t="inlineStr">
        <is>
          <t>삼성과 엑시노스 최적화 기술 공동개발, GPU 생태계 선제적 진입 수혜 부각</t>
        </is>
      </c>
      <c r="F1498" s="17" t="inlineStr">
        <is>
          <t>삼성 반도체/온디바이스 4</t>
        </is>
      </c>
      <c r="G1498" s="74">
        <f>COUNTIF(B:B,B1498)</f>
        <v/>
      </c>
    </row>
    <row r="1499" ht="27.6" customHeight="1" s="55">
      <c r="A1499" s="9" t="n">
        <v>45987</v>
      </c>
      <c r="B1499" s="17" t="inlineStr">
        <is>
          <t>노타</t>
        </is>
      </c>
      <c r="C1499" s="74" t="inlineStr">
        <is>
          <t>486990</t>
        </is>
      </c>
      <c r="D1499" s="17" t="inlineStr">
        <is>
          <t>상한가</t>
        </is>
      </c>
      <c r="E1499" s="17" t="inlineStr">
        <is>
          <t>삼성전자 엑시노스 2500에 AI 최적화 기술 공급, 기술 선도 부각</t>
        </is>
      </c>
      <c r="F1499" s="17" t="inlineStr">
        <is>
          <t>AI</t>
        </is>
      </c>
      <c r="G1499" s="74">
        <f>COUNTIF(B:B,B1499)</f>
        <v/>
      </c>
    </row>
    <row r="1500" ht="27.6" customHeight="1" s="55">
      <c r="A1500" s="9" t="n">
        <v>45986</v>
      </c>
      <c r="B1500" s="17" t="inlineStr">
        <is>
          <t>노타</t>
        </is>
      </c>
      <c r="C1500" s="74" t="inlineStr">
        <is>
          <t>486990</t>
        </is>
      </c>
      <c r="D1500" s="10" t="n">
        <v>0.1748</v>
      </c>
      <c r="E1500" s="17" t="inlineStr">
        <is>
          <t>미국 AI 관련주 강세 속 AI 최적화 기술 부각</t>
        </is>
      </c>
      <c r="F1500" s="17" t="inlineStr">
        <is>
          <t>AI</t>
        </is>
      </c>
      <c r="G1500" s="74">
        <f>COUNTIF(B:B,B1500)</f>
        <v/>
      </c>
    </row>
    <row r="1501" ht="27.6" customHeight="1" s="55">
      <c r="A1501" s="9" t="n">
        <v>45968</v>
      </c>
      <c r="B1501" s="17" t="inlineStr">
        <is>
          <t>노타</t>
        </is>
      </c>
      <c r="C1501" s="74" t="inlineStr">
        <is>
          <t>486990</t>
        </is>
      </c>
      <c r="D1501" s="10" t="n">
        <v>0.1136</v>
      </c>
      <c r="E1501" s="17" t="inlineStr">
        <is>
          <t>코스닥 상장 후 3일째 급등세 지속</t>
        </is>
      </c>
      <c r="F1501" s="17" t="inlineStr">
        <is>
          <t>AI</t>
        </is>
      </c>
      <c r="G1501" s="74">
        <f>COUNTIF(B:B,B1501)</f>
        <v/>
      </c>
    </row>
    <row r="1502" ht="27.6" customHeight="1" s="55">
      <c r="A1502" s="9" t="n">
        <v>45966</v>
      </c>
      <c r="B1502" s="23" t="inlineStr">
        <is>
          <t>노타</t>
        </is>
      </c>
      <c r="C1502" s="74" t="inlineStr">
        <is>
          <t>486990</t>
        </is>
      </c>
      <c r="D1502" s="10" t="n">
        <v>0.3</v>
      </c>
      <c r="E1502" s="17" t="inlineStr">
        <is>
          <t>코스닥 상장 3일째 급등, AI 최적화 기술 부각 (상한가)</t>
        </is>
      </c>
      <c r="F1502" s="17" t="inlineStr">
        <is>
          <t>AI/신규상장</t>
        </is>
      </c>
      <c r="G1502" s="74">
        <f>COUNTIF(B:B,B1502)</f>
        <v/>
      </c>
    </row>
    <row r="1503" ht="27.6" customHeight="1" s="55">
      <c r="A1503" s="9" t="n">
        <v>45964</v>
      </c>
      <c r="B1503" s="23" t="inlineStr">
        <is>
          <t>노타</t>
        </is>
      </c>
      <c r="C1503" s="74" t="inlineStr">
        <is>
          <t>486990</t>
        </is>
      </c>
      <c r="D1503" s="10" t="n">
        <v>2.4066</v>
      </c>
      <c r="E1503" s="17" t="inlineStr">
        <is>
          <t>코스닥 신규 상장, 엔비디아 파트너 및 AI 최적화 기업 부각</t>
        </is>
      </c>
      <c r="F1503" s="17" t="inlineStr">
        <is>
          <t>AI/신규상장</t>
        </is>
      </c>
      <c r="G1503" s="74">
        <f>COUNTIF(B:B,B1503)</f>
        <v/>
      </c>
    </row>
    <row r="1504" ht="27.6" customHeight="1" s="55">
      <c r="A1504" s="9" t="n">
        <v>46006</v>
      </c>
      <c r="B1504" s="19" t="inlineStr">
        <is>
          <t>고려아연</t>
        </is>
      </c>
      <c r="C1504" s="74" t="inlineStr">
        <is>
          <t>010130</t>
        </is>
      </c>
      <c r="D1504" s="10" t="n">
        <v>0.0487</v>
      </c>
      <c r="E1504" s="17" t="inlineStr">
        <is>
          <t>영풍·MBK와의 경영권 분쟁 지속 및 미국 현지 제련소 건립 추진</t>
        </is>
      </c>
      <c r="F1504" s="17" t="inlineStr">
        <is>
          <t>비철금속/경영권분쟁</t>
        </is>
      </c>
      <c r="G1504" s="74">
        <f>COUNTIF(B:B,B1504)</f>
        <v/>
      </c>
    </row>
    <row r="1505" ht="27.6" customHeight="1" s="55">
      <c r="A1505" s="9" t="n">
        <v>45988</v>
      </c>
      <c r="B1505" s="17" t="inlineStr">
        <is>
          <t>고려아연</t>
        </is>
      </c>
      <c r="C1505" s="74" t="inlineStr">
        <is>
          <t>010130</t>
        </is>
      </c>
      <c r="D1505" s="10" t="n">
        <v>0.1422</v>
      </c>
      <c r="E1505" s="17" t="inlineStr">
        <is>
          <t>영풍 vs 고려아연 경영권 분쟁 지속, 내년 1월 첫 변론기일</t>
        </is>
      </c>
      <c r="F1505" s="17" t="inlineStr">
        <is>
          <t>경영권 분쟁</t>
        </is>
      </c>
      <c r="G1505" s="74">
        <f>COUNTIF(B:B,B1505)</f>
        <v/>
      </c>
    </row>
    <row r="1506" ht="27.6" customHeight="1" s="55">
      <c r="A1506" s="9" t="n">
        <v>45944</v>
      </c>
      <c r="B1506" s="17" t="inlineStr">
        <is>
          <t>고려아연</t>
        </is>
      </c>
      <c r="C1506" s="74" t="inlineStr">
        <is>
          <t>010130</t>
        </is>
      </c>
      <c r="D1506" s="10" t="n">
        <v>0.2021</v>
      </c>
      <c r="E1506" s="17" t="inlineStr">
        <is>
          <t>희토류 통제 및 금값 상승, 경영권 분쟁 지속</t>
        </is>
      </c>
      <c r="F1506" s="17" t="inlineStr">
        <is>
          <t>비철금속</t>
        </is>
      </c>
      <c r="G1506" s="74">
        <f>COUNTIF(B:B,B1506)</f>
        <v/>
      </c>
    </row>
    <row r="1507" ht="27.6" customHeight="1" s="55">
      <c r="A1507" s="9" t="n">
        <v>45943</v>
      </c>
      <c r="B1507" s="17" t="inlineStr">
        <is>
          <t>고려아연</t>
        </is>
      </c>
      <c r="C1507" s="74" t="inlineStr">
        <is>
          <t>010130</t>
        </is>
      </c>
      <c r="D1507" s="10" t="n">
        <v>0.1948</v>
      </c>
      <c r="E1507" s="17" t="inlineStr">
        <is>
          <t>경영권 분쟁 장기화 및 희토류 통제에 따른 반사이익</t>
        </is>
      </c>
      <c r="F1507" s="17" t="inlineStr">
        <is>
          <t>비철금속</t>
        </is>
      </c>
      <c r="G1507" s="74">
        <f>COUNTIF(B:B,B1507)</f>
        <v/>
      </c>
    </row>
    <row r="1508" ht="27.6" customHeight="1" s="55">
      <c r="A1508" s="9" t="n">
        <v>45912</v>
      </c>
      <c r="B1508" s="17" t="inlineStr">
        <is>
          <t>고려아연</t>
        </is>
      </c>
      <c r="C1508" s="74" t="inlineStr">
        <is>
          <t>010130</t>
        </is>
      </c>
      <c r="D1508" s="10" t="n">
        <v>0.14</v>
      </c>
      <c r="E1508" s="17" t="inlineStr">
        <is>
          <t>상법 개정 이슈가 경영권 분쟁의 트리거가 될 가능성 부각</t>
        </is>
      </c>
      <c r="F1508" s="17" t="inlineStr">
        <is>
          <t>비철금속/경영권</t>
        </is>
      </c>
      <c r="G1508" s="74">
        <f>COUNTIF(B:B,B1508)</f>
        <v/>
      </c>
    </row>
    <row r="1509" ht="27.6" customHeight="1" s="55">
      <c r="A1509" s="9" t="n">
        <v>45728</v>
      </c>
      <c r="B1509" s="17" t="inlineStr">
        <is>
          <t>고려아연</t>
        </is>
      </c>
      <c r="C1509" s="74" t="inlineStr">
        <is>
          <t>010130</t>
        </is>
      </c>
      <c r="D1509" s="10" t="n">
        <v>0.2604</v>
      </c>
      <c r="E1509" s="17" t="inlineStr">
        <is>
          <t>주총 앞두고 경영권 분쟁 재점화 (가처분 결정 영향)</t>
        </is>
      </c>
      <c r="F1509" s="17" t="inlineStr">
        <is>
          <t>비철금속/경영권분쟁</t>
        </is>
      </c>
      <c r="G1509" s="74">
        <f>COUNTIF(B:B,B1509)</f>
        <v/>
      </c>
    </row>
    <row r="1510" ht="27.6" customHeight="1" s="55">
      <c r="A1510" s="9" t="n">
        <v>45726</v>
      </c>
      <c r="B1510" s="17" t="inlineStr">
        <is>
          <t>고려아연</t>
        </is>
      </c>
      <c r="C1510" s="74" t="inlineStr">
        <is>
          <t>010130</t>
        </is>
      </c>
      <c r="D1510" s="10" t="n">
        <v>0.1419</v>
      </c>
      <c r="E1510" s="17" t="inlineStr">
        <is>
          <t>주총 앞두고 경영권 분쟁 재점화 (이사회 장악 추진)</t>
        </is>
      </c>
      <c r="F1510" s="17" t="inlineStr">
        <is>
          <t>비철금속/경영권분쟁</t>
        </is>
      </c>
      <c r="G1510" s="74">
        <f>COUNTIF(B:B,B1510)</f>
        <v/>
      </c>
    </row>
    <row r="1511" ht="27.6" customHeight="1" s="55">
      <c r="A1511" s="9" t="n">
        <v>45926</v>
      </c>
      <c r="B1511" s="17" t="inlineStr">
        <is>
          <t>NHN KCP</t>
        </is>
      </c>
      <c r="C1511" s="74" t="inlineStr">
        <is>
          <t>060250</t>
        </is>
      </c>
      <c r="D1511" s="10" t="n">
        <v>0.0872</v>
      </c>
      <c r="E1511" s="17" t="inlineStr">
        <is>
          <t>네이버-두나무 스테이블코인 동맹, 결제 인프라 공급 기대감 (국내 PG 점유율 1위 부각)</t>
        </is>
      </c>
      <c r="F1511" s="17" t="inlineStr">
        <is>
          <t>핀테크/결제</t>
        </is>
      </c>
      <c r="G1511" s="74">
        <f>COUNTIF(B:B,B1511)</f>
        <v/>
      </c>
    </row>
    <row r="1512" ht="27.6" customHeight="1" s="55">
      <c r="A1512" s="9" t="n">
        <v>45925</v>
      </c>
      <c r="B1512" s="17" t="inlineStr">
        <is>
          <t>NHN KCP</t>
        </is>
      </c>
      <c r="C1512" s="74" t="inlineStr">
        <is>
          <t>060250</t>
        </is>
      </c>
      <c r="D1512" s="10" t="n">
        <v>0.2717</v>
      </c>
      <c r="E1512" s="17" t="inlineStr">
        <is>
          <t>네이버-업비트 스테이블코인 동맹, 결제 인프라 공급 기대감</t>
        </is>
      </c>
      <c r="F1512" s="17" t="inlineStr">
        <is>
          <t>핀테크/결제</t>
        </is>
      </c>
      <c r="G1512" s="74">
        <f>COUNTIF(B:B,B1512)</f>
        <v/>
      </c>
    </row>
    <row r="1513" ht="27.6" customHeight="1" s="55">
      <c r="A1513" s="9" t="n">
        <v>45860</v>
      </c>
      <c r="B1513" s="17" t="inlineStr">
        <is>
          <t>NHN KCP</t>
        </is>
      </c>
      <c r="C1513" s="74" t="inlineStr">
        <is>
          <t>060250</t>
        </is>
      </c>
      <c r="D1513" s="10" t="n">
        <v>0.1315</v>
      </c>
      <c r="E1513" s="17" t="inlineStr">
        <is>
          <t>원화 스테이블코인 도입 기대 및 신용카드 결제 1위 사업자 수혜 전망 (저평가 분석)</t>
        </is>
      </c>
      <c r="F1513" s="17" t="inlineStr">
        <is>
          <t>핀테크/결제</t>
        </is>
      </c>
      <c r="G1513" s="74">
        <f>COUNTIF(B:B,B1513)</f>
        <v/>
      </c>
    </row>
    <row r="1514" ht="27.6" customHeight="1" s="55">
      <c r="A1514" s="9" t="n">
        <v>45849</v>
      </c>
      <c r="B1514" s="17" t="inlineStr">
        <is>
          <t>NHN KCP</t>
        </is>
      </c>
      <c r="C1514" s="74" t="inlineStr">
        <is>
          <t>060250</t>
        </is>
      </c>
      <c r="D1514" s="10" t="n">
        <v>0.1196</v>
      </c>
      <c r="E1514" s="17" t="inlineStr">
        <is>
          <t>스테이블코인 도입 기대 및 결제 1위 사업자 저평가 분석</t>
        </is>
      </c>
      <c r="F1514" s="17" t="inlineStr">
        <is>
          <t>핀테크/결제</t>
        </is>
      </c>
      <c r="G1514" s="74">
        <f>COUNTIF(B:B,B1514)</f>
        <v/>
      </c>
    </row>
    <row r="1515" ht="27.6" customHeight="1" s="55">
      <c r="A1515" s="9" t="n">
        <v>45847</v>
      </c>
      <c r="B1515" s="17" t="inlineStr">
        <is>
          <t>NHN KCP</t>
        </is>
      </c>
      <c r="C1515" s="74" t="inlineStr">
        <is>
          <t>060250</t>
        </is>
      </c>
      <c r="D1515" s="17" t="inlineStr">
        <is>
          <t>+30.00% (상한가)</t>
        </is>
      </c>
      <c r="E1515" s="17" t="inlineStr">
        <is>
          <t>신용카드 결제 1위 사업자로서 스테이블코인 수혜 기대 및 절대적 저평가 분석</t>
        </is>
      </c>
      <c r="F1515" s="17" t="inlineStr">
        <is>
          <t>핀테크/결제</t>
        </is>
      </c>
      <c r="G1515" s="74">
        <f>COUNTIF(B:B,B1515)</f>
        <v/>
      </c>
    </row>
    <row r="1516" ht="27.6" customHeight="1" s="55">
      <c r="A1516" s="9" t="n">
        <v>45827</v>
      </c>
      <c r="B1516" s="17" t="inlineStr">
        <is>
          <t>NHN KCP</t>
        </is>
      </c>
      <c r="C1516" s="74" t="inlineStr">
        <is>
          <t>060250</t>
        </is>
      </c>
      <c r="D1516" s="10" t="n">
        <v>0.096</v>
      </c>
      <c r="E1516" s="17" t="inlineStr">
        <is>
          <t>KT-NHN 정부와 손잡고 미·중에 도전장 (AI/클라우드 협력)</t>
        </is>
      </c>
      <c r="F1516" s="17" t="inlineStr">
        <is>
          <t>결제/클라우드</t>
        </is>
      </c>
      <c r="G1516" s="74">
        <f>COUNTIF(B:B,B1516)</f>
        <v/>
      </c>
    </row>
    <row r="1517" ht="27.6" customHeight="1" s="55">
      <c r="A1517" s="9" t="n">
        <v>45826</v>
      </c>
      <c r="B1517" s="17" t="inlineStr">
        <is>
          <t>NHN KCP</t>
        </is>
      </c>
      <c r="C1517" s="74" t="inlineStr">
        <is>
          <t>060250</t>
        </is>
      </c>
      <c r="D1517" s="10" t="n">
        <v>0.174</v>
      </c>
      <c r="E1517" s="17" t="inlineStr">
        <is>
          <t>네이버클라우드와 하이퍼클로바X 생태계 확장 공동사업 MOU</t>
        </is>
      </c>
      <c r="F1517" s="17" t="inlineStr">
        <is>
          <t>결제/클라우드</t>
        </is>
      </c>
      <c r="G1517" s="74">
        <f>COUNTIF(B:B,B1517)</f>
        <v/>
      </c>
    </row>
    <row r="1518" ht="27.6" customHeight="1" s="55">
      <c r="A1518" s="9" t="n">
        <v>45987</v>
      </c>
      <c r="B1518" s="17" t="inlineStr">
        <is>
          <t>LG에너지솔루션</t>
        </is>
      </c>
      <c r="C1518" s="74" t="inlineStr">
        <is>
          <t>373220</t>
        </is>
      </c>
      <c r="D1518" s="10" t="n">
        <v>0.0532</v>
      </c>
      <c r="E1518" s="17" t="inlineStr">
        <is>
          <t>대장주의 품격, 목표가 56만원 상향 (신한투자)</t>
        </is>
      </c>
      <c r="F1518" s="17" t="inlineStr">
        <is>
          <t>2차전지</t>
        </is>
      </c>
      <c r="G1518" s="74">
        <f>COUNTIF(B:B,B1518)</f>
        <v/>
      </c>
    </row>
    <row r="1519" ht="27.6" customHeight="1" s="55">
      <c r="A1519" s="9" t="n">
        <v>45944</v>
      </c>
      <c r="B1519" s="17" t="inlineStr">
        <is>
          <t>LG에너지솔루션</t>
        </is>
      </c>
      <c r="C1519" s="74" t="inlineStr">
        <is>
          <t>373220</t>
        </is>
      </c>
      <c r="D1519" s="10" t="n">
        <v>0.0694</v>
      </c>
      <c r="E1519" s="17" t="inlineStr">
        <is>
          <t>내년 상반기까지 양호한 실적 전망</t>
        </is>
      </c>
      <c r="F1519" s="17" t="inlineStr">
        <is>
          <t>2차전지</t>
        </is>
      </c>
      <c r="G1519" s="74">
        <f>COUNTIF(B:B,B1519)</f>
        <v/>
      </c>
    </row>
    <row r="1520" ht="27.6" customHeight="1" s="55">
      <c r="A1520" s="9" t="n">
        <v>45866</v>
      </c>
      <c r="B1520" s="17" t="inlineStr">
        <is>
          <t>LG에너지솔루션</t>
        </is>
      </c>
      <c r="C1520" s="74" t="inlineStr">
        <is>
          <t>373220</t>
        </is>
      </c>
      <c r="D1520" s="10" t="n">
        <v>0.0468</v>
      </c>
      <c r="E1520" s="17" t="inlineStr">
        <is>
          <t>배터리 특허침해 소송 3연승, 중국산 배터리 독일 판매 금지 호재</t>
        </is>
      </c>
      <c r="F1520" s="17" t="inlineStr">
        <is>
          <t>2차전지</t>
        </is>
      </c>
      <c r="G1520" s="74">
        <f>COUNTIF(B:B,B1520)</f>
        <v/>
      </c>
    </row>
    <row r="1521" ht="27.6" customHeight="1" s="55">
      <c r="A1521" s="9" t="n">
        <v>45862</v>
      </c>
      <c r="B1521" s="17" t="inlineStr">
        <is>
          <t>LG에너지솔루션</t>
        </is>
      </c>
      <c r="C1521" s="74" t="inlineStr">
        <is>
          <t>373220</t>
        </is>
      </c>
      <c r="D1521" s="10" t="n">
        <v>0.0936</v>
      </c>
      <c r="E1521" s="17" t="inlineStr">
        <is>
          <t>배터리 특허침해 소송 3연승, 중국산 배터리 독일 판매 금지</t>
        </is>
      </c>
      <c r="F1521" s="17" t="inlineStr">
        <is>
          <t>2차전지</t>
        </is>
      </c>
      <c r="G1521" s="74">
        <f>COUNTIF(B:B,B1521)</f>
        <v/>
      </c>
    </row>
    <row r="1522" ht="27.6" customHeight="1" s="55">
      <c r="A1522" s="9" t="n">
        <v>45841</v>
      </c>
      <c r="B1522" s="17" t="inlineStr">
        <is>
          <t>LG에너지솔루션</t>
        </is>
      </c>
      <c r="C1522" s="74" t="inlineStr">
        <is>
          <t>373220</t>
        </is>
      </c>
      <c r="D1522" s="10" t="n">
        <v>0.0529</v>
      </c>
      <c r="E1522" s="17" t="inlineStr">
        <is>
          <t>글로벌 전기차 판매량 증가 수혜</t>
        </is>
      </c>
      <c r="F1522" s="17" t="inlineStr">
        <is>
          <t>2차전지</t>
        </is>
      </c>
      <c r="G1522" s="74">
        <f>COUNTIF(B:B,B1522)</f>
        <v/>
      </c>
    </row>
    <row r="1523" ht="27.6" customHeight="1" s="55">
      <c r="A1523" s="9" t="n">
        <v>45742</v>
      </c>
      <c r="B1523" s="17" t="inlineStr">
        <is>
          <t>LG에너지솔루션</t>
        </is>
      </c>
      <c r="C1523" s="74" t="inlineStr">
        <is>
          <t>373220</t>
        </is>
      </c>
      <c r="D1523" s="10" t="n">
        <v>0.073</v>
      </c>
      <c r="E1523" s="17" t="inlineStr">
        <is>
          <t>미국 델타와 주택용 ESS 배터리 공급 협력</t>
        </is>
      </c>
      <c r="F1523" s="17" t="inlineStr">
        <is>
          <t>2차전지</t>
        </is>
      </c>
      <c r="G1523" s="74">
        <f>COUNTIF(B:B,B1523)</f>
        <v/>
      </c>
    </row>
    <row r="1524" ht="27.6" customHeight="1" s="55">
      <c r="A1524" s="9" t="n">
        <v>45720</v>
      </c>
      <c r="B1524" s="17" t="inlineStr">
        <is>
          <t>LG에너지솔루션</t>
        </is>
      </c>
      <c r="C1524" s="74" t="inlineStr">
        <is>
          <t>373220</t>
        </is>
      </c>
      <c r="D1524" s="10" t="n">
        <v>0.0694</v>
      </c>
      <c r="E1524" s="17" t="inlineStr">
        <is>
          <t>테슬라 상하이 공장 증산 및 내년 상반기 실적 호조 전망</t>
        </is>
      </c>
      <c r="F1524" s="17" t="inlineStr">
        <is>
          <t>2차전지</t>
        </is>
      </c>
      <c r="G1524" s="74">
        <f>COUNTIF(B:B,B1524)</f>
        <v/>
      </c>
    </row>
    <row r="1525" ht="27.6" customHeight="1" s="55">
      <c r="A1525" s="9" t="n">
        <v>45905</v>
      </c>
      <c r="B1525" s="17" t="inlineStr">
        <is>
          <t>HD현대인프라코어</t>
        </is>
      </c>
      <c r="C1525" s="74" t="n"/>
      <c r="D1525" s="10" t="n">
        <v>0.049</v>
      </c>
      <c r="E1525" s="17" t="inlineStr">
        <is>
          <t>엔진사업 호황 직수혜 (건설장비 대비 높은 영업이익률)</t>
        </is>
      </c>
      <c r="F1525" s="17" t="inlineStr">
        <is>
          <t>기계/엔진</t>
        </is>
      </c>
      <c r="G1525" s="74">
        <f>COUNTIF(B:B,B1525)</f>
        <v/>
      </c>
    </row>
    <row r="1526" ht="27.6" customHeight="1" s="55">
      <c r="A1526" s="9" t="n">
        <v>45873</v>
      </c>
      <c r="B1526" s="17" t="inlineStr">
        <is>
          <t>HD현대인프라코어</t>
        </is>
      </c>
      <c r="C1526" s="74" t="n"/>
      <c r="D1526" s="10" t="n">
        <v>0.0896</v>
      </c>
      <c r="E1526" s="17" t="inlineStr">
        <is>
          <t>중복 상장 리스크 해소 및 52주 신고가 경신</t>
        </is>
      </c>
      <c r="F1526" s="17" t="inlineStr">
        <is>
          <t>건설기계</t>
        </is>
      </c>
      <c r="G1526" s="74">
        <f>COUNTIF(B:B,B1526)</f>
        <v/>
      </c>
    </row>
    <row r="1527" ht="27.6" customHeight="1" s="55">
      <c r="A1527" s="9" t="n">
        <v>45862</v>
      </c>
      <c r="B1527" s="17" t="inlineStr">
        <is>
          <t>HD현대인프라코어</t>
        </is>
      </c>
      <c r="C1527" s="74" t="n"/>
      <c r="D1527" s="10" t="n">
        <v>0.1293</v>
      </c>
      <c r="E1527" s="17" t="inlineStr">
        <is>
          <t>미국 고관세 확정 시 가격 인상 대응 및 실적 기대</t>
        </is>
      </c>
      <c r="F1527" s="17" t="inlineStr">
        <is>
          <t>건설기계/엔진</t>
        </is>
      </c>
      <c r="G1527" s="74">
        <f>COUNTIF(B:B,B1527)</f>
        <v/>
      </c>
    </row>
    <row r="1528" ht="27.6" customHeight="1" s="55">
      <c r="A1528" s="9" t="n">
        <v>45861</v>
      </c>
      <c r="B1528" s="17" t="inlineStr">
        <is>
          <t>HD현대인프라코어</t>
        </is>
      </c>
      <c r="C1528" s="74" t="n"/>
      <c r="D1528" s="10" t="n">
        <v>0.1876</v>
      </c>
      <c r="E1528" s="17" t="inlineStr">
        <is>
          <t>미국 고관세 확정 시 가격 인상 대응 및 실적 기대</t>
        </is>
      </c>
      <c r="F1528" s="17" t="inlineStr">
        <is>
          <t>건설기계/엔진</t>
        </is>
      </c>
      <c r="G1528" s="74">
        <f>COUNTIF(B:B,B1528)</f>
        <v/>
      </c>
    </row>
    <row r="1529" ht="27.6" customHeight="1" s="55">
      <c r="A1529" s="9" t="n">
        <v>45840</v>
      </c>
      <c r="B1529" s="17" t="inlineStr">
        <is>
          <t>HD현대인프라코어</t>
        </is>
      </c>
      <c r="C1529" s="74" t="n"/>
      <c r="D1529" s="10" t="n">
        <v>0.0552</v>
      </c>
      <c r="E1529" s="17" t="inlineStr">
        <is>
          <t>HD현대건설기계와의 합병 발표</t>
        </is>
      </c>
      <c r="F1529" s="17" t="inlineStr">
        <is>
          <t>건설기계</t>
        </is>
      </c>
      <c r="G1529" s="74">
        <f>COUNTIF(B:B,B1529)</f>
        <v/>
      </c>
    </row>
    <row r="1530" ht="27.6" customHeight="1" s="55">
      <c r="A1530" s="9" t="n">
        <v>45825</v>
      </c>
      <c r="B1530" s="17" t="inlineStr">
        <is>
          <t>HD현대인프라코어</t>
        </is>
      </c>
      <c r="C1530" s="74" t="n"/>
      <c r="D1530" s="10" t="n">
        <v>0.1492</v>
      </c>
      <c r="E1530" s="17" t="inlineStr">
        <is>
          <t>중국 건설기계 시장 꿈틀 및 실적 개선 기대감</t>
        </is>
      </c>
      <c r="F1530" s="17" t="inlineStr">
        <is>
          <t>건설기계</t>
        </is>
      </c>
      <c r="G1530" s="74">
        <f>COUNTIF(B:B,B1530)</f>
        <v/>
      </c>
    </row>
    <row r="1531" ht="27.6" customHeight="1" s="55">
      <c r="A1531" s="9" t="n">
        <v>45701</v>
      </c>
      <c r="B1531" s="17" t="inlineStr">
        <is>
          <t>HD현대인프라코어</t>
        </is>
      </c>
      <c r="C1531" s="74" t="n"/>
      <c r="D1531" s="10" t="n">
        <v>0.1416</v>
      </c>
      <c r="E1531" s="17" t="inlineStr">
        <is>
          <t>우크라이나 재건 및 건설기계 수요 기대</t>
        </is>
      </c>
      <c r="F1531" s="17" t="inlineStr">
        <is>
          <t>재건/건설기계</t>
        </is>
      </c>
      <c r="G1531" s="74">
        <f>COUNTIF(B:B,B1531)</f>
        <v/>
      </c>
    </row>
    <row r="1532" ht="27.6" customHeight="1" s="55">
      <c r="A1532" s="9" t="n">
        <v>45905</v>
      </c>
      <c r="B1532" s="17" t="inlineStr">
        <is>
          <t>현대힘스</t>
        </is>
      </c>
      <c r="C1532" s="74" t="inlineStr">
        <is>
          <t>460930</t>
        </is>
      </c>
      <c r="D1532" s="10" t="n">
        <v>0.0479</v>
      </c>
      <c r="E1532" s="17" t="inlineStr">
        <is>
          <t>한화임팩트파트너스의 한화오션 지분 매각 및 MRO 활용 기대감</t>
        </is>
      </c>
      <c r="F1532" s="17" t="inlineStr">
        <is>
          <t>조선기자재</t>
        </is>
      </c>
      <c r="G1532" s="74">
        <f>COUNTIF(B:B,B1532)</f>
        <v/>
      </c>
    </row>
    <row r="1533" ht="27.6" customHeight="1" s="55">
      <c r="A1533" s="9" t="n">
        <v>45897</v>
      </c>
      <c r="B1533" s="17" t="inlineStr">
        <is>
          <t>현대힘스</t>
        </is>
      </c>
      <c r="C1533" s="74" t="inlineStr">
        <is>
          <t>460930</t>
        </is>
      </c>
      <c r="D1533" s="10" t="n">
        <v>0.1767</v>
      </c>
      <c r="E1533" s="17" t="inlineStr">
        <is>
          <t>HD현대중공업-미포 합병 이슈, 군함 블록 제조 역할 기대감</t>
        </is>
      </c>
      <c r="F1533" s="17" t="inlineStr">
        <is>
          <t>조선기자재</t>
        </is>
      </c>
      <c r="G1533" s="74">
        <f>COUNTIF(B:B,B1533)</f>
        <v/>
      </c>
    </row>
    <row r="1534" ht="27.6" customHeight="1" s="55">
      <c r="A1534" s="9" t="n">
        <v>45803</v>
      </c>
      <c r="B1534" s="17" t="inlineStr">
        <is>
          <t>현대힘스</t>
        </is>
      </c>
      <c r="C1534" s="74" t="inlineStr">
        <is>
          <t>460930</t>
        </is>
      </c>
      <c r="D1534" s="10" t="n">
        <v>0.267</v>
      </c>
      <c r="E1534" s="17" t="inlineStr">
        <is>
          <t>방산·조선 빅2 참가 MADEX 개막 및 조선 기자재 수혜</t>
        </is>
      </c>
      <c r="F1534" s="17" t="inlineStr">
        <is>
          <t>조선기자재</t>
        </is>
      </c>
      <c r="G1534" s="74">
        <f>COUNTIF(B:B,B1534)</f>
        <v/>
      </c>
    </row>
    <row r="1535" ht="27.6" customHeight="1" s="55">
      <c r="A1535" s="9" t="n">
        <v>45758</v>
      </c>
      <c r="B1535" s="17" t="inlineStr">
        <is>
          <t>현대힘스</t>
        </is>
      </c>
      <c r="C1535" s="74" t="inlineStr">
        <is>
          <t>460930</t>
        </is>
      </c>
      <c r="D1535" s="17" t="inlineStr">
        <is>
          <t>+29.97% (상한가)</t>
        </is>
      </c>
      <c r="E1535" s="17" t="inlineStr">
        <is>
          <t>트럼프 "타국서 최첨단 선박 살 수도" 발언에 따른 조선사 수혜 기대</t>
        </is>
      </c>
      <c r="F1535" s="17" t="inlineStr">
        <is>
          <t>조선기자재</t>
        </is>
      </c>
      <c r="G1535" s="74">
        <f>COUNTIF(B:B,B1535)</f>
        <v/>
      </c>
    </row>
    <row r="1536" ht="27.6" customHeight="1" s="55">
      <c r="A1536" s="9" t="n">
        <v>45671</v>
      </c>
      <c r="B1536" s="17" t="inlineStr">
        <is>
          <t>현대힘스</t>
        </is>
      </c>
      <c r="C1536" s="74" t="inlineStr">
        <is>
          <t>460930</t>
        </is>
      </c>
      <c r="D1536" s="10" t="n">
        <v>0.0902</v>
      </c>
      <c r="E1536" s="17" t="inlineStr">
        <is>
          <t>제이앤PE의 경영권 매각 착수 소식 (단독 보도)</t>
        </is>
      </c>
      <c r="F1536" s="17" t="inlineStr">
        <is>
          <t>조선기자재/M&amp;A</t>
        </is>
      </c>
      <c r="G1536" s="74">
        <f>COUNTIF(B:B,B1536)</f>
        <v/>
      </c>
    </row>
    <row r="1537" ht="27.6" customHeight="1" s="55">
      <c r="A1537" s="9" t="n">
        <v>45667</v>
      </c>
      <c r="B1537" s="17" t="inlineStr">
        <is>
          <t>현대힘스</t>
        </is>
      </c>
      <c r="C1537" s="74" t="inlineStr">
        <is>
          <t>460930</t>
        </is>
      </c>
      <c r="D1537" s="10" t="n">
        <v>0.2259</v>
      </c>
      <c r="E1537" s="17" t="inlineStr">
        <is>
          <t>제이앤PE, 내달 경영권 매각 착수 소식 (매각가 최대 7000억 예상)</t>
        </is>
      </c>
      <c r="F1537" s="17" t="inlineStr">
        <is>
          <t>조선기자재/M&amp;A</t>
        </is>
      </c>
      <c r="G1537" s="74">
        <f>COUNTIF(B:B,B1537)</f>
        <v/>
      </c>
    </row>
    <row r="1538" ht="27.6" customHeight="1" s="55">
      <c r="A1538" s="9" t="n">
        <v>45996</v>
      </c>
      <c r="B1538" s="17" t="inlineStr">
        <is>
          <t>현대차</t>
        </is>
      </c>
      <c r="C1538" s="74" t="inlineStr">
        <is>
          <t>005380</t>
        </is>
      </c>
      <c r="D1538" s="10" t="n">
        <v>0.1111</v>
      </c>
      <c r="E1538" s="17" t="inlineStr">
        <is>
          <t>미국 한국차 관세 15% 발표 및 고수익 전망 (풀액셀)</t>
        </is>
      </c>
      <c r="F1538" s="17" t="inlineStr">
        <is>
          <t>자동차</t>
        </is>
      </c>
      <c r="G1538" s="74">
        <f>COUNTIF(B:B,B1538)</f>
        <v/>
      </c>
    </row>
    <row r="1539" ht="27.6" customHeight="1" s="55">
      <c r="A1539" s="9" t="n">
        <v>45995</v>
      </c>
      <c r="B1539" s="17" t="inlineStr">
        <is>
          <t>현대차</t>
        </is>
      </c>
      <c r="C1539" s="74" t="inlineStr">
        <is>
          <t>005380</t>
        </is>
      </c>
      <c r="D1539" s="10" t="n">
        <v>0.0638</v>
      </c>
      <c r="E1539" s="17" t="inlineStr">
        <is>
          <t>현대오토에버 강세 및 로봇/자율주행 모멘텀</t>
        </is>
      </c>
      <c r="F1539" s="17" t="inlineStr">
        <is>
          <t>자동차</t>
        </is>
      </c>
      <c r="G1539" s="74">
        <f>COUNTIF(B:B,B1539)</f>
        <v/>
      </c>
    </row>
    <row r="1540" ht="27.6" customHeight="1" s="55">
      <c r="A1540" s="9" t="n">
        <v>45861</v>
      </c>
      <c r="B1540" s="17" t="inlineStr">
        <is>
          <t>현대차</t>
        </is>
      </c>
      <c r="C1540" s="74" t="inlineStr">
        <is>
          <t>005380</t>
        </is>
      </c>
      <c r="D1540" s="10" t="n">
        <v>0.0751</v>
      </c>
      <c r="E1540" s="17" t="inlineStr">
        <is>
          <t>일본차 관세 이슈 및 한미 협상 기대감</t>
        </is>
      </c>
      <c r="F1540" s="17" t="inlineStr">
        <is>
          <t>자동차</t>
        </is>
      </c>
      <c r="G1540" s="74">
        <f>COUNTIF(B:B,B1540)</f>
        <v/>
      </c>
    </row>
    <row r="1541" ht="27.6" customHeight="1" s="55">
      <c r="A1541" s="9" t="n">
        <v>45741</v>
      </c>
      <c r="B1541" s="17" t="inlineStr">
        <is>
          <t>현대차</t>
        </is>
      </c>
      <c r="C1541" s="74" t="inlineStr">
        <is>
          <t>005380</t>
        </is>
      </c>
      <c r="D1541" s="10" t="n">
        <v>0.0304</v>
      </c>
      <c r="E1541" s="17" t="inlineStr">
        <is>
          <t>4년간 미국에 31조원 투자 발표 (트럼프 관세 대응)</t>
        </is>
      </c>
      <c r="F1541" s="17" t="inlineStr">
        <is>
          <t>자동차</t>
        </is>
      </c>
      <c r="G1541" s="74">
        <f>COUNTIF(B:B,B1541)</f>
        <v/>
      </c>
    </row>
    <row r="1542" ht="27.6" customHeight="1" s="55">
      <c r="A1542" s="9" t="n">
        <v>45740</v>
      </c>
      <c r="B1542" s="17" t="inlineStr">
        <is>
          <t>현대차</t>
        </is>
      </c>
      <c r="C1542" s="74" t="inlineStr">
        <is>
          <t>005380</t>
        </is>
      </c>
      <c r="D1542" s="10" t="n">
        <v>0.039</v>
      </c>
      <c r="E1542" s="17" t="inlineStr">
        <is>
          <t>미국 4월 상호관세 가능성 및 자동차 품목관세 보류 소식</t>
        </is>
      </c>
      <c r="F1542" s="17" t="inlineStr">
        <is>
          <t>자동차</t>
        </is>
      </c>
      <c r="G1542" s="74">
        <f>COUNTIF(B:B,B1542)</f>
        <v/>
      </c>
    </row>
    <row r="1543" ht="27.6" customHeight="1" s="55">
      <c r="A1543" s="9" t="n">
        <v>45667</v>
      </c>
      <c r="B1543" s="17" t="inlineStr">
        <is>
          <t>현대차</t>
        </is>
      </c>
      <c r="C1543" s="74" t="inlineStr">
        <is>
          <t>005380</t>
        </is>
      </c>
      <c r="D1543" s="10" t="n">
        <v>0.061</v>
      </c>
      <c r="E1543" s="17" t="inlineStr">
        <is>
          <t>엔비디아와 AI·로봇·디지털트윈 전방위 협력 및 연 24.3조 투자 발표</t>
        </is>
      </c>
      <c r="F1543" s="17" t="inlineStr">
        <is>
          <t>자동차/AI</t>
        </is>
      </c>
      <c r="G1543" s="74">
        <f>COUNTIF(B:B,B1543)</f>
        <v/>
      </c>
    </row>
    <row r="1544" ht="27.6" customHeight="1" s="55">
      <c r="A1544" s="9" t="n">
        <v>45890</v>
      </c>
      <c r="B1544" s="17" t="inlineStr">
        <is>
          <t>한전기술</t>
        </is>
      </c>
      <c r="C1544" s="74" t="inlineStr">
        <is>
          <t>052690</t>
        </is>
      </c>
      <c r="D1544" s="10" t="n">
        <v>0.1529</v>
      </c>
      <c r="E1544" s="17" t="inlineStr">
        <is>
          <t>한수원-한전-웨스팅하우스 원전 합작회사 설립 논의 및 SMR 관심</t>
        </is>
      </c>
      <c r="F1544" s="17" t="inlineStr">
        <is>
          <t>원전/설계</t>
        </is>
      </c>
      <c r="G1544" s="74">
        <f>COUNTIF(B:B,B1544)</f>
        <v/>
      </c>
    </row>
    <row r="1545" ht="27.6" customHeight="1" s="55">
      <c r="A1545" s="9" t="n">
        <v>45875</v>
      </c>
      <c r="B1545" s="17" t="inlineStr">
        <is>
          <t>한전기술</t>
        </is>
      </c>
      <c r="C1545" s="74" t="inlineStr">
        <is>
          <t>052690</t>
        </is>
      </c>
      <c r="D1545" s="10" t="n">
        <v>0.0688</v>
      </c>
      <c r="E1545" s="17" t="inlineStr">
        <is>
          <t>유럽 국가들의 원전 도입 검토 및 전담 인력 확충 소식</t>
        </is>
      </c>
      <c r="F1545" s="17" t="inlineStr">
        <is>
          <t>원전/설계</t>
        </is>
      </c>
      <c r="G1545" s="74">
        <f>COUNTIF(B:B,B1545)</f>
        <v/>
      </c>
    </row>
    <row r="1546" ht="27.6" customHeight="1" s="55">
      <c r="A1546" s="9" t="n">
        <v>45867</v>
      </c>
      <c r="B1546" s="17" t="inlineStr">
        <is>
          <t>한전기술</t>
        </is>
      </c>
      <c r="C1546" s="74" t="inlineStr">
        <is>
          <t>052690</t>
        </is>
      </c>
      <c r="D1546" s="10" t="n">
        <v>0.0578</v>
      </c>
      <c r="E1546" s="17" t="inlineStr">
        <is>
          <t>트럼프 원전 르네상스 기대 및 신호남/신일산 복합 건설 설계 수주</t>
        </is>
      </c>
      <c r="F1546" s="17" t="inlineStr">
        <is>
          <t>원전/설계</t>
        </is>
      </c>
      <c r="G1546" s="74">
        <f>COUNTIF(B:B,B1546)</f>
        <v/>
      </c>
    </row>
    <row r="1547" ht="27.6" customHeight="1" s="55">
      <c r="A1547" s="9" t="n">
        <v>45821</v>
      </c>
      <c r="B1547" s="17" t="inlineStr">
        <is>
          <t>한전기술</t>
        </is>
      </c>
      <c r="C1547" s="74" t="inlineStr">
        <is>
          <t>052690</t>
        </is>
      </c>
      <c r="D1547" s="10" t="n">
        <v>0.1605</v>
      </c>
      <c r="E1547" s="17" t="inlineStr">
        <is>
          <t>한미 민간 원자력 협력 회의 및 원전 부지 선정 착수 기대</t>
        </is>
      </c>
      <c r="F1547" s="17" t="inlineStr">
        <is>
          <t>원전/설계</t>
        </is>
      </c>
      <c r="G1547" s="74">
        <f>COUNTIF(B:B,B1547)</f>
        <v/>
      </c>
    </row>
    <row r="1548" ht="27.6" customHeight="1" s="55">
      <c r="A1548" s="9" t="n">
        <v>45820</v>
      </c>
      <c r="B1548" s="17" t="inlineStr">
        <is>
          <t>한전기술</t>
        </is>
      </c>
      <c r="C1548" s="74" t="inlineStr">
        <is>
          <t>052690</t>
        </is>
      </c>
      <c r="D1548" s="10" t="n">
        <v>0.2563</v>
      </c>
      <c r="E1548" s="17" t="inlineStr">
        <is>
          <t>미국 외교안보 싱크탱크와 원자력 협력 회의, 100조 원전 시장 기대감</t>
        </is>
      </c>
      <c r="F1548" s="17" t="inlineStr">
        <is>
          <t>원전/설계</t>
        </is>
      </c>
      <c r="G1548" s="74">
        <f>COUNTIF(B:B,B1548)</f>
        <v/>
      </c>
    </row>
    <row r="1549" ht="27.6" customHeight="1" s="55">
      <c r="A1549" s="9" t="n">
        <v>45813</v>
      </c>
      <c r="B1549" s="17" t="inlineStr">
        <is>
          <t>한전기술</t>
        </is>
      </c>
      <c r="C1549" s="74" t="inlineStr">
        <is>
          <t>052690</t>
        </is>
      </c>
      <c r="D1549" s="10" t="n">
        <v>0.198</v>
      </c>
      <c r="E1549" s="17" t="inlineStr">
        <is>
          <t>체코 원전 수주 잭팟 및 원전 르네상스 기대감</t>
        </is>
      </c>
      <c r="F1549" s="17" t="inlineStr">
        <is>
          <t>원전/설계</t>
        </is>
      </c>
      <c r="G1549" s="74">
        <f>COUNTIF(B:B,B1549)</f>
        <v/>
      </c>
    </row>
    <row r="1550" ht="27.6" customHeight="1" s="55">
      <c r="A1550" s="9" t="n">
        <v>45986</v>
      </c>
      <c r="B1550" s="17" t="inlineStr">
        <is>
          <t>한국전력</t>
        </is>
      </c>
      <c r="C1550" s="74" t="inlineStr">
        <is>
          <t>015760</t>
        </is>
      </c>
      <c r="D1550" s="10" t="n">
        <v>0.06850000000000001</v>
      </c>
      <c r="E1550" s="17" t="inlineStr">
        <is>
          <t>튀르키예 신규 원전 사업 개발 추진 공식화</t>
        </is>
      </c>
      <c r="F1550" s="17" t="inlineStr">
        <is>
          <t>원자력</t>
        </is>
      </c>
      <c r="G1550" s="74">
        <f>COUNTIF(B:B,B1550)</f>
        <v/>
      </c>
    </row>
    <row r="1551" ht="27.6" customHeight="1" s="55">
      <c r="A1551" s="9" t="n">
        <v>45972</v>
      </c>
      <c r="B1551" s="17" t="inlineStr">
        <is>
          <t>한국전력</t>
        </is>
      </c>
      <c r="C1551" s="74" t="inlineStr">
        <is>
          <t>015760</t>
        </is>
      </c>
      <c r="D1551" s="10" t="n">
        <v>0.07140000000000001</v>
      </c>
      <c r="E1551" s="17" t="inlineStr">
        <is>
          <t>실적 기대감 및 재무 부담 완화 기대</t>
        </is>
      </c>
      <c r="F1551" s="17" t="inlineStr">
        <is>
          <t>전력</t>
        </is>
      </c>
      <c r="G1551" s="74">
        <f>COUNTIF(B:B,B1551)</f>
        <v/>
      </c>
    </row>
    <row r="1552" ht="27.6" customHeight="1" s="55">
      <c r="A1552" s="9" t="n">
        <v>45875</v>
      </c>
      <c r="B1552" s="17" t="inlineStr">
        <is>
          <t>한국전력</t>
        </is>
      </c>
      <c r="C1552" s="74" t="inlineStr">
        <is>
          <t>015760</t>
        </is>
      </c>
      <c r="D1552" s="10" t="n">
        <v>0.07439999999999999</v>
      </c>
      <c r="E1552" s="17" t="inlineStr">
        <is>
          <t>덴마크, 스페인, 벨기에 등 유럽 국가들의 원전 관심 증대</t>
        </is>
      </c>
      <c r="F1552" s="17" t="inlineStr">
        <is>
          <t>전력/원전</t>
        </is>
      </c>
      <c r="G1552" s="74">
        <f>COUNTIF(B:B,B1552)</f>
        <v/>
      </c>
    </row>
    <row r="1553" ht="27.6" customHeight="1" s="55">
      <c r="A1553" s="9" t="n">
        <v>45834</v>
      </c>
      <c r="B1553" s="17" t="inlineStr">
        <is>
          <t>한국전력</t>
        </is>
      </c>
      <c r="C1553" s="74" t="inlineStr">
        <is>
          <t>015760</t>
        </is>
      </c>
      <c r="D1553" s="10" t="n">
        <v>0.0727</v>
      </c>
      <c r="E1553" s="17" t="inlineStr">
        <is>
          <t>원전 산업 확장 수혜 및 3분기 실적 개선 기대</t>
        </is>
      </c>
      <c r="F1553" s="17" t="inlineStr">
        <is>
          <t>전력/원전</t>
        </is>
      </c>
      <c r="G1553" s="74">
        <f>COUNTIF(B:B,B1553)</f>
        <v/>
      </c>
    </row>
    <row r="1554" ht="27.6" customHeight="1" s="55">
      <c r="A1554" s="9" t="n">
        <v>45833</v>
      </c>
      <c r="B1554" s="17" t="inlineStr">
        <is>
          <t>한국전력</t>
        </is>
      </c>
      <c r="C1554" s="74" t="inlineStr">
        <is>
          <t>015760</t>
        </is>
      </c>
      <c r="D1554" s="10" t="n">
        <v>0.11</v>
      </c>
      <c r="E1554" s="17" t="inlineStr">
        <is>
          <t>3분기 전기요금 동결에도 실적 개선 기대 및 원전 산업 확장 수혜</t>
        </is>
      </c>
      <c r="F1554" s="17" t="inlineStr">
        <is>
          <t>전력/원전</t>
        </is>
      </c>
      <c r="G1554" s="74">
        <f>COUNTIF(B:B,B1554)</f>
        <v/>
      </c>
    </row>
    <row r="1555" ht="27.6" customHeight="1" s="55">
      <c r="A1555" s="9" t="n">
        <v>45832</v>
      </c>
      <c r="B1555" s="17" t="inlineStr">
        <is>
          <t>한국전력</t>
        </is>
      </c>
      <c r="C1555" s="74" t="inlineStr">
        <is>
          <t>015760</t>
        </is>
      </c>
      <c r="D1555" s="10" t="n">
        <v>0.2071</v>
      </c>
      <c r="E1555" s="17" t="inlineStr">
        <is>
          <t>3분기 전기요금 동결에도 실적 개선 기대 (KB증권 리포트)</t>
        </is>
      </c>
      <c r="F1555" s="17" t="inlineStr">
        <is>
          <t>전력</t>
        </is>
      </c>
      <c r="G1555" s="74">
        <f>COUNTIF(B:B,B1555)</f>
        <v/>
      </c>
    </row>
    <row r="1556" ht="27.6" customHeight="1" s="55">
      <c r="A1556" s="9" t="n">
        <v>45972</v>
      </c>
      <c r="B1556" s="17" t="inlineStr">
        <is>
          <t>티엘비</t>
        </is>
      </c>
      <c r="C1556" s="74" t="inlineStr">
        <is>
          <t>356860</t>
        </is>
      </c>
      <c r="D1556" s="10" t="n">
        <v>0.1046</v>
      </c>
      <c r="E1556" s="17" t="inlineStr">
        <is>
          <t>가격과 물량 동반 상승 사이클 진입 전망 (목표가 상향)</t>
        </is>
      </c>
      <c r="F1556" s="17" t="inlineStr">
        <is>
          <t>반도체/PCB</t>
        </is>
      </c>
      <c r="G1556" s="74">
        <f>COUNTIF(B:B,B1556)</f>
        <v/>
      </c>
    </row>
    <row r="1557" ht="27.6" customHeight="1" s="55">
      <c r="A1557" s="9" t="n">
        <v>45931</v>
      </c>
      <c r="B1557" s="17" t="inlineStr">
        <is>
          <t>티엘비</t>
        </is>
      </c>
      <c r="C1557" s="74" t="inlineStr">
        <is>
          <t>356860</t>
        </is>
      </c>
      <c r="D1557" s="10" t="n">
        <v>0.1398</v>
      </c>
      <c r="E1557" s="17" t="inlineStr">
        <is>
          <t>D램 가격 상승 및 반도체 업황 호조</t>
        </is>
      </c>
      <c r="F1557" s="17" t="inlineStr">
        <is>
          <t>반도체/PCB</t>
        </is>
      </c>
      <c r="G1557" s="74">
        <f>COUNTIF(B:B,B1557)</f>
        <v/>
      </c>
    </row>
    <row r="1558" ht="27.6" customHeight="1" s="55">
      <c r="A1558" s="9" t="n">
        <v>45910</v>
      </c>
      <c r="B1558" s="17" t="inlineStr">
        <is>
          <t>티엘비</t>
        </is>
      </c>
      <c r="C1558" s="74" t="inlineStr">
        <is>
          <t>356860</t>
        </is>
      </c>
      <c r="D1558" s="10" t="n">
        <v>0.1672</v>
      </c>
      <c r="E1558" s="17" t="inlineStr">
        <is>
          <t>"가보지 않은 길" 리포트 및 목표가 상향 (메리츠증권)</t>
        </is>
      </c>
      <c r="F1558" s="17" t="inlineStr">
        <is>
          <t>반도체/PCB</t>
        </is>
      </c>
      <c r="G1558" s="74">
        <f>COUNTIF(B:B,B1558)</f>
        <v/>
      </c>
    </row>
    <row r="1559" ht="27.6" customHeight="1" s="55">
      <c r="A1559" s="9" t="n">
        <v>45737</v>
      </c>
      <c r="B1559" s="17" t="inlineStr">
        <is>
          <t>티엘비</t>
        </is>
      </c>
      <c r="C1559" s="74" t="inlineStr">
        <is>
          <t>356860</t>
        </is>
      </c>
      <c r="D1559" s="10" t="n">
        <v>0.1936</v>
      </c>
      <c r="E1559" s="17" t="inlineStr">
        <is>
          <t>SK하이닉스 HBM4 SOCAMM 전시 및 엔비디아 협력 기대감, 소캠 신제품 개발 참여</t>
        </is>
      </c>
      <c r="F1559" s="17" t="inlineStr">
        <is>
          <t>반도체/PCB</t>
        </is>
      </c>
      <c r="G1559" s="74">
        <f>COUNTIF(B:B,B1559)</f>
        <v/>
      </c>
    </row>
    <row r="1560" ht="27.6" customHeight="1" s="55">
      <c r="A1560" s="9" t="n">
        <v>45705</v>
      </c>
      <c r="B1560" s="17" t="inlineStr">
        <is>
          <t>티엘비</t>
        </is>
      </c>
      <c r="C1560" s="74" t="inlineStr">
        <is>
          <t>356860</t>
        </is>
      </c>
      <c r="D1560" s="10" t="n">
        <v>0.1827</v>
      </c>
      <c r="E1560" s="17" t="inlineStr">
        <is>
          <t>CXL 시장 확대 기대감 및 반도체 PCB 수요 증가 전망</t>
        </is>
      </c>
      <c r="F1560" s="17" t="inlineStr">
        <is>
          <t>반도체/CXL</t>
        </is>
      </c>
      <c r="G1560" s="74">
        <f>COUNTIF(B:B,B1560)</f>
        <v/>
      </c>
    </row>
    <row r="1561" ht="27.6" customHeight="1" s="55">
      <c r="A1561" s="9" t="n">
        <v>45702</v>
      </c>
      <c r="B1561" s="17" t="inlineStr">
        <is>
          <t>티엘비</t>
        </is>
      </c>
      <c r="C1561" s="74" t="inlineStr">
        <is>
          <t>356860</t>
        </is>
      </c>
      <c r="D1561" s="17" t="inlineStr">
        <is>
          <t>+29.97% (상한가)</t>
        </is>
      </c>
      <c r="E1561" s="17" t="inlineStr">
        <is>
          <t>SK하이닉스 CXL 3월 말 양산 소식 및 샘플 제공 사실 부각</t>
        </is>
      </c>
      <c r="F1561" s="17" t="inlineStr">
        <is>
          <t>반도체/CXL</t>
        </is>
      </c>
      <c r="G1561" s="74">
        <f>COUNTIF(B:B,B1561)</f>
        <v/>
      </c>
    </row>
    <row r="1562" ht="27.6" customHeight="1" s="55">
      <c r="A1562" s="9" t="n">
        <v>45964</v>
      </c>
      <c r="B1562" s="23" t="inlineStr">
        <is>
          <t>티로보틱스</t>
        </is>
      </c>
      <c r="C1562" s="74" t="inlineStr">
        <is>
          <t>117730</t>
        </is>
      </c>
      <c r="D1562" s="10" t="n">
        <v>0.2975</v>
      </c>
      <c r="E1562" s="17" t="inlineStr">
        <is>
          <t>로보월드 개막 앞두고 로봇 산업 트렌드 기대감 (상한가)</t>
        </is>
      </c>
      <c r="F1562" s="17" t="inlineStr">
        <is>
          <t>로봇</t>
        </is>
      </c>
      <c r="G1562" s="74">
        <f>COUNTIF(B:B,B1562)</f>
        <v/>
      </c>
    </row>
    <row r="1563" ht="27.6" customHeight="1" s="55">
      <c r="A1563" s="9" t="n">
        <v>45961</v>
      </c>
      <c r="B1563" s="23" t="inlineStr">
        <is>
          <t>티로보틱스</t>
        </is>
      </c>
      <c r="C1563" s="74" t="inlineStr">
        <is>
          <t>117730</t>
        </is>
      </c>
      <c r="D1563" s="10" t="n">
        <v>0.1328</v>
      </c>
      <c r="E1563" s="17" t="inlineStr">
        <is>
          <t>로봇 섹터 강세 동참</t>
        </is>
      </c>
      <c r="F1563" s="17" t="inlineStr">
        <is>
          <t>로봇</t>
        </is>
      </c>
      <c r="G1563" s="74">
        <f>COUNTIF(B:B,B1563)</f>
        <v/>
      </c>
    </row>
    <row r="1564" ht="27.6" customHeight="1" s="55">
      <c r="A1564" s="9" t="n">
        <v>45959</v>
      </c>
      <c r="B1564" s="23" t="inlineStr">
        <is>
          <t>티로보틱스</t>
        </is>
      </c>
      <c r="C1564" s="74" t="inlineStr">
        <is>
          <t>117730</t>
        </is>
      </c>
      <c r="D1564" s="10" t="n">
        <v>0.1217</v>
      </c>
      <c r="E1564" s="17" t="inlineStr">
        <is>
          <t>돈나무 언니(캐시 우드) 휴머노이드 로봇 기회 언급 수혜</t>
        </is>
      </c>
      <c r="F1564" s="17" t="inlineStr">
        <is>
          <t>로봇</t>
        </is>
      </c>
      <c r="G1564" s="74">
        <f>COUNTIF(B:B,B1564)</f>
        <v/>
      </c>
    </row>
    <row r="1565" ht="27.6" customHeight="1" s="55">
      <c r="A1565" s="9" t="n">
        <v>45730</v>
      </c>
      <c r="B1565" s="17" t="inlineStr">
        <is>
          <t>티로보틱스</t>
        </is>
      </c>
      <c r="C1565" s="74" t="inlineStr">
        <is>
          <t>117730</t>
        </is>
      </c>
      <c r="D1565" s="10" t="n">
        <v>0.1199</v>
      </c>
      <c r="E1565" s="17" t="inlineStr">
        <is>
          <t>레인보우로보틱스와 물류 자동화 협력 소식 (이틀 연속 강세)</t>
        </is>
      </c>
      <c r="F1565" s="17" t="inlineStr">
        <is>
          <t>로봇</t>
        </is>
      </c>
      <c r="G1565" s="74">
        <f>COUNTIF(B:B,B1565)</f>
        <v/>
      </c>
    </row>
    <row r="1566" ht="27.6" customHeight="1" s="55">
      <c r="A1566" s="9" t="n">
        <v>45728</v>
      </c>
      <c r="B1566" s="17" t="inlineStr">
        <is>
          <t>티로보틱스</t>
        </is>
      </c>
      <c r="C1566" s="74" t="inlineStr">
        <is>
          <t>117730</t>
        </is>
      </c>
      <c r="D1566" s="10" t="n">
        <v>0.1747</v>
      </c>
      <c r="E1566" s="17" t="inlineStr">
        <is>
          <t>레인보우로보틱스와 물류자동화 협력 소식 (이틀 연속 강세)</t>
        </is>
      </c>
      <c r="F1566" s="17" t="inlineStr">
        <is>
          <t>로봇/물류</t>
        </is>
      </c>
      <c r="G1566" s="74">
        <f>COUNTIF(B:B,B1566)</f>
        <v/>
      </c>
    </row>
    <row r="1567" ht="27.6" customHeight="1" s="55">
      <c r="A1567" s="9" t="n">
        <v>45727</v>
      </c>
      <c r="B1567" s="17" t="inlineStr">
        <is>
          <t>티로보틱스</t>
        </is>
      </c>
      <c r="C1567" s="74" t="inlineStr">
        <is>
          <t>117730</t>
        </is>
      </c>
      <c r="D1567" s="10" t="n">
        <v>0.1747</v>
      </c>
      <c r="E1567" s="17" t="inlineStr">
        <is>
          <t>레인보우로보틱스와 물류자동화 로봇 시장 공략 협력 (이틀 연속 강세)</t>
        </is>
      </c>
      <c r="F1567" s="17" t="inlineStr">
        <is>
          <t>로봇</t>
        </is>
      </c>
      <c r="G1567" s="74">
        <f>COUNTIF(B:B,B1567)</f>
        <v/>
      </c>
    </row>
    <row r="1568" ht="27.6" customHeight="1" s="55">
      <c r="A1568" s="9" t="n">
        <v>45903</v>
      </c>
      <c r="B1568" s="17" t="inlineStr">
        <is>
          <t>토마토시스템</t>
        </is>
      </c>
      <c r="C1568" s="74" t="inlineStr">
        <is>
          <t>393210</t>
        </is>
      </c>
      <c r="D1568" s="10" t="n">
        <v>0.1983</v>
      </c>
      <c r="E1568" s="17" t="inlineStr">
        <is>
          <t>한국 IT 기업 최초 미국 정부 공식 승인 메디케어 헬스플랜 시스템 개발</t>
        </is>
      </c>
      <c r="F1568" s="17" t="inlineStr">
        <is>
          <t>의료AI/SW</t>
        </is>
      </c>
      <c r="G1568" s="74">
        <f>COUNTIF(B:B,B1568)</f>
        <v/>
      </c>
    </row>
    <row r="1569" ht="27.6" customHeight="1" s="55">
      <c r="A1569" s="9" t="n">
        <v>45826</v>
      </c>
      <c r="B1569" s="17" t="inlineStr">
        <is>
          <t>토마토시스템</t>
        </is>
      </c>
      <c r="C1569" s="74" t="inlineStr">
        <is>
          <t>393210</t>
        </is>
      </c>
      <c r="D1569" s="10" t="n">
        <v>0.1129</v>
      </c>
      <c r="E1569" s="17" t="inlineStr">
        <is>
          <t>기능성 게임 제작지원사업 최종 선정 (헬스케어 분야 활용 기대)</t>
        </is>
      </c>
      <c r="F1569" s="17" t="inlineStr">
        <is>
          <t>AI/소프트웨어</t>
        </is>
      </c>
      <c r="G1569" s="74">
        <f>COUNTIF(B:B,B1569)</f>
        <v/>
      </c>
    </row>
    <row r="1570" ht="27.6" customHeight="1" s="55">
      <c r="A1570" s="9" t="n">
        <v>45768</v>
      </c>
      <c r="B1570" s="17" t="inlineStr">
        <is>
          <t>토마토시스템</t>
        </is>
      </c>
      <c r="C1570" s="74" t="inlineStr">
        <is>
          <t>393210</t>
        </is>
      </c>
      <c r="D1570" s="10" t="n">
        <v>0.1283</v>
      </c>
      <c r="E1570" s="17" t="inlineStr">
        <is>
          <t>이재명표 AI 펀드 공개 및 AI 정책 수혜 기대</t>
        </is>
      </c>
      <c r="F1570" s="17" t="inlineStr">
        <is>
          <t>AI/소프트웨어</t>
        </is>
      </c>
      <c r="G1570" s="74">
        <f>COUNTIF(B:B,B1570)</f>
        <v/>
      </c>
    </row>
    <row r="1571" ht="27.6" customHeight="1" s="55">
      <c r="A1571" s="9" t="n">
        <v>45729</v>
      </c>
      <c r="B1571" s="17" t="inlineStr">
        <is>
          <t>토마토시스템</t>
        </is>
      </c>
      <c r="C1571" s="74" t="inlineStr">
        <is>
          <t>393210</t>
        </is>
      </c>
      <c r="D1571" s="10" t="n">
        <v>0.2519</v>
      </c>
      <c r="E1571" s="17" t="inlineStr">
        <is>
          <t>미국 26개주 시니어 아파트에 차세대 원격 의료 플랫폼 공급 확대</t>
        </is>
      </c>
      <c r="F1571" s="17" t="inlineStr">
        <is>
          <t>원격의료/AI</t>
        </is>
      </c>
      <c r="G1571" s="74">
        <f>COUNTIF(B:B,B1571)</f>
        <v/>
      </c>
    </row>
    <row r="1572" ht="27.6" customHeight="1" s="55">
      <c r="A1572" s="9" t="n">
        <v>45693</v>
      </c>
      <c r="B1572" s="17" t="inlineStr">
        <is>
          <t>토마토시스템</t>
        </is>
      </c>
      <c r="C1572" s="74" t="inlineStr">
        <is>
          <t>393210</t>
        </is>
      </c>
      <c r="D1572" s="10" t="n">
        <v>0.09370000000000001</v>
      </c>
      <c r="E1572" s="17" t="inlineStr">
        <is>
          <t>샘 올트먼 의료용 챗GPT 개발 검토 언급에 따른 AI 의료 관련주 부각</t>
        </is>
      </c>
      <c r="F1572" s="17" t="inlineStr">
        <is>
          <t>AI/의료</t>
        </is>
      </c>
      <c r="G1572" s="74">
        <f>COUNTIF(B:B,B1572)</f>
        <v/>
      </c>
    </row>
    <row r="1573" ht="27.6" customHeight="1" s="55">
      <c r="A1573" s="9" t="n">
        <v>45692</v>
      </c>
      <c r="B1573" s="17" t="inlineStr">
        <is>
          <t>토마토시스템</t>
        </is>
      </c>
      <c r="C1573" s="74" t="inlineStr">
        <is>
          <t>393210</t>
        </is>
      </c>
      <c r="D1573" s="17" t="inlineStr">
        <is>
          <t>+29.94% (상한가)</t>
        </is>
      </c>
      <c r="E1573" s="17" t="inlineStr">
        <is>
          <t>샘 올트먼 "의료용 챗GPT 개발 검토" 및 미국 AI 원격의료 보험청 승인 부각</t>
        </is>
      </c>
      <c r="F1573" s="17" t="inlineStr">
        <is>
          <t>AI의료/원격진료</t>
        </is>
      </c>
      <c r="G1573" s="74">
        <f>COUNTIF(B:B,B1573)</f>
        <v/>
      </c>
    </row>
    <row r="1574" ht="27.6" customHeight="1" s="55">
      <c r="A1574" s="9" t="n">
        <v>45966</v>
      </c>
      <c r="B1574" s="17" t="inlineStr">
        <is>
          <t>코데즈컴바인</t>
        </is>
      </c>
      <c r="C1574" s="74" t="inlineStr">
        <is>
          <t>047770</t>
        </is>
      </c>
      <c r="D1574" s="10" t="n">
        <v>0.1292</v>
      </c>
      <c r="E1574" s="17" t="inlineStr">
        <is>
          <t>국정원 북미회담 가능성 언급에 대북주 부각</t>
        </is>
      </c>
      <c r="F1574" s="17" t="inlineStr">
        <is>
          <t>대북주</t>
        </is>
      </c>
      <c r="G1574" s="74">
        <f>COUNTIF(B:B,B1574)</f>
        <v/>
      </c>
    </row>
    <row r="1575" ht="27.6" customHeight="1" s="55">
      <c r="A1575" s="9" t="n">
        <v>45957</v>
      </c>
      <c r="B1575" s="17" t="inlineStr">
        <is>
          <t>코데즈컴바인</t>
        </is>
      </c>
      <c r="C1575" s="74" t="inlineStr">
        <is>
          <t>047770</t>
        </is>
      </c>
      <c r="D1575" s="10" t="n">
        <v>0.1441</v>
      </c>
      <c r="E1575" s="17" t="inlineStr">
        <is>
          <t>통일부 개성공단 지원재단 복원 추진 및 트럼프 대북 이슈</t>
        </is>
      </c>
      <c r="F1575" s="17" t="inlineStr">
        <is>
          <t>대북주</t>
        </is>
      </c>
      <c r="G1575" s="74">
        <f>COUNTIF(B:B,B1575)</f>
        <v/>
      </c>
    </row>
    <row r="1576" ht="27.6" customHeight="1" s="55">
      <c r="A1576" s="9" t="n">
        <v>45944</v>
      </c>
      <c r="B1576" s="17" t="inlineStr">
        <is>
          <t>코데즈컴바인</t>
        </is>
      </c>
      <c r="C1576" s="74" t="inlineStr">
        <is>
          <t>047770</t>
        </is>
      </c>
      <c r="D1576" s="10" t="n">
        <v>0.1636</v>
      </c>
      <c r="E1576" s="17" t="inlineStr">
        <is>
          <t>통일부 개성공단 지원재단 복원 추진 소식</t>
        </is>
      </c>
      <c r="F1576" s="17" t="inlineStr">
        <is>
          <t>대북주</t>
        </is>
      </c>
      <c r="G1576" s="74">
        <f>COUNTIF(B:B,B1576)</f>
        <v/>
      </c>
    </row>
    <row r="1577" ht="27.6" customHeight="1" s="55">
      <c r="A1577" s="9" t="n">
        <v>45882</v>
      </c>
      <c r="B1577" s="17" t="inlineStr">
        <is>
          <t>코데즈컴바인</t>
        </is>
      </c>
      <c r="C1577" s="74" t="inlineStr">
        <is>
          <t>047770</t>
        </is>
      </c>
      <c r="D1577" s="10" t="n">
        <v>0.0697</v>
      </c>
      <c r="E1577" s="17" t="inlineStr">
        <is>
          <t>남북 민간 접촉 허용 및 트럼프-김정은 정상회담 추진설 등 대북 이슈</t>
        </is>
      </c>
      <c r="F1577" s="17" t="inlineStr">
        <is>
          <t>대북주</t>
        </is>
      </c>
      <c r="G1577" s="74">
        <f>COUNTIF(B:B,B1577)</f>
        <v/>
      </c>
    </row>
    <row r="1578" ht="27.6" customHeight="1" s="55">
      <c r="A1578" s="9" t="n">
        <v>45881</v>
      </c>
      <c r="B1578" s="17" t="inlineStr">
        <is>
          <t>코데즈컴바인</t>
        </is>
      </c>
      <c r="C1578" s="74" t="inlineStr">
        <is>
          <t>047770</t>
        </is>
      </c>
      <c r="D1578" s="10" t="n">
        <v>0.2323</v>
      </c>
      <c r="E1578" s="17" t="inlineStr">
        <is>
          <t>대통령의 북미 정상회담 추진설 및 트럼프 평양 방문 가능성 부각</t>
        </is>
      </c>
      <c r="F1578" s="17" t="inlineStr">
        <is>
          <t>대북주</t>
        </is>
      </c>
      <c r="G1578" s="74">
        <f>COUNTIF(B:B,B1578)</f>
        <v/>
      </c>
    </row>
    <row r="1579" ht="27.6" customHeight="1" s="55">
      <c r="A1579" s="9" t="n">
        <v>45720</v>
      </c>
      <c r="B1579" s="17" t="inlineStr">
        <is>
          <t>코데즈컴바인</t>
        </is>
      </c>
      <c r="C1579" s="74" t="inlineStr">
        <is>
          <t>047770</t>
        </is>
      </c>
      <c r="D1579" s="10" t="n">
        <v>0.1636</v>
      </c>
      <c r="E1579" s="17" t="inlineStr">
        <is>
          <t>통일부 개성공단 지원재단 복원 추진 및 경협 사업 정상화 모색</t>
        </is>
      </c>
      <c r="F1579" s="17" t="inlineStr">
        <is>
          <t>대북주</t>
        </is>
      </c>
      <c r="G1579" s="74">
        <f>COUNTIF(B:B,B1579)</f>
        <v/>
      </c>
    </row>
    <row r="1580" ht="27.6" customHeight="1" s="55">
      <c r="A1580" s="9" t="n">
        <v>45916</v>
      </c>
      <c r="B1580" s="17" t="inlineStr">
        <is>
          <t>켐트로닉스</t>
        </is>
      </c>
      <c r="C1580" s="74" t="inlineStr">
        <is>
          <t>089010</t>
        </is>
      </c>
      <c r="D1580" s="10" t="n">
        <v>0.154</v>
      </c>
      <c r="E1580" s="17" t="inlineStr">
        <is>
          <t>AI HPC 핵심 유리기판 본격 투자, 글로벌 패키징 수혜 기대 (52주 신고가)</t>
        </is>
      </c>
      <c r="F1580" s="17" t="inlineStr">
        <is>
          <t>유리기판/반도체</t>
        </is>
      </c>
      <c r="G1580" s="74">
        <f>COUNTIF(B:B,B1580)</f>
        <v/>
      </c>
    </row>
    <row r="1581" ht="27.6" customHeight="1" s="55">
      <c r="A1581" s="9" t="n">
        <v>45729</v>
      </c>
      <c r="B1581" s="17" t="inlineStr">
        <is>
          <t>켐트로닉스</t>
        </is>
      </c>
      <c r="C1581" s="74" t="inlineStr">
        <is>
          <t>089010</t>
        </is>
      </c>
      <c r="D1581" s="10" t="n">
        <v>0.141</v>
      </c>
      <c r="E1581" s="17" t="inlineStr">
        <is>
          <t>유리기판 핵심 공급사 등극 및 AI 반도체 시장 황금기회</t>
        </is>
      </c>
      <c r="F1581" s="17" t="inlineStr">
        <is>
          <t>소재/유리기판</t>
        </is>
      </c>
      <c r="G1581" s="74">
        <f>COUNTIF(B:B,B1581)</f>
        <v/>
      </c>
    </row>
    <row r="1582" ht="27.6" customHeight="1" s="55">
      <c r="A1582" s="9" t="n">
        <v>45723</v>
      </c>
      <c r="B1582" s="17" t="inlineStr">
        <is>
          <t>켐트로닉스</t>
        </is>
      </c>
      <c r="C1582" s="74" t="inlineStr">
        <is>
          <t>089010</t>
        </is>
      </c>
      <c r="D1582" s="10" t="n">
        <v>0.0392</v>
      </c>
      <c r="E1582" s="17" t="inlineStr">
        <is>
          <t>삼성전자와 유리 인터포저 생산 협력 가능성</t>
        </is>
      </c>
      <c r="F1582" s="17" t="inlineStr">
        <is>
          <t>반도체/유리기판</t>
        </is>
      </c>
      <c r="G1582" s="74">
        <f>COUNTIF(B:B,B1582)</f>
        <v/>
      </c>
    </row>
    <row r="1583" ht="27.6" customHeight="1" s="55">
      <c r="A1583" s="9" t="n">
        <v>45722</v>
      </c>
      <c r="B1583" s="17" t="inlineStr">
        <is>
          <t>켐트로닉스</t>
        </is>
      </c>
      <c r="C1583" s="74" t="inlineStr">
        <is>
          <t>089010</t>
        </is>
      </c>
      <c r="D1583" s="10" t="n">
        <v>0.0805</v>
      </c>
      <c r="E1583" s="17" t="inlineStr">
        <is>
          <t>삼성전기 유리기판 연합군(생태계) 합류 소식</t>
        </is>
      </c>
      <c r="F1583" s="17" t="inlineStr">
        <is>
          <t>반도체/유리기판</t>
        </is>
      </c>
      <c r="G1583" s="74">
        <f>COUNTIF(B:B,B1583)</f>
        <v/>
      </c>
    </row>
    <row r="1584" ht="27.6" customHeight="1" s="55">
      <c r="A1584" s="9" t="n">
        <v>45701</v>
      </c>
      <c r="B1584" s="17" t="inlineStr">
        <is>
          <t>켐트로닉스</t>
        </is>
      </c>
      <c r="C1584" s="74" t="inlineStr">
        <is>
          <t>089010</t>
        </is>
      </c>
      <c r="D1584" s="10" t="n">
        <v>0.0419</v>
      </c>
      <c r="E1584" s="17" t="inlineStr">
        <is>
          <t>반도체 유리기판 및 웨이퍼 재생 사업 시너지 기대 (제이쓰리 인수)</t>
        </is>
      </c>
      <c r="F1584" s="17" t="inlineStr">
        <is>
          <t>유리기판</t>
        </is>
      </c>
      <c r="G1584" s="74">
        <f>COUNTIF(B:B,B1584)</f>
        <v/>
      </c>
    </row>
    <row r="1585" ht="27.6" customHeight="1" s="55">
      <c r="A1585" s="9" t="n">
        <v>45694</v>
      </c>
      <c r="B1585" s="17" t="inlineStr">
        <is>
          <t>켐트로닉스</t>
        </is>
      </c>
      <c r="C1585" s="74" t="inlineStr">
        <is>
          <t>089010</t>
        </is>
      </c>
      <c r="D1585" s="10" t="n">
        <v>0.1718</v>
      </c>
      <c r="E1585" s="17" t="inlineStr">
        <is>
          <t>삼성전자 유리기판 직접 제조 소식에 식각 공정 협업 부각</t>
        </is>
      </c>
      <c r="F1585" s="17" t="inlineStr">
        <is>
          <t>반도체/유리기판</t>
        </is>
      </c>
      <c r="G1585" s="74">
        <f>COUNTIF(B:B,B1585)</f>
        <v/>
      </c>
    </row>
    <row r="1586" ht="27.6" customHeight="1" s="55">
      <c r="A1586" s="9" t="n">
        <v>45945</v>
      </c>
      <c r="B1586" s="17" t="inlineStr">
        <is>
          <t>케이엔알시스템</t>
        </is>
      </c>
      <c r="C1586" s="74" t="inlineStr">
        <is>
          <t>199430</t>
        </is>
      </c>
      <c r="D1586" s="10" t="n">
        <v>0.2979</v>
      </c>
      <c r="E1586" s="17" t="inlineStr">
        <is>
          <t>하이브리드 리니어 액추에이터 개발 및 특허 출원 (상한가)</t>
        </is>
      </c>
      <c r="F1586" s="17" t="inlineStr">
        <is>
          <t>로봇</t>
        </is>
      </c>
      <c r="G1586" s="74">
        <f>COUNTIF(B:B,B1586)</f>
        <v/>
      </c>
    </row>
    <row r="1587" ht="27.6" customHeight="1" s="55">
      <c r="A1587" s="9" t="n">
        <v>45943</v>
      </c>
      <c r="B1587" s="17" t="inlineStr">
        <is>
          <t>케이엔알시스템</t>
        </is>
      </c>
      <c r="C1587" s="74" t="inlineStr">
        <is>
          <t>199430</t>
        </is>
      </c>
      <c r="D1587" s="10" t="n">
        <v>0.1891</v>
      </c>
      <c r="E1587" s="17" t="inlineStr">
        <is>
          <t>로봇 섹터 강세 지속</t>
        </is>
      </c>
      <c r="F1587" s="17" t="inlineStr">
        <is>
          <t>로봇</t>
        </is>
      </c>
      <c r="G1587" s="74">
        <f>COUNTIF(B:B,B1587)</f>
        <v/>
      </c>
    </row>
    <row r="1588" ht="27.6" customHeight="1" s="55">
      <c r="A1588" s="9" t="n">
        <v>45929</v>
      </c>
      <c r="B1588" s="17" t="inlineStr">
        <is>
          <t>케이엔알시스템</t>
        </is>
      </c>
      <c r="C1588" s="74" t="inlineStr">
        <is>
          <t>199430</t>
        </is>
      </c>
      <c r="D1588" s="10" t="n">
        <v>0.2117</v>
      </c>
      <c r="E1588" s="17" t="inlineStr">
        <is>
          <t>로봇용 하이브리드 로터리 액추에이터 개발 소식</t>
        </is>
      </c>
      <c r="F1588" s="17" t="inlineStr">
        <is>
          <t>로봇/부품</t>
        </is>
      </c>
      <c r="G1588" s="74">
        <f>COUNTIF(B:B,B1588)</f>
        <v/>
      </c>
    </row>
    <row r="1589" ht="27.6" customHeight="1" s="55">
      <c r="A1589" s="9" t="n">
        <v>45901</v>
      </c>
      <c r="B1589" s="17" t="inlineStr">
        <is>
          <t>케이엔알시스템</t>
        </is>
      </c>
      <c r="C1589" s="74" t="inlineStr">
        <is>
          <t>199430</t>
        </is>
      </c>
      <c r="D1589" s="17" t="inlineStr">
        <is>
          <t>+29.93% (상한가)</t>
        </is>
      </c>
      <c r="E1589" s="17" t="inlineStr">
        <is>
          <t>로봇 핵심부품 소형 서보밸브 국산화 최초 성공, 노란봉투법 통과 수혜</t>
        </is>
      </c>
      <c r="F1589" s="17" t="inlineStr">
        <is>
          <t>로봇/부품</t>
        </is>
      </c>
      <c r="G1589" s="74">
        <f>COUNTIF(B:B,B1589)</f>
        <v/>
      </c>
    </row>
    <row r="1590" ht="27.6" customHeight="1" s="55">
      <c r="A1590" s="9" t="n">
        <v>45839</v>
      </c>
      <c r="B1590" s="17" t="inlineStr">
        <is>
          <t>케이엔알시스템</t>
        </is>
      </c>
      <c r="C1590" s="74" t="inlineStr">
        <is>
          <t>199430</t>
        </is>
      </c>
      <c r="D1590" s="10" t="n">
        <v>0.1662</v>
      </c>
      <c r="E1590" s="17" t="inlineStr">
        <is>
          <t>한수원과 원전 해체 로봇 개발 완료 (고리 1호기 투입 준비)</t>
        </is>
      </c>
      <c r="F1590" s="17" t="inlineStr">
        <is>
          <t>로봇/원전</t>
        </is>
      </c>
      <c r="G1590" s="74">
        <f>COUNTIF(B:B,B1590)</f>
        <v/>
      </c>
    </row>
    <row r="1591" ht="27.6" customHeight="1" s="55">
      <c r="A1591" s="9" t="n">
        <v>45666</v>
      </c>
      <c r="B1591" s="17" t="inlineStr">
        <is>
          <t>케이엔알시스템</t>
        </is>
      </c>
      <c r="C1591" s="74" t="inlineStr">
        <is>
          <t>199430</t>
        </is>
      </c>
      <c r="D1591" s="10" t="n">
        <v>0.2497</v>
      </c>
      <c r="E1591" s="17" t="inlineStr">
        <is>
          <t>엔비디아 '10억개' 휴머노이드 예고 및 보스턴 다이내믹스 부품 공급 유일 국내 기업 부각</t>
        </is>
      </c>
      <c r="F1591" s="17" t="inlineStr">
        <is>
          <t>로봇/유압</t>
        </is>
      </c>
      <c r="G1591" s="74">
        <f>COUNTIF(B:B,B1591)</f>
        <v/>
      </c>
    </row>
    <row r="1592" ht="27.6" customHeight="1" s="55">
      <c r="A1592" s="9" t="n">
        <v>45876</v>
      </c>
      <c r="B1592" s="17" t="inlineStr">
        <is>
          <t>카카오</t>
        </is>
      </c>
      <c r="C1592" s="74" t="inlineStr">
        <is>
          <t>035720</t>
        </is>
      </c>
      <c r="D1592" s="10" t="n">
        <v>0.1197</v>
      </c>
      <c r="E1592" s="17" t="inlineStr">
        <is>
          <t>오픈AI와 합작 상품 9월 공개 예정, 온디바이스 모델 기대감</t>
        </is>
      </c>
      <c r="F1592" s="17" t="inlineStr">
        <is>
          <t>플랫폼/AI</t>
        </is>
      </c>
      <c r="G1592" s="74">
        <f>COUNTIF(B:B,B1592)</f>
        <v/>
      </c>
    </row>
    <row r="1593" ht="27.6" customHeight="1" s="55">
      <c r="A1593" s="9" t="n">
        <v>45828</v>
      </c>
      <c r="B1593" s="17" t="inlineStr">
        <is>
          <t>카카오</t>
        </is>
      </c>
      <c r="C1593" s="74" t="inlineStr">
        <is>
          <t>035720</t>
        </is>
      </c>
      <c r="D1593" s="10" t="n">
        <v>0.1026</v>
      </c>
      <c r="E1593" s="17" t="inlineStr">
        <is>
          <t>자회사 카카오페이 급등 및 스테이블코인 도입 기대감</t>
        </is>
      </c>
      <c r="F1593" s="17" t="inlineStr">
        <is>
          <t>플랫폼/IT</t>
        </is>
      </c>
      <c r="G1593" s="74">
        <f>COUNTIF(B:B,B1593)</f>
        <v/>
      </c>
    </row>
    <row r="1594" ht="27.6" customHeight="1" s="55">
      <c r="A1594" s="9" t="n">
        <v>45827</v>
      </c>
      <c r="B1594" s="17" t="inlineStr">
        <is>
          <t>카카오</t>
        </is>
      </c>
      <c r="C1594" s="74" t="inlineStr">
        <is>
          <t>035720</t>
        </is>
      </c>
      <c r="D1594" s="10" t="n">
        <v>0.09420000000000001</v>
      </c>
      <c r="E1594" s="17" t="inlineStr">
        <is>
          <t>AI 발전 수혜 기대감에 52주 신고가 기록</t>
        </is>
      </c>
      <c r="F1594" s="17" t="inlineStr">
        <is>
          <t>플랫폼/AI</t>
        </is>
      </c>
      <c r="G1594" s="74">
        <f>COUNTIF(B:B,B1594)</f>
        <v/>
      </c>
    </row>
    <row r="1595" ht="27.6" customHeight="1" s="55">
      <c r="A1595" s="9" t="n">
        <v>45817</v>
      </c>
      <c r="B1595" s="17" t="inlineStr">
        <is>
          <t>카카오</t>
        </is>
      </c>
      <c r="C1595" s="74" t="inlineStr">
        <is>
          <t>035720</t>
        </is>
      </c>
      <c r="D1595" s="10" t="n">
        <v>0.1603</v>
      </c>
      <c r="E1595" s="17" t="inlineStr">
        <is>
          <t>하반기 한국형 슈퍼 AI 에이전트 출시 계획 및 성장주 기대감</t>
        </is>
      </c>
      <c r="F1595" s="17" t="inlineStr">
        <is>
          <t>플랫폼/AI</t>
        </is>
      </c>
      <c r="G1595" s="74">
        <f>COUNTIF(B:B,B1595)</f>
        <v/>
      </c>
    </row>
    <row r="1596" ht="27.6" customHeight="1" s="55">
      <c r="A1596" s="9" t="n">
        <v>45806</v>
      </c>
      <c r="B1596" s="17" t="inlineStr">
        <is>
          <t>카카오</t>
        </is>
      </c>
      <c r="C1596" s="74" t="inlineStr">
        <is>
          <t>035720</t>
        </is>
      </c>
      <c r="D1596" s="10" t="n">
        <v>0.0552</v>
      </c>
      <c r="E1596" s="17" t="inlineStr">
        <is>
          <t>알리바바와 협력, 알리 지도에서 카카오택시 호출 서비스 제공</t>
        </is>
      </c>
      <c r="F1596" s="17" t="inlineStr">
        <is>
          <t>플랫폼/모빌리티</t>
        </is>
      </c>
      <c r="G1596" s="74">
        <f>COUNTIF(B:B,B1596)</f>
        <v/>
      </c>
    </row>
    <row r="1597" ht="27.6" customHeight="1" s="55">
      <c r="A1597" s="9" t="n">
        <v>45691</v>
      </c>
      <c r="B1597" s="17" t="inlineStr">
        <is>
          <t>카카오</t>
        </is>
      </c>
      <c r="C1597" s="74" t="inlineStr">
        <is>
          <t>035720</t>
        </is>
      </c>
      <c r="D1597" s="10" t="n">
        <v>0.09</v>
      </c>
      <c r="E1597" s="17" t="inlineStr">
        <is>
          <t>오픈AI 샘 올트먼 방한 및 카카오와 전격 AI 동맹 발표</t>
        </is>
      </c>
      <c r="F1597" s="17" t="inlineStr">
        <is>
          <t>플랫폼/AI</t>
        </is>
      </c>
      <c r="G1597" s="74">
        <f>COUNTIF(B:B,B1597)</f>
        <v/>
      </c>
    </row>
    <row r="1598" ht="27.6" customHeight="1" s="55">
      <c r="A1598" s="9" t="n">
        <v>45959</v>
      </c>
      <c r="B1598" s="23" t="inlineStr">
        <is>
          <t>지엔씨에너지</t>
        </is>
      </c>
      <c r="C1598" s="74" t="inlineStr">
        <is>
          <t>119850</t>
        </is>
      </c>
      <c r="D1598" s="10" t="n">
        <v>0.1783</v>
      </c>
      <c r="E1598" s="17" t="inlineStr">
        <is>
          <t>아마존 한국 클라우드 7조 투자, 비상발전기 공급사 부각</t>
        </is>
      </c>
      <c r="F1598" s="17" t="inlineStr">
        <is>
          <t>데이터센터</t>
        </is>
      </c>
      <c r="G1598" s="74">
        <f>COUNTIF(B:B,B1598)</f>
        <v/>
      </c>
    </row>
    <row r="1599" ht="27.6" customHeight="1" s="55">
      <c r="A1599" s="9" t="n">
        <v>45945</v>
      </c>
      <c r="B1599" s="17" t="inlineStr">
        <is>
          <t>지엔씨에너지</t>
        </is>
      </c>
      <c r="C1599" s="74" t="inlineStr">
        <is>
          <t>119850</t>
        </is>
      </c>
      <c r="D1599" s="10" t="n">
        <v>0.2198</v>
      </c>
      <c r="E1599" s="17" t="inlineStr">
        <is>
          <t>전력망/원자력 슈퍼사이클 및 김포데이터센터 발전기 공급 이력</t>
        </is>
      </c>
      <c r="F1599" s="17" t="inlineStr">
        <is>
          <t>전력/데이터센터</t>
        </is>
      </c>
      <c r="G1599" s="74">
        <f>COUNTIF(B:B,B1599)</f>
        <v/>
      </c>
    </row>
    <row r="1600" ht="27.6" customHeight="1" s="55">
      <c r="A1600" s="9" t="n">
        <v>45705</v>
      </c>
      <c r="B1600" s="17" t="inlineStr">
        <is>
          <t>지엔씨에너지</t>
        </is>
      </c>
      <c r="C1600" s="74" t="inlineStr">
        <is>
          <t>119850</t>
        </is>
      </c>
      <c r="D1600" s="10" t="n">
        <v>0.2587</v>
      </c>
      <c r="E1600" s="17" t="inlineStr">
        <is>
          <t>IDC(데이터센터) 비상발전기 수요 증가 및 전년 대비 매출 35.8% 성장</t>
        </is>
      </c>
      <c r="F1600" s="17" t="inlineStr">
        <is>
          <t>전력기기/데이터센터</t>
        </is>
      </c>
      <c r="G1600" s="74">
        <f>COUNTIF(B:B,B1600)</f>
        <v/>
      </c>
    </row>
    <row r="1601" ht="27.6" customHeight="1" s="55">
      <c r="A1601" s="9" t="n">
        <v>45679</v>
      </c>
      <c r="B1601" s="17" t="inlineStr">
        <is>
          <t>지엔씨에너지</t>
        </is>
      </c>
      <c r="C1601" s="74" t="inlineStr">
        <is>
          <t>119850</t>
        </is>
      </c>
      <c r="D1601" s="17" t="inlineStr">
        <is>
          <t>+29.95% (상한가)</t>
        </is>
      </c>
      <c r="E1601" s="17" t="inlineStr">
        <is>
          <t>트럼프 5천억 달러 AI 프로젝트 및 바이든 데이터센터 행정명령, 비상발전기 부각</t>
        </is>
      </c>
      <c r="F1601" s="17" t="inlineStr">
        <is>
          <t>AI데이터센터/전력</t>
        </is>
      </c>
      <c r="G1601" s="74">
        <f>COUNTIF(B:B,B1601)</f>
        <v/>
      </c>
    </row>
    <row r="1602" ht="27.6" customHeight="1" s="55">
      <c r="A1602" s="9" t="n">
        <v>45678</v>
      </c>
      <c r="B1602" s="17" t="inlineStr">
        <is>
          <t>지엔씨에너지</t>
        </is>
      </c>
      <c r="C1602" s="74" t="inlineStr">
        <is>
          <t>119850</t>
        </is>
      </c>
      <c r="D1602" s="10" t="n">
        <v>0.0562</v>
      </c>
      <c r="E1602" s="17" t="inlineStr">
        <is>
          <t>바이든 데이터센터 건립 및 전력 확보 행정명령 서명, 비상발전기 부각</t>
        </is>
      </c>
      <c r="F1602" s="17" t="inlineStr">
        <is>
          <t>데이터센터/발전기</t>
        </is>
      </c>
      <c r="G1602" s="74">
        <f>COUNTIF(B:B,B1602)</f>
        <v/>
      </c>
    </row>
    <row r="1603" ht="27.6" customHeight="1" s="55">
      <c r="A1603" s="9" t="n">
        <v>45672</v>
      </c>
      <c r="B1603" s="17" t="inlineStr">
        <is>
          <t>지엔씨에너지</t>
        </is>
      </c>
      <c r="C1603" s="74" t="inlineStr">
        <is>
          <t>119850</t>
        </is>
      </c>
      <c r="D1603" s="10" t="n">
        <v>0.1375</v>
      </c>
      <c r="E1603" s="17" t="inlineStr">
        <is>
          <t>바이든 데이터센터 행정명령, 비상발전기 사업 부각</t>
        </is>
      </c>
      <c r="F1603" s="17" t="inlineStr">
        <is>
          <t>데이터센터/발전기</t>
        </is>
      </c>
      <c r="G1603" s="74">
        <f>COUNTIF(B:B,B1603)</f>
        <v/>
      </c>
    </row>
    <row r="1604" ht="27.6" customHeight="1" s="55">
      <c r="A1604" s="9" t="n">
        <v>45926</v>
      </c>
      <c r="B1604" s="17" t="inlineStr">
        <is>
          <t>제주은행</t>
        </is>
      </c>
      <c r="C1604" s="74" t="inlineStr">
        <is>
          <t>006220</t>
        </is>
      </c>
      <c r="D1604" s="10" t="n">
        <v>0.09030000000000001</v>
      </c>
      <c r="E1604" s="17" t="inlineStr">
        <is>
          <t>네이버페이와 온·오프라인 디지털 결제 인프라 구축 운영 소식</t>
        </is>
      </c>
      <c r="F1604" s="17" t="inlineStr">
        <is>
          <t>핀테크/은행</t>
        </is>
      </c>
      <c r="G1604" s="74">
        <f>COUNTIF(B:B,B1604)</f>
        <v/>
      </c>
    </row>
    <row r="1605" ht="27.6" customHeight="1" s="55">
      <c r="A1605" s="9" t="n">
        <v>45848</v>
      </c>
      <c r="B1605" s="17" t="inlineStr">
        <is>
          <t>제주은행</t>
        </is>
      </c>
      <c r="C1605" s="74" t="inlineStr">
        <is>
          <t>006220</t>
        </is>
      </c>
      <c r="D1605" s="10" t="n">
        <v>0.2138</v>
      </c>
      <c r="E1605" s="17" t="inlineStr">
        <is>
          <t>한은 디지털화폐(CBDC) 및 스테이블코인 발행 수혜 기대감</t>
        </is>
      </c>
      <c r="F1605" s="17" t="inlineStr">
        <is>
          <t>은행/CBDC</t>
        </is>
      </c>
      <c r="G1605" s="74">
        <f>COUNTIF(B:B,B1605)</f>
        <v/>
      </c>
    </row>
    <row r="1606" ht="27.6" customHeight="1" s="55">
      <c r="A1606" s="9" t="n">
        <v>45835</v>
      </c>
      <c r="B1606" s="17" t="inlineStr">
        <is>
          <t>제주은행</t>
        </is>
      </c>
      <c r="C1606" s="74" t="inlineStr">
        <is>
          <t>006220</t>
        </is>
      </c>
      <c r="D1606" s="10" t="n">
        <v>0.07820000000000001</v>
      </c>
      <c r="E1606" s="17" t="inlineStr">
        <is>
          <t>시중은행 원화 스테이블코인 구축 참여 및 신한은행 자회사 부각</t>
        </is>
      </c>
      <c r="F1606" s="17" t="inlineStr">
        <is>
          <t>은행/가상화폐</t>
        </is>
      </c>
      <c r="G1606" s="74">
        <f>COUNTIF(B:B,B1606)</f>
        <v/>
      </c>
    </row>
    <row r="1607" ht="27.6" customHeight="1" s="55">
      <c r="A1607" s="9" t="n">
        <v>45833</v>
      </c>
      <c r="B1607" s="17" t="inlineStr">
        <is>
          <t>제주은행</t>
        </is>
      </c>
      <c r="C1607" s="74" t="inlineStr">
        <is>
          <t>006220</t>
        </is>
      </c>
      <c r="D1607" s="10" t="n">
        <v>0.1127</v>
      </c>
      <c r="E1607" s="17" t="inlineStr">
        <is>
          <t>시중은행 원화 스테이블코인 구축 참여 및 신한은행 자회사 부각</t>
        </is>
      </c>
      <c r="F1607" s="17" t="inlineStr">
        <is>
          <t>은행/가상화폐</t>
        </is>
      </c>
      <c r="G1607" s="74">
        <f>COUNTIF(B:B,B1607)</f>
        <v/>
      </c>
    </row>
    <row r="1608" ht="27.6" customHeight="1" s="55">
      <c r="A1608" s="9" t="n">
        <v>45771</v>
      </c>
      <c r="B1608" s="17" t="inlineStr">
        <is>
          <t>제주은행</t>
        </is>
      </c>
      <c r="C1608" s="74" t="inlineStr">
        <is>
          <t>006220</t>
        </is>
      </c>
      <c r="D1608" s="10" t="n">
        <v>0.0415</v>
      </c>
      <c r="E1608" s="17" t="inlineStr">
        <is>
          <t>더존비즈온 2대주주 등극 및 기업 디지털뱅킹 기대</t>
        </is>
      </c>
      <c r="F1608" s="17" t="inlineStr">
        <is>
          <t>핀테크/은행</t>
        </is>
      </c>
      <c r="G1608" s="74">
        <f>COUNTIF(B:B,B1608)</f>
        <v/>
      </c>
    </row>
    <row r="1609" ht="27.6" customHeight="1" s="55">
      <c r="A1609" s="9" t="n">
        <v>45765</v>
      </c>
      <c r="B1609" s="17" t="inlineStr">
        <is>
          <t>제주은행</t>
        </is>
      </c>
      <c r="C1609" s="74" t="inlineStr">
        <is>
          <t>006220</t>
        </is>
      </c>
      <c r="D1609" s="10" t="n">
        <v>0.2862</v>
      </c>
      <c r="E1609" s="17" t="inlineStr">
        <is>
          <t>더존비즈온의 제주은행 2대주주 등극 및 기업 디지털뱅킹 진출 기대</t>
        </is>
      </c>
      <c r="F1609" s="17" t="inlineStr">
        <is>
          <t>핀테크/은행</t>
        </is>
      </c>
      <c r="G1609" s="74">
        <f>COUNTIF(B:B,B1609)</f>
        <v/>
      </c>
    </row>
    <row r="1610" ht="27.6" customHeight="1" s="55">
      <c r="A1610" s="9" t="n">
        <v>45923</v>
      </c>
      <c r="B1610" s="17" t="inlineStr">
        <is>
          <t>이수스페셜티케미컬</t>
        </is>
      </c>
      <c r="C1610" s="74" t="inlineStr">
        <is>
          <t>457190</t>
        </is>
      </c>
      <c r="D1610" s="10" t="n">
        <v>0.1228</v>
      </c>
      <c r="E1610" s="17" t="inlineStr">
        <is>
          <t>삼성SDI 전고체 배터리 핵심 특허 확보 및 2027년 상용화 기대감</t>
        </is>
      </c>
      <c r="F1610" s="17" t="inlineStr">
        <is>
          <t>2차전지/전고체</t>
        </is>
      </c>
      <c r="G1610" s="74">
        <f>COUNTIF(B:B,B1610)</f>
        <v/>
      </c>
    </row>
    <row r="1611" ht="27.6" customHeight="1" s="55">
      <c r="A1611" s="9" t="n">
        <v>45875</v>
      </c>
      <c r="B1611" s="17" t="inlineStr">
        <is>
          <t>이수스페셜티케미컬</t>
        </is>
      </c>
      <c r="C1611" s="74" t="inlineStr">
        <is>
          <t>457190</t>
        </is>
      </c>
      <c r="D1611" s="10" t="n">
        <v>0.1061</v>
      </c>
      <c r="E1611" s="17" t="inlineStr">
        <is>
          <t>전고체 전지 선제적 투자에 대한 긍정적 평가 (메리츠증권)</t>
        </is>
      </c>
      <c r="F1611" s="17" t="inlineStr">
        <is>
          <t>2차전지/전고체</t>
        </is>
      </c>
      <c r="G1611" s="74">
        <f>COUNTIF(B:B,B1611)</f>
        <v/>
      </c>
    </row>
    <row r="1612" ht="27.6" customHeight="1" s="55">
      <c r="A1612" s="9" t="n">
        <v>45856</v>
      </c>
      <c r="B1612" s="17" t="inlineStr">
        <is>
          <t>이수스페셜티케미컬</t>
        </is>
      </c>
      <c r="C1612" s="74" t="inlineStr">
        <is>
          <t>457190</t>
        </is>
      </c>
      <c r="D1612" s="10" t="n">
        <v>0.1166</v>
      </c>
      <c r="E1612" s="17" t="inlineStr">
        <is>
          <t>황화리튬 대량생산 체제 전환 기술 확보</t>
        </is>
      </c>
      <c r="F1612" s="17" t="inlineStr">
        <is>
          <t>2차전지/전고체</t>
        </is>
      </c>
      <c r="G1612" s="74">
        <f>COUNTIF(B:B,B1612)</f>
        <v/>
      </c>
    </row>
    <row r="1613" ht="27.6" customHeight="1" s="55">
      <c r="A1613" s="9" t="n">
        <v>45834</v>
      </c>
      <c r="B1613" s="17" t="inlineStr">
        <is>
          <t>이수스페셜티케미컬</t>
        </is>
      </c>
      <c r="C1613" s="74" t="inlineStr">
        <is>
          <t>457190</t>
        </is>
      </c>
      <c r="D1613" s="10" t="n">
        <v>0.0612</v>
      </c>
      <c r="E1613" s="17" t="inlineStr">
        <is>
          <t>퀀텀스케이프 배터리 기술 혁신 발표에 따른 전고체 관련주 강세</t>
        </is>
      </c>
      <c r="F1613" s="17" t="inlineStr">
        <is>
          <t>2차전지/전고체</t>
        </is>
      </c>
      <c r="G1613" s="74">
        <f>COUNTIF(B:B,B1613)</f>
        <v/>
      </c>
    </row>
    <row r="1614" ht="27.6" customHeight="1" s="55">
      <c r="A1614" s="9" t="n">
        <v>45714</v>
      </c>
      <c r="B1614" s="17" t="inlineStr">
        <is>
          <t>이수스페셜티케미컬</t>
        </is>
      </c>
      <c r="C1614" s="74" t="inlineStr">
        <is>
          <t>457190</t>
        </is>
      </c>
      <c r="D1614" s="10" t="n">
        <v>0.0929</v>
      </c>
      <c r="E1614" s="17" t="inlineStr">
        <is>
          <t>현대차 전고체 배터리 라인 가동 및 휴머노이드 시장 확대 기대</t>
        </is>
      </c>
      <c r="F1614" s="17" t="inlineStr">
        <is>
          <t>2차전지/전고체</t>
        </is>
      </c>
      <c r="G1614" s="74">
        <f>COUNTIF(B:B,B1614)</f>
        <v/>
      </c>
    </row>
    <row r="1615" ht="27.6" customHeight="1" s="55">
      <c r="A1615" s="9" t="n">
        <v>45698</v>
      </c>
      <c r="B1615" s="17" t="inlineStr">
        <is>
          <t>이수스페셜티케미컬</t>
        </is>
      </c>
      <c r="C1615" s="74" t="inlineStr">
        <is>
          <t>457190</t>
        </is>
      </c>
      <c r="D1615" s="10" t="n">
        <v>0.2429</v>
      </c>
      <c r="E1615" s="17" t="inlineStr">
        <is>
          <t>현대차 '꿈의 배터리' 전고체 라인 3월 본격 가동 소식</t>
        </is>
      </c>
      <c r="F1615" s="17" t="inlineStr">
        <is>
          <t>2차전지/전고체</t>
        </is>
      </c>
      <c r="G1615" s="74">
        <f>COUNTIF(B:B,B1615)</f>
        <v/>
      </c>
    </row>
    <row r="1616" ht="27.6" customHeight="1" s="55">
      <c r="A1616" s="9" t="n">
        <v>46003</v>
      </c>
      <c r="B1616" s="19" t="inlineStr">
        <is>
          <t>유진로봇</t>
        </is>
      </c>
      <c r="C1616" s="74" t="inlineStr">
        <is>
          <t>056080</t>
        </is>
      </c>
      <c r="D1616" s="10" t="n">
        <v>0.1402</v>
      </c>
      <c r="E1616" s="17" t="inlineStr">
        <is>
          <t>35억 원 규모의 차량부품 생산라인 설비 계약 체결</t>
        </is>
      </c>
      <c r="F1616" s="17" t="inlineStr">
        <is>
          <t>로봇/스마트팩토리</t>
        </is>
      </c>
      <c r="G1616" s="74">
        <f>COUNTIF(B:B,B1616)</f>
        <v/>
      </c>
    </row>
    <row r="1617" ht="27.6" customHeight="1" s="55">
      <c r="A1617" s="9" t="n">
        <v>45791</v>
      </c>
      <c r="B1617" s="17" t="inlineStr">
        <is>
          <t>유진로봇</t>
        </is>
      </c>
      <c r="C1617" s="74" t="inlineStr">
        <is>
          <t>056080</t>
        </is>
      </c>
      <c r="D1617" s="17" t="inlineStr">
        <is>
          <t>+29.98% (상한가)</t>
        </is>
      </c>
      <c r="E1617" s="17" t="inlineStr">
        <is>
          <t>사외이사의 이재명 캠프 합류 소식에 따른 정치 테마주 부각</t>
        </is>
      </c>
      <c r="F1617" s="17" t="inlineStr">
        <is>
          <t>로봇/정치테마</t>
        </is>
      </c>
      <c r="G1617" s="74">
        <f>COUNTIF(B:B,B1617)</f>
        <v/>
      </c>
    </row>
    <row r="1618" ht="27.6" customHeight="1" s="55">
      <c r="A1618" s="9" t="n">
        <v>45790</v>
      </c>
      <c r="B1618" s="17" t="inlineStr">
        <is>
          <t>유진로봇</t>
        </is>
      </c>
      <c r="C1618" s="74" t="inlineStr">
        <is>
          <t>056080</t>
        </is>
      </c>
      <c r="D1618" s="17" t="inlineStr">
        <is>
          <t>+29.91% (상한가)</t>
        </is>
      </c>
      <c r="E1618" s="17" t="inlineStr">
        <is>
          <t>사외이사의 이재명 캠프 합류 소식</t>
        </is>
      </c>
      <c r="F1618" s="17" t="inlineStr">
        <is>
          <t>로봇/정치테마</t>
        </is>
      </c>
      <c r="G1618" s="74">
        <f>COUNTIF(B:B,B1618)</f>
        <v/>
      </c>
    </row>
    <row r="1619" ht="27.6" customHeight="1" s="55">
      <c r="A1619" s="9" t="n">
        <v>45789</v>
      </c>
      <c r="B1619" s="17" t="inlineStr">
        <is>
          <t>유진로봇</t>
        </is>
      </c>
      <c r="C1619" s="74" t="inlineStr">
        <is>
          <t>056080</t>
        </is>
      </c>
      <c r="D1619" s="10" t="n">
        <v>0.2996</v>
      </c>
      <c r="E1619" s="17" t="inlineStr">
        <is>
          <t>사외이사의 이재명 대선 캠프 합류 소식</t>
        </is>
      </c>
      <c r="F1619" s="17" t="inlineStr">
        <is>
          <t>로봇/정치테마</t>
        </is>
      </c>
      <c r="G1619" s="74">
        <f>COUNTIF(B:B,B1619)</f>
        <v/>
      </c>
    </row>
    <row r="1620" ht="27.6" customHeight="1" s="55">
      <c r="A1620" s="9" t="n">
        <v>45706</v>
      </c>
      <c r="B1620" s="17" t="inlineStr">
        <is>
          <t>유진로봇</t>
        </is>
      </c>
      <c r="C1620" s="74" t="inlineStr">
        <is>
          <t>056080</t>
        </is>
      </c>
      <c r="D1620" s="10" t="n">
        <v>0.1142</v>
      </c>
      <c r="E1620" s="17" t="inlineStr">
        <is>
          <t>SK그룹 및 대기업 로봇 사업 경쟁 심화 기대감</t>
        </is>
      </c>
      <c r="F1620" s="17" t="inlineStr">
        <is>
          <t>로봇</t>
        </is>
      </c>
      <c r="G1620" s="74">
        <f>COUNTIF(B:B,B1620)</f>
        <v/>
      </c>
    </row>
    <row r="1621" ht="27.6" customHeight="1" s="55">
      <c r="A1621" s="9" t="n">
        <v>45698</v>
      </c>
      <c r="B1621" s="17" t="inlineStr">
        <is>
          <t>유진로봇</t>
        </is>
      </c>
      <c r="C1621" s="74" t="inlineStr">
        <is>
          <t>056080</t>
        </is>
      </c>
      <c r="D1621" s="10" t="n">
        <v>0.1573</v>
      </c>
      <c r="E1621" s="17" t="inlineStr">
        <is>
          <t>SK그룹 휴머노이드 육성 특명에 따른 로봇주 동반 강세</t>
        </is>
      </c>
      <c r="F1621" s="17" t="inlineStr">
        <is>
          <t>로봇</t>
        </is>
      </c>
      <c r="G1621" s="74">
        <f>COUNTIF(B:B,B1621)</f>
        <v/>
      </c>
    </row>
    <row r="1622" ht="27.6" customHeight="1" s="55">
      <c r="A1622" s="9" t="n">
        <v>46002</v>
      </c>
      <c r="B1622" s="19" t="inlineStr">
        <is>
          <t>우진</t>
        </is>
      </c>
      <c r="C1622" s="74" t="inlineStr">
        <is>
          <t>105840</t>
        </is>
      </c>
      <c r="D1622" s="10" t="n">
        <v>0.1102</v>
      </c>
      <c r="E1622" s="17" t="inlineStr">
        <is>
          <t>SMR 규제 투자 확대 및 현대건설의 美 미시간주 SMR 보조금 획득 소식</t>
        </is>
      </c>
      <c r="F1622" s="17" t="inlineStr">
        <is>
          <t>원전/SMR</t>
        </is>
      </c>
      <c r="G1622" s="74">
        <f>COUNTIF(B:B,B1622)</f>
        <v/>
      </c>
    </row>
    <row r="1623" ht="27.6" customHeight="1" s="55">
      <c r="A1623" s="9" t="n">
        <v>45996</v>
      </c>
      <c r="B1623" s="17" t="inlineStr">
        <is>
          <t>우진</t>
        </is>
      </c>
      <c r="C1623" s="74" t="inlineStr">
        <is>
          <t>105840</t>
        </is>
      </c>
      <c r="D1623" s="10" t="n">
        <v>0.1396</v>
      </c>
      <c r="E1623" s="17" t="inlineStr">
        <is>
          <t>미국 원전 훈풍 및 SMR 관련주 동반 강세</t>
        </is>
      </c>
      <c r="F1623" s="17" t="inlineStr">
        <is>
          <t>원전/계측기</t>
        </is>
      </c>
      <c r="G1623" s="74">
        <f>COUNTIF(B:B,B1623)</f>
        <v/>
      </c>
    </row>
    <row r="1624" ht="27.6" customHeight="1" s="55">
      <c r="A1624" s="9" t="n">
        <v>45974</v>
      </c>
      <c r="B1624" s="17" t="inlineStr">
        <is>
          <t>우진</t>
        </is>
      </c>
      <c r="C1624" s="74" t="inlineStr">
        <is>
          <t>105840</t>
        </is>
      </c>
      <c r="D1624" s="10" t="n">
        <v>0.1381</v>
      </c>
      <c r="E1624" s="17" t="inlineStr">
        <is>
          <t>3분기 영업익 98억원, 사상 최대 분기 실적 달성</t>
        </is>
      </c>
      <c r="F1624" s="17" t="inlineStr">
        <is>
          <t>원자력/계측기</t>
        </is>
      </c>
      <c r="G1624" s="74">
        <f>COUNTIF(B:B,B1624)</f>
        <v/>
      </c>
    </row>
    <row r="1625" ht="27.6" customHeight="1" s="55">
      <c r="A1625" s="9" t="n">
        <v>45940</v>
      </c>
      <c r="B1625" s="17" t="inlineStr">
        <is>
          <t>우진</t>
        </is>
      </c>
      <c r="C1625" s="74" t="inlineStr">
        <is>
          <t>105840</t>
        </is>
      </c>
      <c r="D1625" s="10" t="n">
        <v>0.1196</v>
      </c>
      <c r="E1625" s="17" t="inlineStr">
        <is>
          <t>원전 섹터 강세 동참</t>
        </is>
      </c>
      <c r="F1625" s="17" t="inlineStr">
        <is>
          <t>원전</t>
        </is>
      </c>
      <c r="G1625" s="74">
        <f>COUNTIF(B:B,B1625)</f>
        <v/>
      </c>
    </row>
    <row r="1626" ht="27.6" customHeight="1" s="55">
      <c r="A1626" s="9" t="n">
        <v>45923</v>
      </c>
      <c r="B1626" s="17" t="inlineStr">
        <is>
          <t>우진</t>
        </is>
      </c>
      <c r="C1626" s="74" t="inlineStr">
        <is>
          <t>105840</t>
        </is>
      </c>
      <c r="D1626" s="10" t="n">
        <v>0.1598</v>
      </c>
      <c r="E1626" s="17" t="inlineStr">
        <is>
          <t>한미 우라늄 농축 합의 및 오픈AI 샘 알트만의 오클로 소형원전 착공 소식</t>
        </is>
      </c>
      <c r="F1626" s="17" t="inlineStr">
        <is>
          <t>원전</t>
        </is>
      </c>
      <c r="G1626" s="74">
        <f>COUNTIF(B:B,B1626)</f>
        <v/>
      </c>
    </row>
    <row r="1627" ht="27.6" customHeight="1" s="55">
      <c r="A1627" s="9" t="n">
        <v>45922</v>
      </c>
      <c r="B1627" s="17" t="inlineStr">
        <is>
          <t>우진</t>
        </is>
      </c>
      <c r="C1627" s="74" t="inlineStr">
        <is>
          <t>105840</t>
        </is>
      </c>
      <c r="D1627" s="10" t="n">
        <v>0.09320000000000001</v>
      </c>
      <c r="E1627" s="17" t="inlineStr">
        <is>
          <t>한미 우라늄 농축 핵연료 재처리 허용 합의 (단독 보도)</t>
        </is>
      </c>
      <c r="F1627" s="17" t="inlineStr">
        <is>
          <t>원전</t>
        </is>
      </c>
      <c r="G1627" s="74">
        <f>COUNTIF(B:B,B1627)</f>
        <v/>
      </c>
    </row>
    <row r="1628" ht="27.6" customHeight="1" s="55">
      <c r="A1628" s="9" t="n">
        <v>45891</v>
      </c>
      <c r="B1628" s="17" t="inlineStr">
        <is>
          <t>우양</t>
        </is>
      </c>
      <c r="C1628" s="74" t="inlineStr">
        <is>
          <t>103840</t>
        </is>
      </c>
      <c r="D1628" s="10" t="n">
        <v>0.056</v>
      </c>
      <c r="E1628" s="17" t="inlineStr">
        <is>
          <t>K-푸드(냉동김밥) 열풍, 미국 및 유럽 유통망 확대</t>
        </is>
      </c>
      <c r="F1628" s="17" t="inlineStr">
        <is>
          <t>음식료</t>
        </is>
      </c>
      <c r="G1628" s="74">
        <f>COUNTIF(B:B,B1628)</f>
        <v/>
      </c>
    </row>
    <row r="1629" ht="27.6" customHeight="1" s="55">
      <c r="A1629" s="9" t="n">
        <v>45890</v>
      </c>
      <c r="B1629" s="17" t="inlineStr">
        <is>
          <t>우양</t>
        </is>
      </c>
      <c r="C1629" s="74" t="inlineStr">
        <is>
          <t>103840</t>
        </is>
      </c>
      <c r="D1629" s="10" t="n">
        <v>0.056</v>
      </c>
      <c r="E1629" s="17" t="inlineStr">
        <is>
          <t>K-푸드(냉동김밥) 열풍, 미국 및 유럽 유통망 확대</t>
        </is>
      </c>
      <c r="F1629" s="17" t="inlineStr">
        <is>
          <t>음식료</t>
        </is>
      </c>
      <c r="G1629" s="74">
        <f>COUNTIF(B:B,B1629)</f>
        <v/>
      </c>
    </row>
    <row r="1630" ht="27.6" customHeight="1" s="55">
      <c r="A1630" s="9" t="n">
        <v>45889</v>
      </c>
      <c r="B1630" s="17" t="inlineStr">
        <is>
          <t>우양</t>
        </is>
      </c>
      <c r="C1630" s="74" t="inlineStr">
        <is>
          <t>103840</t>
        </is>
      </c>
      <c r="D1630" s="10" t="n">
        <v>0.1423</v>
      </c>
      <c r="E1630" s="17" t="inlineStr">
        <is>
          <t>K-푸드(냉동김밥) 열풍, 미국 및 유럽 유통망 본격 확대 추진</t>
        </is>
      </c>
      <c r="F1630" s="17" t="inlineStr">
        <is>
          <t>음식료</t>
        </is>
      </c>
      <c r="G1630" s="74">
        <f>COUNTIF(B:B,B1630)</f>
        <v/>
      </c>
    </row>
    <row r="1631" ht="27.6" customHeight="1" s="55">
      <c r="A1631" s="9" t="n">
        <v>45880</v>
      </c>
      <c r="B1631" s="17" t="inlineStr">
        <is>
          <t>우양</t>
        </is>
      </c>
      <c r="C1631" s="74" t="inlineStr">
        <is>
          <t>103840</t>
        </is>
      </c>
      <c r="D1631" s="10" t="n">
        <v>0.1263</v>
      </c>
      <c r="E1631" s="17" t="inlineStr">
        <is>
          <t>K-푸드(냉동김밥) 열풍, 해외 네티즌 챌린지 및 지자체장 언급 효과</t>
        </is>
      </c>
      <c r="F1631" s="17" t="inlineStr">
        <is>
          <t>음식료</t>
        </is>
      </c>
      <c r="G1631" s="74">
        <f>COUNTIF(B:B,B1631)</f>
        <v/>
      </c>
    </row>
    <row r="1632" ht="27.6" customHeight="1" s="55">
      <c r="A1632" s="9" t="n">
        <v>45870</v>
      </c>
      <c r="B1632" s="17" t="inlineStr">
        <is>
          <t>우양</t>
        </is>
      </c>
      <c r="C1632" s="74" t="inlineStr">
        <is>
          <t>103840</t>
        </is>
      </c>
      <c r="D1632" s="17" t="inlineStr">
        <is>
          <t>+29.96% (상한가)</t>
        </is>
      </c>
      <c r="E1632" s="17" t="inlineStr">
        <is>
          <t>'케데헌' 인기에 따른 냉동김밥 열풍, 해외 챌린지 화제</t>
        </is>
      </c>
      <c r="F1632" s="17" t="inlineStr">
        <is>
          <t>음식료/K-푸드</t>
        </is>
      </c>
      <c r="G1632" s="74">
        <f>COUNTIF(B:B,B1632)</f>
        <v/>
      </c>
    </row>
    <row r="1633" ht="27.6" customHeight="1" s="55">
      <c r="A1633" s="9" t="n">
        <v>45861</v>
      </c>
      <c r="B1633" s="17" t="inlineStr">
        <is>
          <t>우양</t>
        </is>
      </c>
      <c r="C1633" s="74" t="inlineStr">
        <is>
          <t>103840</t>
        </is>
      </c>
      <c r="D1633" s="10" t="n">
        <v>0.0466</v>
      </c>
      <c r="E1633" s="17" t="inlineStr">
        <is>
          <t>K-푸드(냉동김밥) 열풍 수혜 및 풀무원 등 파트너십 부각</t>
        </is>
      </c>
      <c r="F1633" s="17" t="inlineStr">
        <is>
          <t>음식료</t>
        </is>
      </c>
      <c r="G1633" s="74">
        <f>COUNTIF(B:B,B1633)</f>
        <v/>
      </c>
    </row>
    <row r="1634" ht="27.6" customHeight="1" s="55">
      <c r="A1634" s="9" t="n">
        <v>46017</v>
      </c>
      <c r="B1634" s="19" t="inlineStr">
        <is>
          <t>우림피티에스</t>
        </is>
      </c>
      <c r="C1634" s="74" t="inlineStr">
        <is>
          <t>101170</t>
        </is>
      </c>
      <c r="D1634" s="10" t="n">
        <v>0.1899</v>
      </c>
      <c r="E1634" s="17" t="inlineStr">
        <is>
          <t>보스턴 다이내믹스에 휴머노이드 핵심 부품인 정밀감속기 공급 사실 부각</t>
        </is>
      </c>
      <c r="F1634" s="17" t="inlineStr">
        <is>
          <t>로봇 2828282828</t>
        </is>
      </c>
      <c r="G1634" s="74">
        <f>COUNTIF(B:B,B1634)</f>
        <v/>
      </c>
    </row>
    <row r="1635" ht="27.6" customHeight="1" s="55">
      <c r="A1635" s="9" t="n">
        <v>46015</v>
      </c>
      <c r="B1635" s="19" t="inlineStr">
        <is>
          <t>우림피티에스</t>
        </is>
      </c>
      <c r="C1635" s="74" t="inlineStr">
        <is>
          <t>101170</t>
        </is>
      </c>
      <c r="D1635" s="13" t="n">
        <v>0.2992</v>
      </c>
      <c r="E1635" s="17" t="inlineStr">
        <is>
          <t>보스턴다이내믹스에 휴머노이드 핵심 부품 정밀감속기 공급 부각</t>
        </is>
      </c>
      <c r="F1635" s="17" t="inlineStr">
        <is>
          <t>로봇/AI</t>
        </is>
      </c>
      <c r="G1635" s="74">
        <f>COUNTIF(B:B,B1635)</f>
        <v/>
      </c>
    </row>
    <row r="1636" ht="27.6" customHeight="1" s="55">
      <c r="A1636" s="9" t="n">
        <v>45999</v>
      </c>
      <c r="B1636" s="17" t="inlineStr">
        <is>
          <t>우림피티에스</t>
        </is>
      </c>
      <c r="C1636" s="74" t="inlineStr">
        <is>
          <t>101170</t>
        </is>
      </c>
      <c r="D1636" s="10" t="n">
        <v>0.1373</v>
      </c>
      <c r="E1636" s="17" t="inlineStr">
        <is>
          <t>현대차 로봇사업 TF 신설 및 보스턴다이내믹스 부품 공급 부각</t>
        </is>
      </c>
      <c r="F1636" s="17" t="inlineStr">
        <is>
          <t>로봇/감속기</t>
        </is>
      </c>
      <c r="G1636" s="74">
        <f>COUNTIF(B:B,B1636)</f>
        <v/>
      </c>
    </row>
    <row r="1637" ht="27.6" customHeight="1" s="55">
      <c r="A1637" s="9" t="n">
        <v>45992</v>
      </c>
      <c r="B1637" s="17" t="inlineStr">
        <is>
          <t>우림피티에스</t>
        </is>
      </c>
      <c r="C1637" s="74" t="inlineStr">
        <is>
          <t>101170</t>
        </is>
      </c>
      <c r="D1637" s="10" t="n">
        <v>0.1828</v>
      </c>
      <c r="E1637" s="17" t="inlineStr">
        <is>
          <t>미국 보스턴다이내믹스 로봇 정밀감속기 공급, 현대차 아틀라스 프로젝트 본격화</t>
        </is>
      </c>
      <c r="F1637" s="17" t="inlineStr">
        <is>
          <t>로봇</t>
        </is>
      </c>
      <c r="G1637" s="74">
        <f>COUNTIF(B:B,B1637)</f>
        <v/>
      </c>
    </row>
    <row r="1638" ht="27.6" customHeight="1" s="55">
      <c r="A1638" s="9" t="n">
        <v>45989</v>
      </c>
      <c r="B1638" s="17" t="inlineStr">
        <is>
          <t>우림피티에스</t>
        </is>
      </c>
      <c r="C1638" s="74" t="inlineStr">
        <is>
          <t>101170</t>
        </is>
      </c>
      <c r="D1638" s="10" t="n">
        <v>0.2987</v>
      </c>
      <c r="E1638" s="17" t="inlineStr">
        <is>
          <t>미국 보스턴다이내믹스 로봇 정밀감속기 공급, 삼성·현대차 레퍼런스 확보</t>
        </is>
      </c>
      <c r="F1638" s="17" t="inlineStr">
        <is>
          <t>로봇</t>
        </is>
      </c>
      <c r="G1638" s="74">
        <f>COUNTIF(B:B,B1638)</f>
        <v/>
      </c>
    </row>
    <row r="1639" ht="27.6" customHeight="1" s="55">
      <c r="A1639" s="9" t="n">
        <v>45943</v>
      </c>
      <c r="B1639" s="17" t="inlineStr">
        <is>
          <t>우림피티에스</t>
        </is>
      </c>
      <c r="C1639" s="74" t="inlineStr">
        <is>
          <t>101170</t>
        </is>
      </c>
      <c r="D1639" s="10" t="n">
        <v>0.2995</v>
      </c>
      <c r="E1639" s="17" t="inlineStr">
        <is>
          <t>글로벌 빅테크 로봇 경쟁 심화, 감속기 중요성 부각 (상한가)</t>
        </is>
      </c>
      <c r="F1639" s="17" t="inlineStr">
        <is>
          <t>로봇/감속기</t>
        </is>
      </c>
      <c r="G1639" s="74">
        <f>COUNTIF(B:B,B1639)</f>
        <v/>
      </c>
    </row>
    <row r="1640" ht="27.6" customHeight="1" s="55">
      <c r="A1640" s="9" t="n">
        <v>45958</v>
      </c>
      <c r="B1640" s="17" t="inlineStr">
        <is>
          <t>엠오티</t>
        </is>
      </c>
      <c r="C1640" s="74" t="inlineStr">
        <is>
          <t>413390</t>
        </is>
      </c>
      <c r="D1640" s="10" t="n">
        <v>0.107</v>
      </c>
      <c r="E1640" s="17" t="inlineStr">
        <is>
          <t>삼성SDI 로봇 ESS 배터리 공급 요청 쇄도</t>
        </is>
      </c>
      <c r="F1640" s="17" t="inlineStr">
        <is>
          <t>ESS/장비</t>
        </is>
      </c>
      <c r="G1640" s="74">
        <f>COUNTIF(B:B,B1640)</f>
        <v/>
      </c>
    </row>
    <row r="1641" ht="27.6" customHeight="1" s="55">
      <c r="A1641" s="9" t="n">
        <v>45748</v>
      </c>
      <c r="B1641" s="17" t="inlineStr">
        <is>
          <t>엠오티</t>
        </is>
      </c>
      <c r="C1641" s="74" t="inlineStr">
        <is>
          <t>413390</t>
        </is>
      </c>
      <c r="D1641" s="10" t="n">
        <v>0.1858</v>
      </c>
      <c r="E1641" s="17" t="inlineStr">
        <is>
          <t>삼성SDI·현대차 로봇 배터리 공동 개발 추진 소식에 수혜 기대</t>
        </is>
      </c>
      <c r="F1641" s="17" t="inlineStr">
        <is>
          <t>2차전지/장비</t>
        </is>
      </c>
      <c r="G1641" s="74">
        <f>COUNTIF(B:B,B1641)</f>
        <v/>
      </c>
    </row>
    <row r="1642" ht="27.6" customHeight="1" s="55">
      <c r="A1642" s="9" t="n">
        <v>45735</v>
      </c>
      <c r="B1642" s="17" t="inlineStr">
        <is>
          <t>엠오티</t>
        </is>
      </c>
      <c r="C1642" s="74" t="inlineStr">
        <is>
          <t>413390</t>
        </is>
      </c>
      <c r="D1642" s="10" t="n">
        <v>0.1441</v>
      </c>
      <c r="E1642" s="17" t="inlineStr">
        <is>
          <t>S사 연구소와 전고체 기술 상품화 및 삼성SDI 전고체 생산 장비 공급 기대</t>
        </is>
      </c>
      <c r="F1642" s="17" t="inlineStr">
        <is>
          <t>2차전지/장비</t>
        </is>
      </c>
      <c r="G1642" s="74">
        <f>COUNTIF(B:B,B1642)</f>
        <v/>
      </c>
    </row>
    <row r="1643" ht="27.6" customHeight="1" s="55">
      <c r="A1643" s="9" t="n">
        <v>45730</v>
      </c>
      <c r="B1643" s="17" t="inlineStr">
        <is>
          <t>엠오티</t>
        </is>
      </c>
      <c r="C1643" s="74" t="inlineStr">
        <is>
          <t>413390</t>
        </is>
      </c>
      <c r="D1643" s="10" t="n">
        <v>0.2345</v>
      </c>
      <c r="E1643" s="17" t="inlineStr">
        <is>
          <t>삼성SDI '46파이' 배터리 투자 소식, 독점 공급사 부각</t>
        </is>
      </c>
      <c r="F1643" s="17" t="inlineStr">
        <is>
          <t>2차전지/장비</t>
        </is>
      </c>
      <c r="G1643" s="74">
        <f>COUNTIF(B:B,B1643)</f>
        <v/>
      </c>
    </row>
    <row r="1644" ht="27.6" customHeight="1" s="55">
      <c r="A1644" s="9" t="n">
        <v>45714</v>
      </c>
      <c r="B1644" s="17" t="inlineStr">
        <is>
          <t>엠오티</t>
        </is>
      </c>
      <c r="C1644" s="74" t="inlineStr">
        <is>
          <t>413390</t>
        </is>
      </c>
      <c r="D1644" s="17" t="inlineStr">
        <is>
          <t>+29.99% (상한가)</t>
        </is>
      </c>
      <c r="E1644" s="17" t="inlineStr">
        <is>
          <t>로봇·전고체 혁명 숨은 주역 부각, 삼성SDI·GM 합작사 장비 수주전 수혜</t>
        </is>
      </c>
      <c r="F1644" s="17" t="inlineStr">
        <is>
          <t>2차전지/장비</t>
        </is>
      </c>
      <c r="G1644" s="74">
        <f>COUNTIF(B:B,B1644)</f>
        <v/>
      </c>
    </row>
    <row r="1645" ht="27.6" customHeight="1" s="55">
      <c r="A1645" s="9" t="n">
        <v>45712</v>
      </c>
      <c r="B1645" s="17" t="inlineStr">
        <is>
          <t>엠오티</t>
        </is>
      </c>
      <c r="C1645" s="74" t="inlineStr">
        <is>
          <t>413390</t>
        </is>
      </c>
      <c r="D1645" s="10" t="n">
        <v>0.1659</v>
      </c>
      <c r="E1645" s="17" t="inlineStr">
        <is>
          <t>삼성SDI-GM 합작사 장비 수주전 및 46파이 설비 삼성SDI 검증 부각</t>
        </is>
      </c>
      <c r="F1645" s="17" t="inlineStr">
        <is>
          <t>2차전지/장비</t>
        </is>
      </c>
      <c r="G1645" s="74">
        <f>COUNTIF(B:B,B1645)</f>
        <v/>
      </c>
    </row>
    <row r="1646" ht="27.6" customHeight="1" s="55">
      <c r="A1646" s="9" t="n">
        <v>46007</v>
      </c>
      <c r="B1646" s="17" t="inlineStr">
        <is>
          <t>엘앤씨바이오</t>
        </is>
      </c>
      <c r="C1646" s="74" t="inlineStr">
        <is>
          <t>290650</t>
        </is>
      </c>
      <c r="D1646" s="10" t="n">
        <v>0.0629</v>
      </c>
      <c r="E1646" s="17" t="inlineStr">
        <is>
          <t>품절템 리투오 라인업 확대 및 내년 매출 첫 1000억 돌파 예고</t>
        </is>
      </c>
      <c r="F1646" s="17" t="inlineStr">
        <is>
          <t>의료기기 21</t>
        </is>
      </c>
      <c r="G1646" s="74">
        <f>COUNTIF(B:B,B1646)</f>
        <v/>
      </c>
    </row>
    <row r="1647" ht="27.6" customHeight="1" s="55">
      <c r="A1647" s="9" t="n">
        <v>45992</v>
      </c>
      <c r="B1647" s="17" t="inlineStr">
        <is>
          <t>엘앤씨바이오</t>
        </is>
      </c>
      <c r="C1647" s="74" t="inlineStr">
        <is>
          <t>290650</t>
        </is>
      </c>
      <c r="D1647" s="10" t="n">
        <v>0.0603</v>
      </c>
      <c r="E1647" s="17" t="inlineStr">
        <is>
          <t>리투오 성장 극대화 전망 (유안타 Corporate Day 후기)</t>
        </is>
      </c>
      <c r="F1647" s="17" t="inlineStr">
        <is>
          <t>바이오</t>
        </is>
      </c>
      <c r="G1647" s="74">
        <f>COUNTIF(B:B,B1647)</f>
        <v/>
      </c>
    </row>
    <row r="1648" ht="27.6" customHeight="1" s="55">
      <c r="A1648" s="9" t="n">
        <v>45978</v>
      </c>
      <c r="B1648" s="17" t="inlineStr">
        <is>
          <t>엘앤씨바이오</t>
        </is>
      </c>
      <c r="C1648" s="74" t="inlineStr">
        <is>
          <t>290650</t>
        </is>
      </c>
      <c r="D1648" s="10" t="n">
        <v>0.1171</v>
      </c>
      <c r="E1648" s="17" t="inlineStr">
        <is>
          <t>리투오 공급 부족 및 글로벌 확장 기대감</t>
        </is>
      </c>
      <c r="F1648" s="17" t="inlineStr">
        <is>
          <t>바이오</t>
        </is>
      </c>
      <c r="G1648" s="74">
        <f>COUNTIF(B:B,B1648)</f>
        <v/>
      </c>
    </row>
    <row r="1649" ht="27.6" customHeight="1" s="55">
      <c r="A1649" s="9" t="n">
        <v>45912</v>
      </c>
      <c r="B1649" s="17" t="inlineStr">
        <is>
          <t>엘앤씨바이오</t>
        </is>
      </c>
      <c r="C1649" s="74" t="inlineStr">
        <is>
          <t>290650</t>
        </is>
      </c>
      <c r="D1649" s="10" t="n">
        <v>0.2004</v>
      </c>
      <c r="E1649" s="17" t="inlineStr">
        <is>
          <t>'리투오' 품절 사태 및 주문 대란 (피부 구조 기능 향상 제품)</t>
        </is>
      </c>
      <c r="F1649" s="17" t="inlineStr">
        <is>
          <t>바이오/미용</t>
        </is>
      </c>
      <c r="G1649" s="74">
        <f>COUNTIF(B:B,B1649)</f>
        <v/>
      </c>
    </row>
    <row r="1650" ht="27.6" customHeight="1" s="55">
      <c r="A1650" s="9" t="n">
        <v>45908</v>
      </c>
      <c r="B1650" s="17" t="inlineStr">
        <is>
          <t>엘앤씨바이오</t>
        </is>
      </c>
      <c r="C1650" s="74" t="inlineStr">
        <is>
          <t>290650</t>
        </is>
      </c>
      <c r="D1650" s="10" t="n">
        <v>0.1613</v>
      </c>
      <c r="E1650" s="17" t="inlineStr">
        <is>
          <t>'리투오' 제품 품절 사태 및 주문 대란 (피부 구조 기능 향상)</t>
        </is>
      </c>
      <c r="F1650" s="17" t="inlineStr">
        <is>
          <t>바이오/미용</t>
        </is>
      </c>
      <c r="G1650" s="74">
        <f>COUNTIF(B:B,B1650)</f>
        <v/>
      </c>
    </row>
    <row r="1651" ht="27.6" customHeight="1" s="55">
      <c r="A1651" s="9" t="n">
        <v>45905</v>
      </c>
      <c r="B1651" s="17" t="inlineStr">
        <is>
          <t>엘앤씨바이오</t>
        </is>
      </c>
      <c r="C1651" s="74" t="inlineStr">
        <is>
          <t>290650</t>
        </is>
      </c>
      <c r="D1651" s="17" t="inlineStr">
        <is>
          <t>+29.89% (상한가)</t>
        </is>
      </c>
      <c r="E1651" s="17" t="inlineStr">
        <is>
          <t>'리투오' 품절 사태, 피부 구조 기능 향상 제품으로 주문 대란</t>
        </is>
      </c>
      <c r="F1651" s="17" t="inlineStr">
        <is>
          <t>바이오/미용</t>
        </is>
      </c>
      <c r="G1651" s="74">
        <f>COUNTIF(B:B,B1651)</f>
        <v/>
      </c>
    </row>
    <row r="1652" ht="27.6" customHeight="1" s="55">
      <c r="A1652" s="9" t="n">
        <v>45975</v>
      </c>
      <c r="B1652" s="17" t="inlineStr">
        <is>
          <t>엔케이</t>
        </is>
      </c>
      <c r="C1652" s="74" t="inlineStr">
        <is>
          <t>085310</t>
        </is>
      </c>
      <c r="D1652" s="10" t="n">
        <v>0.2996</v>
      </c>
      <c r="E1652" s="17" t="inlineStr">
        <is>
          <t>미국, 한국 핵잠수함 건조 승인 소식에 관련주 급등 (상한가)</t>
        </is>
      </c>
      <c r="F1652" s="17" t="inlineStr">
        <is>
          <t>원자력/핵잠</t>
        </is>
      </c>
      <c r="G1652" s="74">
        <f>COUNTIF(B:B,B1652)</f>
        <v/>
      </c>
    </row>
    <row r="1653" ht="27.6" customHeight="1" s="55">
      <c r="A1653" s="9" t="n">
        <v>45916</v>
      </c>
      <c r="B1653" s="17" t="inlineStr">
        <is>
          <t>엔케이</t>
        </is>
      </c>
      <c r="C1653" s="74" t="inlineStr">
        <is>
          <t>085310</t>
        </is>
      </c>
      <c r="D1653" s="10" t="n">
        <v>0.0606</v>
      </c>
      <c r="E1653" s="17" t="inlineStr">
        <is>
          <t>한미 조선업 협력 및 마스가(MRO) 낙수효과 기대감</t>
        </is>
      </c>
      <c r="F1653" s="17" t="inlineStr">
        <is>
          <t>조선기자재</t>
        </is>
      </c>
      <c r="G1653" s="74">
        <f>COUNTIF(B:B,B1653)</f>
        <v/>
      </c>
    </row>
    <row r="1654" ht="27.6" customHeight="1" s="55">
      <c r="A1654" s="9" t="n">
        <v>45908</v>
      </c>
      <c r="B1654" s="17" t="inlineStr">
        <is>
          <t>엔케이</t>
        </is>
      </c>
      <c r="C1654" s="74" t="inlineStr">
        <is>
          <t>085310</t>
        </is>
      </c>
      <c r="D1654" s="10" t="n">
        <v>0.0692</v>
      </c>
      <c r="E1654" s="17" t="inlineStr">
        <is>
          <t>조선업 MRO 수혜 기대감</t>
        </is>
      </c>
      <c r="F1654" s="17" t="inlineStr">
        <is>
          <t>조선기자재</t>
        </is>
      </c>
      <c r="G1654" s="74">
        <f>COUNTIF(B:B,B1654)</f>
        <v/>
      </c>
    </row>
    <row r="1655" ht="27.6" customHeight="1" s="55">
      <c r="A1655" s="9" t="n">
        <v>45897</v>
      </c>
      <c r="B1655" s="17" t="inlineStr">
        <is>
          <t>엔케이</t>
        </is>
      </c>
      <c r="C1655" s="74" t="inlineStr">
        <is>
          <t>085310</t>
        </is>
      </c>
      <c r="D1655" s="10" t="n">
        <v>0.078</v>
      </c>
      <c r="E1655" s="17" t="inlineStr">
        <is>
          <t>한화오션 잠수함 사업 결선 진출 및 한미 조선협력 수혜</t>
        </is>
      </c>
      <c r="F1655" s="17" t="inlineStr">
        <is>
          <t>조선기자재</t>
        </is>
      </c>
      <c r="G1655" s="74">
        <f>COUNTIF(B:B,B1655)</f>
        <v/>
      </c>
    </row>
    <row r="1656" ht="27.6" customHeight="1" s="55">
      <c r="A1656" s="9" t="n">
        <v>45896</v>
      </c>
      <c r="B1656" s="17" t="inlineStr">
        <is>
          <t>엔케이</t>
        </is>
      </c>
      <c r="C1656" s="74" t="inlineStr">
        <is>
          <t>085310</t>
        </is>
      </c>
      <c r="D1656" s="17" t="inlineStr">
        <is>
          <t>+29.99% (상한가)</t>
        </is>
      </c>
      <c r="E1656" s="17" t="inlineStr">
        <is>
          <t>한화오션 60조 캐나다 잠수함 사업 결선 진출 및 한미 조선협력 겹호재</t>
        </is>
      </c>
      <c r="F1656" s="17" t="inlineStr">
        <is>
          <t>조선기자재/방산</t>
        </is>
      </c>
      <c r="G1656" s="74">
        <f>COUNTIF(B:B,B1656)</f>
        <v/>
      </c>
    </row>
    <row r="1657" ht="27.6" customHeight="1" s="55">
      <c r="A1657" s="9" t="n">
        <v>45870</v>
      </c>
      <c r="B1657" s="17" t="inlineStr">
        <is>
          <t>엔케이</t>
        </is>
      </c>
      <c r="C1657" s="74" t="inlineStr">
        <is>
          <t>085310</t>
        </is>
      </c>
      <c r="D1657" s="10" t="n">
        <v>0.1222</v>
      </c>
      <c r="E1657" s="17" t="inlineStr">
        <is>
          <t>한미 국방장관 MRO(유지·보수·정비) 협력 논의 및 K-조선 투자 소식</t>
        </is>
      </c>
      <c r="F1657" s="17" t="inlineStr">
        <is>
          <t>조선기자재/방산</t>
        </is>
      </c>
      <c r="G1657" s="74">
        <f>COUNTIF(B:B,B1657)</f>
        <v/>
      </c>
    </row>
    <row r="1658" ht="27.6" customHeight="1" s="55">
      <c r="A1658" s="9" t="n">
        <v>45852</v>
      </c>
      <c r="B1658" s="17" t="inlineStr">
        <is>
          <t>에코플라스틱</t>
        </is>
      </c>
      <c r="C1658" s="74" t="inlineStr">
        <is>
          <t>038110</t>
        </is>
      </c>
      <c r="D1658" s="10" t="n">
        <v>0.0804</v>
      </c>
      <c r="E1658" s="17" t="inlineStr">
        <is>
          <t>탈플라스틱 로드맵 및 친환경주 강세</t>
        </is>
      </c>
      <c r="F1658" s="17" t="inlineStr">
        <is>
          <t>자동차부품/플라스틱</t>
        </is>
      </c>
      <c r="G1658" s="74">
        <f>COUNTIF(B:B,B1658)</f>
        <v/>
      </c>
    </row>
    <row r="1659" ht="27.6" customHeight="1" s="55">
      <c r="A1659" s="9" t="n">
        <v>45849</v>
      </c>
      <c r="B1659" s="17" t="inlineStr">
        <is>
          <t>에코플라스틱</t>
        </is>
      </c>
      <c r="C1659" s="74" t="inlineStr">
        <is>
          <t>038110</t>
        </is>
      </c>
      <c r="D1659" s="10" t="n">
        <v>0.0736</v>
      </c>
      <c r="E1659" s="17" t="inlineStr">
        <is>
          <t>대통령실 RE100 특별법 추진 및 탈플라스틱 정책 수혜</t>
        </is>
      </c>
      <c r="F1659" s="17" t="inlineStr">
        <is>
          <t>자동차부품/친환경</t>
        </is>
      </c>
      <c r="G1659" s="74">
        <f>COUNTIF(B:B,B1659)</f>
        <v/>
      </c>
    </row>
    <row r="1660" ht="27.6" customHeight="1" s="55">
      <c r="A1660" s="9" t="n">
        <v>45841</v>
      </c>
      <c r="B1660" s="17" t="inlineStr">
        <is>
          <t>에코플라스틱</t>
        </is>
      </c>
      <c r="C1660" s="74" t="inlineStr">
        <is>
          <t>038110</t>
        </is>
      </c>
      <c r="D1660" s="10" t="n">
        <v>0.1716</v>
      </c>
      <c r="E1660" s="17" t="inlineStr">
        <is>
          <t>대통령실 탈플라스틱 로드맵 및 재생원료 의무화 수혜</t>
        </is>
      </c>
      <c r="F1660" s="17" t="inlineStr">
        <is>
          <t>자동차부품/플라스틱</t>
        </is>
      </c>
      <c r="G1660" s="74">
        <f>COUNTIF(B:B,B1660)</f>
        <v/>
      </c>
    </row>
    <row r="1661" ht="27.6" customHeight="1" s="55">
      <c r="A1661" s="9" t="n">
        <v>45806</v>
      </c>
      <c r="B1661" s="17" t="inlineStr">
        <is>
          <t>에코플라스틱</t>
        </is>
      </c>
      <c r="C1661" s="74" t="inlineStr">
        <is>
          <t>038110</t>
        </is>
      </c>
      <c r="D1661" s="10" t="n">
        <v>0.0883</v>
      </c>
      <c r="E1661" s="17" t="inlineStr">
        <is>
          <t>생분해 플라스틱 정책 수혜 기대</t>
        </is>
      </c>
      <c r="F1661" s="17" t="inlineStr">
        <is>
          <t>자동차부품/친환경</t>
        </is>
      </c>
      <c r="G1661" s="74">
        <f>COUNTIF(B:B,B1661)</f>
        <v/>
      </c>
    </row>
    <row r="1662" ht="27.6" customHeight="1" s="55">
      <c r="A1662" s="9" t="n">
        <v>45772</v>
      </c>
      <c r="B1662" s="17" t="inlineStr">
        <is>
          <t>에코플라스틱</t>
        </is>
      </c>
      <c r="C1662" s="74" t="inlineStr">
        <is>
          <t>038110</t>
        </is>
      </c>
      <c r="D1662" s="10" t="n">
        <v>0.1007</v>
      </c>
      <c r="E1662" s="17" t="inlineStr">
        <is>
          <t>이재명 탈플라스틱 로드맵 공약 수혜</t>
        </is>
      </c>
      <c r="F1662" s="17" t="inlineStr">
        <is>
          <t>자동차부품/친환경</t>
        </is>
      </c>
      <c r="G1662" s="74">
        <f>COUNTIF(B:B,B1662)</f>
        <v/>
      </c>
    </row>
    <row r="1663" ht="27.6" customHeight="1" s="55">
      <c r="A1663" s="9" t="n">
        <v>45769</v>
      </c>
      <c r="B1663" s="17" t="inlineStr">
        <is>
          <t>에코플라스틱</t>
        </is>
      </c>
      <c r="C1663" s="74" t="inlineStr">
        <is>
          <t>038110</t>
        </is>
      </c>
      <c r="D1663" s="10" t="n">
        <v>0.247</v>
      </c>
      <c r="E1663" s="17" t="inlineStr">
        <is>
          <t>이재명 후보 탈플라스틱 로드맵 수립 공약 수혜</t>
        </is>
      </c>
      <c r="F1663" s="17" t="inlineStr">
        <is>
          <t>자동차부품/플라스틱</t>
        </is>
      </c>
      <c r="G1663" s="74">
        <f>COUNTIF(B:B,B1663)</f>
        <v/>
      </c>
    </row>
    <row r="1664" ht="27.6" customHeight="1" s="55">
      <c r="A1664" s="9" t="n">
        <v>45999</v>
      </c>
      <c r="B1664" s="17" t="inlineStr">
        <is>
          <t>에코프로</t>
        </is>
      </c>
      <c r="C1664" s="74" t="inlineStr">
        <is>
          <t>086520</t>
        </is>
      </c>
      <c r="D1664" s="10" t="n">
        <v>0.2126</v>
      </c>
      <c r="E1664" s="17" t="inlineStr">
        <is>
          <t>로봇 시장 기대감 현실화 및 2차전지주 조정 시 저점 매수세 유입</t>
        </is>
      </c>
      <c r="F1664" s="17" t="inlineStr">
        <is>
          <t>2차전지</t>
        </is>
      </c>
      <c r="G1664" s="74">
        <f>COUNTIF(B:B,B1664)</f>
        <v/>
      </c>
    </row>
    <row r="1665" ht="27.6" customHeight="1" s="55">
      <c r="A1665" s="9" t="n">
        <v>45992</v>
      </c>
      <c r="B1665" s="17" t="inlineStr">
        <is>
          <t>에코프로</t>
        </is>
      </c>
      <c r="C1665" s="74" t="inlineStr">
        <is>
          <t>086520</t>
        </is>
      </c>
      <c r="D1665" s="10" t="n">
        <v>0.1006</v>
      </c>
      <c r="E1665" s="17" t="inlineStr">
        <is>
          <t>헝가리 공장 준공, 한국 양극재 유럽 첫 생산 거점</t>
        </is>
      </c>
      <c r="F1665" s="17" t="inlineStr">
        <is>
          <t>2차전지</t>
        </is>
      </c>
      <c r="G1665" s="74">
        <f>COUNTIF(B:B,B1665)</f>
        <v/>
      </c>
    </row>
    <row r="1666" ht="27.6" customHeight="1" s="55">
      <c r="A1666" s="9" t="n">
        <v>45987</v>
      </c>
      <c r="B1666" s="17" t="inlineStr">
        <is>
          <t>에코프로</t>
        </is>
      </c>
      <c r="C1666" s="74" t="inlineStr">
        <is>
          <t>086520</t>
        </is>
      </c>
      <c r="D1666" s="10" t="n">
        <v>0.1104</v>
      </c>
      <c r="E1666" s="17" t="inlineStr">
        <is>
          <t>리튬 가격 한 달 새 20% 급등, 실적 개선 기대감</t>
        </is>
      </c>
      <c r="F1666" s="17" t="inlineStr">
        <is>
          <t>2차전지</t>
        </is>
      </c>
      <c r="G1666" s="74">
        <f>COUNTIF(B:B,B1666)</f>
        <v/>
      </c>
    </row>
    <row r="1667" ht="27.6" customHeight="1" s="55">
      <c r="A1667" s="9" t="n">
        <v>45832</v>
      </c>
      <c r="B1667" s="17" t="inlineStr">
        <is>
          <t>에코프로</t>
        </is>
      </c>
      <c r="C1667" s="74" t="inlineStr">
        <is>
          <t>086520</t>
        </is>
      </c>
      <c r="D1667" s="10" t="n">
        <v>0.1412</v>
      </c>
      <c r="E1667" s="17" t="inlineStr">
        <is>
          <t>테슬라 로보택시 개시 소식에 2차전지주 동반 강세</t>
        </is>
      </c>
      <c r="F1667" s="17" t="inlineStr">
        <is>
          <t>2차전지</t>
        </is>
      </c>
      <c r="G1667" s="74">
        <f>COUNTIF(B:B,B1667)</f>
        <v/>
      </c>
    </row>
    <row r="1668" ht="27.6" customHeight="1" s="55">
      <c r="A1668" s="9" t="n">
        <v>45751</v>
      </c>
      <c r="B1668" s="17" t="inlineStr">
        <is>
          <t>에코프로</t>
        </is>
      </c>
      <c r="C1668" s="74" t="inlineStr">
        <is>
          <t>086520</t>
        </is>
      </c>
      <c r="D1668" s="10" t="n">
        <v>0.0888</v>
      </c>
      <c r="E1668" s="17" t="inlineStr">
        <is>
          <t>테슬라 하락에도 불구, 국내 배터리 업계 실적 회복 기대감 (NH, 유진투자증권)</t>
        </is>
      </c>
      <c r="F1668" s="17" t="inlineStr">
        <is>
          <t>2차전지</t>
        </is>
      </c>
      <c r="G1668" s="74">
        <f>COUNTIF(B:B,B1668)</f>
        <v/>
      </c>
    </row>
    <row r="1669" ht="27.6" customHeight="1" s="55">
      <c r="A1669" s="9" t="n">
        <v>45660</v>
      </c>
      <c r="B1669" s="17" t="inlineStr">
        <is>
          <t>에코프로</t>
        </is>
      </c>
      <c r="C1669" s="74" t="inlineStr">
        <is>
          <t>086520</t>
        </is>
      </c>
      <c r="D1669" s="10" t="n">
        <v>0.1014</v>
      </c>
      <c r="E1669" s="17" t="inlineStr">
        <is>
          <t>현대·기아차 전기차 미국 보조금 혜택 소식에 2차전지주 동반 강세</t>
        </is>
      </c>
      <c r="F1669" s="17" t="inlineStr">
        <is>
          <t>2차전지/양극재</t>
        </is>
      </c>
      <c r="G1669" s="74">
        <f>COUNTIF(B:B,B1669)</f>
        <v/>
      </c>
    </row>
    <row r="1670" ht="27.6" customHeight="1" s="55">
      <c r="A1670" s="9" t="n">
        <v>46020</v>
      </c>
      <c r="B1670" s="17" t="inlineStr">
        <is>
          <t>에이프릴바이오</t>
        </is>
      </c>
      <c r="C1670" s="74" t="inlineStr">
        <is>
          <t>397030</t>
        </is>
      </c>
      <c r="D1670" s="10" t="n">
        <v>0.1291</v>
      </c>
      <c r="E1670" s="17" t="inlineStr">
        <is>
          <t>JP모건 바이오파트너링 참석 및 기술이전(REMAP) 박차</t>
        </is>
      </c>
      <c r="F1670" s="17" t="inlineStr">
        <is>
          <t>바이오</t>
        </is>
      </c>
      <c r="G1670" s="74">
        <f>COUNTIF(B:B,B1670)</f>
        <v/>
      </c>
    </row>
    <row r="1671" ht="27.6" customHeight="1" s="55">
      <c r="A1671" s="9" t="n">
        <v>46010</v>
      </c>
      <c r="B1671" s="19" t="inlineStr">
        <is>
          <t>에이프릴바이오</t>
        </is>
      </c>
      <c r="C1671" s="74" t="inlineStr">
        <is>
          <t>397030</t>
        </is>
      </c>
      <c r="D1671" s="10" t="n">
        <v>0.07190000000000001</v>
      </c>
      <c r="E1671" s="17" t="inlineStr">
        <is>
          <t>JP모건 바이오파트너링 참석 및 기술이전 박차</t>
        </is>
      </c>
      <c r="F1671" s="17" t="inlineStr">
        <is>
          <t>바이오 41</t>
        </is>
      </c>
      <c r="G1671" s="74">
        <f>COUNTIF(B:B,B1671)</f>
        <v/>
      </c>
    </row>
    <row r="1672" ht="27.6" customHeight="1" s="55">
      <c r="A1672" s="9" t="n">
        <v>45974</v>
      </c>
      <c r="B1672" s="17" t="inlineStr">
        <is>
          <t>에이프릴바이오</t>
        </is>
      </c>
      <c r="C1672" s="74" t="inlineStr">
        <is>
          <t>397030</t>
        </is>
      </c>
      <c r="D1672" s="10" t="n">
        <v>0.0838</v>
      </c>
      <c r="E1672" s="17" t="inlineStr">
        <is>
          <t>룬드벡, APB-A1 임상 1b상 효능 입증 (장전 기사)</t>
        </is>
      </c>
      <c r="F1672" s="17" t="inlineStr">
        <is>
          <t>바이오</t>
        </is>
      </c>
      <c r="G1672" s="74">
        <f>COUNTIF(B:B,B1672)</f>
        <v/>
      </c>
    </row>
    <row r="1673" ht="27.6" customHeight="1" s="55">
      <c r="A1673" s="9" t="n">
        <v>45930</v>
      </c>
      <c r="B1673" s="17" t="inlineStr">
        <is>
          <t>에이프릴바이오</t>
        </is>
      </c>
      <c r="C1673" s="74" t="inlineStr">
        <is>
          <t>397030</t>
        </is>
      </c>
      <c r="D1673" s="10" t="n">
        <v>0.0564</v>
      </c>
      <c r="E1673" s="17" t="inlineStr">
        <is>
          <t>파트너사 에보뮨, ARB-R3 차기 적응증 공개</t>
        </is>
      </c>
      <c r="F1673" s="17" t="inlineStr">
        <is>
          <t>바이오</t>
        </is>
      </c>
      <c r="G1673" s="74">
        <f>COUNTIF(B:B,B1673)</f>
        <v/>
      </c>
    </row>
    <row r="1674" ht="27.6" customHeight="1" s="55">
      <c r="A1674" s="9" t="n">
        <v>45923</v>
      </c>
      <c r="B1674" s="17" t="inlineStr">
        <is>
          <t>에이프릴바이오</t>
        </is>
      </c>
      <c r="C1674" s="74" t="inlineStr">
        <is>
          <t>397030</t>
        </is>
      </c>
      <c r="D1674" s="10" t="n">
        <v>0.0824</v>
      </c>
      <c r="E1674" s="17" t="inlineStr">
        <is>
          <t>아토피 피부염 치료 가능성 확대 분석 (스터닝밸류리서치)</t>
        </is>
      </c>
      <c r="F1674" s="17" t="inlineStr">
        <is>
          <t>바이오</t>
        </is>
      </c>
      <c r="G1674" s="74">
        <f>COUNTIF(B:B,B1674)</f>
        <v/>
      </c>
    </row>
    <row r="1675" ht="27.6" customHeight="1" s="55">
      <c r="A1675" s="9" t="n">
        <v>45902</v>
      </c>
      <c r="B1675" s="17" t="inlineStr">
        <is>
          <t>에이프릴바이오</t>
        </is>
      </c>
      <c r="C1675" s="74" t="inlineStr">
        <is>
          <t>397030</t>
        </is>
      </c>
      <c r="D1675" s="10" t="n">
        <v>0.0625</v>
      </c>
      <c r="E1675" s="17" t="inlineStr">
        <is>
          <t>미국 에보뮨 기술이전 신약 임상 환자 모집 완료</t>
        </is>
      </c>
      <c r="F1675" s="17" t="inlineStr">
        <is>
          <t>바이오</t>
        </is>
      </c>
      <c r="G1675" s="74">
        <f>COUNTIF(B:B,B1675)</f>
        <v/>
      </c>
    </row>
    <row r="1676" ht="27.6" customHeight="1" s="55">
      <c r="A1676" s="9" t="n">
        <v>46017</v>
      </c>
      <c r="B1676" s="19" t="inlineStr">
        <is>
          <t>에이디테크놀로지</t>
        </is>
      </c>
      <c r="C1676" s="74" t="inlineStr">
        <is>
          <t>200710</t>
        </is>
      </c>
      <c r="D1676" s="10" t="n">
        <v>0.279</v>
      </c>
      <c r="E1676" s="17" t="inlineStr">
        <is>
          <t>삼성 차량용 반도체 수주 확대 및 첨단 자율주행 반도체 개발 부각</t>
        </is>
      </c>
      <c r="F1676" s="17" t="inlineStr">
        <is>
          <t>자율주행/삼성 전장 12</t>
        </is>
      </c>
      <c r="G1676" s="74">
        <f>COUNTIF(B:B,B1676)</f>
        <v/>
      </c>
    </row>
    <row r="1677" ht="27.6" customHeight="1" s="55">
      <c r="A1677" s="9" t="n">
        <v>45868</v>
      </c>
      <c r="B1677" s="17" t="inlineStr">
        <is>
          <t>에이디테크놀로지</t>
        </is>
      </c>
      <c r="C1677" s="74" t="inlineStr">
        <is>
          <t>200710</t>
        </is>
      </c>
      <c r="D1677" s="10" t="n">
        <v>0.0502</v>
      </c>
      <c r="E1677" s="17" t="inlineStr">
        <is>
          <t>삼성-테슬라 파운드리 수주 관련 AI 칩렛 파트너 부각</t>
        </is>
      </c>
      <c r="F1677" s="17" t="inlineStr">
        <is>
          <t>반도체/디자인하우스</t>
        </is>
      </c>
      <c r="G1677" s="74">
        <f>COUNTIF(B:B,B1677)</f>
        <v/>
      </c>
    </row>
    <row r="1678" ht="27.6" customHeight="1" s="55">
      <c r="A1678" s="9" t="n">
        <v>45866</v>
      </c>
      <c r="B1678" s="17" t="inlineStr">
        <is>
          <t>에이디테크놀로지</t>
        </is>
      </c>
      <c r="C1678" s="74" t="inlineStr">
        <is>
          <t>200710</t>
        </is>
      </c>
      <c r="D1678" s="10" t="n">
        <v>0.2683</v>
      </c>
      <c r="E1678" s="17" t="inlineStr">
        <is>
          <t>삼성전자 파운드리 대규모 수주에 따른 디자인하우스 파트너 부각</t>
        </is>
      </c>
      <c r="F1678" s="17" t="inlineStr">
        <is>
          <t>반도체/디자인하우스</t>
        </is>
      </c>
      <c r="G1678" s="74">
        <f>COUNTIF(B:B,B1678)</f>
        <v/>
      </c>
    </row>
    <row r="1679" ht="27.6" customHeight="1" s="55">
      <c r="A1679" s="9" t="n">
        <v>45812</v>
      </c>
      <c r="B1679" s="17" t="inlineStr">
        <is>
          <t>에이디테크놀로지</t>
        </is>
      </c>
      <c r="C1679" s="74" t="inlineStr">
        <is>
          <t>200710</t>
        </is>
      </c>
      <c r="D1679" s="10" t="n">
        <v>0.2683</v>
      </c>
      <c r="E1679" s="17" t="inlineStr">
        <is>
          <t>삼성전자 파운드리 대규모 수주 관련 디자인하우스 파트너 부각</t>
        </is>
      </c>
      <c r="F1679" s="17" t="inlineStr">
        <is>
          <t>반도체/디자인하우스</t>
        </is>
      </c>
      <c r="G1679" s="74">
        <f>COUNTIF(B:B,B1679)</f>
        <v/>
      </c>
    </row>
    <row r="1680" ht="27.6" customHeight="1" s="55">
      <c r="A1680" s="9" t="n">
        <v>45779</v>
      </c>
      <c r="B1680" s="17" t="inlineStr">
        <is>
          <t>에이디테크놀로지</t>
        </is>
      </c>
      <c r="C1680" s="74" t="inlineStr">
        <is>
          <t>200710</t>
        </is>
      </c>
      <c r="D1680" s="10" t="n">
        <v>0.2683</v>
      </c>
      <c r="E1680" s="17" t="inlineStr">
        <is>
          <t>삼성전자 파운드리 대규모 수주에 따른 디자인하우스 파트너 부각</t>
        </is>
      </c>
      <c r="F1680" s="17" t="inlineStr">
        <is>
          <t>반도체/디자인하우스</t>
        </is>
      </c>
      <c r="G1680" s="74">
        <f>COUNTIF(B:B,B1680)</f>
        <v/>
      </c>
    </row>
    <row r="1681" ht="27.6" customHeight="1" s="55">
      <c r="A1681" s="9" t="n">
        <v>45777</v>
      </c>
      <c r="B1681" s="17" t="inlineStr">
        <is>
          <t>에이디테크놀로지</t>
        </is>
      </c>
      <c r="C1681" s="74" t="inlineStr">
        <is>
          <t>200710</t>
        </is>
      </c>
      <c r="D1681" s="10" t="n">
        <v>0.0502</v>
      </c>
      <c r="E1681" s="17" t="inlineStr">
        <is>
          <t>삼성전자-테슬라 파운드리 수주 관련 AI 칩렛 파트너 부각</t>
        </is>
      </c>
      <c r="F1681" s="17" t="inlineStr">
        <is>
          <t>반도체/디자인하우스</t>
        </is>
      </c>
      <c r="G1681" s="74">
        <f>COUNTIF(B:B,B1681)</f>
        <v/>
      </c>
    </row>
    <row r="1682" ht="27.6" customHeight="1" s="55">
      <c r="A1682" s="9" t="n">
        <v>45791</v>
      </c>
      <c r="B1682" s="17" t="inlineStr">
        <is>
          <t>에어레인</t>
        </is>
      </c>
      <c r="C1682" s="74" t="inlineStr">
        <is>
          <t>163280</t>
        </is>
      </c>
      <c r="D1682" s="10" t="n">
        <v>0.0737</v>
      </c>
      <c r="E1682" s="17" t="inlineStr">
        <is>
          <t>이재명 기후위기 대응 약속, 탄소중립 기술 부각</t>
        </is>
      </c>
      <c r="F1682" s="17" t="inlineStr">
        <is>
          <t>탄소포집/환경</t>
        </is>
      </c>
      <c r="G1682" s="74">
        <f>COUNTIF(B:B,B1682)</f>
        <v/>
      </c>
    </row>
    <row r="1683" ht="27.6" customHeight="1" s="55">
      <c r="A1683" s="9" t="n">
        <v>45757</v>
      </c>
      <c r="B1683" s="17" t="inlineStr">
        <is>
          <t>에어레인</t>
        </is>
      </c>
      <c r="C1683" s="74" t="inlineStr">
        <is>
          <t>163280</t>
        </is>
      </c>
      <c r="D1683" s="17" t="inlineStr">
        <is>
          <t>+29.78% (상한가)</t>
        </is>
      </c>
      <c r="E1683" s="17" t="inlineStr">
        <is>
          <t>여야 대선 공통 정책 '탄소포집기술' 부각, 국내 유일 기체분리막 솔루션</t>
        </is>
      </c>
      <c r="F1683" s="17" t="inlineStr">
        <is>
          <t>탄소포집</t>
        </is>
      </c>
      <c r="G1683" s="74">
        <f>COUNTIF(B:B,B1683)</f>
        <v/>
      </c>
    </row>
    <row r="1684" ht="27.6" customHeight="1" s="55">
      <c r="A1684" s="9" t="n">
        <v>45749</v>
      </c>
      <c r="B1684" s="17" t="inlineStr">
        <is>
          <t>에어레인</t>
        </is>
      </c>
      <c r="C1684" s="74" t="inlineStr">
        <is>
          <t>163280</t>
        </is>
      </c>
      <c r="D1684" s="10" t="n">
        <v>0.0569</v>
      </c>
      <c r="E1684" s="17" t="inlineStr">
        <is>
          <t>한텍 상한가 등 탄소포집/LNG 관련주 강세 동조</t>
        </is>
      </c>
      <c r="F1684" s="17" t="inlineStr">
        <is>
          <t>기체분리막/탄소포집</t>
        </is>
      </c>
      <c r="G1684" s="74">
        <f>COUNTIF(B:B,B1684)</f>
        <v/>
      </c>
    </row>
    <row r="1685" ht="27.6" customHeight="1" s="55">
      <c r="A1685" s="9" t="n">
        <v>45743</v>
      </c>
      <c r="B1685" s="17" t="inlineStr">
        <is>
          <t>에어레인</t>
        </is>
      </c>
      <c r="C1685" s="74" t="inlineStr">
        <is>
          <t>163280</t>
        </is>
      </c>
      <c r="D1685" s="10" t="n">
        <v>0.1569</v>
      </c>
      <c r="E1685" s="17" t="inlineStr">
        <is>
          <t>알래스카 LNG 프로젝트 및 탄소 포집 기술 성공 부각</t>
        </is>
      </c>
      <c r="F1685" s="17" t="inlineStr">
        <is>
          <t>탄소포집/환경</t>
        </is>
      </c>
      <c r="G1685" s="74">
        <f>COUNTIF(B:B,B1685)</f>
        <v/>
      </c>
    </row>
    <row r="1686" ht="27.6" customHeight="1" s="55">
      <c r="A1686" s="9" t="n">
        <v>45734</v>
      </c>
      <c r="B1686" s="17" t="inlineStr">
        <is>
          <t>에어레인</t>
        </is>
      </c>
      <c r="C1686" s="74" t="inlineStr">
        <is>
          <t>163280</t>
        </is>
      </c>
      <c r="D1686" s="10" t="n">
        <v>0.2467</v>
      </c>
      <c r="E1686" s="17" t="inlineStr">
        <is>
          <t>알래스카 LNG 프로젝트 필수 '기체분리막' 국내 유일 기술 보유 및 탄소 포집 기술 부각</t>
        </is>
      </c>
      <c r="F1686" s="17" t="inlineStr">
        <is>
          <t>탄소포집/환경</t>
        </is>
      </c>
      <c r="G1686" s="74">
        <f>COUNTIF(B:B,B1686)</f>
        <v/>
      </c>
    </row>
    <row r="1687" ht="27.6" customHeight="1" s="55">
      <c r="A1687" s="9" t="n">
        <v>45723</v>
      </c>
      <c r="B1687" s="17" t="inlineStr">
        <is>
          <t>에어레인</t>
        </is>
      </c>
      <c r="C1687" s="74" t="inlineStr">
        <is>
          <t>163280</t>
        </is>
      </c>
      <c r="D1687" s="10" t="n">
        <v>0.1574</v>
      </c>
      <c r="E1687" s="17" t="inlineStr">
        <is>
          <t>알래스카 LNG 프로젝트 수혜 기대 및 국내 유일 기체분리막 탄소포집 기술 보유</t>
        </is>
      </c>
      <c r="F1687" s="17" t="inlineStr">
        <is>
          <t>탄소포집/환경</t>
        </is>
      </c>
      <c r="G1687" s="74">
        <f>COUNTIF(B:B,B1687)</f>
        <v/>
      </c>
    </row>
    <row r="1688" ht="27.6" customHeight="1" s="55">
      <c r="A1688" s="9" t="n">
        <v>46015</v>
      </c>
      <c r="B1688" s="19" t="inlineStr">
        <is>
          <t>에스피시스템스</t>
        </is>
      </c>
      <c r="C1688" s="74" t="inlineStr">
        <is>
          <t>317830</t>
        </is>
      </c>
      <c r="D1688" s="13" t="n">
        <v>0.1091</v>
      </c>
      <c r="E1688" s="17" t="inlineStr">
        <is>
          <t>엔비디아-현대차 AI로봇 동맹 기대감 및 갠트리 로봇 공급사 부각</t>
        </is>
      </c>
      <c r="F1688" s="17" t="inlineStr">
        <is>
          <t>로봇/AI</t>
        </is>
      </c>
      <c r="G1688" s="74">
        <f>COUNTIF(B:B,B1688)</f>
        <v/>
      </c>
    </row>
    <row r="1689" ht="27.6" customHeight="1" s="55">
      <c r="A1689" s="9" t="n">
        <v>45999</v>
      </c>
      <c r="B1689" s="17" t="inlineStr">
        <is>
          <t>에스피시스템스</t>
        </is>
      </c>
      <c r="C1689" s="74" t="inlineStr">
        <is>
          <t>317830</t>
        </is>
      </c>
      <c r="D1689" s="10" t="n">
        <v>0.2409</v>
      </c>
      <c r="E1689" s="17" t="inlineStr">
        <is>
          <t>현대차그룹 로봇 사업 본격화, CES 피지컬 AI 논의 등 로봇 테마 강세 주도</t>
        </is>
      </c>
      <c r="F1689" s="17" t="inlineStr">
        <is>
          <t>로봇/스마트팩토리</t>
        </is>
      </c>
      <c r="G1689" s="74">
        <f>COUNTIF(B:B,B1689)</f>
        <v/>
      </c>
    </row>
    <row r="1690" ht="27.6" customHeight="1" s="55">
      <c r="A1690" s="9" t="n">
        <v>45919</v>
      </c>
      <c r="B1690" s="17" t="inlineStr">
        <is>
          <t>에스피시스템스</t>
        </is>
      </c>
      <c r="C1690" s="74" t="inlineStr">
        <is>
          <t>317830</t>
        </is>
      </c>
      <c r="D1690" s="10" t="n">
        <v>0.07530000000000001</v>
      </c>
      <c r="E1690" s="17" t="inlineStr">
        <is>
          <t>현대차 로보틱스 사업 전략 본격화 수혜</t>
        </is>
      </c>
      <c r="F1690" s="17" t="inlineStr">
        <is>
          <t>로봇</t>
        </is>
      </c>
      <c r="G1690" s="74">
        <f>COUNTIF(B:B,B1690)</f>
        <v/>
      </c>
    </row>
    <row r="1691" ht="27.6" customHeight="1" s="55">
      <c r="A1691" s="9" t="n">
        <v>45901</v>
      </c>
      <c r="B1691" s="17" t="inlineStr">
        <is>
          <t>에스피시스템스</t>
        </is>
      </c>
      <c r="C1691" s="74" t="inlineStr">
        <is>
          <t>317830</t>
        </is>
      </c>
      <c r="D1691" s="10" t="n">
        <v>0.1638</v>
      </c>
      <c r="E1691" s="17" t="inlineStr">
        <is>
          <t>노란봉투법 통과로 산업용 로봇 도입 확대 전망</t>
        </is>
      </c>
      <c r="F1691" s="17" t="inlineStr">
        <is>
          <t>로봇</t>
        </is>
      </c>
      <c r="G1691" s="74">
        <f>COUNTIF(B:B,B1691)</f>
        <v/>
      </c>
    </row>
    <row r="1692" ht="27.6" customHeight="1" s="55">
      <c r="A1692" s="9" t="n">
        <v>45706</v>
      </c>
      <c r="B1692" s="17" t="inlineStr">
        <is>
          <t>에스피시스템스</t>
        </is>
      </c>
      <c r="C1692" s="74" t="inlineStr">
        <is>
          <t>317830</t>
        </is>
      </c>
      <c r="D1692" s="10" t="n">
        <v>0.1231</v>
      </c>
      <c r="E1692" s="17" t="inlineStr">
        <is>
          <t>현대차 휴머노이드 '아틀라스' 생산 투입 및 갠트리 로봇 공급 부각</t>
        </is>
      </c>
      <c r="F1692" s="17" t="inlineStr">
        <is>
          <t>로봇/스마트팩토리</t>
        </is>
      </c>
      <c r="G1692" s="74">
        <f>COUNTIF(B:B,B1692)</f>
        <v/>
      </c>
    </row>
    <row r="1693" ht="27.6" customHeight="1" s="55">
      <c r="A1693" s="9" t="n">
        <v>45693</v>
      </c>
      <c r="B1693" s="17" t="inlineStr">
        <is>
          <t>에스피시스템스</t>
        </is>
      </c>
      <c r="C1693" s="74" t="inlineStr">
        <is>
          <t>317830</t>
        </is>
      </c>
      <c r="D1693" s="10" t="n">
        <v>0.1207</v>
      </c>
      <c r="E1693" s="17" t="inlineStr">
        <is>
          <t>클로봇 강세(보스턴다이내믹스 이슈)에 따른 로봇주 동반 상승</t>
        </is>
      </c>
      <c r="F1693" s="17" t="inlineStr">
        <is>
          <t>로봇/스마트팩토리</t>
        </is>
      </c>
      <c r="G1693" s="74">
        <f>COUNTIF(B:B,B1693)</f>
        <v/>
      </c>
    </row>
    <row r="1694" ht="27.6" customHeight="1" s="55">
      <c r="A1694" s="9" t="n">
        <v>45771</v>
      </c>
      <c r="B1694" s="17" t="inlineStr">
        <is>
          <t>에스엠씨지</t>
        </is>
      </c>
      <c r="C1694" s="74" t="inlineStr">
        <is>
          <t>460870</t>
        </is>
      </c>
      <c r="D1694" s="10" t="n">
        <v>0.1306</v>
      </c>
      <c r="E1694" s="17" t="inlineStr">
        <is>
          <t>화장품 시장의 숨은 진주 분석 (클릭 e종목)</t>
        </is>
      </c>
      <c r="F1694" s="17" t="inlineStr">
        <is>
          <t>화장품</t>
        </is>
      </c>
      <c r="G1694" s="74">
        <f>COUNTIF(B:B,B1694)</f>
        <v/>
      </c>
    </row>
    <row r="1695" ht="27.6" customHeight="1" s="55">
      <c r="A1695" s="9" t="n">
        <v>45764</v>
      </c>
      <c r="B1695" s="17" t="inlineStr">
        <is>
          <t>에스엠씨지</t>
        </is>
      </c>
      <c r="C1695" s="74" t="inlineStr">
        <is>
          <t>460870</t>
        </is>
      </c>
      <c r="D1695" s="10" t="n">
        <v>0.1389</v>
      </c>
      <c r="E1695" s="17" t="inlineStr">
        <is>
          <t>화장품 시장의 숨은 진주 분석 (클릭 e종목)</t>
        </is>
      </c>
      <c r="F1695" s="17" t="inlineStr">
        <is>
          <t>화장품</t>
        </is>
      </c>
      <c r="G1695" s="74">
        <f>COUNTIF(B:B,B1695)</f>
        <v/>
      </c>
    </row>
    <row r="1696" ht="27.6" customHeight="1" s="55">
      <c r="A1696" s="9" t="n">
        <v>45763</v>
      </c>
      <c r="B1696" s="17" t="inlineStr">
        <is>
          <t>에스엠씨지</t>
        </is>
      </c>
      <c r="C1696" s="74" t="inlineStr">
        <is>
          <t>460870</t>
        </is>
      </c>
      <c r="D1696" s="10" t="n">
        <v>0.1389</v>
      </c>
      <c r="E1696" s="17" t="inlineStr">
        <is>
          <t>화장품 시장의 숨은 진주 분석 (클릭 e종목)</t>
        </is>
      </c>
      <c r="F1696" s="17" t="inlineStr">
        <is>
          <t>화장품</t>
        </is>
      </c>
      <c r="G1696" s="74">
        <f>COUNTIF(B:B,B1696)</f>
        <v/>
      </c>
    </row>
    <row r="1697" ht="27.6" customHeight="1" s="55">
      <c r="A1697" s="9" t="n">
        <v>45758</v>
      </c>
      <c r="B1697" s="17" t="inlineStr">
        <is>
          <t>에스엠씨지</t>
        </is>
      </c>
      <c r="C1697" s="74" t="inlineStr">
        <is>
          <t>460870</t>
        </is>
      </c>
      <c r="D1697" s="10" t="n">
        <v>0.1669</v>
      </c>
      <c r="E1697" s="17" t="inlineStr">
        <is>
          <t>화장품 시장의 숨은 진주 분석 (클릭 e종목)</t>
        </is>
      </c>
      <c r="F1697" s="17" t="inlineStr">
        <is>
          <t>화장품</t>
        </is>
      </c>
      <c r="G1697" s="74">
        <f>COUNTIF(B:B,B1697)</f>
        <v/>
      </c>
    </row>
    <row r="1698" ht="27.6" customHeight="1" s="55">
      <c r="A1698" s="9" t="n">
        <v>45733</v>
      </c>
      <c r="B1698" s="17" t="inlineStr">
        <is>
          <t>에스엠씨지</t>
        </is>
      </c>
      <c r="C1698" s="74" t="inlineStr">
        <is>
          <t>460870</t>
        </is>
      </c>
      <c r="D1698" s="10" t="n">
        <v>0.1959</v>
      </c>
      <c r="E1698" s="17" t="inlineStr">
        <is>
          <t>외국인 관광객 11% 한국 화장품 구매, K-뷰티 훈풍 기대감</t>
        </is>
      </c>
      <c r="F1698" s="17" t="inlineStr">
        <is>
          <t>화장품/용기</t>
        </is>
      </c>
      <c r="G1698" s="74">
        <f>COUNTIF(B:B,B1698)</f>
        <v/>
      </c>
    </row>
    <row r="1699" ht="27.6" customHeight="1" s="55">
      <c r="A1699" s="9" t="n">
        <v>45728</v>
      </c>
      <c r="B1699" s="17" t="inlineStr">
        <is>
          <t>에스엠씨지</t>
        </is>
      </c>
      <c r="C1699" s="74" t="inlineStr">
        <is>
          <t>460870</t>
        </is>
      </c>
      <c r="D1699" s="17" t="inlineStr">
        <is>
          <t>+29.89% (상한가)</t>
        </is>
      </c>
      <c r="E1699" s="17" t="inlineStr">
        <is>
          <t>K-뷰티 훈풍 기대감 및 화장품 용기 시장 공략</t>
        </is>
      </c>
      <c r="F1699" s="17" t="inlineStr">
        <is>
          <t>화장품/용기</t>
        </is>
      </c>
      <c r="G1699" s="74">
        <f>COUNTIF(B:B,B1699)</f>
        <v/>
      </c>
    </row>
    <row r="1700" ht="27.6" customHeight="1" s="55">
      <c r="A1700" s="9" t="n">
        <v>45840</v>
      </c>
      <c r="B1700" s="17" t="inlineStr">
        <is>
          <t>애경케미칼</t>
        </is>
      </c>
      <c r="C1700" s="74" t="inlineStr">
        <is>
          <t>161000</t>
        </is>
      </c>
      <c r="D1700" s="10" t="n">
        <v>0.1662</v>
      </c>
      <c r="E1700" s="17" t="inlineStr">
        <is>
          <t>글로벌 배터리 기업에 나트륨 배터리 핵심 하드카본 음극재 테스트 진행</t>
        </is>
      </c>
      <c r="F1700" s="17" t="inlineStr">
        <is>
          <t>2차전지/소재</t>
        </is>
      </c>
      <c r="G1700" s="74">
        <f>COUNTIF(B:B,B1700)</f>
        <v/>
      </c>
    </row>
    <row r="1701" ht="27.6" customHeight="1" s="55">
      <c r="A1701" s="9" t="n">
        <v>45834</v>
      </c>
      <c r="B1701" s="17" t="inlineStr">
        <is>
          <t>애경케미칼</t>
        </is>
      </c>
      <c r="C1701" s="74" t="inlineStr">
        <is>
          <t>161000</t>
        </is>
      </c>
      <c r="D1701" s="10" t="n">
        <v>0.1285</v>
      </c>
      <c r="E1701" s="17" t="inlineStr">
        <is>
          <t>GM 등 글로벌 완성차 업체의 배터리 다각화(나트륨이온 등) 수혜 기대</t>
        </is>
      </c>
      <c r="F1701" s="17" t="inlineStr">
        <is>
          <t>2차전지/소재</t>
        </is>
      </c>
      <c r="G1701" s="74">
        <f>COUNTIF(B:B,B1701)</f>
        <v/>
      </c>
    </row>
    <row r="1702" ht="27.6" customHeight="1" s="55">
      <c r="A1702" s="9" t="n">
        <v>45807</v>
      </c>
      <c r="B1702" s="17" t="inlineStr">
        <is>
          <t>애경케미칼</t>
        </is>
      </c>
      <c r="C1702" s="74" t="inlineStr">
        <is>
          <t>161000</t>
        </is>
      </c>
      <c r="D1702" s="10" t="n">
        <v>0.0516</v>
      </c>
      <c r="E1702" s="17" t="inlineStr">
        <is>
          <t>K-배터리 북미 LFP 라인 구축 및 머스크 사업 집중 수혜 기대</t>
        </is>
      </c>
      <c r="F1702" s="17" t="inlineStr">
        <is>
          <t>2차전지/소재</t>
        </is>
      </c>
      <c r="G1702" s="74">
        <f>COUNTIF(B:B,B1702)</f>
        <v/>
      </c>
    </row>
    <row r="1703" ht="27.6" customHeight="1" s="55">
      <c r="A1703" s="9" t="n">
        <v>45805</v>
      </c>
      <c r="B1703" s="17" t="inlineStr">
        <is>
          <t>애경케미칼</t>
        </is>
      </c>
      <c r="C1703" s="74" t="inlineStr">
        <is>
          <t>161000</t>
        </is>
      </c>
      <c r="D1703" s="10" t="n">
        <v>0.2591</v>
      </c>
      <c r="E1703" s="17" t="inlineStr">
        <is>
          <t>K-배터리 북미 LFP 라인 구축 및 테슬라 급등 수혜</t>
        </is>
      </c>
      <c r="F1703" s="17" t="inlineStr">
        <is>
          <t>2차전지/소재</t>
        </is>
      </c>
      <c r="G1703" s="74">
        <f>COUNTIF(B:B,B1703)</f>
        <v/>
      </c>
    </row>
    <row r="1704" ht="27.6" customHeight="1" s="55">
      <c r="A1704" s="9" t="n">
        <v>45777</v>
      </c>
      <c r="B1704" s="17" t="inlineStr">
        <is>
          <t>애경케미칼</t>
        </is>
      </c>
      <c r="C1704" s="74" t="inlineStr">
        <is>
          <t>161000</t>
        </is>
      </c>
      <c r="D1704" s="10" t="n">
        <v>0.1195</v>
      </c>
      <c r="E1704" s="17" t="inlineStr">
        <is>
          <t>나트륨 배터리 시대 대비 하드카본(음극재) 개발 및 양산 계획</t>
        </is>
      </c>
      <c r="F1704" s="17" t="inlineStr">
        <is>
          <t>2차전지/소재</t>
        </is>
      </c>
      <c r="G1704" s="74">
        <f>COUNTIF(B:B,B1704)</f>
        <v/>
      </c>
    </row>
    <row r="1705" ht="27.6" customHeight="1" s="55">
      <c r="A1705" s="9" t="n">
        <v>45772</v>
      </c>
      <c r="B1705" s="17" t="inlineStr">
        <is>
          <t>애경케미칼</t>
        </is>
      </c>
      <c r="C1705" s="74" t="inlineStr">
        <is>
          <t>161000</t>
        </is>
      </c>
      <c r="D1705" s="17" t="inlineStr">
        <is>
          <t>+29.99% (상한가)</t>
        </is>
      </c>
      <c r="E1705" s="17" t="inlineStr">
        <is>
          <t>나트륨 배터리 시대 대비 하드카본(음극재) 개발 및 양산 계획</t>
        </is>
      </c>
      <c r="F1705" s="17" t="inlineStr">
        <is>
          <t>2차전지/소재</t>
        </is>
      </c>
      <c r="G1705" s="74">
        <f>COUNTIF(B:B,B1705)</f>
        <v/>
      </c>
    </row>
    <row r="1706" ht="27.6" customHeight="1" s="55">
      <c r="A1706" s="9" t="n">
        <v>45828</v>
      </c>
      <c r="B1706" s="17" t="inlineStr">
        <is>
          <t>아톤</t>
        </is>
      </c>
      <c r="C1706" s="74" t="inlineStr">
        <is>
          <t>158430</t>
        </is>
      </c>
      <c r="D1706" s="10" t="n">
        <v>0.1775</v>
      </c>
      <c r="E1706" s="17" t="inlineStr">
        <is>
          <t>CBDC 실증기업 참여 및 한국은행 '프로젝트 한강' 인프라 구축</t>
        </is>
      </c>
      <c r="F1706" s="17" t="inlineStr">
        <is>
          <t>보안/CBDC</t>
        </is>
      </c>
      <c r="G1706" s="74">
        <f>COUNTIF(B:B,B1706)</f>
        <v/>
      </c>
    </row>
    <row r="1707" ht="27.6" customHeight="1" s="55">
      <c r="A1707" s="9" t="n">
        <v>45826</v>
      </c>
      <c r="B1707" s="17" t="inlineStr">
        <is>
          <t>아톤</t>
        </is>
      </c>
      <c r="C1707" s="74" t="inlineStr">
        <is>
          <t>158430</t>
        </is>
      </c>
      <c r="D1707" s="10" t="n">
        <v>0.2491</v>
      </c>
      <c r="E1707" s="17" t="inlineStr">
        <is>
          <t>한국은행 '프로젝트 한강' 핵심 인프라 구축 및 CBDC 대응 시스템 부각</t>
        </is>
      </c>
      <c r="F1707" s="17" t="inlineStr">
        <is>
          <t>보안/CBDC</t>
        </is>
      </c>
      <c r="G1707" s="74">
        <f>COUNTIF(B:B,B1707)</f>
        <v/>
      </c>
    </row>
    <row r="1708" ht="27.6" customHeight="1" s="55">
      <c r="A1708" s="9" t="n">
        <v>45819</v>
      </c>
      <c r="B1708" s="17" t="inlineStr">
        <is>
          <t>아톤</t>
        </is>
      </c>
      <c r="C1708" s="74" t="inlineStr">
        <is>
          <t>158430</t>
        </is>
      </c>
      <c r="D1708" s="10" t="n">
        <v>0.1067</v>
      </c>
      <c r="E1708" s="17" t="inlineStr">
        <is>
          <t>중앙은행 디지털화폐(CBDC) 실증기업 참여 및 대응 시스템 구축</t>
        </is>
      </c>
      <c r="F1708" s="17" t="inlineStr">
        <is>
          <t>보안/CBDC</t>
        </is>
      </c>
      <c r="G1708" s="74">
        <f>COUNTIF(B:B,B1708)</f>
        <v/>
      </c>
    </row>
    <row r="1709" ht="27.6" customHeight="1" s="55">
      <c r="A1709" s="9" t="n">
        <v>45775</v>
      </c>
      <c r="B1709" s="17" t="inlineStr">
        <is>
          <t>아톤</t>
        </is>
      </c>
      <c r="C1709" s="74" t="inlineStr">
        <is>
          <t>158430</t>
        </is>
      </c>
      <c r="D1709" s="10" t="n">
        <v>0.1356</v>
      </c>
      <c r="E1709" s="17" t="inlineStr">
        <is>
          <t>SKT 유심 해킹 사태 관련 명의도용 방지 서비스 폭주</t>
        </is>
      </c>
      <c r="F1709" s="17" t="inlineStr">
        <is>
          <t>보안/인증</t>
        </is>
      </c>
      <c r="G1709" s="74">
        <f>COUNTIF(B:B,B1709)</f>
        <v/>
      </c>
    </row>
    <row r="1710" ht="27.6" customHeight="1" s="55">
      <c r="A1710" s="9" t="n">
        <v>45761</v>
      </c>
      <c r="B1710" s="17" t="inlineStr">
        <is>
          <t>아톤</t>
        </is>
      </c>
      <c r="C1710" s="74" t="inlineStr">
        <is>
          <t>158430</t>
        </is>
      </c>
      <c r="D1710" s="10" t="n">
        <v>0.1356</v>
      </c>
      <c r="E1710" s="17" t="inlineStr">
        <is>
          <t>SKT 유심 해킹 사태 관련 명의도용 방지 서비스 폭주</t>
        </is>
      </c>
      <c r="F1710" s="17" t="inlineStr">
        <is>
          <t>보안/인증</t>
        </is>
      </c>
      <c r="G1710" s="74">
        <f>COUNTIF(B:B,B1710)</f>
        <v/>
      </c>
    </row>
    <row r="1711" ht="27.6" customHeight="1" s="55">
      <c r="A1711" s="9" t="n">
        <v>45660</v>
      </c>
      <c r="B1711" s="17" t="inlineStr">
        <is>
          <t>아톤</t>
        </is>
      </c>
      <c r="C1711" s="74" t="inlineStr">
        <is>
          <t>158430</t>
        </is>
      </c>
      <c r="D1711" s="17" t="inlineStr">
        <is>
          <t>+29.92% (상한가)</t>
        </is>
      </c>
      <c r="E1711" s="17" t="inlineStr">
        <is>
          <t>미·중 양자 전쟁 수혜 기대 및 1분기 양자컴퓨터 공격 대응 솔루션 출시 예정</t>
        </is>
      </c>
      <c r="F1711" s="17" t="inlineStr">
        <is>
          <t>양자보안</t>
        </is>
      </c>
      <c r="G1711" s="74">
        <f>COUNTIF(B:B,B1711)</f>
        <v/>
      </c>
    </row>
    <row r="1712" ht="27.6" customHeight="1" s="55">
      <c r="A1712" s="9" t="n">
        <v>45994</v>
      </c>
      <c r="B1712" s="17" t="inlineStr">
        <is>
          <t>아이티켐</t>
        </is>
      </c>
      <c r="C1712" s="74" t="inlineStr">
        <is>
          <t>309710</t>
        </is>
      </c>
      <c r="D1712" s="10" t="n">
        <v>0.1008</v>
      </c>
      <c r="E1712" s="17" t="inlineStr">
        <is>
          <t>기업설명회 개최 예정 및 일라이릴리 마운자로 생산 관련주</t>
        </is>
      </c>
      <c r="F1712" s="17" t="inlineStr">
        <is>
          <t>바이오/소재</t>
        </is>
      </c>
      <c r="G1712" s="74">
        <f>COUNTIF(B:B,B1712)</f>
        <v/>
      </c>
    </row>
    <row r="1713" ht="27.6" customHeight="1" s="55">
      <c r="A1713" s="9" t="n">
        <v>45992</v>
      </c>
      <c r="B1713" s="17" t="inlineStr">
        <is>
          <t>아이티켐</t>
        </is>
      </c>
      <c r="C1713" s="74" t="inlineStr">
        <is>
          <t>309710</t>
        </is>
      </c>
      <c r="D1713" s="10" t="n">
        <v>0.2889</v>
      </c>
      <c r="E1713" s="17" t="inlineStr">
        <is>
          <t>일라이릴리 마운자로 국내 생산 계획 발표 예정 관련주, 한국의 머크 도약 기대</t>
        </is>
      </c>
      <c r="F1713" s="17" t="inlineStr">
        <is>
          <t>바이오</t>
        </is>
      </c>
      <c r="G1713" s="74">
        <f>COUNTIF(B:B,B1713)</f>
        <v/>
      </c>
    </row>
    <row r="1714" ht="27.6" customHeight="1" s="55">
      <c r="A1714" s="9" t="n">
        <v>45989</v>
      </c>
      <c r="B1714" s="17" t="inlineStr">
        <is>
          <t>아이티켐</t>
        </is>
      </c>
      <c r="C1714" s="74" t="inlineStr">
        <is>
          <t>309710</t>
        </is>
      </c>
      <c r="D1714" s="10" t="n">
        <v>0.184</v>
      </c>
      <c r="E1714" s="17" t="inlineStr">
        <is>
          <t>SK바이오텍, 에스티팜 등 협업 통해 한국의 머크로 도약</t>
        </is>
      </c>
      <c r="F1714" s="17" t="inlineStr">
        <is>
          <t>바이오</t>
        </is>
      </c>
      <c r="G1714" s="74">
        <f>COUNTIF(B:B,B1714)</f>
        <v/>
      </c>
    </row>
    <row r="1715" ht="27.6" customHeight="1" s="55">
      <c r="A1715" s="9" t="n">
        <v>45923</v>
      </c>
      <c r="B1715" s="17" t="inlineStr">
        <is>
          <t>아이티켐</t>
        </is>
      </c>
      <c r="C1715" s="74" t="inlineStr">
        <is>
          <t>309710</t>
        </is>
      </c>
      <c r="D1715" s="10" t="n">
        <v>0.12</v>
      </c>
      <c r="E1715" s="17" t="inlineStr">
        <is>
          <t>의약품 및 OLED 첨단 화학소재 플랫폼사 도약 기대</t>
        </is>
      </c>
      <c r="F1715" s="17" t="inlineStr">
        <is>
          <t>화학/소재</t>
        </is>
      </c>
      <c r="G1715" s="74">
        <f>COUNTIF(B:B,B1715)</f>
        <v/>
      </c>
    </row>
    <row r="1716" ht="27.6" customHeight="1" s="55">
      <c r="A1716" s="9" t="n">
        <v>45922</v>
      </c>
      <c r="B1716" s="17" t="inlineStr">
        <is>
          <t>아이티켐</t>
        </is>
      </c>
      <c r="C1716" s="74" t="inlineStr">
        <is>
          <t>309710</t>
        </is>
      </c>
      <c r="D1716" s="10" t="n">
        <v>0.1134</v>
      </c>
      <c r="E1716" s="17" t="inlineStr">
        <is>
          <t>의약품 및 OLED 첨단 화학소재 플랫폼 기업 도약 기대</t>
        </is>
      </c>
      <c r="F1716" s="17" t="inlineStr">
        <is>
          <t>소재/화학</t>
        </is>
      </c>
      <c r="G1716" s="74">
        <f>COUNTIF(B:B,B1716)</f>
        <v/>
      </c>
    </row>
    <row r="1717" ht="27.6" customHeight="1" s="55">
      <c r="A1717" s="9" t="n">
        <v>45876</v>
      </c>
      <c r="B1717" s="17" t="inlineStr">
        <is>
          <t>아이티켐</t>
        </is>
      </c>
      <c r="C1717" s="74" t="inlineStr">
        <is>
          <t>309710</t>
        </is>
      </c>
      <c r="D1717" s="17" t="inlineStr">
        <is>
          <t>+92.86% (신규상장)</t>
        </is>
      </c>
      <c r="E1717" s="17" t="inlineStr">
        <is>
          <t>코스닥 신규 상장, 글로벌 CDMO 탑티어 도약 비전</t>
        </is>
      </c>
      <c r="F1717" s="17" t="inlineStr">
        <is>
          <t>바이오/소재</t>
        </is>
      </c>
      <c r="G1717" s="74">
        <f>COUNTIF(B:B,B1717)</f>
        <v/>
      </c>
    </row>
    <row r="1718" ht="27.6" customHeight="1" s="55">
      <c r="A1718" s="9" t="n">
        <v>45994</v>
      </c>
      <c r="B1718" s="17" t="inlineStr">
        <is>
          <t>아이에스티이</t>
        </is>
      </c>
      <c r="C1718" s="74" t="inlineStr">
        <is>
          <t>212710</t>
        </is>
      </c>
      <c r="D1718" s="10" t="n">
        <v>0.1034</v>
      </c>
      <c r="E1718" s="17" t="inlineStr">
        <is>
          <t>페가트론과 협력하여 AI 데이터센터 시장 진출</t>
        </is>
      </c>
      <c r="F1718" s="17" t="inlineStr">
        <is>
          <t>데이터센터/반도체</t>
        </is>
      </c>
      <c r="G1718" s="74">
        <f>COUNTIF(B:B,B1718)</f>
        <v/>
      </c>
    </row>
    <row r="1719" ht="27.6" customHeight="1" s="55">
      <c r="A1719" s="9" t="n">
        <v>45789</v>
      </c>
      <c r="B1719" s="17" t="inlineStr">
        <is>
          <t>아이에스티이</t>
        </is>
      </c>
      <c r="C1719" s="74" t="inlineStr">
        <is>
          <t>212710</t>
        </is>
      </c>
      <c r="D1719" s="10" t="n">
        <v>0.1295</v>
      </c>
      <c r="E1719" s="17" t="inlineStr">
        <is>
          <t>국내 유일 하이브리드 본딩 장비 SK하이닉스 퀄테스트 통과</t>
        </is>
      </c>
      <c r="F1719" s="17" t="inlineStr">
        <is>
          <t>반도체/HBM</t>
        </is>
      </c>
      <c r="G1719" s="74">
        <f>COUNTIF(B:B,B1719)</f>
        <v/>
      </c>
    </row>
    <row r="1720" ht="27.6" customHeight="1" s="55">
      <c r="A1720" s="9" t="n">
        <v>45733</v>
      </c>
      <c r="B1720" s="17" t="inlineStr">
        <is>
          <t>아이에스티이</t>
        </is>
      </c>
      <c r="C1720" s="74" t="inlineStr">
        <is>
          <t>212710</t>
        </is>
      </c>
      <c r="D1720" s="10" t="n">
        <v>0.1328</v>
      </c>
      <c r="E1720" s="17" t="inlineStr">
        <is>
          <t>SK하이닉스 차세대 저전력 낸드 개발, PECVD 장비 퀄테스트 통과 기대</t>
        </is>
      </c>
      <c r="F1720" s="17" t="inlineStr">
        <is>
          <t>반도체/장비</t>
        </is>
      </c>
      <c r="G1720" s="74">
        <f>COUNTIF(B:B,B1720)</f>
        <v/>
      </c>
    </row>
    <row r="1721" ht="27.6" customHeight="1" s="55">
      <c r="A1721" s="9" t="n">
        <v>45707</v>
      </c>
      <c r="B1721" s="17" t="inlineStr">
        <is>
          <t>아이에스티이</t>
        </is>
      </c>
      <c r="C1721" s="74" t="inlineStr">
        <is>
          <t>212710</t>
        </is>
      </c>
      <c r="D1721" s="10" t="n">
        <v>0.1813</v>
      </c>
      <c r="E1721" s="17" t="inlineStr">
        <is>
          <t>삼성전자 차세대 장비(PECVD) 납품 기대 및 유리기판 시장 대응 부각</t>
        </is>
      </c>
      <c r="F1721" s="17" t="inlineStr">
        <is>
          <t>반도체/유리기판</t>
        </is>
      </c>
      <c r="G1721" s="74">
        <f>COUNTIF(B:B,B1721)</f>
        <v/>
      </c>
    </row>
    <row r="1722" ht="27.6" customHeight="1" s="55">
      <c r="A1722" s="9" t="n">
        <v>45705</v>
      </c>
      <c r="B1722" s="17" t="inlineStr">
        <is>
          <t>아이에스티이</t>
        </is>
      </c>
      <c r="C1722" s="74" t="inlineStr">
        <is>
          <t>212710</t>
        </is>
      </c>
      <c r="D1722" s="10" t="n">
        <v>0.0856</v>
      </c>
      <c r="E1722" s="17" t="inlineStr">
        <is>
          <t>유리기판 대응 가능한 신규 상장주, 분기 매출 급증 및 제품군 확대</t>
        </is>
      </c>
      <c r="F1722" s="17" t="inlineStr">
        <is>
          <t>반도체/유리기판</t>
        </is>
      </c>
      <c r="G1722" s="74">
        <f>COUNTIF(B:B,B1722)</f>
        <v/>
      </c>
    </row>
    <row r="1723" ht="27.6" customHeight="1" s="55">
      <c r="A1723" s="9" t="n">
        <v>45700</v>
      </c>
      <c r="B1723" s="17" t="inlineStr">
        <is>
          <t>아이에스티이</t>
        </is>
      </c>
      <c r="C1723" s="74" t="inlineStr">
        <is>
          <t>212710</t>
        </is>
      </c>
      <c r="D1723" s="10" t="n">
        <v>0.9737</v>
      </c>
      <c r="E1723" s="17" t="inlineStr">
        <is>
          <t>코스닥 신규 상장, SK하이닉스·삼성전자 등에 반도체 장비(FOUP Cleaner) 공급</t>
        </is>
      </c>
      <c r="F1723" s="17" t="inlineStr">
        <is>
          <t>신규상장/반도체</t>
        </is>
      </c>
      <c r="G1723" s="74">
        <f>COUNTIF(B:B,B1723)</f>
        <v/>
      </c>
    </row>
    <row r="1724" ht="27.6" customHeight="1" s="55">
      <c r="A1724" s="9" t="n">
        <v>45925</v>
      </c>
      <c r="B1724" s="17" t="inlineStr">
        <is>
          <t>아이언디바이스</t>
        </is>
      </c>
      <c r="C1724" s="74" t="inlineStr">
        <is>
          <t>464500</t>
        </is>
      </c>
      <c r="D1724" s="10" t="n">
        <v>0.1152</v>
      </c>
      <c r="E1724" s="17" t="inlineStr">
        <is>
          <t>K-휴머노이드 연합 신규 참여, 세계 최소형 GaN 전력반도체 구동IC 공개</t>
        </is>
      </c>
      <c r="F1724" s="17" t="inlineStr">
        <is>
          <t>반도체/로봇</t>
        </is>
      </c>
      <c r="G1724" s="74">
        <f>COUNTIF(B:B,B1724)</f>
        <v/>
      </c>
    </row>
    <row r="1725" ht="27.6" customHeight="1" s="55">
      <c r="A1725" s="9" t="n">
        <v>45917</v>
      </c>
      <c r="B1725" s="17" t="inlineStr">
        <is>
          <t>아이언디바이스</t>
        </is>
      </c>
      <c r="C1725" s="74" t="inlineStr">
        <is>
          <t>464500</t>
        </is>
      </c>
      <c r="D1725" s="10" t="n">
        <v>0.1301</v>
      </c>
      <c r="E1725" s="17" t="inlineStr">
        <is>
          <t>K-휴머노이드 연합 신규 참여기업 선정</t>
        </is>
      </c>
      <c r="F1725" s="17" t="inlineStr">
        <is>
          <t>로봇/반도체</t>
        </is>
      </c>
      <c r="G1725" s="74">
        <f>COUNTIF(B:B,B1725)</f>
        <v/>
      </c>
    </row>
    <row r="1726" ht="27.6" customHeight="1" s="55">
      <c r="A1726" s="9" t="n">
        <v>45799</v>
      </c>
      <c r="B1726" s="17" t="inlineStr">
        <is>
          <t>아이언디바이스</t>
        </is>
      </c>
      <c r="C1726" s="74" t="inlineStr">
        <is>
          <t>464500</t>
        </is>
      </c>
      <c r="D1726" s="10" t="n">
        <v>0.1182</v>
      </c>
      <c r="E1726" s="17" t="inlineStr">
        <is>
          <t>실리콘 소자보다 100배 빠른 고성능 게이트 드라이버 개발 완료</t>
        </is>
      </c>
      <c r="F1726" s="17" t="inlineStr">
        <is>
          <t>반도체</t>
        </is>
      </c>
      <c r="G1726" s="74">
        <f>COUNTIF(B:B,B1726)</f>
        <v/>
      </c>
    </row>
    <row r="1727" ht="27.6" customHeight="1" s="55">
      <c r="A1727" s="9" t="n">
        <v>45706</v>
      </c>
      <c r="B1727" s="17" t="inlineStr">
        <is>
          <t>아이언디바이스</t>
        </is>
      </c>
      <c r="C1727" s="74" t="inlineStr">
        <is>
          <t>464500</t>
        </is>
      </c>
      <c r="D1727" s="10" t="n">
        <v>0.1167</v>
      </c>
      <c r="E1727" s="17" t="inlineStr">
        <is>
          <t>오픈AI 단말기 핵심 '음성' 부각, 국내 유일 오디오 팹리스 기대감</t>
        </is>
      </c>
      <c r="F1727" s="17" t="inlineStr">
        <is>
          <t>AI 하드웨어</t>
        </is>
      </c>
      <c r="G1727" s="74">
        <f>COUNTIF(B:B,B1727)</f>
        <v/>
      </c>
    </row>
    <row r="1728" ht="27.6" customHeight="1" s="55">
      <c r="A1728" s="9" t="n">
        <v>45702</v>
      </c>
      <c r="B1728" s="17" t="inlineStr">
        <is>
          <t>아이언디바이스</t>
        </is>
      </c>
      <c r="C1728" s="74" t="inlineStr">
        <is>
          <t>464500</t>
        </is>
      </c>
      <c r="D1728" s="10" t="n">
        <v>0.2165</v>
      </c>
      <c r="E1728" s="17" t="inlineStr">
        <is>
          <t>오픈AI 단말기 핵심 '음성' 칩 부각, 국내 유일 오디오 팹리스 강세</t>
        </is>
      </c>
      <c r="F1728" s="17" t="inlineStr">
        <is>
          <t>AI/팹리스</t>
        </is>
      </c>
      <c r="G1728" s="74">
        <f>COUNTIF(B:B,B1728)</f>
        <v/>
      </c>
    </row>
    <row r="1729" ht="27.6" customHeight="1" s="55">
      <c r="A1729" s="9" t="n">
        <v>45692</v>
      </c>
      <c r="B1729" s="17" t="inlineStr">
        <is>
          <t>아이언디바이스</t>
        </is>
      </c>
      <c r="C1729" s="74" t="inlineStr">
        <is>
          <t>464500</t>
        </is>
      </c>
      <c r="D1729" s="10" t="n">
        <v>0.08890000000000001</v>
      </c>
      <c r="E1729" s="17" t="inlineStr">
        <is>
          <t>오픈AI 단말기 핵심 오디오칩(국내 유일) 삼성/하만 공급 부각</t>
        </is>
      </c>
      <c r="F1729" s="17" t="inlineStr">
        <is>
          <t>AI/팹리스</t>
        </is>
      </c>
      <c r="G1729" s="74">
        <f>COUNTIF(B:B,B1729)</f>
        <v/>
      </c>
    </row>
    <row r="1730" ht="27.6" customHeight="1" s="55">
      <c r="A1730" s="9" t="n">
        <v>45994</v>
      </c>
      <c r="B1730" s="17" t="inlineStr">
        <is>
          <t>아이비젼웍스</t>
        </is>
      </c>
      <c r="C1730" s="74" t="inlineStr">
        <is>
          <t>469750</t>
        </is>
      </c>
      <c r="D1730" s="10" t="n">
        <v>0.1345</v>
      </c>
      <c r="E1730" s="17" t="inlineStr">
        <is>
          <t>유리기판 마이크로 크랙 검출 특허 출원, 사업 확장 기대</t>
        </is>
      </c>
      <c r="F1730" s="17" t="inlineStr">
        <is>
          <t>유리기판/검사장비</t>
        </is>
      </c>
      <c r="G1730" s="74">
        <f>COUNTIF(B:B,B1730)</f>
        <v/>
      </c>
    </row>
    <row r="1731" ht="27.6" customHeight="1" s="55">
      <c r="A1731" s="9" t="n">
        <v>45917</v>
      </c>
      <c r="B1731" s="17" t="inlineStr">
        <is>
          <t>아이비젼웍스</t>
        </is>
      </c>
      <c r="C1731" s="74" t="inlineStr">
        <is>
          <t>469750</t>
        </is>
      </c>
      <c r="D1731" s="10" t="n">
        <v>0.1602</v>
      </c>
      <c r="E1731" s="17" t="inlineStr">
        <is>
          <t>노란봉투법 통과에 따른 자동화 설비 확대 및 스마트팩토리 수혜</t>
        </is>
      </c>
      <c r="F1731" s="17" t="inlineStr">
        <is>
          <t>스마트팩토리</t>
        </is>
      </c>
      <c r="G1731" s="74">
        <f>COUNTIF(B:B,B1731)</f>
        <v/>
      </c>
    </row>
    <row r="1732" ht="27.6" customHeight="1" s="55">
      <c r="A1732" s="9" t="n">
        <v>45915</v>
      </c>
      <c r="B1732" s="17" t="inlineStr">
        <is>
          <t>아이비젼웍스</t>
        </is>
      </c>
      <c r="C1732" s="74" t="inlineStr">
        <is>
          <t>469750</t>
        </is>
      </c>
      <c r="D1732" s="10" t="n">
        <v>0.1041</v>
      </c>
      <c r="E1732" s="17" t="inlineStr">
        <is>
          <t>노란봉투법 통과로 자동화 설비 확대 전망, AI 스마트팩토리 수혜 기대</t>
        </is>
      </c>
      <c r="F1732" s="17" t="inlineStr">
        <is>
          <t>스마트팩토리</t>
        </is>
      </c>
      <c r="G1732" s="74">
        <f>COUNTIF(B:B,B1732)</f>
        <v/>
      </c>
    </row>
    <row r="1733" ht="27.6" customHeight="1" s="55">
      <c r="A1733" s="9" t="n">
        <v>45910</v>
      </c>
      <c r="B1733" s="17" t="inlineStr">
        <is>
          <t>아이비젼웍스</t>
        </is>
      </c>
      <c r="C1733" s="74" t="inlineStr">
        <is>
          <t>469750</t>
        </is>
      </c>
      <c r="D1733" s="10" t="n">
        <v>0.129</v>
      </c>
      <c r="E1733" s="17" t="inlineStr">
        <is>
          <t>노란봉투법 통과로 자동화 설비 확대 전망, AI 스마트팩토리 수혜</t>
        </is>
      </c>
      <c r="F1733" s="17" t="inlineStr">
        <is>
          <t>스마트팩토리</t>
        </is>
      </c>
      <c r="G1733" s="74">
        <f>COUNTIF(B:B,B1733)</f>
        <v/>
      </c>
    </row>
    <row r="1734" ht="27.6" customHeight="1" s="55">
      <c r="A1734" s="9" t="n">
        <v>45894</v>
      </c>
      <c r="B1734" s="17" t="inlineStr">
        <is>
          <t>아이비젼웍스</t>
        </is>
      </c>
      <c r="C1734" s="74" t="inlineStr">
        <is>
          <t>469750</t>
        </is>
      </c>
      <c r="D1734" s="10" t="n">
        <v>0.1045</v>
      </c>
      <c r="E1734" s="17" t="inlineStr">
        <is>
          <t>노란봉투법 통과로 자동화 설비 확대 전망, AI 스마트팩토리 수혜</t>
        </is>
      </c>
      <c r="F1734" s="17" t="inlineStr">
        <is>
          <t>스마트팩토리</t>
        </is>
      </c>
      <c r="G1734" s="74">
        <f>COUNTIF(B:B,B1734)</f>
        <v/>
      </c>
    </row>
    <row r="1735" ht="27.6" customHeight="1" s="55">
      <c r="A1735" s="9" t="n">
        <v>45889</v>
      </c>
      <c r="B1735" s="17" t="inlineStr">
        <is>
          <t>아이비젼웍스</t>
        </is>
      </c>
      <c r="C1735" s="74" t="inlineStr">
        <is>
          <t>469750</t>
        </is>
      </c>
      <c r="D1735" s="10" t="n">
        <v>0.2276</v>
      </c>
      <c r="E1735" s="17" t="inlineStr">
        <is>
          <t>AI팩토리 전문기업 선정</t>
        </is>
      </c>
      <c r="F1735" s="17" t="inlineStr">
        <is>
          <t>스마트팩토리</t>
        </is>
      </c>
      <c r="G1735" s="74">
        <f>COUNTIF(B:B,B1735)</f>
        <v/>
      </c>
    </row>
    <row r="1736" ht="27.6" customHeight="1" s="55">
      <c r="A1736" s="9" t="n">
        <v>45853</v>
      </c>
      <c r="B1736" s="17" t="inlineStr">
        <is>
          <t>쓰리에이로직스</t>
        </is>
      </c>
      <c r="C1736" s="74" t="inlineStr">
        <is>
          <t>177900</t>
        </is>
      </c>
      <c r="D1736" s="10" t="n">
        <v>0.2523</v>
      </c>
      <c r="E1736" s="17" t="inlineStr">
        <is>
          <t>엔비디아 차세대 HBM 시대(소캠 도입) 국내 유일 LPDDR 솔루션 보유 부각</t>
        </is>
      </c>
      <c r="F1736" s="17" t="inlineStr">
        <is>
          <t>반도체/LPDDR</t>
        </is>
      </c>
      <c r="G1736" s="74">
        <f>COUNTIF(B:B,B1736)</f>
        <v/>
      </c>
    </row>
    <row r="1737" ht="27.6" customHeight="1" s="55">
      <c r="A1737" s="9" t="n">
        <v>45737</v>
      </c>
      <c r="B1737" s="17" t="inlineStr">
        <is>
          <t>쓰리에이로직스</t>
        </is>
      </c>
      <c r="C1737" s="74" t="inlineStr">
        <is>
          <t>177900</t>
        </is>
      </c>
      <c r="D1737" s="10" t="n">
        <v>0.112</v>
      </c>
      <c r="E1737" s="17" t="inlineStr">
        <is>
          <t>엔비디아 차세대 메모리 'SOCAMM' 공개, 국내 유일 LPDDR5 솔루션 부각</t>
        </is>
      </c>
      <c r="F1737" s="17" t="inlineStr">
        <is>
          <t>반도체/LPDDR</t>
        </is>
      </c>
      <c r="G1737" s="74">
        <f>COUNTIF(B:B,B1737)</f>
        <v/>
      </c>
    </row>
    <row r="1738" ht="27.6" customHeight="1" s="55">
      <c r="A1738" s="9" t="n">
        <v>45735</v>
      </c>
      <c r="B1738" s="17" t="inlineStr">
        <is>
          <t>쓰리에이로직스</t>
        </is>
      </c>
      <c r="C1738" s="74" t="inlineStr">
        <is>
          <t>177900</t>
        </is>
      </c>
      <c r="D1738" s="10" t="n">
        <v>0.0358</v>
      </c>
      <c r="E1738" s="17" t="inlineStr">
        <is>
          <t>엔비디아 SOCAMM 공개 및 반도체주 동반 상승</t>
        </is>
      </c>
      <c r="F1738" s="17" t="inlineStr">
        <is>
          <t>반도체</t>
        </is>
      </c>
      <c r="G1738" s="74">
        <f>COUNTIF(B:B,B1738)</f>
        <v/>
      </c>
    </row>
    <row r="1739" ht="27.6" customHeight="1" s="55">
      <c r="A1739" s="9" t="n">
        <v>45733</v>
      </c>
      <c r="B1739" s="17" t="inlineStr">
        <is>
          <t>쓰리에이로직스</t>
        </is>
      </c>
      <c r="C1739" s="74" t="inlineStr">
        <is>
          <t>177900</t>
        </is>
      </c>
      <c r="D1739" s="10" t="n">
        <v>0.0464</v>
      </c>
      <c r="E1739" s="17" t="inlineStr">
        <is>
          <t>삼성-애플 LPW D램 개발 및 SK하이닉스 저전력 낸드 개발 수혜 (LPDDR 솔루션)</t>
        </is>
      </c>
      <c r="F1739" s="17" t="inlineStr">
        <is>
          <t>반도체</t>
        </is>
      </c>
      <c r="G1739" s="74">
        <f>COUNTIF(B:B,B1739)</f>
        <v/>
      </c>
    </row>
    <row r="1740" ht="27.6" customHeight="1" s="55">
      <c r="A1740" s="9" t="n">
        <v>45728</v>
      </c>
      <c r="B1740" s="17" t="inlineStr">
        <is>
          <t>쓰리에이로직스</t>
        </is>
      </c>
      <c r="C1740" s="74" t="inlineStr">
        <is>
          <t>177900</t>
        </is>
      </c>
      <c r="D1740" s="17" t="inlineStr">
        <is>
          <t>+29.92% (상한가)</t>
        </is>
      </c>
      <c r="E1740" s="17" t="inlineStr">
        <is>
          <t>삼성-애플 LPW D램 개발 및 LPDDR5X 제공 부각 (삼성·SK 펀드 지분 보유)</t>
        </is>
      </c>
      <c r="F1740" s="17" t="inlineStr">
        <is>
          <t>반도체/LPDDR</t>
        </is>
      </c>
      <c r="G1740" s="74">
        <f>COUNTIF(B:B,B1740)</f>
        <v/>
      </c>
    </row>
    <row r="1741" ht="27.6" customHeight="1" s="55">
      <c r="A1741" s="9" t="n">
        <v>45705</v>
      </c>
      <c r="B1741" s="17" t="inlineStr">
        <is>
          <t>쓰리에이로직스</t>
        </is>
      </c>
      <c r="C1741" s="74" t="inlineStr">
        <is>
          <t>177900</t>
        </is>
      </c>
      <c r="D1741" s="17" t="inlineStr">
        <is>
          <t>+29.91% (상한가)</t>
        </is>
      </c>
      <c r="E1741" s="17" t="inlineStr">
        <is>
          <t>삼성·SK 지분투자 부각 및 엔비디아 '저전력 LPDDR' 자체 메모리 구축 수혜 (국내 유일 NFC/IoT 칩)</t>
        </is>
      </c>
      <c r="F1741" s="17" t="inlineStr">
        <is>
          <t>시스템반도체</t>
        </is>
      </c>
      <c r="G1741" s="74">
        <f>COUNTIF(B:B,B1741)</f>
        <v/>
      </c>
    </row>
    <row r="1742" ht="27.6" customHeight="1" s="55">
      <c r="A1742" s="9" t="n">
        <v>46000</v>
      </c>
      <c r="B1742" s="19" t="inlineStr">
        <is>
          <t>쓰리빌리언</t>
        </is>
      </c>
      <c r="C1742" s="74" t="inlineStr">
        <is>
          <t>394800</t>
        </is>
      </c>
      <c r="D1742" s="10" t="n">
        <v>0.1616</v>
      </c>
      <c r="E1742" s="17" t="inlineStr">
        <is>
          <t>미국 진출로 성장 가속화 전망 및 내년 하반기 흑자전환 기대 (신한투자증권 리포트)</t>
        </is>
      </c>
      <c r="F1742" s="17" t="inlineStr">
        <is>
          <t>AI의료/유전체</t>
        </is>
      </c>
      <c r="G1742" s="74">
        <f>COUNTIF(B:B,B1742)</f>
        <v/>
      </c>
    </row>
    <row r="1743" ht="27.6" customHeight="1" s="55">
      <c r="A1743" s="9" t="n">
        <v>45978</v>
      </c>
      <c r="B1743" s="17" t="inlineStr">
        <is>
          <t>쓰리빌리언</t>
        </is>
      </c>
      <c r="C1743" s="74" t="inlineStr">
        <is>
          <t>394800</t>
        </is>
      </c>
      <c r="D1743" s="10" t="n">
        <v>0.102</v>
      </c>
      <c r="E1743" s="17" t="inlineStr">
        <is>
          <t>상장 목표 실적 달성 및 AI 신약 기대감</t>
        </is>
      </c>
      <c r="F1743" s="17" t="inlineStr">
        <is>
          <t>의료 AI</t>
        </is>
      </c>
      <c r="G1743" s="74">
        <f>COUNTIF(B:B,B1743)</f>
        <v/>
      </c>
    </row>
    <row r="1744" ht="27.6" customHeight="1" s="55">
      <c r="A1744" s="9" t="n">
        <v>45974</v>
      </c>
      <c r="B1744" s="17" t="inlineStr">
        <is>
          <t>쓰리빌리언</t>
        </is>
      </c>
      <c r="C1744" s="74" t="inlineStr">
        <is>
          <t>394800</t>
        </is>
      </c>
      <c r="D1744" s="10" t="n">
        <v>0.06710000000000001</v>
      </c>
      <c r="E1744" s="17" t="inlineStr">
        <is>
          <t>3분기 매출 32억, 7분기 연속 성장세 유지</t>
        </is>
      </c>
      <c r="F1744" s="17" t="inlineStr">
        <is>
          <t>의료 AI</t>
        </is>
      </c>
      <c r="G1744" s="74">
        <f>COUNTIF(B:B,B1744)</f>
        <v/>
      </c>
    </row>
    <row r="1745" ht="27.6" customHeight="1" s="55">
      <c r="A1745" s="9" t="n">
        <v>45924</v>
      </c>
      <c r="B1745" s="17" t="inlineStr">
        <is>
          <t>쓰리빌리언</t>
        </is>
      </c>
      <c r="C1745" s="74" t="inlineStr">
        <is>
          <t>394800</t>
        </is>
      </c>
      <c r="D1745" s="10" t="n">
        <v>0.1015</v>
      </c>
      <c r="E1745" s="17" t="inlineStr">
        <is>
          <t>구글 제친 정확도(93%) 폐암 환자 유전자 변이 AI 예측 결과 학술지 게재</t>
        </is>
      </c>
      <c r="F1745" s="17" t="inlineStr">
        <is>
          <t>의료AI</t>
        </is>
      </c>
      <c r="G1745" s="74">
        <f>COUNTIF(B:B,B1745)</f>
        <v/>
      </c>
    </row>
    <row r="1746" ht="27.6" customHeight="1" s="55">
      <c r="A1746" s="9" t="n">
        <v>45714</v>
      </c>
      <c r="B1746" s="17" t="inlineStr">
        <is>
          <t>쓰리빌리언</t>
        </is>
      </c>
      <c r="C1746" s="74" t="inlineStr">
        <is>
          <t>394800</t>
        </is>
      </c>
      <c r="D1746" s="10" t="n">
        <v>0.0312</v>
      </c>
      <c r="E1746" s="17" t="inlineStr">
        <is>
          <t>폐암 환자 유전자 변이 AI 예측 결과 세계 학술지 게재 (구글 능가 정확도)</t>
        </is>
      </c>
      <c r="F1746" s="17" t="inlineStr">
        <is>
          <t>의료AI</t>
        </is>
      </c>
      <c r="G1746" s="74">
        <f>COUNTIF(B:B,B1746)</f>
        <v/>
      </c>
    </row>
    <row r="1747" ht="27.6" customHeight="1" s="55">
      <c r="A1747" s="9" t="n">
        <v>45705</v>
      </c>
      <c r="B1747" s="17" t="inlineStr">
        <is>
          <t>쓰리빌리언</t>
        </is>
      </c>
      <c r="C1747" s="74" t="inlineStr">
        <is>
          <t>394800</t>
        </is>
      </c>
      <c r="D1747" s="10" t="n">
        <v>0.2681</v>
      </c>
      <c r="E1747" s="17" t="inlineStr">
        <is>
          <t>아스트라제네카와 희귀질환 신속진단 협력 소식</t>
        </is>
      </c>
      <c r="F1747" s="17" t="inlineStr">
        <is>
          <t>AI의료/진단</t>
        </is>
      </c>
      <c r="G1747" s="74">
        <f>COUNTIF(B:B,B1747)</f>
        <v/>
      </c>
    </row>
    <row r="1748" ht="27.6" customHeight="1" s="55">
      <c r="A1748" s="9" t="n">
        <v>45968</v>
      </c>
      <c r="B1748" s="17" t="inlineStr">
        <is>
          <t>싸이닉솔루션</t>
        </is>
      </c>
      <c r="C1748" s="74" t="inlineStr">
        <is>
          <t>234030</t>
        </is>
      </c>
      <c r="D1748" s="10" t="n">
        <v>0.2994</v>
      </c>
      <c r="E1748" s="17" t="inlineStr">
        <is>
          <t>휴먼감각 대체 센서 반도체 개발 가속 (상한가)</t>
        </is>
      </c>
      <c r="F1748" s="17" t="inlineStr">
        <is>
          <t>반도체/센서</t>
        </is>
      </c>
      <c r="G1748" s="74">
        <f>COUNTIF(B:B,B1748)</f>
        <v/>
      </c>
    </row>
    <row r="1749" ht="27.6" customHeight="1" s="55">
      <c r="A1749" s="9" t="n">
        <v>45912</v>
      </c>
      <c r="B1749" s="17" t="inlineStr">
        <is>
          <t>싸이닉솔루션</t>
        </is>
      </c>
      <c r="C1749" s="74" t="inlineStr">
        <is>
          <t>234030</t>
        </is>
      </c>
      <c r="D1749" s="10" t="n">
        <v>0.1635</v>
      </c>
      <c r="E1749" s="17" t="inlineStr">
        <is>
          <t>SK하이닉스 HBM4 양산 소식, 국내 유일 디자인하우스 파트너 부각</t>
        </is>
      </c>
      <c r="F1749" s="17" t="inlineStr">
        <is>
          <t>반도체/HBM</t>
        </is>
      </c>
      <c r="G1749" s="74">
        <f>COUNTIF(B:B,B1749)</f>
        <v/>
      </c>
    </row>
    <row r="1750" ht="27.6" customHeight="1" s="55">
      <c r="A1750" s="9" t="n">
        <v>45859</v>
      </c>
      <c r="B1750" s="17" t="inlineStr">
        <is>
          <t>싸이닉솔루션</t>
        </is>
      </c>
      <c r="C1750" s="74" t="inlineStr">
        <is>
          <t>234030</t>
        </is>
      </c>
      <c r="D1750" s="10" t="n">
        <v>0.0805</v>
      </c>
      <c r="E1750" s="17" t="inlineStr">
        <is>
          <t>SK하이닉스 사상 최대 실적 전망, 시스템반도체 디자인하우스 파트너 부각</t>
        </is>
      </c>
      <c r="F1750" s="17" t="inlineStr">
        <is>
          <t>반도체</t>
        </is>
      </c>
      <c r="G1750" s="74">
        <f>COUNTIF(B:B,B1750)</f>
        <v/>
      </c>
    </row>
    <row r="1751" ht="27.6" customHeight="1" s="55">
      <c r="A1751" s="9" t="n">
        <v>45849</v>
      </c>
      <c r="B1751" s="17" t="inlineStr">
        <is>
          <t>싸이닉솔루션</t>
        </is>
      </c>
      <c r="C1751" s="74" t="inlineStr">
        <is>
          <t>234030</t>
        </is>
      </c>
      <c r="D1751" s="10" t="n">
        <v>0.2093</v>
      </c>
      <c r="E1751" s="17" t="inlineStr">
        <is>
          <t>SK하이닉스 호실적 전망 및 유일한 시스템IC 디자인하우스 파트너 부각</t>
        </is>
      </c>
      <c r="F1751" s="17" t="inlineStr">
        <is>
          <t>반도체/디자인하우스</t>
        </is>
      </c>
      <c r="G1751" s="74">
        <f>COUNTIF(B:B,B1751)</f>
        <v/>
      </c>
    </row>
    <row r="1752" ht="27.6" customHeight="1" s="55">
      <c r="A1752" s="9" t="n">
        <v>45846</v>
      </c>
      <c r="B1752" s="17" t="inlineStr">
        <is>
          <t>싸이닉솔루션</t>
        </is>
      </c>
      <c r="C1752" s="74" t="inlineStr">
        <is>
          <t>234030</t>
        </is>
      </c>
      <c r="D1752" s="17" t="inlineStr">
        <is>
          <t>+29.90% (상한가)</t>
        </is>
      </c>
      <c r="E1752" s="17" t="inlineStr">
        <is>
          <t>SK하이닉스 2분기 9조 영업익 전망, 시스템IC 유일 디자인하우스 파트너 부각</t>
        </is>
      </c>
      <c r="F1752" s="17" t="inlineStr">
        <is>
          <t>반도체/디자인하우스</t>
        </is>
      </c>
      <c r="G1752" s="74">
        <f>COUNTIF(B:B,B1752)</f>
        <v/>
      </c>
    </row>
    <row r="1753" ht="27.6" customHeight="1" s="55">
      <c r="A1753" s="9" t="n">
        <v>45845</v>
      </c>
      <c r="B1753" s="17" t="inlineStr">
        <is>
          <t>싸이닉솔루션</t>
        </is>
      </c>
      <c r="C1753" s="74" t="inlineStr">
        <is>
          <t>234030</t>
        </is>
      </c>
      <c r="D1753" s="10" t="n">
        <v>0.6936</v>
      </c>
      <c r="E1753" s="17" t="inlineStr">
        <is>
          <t>코스닥 신규 상장, 시스템반도체 전문 기업</t>
        </is>
      </c>
      <c r="F1753" s="17" t="inlineStr">
        <is>
          <t>반도체/신규상장</t>
        </is>
      </c>
      <c r="G1753" s="74">
        <f>COUNTIF(B:B,B1753)</f>
        <v/>
      </c>
    </row>
    <row r="1754" ht="27.6" customHeight="1" s="55">
      <c r="A1754" s="9" t="n">
        <v>45919</v>
      </c>
      <c r="B1754" s="17" t="inlineStr">
        <is>
          <t>신풍제약</t>
        </is>
      </c>
      <c r="C1754" s="74" t="inlineStr">
        <is>
          <t>019170</t>
        </is>
      </c>
      <c r="D1754" s="10" t="n">
        <v>0.08359999999999999</v>
      </c>
      <c r="E1754" s="17" t="inlineStr">
        <is>
          <t>오너 리스크 해소 및 경영 정상화 속도</t>
        </is>
      </c>
      <c r="F1754" s="17" t="inlineStr">
        <is>
          <t>제약/바이오</t>
        </is>
      </c>
      <c r="G1754" s="74">
        <f>COUNTIF(B:B,B1754)</f>
        <v/>
      </c>
    </row>
    <row r="1755" ht="27.6" customHeight="1" s="55">
      <c r="A1755" s="9" t="n">
        <v>45877</v>
      </c>
      <c r="B1755" s="17" t="inlineStr">
        <is>
          <t>신풍제약</t>
        </is>
      </c>
      <c r="C1755" s="74" t="inlineStr">
        <is>
          <t>019170</t>
        </is>
      </c>
      <c r="D1755" s="10" t="n">
        <v>0.1401</v>
      </c>
      <c r="E1755" s="17" t="inlineStr">
        <is>
          <t>여름철 코로나 환자 급증 및 치료제 품귀 현상</t>
        </is>
      </c>
      <c r="F1755" s="17" t="inlineStr">
        <is>
          <t>제약/바이오</t>
        </is>
      </c>
      <c r="G1755" s="74">
        <f>COUNTIF(B:B,B1755)</f>
        <v/>
      </c>
    </row>
    <row r="1756" ht="27.6" customHeight="1" s="55">
      <c r="A1756" s="9" t="n">
        <v>45838</v>
      </c>
      <c r="B1756" s="17" t="inlineStr">
        <is>
          <t>신풍제약</t>
        </is>
      </c>
      <c r="C1756" s="74" t="inlineStr">
        <is>
          <t>019170</t>
        </is>
      </c>
      <c r="D1756" s="10" t="n">
        <v>0.1856</v>
      </c>
      <c r="E1756" s="17" t="inlineStr">
        <is>
          <t>코로나19 관련 국내 특허 획득 소식</t>
        </is>
      </c>
      <c r="F1756" s="17" t="inlineStr">
        <is>
          <t>제약/바이오</t>
        </is>
      </c>
      <c r="G1756" s="74">
        <f>COUNTIF(B:B,B1756)</f>
        <v/>
      </c>
    </row>
    <row r="1757" ht="27.6" customHeight="1" s="55">
      <c r="A1757" s="9" t="n">
        <v>45826</v>
      </c>
      <c r="B1757" s="17" t="inlineStr">
        <is>
          <t>신풍제약</t>
        </is>
      </c>
      <c r="C1757" s="74" t="inlineStr">
        <is>
          <t>019170</t>
        </is>
      </c>
      <c r="D1757" s="17" t="inlineStr">
        <is>
          <t>+29.98% (상한가)</t>
        </is>
      </c>
      <c r="E1757" s="17" t="inlineStr">
        <is>
          <t>말라리아 치료제 유럽 코로나 치료 특허 획득 소식</t>
        </is>
      </c>
      <c r="F1757" s="17" t="inlineStr">
        <is>
          <t>제약/바이오</t>
        </is>
      </c>
      <c r="G1757" s="74">
        <f>COUNTIF(B:B,B1757)</f>
        <v/>
      </c>
    </row>
    <row r="1758" ht="27.6" customHeight="1" s="55">
      <c r="A1758" s="9" t="n">
        <v>45825</v>
      </c>
      <c r="B1758" s="17" t="inlineStr">
        <is>
          <t>신풍제약</t>
        </is>
      </c>
      <c r="C1758" s="74" t="inlineStr">
        <is>
          <t>019170</t>
        </is>
      </c>
      <c r="D1758" s="17" t="inlineStr">
        <is>
          <t>+29.92% (상한가)</t>
        </is>
      </c>
      <c r="E1758" s="17" t="inlineStr">
        <is>
          <t>말라리아 치료제 유럽 코로나 치료 특허 획득 소식</t>
        </is>
      </c>
      <c r="F1758" s="17" t="inlineStr">
        <is>
          <t>제약/바이오</t>
        </is>
      </c>
      <c r="G1758" s="74">
        <f>COUNTIF(B:B,B1758)</f>
        <v/>
      </c>
    </row>
    <row r="1759" ht="27.6" customHeight="1" s="55">
      <c r="A1759" s="9" t="n">
        <v>45803</v>
      </c>
      <c r="B1759" s="17" t="inlineStr">
        <is>
          <t>신풍제약</t>
        </is>
      </c>
      <c r="C1759" s="74" t="inlineStr">
        <is>
          <t>019170</t>
        </is>
      </c>
      <c r="D1759" s="10" t="n">
        <v>0.157</v>
      </c>
      <c r="E1759" s="17" t="inlineStr">
        <is>
          <t>코로나19 재확산 조짐에 따른 치료제 관련주 부각</t>
        </is>
      </c>
      <c r="F1759" s="17" t="inlineStr">
        <is>
          <t>제약/바이오</t>
        </is>
      </c>
      <c r="G1759" s="74">
        <f>COUNTIF(B:B,B1759)</f>
        <v/>
      </c>
    </row>
    <row r="1760" ht="27.6" customHeight="1" s="55">
      <c r="A1760" s="9" t="n">
        <v>45813</v>
      </c>
      <c r="B1760" s="17" t="inlineStr">
        <is>
          <t>솔트룩스</t>
        </is>
      </c>
      <c r="C1760" s="74" t="inlineStr">
        <is>
          <t>304100</t>
        </is>
      </c>
      <c r="D1760" s="10" t="n">
        <v>0.1259</v>
      </c>
      <c r="E1760" s="17" t="inlineStr">
        <is>
          <t>국가 LLM 개발 공약 및 소버린 AI 수혜 기대</t>
        </is>
      </c>
      <c r="F1760" s="17" t="inlineStr">
        <is>
          <t>AI/소프트웨어</t>
        </is>
      </c>
      <c r="G1760" s="74">
        <f>COUNTIF(B:B,B1760)</f>
        <v/>
      </c>
    </row>
    <row r="1761" ht="27.6" customHeight="1" s="55">
      <c r="A1761" s="9" t="n">
        <v>45812</v>
      </c>
      <c r="B1761" s="17" t="inlineStr">
        <is>
          <t>솔트룩스</t>
        </is>
      </c>
      <c r="C1761" s="74" t="inlineStr">
        <is>
          <t>304100</t>
        </is>
      </c>
      <c r="D1761" s="10" t="n">
        <v>0.2195</v>
      </c>
      <c r="E1761" s="17" t="inlineStr">
        <is>
          <t>새 정부 AI 육성 정책 및 공공 AI 사업 수주 기대감</t>
        </is>
      </c>
      <c r="F1761" s="17" t="inlineStr">
        <is>
          <t>AI/빅데이터</t>
        </is>
      </c>
      <c r="G1761" s="74">
        <f>COUNTIF(B:B,B1761)</f>
        <v/>
      </c>
    </row>
    <row r="1762" ht="27.6" customHeight="1" s="55">
      <c r="A1762" s="9" t="n">
        <v>45755</v>
      </c>
      <c r="B1762" s="17" t="inlineStr">
        <is>
          <t>솔트룩스</t>
        </is>
      </c>
      <c r="C1762" s="74" t="inlineStr">
        <is>
          <t>304100</t>
        </is>
      </c>
      <c r="D1762" s="10" t="n">
        <v>0.0791</v>
      </c>
      <c r="E1762" s="17" t="inlineStr">
        <is>
          <t>이재명 AI 싱크탱크 출범 및 국부펀드 AI 육성 공약 기대감</t>
        </is>
      </c>
      <c r="F1762" s="17" t="inlineStr">
        <is>
          <t>AI/빅데이터</t>
        </is>
      </c>
      <c r="G1762" s="74">
        <f>COUNTIF(B:B,B1762)</f>
        <v/>
      </c>
    </row>
    <row r="1763" ht="27.6" customHeight="1" s="55">
      <c r="A1763" s="9" t="n">
        <v>45754</v>
      </c>
      <c r="B1763" s="17" t="inlineStr">
        <is>
          <t>솔트룩스</t>
        </is>
      </c>
      <c r="C1763" s="74" t="inlineStr">
        <is>
          <t>304100</t>
        </is>
      </c>
      <c r="D1763" s="10" t="n">
        <v>0.1732</v>
      </c>
      <c r="E1763" s="17" t="inlineStr">
        <is>
          <t>이재명 AI 강국 공약 수혜 기대감</t>
        </is>
      </c>
      <c r="F1763" s="17" t="inlineStr">
        <is>
          <t>AI/빅데이터</t>
        </is>
      </c>
      <c r="G1763" s="74">
        <f>COUNTIF(B:B,B1763)</f>
        <v/>
      </c>
    </row>
    <row r="1764" ht="27.6" customHeight="1" s="55">
      <c r="A1764" s="9" t="n">
        <v>45693</v>
      </c>
      <c r="B1764" s="17" t="inlineStr">
        <is>
          <t>솔트룩스</t>
        </is>
      </c>
      <c r="C1764" s="74" t="inlineStr">
        <is>
          <t>304100</t>
        </is>
      </c>
      <c r="D1764" s="10" t="n">
        <v>0.1714</v>
      </c>
      <c r="E1764" s="17" t="inlineStr">
        <is>
          <t>딥시크 대항마 '루시아 2.5' 13일 공개 예정 및 무상 제공 계획 발표</t>
        </is>
      </c>
      <c r="F1764" s="17" t="inlineStr">
        <is>
          <t>AI/LLM</t>
        </is>
      </c>
      <c r="G1764" s="74">
        <f>COUNTIF(B:B,B1764)</f>
        <v/>
      </c>
    </row>
    <row r="1765" ht="27.6" customHeight="1" s="55">
      <c r="A1765" s="9" t="n">
        <v>45688</v>
      </c>
      <c r="B1765" s="17" t="inlineStr">
        <is>
          <t>솔트룩스</t>
        </is>
      </c>
      <c r="C1765" s="74" t="inlineStr">
        <is>
          <t>304100</t>
        </is>
      </c>
      <c r="D1765" s="10" t="n">
        <v>0.1816</v>
      </c>
      <c r="E1765" s="17" t="inlineStr">
        <is>
          <t>저비용 '딥시크' 역습 및 미중 AI 전쟁 심화에 따른 AI 관련주 강세</t>
        </is>
      </c>
      <c r="F1765" s="17" t="inlineStr">
        <is>
          <t>AI/소프트웨어</t>
        </is>
      </c>
      <c r="G1765" s="74">
        <f>COUNTIF(B:B,B1765)</f>
        <v/>
      </c>
    </row>
    <row r="1766" ht="27.6" customHeight="1" s="55">
      <c r="A1766" s="9" t="n">
        <v>46001</v>
      </c>
      <c r="B1766" s="17" t="inlineStr">
        <is>
          <t>삼양컴텍</t>
        </is>
      </c>
      <c r="C1766" s="74" t="inlineStr">
        <is>
          <t>484590</t>
        </is>
      </c>
      <c r="D1766" s="10" t="n">
        <v>0.1395</v>
      </c>
      <c r="E1766" s="17" t="inlineStr">
        <is>
          <t>2026년 수출 성장 본격화 전망 및 K2 전차 수혜 기대</t>
        </is>
      </c>
      <c r="F1766" s="17" t="inlineStr">
        <is>
          <t>방산</t>
        </is>
      </c>
      <c r="G1766" s="74">
        <f>COUNTIF(B:B,B1766)</f>
        <v/>
      </c>
    </row>
    <row r="1767" ht="27.6" customHeight="1" s="55">
      <c r="A1767" s="9" t="n">
        <v>45901</v>
      </c>
      <c r="B1767" s="17" t="inlineStr">
        <is>
          <t>삼양컴텍</t>
        </is>
      </c>
      <c r="C1767" s="74" t="inlineStr">
        <is>
          <t>484590</t>
        </is>
      </c>
      <c r="D1767" s="10" t="n">
        <v>0.0665</v>
      </c>
      <c r="E1767" s="17" t="inlineStr">
        <is>
          <t>K2전차 9조 수출 관련 방탄장갑 독점공급, 공장 풀가동</t>
        </is>
      </c>
      <c r="F1767" s="17" t="inlineStr">
        <is>
          <t>방산</t>
        </is>
      </c>
      <c r="G1767" s="74">
        <f>COUNTIF(B:B,B1767)</f>
        <v/>
      </c>
    </row>
    <row r="1768" ht="27.6" customHeight="1" s="55">
      <c r="A1768" s="9" t="n">
        <v>45897</v>
      </c>
      <c r="B1768" s="17" t="inlineStr">
        <is>
          <t>삼양컴텍</t>
        </is>
      </c>
      <c r="C1768" s="74" t="inlineStr">
        <is>
          <t>484590</t>
        </is>
      </c>
      <c r="D1768" s="10" t="n">
        <v>0.0665</v>
      </c>
      <c r="E1768" s="17" t="inlineStr">
        <is>
          <t>K2전차 수출 관련 방탄장갑 독점 공급 및 공장 풀가동</t>
        </is>
      </c>
      <c r="F1768" s="17" t="inlineStr">
        <is>
          <t>방산</t>
        </is>
      </c>
      <c r="G1768" s="74">
        <f>COUNTIF(B:B,B1768)</f>
        <v/>
      </c>
    </row>
    <row r="1769" ht="27.6" customHeight="1" s="55">
      <c r="A1769" s="9" t="n">
        <v>45891</v>
      </c>
      <c r="B1769" s="17" t="inlineStr">
        <is>
          <t>삼양컴텍</t>
        </is>
      </c>
      <c r="C1769" s="74" t="inlineStr">
        <is>
          <t>484590</t>
        </is>
      </c>
      <c r="D1769" s="10" t="n">
        <v>0.1498</v>
      </c>
      <c r="E1769" s="17" t="inlineStr">
        <is>
          <t>캐나다 북극 방위 73조원 투입, K9 자주포 및 방탄장갑 독점 공급 부각</t>
        </is>
      </c>
      <c r="F1769" s="17" t="inlineStr">
        <is>
          <t>방산</t>
        </is>
      </c>
      <c r="G1769" s="74">
        <f>COUNTIF(B:B,B1769)</f>
        <v/>
      </c>
    </row>
    <row r="1770" ht="27.6" customHeight="1" s="55">
      <c r="A1770" s="9" t="n">
        <v>45890</v>
      </c>
      <c r="B1770" s="17" t="inlineStr">
        <is>
          <t>삼양컴텍</t>
        </is>
      </c>
      <c r="C1770" s="74" t="inlineStr">
        <is>
          <t>484590</t>
        </is>
      </c>
      <c r="D1770" s="10" t="n">
        <v>0.1498</v>
      </c>
      <c r="E1770" s="17" t="inlineStr">
        <is>
          <t>캐나다 북극 방위 73조원 투입, K9 자주포 및 방탄장갑 독점 공급 부각</t>
        </is>
      </c>
      <c r="F1770" s="17" t="inlineStr">
        <is>
          <t>방산</t>
        </is>
      </c>
      <c r="G1770" s="74">
        <f>COUNTIF(B:B,B1770)</f>
        <v/>
      </c>
    </row>
    <row r="1771" ht="27.6" customHeight="1" s="55">
      <c r="A1771" s="9" t="n">
        <v>45887</v>
      </c>
      <c r="B1771" s="17" t="inlineStr">
        <is>
          <t>삼양컴텍</t>
        </is>
      </c>
      <c r="C1771" s="74" t="inlineStr">
        <is>
          <t>484590</t>
        </is>
      </c>
      <c r="D1771" s="10" t="n">
        <v>1.161</v>
      </c>
      <c r="E1771" s="17" t="inlineStr">
        <is>
          <t>코스닥 신규 상장, 방탄 강자 K-방산 수혜 기대</t>
        </is>
      </c>
      <c r="F1771" s="17" t="inlineStr">
        <is>
          <t>방산/신규상장</t>
        </is>
      </c>
      <c r="G1771" s="74">
        <f>COUNTIF(B:B,B1771)</f>
        <v/>
      </c>
    </row>
    <row r="1772" ht="27.6" customHeight="1" s="55">
      <c r="A1772" s="9" t="n">
        <v>45945</v>
      </c>
      <c r="B1772" s="17" t="inlineStr">
        <is>
          <t>산일전기</t>
        </is>
      </c>
      <c r="C1772" s="74" t="inlineStr">
        <is>
          <t>062040</t>
        </is>
      </c>
      <c r="D1772" s="10" t="n">
        <v>0.111</v>
      </c>
      <c r="E1772" s="17" t="inlineStr">
        <is>
          <t>전력망 슈퍼사이클 진입 기대감</t>
        </is>
      </c>
      <c r="F1772" s="17" t="inlineStr">
        <is>
          <t>전력기기</t>
        </is>
      </c>
      <c r="G1772" s="74">
        <f>COUNTIF(B:B,B1772)</f>
        <v/>
      </c>
    </row>
    <row r="1773" ht="27.6" customHeight="1" s="55">
      <c r="A1773" s="9" t="n">
        <v>45866</v>
      </c>
      <c r="B1773" s="17" t="inlineStr">
        <is>
          <t>산일전기</t>
        </is>
      </c>
      <c r="C1773" s="74" t="inlineStr">
        <is>
          <t>062040</t>
        </is>
      </c>
      <c r="D1773" s="10" t="n">
        <v>0.1355</v>
      </c>
      <c r="E1773" s="17" t="inlineStr">
        <is>
          <t>미국 수출 호조로 2분기 영업익 400억 첫 돌파 전망</t>
        </is>
      </c>
      <c r="F1773" s="17" t="inlineStr">
        <is>
          <t>전력기기/변압기</t>
        </is>
      </c>
      <c r="G1773" s="74">
        <f>COUNTIF(B:B,B1773)</f>
        <v/>
      </c>
    </row>
    <row r="1774" ht="27.6" customHeight="1" s="55">
      <c r="A1774" s="9" t="n">
        <v>45827</v>
      </c>
      <c r="B1774" s="17" t="inlineStr">
        <is>
          <t>산일전기</t>
        </is>
      </c>
      <c r="C1774" s="74" t="inlineStr">
        <is>
          <t>062040</t>
        </is>
      </c>
      <c r="D1774" s="10" t="n">
        <v>0.0708</v>
      </c>
      <c r="E1774" s="17" t="inlineStr">
        <is>
          <t>3분기부터 2공장 실적 기여 본격화, K-변압기 호황 수혜</t>
        </is>
      </c>
      <c r="F1774" s="17" t="inlineStr">
        <is>
          <t>전력기기/변압기</t>
        </is>
      </c>
      <c r="G1774" s="74">
        <f>COUNTIF(B:B,B1774)</f>
        <v/>
      </c>
    </row>
    <row r="1775" ht="27.6" customHeight="1" s="55">
      <c r="A1775" s="9" t="n">
        <v>45826</v>
      </c>
      <c r="B1775" s="17" t="inlineStr">
        <is>
          <t>산일전기</t>
        </is>
      </c>
      <c r="C1775" s="74" t="inlineStr">
        <is>
          <t>062040</t>
        </is>
      </c>
      <c r="D1775" s="10" t="n">
        <v>0.0806</v>
      </c>
      <c r="E1775" s="17" t="inlineStr">
        <is>
          <t>글로벌 전력망 호황(슈퍼사이클) 및 3분기 2공장 실적 기여 기대</t>
        </is>
      </c>
      <c r="F1775" s="17" t="inlineStr">
        <is>
          <t>전력기기/변압기</t>
        </is>
      </c>
      <c r="G1775" s="74">
        <f>COUNTIF(B:B,B1775)</f>
        <v/>
      </c>
    </row>
    <row r="1776" ht="27.6" customHeight="1" s="55">
      <c r="A1776" s="9" t="n">
        <v>45824</v>
      </c>
      <c r="B1776" s="17" t="inlineStr">
        <is>
          <t>산일전기</t>
        </is>
      </c>
      <c r="C1776" s="74" t="inlineStr">
        <is>
          <t>062040</t>
        </is>
      </c>
      <c r="D1776" s="10" t="n">
        <v>0.08649999999999999</v>
      </c>
      <c r="E1776" s="17" t="inlineStr">
        <is>
          <t>글로벌 전력망 호황(슈퍼사이클) 지속</t>
        </is>
      </c>
      <c r="F1776" s="17" t="inlineStr">
        <is>
          <t>전력기기/변압기</t>
        </is>
      </c>
      <c r="G1776" s="74">
        <f>COUNTIF(B:B,B1776)</f>
        <v/>
      </c>
    </row>
    <row r="1777" ht="27.6" customHeight="1" s="55">
      <c r="A1777" s="9" t="n">
        <v>45672</v>
      </c>
      <c r="B1777" s="17" t="inlineStr">
        <is>
          <t>산일전기</t>
        </is>
      </c>
      <c r="C1777" s="74" t="inlineStr">
        <is>
          <t>062040</t>
        </is>
      </c>
      <c r="D1777" s="10" t="n">
        <v>0.1657</v>
      </c>
      <c r="E1777" s="17" t="inlineStr">
        <is>
          <t>바이든 데이터센터 건립/전력 확보 행정명령 서명, 전력 슈퍼사이클 수혜</t>
        </is>
      </c>
      <c r="F1777" s="17" t="inlineStr">
        <is>
          <t>전력설비</t>
        </is>
      </c>
      <c r="G1777" s="74">
        <f>COUNTIF(B:B,B1777)</f>
        <v/>
      </c>
    </row>
    <row r="1778" ht="27.6" customHeight="1" s="55">
      <c r="A1778" s="9" t="n">
        <v>46021</v>
      </c>
      <c r="B1778" s="19" t="inlineStr">
        <is>
          <t>비츠로넥스텍</t>
        </is>
      </c>
      <c r="C1778" s="74" t="inlineStr">
        <is>
          <t>488900</t>
        </is>
      </c>
      <c r="D1778" s="10" t="n">
        <v>0.137</v>
      </c>
      <c r="E1778" s="17" t="inlineStr">
        <is>
          <t>우주 핵융합 첨단산업 스펙트럼 보유 분석 및 스페이스X 상장 기대감 지속</t>
        </is>
      </c>
      <c r="F1778" s="17" t="inlineStr">
        <is>
          <t>우주항공/핵융합</t>
        </is>
      </c>
      <c r="G1778" s="74">
        <f>COUNTIF(B:B,B1778)</f>
        <v/>
      </c>
    </row>
    <row r="1779" ht="27.6" customHeight="1" s="55">
      <c r="A1779" s="9" t="n">
        <v>46020</v>
      </c>
      <c r="B1779" s="17" t="inlineStr">
        <is>
          <t>비츠로넥스텍</t>
        </is>
      </c>
      <c r="C1779" s="74" t="inlineStr">
        <is>
          <t>488900</t>
        </is>
      </c>
      <c r="D1779" s="10" t="n">
        <v>0.108</v>
      </c>
      <c r="E1779" s="17" t="inlineStr">
        <is>
          <t>우주 핵융합 첨단산업 기술 보유 및 스페이스X 관련주 부각</t>
        </is>
      </c>
      <c r="F1779" s="17" t="inlineStr">
        <is>
          <t>우주항공/핵융합</t>
        </is>
      </c>
      <c r="G1779" s="74">
        <f>COUNTIF(B:B,B1779)</f>
        <v/>
      </c>
    </row>
    <row r="1780" ht="27.6" customHeight="1" s="55">
      <c r="A1780" s="9" t="n">
        <v>46015</v>
      </c>
      <c r="B1780" s="19" t="inlineStr">
        <is>
          <t>비츠로넥스텍</t>
        </is>
      </c>
      <c r="C1780" s="74" t="inlineStr">
        <is>
          <t>488900</t>
        </is>
      </c>
      <c r="D1780" s="13" t="n">
        <v>0.1758</v>
      </c>
      <c r="E1780" s="17" t="inlineStr">
        <is>
          <t>스페이스X 상장 이슈 및 과거 누리호 발사 성공 이력 부각</t>
        </is>
      </c>
      <c r="F1780" s="17" t="inlineStr">
        <is>
          <t>우주/항공</t>
        </is>
      </c>
      <c r="G1780" s="74">
        <f>COUNTIF(B:B,B1780)</f>
        <v/>
      </c>
    </row>
    <row r="1781" ht="27.6" customHeight="1" s="55">
      <c r="A1781" s="9" t="n">
        <v>46013</v>
      </c>
      <c r="B1781" s="17" t="inlineStr">
        <is>
          <t>비츠로넥스텍</t>
        </is>
      </c>
      <c r="C1781" s="74" t="inlineStr">
        <is>
          <t>488900</t>
        </is>
      </c>
      <c r="D1781" s="10" t="n">
        <v>0.3</v>
      </c>
      <c r="E1781" s="17" t="inlineStr">
        <is>
          <t>스페이스X 상장 기대감 및 우주 핵무기 원자로 배치 이슈</t>
        </is>
      </c>
      <c r="F1781" s="17" t="inlineStr">
        <is>
          <t>우주항공/원자력</t>
        </is>
      </c>
      <c r="G1781" s="74">
        <f>COUNTIF(B:B,B1781)</f>
        <v/>
      </c>
    </row>
    <row r="1782" ht="27.6" customHeight="1" s="55">
      <c r="A1782" s="9" t="n">
        <v>46010</v>
      </c>
      <c r="B1782" s="19" t="inlineStr">
        <is>
          <t>비츠로넥스텍</t>
        </is>
      </c>
      <c r="C1782" s="74" t="inlineStr">
        <is>
          <t>488900</t>
        </is>
      </c>
      <c r="D1782" s="10" t="n">
        <v>0.099</v>
      </c>
      <c r="E1782" s="17" t="inlineStr">
        <is>
          <t>트럼프 미디어 핵융합 시장 진출 수혜 기대</t>
        </is>
      </c>
      <c r="F1782" s="17" t="inlineStr">
        <is>
          <t>핵융합 33</t>
        </is>
      </c>
      <c r="G1782" s="74">
        <f>COUNTIF(B:B,B1782)</f>
        <v/>
      </c>
    </row>
    <row r="1783" ht="27.6" customHeight="1" s="55">
      <c r="A1783" s="9" t="n">
        <v>45994</v>
      </c>
      <c r="B1783" s="17" t="inlineStr">
        <is>
          <t>비츠로넥스텍</t>
        </is>
      </c>
      <c r="C1783" s="74" t="inlineStr">
        <is>
          <t>488900</t>
        </is>
      </c>
      <c r="D1783" s="10" t="n">
        <v>0.2066</v>
      </c>
      <c r="E1783" s="17" t="inlineStr">
        <is>
          <t>누리호 6차 발사 (아포피스 탐사, 사이버보안 위성 탑재) 이슈</t>
        </is>
      </c>
      <c r="F1783" s="17" t="inlineStr">
        <is>
          <t>우주항공</t>
        </is>
      </c>
      <c r="G1783" s="74">
        <f>COUNTIF(B:B,B1783)</f>
        <v/>
      </c>
    </row>
    <row r="1784" ht="27.6" customHeight="1" s="55">
      <c r="A1784" s="9" t="n">
        <v>46010</v>
      </c>
      <c r="B1784" s="19" t="inlineStr">
        <is>
          <t>링크솔루션</t>
        </is>
      </c>
      <c r="C1784" s="74" t="inlineStr">
        <is>
          <t>474650</t>
        </is>
      </c>
      <c r="D1784" s="10" t="n">
        <v>0.1575</v>
      </c>
      <c r="E1784" s="17" t="inlineStr">
        <is>
          <t>보스턴다이내믹스 로봇 부품 25종 공급 테스트 결과 대기</t>
        </is>
      </c>
      <c r="F1784" s="17" t="inlineStr">
        <is>
          <t>현대로봇 21</t>
        </is>
      </c>
      <c r="G1784" s="74">
        <f>COUNTIF(B:B,B1784)</f>
        <v/>
      </c>
    </row>
    <row r="1785" ht="27.6" customHeight="1" s="55">
      <c r="A1785" s="9" t="n">
        <v>46006</v>
      </c>
      <c r="B1785" s="19" t="inlineStr">
        <is>
          <t>링크솔루션</t>
        </is>
      </c>
      <c r="C1785" s="74" t="inlineStr">
        <is>
          <t>474650</t>
        </is>
      </c>
      <c r="D1785" s="10" t="n">
        <v>0.1926</v>
      </c>
      <c r="E1785" s="17" t="inlineStr">
        <is>
          <t>트럼프 당선인과 한미 정책 수혜에 따른 로봇주 강세 흐름 동참</t>
        </is>
      </c>
      <c r="F1785" s="17" t="inlineStr">
        <is>
          <t>로봇</t>
        </is>
      </c>
      <c r="G1785" s="74">
        <f>COUNTIF(B:B,B1785)</f>
        <v/>
      </c>
    </row>
    <row r="1786" ht="27.6" customHeight="1" s="55">
      <c r="A1786" s="9" t="n">
        <v>45999</v>
      </c>
      <c r="B1786" s="17" t="inlineStr">
        <is>
          <t>링크솔루션</t>
        </is>
      </c>
      <c r="C1786" s="74" t="inlineStr">
        <is>
          <t>474650</t>
        </is>
      </c>
      <c r="D1786" s="10" t="n">
        <v>0.1803</v>
      </c>
      <c r="E1786" s="17" t="inlineStr">
        <is>
          <t>보스턴다이내믹스 로봇 샘플 25종 테스트 통과 및 확대 가능성 부각</t>
        </is>
      </c>
      <c r="F1786" s="17" t="inlineStr">
        <is>
          <t>로봇</t>
        </is>
      </c>
      <c r="G1786" s="74">
        <f>COUNTIF(B:B,B1786)</f>
        <v/>
      </c>
    </row>
    <row r="1787" ht="27.6" customHeight="1" s="55">
      <c r="A1787" s="9" t="n">
        <v>45994</v>
      </c>
      <c r="B1787" s="17" t="inlineStr">
        <is>
          <t>링크솔루션</t>
        </is>
      </c>
      <c r="C1787" s="74" t="inlineStr">
        <is>
          <t>474650</t>
        </is>
      </c>
      <c r="D1787" s="17" t="inlineStr">
        <is>
          <t>+29.92% (상한가)</t>
        </is>
      </c>
      <c r="E1787" s="17" t="inlineStr">
        <is>
          <t>보스턴다이내믹스 로봇 샘플 테스트 통과 및 확대 가능성 (이슈 지속)</t>
        </is>
      </c>
      <c r="F1787" s="17" t="inlineStr">
        <is>
          <t>로봇</t>
        </is>
      </c>
      <c r="G1787" s="74">
        <f>COUNTIF(B:B,B1787)</f>
        <v/>
      </c>
    </row>
    <row r="1788" ht="27.6" customHeight="1" s="55">
      <c r="A1788" s="9" t="n">
        <v>45993</v>
      </c>
      <c r="B1788" s="17" t="inlineStr">
        <is>
          <t>링크솔루션</t>
        </is>
      </c>
      <c r="C1788" s="74" t="inlineStr">
        <is>
          <t>474650</t>
        </is>
      </c>
      <c r="D1788" s="10" t="n">
        <v>0.1026</v>
      </c>
      <c r="E1788" s="17" t="inlineStr">
        <is>
          <t>보스턴다이내믹스 로봇 샘플 25종 테스트 통과 대기, 확대 가능성</t>
        </is>
      </c>
      <c r="F1788" s="17" t="inlineStr">
        <is>
          <t>로봇</t>
        </is>
      </c>
      <c r="G1788" s="74">
        <f>COUNTIF(B:B,B1788)</f>
        <v/>
      </c>
    </row>
    <row r="1789" ht="27.6" customHeight="1" s="55">
      <c r="A1789" s="9" t="n">
        <v>45818</v>
      </c>
      <c r="B1789" s="17" t="inlineStr">
        <is>
          <t>링크솔루션</t>
        </is>
      </c>
      <c r="C1789" s="74" t="inlineStr">
        <is>
          <t>474650</t>
        </is>
      </c>
      <c r="D1789" s="10" t="n">
        <v>0.1413</v>
      </c>
      <c r="E1789" s="17" t="inlineStr">
        <is>
          <t>코스닥 신규 상장, 고난도 소재(PEEK, PPS 등) 3D 프린팅 기술력 부각</t>
        </is>
      </c>
      <c r="F1789" s="17" t="inlineStr">
        <is>
          <t>3D프린팅/신규상장</t>
        </is>
      </c>
      <c r="G1789" s="74">
        <f>COUNTIF(B:B,B1789)</f>
        <v/>
      </c>
    </row>
    <row r="1790" ht="27.6" customHeight="1" s="55">
      <c r="A1790" s="9" t="n">
        <v>45807</v>
      </c>
      <c r="B1790" s="17" t="inlineStr">
        <is>
          <t>랩지노믹스</t>
        </is>
      </c>
      <c r="C1790" s="74" t="inlineStr">
        <is>
          <t>084650</t>
        </is>
      </c>
      <c r="D1790" s="10" t="n">
        <v>0.063</v>
      </c>
      <c r="E1790" s="17" t="inlineStr">
        <is>
          <t>중국, 대만 등 아시아권 코로나19 재확산 및 국내 유행 가능성</t>
        </is>
      </c>
      <c r="F1790" s="17" t="inlineStr">
        <is>
          <t>진단키트</t>
        </is>
      </c>
      <c r="G1790" s="74">
        <f>COUNTIF(B:B,B1790)</f>
        <v/>
      </c>
    </row>
    <row r="1791" ht="27.6" customHeight="1" s="55">
      <c r="A1791" s="9" t="n">
        <v>45799</v>
      </c>
      <c r="B1791" s="17" t="inlineStr">
        <is>
          <t>랩지노믹스</t>
        </is>
      </c>
      <c r="C1791" s="74" t="inlineStr">
        <is>
          <t>084650</t>
        </is>
      </c>
      <c r="D1791" s="10" t="n">
        <v>0.1886</v>
      </c>
      <c r="E1791" s="17" t="inlineStr">
        <is>
          <t>코로나19 관련주 강세 흐름</t>
        </is>
      </c>
      <c r="F1791" s="17" t="inlineStr">
        <is>
          <t>진단키트/코로나</t>
        </is>
      </c>
      <c r="G1791" s="74">
        <f>COUNTIF(B:B,B1791)</f>
        <v/>
      </c>
    </row>
    <row r="1792" ht="27.6" customHeight="1" s="55">
      <c r="A1792" s="9" t="n">
        <v>45796</v>
      </c>
      <c r="B1792" s="17" t="inlineStr">
        <is>
          <t>랩지노믹스</t>
        </is>
      </c>
      <c r="C1792" s="74" t="inlineStr">
        <is>
          <t>084650</t>
        </is>
      </c>
      <c r="D1792" s="10" t="n">
        <v>0.1888</v>
      </c>
      <c r="E1792" s="17" t="inlineStr">
        <is>
          <t>치사율 높은 니파바이러스 및 코로나 재확산 우려에 진단키트주 강세</t>
        </is>
      </c>
      <c r="F1792" s="17" t="inlineStr">
        <is>
          <t>진단키트/바이오</t>
        </is>
      </c>
      <c r="G1792" s="74">
        <f>COUNTIF(B:B,B1792)</f>
        <v/>
      </c>
    </row>
    <row r="1793" ht="27.6" customHeight="1" s="55">
      <c r="A1793" s="9" t="n">
        <v>45748</v>
      </c>
      <c r="B1793" s="17" t="inlineStr">
        <is>
          <t>랩지노믹스</t>
        </is>
      </c>
      <c r="C1793" s="74" t="inlineStr">
        <is>
          <t>084650</t>
        </is>
      </c>
      <c r="D1793" s="10" t="n">
        <v>0.1082</v>
      </c>
      <c r="E1793" s="17" t="inlineStr">
        <is>
          <t>유전자 가위 체액 암 진단 성공 및 진씨커와 MOU 체결</t>
        </is>
      </c>
      <c r="F1793" s="17" t="inlineStr">
        <is>
          <t>바이오/진단</t>
        </is>
      </c>
      <c r="G1793" s="74">
        <f>COUNTIF(B:B,B1793)</f>
        <v/>
      </c>
    </row>
    <row r="1794" ht="27.6" customHeight="1" s="55">
      <c r="A1794" s="9" t="n">
        <v>45733</v>
      </c>
      <c r="B1794" s="17" t="inlineStr">
        <is>
          <t>랩지노믹스</t>
        </is>
      </c>
      <c r="C1794" s="74" t="inlineStr">
        <is>
          <t>084650</t>
        </is>
      </c>
      <c r="D1794" s="10" t="n">
        <v>0.1082</v>
      </c>
      <c r="E1794" s="17" t="inlineStr">
        <is>
          <t>유전자 가위 체액 암 진단 성공 및 진씨커 MOU 부각</t>
        </is>
      </c>
      <c r="F1794" s="17" t="inlineStr">
        <is>
          <t>바이오/진단</t>
        </is>
      </c>
      <c r="G1794" s="74">
        <f>COUNTIF(B:B,B1794)</f>
        <v/>
      </c>
    </row>
    <row r="1795" ht="27.6" customHeight="1" s="55">
      <c r="A1795" s="9" t="n">
        <v>45663</v>
      </c>
      <c r="B1795" s="17" t="inlineStr">
        <is>
          <t>랩지노믹스</t>
        </is>
      </c>
      <c r="C1795" s="74" t="inlineStr">
        <is>
          <t>084650</t>
        </is>
      </c>
      <c r="D1795" s="17" t="inlineStr">
        <is>
          <t>+29.94% (상한가)</t>
        </is>
      </c>
      <c r="E1795" s="17" t="inlineStr">
        <is>
          <t>중국 호흡기 감염병 환자 급증에 따른 진단키트 수요 증가 기대</t>
        </is>
      </c>
      <c r="F1795" s="17" t="inlineStr">
        <is>
          <t>코로나/진단키트</t>
        </is>
      </c>
      <c r="G1795" s="74">
        <f>COUNTIF(B:B,B1795)</f>
        <v/>
      </c>
    </row>
    <row r="1796" ht="27.6" customHeight="1" s="55">
      <c r="A1796" s="9" t="n">
        <v>45958</v>
      </c>
      <c r="B1796" s="23" t="inlineStr">
        <is>
          <t>두산퓨얼셀</t>
        </is>
      </c>
      <c r="C1796" s="74" t="inlineStr">
        <is>
          <t>336260</t>
        </is>
      </c>
      <c r="D1796" s="10" t="n">
        <v>0.2994</v>
      </c>
      <c r="E1796" s="17" t="inlineStr">
        <is>
          <t>KAIST 그린수소 전지 공정 개발 및 현대차 수소 이슈 (상한가)</t>
        </is>
      </c>
      <c r="F1796" s="17" t="inlineStr">
        <is>
          <t>수소</t>
        </is>
      </c>
      <c r="G1796" s="74">
        <f>COUNTIF(B:B,B1796)</f>
        <v/>
      </c>
    </row>
    <row r="1797" ht="27.6" customHeight="1" s="55">
      <c r="A1797" s="9" t="n">
        <v>45911</v>
      </c>
      <c r="B1797" s="17" t="inlineStr">
        <is>
          <t>두산퓨얼셀</t>
        </is>
      </c>
      <c r="C1797" s="74" t="inlineStr">
        <is>
          <t>336260</t>
        </is>
      </c>
      <c r="D1797" s="10" t="n">
        <v>0.1582</v>
      </c>
      <c r="E1797" s="17" t="inlineStr">
        <is>
          <t>데이터센터 발전용으로 연료전지 주목</t>
        </is>
      </c>
      <c r="F1797" s="17" t="inlineStr">
        <is>
          <t>수소/SOFC</t>
        </is>
      </c>
      <c r="G1797" s="74">
        <f>COUNTIF(B:B,B1797)</f>
        <v/>
      </c>
    </row>
    <row r="1798" ht="27.6" customHeight="1" s="55">
      <c r="A1798" s="9" t="n">
        <v>45891</v>
      </c>
      <c r="B1798" s="17" t="inlineStr">
        <is>
          <t>두산퓨얼셀</t>
        </is>
      </c>
      <c r="C1798" s="74" t="inlineStr">
        <is>
          <t>336260</t>
        </is>
      </c>
      <c r="D1798" s="10" t="n">
        <v>0.0523</v>
      </c>
      <c r="E1798" s="17" t="inlineStr">
        <is>
          <t>수소 정책 기대감 및 대규모 연료전지 공급계약</t>
        </is>
      </c>
      <c r="F1798" s="17" t="inlineStr">
        <is>
          <t>수소/연료전지</t>
        </is>
      </c>
      <c r="G1798" s="74">
        <f>COUNTIF(B:B,B1798)</f>
        <v/>
      </c>
    </row>
    <row r="1799" ht="27.6" customHeight="1" s="55">
      <c r="A1799" s="9" t="n">
        <v>45890</v>
      </c>
      <c r="B1799" s="17" t="inlineStr">
        <is>
          <t>두산퓨얼셀</t>
        </is>
      </c>
      <c r="C1799" s="74" t="inlineStr">
        <is>
          <t>336260</t>
        </is>
      </c>
      <c r="D1799" s="10" t="n">
        <v>0.0523</v>
      </c>
      <c r="E1799" s="17" t="inlineStr">
        <is>
          <t>수소 정책 기대감 및 대규모 연료전지 공급계약</t>
        </is>
      </c>
      <c r="F1799" s="17" t="inlineStr">
        <is>
          <t>수소/연료전지</t>
        </is>
      </c>
      <c r="G1799" s="74">
        <f>COUNTIF(B:B,B1799)</f>
        <v/>
      </c>
    </row>
    <row r="1800" ht="27.6" customHeight="1" s="55">
      <c r="A1800" s="9" t="n">
        <v>45883</v>
      </c>
      <c r="B1800" s="17" t="inlineStr">
        <is>
          <t>두산퓨얼셀</t>
        </is>
      </c>
      <c r="C1800" s="74" t="inlineStr">
        <is>
          <t>336260</t>
        </is>
      </c>
      <c r="D1800" s="10" t="n">
        <v>0.0523</v>
      </c>
      <c r="E1800" s="17" t="inlineStr">
        <is>
          <t>수소 정책 기대감 및 대규모 연료전지 공급계약 소식 (52주 신고가)</t>
        </is>
      </c>
      <c r="F1800" s="17" t="inlineStr">
        <is>
          <t>수소/연료전지</t>
        </is>
      </c>
      <c r="G1800" s="74">
        <f>COUNTIF(B:B,B1800)</f>
        <v/>
      </c>
    </row>
    <row r="1801" ht="27.6" customHeight="1" s="55">
      <c r="A1801" s="9" t="n">
        <v>45828</v>
      </c>
      <c r="B1801" s="17" t="inlineStr">
        <is>
          <t>두산퓨얼셀</t>
        </is>
      </c>
      <c r="C1801" s="74" t="inlineStr">
        <is>
          <t>336260</t>
        </is>
      </c>
      <c r="D1801" s="10" t="n">
        <v>0.2088</v>
      </c>
      <c r="E1801" s="17" t="inlineStr">
        <is>
          <t>미국 내 연료전지 판매 확대 전망 (클릭 e종목)</t>
        </is>
      </c>
      <c r="F1801" s="17" t="inlineStr">
        <is>
          <t>수소/연료전지</t>
        </is>
      </c>
      <c r="G1801" s="74">
        <f>COUNTIF(B:B,B1801)</f>
        <v/>
      </c>
    </row>
    <row r="1802" ht="27.6" customHeight="1" s="55">
      <c r="A1802" s="9" t="n">
        <v>45999</v>
      </c>
      <c r="B1802" s="17" t="inlineStr">
        <is>
          <t>대화제약</t>
        </is>
      </c>
      <c r="C1802" s="74" t="inlineStr">
        <is>
          <t>067080</t>
        </is>
      </c>
      <c r="D1802" s="10" t="n">
        <v>0.2154</v>
      </c>
      <c r="E1802" s="17" t="inlineStr">
        <is>
          <t>마시는 항암제 '리포락셀', 중국 국가급여의약품목록 등재</t>
        </is>
      </c>
      <c r="F1802" s="17" t="inlineStr">
        <is>
          <t>제약/바이오</t>
        </is>
      </c>
      <c r="G1802" s="74">
        <f>COUNTIF(B:B,B1802)</f>
        <v/>
      </c>
    </row>
    <row r="1803" ht="27.6" customHeight="1" s="55">
      <c r="A1803" s="9" t="n">
        <v>45922</v>
      </c>
      <c r="B1803" s="17" t="inlineStr">
        <is>
          <t>대화제약</t>
        </is>
      </c>
      <c r="C1803" s="74" t="inlineStr">
        <is>
          <t>067080</t>
        </is>
      </c>
      <c r="D1803" s="10" t="n">
        <v>0.2701</v>
      </c>
      <c r="E1803" s="17" t="inlineStr">
        <is>
          <t>중국 NMPA로부터 치매 치료제 품목허가 획득</t>
        </is>
      </c>
      <c r="F1803" s="17" t="inlineStr">
        <is>
          <t>제약/바이오</t>
        </is>
      </c>
      <c r="G1803" s="74">
        <f>COUNTIF(B:B,B1803)</f>
        <v/>
      </c>
    </row>
    <row r="1804" ht="27.6" customHeight="1" s="55">
      <c r="A1804" s="9" t="n">
        <v>45803</v>
      </c>
      <c r="B1804" s="17" t="inlineStr">
        <is>
          <t>대화제약</t>
        </is>
      </c>
      <c r="C1804" s="74" t="inlineStr">
        <is>
          <t>067080</t>
        </is>
      </c>
      <c r="D1804" s="10" t="n">
        <v>0.09959999999999999</v>
      </c>
      <c r="E1804" s="17" t="inlineStr">
        <is>
          <t>리포락셀액 유방암 임상 3상 결과 ASCO 초록 발표 선정</t>
        </is>
      </c>
      <c r="F1804" s="17" t="inlineStr">
        <is>
          <t>제약/바이오</t>
        </is>
      </c>
      <c r="G1804" s="74">
        <f>COUNTIF(B:B,B1804)</f>
        <v/>
      </c>
    </row>
    <row r="1805" ht="27.6" customHeight="1" s="55">
      <c r="A1805" s="9" t="n">
        <v>45744</v>
      </c>
      <c r="B1805" s="17" t="inlineStr">
        <is>
          <t>대화제약</t>
        </is>
      </c>
      <c r="C1805" s="74" t="inlineStr">
        <is>
          <t>067080</t>
        </is>
      </c>
      <c r="D1805" s="10" t="n">
        <v>0.09719999999999999</v>
      </c>
      <c r="E1805" s="17" t="inlineStr">
        <is>
          <t>경구용 항암제 중국 수출 소식 (이틀째 강세)</t>
        </is>
      </c>
      <c r="F1805" s="17" t="inlineStr">
        <is>
          <t>제약/바이오</t>
        </is>
      </c>
      <c r="G1805" s="74">
        <f>COUNTIF(B:B,B1805)</f>
        <v/>
      </c>
    </row>
    <row r="1806" ht="27.6" customHeight="1" s="55">
      <c r="A1806" s="9" t="n">
        <v>45733</v>
      </c>
      <c r="B1806" s="17" t="inlineStr">
        <is>
          <t>대화제약</t>
        </is>
      </c>
      <c r="C1806" s="74" t="inlineStr">
        <is>
          <t>067080</t>
        </is>
      </c>
      <c r="D1806" s="10" t="n">
        <v>0.1081</v>
      </c>
      <c r="E1806" s="17" t="inlineStr">
        <is>
          <t>경구용 항암제 중국 수출 소식에 이틀째 강세</t>
        </is>
      </c>
      <c r="F1806" s="17" t="inlineStr">
        <is>
          <t>제약/바이오</t>
        </is>
      </c>
      <c r="G1806" s="74">
        <f>COUNTIF(B:B,B1806)</f>
        <v/>
      </c>
    </row>
    <row r="1807" ht="27.6" customHeight="1" s="55">
      <c r="A1807" s="9" t="n">
        <v>45727</v>
      </c>
      <c r="B1807" s="17" t="inlineStr">
        <is>
          <t>대화제약</t>
        </is>
      </c>
      <c r="C1807" s="74" t="inlineStr">
        <is>
          <t>067080</t>
        </is>
      </c>
      <c r="D1807" s="10" t="n">
        <v>0.1567</v>
      </c>
      <c r="E1807" s="17" t="inlineStr">
        <is>
          <t>세계 최초 경구용 항암제 본격 판매 및 중국 시장 진출 기대</t>
        </is>
      </c>
      <c r="F1807" s="17" t="inlineStr">
        <is>
          <t>제약/바이오</t>
        </is>
      </c>
      <c r="G1807" s="74">
        <f>COUNTIF(B:B,B1807)</f>
        <v/>
      </c>
    </row>
    <row r="1808" ht="27.6" customHeight="1" s="55">
      <c r="A1808" s="9" t="n">
        <v>46003</v>
      </c>
      <c r="B1808" s="19" t="inlineStr">
        <is>
          <t>대원전선</t>
        </is>
      </c>
      <c r="C1808" s="74" t="inlineStr">
        <is>
          <t>006340</t>
        </is>
      </c>
      <c r="D1808" s="10" t="n">
        <v>0.1768</v>
      </c>
      <c r="E1808" s="17" t="inlineStr">
        <is>
          <t>미국 경기 회복 전망에 따른 구리값 사상 최고치 경신 영향</t>
        </is>
      </c>
      <c r="F1808" s="17" t="inlineStr">
        <is>
          <t>전선/구리</t>
        </is>
      </c>
      <c r="G1808" s="74">
        <f>COUNTIF(B:B,B1808)</f>
        <v/>
      </c>
    </row>
    <row r="1809" ht="27.6" customHeight="1" s="55">
      <c r="A1809" s="9" t="n">
        <v>45964</v>
      </c>
      <c r="B1809" s="17" t="inlineStr">
        <is>
          <t>대원전선</t>
        </is>
      </c>
      <c r="C1809" s="74" t="inlineStr">
        <is>
          <t>006340</t>
        </is>
      </c>
      <c r="D1809" s="10" t="n">
        <v>0.1562</v>
      </c>
      <c r="E1809" s="17" t="inlineStr">
        <is>
          <t>전력 수요 급증 전망에 따른 수혜</t>
        </is>
      </c>
      <c r="F1809" s="17" t="inlineStr">
        <is>
          <t>전선</t>
        </is>
      </c>
      <c r="G1809" s="74">
        <f>COUNTIF(B:B,B1809)</f>
        <v/>
      </c>
    </row>
    <row r="1810" ht="27.6" customHeight="1" s="55">
      <c r="A1810" s="9" t="n">
        <v>45959</v>
      </c>
      <c r="B1810" s="23" t="inlineStr">
        <is>
          <t>대원전선</t>
        </is>
      </c>
      <c r="C1810" s="74" t="inlineStr">
        <is>
          <t>006340</t>
        </is>
      </c>
      <c r="D1810" s="10" t="n">
        <v>0.1137</v>
      </c>
      <c r="E1810" s="17" t="inlineStr">
        <is>
          <t>아마존 7조원 AI 데이터센터 투자 수혜 기대</t>
        </is>
      </c>
      <c r="F1810" s="17" t="inlineStr">
        <is>
          <t>전선</t>
        </is>
      </c>
      <c r="G1810" s="74">
        <f>COUNTIF(B:B,B1810)</f>
        <v/>
      </c>
    </row>
    <row r="1811" ht="27.6" customHeight="1" s="55">
      <c r="A1811" s="9" t="n">
        <v>45770</v>
      </c>
      <c r="B1811" s="17" t="inlineStr">
        <is>
          <t>대원전선</t>
        </is>
      </c>
      <c r="C1811" s="74" t="inlineStr">
        <is>
          <t>006340</t>
        </is>
      </c>
      <c r="D1811" s="10" t="n">
        <v>0.081</v>
      </c>
      <c r="E1811" s="17" t="inlineStr">
        <is>
          <t>이재명 '에너지 고속도로' 정책 수혜 기대</t>
        </is>
      </c>
      <c r="F1811" s="17" t="inlineStr">
        <is>
          <t>전선/전력</t>
        </is>
      </c>
      <c r="G1811" s="74">
        <f>COUNTIF(B:B,B1811)</f>
        <v/>
      </c>
    </row>
    <row r="1812" ht="27.6" customHeight="1" s="55">
      <c r="A1812" s="9" t="n">
        <v>45678</v>
      </c>
      <c r="B1812" s="17" t="inlineStr">
        <is>
          <t>대원전선</t>
        </is>
      </c>
      <c r="C1812" s="74" t="inlineStr">
        <is>
          <t>006340</t>
        </is>
      </c>
      <c r="D1812" s="10" t="n">
        <v>0.068</v>
      </c>
      <c r="E1812" s="17" t="inlineStr">
        <is>
          <t>트럼프의 LA 산불 현장 방문 예정 소식, 전력망 복구 및 수요 증가 기대</t>
        </is>
      </c>
      <c r="F1812" s="17" t="inlineStr">
        <is>
          <t>전선/전력설비</t>
        </is>
      </c>
      <c r="G1812" s="74">
        <f>COUNTIF(B:B,B1812)</f>
        <v/>
      </c>
    </row>
    <row r="1813" ht="27.6" customHeight="1" s="55">
      <c r="A1813" s="9" t="n">
        <v>45670</v>
      </c>
      <c r="B1813" s="17" t="inlineStr">
        <is>
          <t>대원전선</t>
        </is>
      </c>
      <c r="C1813" s="74" t="inlineStr">
        <is>
          <t>006340</t>
        </is>
      </c>
      <c r="D1813" s="10" t="n">
        <v>0.2607</v>
      </c>
      <c r="E1813" s="17" t="inlineStr">
        <is>
          <t>LA 전력청 테스트 완료 및 프로젝트 요청 시 공급 중 사실 부각 (산불 수혜)</t>
        </is>
      </c>
      <c r="F1813" s="17" t="inlineStr">
        <is>
          <t>전선/미국산불</t>
        </is>
      </c>
      <c r="G1813" s="74">
        <f>COUNTIF(B:B,B1813)</f>
        <v/>
      </c>
    </row>
    <row r="1814" ht="27.6" customHeight="1" s="55">
      <c r="A1814" s="9" t="n">
        <v>45986</v>
      </c>
      <c r="B1814" s="17" t="inlineStr">
        <is>
          <t>대덕전자</t>
        </is>
      </c>
      <c r="C1814" s="74" t="inlineStr">
        <is>
          <t>353200</t>
        </is>
      </c>
      <c r="D1814" s="10" t="n">
        <v>0.0941</v>
      </c>
      <c r="E1814" s="17" t="inlineStr">
        <is>
          <t>구글 TPU 수혜 기대감</t>
        </is>
      </c>
      <c r="F1814" s="17" t="inlineStr">
        <is>
          <t>반도체</t>
        </is>
      </c>
      <c r="G1814" s="74">
        <f>COUNTIF(B:B,B1814)</f>
        <v/>
      </c>
    </row>
    <row r="1815" ht="27.6" customHeight="1" s="55">
      <c r="A1815" s="9" t="n">
        <v>45973</v>
      </c>
      <c r="B1815" s="17" t="inlineStr">
        <is>
          <t>대덕전자</t>
        </is>
      </c>
      <c r="C1815" s="74" t="inlineStr">
        <is>
          <t>353200</t>
        </is>
      </c>
      <c r="D1815" s="10" t="n">
        <v>0.0784</v>
      </c>
      <c r="E1815" s="17" t="inlineStr">
        <is>
          <t>실적 성장세 기반 주가 상승 국면 분석</t>
        </is>
      </c>
      <c r="F1815" s="17" t="inlineStr">
        <is>
          <t>반도체/PCB</t>
        </is>
      </c>
      <c r="G1815" s="74">
        <f>COUNTIF(B:B,B1815)</f>
        <v/>
      </c>
    </row>
    <row r="1816" ht="27.6" customHeight="1" s="55">
      <c r="A1816" s="9" t="n">
        <v>45966</v>
      </c>
      <c r="B1816" s="23" t="inlineStr">
        <is>
          <t>대덕전자</t>
        </is>
      </c>
      <c r="C1816" s="74" t="inlineStr">
        <is>
          <t>353200</t>
        </is>
      </c>
      <c r="D1816" s="10" t="n">
        <v>0.0964</v>
      </c>
      <c r="E1816" s="17" t="inlineStr">
        <is>
          <t>가파른 실적 성장세 및 목표가 상향</t>
        </is>
      </c>
      <c r="F1816" s="17" t="inlineStr">
        <is>
          <t>PCB</t>
        </is>
      </c>
      <c r="G1816" s="74">
        <f>COUNTIF(B:B,B1816)</f>
        <v/>
      </c>
    </row>
    <row r="1817" ht="27.6" customHeight="1" s="55">
      <c r="A1817" s="9" t="n">
        <v>45940</v>
      </c>
      <c r="B1817" s="17" t="inlineStr">
        <is>
          <t>대덕전자</t>
        </is>
      </c>
      <c r="C1817" s="74" t="inlineStr">
        <is>
          <t>353200</t>
        </is>
      </c>
      <c r="D1817" s="10" t="n">
        <v>0.1531</v>
      </c>
      <c r="E1817" s="17" t="inlineStr">
        <is>
          <t>반도체 업황 호조 수혜</t>
        </is>
      </c>
      <c r="F1817" s="17" t="inlineStr">
        <is>
          <t>PCB</t>
        </is>
      </c>
      <c r="G1817" s="74">
        <f>COUNTIF(B:B,B1817)</f>
        <v/>
      </c>
    </row>
    <row r="1818" ht="27.6" customHeight="1" s="55">
      <c r="A1818" s="9" t="n">
        <v>45868</v>
      </c>
      <c r="B1818" s="17" t="inlineStr">
        <is>
          <t>대덕전자</t>
        </is>
      </c>
      <c r="C1818" s="74" t="inlineStr">
        <is>
          <t>353200</t>
        </is>
      </c>
      <c r="D1818" s="10" t="n">
        <v>0.1695</v>
      </c>
      <c r="E1818" s="17" t="inlineStr">
        <is>
          <t>3분기 수익 성장 기대 및 목표가 상향 (삼성-테슬라 계약 관련 PCB 수혜)</t>
        </is>
      </c>
      <c r="F1818" s="17" t="inlineStr">
        <is>
          <t>PCB/반도체</t>
        </is>
      </c>
      <c r="G1818" s="74">
        <f>COUNTIF(B:B,B1818)</f>
        <v/>
      </c>
    </row>
    <row r="1819" ht="27.6" customHeight="1" s="55">
      <c r="A1819" s="9" t="n">
        <v>45777</v>
      </c>
      <c r="B1819" s="17" t="inlineStr">
        <is>
          <t>대덕전자</t>
        </is>
      </c>
      <c r="C1819" s="74" t="inlineStr">
        <is>
          <t>353200</t>
        </is>
      </c>
      <c r="D1819" s="10" t="n">
        <v>0.1695</v>
      </c>
      <c r="E1819" s="17" t="inlineStr">
        <is>
          <t>삼성전자-테슬라 파운드리 계약 관련 PCB 수혜 기대 및 3분기 수익 성장 전망</t>
        </is>
      </c>
      <c r="F1819" s="17" t="inlineStr">
        <is>
          <t>PCB</t>
        </is>
      </c>
      <c r="G1819" s="74">
        <f>COUNTIF(B:B,B1819)</f>
        <v/>
      </c>
    </row>
    <row r="1820" ht="27.6" customHeight="1" s="55">
      <c r="A1820" s="9" t="n">
        <v>45765</v>
      </c>
      <c r="B1820" s="17" t="inlineStr">
        <is>
          <t>경남스틸</t>
        </is>
      </c>
      <c r="C1820" s="74" t="inlineStr">
        <is>
          <t>039240</t>
        </is>
      </c>
      <c r="D1820" s="17" t="inlineStr">
        <is>
          <t>+30.00% (상한가)</t>
        </is>
      </c>
      <c r="E1820" s="17" t="inlineStr">
        <is>
          <t>김문수 후보 질주 멈춤 및 홍준표 후보 오차범위 내 접전 (홍준표 테마)</t>
        </is>
      </c>
      <c r="F1820" s="17" t="inlineStr">
        <is>
          <t>정치테마</t>
        </is>
      </c>
      <c r="G1820" s="74">
        <f>COUNTIF(B:B,B1820)</f>
        <v/>
      </c>
    </row>
    <row r="1821" ht="27.6" customHeight="1" s="55">
      <c r="A1821" s="9" t="n">
        <v>45754</v>
      </c>
      <c r="B1821" s="17" t="inlineStr">
        <is>
          <t>경남스틸</t>
        </is>
      </c>
      <c r="C1821" s="74" t="inlineStr">
        <is>
          <t>039240</t>
        </is>
      </c>
      <c r="D1821" s="17" t="inlineStr">
        <is>
          <t>+29.97% (상한가)</t>
        </is>
      </c>
      <c r="E1821" s="17" t="inlineStr">
        <is>
          <t>홍준표 대구시장 대선 출마 선언 예정(14일)에 따른 관련주 부각</t>
        </is>
      </c>
      <c r="F1821" s="17" t="inlineStr">
        <is>
          <t>정치테마/홍준표</t>
        </is>
      </c>
      <c r="G1821" s="74">
        <f>COUNTIF(B:B,B1821)</f>
        <v/>
      </c>
    </row>
    <row r="1822" ht="27.6" customHeight="1" s="55">
      <c r="A1822" s="9" t="n">
        <v>45751</v>
      </c>
      <c r="B1822" s="17" t="inlineStr">
        <is>
          <t>경남스틸</t>
        </is>
      </c>
      <c r="C1822" s="74" t="inlineStr">
        <is>
          <t>039240</t>
        </is>
      </c>
      <c r="D1822" s="17" t="inlineStr">
        <is>
          <t>+30.00% (상한가)</t>
        </is>
      </c>
      <c r="E1822" s="17" t="inlineStr">
        <is>
          <t>조기 대선 국면 돌입 (홍준표 테마)</t>
        </is>
      </c>
      <c r="F1822" s="17" t="inlineStr">
        <is>
          <t>정치테마</t>
        </is>
      </c>
      <c r="G1822" s="74">
        <f>COUNTIF(B:B,B1822)</f>
        <v/>
      </c>
    </row>
    <row r="1823" ht="27.6" customHeight="1" s="55">
      <c r="A1823" s="9" t="n">
        <v>45674</v>
      </c>
      <c r="B1823" s="17" t="inlineStr">
        <is>
          <t>경남스틸</t>
        </is>
      </c>
      <c r="C1823" s="74" t="inlineStr">
        <is>
          <t>039240</t>
        </is>
      </c>
      <c r="D1823" s="10" t="n">
        <v>0.1587</v>
      </c>
      <c r="E1823" s="17" t="inlineStr">
        <is>
          <t>홍준표 대구시장 트럼프 취임식 초청 이슈에 따른 정치 테마주 부각</t>
        </is>
      </c>
      <c r="F1823" s="17" t="inlineStr">
        <is>
          <t>정치/홍준표</t>
        </is>
      </c>
      <c r="G1823" s="74">
        <f>COUNTIF(B:B,B1823)</f>
        <v/>
      </c>
    </row>
    <row r="1824" ht="27.6" customHeight="1" s="55">
      <c r="A1824" s="9" t="n">
        <v>45667</v>
      </c>
      <c r="B1824" s="17" t="inlineStr">
        <is>
          <t>경남스틸</t>
        </is>
      </c>
      <c r="C1824" s="74" t="inlineStr">
        <is>
          <t>039240</t>
        </is>
      </c>
      <c r="D1824" s="10" t="n">
        <v>0.08699999999999999</v>
      </c>
      <c r="E1824" s="17" t="inlineStr">
        <is>
          <t>홍준표 대구시장 트럼프 취임식 초청 이슈에 따른 정치 테마주 동반 상승</t>
        </is>
      </c>
      <c r="F1824" s="17" t="inlineStr">
        <is>
          <t>정치/홍준표</t>
        </is>
      </c>
      <c r="G1824" s="74">
        <f>COUNTIF(B:B,B1824)</f>
        <v/>
      </c>
    </row>
    <row r="1825" ht="27.6" customHeight="1" s="55">
      <c r="A1825" s="9" t="n">
        <v>45660</v>
      </c>
      <c r="B1825" s="17" t="inlineStr">
        <is>
          <t>경남스틸</t>
        </is>
      </c>
      <c r="C1825" s="74" t="inlineStr">
        <is>
          <t>039240</t>
        </is>
      </c>
      <c r="D1825" s="10" t="n">
        <v>0.174</v>
      </c>
      <c r="E1825" s="17" t="inlineStr">
        <is>
          <t>사상 첫 현직 대통령 체포 시도 등 정국 혼란 속 홍준표 관련주 부각</t>
        </is>
      </c>
      <c r="F1825" s="17" t="inlineStr">
        <is>
          <t>정치/홍준표</t>
        </is>
      </c>
      <c r="G1825" s="74">
        <f>COUNTIF(B:B,B1825)</f>
        <v/>
      </c>
    </row>
    <row r="1826" ht="27.6" customHeight="1" s="55">
      <c r="A1826" s="9" t="n">
        <v>46017</v>
      </c>
      <c r="B1826" s="19" t="inlineStr">
        <is>
          <t>PS일렉트로닉스</t>
        </is>
      </c>
      <c r="C1826" s="74" t="inlineStr">
        <is>
          <t>332570</t>
        </is>
      </c>
      <c r="D1826" s="10" t="n">
        <v>0.09039999999999999</v>
      </c>
      <c r="E1826" s="17" t="inlineStr">
        <is>
          <t>현대차에 이어 삼성까지 진출, 자율주행 핵심 FEM 글로벌 완성차 지속 공급</t>
        </is>
      </c>
      <c r="F1826" s="17" t="inlineStr">
        <is>
          <t>자율주행 2020202020</t>
        </is>
      </c>
      <c r="G1826" s="74">
        <f>COUNTIF(B:B,B1826)</f>
        <v/>
      </c>
    </row>
    <row r="1827" ht="27.6" customHeight="1" s="55">
      <c r="A1827" s="9" t="n">
        <v>45912</v>
      </c>
      <c r="B1827" s="17" t="inlineStr">
        <is>
          <t>PS일렉트로닉스</t>
        </is>
      </c>
      <c r="C1827" s="74" t="inlineStr">
        <is>
          <t>332570</t>
        </is>
      </c>
      <c r="D1827" s="10" t="n">
        <v>0.1183</v>
      </c>
      <c r="E1827" s="17" t="inlineStr">
        <is>
          <t>국내 대형 IT업체와 산업용 로봇팔 개발 및 본격 납품 계획</t>
        </is>
      </c>
      <c r="F1827" s="17" t="inlineStr">
        <is>
          <t>로봇/반도체</t>
        </is>
      </c>
      <c r="G1827" s="74">
        <f>COUNTIF(B:B,B1827)</f>
        <v/>
      </c>
    </row>
    <row r="1828" ht="27.6" customHeight="1" s="55">
      <c r="A1828" s="9" t="n">
        <v>45908</v>
      </c>
      <c r="B1828" s="17" t="inlineStr">
        <is>
          <t>PS일렉트로닉스</t>
        </is>
      </c>
      <c r="C1828" s="74" t="inlineStr">
        <is>
          <t>332570</t>
        </is>
      </c>
      <c r="D1828" s="10" t="n">
        <v>0.1265</v>
      </c>
      <c r="E1828" s="17" t="inlineStr">
        <is>
          <t>국내 대형 IT업체와 산업용 로봇팔 개발 및 본격 납품 계획</t>
        </is>
      </c>
      <c r="F1828" s="17" t="inlineStr">
        <is>
          <t>로봇/반도체</t>
        </is>
      </c>
      <c r="G1828" s="74">
        <f>COUNTIF(B:B,B1828)</f>
        <v/>
      </c>
    </row>
    <row r="1829" ht="27.6" customHeight="1" s="55">
      <c r="A1829" s="9" t="n">
        <v>45875</v>
      </c>
      <c r="B1829" s="17" t="inlineStr">
        <is>
          <t>PS일렉트로닉스</t>
        </is>
      </c>
      <c r="C1829" s="74" t="inlineStr">
        <is>
          <t>332570</t>
        </is>
      </c>
      <c r="D1829" s="10" t="n">
        <v>0.2483</v>
      </c>
      <c r="E1829" s="17" t="inlineStr">
        <is>
          <t>테슬라 로보틱스 및 AI 서버 관련 역대 최대 성장세 부각</t>
        </is>
      </c>
      <c r="F1829" s="17" t="inlineStr">
        <is>
          <t>로봇/반도체</t>
        </is>
      </c>
      <c r="G1829" s="74">
        <f>COUNTIF(B:B,B1829)</f>
        <v/>
      </c>
    </row>
    <row r="1830" ht="27.6" customHeight="1" s="55">
      <c r="A1830" s="9" t="n">
        <v>45832</v>
      </c>
      <c r="B1830" s="17" t="inlineStr">
        <is>
          <t>PS일렉트로닉스</t>
        </is>
      </c>
      <c r="C1830" s="74" t="inlineStr">
        <is>
          <t>332570</t>
        </is>
      </c>
      <c r="D1830" s="10" t="n">
        <v>0.0725</v>
      </c>
      <c r="E1830" s="17" t="inlineStr">
        <is>
          <t>테슬라 로보택시 출시에 자율주행 핵심 모듈 부각</t>
        </is>
      </c>
      <c r="F1830" s="17" t="inlineStr">
        <is>
          <t>자율주행/반도체</t>
        </is>
      </c>
      <c r="G1830" s="74">
        <f>COUNTIF(B:B,B1830)</f>
        <v/>
      </c>
    </row>
    <row r="1831" ht="27.6" customHeight="1" s="55">
      <c r="A1831" s="9" t="n">
        <v>45819</v>
      </c>
      <c r="B1831" s="17" t="inlineStr">
        <is>
          <t>PS일렉트로닉스</t>
        </is>
      </c>
      <c r="C1831" s="74" t="inlineStr">
        <is>
          <t>332570</t>
        </is>
      </c>
      <c r="D1831" s="17" t="inlineStr">
        <is>
          <t>+29.84% (상한가)</t>
        </is>
      </c>
      <c r="E1831" s="17" t="inlineStr">
        <is>
          <t>퀄컴·스카이웍스 제치고 테슬라 로보택시 RF모듈 수혜 기대</t>
        </is>
      </c>
      <c r="F1831" s="17" t="inlineStr">
        <is>
          <t>자율주행/통신</t>
        </is>
      </c>
      <c r="G1831" s="74">
        <f>COUNTIF(B:B,B1831)</f>
        <v/>
      </c>
    </row>
    <row r="1832" ht="27.6" customHeight="1" s="55">
      <c r="A1832" s="9" t="n">
        <v>45852</v>
      </c>
      <c r="B1832" s="17" t="inlineStr">
        <is>
          <t>MDS테크</t>
        </is>
      </c>
      <c r="C1832" s="74" t="inlineStr">
        <is>
          <t>086960</t>
        </is>
      </c>
      <c r="D1832" s="10" t="n">
        <v>0.0707</v>
      </c>
      <c r="E1832" s="17" t="inlineStr">
        <is>
          <t>엔비디아의 AI 솔루션 파트너 부각</t>
        </is>
      </c>
      <c r="F1832" s="17" t="inlineStr">
        <is>
          <t>AI/소프트웨어</t>
        </is>
      </c>
      <c r="G1832" s="74">
        <f>COUNTIF(B:B,B1832)</f>
        <v/>
      </c>
    </row>
    <row r="1833" ht="27.6" customHeight="1" s="55">
      <c r="A1833" s="9" t="n">
        <v>45812</v>
      </c>
      <c r="B1833" s="17" t="inlineStr">
        <is>
          <t>MDS테크</t>
        </is>
      </c>
      <c r="C1833" s="74" t="inlineStr">
        <is>
          <t>086960</t>
        </is>
      </c>
      <c r="D1833" s="10" t="n">
        <v>0.0665</v>
      </c>
      <c r="E1833" s="17" t="inlineStr">
        <is>
          <t>퓨리오사AI 펀드 투자 참여 및 AI 반도체 생태계 확장 기대</t>
        </is>
      </c>
      <c r="F1833" s="17" t="inlineStr">
        <is>
          <t>임베디드/AI</t>
        </is>
      </c>
      <c r="G1833" s="74">
        <f>COUNTIF(B:B,B1833)</f>
        <v/>
      </c>
    </row>
    <row r="1834" ht="27.6" customHeight="1" s="55">
      <c r="A1834" s="9" t="n">
        <v>45805</v>
      </c>
      <c r="B1834" s="17" t="inlineStr">
        <is>
          <t>MDS테크</t>
        </is>
      </c>
      <c r="C1834" s="74" t="inlineStr">
        <is>
          <t>086960</t>
        </is>
      </c>
      <c r="D1834" s="10" t="n">
        <v>0.1916</v>
      </c>
      <c r="E1834" s="17" t="inlineStr">
        <is>
          <t>퓨리오사AI 펀드 투자 참여 및 AI 반도체 생태계 확장 기대</t>
        </is>
      </c>
      <c r="F1834" s="17" t="inlineStr">
        <is>
          <t>임베디드/AI</t>
        </is>
      </c>
      <c r="G1834" s="74">
        <f>COUNTIF(B:B,B1834)</f>
        <v/>
      </c>
    </row>
    <row r="1835" ht="27.6" customHeight="1" s="55">
      <c r="A1835" s="9" t="n">
        <v>45714</v>
      </c>
      <c r="B1835" s="17" t="inlineStr">
        <is>
          <t>MDS테크</t>
        </is>
      </c>
      <c r="C1835" s="74" t="inlineStr">
        <is>
          <t>086960</t>
        </is>
      </c>
      <c r="D1835" s="10" t="n">
        <v>0.07530000000000001</v>
      </c>
      <c r="E1835" s="17" t="inlineStr">
        <is>
          <t>엔비디아 블랙웰 기반 제품 공급 예정 및 안정적 성장세</t>
        </is>
      </c>
      <c r="F1835" s="17" t="inlineStr">
        <is>
          <t>임베디드/AI</t>
        </is>
      </c>
      <c r="G1835" s="74">
        <f>COUNTIF(B:B,B1835)</f>
        <v/>
      </c>
    </row>
    <row r="1836" ht="27.6" customHeight="1" s="55">
      <c r="A1836" s="9" t="n">
        <v>45665</v>
      </c>
      <c r="B1836" s="17" t="inlineStr">
        <is>
          <t>MDS테크</t>
        </is>
      </c>
      <c r="C1836" s="74" t="inlineStr">
        <is>
          <t>086960</t>
        </is>
      </c>
      <c r="D1836" s="10" t="n">
        <v>0.06370000000000001</v>
      </c>
      <c r="E1836" s="17" t="inlineStr">
        <is>
          <t>엔비디아 자율주행 진출 및 AI 솔루션 공급 파트너사 수혜 기대</t>
        </is>
      </c>
      <c r="F1836" s="17" t="inlineStr">
        <is>
          <t>AI/자율주행</t>
        </is>
      </c>
      <c r="G1836" s="74">
        <f>COUNTIF(B:B,B1836)</f>
        <v/>
      </c>
    </row>
    <row r="1837" ht="27.6" customHeight="1" s="55">
      <c r="A1837" s="9" t="n">
        <v>45664</v>
      </c>
      <c r="B1837" s="17" t="inlineStr">
        <is>
          <t>MDS테크</t>
        </is>
      </c>
      <c r="C1837" s="74" t="inlineStr">
        <is>
          <t>086960</t>
        </is>
      </c>
      <c r="D1837" s="17" t="inlineStr">
        <is>
          <t>+29.97% (상한가)</t>
        </is>
      </c>
      <c r="E1837" s="17" t="inlineStr">
        <is>
          <t>젠슨 황 CES 기조연설(AI, 로봇) 관련 수혜 기대 (엔비디아 AI 솔루션 파트너)</t>
        </is>
      </c>
      <c r="F1837" s="17" t="inlineStr">
        <is>
          <t>AI/엔비디아</t>
        </is>
      </c>
      <c r="G1837" s="74">
        <f>COUNTIF(B:B,B1837)</f>
        <v/>
      </c>
    </row>
    <row r="1838" ht="27.6" customHeight="1" s="55">
      <c r="A1838" s="9" t="n">
        <v>45835</v>
      </c>
      <c r="B1838" s="17" t="inlineStr">
        <is>
          <t>LG씨엔에스</t>
        </is>
      </c>
      <c r="C1838" s="74" t="inlineStr">
        <is>
          <t>064400</t>
        </is>
      </c>
      <c r="D1838" s="10" t="n">
        <v>0.0764</v>
      </c>
      <c r="E1838" s="17" t="inlineStr">
        <is>
          <t>한국은행 CBDC '프로젝트 한강' 시스템 구축 완료 및 스테이블코인 기대감</t>
        </is>
      </c>
      <c r="F1838" s="17" t="inlineStr">
        <is>
          <t>IT서비스/SI</t>
        </is>
      </c>
      <c r="G1838" s="74">
        <f>COUNTIF(B:B,B1838)</f>
        <v/>
      </c>
    </row>
    <row r="1839" ht="27.6" customHeight="1" s="55">
      <c r="A1839" s="9" t="n">
        <v>45831</v>
      </c>
      <c r="B1839" s="17" t="inlineStr">
        <is>
          <t>LG씨엔에스</t>
        </is>
      </c>
      <c r="C1839" s="74" t="inlineStr">
        <is>
          <t>064400</t>
        </is>
      </c>
      <c r="D1839" s="10" t="n">
        <v>0.0895</v>
      </c>
      <c r="E1839" s="17" t="inlineStr">
        <is>
          <t>'프로젝트 한강' 디지털화폐 시스템 구축 완료 및 공공 AI 사업 수주</t>
        </is>
      </c>
      <c r="F1839" s="17" t="inlineStr">
        <is>
          <t>IT서비스/CBDC</t>
        </is>
      </c>
      <c r="G1839" s="74">
        <f>COUNTIF(B:B,B1839)</f>
        <v/>
      </c>
    </row>
    <row r="1840" ht="27.6" customHeight="1" s="55">
      <c r="A1840" s="9" t="n">
        <v>45828</v>
      </c>
      <c r="B1840" s="17" t="inlineStr">
        <is>
          <t>LG씨엔에스</t>
        </is>
      </c>
      <c r="C1840" s="74" t="inlineStr">
        <is>
          <t>064400</t>
        </is>
      </c>
      <c r="D1840" s="10" t="n">
        <v>0.0929</v>
      </c>
      <c r="E1840" s="17" t="inlineStr">
        <is>
          <t>한국은행 CBDC '프로젝트 한강' 시스템 구축 완료 및 공공 AI 수주</t>
        </is>
      </c>
      <c r="F1840" s="17" t="inlineStr">
        <is>
          <t>IT서비스/CBDC</t>
        </is>
      </c>
      <c r="G1840" s="74">
        <f>COUNTIF(B:B,B1840)</f>
        <v/>
      </c>
    </row>
    <row r="1841" ht="27.6" customHeight="1" s="55">
      <c r="A1841" s="9" t="n">
        <v>45824</v>
      </c>
      <c r="B1841" s="17" t="inlineStr">
        <is>
          <t>LG씨엔에스</t>
        </is>
      </c>
      <c r="C1841" s="74" t="inlineStr">
        <is>
          <t>064400</t>
        </is>
      </c>
      <c r="D1841" s="10" t="n">
        <v>0.1127</v>
      </c>
      <c r="E1841" s="17" t="inlineStr">
        <is>
          <t>한국은행 '프로젝트 한강' 디지털화폐 시스템 단독 구축 참여</t>
        </is>
      </c>
      <c r="F1841" s="17" t="inlineStr">
        <is>
          <t>IT서비스/CBDC</t>
        </is>
      </c>
      <c r="G1841" s="74">
        <f>COUNTIF(B:B,B1841)</f>
        <v/>
      </c>
    </row>
    <row r="1842" ht="27.6" customHeight="1" s="55">
      <c r="A1842" s="9" t="n">
        <v>45821</v>
      </c>
      <c r="B1842" s="17" t="inlineStr">
        <is>
          <t>LG씨엔에스</t>
        </is>
      </c>
      <c r="C1842" s="74" t="inlineStr">
        <is>
          <t>064400</t>
        </is>
      </c>
      <c r="D1842" s="10" t="n">
        <v>0.08309999999999999</v>
      </c>
      <c r="E1842" s="17" t="inlineStr">
        <is>
          <t>한국은행 CBDC '프로젝트 한강' 시스템 구축 완료</t>
        </is>
      </c>
      <c r="F1842" s="17" t="inlineStr">
        <is>
          <t>IT서비스/CBDC</t>
        </is>
      </c>
      <c r="G1842" s="74">
        <f>COUNTIF(B:B,B1842)</f>
        <v/>
      </c>
    </row>
    <row r="1843" ht="27.6" customHeight="1" s="55">
      <c r="A1843" s="9" t="n">
        <v>45820</v>
      </c>
      <c r="B1843" s="17" t="inlineStr">
        <is>
          <t>LG씨엔에스</t>
        </is>
      </c>
      <c r="C1843" s="74" t="inlineStr">
        <is>
          <t>064400</t>
        </is>
      </c>
      <c r="D1843" s="10" t="n">
        <v>0.1195</v>
      </c>
      <c r="E1843" s="17" t="inlineStr">
        <is>
          <t>한국은행 CBDC 시스템 개발 및 전 계열사 AX 가속화 (상장 기대감)</t>
        </is>
      </c>
      <c r="F1843" s="17" t="inlineStr">
        <is>
          <t>IT서비스/CBDC</t>
        </is>
      </c>
      <c r="G1843" s="74">
        <f>COUNTIF(B:B,B1843)</f>
        <v/>
      </c>
    </row>
    <row r="1844" ht="27.6" customHeight="1" s="55">
      <c r="A1844" s="9" t="n">
        <v>46002</v>
      </c>
      <c r="B1844" s="19" t="inlineStr">
        <is>
          <t>KCTC</t>
        </is>
      </c>
      <c r="C1844" s="74" t="inlineStr">
        <is>
          <t>009070</t>
        </is>
      </c>
      <c r="D1844" s="10" t="n">
        <v>0.1981</v>
      </c>
      <c r="E1844" s="17" t="inlineStr">
        <is>
          <t>양재동에 물류창고 및 데이터센터 부지 보유 사실 부각 (고터 재개발 관련)</t>
        </is>
      </c>
      <c r="F1844" s="17" t="inlineStr">
        <is>
          <t>고터 재개발/물류</t>
        </is>
      </c>
      <c r="G1844" s="74">
        <f>COUNTIF(B:B,B1844)</f>
        <v/>
      </c>
    </row>
    <row r="1845" ht="27.6" customHeight="1" s="55">
      <c r="A1845" s="9" t="n">
        <v>45852</v>
      </c>
      <c r="B1845" s="17" t="inlineStr">
        <is>
          <t>KCTC</t>
        </is>
      </c>
      <c r="C1845" s="74" t="inlineStr">
        <is>
          <t>009070</t>
        </is>
      </c>
      <c r="D1845" s="10" t="n">
        <v>0.1744</v>
      </c>
      <c r="E1845" s="17" t="inlineStr">
        <is>
          <t>해수부 장관 후보자 북극항로 거점 조성 발언 및 부산 이전 수혜</t>
        </is>
      </c>
      <c r="F1845" s="17" t="inlineStr">
        <is>
          <t>물류/북극항로</t>
        </is>
      </c>
      <c r="G1845" s="74">
        <f>COUNTIF(B:B,B1845)</f>
        <v/>
      </c>
    </row>
    <row r="1846" ht="27.6" customHeight="1" s="55">
      <c r="A1846" s="9" t="n">
        <v>45849</v>
      </c>
      <c r="B1846" s="17" t="inlineStr">
        <is>
          <t>KCTC</t>
        </is>
      </c>
      <c r="C1846" s="74" t="inlineStr">
        <is>
          <t>009070</t>
        </is>
      </c>
      <c r="D1846" s="10" t="n">
        <v>0.1405</v>
      </c>
      <c r="E1846" s="17" t="inlineStr">
        <is>
          <t>정부 북극항로 국정 과제 추진 및 한국선급 지원단 신설</t>
        </is>
      </c>
      <c r="F1846" s="17" t="inlineStr">
        <is>
          <t>물류/항만</t>
        </is>
      </c>
      <c r="G1846" s="74">
        <f>COUNTIF(B:B,B1846)</f>
        <v/>
      </c>
    </row>
    <row r="1847" ht="27.6" customHeight="1" s="55">
      <c r="A1847" s="9" t="n">
        <v>45841</v>
      </c>
      <c r="B1847" s="17" t="inlineStr">
        <is>
          <t>KCTC</t>
        </is>
      </c>
      <c r="C1847" s="74" t="inlineStr">
        <is>
          <t>009070</t>
        </is>
      </c>
      <c r="D1847" s="10" t="n">
        <v>0.1405</v>
      </c>
      <c r="E1847" s="17" t="inlineStr">
        <is>
          <t>북극항로 국정과제 추진 및 부산항만공사 전담 조직 신설 이슈</t>
        </is>
      </c>
      <c r="F1847" s="17" t="inlineStr">
        <is>
          <t>물류/북극항로</t>
        </is>
      </c>
      <c r="G1847" s="74">
        <f>COUNTIF(B:B,B1847)</f>
        <v/>
      </c>
    </row>
    <row r="1848" ht="27.6" customHeight="1" s="55">
      <c r="A1848" s="9" t="n">
        <v>45835</v>
      </c>
      <c r="B1848" s="17" t="inlineStr">
        <is>
          <t>KCTC</t>
        </is>
      </c>
      <c r="C1848" s="74" t="inlineStr">
        <is>
          <t>009070</t>
        </is>
      </c>
      <c r="D1848" s="10" t="n">
        <v>0.1467</v>
      </c>
      <c r="E1848" s="17" t="inlineStr">
        <is>
          <t>부산항만공사 북극항로 전담 조직 신설 및 해수부 TF 회의 수혜</t>
        </is>
      </c>
      <c r="F1848" s="17" t="inlineStr">
        <is>
          <t>물류/항만</t>
        </is>
      </c>
      <c r="G1848" s="74">
        <f>COUNTIF(B:B,B1848)</f>
        <v/>
      </c>
    </row>
    <row r="1849" ht="27.6" customHeight="1" s="55">
      <c r="A1849" s="9" t="n">
        <v>45833</v>
      </c>
      <c r="B1849" s="17" t="inlineStr">
        <is>
          <t>KCTC</t>
        </is>
      </c>
      <c r="C1849" s="74" t="inlineStr">
        <is>
          <t>009070</t>
        </is>
      </c>
      <c r="D1849" s="10" t="n">
        <v>0.2053</v>
      </c>
      <c r="E1849" s="17" t="inlineStr">
        <is>
          <t>해수부 북극항로 개척 전략설정 첫 TF회의 개최 (장전 기사)</t>
        </is>
      </c>
      <c r="F1849" s="17" t="inlineStr">
        <is>
          <t>물류/북극항로</t>
        </is>
      </c>
      <c r="G1849" s="74">
        <f>COUNTIF(B:B,B1849)</f>
        <v/>
      </c>
    </row>
    <row r="1850" ht="27.6" customHeight="1" s="55">
      <c r="A1850" s="9" t="n">
        <v>45810</v>
      </c>
      <c r="B1850" s="17" t="inlineStr">
        <is>
          <t>DSC인베스트먼트</t>
        </is>
      </c>
      <c r="C1850" s="74" t="inlineStr">
        <is>
          <t>241520</t>
        </is>
      </c>
      <c r="D1850" s="10" t="n">
        <v>0.1113</v>
      </c>
      <c r="E1850" s="17" t="inlineStr">
        <is>
          <t>벤처캐피탈(VC) 관련주 동반 상승 흐름</t>
        </is>
      </c>
      <c r="F1850" s="17" t="inlineStr">
        <is>
          <t>벤처캐피탈</t>
        </is>
      </c>
      <c r="G1850" s="74">
        <f>COUNTIF(B:B,B1850)</f>
        <v/>
      </c>
    </row>
    <row r="1851" ht="27.6" customHeight="1" s="55">
      <c r="A1851" s="9" t="n">
        <v>45764</v>
      </c>
      <c r="B1851" s="17" t="inlineStr">
        <is>
          <t>DSC인베스트먼트</t>
        </is>
      </c>
      <c r="C1851" s="74" t="inlineStr">
        <is>
          <t>241520</t>
        </is>
      </c>
      <c r="D1851" s="10" t="n">
        <v>0.0727</v>
      </c>
      <c r="E1851" s="17" t="inlineStr">
        <is>
          <t>퓨리오사AI 투자사 부각 (이재명 AI 행보 연동)</t>
        </is>
      </c>
      <c r="F1851" s="17" t="inlineStr">
        <is>
          <t>벤처캐피탈/AI</t>
        </is>
      </c>
      <c r="G1851" s="74">
        <f>COUNTIF(B:B,B1851)</f>
        <v/>
      </c>
    </row>
    <row r="1852" ht="27.6" customHeight="1" s="55">
      <c r="A1852" s="9" t="n">
        <v>45763</v>
      </c>
      <c r="B1852" s="17" t="inlineStr">
        <is>
          <t>DSC인베스트먼트</t>
        </is>
      </c>
      <c r="C1852" s="74" t="inlineStr">
        <is>
          <t>241520</t>
        </is>
      </c>
      <c r="D1852" s="10" t="n">
        <v>0.0727</v>
      </c>
      <c r="E1852" s="17" t="inlineStr">
        <is>
          <t>퓨리오사AI 투자사 부각 (이재명 AI 행보 연동)</t>
        </is>
      </c>
      <c r="F1852" s="17" t="inlineStr">
        <is>
          <t>벤처캐피탈/AI</t>
        </is>
      </c>
      <c r="G1852" s="74">
        <f>COUNTIF(B:B,B1852)</f>
        <v/>
      </c>
    </row>
    <row r="1853" ht="27.6" customHeight="1" s="55">
      <c r="A1853" s="9" t="n">
        <v>45730</v>
      </c>
      <c r="B1853" s="17" t="inlineStr">
        <is>
          <t>DSC인베스트먼트</t>
        </is>
      </c>
      <c r="C1853" s="74" t="inlineStr">
        <is>
          <t>241520</t>
        </is>
      </c>
      <c r="D1853" s="10" t="n">
        <v>0.1876</v>
      </c>
      <c r="E1853" s="17" t="inlineStr">
        <is>
          <t>퓨리오사AI 경영권 매각 또는 상장 이슈 (투자사 부각)</t>
        </is>
      </c>
      <c r="F1853" s="17" t="inlineStr">
        <is>
          <t>벤처캐피탈</t>
        </is>
      </c>
      <c r="G1853" s="74">
        <f>COUNTIF(B:B,B1853)</f>
        <v/>
      </c>
    </row>
    <row r="1854" ht="27.6" customHeight="1" s="55">
      <c r="A1854" s="9" t="n">
        <v>45716</v>
      </c>
      <c r="B1854" s="17" t="inlineStr">
        <is>
          <t>DSC인베스트먼트</t>
        </is>
      </c>
      <c r="C1854" s="74" t="inlineStr">
        <is>
          <t>241520</t>
        </is>
      </c>
      <c r="D1854" s="10" t="n">
        <v>0.2151</v>
      </c>
      <c r="E1854" s="17" t="inlineStr">
        <is>
          <t>퓨리오사AI 투자사로 메타 인수 논의에 따른 수혜 기대</t>
        </is>
      </c>
      <c r="F1854" s="17" t="inlineStr">
        <is>
          <t>벤처캐피탈/AI</t>
        </is>
      </c>
      <c r="G1854" s="74">
        <f>COUNTIF(B:B,B1854)</f>
        <v/>
      </c>
    </row>
    <row r="1855" ht="27.6" customHeight="1" s="55">
      <c r="A1855" s="9" t="n">
        <v>45700</v>
      </c>
      <c r="B1855" s="17" t="inlineStr">
        <is>
          <t>DSC인베스트먼트</t>
        </is>
      </c>
      <c r="C1855" s="74" t="inlineStr">
        <is>
          <t>241520</t>
        </is>
      </c>
      <c r="D1855" s="17" t="inlineStr">
        <is>
          <t>+29.97% (상한가)</t>
        </is>
      </c>
      <c r="E1855" s="17" t="inlineStr">
        <is>
          <t>메타의 '퓨리오사AI' 인수 논의 소식, 초기 투자사로 지분 보유 부각</t>
        </is>
      </c>
      <c r="F1855" s="17" t="inlineStr">
        <is>
          <t>VC/퓨리오사AI</t>
        </is>
      </c>
      <c r="G1855" s="74">
        <f>COUNTIF(B:B,B1855)</f>
        <v/>
      </c>
    </row>
    <row r="1856" ht="27.6" customHeight="1" s="55">
      <c r="A1856" s="9" t="n">
        <v>45734</v>
      </c>
      <c r="B1856" s="17" t="inlineStr">
        <is>
          <t>휴스틸</t>
        </is>
      </c>
      <c r="C1856" s="74" t="inlineStr">
        <is>
          <t>005010</t>
        </is>
      </c>
      <c r="D1856" s="10" t="n">
        <v>0.0784</v>
      </c>
      <c r="E1856" s="17" t="inlineStr">
        <is>
          <t>미국 현지 철강 공장 완공 및 관세 전쟁 대응 수혜 기대</t>
        </is>
      </c>
      <c r="F1856" s="17" t="inlineStr">
        <is>
          <t>철강/강관</t>
        </is>
      </c>
      <c r="G1856" s="74">
        <f>COUNTIF(B:B,B1856)</f>
        <v/>
      </c>
    </row>
    <row r="1857" ht="27.6" customHeight="1" s="55">
      <c r="A1857" s="9" t="n">
        <v>45722</v>
      </c>
      <c r="B1857" s="17" t="inlineStr">
        <is>
          <t>휴스틸</t>
        </is>
      </c>
      <c r="C1857" s="74" t="inlineStr">
        <is>
          <t>005010</t>
        </is>
      </c>
      <c r="D1857" s="10" t="n">
        <v>0.1023</v>
      </c>
      <c r="E1857" s="17" t="inlineStr">
        <is>
          <t>미국 현지 철강 공장 올해 완공 및 관세 전쟁 대응 증설 검토</t>
        </is>
      </c>
      <c r="F1857" s="17" t="inlineStr">
        <is>
          <t>철강/강관</t>
        </is>
      </c>
      <c r="G1857" s="74">
        <f>COUNTIF(B:B,B1857)</f>
        <v/>
      </c>
    </row>
    <row r="1858" ht="27.6" customHeight="1" s="55">
      <c r="A1858" s="9" t="n">
        <v>45721</v>
      </c>
      <c r="B1858" s="17" t="inlineStr">
        <is>
          <t>휴스틸</t>
        </is>
      </c>
      <c r="C1858" s="74" t="inlineStr">
        <is>
          <t>005010</t>
        </is>
      </c>
      <c r="D1858" s="10" t="n">
        <v>0.1589</v>
      </c>
      <c r="E1858" s="17" t="inlineStr">
        <is>
          <t>미국 현지 철강 공장 완공 및 알래스카 가스관 프로젝트 수혜</t>
        </is>
      </c>
      <c r="F1858" s="17" t="inlineStr">
        <is>
          <t>철강/강관</t>
        </is>
      </c>
      <c r="G1858" s="74">
        <f>COUNTIF(B:B,B1858)</f>
        <v/>
      </c>
    </row>
    <row r="1859" ht="27.6" customHeight="1" s="55">
      <c r="A1859" s="9" t="n">
        <v>45720</v>
      </c>
      <c r="B1859" s="17" t="inlineStr">
        <is>
          <t>휴스틸</t>
        </is>
      </c>
      <c r="C1859" s="74" t="inlineStr">
        <is>
          <t>005010</t>
        </is>
      </c>
      <c r="D1859" s="10" t="n">
        <v>0.144</v>
      </c>
      <c r="E1859" s="17" t="inlineStr">
        <is>
          <t>미국 현지 철강 공장 완공 및 관세 전쟁 대응 증설 검토</t>
        </is>
      </c>
      <c r="F1859" s="17" t="inlineStr">
        <is>
          <t>철강/강관</t>
        </is>
      </c>
      <c r="G1859" s="74">
        <f>COUNTIF(B:B,B1859)</f>
        <v/>
      </c>
    </row>
    <row r="1860" ht="27.6" customHeight="1" s="55">
      <c r="A1860" s="9" t="n">
        <v>45716</v>
      </c>
      <c r="B1860" s="17" t="inlineStr">
        <is>
          <t>휴스틸</t>
        </is>
      </c>
      <c r="C1860" s="74" t="inlineStr">
        <is>
          <t>005010</t>
        </is>
      </c>
      <c r="D1860" s="10" t="n">
        <v>0.0926</v>
      </c>
      <c r="E1860" s="17" t="inlineStr">
        <is>
          <t>미국 현지 철강 공장 완공 및 관세 전쟁 대응 증설 검토</t>
        </is>
      </c>
      <c r="F1860" s="17" t="inlineStr">
        <is>
          <t>철강/강관</t>
        </is>
      </c>
      <c r="G1860" s="74">
        <f>COUNTIF(B:B,B1860)</f>
        <v/>
      </c>
    </row>
    <row r="1861" ht="27.6" customHeight="1" s="55">
      <c r="A1861" s="9" t="n">
        <v>45919</v>
      </c>
      <c r="B1861" s="17" t="inlineStr">
        <is>
          <t>현대로템</t>
        </is>
      </c>
      <c r="C1861" s="74" t="inlineStr">
        <is>
          <t>064350</t>
        </is>
      </c>
      <c r="D1861" s="10" t="n">
        <v>0.09</v>
      </c>
      <c r="E1861" s="17" t="inlineStr">
        <is>
          <t>미국 철도차량 전장품 공장(HRSEA) 준공, 북미 공략 박차</t>
        </is>
      </c>
      <c r="F1861" s="17" t="inlineStr">
        <is>
          <t>철도/방산</t>
        </is>
      </c>
      <c r="G1861" s="74">
        <f>COUNTIF(B:B,B1861)</f>
        <v/>
      </c>
    </row>
    <row r="1862" ht="27.6" customHeight="1" s="55">
      <c r="A1862" s="9" t="n">
        <v>45803</v>
      </c>
      <c r="B1862" s="17" t="inlineStr">
        <is>
          <t>현대로템</t>
        </is>
      </c>
      <c r="C1862" s="74" t="inlineStr">
        <is>
          <t>064350</t>
        </is>
      </c>
      <c r="D1862" s="10" t="n">
        <v>0.0893</v>
      </c>
      <c r="E1862" s="17" t="inlineStr">
        <is>
          <t>분기 영업이익 2,000억 돌파 및 목표가 상향</t>
        </is>
      </c>
      <c r="F1862" s="17" t="inlineStr">
        <is>
          <t>방산/철도</t>
        </is>
      </c>
      <c r="G1862" s="74">
        <f>COUNTIF(B:B,B1862)</f>
        <v/>
      </c>
    </row>
    <row r="1863" ht="27.6" customHeight="1" s="55">
      <c r="A1863" s="9" t="n">
        <v>45764</v>
      </c>
      <c r="B1863" s="17" t="inlineStr">
        <is>
          <t>현대로템</t>
        </is>
      </c>
      <c r="C1863" s="74" t="inlineStr">
        <is>
          <t>064350</t>
        </is>
      </c>
      <c r="D1863" s="10" t="n">
        <v>0.0881</v>
      </c>
      <c r="E1863" s="17" t="inlineStr">
        <is>
          <t>이재명 K-방산 육성 공약 수혜 기대</t>
        </is>
      </c>
      <c r="F1863" s="17" t="inlineStr">
        <is>
          <t>방산</t>
        </is>
      </c>
      <c r="G1863" s="74">
        <f>COUNTIF(B:B,B1863)</f>
        <v/>
      </c>
    </row>
    <row r="1864" ht="27.6" customHeight="1" s="55">
      <c r="A1864" s="9" t="n">
        <v>45729</v>
      </c>
      <c r="B1864" s="17" t="inlineStr">
        <is>
          <t>현대로템</t>
        </is>
      </c>
      <c r="C1864" s="74" t="inlineStr">
        <is>
          <t>064350</t>
        </is>
      </c>
      <c r="D1864" s="10" t="n">
        <v>0.1029</v>
      </c>
      <c r="E1864" s="17" t="inlineStr">
        <is>
          <t>유럽 방위비 증액 기대 및 작년 영업익 4,566억원 호실적</t>
        </is>
      </c>
      <c r="F1864" s="17" t="inlineStr">
        <is>
          <t>방산/철도</t>
        </is>
      </c>
      <c r="G1864" s="74">
        <f>COUNTIF(B:B,B1864)</f>
        <v/>
      </c>
    </row>
    <row r="1865" ht="27.6" customHeight="1" s="55">
      <c r="A1865" s="9" t="n">
        <v>45694</v>
      </c>
      <c r="B1865" s="17" t="inlineStr">
        <is>
          <t>현대로템</t>
        </is>
      </c>
      <c r="C1865" s="74" t="inlineStr">
        <is>
          <t>064350</t>
        </is>
      </c>
      <c r="D1865" s="10" t="n">
        <v>0.1702</v>
      </c>
      <c r="E1865" s="17" t="inlineStr">
        <is>
          <t>지난해 영업이익 4,566억원(117.4%↑), 매출 첫 4조원 돌파</t>
        </is>
      </c>
      <c r="F1865" s="17" t="inlineStr">
        <is>
          <t>방산/철도</t>
        </is>
      </c>
      <c r="G1865" s="74">
        <f>COUNTIF(B:B,B1865)</f>
        <v/>
      </c>
    </row>
    <row r="1866" ht="27.6" customHeight="1" s="55">
      <c r="A1866" s="9" t="n">
        <v>45868</v>
      </c>
      <c r="B1866" s="17" t="inlineStr">
        <is>
          <t>현대공업</t>
        </is>
      </c>
      <c r="C1866" s="74" t="inlineStr">
        <is>
          <t>170030</t>
        </is>
      </c>
      <c r="D1866" s="10" t="n">
        <v>0.0876</v>
      </c>
      <c r="E1866" s="17" t="inlineStr">
        <is>
          <t>미국 신공장 본격 가동 및 로보택시 선주문 확보, 정의선 회장 관세 협상 지원</t>
        </is>
      </c>
      <c r="F1866" s="17" t="inlineStr">
        <is>
          <t>자동차부품</t>
        </is>
      </c>
      <c r="G1866" s="74">
        <f>COUNTIF(B:B,B1866)</f>
        <v/>
      </c>
    </row>
    <row r="1867" ht="27.6" customHeight="1" s="55">
      <c r="A1867" s="9" t="n">
        <v>45863</v>
      </c>
      <c r="B1867" s="17" t="inlineStr">
        <is>
          <t>현대공업</t>
        </is>
      </c>
      <c r="C1867" s="74" t="inlineStr">
        <is>
          <t>170030</t>
        </is>
      </c>
      <c r="D1867" s="10" t="n">
        <v>0.0495</v>
      </c>
      <c r="E1867" s="17" t="inlineStr">
        <is>
          <t>미국 신공장 본격 가동, 로보택시 선주문 확보</t>
        </is>
      </c>
      <c r="F1867" s="17" t="inlineStr">
        <is>
          <t>자동차부품</t>
        </is>
      </c>
      <c r="G1867" s="74">
        <f>COUNTIF(B:B,B1867)</f>
        <v/>
      </c>
    </row>
    <row r="1868" ht="27.6" customHeight="1" s="55">
      <c r="A1868" s="9" t="n">
        <v>45862</v>
      </c>
      <c r="B1868" s="17" t="inlineStr">
        <is>
          <t>현대공업</t>
        </is>
      </c>
      <c r="C1868" s="74" t="inlineStr">
        <is>
          <t>170030</t>
        </is>
      </c>
      <c r="D1868" s="10" t="n">
        <v>0.0664</v>
      </c>
      <c r="E1868" s="17" t="inlineStr">
        <is>
          <t>현대차 시장상황 고려 관세 대응 및 부품 현지화 추진 수혜</t>
        </is>
      </c>
      <c r="F1868" s="17" t="inlineStr">
        <is>
          <t>자동차부품</t>
        </is>
      </c>
      <c r="G1868" s="74">
        <f>COUNTIF(B:B,B1868)</f>
        <v/>
      </c>
    </row>
    <row r="1869" ht="27.6" customHeight="1" s="55">
      <c r="A1869" s="9" t="n">
        <v>45777</v>
      </c>
      <c r="B1869" s="17" t="inlineStr">
        <is>
          <t>현대공업</t>
        </is>
      </c>
      <c r="C1869" s="74" t="inlineStr">
        <is>
          <t>170030</t>
        </is>
      </c>
      <c r="D1869" s="10" t="n">
        <v>0.0876</v>
      </c>
      <c r="E1869" s="17" t="inlineStr">
        <is>
          <t>정의선 회장 미 관세 협상 지원 및 미국 신공장 가동 (로보택시 선주문)</t>
        </is>
      </c>
      <c r="F1869" s="17" t="inlineStr">
        <is>
          <t>자동차부품</t>
        </is>
      </c>
      <c r="G1869" s="74">
        <f>COUNTIF(B:B,B1869)</f>
        <v/>
      </c>
    </row>
    <row r="1870" ht="27.6" customHeight="1" s="55">
      <c r="A1870" s="9" t="n">
        <v>45741</v>
      </c>
      <c r="B1870" s="17" t="inlineStr">
        <is>
          <t>현대공업</t>
        </is>
      </c>
      <c r="C1870" s="74" t="inlineStr">
        <is>
          <t>170030</t>
        </is>
      </c>
      <c r="D1870" s="10" t="n">
        <v>0.2604</v>
      </c>
      <c r="E1870" s="17" t="inlineStr">
        <is>
          <t>현대차그룹 31조원 미국 투자 및 북미 공장부지 매입 소식 수혜</t>
        </is>
      </c>
      <c r="F1870" s="17" t="inlineStr">
        <is>
          <t>자동차부품</t>
        </is>
      </c>
      <c r="G1870" s="74">
        <f>COUNTIF(B:B,B1870)</f>
        <v/>
      </c>
    </row>
    <row r="1871" ht="27.6" customHeight="1" s="55">
      <c r="A1871" s="9" t="n">
        <v>45875</v>
      </c>
      <c r="B1871" s="17" t="inlineStr">
        <is>
          <t>한국화장품</t>
        </is>
      </c>
      <c r="C1871" s="74" t="inlineStr">
        <is>
          <t>123690</t>
        </is>
      </c>
      <c r="D1871" s="10" t="n">
        <v>0.0993</v>
      </c>
      <c r="E1871" s="17" t="inlineStr">
        <is>
          <t>중국 단체 관광객 무비자 입국 시행 수혜 기대</t>
        </is>
      </c>
      <c r="F1871" s="17" t="inlineStr">
        <is>
          <t>화장품</t>
        </is>
      </c>
      <c r="G1871" s="74">
        <f>COUNTIF(B:B,B1871)</f>
        <v/>
      </c>
    </row>
    <row r="1872" ht="27.6" customHeight="1" s="55">
      <c r="A1872" s="9" t="n">
        <v>45854</v>
      </c>
      <c r="B1872" s="17" t="inlineStr">
        <is>
          <t>한국화장품</t>
        </is>
      </c>
      <c r="C1872" s="74" t="inlineStr">
        <is>
          <t>123690</t>
        </is>
      </c>
      <c r="D1872" s="10" t="n">
        <v>0.08939999999999999</v>
      </c>
      <c r="E1872" s="17" t="inlineStr">
        <is>
          <t>중국 시진핑 방한 기대감에 따른 화장품주 강세</t>
        </is>
      </c>
      <c r="F1872" s="17" t="inlineStr">
        <is>
          <t>화장품</t>
        </is>
      </c>
      <c r="G1872" s="74">
        <f>COUNTIF(B:B,B1872)</f>
        <v/>
      </c>
    </row>
    <row r="1873" ht="27.6" customHeight="1" s="55">
      <c r="A1873" s="9" t="n">
        <v>45852</v>
      </c>
      <c r="B1873" s="17" t="inlineStr">
        <is>
          <t>한국화장품</t>
        </is>
      </c>
      <c r="C1873" s="74" t="inlineStr">
        <is>
          <t>123690</t>
        </is>
      </c>
      <c r="D1873" s="10" t="n">
        <v>0.2039</v>
      </c>
      <c r="E1873" s="17" t="inlineStr">
        <is>
          <t>10월 시진핑 방한 기대 및 중국 내수 진작, K-뷰티 수출 호조</t>
        </is>
      </c>
      <c r="F1873" s="17" t="inlineStr">
        <is>
          <t>화장품</t>
        </is>
      </c>
      <c r="G1873" s="74">
        <f>COUNTIF(B:B,B1873)</f>
        <v/>
      </c>
    </row>
    <row r="1874" ht="27.6" customHeight="1" s="55">
      <c r="A1874" s="9" t="n">
        <v>45838</v>
      </c>
      <c r="B1874" s="17" t="inlineStr">
        <is>
          <t>한국화장품</t>
        </is>
      </c>
      <c r="C1874" s="74" t="inlineStr">
        <is>
          <t>123690</t>
        </is>
      </c>
      <c r="D1874" s="10" t="n">
        <v>0.1006</v>
      </c>
      <c r="E1874" s="17" t="inlineStr">
        <is>
          <t>K-뷰티 수출 호조세 지속에 따른 화장품주 상승</t>
        </is>
      </c>
      <c r="F1874" s="17" t="inlineStr">
        <is>
          <t>화장품</t>
        </is>
      </c>
      <c r="G1874" s="74">
        <f>COUNTIF(B:B,B1874)</f>
        <v/>
      </c>
    </row>
    <row r="1875" ht="27.6" customHeight="1" s="55">
      <c r="A1875" s="9" t="n">
        <v>45828</v>
      </c>
      <c r="B1875" s="17" t="inlineStr">
        <is>
          <t>한국화장품</t>
        </is>
      </c>
      <c r="C1875" s="74" t="inlineStr">
        <is>
          <t>123690</t>
        </is>
      </c>
      <c r="D1875" s="17" t="inlineStr">
        <is>
          <t>+29.95% (상한가)</t>
        </is>
      </c>
      <c r="E1875" s="17" t="inlineStr">
        <is>
          <t>중국 시장 회복 신호 및 한한령 해제 기대감</t>
        </is>
      </c>
      <c r="F1875" s="17" t="inlineStr">
        <is>
          <t>화장품</t>
        </is>
      </c>
      <c r="G1875" s="74">
        <f>COUNTIF(B:B,B1875)</f>
        <v/>
      </c>
    </row>
    <row r="1876" ht="27.6" customHeight="1" s="55">
      <c r="A1876" s="9" t="n">
        <v>45772</v>
      </c>
      <c r="B1876" s="17" t="inlineStr">
        <is>
          <t>한국선재</t>
        </is>
      </c>
      <c r="C1876" s="74" t="inlineStr">
        <is>
          <t>025550</t>
        </is>
      </c>
      <c r="D1876" s="10" t="n">
        <v>0.1724</v>
      </c>
      <c r="E1876" s="17" t="inlineStr">
        <is>
          <t>이재명 후보 해저 송전망 공약, 해저케이블 기술 보유 부각</t>
        </is>
      </c>
      <c r="F1876" s="17" t="inlineStr">
        <is>
          <t>철강/전선</t>
        </is>
      </c>
      <c r="G1876" s="74">
        <f>COUNTIF(B:B,B1876)</f>
        <v/>
      </c>
    </row>
    <row r="1877" ht="27.6" customHeight="1" s="55">
      <c r="A1877" s="9" t="n">
        <v>45771</v>
      </c>
      <c r="B1877" s="17" t="inlineStr">
        <is>
          <t>한국선재</t>
        </is>
      </c>
      <c r="C1877" s="74" t="inlineStr">
        <is>
          <t>025550</t>
        </is>
      </c>
      <c r="D1877" s="10" t="n">
        <v>0.1859</v>
      </c>
      <c r="E1877" s="17" t="inlineStr">
        <is>
          <t>이재명 후보 해저 송전망 한반도 전역 구축 공약 (해저케이블 유일 기술)</t>
        </is>
      </c>
      <c r="F1877" s="17" t="inlineStr">
        <is>
          <t>철강/전선</t>
        </is>
      </c>
      <c r="G1877" s="74">
        <f>COUNTIF(B:B,B1877)</f>
        <v/>
      </c>
    </row>
    <row r="1878" ht="27.6" customHeight="1" s="55">
      <c r="A1878" s="9" t="n">
        <v>45765</v>
      </c>
      <c r="B1878" s="17" t="inlineStr">
        <is>
          <t>한국선재</t>
        </is>
      </c>
      <c r="C1878" s="74" t="inlineStr">
        <is>
          <t>025550</t>
        </is>
      </c>
      <c r="D1878" s="17" t="inlineStr">
        <is>
          <t>+29.97% (상한가)</t>
        </is>
      </c>
      <c r="E1878" s="17" t="inlineStr">
        <is>
          <t>김문수 후보 질주 멈춤 및 홍준표 관련주 부각 (정치 테마주 순환매)</t>
        </is>
      </c>
      <c r="F1878" s="17" t="inlineStr">
        <is>
          <t>정치테마</t>
        </is>
      </c>
      <c r="G1878" s="74">
        <f>COUNTIF(B:B,B1878)</f>
        <v/>
      </c>
    </row>
    <row r="1879" ht="27.6" customHeight="1" s="55">
      <c r="A1879" s="9" t="n">
        <v>45761</v>
      </c>
      <c r="B1879" s="17" t="inlineStr">
        <is>
          <t>한국선재</t>
        </is>
      </c>
      <c r="C1879" s="74" t="inlineStr">
        <is>
          <t>025550</t>
        </is>
      </c>
      <c r="D1879" s="10" t="n">
        <v>0.1859</v>
      </c>
      <c r="E1879" s="17" t="inlineStr">
        <is>
          <t>이재명 후보 해저 송전망 한반도 전역 구축 공약</t>
        </is>
      </c>
      <c r="F1879" s="17" t="inlineStr">
        <is>
          <t>철강/전선</t>
        </is>
      </c>
      <c r="G1879" s="74">
        <f>COUNTIF(B:B,B1879)</f>
        <v/>
      </c>
    </row>
    <row r="1880" ht="27.6" customHeight="1" s="55">
      <c r="A1880" s="9" t="n">
        <v>45754</v>
      </c>
      <c r="B1880" s="17" t="inlineStr">
        <is>
          <t>한국선재</t>
        </is>
      </c>
      <c r="C1880" s="74" t="inlineStr">
        <is>
          <t>025550</t>
        </is>
      </c>
      <c r="D1880" s="10" t="n">
        <v>0.179</v>
      </c>
      <c r="E1880" s="17" t="inlineStr">
        <is>
          <t>홍준표 시장 대선 출마 예정 소식에 따른 관련주 강세</t>
        </is>
      </c>
      <c r="F1880" s="17" t="inlineStr">
        <is>
          <t>철강/정치테마</t>
        </is>
      </c>
      <c r="G1880" s="74">
        <f>COUNTIF(B:B,B1880)</f>
        <v/>
      </c>
    </row>
    <row r="1881" ht="27.6" customHeight="1" s="55">
      <c r="A1881" s="9" t="n">
        <v>45973</v>
      </c>
      <c r="B1881" s="17" t="inlineStr">
        <is>
          <t>핑거</t>
        </is>
      </c>
      <c r="C1881" s="74" t="inlineStr">
        <is>
          <t>163730</t>
        </is>
      </c>
      <c r="D1881" s="10" t="n">
        <v>0.1959</v>
      </c>
      <c r="E1881" s="17" t="inlineStr">
        <is>
          <t>STO(토큰증권) 법안 통과 기대감 (정무위 법안소위 예정)</t>
        </is>
      </c>
      <c r="F1881" s="17" t="inlineStr">
        <is>
          <t>STO/핀테크</t>
        </is>
      </c>
      <c r="G1881" s="74">
        <f>COUNTIF(B:B,B1881)</f>
        <v/>
      </c>
    </row>
    <row r="1882" ht="27.6" customHeight="1" s="55">
      <c r="A1882" s="9" t="n">
        <v>45765</v>
      </c>
      <c r="B1882" s="17" t="inlineStr">
        <is>
          <t>핑거</t>
        </is>
      </c>
      <c r="C1882" s="74" t="inlineStr">
        <is>
          <t>163730</t>
        </is>
      </c>
      <c r="D1882" s="10" t="n">
        <v>0.1313</v>
      </c>
      <c r="E1882" s="17" t="inlineStr">
        <is>
          <t>이재명 싱크탱크에 STO 인사 합류 및 증권사 리서치센터장 회동</t>
        </is>
      </c>
      <c r="F1882" s="17" t="inlineStr">
        <is>
          <t>핀테크/STO</t>
        </is>
      </c>
      <c r="G1882" s="74">
        <f>COUNTIF(B:B,B1882)</f>
        <v/>
      </c>
    </row>
    <row r="1883" ht="27.6" customHeight="1" s="55">
      <c r="A1883" s="9" t="n">
        <v>45755</v>
      </c>
      <c r="B1883" s="17" t="inlineStr">
        <is>
          <t>핑거</t>
        </is>
      </c>
      <c r="C1883" s="74" t="inlineStr">
        <is>
          <t>163730</t>
        </is>
      </c>
      <c r="D1883" s="10" t="n">
        <v>0.1025</v>
      </c>
      <c r="E1883" s="17" t="inlineStr">
        <is>
          <t>조기 대선 양당 주요 공약에 STO 법제화 포함 가능성 및 조폐공사 협력 부각</t>
        </is>
      </c>
      <c r="F1883" s="17" t="inlineStr">
        <is>
          <t>STO/핀테크</t>
        </is>
      </c>
      <c r="G1883" s="74">
        <f>COUNTIF(B:B,B1883)</f>
        <v/>
      </c>
    </row>
    <row r="1884" ht="27.6" customHeight="1" s="55">
      <c r="A1884" s="9" t="n">
        <v>45754</v>
      </c>
      <c r="B1884" s="17" t="inlineStr">
        <is>
          <t>핑거</t>
        </is>
      </c>
      <c r="C1884" s="74" t="inlineStr">
        <is>
          <t>163730</t>
        </is>
      </c>
      <c r="D1884" s="10" t="n">
        <v>0.1592</v>
      </c>
      <c r="E1884" s="17" t="inlineStr">
        <is>
          <t>조기 대선 양당 공약에 STO(토큰증권) 법제화 포함 가능성 부각</t>
        </is>
      </c>
      <c r="F1884" s="17" t="inlineStr">
        <is>
          <t>STO/핀테크</t>
        </is>
      </c>
      <c r="G1884" s="74">
        <f>COUNTIF(B:B,B1884)</f>
        <v/>
      </c>
    </row>
    <row r="1885" ht="27.6" customHeight="1" s="55">
      <c r="A1885" s="9" t="n">
        <v>45714</v>
      </c>
      <c r="B1885" s="17" t="inlineStr">
        <is>
          <t>핑거</t>
        </is>
      </c>
      <c r="C1885" s="74" t="inlineStr">
        <is>
          <t>163730</t>
        </is>
      </c>
      <c r="D1885" s="10" t="n">
        <v>0.1361</v>
      </c>
      <c r="E1885" s="17" t="inlineStr">
        <is>
          <t>이재명 민주당 대표 토큰증권(STO) 제도화 추진 발언 수혜</t>
        </is>
      </c>
      <c r="F1885" s="17" t="inlineStr">
        <is>
          <t>STO/핀테크</t>
        </is>
      </c>
      <c r="G1885" s="74">
        <f>COUNTIF(B:B,B1885)</f>
        <v/>
      </c>
    </row>
    <row r="1886" ht="27.6" customHeight="1" s="55">
      <c r="A1886" s="9" t="n">
        <v>45842</v>
      </c>
      <c r="B1886" s="17" t="inlineStr">
        <is>
          <t>폴라리스오피스</t>
        </is>
      </c>
      <c r="C1886" s="74" t="inlineStr">
        <is>
          <t>041020</t>
        </is>
      </c>
      <c r="D1886" s="10" t="n">
        <v>0.0583</v>
      </c>
      <c r="E1886" s="17" t="inlineStr">
        <is>
          <t>폴라리스쉐어 페이팔 USD 스왑풀 오픈 (접근성 강화)</t>
        </is>
      </c>
      <c r="F1886" s="17" t="inlineStr">
        <is>
          <t>AI/오피스</t>
        </is>
      </c>
      <c r="G1886" s="74">
        <f>COUNTIF(B:B,B1886)</f>
        <v/>
      </c>
    </row>
    <row r="1887" ht="27.6" customHeight="1" s="55">
      <c r="A1887" s="9" t="n">
        <v>45839</v>
      </c>
      <c r="B1887" s="17" t="inlineStr">
        <is>
          <t>폴라리스오피스</t>
        </is>
      </c>
      <c r="C1887" s="74" t="inlineStr">
        <is>
          <t>041020</t>
        </is>
      </c>
      <c r="D1887" s="10" t="n">
        <v>0.0706</v>
      </c>
      <c r="E1887" s="17" t="inlineStr">
        <is>
          <t>폴라리스쉐어 기반 스테이블코인 시장 진출</t>
        </is>
      </c>
      <c r="F1887" s="17" t="inlineStr">
        <is>
          <t>AI/오피스</t>
        </is>
      </c>
      <c r="G1887" s="74">
        <f>COUNTIF(B:B,B1887)</f>
        <v/>
      </c>
    </row>
    <row r="1888" ht="27.6" customHeight="1" s="55">
      <c r="A1888" s="9" t="n">
        <v>45786</v>
      </c>
      <c r="B1888" s="17" t="inlineStr">
        <is>
          <t>폴라리스오피스</t>
        </is>
      </c>
      <c r="C1888" s="74" t="inlineStr">
        <is>
          <t>041020</t>
        </is>
      </c>
      <c r="D1888" s="10" t="n">
        <v>0.2257</v>
      </c>
      <c r="E1888" s="17" t="inlineStr">
        <is>
          <t>엔비디아 커넥트 파트너 선정</t>
        </is>
      </c>
      <c r="F1888" s="17" t="inlineStr">
        <is>
          <t>AI/소프트웨어</t>
        </is>
      </c>
      <c r="G1888" s="74">
        <f>COUNTIF(B:B,B1888)</f>
        <v/>
      </c>
    </row>
    <row r="1889" ht="27.6" customHeight="1" s="55">
      <c r="A1889" s="9" t="n">
        <v>45706</v>
      </c>
      <c r="B1889" s="17" t="inlineStr">
        <is>
          <t>폴라리스오피스</t>
        </is>
      </c>
      <c r="C1889" s="74" t="inlineStr">
        <is>
          <t>041020</t>
        </is>
      </c>
      <c r="D1889" s="10" t="n">
        <v>0.1231</v>
      </c>
      <c r="E1889" s="17" t="inlineStr">
        <is>
          <t>xAI 'Grok 3' 출시 및 테슬라 연동 AI 기능 탑재 부각</t>
        </is>
      </c>
      <c r="F1889" s="17" t="inlineStr">
        <is>
          <t>AI 소프트웨어</t>
        </is>
      </c>
      <c r="G1889" s="74">
        <f>COUNTIF(B:B,B1889)</f>
        <v/>
      </c>
    </row>
    <row r="1890" ht="27.6" customHeight="1" s="55">
      <c r="A1890" s="9" t="n">
        <v>45688</v>
      </c>
      <c r="B1890" s="17" t="inlineStr">
        <is>
          <t>폴라리스오피스</t>
        </is>
      </c>
      <c r="C1890" s="74" t="inlineStr">
        <is>
          <t>041020</t>
        </is>
      </c>
      <c r="D1890" s="10" t="n">
        <v>0.09089999999999999</v>
      </c>
      <c r="E1890" s="17" t="inlineStr">
        <is>
          <t>AI SW 구독자 1.3억 명 확보 및 MS 대비 가성비 부각</t>
        </is>
      </c>
      <c r="F1890" s="17" t="inlineStr">
        <is>
          <t>AI/오피스</t>
        </is>
      </c>
      <c r="G1890" s="74">
        <f>COUNTIF(B:B,B1890)</f>
        <v/>
      </c>
    </row>
    <row r="1891" ht="27.6" customHeight="1" s="55">
      <c r="A1891" s="9" t="n">
        <v>45999</v>
      </c>
      <c r="B1891" s="17" t="inlineStr">
        <is>
          <t>포스코퓨처엠</t>
        </is>
      </c>
      <c r="C1891" s="74" t="inlineStr">
        <is>
          <t>003670</t>
        </is>
      </c>
      <c r="D1891" s="10" t="n">
        <v>0.0704</v>
      </c>
      <c r="E1891" s="17" t="inlineStr">
        <is>
          <t>2차전지주 동반 반등 및 로봇 시장 기대감 낙수효과</t>
        </is>
      </c>
      <c r="F1891" s="17" t="inlineStr">
        <is>
          <t>2차전지/소재</t>
        </is>
      </c>
      <c r="G1891" s="74">
        <f>COUNTIF(B:B,B1891)</f>
        <v/>
      </c>
    </row>
    <row r="1892" ht="27.6" customHeight="1" s="55">
      <c r="A1892" s="9" t="n">
        <v>45944</v>
      </c>
      <c r="B1892" s="17" t="inlineStr">
        <is>
          <t>포스코퓨처엠</t>
        </is>
      </c>
      <c r="C1892" s="74" t="inlineStr">
        <is>
          <t>003670</t>
        </is>
      </c>
      <c r="D1892" s="10" t="n">
        <v>0.0571</v>
      </c>
      <c r="E1892" s="17" t="inlineStr">
        <is>
          <t>6,710억 규모 천연흑연 음극재 공급계약</t>
        </is>
      </c>
      <c r="F1892" s="17" t="inlineStr">
        <is>
          <t>2차전지</t>
        </is>
      </c>
      <c r="G1892" s="74">
        <f>COUNTIF(B:B,B1892)</f>
        <v/>
      </c>
    </row>
    <row r="1893" ht="27.6" customHeight="1" s="55">
      <c r="A1893" s="9" t="n">
        <v>45856</v>
      </c>
      <c r="B1893" s="17" t="inlineStr">
        <is>
          <t>포스코퓨처엠</t>
        </is>
      </c>
      <c r="C1893" s="74" t="inlineStr">
        <is>
          <t>003670</t>
        </is>
      </c>
      <c r="D1893" s="10" t="n">
        <v>0.1959</v>
      </c>
      <c r="E1893" s="17" t="inlineStr">
        <is>
          <t>미국 중국산 흑연 반덤핑 관세 부과 및 대체 소재 기대감</t>
        </is>
      </c>
      <c r="F1893" s="17" t="inlineStr">
        <is>
          <t>2차전지/소재</t>
        </is>
      </c>
      <c r="G1893" s="74">
        <f>COUNTIF(B:B,B1893)</f>
        <v/>
      </c>
    </row>
    <row r="1894" ht="27.6" customHeight="1" s="55">
      <c r="A1894" s="9" t="n">
        <v>45849</v>
      </c>
      <c r="B1894" s="17" t="inlineStr">
        <is>
          <t>포스코퓨처엠</t>
        </is>
      </c>
      <c r="C1894" s="74" t="inlineStr">
        <is>
          <t>003670</t>
        </is>
      </c>
      <c r="D1894" s="10" t="n">
        <v>0.07340000000000001</v>
      </c>
      <c r="E1894" s="17" t="inlineStr">
        <is>
          <t>테슬라 랠리 및 일본 배터리사와 음극재 공급계약 체결</t>
        </is>
      </c>
      <c r="F1894" s="17" t="inlineStr">
        <is>
          <t>2차전지/소재</t>
        </is>
      </c>
      <c r="G1894" s="74">
        <f>COUNTIF(B:B,B1894)</f>
        <v/>
      </c>
    </row>
    <row r="1895" ht="27.6" customHeight="1" s="55">
      <c r="A1895" s="9" t="n">
        <v>45820</v>
      </c>
      <c r="B1895" s="17" t="inlineStr">
        <is>
          <t>포스코퓨처엠</t>
        </is>
      </c>
      <c r="C1895" s="74" t="inlineStr">
        <is>
          <t>003670</t>
        </is>
      </c>
      <c r="D1895" s="10" t="n">
        <v>0.0677</v>
      </c>
      <c r="E1895" s="17" t="inlineStr">
        <is>
          <t>트럼프-머스크 화해 국면 및 테슬라 급등에 따른 2차전지주 강세</t>
        </is>
      </c>
      <c r="F1895" s="17" t="inlineStr">
        <is>
          <t>2차전지/소재</t>
        </is>
      </c>
      <c r="G1895" s="74">
        <f>COUNTIF(B:B,B1895)</f>
        <v/>
      </c>
    </row>
    <row r="1896" ht="27.6" customHeight="1" s="55">
      <c r="A1896" s="9" t="n">
        <v>45797</v>
      </c>
      <c r="B1896" s="17" t="inlineStr">
        <is>
          <t>평화산업</t>
        </is>
      </c>
      <c r="C1896" s="74" t="inlineStr">
        <is>
          <t>090080</t>
        </is>
      </c>
      <c r="D1896" s="10" t="n">
        <v>0.287</v>
      </c>
      <c r="E1896" s="17" t="inlineStr">
        <is>
          <t>차기 대권 지지율 격차 축소 소식에 그룹주 동반 강세</t>
        </is>
      </c>
      <c r="F1896" s="17" t="inlineStr">
        <is>
          <t>정치테마/자동차부품</t>
        </is>
      </c>
      <c r="G1896" s="74">
        <f>COUNTIF(B:B,B1896)</f>
        <v/>
      </c>
    </row>
    <row r="1897" ht="27.6" customHeight="1" s="55">
      <c r="A1897" s="9" t="n">
        <v>45789</v>
      </c>
      <c r="B1897" s="17" t="inlineStr">
        <is>
          <t>평화산업</t>
        </is>
      </c>
      <c r="C1897" s="74" t="inlineStr">
        <is>
          <t>090080</t>
        </is>
      </c>
      <c r="D1897" s="17" t="inlineStr">
        <is>
          <t>+29.99% (상한가)</t>
        </is>
      </c>
      <c r="E1897" s="17" t="inlineStr">
        <is>
          <t>여당 내 갈등 및 이재명 후보 관련 정치 테마주 강세</t>
        </is>
      </c>
      <c r="F1897" s="17" t="inlineStr">
        <is>
          <t>정치테마/남북경협</t>
        </is>
      </c>
      <c r="G1897" s="74">
        <f>COUNTIF(B:B,B1897)</f>
        <v/>
      </c>
    </row>
    <row r="1898" ht="27.6" customHeight="1" s="55">
      <c r="A1898" s="9" t="n">
        <v>45786</v>
      </c>
      <c r="B1898" s="17" t="inlineStr">
        <is>
          <t>평화산업</t>
        </is>
      </c>
      <c r="C1898" s="74" t="inlineStr">
        <is>
          <t>090080</t>
        </is>
      </c>
      <c r="D1898" s="10" t="n">
        <v>0.1874</v>
      </c>
      <c r="E1898" s="17" t="inlineStr">
        <is>
          <t>여당 내 갈등 및 정치 테마주 순환매</t>
        </is>
      </c>
      <c r="F1898" s="17" t="inlineStr">
        <is>
          <t>정치테마</t>
        </is>
      </c>
      <c r="G1898" s="74">
        <f>COUNTIF(B:B,B1898)</f>
        <v/>
      </c>
    </row>
    <row r="1899" ht="27.6" customHeight="1" s="55">
      <c r="A1899" s="9" t="n">
        <v>45785</v>
      </c>
      <c r="B1899" s="17" t="inlineStr">
        <is>
          <t>평화산업</t>
        </is>
      </c>
      <c r="C1899" s="74" t="inlineStr">
        <is>
          <t>090080</t>
        </is>
      </c>
      <c r="D1899" s="10" t="n">
        <v>0.1874</v>
      </c>
      <c r="E1899" s="17" t="inlineStr">
        <is>
          <t>여당 내 갈등 심화에 따른 정치 테마주 동반 강세</t>
        </is>
      </c>
      <c r="F1899" s="17" t="inlineStr">
        <is>
          <t>정치테마</t>
        </is>
      </c>
      <c r="G1899" s="74">
        <f>COUNTIF(B:B,B1899)</f>
        <v/>
      </c>
    </row>
    <row r="1900" ht="27.6" customHeight="1" s="55">
      <c r="A1900" s="9" t="n">
        <v>45680</v>
      </c>
      <c r="B1900" s="17" t="inlineStr">
        <is>
          <t>평화산업</t>
        </is>
      </c>
      <c r="C1900" s="74" t="inlineStr">
        <is>
          <t>090080</t>
        </is>
      </c>
      <c r="D1900" s="17" t="inlineStr">
        <is>
          <t>+29.94% (상한가)</t>
        </is>
      </c>
      <c r="E1900" s="17" t="inlineStr">
        <is>
          <t xml:space="preserve">자회사 소재지가 김문수 장관 고향인 경북 영천이라는 점 부각 </t>
        </is>
      </c>
      <c r="F1900" s="17" t="inlineStr">
        <is>
          <t>정치/김문수</t>
        </is>
      </c>
      <c r="G1900" s="74">
        <f>COUNTIF(B:B,B1900)</f>
        <v/>
      </c>
    </row>
    <row r="1901" ht="27.6" customHeight="1" s="55">
      <c r="A1901" s="9" t="n">
        <v>45894</v>
      </c>
      <c r="B1901" s="17" t="inlineStr">
        <is>
          <t>파인엠텍</t>
        </is>
      </c>
      <c r="C1901" s="74" t="inlineStr">
        <is>
          <t>441270</t>
        </is>
      </c>
      <c r="D1901" s="10" t="n">
        <v>0.0861</v>
      </c>
      <c r="E1901" s="17" t="inlineStr">
        <is>
          <t>삼성디스플레이 등과 함께 폴더블 아이폰 공급망 진입 기대</t>
        </is>
      </c>
      <c r="F1901" s="17" t="inlineStr">
        <is>
          <t>IT부품/폴더블</t>
        </is>
      </c>
      <c r="G1901" s="74">
        <f>COUNTIF(B:B,B1901)</f>
        <v/>
      </c>
    </row>
    <row r="1902" ht="27.6" customHeight="1" s="55">
      <c r="A1902" s="9" t="n">
        <v>45887</v>
      </c>
      <c r="B1902" s="17" t="inlineStr">
        <is>
          <t>파인엠텍</t>
        </is>
      </c>
      <c r="C1902" s="74" t="inlineStr">
        <is>
          <t>441270</t>
        </is>
      </c>
      <c r="D1902" s="10" t="n">
        <v>0.0808</v>
      </c>
      <c r="E1902" s="17" t="inlineStr">
        <is>
          <t>삼성 폴더블폰의 미국 시장 점유율 확대 (애플 추격) 수혜</t>
        </is>
      </c>
      <c r="F1902" s="17" t="inlineStr">
        <is>
          <t>IT부품/폴더블</t>
        </is>
      </c>
      <c r="G1902" s="74">
        <f>COUNTIF(B:B,B1902)</f>
        <v/>
      </c>
    </row>
    <row r="1903" ht="27.6" customHeight="1" s="55">
      <c r="A1903" s="9" t="n">
        <v>45856</v>
      </c>
      <c r="B1903" s="17" t="inlineStr">
        <is>
          <t>파인엠텍</t>
        </is>
      </c>
      <c r="C1903" s="74" t="inlineStr">
        <is>
          <t>441270</t>
        </is>
      </c>
      <c r="D1903" s="10" t="n">
        <v>0.1552</v>
      </c>
      <c r="E1903" s="17" t="inlineStr">
        <is>
          <t>내년 폴더블 아이폰 국내 소부장 수혜 기대 (무주름 디스플레이 솔루션)</t>
        </is>
      </c>
      <c r="F1903" s="17" t="inlineStr">
        <is>
          <t>IT부품/폴더블</t>
        </is>
      </c>
      <c r="G1903" s="74">
        <f>COUNTIF(B:B,B1903)</f>
        <v/>
      </c>
    </row>
    <row r="1904" ht="27.6" customHeight="1" s="55">
      <c r="A1904" s="9" t="n">
        <v>45854</v>
      </c>
      <c r="B1904" s="17" t="inlineStr">
        <is>
          <t>파인엠텍</t>
        </is>
      </c>
      <c r="C1904" s="74" t="inlineStr">
        <is>
          <t>441270</t>
        </is>
      </c>
      <c r="D1904" s="10" t="n">
        <v>0.1552</v>
      </c>
      <c r="E1904" s="17" t="inlineStr">
        <is>
          <t>내년 폴더블 아이폰 국내 소부장 수혜 기대 (무주름 디스플레이)</t>
        </is>
      </c>
      <c r="F1904" s="17" t="inlineStr">
        <is>
          <t>IT부품/폴더블</t>
        </is>
      </c>
      <c r="G1904" s="74">
        <f>COUNTIF(B:B,B1904)</f>
        <v/>
      </c>
    </row>
    <row r="1905" ht="27.6" customHeight="1" s="55">
      <c r="A1905" s="9" t="n">
        <v>45853</v>
      </c>
      <c r="B1905" s="17" t="inlineStr">
        <is>
          <t>파인엠텍</t>
        </is>
      </c>
      <c r="C1905" s="74" t="inlineStr">
        <is>
          <t>441270</t>
        </is>
      </c>
      <c r="D1905" s="17" t="inlineStr">
        <is>
          <t>+29.97% (상한가)</t>
        </is>
      </c>
      <c r="E1905" s="17" t="inlineStr">
        <is>
          <t>내년 폴더블 아이폰용 무주름 디스플레이 솔루션 수혜 1위 호평</t>
        </is>
      </c>
      <c r="F1905" s="17" t="inlineStr">
        <is>
          <t>IT부품/폴더블</t>
        </is>
      </c>
      <c r="G1905" s="74">
        <f>COUNTIF(B:B,B1905)</f>
        <v/>
      </c>
    </row>
    <row r="1906" ht="27.6" customHeight="1" s="55">
      <c r="A1906" s="9" t="n">
        <v>45978</v>
      </c>
      <c r="B1906" s="17" t="inlineStr">
        <is>
          <t>파미셀</t>
        </is>
      </c>
      <c r="C1906" s="74" t="inlineStr">
        <is>
          <t>005690</t>
        </is>
      </c>
      <c r="D1906" s="10" t="n">
        <v>0.103</v>
      </c>
      <c r="E1906" s="17" t="inlineStr">
        <is>
          <t>두산-엔비디아 동행에 따른 블랙웰용 경화제 독점 가능성</t>
        </is>
      </c>
      <c r="F1906" s="17" t="inlineStr">
        <is>
          <t>바이오/소재</t>
        </is>
      </c>
      <c r="G1906" s="74">
        <f>COUNTIF(B:B,B1906)</f>
        <v/>
      </c>
    </row>
    <row r="1907" ht="27.6" customHeight="1" s="55">
      <c r="A1907" s="9" t="n">
        <v>45959</v>
      </c>
      <c r="B1907" s="23" t="inlineStr">
        <is>
          <t>파미셀</t>
        </is>
      </c>
      <c r="C1907" s="74" t="inlineStr">
        <is>
          <t>005690</t>
        </is>
      </c>
      <c r="D1907" s="10" t="n">
        <v>0.1317</v>
      </c>
      <c r="E1907" s="17" t="inlineStr">
        <is>
          <t>두산 AI반도체 호황에 따른 수혜 전망</t>
        </is>
      </c>
      <c r="F1907" s="17" t="inlineStr">
        <is>
          <t>바이오/소재</t>
        </is>
      </c>
      <c r="G1907" s="74">
        <f>COUNTIF(B:B,B1907)</f>
        <v/>
      </c>
    </row>
    <row r="1908" ht="27.6" customHeight="1" s="55">
      <c r="A1908" s="9" t="n">
        <v>45957</v>
      </c>
      <c r="B1908" s="17" t="inlineStr">
        <is>
          <t>파미셀</t>
        </is>
      </c>
      <c r="C1908" s="74" t="inlineStr">
        <is>
          <t>005690</t>
        </is>
      </c>
      <c r="D1908" s="10" t="n">
        <v>0.1234</v>
      </c>
      <c r="E1908" s="17" t="inlineStr">
        <is>
          <t>AI가속기향 레진 고성장 및 두산발 매출 호재</t>
        </is>
      </c>
      <c r="F1908" s="17" t="inlineStr">
        <is>
          <t>바이오/소재</t>
        </is>
      </c>
      <c r="G1908" s="74">
        <f>COUNTIF(B:B,B1908)</f>
        <v/>
      </c>
    </row>
    <row r="1909" ht="27.6" customHeight="1" s="55">
      <c r="A1909" s="9" t="n">
        <v>45915</v>
      </c>
      <c r="B1909" s="17" t="inlineStr">
        <is>
          <t>파미셀</t>
        </is>
      </c>
      <c r="C1909" s="74" t="inlineStr">
        <is>
          <t>005690</t>
        </is>
      </c>
      <c r="D1909" s="10" t="n">
        <v>0.2238</v>
      </c>
      <c r="E1909" s="17" t="inlineStr">
        <is>
          <t>AI 시대의 조연 아닌 주연 분석 (메리츠증권 리포트)</t>
        </is>
      </c>
      <c r="F1909" s="17" t="inlineStr">
        <is>
          <t>바이오/소재</t>
        </is>
      </c>
      <c r="G1909" s="74">
        <f>COUNTIF(B:B,B1909)</f>
        <v/>
      </c>
    </row>
    <row r="1910" ht="27.6" customHeight="1" s="55">
      <c r="A1910" s="9" t="n">
        <v>45834</v>
      </c>
      <c r="B1910" s="17" t="inlineStr">
        <is>
          <t>파미셀</t>
        </is>
      </c>
      <c r="C1910" s="74" t="inlineStr">
        <is>
          <t>005690</t>
        </is>
      </c>
      <c r="D1910" s="10" t="n">
        <v>0.0856</v>
      </c>
      <c r="E1910" s="17" t="inlineStr">
        <is>
          <t>엔비디아 시총 1위 등극, 차세대 AI 반도체 소재 공급 추진 부각</t>
        </is>
      </c>
      <c r="F1910" s="17" t="inlineStr">
        <is>
          <t>바이오/소재</t>
        </is>
      </c>
      <c r="G1910" s="74">
        <f>COUNTIF(B:B,B1910)</f>
        <v/>
      </c>
    </row>
    <row r="1911" ht="27.6" customHeight="1" s="55">
      <c r="A1911" s="9" t="n">
        <v>45905</v>
      </c>
      <c r="B1911" s="17" t="inlineStr">
        <is>
          <t>티엑스알로보틱스</t>
        </is>
      </c>
      <c r="C1911" s="74" t="inlineStr">
        <is>
          <t>484810</t>
        </is>
      </c>
      <c r="D1911" s="10" t="n">
        <v>0.2641</v>
      </c>
      <c r="E1911" s="17" t="inlineStr">
        <is>
          <t>쿠팡 물류센터 점유율 70% 부각, 쿠팡 로봇 물류 투자 수혜</t>
        </is>
      </c>
      <c r="F1911" s="17" t="inlineStr">
        <is>
          <t>로봇/물류</t>
        </is>
      </c>
      <c r="G1911" s="74">
        <f>COUNTIF(B:B,B1911)</f>
        <v/>
      </c>
    </row>
    <row r="1912" ht="27.6" customHeight="1" s="55">
      <c r="A1912" s="9" t="n">
        <v>45762</v>
      </c>
      <c r="B1912" s="17" t="inlineStr">
        <is>
          <t>티엑스알로보틱스</t>
        </is>
      </c>
      <c r="C1912" s="74" t="inlineStr">
        <is>
          <t>484810</t>
        </is>
      </c>
      <c r="D1912" s="10" t="n">
        <v>0.1738</v>
      </c>
      <c r="E1912" s="17" t="inlineStr">
        <is>
          <t>전 방향 전환 AMR 로봇 국내 최초 상용화 및 고객사 공급 예정</t>
        </is>
      </c>
      <c r="F1912" s="17" t="inlineStr">
        <is>
          <t>로봇/물류</t>
        </is>
      </c>
      <c r="G1912" s="74">
        <f>COUNTIF(B:B,B1912)</f>
        <v/>
      </c>
    </row>
    <row r="1913" ht="27.6" customHeight="1" s="55">
      <c r="A1913" s="9" t="n">
        <v>45748</v>
      </c>
      <c r="B1913" s="17" t="inlineStr">
        <is>
          <t>티엑스알로보틱스</t>
        </is>
      </c>
      <c r="C1913" s="74" t="inlineStr">
        <is>
          <t>484810</t>
        </is>
      </c>
      <c r="D1913" s="10" t="n">
        <v>0.1399</v>
      </c>
      <c r="E1913" s="17" t="inlineStr">
        <is>
          <t>중국 궈싱즈닝 소방로봇 국내 독점 판매 계약 및 삼성전자 AMR 기업 부각</t>
        </is>
      </c>
      <c r="F1913" s="17" t="inlineStr">
        <is>
          <t>로봇</t>
        </is>
      </c>
      <c r="G1913" s="74">
        <f>COUNTIF(B:B,B1913)</f>
        <v/>
      </c>
    </row>
    <row r="1914" ht="27.6" customHeight="1" s="55">
      <c r="A1914" s="9" t="n">
        <v>45743</v>
      </c>
      <c r="B1914" s="17" t="inlineStr">
        <is>
          <t>티엑스알로보틱스</t>
        </is>
      </c>
      <c r="C1914" s="74" t="inlineStr">
        <is>
          <t>484810</t>
        </is>
      </c>
      <c r="D1914" s="10" t="n">
        <v>0.1967</v>
      </c>
      <c r="E1914" s="17" t="inlineStr">
        <is>
          <t>중국 궈싱즈닝 소방로봇 국내 독점 판매 계약 (재난 현장 투입 기대)</t>
        </is>
      </c>
      <c r="F1914" s="17" t="inlineStr">
        <is>
          <t>로봇/소방</t>
        </is>
      </c>
      <c r="G1914" s="74">
        <f>COUNTIF(B:B,B1914)</f>
        <v/>
      </c>
    </row>
    <row r="1915" ht="27.6" customHeight="1" s="55">
      <c r="A1915" s="9" t="n">
        <v>45736</v>
      </c>
      <c r="B1915" s="17" t="inlineStr">
        <is>
          <t>티엑스알로보틱스</t>
        </is>
      </c>
      <c r="C1915" s="74" t="inlineStr">
        <is>
          <t>484810</t>
        </is>
      </c>
      <c r="D1915" s="10" t="n">
        <v>0.5333</v>
      </c>
      <c r="E1915" s="17" t="inlineStr">
        <is>
          <t>코스닥 신규 상장, 삼성전자가 선택한 AMR(자율이동로봇) 기업 부각</t>
        </is>
      </c>
      <c r="F1915" s="17" t="inlineStr">
        <is>
          <t>로봇/신규상장</t>
        </is>
      </c>
      <c r="G1915" s="74">
        <f>COUNTIF(B:B,B1915)</f>
        <v/>
      </c>
    </row>
    <row r="1916" ht="27.6" customHeight="1" s="55">
      <c r="A1916" s="9" t="n">
        <v>45993</v>
      </c>
      <c r="B1916" s="17" t="inlineStr">
        <is>
          <t>태성</t>
        </is>
      </c>
      <c r="C1916" s="74" t="inlineStr">
        <is>
          <t>323280</t>
        </is>
      </c>
      <c r="D1916" s="10" t="n">
        <v>0.1295</v>
      </c>
      <c r="E1916" s="17" t="inlineStr">
        <is>
          <t>AI 필수 핵심 PCB 생산 급증 직수혜, 복합동박 및 유리기판 3종 성장 기대</t>
        </is>
      </c>
      <c r="F1916" s="17" t="inlineStr">
        <is>
          <t>AI, PCB</t>
        </is>
      </c>
      <c r="G1916" s="74">
        <f>COUNTIF(B:B,B1916)</f>
        <v/>
      </c>
    </row>
    <row r="1917" ht="27.6" customHeight="1" s="55">
      <c r="A1917" s="9" t="n">
        <v>45972</v>
      </c>
      <c r="B1917" s="17" t="inlineStr">
        <is>
          <t>태성</t>
        </is>
      </c>
      <c r="C1917" s="74" t="inlineStr">
        <is>
          <t>323280</t>
        </is>
      </c>
      <c r="D1917" s="10" t="n">
        <v>0.1532</v>
      </c>
      <c r="E1917" s="17" t="inlineStr">
        <is>
          <t>국내 대기업과 복합동박 소재 공급 계약, 김종학 대표 자사주 매수</t>
        </is>
      </c>
      <c r="F1917" s="17" t="inlineStr">
        <is>
          <t>PCB/장비</t>
        </is>
      </c>
      <c r="G1917" s="74">
        <f>COUNTIF(B:B,B1917)</f>
        <v/>
      </c>
    </row>
    <row r="1918" ht="27.6" customHeight="1" s="55">
      <c r="A1918" s="9" t="n">
        <v>45968</v>
      </c>
      <c r="B1918" s="17" t="inlineStr">
        <is>
          <t>태성</t>
        </is>
      </c>
      <c r="C1918" s="74" t="inlineStr">
        <is>
          <t>323280</t>
        </is>
      </c>
      <c r="D1918" s="10" t="n">
        <v>0.0757</v>
      </c>
      <c r="E1918" s="17" t="inlineStr">
        <is>
          <t>국내 대기업과 복합동박 소재 공급 계약 및 유리기판 기대</t>
        </is>
      </c>
      <c r="F1918" s="17" t="inlineStr">
        <is>
          <t>PCB/장비</t>
        </is>
      </c>
      <c r="G1918" s="74">
        <f>COUNTIF(B:B,B1918)</f>
        <v/>
      </c>
    </row>
    <row r="1919" ht="27.6" customHeight="1" s="55">
      <c r="A1919" s="9" t="n">
        <v>45713</v>
      </c>
      <c r="B1919" s="17" t="inlineStr">
        <is>
          <t>태성</t>
        </is>
      </c>
      <c r="C1919" s="74" t="inlineStr">
        <is>
          <t>323280</t>
        </is>
      </c>
      <c r="D1919" s="10" t="n">
        <v>0.1366</v>
      </c>
      <c r="E1919" s="17" t="inlineStr">
        <is>
          <t>트럼프 관세폭탄에 따른 애플 미국 투자 확대 수혜 기대</t>
        </is>
      </c>
      <c r="F1919" s="17" t="inlineStr">
        <is>
          <t>반도체/PCB</t>
        </is>
      </c>
      <c r="G1919" s="74">
        <f>COUNTIF(B:B,B1919)</f>
        <v/>
      </c>
    </row>
    <row r="1920" ht="27.6" customHeight="1" s="55">
      <c r="A1920" s="9" t="n">
        <v>45679</v>
      </c>
      <c r="B1920" s="17" t="inlineStr">
        <is>
          <t>태성</t>
        </is>
      </c>
      <c r="C1920" s="74" t="inlineStr">
        <is>
          <t>323280</t>
        </is>
      </c>
      <c r="D1920" s="10" t="n">
        <v>0.2272</v>
      </c>
      <c r="E1920" s="17" t="inlineStr">
        <is>
          <t>유리기판 양산 관련 다수 기업과 세부 사양 협의 단계 소식</t>
        </is>
      </c>
      <c r="F1920" s="17" t="inlineStr">
        <is>
          <t>반도체/유리기판</t>
        </is>
      </c>
      <c r="G1920" s="74">
        <f>COUNTIF(B:B,B1920)</f>
        <v/>
      </c>
    </row>
    <row r="1921" ht="27.6" customHeight="1" s="55">
      <c r="A1921" s="9" t="n">
        <v>45736</v>
      </c>
      <c r="B1921" s="17" t="inlineStr">
        <is>
          <t>퀄리타스반도체</t>
        </is>
      </c>
      <c r="C1921" s="74" t="inlineStr">
        <is>
          <t>432720</t>
        </is>
      </c>
      <c r="D1921" s="10" t="n">
        <v>0.06610000000000001</v>
      </c>
      <c r="E1921" s="17" t="inlineStr">
        <is>
          <t>실리콘 포토닉스 기술 부각 및 미국 투자 발표 영향</t>
        </is>
      </c>
      <c r="F1921" s="17" t="inlineStr">
        <is>
          <t>반도체/CXL</t>
        </is>
      </c>
      <c r="G1921" s="74">
        <f>COUNTIF(B:B,B1921)</f>
        <v/>
      </c>
    </row>
    <row r="1922" ht="27.6" customHeight="1" s="55">
      <c r="A1922" s="9" t="n">
        <v>45735</v>
      </c>
      <c r="B1922" s="17" t="inlineStr">
        <is>
          <t>퀄리타스반도체</t>
        </is>
      </c>
      <c r="C1922" s="74" t="inlineStr">
        <is>
          <t>432720</t>
        </is>
      </c>
      <c r="D1922" s="10" t="n">
        <v>0.06610000000000001</v>
      </c>
      <c r="E1922" s="17" t="inlineStr">
        <is>
          <t>실리콘 포토닉스 기술 부각 및 미국 투자 발표 영향</t>
        </is>
      </c>
      <c r="F1922" s="17" t="inlineStr">
        <is>
          <t>반도체/CXL</t>
        </is>
      </c>
      <c r="G1922" s="74">
        <f>COUNTIF(B:B,B1922)</f>
        <v/>
      </c>
    </row>
    <row r="1923" ht="27.6" customHeight="1" s="55">
      <c r="A1923" s="9" t="n">
        <v>45728</v>
      </c>
      <c r="B1923" s="17" t="inlineStr">
        <is>
          <t>퀄리타스반도체</t>
        </is>
      </c>
      <c r="C1923" s="74" t="inlineStr">
        <is>
          <t>432720</t>
        </is>
      </c>
      <c r="D1923" s="10" t="n">
        <v>0.2096</v>
      </c>
      <c r="E1923" s="17" t="inlineStr">
        <is>
          <t>삼성전자-브로드컴 '광반도체' 개발 관련 실리콘 포토닉스 기술 부각</t>
        </is>
      </c>
      <c r="F1923" s="17" t="inlineStr">
        <is>
          <t>반도체/CXL</t>
        </is>
      </c>
      <c r="G1923" s="74">
        <f>COUNTIF(B:B,B1923)</f>
        <v/>
      </c>
    </row>
    <row r="1924" ht="27.6" customHeight="1" s="55">
      <c r="A1924" s="9" t="n">
        <v>45680</v>
      </c>
      <c r="B1924" s="17" t="inlineStr">
        <is>
          <t>퀄리타스반도체</t>
        </is>
      </c>
      <c r="C1924" s="74" t="inlineStr">
        <is>
          <t>432720</t>
        </is>
      </c>
      <c r="D1924" s="10" t="n">
        <v>0.107</v>
      </c>
      <c r="E1924" s="17" t="inlineStr">
        <is>
          <t xml:space="preserve">미국 정부의 '실리콘 포토닉스' 올인 정책 및 반도체 속도 향상 기대감 </t>
        </is>
      </c>
      <c r="F1924" s="17" t="inlineStr">
        <is>
          <t>CXL/인터페이스</t>
        </is>
      </c>
      <c r="G1924" s="74">
        <f>COUNTIF(B:B,B1924)</f>
        <v/>
      </c>
    </row>
    <row r="1925" ht="27.6" customHeight="1" s="55">
      <c r="A1925" s="9" t="n">
        <v>45677</v>
      </c>
      <c r="B1925" s="17" t="inlineStr">
        <is>
          <t>퀄리타스반도체</t>
        </is>
      </c>
      <c r="C1925" s="74" t="inlineStr">
        <is>
          <t>432720</t>
        </is>
      </c>
      <c r="D1925" s="10" t="n">
        <v>0.195</v>
      </c>
      <c r="E1925" s="17" t="inlineStr">
        <is>
          <t>중국 스마트폰 보조금 이슈 관련 반도체주 강세 및 중국 팹리스 계약 이력</t>
        </is>
      </c>
      <c r="F1925" s="17" t="inlineStr">
        <is>
          <t>반도체 IP/CXL</t>
        </is>
      </c>
      <c r="G1925" s="74">
        <f>COUNTIF(B:B,B1925)</f>
        <v/>
      </c>
    </row>
    <row r="1926" ht="27.6" customHeight="1" s="55">
      <c r="A1926" s="9" t="n">
        <v>45897</v>
      </c>
      <c r="B1926" s="17" t="inlineStr">
        <is>
          <t>콜마홀딩스</t>
        </is>
      </c>
      <c r="C1926" s="74" t="inlineStr">
        <is>
          <t>024720</t>
        </is>
      </c>
      <c r="D1926" s="10" t="n">
        <v>0.1158</v>
      </c>
      <c r="E1926" s="17" t="inlineStr">
        <is>
          <t>경영권 분쟁 심화 (대표 내정자 적격성 공세)</t>
        </is>
      </c>
      <c r="F1926" s="17" t="inlineStr">
        <is>
          <t>지주사/화장품</t>
        </is>
      </c>
      <c r="G1926" s="74">
        <f>COUNTIF(B:B,B1926)</f>
        <v/>
      </c>
    </row>
    <row r="1927" ht="27.6" customHeight="1" s="55">
      <c r="A1927" s="9" t="n">
        <v>45835</v>
      </c>
      <c r="B1927" s="17" t="inlineStr">
        <is>
          <t>콜마홀딩스</t>
        </is>
      </c>
      <c r="C1927" s="74" t="inlineStr">
        <is>
          <t>024720</t>
        </is>
      </c>
      <c r="D1927" s="10" t="n">
        <v>0.1891</v>
      </c>
      <c r="E1927" s="17" t="inlineStr">
        <is>
          <t>경영권 분쟁 심화 (윤여원 대표의 윤상현 부회장 상대 법적 대응)</t>
        </is>
      </c>
      <c r="F1927" s="17" t="inlineStr">
        <is>
          <t>지주사/화장품</t>
        </is>
      </c>
      <c r="G1927" s="74">
        <f>COUNTIF(B:B,B1927)</f>
        <v/>
      </c>
    </row>
    <row r="1928" ht="27.6" customHeight="1" s="55">
      <c r="A1928" s="9" t="n">
        <v>45826</v>
      </c>
      <c r="B1928" s="17" t="inlineStr">
        <is>
          <t>콜마홀딩스</t>
        </is>
      </c>
      <c r="C1928" s="74" t="inlineStr">
        <is>
          <t>024720</t>
        </is>
      </c>
      <c r="D1928" s="17" t="inlineStr">
        <is>
          <t>+29.99% (상한가)</t>
        </is>
      </c>
      <c r="E1928" s="17" t="inlineStr">
        <is>
          <t>경영권 분쟁 소식에 따른 그룹주 동반 강세</t>
        </is>
      </c>
      <c r="F1928" s="17" t="inlineStr">
        <is>
          <t>지주사/경영권분쟁</t>
        </is>
      </c>
      <c r="G1928" s="74">
        <f>COUNTIF(B:B,B1928)</f>
        <v/>
      </c>
    </row>
    <row r="1929" ht="27.6" customHeight="1" s="55">
      <c r="A1929" s="9" t="n">
        <v>45747</v>
      </c>
      <c r="B1929" s="17" t="inlineStr">
        <is>
          <t>콜마홀딩스</t>
        </is>
      </c>
      <c r="C1929" s="74" t="inlineStr">
        <is>
          <t>024720</t>
        </is>
      </c>
      <c r="D1929" s="10" t="n">
        <v>0.08119999999999999</v>
      </c>
      <c r="E1929" s="17" t="inlineStr">
        <is>
          <t>미국 행동주의 펀드 달튼의 경영권 참여 선언 및 이사 선임 주주제안 통과</t>
        </is>
      </c>
      <c r="F1929" s="17" t="inlineStr">
        <is>
          <t>지주사/경영권</t>
        </is>
      </c>
      <c r="G1929" s="74">
        <f>COUNTIF(B:B,B1929)</f>
        <v/>
      </c>
    </row>
    <row r="1930" ht="27.6" customHeight="1" s="55">
      <c r="A1930" s="9" t="n">
        <v>45733</v>
      </c>
      <c r="B1930" s="17" t="inlineStr">
        <is>
          <t>콜마홀딩스</t>
        </is>
      </c>
      <c r="C1930" s="74" t="inlineStr">
        <is>
          <t>024720</t>
        </is>
      </c>
      <c r="D1930" s="17" t="inlineStr">
        <is>
          <t>+29.97% (상한가)</t>
        </is>
      </c>
      <c r="E1930" s="17" t="inlineStr">
        <is>
          <t>미국 행동주의 펀드 달튼인베스트먼트의 경영권 참여 선언 (지배구조 개선 기대)</t>
        </is>
      </c>
      <c r="F1930" s="17" t="inlineStr">
        <is>
          <t>지주사/경영권분쟁</t>
        </is>
      </c>
      <c r="G1930" s="74">
        <f>COUNTIF(B:B,B1930)</f>
        <v/>
      </c>
    </row>
    <row r="1931" ht="27.6" customHeight="1" s="55">
      <c r="A1931" s="9" t="n">
        <v>45989</v>
      </c>
      <c r="B1931" s="17" t="inlineStr">
        <is>
          <t>코오롱티슈진</t>
        </is>
      </c>
      <c r="C1931" s="74" t="inlineStr">
        <is>
          <t>950160</t>
        </is>
      </c>
      <c r="D1931" s="10" t="n">
        <v>0.2395</v>
      </c>
      <c r="E1931" s="17" t="inlineStr">
        <is>
          <t>한국투자증권 목표가 50% 상향 제시 (지금도 부담 없는 가격)</t>
        </is>
      </c>
      <c r="F1931" s="17" t="inlineStr">
        <is>
          <t>바이오</t>
        </is>
      </c>
      <c r="G1931" s="74">
        <f>COUNTIF(B:B,B1931)</f>
        <v/>
      </c>
    </row>
    <row r="1932" ht="27.6" customHeight="1" s="55">
      <c r="A1932" s="9" t="n">
        <v>45923</v>
      </c>
      <c r="B1932" s="17" t="inlineStr">
        <is>
          <t>코오롱티슈진</t>
        </is>
      </c>
      <c r="C1932" s="74" t="inlineStr">
        <is>
          <t>950160</t>
        </is>
      </c>
      <c r="D1932" s="10" t="n">
        <v>0.1329</v>
      </c>
      <c r="E1932" s="17" t="inlineStr">
        <is>
          <t>1,225억 CB 발행으로 TG-C 미국 상업화 가속도</t>
        </is>
      </c>
      <c r="F1932" s="17" t="inlineStr">
        <is>
          <t>바이오</t>
        </is>
      </c>
      <c r="G1932" s="74">
        <f>COUNTIF(B:B,B1932)</f>
        <v/>
      </c>
    </row>
    <row r="1933" ht="27.6" customHeight="1" s="55">
      <c r="A1933" s="9" t="n">
        <v>45912</v>
      </c>
      <c r="B1933" s="17" t="inlineStr">
        <is>
          <t>코오롱티슈진</t>
        </is>
      </c>
      <c r="C1933" s="74" t="inlineStr">
        <is>
          <t>950160</t>
        </is>
      </c>
      <c r="D1933" s="10" t="n">
        <v>0.0985</v>
      </c>
      <c r="E1933" s="17" t="inlineStr">
        <is>
          <t>골관절염 유전자 치료제 'TG-C' 가치 8.3조원 추정 분석</t>
        </is>
      </c>
      <c r="F1933" s="17" t="inlineStr">
        <is>
          <t>바이오</t>
        </is>
      </c>
      <c r="G1933" s="74">
        <f>COUNTIF(B:B,B1933)</f>
        <v/>
      </c>
    </row>
    <row r="1934" ht="27.6" customHeight="1" s="55">
      <c r="A1934" s="9" t="n">
        <v>45827</v>
      </c>
      <c r="B1934" s="17" t="inlineStr">
        <is>
          <t>코오롱티슈진</t>
        </is>
      </c>
      <c r="C1934" s="74" t="inlineStr">
        <is>
          <t>950160</t>
        </is>
      </c>
      <c r="D1934" s="10" t="n">
        <v>0.2068</v>
      </c>
      <c r="E1934" s="17" t="inlineStr">
        <is>
          <t>'인보사' 상업화 초읽기, 빅파마 등 200곳 이상 미팅 요청 (바이오 USA)</t>
        </is>
      </c>
      <c r="F1934" s="17" t="inlineStr">
        <is>
          <t>바이오</t>
        </is>
      </c>
      <c r="G1934" s="74">
        <f>COUNTIF(B:B,B1934)</f>
        <v/>
      </c>
    </row>
    <row r="1935" ht="27.6" customHeight="1" s="55">
      <c r="A1935" s="9" t="n">
        <v>45734</v>
      </c>
      <c r="B1935" s="17" t="inlineStr">
        <is>
          <t>코오롱티슈진</t>
        </is>
      </c>
      <c r="C1935" s="74" t="inlineStr">
        <is>
          <t>950160</t>
        </is>
      </c>
      <c r="D1935" s="10" t="n">
        <v>0.1446</v>
      </c>
      <c r="E1935" s="17" t="inlineStr">
        <is>
          <t>관절염 치료제 '인보사' FDA 허가 마무리 단계 및 블록버스터 기대감</t>
        </is>
      </c>
      <c r="F1935" s="17" t="inlineStr">
        <is>
          <t>바이오</t>
        </is>
      </c>
      <c r="G1935" s="74">
        <f>COUNTIF(B:B,B1935)</f>
        <v/>
      </c>
    </row>
    <row r="1936" ht="27.6" customHeight="1" s="55">
      <c r="A1936" s="9" t="n">
        <v>45799</v>
      </c>
      <c r="B1936" s="17" t="inlineStr">
        <is>
          <t>코어라인소프트</t>
        </is>
      </c>
      <c r="C1936" s="74" t="inlineStr">
        <is>
          <t>384470</t>
        </is>
      </c>
      <c r="D1936" s="10" t="n">
        <v>0.1439</v>
      </c>
      <c r="E1936" s="17" t="inlineStr">
        <is>
          <t>프랑스 국가 조달망 등록, 미국 라드넷 협력 논의, 영국 정부사업 파트너 선정</t>
        </is>
      </c>
      <c r="F1936" s="17" t="inlineStr">
        <is>
          <t>의료AI</t>
        </is>
      </c>
      <c r="G1936" s="74">
        <f>COUNTIF(B:B,B1936)</f>
        <v/>
      </c>
    </row>
    <row r="1937" ht="27.6" customHeight="1" s="55">
      <c r="A1937" s="9" t="n">
        <v>45797</v>
      </c>
      <c r="B1937" s="17" t="inlineStr">
        <is>
          <t>코어라인소프트</t>
        </is>
      </c>
      <c r="C1937" s="74" t="inlineStr">
        <is>
          <t>384470</t>
        </is>
      </c>
      <c r="D1937" s="10" t="n">
        <v>0.1386</v>
      </c>
      <c r="E1937" s="17" t="inlineStr">
        <is>
          <t>미국 라드넷과 지분투자 협력 논의 및 프랑스 조달망 등록</t>
        </is>
      </c>
      <c r="F1937" s="17" t="inlineStr">
        <is>
          <t>의료AI</t>
        </is>
      </c>
      <c r="G1937" s="74">
        <f>COUNTIF(B:B,B1937)</f>
        <v/>
      </c>
    </row>
    <row r="1938" ht="27.6" customHeight="1" s="55">
      <c r="A1938" s="9" t="n">
        <v>45793</v>
      </c>
      <c r="B1938" s="17" t="inlineStr">
        <is>
          <t>코어라인소프트</t>
        </is>
      </c>
      <c r="C1938" s="74" t="inlineStr">
        <is>
          <t>384470</t>
        </is>
      </c>
      <c r="D1938" s="10" t="n">
        <v>0.1113</v>
      </c>
      <c r="E1938" s="17" t="inlineStr">
        <is>
          <t>프랑스 국가 조달망에 자체 AI 제품 등록</t>
        </is>
      </c>
      <c r="F1938" s="17" t="inlineStr">
        <is>
          <t>의료AI</t>
        </is>
      </c>
      <c r="G1938" s="74">
        <f>COUNTIF(B:B,B1938)</f>
        <v/>
      </c>
    </row>
    <row r="1939" ht="27.6" customHeight="1" s="55">
      <c r="A1939" s="9" t="n">
        <v>45706</v>
      </c>
      <c r="B1939" s="17" t="inlineStr">
        <is>
          <t>코어라인소프트</t>
        </is>
      </c>
      <c r="C1939" s="74" t="inlineStr">
        <is>
          <t>384470</t>
        </is>
      </c>
      <c r="D1939" s="10" t="n">
        <v>0.1846</v>
      </c>
      <c r="E1939" s="17" t="inlineStr">
        <is>
          <t>미국 FDA 신규 인증 획득으로 AI 기술력 입증</t>
        </is>
      </c>
      <c r="F1939" s="17" t="inlineStr">
        <is>
          <t>AI의료</t>
        </is>
      </c>
      <c r="G1939" s="74">
        <f>COUNTIF(B:B,B1939)</f>
        <v/>
      </c>
    </row>
    <row r="1940" ht="27.6" customHeight="1" s="55">
      <c r="A1940" s="9" t="n">
        <v>45673</v>
      </c>
      <c r="B1940" s="17" t="inlineStr">
        <is>
          <t>코어라인소프트</t>
        </is>
      </c>
      <c r="C1940" s="74" t="inlineStr">
        <is>
          <t>384470</t>
        </is>
      </c>
      <c r="D1940" s="17" t="inlineStr">
        <is>
          <t>+30.00% (상한가)</t>
        </is>
      </c>
      <c r="E1940" s="17" t="inlineStr">
        <is>
          <t>세계 1위 지멘스 대비 폐암 조기 검출 성능 우수 입증 (네이처 자매지 등재)</t>
        </is>
      </c>
      <c r="F1940" s="17" t="inlineStr">
        <is>
          <t>AI의료/진단</t>
        </is>
      </c>
      <c r="G1940" s="74">
        <f>COUNTIF(B:B,B1940)</f>
        <v/>
      </c>
    </row>
    <row r="1941" ht="27.6" customHeight="1" s="55">
      <c r="A1941" s="9" t="n">
        <v>45960</v>
      </c>
      <c r="B1941" s="17" t="inlineStr">
        <is>
          <t>일진전기</t>
        </is>
      </c>
      <c r="C1941" s="74" t="inlineStr">
        <is>
          <t>103590</t>
        </is>
      </c>
      <c r="D1941" s="10" t="n">
        <v>0.1172</v>
      </c>
      <c r="E1941" s="17" t="inlineStr">
        <is>
          <t>전력기기 슈퍼사이클 및 영업익 레버리지 효과 기대</t>
        </is>
      </c>
      <c r="F1941" s="17" t="inlineStr">
        <is>
          <t>전력기기</t>
        </is>
      </c>
      <c r="G1941" s="74">
        <f>COUNTIF(B:B,B1941)</f>
        <v/>
      </c>
    </row>
    <row r="1942" ht="27.6" customHeight="1" s="55">
      <c r="A1942" s="9" t="n">
        <v>45853</v>
      </c>
      <c r="B1942" s="17" t="inlineStr">
        <is>
          <t>일진전기</t>
        </is>
      </c>
      <c r="C1942" s="74" t="inlineStr">
        <is>
          <t>103590</t>
        </is>
      </c>
      <c r="D1942" s="10" t="n">
        <v>0.08599999999999999</v>
      </c>
      <c r="E1942" s="17" t="inlineStr">
        <is>
          <t>미국 전력업계 슈퍼사이클 및 구글·아마존 K-그리드 수요 증가</t>
        </is>
      </c>
      <c r="F1942" s="17" t="inlineStr">
        <is>
          <t>전력기기</t>
        </is>
      </c>
      <c r="G1942" s="74">
        <f>COUNTIF(B:B,B1942)</f>
        <v/>
      </c>
    </row>
    <row r="1943" ht="27.6" customHeight="1" s="55">
      <c r="A1943" s="9" t="n">
        <v>45835</v>
      </c>
      <c r="B1943" s="17" t="inlineStr">
        <is>
          <t>일진전기</t>
        </is>
      </c>
      <c r="C1943" s="74" t="inlineStr">
        <is>
          <t>103590</t>
        </is>
      </c>
      <c r="D1943" s="10" t="n">
        <v>0.1342</v>
      </c>
      <c r="E1943" s="17" t="inlineStr">
        <is>
          <t>미국·유럽 전력망 교체 슈퍼사이클 수혜 및 실적 호조</t>
        </is>
      </c>
      <c r="F1943" s="17" t="inlineStr">
        <is>
          <t>전력기기</t>
        </is>
      </c>
      <c r="G1943" s="74">
        <f>COUNTIF(B:B,B1943)</f>
        <v/>
      </c>
    </row>
    <row r="1944" ht="27.6" customHeight="1" s="55">
      <c r="A1944" s="9" t="n">
        <v>45681</v>
      </c>
      <c r="B1944" s="17" t="inlineStr">
        <is>
          <t>일진전기</t>
        </is>
      </c>
      <c r="C1944" s="74" t="inlineStr">
        <is>
          <t>103590</t>
        </is>
      </c>
      <c r="D1944" s="10" t="n">
        <v>0.1052</v>
      </c>
      <c r="E1944" s="17" t="inlineStr">
        <is>
          <t>신공장 가동 및 미국 내셔널 그리드 초고압 변압기 수출 소식</t>
        </is>
      </c>
      <c r="F1944" s="17" t="inlineStr">
        <is>
          <t>전력기기/변압기</t>
        </is>
      </c>
      <c r="G1944" s="74">
        <f>COUNTIF(B:B,B1944)</f>
        <v/>
      </c>
    </row>
    <row r="1945" ht="27.6" customHeight="1" s="55">
      <c r="A1945" s="9" t="n">
        <v>45679</v>
      </c>
      <c r="B1945" s="17" t="inlineStr">
        <is>
          <t>일진전기</t>
        </is>
      </c>
      <c r="C1945" s="74" t="inlineStr">
        <is>
          <t>103590</t>
        </is>
      </c>
      <c r="D1945" s="10" t="n">
        <v>0.0891</v>
      </c>
      <c r="E1945" s="17" t="inlineStr">
        <is>
          <t>신공장 가동 및 초고압 변압기 초도물량 출하 대기</t>
        </is>
      </c>
      <c r="F1945" s="17" t="inlineStr">
        <is>
          <t>전력기기/변압기</t>
        </is>
      </c>
      <c r="G1945" s="74">
        <f>COUNTIF(B:B,B1945)</f>
        <v/>
      </c>
    </row>
    <row r="1946" ht="27.6" customHeight="1" s="55">
      <c r="A1946" s="9" t="n">
        <v>45775</v>
      </c>
      <c r="B1946" s="17" t="inlineStr">
        <is>
          <t>인스피언</t>
        </is>
      </c>
      <c r="C1946" s="74" t="inlineStr">
        <is>
          <t>465480</t>
        </is>
      </c>
      <c r="D1946" s="10" t="n">
        <v>0.2065</v>
      </c>
      <c r="E1946" s="17" t="inlineStr">
        <is>
          <t>공공기관 CSAP 업계 최초 보안인증 획득 부각 (SKT 해킹 여파)</t>
        </is>
      </c>
      <c r="F1946" s="17" t="inlineStr">
        <is>
          <t>보안/솔루션</t>
        </is>
      </c>
      <c r="G1946" s="74">
        <f>COUNTIF(B:B,B1946)</f>
        <v/>
      </c>
    </row>
    <row r="1947" ht="27.6" customHeight="1" s="55">
      <c r="A1947" s="9" t="n">
        <v>45763</v>
      </c>
      <c r="B1947" s="17" t="inlineStr">
        <is>
          <t>인스피언</t>
        </is>
      </c>
      <c r="C1947" s="74" t="inlineStr">
        <is>
          <t>465480</t>
        </is>
      </c>
      <c r="D1947" s="10" t="n">
        <v>0.1875</v>
      </c>
      <c r="E1947" s="17" t="inlineStr">
        <is>
          <t>이재명 AI 100조 투자 공약 및 SAP 파트너사 부각</t>
        </is>
      </c>
      <c r="F1947" s="17" t="inlineStr">
        <is>
          <t>AI/보안</t>
        </is>
      </c>
      <c r="G1947" s="74">
        <f>COUNTIF(B:B,B1947)</f>
        <v/>
      </c>
    </row>
    <row r="1948" ht="27.6" customHeight="1" s="55">
      <c r="A1948" s="9" t="n">
        <v>45762</v>
      </c>
      <c r="B1948" s="17" t="inlineStr">
        <is>
          <t>인스피언</t>
        </is>
      </c>
      <c r="C1948" s="74" t="inlineStr">
        <is>
          <t>465480</t>
        </is>
      </c>
      <c r="D1948" s="10" t="n">
        <v>0.25</v>
      </c>
      <c r="E1948" s="17" t="inlineStr">
        <is>
          <t>이재명 AI 100조 투자 공약 및 SAP 파트너사 부각</t>
        </is>
      </c>
      <c r="F1948" s="17" t="inlineStr">
        <is>
          <t>AI/보안</t>
        </is>
      </c>
      <c r="G1948" s="74">
        <f>COUNTIF(B:B,B1948)</f>
        <v/>
      </c>
    </row>
    <row r="1949" ht="27.6" customHeight="1" s="55">
      <c r="A1949" s="9" t="n">
        <v>45761</v>
      </c>
      <c r="B1949" s="17" t="inlineStr">
        <is>
          <t>인스피언</t>
        </is>
      </c>
      <c r="C1949" s="74" t="inlineStr">
        <is>
          <t>465480</t>
        </is>
      </c>
      <c r="D1949" s="10" t="n">
        <v>0.2065</v>
      </c>
      <c r="E1949" s="17" t="inlineStr">
        <is>
          <t>공공기관 CSAP 업계 최초 보안인증 획득 (SKT 해킹 여파)</t>
        </is>
      </c>
      <c r="F1949" s="17" t="inlineStr">
        <is>
          <t>보안/솔루션</t>
        </is>
      </c>
      <c r="G1949" s="74">
        <f>COUNTIF(B:B,B1949)</f>
        <v/>
      </c>
    </row>
    <row r="1950" ht="27.6" customHeight="1" s="55">
      <c r="A1950" s="9" t="n">
        <v>45694</v>
      </c>
      <c r="B1950" s="17" t="inlineStr">
        <is>
          <t>인스피언</t>
        </is>
      </c>
      <c r="C1950" s="74" t="inlineStr">
        <is>
          <t>465480</t>
        </is>
      </c>
      <c r="D1950" s="10" t="n">
        <v>0.1411</v>
      </c>
      <c r="E1950" s="17" t="inlineStr">
        <is>
          <t>삼성·오픈AI·소뱅 협업 이슈 속 챗GPT 적용 SAP 국내 파트너 부각</t>
        </is>
      </c>
      <c r="F1950" s="17" t="inlineStr">
        <is>
          <t>AI/보안</t>
        </is>
      </c>
      <c r="G1950" s="74">
        <f>COUNTIF(B:B,B1950)</f>
        <v/>
      </c>
    </row>
    <row r="1951" ht="27.6" customHeight="1" s="55">
      <c r="A1951" s="9" t="n">
        <v>45855</v>
      </c>
      <c r="B1951" s="17" t="inlineStr">
        <is>
          <t>유한양행</t>
        </is>
      </c>
      <c r="C1951" s="74" t="inlineStr">
        <is>
          <t>000100</t>
        </is>
      </c>
      <c r="D1951" s="10" t="n">
        <v>0.205</v>
      </c>
      <c r="E1951" s="17" t="inlineStr">
        <is>
          <t>'렉라자' 상반기 병용매출 4,400억 달성, 블록버스터 기대</t>
        </is>
      </c>
      <c r="F1951" s="17" t="inlineStr">
        <is>
          <t>제약/바이오</t>
        </is>
      </c>
      <c r="G1951" s="74">
        <f>COUNTIF(B:B,B1951)</f>
        <v/>
      </c>
    </row>
    <row r="1952" ht="27.6" customHeight="1" s="55">
      <c r="A1952" s="9" t="n">
        <v>45741</v>
      </c>
      <c r="B1952" s="17" t="inlineStr">
        <is>
          <t>유한양행</t>
        </is>
      </c>
      <c r="C1952" s="74" t="inlineStr">
        <is>
          <t>000100</t>
        </is>
      </c>
      <c r="D1952" s="10" t="n">
        <v>0.0518</v>
      </c>
      <c r="E1952" s="17" t="inlineStr">
        <is>
          <t>'렉라자' 투여 폐암 4기 환자 첫 완치 판정 소식</t>
        </is>
      </c>
      <c r="F1952" s="17" t="inlineStr">
        <is>
          <t>제약/바이오</t>
        </is>
      </c>
      <c r="G1952" s="74">
        <f>COUNTIF(B:B,B1952)</f>
        <v/>
      </c>
    </row>
    <row r="1953" ht="27.6" customHeight="1" s="55">
      <c r="A1953" s="9" t="n">
        <v>45736</v>
      </c>
      <c r="B1953" s="17" t="inlineStr">
        <is>
          <t>유한양행</t>
        </is>
      </c>
      <c r="C1953" s="74" t="inlineStr">
        <is>
          <t>000100</t>
        </is>
      </c>
      <c r="D1953" s="10" t="n">
        <v>0.0258</v>
      </c>
      <c r="E1953" s="17" t="inlineStr">
        <is>
          <t>[단독] 렉라자 병용요법 최종 데이터 도출 및 시장가치 증대 기대</t>
        </is>
      </c>
      <c r="F1953" s="17" t="inlineStr">
        <is>
          <t>제약/바이오</t>
        </is>
      </c>
      <c r="G1953" s="74">
        <f>COUNTIF(B:B,B1953)</f>
        <v/>
      </c>
    </row>
    <row r="1954" ht="27.6" customHeight="1" s="55">
      <c r="A1954" s="9" t="n">
        <v>45735</v>
      </c>
      <c r="B1954" s="17" t="inlineStr">
        <is>
          <t>유한양행</t>
        </is>
      </c>
      <c r="C1954" s="74" t="inlineStr">
        <is>
          <t>000100</t>
        </is>
      </c>
      <c r="D1954" s="10" t="n">
        <v>0.0258</v>
      </c>
      <c r="E1954" s="17" t="inlineStr">
        <is>
          <t>렉라자 병용요법 최종 데이터 도출 및 시장가치 증대 기대</t>
        </is>
      </c>
      <c r="F1954" s="17" t="inlineStr">
        <is>
          <t>제약/바이오</t>
        </is>
      </c>
      <c r="G1954" s="74">
        <f>COUNTIF(B:B,B1954)</f>
        <v/>
      </c>
    </row>
    <row r="1955" ht="27.6" customHeight="1" s="55">
      <c r="A1955" s="9" t="n">
        <v>45665</v>
      </c>
      <c r="B1955" s="17" t="inlineStr">
        <is>
          <t>유한양행</t>
        </is>
      </c>
      <c r="C1955" s="74" t="inlineStr">
        <is>
          <t>000100</t>
        </is>
      </c>
      <c r="D1955" s="10" t="n">
        <v>0.1013</v>
      </c>
      <c r="E1955" s="17" t="inlineStr">
        <is>
          <t>J&amp;J 폐암 신약 임상 긍정적 결과 발표</t>
        </is>
      </c>
      <c r="F1955" s="17" t="inlineStr">
        <is>
          <t>제약/바이오</t>
        </is>
      </c>
      <c r="G1955" s="74">
        <f>COUNTIF(B:B,B1955)</f>
        <v/>
      </c>
    </row>
    <row r="1956" ht="27.6" customHeight="1" s="55">
      <c r="A1956" s="9" t="n">
        <v>46021</v>
      </c>
      <c r="B1956" s="19" t="inlineStr">
        <is>
          <t>원익</t>
        </is>
      </c>
      <c r="C1956" s="74" t="inlineStr">
        <is>
          <t>032940</t>
        </is>
      </c>
      <c r="D1956" s="19" t="inlineStr">
        <is>
          <t>+29.98% (상한가)</t>
        </is>
      </c>
      <c r="E1956" s="17" t="inlineStr">
        <is>
          <t>원익홀딩스 텐배거에 지분가치 부각, 지주사 이슈</t>
        </is>
      </c>
      <c r="F1956" s="17" t="inlineStr">
        <is>
          <t>개별주 (지주사)</t>
        </is>
      </c>
      <c r="G1956" s="74">
        <f>COUNTIF(B:B,B1956)</f>
        <v/>
      </c>
    </row>
    <row r="1957" ht="27.6" customHeight="1" s="55">
      <c r="A1957" s="9" t="n">
        <v>45897</v>
      </c>
      <c r="B1957" s="17" t="inlineStr">
        <is>
          <t>원익</t>
        </is>
      </c>
      <c r="C1957" s="74" t="inlineStr">
        <is>
          <t>032940</t>
        </is>
      </c>
      <c r="D1957" s="10" t="n">
        <v>0.1115</v>
      </c>
      <c r="E1957" s="17" t="inlineStr">
        <is>
          <t>자사주 소각 법안 및 기업 밸류업 기대감</t>
        </is>
      </c>
      <c r="F1957" s="17" t="inlineStr">
        <is>
          <t>지주사</t>
        </is>
      </c>
      <c r="G1957" s="74">
        <f>COUNTIF(B:B,B1957)</f>
        <v/>
      </c>
    </row>
    <row r="1958" ht="27.6" customHeight="1" s="55">
      <c r="A1958" s="9" t="n">
        <v>45839</v>
      </c>
      <c r="B1958" s="17" t="inlineStr">
        <is>
          <t>원익</t>
        </is>
      </c>
      <c r="C1958" s="74" t="inlineStr">
        <is>
          <t>032940</t>
        </is>
      </c>
      <c r="D1958" s="10" t="n">
        <v>0.1958</v>
      </c>
      <c r="E1958" s="17" t="inlineStr">
        <is>
          <t>(원익홀딩스 등과 함께) 상법 개정안 기대감에 지주사 강세</t>
        </is>
      </c>
      <c r="F1958" s="17" t="inlineStr">
        <is>
          <t>지주사</t>
        </is>
      </c>
      <c r="G1958" s="74">
        <f>COUNTIF(B:B,B1958)</f>
        <v/>
      </c>
    </row>
    <row r="1959" ht="27.6" customHeight="1" s="55">
      <c r="A1959" s="9" t="n">
        <v>45835</v>
      </c>
      <c r="B1959" s="17" t="inlineStr">
        <is>
          <t>원익</t>
        </is>
      </c>
      <c r="C1959" s="74" t="inlineStr">
        <is>
          <t>032940</t>
        </is>
      </c>
      <c r="D1959" s="10" t="n">
        <v>0.0774</v>
      </c>
      <c r="E1959" s="17" t="inlineStr">
        <is>
          <t>민주당 상법 개정안 처리 추진 소식에 따른 지주사 수혜 기대</t>
        </is>
      </c>
      <c r="F1959" s="17" t="inlineStr">
        <is>
          <t>지주사</t>
        </is>
      </c>
      <c r="G1959" s="74">
        <f>COUNTIF(B:B,B1959)</f>
        <v/>
      </c>
    </row>
    <row r="1960" ht="27.6" customHeight="1" s="55">
      <c r="A1960" s="9" t="n">
        <v>45833</v>
      </c>
      <c r="B1960" s="17" t="inlineStr">
        <is>
          <t>원익</t>
        </is>
      </c>
      <c r="C1960" s="74" t="inlineStr">
        <is>
          <t>032940</t>
        </is>
      </c>
      <c r="D1960" s="10" t="n">
        <v>0.1473</v>
      </c>
      <c r="E1960" s="17" t="inlineStr">
        <is>
          <t>민주당 상법 개정안(배임죄 완화 등) 처리 추진 소식에 따른 지주사 수혜 기대</t>
        </is>
      </c>
      <c r="F1960" s="17" t="inlineStr">
        <is>
          <t>지주사</t>
        </is>
      </c>
      <c r="G1960" s="74">
        <f>COUNTIF(B:B,B1960)</f>
        <v/>
      </c>
    </row>
    <row r="1961" ht="27.6" customHeight="1" s="55">
      <c r="A1961" s="9" t="n">
        <v>45834</v>
      </c>
      <c r="B1961" s="17" t="inlineStr">
        <is>
          <t>우진엔텍</t>
        </is>
      </c>
      <c r="C1961" s="74" t="inlineStr">
        <is>
          <t>457550</t>
        </is>
      </c>
      <c r="D1961" s="10" t="n">
        <v>0.0517</v>
      </c>
      <c r="E1961" s="17" t="inlineStr">
        <is>
          <t>블루마그넷과 방사능 물질 제거 시스템 MOU 체결 및 원전 해체 기대</t>
        </is>
      </c>
      <c r="F1961" s="17" t="inlineStr">
        <is>
          <t>원전/해체</t>
        </is>
      </c>
      <c r="G1961" s="74">
        <f>COUNTIF(B:B,B1961)</f>
        <v/>
      </c>
    </row>
    <row r="1962" ht="27.6" customHeight="1" s="55">
      <c r="A1962" s="9" t="n">
        <v>45831</v>
      </c>
      <c r="B1962" s="17" t="inlineStr">
        <is>
          <t>우진엔텍</t>
        </is>
      </c>
      <c r="C1962" s="74" t="inlineStr">
        <is>
          <t>457550</t>
        </is>
      </c>
      <c r="D1962" s="10" t="n">
        <v>0.105</v>
      </c>
      <c r="E1962" s="17" t="inlineStr">
        <is>
          <t>원전 해체 시장 기대감</t>
        </is>
      </c>
      <c r="F1962" s="17" t="inlineStr">
        <is>
          <t>원전해체</t>
        </is>
      </c>
      <c r="G1962" s="74">
        <f>COUNTIF(B:B,B1962)</f>
        <v/>
      </c>
    </row>
    <row r="1963" ht="27.6" customHeight="1" s="55">
      <c r="A1963" s="9" t="n">
        <v>45828</v>
      </c>
      <c r="B1963" s="17" t="inlineStr">
        <is>
          <t>우진엔텍</t>
        </is>
      </c>
      <c r="C1963" s="74" t="inlineStr">
        <is>
          <t>457550</t>
        </is>
      </c>
      <c r="D1963" s="10" t="n">
        <v>0.105</v>
      </c>
      <c r="E1963" s="17" t="inlineStr">
        <is>
          <t>원전 해체 시장(고리 1호기) 개화 기대감</t>
        </is>
      </c>
      <c r="F1963" s="17" t="inlineStr">
        <is>
          <t>원전해체</t>
        </is>
      </c>
      <c r="G1963" s="74">
        <f>COUNTIF(B:B,B1963)</f>
        <v/>
      </c>
    </row>
    <row r="1964" ht="27.6" customHeight="1" s="55">
      <c r="A1964" s="9" t="n">
        <v>45827</v>
      </c>
      <c r="B1964" s="17" t="inlineStr">
        <is>
          <t>우진엔텍</t>
        </is>
      </c>
      <c r="C1964" s="74" t="inlineStr">
        <is>
          <t>457550</t>
        </is>
      </c>
      <c r="D1964" s="17" t="inlineStr">
        <is>
          <t>+29.82% (상한가)</t>
        </is>
      </c>
      <c r="E1964" s="17" t="inlineStr">
        <is>
          <t>500조 원전 해체 시장 개화 및 고리 1호기 해체 승인 임박</t>
        </is>
      </c>
      <c r="F1964" s="17" t="inlineStr">
        <is>
          <t>원전해체</t>
        </is>
      </c>
      <c r="G1964" s="74">
        <f>COUNTIF(B:B,B1964)</f>
        <v/>
      </c>
    </row>
    <row r="1965" ht="27.6" customHeight="1" s="55">
      <c r="A1965" s="9" t="n">
        <v>45670</v>
      </c>
      <c r="B1965" s="17" t="inlineStr">
        <is>
          <t>우진엔텍</t>
        </is>
      </c>
      <c r="C1965" s="74" t="inlineStr">
        <is>
          <t>457550</t>
        </is>
      </c>
      <c r="D1965" s="10" t="n">
        <v>0.1737</v>
      </c>
      <c r="E1965" s="17" t="inlineStr">
        <is>
          <t>한미 원전동맹 및 웨스팅하우스 분쟁 종료('족쇄 풀렸다')에 따른 체코 원전 청신호</t>
        </is>
      </c>
      <c r="F1965" s="17" t="inlineStr">
        <is>
          <t>원전</t>
        </is>
      </c>
      <c r="G1965" s="74">
        <f>COUNTIF(B:B,B1965)</f>
        <v/>
      </c>
    </row>
    <row r="1966" ht="27.6" customHeight="1" s="55">
      <c r="A1966" s="9" t="n">
        <v>45929</v>
      </c>
      <c r="B1966" s="17" t="inlineStr">
        <is>
          <t>우리기술투자</t>
        </is>
      </c>
      <c r="C1966" s="74" t="inlineStr">
        <is>
          <t>041190</t>
        </is>
      </c>
      <c r="D1966" s="10" t="n">
        <v>0.204</v>
      </c>
      <c r="E1966" s="17" t="inlineStr">
        <is>
          <t>네이버의 두나무(업비트) 자회사 편입 추진설, 지분 가치 부각</t>
        </is>
      </c>
      <c r="F1966" s="17" t="inlineStr">
        <is>
          <t>가상화폐/투자</t>
        </is>
      </c>
      <c r="G1966" s="74">
        <f>COUNTIF(B:B,B1966)</f>
        <v/>
      </c>
    </row>
    <row r="1967" ht="27.6" customHeight="1" s="55">
      <c r="A1967" s="9" t="n">
        <v>45849</v>
      </c>
      <c r="B1967" s="17" t="inlineStr">
        <is>
          <t>우리기술투자</t>
        </is>
      </c>
      <c r="C1967" s="74" t="inlineStr">
        <is>
          <t>041190</t>
        </is>
      </c>
      <c r="D1967" s="10" t="n">
        <v>0.1504</v>
      </c>
      <c r="E1967" s="17" t="inlineStr">
        <is>
          <t>비트코인 11만 6000달러 돌파 등 가상자산 신고가 경신</t>
        </is>
      </c>
      <c r="F1967" s="17" t="inlineStr">
        <is>
          <t>가상화폐/투자</t>
        </is>
      </c>
      <c r="G1967" s="74">
        <f>COUNTIF(B:B,B1967)</f>
        <v/>
      </c>
    </row>
    <row r="1968" ht="27.6" customHeight="1" s="55">
      <c r="A1968" s="9" t="n">
        <v>45848</v>
      </c>
      <c r="B1968" s="17" t="inlineStr">
        <is>
          <t>우리기술투자</t>
        </is>
      </c>
      <c r="C1968" s="74" t="inlineStr">
        <is>
          <t>041190</t>
        </is>
      </c>
      <c r="D1968" s="10" t="n">
        <v>0.0391</v>
      </c>
      <c r="E1968" s="17" t="inlineStr">
        <is>
          <t>비트코인 사상 첫 11만 2000달러 돌파</t>
        </is>
      </c>
      <c r="F1968" s="17" t="inlineStr">
        <is>
          <t>가상화폐/투자</t>
        </is>
      </c>
      <c r="G1968" s="74">
        <f>COUNTIF(B:B,B1968)</f>
        <v/>
      </c>
    </row>
    <row r="1969" ht="27.6" customHeight="1" s="55">
      <c r="A1969" s="9" t="n">
        <v>45819</v>
      </c>
      <c r="B1969" s="17" t="inlineStr">
        <is>
          <t>우리기술투자</t>
        </is>
      </c>
      <c r="C1969" s="74" t="inlineStr">
        <is>
          <t>041190</t>
        </is>
      </c>
      <c r="D1969" s="10" t="n">
        <v>0.0815</v>
      </c>
      <c r="E1969" s="17" t="inlineStr">
        <is>
          <t>비트코인 11만 달러 돌파 및 상승세 지속 수혜</t>
        </is>
      </c>
      <c r="F1969" s="17" t="inlineStr">
        <is>
          <t>가상화폐/투자</t>
        </is>
      </c>
      <c r="G1969" s="74">
        <f>COUNTIF(B:B,B1969)</f>
        <v/>
      </c>
    </row>
    <row r="1970" ht="27.6" customHeight="1" s="55">
      <c r="A1970" s="9" t="n">
        <v>45818</v>
      </c>
      <c r="B1970" s="17" t="inlineStr">
        <is>
          <t>우리기술투자</t>
        </is>
      </c>
      <c r="C1970" s="74" t="inlineStr">
        <is>
          <t>041190</t>
        </is>
      </c>
      <c r="D1970" s="10" t="n">
        <v>0.2008</v>
      </c>
      <c r="E1970" s="17" t="inlineStr">
        <is>
          <t>비트코인 11만 달러 돌파 및 상승세 가속화에 따른 수혜</t>
        </is>
      </c>
      <c r="F1970" s="17" t="inlineStr">
        <is>
          <t>가상화폐/투자</t>
        </is>
      </c>
      <c r="G1970" s="74">
        <f>COUNTIF(B:B,B1970)</f>
        <v/>
      </c>
    </row>
    <row r="1971" ht="27.6" customHeight="1" s="55">
      <c r="A1971" s="9" t="n">
        <v>45817</v>
      </c>
      <c r="B1971" s="17" t="inlineStr">
        <is>
          <t>와이즈넛</t>
        </is>
      </c>
      <c r="C1971" s="74" t="inlineStr">
        <is>
          <t>096250</t>
        </is>
      </c>
      <c r="D1971" s="10" t="n">
        <v>0.2053</v>
      </c>
      <c r="E1971" s="17" t="inlineStr">
        <is>
          <t>이재명 AI 100조 시대 공약 논의 및 AI 안전연구소 G3 도약 수혜 기대</t>
        </is>
      </c>
      <c r="F1971" s="17" t="inlineStr">
        <is>
          <t>AI/소프트웨어</t>
        </is>
      </c>
      <c r="G1971" s="74">
        <f>COUNTIF(B:B,B1971)</f>
        <v/>
      </c>
    </row>
    <row r="1972" ht="27.6" customHeight="1" s="55">
      <c r="A1972" s="9" t="n">
        <v>45812</v>
      </c>
      <c r="B1972" s="17" t="inlineStr">
        <is>
          <t>와이즈넛</t>
        </is>
      </c>
      <c r="C1972" s="74" t="inlineStr">
        <is>
          <t>096250</t>
        </is>
      </c>
      <c r="D1972" s="10" t="n">
        <v>0.1525</v>
      </c>
      <c r="E1972" s="17" t="inlineStr">
        <is>
          <t>정부 AI 육성 정책 및 인공지능 관련주 동반 상승</t>
        </is>
      </c>
      <c r="F1972" s="17" t="inlineStr">
        <is>
          <t>AI/검색</t>
        </is>
      </c>
      <c r="G1972" s="74">
        <f>COUNTIF(B:B,B1972)</f>
        <v/>
      </c>
    </row>
    <row r="1973" ht="27.6" customHeight="1" s="55">
      <c r="A1973" s="9" t="n">
        <v>45762</v>
      </c>
      <c r="B1973" s="17" t="inlineStr">
        <is>
          <t>와이즈넛</t>
        </is>
      </c>
      <c r="C1973" s="74" t="inlineStr">
        <is>
          <t>096250</t>
        </is>
      </c>
      <c r="D1973" s="10" t="n">
        <v>0.08210000000000001</v>
      </c>
      <c r="E1973" s="17" t="inlineStr">
        <is>
          <t>이재명 "전국민 AI 무료 사용" 공약 및 국내 점유율 1위 챗봇 부각</t>
        </is>
      </c>
      <c r="F1973" s="17" t="inlineStr">
        <is>
          <t>AI/검색</t>
        </is>
      </c>
      <c r="G1973" s="74">
        <f>COUNTIF(B:B,B1973)</f>
        <v/>
      </c>
    </row>
    <row r="1974" ht="27.6" customHeight="1" s="55">
      <c r="A1974" s="9" t="n">
        <v>45698</v>
      </c>
      <c r="B1974" s="17" t="inlineStr">
        <is>
          <t>와이즈넛</t>
        </is>
      </c>
      <c r="C1974" s="74" t="inlineStr">
        <is>
          <t>096250</t>
        </is>
      </c>
      <c r="D1974" s="17" t="inlineStr">
        <is>
          <t>+29.97% (상한가)</t>
        </is>
      </c>
      <c r="E1974" s="17" t="inlineStr">
        <is>
          <t>마이크로소프트(MS)가 선택한 AI 기업 및 세계 최초 LLM 원천기술 보유 부각</t>
        </is>
      </c>
      <c r="F1974" s="17" t="inlineStr">
        <is>
          <t>AI/소프트웨어</t>
        </is>
      </c>
      <c r="G1974" s="74">
        <f>COUNTIF(B:B,B1974)</f>
        <v/>
      </c>
    </row>
    <row r="1975" ht="27.6" customHeight="1" s="55">
      <c r="A1975" s="9" t="n">
        <v>45691</v>
      </c>
      <c r="B1975" s="17" t="inlineStr">
        <is>
          <t>와이즈넛</t>
        </is>
      </c>
      <c r="C1975" s="74" t="inlineStr">
        <is>
          <t>096250</t>
        </is>
      </c>
      <c r="D1975" s="10" t="n">
        <v>0.182</v>
      </c>
      <c r="E1975" s="17" t="inlineStr">
        <is>
          <t>마이크로소프트(MS)가 선택한 AI 기업 및 세계 최초 LLM 원천기술 보유 사실 부각</t>
        </is>
      </c>
      <c r="F1975" s="17" t="inlineStr">
        <is>
          <t>AI/소프트웨어</t>
        </is>
      </c>
      <c r="G1975" s="74">
        <f>COUNTIF(B:B,B1975)</f>
        <v/>
      </c>
    </row>
    <row r="1976" ht="27.6" customHeight="1" s="55">
      <c r="A1976" s="9" t="n">
        <v>45727</v>
      </c>
      <c r="B1976" s="17" t="inlineStr">
        <is>
          <t>와이씨켐</t>
        </is>
      </c>
      <c r="C1976" s="74" t="inlineStr">
        <is>
          <t>112290</t>
        </is>
      </c>
      <c r="D1976" s="10" t="n">
        <v>0.0722</v>
      </c>
      <c r="E1976" s="17" t="inlineStr">
        <is>
          <t>유리기판 전용 핵심소재 3종 초도물량 공급 및 HBM용 소재 양산 통과</t>
        </is>
      </c>
      <c r="F1976" s="17" t="inlineStr">
        <is>
          <t>반도체/소재</t>
        </is>
      </c>
      <c r="G1976" s="74">
        <f>COUNTIF(B:B,B1976)</f>
        <v/>
      </c>
    </row>
    <row r="1977" ht="27.6" customHeight="1" s="55">
      <c r="A1977" s="9" t="n">
        <v>45722</v>
      </c>
      <c r="B1977" s="17" t="inlineStr">
        <is>
          <t>와이씨켐</t>
        </is>
      </c>
      <c r="C1977" s="74" t="inlineStr">
        <is>
          <t>112290</t>
        </is>
      </c>
      <c r="D1977" s="10" t="n">
        <v>0.1602</v>
      </c>
      <c r="E1977" s="17" t="inlineStr">
        <is>
          <t>유리기판 전용 핵심소재 3종 고객사 초도물량 공급, 올해 매출 본격화</t>
        </is>
      </c>
      <c r="F1977" s="17" t="inlineStr">
        <is>
          <t>반도체/소재</t>
        </is>
      </c>
      <c r="G1977" s="74">
        <f>COUNTIF(B:B,B1977)</f>
        <v/>
      </c>
    </row>
    <row r="1978" ht="27.6" customHeight="1" s="55">
      <c r="A1978" s="9" t="n">
        <v>45694</v>
      </c>
      <c r="B1978" s="17" t="inlineStr">
        <is>
          <t>와이씨켐</t>
        </is>
      </c>
      <c r="C1978" s="74" t="inlineStr">
        <is>
          <t>112290</t>
        </is>
      </c>
      <c r="D1978" s="17" t="inlineStr">
        <is>
          <t>+29.80% (상한가)</t>
        </is>
      </c>
      <c r="E1978" s="17" t="inlineStr">
        <is>
          <t>삼성전자 유리기판 진출에 따른 특수 폴리머 유리코팅제 개발 이력 부각</t>
        </is>
      </c>
      <c r="F1978" s="17" t="inlineStr">
        <is>
          <t>반도체/유리기판</t>
        </is>
      </c>
      <c r="G1978" s="74">
        <f>COUNTIF(B:B,B1978)</f>
        <v/>
      </c>
    </row>
    <row r="1979" ht="27.6" customHeight="1" s="55">
      <c r="A1979" s="9" t="n">
        <v>45674</v>
      </c>
      <c r="B1979" s="17" t="inlineStr">
        <is>
          <t>와이씨켐</t>
        </is>
      </c>
      <c r="C1979" s="74" t="inlineStr">
        <is>
          <t>112290</t>
        </is>
      </c>
      <c r="D1979" s="10" t="n">
        <v>0.1192</v>
      </c>
      <c r="E1979" s="17" t="inlineStr">
        <is>
          <t>SKC 유리기판 사업 부각에 따른 소재/부품 수혜 기대</t>
        </is>
      </c>
      <c r="F1979" s="17" t="inlineStr">
        <is>
          <t>반도체 소재/유리기판</t>
        </is>
      </c>
      <c r="G1979" s="74">
        <f>COUNTIF(B:B,B1979)</f>
        <v/>
      </c>
    </row>
    <row r="1980" ht="27.6" customHeight="1" s="55">
      <c r="A1980" s="9" t="n">
        <v>45666</v>
      </c>
      <c r="B1980" s="17" t="inlineStr">
        <is>
          <t>와이씨켐</t>
        </is>
      </c>
      <c r="C1980" s="74" t="inlineStr">
        <is>
          <t>112290</t>
        </is>
      </c>
      <c r="D1980" s="10" t="n">
        <v>0.1927</v>
      </c>
      <c r="E1980" s="17" t="inlineStr">
        <is>
          <t>유리기판 관련주 동반 상승세</t>
        </is>
      </c>
      <c r="F1980" s="17" t="inlineStr">
        <is>
          <t>반도체 소재/유리기판</t>
        </is>
      </c>
      <c r="G1980" s="74">
        <f>COUNTIF(B:B,B1980)</f>
        <v/>
      </c>
    </row>
    <row r="1981" ht="27.6" customHeight="1" s="55">
      <c r="A1981" s="9" t="n">
        <v>45918</v>
      </c>
      <c r="B1981" s="17" t="inlineStr">
        <is>
          <t>와이씨</t>
        </is>
      </c>
      <c r="C1981" s="74" t="inlineStr">
        <is>
          <t>232140</t>
        </is>
      </c>
      <c r="D1981" s="10" t="n">
        <v>0.1537</v>
      </c>
      <c r="E1981" s="17" t="inlineStr">
        <is>
          <t>AI 열풍에 따른 SSD/HDD 가격 급등 전망 및 반도체주 강세</t>
        </is>
      </c>
      <c r="F1981" s="17" t="inlineStr">
        <is>
          <t>반도체</t>
        </is>
      </c>
      <c r="G1981" s="74">
        <f>COUNTIF(B:B,B1981)</f>
        <v/>
      </c>
    </row>
    <row r="1982" ht="27.6" customHeight="1" s="55">
      <c r="A1982" s="9" t="n">
        <v>45855</v>
      </c>
      <c r="B1982" s="17" t="inlineStr">
        <is>
          <t>와이씨</t>
        </is>
      </c>
      <c r="C1982" s="74" t="inlineStr">
        <is>
          <t>232140</t>
        </is>
      </c>
      <c r="D1982" s="10" t="n">
        <v>0.135</v>
      </c>
      <c r="E1982" s="17" t="inlineStr">
        <is>
          <t>삼성전자 HBM3E 공급 기대 및 사법 리스크 해소 수혜 전망</t>
        </is>
      </c>
      <c r="F1982" s="17" t="inlineStr">
        <is>
          <t>반도체/검사장비</t>
        </is>
      </c>
      <c r="G1982" s="74">
        <f>COUNTIF(B:B,B1982)</f>
        <v/>
      </c>
    </row>
    <row r="1983" ht="27.6" customHeight="1" s="55">
      <c r="A1983" s="9" t="n">
        <v>45733</v>
      </c>
      <c r="B1983" s="17" t="inlineStr">
        <is>
          <t>와이씨</t>
        </is>
      </c>
      <c r="C1983" s="74" t="inlineStr">
        <is>
          <t>232140</t>
        </is>
      </c>
      <c r="D1983" s="10" t="n">
        <v>0.1083</v>
      </c>
      <c r="E1983" s="17" t="inlineStr">
        <is>
          <t>이재용 회장 위기론 발언 및 삼성전자 쇄신 의지에 따른 반도체주 부각</t>
        </is>
      </c>
      <c r="F1983" s="17" t="inlineStr">
        <is>
          <t>반도체/검사장비</t>
        </is>
      </c>
      <c r="G1983" s="74">
        <f>COUNTIF(B:B,B1983)</f>
        <v/>
      </c>
    </row>
    <row r="1984" ht="27.6" customHeight="1" s="55">
      <c r="A1984" s="9" t="n">
        <v>45698</v>
      </c>
      <c r="B1984" s="17" t="inlineStr">
        <is>
          <t>와이씨</t>
        </is>
      </c>
      <c r="C1984" s="74" t="inlineStr">
        <is>
          <t>232140</t>
        </is>
      </c>
      <c r="D1984" s="10" t="n">
        <v>0.1306</v>
      </c>
      <c r="E1984" s="17" t="inlineStr">
        <is>
          <t>삼성전자 HBM 수요 폭증(전체의 20% 이상) 전망에 따른 수혜</t>
        </is>
      </c>
      <c r="F1984" s="17" t="inlineStr">
        <is>
          <t>반도체/HBM</t>
        </is>
      </c>
      <c r="G1984" s="74">
        <f>COUNTIF(B:B,B1984)</f>
        <v/>
      </c>
    </row>
    <row r="1985" ht="27.6" customHeight="1" s="55">
      <c r="A1985" s="9" t="n">
        <v>45665</v>
      </c>
      <c r="B1985" s="17" t="inlineStr">
        <is>
          <t>와이씨</t>
        </is>
      </c>
      <c r="C1985" s="74" t="inlineStr">
        <is>
          <t>232140</t>
        </is>
      </c>
      <c r="D1985" s="10" t="n">
        <v>0.1322</v>
      </c>
      <c r="E1985" s="17" t="inlineStr">
        <is>
          <t>젠슨 황 엔비디아 CEO의 "삼성 HBM 납품 성공 확신" 발언 수혜</t>
        </is>
      </c>
      <c r="F1985" s="17" t="inlineStr">
        <is>
          <t>반도체 검사장비</t>
        </is>
      </c>
      <c r="G1985" s="74">
        <f>COUNTIF(B:B,B1985)</f>
        <v/>
      </c>
    </row>
    <row r="1986" ht="27.6" customHeight="1" s="55">
      <c r="A1986" s="9" t="n">
        <v>45789</v>
      </c>
      <c r="B1986" s="17" t="inlineStr">
        <is>
          <t>엑스페릭스</t>
        </is>
      </c>
      <c r="C1986" s="74" t="inlineStr">
        <is>
          <t>317770</t>
        </is>
      </c>
      <c r="D1986" s="10" t="n">
        <v>0.2114</v>
      </c>
      <c r="E1986" s="17" t="inlineStr">
        <is>
          <t>김문수 후보 사이버보안 공약에 따른 생체보안 기술 부각</t>
        </is>
      </c>
      <c r="F1986" s="17" t="inlineStr">
        <is>
          <t>보안/생체인식</t>
        </is>
      </c>
      <c r="G1986" s="74">
        <f>COUNTIF(B:B,B1986)</f>
        <v/>
      </c>
    </row>
    <row r="1987" ht="27.6" customHeight="1" s="55">
      <c r="A1987" s="9" t="n">
        <v>45768</v>
      </c>
      <c r="B1987" s="17" t="inlineStr">
        <is>
          <t>엑스페릭스</t>
        </is>
      </c>
      <c r="C1987" s="74" t="inlineStr">
        <is>
          <t>317770</t>
        </is>
      </c>
      <c r="D1987" s="17" t="inlineStr">
        <is>
          <t>+29.96% (상한가)</t>
        </is>
      </c>
      <c r="E1987" s="17" t="inlineStr">
        <is>
          <t>이재명 싱크탱크 '성장과 통합' 출범 및 AI 펀드 공개 예정 (이재명 정책 수혜)</t>
        </is>
      </c>
      <c r="F1987" s="17" t="inlineStr">
        <is>
          <t>AI/정치테마</t>
        </is>
      </c>
      <c r="G1987" s="74">
        <f>COUNTIF(B:B,B1987)</f>
        <v/>
      </c>
    </row>
    <row r="1988" ht="27.6" customHeight="1" s="55">
      <c r="A1988" s="9" t="n">
        <v>45765</v>
      </c>
      <c r="B1988" s="17" t="inlineStr">
        <is>
          <t>엑스페릭스</t>
        </is>
      </c>
      <c r="C1988" s="74" t="inlineStr">
        <is>
          <t>317770</t>
        </is>
      </c>
      <c r="D1988" s="17" t="inlineStr">
        <is>
          <t>+29.87% (상한가)</t>
        </is>
      </c>
      <c r="E1988" s="17" t="inlineStr">
        <is>
          <t>이재명 싱크탱크 AI 펀드 공개 예정 및 AI 정책 기대감</t>
        </is>
      </c>
      <c r="F1988" s="17" t="inlineStr">
        <is>
          <t>AI/보안</t>
        </is>
      </c>
      <c r="G1988" s="74">
        <f>COUNTIF(B:B,B1988)</f>
        <v/>
      </c>
    </row>
    <row r="1989" ht="27.6" customHeight="1" s="55">
      <c r="A1989" s="9" t="n">
        <v>45716</v>
      </c>
      <c r="B1989" s="17" t="inlineStr">
        <is>
          <t>엑스페릭스</t>
        </is>
      </c>
      <c r="C1989" s="74" t="inlineStr">
        <is>
          <t>317770</t>
        </is>
      </c>
      <c r="D1989" s="10" t="n">
        <v>0.1596</v>
      </c>
      <c r="E1989" s="17" t="inlineStr">
        <is>
          <t>포바이포와 함께 AI/메타버스 관련주 동반 상승 (퓨리오사AI 이슈 연동)</t>
        </is>
      </c>
      <c r="F1989" s="17" t="inlineStr">
        <is>
          <t>AI/메타버스</t>
        </is>
      </c>
      <c r="G1989" s="74">
        <f>COUNTIF(B:B,B1989)</f>
        <v/>
      </c>
    </row>
    <row r="1990" ht="27.6" customHeight="1" s="55">
      <c r="A1990" s="9" t="n">
        <v>45700</v>
      </c>
      <c r="B1990" s="17" t="inlineStr">
        <is>
          <t>엑스페릭스</t>
        </is>
      </c>
      <c r="C1990" s="74" t="inlineStr">
        <is>
          <t>317770</t>
        </is>
      </c>
      <c r="D1990" s="17" t="inlineStr">
        <is>
          <t>+29.94% (상한가)</t>
        </is>
      </c>
      <c r="E1990" s="17" t="inlineStr">
        <is>
          <t>퓨리오사AI 지분 보유 및 UAE 사업 부각</t>
        </is>
      </c>
      <c r="F1990" s="17" t="inlineStr">
        <is>
          <t>AI/퓨리오사AI</t>
        </is>
      </c>
      <c r="G1990" s="74">
        <f>COUNTIF(B:B,B1990)</f>
        <v/>
      </c>
    </row>
    <row r="1991" ht="27.6" customHeight="1" s="55">
      <c r="A1991" s="9" t="n">
        <v>46010</v>
      </c>
      <c r="B1991" s="19" t="inlineStr">
        <is>
          <t>에스피지</t>
        </is>
      </c>
      <c r="C1991" s="74" t="inlineStr">
        <is>
          <t>058610</t>
        </is>
      </c>
      <c r="D1991" s="10" t="n">
        <v>0.2829</v>
      </c>
      <c r="E1991" s="17" t="inlineStr">
        <is>
          <t>현대차 보스턴다이내믹스 '아틀라스' 작업 현장 최적화 추진</t>
        </is>
      </c>
      <c r="F1991" s="17" t="inlineStr">
        <is>
          <t>현대로봇 7</t>
        </is>
      </c>
      <c r="G1991" s="74">
        <f>COUNTIF(B:B,B1991)</f>
        <v/>
      </c>
    </row>
    <row r="1992" ht="27.6" customHeight="1" s="55">
      <c r="A1992" s="9" t="n">
        <v>45989</v>
      </c>
      <c r="B1992" s="17" t="inlineStr">
        <is>
          <t>에스피지</t>
        </is>
      </c>
      <c r="C1992" s="74" t="inlineStr">
        <is>
          <t>058610</t>
        </is>
      </c>
      <c r="D1992" s="10" t="n">
        <v>0.2613</v>
      </c>
      <c r="E1992" s="17" t="inlineStr">
        <is>
          <t>삼성-LG 휴머노이드 확대 존재감, 감속기 기술협력 MOU</t>
        </is>
      </c>
      <c r="F1992" s="17" t="inlineStr">
        <is>
          <t>로봇</t>
        </is>
      </c>
      <c r="G1992" s="74">
        <f>COUNTIF(B:B,B1992)</f>
        <v/>
      </c>
    </row>
    <row r="1993" ht="27.6" customHeight="1" s="55">
      <c r="A1993" s="9" t="n">
        <v>45988</v>
      </c>
      <c r="B1993" s="17" t="inlineStr">
        <is>
          <t>에스피지</t>
        </is>
      </c>
      <c r="C1993" s="74" t="inlineStr">
        <is>
          <t>058610</t>
        </is>
      </c>
      <c r="D1993" s="10" t="n">
        <v>0.1174</v>
      </c>
      <c r="E1993" s="17" t="inlineStr">
        <is>
          <t>LG사이언스파크와 로봇용 감속기 기술협력 MOU 이슈 지속</t>
        </is>
      </c>
      <c r="F1993" s="17" t="inlineStr">
        <is>
          <t>로봇</t>
        </is>
      </c>
      <c r="G1993" s="74">
        <f>COUNTIF(B:B,B1993)</f>
        <v/>
      </c>
    </row>
    <row r="1994" ht="27.6" customHeight="1" s="55">
      <c r="A1994" s="9" t="n">
        <v>45693</v>
      </c>
      <c r="B1994" s="17" t="inlineStr">
        <is>
          <t>에스피지</t>
        </is>
      </c>
      <c r="C1994" s="74" t="inlineStr">
        <is>
          <t>058610</t>
        </is>
      </c>
      <c r="D1994" s="10" t="n">
        <v>0.0819</v>
      </c>
      <c r="E1994" s="17" t="inlineStr">
        <is>
          <t>삼성/현대차 등 대기업 로봇 사업 강화에 따른 감속기 관련주 부각</t>
        </is>
      </c>
      <c r="F1994" s="17" t="inlineStr">
        <is>
          <t>로봇/감속기</t>
        </is>
      </c>
      <c r="G1994" s="74">
        <f>COUNTIF(B:B,B1994)</f>
        <v/>
      </c>
    </row>
    <row r="1995" ht="27.6" customHeight="1" s="55">
      <c r="A1995" s="9" t="n">
        <v>45688</v>
      </c>
      <c r="B1995" s="17" t="inlineStr">
        <is>
          <t>에스피지</t>
        </is>
      </c>
      <c r="C1995" s="74" t="inlineStr">
        <is>
          <t>058610</t>
        </is>
      </c>
      <c r="D1995" s="10" t="n">
        <v>0.1279</v>
      </c>
      <c r="E1995" s="17" t="inlineStr">
        <is>
          <t>삼성전자-레인보우로보틱스 휴머노이드 개발 가속화에 따른 감속기 수혜 기대</t>
        </is>
      </c>
      <c r="F1995" s="17" t="inlineStr">
        <is>
          <t>로봇/감속기</t>
        </is>
      </c>
      <c r="G1995" s="74">
        <f>COUNTIF(B:B,B1995)</f>
        <v/>
      </c>
    </row>
    <row r="1996" ht="27.6" customHeight="1" s="55">
      <c r="A1996" s="9" t="n">
        <v>45957</v>
      </c>
      <c r="B1996" s="17" t="inlineStr">
        <is>
          <t>에스엔시스</t>
        </is>
      </c>
      <c r="C1996" s="74" t="inlineStr">
        <is>
          <t>0008Z0</t>
        </is>
      </c>
      <c r="D1996" s="10" t="n">
        <v>0.0682</v>
      </c>
      <c r="E1996" s="17" t="inlineStr">
        <is>
          <t>삼성중공업 LNG 화물창 첫 탑재, 국내 유일 제어시스템 부각</t>
        </is>
      </c>
      <c r="F1996" s="17" t="inlineStr">
        <is>
          <t>조선기자재</t>
        </is>
      </c>
      <c r="G1996" s="74">
        <f>COUNTIF(B:B,B1996)</f>
        <v/>
      </c>
    </row>
    <row r="1997" ht="27.6" customHeight="1" s="55">
      <c r="A1997" s="9" t="n">
        <v>45898</v>
      </c>
      <c r="B1997" s="17" t="inlineStr">
        <is>
          <t>에스엔시스</t>
        </is>
      </c>
      <c r="C1997" s="74" t="inlineStr">
        <is>
          <t>0008Z0</t>
        </is>
      </c>
      <c r="D1997" s="10" t="n">
        <v>0.0814</v>
      </c>
      <c r="E1997" s="17" t="inlineStr">
        <is>
          <t>조선업 호황 및 기자재 수주 확대 기대</t>
        </is>
      </c>
      <c r="F1997" s="17" t="inlineStr">
        <is>
          <t>조선기자재</t>
        </is>
      </c>
      <c r="G1997" s="74">
        <f>COUNTIF(B:B,B1997)</f>
        <v/>
      </c>
    </row>
    <row r="1998" ht="27.6" customHeight="1" s="55">
      <c r="A1998" s="9" t="n">
        <v>45896</v>
      </c>
      <c r="B1998" s="17" t="inlineStr">
        <is>
          <t>에스엔시스</t>
        </is>
      </c>
      <c r="C1998" s="74" t="inlineStr">
        <is>
          <t>0008Z0</t>
        </is>
      </c>
      <c r="D1998" s="10" t="n">
        <v>0.1033</v>
      </c>
      <c r="E1998" s="17" t="inlineStr">
        <is>
          <t>삼성중공업 MASGA(마스가) 본격 동참, 1만 5000건 이상 MRO 이력 부각</t>
        </is>
      </c>
      <c r="F1998" s="17" t="inlineStr">
        <is>
          <t>조선기자재/MRO</t>
        </is>
      </c>
      <c r="G1998" s="74">
        <f>COUNTIF(B:B,B1998)</f>
        <v/>
      </c>
    </row>
    <row r="1999" ht="27.6" customHeight="1" s="55">
      <c r="A1999" s="9" t="n">
        <v>45895</v>
      </c>
      <c r="B1999" s="17" t="inlineStr">
        <is>
          <t>에스엔시스</t>
        </is>
      </c>
      <c r="C1999" s="74" t="inlineStr">
        <is>
          <t>0008Z0</t>
        </is>
      </c>
      <c r="D1999" s="10" t="n">
        <v>0.1365</v>
      </c>
      <c r="E1999" s="17" t="inlineStr">
        <is>
          <t>삼성중공업 미 해군 MRO 진출(마스가) 동참, 1.5만 건 이상 MRO 이력 부각</t>
        </is>
      </c>
      <c r="F1999" s="17" t="inlineStr">
        <is>
          <t>조선기자재/MRO</t>
        </is>
      </c>
      <c r="G1999" s="74">
        <f>COUNTIF(B:B,B1999)</f>
        <v/>
      </c>
    </row>
    <row r="2000" ht="27.6" customHeight="1" s="55">
      <c r="A2000" s="9" t="n">
        <v>45888</v>
      </c>
      <c r="B2000" s="17" t="inlineStr">
        <is>
          <t>에스엔시스</t>
        </is>
      </c>
      <c r="C2000" s="74" t="inlineStr">
        <is>
          <t>0008Z0</t>
        </is>
      </c>
      <c r="D2000" s="10" t="n">
        <v>0.5</v>
      </c>
      <c r="E2000" s="17" t="inlineStr">
        <is>
          <t>코스닥 신규 상장, 선박 제어시스템 국산화 성공 및 조선업 슈퍼사이클 수혜</t>
        </is>
      </c>
      <c r="F2000" s="17" t="inlineStr">
        <is>
          <t>조선기자재/신규상장</t>
        </is>
      </c>
      <c r="G2000" s="74">
        <f>COUNTIF(B:B,B2000)</f>
        <v/>
      </c>
    </row>
    <row r="2001" ht="27.6" customHeight="1" s="55">
      <c r="A2001" s="9" t="n">
        <v>45744</v>
      </c>
      <c r="B2001" s="17" t="inlineStr">
        <is>
          <t>아이엠티</t>
        </is>
      </c>
      <c r="C2001" s="74" t="inlineStr">
        <is>
          <t>451220</t>
        </is>
      </c>
      <c r="D2001" s="10" t="n">
        <v>0.148</v>
      </c>
      <c r="E2001" s="17" t="inlineStr">
        <is>
          <t>마이크론이 삼성보다 먼저 엔비디아 HBM3E 납품 확정, 핵심 파트너사 부각</t>
        </is>
      </c>
      <c r="F2001" s="17" t="inlineStr">
        <is>
          <t>반도체/장비</t>
        </is>
      </c>
      <c r="G2001" s="74">
        <f>COUNTIF(B:B,B2001)</f>
        <v/>
      </c>
    </row>
    <row r="2002" ht="27.6" customHeight="1" s="55">
      <c r="A2002" s="9" t="n">
        <v>45742</v>
      </c>
      <c r="B2002" s="17" t="inlineStr">
        <is>
          <t>아이엠티</t>
        </is>
      </c>
      <c r="C2002" s="74" t="inlineStr">
        <is>
          <t>451220</t>
        </is>
      </c>
      <c r="D2002" s="10" t="n">
        <v>0.06619999999999999</v>
      </c>
      <c r="E2002" s="17" t="inlineStr">
        <is>
          <t>마이크론, 세계 최초 엔비디아 HBM3E 출하사 등극 및 수혜</t>
        </is>
      </c>
      <c r="F2002" s="17" t="inlineStr">
        <is>
          <t>반도체/장비</t>
        </is>
      </c>
      <c r="G2002" s="74">
        <f>COUNTIF(B:B,B2002)</f>
        <v/>
      </c>
    </row>
    <row r="2003" ht="27.6" customHeight="1" s="55">
      <c r="A2003" s="9" t="n">
        <v>45735</v>
      </c>
      <c r="B2003" s="17" t="inlineStr">
        <is>
          <t>아이엠티</t>
        </is>
      </c>
      <c r="C2003" s="74" t="inlineStr">
        <is>
          <t>451220</t>
        </is>
      </c>
      <c r="D2003" s="10" t="n">
        <v>0.1084</v>
      </c>
      <c r="E2003" s="17" t="inlineStr">
        <is>
          <t>마이크론, 세계 최초 엔비디아 SOCAMM 및 HBM3E 출하사 등극 수혜</t>
        </is>
      </c>
      <c r="F2003" s="17" t="inlineStr">
        <is>
          <t>반도체/장비</t>
        </is>
      </c>
      <c r="G2003" s="74">
        <f>COUNTIF(B:B,B2003)</f>
        <v/>
      </c>
    </row>
    <row r="2004" ht="27.6" customHeight="1" s="55">
      <c r="A2004" s="9" t="n">
        <v>45674</v>
      </c>
      <c r="B2004" s="17" t="inlineStr">
        <is>
          <t>아이엠티</t>
        </is>
      </c>
      <c r="C2004" s="74" t="inlineStr">
        <is>
          <t>451220</t>
        </is>
      </c>
      <c r="D2004" s="10" t="n">
        <v>0.1556</v>
      </c>
      <c r="E2004" s="17" t="inlineStr">
        <is>
          <t>TSMC 호실적 및 엔비디아 주문 축소설 일축, SK하이닉스 6세대 D램 양산 수혜</t>
        </is>
      </c>
      <c r="F2004" s="17" t="inlineStr">
        <is>
          <t>반도체 장비</t>
        </is>
      </c>
      <c r="G2004" s="74">
        <f>COUNTIF(B:B,B2004)</f>
        <v/>
      </c>
    </row>
    <row r="2005" ht="27.6" customHeight="1" s="55">
      <c r="A2005" s="9" t="n">
        <v>45664</v>
      </c>
      <c r="B2005" s="17" t="inlineStr">
        <is>
          <t>아이엠티</t>
        </is>
      </c>
      <c r="C2005" s="74" t="inlineStr">
        <is>
          <t>451220</t>
        </is>
      </c>
      <c r="D2005" s="10" t="n">
        <v>0.2357</v>
      </c>
      <c r="E2005" s="17" t="inlineStr">
        <is>
          <t>엔비디아 차세대 GPU 마이크론 채택에 따른 마이크론 핵심 파트너사 수혜</t>
        </is>
      </c>
      <c r="F2005" s="17" t="inlineStr">
        <is>
          <t>반도체 장비</t>
        </is>
      </c>
      <c r="G2005" s="74">
        <f>COUNTIF(B:B,B2005)</f>
        <v/>
      </c>
    </row>
    <row r="2006" ht="27.6" customHeight="1" s="55">
      <c r="A2006" s="9" t="n">
        <v>45784</v>
      </c>
      <c r="B2006" s="17" t="inlineStr">
        <is>
          <t>아남전자</t>
        </is>
      </c>
      <c r="C2006" s="74" t="inlineStr">
        <is>
          <t>008700</t>
        </is>
      </c>
      <c r="D2006" s="10" t="n">
        <v>0.1299</v>
      </c>
      <c r="E2006" s="17" t="inlineStr">
        <is>
          <t>삼성전자 자회사 하만의 5,000억원 규모 오디오 사업 인수 및 공급 부각</t>
        </is>
      </c>
      <c r="F2006" s="17" t="inlineStr">
        <is>
          <t>음향기기/전장</t>
        </is>
      </c>
      <c r="G2006" s="74">
        <f>COUNTIF(B:B,B2006)</f>
        <v/>
      </c>
    </row>
    <row r="2007" ht="27.6" customHeight="1" s="55">
      <c r="A2007" s="9" t="n">
        <v>45699</v>
      </c>
      <c r="B2007" s="17" t="inlineStr">
        <is>
          <t>아남전자</t>
        </is>
      </c>
      <c r="C2007" s="74" t="inlineStr">
        <is>
          <t>008700</t>
        </is>
      </c>
      <c r="D2007" s="10" t="n">
        <v>0.0987</v>
      </c>
      <c r="E2007" s="17" t="inlineStr">
        <is>
          <t>삼성-MS 협력 및 샘 올트먼 의료용 챗GPT 개발 관련 하만향 수주 기대</t>
        </is>
      </c>
      <c r="F2007" s="17" t="inlineStr">
        <is>
          <t>AI/오디오</t>
        </is>
      </c>
      <c r="G2007" s="74">
        <f>COUNTIF(B:B,B2007)</f>
        <v/>
      </c>
    </row>
    <row r="2008" ht="27.6" customHeight="1" s="55">
      <c r="A2008" s="9" t="n">
        <v>45695</v>
      </c>
      <c r="B2008" s="17" t="inlineStr">
        <is>
          <t>아남전자</t>
        </is>
      </c>
      <c r="C2008" s="74" t="inlineStr">
        <is>
          <t>008700</t>
        </is>
      </c>
      <c r="D2008" s="10" t="n">
        <v>0.0987</v>
      </c>
      <c r="E2008" s="17" t="inlineStr">
        <is>
          <t>삼성-MS 협력 및 샘 올트먼 의료용 챗GPT 개발 관련 하만향 수주 기대</t>
        </is>
      </c>
      <c r="F2008" s="17" t="inlineStr">
        <is>
          <t>오디오/AI</t>
        </is>
      </c>
      <c r="G2008" s="74">
        <f>COUNTIF(B:B,B2008)</f>
        <v/>
      </c>
    </row>
    <row r="2009" ht="27.6" customHeight="1" s="55">
      <c r="A2009" s="9" t="n">
        <v>45693</v>
      </c>
      <c r="B2009" s="17" t="inlineStr">
        <is>
          <t>아남전자</t>
        </is>
      </c>
      <c r="C2009" s="74" t="inlineStr">
        <is>
          <t>008700</t>
        </is>
      </c>
      <c r="D2009" s="10" t="n">
        <v>0.1234</v>
      </c>
      <c r="E2009" s="17" t="inlineStr">
        <is>
          <t>샘 올트먼 의료용 챗GPT 개발 검토 및 삼성-MS 협력(하만향 GPT) 수주 기대</t>
        </is>
      </c>
      <c r="F2009" s="17" t="inlineStr">
        <is>
          <t>AI/오디오</t>
        </is>
      </c>
      <c r="G2009" s="74">
        <f>COUNTIF(B:B,B2009)</f>
        <v/>
      </c>
    </row>
    <row r="2010" ht="27.6" customHeight="1" s="55">
      <c r="A2010" s="9" t="n">
        <v>45692</v>
      </c>
      <c r="B2010" s="17" t="inlineStr">
        <is>
          <t>아남전자</t>
        </is>
      </c>
      <c r="C2010" s="74" t="inlineStr">
        <is>
          <t>008700</t>
        </is>
      </c>
      <c r="D2010" s="10" t="n">
        <v>0.2517</v>
      </c>
      <c r="E2010" s="17" t="inlineStr">
        <is>
          <t>샘 올트먼 의료용 챗GPT 개발 및 삼성-MS 협력(하만향 GPT) 수주 기대</t>
        </is>
      </c>
      <c r="F2010" s="17" t="inlineStr">
        <is>
          <t>AI/오디오</t>
        </is>
      </c>
      <c r="G2010" s="74">
        <f>COUNTIF(B:B,B2010)</f>
        <v/>
      </c>
    </row>
    <row r="2011" ht="27.6" customHeight="1" s="55">
      <c r="A2011" s="9" t="n">
        <v>46013</v>
      </c>
      <c r="B2011" s="17" t="inlineStr">
        <is>
          <t>스피어</t>
        </is>
      </c>
      <c r="C2011" s="74" t="inlineStr">
        <is>
          <t>347700</t>
        </is>
      </c>
      <c r="D2011" s="10" t="n">
        <v>0.081</v>
      </c>
      <c r="E2011" s="17" t="inlineStr">
        <is>
          <t>스페이스X 상장 기대감 관련주 부각</t>
        </is>
      </c>
      <c r="F2011" s="17" t="inlineStr">
        <is>
          <t>우주항공</t>
        </is>
      </c>
      <c r="G2011" s="74">
        <f>COUNTIF(B:B,B2011)</f>
        <v/>
      </c>
    </row>
    <row r="2012" ht="27.6" customHeight="1" s="55">
      <c r="A2012" s="9" t="n">
        <v>46007</v>
      </c>
      <c r="B2012" s="17" t="inlineStr">
        <is>
          <t>스피어</t>
        </is>
      </c>
      <c r="C2012" s="74" t="inlineStr">
        <is>
          <t>347700</t>
        </is>
      </c>
      <c r="D2012" s="10" t="n">
        <v>0.0407</v>
      </c>
      <c r="E2012" s="17" t="inlineStr">
        <is>
          <t>스페이스X IPO 추진(2200조원 가치) 및 우주항공 특수합금 수주 1000억 돌파</t>
        </is>
      </c>
      <c r="F2012" s="17" t="inlineStr">
        <is>
          <t>우주항공 27272727</t>
        </is>
      </c>
      <c r="G2012" s="74">
        <f>COUNTIF(B:B,B2012)</f>
        <v/>
      </c>
    </row>
    <row r="2013" ht="27.6" customHeight="1" s="55">
      <c r="A2013" s="9" t="n">
        <v>46003</v>
      </c>
      <c r="B2013" s="19" t="inlineStr">
        <is>
          <t>스피어</t>
        </is>
      </c>
      <c r="C2013" s="74" t="inlineStr">
        <is>
          <t>347700</t>
        </is>
      </c>
      <c r="D2013" s="10" t="n">
        <v>0.1983</v>
      </c>
      <c r="E2013" s="17" t="inlineStr">
        <is>
          <t>스페이스X IPO 추진 소식 및 아시아 유일 벤더사(10년 1.5조 납품) 부각</t>
        </is>
      </c>
      <c r="F2013" s="17" t="inlineStr">
        <is>
          <t>우주항공/스페이스X</t>
        </is>
      </c>
      <c r="G2013" s="74">
        <f>COUNTIF(B:B,B2013)</f>
        <v/>
      </c>
    </row>
    <row r="2014" ht="27.6" customHeight="1" s="55">
      <c r="A2014" s="9" t="n">
        <v>46002</v>
      </c>
      <c r="B2014" s="19" t="inlineStr">
        <is>
          <t>스피어</t>
        </is>
      </c>
      <c r="C2014" s="74" t="inlineStr">
        <is>
          <t>347700</t>
        </is>
      </c>
      <c r="D2014" s="10" t="n">
        <v>0.1704</v>
      </c>
      <c r="E2014" s="17" t="inlineStr">
        <is>
          <t>머스크의 스페이스X 사상 최대 IPO 추진(2200조원 가치) 및 아시아 유일 벤더 부각</t>
        </is>
      </c>
      <c r="F2014" s="17" t="inlineStr">
        <is>
          <t>신규상장/우주항공</t>
        </is>
      </c>
      <c r="G2014" s="74">
        <f>COUNTIF(B:B,B2014)</f>
        <v/>
      </c>
    </row>
    <row r="2015" ht="27.6" customHeight="1" s="55">
      <c r="A2015" s="9" t="n">
        <v>45870</v>
      </c>
      <c r="B2015" s="17" t="inlineStr">
        <is>
          <t>스피어</t>
        </is>
      </c>
      <c r="C2015" s="74" t="inlineStr">
        <is>
          <t>347700</t>
        </is>
      </c>
      <c r="D2015" s="17" t="inlineStr">
        <is>
          <t>+30.00% (상한가)</t>
        </is>
      </c>
      <c r="E2015" s="17" t="inlineStr">
        <is>
          <t>스페이스X와 10년간 특수합금 공급계약 체결 (1조 빅딜)</t>
        </is>
      </c>
      <c r="F2015" s="17" t="inlineStr">
        <is>
          <t>우주항공/소재</t>
        </is>
      </c>
      <c r="G2015" s="74">
        <f>COUNTIF(B:B,B2015)</f>
        <v/>
      </c>
    </row>
    <row r="2016" ht="27.6" customHeight="1" s="55">
      <c r="A2016" s="9" t="n">
        <v>45925</v>
      </c>
      <c r="B2016" s="17" t="inlineStr">
        <is>
          <t>샤페론</t>
        </is>
      </c>
      <c r="C2016" s="74" t="inlineStr">
        <is>
          <t>378800</t>
        </is>
      </c>
      <c r="D2016" s="10" t="n">
        <v>0.0707</v>
      </c>
      <c r="E2016" s="17" t="inlineStr">
        <is>
          <t>GPCR 표적 원형탈모 치료제 전임상서 모발성장 촉진 확인</t>
        </is>
      </c>
      <c r="F2016" s="17" t="inlineStr">
        <is>
          <t>바이오/탈모</t>
        </is>
      </c>
      <c r="G2016" s="74">
        <f>COUNTIF(B:B,B2016)</f>
        <v/>
      </c>
    </row>
    <row r="2017" ht="27.6" customHeight="1" s="55">
      <c r="A2017" s="9" t="n">
        <v>45881</v>
      </c>
      <c r="B2017" s="17" t="inlineStr">
        <is>
          <t>샤페론</t>
        </is>
      </c>
      <c r="C2017" s="74" t="inlineStr">
        <is>
          <t>378800</t>
        </is>
      </c>
      <c r="D2017" s="10" t="n">
        <v>0.1103</v>
      </c>
      <c r="E2017" s="17" t="inlineStr">
        <is>
          <t>나노맙 기반 차세대 면역항암제 핵심기술 특허 2건 등록</t>
        </is>
      </c>
      <c r="F2017" s="17" t="inlineStr">
        <is>
          <t>바이오/신약</t>
        </is>
      </c>
      <c r="G2017" s="74">
        <f>COUNTIF(B:B,B2017)</f>
        <v/>
      </c>
    </row>
    <row r="2018" ht="27.6" customHeight="1" s="55">
      <c r="A2018" s="9" t="n">
        <v>45807</v>
      </c>
      <c r="B2018" s="17" t="inlineStr">
        <is>
          <t>샤페론</t>
        </is>
      </c>
      <c r="C2018" s="74" t="inlineStr">
        <is>
          <t>378800</t>
        </is>
      </c>
      <c r="D2018" s="10" t="n">
        <v>0.1713</v>
      </c>
      <c r="E2018" s="17" t="inlineStr">
        <is>
          <t>40조 아토피 치료제 시장 기술이전 기대 (나이벡 이을 차세대 주자)</t>
        </is>
      </c>
      <c r="F2018" s="17" t="inlineStr">
        <is>
          <t>바이오/아토피</t>
        </is>
      </c>
      <c r="G2018" s="74">
        <f>COUNTIF(B:B,B2018)</f>
        <v/>
      </c>
    </row>
    <row r="2019" ht="27.6" customHeight="1" s="55">
      <c r="A2019" s="9" t="n">
        <v>45708</v>
      </c>
      <c r="B2019" s="17" t="inlineStr">
        <is>
          <t>샤페론</t>
        </is>
      </c>
      <c r="C2019" s="74" t="inlineStr">
        <is>
          <t>378800</t>
        </is>
      </c>
      <c r="D2019" s="10" t="n">
        <v>0.1321</v>
      </c>
      <c r="E2019" s="17" t="inlineStr">
        <is>
          <t>전이암 93% 성장 억제 차세대 면역항암 기술 국제 학술지 표지 논문 선정</t>
        </is>
      </c>
      <c r="F2019" s="17" t="inlineStr">
        <is>
          <t>제약/바이오</t>
        </is>
      </c>
      <c r="G2019" s="74">
        <f>COUNTIF(B:B,B2019)</f>
        <v/>
      </c>
    </row>
    <row r="2020" ht="27.6" customHeight="1" s="55">
      <c r="A2020" s="9" t="n">
        <v>45671</v>
      </c>
      <c r="B2020" s="17" t="inlineStr">
        <is>
          <t>샤페론</t>
        </is>
      </c>
      <c r="C2020" s="74" t="inlineStr">
        <is>
          <t>378800</t>
        </is>
      </c>
      <c r="D2020" s="10" t="n">
        <v>0.0447</v>
      </c>
      <c r="E2020" s="17" t="inlineStr">
        <is>
          <t>아토피 치료제 미국 FDA 임상 2상 파트1 성공 소식</t>
        </is>
      </c>
      <c r="F2020" s="17" t="inlineStr">
        <is>
          <t>제약/바이오</t>
        </is>
      </c>
      <c r="G2020" s="74">
        <f>COUNTIF(B:B,B2020)</f>
        <v/>
      </c>
    </row>
    <row r="2021" ht="27.6" customHeight="1" s="55">
      <c r="A2021" s="9" t="n">
        <v>45922</v>
      </c>
      <c r="B2021" s="17" t="inlineStr">
        <is>
          <t>삼천당제약</t>
        </is>
      </c>
      <c r="C2021" s="74" t="inlineStr">
        <is>
          <t>000250</t>
        </is>
      </c>
      <c r="D2021" s="10" t="n">
        <v>0.1322</v>
      </c>
      <c r="E2021" s="17" t="inlineStr">
        <is>
          <t>안과 및 경구전달 제네릭 사업 성과 임박 기대감</t>
        </is>
      </c>
      <c r="F2021" s="17" t="inlineStr">
        <is>
          <t>제약/바이오</t>
        </is>
      </c>
      <c r="G2021" s="74">
        <f>COUNTIF(B:B,B2021)</f>
        <v/>
      </c>
    </row>
    <row r="2022" ht="27.6" customHeight="1" s="55">
      <c r="A2022" s="9" t="n">
        <v>45862</v>
      </c>
      <c r="B2022" s="17" t="inlineStr">
        <is>
          <t>삼천당제약</t>
        </is>
      </c>
      <c r="C2022" s="74" t="inlineStr">
        <is>
          <t>000250</t>
        </is>
      </c>
      <c r="D2022" s="10" t="n">
        <v>0.0562</v>
      </c>
      <c r="E2022" s="17" t="inlineStr">
        <is>
          <t>경구용 GLP-1(리벨서스) 생물학적 동등성 시험(BE Study) 성공</t>
        </is>
      </c>
      <c r="F2022" s="17" t="inlineStr">
        <is>
          <t>제약/바이오</t>
        </is>
      </c>
      <c r="G2022" s="74">
        <f>COUNTIF(B:B,B2022)</f>
        <v/>
      </c>
    </row>
    <row r="2023" ht="27.6" customHeight="1" s="55">
      <c r="A2023" s="9" t="n">
        <v>45861</v>
      </c>
      <c r="B2023" s="17" t="inlineStr">
        <is>
          <t>삼천당제약</t>
        </is>
      </c>
      <c r="C2023" s="74" t="inlineStr">
        <is>
          <t>000250</t>
        </is>
      </c>
      <c r="D2023" s="17" t="inlineStr">
        <is>
          <t>+29.71% (상한가)</t>
        </is>
      </c>
      <c r="E2023" s="17" t="inlineStr">
        <is>
          <t>경구용 GLP-1 비만치료제(리벨서스) 생물학적 동등성(BE) 시험 성공</t>
        </is>
      </c>
      <c r="F2023" s="17" t="inlineStr">
        <is>
          <t>제약/바이오</t>
        </is>
      </c>
      <c r="G2023" s="74">
        <f>COUNTIF(B:B,B2023)</f>
        <v/>
      </c>
    </row>
    <row r="2024" ht="27.6" customHeight="1" s="55">
      <c r="A2024" s="9" t="n">
        <v>45840</v>
      </c>
      <c r="B2024" s="17" t="inlineStr">
        <is>
          <t>삼천당제약</t>
        </is>
      </c>
      <c r="C2024" s="74" t="inlineStr">
        <is>
          <t>000250</t>
        </is>
      </c>
      <c r="D2024" s="10" t="n">
        <v>0.0706</v>
      </c>
      <c r="E2024" s="17" t="inlineStr">
        <is>
          <t>아일리아 복제약 캐나다 승인 소식</t>
        </is>
      </c>
      <c r="F2024" s="17" t="inlineStr">
        <is>
          <t>제약/바이오</t>
        </is>
      </c>
      <c r="G2024" s="74">
        <f>COUNTIF(B:B,B2024)</f>
        <v/>
      </c>
    </row>
    <row r="2025" ht="27.6" customHeight="1" s="55">
      <c r="A2025" s="9" t="n">
        <v>45693</v>
      </c>
      <c r="B2025" s="17" t="inlineStr">
        <is>
          <t>삼천당제약</t>
        </is>
      </c>
      <c r="C2025" s="74" t="inlineStr">
        <is>
          <t>000250</t>
        </is>
      </c>
      <c r="D2025" s="10" t="n">
        <v>0.2169</v>
      </c>
      <c r="E2025" s="17" t="inlineStr">
        <is>
          <t>경구용 인슐린 및 GLP-1 개량신약 개발 계획 발표 (IR 효과), 비만 시장 게임체인저 기대</t>
        </is>
      </c>
      <c r="F2025" s="17" t="inlineStr">
        <is>
          <t>제약/비만치료제</t>
        </is>
      </c>
      <c r="G2025" s="74">
        <f>COUNTIF(B:B,B2025)</f>
        <v/>
      </c>
    </row>
    <row r="2026" ht="27.6" customHeight="1" s="55">
      <c r="A2026" s="9" t="n">
        <v>45992</v>
      </c>
      <c r="B2026" s="17" t="inlineStr">
        <is>
          <t>삼양바이오팜</t>
        </is>
      </c>
      <c r="C2026" s="74" t="inlineStr">
        <is>
          <t>0120G0</t>
        </is>
      </c>
      <c r="D2026" s="10" t="n">
        <v>0.0856</v>
      </c>
      <c r="E2026" s="17" t="inlineStr">
        <is>
          <t>인적 분할 거쳐 코스피 상장, 이틀 연속 상한가 이슈 지속</t>
        </is>
      </c>
      <c r="F2026" s="17" t="inlineStr">
        <is>
          <t>바이오</t>
        </is>
      </c>
      <c r="G2026" s="74">
        <f>COUNTIF(B:B,B2026)</f>
        <v/>
      </c>
    </row>
    <row r="2027" ht="27.6" customHeight="1" s="55">
      <c r="A2027" s="9" t="n">
        <v>45989</v>
      </c>
      <c r="B2027" s="17" t="inlineStr">
        <is>
          <t>삼양바이오팜</t>
        </is>
      </c>
      <c r="C2027" s="74" t="inlineStr">
        <is>
          <t>0120G0</t>
        </is>
      </c>
      <c r="D2027" s="10" t="n">
        <v>0.2994</v>
      </c>
      <c r="E2027" s="17" t="inlineStr">
        <is>
          <t>인적분할 거쳐 코스피 상장, 글로벌 스페셜티 기업 도약</t>
        </is>
      </c>
      <c r="F2027" s="17" t="inlineStr">
        <is>
          <t>바이오</t>
        </is>
      </c>
      <c r="G2027" s="74">
        <f>COUNTIF(B:B,B2027)</f>
        <v/>
      </c>
    </row>
    <row r="2028" ht="27.6" customHeight="1" s="55">
      <c r="A2028" s="9" t="n">
        <v>45987</v>
      </c>
      <c r="B2028" s="17" t="inlineStr">
        <is>
          <t>삼양바이오팜</t>
        </is>
      </c>
      <c r="C2028" s="74" t="inlineStr">
        <is>
          <t>0120G0</t>
        </is>
      </c>
      <c r="D2028" s="10" t="n">
        <v>0.2994</v>
      </c>
      <c r="E2028" s="17" t="inlineStr">
        <is>
          <t>인적분할 상장 후 3일 연속 강세 (상한가 수준)</t>
        </is>
      </c>
      <c r="F2028" s="17" t="inlineStr">
        <is>
          <t>바이오</t>
        </is>
      </c>
      <c r="G2028" s="74">
        <f>COUNTIF(B:B,B2028)</f>
        <v/>
      </c>
    </row>
    <row r="2029" ht="27.6" customHeight="1" s="55">
      <c r="A2029" s="9" t="n">
        <v>45986</v>
      </c>
      <c r="B2029" s="17" t="inlineStr">
        <is>
          <t>삼양바이오팜</t>
        </is>
      </c>
      <c r="C2029" s="74" t="inlineStr">
        <is>
          <t>0120G0</t>
        </is>
      </c>
      <c r="D2029" s="17" t="inlineStr">
        <is>
          <t>상한가</t>
        </is>
      </c>
      <c r="E2029" s="17" t="inlineStr">
        <is>
          <t>인적분할 후 이틀 연속 상한가, 글로벌 스페셜티 기업 도약 이슈 지속</t>
        </is>
      </c>
      <c r="F2029" s="17" t="inlineStr">
        <is>
          <t>바이오</t>
        </is>
      </c>
      <c r="G2029" s="74">
        <f>COUNTIF(B:B,B2029)</f>
        <v/>
      </c>
    </row>
    <row r="2030" ht="27.6" customHeight="1" s="55">
      <c r="A2030" s="9" t="n">
        <v>45985</v>
      </c>
      <c r="B2030" s="17" t="inlineStr">
        <is>
          <t>삼양바이오팜</t>
        </is>
      </c>
      <c r="C2030" s="74" t="inlineStr">
        <is>
          <t>0120G0</t>
        </is>
      </c>
      <c r="D2030" s="10" t="n">
        <v>0.2989</v>
      </c>
      <c r="E2030" s="17" t="inlineStr">
        <is>
          <t>인적분할 거쳐 코스피 상장, 글로벌 스페셜티 기업 도약 발판</t>
        </is>
      </c>
      <c r="F2030" s="17" t="inlineStr">
        <is>
          <t>바이오</t>
        </is>
      </c>
      <c r="G2030" s="74">
        <f>COUNTIF(B:B,B2030)</f>
        <v/>
      </c>
    </row>
    <row r="2031" ht="27.6" customHeight="1" s="55">
      <c r="A2031" s="9" t="n">
        <v>46001</v>
      </c>
      <c r="B2031" s="17" t="inlineStr">
        <is>
          <t>삼성SDI</t>
        </is>
      </c>
      <c r="C2031" s="74" t="inlineStr">
        <is>
          <t>006400</t>
        </is>
      </c>
      <c r="D2031" s="10" t="n">
        <v>0.0242</v>
      </c>
      <c r="E2031" s="17" t="inlineStr">
        <is>
          <t>미국 기업에 2조원 규모 ESS용 LFP 배터리 공급 계약 체결</t>
        </is>
      </c>
      <c r="F2031" s="17" t="inlineStr">
        <is>
          <t>2차전지/ESS</t>
        </is>
      </c>
      <c r="G2031" s="74">
        <f>COUNTIF(B:B,B2031)</f>
        <v/>
      </c>
    </row>
    <row r="2032" ht="27.6" customHeight="1" s="55">
      <c r="A2032" s="9" t="n">
        <v>45987</v>
      </c>
      <c r="B2032" s="17" t="inlineStr">
        <is>
          <t>삼성SDI</t>
        </is>
      </c>
      <c r="C2032" s="74" t="inlineStr">
        <is>
          <t>006400</t>
        </is>
      </c>
      <c r="D2032" s="10" t="n">
        <v>0.0703</v>
      </c>
      <c r="E2032" s="17" t="inlineStr">
        <is>
          <t>미국 ESS 확장 경쟁우위, 내년 신규 수주 기대</t>
        </is>
      </c>
      <c r="F2032" s="17" t="inlineStr">
        <is>
          <t>2차전지</t>
        </is>
      </c>
      <c r="G2032" s="74">
        <f>COUNTIF(B:B,B2032)</f>
        <v/>
      </c>
    </row>
    <row r="2033" ht="27.6" customHeight="1" s="55">
      <c r="A2033" s="9" t="n">
        <v>45958</v>
      </c>
      <c r="B2033" s="23" t="inlineStr">
        <is>
          <t>삼성SDI</t>
        </is>
      </c>
      <c r="C2033" s="74" t="inlineStr">
        <is>
          <t>006400</t>
        </is>
      </c>
      <c r="D2033" s="10" t="n">
        <v>0.09470000000000001</v>
      </c>
      <c r="E2033" s="17" t="inlineStr">
        <is>
          <t>미국 ESS용 배터리 현지 본격 양산으로 적자 탈피 기대</t>
        </is>
      </c>
      <c r="F2033" s="17" t="inlineStr">
        <is>
          <t>2차전지/ESS</t>
        </is>
      </c>
      <c r="G2033" s="74">
        <f>COUNTIF(B:B,B2033)</f>
        <v/>
      </c>
    </row>
    <row r="2034" ht="27.6" customHeight="1" s="55">
      <c r="A2034" s="9" t="n">
        <v>45874</v>
      </c>
      <c r="B2034" s="17" t="inlineStr">
        <is>
          <t>삼성SDI</t>
        </is>
      </c>
      <c r="C2034" s="74" t="inlineStr">
        <is>
          <t>006400</t>
        </is>
      </c>
      <c r="D2034" s="10" t="n">
        <v>0.1022</v>
      </c>
      <c r="E2034" s="17" t="inlineStr">
        <is>
          <t>소형전지 이익 개선 기대 및 유럽 알루미늄 공급처 확보 이슈</t>
        </is>
      </c>
      <c r="F2034" s="17" t="inlineStr">
        <is>
          <t>2차전지</t>
        </is>
      </c>
      <c r="G2034" s="74">
        <f>COUNTIF(B:B,B2034)</f>
        <v/>
      </c>
    </row>
    <row r="2035" ht="27.6" customHeight="1" s="55">
      <c r="A2035" s="9" t="n">
        <v>45868</v>
      </c>
      <c r="B2035" s="17" t="inlineStr">
        <is>
          <t>삼성SDI</t>
        </is>
      </c>
      <c r="C2035" s="74" t="inlineStr">
        <is>
          <t>006400</t>
        </is>
      </c>
      <c r="D2035" s="10" t="n">
        <v>0.078</v>
      </c>
      <c r="E2035" s="17" t="inlineStr">
        <is>
          <t>삼성-테슬라 파트너십 논의 및 2차전지 관련주 동반 상승</t>
        </is>
      </c>
      <c r="F2035" s="17" t="inlineStr">
        <is>
          <t>2차전지</t>
        </is>
      </c>
      <c r="G2035" s="74">
        <f>COUNTIF(B:B,B2035)</f>
        <v/>
      </c>
    </row>
    <row r="2036" ht="27.6" customHeight="1" s="55">
      <c r="A2036" s="9" t="n">
        <v>45909</v>
      </c>
      <c r="B2036" s="17" t="inlineStr">
        <is>
          <t>부국증권</t>
        </is>
      </c>
      <c r="C2036" s="74" t="inlineStr">
        <is>
          <t>001270</t>
        </is>
      </c>
      <c r="D2036" s="10" t="n">
        <v>0.08019999999999999</v>
      </c>
      <c r="E2036" s="17" t="inlineStr">
        <is>
          <t>양도세 대주주 기준 상향 조정 기대감</t>
        </is>
      </c>
      <c r="F2036" s="17" t="inlineStr">
        <is>
          <t>증권</t>
        </is>
      </c>
      <c r="G2036" s="74">
        <f>COUNTIF(B:B,B2036)</f>
        <v/>
      </c>
    </row>
    <row r="2037" ht="27.6" customHeight="1" s="55">
      <c r="A2037" s="9" t="n">
        <v>45897</v>
      </c>
      <c r="B2037" s="17" t="inlineStr">
        <is>
          <t>부국증권</t>
        </is>
      </c>
      <c r="C2037" s="74" t="inlineStr">
        <is>
          <t>001270</t>
        </is>
      </c>
      <c r="D2037" s="10" t="n">
        <v>0.1508</v>
      </c>
      <c r="E2037" s="17" t="inlineStr">
        <is>
          <t>금리인하 기대 및 자사주 소각 법안 발의에 따른 주주환원 기대감</t>
        </is>
      </c>
      <c r="F2037" s="17" t="inlineStr">
        <is>
          <t>증권</t>
        </is>
      </c>
      <c r="G2037" s="74">
        <f>COUNTIF(B:B,B2037)</f>
        <v/>
      </c>
    </row>
    <row r="2038" ht="27.6" customHeight="1" s="55">
      <c r="A2038" s="9" t="n">
        <v>45860</v>
      </c>
      <c r="B2038" s="17" t="inlineStr">
        <is>
          <t>부국증권</t>
        </is>
      </c>
      <c r="C2038" s="74" t="inlineStr">
        <is>
          <t>001270</t>
        </is>
      </c>
      <c r="D2038" s="10" t="n">
        <v>0.1884</v>
      </c>
      <c r="E2038" s="17" t="inlineStr">
        <is>
          <t>자사주 소각 의무화 개정안 발의에 따른 수혜 기대</t>
        </is>
      </c>
      <c r="F2038" s="17" t="inlineStr">
        <is>
          <t>증권/주주가치</t>
        </is>
      </c>
      <c r="G2038" s="74">
        <f>COUNTIF(B:B,B2038)</f>
        <v/>
      </c>
    </row>
    <row r="2039" ht="27.6" customHeight="1" s="55">
      <c r="A2039" s="9" t="n">
        <v>45848</v>
      </c>
      <c r="B2039" s="17" t="inlineStr">
        <is>
          <t>부국증권</t>
        </is>
      </c>
      <c r="C2039" s="74" t="inlineStr">
        <is>
          <t>001270</t>
        </is>
      </c>
      <c r="D2039" s="10" t="n">
        <v>0.0941</v>
      </c>
      <c r="E2039" s="17" t="inlineStr">
        <is>
          <t>금융지주 밸류업 전략 및 배당소득 분리과세 추진 수혜</t>
        </is>
      </c>
      <c r="F2039" s="17" t="inlineStr">
        <is>
          <t>증권/밸류업</t>
        </is>
      </c>
      <c r="G2039" s="74">
        <f>COUNTIF(B:B,B2039)</f>
        <v/>
      </c>
    </row>
    <row r="2040" ht="27.6" customHeight="1" s="55">
      <c r="A2040" s="9" t="n">
        <v>45847</v>
      </c>
      <c r="B2040" s="17" t="inlineStr">
        <is>
          <t>부국증권</t>
        </is>
      </c>
      <c r="C2040" s="74" t="inlineStr">
        <is>
          <t>001270</t>
        </is>
      </c>
      <c r="D2040" s="17" t="inlineStr">
        <is>
          <t>+29.90% (상한가)</t>
        </is>
      </c>
      <c r="E2040" s="17" t="inlineStr">
        <is>
          <t>배당성향 35% 이상 기업 분리과세 등 금융지주 밸류업 전략 강화 기대</t>
        </is>
      </c>
      <c r="F2040" s="17" t="inlineStr">
        <is>
          <t>증권/밸류업</t>
        </is>
      </c>
      <c r="G2040" s="74">
        <f>COUNTIF(B:B,B2040)</f>
        <v/>
      </c>
    </row>
    <row r="2041" ht="27.6" customHeight="1" s="55">
      <c r="A2041" s="9" t="n">
        <v>45957</v>
      </c>
      <c r="B2041" s="17" t="inlineStr">
        <is>
          <t>보로노이</t>
        </is>
      </c>
      <c r="C2041" s="74" t="inlineStr">
        <is>
          <t>310210</t>
        </is>
      </c>
      <c r="D2041" s="10" t="n">
        <v>0.1457</v>
      </c>
      <c r="E2041" s="17" t="inlineStr">
        <is>
          <t>VRN11 임상서 75% 부분관해 확인, 뇌전이 효과 입증</t>
        </is>
      </c>
      <c r="F2041" s="17" t="inlineStr">
        <is>
          <t>바이오</t>
        </is>
      </c>
      <c r="G2041" s="74">
        <f>COUNTIF(B:B,B2041)</f>
        <v/>
      </c>
    </row>
    <row r="2042" ht="27.6" customHeight="1" s="55">
      <c r="A2042" s="9" t="n">
        <v>45856</v>
      </c>
      <c r="B2042" s="17" t="inlineStr">
        <is>
          <t>보로노이</t>
        </is>
      </c>
      <c r="C2042" s="74" t="inlineStr">
        <is>
          <t>310210</t>
        </is>
      </c>
      <c r="D2042" s="10" t="n">
        <v>0.1143</v>
      </c>
      <c r="E2042" s="17" t="inlineStr">
        <is>
          <t>부작용 없는 항암제(VRN16) 등장 및 AI 신약 개발 부각</t>
        </is>
      </c>
      <c r="F2042" s="17" t="inlineStr">
        <is>
          <t>바이오</t>
        </is>
      </c>
      <c r="G2042" s="74">
        <f>COUNTIF(B:B,B2042)</f>
        <v/>
      </c>
    </row>
    <row r="2043" ht="27.6" customHeight="1" s="55">
      <c r="A2043" s="9" t="n">
        <v>45828</v>
      </c>
      <c r="B2043" s="17" t="inlineStr">
        <is>
          <t>보로노이</t>
        </is>
      </c>
      <c r="C2043" s="74" t="inlineStr">
        <is>
          <t>310210</t>
        </is>
      </c>
      <c r="D2043" s="10" t="n">
        <v>0.1499</v>
      </c>
      <c r="E2043" s="17" t="inlineStr">
        <is>
          <t>부작용 없는 항암제(VRN16) 등장 및 CDK2 억제제 경쟁력 부각</t>
        </is>
      </c>
      <c r="F2043" s="17" t="inlineStr">
        <is>
          <t>바이오</t>
        </is>
      </c>
      <c r="G2043" s="74">
        <f>COUNTIF(B:B,B2043)</f>
        <v/>
      </c>
    </row>
    <row r="2044" ht="27.6" customHeight="1" s="55">
      <c r="A2044" s="9" t="n">
        <v>45720</v>
      </c>
      <c r="B2044" s="17" t="inlineStr">
        <is>
          <t>보로노이</t>
        </is>
      </c>
      <c r="C2044" s="74" t="inlineStr">
        <is>
          <t>310210</t>
        </is>
      </c>
      <c r="D2044" s="10" t="n">
        <v>0.2086</v>
      </c>
      <c r="E2044" s="17" t="inlineStr">
        <is>
          <t>임상 결과 조기 공개 예상 및 목표가 50% 상향 (유안타증권)</t>
        </is>
      </c>
      <c r="F2044" s="17" t="inlineStr">
        <is>
          <t>바이오</t>
        </is>
      </c>
      <c r="G2044" s="74">
        <f>COUNTIF(B:B,B2044)</f>
        <v/>
      </c>
    </row>
    <row r="2045" ht="27.6" customHeight="1" s="55">
      <c r="A2045" s="9" t="n">
        <v>45698</v>
      </c>
      <c r="B2045" s="17" t="inlineStr">
        <is>
          <t>보로노이</t>
        </is>
      </c>
      <c r="C2045" s="74" t="inlineStr">
        <is>
          <t>310210</t>
        </is>
      </c>
      <c r="D2045" s="10" t="n">
        <v>0.1375</v>
      </c>
      <c r="E2045" s="17" t="inlineStr">
        <is>
          <t>미국 암학회서 VRN11 임상 초기 데이터 조기 발표 예정</t>
        </is>
      </c>
      <c r="F2045" s="17" t="inlineStr">
        <is>
          <t>제약/바이오</t>
        </is>
      </c>
      <c r="G2045" s="74">
        <f>COUNTIF(B:B,B2045)</f>
        <v/>
      </c>
    </row>
    <row r="2046" ht="27.6" customHeight="1" s="55">
      <c r="A2046" s="9" t="n">
        <v>45958</v>
      </c>
      <c r="B2046" s="17" t="inlineStr">
        <is>
          <t>범한퓨얼셀</t>
        </is>
      </c>
      <c r="C2046" s="74" t="inlineStr">
        <is>
          <t>382900</t>
        </is>
      </c>
      <c r="D2046" s="10" t="n">
        <v>0.1483</v>
      </c>
      <c r="E2046" s="17" t="inlineStr">
        <is>
          <t>현대차 APEC 수소 강조 및 그린수소 기술 개발 이슈</t>
        </is>
      </c>
      <c r="F2046" s="17" t="inlineStr">
        <is>
          <t>수소</t>
        </is>
      </c>
      <c r="G2046" s="74">
        <f>COUNTIF(B:B,B2046)</f>
        <v/>
      </c>
    </row>
    <row r="2047" ht="27.6" customHeight="1" s="55">
      <c r="A2047" s="9" t="n">
        <v>45911</v>
      </c>
      <c r="B2047" s="17" t="inlineStr">
        <is>
          <t>범한퓨얼셀</t>
        </is>
      </c>
      <c r="C2047" s="74" t="inlineStr">
        <is>
          <t>382900</t>
        </is>
      </c>
      <c r="D2047" s="10" t="n">
        <v>0.1935</v>
      </c>
      <c r="E2047" s="17" t="inlineStr">
        <is>
          <t>데이터센터 발전용으로 연료전지 주목 (SMR 대안)</t>
        </is>
      </c>
      <c r="F2047" s="17" t="inlineStr">
        <is>
          <t>수소/SOFC</t>
        </is>
      </c>
      <c r="G2047" s="74">
        <f>COUNTIF(B:B,B2047)</f>
        <v/>
      </c>
    </row>
    <row r="2048" ht="27.6" customHeight="1" s="55">
      <c r="A2048" s="9" t="n">
        <v>45898</v>
      </c>
      <c r="B2048" s="17" t="inlineStr">
        <is>
          <t>범한퓨얼셀</t>
        </is>
      </c>
      <c r="C2048" s="74" t="inlineStr">
        <is>
          <t>382900</t>
        </is>
      </c>
      <c r="D2048" s="10" t="n">
        <v>0.1856</v>
      </c>
      <c r="E2048" s="17" t="inlineStr">
        <is>
          <t>한미 마스가(MRO) 협력 및 잠수함용 연료전지 기술 부각</t>
        </is>
      </c>
      <c r="F2048" s="17" t="inlineStr">
        <is>
          <t>수소/방산</t>
        </is>
      </c>
      <c r="G2048" s="74">
        <f>COUNTIF(B:B,B2048)</f>
        <v/>
      </c>
    </row>
    <row r="2049" ht="27.6" customHeight="1" s="55">
      <c r="A2049" s="9" t="n">
        <v>45896</v>
      </c>
      <c r="B2049" s="17" t="inlineStr">
        <is>
          <t>범한퓨얼셀</t>
        </is>
      </c>
      <c r="C2049" s="74" t="inlineStr">
        <is>
          <t>382900</t>
        </is>
      </c>
      <c r="D2049" s="10" t="n">
        <v>0.116</v>
      </c>
      <c r="E2049" s="17" t="inlineStr">
        <is>
          <t>캐나다 잠수함 사업 최종 결선 소식에 따른 수혜 기대감</t>
        </is>
      </c>
      <c r="F2049" s="17" t="inlineStr">
        <is>
          <t>수소/방산</t>
        </is>
      </c>
      <c r="G2049" s="74">
        <f>COUNTIF(B:B,B2049)</f>
        <v/>
      </c>
    </row>
    <row r="2050" ht="27.6" customHeight="1" s="55">
      <c r="A2050" s="9" t="n">
        <v>45772</v>
      </c>
      <c r="B2050" s="17" t="inlineStr">
        <is>
          <t>범한퓨얼셀</t>
        </is>
      </c>
      <c r="C2050" s="74" t="inlineStr">
        <is>
          <t>382900</t>
        </is>
      </c>
      <c r="D2050" s="10" t="n">
        <v>0.0832</v>
      </c>
      <c r="E2050" s="17" t="inlineStr">
        <is>
          <t>이재명 강원도 해상풍력/수소 육성 공약 및 탄소 제로 선박 부각</t>
        </is>
      </c>
      <c r="F2050" s="17" t="inlineStr">
        <is>
          <t>수소/연료전지</t>
        </is>
      </c>
      <c r="G2050" s="74">
        <f>COUNTIF(B:B,B2050)</f>
        <v/>
      </c>
    </row>
    <row r="2051" ht="27.6" customHeight="1" s="55">
      <c r="A2051" s="9" t="n">
        <v>46001</v>
      </c>
      <c r="B2051" s="17" t="inlineStr">
        <is>
          <t>바이젠셀</t>
        </is>
      </c>
      <c r="C2051" s="74" t="inlineStr">
        <is>
          <t>308080</t>
        </is>
      </c>
      <c r="D2051" s="10" t="n">
        <v>0.1916</v>
      </c>
      <c r="E2051" s="17" t="inlineStr">
        <is>
          <t>림프종 신약물질(VT-EBV-N) 상업화 의지 및 1조원 시장 창출 기대감</t>
        </is>
      </c>
      <c r="F2051" s="17" t="inlineStr">
        <is>
          <t>바이오/신약</t>
        </is>
      </c>
      <c r="G2051" s="74">
        <f>COUNTIF(B:B,B2051)</f>
        <v/>
      </c>
    </row>
    <row r="2052" ht="27.6" customHeight="1" s="55">
      <c r="A2052" s="9" t="n">
        <v>45999</v>
      </c>
      <c r="B2052" s="17" t="inlineStr">
        <is>
          <t>바이젠셀</t>
        </is>
      </c>
      <c r="C2052" s="74" t="inlineStr">
        <is>
          <t>308080</t>
        </is>
      </c>
      <c r="D2052" s="17" t="inlineStr">
        <is>
          <t>+30.00% (상한가)</t>
        </is>
      </c>
      <c r="E2052" s="17" t="inlineStr">
        <is>
          <t>VT-EBV-N 임상 2상 통계적 유의성 확보 및 조건부 품목허가 추진, 1조원 시장 창출 기대</t>
        </is>
      </c>
      <c r="F2052" s="17" t="inlineStr">
        <is>
          <t>바이오/신약</t>
        </is>
      </c>
      <c r="G2052" s="74">
        <f>COUNTIF(B:B,B2052)</f>
        <v/>
      </c>
    </row>
    <row r="2053" ht="27.6" customHeight="1" s="55">
      <c r="A2053" s="9" t="n">
        <v>45996</v>
      </c>
      <c r="B2053" s="17" t="inlineStr">
        <is>
          <t>바이젠셀</t>
        </is>
      </c>
      <c r="C2053" s="74" t="inlineStr">
        <is>
          <t>308080</t>
        </is>
      </c>
      <c r="D2053" s="10" t="n">
        <v>0.1333</v>
      </c>
      <c r="E2053" s="17" t="inlineStr">
        <is>
          <t>림프종 신약물질 상업화 의지 및 1조원 시장 창출 기대</t>
        </is>
      </c>
      <c r="F2053" s="17" t="inlineStr">
        <is>
          <t>바이오</t>
        </is>
      </c>
      <c r="G2053" s="74">
        <f>COUNTIF(B:B,B2053)</f>
        <v/>
      </c>
    </row>
    <row r="2054" ht="27.6" customHeight="1" s="55">
      <c r="A2054" s="9" t="n">
        <v>45994</v>
      </c>
      <c r="B2054" s="17" t="inlineStr">
        <is>
          <t>바이젠셀</t>
        </is>
      </c>
      <c r="C2054" s="74" t="inlineStr">
        <is>
          <t>308080</t>
        </is>
      </c>
      <c r="D2054" s="10" t="n">
        <v>0.1072</v>
      </c>
      <c r="E2054" s="17" t="inlineStr">
        <is>
          <t>림프종 신약물질 상업화 의지 및 조건부 품목허가 추진 (이슈 지속)</t>
        </is>
      </c>
      <c r="F2054" s="17" t="inlineStr">
        <is>
          <t>바이오</t>
        </is>
      </c>
      <c r="G2054" s="74">
        <f>COUNTIF(B:B,B2054)</f>
        <v/>
      </c>
    </row>
    <row r="2055" ht="27.6" customHeight="1" s="55">
      <c r="A2055" s="9" t="n">
        <v>45988</v>
      </c>
      <c r="B2055" s="17" t="inlineStr">
        <is>
          <t>바이젠셀</t>
        </is>
      </c>
      <c r="C2055" s="74" t="inlineStr">
        <is>
          <t>308080</t>
        </is>
      </c>
      <c r="D2055" s="10" t="n">
        <v>0.2997</v>
      </c>
      <c r="E2055" s="17" t="inlineStr">
        <is>
          <t>VT-EBV-N 임상 2상 통계적 유의성 확보, 조건부 품목허가 추진</t>
        </is>
      </c>
      <c r="F2055" s="17" t="inlineStr">
        <is>
          <t>바이오</t>
        </is>
      </c>
      <c r="G2055" s="74">
        <f>COUNTIF(B:B,B2055)</f>
        <v/>
      </c>
    </row>
    <row r="2056" ht="27.6" customHeight="1" s="55">
      <c r="A2056" s="9" t="n">
        <v>45863</v>
      </c>
      <c r="B2056" s="17" t="inlineStr">
        <is>
          <t>미트박스</t>
        </is>
      </c>
      <c r="C2056" s="74" t="inlineStr">
        <is>
          <t>475460</t>
        </is>
      </c>
      <c r="D2056" s="10" t="n">
        <v>0.0775</v>
      </c>
      <c r="E2056" s="17" t="inlineStr">
        <is>
          <t>트럼프의 미국산 소고기 수입 요구 발언 (일본 자동차 관세 대응 등)</t>
        </is>
      </c>
      <c r="F2056" s="17" t="inlineStr">
        <is>
          <t>음식료/유통</t>
        </is>
      </c>
      <c r="G2056" s="74">
        <f>COUNTIF(B:B,B2056)</f>
        <v/>
      </c>
    </row>
    <row r="2057" ht="27.6" customHeight="1" s="55">
      <c r="A2057" s="9" t="n">
        <v>45862</v>
      </c>
      <c r="B2057" s="17" t="inlineStr">
        <is>
          <t>미트박스</t>
        </is>
      </c>
      <c r="C2057" s="74" t="inlineStr">
        <is>
          <t>475460</t>
        </is>
      </c>
      <c r="D2057" s="10" t="n">
        <v>0.0825</v>
      </c>
      <c r="E2057" s="17" t="inlineStr">
        <is>
          <t>자동차 관세 15%에 따른 미국산 소고기 수입 확대(쌀 대신 소고기) 기대</t>
        </is>
      </c>
      <c r="F2057" s="17" t="inlineStr">
        <is>
          <t>음식료/유통</t>
        </is>
      </c>
      <c r="G2057" s="74">
        <f>COUNTIF(B:B,B2057)</f>
        <v/>
      </c>
    </row>
    <row r="2058" ht="27.6" customHeight="1" s="55">
      <c r="A2058" s="9" t="n">
        <v>45846</v>
      </c>
      <c r="B2058" s="17" t="inlineStr">
        <is>
          <t>미트박스</t>
        </is>
      </c>
      <c r="C2058" s="74" t="inlineStr">
        <is>
          <t>475460</t>
        </is>
      </c>
      <c r="D2058" s="10" t="n">
        <v>0.1814</v>
      </c>
      <c r="E2058" s="17" t="inlineStr">
        <is>
          <t>트럼프 관세 압박에 따른 미국산 소고기 수입 확대 협상 가능성</t>
        </is>
      </c>
      <c r="F2058" s="17" t="inlineStr">
        <is>
          <t>음식료/유통</t>
        </is>
      </c>
      <c r="G2058" s="74">
        <f>COUNTIF(B:B,B2058)</f>
        <v/>
      </c>
    </row>
    <row r="2059" ht="27.6" customHeight="1" s="55">
      <c r="A2059" s="9" t="n">
        <v>45798</v>
      </c>
      <c r="B2059" s="17" t="inlineStr">
        <is>
          <t>미트박스</t>
        </is>
      </c>
      <c r="C2059" s="74" t="inlineStr">
        <is>
          <t>475460</t>
        </is>
      </c>
      <c r="D2059" s="10" t="n">
        <v>0.1645</v>
      </c>
      <c r="E2059" s="17" t="inlineStr">
        <is>
          <t>미국산 소고기 수입 월령 제한 해제 및 관세 2차 협의 의제 상정</t>
        </is>
      </c>
      <c r="F2059" s="17" t="inlineStr">
        <is>
          <t>음식료/유통</t>
        </is>
      </c>
      <c r="G2059" s="74">
        <f>COUNTIF(B:B,B2059)</f>
        <v/>
      </c>
    </row>
    <row r="2060" ht="27.6" customHeight="1" s="55">
      <c r="A2060" s="9" t="n">
        <v>45750</v>
      </c>
      <c r="B2060" s="17" t="inlineStr">
        <is>
          <t>미트박스</t>
        </is>
      </c>
      <c r="C2060" s="74" t="inlineStr">
        <is>
          <t>475460</t>
        </is>
      </c>
      <c r="D2060" s="10" t="n">
        <v>0.2244</v>
      </c>
      <c r="E2060" s="17" t="inlineStr">
        <is>
          <t>미국산 소고기 관세 철폐 및 월령 제한 해제 요구 우려 수혜, AI 구독서비스 혁신</t>
        </is>
      </c>
      <c r="F2060" s="17" t="inlineStr">
        <is>
          <t>음식료/유통</t>
        </is>
      </c>
      <c r="G2060" s="74">
        <f>COUNTIF(B:B,B2060)</f>
        <v/>
      </c>
    </row>
    <row r="2061" ht="27.6" customHeight="1" s="55">
      <c r="A2061" s="9" t="n">
        <v>45874</v>
      </c>
      <c r="B2061" s="17" t="inlineStr">
        <is>
          <t>매커스</t>
        </is>
      </c>
      <c r="C2061" s="74" t="inlineStr">
        <is>
          <t>093520</t>
        </is>
      </c>
      <c r="D2061" s="10" t="n">
        <v>0.0639</v>
      </c>
      <c r="E2061" s="17" t="inlineStr">
        <is>
          <t>미국 미리캐피탈 지분 8.9% 보유 소식</t>
        </is>
      </c>
      <c r="F2061" s="17" t="inlineStr">
        <is>
          <t>반도체/유통</t>
        </is>
      </c>
      <c r="G2061" s="74">
        <f>COUNTIF(B:B,B2061)</f>
        <v/>
      </c>
    </row>
    <row r="2062" ht="27.6" customHeight="1" s="55">
      <c r="A2062" s="9" t="n">
        <v>45867</v>
      </c>
      <c r="B2062" s="17" t="inlineStr">
        <is>
          <t>매커스</t>
        </is>
      </c>
      <c r="C2062" s="74" t="inlineStr">
        <is>
          <t>093520</t>
        </is>
      </c>
      <c r="D2062" s="10" t="n">
        <v>0.161</v>
      </c>
      <c r="E2062" s="17" t="inlineStr">
        <is>
          <t>여당 자사주 의무 소각 법안 발의, 상법 개정안 관련 수혜 기대</t>
        </is>
      </c>
      <c r="F2062" s="17" t="inlineStr">
        <is>
          <t>반도체유통/주주가치</t>
        </is>
      </c>
      <c r="G2062" s="74">
        <f>COUNTIF(B:B,B2062)</f>
        <v/>
      </c>
    </row>
    <row r="2063" ht="27.6" customHeight="1" s="55">
      <c r="A2063" s="9" t="n">
        <v>45860</v>
      </c>
      <c r="B2063" s="17" t="inlineStr">
        <is>
          <t>매커스</t>
        </is>
      </c>
      <c r="C2063" s="74" t="inlineStr">
        <is>
          <t>093520</t>
        </is>
      </c>
      <c r="D2063" s="17" t="inlineStr">
        <is>
          <t>+29.87% (상한가)</t>
        </is>
      </c>
      <c r="E2063" s="17" t="inlineStr">
        <is>
          <t>자사주 취득 즉시 소각 상법 개정안 발의, 자사주 보유 비율 상위 부각</t>
        </is>
      </c>
      <c r="F2063" s="17" t="inlineStr">
        <is>
          <t>반도체유통/주주가치</t>
        </is>
      </c>
      <c r="G2063" s="74">
        <f>COUNTIF(B:B,B2063)</f>
        <v/>
      </c>
    </row>
    <row r="2064" ht="27.6" customHeight="1" s="55">
      <c r="A2064" s="9" t="n">
        <v>45849</v>
      </c>
      <c r="B2064" s="17" t="inlineStr">
        <is>
          <t>매커스</t>
        </is>
      </c>
      <c r="C2064" s="74" t="inlineStr">
        <is>
          <t>093520</t>
        </is>
      </c>
      <c r="D2064" s="10" t="n">
        <v>0.1789</v>
      </c>
      <c r="E2064" s="17" t="inlineStr">
        <is>
          <t>자사주 의무 소각 법안 발의에 따른 수혜 기대 (자사주 보유 상위)</t>
        </is>
      </c>
      <c r="F2064" s="17" t="inlineStr">
        <is>
          <t>반도체유통</t>
        </is>
      </c>
      <c r="G2064" s="74">
        <f>COUNTIF(B:B,B2064)</f>
        <v/>
      </c>
    </row>
    <row r="2065" ht="27.6" customHeight="1" s="55">
      <c r="A2065" s="9" t="n">
        <v>45847</v>
      </c>
      <c r="B2065" s="17" t="inlineStr">
        <is>
          <t>매커스</t>
        </is>
      </c>
      <c r="C2065" s="74" t="inlineStr">
        <is>
          <t>093520</t>
        </is>
      </c>
      <c r="D2065" s="10" t="n">
        <v>0.2209</v>
      </c>
      <c r="E2065" s="17" t="inlineStr">
        <is>
          <t>자사주 의무소각 법안 발의, 자사주 보유 비율 상위 부각</t>
        </is>
      </c>
      <c r="F2065" s="17" t="inlineStr">
        <is>
          <t>반도체유통</t>
        </is>
      </c>
      <c r="G2065" s="74">
        <f>COUNTIF(B:B,B2065)</f>
        <v/>
      </c>
    </row>
    <row r="2066" ht="27.6" customHeight="1" s="55">
      <c r="A2066" s="9" t="n">
        <v>45812</v>
      </c>
      <c r="B2066" s="17" t="inlineStr">
        <is>
          <t>마음AI</t>
        </is>
      </c>
      <c r="C2066" s="74" t="inlineStr">
        <is>
          <t>377480</t>
        </is>
      </c>
      <c r="D2066" s="10" t="n">
        <v>0.1326</v>
      </c>
      <c r="E2066" s="17" t="inlineStr">
        <is>
          <t>100조 AI 대전환 이끌 피지컬 AI 핵심기업 수혜 기대감</t>
        </is>
      </c>
      <c r="F2066" s="17" t="inlineStr">
        <is>
          <t>AI/로봇</t>
        </is>
      </c>
      <c r="G2066" s="74">
        <f>COUNTIF(B:B,B2066)</f>
        <v/>
      </c>
    </row>
    <row r="2067" ht="27.6" customHeight="1" s="55">
      <c r="A2067" s="9" t="n">
        <v>45798</v>
      </c>
      <c r="B2067" s="17" t="inlineStr">
        <is>
          <t>마음AI</t>
        </is>
      </c>
      <c r="C2067" s="74" t="inlineStr">
        <is>
          <t>377480</t>
        </is>
      </c>
      <c r="D2067" s="10" t="n">
        <v>0.0182</v>
      </c>
      <c r="E2067" s="17" t="inlineStr">
        <is>
          <t>이재명 100조원 AI 투자 공약 수혜 및 엔비디아 피지컬AI 기술협력</t>
        </is>
      </c>
      <c r="F2067" s="17" t="inlineStr">
        <is>
          <t>AI/로봇</t>
        </is>
      </c>
      <c r="G2067" s="74">
        <f>COUNTIF(B:B,B2067)</f>
        <v/>
      </c>
    </row>
    <row r="2068" ht="27.6" customHeight="1" s="55">
      <c r="A2068" s="9" t="n">
        <v>45786</v>
      </c>
      <c r="B2068" s="17" t="inlineStr">
        <is>
          <t>마음AI</t>
        </is>
      </c>
      <c r="C2068" s="74" t="inlineStr">
        <is>
          <t>377480</t>
        </is>
      </c>
      <c r="D2068" s="17" t="inlineStr">
        <is>
          <t>+29.71% (상한가)</t>
        </is>
      </c>
      <c r="E2068" s="17" t="inlineStr">
        <is>
          <t>이재명 100조원 AI 투자 공약 핵심 기업(한국인공지능협회 협약) 부각</t>
        </is>
      </c>
      <c r="F2068" s="17" t="inlineStr">
        <is>
          <t>AI/정치테마</t>
        </is>
      </c>
      <c r="G2068" s="74">
        <f>COUNTIF(B:B,B2068)</f>
        <v/>
      </c>
    </row>
    <row r="2069" ht="27.6" customHeight="1" s="55">
      <c r="A2069" s="9" t="n">
        <v>45699</v>
      </c>
      <c r="B2069" s="17" t="inlineStr">
        <is>
          <t>마음AI</t>
        </is>
      </c>
      <c r="C2069" s="74" t="inlineStr">
        <is>
          <t>377480</t>
        </is>
      </c>
      <c r="D2069" s="10" t="n">
        <v>0.1585</v>
      </c>
      <c r="E2069" s="17" t="inlineStr">
        <is>
          <t>엔비디아 '코스모스' 자율주행 로봇 국내 유일 연동 성공</t>
        </is>
      </c>
      <c r="F2069" s="17" t="inlineStr">
        <is>
          <t>AI/로봇</t>
        </is>
      </c>
      <c r="G2069" s="74">
        <f>COUNTIF(B:B,B2069)</f>
        <v/>
      </c>
    </row>
    <row r="2070" ht="27.6" customHeight="1" s="55">
      <c r="A2070" s="9" t="n">
        <v>45688</v>
      </c>
      <c r="B2070" s="17" t="inlineStr">
        <is>
          <t>마음AI</t>
        </is>
      </c>
      <c r="C2070" s="74" t="inlineStr">
        <is>
          <t>377480</t>
        </is>
      </c>
      <c r="D2070" s="10" t="n">
        <v>0.1315</v>
      </c>
      <c r="E2070" s="17" t="inlineStr">
        <is>
          <t>딥시크 기반 온프레미스 LLM 출시 계획 발표</t>
        </is>
      </c>
      <c r="F2070" s="17" t="inlineStr">
        <is>
          <t>AI</t>
        </is>
      </c>
      <c r="G2070" s="74">
        <f>COUNTIF(B:B,B2070)</f>
        <v/>
      </c>
    </row>
    <row r="2071" ht="27.6" customHeight="1" s="55">
      <c r="A2071" s="9" t="n">
        <v>45744</v>
      </c>
      <c r="B2071" s="17" t="inlineStr">
        <is>
          <t>레이저옵텍</t>
        </is>
      </c>
      <c r="C2071" s="74" t="inlineStr">
        <is>
          <t>199550</t>
        </is>
      </c>
      <c r="D2071" s="10" t="n">
        <v>0.08939999999999999</v>
      </c>
      <c r="E2071" s="17" t="inlineStr">
        <is>
          <t>피부미용 의료기기(피콜로 등) 주목도 상승</t>
        </is>
      </c>
      <c r="F2071" s="17" t="inlineStr">
        <is>
          <t>의료기기/미용</t>
        </is>
      </c>
      <c r="G2071" s="74">
        <f>COUNTIF(B:B,B2071)</f>
        <v/>
      </c>
    </row>
    <row r="2072" ht="27.6" customHeight="1" s="55">
      <c r="A2072" s="9" t="n">
        <v>45737</v>
      </c>
      <c r="B2072" s="17" t="inlineStr">
        <is>
          <t>레이저옵텍</t>
        </is>
      </c>
      <c r="C2072" s="74" t="inlineStr">
        <is>
          <t>199550</t>
        </is>
      </c>
      <c r="D2072" s="10" t="n">
        <v>0.1226</v>
      </c>
      <c r="E2072" s="17" t="inlineStr">
        <is>
          <t>미국피부과학회서 '헬리오스785' 시연, 미용 의료기기 주목도 상승</t>
        </is>
      </c>
      <c r="F2072" s="17" t="inlineStr">
        <is>
          <t>의료기기/미용</t>
        </is>
      </c>
      <c r="G2072" s="74">
        <f>COUNTIF(B:B,B2072)</f>
        <v/>
      </c>
    </row>
    <row r="2073" ht="27.6" customHeight="1" s="55">
      <c r="A2073" s="9" t="n">
        <v>45728</v>
      </c>
      <c r="B2073" s="17" t="inlineStr">
        <is>
          <t>레이저옵텍</t>
        </is>
      </c>
      <c r="C2073" s="74" t="inlineStr">
        <is>
          <t>199550</t>
        </is>
      </c>
      <c r="D2073" s="17" t="inlineStr">
        <is>
          <t>+29.89% (상한가)</t>
        </is>
      </c>
      <c r="E2073" s="17" t="inlineStr">
        <is>
          <t>미국피부과학회서 '헬리오스785' 공식 시연, 미용 의료기기 주목</t>
        </is>
      </c>
      <c r="F2073" s="17" t="inlineStr">
        <is>
          <t>의료기기/미용</t>
        </is>
      </c>
      <c r="G2073" s="74">
        <f>COUNTIF(B:B,B2073)</f>
        <v/>
      </c>
    </row>
    <row r="2074" ht="27.6" customHeight="1" s="55">
      <c r="A2074" s="9" t="n">
        <v>45715</v>
      </c>
      <c r="B2074" s="17" t="inlineStr">
        <is>
          <t>레이저옵텍</t>
        </is>
      </c>
      <c r="C2074" s="74" t="inlineStr">
        <is>
          <t>199550</t>
        </is>
      </c>
      <c r="D2074" s="17" t="inlineStr">
        <is>
          <t>+29.96% (상한가)</t>
        </is>
      </c>
      <c r="E2074" s="17" t="inlineStr">
        <is>
          <t>클래시스 최대주주 매각설에 따른 '제2의 클래시스' 부각 및 목표가 상향</t>
        </is>
      </c>
      <c r="F2074" s="17" t="inlineStr">
        <is>
          <t>의료기기/미용</t>
        </is>
      </c>
      <c r="G2074" s="74">
        <f>COUNTIF(B:B,B2074)</f>
        <v/>
      </c>
    </row>
    <row r="2075" ht="27.6" customHeight="1" s="55">
      <c r="A2075" s="9" t="n">
        <v>45699</v>
      </c>
      <c r="B2075" s="17" t="inlineStr">
        <is>
          <t>레이저옵텍</t>
        </is>
      </c>
      <c r="C2075" s="74" t="inlineStr">
        <is>
          <t>199550</t>
        </is>
      </c>
      <c r="D2075" s="17" t="inlineStr">
        <is>
          <t>+30.00% (상한가)</t>
        </is>
      </c>
      <c r="E2075" s="17" t="inlineStr">
        <is>
          <t>세계 최초 삼파장 레이저 시스템 미국 FDA 승인 획득</t>
        </is>
      </c>
      <c r="F2075" s="17" t="inlineStr">
        <is>
          <t>의료기기/레이저</t>
        </is>
      </c>
      <c r="G2075" s="74">
        <f>COUNTIF(B:B,B2075)</f>
        <v/>
      </c>
    </row>
    <row r="2076" ht="27.6" customHeight="1" s="55">
      <c r="A2076" s="9" t="n">
        <v>46007</v>
      </c>
      <c r="B2076" s="17" t="inlineStr">
        <is>
          <t>동양고속</t>
        </is>
      </c>
      <c r="C2076" s="74" t="inlineStr">
        <is>
          <t>084670</t>
        </is>
      </c>
      <c r="D2076" s="17" t="inlineStr">
        <is>
          <t>+29.89% (상한가)</t>
        </is>
      </c>
      <c r="E2076" s="17" t="inlineStr">
        <is>
          <t>서울 고속버스터미널 재개발 기대감 지속 (8연상 행진)</t>
        </is>
      </c>
      <c r="F2076" s="17" t="inlineStr">
        <is>
          <t>재개발/건설 7</t>
        </is>
      </c>
      <c r="G2076" s="74">
        <f>COUNTIF(B:B,B2076)</f>
        <v/>
      </c>
    </row>
    <row r="2077" ht="27.6" customHeight="1" s="55">
      <c r="A2077" s="9" t="n">
        <v>46006</v>
      </c>
      <c r="B2077" s="19" t="inlineStr">
        <is>
          <t>동양고속</t>
        </is>
      </c>
      <c r="C2077" s="74" t="inlineStr">
        <is>
          <t>084670</t>
        </is>
      </c>
      <c r="D2077" s="17" t="inlineStr">
        <is>
          <t>+29.89% (상한가)</t>
        </is>
      </c>
      <c r="E2077" s="17" t="inlineStr">
        <is>
          <t>서울고속버스터미널 재개발 추진 기대감 지속 (7거래일 연속 상한가)</t>
        </is>
      </c>
      <c r="F2077" s="17" t="inlineStr">
        <is>
          <t>부동산/자산가치</t>
        </is>
      </c>
      <c r="G2077" s="74">
        <f>COUNTIF(B:B,B2077)</f>
        <v/>
      </c>
    </row>
    <row r="2078" ht="27.6" customHeight="1" s="55">
      <c r="A2078" s="9" t="n">
        <v>46002</v>
      </c>
      <c r="B2078" s="19" t="inlineStr">
        <is>
          <t>동양고속</t>
        </is>
      </c>
      <c r="C2078" s="74" t="inlineStr">
        <is>
          <t>084670</t>
        </is>
      </c>
      <c r="D2078" s="17" t="inlineStr">
        <is>
          <t>+29.99% (상한가)</t>
        </is>
      </c>
      <c r="E2078" s="17" t="inlineStr">
        <is>
          <t>서울고속버스터미널 지분(0.17%) 보유 및 고터 개발 추진 기대감 (5연상)</t>
        </is>
      </c>
      <c r="F2078" s="17" t="inlineStr">
        <is>
          <t>고터 재개발/부동산</t>
        </is>
      </c>
      <c r="G2078" s="74">
        <f>COUNTIF(B:B,B2078)</f>
        <v/>
      </c>
    </row>
    <row r="2079" ht="27.6" customHeight="1" s="55">
      <c r="A2079" s="9" t="n">
        <v>46001</v>
      </c>
      <c r="B2079" s="17" t="inlineStr">
        <is>
          <t>동양고속</t>
        </is>
      </c>
      <c r="C2079" s="74" t="inlineStr">
        <is>
          <t>084670</t>
        </is>
      </c>
      <c r="D2079" s="17" t="inlineStr">
        <is>
          <t>+29.91% (상한가)</t>
        </is>
      </c>
      <c r="E2079" s="17" t="inlineStr">
        <is>
          <t>서울고속버스터미널 지분(0.17%) 보유 및 고터 개발 추진 기대감 지속 (4연상)</t>
        </is>
      </c>
      <c r="F2079" s="17" t="inlineStr">
        <is>
          <t>건설/부동산</t>
        </is>
      </c>
      <c r="G2079" s="74">
        <f>COUNTIF(B:B,B2079)</f>
        <v/>
      </c>
    </row>
    <row r="2080" ht="27.6" customHeight="1" s="55">
      <c r="A2080" s="9" t="n">
        <v>46000</v>
      </c>
      <c r="B2080" s="19" t="inlineStr">
        <is>
          <t>동양고속</t>
        </is>
      </c>
      <c r="C2080" s="74" t="inlineStr">
        <is>
          <t>084670</t>
        </is>
      </c>
      <c r="D2080" s="17" t="inlineStr">
        <is>
          <t>+29.91% (상한가)</t>
        </is>
      </c>
      <c r="E2080" s="17" t="inlineStr">
        <is>
          <t>서울고속버스터미널 지분(0.17%) 보유 부각 및 고터 개발 추진 기대감</t>
        </is>
      </c>
      <c r="F2080" s="17" t="inlineStr">
        <is>
          <t>건설/부동산</t>
        </is>
      </c>
      <c r="G2080" s="74">
        <f>COUNTIF(B:B,B2080)</f>
        <v/>
      </c>
    </row>
    <row r="2081" ht="27.6" customHeight="1" s="55">
      <c r="A2081" s="9" t="n">
        <v>45853</v>
      </c>
      <c r="B2081" s="17" t="inlineStr">
        <is>
          <t>동방</t>
        </is>
      </c>
      <c r="C2081" s="74" t="inlineStr">
        <is>
          <t>004140</t>
        </is>
      </c>
      <c r="D2081" s="10" t="n">
        <v>0.1369</v>
      </c>
      <c r="E2081" s="17" t="inlineStr">
        <is>
          <t>해수부 장관 후보자의 북극항로 거점 조성 및 부산 이전 언급</t>
        </is>
      </c>
      <c r="F2081" s="17" t="inlineStr">
        <is>
          <t>물류/북극항로</t>
        </is>
      </c>
      <c r="G2081" s="74">
        <f>COUNTIF(B:B,B2081)</f>
        <v/>
      </c>
    </row>
    <row r="2082" ht="27.6" customHeight="1" s="55">
      <c r="A2082" s="9" t="n">
        <v>45845</v>
      </c>
      <c r="B2082" s="17" t="inlineStr">
        <is>
          <t>동방</t>
        </is>
      </c>
      <c r="C2082" s="74" t="inlineStr">
        <is>
          <t>004140</t>
        </is>
      </c>
      <c r="D2082" s="10" t="n">
        <v>0.0717</v>
      </c>
      <c r="E2082" s="17" t="inlineStr">
        <is>
          <t>북극항로 개척 전략 TF 및 부산 거점 조성 기대감</t>
        </is>
      </c>
      <c r="F2082" s="17" t="inlineStr">
        <is>
          <t>물류/항만</t>
        </is>
      </c>
      <c r="G2082" s="74">
        <f>COUNTIF(B:B,B2082)</f>
        <v/>
      </c>
    </row>
    <row r="2083" ht="27.6" customHeight="1" s="55">
      <c r="A2083" s="9" t="n">
        <v>45835</v>
      </c>
      <c r="B2083" s="17" t="inlineStr">
        <is>
          <t>동방</t>
        </is>
      </c>
      <c r="C2083" s="74" t="inlineStr">
        <is>
          <t>004140</t>
        </is>
      </c>
      <c r="D2083" s="10" t="n">
        <v>0.0227</v>
      </c>
      <c r="E2083" s="17" t="inlineStr">
        <is>
          <t>부산항만공사 북극항로 전담 조직 신설 수혜</t>
        </is>
      </c>
      <c r="F2083" s="17" t="inlineStr">
        <is>
          <t>물류/항만</t>
        </is>
      </c>
      <c r="G2083" s="74">
        <f>COUNTIF(B:B,B2083)</f>
        <v/>
      </c>
    </row>
    <row r="2084" ht="27.6" customHeight="1" s="55">
      <c r="A2084" s="9" t="n">
        <v>45833</v>
      </c>
      <c r="B2084" s="17" t="inlineStr">
        <is>
          <t>동방</t>
        </is>
      </c>
      <c r="C2084" s="74" t="inlineStr">
        <is>
          <t>004140</t>
        </is>
      </c>
      <c r="D2084" s="10" t="n">
        <v>0.1138</v>
      </c>
      <c r="E2084" s="17" t="inlineStr">
        <is>
          <t>북극항로 개척 기대감에 따른 물류주 동반 상승</t>
        </is>
      </c>
      <c r="F2084" s="17" t="inlineStr">
        <is>
          <t>물류/항만</t>
        </is>
      </c>
      <c r="G2084" s="74">
        <f>COUNTIF(B:B,B2084)</f>
        <v/>
      </c>
    </row>
    <row r="2085" ht="27.6" customHeight="1" s="55">
      <c r="A2085" s="9" t="n">
        <v>45762</v>
      </c>
      <c r="B2085" s="17" t="inlineStr">
        <is>
          <t>동방</t>
        </is>
      </c>
      <c r="C2085" s="74" t="inlineStr">
        <is>
          <t>004140</t>
        </is>
      </c>
      <c r="D2085" s="10" t="n">
        <v>0.1504</v>
      </c>
      <c r="E2085" s="17" t="inlineStr">
        <is>
          <t>이재명 핵심 정책 '북극항로' 개척 기대감</t>
        </is>
      </c>
      <c r="F2085" s="17" t="inlineStr">
        <is>
          <t>물류/항만</t>
        </is>
      </c>
      <c r="G2085" s="74">
        <f>COUNTIF(B:B,B2085)</f>
        <v/>
      </c>
    </row>
    <row r="2086" ht="27.6" customHeight="1" s="55">
      <c r="A2086" s="9" t="n">
        <v>45932</v>
      </c>
      <c r="B2086" s="17" t="inlineStr">
        <is>
          <t>덕산하이메탈</t>
        </is>
      </c>
      <c r="C2086" s="74" t="inlineStr">
        <is>
          <t>077360</t>
        </is>
      </c>
      <c r="D2086" s="10" t="n">
        <v>0.1733</v>
      </c>
      <c r="E2086" s="17" t="inlineStr">
        <is>
          <t>삼성-SK-오픈AI '스타게이트' 밸류체인 합류 기대</t>
        </is>
      </c>
      <c r="F2086" s="17" t="inlineStr">
        <is>
          <t>반도체/패키징</t>
        </is>
      </c>
      <c r="G2086" s="74">
        <f>COUNTIF(B:B,B2086)</f>
        <v/>
      </c>
    </row>
    <row r="2087" ht="27.6" customHeight="1" s="55">
      <c r="A2087" s="9" t="n">
        <v>45918</v>
      </c>
      <c r="B2087" s="17" t="inlineStr">
        <is>
          <t>덕산하이메탈</t>
        </is>
      </c>
      <c r="C2087" s="74" t="inlineStr">
        <is>
          <t>077360</t>
        </is>
      </c>
      <c r="D2087" s="10" t="n">
        <v>0.116</v>
      </c>
      <c r="E2087" s="17" t="inlineStr">
        <is>
          <t>반도체 업황 회복 및 8만전자 복귀 기대감</t>
        </is>
      </c>
      <c r="F2087" s="17" t="inlineStr">
        <is>
          <t>반도체/패키징</t>
        </is>
      </c>
      <c r="G2087" s="74">
        <f>COUNTIF(B:B,B2087)</f>
        <v/>
      </c>
    </row>
    <row r="2088" ht="27.6" customHeight="1" s="55">
      <c r="A2088" s="9" t="n">
        <v>45917</v>
      </c>
      <c r="B2088" s="17" t="inlineStr">
        <is>
          <t>덕산하이메탈</t>
        </is>
      </c>
      <c r="C2088" s="74" t="inlineStr">
        <is>
          <t>077360</t>
        </is>
      </c>
      <c r="D2088" s="10" t="n">
        <v>0.1267</v>
      </c>
      <c r="E2088" s="17" t="inlineStr">
        <is>
          <t>삼성-테슬라 계약 수혜 기대, 삼성전기 AI기판 협력사 부각</t>
        </is>
      </c>
      <c r="F2088" s="17" t="inlineStr">
        <is>
          <t>반도체/기판</t>
        </is>
      </c>
      <c r="G2088" s="74">
        <f>COUNTIF(B:B,B2088)</f>
        <v/>
      </c>
    </row>
    <row r="2089" ht="27.6" customHeight="1" s="55">
      <c r="A2089" s="9" t="n">
        <v>45868</v>
      </c>
      <c r="B2089" s="17" t="inlineStr">
        <is>
          <t>덕산하이메탈</t>
        </is>
      </c>
      <c r="C2089" s="74" t="inlineStr">
        <is>
          <t>077360</t>
        </is>
      </c>
      <c r="D2089" s="17" t="inlineStr">
        <is>
          <t>+30.00% (상한가)</t>
        </is>
      </c>
      <c r="E2089" s="17" t="inlineStr">
        <is>
          <t>삼성전자-테슬라 23조원 파운드리 계약 수혜 기대, 삼성전기 AI기판 협력사 부각</t>
        </is>
      </c>
      <c r="F2089" s="17" t="inlineStr">
        <is>
          <t>반도체/패키징</t>
        </is>
      </c>
      <c r="G2089" s="74">
        <f>COUNTIF(B:B,B2089)</f>
        <v/>
      </c>
    </row>
    <row r="2090" ht="27.6" customHeight="1" s="55">
      <c r="A2090" s="9" t="n">
        <v>45777</v>
      </c>
      <c r="B2090" s="17" t="inlineStr">
        <is>
          <t>덕산하이메탈</t>
        </is>
      </c>
      <c r="C2090" s="74" t="inlineStr">
        <is>
          <t>077360</t>
        </is>
      </c>
      <c r="D2090" s="17" t="inlineStr">
        <is>
          <t>+30.00% (상한가)</t>
        </is>
      </c>
      <c r="E2090" s="17" t="inlineStr">
        <is>
          <t>삼성전자-테슬라 23조원 파운드리 계약, 삼성전기 AI 기판 협력사 부각</t>
        </is>
      </c>
      <c r="F2090" s="17" t="inlineStr">
        <is>
          <t>반도체/패키징</t>
        </is>
      </c>
      <c r="G2090" s="74">
        <f>COUNTIF(B:B,B2090)</f>
        <v/>
      </c>
    </row>
    <row r="2091" ht="27.6" customHeight="1" s="55">
      <c r="A2091" s="9" t="n">
        <v>45929</v>
      </c>
      <c r="B2091" s="17" t="inlineStr">
        <is>
          <t>대진첨단소재</t>
        </is>
      </c>
      <c r="C2091" s="74" t="inlineStr">
        <is>
          <t>393970</t>
        </is>
      </c>
      <c r="D2091" s="10" t="n">
        <v>0.1568</v>
      </c>
      <c r="E2091" s="17" t="inlineStr">
        <is>
          <t>글로벌 공급망 다변화 및 중국 주핑시 정부 방문</t>
        </is>
      </c>
      <c r="F2091" s="17" t="inlineStr">
        <is>
          <t>소재/부품</t>
        </is>
      </c>
      <c r="G2091" s="74">
        <f>COUNTIF(B:B,B2091)</f>
        <v/>
      </c>
    </row>
    <row r="2092" ht="27.6" customHeight="1" s="55">
      <c r="A2092" s="9" t="n">
        <v>45765</v>
      </c>
      <c r="B2092" s="17" t="inlineStr">
        <is>
          <t>대진첨단소재</t>
        </is>
      </c>
      <c r="C2092" s="74" t="inlineStr">
        <is>
          <t>393970</t>
        </is>
      </c>
      <c r="D2092" s="10" t="n">
        <v>0.1027</v>
      </c>
      <c r="E2092" s="17" t="inlineStr">
        <is>
          <t>글로벌 T사(테슬라 추정)향 원통형 46시리즈 트레이 납품사 선정</t>
        </is>
      </c>
      <c r="F2092" s="17" t="inlineStr">
        <is>
          <t>2차전지/소재</t>
        </is>
      </c>
      <c r="G2092" s="74">
        <f>COUNTIF(B:B,B2092)</f>
        <v/>
      </c>
    </row>
    <row r="2093" ht="27.6" customHeight="1" s="55">
      <c r="A2093" s="9" t="n">
        <v>45741</v>
      </c>
      <c r="B2093" s="17" t="inlineStr">
        <is>
          <t>대진첨단소재</t>
        </is>
      </c>
      <c r="C2093" s="74" t="inlineStr">
        <is>
          <t>393970</t>
        </is>
      </c>
      <c r="D2093" s="10" t="n">
        <v>0.0833</v>
      </c>
      <c r="E2093" s="17" t="inlineStr">
        <is>
          <t>BYD 납품사 부각 및 미국 현지 CNT 도전재 생산 체계 구축</t>
        </is>
      </c>
      <c r="F2093" s="17" t="inlineStr">
        <is>
          <t>2차전지/소재</t>
        </is>
      </c>
      <c r="G2093" s="74">
        <f>COUNTIF(B:B,B2093)</f>
        <v/>
      </c>
    </row>
    <row r="2094" ht="27.6" customHeight="1" s="55">
      <c r="A2094" s="9" t="n">
        <v>45735</v>
      </c>
      <c r="B2094" s="17" t="inlineStr">
        <is>
          <t>대진첨단소재</t>
        </is>
      </c>
      <c r="C2094" s="74" t="inlineStr">
        <is>
          <t>393970</t>
        </is>
      </c>
      <c r="D2094" s="10" t="n">
        <v>0.179</v>
      </c>
      <c r="E2094" s="17" t="inlineStr">
        <is>
          <t>중국 BYD '5분 충전 400km 주행' 배터리 납품사 부각 및 합작법인 이슈</t>
        </is>
      </c>
      <c r="F2094" s="17" t="inlineStr">
        <is>
          <t>2차전지/소재</t>
        </is>
      </c>
      <c r="G2094" s="74">
        <f>COUNTIF(B:B,B2094)</f>
        <v/>
      </c>
    </row>
    <row r="2095" ht="27.6" customHeight="1" s="55">
      <c r="A2095" s="9" t="n">
        <v>45722</v>
      </c>
      <c r="B2095" s="17" t="inlineStr">
        <is>
          <t>대진첨단소재</t>
        </is>
      </c>
      <c r="C2095" s="74" t="inlineStr">
        <is>
          <t>393970</t>
        </is>
      </c>
      <c r="D2095" s="10" t="n">
        <v>0.3456</v>
      </c>
      <c r="E2095" s="17" t="inlineStr">
        <is>
          <t>코스닥 신규 상장, 2차전지 CNT 소재 기술력 및 '따따블' 기대감</t>
        </is>
      </c>
      <c r="F2095" s="17" t="inlineStr">
        <is>
          <t>2차전지/신규상장</t>
        </is>
      </c>
      <c r="G2095" s="74">
        <f>COUNTIF(B:B,B2095)</f>
        <v/>
      </c>
    </row>
    <row r="2096" ht="27.6" customHeight="1" s="55">
      <c r="A2096" s="9" t="n">
        <v>45973</v>
      </c>
      <c r="B2096" s="17" t="inlineStr">
        <is>
          <t>노을</t>
        </is>
      </c>
      <c r="C2096" s="74" t="inlineStr">
        <is>
          <t>376930</t>
        </is>
      </c>
      <c r="D2096" s="10" t="n">
        <v>0.1837</v>
      </c>
      <c r="E2096" s="17" t="inlineStr">
        <is>
          <t>미국서 의료 AI 성능 입증, 전문가보다 판독 우수 소식</t>
        </is>
      </c>
      <c r="F2096" s="17" t="inlineStr">
        <is>
          <t>의료 AI</t>
        </is>
      </c>
      <c r="G2096" s="74">
        <f>COUNTIF(B:B,B2096)</f>
        <v/>
      </c>
    </row>
    <row r="2097" ht="27.6" customHeight="1" s="55">
      <c r="A2097" s="9" t="n">
        <v>45917</v>
      </c>
      <c r="B2097" s="17" t="inlineStr">
        <is>
          <t>노을</t>
        </is>
      </c>
      <c r="C2097" s="74" t="inlineStr">
        <is>
          <t>376930</t>
        </is>
      </c>
      <c r="D2097" s="17" t="inlineStr">
        <is>
          <t>+29.98% (상한가)</t>
        </is>
      </c>
      <c r="E2097" s="17" t="inlineStr">
        <is>
          <t>상반기 매출 1,270% 성장, 글로벌 톱티어 계약 및 게이츠 재단 협력</t>
        </is>
      </c>
      <c r="F2097" s="17" t="inlineStr">
        <is>
          <t>의료AI/진단</t>
        </is>
      </c>
      <c r="G2097" s="74">
        <f>COUNTIF(B:B,B2097)</f>
        <v/>
      </c>
    </row>
    <row r="2098" ht="27.6" customHeight="1" s="55">
      <c r="A2098" s="9" t="n">
        <v>45890</v>
      </c>
      <c r="B2098" s="17" t="inlineStr">
        <is>
          <t>노을</t>
        </is>
      </c>
      <c r="C2098" s="74" t="inlineStr">
        <is>
          <t>376930</t>
        </is>
      </c>
      <c r="D2098" s="10" t="n">
        <v>0.1793</v>
      </c>
      <c r="E2098" s="17" t="inlineStr">
        <is>
          <t>빌 앤 멜린다 게이츠 재단과 협력 논의 (글로벌 보건 난제 해결)</t>
        </is>
      </c>
      <c r="F2098" s="17" t="inlineStr">
        <is>
          <t>의료AI/진단</t>
        </is>
      </c>
      <c r="G2098" s="74">
        <f>COUNTIF(B:B,B2098)</f>
        <v/>
      </c>
    </row>
    <row r="2099" ht="27.6" customHeight="1" s="55">
      <c r="A2099" s="9" t="n">
        <v>45735</v>
      </c>
      <c r="B2099" s="17" t="inlineStr">
        <is>
          <t>노을</t>
        </is>
      </c>
      <c r="C2099" s="74" t="inlineStr">
        <is>
          <t>376930</t>
        </is>
      </c>
      <c r="D2099" s="10" t="n">
        <v>0.0987</v>
      </c>
      <c r="E2099" s="17" t="inlineStr">
        <is>
          <t>엔비디아 헬스케어 생태계 공식 참여 및 글로벌 파트너십 논의</t>
        </is>
      </c>
      <c r="F2099" s="17" t="inlineStr">
        <is>
          <t>의료AI/진단</t>
        </is>
      </c>
      <c r="G2099" s="74">
        <f>COUNTIF(B:B,B2099)</f>
        <v/>
      </c>
    </row>
    <row r="2100" ht="27.6" customHeight="1" s="55">
      <c r="A2100" s="9" t="n">
        <v>45677</v>
      </c>
      <c r="B2100" s="17" t="inlineStr">
        <is>
          <t>노을</t>
        </is>
      </c>
      <c r="C2100" s="74" t="inlineStr">
        <is>
          <t>376930</t>
        </is>
      </c>
      <c r="D2100" s="10" t="n">
        <v>0.1258</v>
      </c>
      <c r="E2100" s="17" t="inlineStr">
        <is>
          <t>AI 진단 플랫폼 '마이랩 MAL' 표준현미경보다 진단 정확도 우수 입증</t>
        </is>
      </c>
      <c r="F2100" s="17" t="inlineStr">
        <is>
          <t>바이오/AI진단</t>
        </is>
      </c>
      <c r="G2100" s="74">
        <f>COUNTIF(B:B,B2100)</f>
        <v/>
      </c>
    </row>
    <row r="2101" ht="27.6" customHeight="1" s="55">
      <c r="A2101" s="9" t="n">
        <v>45790</v>
      </c>
      <c r="B2101" s="17" t="inlineStr">
        <is>
          <t>나우IB</t>
        </is>
      </c>
      <c r="C2101" s="74" t="inlineStr">
        <is>
          <t>293580</t>
        </is>
      </c>
      <c r="D2101" s="10" t="n">
        <v>0.06279999999999999</v>
      </c>
      <c r="E2101" s="17" t="inlineStr">
        <is>
          <t>이재명 후보 1호 공약(벤처투자 포함)에 따른 VC 생태계 수혜 기대</t>
        </is>
      </c>
      <c r="F2101" s="17" t="inlineStr">
        <is>
          <t>벤처캐피탈/정책</t>
        </is>
      </c>
      <c r="G2101" s="74">
        <f>COUNTIF(B:B,B2101)</f>
        <v/>
      </c>
    </row>
    <row r="2102" ht="27.6" customHeight="1" s="55">
      <c r="A2102" s="9" t="n">
        <v>45768</v>
      </c>
      <c r="B2102" s="17" t="inlineStr">
        <is>
          <t>나우IB</t>
        </is>
      </c>
      <c r="C2102" s="74" t="inlineStr">
        <is>
          <t>293580</t>
        </is>
      </c>
      <c r="D2102" s="17" t="inlineStr">
        <is>
          <t>+29.76% (상한가)</t>
        </is>
      </c>
      <c r="E2102" s="17" t="inlineStr">
        <is>
          <t>이재명표 AI 펀드 공개 예정 및 벤처투자 활성화 기대감</t>
        </is>
      </c>
      <c r="F2102" s="17" t="inlineStr">
        <is>
          <t>벤처캐피탈/정치테마</t>
        </is>
      </c>
      <c r="G2102" s="74">
        <f>COUNTIF(B:B,B2102)</f>
        <v/>
      </c>
    </row>
    <row r="2103" ht="27.6" customHeight="1" s="55">
      <c r="A2103" s="9" t="n">
        <v>45765</v>
      </c>
      <c r="B2103" s="17" t="inlineStr">
        <is>
          <t>나우IB</t>
        </is>
      </c>
      <c r="C2103" s="74" t="inlineStr">
        <is>
          <t>293580</t>
        </is>
      </c>
      <c r="D2103" s="10" t="n">
        <v>0.2689</v>
      </c>
      <c r="E2103" s="17" t="inlineStr">
        <is>
          <t>이재명표 AI 펀드 공개 예정 및 벤처투자 활성화 기대</t>
        </is>
      </c>
      <c r="F2103" s="17" t="inlineStr">
        <is>
          <t>벤처캐피탈/정책</t>
        </is>
      </c>
      <c r="G2103" s="74">
        <f>COUNTIF(B:B,B2103)</f>
        <v/>
      </c>
    </row>
    <row r="2104" ht="27.6" customHeight="1" s="55">
      <c r="A2104" s="9" t="n">
        <v>45757</v>
      </c>
      <c r="B2104" s="17" t="inlineStr">
        <is>
          <t>나우IB</t>
        </is>
      </c>
      <c r="C2104" s="74" t="inlineStr">
        <is>
          <t>293580</t>
        </is>
      </c>
      <c r="D2104" s="10" t="n">
        <v>0.1138</v>
      </c>
      <c r="E2104" s="17" t="inlineStr">
        <is>
          <t>이재명 후보 '경제 성장' 키워드 및 벤처투자 활성화 기대</t>
        </is>
      </c>
      <c r="F2104" s="17" t="inlineStr">
        <is>
          <t>벤처캐피탈/정책</t>
        </is>
      </c>
      <c r="G2104" s="74">
        <f>COUNTIF(B:B,B2104)</f>
        <v/>
      </c>
    </row>
    <row r="2105" ht="27.6" customHeight="1" s="55">
      <c r="A2105" s="9" t="n">
        <v>45700</v>
      </c>
      <c r="B2105" s="17" t="inlineStr">
        <is>
          <t>나우IB</t>
        </is>
      </c>
      <c r="C2105" s="74" t="inlineStr">
        <is>
          <t>293580</t>
        </is>
      </c>
      <c r="D2105" s="10" t="n">
        <v>0.2879</v>
      </c>
      <c r="E2105" s="17" t="inlineStr">
        <is>
          <t>퓨리오사AI 투자사로 부각되며 메타 인수설 수혜</t>
        </is>
      </c>
      <c r="F2105" s="17" t="inlineStr">
        <is>
          <t>VC/퓨리오사AI</t>
        </is>
      </c>
      <c r="G2105" s="74">
        <f>COUNTIF(B:B,B2105)</f>
        <v/>
      </c>
    </row>
    <row r="2106" ht="27.6" customHeight="1" s="55">
      <c r="A2106" s="9" t="n">
        <v>46014</v>
      </c>
      <c r="B2106" s="19" t="inlineStr">
        <is>
          <t>나노엔텍</t>
        </is>
      </c>
      <c r="C2106" s="74" t="inlineStr">
        <is>
          <t>039860</t>
        </is>
      </c>
      <c r="D2106" s="13" t="n">
        <v>0.0935</v>
      </c>
      <c r="E2106" s="17" t="inlineStr">
        <is>
          <t>셀바이오 참가 및 세포 대량 분석 자동화 로봇 공개</t>
        </is>
      </c>
      <c r="F2106" s="17" t="inlineStr">
        <is>
          <t>로봇/바이오</t>
        </is>
      </c>
      <c r="G2106" s="74">
        <f>COUNTIF(B:B,B2106)</f>
        <v/>
      </c>
    </row>
    <row r="2107" ht="27.6" customHeight="1" s="55">
      <c r="A2107" s="9" t="n">
        <v>46013</v>
      </c>
      <c r="B2107" s="17" t="inlineStr">
        <is>
          <t>나노엔텍</t>
        </is>
      </c>
      <c r="C2107" s="74" t="inlineStr">
        <is>
          <t>039860</t>
        </is>
      </c>
      <c r="D2107" s="10" t="n">
        <v>0.1333</v>
      </c>
      <c r="E2107" s="17" t="inlineStr">
        <is>
          <t>셀바이오 참가 및 세포 대량 분석 자동화 로봇 공개</t>
        </is>
      </c>
      <c r="F2107" s="17" t="inlineStr">
        <is>
          <t>바이오/로봇</t>
        </is>
      </c>
      <c r="G2107" s="74">
        <f>COUNTIF(B:B,B2107)</f>
        <v/>
      </c>
    </row>
    <row r="2108" ht="27.6" customHeight="1" s="55">
      <c r="A2108" s="9" t="n">
        <v>46000</v>
      </c>
      <c r="B2108" s="19" t="inlineStr">
        <is>
          <t>나노엔텍</t>
        </is>
      </c>
      <c r="C2108" s="74" t="inlineStr">
        <is>
          <t>039860</t>
        </is>
      </c>
      <c r="D2108" s="17" t="inlineStr">
        <is>
          <t>+29.79% (상한가)</t>
        </is>
      </c>
      <c r="E2108" s="17" t="inlineStr">
        <is>
          <t>'셀바이오' 참가하여 세포 대량 분석 자동화 로봇 공개</t>
        </is>
      </c>
      <c r="F2108" s="17" t="inlineStr">
        <is>
          <t>바이오/로봇</t>
        </is>
      </c>
      <c r="G2108" s="74">
        <f>COUNTIF(B:B,B2108)</f>
        <v/>
      </c>
    </row>
    <row r="2109" ht="27.6" customHeight="1" s="55">
      <c r="A2109" s="9" t="n">
        <v>45890</v>
      </c>
      <c r="B2109" s="17" t="inlineStr">
        <is>
          <t>나노엔텍</t>
        </is>
      </c>
      <c r="C2109" s="74" t="inlineStr">
        <is>
          <t>039860</t>
        </is>
      </c>
      <c r="D2109" s="10" t="n">
        <v>0.0813</v>
      </c>
      <c r="E2109" s="17" t="inlineStr">
        <is>
          <t>로레알과 셀 바이오프린트 론칭, 뷰티테크 시장 진출</t>
        </is>
      </c>
      <c r="F2109" s="17" t="inlineStr">
        <is>
          <t>바이오/미용</t>
        </is>
      </c>
      <c r="G2109" s="74">
        <f>COUNTIF(B:B,B2109)</f>
        <v/>
      </c>
    </row>
    <row r="2110" ht="27.6" customHeight="1" s="55">
      <c r="A2110" s="9" t="n">
        <v>45664</v>
      </c>
      <c r="B2110" s="17" t="inlineStr">
        <is>
          <t>나노엔텍</t>
        </is>
      </c>
      <c r="C2110" s="74" t="inlineStr">
        <is>
          <t>039860</t>
        </is>
      </c>
      <c r="D2110" s="10" t="n">
        <v>0.1569</v>
      </c>
      <c r="E2110" s="17" t="inlineStr">
        <is>
          <t>맞춤형 항노화 시장 선점 등 K-바이오 이슈</t>
        </is>
      </c>
      <c r="F2110" s="17" t="inlineStr">
        <is>
          <t>바이오/항노화</t>
        </is>
      </c>
      <c r="G2110" s="74">
        <f>COUNTIF(B:B,B2110)</f>
        <v/>
      </c>
    </row>
    <row r="2111" ht="27.6" customHeight="1" s="55">
      <c r="A2111" s="9" t="n">
        <v>46008</v>
      </c>
      <c r="B2111" s="19" t="inlineStr">
        <is>
          <t>꿈비</t>
        </is>
      </c>
      <c r="C2111" s="74" t="inlineStr">
        <is>
          <t>407400</t>
        </is>
      </c>
      <c r="D2111" s="10" t="n">
        <v>0.148</v>
      </c>
      <c r="E2111" s="17" t="inlineStr">
        <is>
          <t>이재명 대표의 출산 관련 공익적 발언에 따른 저출산 관련주 동반 상승</t>
        </is>
      </c>
      <c r="F2111" s="17" t="inlineStr">
        <is>
          <t>저출산</t>
        </is>
      </c>
      <c r="G2111" s="74">
        <f>COUNTIF(B:B,B2111)</f>
        <v/>
      </c>
    </row>
    <row r="2112" ht="27.6" customHeight="1" s="55">
      <c r="A2112" s="9" t="n">
        <v>45813</v>
      </c>
      <c r="B2112" s="17" t="inlineStr">
        <is>
          <t>꿈비</t>
        </is>
      </c>
      <c r="C2112" s="74" t="inlineStr">
        <is>
          <t>407400</t>
        </is>
      </c>
      <c r="D2112" s="10" t="n">
        <v>0.1155</v>
      </c>
      <c r="E2112" s="17" t="inlineStr">
        <is>
          <t>다자녀 양육비 부담 완화 공약 수혜 기대</t>
        </is>
      </c>
      <c r="F2112" s="17" t="inlineStr">
        <is>
          <t>저출산/유아용품</t>
        </is>
      </c>
      <c r="G2112" s="74">
        <f>COUNTIF(B:B,B2112)</f>
        <v/>
      </c>
    </row>
    <row r="2113" ht="27.6" customHeight="1" s="55">
      <c r="A2113" s="9" t="n">
        <v>45755</v>
      </c>
      <c r="B2113" s="17" t="inlineStr">
        <is>
          <t>꿈비</t>
        </is>
      </c>
      <c r="C2113" s="74" t="inlineStr">
        <is>
          <t>407400</t>
        </is>
      </c>
      <c r="D2113" s="10" t="n">
        <v>0.0274</v>
      </c>
      <c r="E2113" s="17" t="inlineStr">
        <is>
          <t>조기 대선 확정에 따른 저출산 정책 수혜 기대</t>
        </is>
      </c>
      <c r="F2113" s="17" t="inlineStr">
        <is>
          <t>유아동/정치테마</t>
        </is>
      </c>
      <c r="G2113" s="74">
        <f>COUNTIF(B:B,B2113)</f>
        <v/>
      </c>
    </row>
    <row r="2114" ht="27.6" customHeight="1" s="55">
      <c r="A2114" s="9" t="n">
        <v>45754</v>
      </c>
      <c r="B2114" s="17" t="inlineStr">
        <is>
          <t>꿈비</t>
        </is>
      </c>
      <c r="C2114" s="74" t="inlineStr">
        <is>
          <t>407400</t>
        </is>
      </c>
      <c r="D2114" s="17" t="inlineStr">
        <is>
          <t>+29.96% (상한가)</t>
        </is>
      </c>
      <c r="E2114" s="17" t="inlineStr">
        <is>
          <t>조기 대선 확정에 따른 저출산 정책 공약 수혜 기대</t>
        </is>
      </c>
      <c r="F2114" s="17" t="inlineStr">
        <is>
          <t>유아용품/저출산</t>
        </is>
      </c>
      <c r="G2114" s="74">
        <f>COUNTIF(B:B,B2114)</f>
        <v/>
      </c>
    </row>
    <row r="2115" ht="27.6" customHeight="1" s="55">
      <c r="A2115" s="9" t="n">
        <v>45751</v>
      </c>
      <c r="B2115" s="17" t="inlineStr">
        <is>
          <t>꿈비</t>
        </is>
      </c>
      <c r="C2115" s="74" t="inlineStr">
        <is>
          <t>407400</t>
        </is>
      </c>
      <c r="D2115" s="17" t="inlineStr">
        <is>
          <t>+29.91% (상한가)</t>
        </is>
      </c>
      <c r="E2115" s="17" t="inlineStr">
        <is>
          <t>조기 대선 국면 저출산 정책 공약 수혜 기대</t>
        </is>
      </c>
      <c r="F2115" s="17" t="inlineStr">
        <is>
          <t>저출산/유아용품</t>
        </is>
      </c>
      <c r="G2115" s="74">
        <f>COUNTIF(B:B,B2115)</f>
        <v/>
      </c>
    </row>
    <row r="2116" ht="27.6" customHeight="1" s="55">
      <c r="A2116" s="9" t="n">
        <v>46015</v>
      </c>
      <c r="B2116" s="19" t="inlineStr">
        <is>
          <t>그래피</t>
        </is>
      </c>
      <c r="C2116" s="74" t="inlineStr">
        <is>
          <t>318060</t>
        </is>
      </c>
      <c r="D2116" s="13" t="n">
        <v>0.1843</v>
      </c>
      <c r="E2116" s="17" t="inlineStr">
        <is>
          <t>3D 바이오프린팅 기술 및 투명교정장치 시장 성장성 부각</t>
        </is>
      </c>
      <c r="F2116" s="17" t="inlineStr">
        <is>
          <t>바이오</t>
        </is>
      </c>
      <c r="G2116" s="74">
        <f>COUNTIF(B:B,B2116)</f>
        <v/>
      </c>
    </row>
    <row r="2117" ht="27.6" customHeight="1" s="55">
      <c r="A2117" s="9" t="n">
        <v>46001</v>
      </c>
      <c r="B2117" s="17" t="inlineStr">
        <is>
          <t>그래피</t>
        </is>
      </c>
      <c r="C2117" s="74" t="inlineStr">
        <is>
          <t>318060</t>
        </is>
      </c>
      <c r="D2117" s="10" t="n">
        <v>0.1265</v>
      </c>
      <c r="E2117" s="17" t="inlineStr">
        <is>
          <t>형상기억 투명교정장치 미국 FDA 승인 및 60조 글로벌 시장 선점 기대</t>
        </is>
      </c>
      <c r="F2117" s="17" t="inlineStr">
        <is>
          <t>의료기기/덴탈</t>
        </is>
      </c>
      <c r="G2117" s="74">
        <f>COUNTIF(B:B,B2117)</f>
        <v/>
      </c>
    </row>
    <row r="2118" ht="27.6" customHeight="1" s="55">
      <c r="A2118" s="9" t="n">
        <v>45988</v>
      </c>
      <c r="B2118" s="17" t="inlineStr">
        <is>
          <t>그래피</t>
        </is>
      </c>
      <c r="C2118" s="74" t="inlineStr">
        <is>
          <t>318060</t>
        </is>
      </c>
      <c r="D2118" s="10" t="n">
        <v>0.1112</v>
      </c>
      <c r="E2118" s="17" t="inlineStr">
        <is>
          <t>투명교정장치 미국 FDA 승인 후 상승세 지속</t>
        </is>
      </c>
      <c r="F2118" s="17" t="inlineStr">
        <is>
          <t>의료기기</t>
        </is>
      </c>
      <c r="G2118" s="74">
        <f>COUNTIF(B:B,B2118)</f>
        <v/>
      </c>
    </row>
    <row r="2119" ht="27.6" customHeight="1" s="55">
      <c r="A2119" s="9" t="n">
        <v>45987</v>
      </c>
      <c r="B2119" s="17" t="inlineStr">
        <is>
          <t>그래피</t>
        </is>
      </c>
      <c r="C2119" s="74" t="inlineStr">
        <is>
          <t>318060</t>
        </is>
      </c>
      <c r="D2119" s="17" t="inlineStr">
        <is>
          <t>상한가</t>
        </is>
      </c>
      <c r="E2119" s="17" t="inlineStr">
        <is>
          <t>투명교정장치 미국 FDA 승인 모멘텀 지속</t>
        </is>
      </c>
      <c r="F2119" s="17" t="inlineStr">
        <is>
          <t>의료기기</t>
        </is>
      </c>
      <c r="G2119" s="74">
        <f>COUNTIF(B:B,B2119)</f>
        <v/>
      </c>
    </row>
    <row r="2120" ht="27.6" customHeight="1" s="55">
      <c r="A2120" s="9" t="n">
        <v>45986</v>
      </c>
      <c r="B2120" s="17" t="inlineStr">
        <is>
          <t>그래피</t>
        </is>
      </c>
      <c r="C2120" s="74" t="inlineStr">
        <is>
          <t>318060</t>
        </is>
      </c>
      <c r="D2120" s="10" t="n">
        <v>0.0622</v>
      </c>
      <c r="E2120" s="17" t="inlineStr">
        <is>
          <t>투명교정장치 미국 FDA 승인, 60조 글로벌 시장 선점 기대</t>
        </is>
      </c>
      <c r="F2120" s="17" t="inlineStr">
        <is>
          <t>의료기기</t>
        </is>
      </c>
      <c r="G2120" s="74">
        <f>COUNTIF(B:B,B2120)</f>
        <v/>
      </c>
    </row>
    <row r="2121" ht="27.6" customHeight="1" s="55">
      <c r="A2121" s="9" t="n">
        <v>45897</v>
      </c>
      <c r="B2121" s="17" t="inlineStr">
        <is>
          <t>STX엔진</t>
        </is>
      </c>
      <c r="C2121" s="74" t="inlineStr">
        <is>
          <t>077970</t>
        </is>
      </c>
      <c r="D2121" s="10" t="n">
        <v>0.1301</v>
      </c>
      <c r="E2121" s="17" t="inlineStr">
        <is>
          <t>2분기 어닝 서프라이즈, K-방산 수출 호재 및 엔진 수요 증가</t>
        </is>
      </c>
      <c r="F2121" s="17" t="inlineStr">
        <is>
          <t>방산/엔진</t>
        </is>
      </c>
      <c r="G2121" s="74">
        <f>COUNTIF(B:B,B2121)</f>
        <v/>
      </c>
    </row>
    <row r="2122" ht="27.6" customHeight="1" s="55">
      <c r="A2122" s="9" t="n">
        <v>45887</v>
      </c>
      <c r="B2122" s="17" t="inlineStr">
        <is>
          <t>STX엔진</t>
        </is>
      </c>
      <c r="C2122" s="74" t="inlineStr">
        <is>
          <t>077970</t>
        </is>
      </c>
      <c r="D2122" s="10" t="n">
        <v>0.0634</v>
      </c>
      <c r="E2122" s="17" t="inlineStr">
        <is>
          <t>2분기 어닝 서프라이즈 및 K-방산 수출 호재에 따른 엔진 수요 증가</t>
        </is>
      </c>
      <c r="F2122" s="17" t="inlineStr">
        <is>
          <t>방산/엔진</t>
        </is>
      </c>
      <c r="G2122" s="74">
        <f>COUNTIF(B:B,B2122)</f>
        <v/>
      </c>
    </row>
    <row r="2123" ht="27.6" customHeight="1" s="55">
      <c r="A2123" s="9" t="n">
        <v>45883</v>
      </c>
      <c r="B2123" s="17" t="inlineStr">
        <is>
          <t>STX엔진</t>
        </is>
      </c>
      <c r="C2123" s="74" t="inlineStr">
        <is>
          <t>077970</t>
        </is>
      </c>
      <c r="D2123" s="10" t="n">
        <v>0.2798</v>
      </c>
      <c r="E2123" s="17" t="inlineStr">
        <is>
          <t>마스가(MRO) 동맹, 대통령과 트럼프의 한화 필리조선소 방문 소식</t>
        </is>
      </c>
      <c r="F2123" s="17" t="inlineStr">
        <is>
          <t>방산/엔진</t>
        </is>
      </c>
      <c r="G2123" s="74">
        <f>COUNTIF(B:B,B2123)</f>
        <v/>
      </c>
    </row>
    <row r="2124" ht="27.6" customHeight="1" s="55">
      <c r="A2124" s="9" t="n">
        <v>45706</v>
      </c>
      <c r="B2124" s="17" t="inlineStr">
        <is>
          <t>STX엔진</t>
        </is>
      </c>
      <c r="C2124" s="74" t="inlineStr">
        <is>
          <t>077970</t>
        </is>
      </c>
      <c r="D2124" s="10" t="n">
        <v>0.1299</v>
      </c>
      <c r="E2124" s="17" t="inlineStr">
        <is>
          <t>미국 의회, 인도-태평양 동맹국의 미 해군 함정 건조 허용 법안 발의</t>
        </is>
      </c>
      <c r="F2124" s="17" t="inlineStr">
        <is>
          <t>방산/조선</t>
        </is>
      </c>
      <c r="G2124" s="74">
        <f>COUNTIF(B:B,B2124)</f>
        <v/>
      </c>
    </row>
    <row r="2125" ht="27.6" customHeight="1" s="55">
      <c r="A2125" s="9" t="n">
        <v>45700</v>
      </c>
      <c r="B2125" s="17" t="inlineStr">
        <is>
          <t>STX엔진</t>
        </is>
      </c>
      <c r="C2125" s="74" t="inlineStr">
        <is>
          <t>077970</t>
        </is>
      </c>
      <c r="D2125" s="10" t="n">
        <v>0.1196</v>
      </c>
      <c r="E2125" s="17" t="inlineStr">
        <is>
          <t>중국 선박 수주 증가 및 조선업 호황에 따른 엔진 수요 증가</t>
        </is>
      </c>
      <c r="F2125" s="17" t="inlineStr">
        <is>
          <t>조선기자재</t>
        </is>
      </c>
      <c r="G2125" s="74">
        <f>COUNTIF(B:B,B2125)</f>
        <v/>
      </c>
    </row>
    <row r="2126" ht="27.6" customHeight="1" s="55">
      <c r="A2126" s="9" t="n">
        <v>45911</v>
      </c>
      <c r="B2126" s="17" t="inlineStr">
        <is>
          <t>SK오션플랜트</t>
        </is>
      </c>
      <c r="C2126" s="74" t="inlineStr">
        <is>
          <t>100090</t>
        </is>
      </c>
      <c r="D2126" s="10" t="n">
        <v>0.2201</v>
      </c>
      <c r="E2126" s="17" t="inlineStr">
        <is>
          <t>미국 해군함정 MRO 진출 가속화 및 MSRA 체결 임박 기대감</t>
        </is>
      </c>
      <c r="F2126" s="17" t="inlineStr">
        <is>
          <t>조선/방산</t>
        </is>
      </c>
      <c r="G2126" s="74">
        <f>COUNTIF(B:B,B2126)</f>
        <v/>
      </c>
    </row>
    <row r="2127" ht="27.6" customHeight="1" s="55">
      <c r="A2127" s="9" t="n">
        <v>45905</v>
      </c>
      <c r="B2127" s="17" t="inlineStr">
        <is>
          <t>SK오션플랜트</t>
        </is>
      </c>
      <c r="C2127" s="74" t="inlineStr">
        <is>
          <t>100090</t>
        </is>
      </c>
      <c r="D2127" s="10" t="n">
        <v>0.1253</v>
      </c>
      <c r="E2127" s="17" t="inlineStr">
        <is>
          <t>오성첨단소재의 지분 인수 참여 소식</t>
        </is>
      </c>
      <c r="F2127" s="17" t="inlineStr">
        <is>
          <t>조선/풍력</t>
        </is>
      </c>
      <c r="G2127" s="74">
        <f>COUNTIF(B:B,B2127)</f>
        <v/>
      </c>
    </row>
    <row r="2128" ht="27.6" customHeight="1" s="55">
      <c r="A2128" s="9" t="n">
        <v>45904</v>
      </c>
      <c r="B2128" s="17" t="inlineStr">
        <is>
          <t>SK오션플랜트</t>
        </is>
      </c>
      <c r="C2128" s="74" t="inlineStr">
        <is>
          <t>100090</t>
        </is>
      </c>
      <c r="D2128" s="10" t="n">
        <v>0.1318</v>
      </c>
      <c r="E2128" s="17" t="inlineStr">
        <is>
          <t>오성첨단소재의 지분 인수 참여 소식</t>
        </is>
      </c>
      <c r="F2128" s="17" t="inlineStr">
        <is>
          <t>조선/풍력</t>
        </is>
      </c>
      <c r="G2128" s="74">
        <f>COUNTIF(B:B,B2128)</f>
        <v/>
      </c>
    </row>
    <row r="2129" ht="27.6" customHeight="1" s="55">
      <c r="A2129" s="9" t="n">
        <v>45873</v>
      </c>
      <c r="B2129" s="17" t="inlineStr">
        <is>
          <t>SK오션플랜트</t>
        </is>
      </c>
      <c r="C2129" s="74" t="inlineStr">
        <is>
          <t>100090</t>
        </is>
      </c>
      <c r="D2129" s="10" t="n">
        <v>0.1447</v>
      </c>
      <c r="E2129" s="17" t="inlineStr">
        <is>
          <t>태국 해군 본사 방문, 조선 방산 협력 논의</t>
        </is>
      </c>
      <c r="F2129" s="17" t="inlineStr">
        <is>
          <t>조선/방산</t>
        </is>
      </c>
      <c r="G2129" s="74">
        <f>COUNTIF(B:B,B2129)</f>
        <v/>
      </c>
    </row>
    <row r="2130" ht="27.6" customHeight="1" s="55">
      <c r="A2130" s="9" t="n">
        <v>45791</v>
      </c>
      <c r="B2130" s="17" t="inlineStr">
        <is>
          <t>SK오션플랜트</t>
        </is>
      </c>
      <c r="C2130" s="74" t="inlineStr">
        <is>
          <t>100090</t>
        </is>
      </c>
      <c r="D2130" s="10" t="n">
        <v>0.2478</v>
      </c>
      <c r="E2130" s="17" t="inlineStr">
        <is>
          <t>한화오션과 MRO 동맹 추진, 20조 미 군함 수리 시장 참여 기대</t>
        </is>
      </c>
      <c r="F2130" s="17" t="inlineStr">
        <is>
          <t>조선/풍력</t>
        </is>
      </c>
      <c r="G2130" s="74">
        <f>COUNTIF(B:B,B2130)</f>
        <v/>
      </c>
    </row>
    <row r="2131" ht="27.6" customHeight="1" s="55">
      <c r="A2131" s="9" t="n">
        <v>45929</v>
      </c>
      <c r="B2131" s="17" t="inlineStr">
        <is>
          <t>NAVER</t>
        </is>
      </c>
      <c r="C2131" s="74" t="inlineStr">
        <is>
          <t>035420</t>
        </is>
      </c>
      <c r="D2131" s="10" t="n">
        <v>0.0702</v>
      </c>
      <c r="E2131" s="17" t="inlineStr">
        <is>
          <t>업비트 운영사 두나무 자회사 편입 추진설 (핀테크 강화 기대)</t>
        </is>
      </c>
      <c r="F2131" s="17" t="inlineStr">
        <is>
          <t>플랫폼/핀테크</t>
        </is>
      </c>
      <c r="G2131" s="74">
        <f>COUNTIF(B:B,B2131)</f>
        <v/>
      </c>
    </row>
    <row r="2132" ht="27.6" customHeight="1" s="55">
      <c r="A2132" s="9" t="n">
        <v>45925</v>
      </c>
      <c r="B2132" s="17" t="inlineStr">
        <is>
          <t>NAVER</t>
        </is>
      </c>
      <c r="C2132" s="74" t="inlineStr">
        <is>
          <t>035420</t>
        </is>
      </c>
      <c r="D2132" s="10" t="n">
        <v>0.114</v>
      </c>
      <c r="E2132" s="17" t="inlineStr">
        <is>
          <t>업비트 운영사 두나무 자회사 편입 추진설</t>
        </is>
      </c>
      <c r="F2132" s="17" t="inlineStr">
        <is>
          <t>플랫폼/핀테크</t>
        </is>
      </c>
      <c r="G2132" s="74">
        <f>COUNTIF(B:B,B2132)</f>
        <v/>
      </c>
    </row>
    <row r="2133" ht="27.6" customHeight="1" s="55">
      <c r="A2133" s="9" t="n">
        <v>45873</v>
      </c>
      <c r="B2133" s="17" t="inlineStr">
        <is>
          <t>NAVER</t>
        </is>
      </c>
      <c r="C2133" s="74" t="inlineStr">
        <is>
          <t>035420</t>
        </is>
      </c>
      <c r="D2133" s="10" t="n">
        <v>0.0333</v>
      </c>
      <c r="E2133" s="17" t="inlineStr">
        <is>
          <t>국가대표 AI 기업 선정 (AI 주권)</t>
        </is>
      </c>
      <c r="F2133" s="17" t="inlineStr">
        <is>
          <t>플랫폼/AI</t>
        </is>
      </c>
      <c r="G2133" s="74">
        <f>COUNTIF(B:B,B2133)</f>
        <v/>
      </c>
    </row>
    <row r="2134" ht="27.6" customHeight="1" s="55">
      <c r="A2134" s="9" t="n">
        <v>45831</v>
      </c>
      <c r="B2134" s="17" t="inlineStr">
        <is>
          <t>NAVER</t>
        </is>
      </c>
      <c r="C2134" s="74" t="inlineStr">
        <is>
          <t>035420</t>
        </is>
      </c>
      <c r="D2134" s="10" t="n">
        <v>0.0761</v>
      </c>
      <c r="E2134" s="17" t="inlineStr">
        <is>
          <t>소버린 AI 정책 및 스테이블코인 호재, 목표가 상향</t>
        </is>
      </c>
      <c r="F2134" s="17" t="inlineStr">
        <is>
          <t>플랫폼/AI</t>
        </is>
      </c>
      <c r="G2134" s="74">
        <f>COUNTIF(B:B,B2134)</f>
        <v/>
      </c>
    </row>
    <row r="2135" ht="27.6" customHeight="1" s="55">
      <c r="A2135" s="9" t="n">
        <v>45826</v>
      </c>
      <c r="B2135" s="17" t="inlineStr">
        <is>
          <t>NAVER</t>
        </is>
      </c>
      <c r="C2135" s="74" t="inlineStr">
        <is>
          <t>035420</t>
        </is>
      </c>
      <c r="D2135" s="10" t="n">
        <v>0.1792</v>
      </c>
      <c r="E2135" s="17" t="inlineStr">
        <is>
          <t>정부 소버린 AI 정책 수혜 및 JP모건 매수 리포트에 따른 신고가 경신</t>
        </is>
      </c>
      <c r="F2135" s="17" t="inlineStr">
        <is>
          <t>플랫폼/AI</t>
        </is>
      </c>
      <c r="G2135" s="74">
        <f>COUNTIF(B:B,B2135)</f>
        <v/>
      </c>
    </row>
    <row r="2136" ht="27.6" customHeight="1" s="55">
      <c r="A2136" s="9" t="n">
        <v>46003</v>
      </c>
      <c r="B2136" s="19" t="inlineStr">
        <is>
          <t>LS마린솔루션</t>
        </is>
      </c>
      <c r="C2136" s="74" t="inlineStr">
        <is>
          <t>060370</t>
        </is>
      </c>
      <c r="D2136" s="10" t="n">
        <v>0.2415</v>
      </c>
      <c r="E2136" s="17" t="inlineStr">
        <is>
          <t>153조 규모 국민성장펀드 1호 투자처(서해안 에너지고속도로) 수혜 기대감</t>
        </is>
      </c>
      <c r="F2136" s="17" t="inlineStr">
        <is>
          <t>해저케이블/전력</t>
        </is>
      </c>
      <c r="G2136" s="74">
        <f>COUNTIF(B:B,B2136)</f>
        <v/>
      </c>
    </row>
    <row r="2137" ht="27.6" customHeight="1" s="55">
      <c r="A2137" s="9" t="n">
        <v>45817</v>
      </c>
      <c r="B2137" s="17" t="inlineStr">
        <is>
          <t>LS마린솔루션</t>
        </is>
      </c>
      <c r="C2137" s="74" t="inlineStr">
        <is>
          <t>060370</t>
        </is>
      </c>
      <c r="D2137" s="10" t="n">
        <v>0.2689</v>
      </c>
      <c r="E2137" s="17" t="inlineStr">
        <is>
          <t>LS전선 세계 최대 HVDC 상용화 및 동해안 송전망 공급</t>
        </is>
      </c>
      <c r="F2137" s="17" t="inlineStr">
        <is>
          <t>전선/해저케이블</t>
        </is>
      </c>
      <c r="G2137" s="74">
        <f>COUNTIF(B:B,B2137)</f>
        <v/>
      </c>
    </row>
    <row r="2138" ht="27.6" customHeight="1" s="55">
      <c r="A2138" s="9" t="n">
        <v>45791</v>
      </c>
      <c r="B2138" s="17" t="inlineStr">
        <is>
          <t>LS마린솔루션</t>
        </is>
      </c>
      <c r="C2138" s="74" t="inlineStr">
        <is>
          <t>060370</t>
        </is>
      </c>
      <c r="D2138" s="10" t="n">
        <v>0.1111</v>
      </c>
      <c r="E2138" s="17" t="inlineStr">
        <is>
          <t>이재명 조선업 공약(에너지 고속도로, 풍력 선박) 수혜 기대</t>
        </is>
      </c>
      <c r="F2138" s="17" t="inlineStr">
        <is>
          <t>전선/해저케이블</t>
        </is>
      </c>
      <c r="G2138" s="74">
        <f>COUNTIF(B:B,B2138)</f>
        <v/>
      </c>
    </row>
    <row r="2139" ht="27.6" customHeight="1" s="55">
      <c r="A2139" s="9" t="n">
        <v>45705</v>
      </c>
      <c r="B2139" s="17" t="inlineStr">
        <is>
          <t>LS마린솔루션</t>
        </is>
      </c>
      <c r="C2139" s="74" t="inlineStr">
        <is>
          <t>060370</t>
        </is>
      </c>
      <c r="D2139" s="10" t="n">
        <v>0.133</v>
      </c>
      <c r="E2139" s="17" t="inlineStr">
        <is>
          <t>AI 군비경쟁이 해저케이블로 확산, 메타의 세계 최장 해저케이블 선언 수혜</t>
        </is>
      </c>
      <c r="F2139" s="17" t="inlineStr">
        <is>
          <t>해저케이블</t>
        </is>
      </c>
      <c r="G2139" s="74">
        <f>COUNTIF(B:B,B2139)</f>
        <v/>
      </c>
    </row>
    <row r="2140" ht="27.6" customHeight="1" s="55">
      <c r="A2140" s="9" t="n">
        <v>45674</v>
      </c>
      <c r="B2140" s="17" t="inlineStr">
        <is>
          <t>LS마린솔루션</t>
        </is>
      </c>
      <c r="C2140" s="74" t="inlineStr">
        <is>
          <t>060370</t>
        </is>
      </c>
      <c r="D2140" s="10" t="n">
        <v>0.0781</v>
      </c>
      <c r="E2140" s="17" t="inlineStr">
        <is>
          <t>글로벌 빅테크 자체 인터넷망 구축에 따른 해저광케이블 수혜 기대</t>
        </is>
      </c>
      <c r="F2140" s="17" t="inlineStr">
        <is>
          <t>해저케이블/통신</t>
        </is>
      </c>
      <c r="G2140" s="74">
        <f>COUNTIF(B:B,B2140)</f>
        <v/>
      </c>
    </row>
    <row r="2141" ht="27.6" customHeight="1" s="55">
      <c r="A2141" s="9" t="n">
        <v>45842</v>
      </c>
      <c r="B2141" s="17" t="inlineStr">
        <is>
          <t>LG헬로비전</t>
        </is>
      </c>
      <c r="C2141" s="74" t="inlineStr">
        <is>
          <t>037560</t>
        </is>
      </c>
      <c r="D2141" s="10" t="n">
        <v>0.1776</v>
      </c>
      <c r="E2141" s="17" t="inlineStr">
        <is>
          <t>개인정보 유출 관련 정부 위약금 면제 공식 판단 (SKT 사례 연동)</t>
        </is>
      </c>
      <c r="F2141" s="17" t="inlineStr">
        <is>
          <t>통신/방송</t>
        </is>
      </c>
      <c r="G2141" s="74">
        <f>COUNTIF(B:B,B2141)</f>
        <v/>
      </c>
    </row>
    <row r="2142" ht="27.6" customHeight="1" s="55">
      <c r="A2142" s="9" t="n">
        <v>45779</v>
      </c>
      <c r="B2142" s="17" t="inlineStr">
        <is>
          <t>LG헬로비전</t>
        </is>
      </c>
      <c r="C2142" s="74" t="inlineStr">
        <is>
          <t>037560</t>
        </is>
      </c>
      <c r="D2142" s="10" t="n">
        <v>0.0646</v>
      </c>
      <c r="E2142" s="17" t="inlineStr">
        <is>
          <t>통신사 가입자 이동에 따른 알뜰폰/유선방송 수혜 기대</t>
        </is>
      </c>
      <c r="F2142" s="17" t="inlineStr">
        <is>
          <t>통신/방송</t>
        </is>
      </c>
      <c r="G2142" s="74">
        <f>COUNTIF(B:B,B2142)</f>
        <v/>
      </c>
    </row>
    <row r="2143" ht="27.6" customHeight="1" s="55">
      <c r="A2143" s="9" t="n">
        <v>45775</v>
      </c>
      <c r="B2143" s="17" t="inlineStr">
        <is>
          <t>LG헬로비전</t>
        </is>
      </c>
      <c r="C2143" s="74" t="inlineStr">
        <is>
          <t>037560</t>
        </is>
      </c>
      <c r="D2143" s="10" t="n">
        <v>0.2016</v>
      </c>
      <c r="E2143" s="17" t="inlineStr">
        <is>
          <t>SKT 정보 유출 우려에 따른 통신사 이동(알뜰폰/유선) 수혜 기대</t>
        </is>
      </c>
      <c r="F2143" s="17" t="inlineStr">
        <is>
          <t>통신/방송</t>
        </is>
      </c>
      <c r="G2143" s="74">
        <f>COUNTIF(B:B,B2143)</f>
        <v/>
      </c>
    </row>
    <row r="2144" ht="27.6" customHeight="1" s="55">
      <c r="A2144" s="9" t="n">
        <v>45770</v>
      </c>
      <c r="B2144" s="17" t="inlineStr">
        <is>
          <t>LG헬로비전</t>
        </is>
      </c>
      <c r="C2144" s="74" t="inlineStr">
        <is>
          <t>037560</t>
        </is>
      </c>
      <c r="D2144" s="10" t="n">
        <v>0.0342</v>
      </c>
      <c r="E2144" s="17" t="inlineStr">
        <is>
          <t>전기차 충전 인프라 확충 공약 수혜 (충전기 보급사업자)</t>
        </is>
      </c>
      <c r="F2144" s="17" t="inlineStr">
        <is>
          <t>전기차충전</t>
        </is>
      </c>
      <c r="G2144" s="74">
        <f>COUNTIF(B:B,B2144)</f>
        <v/>
      </c>
    </row>
    <row r="2145" ht="27.6" customHeight="1" s="55">
      <c r="A2145" s="9" t="n">
        <v>45761</v>
      </c>
      <c r="B2145" s="17" t="inlineStr">
        <is>
          <t>LG헬로비전</t>
        </is>
      </c>
      <c r="C2145" s="74" t="inlineStr">
        <is>
          <t>037560</t>
        </is>
      </c>
      <c r="D2145" s="10" t="n">
        <v>0.2016</v>
      </c>
      <c r="E2145" s="17" t="inlineStr">
        <is>
          <t>SKT 정보 유출 우려에 따른 통신사 이동(알뜰폰/유선) 수혜</t>
        </is>
      </c>
      <c r="F2145" s="17" t="inlineStr">
        <is>
          <t>통신/방송</t>
        </is>
      </c>
      <c r="G2145" s="74">
        <f>COUNTIF(B:B,B2145)</f>
        <v/>
      </c>
    </row>
    <row r="2146" ht="27.6" customHeight="1" s="55">
      <c r="A2146" s="9" t="n">
        <v>45862</v>
      </c>
      <c r="B2146" s="17" t="inlineStr">
        <is>
          <t>HD현대에너지솔루션</t>
        </is>
      </c>
      <c r="C2146" s="74" t="inlineStr">
        <is>
          <t>322000</t>
        </is>
      </c>
      <c r="D2146" s="10" t="n">
        <v>0.0456</v>
      </c>
      <c r="E2146" s="17" t="inlineStr">
        <is>
          <t>2분기 영업익 151억원(전년비 90.5% 증가) 호실적</t>
        </is>
      </c>
      <c r="F2146" s="17" t="inlineStr">
        <is>
          <t>태양광</t>
        </is>
      </c>
      <c r="G2146" s="74">
        <f>COUNTIF(B:B,B2146)</f>
        <v/>
      </c>
    </row>
    <row r="2147" ht="27.6" customHeight="1" s="55">
      <c r="A2147" s="9" t="n">
        <v>45807</v>
      </c>
      <c r="B2147" s="17" t="inlineStr">
        <is>
          <t>HD현대에너지솔루션</t>
        </is>
      </c>
      <c r="C2147" s="74" t="inlineStr">
        <is>
          <t>322000</t>
        </is>
      </c>
      <c r="D2147" s="10" t="n">
        <v>0.1855</v>
      </c>
      <c r="E2147" s="17" t="inlineStr">
        <is>
          <t>이재명 후보의 원전 의존 비판(폐기물 우려)에 따른 재생에너지 반사익</t>
        </is>
      </c>
      <c r="F2147" s="17" t="inlineStr">
        <is>
          <t>태양광/에너지</t>
        </is>
      </c>
      <c r="G2147" s="74">
        <f>COUNTIF(B:B,B2147)</f>
        <v/>
      </c>
    </row>
    <row r="2148" ht="27.6" customHeight="1" s="55">
      <c r="A2148" s="9" t="n">
        <v>45796</v>
      </c>
      <c r="B2148" s="17" t="inlineStr">
        <is>
          <t>HD현대에너지솔루션</t>
        </is>
      </c>
      <c r="C2148" s="74" t="inlineStr">
        <is>
          <t>322000</t>
        </is>
      </c>
      <c r="D2148" s="10" t="n">
        <v>0.1524</v>
      </c>
      <c r="E2148" s="17" t="inlineStr">
        <is>
          <t>대선 TV토론 효과(신재생에너지 강조) 및 태양광주 강세 동참</t>
        </is>
      </c>
      <c r="F2148" s="17" t="inlineStr">
        <is>
          <t>태양광</t>
        </is>
      </c>
      <c r="G2148" s="74">
        <f>COUNTIF(B:B,B2148)</f>
        <v/>
      </c>
    </row>
    <row r="2149" ht="27.6" customHeight="1" s="55">
      <c r="A2149" s="9" t="n">
        <v>45793</v>
      </c>
      <c r="B2149" s="17" t="inlineStr">
        <is>
          <t>HD현대에너지솔루션</t>
        </is>
      </c>
      <c r="C2149" s="74" t="inlineStr">
        <is>
          <t>322000</t>
        </is>
      </c>
      <c r="D2149" s="10" t="n">
        <v>0.1524</v>
      </c>
      <c r="E2149" s="17" t="inlineStr">
        <is>
          <t>이재명 후보의 '햇빛연금', 전기요금 인상 발언 및 미국 중국 태양광 제재 반사이익</t>
        </is>
      </c>
      <c r="F2149" s="17" t="inlineStr">
        <is>
          <t>태양광/에너지</t>
        </is>
      </c>
      <c r="G2149" s="74">
        <f>COUNTIF(B:B,B2149)</f>
        <v/>
      </c>
    </row>
    <row r="2150" ht="27.6" customHeight="1" s="55">
      <c r="A2150" s="9" t="n">
        <v>45791</v>
      </c>
      <c r="B2150" s="17" t="inlineStr">
        <is>
          <t>HD현대에너지솔루션</t>
        </is>
      </c>
      <c r="C2150" s="74" t="inlineStr">
        <is>
          <t>322000</t>
        </is>
      </c>
      <c r="D2150" s="17" t="inlineStr">
        <is>
          <t>+29.94% (상한가)</t>
        </is>
      </c>
      <c r="E2150" s="17" t="inlineStr">
        <is>
          <t>이재명 후보의 '햇빛연금' 공약 및 미국의 중국 태양광 제재 반사이익</t>
        </is>
      </c>
      <c r="F2150" s="17" t="inlineStr">
        <is>
          <t>태양광/에너지</t>
        </is>
      </c>
      <c r="G2150" s="74">
        <f>COUNTIF(B:B,B2150)</f>
        <v/>
      </c>
    </row>
    <row r="2151" ht="27.6" customHeight="1" s="55">
      <c r="A2151" s="9" t="n">
        <v>45957</v>
      </c>
      <c r="B2151" s="17" t="inlineStr">
        <is>
          <t>HD현대</t>
        </is>
      </c>
      <c r="C2151" s="74" t="inlineStr">
        <is>
          <t>267250</t>
        </is>
      </c>
      <c r="D2151" s="10" t="n">
        <v>0.1702</v>
      </c>
      <c r="E2151" s="17" t="inlineStr">
        <is>
          <t>HD현대중공업 경영진, 미국 헌팅턴 잉걸스 조선소 시찰</t>
        </is>
      </c>
      <c r="F2151" s="17" t="inlineStr">
        <is>
          <t>조선/지주사</t>
        </is>
      </c>
      <c r="G2151" s="74">
        <f>COUNTIF(B:B,B2151)</f>
        <v/>
      </c>
    </row>
    <row r="2152" ht="27.6" customHeight="1" s="55">
      <c r="A2152" s="9" t="n">
        <v>45863</v>
      </c>
      <c r="B2152" s="17" t="inlineStr">
        <is>
          <t>HD현대</t>
        </is>
      </c>
      <c r="C2152" s="74" t="inlineStr">
        <is>
          <t>267250</t>
        </is>
      </c>
      <c r="D2152" s="10" t="n">
        <v>0.0808</v>
      </c>
      <c r="E2152" s="17" t="inlineStr">
        <is>
          <t>자회사 HD한국조선해양, 컨테이너선 수주 등 연간 목표 62% 달성</t>
        </is>
      </c>
      <c r="F2152" s="17" t="inlineStr">
        <is>
          <t>지주사/조선</t>
        </is>
      </c>
      <c r="G2152" s="74">
        <f>COUNTIF(B:B,B2152)</f>
        <v/>
      </c>
    </row>
    <row r="2153" ht="27.6" customHeight="1" s="55">
      <c r="A2153" s="9" t="n">
        <v>45846</v>
      </c>
      <c r="B2153" s="17" t="inlineStr">
        <is>
          <t>HD현대</t>
        </is>
      </c>
      <c r="C2153" s="74" t="inlineStr">
        <is>
          <t>267250</t>
        </is>
      </c>
      <c r="D2153" s="10" t="n">
        <v>0.0901</v>
      </c>
      <c r="E2153" s="17" t="inlineStr">
        <is>
          <t>금융지주 밸류업 기대감 확산 (배당성향 등)</t>
        </is>
      </c>
      <c r="F2153" s="17" t="inlineStr">
        <is>
          <t>지주사</t>
        </is>
      </c>
      <c r="G2153" s="74">
        <f>COUNTIF(B:B,B2153)</f>
        <v/>
      </c>
    </row>
    <row r="2154" ht="27.6" customHeight="1" s="55">
      <c r="A2154" s="9" t="n">
        <v>45806</v>
      </c>
      <c r="B2154" s="17" t="inlineStr">
        <is>
          <t>HD현대</t>
        </is>
      </c>
      <c r="C2154" s="74" t="inlineStr">
        <is>
          <t>267250</t>
        </is>
      </c>
      <c r="D2154" s="10" t="n">
        <v>0.1126</v>
      </c>
      <c r="E2154" s="17" t="inlineStr">
        <is>
          <t>지배구조 개선 공약에 따른 지주사 동반 강세</t>
        </is>
      </c>
      <c r="F2154" s="17" t="inlineStr">
        <is>
          <t>지주사</t>
        </is>
      </c>
      <c r="G2154" s="74">
        <f>COUNTIF(B:B,B2154)</f>
        <v/>
      </c>
    </row>
    <row r="2155" ht="27.6" customHeight="1" s="55">
      <c r="A2155" s="9" t="n">
        <v>45805</v>
      </c>
      <c r="B2155" s="17" t="inlineStr">
        <is>
          <t>HD현대</t>
        </is>
      </c>
      <c r="C2155" s="74" t="inlineStr">
        <is>
          <t>267250</t>
        </is>
      </c>
      <c r="D2155" s="10" t="n">
        <v>0.1243</v>
      </c>
      <c r="E2155" s="17" t="inlineStr">
        <is>
          <t>대선 공약(지배구조 개선)에 따른 지주사 강세</t>
        </is>
      </c>
      <c r="F2155" s="17" t="inlineStr">
        <is>
          <t>지주사</t>
        </is>
      </c>
      <c r="G2155" s="74">
        <f>COUNTIF(B:B,B2155)</f>
        <v/>
      </c>
    </row>
    <row r="2156" ht="27.6" customHeight="1" s="55">
      <c r="A2156" s="9" t="n">
        <v>45912</v>
      </c>
      <c r="B2156" s="17" t="inlineStr">
        <is>
          <t>헥토파이낸셜</t>
        </is>
      </c>
      <c r="C2156" s="74" t="inlineStr">
        <is>
          <t>234340</t>
        </is>
      </c>
      <c r="D2156" s="10" t="n">
        <v>0.1388</v>
      </c>
      <c r="E2156" s="17" t="inlineStr">
        <is>
          <t>전 세계 시총 3위 리플(Ripple), 국내 파트너 모색 (리플 스테이블 유통)</t>
        </is>
      </c>
      <c r="F2156" s="17" t="inlineStr">
        <is>
          <t>핀테크/가상화폐</t>
        </is>
      </c>
      <c r="G2156" s="74">
        <f>COUNTIF(B:B,B2156)</f>
        <v/>
      </c>
    </row>
    <row r="2157" ht="27.6" customHeight="1" s="55">
      <c r="A2157" s="9" t="n">
        <v>45832</v>
      </c>
      <c r="B2157" s="17" t="inlineStr">
        <is>
          <t>헥토파이낸셜</t>
        </is>
      </c>
      <c r="C2157" s="74" t="inlineStr">
        <is>
          <t>234340</t>
        </is>
      </c>
      <c r="D2157" s="10" t="n">
        <v>0.2226</v>
      </c>
      <c r="E2157" s="17" t="inlineStr">
        <is>
          <t>스테이블코인 B2B 결제 확장 (아마존, 메타 등과 협력)</t>
        </is>
      </c>
      <c r="F2157" s="17" t="inlineStr">
        <is>
          <t>핀테크/결제</t>
        </is>
      </c>
      <c r="G2157" s="74">
        <f>COUNTIF(B:B,B2157)</f>
        <v/>
      </c>
    </row>
    <row r="2158" ht="27.6" customHeight="1" s="55">
      <c r="A2158" s="9" t="n">
        <v>45828</v>
      </c>
      <c r="B2158" s="17" t="inlineStr">
        <is>
          <t>헥토파이낸셜</t>
        </is>
      </c>
      <c r="C2158" s="74" t="inlineStr">
        <is>
          <t>234340</t>
        </is>
      </c>
      <c r="D2158" s="10" t="n">
        <v>0.2226</v>
      </c>
      <c r="E2158" s="17" t="inlineStr">
        <is>
          <t>스테이블코인 B2B 결제 확장 (아마존, 메타 협력) 및 핀테크 수혜</t>
        </is>
      </c>
      <c r="F2158" s="17" t="inlineStr">
        <is>
          <t>핀테크/결제</t>
        </is>
      </c>
      <c r="G2158" s="74">
        <f>COUNTIF(B:B,B2158)</f>
        <v/>
      </c>
    </row>
    <row r="2159" ht="27.6" customHeight="1" s="55">
      <c r="A2159" s="9" t="n">
        <v>45824</v>
      </c>
      <c r="B2159" s="17" t="inlineStr">
        <is>
          <t>헥토파이낸셜</t>
        </is>
      </c>
      <c r="C2159" s="74" t="inlineStr">
        <is>
          <t>234340</t>
        </is>
      </c>
      <c r="D2159" s="10" t="n">
        <v>0.2196</v>
      </c>
      <c r="E2159" s="17" t="inlineStr">
        <is>
          <t>미국 상원 스테이블코인 법안 표결 예정, 차세대 결제 인프라 선점 부각</t>
        </is>
      </c>
      <c r="F2159" s="17" t="inlineStr">
        <is>
          <t>핀테크/결제</t>
        </is>
      </c>
      <c r="G2159" s="74">
        <f>COUNTIF(B:B,B2159)</f>
        <v/>
      </c>
    </row>
    <row r="2160" ht="27.6" customHeight="1" s="55">
      <c r="A2160" s="9" t="n">
        <v>46003</v>
      </c>
      <c r="B2160" s="19" t="inlineStr">
        <is>
          <t>한진칼</t>
        </is>
      </c>
      <c r="C2160" s="74" t="inlineStr">
        <is>
          <t>180640</t>
        </is>
      </c>
      <c r="D2160" s="10" t="n">
        <v>0.208</v>
      </c>
      <c r="E2160" s="17" t="inlineStr">
        <is>
          <t>산은 채무 상환 완료에 따른 아시아나 항공 흡수 통합 순항</t>
        </is>
      </c>
      <c r="F2160" s="17" t="inlineStr">
        <is>
          <t>항공/지주사</t>
        </is>
      </c>
      <c r="G2160" s="74">
        <f>COUNTIF(B:B,B2160)</f>
        <v/>
      </c>
    </row>
    <row r="2161" ht="27.6" customHeight="1" s="55">
      <c r="A2161" s="9" t="n">
        <v>45812</v>
      </c>
      <c r="B2161" s="17" t="inlineStr">
        <is>
          <t>한진칼</t>
        </is>
      </c>
      <c r="C2161" s="74" t="inlineStr">
        <is>
          <t>180640</t>
        </is>
      </c>
      <c r="D2161" s="10" t="n">
        <v>0.0793</v>
      </c>
      <c r="E2161" s="17" t="inlineStr">
        <is>
          <t>지배구조 개선 및 주주환원 정책 강화 기대감</t>
        </is>
      </c>
      <c r="F2161" s="17" t="inlineStr">
        <is>
          <t>항공/지주사</t>
        </is>
      </c>
      <c r="G2161" s="74">
        <f>COUNTIF(B:B,B2161)</f>
        <v/>
      </c>
    </row>
    <row r="2162" ht="27.6" customHeight="1" s="55">
      <c r="A2162" s="9" t="n">
        <v>45791</v>
      </c>
      <c r="B2162" s="17" t="inlineStr">
        <is>
          <t>한진칼</t>
        </is>
      </c>
      <c r="C2162" s="74" t="inlineStr">
        <is>
          <t>180640</t>
        </is>
      </c>
      <c r="D2162" s="17" t="inlineStr">
        <is>
          <t>+29.93% (상한가)</t>
        </is>
      </c>
      <c r="E2162" s="17" t="inlineStr">
        <is>
          <t>호반건설의 지분 추가 매입으로 조원태 회장 측과 격차 축소 (적대적 M&amp;A 가능성)</t>
        </is>
      </c>
      <c r="F2162" s="17" t="inlineStr">
        <is>
          <t>항공/지배구조</t>
        </is>
      </c>
      <c r="G2162" s="74">
        <f>COUNTIF(B:B,B2162)</f>
        <v/>
      </c>
    </row>
    <row r="2163" ht="27.6" customHeight="1" s="55">
      <c r="A2163" s="9" t="n">
        <v>45790</v>
      </c>
      <c r="B2163" s="17" t="inlineStr">
        <is>
          <t>한진칼</t>
        </is>
      </c>
      <c r="C2163" s="74" t="inlineStr">
        <is>
          <t>180640</t>
        </is>
      </c>
      <c r="D2163" s="17" t="inlineStr">
        <is>
          <t>+29.93% (상한가)</t>
        </is>
      </c>
      <c r="E2163" s="17" t="inlineStr">
        <is>
          <t>호반건설의 지분 추가 매입으로 조원태 회장 측과 격차 1.5%로 축소 (경영권 분쟁)</t>
        </is>
      </c>
      <c r="F2163" s="17" t="inlineStr">
        <is>
          <t>지주사/경영권분쟁</t>
        </is>
      </c>
      <c r="G2163" s="74">
        <f>COUNTIF(B:B,B2163)</f>
        <v/>
      </c>
    </row>
    <row r="2164" ht="27.6" customHeight="1" s="55">
      <c r="A2164" s="9" t="n">
        <v>45973</v>
      </c>
      <c r="B2164" s="17" t="inlineStr">
        <is>
          <t>한미약품</t>
        </is>
      </c>
      <c r="C2164" s="74" t="inlineStr">
        <is>
          <t>128940</t>
        </is>
      </c>
      <c r="D2164" s="10" t="n">
        <v>0.0562</v>
      </c>
      <c r="E2164" s="17" t="inlineStr">
        <is>
          <t>비만 치료제 대장주 전망, 목표가 56만원 (NH증권)</t>
        </is>
      </c>
      <c r="F2164" s="17" t="inlineStr">
        <is>
          <t>제약/바이오</t>
        </is>
      </c>
      <c r="G2164" s="74">
        <f>COUNTIF(B:B,B2164)</f>
        <v/>
      </c>
    </row>
    <row r="2165" ht="27.6" customHeight="1" s="55">
      <c r="A2165" s="9" t="n">
        <v>45961</v>
      </c>
      <c r="B2165" s="23" t="inlineStr">
        <is>
          <t>한미약품</t>
        </is>
      </c>
      <c r="C2165" s="74" t="inlineStr">
        <is>
          <t>128940</t>
        </is>
      </c>
      <c r="D2165" s="10" t="n">
        <v>0.0883</v>
      </c>
      <c r="E2165" s="17" t="inlineStr">
        <is>
          <t>비만신약 체중감소 효과 확인 이슈 지속</t>
        </is>
      </c>
      <c r="F2165" s="17" t="inlineStr">
        <is>
          <t>바이오</t>
        </is>
      </c>
      <c r="G2165" s="74">
        <f>COUNTIF(B:B,B2165)</f>
        <v/>
      </c>
    </row>
    <row r="2166" ht="27.6" customHeight="1" s="55">
      <c r="A2166" s="9" t="n">
        <v>45957</v>
      </c>
      <c r="B2166" s="17" t="inlineStr">
        <is>
          <t>한미약품</t>
        </is>
      </c>
      <c r="C2166" s="74" t="inlineStr">
        <is>
          <t>128940</t>
        </is>
      </c>
      <c r="D2166" s="10" t="n">
        <v>0.2625</v>
      </c>
      <c r="E2166" s="17" t="inlineStr">
        <is>
          <t>비만신약 최대 30% 체중감소 효과 확인</t>
        </is>
      </c>
      <c r="F2166" s="17" t="inlineStr">
        <is>
          <t>바이오/비만</t>
        </is>
      </c>
      <c r="G2166" s="74">
        <f>COUNTIF(B:B,B2166)</f>
        <v/>
      </c>
    </row>
    <row r="2167" ht="27.6" customHeight="1" s="55">
      <c r="A2167" s="9" t="n">
        <v>45919</v>
      </c>
      <c r="B2167" s="17" t="inlineStr">
        <is>
          <t>한미약품</t>
        </is>
      </c>
      <c r="C2167" s="74" t="inlineStr">
        <is>
          <t>128940</t>
        </is>
      </c>
      <c r="D2167" s="10" t="n">
        <v>0.0842</v>
      </c>
      <c r="E2167" s="17" t="inlineStr">
        <is>
          <t>K-비만치료제로 글로벌 시장 정조준 (케고비 기대감)</t>
        </is>
      </c>
      <c r="F2167" s="17" t="inlineStr">
        <is>
          <t>제약/바이오</t>
        </is>
      </c>
      <c r="G2167" s="74">
        <f>COUNTIF(B:B,B2167)</f>
        <v/>
      </c>
    </row>
    <row r="2168" ht="27.6" customHeight="1" s="55">
      <c r="A2168" s="9" t="n">
        <v>45831</v>
      </c>
      <c r="B2168" s="17" t="inlineStr">
        <is>
          <t>한국석유</t>
        </is>
      </c>
      <c r="C2168" s="74" t="inlineStr">
        <is>
          <t>004090</t>
        </is>
      </c>
      <c r="D2168" s="10" t="n">
        <v>0.1687</v>
      </c>
      <c r="E2168" s="17" t="inlineStr">
        <is>
          <t>중동 리스크에 따른 국제유가 급등 수혜</t>
        </is>
      </c>
      <c r="F2168" s="17" t="inlineStr">
        <is>
          <t>석유/에너지</t>
        </is>
      </c>
      <c r="G2168" s="74">
        <f>COUNTIF(B:B,B2168)</f>
        <v/>
      </c>
    </row>
    <row r="2169" ht="27.6" customHeight="1" s="55">
      <c r="A2169" s="9" t="n">
        <v>45828</v>
      </c>
      <c r="B2169" s="17" t="inlineStr">
        <is>
          <t>한국석유</t>
        </is>
      </c>
      <c r="C2169" s="74" t="inlineStr">
        <is>
          <t>004090</t>
        </is>
      </c>
      <c r="D2169" s="10" t="n">
        <v>0.1687</v>
      </c>
      <c r="E2169" s="17" t="inlineStr">
        <is>
          <t>중동 리스크 고조 및 국제 유가 상승 수혜</t>
        </is>
      </c>
      <c r="F2169" s="17" t="inlineStr">
        <is>
          <t>석유/에너지</t>
        </is>
      </c>
      <c r="G2169" s="74">
        <f>COUNTIF(B:B,B2169)</f>
        <v/>
      </c>
    </row>
    <row r="2170" ht="27.6" customHeight="1" s="55">
      <c r="A2170" s="9" t="n">
        <v>45821</v>
      </c>
      <c r="B2170" s="17" t="inlineStr">
        <is>
          <t>한국석유</t>
        </is>
      </c>
      <c r="C2170" s="74" t="inlineStr">
        <is>
          <t>004090</t>
        </is>
      </c>
      <c r="D2170" s="17" t="inlineStr">
        <is>
          <t>+30.00% (상한가)</t>
        </is>
      </c>
      <c r="E2170" s="17" t="inlineStr">
        <is>
          <t>중동 리스크(호르무즈 해협 봉쇄 우려 등)에 따른 유가 급등 수혜</t>
        </is>
      </c>
      <c r="F2170" s="17" t="inlineStr">
        <is>
          <t>석유/에너지</t>
        </is>
      </c>
      <c r="G2170" s="74">
        <f>COUNTIF(B:B,B2170)</f>
        <v/>
      </c>
    </row>
    <row r="2171" ht="27.6" customHeight="1" s="55">
      <c r="A2171" s="9" t="n">
        <v>45691</v>
      </c>
      <c r="B2171" s="17" t="inlineStr">
        <is>
          <t>한국석유</t>
        </is>
      </c>
      <c r="C2171" s="74" t="inlineStr">
        <is>
          <t>004090</t>
        </is>
      </c>
      <c r="D2171" s="17" t="inlineStr">
        <is>
          <t>+29.93% (상한가)</t>
        </is>
      </c>
      <c r="E2171" s="17" t="inlineStr">
        <is>
          <t>'대왕고래'에 이어 동해 '마귀상어' 구조서 51억 배럴 추가 유전 가능성 제기</t>
        </is>
      </c>
      <c r="F2171" s="17" t="inlineStr">
        <is>
          <t>석유/에너지</t>
        </is>
      </c>
      <c r="G2171" s="74">
        <f>COUNTIF(B:B,B2171)</f>
        <v/>
      </c>
    </row>
    <row r="2172" ht="27.6" customHeight="1" s="55">
      <c r="A2172" s="9" t="n">
        <v>45960</v>
      </c>
      <c r="B2172" s="23" t="inlineStr">
        <is>
          <t>하이브</t>
        </is>
      </c>
      <c r="C2172" s="74" t="inlineStr">
        <is>
          <t>352820</t>
        </is>
      </c>
      <c r="D2172" s="10" t="n">
        <v>0.0502</v>
      </c>
      <c r="E2172" s="17" t="inlineStr">
        <is>
          <t>BTS 컴백 및 뉴진스 전속계약 소송 이슈 (법원 계약 유효)</t>
        </is>
      </c>
      <c r="F2172" s="17" t="inlineStr">
        <is>
          <t>엔터</t>
        </is>
      </c>
      <c r="G2172" s="74">
        <f>COUNTIF(B:B,B2172)</f>
        <v/>
      </c>
    </row>
    <row r="2173" ht="27.6" customHeight="1" s="55">
      <c r="A2173" s="9" t="n">
        <v>45957</v>
      </c>
      <c r="B2173" s="23" t="inlineStr">
        <is>
          <t>하이브</t>
        </is>
      </c>
      <c r="C2173" s="74" t="inlineStr">
        <is>
          <t>352820</t>
        </is>
      </c>
      <c r="D2173" s="10" t="n">
        <v>0.0747</v>
      </c>
      <c r="E2173" s="17" t="inlineStr">
        <is>
          <t>BTS 3년 만의 컴백 및 내년 실적 반등 기대</t>
        </is>
      </c>
      <c r="F2173" s="17" t="inlineStr">
        <is>
          <t>엔터</t>
        </is>
      </c>
      <c r="G2173" s="74">
        <f>COUNTIF(B:B,B2173)</f>
        <v/>
      </c>
    </row>
    <row r="2174" ht="27.6" customHeight="1" s="55">
      <c r="A2174" s="9" t="n">
        <v>45876</v>
      </c>
      <c r="B2174" s="17" t="inlineStr">
        <is>
          <t>하이브</t>
        </is>
      </c>
      <c r="C2174" s="74" t="inlineStr">
        <is>
          <t>352820</t>
        </is>
      </c>
      <c r="D2174" s="10" t="n">
        <v>0.07140000000000001</v>
      </c>
      <c r="E2174" s="17" t="inlineStr">
        <is>
          <t>내년 BTS 완전체 활동 재개 및 실적 반등 기대감</t>
        </is>
      </c>
      <c r="F2174" s="17" t="inlineStr">
        <is>
          <t>엔터</t>
        </is>
      </c>
      <c r="G2174" s="74">
        <f>COUNTIF(B:B,B2174)</f>
        <v/>
      </c>
    </row>
    <row r="2175" ht="27.6" customHeight="1" s="55">
      <c r="A2175" s="9" t="n">
        <v>45777</v>
      </c>
      <c r="B2175" s="17" t="inlineStr">
        <is>
          <t>하이브</t>
        </is>
      </c>
      <c r="C2175" s="74" t="inlineStr">
        <is>
          <t>352820</t>
        </is>
      </c>
      <c r="D2175" s="10" t="n">
        <v>0.0553</v>
      </c>
      <c r="E2175" s="17" t="inlineStr">
        <is>
          <t>호실적 및 증권가 긍정적 전망에 52주 신고가</t>
        </is>
      </c>
      <c r="F2175" s="17" t="inlineStr">
        <is>
          <t>엔터</t>
        </is>
      </c>
      <c r="G2175" s="74">
        <f>COUNTIF(B:B,B2175)</f>
        <v/>
      </c>
    </row>
    <row r="2176" ht="27.6" customHeight="1" s="55">
      <c r="A2176" s="9" t="n">
        <v>46003</v>
      </c>
      <c r="B2176" s="19" t="inlineStr">
        <is>
          <t>피앤에스로보틱스</t>
        </is>
      </c>
      <c r="C2176" s="74" t="inlineStr">
        <is>
          <t>460940</t>
        </is>
      </c>
      <c r="D2176" s="10" t="n">
        <v>0.1313</v>
      </c>
      <c r="E2176" s="17" t="inlineStr">
        <is>
          <t>미 FDA 인증 워크봇 해외 호평 및 휴머노이드 기술력(돈버스) 부각</t>
        </is>
      </c>
      <c r="F2176" s="17" t="inlineStr">
        <is>
          <t>로봇/재활</t>
        </is>
      </c>
      <c r="G2176" s="74">
        <f>COUNTIF(B:B,B2176)</f>
        <v/>
      </c>
    </row>
    <row r="2177" ht="27.6" customHeight="1" s="55">
      <c r="A2177" s="9" t="n">
        <v>45994</v>
      </c>
      <c r="B2177" s="17" t="inlineStr">
        <is>
          <t>피앤에스로보틱스</t>
        </is>
      </c>
      <c r="C2177" s="74" t="inlineStr">
        <is>
          <t>460940</t>
        </is>
      </c>
      <c r="D2177" s="10" t="n">
        <v>0.08260000000000001</v>
      </c>
      <c r="E2177" s="17" t="inlineStr">
        <is>
          <t>꾸준한 실적 성장 예상 (키움증권 리포트)</t>
        </is>
      </c>
      <c r="F2177" s="17" t="inlineStr">
        <is>
          <t>로봇</t>
        </is>
      </c>
      <c r="G2177" s="74">
        <f>COUNTIF(B:B,B2177)</f>
        <v/>
      </c>
    </row>
    <row r="2178" ht="27.6" customHeight="1" s="55">
      <c r="A2178" s="9" t="n">
        <v>45985</v>
      </c>
      <c r="B2178" s="17" t="inlineStr">
        <is>
          <t>피앤에스로보틱스</t>
        </is>
      </c>
      <c r="C2178" s="74" t="inlineStr">
        <is>
          <t>460940</t>
        </is>
      </c>
      <c r="D2178" s="10" t="n">
        <v>0.2714</v>
      </c>
      <c r="E2178" s="17" t="inlineStr">
        <is>
          <t>세계 최초 보행재활로봇 수출 비중 90%, 저평가 분석</t>
        </is>
      </c>
      <c r="F2178" s="17" t="inlineStr">
        <is>
          <t>로봇, 의료기기</t>
        </is>
      </c>
      <c r="G2178" s="74">
        <f>COUNTIF(B:B,B2178)</f>
        <v/>
      </c>
    </row>
    <row r="2179" ht="27.6" customHeight="1" s="55">
      <c r="A2179" s="9" t="n">
        <v>45958</v>
      </c>
      <c r="B2179" s="23" t="inlineStr">
        <is>
          <t>피앤에스로보틱스</t>
        </is>
      </c>
      <c r="C2179" s="74" t="inlineStr">
        <is>
          <t>460940</t>
        </is>
      </c>
      <c r="D2179" s="10" t="n">
        <v>0.184</v>
      </c>
      <c r="E2179" s="17" t="inlineStr">
        <is>
          <t>주당 1주 배정 무상증자 결정</t>
        </is>
      </c>
      <c r="F2179" s="17" t="inlineStr">
        <is>
          <t>로봇</t>
        </is>
      </c>
      <c r="G2179" s="74">
        <f>COUNTIF(B:B,B2179)</f>
        <v/>
      </c>
    </row>
    <row r="2180" ht="27.6" customHeight="1" s="55">
      <c r="A2180" s="9" t="n">
        <v>45799</v>
      </c>
      <c r="B2180" s="17" t="inlineStr">
        <is>
          <t>프롬바이오</t>
        </is>
      </c>
      <c r="C2180" s="74" t="inlineStr">
        <is>
          <t>377220</t>
        </is>
      </c>
      <c r="D2180" s="10" t="n">
        <v>0.0842</v>
      </c>
      <c r="E2180" s="17" t="inlineStr">
        <is>
          <t>사외이사 이재명 캠프 합류, 탈모 공약 추진 기대감</t>
        </is>
      </c>
      <c r="F2180" s="17" t="inlineStr">
        <is>
          <t>바이오/정치테마</t>
        </is>
      </c>
      <c r="G2180" s="74">
        <f>COUNTIF(B:B,B2180)</f>
        <v/>
      </c>
    </row>
    <row r="2181" ht="27.6" customHeight="1" s="55">
      <c r="A2181" s="9" t="n">
        <v>45792</v>
      </c>
      <c r="B2181" s="17" t="inlineStr">
        <is>
          <t>프롬바이오</t>
        </is>
      </c>
      <c r="C2181" s="74" t="inlineStr">
        <is>
          <t>377220</t>
        </is>
      </c>
      <c r="D2181" s="10" t="n">
        <v>0.1758</v>
      </c>
      <c r="E2181" s="17" t="inlineStr">
        <is>
          <t>사외이사 이재명 대선캠프 합류, 탈모 공약 추진 기대감</t>
        </is>
      </c>
      <c r="F2181" s="17" t="inlineStr">
        <is>
          <t>바이오/정치테마</t>
        </is>
      </c>
      <c r="G2181" s="74">
        <f>COUNTIF(B:B,B2181)</f>
        <v/>
      </c>
    </row>
    <row r="2182" ht="27.6" customHeight="1" s="55">
      <c r="A2182" s="9" t="n">
        <v>45791</v>
      </c>
      <c r="B2182" s="17" t="inlineStr">
        <is>
          <t>프롬바이오</t>
        </is>
      </c>
      <c r="C2182" s="74" t="inlineStr">
        <is>
          <t>377220</t>
        </is>
      </c>
      <c r="D2182" s="10" t="n">
        <v>0.1815</v>
      </c>
      <c r="E2182" s="17" t="inlineStr">
        <is>
          <t>이사의 이재명 대선캠프 합류 소식</t>
        </is>
      </c>
      <c r="F2182" s="17" t="inlineStr">
        <is>
          <t>바이오/정치테마</t>
        </is>
      </c>
      <c r="G2182" s="74">
        <f>COUNTIF(B:B,B2182)</f>
        <v/>
      </c>
    </row>
    <row r="2183" ht="27.6" customHeight="1" s="55">
      <c r="A2183" s="9" t="n">
        <v>45790</v>
      </c>
      <c r="B2183" s="17" t="inlineStr">
        <is>
          <t>프롬바이오</t>
        </is>
      </c>
      <c r="C2183" s="74" t="inlineStr">
        <is>
          <t>377220</t>
        </is>
      </c>
      <c r="D2183" s="10" t="n">
        <v>0.07829999999999999</v>
      </c>
      <c r="E2183" s="17" t="inlineStr">
        <is>
          <t>이사의 이재명 대선캠프 합류 소식</t>
        </is>
      </c>
      <c r="F2183" s="17" t="inlineStr">
        <is>
          <t>바이오/정치테마</t>
        </is>
      </c>
      <c r="G2183" s="74">
        <f>COUNTIF(B:B,B2183)</f>
        <v/>
      </c>
    </row>
    <row r="2184" ht="27.6" customHeight="1" s="55">
      <c r="A2184" s="9" t="n">
        <v>45853</v>
      </c>
      <c r="B2184" s="17" t="inlineStr">
        <is>
          <t>풍산</t>
        </is>
      </c>
      <c r="C2184" s="74" t="inlineStr">
        <is>
          <t>103140</t>
        </is>
      </c>
      <c r="D2184" s="10" t="n">
        <v>0.1722</v>
      </c>
      <c r="E2184" s="17" t="inlineStr">
        <is>
          <t>구조적 실적 개선 기대 및 목표가 상향 (유진투자증권)</t>
        </is>
      </c>
      <c r="F2184" s="17" t="inlineStr">
        <is>
          <t>방산/구리</t>
        </is>
      </c>
      <c r="G2184" s="74">
        <f>COUNTIF(B:B,B2184)</f>
        <v/>
      </c>
    </row>
    <row r="2185" ht="27.6" customHeight="1" s="55">
      <c r="A2185" s="9" t="n">
        <v>45827</v>
      </c>
      <c r="B2185" s="17" t="inlineStr">
        <is>
          <t>풍산</t>
        </is>
      </c>
      <c r="C2185" s="74" t="inlineStr">
        <is>
          <t>103140</t>
        </is>
      </c>
      <c r="D2185" s="10" t="n">
        <v>0.1702</v>
      </c>
      <c r="E2185" s="17" t="inlineStr">
        <is>
          <t>부산공장 이전 보상비 대박(장부가액 4배, 8000억 이상) 및 실적 호조</t>
        </is>
      </c>
      <c r="F2185" s="17" t="inlineStr">
        <is>
          <t>방산/구리</t>
        </is>
      </c>
      <c r="G2185" s="74">
        <f>COUNTIF(B:B,B2185)</f>
        <v/>
      </c>
    </row>
    <row r="2186" ht="27.6" customHeight="1" s="55">
      <c r="A2186" s="9" t="n">
        <v>45821</v>
      </c>
      <c r="B2186" s="17" t="inlineStr">
        <is>
          <t>풍산</t>
        </is>
      </c>
      <c r="C2186" s="74" t="inlineStr">
        <is>
          <t>103140</t>
        </is>
      </c>
      <c r="D2186" s="10" t="n">
        <v>0.2215</v>
      </c>
      <c r="E2186" s="17" t="inlineStr">
        <is>
          <t>2분기 실적 서프라이즈 기대 및 방산주 저평가 분석 (IM증권)</t>
        </is>
      </c>
      <c r="F2186" s="17" t="inlineStr">
        <is>
          <t>방산/구리</t>
        </is>
      </c>
      <c r="G2186" s="74">
        <f>COUNTIF(B:B,B2186)</f>
        <v/>
      </c>
    </row>
    <row r="2187" ht="27.6" customHeight="1" s="55">
      <c r="A2187" s="9" t="n">
        <v>45818</v>
      </c>
      <c r="B2187" s="17" t="inlineStr">
        <is>
          <t>풍산</t>
        </is>
      </c>
      <c r="C2187" s="74" t="inlineStr">
        <is>
          <t>103140</t>
        </is>
      </c>
      <c r="D2187" s="10" t="n">
        <v>0.1667</v>
      </c>
      <c r="E2187" s="17" t="inlineStr">
        <is>
          <t>2분기 실적 서프라이즈 전망 및 하반기 업종 최선호주 분석 (IM증권)</t>
        </is>
      </c>
      <c r="F2187" s="17" t="inlineStr">
        <is>
          <t>방산/구리</t>
        </is>
      </c>
      <c r="G2187" s="74">
        <f>COUNTIF(B:B,B2187)</f>
        <v/>
      </c>
    </row>
    <row r="2188" ht="27.6" customHeight="1" s="55">
      <c r="A2188" s="9" t="n">
        <v>45854</v>
      </c>
      <c r="B2188" s="17" t="inlineStr">
        <is>
          <t>폴라리스세원</t>
        </is>
      </c>
      <c r="C2188" s="74" t="inlineStr">
        <is>
          <t>234100</t>
        </is>
      </c>
      <c r="D2188" s="10" t="n">
        <v>0.1591</v>
      </c>
      <c r="E2188" s="17" t="inlineStr">
        <is>
          <t>테슬라·루시드 로보택시 공략 및 수주잔고 5천억 확보</t>
        </is>
      </c>
      <c r="F2188" s="17" t="inlineStr">
        <is>
          <t>자동차부품</t>
        </is>
      </c>
      <c r="G2188" s="74">
        <f>COUNTIF(B:B,B2188)</f>
        <v/>
      </c>
    </row>
    <row r="2189" ht="27.6" customHeight="1" s="55">
      <c r="A2189" s="9" t="n">
        <v>45834</v>
      </c>
      <c r="B2189" s="17" t="inlineStr">
        <is>
          <t>폴라리스세원</t>
        </is>
      </c>
      <c r="C2189" s="74" t="inlineStr">
        <is>
          <t>234100</t>
        </is>
      </c>
      <c r="D2189" s="10" t="n">
        <v>0.0475</v>
      </c>
      <c r="E2189" s="17" t="inlineStr">
        <is>
          <t>북미 로보택시에 핵심 공조 부품 공급 이슈</t>
        </is>
      </c>
      <c r="F2189" s="17" t="inlineStr">
        <is>
          <t>자동차부품</t>
        </is>
      </c>
      <c r="G2189" s="74">
        <f>COUNTIF(B:B,B2189)</f>
        <v/>
      </c>
    </row>
    <row r="2190" ht="27.6" customHeight="1" s="55">
      <c r="A2190" s="9" t="n">
        <v>45833</v>
      </c>
      <c r="B2190" s="17" t="inlineStr">
        <is>
          <t>폴라리스세원</t>
        </is>
      </c>
      <c r="C2190" s="74" t="inlineStr">
        <is>
          <t>234100</t>
        </is>
      </c>
      <c r="D2190" s="10" t="n">
        <v>0.1208</v>
      </c>
      <c r="E2190" s="17" t="inlineStr">
        <is>
          <t>북미 로보택시 핵심 공조 부품 공급 및 글로벌 빅테크 협력 확대</t>
        </is>
      </c>
      <c r="F2190" s="17" t="inlineStr">
        <is>
          <t>자동차부품</t>
        </is>
      </c>
      <c r="G2190" s="74">
        <f>COUNTIF(B:B,B2190)</f>
        <v/>
      </c>
    </row>
    <row r="2191" ht="27.6" customHeight="1" s="55">
      <c r="A2191" s="9" t="n">
        <v>45832</v>
      </c>
      <c r="B2191" s="17" t="inlineStr">
        <is>
          <t>폴라리스세원</t>
        </is>
      </c>
      <c r="C2191" s="74" t="inlineStr">
        <is>
          <t>234100</t>
        </is>
      </c>
      <c r="D2191" s="17" t="inlineStr">
        <is>
          <t>+29.92% (상한가)</t>
        </is>
      </c>
      <c r="E2191" s="17" t="inlineStr">
        <is>
          <t>테슬라 로보택시 개시 수혜, 핵심 공조 부품 공급 및 글로벌 빅테크 협력</t>
        </is>
      </c>
      <c r="F2191" s="17" t="inlineStr">
        <is>
          <t>자동차부품</t>
        </is>
      </c>
      <c r="G2191" s="74">
        <f>COUNTIF(B:B,B2191)</f>
        <v/>
      </c>
    </row>
    <row r="2192" ht="27.6" customHeight="1" s="55">
      <c r="A2192" s="9" t="n">
        <v>45943</v>
      </c>
      <c r="B2192" s="17" t="inlineStr">
        <is>
          <t>포스코엠텍</t>
        </is>
      </c>
      <c r="C2192" s="74" t="inlineStr">
        <is>
          <t>009520</t>
        </is>
      </c>
      <c r="D2192" s="10" t="n">
        <v>0.1691</v>
      </c>
      <c r="E2192" s="17" t="inlineStr">
        <is>
          <t>중국 흑연 수출 통제 우려에 따른 수혜</t>
        </is>
      </c>
      <c r="F2192" s="17" t="inlineStr">
        <is>
          <t>철강/소재</t>
        </is>
      </c>
      <c r="G2192" s="74">
        <f>COUNTIF(B:B,B2192)</f>
        <v/>
      </c>
    </row>
    <row r="2193" ht="27.6" customHeight="1" s="55">
      <c r="A2193" s="9" t="n">
        <v>45860</v>
      </c>
      <c r="B2193" s="17" t="inlineStr">
        <is>
          <t>포스코엠텍</t>
        </is>
      </c>
      <c r="C2193" s="74" t="inlineStr">
        <is>
          <t>009520</t>
        </is>
      </c>
      <c r="D2193" s="10" t="n">
        <v>0.07099999999999999</v>
      </c>
      <c r="E2193" s="17" t="inlineStr">
        <is>
          <t>리튬 가격 상승에 따른 포스코 그룹주 및 리튬 관련주 강세</t>
        </is>
      </c>
      <c r="F2193" s="17" t="inlineStr">
        <is>
          <t>철강/리튬</t>
        </is>
      </c>
      <c r="G2193" s="74">
        <f>COUNTIF(B:B,B2193)</f>
        <v/>
      </c>
    </row>
    <row r="2194" ht="27.6" customHeight="1" s="55">
      <c r="A2194" s="9" t="n">
        <v>45856</v>
      </c>
      <c r="B2194" s="17" t="inlineStr">
        <is>
          <t>포스코엠텍</t>
        </is>
      </c>
      <c r="C2194" s="74" t="inlineStr">
        <is>
          <t>009520</t>
        </is>
      </c>
      <c r="D2194" s="10" t="n">
        <v>0.1306</v>
      </c>
      <c r="E2194" s="17" t="inlineStr">
        <is>
          <t>리튬 가격 상승 및 포스코 그룹주 동반 강세</t>
        </is>
      </c>
      <c r="F2194" s="17" t="inlineStr">
        <is>
          <t>철강/리튬</t>
        </is>
      </c>
      <c r="G2194" s="74">
        <f>COUNTIF(B:B,B2194)</f>
        <v/>
      </c>
    </row>
    <row r="2195" ht="27.6" customHeight="1" s="55">
      <c r="A2195" s="9" t="n">
        <v>45707</v>
      </c>
      <c r="B2195" s="17" t="inlineStr">
        <is>
          <t>포스코엠텍</t>
        </is>
      </c>
      <c r="C2195" s="74" t="inlineStr">
        <is>
          <t>009520</t>
        </is>
      </c>
      <c r="D2195" s="10" t="n">
        <v>0.1572</v>
      </c>
      <c r="E2195" s="17" t="inlineStr">
        <is>
          <t>포스코 그룹주 강세 및 2차전지 리사이클링/소재 부각</t>
        </is>
      </c>
      <c r="F2195" s="17" t="inlineStr">
        <is>
          <t>2차전지/철강</t>
        </is>
      </c>
      <c r="G2195" s="74">
        <f>COUNTIF(B:B,B2195)</f>
        <v/>
      </c>
    </row>
    <row r="2196" ht="27.6" customHeight="1" s="55">
      <c r="A2196" s="9" t="n">
        <v>45825</v>
      </c>
      <c r="B2196" s="17" t="inlineStr">
        <is>
          <t>킵스파마</t>
        </is>
      </c>
      <c r="C2196" s="74" t="inlineStr">
        <is>
          <t>256940</t>
        </is>
      </c>
      <c r="D2196" s="10" t="n">
        <v>0.176</v>
      </c>
      <c r="E2196" s="17" t="inlineStr">
        <is>
          <t>국내 유일 비만약 영장류 시험 결과 발표 임박 및 기관 230억 베팅</t>
        </is>
      </c>
      <c r="F2196" s="17" t="inlineStr">
        <is>
          <t>바이오/비만</t>
        </is>
      </c>
      <c r="G2196" s="74">
        <f>COUNTIF(B:B,B2196)</f>
        <v/>
      </c>
    </row>
    <row r="2197" ht="27.6" customHeight="1" s="55">
      <c r="A2197" s="9" t="n">
        <v>45797</v>
      </c>
      <c r="B2197" s="17" t="inlineStr">
        <is>
          <t>킵스파마</t>
        </is>
      </c>
      <c r="C2197" s="74" t="inlineStr">
        <is>
          <t>256940</t>
        </is>
      </c>
      <c r="D2197" s="10" t="n">
        <v>0.1236</v>
      </c>
      <c r="E2197" s="17" t="inlineStr">
        <is>
          <t>국내 유일 영장류 비만경구제 임상 진행 및 난소암 치료제 환자 모집</t>
        </is>
      </c>
      <c r="F2197" s="17" t="inlineStr">
        <is>
          <t>바이오/비만</t>
        </is>
      </c>
      <c r="G2197" s="74">
        <f>COUNTIF(B:B,B2197)</f>
        <v/>
      </c>
    </row>
    <row r="2198" ht="27.6" customHeight="1" s="55">
      <c r="A2198" s="9" t="n">
        <v>45791</v>
      </c>
      <c r="B2198" s="17" t="inlineStr">
        <is>
          <t>킵스파마</t>
        </is>
      </c>
      <c r="C2198" s="74" t="inlineStr">
        <is>
          <t>256940</t>
        </is>
      </c>
      <c r="D2198" s="10" t="n">
        <v>0.1934</v>
      </c>
      <c r="E2198" s="17" t="inlineStr">
        <is>
          <t>국내 유일 영장류 비만경구제 임상 진행, 빅파마 관심 집중</t>
        </is>
      </c>
      <c r="F2198" s="17" t="inlineStr">
        <is>
          <t>바이오/비만</t>
        </is>
      </c>
      <c r="G2198" s="74">
        <f>COUNTIF(B:B,B2198)</f>
        <v/>
      </c>
    </row>
    <row r="2199" ht="27.6" customHeight="1" s="55">
      <c r="A2199" s="9" t="n">
        <v>45786</v>
      </c>
      <c r="B2199" s="17" t="inlineStr">
        <is>
          <t>킵스파마</t>
        </is>
      </c>
      <c r="C2199" s="74" t="inlineStr">
        <is>
          <t>256940</t>
        </is>
      </c>
      <c r="D2199" s="17" t="inlineStr">
        <is>
          <t>+29.98% (상한가)</t>
        </is>
      </c>
      <c r="E2199" s="17" t="inlineStr">
        <is>
          <t>국내 유일 영장류 비만경구제 임상 진행, 빅파마 관심 집중</t>
        </is>
      </c>
      <c r="F2199" s="17" t="inlineStr">
        <is>
          <t>바이오/비만</t>
        </is>
      </c>
      <c r="G2199" s="74">
        <f>COUNTIF(B:B,B2199)</f>
        <v/>
      </c>
    </row>
    <row r="2200" ht="27.6" customHeight="1" s="55">
      <c r="A2200" s="9" t="n">
        <v>45835</v>
      </c>
      <c r="B2200" s="17" t="inlineStr">
        <is>
          <t>코오롱</t>
        </is>
      </c>
      <c r="C2200" s="74" t="inlineStr">
        <is>
          <t>002020</t>
        </is>
      </c>
      <c r="D2200" s="10" t="n">
        <v>0.1929</v>
      </c>
      <c r="E2200" s="17" t="inlineStr">
        <is>
          <t>AI반도체용 고성능 에폭시 시장 진출 및 차세대 전자소재 사업 확대</t>
        </is>
      </c>
      <c r="F2200" s="17" t="inlineStr">
        <is>
          <t>지주사/소재</t>
        </is>
      </c>
      <c r="G2200" s="74">
        <f>COUNTIF(B:B,B2200)</f>
        <v/>
      </c>
    </row>
    <row r="2201" ht="27.6" customHeight="1" s="55">
      <c r="A2201" s="9" t="n">
        <v>45824</v>
      </c>
      <c r="B2201" s="17" t="inlineStr">
        <is>
          <t>코오롱</t>
        </is>
      </c>
      <c r="C2201" s="74" t="inlineStr">
        <is>
          <t>002020</t>
        </is>
      </c>
      <c r="D2201" s="10" t="n">
        <v>0.1545</v>
      </c>
      <c r="E2201" s="17" t="inlineStr">
        <is>
          <t>상법 개정안 및 배당소득 분리과세 기대감에 따른 지주사 강세</t>
        </is>
      </c>
      <c r="F2201" s="17" t="inlineStr">
        <is>
          <t>지주사</t>
        </is>
      </c>
      <c r="G2201" s="74">
        <f>COUNTIF(B:B,B2201)</f>
        <v/>
      </c>
    </row>
    <row r="2202" ht="27.6" customHeight="1" s="55">
      <c r="A2202" s="9" t="n">
        <v>45806</v>
      </c>
      <c r="B2202" s="17" t="inlineStr">
        <is>
          <t>코오롱</t>
        </is>
      </c>
      <c r="C2202" s="74" t="inlineStr">
        <is>
          <t>002020</t>
        </is>
      </c>
      <c r="D2202" s="10" t="n">
        <v>0.1778</v>
      </c>
      <c r="E2202" s="17" t="inlineStr">
        <is>
          <t>기업 지배구조 개선 대선 공약 수혜 기대 (지주사 강세)</t>
        </is>
      </c>
      <c r="F2202" s="17" t="inlineStr">
        <is>
          <t>지주사/정책</t>
        </is>
      </c>
      <c r="G2202" s="74">
        <f>COUNTIF(B:B,B2202)</f>
        <v/>
      </c>
    </row>
    <row r="2203" ht="27.6" customHeight="1" s="55">
      <c r="A2203" s="9" t="n">
        <v>45805</v>
      </c>
      <c r="B2203" s="17" t="inlineStr">
        <is>
          <t>코오롱</t>
        </is>
      </c>
      <c r="C2203" s="74" t="inlineStr">
        <is>
          <t>002020</t>
        </is>
      </c>
      <c r="D2203" s="10" t="n">
        <v>0.1516</v>
      </c>
      <c r="E2203" s="17" t="inlineStr">
        <is>
          <t>대선 공약(지배구조 개선)에 따른 지주사 강세</t>
        </is>
      </c>
      <c r="F2203" s="17" t="inlineStr">
        <is>
          <t>지주사/정책</t>
        </is>
      </c>
      <c r="G2203" s="74">
        <f>COUNTIF(B:B,B2203)</f>
        <v/>
      </c>
    </row>
    <row r="2204" ht="27.6" customHeight="1" s="55">
      <c r="A2204" s="9" t="n">
        <v>45924</v>
      </c>
      <c r="B2204" s="17" t="inlineStr">
        <is>
          <t>케이사인</t>
        </is>
      </c>
      <c r="C2204" s="74" t="inlineStr">
        <is>
          <t>192250</t>
        </is>
      </c>
      <c r="D2204" s="10" t="n">
        <v>0.09619999999999999</v>
      </c>
      <c r="E2204" s="17" t="inlineStr">
        <is>
          <t>삼성·마스터카드 등 스테이블코인 결제 주목, 삼성 보안 파트너십 부각</t>
        </is>
      </c>
      <c r="F2204" s="17" t="inlineStr">
        <is>
          <t>보안/CBDC</t>
        </is>
      </c>
      <c r="G2204" s="74">
        <f>COUNTIF(B:B,B2204)</f>
        <v/>
      </c>
    </row>
    <row r="2205" ht="27.6" customHeight="1" s="55">
      <c r="A2205" s="9" t="n">
        <v>45889</v>
      </c>
      <c r="B2205" s="17" t="inlineStr">
        <is>
          <t>케이사인</t>
        </is>
      </c>
      <c r="C2205" s="74" t="inlineStr">
        <is>
          <t>192250</t>
        </is>
      </c>
      <c r="D2205" s="10" t="n">
        <v>0.0274</v>
      </c>
      <c r="E2205" s="17" t="inlineStr">
        <is>
          <t>삼성페이 결제액 증가 속 스테이블코인 연계 기대감 (전자지갑 기술 보유)</t>
        </is>
      </c>
      <c r="F2205" s="17" t="inlineStr">
        <is>
          <t>보안/블록체인</t>
        </is>
      </c>
      <c r="G2205" s="74">
        <f>COUNTIF(B:B,B2205)</f>
        <v/>
      </c>
    </row>
    <row r="2206" ht="27.6" customHeight="1" s="55">
      <c r="A2206" s="9" t="n">
        <v>45868</v>
      </c>
      <c r="B2206" s="17" t="inlineStr">
        <is>
          <t>케이사인</t>
        </is>
      </c>
      <c r="C2206" s="74" t="inlineStr">
        <is>
          <t>192250</t>
        </is>
      </c>
      <c r="D2206" s="10" t="n">
        <v>0.055</v>
      </c>
      <c r="E2206" s="17" t="inlineStr">
        <is>
          <t>삼성페이와 코인베이스 협력(가상자산 구매 옵션) 및 원화 스테이블코인 기대감</t>
        </is>
      </c>
      <c r="F2206" s="17" t="inlineStr">
        <is>
          <t>보안/블록체인</t>
        </is>
      </c>
      <c r="G2206" s="74">
        <f>COUNTIF(B:B,B2206)</f>
        <v/>
      </c>
    </row>
    <row r="2207" ht="27.6" customHeight="1" s="55">
      <c r="A2207" s="9" t="n">
        <v>45863</v>
      </c>
      <c r="B2207" s="17" t="inlineStr">
        <is>
          <t>케이사인</t>
        </is>
      </c>
      <c r="C2207" s="74" t="inlineStr">
        <is>
          <t>192250</t>
        </is>
      </c>
      <c r="D2207" s="10" t="n">
        <v>0.1818</v>
      </c>
      <c r="E2207" s="17" t="inlineStr">
        <is>
          <t>삼성페이와 원화 스테이블코인 연계 기대감 (전자지갑 기술 보유)</t>
        </is>
      </c>
      <c r="F2207" s="17" t="inlineStr">
        <is>
          <t>보안/스테이블코인</t>
        </is>
      </c>
      <c r="G2207" s="74">
        <f>COUNTIF(B:B,B2207)</f>
        <v/>
      </c>
    </row>
    <row r="2208" ht="27.6" customHeight="1" s="55">
      <c r="A2208" s="9" t="n">
        <v>46002</v>
      </c>
      <c r="B2208" s="19" t="inlineStr">
        <is>
          <t>천일고속</t>
        </is>
      </c>
      <c r="C2208" s="74" t="inlineStr">
        <is>
          <t>000650</t>
        </is>
      </c>
      <c r="D2208" s="10" t="n">
        <v>0.2656</v>
      </c>
      <c r="E2208" s="17" t="inlineStr">
        <is>
          <t>동양고속 연일 상한가에 따른 고터 재개발 테마주 동반 상승</t>
        </is>
      </c>
      <c r="F2208" s="17" t="inlineStr">
        <is>
          <t>고터 재개발/부동산</t>
        </is>
      </c>
      <c r="G2208" s="74">
        <f>COUNTIF(B:B,B2208)</f>
        <v/>
      </c>
    </row>
    <row r="2209" ht="27.6" customHeight="1" s="55">
      <c r="A2209" s="9" t="n">
        <v>45994</v>
      </c>
      <c r="B2209" s="17" t="inlineStr">
        <is>
          <t>천일고속</t>
        </is>
      </c>
      <c r="C2209" s="74" t="inlineStr">
        <is>
          <t>000650</t>
        </is>
      </c>
      <c r="D2209" s="17" t="inlineStr">
        <is>
          <t>+29.97% (상한가)</t>
        </is>
      </c>
      <c r="E2209" s="17" t="inlineStr">
        <is>
          <t>강남 고터 재개발 소식에 9연속 상한가, 주가 대폭등 지속</t>
        </is>
      </c>
      <c r="F2209" s="17" t="inlineStr">
        <is>
          <t>부동산/재개발</t>
        </is>
      </c>
      <c r="G2209" s="74">
        <f>COUNTIF(B:B,B2209)</f>
        <v/>
      </c>
    </row>
    <row r="2210" ht="27.6" customHeight="1" s="55">
      <c r="A2210" s="9" t="n">
        <v>45989</v>
      </c>
      <c r="B2210" s="17" t="inlineStr">
        <is>
          <t>천일고속</t>
        </is>
      </c>
      <c r="C2210" s="74" t="inlineStr">
        <is>
          <t>000650</t>
        </is>
      </c>
      <c r="D2210" s="10" t="n">
        <v>0.2996</v>
      </c>
      <c r="E2210" s="17" t="inlineStr">
        <is>
          <t>고터 재개발 이슈 지속, 거래정지 풀리자 6연속 상한가 직행</t>
        </is>
      </c>
      <c r="F2210" s="17" t="inlineStr">
        <is>
          <t>부동산</t>
        </is>
      </c>
      <c r="G2210" s="74">
        <f>COUNTIF(B:B,B2210)</f>
        <v/>
      </c>
    </row>
    <row r="2211" ht="27.6" customHeight="1" s="55">
      <c r="A2211" s="9" t="n">
        <v>45988</v>
      </c>
      <c r="B2211" s="17" t="inlineStr">
        <is>
          <t>천일고속</t>
        </is>
      </c>
      <c r="C2211" s="74" t="inlineStr">
        <is>
          <t>000650</t>
        </is>
      </c>
      <c r="D2211" s="17" t="inlineStr">
        <is>
          <t>상한가</t>
        </is>
      </c>
      <c r="E2211" s="17" t="inlineStr">
        <is>
          <t>고터(고속터미널) 재개발 이슈, 거래정지 해제 후 상한가 직행</t>
        </is>
      </c>
      <c r="F2211" s="17" t="inlineStr">
        <is>
          <t>부동산/재개발</t>
        </is>
      </c>
      <c r="G2211" s="74">
        <f>COUNTIF(B:B,B2211)</f>
        <v/>
      </c>
    </row>
    <row r="2212" ht="27.6" customHeight="1" s="55">
      <c r="A2212" s="9" t="n">
        <v>45877</v>
      </c>
      <c r="B2212" s="17" t="inlineStr">
        <is>
          <t>지에프씨생명과학</t>
        </is>
      </c>
      <c r="C2212" s="74" t="inlineStr">
        <is>
          <t>388610</t>
        </is>
      </c>
      <c r="D2212" s="10" t="n">
        <v>0.1618</v>
      </c>
      <c r="E2212" s="17" t="inlineStr">
        <is>
          <t>유럽 시장 진출 기대감</t>
        </is>
      </c>
      <c r="F2212" s="17" t="inlineStr">
        <is>
          <t>바이오</t>
        </is>
      </c>
      <c r="G2212" s="74">
        <f>COUNTIF(B:B,B2212)</f>
        <v/>
      </c>
    </row>
    <row r="2213" ht="27.6" customHeight="1" s="55">
      <c r="A2213" s="9" t="n">
        <v>45875</v>
      </c>
      <c r="B2213" s="17" t="inlineStr">
        <is>
          <t>지에프씨생명과학</t>
        </is>
      </c>
      <c r="C2213" s="74" t="inlineStr">
        <is>
          <t>388610</t>
        </is>
      </c>
      <c r="D2213" s="10" t="n">
        <v>0.2536</v>
      </c>
      <c r="E2213" s="17" t="inlineStr">
        <is>
          <t>유럽 시장 진출 기대감 부각</t>
        </is>
      </c>
      <c r="F2213" s="17" t="inlineStr">
        <is>
          <t>바이오/화장품</t>
        </is>
      </c>
      <c r="G2213" s="74">
        <f>COUNTIF(B:B,B2213)</f>
        <v/>
      </c>
    </row>
    <row r="2214" ht="27.6" customHeight="1" s="55">
      <c r="A2214" s="9" t="n">
        <v>45847</v>
      </c>
      <c r="B2214" s="17" t="inlineStr">
        <is>
          <t>지에프씨생명과학</t>
        </is>
      </c>
      <c r="C2214" s="74" t="inlineStr">
        <is>
          <t>388610</t>
        </is>
      </c>
      <c r="D2214" s="10" t="n">
        <v>0.1013</v>
      </c>
      <c r="E2214" s="17" t="inlineStr">
        <is>
          <t>로레알 공급 엑소좀 기술 및 해외 시장 진출 기대감</t>
        </is>
      </c>
      <c r="F2214" s="17" t="inlineStr">
        <is>
          <t>바이오/화장품</t>
        </is>
      </c>
      <c r="G2214" s="74">
        <f>COUNTIF(B:B,B2214)</f>
        <v/>
      </c>
    </row>
    <row r="2215" ht="27.6" customHeight="1" s="55">
      <c r="A2215" s="9" t="n">
        <v>45838</v>
      </c>
      <c r="B2215" s="17" t="inlineStr">
        <is>
          <t>지에프씨생명과학</t>
        </is>
      </c>
      <c r="C2215" s="74" t="inlineStr">
        <is>
          <t>388610</t>
        </is>
      </c>
      <c r="D2215" s="10" t="n">
        <v>1.1275</v>
      </c>
      <c r="E2215" s="17" t="inlineStr">
        <is>
          <t>코스닥 신규 상장, 식물 유래 엑소좀 No.1 기업 도약 비전</t>
        </is>
      </c>
      <c r="F2215" s="17" t="inlineStr">
        <is>
          <t>바이오/화장품</t>
        </is>
      </c>
      <c r="G2215" s="74">
        <f>COUNTIF(B:B,B2215)</f>
        <v/>
      </c>
    </row>
    <row r="2216" ht="27.6" customHeight="1" s="55">
      <c r="A2216" s="9" t="n">
        <v>46020</v>
      </c>
      <c r="B2216" s="17" t="inlineStr">
        <is>
          <t>제일일렉트릭</t>
        </is>
      </c>
      <c r="C2216" s="74" t="inlineStr">
        <is>
          <t>199820</t>
        </is>
      </c>
      <c r="D2216" s="10" t="n">
        <v>0.1246</v>
      </c>
      <c r="E2216" s="17" t="inlineStr">
        <is>
          <t>1초 이내 전기차단 아크차단기 개발 및 물류창고 설치 의무화 수혜</t>
        </is>
      </c>
      <c r="F2216" s="17" t="inlineStr">
        <is>
          <t>전력/설비</t>
        </is>
      </c>
      <c r="G2216" s="74">
        <f>COUNTIF(B:B,B2216)</f>
        <v/>
      </c>
    </row>
    <row r="2217" ht="27.6" customHeight="1" s="55">
      <c r="A2217" s="9" t="n">
        <v>45854</v>
      </c>
      <c r="B2217" s="17" t="inlineStr">
        <is>
          <t>제일일렉트릭</t>
        </is>
      </c>
      <c r="C2217" s="74" t="inlineStr">
        <is>
          <t>199820</t>
        </is>
      </c>
      <c r="D2217" s="10" t="n">
        <v>0.1592</v>
      </c>
      <c r="E2217" s="17" t="inlineStr">
        <is>
          <t>이튼-엔비디아 AI 데이터센터 인프라 협력, 부품 독점 공급 부각</t>
        </is>
      </c>
      <c r="F2217" s="17" t="inlineStr">
        <is>
          <t>전력기기/부품</t>
        </is>
      </c>
      <c r="G2217" s="74">
        <f>COUNTIF(B:B,B2217)</f>
        <v/>
      </c>
    </row>
    <row r="2218" ht="27.6" customHeight="1" s="55">
      <c r="A2218" s="9" t="n">
        <v>45670</v>
      </c>
      <c r="B2218" s="17" t="inlineStr">
        <is>
          <t>제일일렉트릭</t>
        </is>
      </c>
      <c r="C2218" s="74" t="inlineStr">
        <is>
          <t>199820</t>
        </is>
      </c>
      <c r="D2218" s="10" t="n">
        <v>0.1226</v>
      </c>
      <c r="E2218" s="17" t="inlineStr">
        <is>
          <t>미국 사상 최대 화재로 전력망 초토화, 북미 최대사 공급 사실 부각</t>
        </is>
      </c>
      <c r="F2218" s="17" t="inlineStr">
        <is>
          <t>전력설비/미국산불</t>
        </is>
      </c>
      <c r="G2218" s="74">
        <f>COUNTIF(B:B,B2218)</f>
        <v/>
      </c>
    </row>
    <row r="2219" ht="27.6" customHeight="1" s="55">
      <c r="A2219" s="9" t="n">
        <v>45667</v>
      </c>
      <c r="B2219" s="17" t="inlineStr">
        <is>
          <t>제일일렉트릭</t>
        </is>
      </c>
      <c r="C2219" s="74" t="inlineStr">
        <is>
          <t>199820</t>
        </is>
      </c>
      <c r="D2219" s="10" t="n">
        <v>0.2693</v>
      </c>
      <c r="E2219" s="17" t="inlineStr">
        <is>
          <t>미국 LA 대형 산불로 인한 전력망 피해 복구 기대 및 북미 최대사 공급 부각</t>
        </is>
      </c>
      <c r="F2219" s="17" t="inlineStr">
        <is>
          <t>전력설비/재난</t>
        </is>
      </c>
      <c r="G2219" s="74">
        <f>COUNTIF(B:B,B2219)</f>
        <v/>
      </c>
    </row>
    <row r="2220" ht="27.6" customHeight="1" s="55">
      <c r="A2220" s="9" t="n">
        <v>45881</v>
      </c>
      <c r="B2220" s="17" t="inlineStr">
        <is>
          <t>제이엔비</t>
        </is>
      </c>
      <c r="C2220" s="74" t="inlineStr">
        <is>
          <t>452160</t>
        </is>
      </c>
      <c r="D2220" s="10" t="n">
        <v>0.2432</v>
      </c>
      <c r="E2220" s="17" t="inlineStr">
        <is>
          <t>삼성전자 엔비디아 HBM3E 12단 공급 확정, 텍사스 파운드리 기대감</t>
        </is>
      </c>
      <c r="F2220" s="17" t="inlineStr">
        <is>
          <t>반도체/장비</t>
        </is>
      </c>
      <c r="G2220" s="74">
        <f>COUNTIF(B:B,B2220)</f>
        <v/>
      </c>
    </row>
    <row r="2221" ht="27.6" customHeight="1" s="55">
      <c r="A2221" s="9" t="n">
        <v>45867</v>
      </c>
      <c r="B2221" s="17" t="inlineStr">
        <is>
          <t>제이엔비</t>
        </is>
      </c>
      <c r="C2221" s="74" t="inlineStr">
        <is>
          <t>452160</t>
        </is>
      </c>
      <c r="D2221" s="17" t="inlineStr">
        <is>
          <t>+29.87% (상한가)</t>
        </is>
      </c>
      <c r="E2221" s="17" t="inlineStr">
        <is>
          <t>삼성전자 22.8조원 파운드리 수주 잭팟, 텍사스 파운드리 스태커 공급 부각</t>
        </is>
      </c>
      <c r="F2221" s="17" t="inlineStr">
        <is>
          <t>반도체/장비</t>
        </is>
      </c>
      <c r="G2221" s="74">
        <f>COUNTIF(B:B,B2221)</f>
        <v/>
      </c>
    </row>
    <row r="2222" ht="27.6" customHeight="1" s="55">
      <c r="A2222" s="9" t="n">
        <v>45866</v>
      </c>
      <c r="B2222" s="17" t="inlineStr">
        <is>
          <t>제이엔비</t>
        </is>
      </c>
      <c r="C2222" s="74" t="inlineStr">
        <is>
          <t>452160</t>
        </is>
      </c>
      <c r="D2222" s="17" t="inlineStr">
        <is>
          <t>+29.87% (상한가)</t>
        </is>
      </c>
      <c r="E2222" s="17" t="inlineStr">
        <is>
          <t>삼성 텍사스 파운드리 적용 스태커 기대감 및 22조 잭팟 수혜</t>
        </is>
      </c>
      <c r="F2222" s="17" t="inlineStr">
        <is>
          <t>반도체/장비</t>
        </is>
      </c>
      <c r="G2222" s="74">
        <f>COUNTIF(B:B,B2222)</f>
        <v/>
      </c>
    </row>
    <row r="2223" ht="27.6" customHeight="1" s="55">
      <c r="A2223" s="9" t="n">
        <v>45779</v>
      </c>
      <c r="B2223" s="17" t="inlineStr">
        <is>
          <t>제이엔비</t>
        </is>
      </c>
      <c r="C2223" s="74" t="inlineStr">
        <is>
          <t>452160</t>
        </is>
      </c>
      <c r="D2223" s="17" t="inlineStr">
        <is>
          <t>+29.87% (상한가)</t>
        </is>
      </c>
      <c r="E2223" s="17" t="inlineStr">
        <is>
          <t>삼성 텍사스 파운드리 적용 스태커 기대감 및 22조 잭팟 수혜</t>
        </is>
      </c>
      <c r="F2223" s="17" t="inlineStr">
        <is>
          <t>반도체/장비</t>
        </is>
      </c>
      <c r="G2223" s="74">
        <f>COUNTIF(B:B,B2223)</f>
        <v/>
      </c>
    </row>
    <row r="2224" ht="27.6" customHeight="1" s="55">
      <c r="A2224" s="9" t="n">
        <v>45974</v>
      </c>
      <c r="B2224" s="17" t="inlineStr">
        <is>
          <t>제닉스로보틱스</t>
        </is>
      </c>
      <c r="C2224" s="74" t="inlineStr">
        <is>
          <t>381620</t>
        </is>
      </c>
      <c r="D2224" s="10" t="n">
        <v>0.1843</v>
      </c>
      <c r="E2224" s="17" t="inlineStr">
        <is>
          <t>현대차 미국 기지 로봇 공급 완료, 삼성전자와도 협의 진행</t>
        </is>
      </c>
      <c r="F2224" s="17" t="inlineStr">
        <is>
          <t>로봇</t>
        </is>
      </c>
      <c r="G2224" s="74">
        <f>COUNTIF(B:B,B2224)</f>
        <v/>
      </c>
    </row>
    <row r="2225" ht="27.6" customHeight="1" s="55">
      <c r="A2225" s="9" t="n">
        <v>45961</v>
      </c>
      <c r="B2225" s="11" t="inlineStr">
        <is>
          <t>제닉스로보틱스</t>
        </is>
      </c>
      <c r="C2225" s="74" t="inlineStr">
        <is>
          <t>381620</t>
        </is>
      </c>
      <c r="D2225" s="10" t="n">
        <v>0.1565</v>
      </c>
      <c r="E2225" s="17" t="inlineStr">
        <is>
          <t>테슬라, 엔비디아 공급망 합류 기대 및 삼성전자 라인 진입</t>
        </is>
      </c>
      <c r="F2225" s="17" t="inlineStr">
        <is>
          <t>로봇</t>
        </is>
      </c>
      <c r="G2225" s="74">
        <f>COUNTIF(B:B,B2225)</f>
        <v/>
      </c>
    </row>
    <row r="2226" ht="27.6" customHeight="1" s="55">
      <c r="A2226" s="9" t="n">
        <v>45944</v>
      </c>
      <c r="B2226" s="17" t="inlineStr">
        <is>
          <t>제닉스로보틱스</t>
        </is>
      </c>
      <c r="C2226" s="74" t="inlineStr">
        <is>
          <t>381620</t>
        </is>
      </c>
      <c r="D2226" s="10" t="n">
        <v>0.0963</v>
      </c>
      <c r="E2226" s="17" t="inlineStr">
        <is>
          <t>삼성전자 스마트팩토리 장비 공급 및 테슬라 이슈</t>
        </is>
      </c>
      <c r="F2226" s="17" t="inlineStr">
        <is>
          <t>로봇</t>
        </is>
      </c>
      <c r="G2226" s="74">
        <f>COUNTIF(B:B,B2226)</f>
        <v/>
      </c>
    </row>
    <row r="2227" ht="27.6" customHeight="1" s="55">
      <c r="A2227" s="9" t="n">
        <v>45901</v>
      </c>
      <c r="B2227" s="17" t="inlineStr">
        <is>
          <t>제닉스로보틱스</t>
        </is>
      </c>
      <c r="C2227" s="74" t="inlineStr">
        <is>
          <t>381620</t>
        </is>
      </c>
      <c r="D2227" s="10" t="n">
        <v>0.1951</v>
      </c>
      <c r="E2227" s="17" t="inlineStr">
        <is>
          <t>세계 최초 AGV, AMR 제어시스템 내재화, 노란봉투법 통과에 따른 물류 로봇 강세</t>
        </is>
      </c>
      <c r="F2227" s="17" t="inlineStr">
        <is>
          <t>로봇/물류</t>
        </is>
      </c>
      <c r="G2227" s="74">
        <f>COUNTIF(B:B,B2227)</f>
        <v/>
      </c>
    </row>
    <row r="2228" ht="27.6" customHeight="1" s="55">
      <c r="A2228" s="9" t="n">
        <v>46021</v>
      </c>
      <c r="B2228" s="19" t="inlineStr">
        <is>
          <t>저스템</t>
        </is>
      </c>
      <c r="C2228" s="74" t="inlineStr">
        <is>
          <t>417840</t>
        </is>
      </c>
      <c r="D2228" s="10" t="n">
        <v>0.113</v>
      </c>
      <c r="E2228" s="17" t="inlineStr">
        <is>
          <t>JFS, 국내 IDM 퀄 통과로 고객사 확대 전망 및 무상증자 이슈 지속</t>
        </is>
      </c>
      <c r="F2228" s="17" t="inlineStr">
        <is>
          <t>반도체</t>
        </is>
      </c>
      <c r="G2228" s="74">
        <f>COUNTIF(B:B,B2228)</f>
        <v/>
      </c>
    </row>
    <row r="2229" ht="27.6" customHeight="1" s="55">
      <c r="A2229" s="9" t="n">
        <v>46009</v>
      </c>
      <c r="B2229" s="19" t="inlineStr">
        <is>
          <t>저스템</t>
        </is>
      </c>
      <c r="C2229" s="74" t="inlineStr">
        <is>
          <t>417840</t>
        </is>
      </c>
      <c r="D2229" s="10" t="n">
        <v>0.2077</v>
      </c>
      <c r="E2229" s="17" t="inlineStr">
        <is>
          <t>200% 무상증자 결정을 통한 주주가치 제고 및 유동성 강화</t>
        </is>
      </c>
      <c r="F2229" s="17" t="inlineStr">
        <is>
          <t>무상증자 14</t>
        </is>
      </c>
      <c r="G2229" s="74">
        <f>COUNTIF(B:B,B2229)</f>
        <v/>
      </c>
    </row>
    <row r="2230" ht="27.6" customHeight="1" s="55">
      <c r="A2230" s="9" t="n">
        <v>45665</v>
      </c>
      <c r="B2230" s="17" t="inlineStr">
        <is>
          <t>저스템</t>
        </is>
      </c>
      <c r="C2230" s="74" t="inlineStr">
        <is>
          <t>417840</t>
        </is>
      </c>
      <c r="D2230" s="10" t="n">
        <v>0.06510000000000001</v>
      </c>
      <c r="E2230" s="17" t="inlineStr">
        <is>
          <t>엔비디아 마이크론 채택 및 삼성 HBM 수율 개선 필수 장비 부각</t>
        </is>
      </c>
      <c r="F2230" s="17" t="inlineStr">
        <is>
          <t>반도체 장비</t>
        </is>
      </c>
      <c r="G2230" s="74">
        <f>COUNTIF(B:B,B2230)</f>
        <v/>
      </c>
    </row>
    <row r="2231" ht="27.6" customHeight="1" s="55">
      <c r="A2231" s="9" t="n">
        <v>45664</v>
      </c>
      <c r="B2231" s="17" t="inlineStr">
        <is>
          <t>저스템</t>
        </is>
      </c>
      <c r="C2231" s="74" t="inlineStr">
        <is>
          <t>417840</t>
        </is>
      </c>
      <c r="D2231" s="17" t="inlineStr">
        <is>
          <t>+29.90% (상한가)</t>
        </is>
      </c>
      <c r="E2231" s="17" t="inlineStr">
        <is>
          <t>젠슨 황 블랙웰 마이크론 GDDR7 탑재 발표, 마이크론에 핵심 장비 공급 부각</t>
        </is>
      </c>
      <c r="F2231" s="17" t="inlineStr">
        <is>
          <t>반도체 장비</t>
        </is>
      </c>
      <c r="G2231" s="74">
        <f>COUNTIF(B:B,B2231)</f>
        <v/>
      </c>
    </row>
    <row r="2232" ht="27.6" customHeight="1" s="55">
      <c r="A2232" s="9" t="n">
        <v>45756</v>
      </c>
      <c r="B2232" s="17" t="inlineStr">
        <is>
          <t>자연과환경</t>
        </is>
      </c>
      <c r="C2232" s="74" t="inlineStr">
        <is>
          <t>043910</t>
        </is>
      </c>
      <c r="D2232" s="10" t="n">
        <v>0.1342</v>
      </c>
      <c r="E2232" s="17" t="inlineStr">
        <is>
          <t>국토부 주관 PC모듈러 공동주택 제조 및 실증사업 선정</t>
        </is>
      </c>
      <c r="F2232" s="17" t="inlineStr">
        <is>
          <t>건설/모듈러</t>
        </is>
      </c>
      <c r="G2232" s="74">
        <f>COUNTIF(B:B,B2232)</f>
        <v/>
      </c>
    </row>
    <row r="2233" ht="27.6" customHeight="1" s="55">
      <c r="A2233" s="9" t="n">
        <v>45751</v>
      </c>
      <c r="B2233" s="17" t="inlineStr">
        <is>
          <t>자연과환경</t>
        </is>
      </c>
      <c r="C2233" s="74" t="inlineStr">
        <is>
          <t>043910</t>
        </is>
      </c>
      <c r="D2233" s="10" t="n">
        <v>0.185</v>
      </c>
      <c r="E2233" s="17" t="inlineStr">
        <is>
          <t>경북 영덕 산불 진화 완료 및 환경 복원 이슈</t>
        </is>
      </c>
      <c r="F2233" s="17" t="inlineStr">
        <is>
          <t>환경/복원</t>
        </is>
      </c>
      <c r="G2233" s="74">
        <f>COUNTIF(B:B,B2233)</f>
        <v/>
      </c>
    </row>
    <row r="2234" ht="27.6" customHeight="1" s="55">
      <c r="A2234" s="9" t="n">
        <v>45744</v>
      </c>
      <c r="B2234" s="17" t="inlineStr">
        <is>
          <t>자연과환경</t>
        </is>
      </c>
      <c r="C2234" s="74" t="inlineStr">
        <is>
          <t>043910</t>
        </is>
      </c>
      <c r="D2234" s="10" t="n">
        <v>0.0813</v>
      </c>
      <c r="E2234" s="17" t="inlineStr">
        <is>
          <t>경북 산불 발생 및 산림 복구 관련 수혜 기대</t>
        </is>
      </c>
      <c r="F2234" s="17" t="inlineStr">
        <is>
          <t>환경/복원</t>
        </is>
      </c>
      <c r="G2234" s="74">
        <f>COUNTIF(B:B,B2234)</f>
        <v/>
      </c>
    </row>
    <row r="2235" ht="27.6" customHeight="1" s="55">
      <c r="A2235" s="9" t="n">
        <v>45743</v>
      </c>
      <c r="B2235" s="17" t="inlineStr">
        <is>
          <t>자연과환경</t>
        </is>
      </c>
      <c r="C2235" s="74" t="inlineStr">
        <is>
          <t>043910</t>
        </is>
      </c>
      <c r="D2235" s="17" t="inlineStr">
        <is>
          <t>+29.87% (상한가)</t>
        </is>
      </c>
      <c r="E2235" s="17" t="inlineStr">
        <is>
          <t>경북 산불 확산 및 민주당 산불 추경 추진 (재난 예비비 복원) 이슈</t>
        </is>
      </c>
      <c r="F2235" s="17" t="inlineStr">
        <is>
          <t>환경/복원</t>
        </is>
      </c>
      <c r="G2235" s="74">
        <f>COUNTIF(B:B,B2235)</f>
        <v/>
      </c>
    </row>
    <row r="2236" ht="27.6" customHeight="1" s="55">
      <c r="A2236" s="9" t="n">
        <v>45974</v>
      </c>
      <c r="B2236" s="17" t="inlineStr">
        <is>
          <t>일신바이오</t>
        </is>
      </c>
      <c r="C2236" s="74" t="inlineStr">
        <is>
          <t>068330</t>
        </is>
      </c>
      <c r="D2236" s="10" t="n">
        <v>0.1471</v>
      </c>
      <c r="E2236" s="17" t="inlineStr">
        <is>
          <t>콜드체인 수요 급증 기대감</t>
        </is>
      </c>
      <c r="F2236" s="17" t="inlineStr">
        <is>
          <t>바이오/장비</t>
        </is>
      </c>
      <c r="G2236" s="74">
        <f>COUNTIF(B:B,B2236)</f>
        <v/>
      </c>
    </row>
    <row r="2237" ht="27.6" customHeight="1" s="55">
      <c r="A2237" s="9" t="n">
        <v>45855</v>
      </c>
      <c r="B2237" s="17" t="inlineStr">
        <is>
          <t>일신바이오</t>
        </is>
      </c>
      <c r="C2237" s="74" t="inlineStr">
        <is>
          <t>068330</t>
        </is>
      </c>
      <c r="D2237" s="10" t="n">
        <v>0.1586</v>
      </c>
      <c r="E2237" s="17" t="inlineStr">
        <is>
          <t>삼성 사법 리스크 해소에 따른 바이오 사업 확장 기대감 낙수효과</t>
        </is>
      </c>
      <c r="F2237" s="17" t="inlineStr">
        <is>
          <t>바이오/장비</t>
        </is>
      </c>
      <c r="G2237" s="74">
        <f>COUNTIF(B:B,B2237)</f>
        <v/>
      </c>
    </row>
    <row r="2238" ht="27.6" customHeight="1" s="55">
      <c r="A2238" s="9" t="n">
        <v>45825</v>
      </c>
      <c r="B2238" s="17" t="inlineStr">
        <is>
          <t>일신바이오</t>
        </is>
      </c>
      <c r="C2238" s="74" t="inlineStr">
        <is>
          <t>068330</t>
        </is>
      </c>
      <c r="D2238" s="10" t="n">
        <v>0.2225</v>
      </c>
      <c r="E2238" s="17" t="inlineStr">
        <is>
          <t>삼성 오가노이드 진출 관련 필수 아이템 '콜드체인' 공급사 수혜 기대</t>
        </is>
      </c>
      <c r="F2238" s="17" t="inlineStr">
        <is>
          <t>바이오/장비</t>
        </is>
      </c>
      <c r="G2238" s="74">
        <f>COUNTIF(B:B,B2238)</f>
        <v/>
      </c>
    </row>
    <row r="2239" ht="27.6" customHeight="1" s="55">
      <c r="A2239" s="9" t="n">
        <v>45817</v>
      </c>
      <c r="B2239" s="17" t="inlineStr">
        <is>
          <t>일신바이오</t>
        </is>
      </c>
      <c r="C2239" s="74" t="inlineStr">
        <is>
          <t>068330</t>
        </is>
      </c>
      <c r="D2239" s="10" t="n">
        <v>0.1243</v>
      </c>
      <c r="E2239" s="17" t="inlineStr">
        <is>
          <t>이재용 회장 삼성바이오로직스 방문 및 바이오 육성 의지 재확인</t>
        </is>
      </c>
      <c r="F2239" s="17" t="inlineStr">
        <is>
          <t>바이오/장비</t>
        </is>
      </c>
      <c r="G2239" s="74">
        <f>COUNTIF(B:B,B2239)</f>
        <v/>
      </c>
    </row>
    <row r="2240" ht="27.6" customHeight="1" s="55">
      <c r="A2240" s="9" t="n">
        <v>46002</v>
      </c>
      <c r="B2240" s="19" t="inlineStr">
        <is>
          <t>일동홀딩스</t>
        </is>
      </c>
      <c r="C2240" s="74" t="inlineStr">
        <is>
          <t>000230</t>
        </is>
      </c>
      <c r="D2240" s="10" t="n">
        <v>0.1712</v>
      </c>
      <c r="E2240" s="17" t="inlineStr">
        <is>
          <t>일동제약 급등과 연동되어 비만치료제 관련주로 동반 상승</t>
        </is>
      </c>
      <c r="F2240" s="17" t="inlineStr">
        <is>
          <t>바이오/지주사</t>
        </is>
      </c>
      <c r="G2240" s="74">
        <f>COUNTIF(B:B,B2240)</f>
        <v/>
      </c>
    </row>
    <row r="2241" ht="27.6" customHeight="1" s="55">
      <c r="A2241" s="9" t="n">
        <v>45967</v>
      </c>
      <c r="B2241" s="17" t="inlineStr">
        <is>
          <t>일동홀딩스</t>
        </is>
      </c>
      <c r="C2241" s="74" t="inlineStr">
        <is>
          <t>000230</t>
        </is>
      </c>
      <c r="D2241" s="10" t="n">
        <v>0.1429</v>
      </c>
      <c r="E2241" s="17" t="inlineStr">
        <is>
          <t>일동제약 3분기 영업이익 급증 및 비만치료제 모멘텀</t>
        </is>
      </c>
      <c r="F2241" s="17" t="inlineStr">
        <is>
          <t>지주사</t>
        </is>
      </c>
      <c r="G2241" s="74">
        <f>COUNTIF(B:B,B2241)</f>
        <v/>
      </c>
    </row>
    <row r="2242" ht="27.6" customHeight="1" s="55">
      <c r="A2242" s="9" t="n">
        <v>45966</v>
      </c>
      <c r="B2242" s="23" t="inlineStr">
        <is>
          <t>일동홀딩스</t>
        </is>
      </c>
      <c r="C2242" s="74" t="inlineStr">
        <is>
          <t>000230</t>
        </is>
      </c>
      <c r="D2242" s="10" t="n">
        <v>0.2994</v>
      </c>
      <c r="E2242" s="17" t="inlineStr">
        <is>
          <t>자회사 일동제약 비만치료제 가치 부각 (상한가)</t>
        </is>
      </c>
      <c r="F2242" s="17" t="inlineStr">
        <is>
          <t>지주사/제약</t>
        </is>
      </c>
      <c r="G2242" s="74">
        <f>COUNTIF(B:B,B2242)</f>
        <v/>
      </c>
    </row>
    <row r="2243" ht="27.6" customHeight="1" s="55">
      <c r="A2243" s="9" t="n">
        <v>45929</v>
      </c>
      <c r="B2243" s="17" t="inlineStr">
        <is>
          <t>일동홀딩스</t>
        </is>
      </c>
      <c r="C2243" s="74" t="inlineStr">
        <is>
          <t>000230</t>
        </is>
      </c>
      <c r="D2243" s="17" t="inlineStr">
        <is>
          <t>+29.99% (상한가)</t>
        </is>
      </c>
      <c r="E2243" s="17" t="inlineStr">
        <is>
          <t>일동제약 경구용 비만치료제 임상 1상 탑라인 데이터 발표 (4주 최대 13.8% 감량)</t>
        </is>
      </c>
      <c r="F2243" s="17" t="inlineStr">
        <is>
          <t>제약/바이오</t>
        </is>
      </c>
      <c r="G2243" s="74">
        <f>COUNTIF(B:B,B2243)</f>
        <v/>
      </c>
    </row>
    <row r="2244" ht="27.6" customHeight="1" s="55">
      <c r="A2244" s="9" t="n">
        <v>45860</v>
      </c>
      <c r="B2244" s="17" t="inlineStr">
        <is>
          <t>인포바인</t>
        </is>
      </c>
      <c r="C2244" s="74" t="inlineStr">
        <is>
          <t>115310</t>
        </is>
      </c>
      <c r="D2244" s="10" t="n">
        <v>0.1246</v>
      </c>
      <c r="E2244" s="17" t="inlineStr">
        <is>
          <t>자사주 소각 의무화 법안 발의 관련 자사주 보유 비율 상위 종목 부각</t>
        </is>
      </c>
      <c r="F2244" s="17" t="inlineStr">
        <is>
          <t>통신/결제</t>
        </is>
      </c>
      <c r="G2244" s="74">
        <f>COUNTIF(B:B,B2244)</f>
        <v/>
      </c>
    </row>
    <row r="2245" ht="27.6" customHeight="1" s="55">
      <c r="A2245" s="9" t="n">
        <v>45852</v>
      </c>
      <c r="B2245" s="17" t="inlineStr">
        <is>
          <t>인포바인</t>
        </is>
      </c>
      <c r="C2245" s="74" t="inlineStr">
        <is>
          <t>115310</t>
        </is>
      </c>
      <c r="D2245" s="10" t="n">
        <v>0.2224</v>
      </c>
      <c r="E2245" s="17" t="inlineStr">
        <is>
          <t>여당 자사주 의무 소각 법안 발의, 자사주 보유 비율 상위 부각</t>
        </is>
      </c>
      <c r="F2245" s="17" t="inlineStr">
        <is>
          <t>통신/결제</t>
        </is>
      </c>
      <c r="G2245" s="74">
        <f>COUNTIF(B:B,B2245)</f>
        <v/>
      </c>
    </row>
    <row r="2246" ht="27.6" customHeight="1" s="55">
      <c r="A2246" s="9" t="n">
        <v>45849</v>
      </c>
      <c r="B2246" s="17" t="inlineStr">
        <is>
          <t>인포바인</t>
        </is>
      </c>
      <c r="C2246" s="74" t="inlineStr">
        <is>
          <t>115310</t>
        </is>
      </c>
      <c r="D2246" s="10" t="n">
        <v>0.2224</v>
      </c>
      <c r="E2246" s="17" t="inlineStr">
        <is>
          <t>여당 자사주 의무 소각 법안 발의, 자사주 보유 비율 상위 부각</t>
        </is>
      </c>
      <c r="F2246" s="17" t="inlineStr">
        <is>
          <t>통신/결제</t>
        </is>
      </c>
      <c r="G2246" s="74">
        <f>COUNTIF(B:B,B2246)</f>
        <v/>
      </c>
    </row>
    <row r="2247" ht="27.6" customHeight="1" s="55">
      <c r="A2247" s="9" t="n">
        <v>45847</v>
      </c>
      <c r="B2247" s="17" t="inlineStr">
        <is>
          <t>인포바인</t>
        </is>
      </c>
      <c r="C2247" s="74" t="inlineStr">
        <is>
          <t>115310</t>
        </is>
      </c>
      <c r="D2247" s="17" t="inlineStr">
        <is>
          <t>+29.99% (상한가)</t>
        </is>
      </c>
      <c r="E2247" s="17" t="inlineStr">
        <is>
          <t>자사주 의무소각 법안 발의, 자사주 보유 비율 상위 부각</t>
        </is>
      </c>
      <c r="F2247" s="17" t="inlineStr">
        <is>
          <t>통신/결제</t>
        </is>
      </c>
      <c r="G2247" s="74">
        <f>COUNTIF(B:B,B2247)</f>
        <v/>
      </c>
    </row>
    <row r="2248" ht="27.6" customHeight="1" s="55">
      <c r="A2248" s="9" t="n">
        <v>45989</v>
      </c>
      <c r="B2248" s="17" t="inlineStr">
        <is>
          <t>인투셀</t>
        </is>
      </c>
      <c r="C2248" s="74" t="inlineStr">
        <is>
          <t>287840</t>
        </is>
      </c>
      <c r="D2248" s="10" t="n">
        <v>0.0873</v>
      </c>
      <c r="E2248" s="17" t="inlineStr">
        <is>
          <t>고형암 치료제 ITC-6146RO 미국 임상 1상 계획 승인</t>
        </is>
      </c>
      <c r="F2248" s="17" t="inlineStr">
        <is>
          <t>바이오</t>
        </is>
      </c>
      <c r="G2248" s="74">
        <f>COUNTIF(B:B,B2248)</f>
        <v/>
      </c>
    </row>
    <row r="2249" ht="27.6" customHeight="1" s="55">
      <c r="A2249" s="9" t="n">
        <v>45804</v>
      </c>
      <c r="B2249" s="17" t="inlineStr">
        <is>
          <t>인투셀</t>
        </is>
      </c>
      <c r="C2249" s="74" t="inlineStr">
        <is>
          <t>287840</t>
        </is>
      </c>
      <c r="D2249" s="10" t="n">
        <v>0.06560000000000001</v>
      </c>
      <c r="E2249" s="17" t="inlineStr">
        <is>
          <t>세계 최초 ADC 플랫폼 게임체인저 부각 및 삼성 등 투자 유치</t>
        </is>
      </c>
      <c r="F2249" s="17" t="inlineStr">
        <is>
          <t>바이오/ADC</t>
        </is>
      </c>
      <c r="G2249" s="74">
        <f>COUNTIF(B:B,B2249)</f>
        <v/>
      </c>
    </row>
    <row r="2250" ht="27.6" customHeight="1" s="55">
      <c r="A2250" s="9" t="n">
        <v>45803</v>
      </c>
      <c r="B2250" s="17" t="inlineStr">
        <is>
          <t>인투셀</t>
        </is>
      </c>
      <c r="C2250" s="74" t="inlineStr">
        <is>
          <t>287840</t>
        </is>
      </c>
      <c r="D2250" s="10" t="n">
        <v>0.2861</v>
      </c>
      <c r="E2250" s="17" t="inlineStr">
        <is>
          <t>삼성이 선택한 세계 최초 ADC 플랫폼, 게임체인저 부각</t>
        </is>
      </c>
      <c r="F2250" s="17" t="inlineStr">
        <is>
          <t>바이오/ADC</t>
        </is>
      </c>
      <c r="G2250" s="74">
        <f>COUNTIF(B:B,B2250)</f>
        <v/>
      </c>
    </row>
    <row r="2251" ht="27.6" customHeight="1" s="55">
      <c r="A2251" s="9" t="n">
        <v>45800</v>
      </c>
      <c r="B2251" s="17" t="inlineStr">
        <is>
          <t>인투셀</t>
        </is>
      </c>
      <c r="C2251" s="74" t="inlineStr">
        <is>
          <t>287840</t>
        </is>
      </c>
      <c r="D2251" s="10" t="n">
        <v>0.9529</v>
      </c>
      <c r="E2251" s="17" t="inlineStr">
        <is>
          <t>혁신적인 링커 기술 기반 ADC 게임체인저 부각 (코스닥 신규 상장 추정)</t>
        </is>
      </c>
      <c r="F2251" s="17" t="inlineStr">
        <is>
          <t>바이오/ADC</t>
        </is>
      </c>
      <c r="G2251" s="74">
        <f>COUNTIF(B:B,B2251)</f>
        <v/>
      </c>
    </row>
    <row r="2252" ht="27.6" customHeight="1" s="55">
      <c r="A2252" s="9" t="n">
        <v>45876</v>
      </c>
      <c r="B2252" s="17" t="inlineStr">
        <is>
          <t>이오테크닉스</t>
        </is>
      </c>
      <c r="C2252" s="74" t="inlineStr">
        <is>
          <t>039030</t>
        </is>
      </c>
      <c r="D2252" s="10" t="n">
        <v>0.0892</v>
      </c>
      <c r="E2252" s="17" t="inlineStr">
        <is>
          <t>SK하이닉스 HBM4 가격 인상설 및 삼성전자 반전 기회 기대</t>
        </is>
      </c>
      <c r="F2252" s="17" t="inlineStr">
        <is>
          <t>반도체/장비</t>
        </is>
      </c>
      <c r="G2252" s="74">
        <f>COUNTIF(B:B,B2252)</f>
        <v/>
      </c>
    </row>
    <row r="2253" ht="27.6" customHeight="1" s="55">
      <c r="A2253" s="9" t="n">
        <v>45849</v>
      </c>
      <c r="B2253" s="17" t="inlineStr">
        <is>
          <t>이오테크닉스</t>
        </is>
      </c>
      <c r="C2253" s="74" t="inlineStr">
        <is>
          <t>039030</t>
        </is>
      </c>
      <c r="D2253" s="10" t="n">
        <v>0.0732</v>
      </c>
      <c r="E2253" s="17" t="inlineStr">
        <is>
          <t>SK하이닉스 HBM4 공정 변화(펨토초 그루빙 도입) 수혜 기대</t>
        </is>
      </c>
      <c r="F2253" s="17" t="inlineStr">
        <is>
          <t>반도체/장비</t>
        </is>
      </c>
      <c r="G2253" s="74">
        <f>COUNTIF(B:B,B2253)</f>
        <v/>
      </c>
    </row>
    <row r="2254" ht="27.6" customHeight="1" s="55">
      <c r="A2254" s="9" t="n">
        <v>45848</v>
      </c>
      <c r="B2254" s="17" t="inlineStr">
        <is>
          <t>이오테크닉스</t>
        </is>
      </c>
      <c r="C2254" s="74" t="inlineStr">
        <is>
          <t>039030</t>
        </is>
      </c>
      <c r="D2254" s="10" t="n">
        <v>0.07729999999999999</v>
      </c>
      <c r="E2254" s="17" t="inlineStr">
        <is>
          <t>엔비디아 시총 4조달러 달성 및 반도체주 강세</t>
        </is>
      </c>
      <c r="F2254" s="17" t="inlineStr">
        <is>
          <t>반도체/장비</t>
        </is>
      </c>
      <c r="G2254" s="74">
        <f>COUNTIF(B:B,B2254)</f>
        <v/>
      </c>
    </row>
    <row r="2255" ht="27.6" customHeight="1" s="55">
      <c r="A2255" s="9" t="n">
        <v>45841</v>
      </c>
      <c r="B2255" s="17" t="inlineStr">
        <is>
          <t>이오테크닉스</t>
        </is>
      </c>
      <c r="C2255" s="74" t="inlineStr">
        <is>
          <t>039030</t>
        </is>
      </c>
      <c r="D2255" s="10" t="n">
        <v>0.0838</v>
      </c>
      <c r="E2255" s="17" t="inlineStr">
        <is>
          <t>본격적인 중장기 성장 기대 (흥국증권 리포트)</t>
        </is>
      </c>
      <c r="F2255" s="17" t="inlineStr">
        <is>
          <t>반도체/장비</t>
        </is>
      </c>
      <c r="G2255" s="74">
        <f>COUNTIF(B:B,B2255)</f>
        <v/>
      </c>
    </row>
    <row r="2256" ht="27.6" customHeight="1" s="55">
      <c r="A2256" s="9" t="n">
        <v>46010</v>
      </c>
      <c r="B2256" s="19" t="inlineStr">
        <is>
          <t>이엔셀</t>
        </is>
      </c>
      <c r="C2256" s="74" t="inlineStr">
        <is>
          <t>456070</t>
        </is>
      </c>
      <c r="D2256" s="10" t="n">
        <v>0.1681</v>
      </c>
      <c r="E2256" s="17" t="inlineStr">
        <is>
          <t>미국 내 샤르코마리투스병 치료 신약(EN001) 특허 등록</t>
        </is>
      </c>
      <c r="F2256" s="17" t="inlineStr">
        <is>
          <t>바이오 19</t>
        </is>
      </c>
      <c r="G2256" s="74">
        <f>COUNTIF(B:B,B2256)</f>
        <v/>
      </c>
    </row>
    <row r="2257" ht="27.6" customHeight="1" s="55">
      <c r="A2257" s="9" t="n">
        <v>46007</v>
      </c>
      <c r="B2257" s="17" t="inlineStr">
        <is>
          <t>이엔셀</t>
        </is>
      </c>
      <c r="C2257" s="74" t="inlineStr">
        <is>
          <t>456070</t>
        </is>
      </c>
      <c r="D2257" s="17" t="inlineStr">
        <is>
          <t>+29.38% (상한가)</t>
        </is>
      </c>
      <c r="E2257" s="17" t="inlineStr">
        <is>
          <t>샤르코마리투스병 치료 신약(EN001) 미국 특허 등록 성공</t>
        </is>
      </c>
      <c r="F2257" s="17" t="inlineStr">
        <is>
          <t>바이오/제약 9</t>
        </is>
      </c>
      <c r="G2257" s="74">
        <f>COUNTIF(B:B,B2257)</f>
        <v/>
      </c>
    </row>
    <row r="2258" ht="27.6" customHeight="1" s="55">
      <c r="A2258" s="9" t="n">
        <v>45716</v>
      </c>
      <c r="B2258" s="17" t="inlineStr">
        <is>
          <t>이엔셀</t>
        </is>
      </c>
      <c r="C2258" s="74" t="inlineStr">
        <is>
          <t>456070</t>
        </is>
      </c>
      <c r="D2258" s="10" t="n">
        <v>0.0457</v>
      </c>
      <c r="E2258" s="17" t="inlineStr">
        <is>
          <t>차세대 줄기세포치료제 FDA 희귀의약품 지정 및 첨생법 시행 수혜</t>
        </is>
      </c>
      <c r="F2258" s="17" t="inlineStr">
        <is>
          <t>바이오/줄기세포</t>
        </is>
      </c>
      <c r="G2258" s="74">
        <f>COUNTIF(B:B,B2258)</f>
        <v/>
      </c>
    </row>
    <row r="2259" ht="27.6" customHeight="1" s="55">
      <c r="A2259" s="9" t="n">
        <v>45709</v>
      </c>
      <c r="B2259" s="17" t="inlineStr">
        <is>
          <t>이엔셀</t>
        </is>
      </c>
      <c r="C2259" s="74" t="inlineStr">
        <is>
          <t>456070</t>
        </is>
      </c>
      <c r="D2259" s="10" t="n">
        <v>0.1436</v>
      </c>
      <c r="E2259" s="17" t="inlineStr">
        <is>
          <t>개정 첨생법 시행 수혜 기대, 국내 유일 세포/바이러스 동시 생산 능력 부각</t>
        </is>
      </c>
      <c r="F2259" s="17" t="inlineStr">
        <is>
          <t>제약/바이오</t>
        </is>
      </c>
      <c r="G2259" s="74">
        <f>COUNTIF(B:B,B2259)</f>
        <v/>
      </c>
    </row>
    <row r="2260" ht="27.6" customHeight="1" s="55">
      <c r="A2260" s="9" t="n">
        <v>45993</v>
      </c>
      <c r="B2260" s="17" t="inlineStr">
        <is>
          <t>이노테크</t>
        </is>
      </c>
      <c r="C2260" s="74" t="inlineStr">
        <is>
          <t>469610</t>
        </is>
      </c>
      <c r="D2260" s="10" t="n">
        <v>0.0832</v>
      </c>
      <c r="E2260" s="17" t="inlineStr">
        <is>
          <t>삼성전자 엑시노스 2500에 AI 최적화 기술 공급, 폴더블 검사장비 독점 공급</t>
        </is>
      </c>
      <c r="F2260" s="17" t="inlineStr">
        <is>
          <t>AI, 폴더블</t>
        </is>
      </c>
      <c r="G2260" s="74">
        <f>COUNTIF(B:B,B2260)</f>
        <v/>
      </c>
    </row>
    <row r="2261" ht="27.6" customHeight="1" s="55">
      <c r="A2261" s="9" t="n">
        <v>45988</v>
      </c>
      <c r="B2261" s="17" t="inlineStr">
        <is>
          <t>이노테크</t>
        </is>
      </c>
      <c r="C2261" s="74" t="inlineStr">
        <is>
          <t>469610</t>
        </is>
      </c>
      <c r="D2261" s="10" t="n">
        <v>0.0832</v>
      </c>
      <c r="E2261" s="17" t="inlineStr">
        <is>
          <t>삼성 Exynos 기술 공급 및 폴더블 장비 이슈 지속</t>
        </is>
      </c>
      <c r="F2261" s="17" t="inlineStr">
        <is>
          <t>AI, 폴더블</t>
        </is>
      </c>
      <c r="G2261" s="74">
        <f>COUNTIF(B:B,B2261)</f>
        <v/>
      </c>
    </row>
    <row r="2262" ht="27.6" customHeight="1" s="55">
      <c r="A2262" s="9" t="n">
        <v>45987</v>
      </c>
      <c r="B2262" s="17" t="inlineStr">
        <is>
          <t>이노테크</t>
        </is>
      </c>
      <c r="C2262" s="74" t="inlineStr">
        <is>
          <t>469610</t>
        </is>
      </c>
      <c r="D2262" s="17" t="inlineStr">
        <is>
          <t>상한가</t>
        </is>
      </c>
      <c r="E2262" s="17" t="inlineStr">
        <is>
          <t>삼성전자 엑시노스 2500 기술 공급, 삼성D 폴더블 검사장비 독점 이슈</t>
        </is>
      </c>
      <c r="F2262" s="17" t="inlineStr">
        <is>
          <t>AI, 폴더블</t>
        </is>
      </c>
      <c r="G2262" s="74">
        <f>COUNTIF(B:B,B2262)</f>
        <v/>
      </c>
    </row>
    <row r="2263" ht="27.6" customHeight="1" s="55">
      <c r="A2263" s="9" t="n">
        <v>45968</v>
      </c>
      <c r="B2263" s="17" t="inlineStr">
        <is>
          <t>이노테크</t>
        </is>
      </c>
      <c r="C2263" s="74" t="inlineStr">
        <is>
          <t>469610</t>
        </is>
      </c>
      <c r="D2263" s="10" t="n">
        <v>3</v>
      </c>
      <c r="E2263" s="17" t="inlineStr">
        <is>
          <t>삼성D 폴더블 OLED 신뢰성 검사장비 독점 공급 부각 (신규상장 등 변동성 추정)</t>
        </is>
      </c>
      <c r="F2263" s="17" t="inlineStr">
        <is>
          <t>디스플레이/장비</t>
        </is>
      </c>
      <c r="G2263" s="74">
        <f>COUNTIF(B:B,B2263)</f>
        <v/>
      </c>
    </row>
    <row r="2264" ht="27.6" customHeight="1" s="55">
      <c r="A2264" s="9" t="n">
        <v>45817</v>
      </c>
      <c r="B2264" s="17" t="inlineStr">
        <is>
          <t>유비벨록스</t>
        </is>
      </c>
      <c r="C2264" s="74" t="inlineStr">
        <is>
          <t>089850</t>
        </is>
      </c>
      <c r="D2264" s="10" t="n">
        <v>0.1518</v>
      </c>
      <c r="E2264" s="17" t="inlineStr">
        <is>
          <t>지역화폐 사업자 및 지역화폐 카드 공급·발급 대행 수수료 부각</t>
        </is>
      </c>
      <c r="F2264" s="17" t="inlineStr">
        <is>
          <t>지역화폐/스마트카드</t>
        </is>
      </c>
      <c r="G2264" s="74">
        <f>COUNTIF(B:B,B2264)</f>
        <v/>
      </c>
    </row>
    <row r="2265" ht="27.6" customHeight="1" s="55">
      <c r="A2265" s="9" t="n">
        <v>45775</v>
      </c>
      <c r="B2265" s="17" t="inlineStr">
        <is>
          <t>유비벨록스</t>
        </is>
      </c>
      <c r="C2265" s="74" t="inlineStr">
        <is>
          <t>089850</t>
        </is>
      </c>
      <c r="D2265" s="17" t="inlineStr">
        <is>
          <t>+29.99% (상한가)</t>
        </is>
      </c>
      <c r="E2265" s="17" t="inlineStr">
        <is>
          <t>SKT 2300만 가입자 유심 전면 무료 교체에 따른 수혜 기대</t>
        </is>
      </c>
      <c r="F2265" s="17" t="inlineStr">
        <is>
          <t>스마트카드/유심</t>
        </is>
      </c>
      <c r="G2265" s="74">
        <f>COUNTIF(B:B,B2265)</f>
        <v/>
      </c>
    </row>
    <row r="2266" ht="27.6" customHeight="1" s="55">
      <c r="A2266" s="9" t="n">
        <v>45772</v>
      </c>
      <c r="B2266" s="17" t="inlineStr">
        <is>
          <t>유비벨록스</t>
        </is>
      </c>
      <c r="C2266" s="74" t="inlineStr">
        <is>
          <t>089850</t>
        </is>
      </c>
      <c r="D2266" s="10" t="n">
        <v>0.1832</v>
      </c>
      <c r="E2266" s="17" t="inlineStr">
        <is>
          <t>SKT 2300만 가입자 유심 전면 무료 교체 (700억 규모) 수혜</t>
        </is>
      </c>
      <c r="F2266" s="17" t="inlineStr">
        <is>
          <t>스마트카드/유심</t>
        </is>
      </c>
      <c r="G2266" s="74">
        <f>COUNTIF(B:B,B2266)</f>
        <v/>
      </c>
    </row>
    <row r="2267" ht="27.6" customHeight="1" s="55">
      <c r="A2267" s="9" t="n">
        <v>45761</v>
      </c>
      <c r="B2267" s="17" t="inlineStr">
        <is>
          <t>유비벨록스</t>
        </is>
      </c>
      <c r="C2267" s="74" t="inlineStr">
        <is>
          <t>089850</t>
        </is>
      </c>
      <c r="D2267" s="17" t="inlineStr">
        <is>
          <t>+29.99% (상한가)</t>
        </is>
      </c>
      <c r="E2267" s="17" t="inlineStr">
        <is>
          <t>SKT 2300만 가입자 유심 전면 무료 교체 (700억 규모) 수혜</t>
        </is>
      </c>
      <c r="F2267" s="17" t="inlineStr">
        <is>
          <t>스마트카드/유심</t>
        </is>
      </c>
      <c r="G2267" s="74">
        <f>COUNTIF(B:B,B2267)</f>
        <v/>
      </c>
    </row>
    <row r="2268" ht="27.6" customHeight="1" s="55">
      <c r="A2268" s="9" t="n">
        <v>45943</v>
      </c>
      <c r="B2268" s="17" t="inlineStr">
        <is>
          <t>유니온</t>
        </is>
      </c>
      <c r="C2268" s="74" t="inlineStr">
        <is>
          <t>000910</t>
        </is>
      </c>
      <c r="D2268" s="10" t="n">
        <v>0.209</v>
      </c>
      <c r="E2268" s="17" t="inlineStr">
        <is>
          <t>중국 희토류 통제 우려 수혜</t>
        </is>
      </c>
      <c r="F2268" s="17" t="inlineStr">
        <is>
          <t>희토류</t>
        </is>
      </c>
      <c r="G2268" s="74">
        <f>COUNTIF(B:B,B2268)</f>
        <v/>
      </c>
    </row>
    <row r="2269" ht="27.6" customHeight="1" s="55">
      <c r="A2269" s="9" t="n">
        <v>45755</v>
      </c>
      <c r="B2269" s="17" t="inlineStr">
        <is>
          <t>유니온</t>
        </is>
      </c>
      <c r="C2269" s="74" t="inlineStr">
        <is>
          <t>000910</t>
        </is>
      </c>
      <c r="D2269" s="10" t="n">
        <v>0.1017</v>
      </c>
      <c r="E2269" s="17" t="inlineStr">
        <is>
          <t>미중 무역갈등(관세 경고)에 따른 희토류 관련주 반사이익</t>
        </is>
      </c>
      <c r="F2269" s="17" t="inlineStr">
        <is>
          <t>희토류</t>
        </is>
      </c>
      <c r="G2269" s="74">
        <f>COUNTIF(B:B,B2269)</f>
        <v/>
      </c>
    </row>
    <row r="2270" ht="27.6" customHeight="1" s="55">
      <c r="A2270" s="9" t="n">
        <v>45692</v>
      </c>
      <c r="B2270" s="17" t="inlineStr">
        <is>
          <t>유니온</t>
        </is>
      </c>
      <c r="C2270" s="74" t="inlineStr">
        <is>
          <t>000910</t>
        </is>
      </c>
      <c r="D2270" s="10" t="n">
        <v>0.0854</v>
      </c>
      <c r="E2270" s="17" t="inlineStr">
        <is>
          <t>미국의 대중국 관세에 맞선 중국의 희토류 보복 가능성 제기</t>
        </is>
      </c>
      <c r="F2270" s="17" t="inlineStr">
        <is>
          <t>희토류/미중분쟁</t>
        </is>
      </c>
      <c r="G2270" s="74">
        <f>COUNTIF(B:B,B2270)</f>
        <v/>
      </c>
    </row>
    <row r="2271" ht="27.6" customHeight="1" s="55">
      <c r="A2271" s="9" t="n">
        <v>45691</v>
      </c>
      <c r="B2271" s="17" t="inlineStr">
        <is>
          <t>유니온</t>
        </is>
      </c>
      <c r="C2271" s="74" t="inlineStr">
        <is>
          <t>000910</t>
        </is>
      </c>
      <c r="D2271" s="10" t="n">
        <v>0.2727</v>
      </c>
      <c r="E2271" s="17" t="inlineStr">
        <is>
          <t>트럼프 관세에 대한 중국의 희토류 보복 계획 가능성 부각</t>
        </is>
      </c>
      <c r="F2271" s="17" t="inlineStr">
        <is>
          <t>희토류/미중분쟁</t>
        </is>
      </c>
      <c r="G2271" s="74">
        <f>COUNTIF(B:B,B2271)</f>
        <v/>
      </c>
    </row>
    <row r="2272" ht="27.6" customHeight="1" s="55">
      <c r="A2272" s="9" t="n">
        <v>45772</v>
      </c>
      <c r="B2272" s="17" t="inlineStr">
        <is>
          <t>우리로</t>
        </is>
      </c>
      <c r="C2272" s="74" t="inlineStr">
        <is>
          <t>046970</t>
        </is>
      </c>
      <c r="D2272" s="10" t="n">
        <v>0.1026</v>
      </c>
      <c r="E2272" s="17" t="inlineStr">
        <is>
          <t>도시바 양자통신 성공 소식에 핵심 부품(단일광자 검출소자) 부각</t>
        </is>
      </c>
      <c r="F2272" s="17" t="inlineStr">
        <is>
          <t>통신/양자</t>
        </is>
      </c>
      <c r="G2272" s="74">
        <f>COUNTIF(B:B,B2272)</f>
        <v/>
      </c>
    </row>
    <row r="2273" ht="27.6" customHeight="1" s="55">
      <c r="A2273" s="9" t="n">
        <v>45771</v>
      </c>
      <c r="B2273" s="17" t="inlineStr">
        <is>
          <t>우리로</t>
        </is>
      </c>
      <c r="C2273" s="74" t="inlineStr">
        <is>
          <t>046970</t>
        </is>
      </c>
      <c r="D2273" s="10" t="n">
        <v>0.1775</v>
      </c>
      <c r="E2273" s="17" t="inlineStr">
        <is>
          <t>도시바 양자통신 성공 소식에 단일광자 검출소자 부품사 부각</t>
        </is>
      </c>
      <c r="F2273" s="17" t="inlineStr">
        <is>
          <t>통신/양자</t>
        </is>
      </c>
      <c r="G2273" s="74">
        <f>COUNTIF(B:B,B2273)</f>
        <v/>
      </c>
    </row>
    <row r="2274" ht="27.6" customHeight="1" s="55">
      <c r="A2274" s="9" t="n">
        <v>45680</v>
      </c>
      <c r="B2274" s="17" t="inlineStr">
        <is>
          <t>우리로</t>
        </is>
      </c>
      <c r="C2274" s="74" t="inlineStr">
        <is>
          <t>046970</t>
        </is>
      </c>
      <c r="D2274" s="10" t="n">
        <v>0.058</v>
      </c>
      <c r="E2274" s="17" t="inlineStr">
        <is>
          <t xml:space="preserve">해킹 불가능한 양자암호통신 신기술 개발 및 세계 최초 장비 인증 </t>
        </is>
      </c>
      <c r="F2274" s="17" t="inlineStr">
        <is>
          <t>양자암호</t>
        </is>
      </c>
      <c r="G2274" s="74">
        <f>COUNTIF(B:B,B2274)</f>
        <v/>
      </c>
    </row>
    <row r="2275" ht="27.6" customHeight="1" s="55">
      <c r="A2275" s="9" t="n">
        <v>45679</v>
      </c>
      <c r="B2275" s="17" t="inlineStr">
        <is>
          <t>우리로</t>
        </is>
      </c>
      <c r="C2275" s="74" t="inlineStr">
        <is>
          <t>046970</t>
        </is>
      </c>
      <c r="D2275" s="17" t="inlineStr">
        <is>
          <t>+29.99% (상한가)</t>
        </is>
      </c>
      <c r="E2275" s="17" t="inlineStr">
        <is>
          <t>양자암호통신 핵심장비(IDQ) 세계 최초 국가 인증 획득</t>
        </is>
      </c>
      <c r="F2275" s="17" t="inlineStr">
        <is>
          <t>양자암호/보안</t>
        </is>
      </c>
      <c r="G2275" s="74">
        <f>COUNTIF(B:B,B2275)</f>
        <v/>
      </c>
    </row>
    <row r="2276" ht="27.6" customHeight="1" s="55">
      <c r="A2276" s="9" t="n">
        <v>45903</v>
      </c>
      <c r="B2276" s="17" t="inlineStr">
        <is>
          <t>우듬지팜</t>
        </is>
      </c>
      <c r="C2276" s="74" t="inlineStr">
        <is>
          <t>403490</t>
        </is>
      </c>
      <c r="D2276" s="10" t="n">
        <v>0.09859999999999999</v>
      </c>
      <c r="E2276" s="17" t="inlineStr">
        <is>
          <t>연 6조원 일본 스마트농업 시장 선점 및 글로벌 공급망 확대</t>
        </is>
      </c>
      <c r="F2276" s="17" t="inlineStr">
        <is>
          <t>스마트팜</t>
        </is>
      </c>
      <c r="G2276" s="74">
        <f>COUNTIF(B:B,B2276)</f>
        <v/>
      </c>
    </row>
    <row r="2277" ht="27.6" customHeight="1" s="55">
      <c r="A2277" s="9" t="n">
        <v>45790</v>
      </c>
      <c r="B2277" s="17" t="inlineStr">
        <is>
          <t>우듬지팜</t>
        </is>
      </c>
      <c r="C2277" s="74" t="inlineStr">
        <is>
          <t>403490</t>
        </is>
      </c>
      <c r="D2277" s="10" t="n">
        <v>0.0564</v>
      </c>
      <c r="E2277" s="17" t="inlineStr">
        <is>
          <t>44조 스마트팜 시장 선점 및 이재명 후보 국가 전략사업 육성 공약</t>
        </is>
      </c>
      <c r="F2277" s="17" t="inlineStr">
        <is>
          <t>스마트팜/정책</t>
        </is>
      </c>
      <c r="G2277" s="74">
        <f>COUNTIF(B:B,B2277)</f>
        <v/>
      </c>
    </row>
    <row r="2278" ht="27.6" customHeight="1" s="55">
      <c r="A2278" s="9" t="n">
        <v>45789</v>
      </c>
      <c r="B2278" s="17" t="inlineStr">
        <is>
          <t>우듬지팜</t>
        </is>
      </c>
      <c r="C2278" s="74" t="inlineStr">
        <is>
          <t>403490</t>
        </is>
      </c>
      <c r="D2278" s="17" t="inlineStr">
        <is>
          <t>+29.94% (상한가)</t>
        </is>
      </c>
      <c r="E2278" s="17" t="inlineStr">
        <is>
          <t>이재명 후보 스마트팜 국가 전략사업 육성 공약 (44조 시장 선점)</t>
        </is>
      </c>
      <c r="F2278" s="17" t="inlineStr">
        <is>
          <t>스마트팜/정책</t>
        </is>
      </c>
      <c r="G2278" s="74">
        <f>COUNTIF(B:B,B2278)</f>
        <v/>
      </c>
    </row>
    <row r="2279" ht="27.6" customHeight="1" s="55">
      <c r="A2279" s="9" t="n">
        <v>45769</v>
      </c>
      <c r="B2279" s="17" t="inlineStr">
        <is>
          <t>우듬지팜</t>
        </is>
      </c>
      <c r="C2279" s="74" t="inlineStr">
        <is>
          <t>403490</t>
        </is>
      </c>
      <c r="D2279" s="10" t="n">
        <v>0.2053</v>
      </c>
      <c r="E2279" s="17" t="inlineStr">
        <is>
          <t>이재명 후보 호남 신재생에너지/AI/스마트팜 혁신 공약 발표 예정</t>
        </is>
      </c>
      <c r="F2279" s="17" t="inlineStr">
        <is>
          <t>스마트팜</t>
        </is>
      </c>
      <c r="G2279" s="74">
        <f>COUNTIF(B:B,B2279)</f>
        <v/>
      </c>
    </row>
    <row r="2280" ht="27.6" customHeight="1" s="55">
      <c r="A2280" s="9" t="n">
        <v>46021</v>
      </c>
      <c r="B2280" s="19" t="inlineStr">
        <is>
          <t>와이지엔터테인먼트</t>
        </is>
      </c>
      <c r="C2280" s="74" t="inlineStr">
        <is>
          <t>122870</t>
        </is>
      </c>
      <c r="D2280" s="10" t="n">
        <v>0.0726</v>
      </c>
      <c r="E2280" s="17" t="inlineStr">
        <is>
          <t>한중 통상장관회의서 FTA 2단계 협상 속도, 한한령 완화 기대감</t>
        </is>
      </c>
      <c r="F2280" s="17" t="inlineStr">
        <is>
          <t>엔터/중국 소비</t>
        </is>
      </c>
      <c r="G2280" s="74">
        <f>COUNTIF(B:B,B2280)</f>
        <v/>
      </c>
    </row>
    <row r="2281" ht="27.6" customHeight="1" s="55">
      <c r="A2281" s="9" t="n">
        <v>45880</v>
      </c>
      <c r="B2281" s="17" t="inlineStr">
        <is>
          <t>와이지엔터테인먼트</t>
        </is>
      </c>
      <c r="C2281" s="74" t="inlineStr">
        <is>
          <t>122870</t>
        </is>
      </c>
      <c r="D2281" s="10" t="n">
        <v>0.1191</v>
      </c>
      <c r="E2281" s="17" t="inlineStr">
        <is>
          <t>블랙핑크 11월 목표 3년 만의 새 앨범 발매 소식</t>
        </is>
      </c>
      <c r="F2281" s="17" t="inlineStr">
        <is>
          <t>엔터</t>
        </is>
      </c>
      <c r="G2281" s="74">
        <f>COUNTIF(B:B,B2281)</f>
        <v/>
      </c>
    </row>
    <row r="2282" ht="27.6" customHeight="1" s="55">
      <c r="A2282" s="9" t="n">
        <v>45786</v>
      </c>
      <c r="B2282" s="17" t="inlineStr">
        <is>
          <t>와이지엔터테인먼트</t>
        </is>
      </c>
      <c r="C2282" s="74" t="inlineStr">
        <is>
          <t>122870</t>
        </is>
      </c>
      <c r="D2282" s="10" t="n">
        <v>0.1022</v>
      </c>
      <c r="E2282" s="17" t="inlineStr">
        <is>
          <t>1분기 호실적 및 저평가 매력 부각</t>
        </is>
      </c>
      <c r="F2282" s="17" t="inlineStr">
        <is>
          <t>엔터</t>
        </is>
      </c>
      <c r="G2282" s="74">
        <f>COUNTIF(B:B,B2282)</f>
        <v/>
      </c>
    </row>
    <row r="2283" ht="27.6" customHeight="1" s="55">
      <c r="A2283" s="9" t="n">
        <v>45708</v>
      </c>
      <c r="B2283" s="17" t="inlineStr">
        <is>
          <t>와이지엔터테인먼트</t>
        </is>
      </c>
      <c r="C2283" s="74" t="inlineStr">
        <is>
          <t>122870</t>
        </is>
      </c>
      <c r="D2283" s="10" t="n">
        <v>0.1316</v>
      </c>
      <c r="E2283" s="17" t="inlineStr">
        <is>
          <t>중국 한한령 해제 시 K-POP 공연 및 앨범 수출 회복 기대</t>
        </is>
      </c>
      <c r="F2283" s="17" t="inlineStr">
        <is>
          <t>엔터테인먼트</t>
        </is>
      </c>
      <c r="G2283" s="74">
        <f>COUNTIF(B:B,B2283)</f>
        <v/>
      </c>
    </row>
    <row r="2284" ht="27.6" customHeight="1" s="55">
      <c r="A2284" s="9" t="n">
        <v>45917</v>
      </c>
      <c r="B2284" s="17" t="inlineStr">
        <is>
          <t>와이즈버즈</t>
        </is>
      </c>
      <c r="C2284" s="74" t="inlineStr">
        <is>
          <t>273060</t>
        </is>
      </c>
      <c r="D2284" s="10" t="n">
        <v>0.2209</v>
      </c>
      <c r="E2284" s="17" t="inlineStr">
        <is>
          <t>미중 합의로 틱톡 미국 사업 매각 (오라클 등 인수)</t>
        </is>
      </c>
      <c r="F2284" s="17" t="inlineStr">
        <is>
          <t>광고/틱톡</t>
        </is>
      </c>
      <c r="G2284" s="74">
        <f>COUNTIF(B:B,B2284)</f>
        <v/>
      </c>
    </row>
    <row r="2285" ht="27.6" customHeight="1" s="55">
      <c r="A2285" s="9" t="n">
        <v>45749</v>
      </c>
      <c r="B2285" s="17" t="inlineStr">
        <is>
          <t>와이즈버즈</t>
        </is>
      </c>
      <c r="C2285" s="74" t="inlineStr">
        <is>
          <t>273060</t>
        </is>
      </c>
      <c r="D2285" s="10" t="n">
        <v>0.1648</v>
      </c>
      <c r="E2285" s="17" t="inlineStr">
        <is>
          <t>트럼프 '틱톡 매각' 확답 및 틱톡 공식 파트너사 수혜 기대</t>
        </is>
      </c>
      <c r="F2285" s="17" t="inlineStr">
        <is>
          <t>광고/틱톡</t>
        </is>
      </c>
      <c r="G2285" s="74">
        <f>COUNTIF(B:B,B2285)</f>
        <v/>
      </c>
    </row>
    <row r="2286" ht="27.6" customHeight="1" s="55">
      <c r="A2286" s="9" t="n">
        <v>45747</v>
      </c>
      <c r="B2286" s="17" t="inlineStr">
        <is>
          <t>와이즈버즈</t>
        </is>
      </c>
      <c r="C2286" s="74" t="inlineStr">
        <is>
          <t>273060</t>
        </is>
      </c>
      <c r="D2286" s="10" t="n">
        <v>0.2477</v>
      </c>
      <c r="E2286" s="17" t="inlineStr">
        <is>
          <t>트럼프 '틱톡 매각' 확답, 국내 첫 틱톡 마케팅 파트너사 수혜 기대</t>
        </is>
      </c>
      <c r="F2286" s="17" t="inlineStr">
        <is>
          <t>광고/틱톡</t>
        </is>
      </c>
      <c r="G2286" s="74">
        <f>COUNTIF(B:B,B2286)</f>
        <v/>
      </c>
    </row>
    <row r="2287" ht="27.6" customHeight="1" s="55">
      <c r="A2287" s="9" t="n">
        <v>45671</v>
      </c>
      <c r="B2287" s="17" t="inlineStr">
        <is>
          <t>와이즈버즈</t>
        </is>
      </c>
      <c r="C2287" s="74" t="inlineStr">
        <is>
          <t>273060</t>
        </is>
      </c>
      <c r="D2287" s="10" t="n">
        <v>0.2164</v>
      </c>
      <c r="E2287" s="17" t="inlineStr">
        <is>
          <t>틱톡 매각 검토 소식에 따른 광고/마케팅 관련주 동반 강세</t>
        </is>
      </c>
      <c r="F2287" s="17" t="inlineStr">
        <is>
          <t>틱톡/광고</t>
        </is>
      </c>
      <c r="G2287" s="74">
        <f>COUNTIF(B:B,B2287)</f>
        <v/>
      </c>
    </row>
    <row r="2288" ht="27.6" customHeight="1" s="55">
      <c r="A2288" s="9" t="n">
        <v>46009</v>
      </c>
      <c r="B2288" s="19" t="inlineStr">
        <is>
          <t>와이제이링크</t>
        </is>
      </c>
      <c r="C2288" s="74" t="inlineStr">
        <is>
          <t>209640</t>
        </is>
      </c>
      <c r="D2288" s="10" t="n">
        <v>0.0568</v>
      </c>
      <c r="E2288" s="17" t="inlineStr">
        <is>
          <t>스페이스X 상장 기대감 및 관련 섹터 전반의 강세</t>
        </is>
      </c>
      <c r="F2288" s="17" t="inlineStr">
        <is>
          <t>스페이스X 26</t>
        </is>
      </c>
      <c r="G2288" s="74">
        <f>COUNTIF(B:B,B2288)</f>
        <v/>
      </c>
    </row>
    <row r="2289" ht="27.6" customHeight="1" s="55">
      <c r="A2289" s="9" t="n">
        <v>45775</v>
      </c>
      <c r="B2289" s="17" t="inlineStr">
        <is>
          <t>와이제이링크</t>
        </is>
      </c>
      <c r="C2289" s="74" t="inlineStr">
        <is>
          <t>209640</t>
        </is>
      </c>
      <c r="D2289" s="10" t="n">
        <v>0.1002</v>
      </c>
      <c r="E2289" s="17" t="inlineStr">
        <is>
          <t>테슬라 휴머노이드/로보택시 필수 SMT 장비 직접 공급 및 추가 발주 협의</t>
        </is>
      </c>
      <c r="F2289" s="17" t="inlineStr">
        <is>
          <t>로봇/SMT</t>
        </is>
      </c>
      <c r="G2289" s="74">
        <f>COUNTIF(B:B,B2289)</f>
        <v/>
      </c>
    </row>
    <row r="2290" ht="27.6" customHeight="1" s="55">
      <c r="A2290" s="9" t="n">
        <v>45770</v>
      </c>
      <c r="B2290" s="17" t="inlineStr">
        <is>
          <t>와이제이링크</t>
        </is>
      </c>
      <c r="C2290" s="74" t="inlineStr">
        <is>
          <t>209640</t>
        </is>
      </c>
      <c r="D2290" s="10" t="n">
        <v>0.1149</v>
      </c>
      <c r="E2290" s="17" t="inlineStr">
        <is>
          <t>로봇 시대 SMT(표면실장기술) 장비 공급 및 테슬라 로보택시 협의</t>
        </is>
      </c>
      <c r="F2290" s="17" t="inlineStr">
        <is>
          <t>로봇/SMT</t>
        </is>
      </c>
      <c r="G2290" s="74">
        <f>COUNTIF(B:B,B2290)</f>
        <v/>
      </c>
    </row>
    <row r="2291" ht="27.6" customHeight="1" s="55">
      <c r="A2291" s="9" t="n">
        <v>45761</v>
      </c>
      <c r="B2291" s="17" t="inlineStr">
        <is>
          <t>와이제이링크</t>
        </is>
      </c>
      <c r="C2291" s="74" t="inlineStr">
        <is>
          <t>209640</t>
        </is>
      </c>
      <c r="D2291" s="10" t="n">
        <v>0.1002</v>
      </c>
      <c r="E2291" s="17" t="inlineStr">
        <is>
          <t>테슬라 휴머노이드/로보택시 필수 SMT 장비 공급</t>
        </is>
      </c>
      <c r="F2291" s="17" t="inlineStr">
        <is>
          <t>로봇/SMT</t>
        </is>
      </c>
      <c r="G2291" s="74">
        <f>COUNTIF(B:B,B2291)</f>
        <v/>
      </c>
    </row>
    <row r="2292" ht="27.6" customHeight="1" s="55">
      <c r="A2292" s="9" t="n">
        <v>45909</v>
      </c>
      <c r="B2292" s="17" t="inlineStr">
        <is>
          <t>오리엔탈정공</t>
        </is>
      </c>
      <c r="C2292" s="74" t="inlineStr">
        <is>
          <t>014940</t>
        </is>
      </c>
      <c r="D2292" s="10" t="n">
        <v>0.0761</v>
      </c>
      <c r="E2292" s="17" t="inlineStr">
        <is>
          <t>조선업 기자재 수주 확대 기대</t>
        </is>
      </c>
      <c r="F2292" s="17" t="inlineStr">
        <is>
          <t>조선기자재</t>
        </is>
      </c>
      <c r="G2292" s="74">
        <f>COUNTIF(B:B,B2292)</f>
        <v/>
      </c>
    </row>
    <row r="2293" ht="27.6" customHeight="1" s="55">
      <c r="A2293" s="9" t="n">
        <v>45908</v>
      </c>
      <c r="B2293" s="17" t="inlineStr">
        <is>
          <t>오리엔탈정공</t>
        </is>
      </c>
      <c r="C2293" s="74" t="inlineStr">
        <is>
          <t>014940</t>
        </is>
      </c>
      <c r="D2293" s="10" t="n">
        <v>0.2386</v>
      </c>
      <c r="E2293" s="17" t="inlineStr">
        <is>
          <t>한화오션 지분 매각 등 조선업계 MRO 활용 기대감</t>
        </is>
      </c>
      <c r="F2293" s="17" t="inlineStr">
        <is>
          <t>조선기자재</t>
        </is>
      </c>
      <c r="G2293" s="74">
        <f>COUNTIF(B:B,B2293)</f>
        <v/>
      </c>
    </row>
    <row r="2294" ht="27.6" customHeight="1" s="55">
      <c r="A2294" s="9" t="n">
        <v>45904</v>
      </c>
      <c r="B2294" s="17" t="inlineStr">
        <is>
          <t>오리엔탈정공</t>
        </is>
      </c>
      <c r="C2294" s="74" t="inlineStr">
        <is>
          <t>014940</t>
        </is>
      </c>
      <c r="D2294" s="10" t="n">
        <v>0.1199</v>
      </c>
      <c r="E2294" s="17" t="inlineStr">
        <is>
          <t>한미 조선업 협력 및 조선업 슈퍼사이클 기대감</t>
        </is>
      </c>
      <c r="F2294" s="17" t="inlineStr">
        <is>
          <t>조선기자재</t>
        </is>
      </c>
      <c r="G2294" s="74">
        <f>COUNTIF(B:B,B2294)</f>
        <v/>
      </c>
    </row>
    <row r="2295" ht="27.6" customHeight="1" s="55">
      <c r="A2295" s="9" t="n">
        <v>45876</v>
      </c>
      <c r="B2295" s="17" t="inlineStr">
        <is>
          <t>오리엔탈정공</t>
        </is>
      </c>
      <c r="C2295" s="74" t="inlineStr">
        <is>
          <t>014940</t>
        </is>
      </c>
      <c r="D2295" s="10" t="n">
        <v>0.2794</v>
      </c>
      <c r="E2295" s="17" t="inlineStr">
        <is>
          <t>미국 MRO(마스가) 수혜 기대, 삼성중공업 파트너십 부각</t>
        </is>
      </c>
      <c r="F2295" s="17" t="inlineStr">
        <is>
          <t>조선기자재</t>
        </is>
      </c>
      <c r="G2295" s="74">
        <f>COUNTIF(B:B,B2295)</f>
        <v/>
      </c>
    </row>
    <row r="2296" ht="27.6" customHeight="1" s="55">
      <c r="A2296" s="9" t="n">
        <v>46021</v>
      </c>
      <c r="B2296" s="19" t="inlineStr">
        <is>
          <t>엘케이켐</t>
        </is>
      </c>
      <c r="C2296" s="74" t="inlineStr">
        <is>
          <t>489500</t>
        </is>
      </c>
      <c r="D2296" s="10" t="n">
        <v>0.214</v>
      </c>
      <c r="E2296" s="17" t="inlineStr">
        <is>
          <t>화학연 원천 기술(페로브스카이트 소재) 국가 R&amp;D 100선 최우수 선정 및 추가 기술이전 협의</t>
        </is>
      </c>
      <c r="F2296" s="17" t="inlineStr">
        <is>
          <t>반도체/소재</t>
        </is>
      </c>
      <c r="G2296" s="74">
        <f>COUNTIF(B:B,B2296)</f>
        <v/>
      </c>
    </row>
    <row r="2297" ht="27.6" customHeight="1" s="55">
      <c r="A2297" s="9" t="n">
        <v>46017</v>
      </c>
      <c r="B2297" s="19" t="inlineStr">
        <is>
          <t>엘케이켐</t>
        </is>
      </c>
      <c r="C2297" s="74" t="inlineStr">
        <is>
          <t>489500</t>
        </is>
      </c>
      <c r="D2297" s="19" t="inlineStr">
        <is>
          <t>+29.92% (상한가)</t>
        </is>
      </c>
      <c r="E2297" s="17" t="inlineStr">
        <is>
          <t>화학연 원천 기술(페로브스카이트 소재) 국가 R&amp;D 최우수 선정 및 추가 기술이전 협의</t>
        </is>
      </c>
      <c r="F2297" s="17" t="inlineStr">
        <is>
          <t>개별주/화학 4040404040</t>
        </is>
      </c>
      <c r="G2297" s="74">
        <f>COUNTIF(B:B,B2297)</f>
        <v/>
      </c>
    </row>
    <row r="2298" ht="27.6" customHeight="1" s="55">
      <c r="A2298" s="9" t="n">
        <v>45729</v>
      </c>
      <c r="B2298" s="17" t="inlineStr">
        <is>
          <t>엘케이켐</t>
        </is>
      </c>
      <c r="C2298" s="74" t="inlineStr">
        <is>
          <t>489500</t>
        </is>
      </c>
      <c r="D2298" s="10" t="n">
        <v>0.1868</v>
      </c>
      <c r="E2298" s="17" t="inlineStr">
        <is>
          <t>반도체 박막 증착 공정(ALD)용 리간드/프리커서 개발, 공모주 훈풍 지속</t>
        </is>
      </c>
      <c r="F2298" s="17" t="inlineStr">
        <is>
          <t>반도체/소재</t>
        </is>
      </c>
      <c r="G2298" s="74">
        <f>COUNTIF(B:B,B2298)</f>
        <v/>
      </c>
    </row>
    <row r="2299" ht="27.6" customHeight="1" s="55">
      <c r="A2299" s="9" t="n">
        <v>45713</v>
      </c>
      <c r="B2299" s="17" t="inlineStr">
        <is>
          <t>엘케이켐</t>
        </is>
      </c>
      <c r="C2299" s="74" t="inlineStr">
        <is>
          <t>489500</t>
        </is>
      </c>
      <c r="D2299" s="10" t="n">
        <v>1.8</v>
      </c>
      <c r="E2299" s="17" t="inlineStr">
        <is>
          <t>코스닥 신규 상장, 정밀화학 첨단소재 기업 (따따블 급등)</t>
        </is>
      </c>
      <c r="F2299" s="17" t="inlineStr">
        <is>
          <t>반도체/소재</t>
        </is>
      </c>
      <c r="G2299" s="74">
        <f>COUNTIF(B:B,B2299)</f>
        <v/>
      </c>
    </row>
    <row r="2300" ht="27.6" customHeight="1" s="55">
      <c r="A2300" s="9" t="n">
        <v>45880</v>
      </c>
      <c r="B2300" s="17" t="inlineStr">
        <is>
          <t>에코프로비엠</t>
        </is>
      </c>
      <c r="C2300" s="74" t="inlineStr">
        <is>
          <t>247540</t>
        </is>
      </c>
      <c r="D2300" s="10" t="n">
        <v>0.0798</v>
      </c>
      <c r="E2300" s="17" t="inlineStr">
        <is>
          <t>2분기 흑자전환(영업익 490억) 및 목표주가 상향</t>
        </is>
      </c>
      <c r="F2300" s="17" t="inlineStr">
        <is>
          <t>2차전지/양극재</t>
        </is>
      </c>
      <c r="G2300" s="74">
        <f>COUNTIF(B:B,B2300)</f>
        <v/>
      </c>
    </row>
    <row r="2301" ht="27.6" customHeight="1" s="55">
      <c r="A2301" s="9" t="n">
        <v>45874</v>
      </c>
      <c r="B2301" s="17" t="inlineStr">
        <is>
          <t>에코프로비엠</t>
        </is>
      </c>
      <c r="C2301" s="74" t="inlineStr">
        <is>
          <t>247540</t>
        </is>
      </c>
      <c r="D2301" s="10" t="n">
        <v>0.1528</v>
      </c>
      <c r="E2301" s="17" t="inlineStr">
        <is>
          <t>2분기 흑자전환(영업이익 490억) 성공</t>
        </is>
      </c>
      <c r="F2301" s="17" t="inlineStr">
        <is>
          <t>2차전지/양극재</t>
        </is>
      </c>
      <c r="G2301" s="74">
        <f>COUNTIF(B:B,B2301)</f>
        <v/>
      </c>
    </row>
    <row r="2302" ht="27.6" customHeight="1" s="55">
      <c r="A2302" s="9" t="n">
        <v>45856</v>
      </c>
      <c r="B2302" s="17" t="inlineStr">
        <is>
          <t>에코프로비엠</t>
        </is>
      </c>
      <c r="C2302" s="74" t="inlineStr">
        <is>
          <t>247540</t>
        </is>
      </c>
      <c r="D2302" s="10" t="n">
        <v>0.09039999999999999</v>
      </c>
      <c r="E2302" s="17" t="inlineStr">
        <is>
          <t>미국 중국산 흑연 관세 부과에 따른 2차전지주 반사익 기대</t>
        </is>
      </c>
      <c r="F2302" s="17" t="inlineStr">
        <is>
          <t>2차전지/양극재</t>
        </is>
      </c>
      <c r="G2302" s="74">
        <f>COUNTIF(B:B,B2302)</f>
        <v/>
      </c>
    </row>
    <row r="2303" ht="27.6" customHeight="1" s="55">
      <c r="A2303" s="9" t="n">
        <v>45828</v>
      </c>
      <c r="B2303" s="17" t="inlineStr">
        <is>
          <t>에코프로비엠</t>
        </is>
      </c>
      <c r="C2303" s="74" t="inlineStr">
        <is>
          <t>247540</t>
        </is>
      </c>
      <c r="D2303" s="10" t="n">
        <v>0.1221</v>
      </c>
      <c r="E2303" s="17" t="inlineStr">
        <is>
          <t>이차전지 업황 우려 정점 통과 및 유럽 회복 가시화 (신한투자증권)</t>
        </is>
      </c>
      <c r="F2303" s="17" t="inlineStr">
        <is>
          <t>2차전지/양극재</t>
        </is>
      </c>
      <c r="G2303" s="74">
        <f>COUNTIF(B:B,B2303)</f>
        <v/>
      </c>
    </row>
    <row r="2304" ht="27.6" customHeight="1" s="55">
      <c r="A2304" s="9" t="n">
        <v>45831</v>
      </c>
      <c r="B2304" s="17" t="inlineStr">
        <is>
          <t>에코아이</t>
        </is>
      </c>
      <c r="C2304" s="74" t="inlineStr">
        <is>
          <t>448280</t>
        </is>
      </c>
      <c r="D2304" s="10" t="n">
        <v>0.1516</v>
      </c>
      <c r="E2304" s="17" t="inlineStr">
        <is>
          <t>탄소배출권 선물 도입 준비 및 탄소중립 가속화 기대</t>
        </is>
      </c>
      <c r="F2304" s="17" t="inlineStr">
        <is>
          <t>탄소배출권</t>
        </is>
      </c>
      <c r="G2304" s="74">
        <f>COUNTIF(B:B,B2304)</f>
        <v/>
      </c>
    </row>
    <row r="2305" ht="27.6" customHeight="1" s="55">
      <c r="A2305" s="9" t="n">
        <v>45813</v>
      </c>
      <c r="B2305" s="17" t="inlineStr">
        <is>
          <t>에코아이</t>
        </is>
      </c>
      <c r="C2305" s="74" t="inlineStr">
        <is>
          <t>448280</t>
        </is>
      </c>
      <c r="D2305" s="10" t="n">
        <v>0.1365</v>
      </c>
      <c r="E2305" s="17" t="inlineStr">
        <is>
          <t>탄소중립 경제 기후공약 핵심축 부각</t>
        </is>
      </c>
      <c r="F2305" s="17" t="inlineStr">
        <is>
          <t>탄소배출권</t>
        </is>
      </c>
      <c r="G2305" s="74">
        <f>COUNTIF(B:B,B2305)</f>
        <v/>
      </c>
    </row>
    <row r="2306" ht="27.6" customHeight="1" s="55">
      <c r="A2306" s="9" t="n">
        <v>45770</v>
      </c>
      <c r="B2306" s="17" t="inlineStr">
        <is>
          <t>에코아이</t>
        </is>
      </c>
      <c r="C2306" s="74" t="inlineStr">
        <is>
          <t>448280</t>
        </is>
      </c>
      <c r="D2306" s="10" t="n">
        <v>0.0346</v>
      </c>
      <c r="E2306" s="17" t="inlineStr">
        <is>
          <t>이재명 후보 '기후악당 탈피' 및 탄소중립 로드맵 재정립 공약</t>
        </is>
      </c>
      <c r="F2306" s="17" t="inlineStr">
        <is>
          <t>탄소배출권</t>
        </is>
      </c>
      <c r="G2306" s="74">
        <f>COUNTIF(B:B,B2306)</f>
        <v/>
      </c>
    </row>
    <row r="2307" ht="27.6" customHeight="1" s="55">
      <c r="A2307" s="9" t="n">
        <v>45769</v>
      </c>
      <c r="B2307" s="17" t="inlineStr">
        <is>
          <t>에코아이</t>
        </is>
      </c>
      <c r="C2307" s="74" t="inlineStr">
        <is>
          <t>448280</t>
        </is>
      </c>
      <c r="D2307" s="10" t="n">
        <v>0.1748</v>
      </c>
      <c r="E2307" s="17" t="inlineStr">
        <is>
          <t>이재명 후보 기후공약 및 탄소배출권 시장 활성화 기대</t>
        </is>
      </c>
      <c r="F2307" s="17" t="inlineStr">
        <is>
          <t>탄소배출권</t>
        </is>
      </c>
      <c r="G2307" s="74">
        <f>COUNTIF(B:B,B2307)</f>
        <v/>
      </c>
    </row>
    <row r="2308" ht="27.6" customHeight="1" s="55">
      <c r="A2308" s="9" t="n">
        <v>46006</v>
      </c>
      <c r="B2308" s="19" t="inlineStr">
        <is>
          <t>에임드바이오</t>
        </is>
      </c>
      <c r="C2308" s="74" t="inlineStr">
        <is>
          <t>0009K0</t>
        </is>
      </c>
      <c r="D2308" s="10" t="n">
        <v>0.2612</v>
      </c>
      <c r="E2308" s="17" t="inlineStr">
        <is>
          <t>ADC 글로벌 기술이전 성과 기대 및 삼성라이프사이언스펀드 투자 이력 부각</t>
        </is>
      </c>
      <c r="F2308" s="17" t="inlineStr">
        <is>
          <t>바이오/ADC</t>
        </is>
      </c>
      <c r="G2308" s="74">
        <f>COUNTIF(B:B,B2308)</f>
        <v/>
      </c>
    </row>
    <row r="2309" ht="27.6" customHeight="1" s="55">
      <c r="A2309" s="9" t="n">
        <v>46003</v>
      </c>
      <c r="B2309" s="19" t="inlineStr">
        <is>
          <t>에임드바이오</t>
        </is>
      </c>
      <c r="C2309" s="74" t="inlineStr">
        <is>
          <t>0009K0</t>
        </is>
      </c>
      <c r="D2309" s="10" t="n">
        <v>0.197</v>
      </c>
      <c r="E2309" s="17" t="inlineStr">
        <is>
          <t>ADC(항체약물접합체) 글로벌 기술이전 성과 및 삼성라이프사이언스펀드 투자 부각</t>
        </is>
      </c>
      <c r="F2309" s="17" t="inlineStr">
        <is>
          <t>바이오/ADC</t>
        </is>
      </c>
      <c r="G2309" s="74">
        <f>COUNTIF(B:B,B2309)</f>
        <v/>
      </c>
    </row>
    <row r="2310" ht="27.6" customHeight="1" s="55">
      <c r="A2310" s="9" t="n">
        <v>45996</v>
      </c>
      <c r="B2310" s="17" t="inlineStr">
        <is>
          <t>에임드바이오</t>
        </is>
      </c>
      <c r="C2310" s="74" t="inlineStr">
        <is>
          <t>0009K0</t>
        </is>
      </c>
      <c r="D2310" s="17" t="inlineStr">
        <is>
          <t>+30.00% (상한가)</t>
        </is>
      </c>
      <c r="E2310" s="17" t="inlineStr">
        <is>
          <t>베링거인겔하임이 주목한 ADC 기술력 인정, 코스닥 상장 2일 연속 강세</t>
        </is>
      </c>
      <c r="F2310" s="17" t="inlineStr">
        <is>
          <t>바이오/신규상장</t>
        </is>
      </c>
      <c r="G2310" s="74">
        <f>COUNTIF(B:B,B2310)</f>
        <v/>
      </c>
    </row>
    <row r="2311" ht="27.6" customHeight="1" s="55">
      <c r="A2311" s="9" t="n">
        <v>45995</v>
      </c>
      <c r="B2311" s="17" t="inlineStr">
        <is>
          <t>에임드바이오</t>
        </is>
      </c>
      <c r="C2311" s="74" t="inlineStr">
        <is>
          <t>0009K0</t>
        </is>
      </c>
      <c r="D2311" s="17" t="inlineStr">
        <is>
          <t>+300.00% (상한가)</t>
        </is>
      </c>
      <c r="E2311" s="17" t="inlineStr">
        <is>
          <t>코스닥 신규 상장, 베링거인겔하임이 주목한 ADC 개발 기술력 부각</t>
        </is>
      </c>
      <c r="F2311" s="17" t="inlineStr">
        <is>
          <t>바이오/신규상장</t>
        </is>
      </c>
      <c r="G2311" s="74">
        <f>COUNTIF(B:B,B2311)</f>
        <v/>
      </c>
    </row>
    <row r="2312" ht="27.6" customHeight="1" s="55">
      <c r="A2312" s="9" t="n">
        <v>45852</v>
      </c>
      <c r="B2312" s="17" t="inlineStr">
        <is>
          <t>에이비온</t>
        </is>
      </c>
      <c r="C2312" s="74" t="inlineStr">
        <is>
          <t>203400</t>
        </is>
      </c>
      <c r="D2312" s="10" t="n">
        <v>0.1711</v>
      </c>
      <c r="E2312" s="17" t="inlineStr">
        <is>
          <t>1.8조원 항체 의약품 기술 수출 소식 (이슈 지속)</t>
        </is>
      </c>
      <c r="F2312" s="17" t="inlineStr">
        <is>
          <t>바이오</t>
        </is>
      </c>
      <c r="G2312" s="74">
        <f>COUNTIF(B:B,B2312)</f>
        <v/>
      </c>
    </row>
    <row r="2313" ht="27.6" customHeight="1" s="55">
      <c r="A2313" s="9" t="n">
        <v>45835</v>
      </c>
      <c r="B2313" s="17" t="inlineStr">
        <is>
          <t>에이비온</t>
        </is>
      </c>
      <c r="C2313" s="74" t="inlineStr">
        <is>
          <t>203400</t>
        </is>
      </c>
      <c r="D2313" s="17" t="inlineStr">
        <is>
          <t>+29.91% (상한가)</t>
        </is>
      </c>
      <c r="E2313" s="17" t="inlineStr">
        <is>
          <t>1조 8천억원 규모 항체 의약품 공동개발 계약 체결 (4연상)</t>
        </is>
      </c>
      <c r="F2313" s="17" t="inlineStr">
        <is>
          <t>바이오</t>
        </is>
      </c>
      <c r="G2313" s="74">
        <f>COUNTIF(B:B,B2313)</f>
        <v/>
      </c>
    </row>
    <row r="2314" ht="27.6" customHeight="1" s="55">
      <c r="A2314" s="9" t="n">
        <v>45834</v>
      </c>
      <c r="B2314" s="17" t="inlineStr">
        <is>
          <t>에이비온</t>
        </is>
      </c>
      <c r="C2314" s="74" t="inlineStr">
        <is>
          <t>203400</t>
        </is>
      </c>
      <c r="D2314" s="17" t="inlineStr">
        <is>
          <t>+29.91% (상한가)</t>
        </is>
      </c>
      <c r="E2314" s="17" t="inlineStr">
        <is>
          <t>1조 8천억원 규모 항체 의약품 공동개발 계약 체결</t>
        </is>
      </c>
      <c r="F2314" s="17" t="inlineStr">
        <is>
          <t>바이오</t>
        </is>
      </c>
      <c r="G2314" s="74">
        <f>COUNTIF(B:B,B2314)</f>
        <v/>
      </c>
    </row>
    <row r="2315" ht="27.6" customHeight="1" s="55">
      <c r="A2315" s="9" t="n">
        <v>45833</v>
      </c>
      <c r="B2315" s="17" t="inlineStr">
        <is>
          <t>에이비온</t>
        </is>
      </c>
      <c r="C2315" s="74" t="inlineStr">
        <is>
          <t>203400</t>
        </is>
      </c>
      <c r="D2315" s="17" t="inlineStr">
        <is>
          <t>+29.91% (상한가)</t>
        </is>
      </c>
      <c r="E2315" s="17" t="inlineStr">
        <is>
          <t>1조 8천억원 규모 항체 의약품 공동개발 계약 체결</t>
        </is>
      </c>
      <c r="F2315" s="17" t="inlineStr">
        <is>
          <t>바이오</t>
        </is>
      </c>
      <c r="G2315" s="74">
        <f>COUNTIF(B:B,B2315)</f>
        <v/>
      </c>
    </row>
    <row r="2316" ht="27.6" customHeight="1" s="55">
      <c r="A2316" s="9" t="n">
        <v>46014</v>
      </c>
      <c r="B2316" s="19" t="inlineStr">
        <is>
          <t>알지노믹스</t>
        </is>
      </c>
      <c r="C2316" s="74" t="inlineStr">
        <is>
          <t>476830</t>
        </is>
      </c>
      <c r="D2316" s="13" t="n">
        <v>0.0631</v>
      </c>
      <c r="E2316" s="17" t="inlineStr">
        <is>
          <t>항암제 RZ-001 WHO Inn 등재 추진 및 상장 후 강세 지속</t>
        </is>
      </c>
      <c r="F2316" s="17" t="inlineStr">
        <is>
          <t>바이오</t>
        </is>
      </c>
      <c r="G2316" s="74">
        <f>COUNTIF(B:B,B2316)</f>
        <v/>
      </c>
    </row>
    <row r="2317" ht="27.6" customHeight="1" s="55">
      <c r="A2317" s="9" t="n">
        <v>46013</v>
      </c>
      <c r="B2317" s="17" t="inlineStr">
        <is>
          <t>알지노믹스</t>
        </is>
      </c>
      <c r="C2317" s="74" t="inlineStr">
        <is>
          <t>476830</t>
        </is>
      </c>
      <c r="D2317" s="10" t="n">
        <v>0.3</v>
      </c>
      <c r="E2317" s="17" t="inlineStr">
        <is>
          <t>신규 상장 3일째 상한가 (공모가 대비 576% 상승)</t>
        </is>
      </c>
      <c r="F2317" s="17" t="inlineStr">
        <is>
          <t>바이오/신규상장</t>
        </is>
      </c>
      <c r="G2317" s="74">
        <f>COUNTIF(B:B,B2317)</f>
        <v/>
      </c>
    </row>
    <row r="2318" ht="27.6" customHeight="1" s="55">
      <c r="A2318" s="9" t="n">
        <v>46010</v>
      </c>
      <c r="B2318" s="19" t="inlineStr">
        <is>
          <t>알지노믹스</t>
        </is>
      </c>
      <c r="C2318" s="74" t="inlineStr">
        <is>
          <t>476830</t>
        </is>
      </c>
      <c r="D2318" s="10" t="n">
        <v>0.3</v>
      </c>
      <c r="E2318" s="17" t="inlineStr">
        <is>
          <t>코스닥 입성 이틀 차 상한가, RNA 교정 치료제 기술수출 자신감</t>
        </is>
      </c>
      <c r="F2318" s="17" t="inlineStr">
        <is>
          <t>바이오 3</t>
        </is>
      </c>
      <c r="G2318" s="74">
        <f>COUNTIF(B:B,B2318)</f>
        <v/>
      </c>
    </row>
    <row r="2319" ht="27.6" customHeight="1" s="55">
      <c r="A2319" s="9" t="n">
        <v>46009</v>
      </c>
      <c r="B2319" s="19" t="inlineStr">
        <is>
          <t>알지노믹스</t>
        </is>
      </c>
      <c r="C2319" s="74" t="inlineStr">
        <is>
          <t>476830</t>
        </is>
      </c>
      <c r="D2319" s="10" t="n">
        <v>3</v>
      </c>
      <c r="E2319" s="17" t="inlineStr">
        <is>
          <t>일라이릴리가 선택한 RNA 교정 치료제 선도 기업, 추가 기술수출 자신감</t>
        </is>
      </c>
      <c r="F2319" s="17" t="inlineStr">
        <is>
          <t>신규상장 / 바이오 2222</t>
        </is>
      </c>
      <c r="G2319" s="74">
        <f>COUNTIF(B:B,B2319)</f>
        <v/>
      </c>
    </row>
    <row r="2320" ht="27.6" customHeight="1" s="55">
      <c r="A2320" s="9" t="n">
        <v>45728</v>
      </c>
      <c r="B2320" s="17" t="inlineStr">
        <is>
          <t>알멕</t>
        </is>
      </c>
      <c r="C2320" s="74" t="inlineStr">
        <is>
          <t>354320</t>
        </is>
      </c>
      <c r="D2320" s="10" t="n">
        <v>0.1443</v>
      </c>
      <c r="E2320" s="17" t="inlineStr">
        <is>
          <t>트럼프 관세 위협에 따른 미국 알루미늄 가격 급등 및 미국 공장 부각</t>
        </is>
      </c>
      <c r="F2320" s="17" t="inlineStr">
        <is>
          <t>2차전지/알루미늄</t>
        </is>
      </c>
      <c r="G2320" s="74">
        <f>COUNTIF(B:B,B2320)</f>
        <v/>
      </c>
    </row>
    <row r="2321" ht="27.6" customHeight="1" s="55">
      <c r="A2321" s="9" t="n">
        <v>45727</v>
      </c>
      <c r="B2321" s="17" t="inlineStr">
        <is>
          <t>알멕</t>
        </is>
      </c>
      <c r="C2321" s="74" t="inlineStr">
        <is>
          <t>354320</t>
        </is>
      </c>
      <c r="D2321" s="10" t="n">
        <v>0.1443</v>
      </c>
      <c r="E2321" s="17" t="inlineStr">
        <is>
          <t>트럼프 관세 위협에 따른 미국 알루미늄 가격 급등 및 미국 생산공장 부각</t>
        </is>
      </c>
      <c r="F2321" s="17" t="inlineStr">
        <is>
          <t>2차전지/알루미늄</t>
        </is>
      </c>
      <c r="G2321" s="74">
        <f>COUNTIF(B:B,B2321)</f>
        <v/>
      </c>
    </row>
    <row r="2322" ht="27.6" customHeight="1" s="55">
      <c r="A2322" s="9" t="n">
        <v>45723</v>
      </c>
      <c r="B2322" s="17" t="inlineStr">
        <is>
          <t>알멕</t>
        </is>
      </c>
      <c r="C2322" s="74" t="inlineStr">
        <is>
          <t>354320</t>
        </is>
      </c>
      <c r="D2322" s="10" t="n">
        <v>0.1443</v>
      </c>
      <c r="E2322" s="17" t="inlineStr">
        <is>
          <t>트럼프 관세 위협에 따른 미국 알루미늄 가격 급등 및 미국 생산공장 부각</t>
        </is>
      </c>
      <c r="F2322" s="17" t="inlineStr">
        <is>
          <t>2차전지/알루미늄</t>
        </is>
      </c>
      <c r="G2322" s="74">
        <f>COUNTIF(B:B,B2322)</f>
        <v/>
      </c>
    </row>
    <row r="2323" ht="27.6" customHeight="1" s="55">
      <c r="A2323" s="9" t="n">
        <v>45699</v>
      </c>
      <c r="B2323" s="17" t="inlineStr">
        <is>
          <t>알멕</t>
        </is>
      </c>
      <c r="C2323" s="74" t="inlineStr">
        <is>
          <t>354320</t>
        </is>
      </c>
      <c r="D2323" s="10" t="n">
        <v>0.2105</v>
      </c>
      <c r="E2323" s="17" t="inlineStr">
        <is>
          <t>미국 철강·알루미늄 25% 관세 3월 12일 적용 소식 (알루미늄 부품 부각)</t>
        </is>
      </c>
      <c r="F2323" s="17" t="inlineStr">
        <is>
          <t>알루미늄/2차전지</t>
        </is>
      </c>
      <c r="G2323" s="74">
        <f>COUNTIF(B:B,B2323)</f>
        <v/>
      </c>
    </row>
    <row r="2324" ht="27.6" customHeight="1" s="55">
      <c r="A2324" s="9" t="n">
        <v>46015</v>
      </c>
      <c r="B2324" s="19" t="inlineStr">
        <is>
          <t>아우토크립트</t>
        </is>
      </c>
      <c r="C2324" s="74" t="inlineStr">
        <is>
          <t>331740</t>
        </is>
      </c>
      <c r="D2324" s="13" t="n">
        <v>0.1176</v>
      </c>
      <c r="E2324" s="17" t="inlineStr">
        <is>
          <t>현대차그룹 로봇/AI 관련주 동반 상승</t>
        </is>
      </c>
      <c r="F2324" s="17" t="inlineStr">
        <is>
          <t>로봇/AI</t>
        </is>
      </c>
      <c r="G2324" s="74">
        <f>COUNTIF(B:B,B2324)</f>
        <v/>
      </c>
    </row>
    <row r="2325" ht="27.6" customHeight="1" s="55">
      <c r="A2325" s="9" t="n">
        <v>46008</v>
      </c>
      <c r="B2325" s="19" t="inlineStr">
        <is>
          <t>아우토크립트</t>
        </is>
      </c>
      <c r="C2325" s="74" t="inlineStr">
        <is>
          <t>331740</t>
        </is>
      </c>
      <c r="D2325" s="10" t="n">
        <v>0.1868</v>
      </c>
      <c r="E2325" s="17" t="inlineStr">
        <is>
          <t>LS그룹과 보안 계약 체결 및 현대차 로봇 AI 모빌리티 보안 동행 부각</t>
        </is>
      </c>
      <c r="F2325" s="17" t="inlineStr">
        <is>
          <t>보안/자율주행</t>
        </is>
      </c>
      <c r="G2325" s="74">
        <f>COUNTIF(B:B,B2325)</f>
        <v/>
      </c>
    </row>
    <row r="2326" ht="27.6" customHeight="1" s="55">
      <c r="A2326" s="9" t="n">
        <v>45999</v>
      </c>
      <c r="B2326" s="17" t="inlineStr">
        <is>
          <t>아우토크립트</t>
        </is>
      </c>
      <c r="C2326" s="74" t="inlineStr">
        <is>
          <t>331740</t>
        </is>
      </c>
      <c r="D2326" s="10" t="n">
        <v>0.1785</v>
      </c>
      <c r="E2326" s="17" t="inlineStr">
        <is>
          <t>로봇·AI 모빌리티 소버린 안전 확보 및 현대차 성장 동행</t>
        </is>
      </c>
      <c r="F2326" s="17" t="inlineStr">
        <is>
          <t>자율주행/보안</t>
        </is>
      </c>
      <c r="G2326" s="74">
        <f>COUNTIF(B:B,B2326)</f>
        <v/>
      </c>
    </row>
    <row r="2327" ht="27.6" customHeight="1" s="55">
      <c r="A2327" s="9" t="n">
        <v>45853</v>
      </c>
      <c r="B2327" s="17" t="inlineStr">
        <is>
          <t>아우토크립트</t>
        </is>
      </c>
      <c r="C2327" s="74" t="inlineStr">
        <is>
          <t>331740</t>
        </is>
      </c>
      <c r="D2327" s="10" t="n">
        <v>0.4023</v>
      </c>
      <c r="E2327" s="17" t="inlineStr">
        <is>
          <t>코스닥 신규 상장, 자율주행 보안 솔루션 기술적 해자 부각</t>
        </is>
      </c>
      <c r="F2327" s="17" t="inlineStr">
        <is>
          <t>보안/자율주행</t>
        </is>
      </c>
      <c r="G2327" s="74">
        <f>COUNTIF(B:B,B2327)</f>
        <v/>
      </c>
    </row>
    <row r="2328" ht="27.6" customHeight="1" s="55">
      <c r="A2328" s="9" t="n">
        <v>45792</v>
      </c>
      <c r="B2328" s="17" t="inlineStr">
        <is>
          <t>아스테라시스</t>
        </is>
      </c>
      <c r="C2328" s="74" t="inlineStr">
        <is>
          <t>450950</t>
        </is>
      </c>
      <c r="D2328" s="10" t="n">
        <v>0.1822</v>
      </c>
      <c r="E2328" s="17" t="inlineStr">
        <is>
          <t>1분기 영업이익 6억 달성, 전년 대비 흑자 전환</t>
        </is>
      </c>
      <c r="F2328" s="17" t="inlineStr">
        <is>
          <t>의료기기/미용</t>
        </is>
      </c>
      <c r="G2328" s="74">
        <f>COUNTIF(B:B,B2328)</f>
        <v/>
      </c>
    </row>
    <row r="2329" ht="27.6" customHeight="1" s="55">
      <c r="A2329" s="9" t="n">
        <v>45700</v>
      </c>
      <c r="B2329" s="17" t="inlineStr">
        <is>
          <t>아스테라시스</t>
        </is>
      </c>
      <c r="C2329" s="74" t="inlineStr">
        <is>
          <t>450950</t>
        </is>
      </c>
      <c r="D2329" s="10" t="n">
        <v>0.094</v>
      </c>
      <c r="E2329" s="17" t="inlineStr">
        <is>
          <t>차세대 HIFU '쿨소닉' 식약처 승인 및 연내 FDA 승인 목표</t>
        </is>
      </c>
      <c r="F2329" s="17" t="inlineStr">
        <is>
          <t>미용/의료기기</t>
        </is>
      </c>
      <c r="G2329" s="74">
        <f>COUNTIF(B:B,B2329)</f>
        <v/>
      </c>
    </row>
    <row r="2330" ht="27.6" customHeight="1" s="55">
      <c r="A2330" s="9" t="n">
        <v>45698</v>
      </c>
      <c r="B2330" s="17" t="inlineStr">
        <is>
          <t>아스테라시스</t>
        </is>
      </c>
      <c r="C2330" s="74" t="inlineStr">
        <is>
          <t>450950</t>
        </is>
      </c>
      <c r="D2330" s="10" t="n">
        <v>0.1307</v>
      </c>
      <c r="E2330" s="17" t="inlineStr">
        <is>
          <t>차세대 HIFU '쿨소닉' 식약처 승인 및 연내 FDA 승인 목표</t>
        </is>
      </c>
      <c r="F2330" s="17" t="inlineStr">
        <is>
          <t>미용/의료기기</t>
        </is>
      </c>
      <c r="G2330" s="74">
        <f>COUNTIF(B:B,B2330)</f>
        <v/>
      </c>
    </row>
    <row r="2331" ht="27.6" customHeight="1" s="55">
      <c r="A2331" s="9" t="n">
        <v>45681</v>
      </c>
      <c r="B2331" s="17" t="inlineStr">
        <is>
          <t>아스테라시스</t>
        </is>
      </c>
      <c r="C2331" s="74" t="inlineStr">
        <is>
          <t>450950</t>
        </is>
      </c>
      <c r="D2331" s="10" t="n">
        <v>0.4435</v>
      </c>
      <c r="E2331" s="17" t="inlineStr">
        <is>
          <t>코스닥 신규 상장, HIFU/RF 미용 의료기기 기술력 부각</t>
        </is>
      </c>
      <c r="F2331" s="17" t="inlineStr">
        <is>
          <t>신규상장/미용기기</t>
        </is>
      </c>
      <c r="G2331" s="74">
        <f>COUNTIF(B:B,B2331)</f>
        <v/>
      </c>
    </row>
    <row r="2332" ht="27.6" customHeight="1" s="55">
      <c r="A2332" s="9" t="n">
        <v>46003</v>
      </c>
      <c r="B2332" s="19" t="inlineStr">
        <is>
          <t>씨메스</t>
        </is>
      </c>
      <c r="C2332" s="74" t="inlineStr">
        <is>
          <t>475400</t>
        </is>
      </c>
      <c r="D2332" s="10" t="n">
        <v>0.1408</v>
      </c>
      <c r="E2332" s="17" t="inlineStr">
        <is>
          <t>AI 로보틱스 기반 초정밀 암 조기검진 플랫폼 개발 추진</t>
        </is>
      </c>
      <c r="F2332" s="17" t="inlineStr">
        <is>
          <t>로봇/AI의료</t>
        </is>
      </c>
      <c r="G2332" s="74">
        <f>COUNTIF(B:B,B2332)</f>
        <v/>
      </c>
    </row>
    <row r="2333" ht="27.6" customHeight="1" s="55">
      <c r="A2333" s="9" t="n">
        <v>45695</v>
      </c>
      <c r="B2333" s="17" t="inlineStr">
        <is>
          <t>씨메스</t>
        </is>
      </c>
      <c r="C2333" s="74" t="inlineStr">
        <is>
          <t>475400</t>
        </is>
      </c>
      <c r="D2333" s="10" t="n">
        <v>0.278</v>
      </c>
      <c r="E2333" s="17" t="inlineStr">
        <is>
          <t>일론 머스크 "휴머노이드 로봇 100억대" 발언 및 미국 진출 자금 확보</t>
        </is>
      </c>
      <c r="F2333" s="17" t="inlineStr">
        <is>
          <t>로봇/AI</t>
        </is>
      </c>
      <c r="G2333" s="74">
        <f>COUNTIF(B:B,B2333)</f>
        <v/>
      </c>
    </row>
    <row r="2334" ht="27.6" customHeight="1" s="55">
      <c r="A2334" s="9" t="n">
        <v>45673</v>
      </c>
      <c r="B2334" s="17" t="inlineStr">
        <is>
          <t>씨메스</t>
        </is>
      </c>
      <c r="C2334" s="74" t="inlineStr">
        <is>
          <t>475400</t>
        </is>
      </c>
      <c r="D2334" s="10" t="n">
        <v>0.1557</v>
      </c>
      <c r="E2334" s="17" t="inlineStr">
        <is>
          <t>LG전자/오픈AI 등 글로벌 기업들의 휴머노이드 로봇 사업 확대 수혜</t>
        </is>
      </c>
      <c r="F2334" s="17" t="inlineStr">
        <is>
          <t>로봇/AI</t>
        </is>
      </c>
      <c r="G2334" s="74">
        <f>COUNTIF(B:B,B2334)</f>
        <v/>
      </c>
    </row>
    <row r="2335" ht="27.6" customHeight="1" s="55">
      <c r="A2335" s="9" t="n">
        <v>45670</v>
      </c>
      <c r="B2335" s="17" t="inlineStr">
        <is>
          <t>씨메스</t>
        </is>
      </c>
      <c r="C2335" s="74" t="inlineStr">
        <is>
          <t>475400</t>
        </is>
      </c>
      <c r="D2335" s="10" t="n">
        <v>0.0518</v>
      </c>
      <c r="E2335" s="17" t="inlineStr">
        <is>
          <t>오픈AI 로봇 부서 부활 및 머스크 휴머노이드 발언 수혜 (AI 로보틱스 기술)</t>
        </is>
      </c>
      <c r="F2335" s="17" t="inlineStr">
        <is>
          <t>로봇/AI</t>
        </is>
      </c>
      <c r="G2335" s="74">
        <f>COUNTIF(B:B,B2335)</f>
        <v/>
      </c>
    </row>
    <row r="2336" ht="27.6" customHeight="1" s="55">
      <c r="A2336" s="9" t="n">
        <v>45898</v>
      </c>
      <c r="B2336" s="17" t="inlineStr">
        <is>
          <t>썸에이지</t>
        </is>
      </c>
      <c r="C2336" s="74" t="inlineStr">
        <is>
          <t>208640</t>
        </is>
      </c>
      <c r="D2336" s="10" t="n">
        <v>0.1792</v>
      </c>
      <c r="E2336" s="17" t="inlineStr">
        <is>
          <t>가상화폐 사업 본격화 및 게임 '케데헌' 흥행 (3거래일 연속 강세)</t>
        </is>
      </c>
      <c r="F2336" s="17" t="inlineStr">
        <is>
          <t>게임/가상화폐</t>
        </is>
      </c>
      <c r="G2336" s="74">
        <f>COUNTIF(B:B,B2336)</f>
        <v/>
      </c>
    </row>
    <row r="2337" ht="27.6" customHeight="1" s="55">
      <c r="A2337" s="9" t="n">
        <v>45880</v>
      </c>
      <c r="B2337" s="17" t="inlineStr">
        <is>
          <t>썸에이지</t>
        </is>
      </c>
      <c r="C2337" s="74" t="inlineStr">
        <is>
          <t>208640</t>
        </is>
      </c>
      <c r="D2337" s="17" t="inlineStr">
        <is>
          <t>+30.00% (상한가)</t>
        </is>
      </c>
      <c r="E2337" s="17" t="inlineStr">
        <is>
          <t>가상화폐 사업 본격화 및 게임 '케데헌' 넷플릭스 신기록 달성 (3거래일 연속 상한가)</t>
        </is>
      </c>
      <c r="F2337" s="17" t="inlineStr">
        <is>
          <t>게임/가상화폐</t>
        </is>
      </c>
      <c r="G2337" s="74">
        <f>COUNTIF(B:B,B2337)</f>
        <v/>
      </c>
    </row>
    <row r="2338" ht="27.6" customHeight="1" s="55">
      <c r="A2338" s="9" t="n">
        <v>45877</v>
      </c>
      <c r="B2338" s="17" t="inlineStr">
        <is>
          <t>썸에이지</t>
        </is>
      </c>
      <c r="C2338" s="74" t="inlineStr">
        <is>
          <t>208640</t>
        </is>
      </c>
      <c r="D2338" s="17" t="inlineStr">
        <is>
          <t>+30.00% (상한가)</t>
        </is>
      </c>
      <c r="E2338" s="17" t="inlineStr">
        <is>
          <t>가상화폐 사업 본격화 및 게임 '케데헌' 넷플릭스 신기록 달성 (3거래일 연속 상한가)</t>
        </is>
      </c>
      <c r="F2338" s="17" t="inlineStr">
        <is>
          <t>게임/가상화폐</t>
        </is>
      </c>
      <c r="G2338" s="74">
        <f>COUNTIF(B:B,B2338)</f>
        <v/>
      </c>
    </row>
    <row r="2339" ht="27.6" customHeight="1" s="55">
      <c r="A2339" s="9" t="n">
        <v>45875</v>
      </c>
      <c r="B2339" s="17" t="inlineStr">
        <is>
          <t>썸에이지</t>
        </is>
      </c>
      <c r="C2339" s="74" t="inlineStr">
        <is>
          <t>208640</t>
        </is>
      </c>
      <c r="D2339" s="17" t="inlineStr">
        <is>
          <t>+29.87% (상한가)</t>
        </is>
      </c>
      <c r="E2339" s="17" t="inlineStr">
        <is>
          <t>가상화폐 사업 본격화 소식에 3거래일 연속 상한가</t>
        </is>
      </c>
      <c r="F2339" s="17" t="inlineStr">
        <is>
          <t>게임/가상화폐</t>
        </is>
      </c>
      <c r="G2339" s="74">
        <f>COUNTIF(B:B,B2339)</f>
        <v/>
      </c>
    </row>
    <row r="2340" ht="27.6" customHeight="1" s="55">
      <c r="A2340" s="9" t="n">
        <v>45929</v>
      </c>
      <c r="B2340" s="17" t="inlineStr">
        <is>
          <t>싸이버원</t>
        </is>
      </c>
      <c r="C2340" s="74" t="inlineStr">
        <is>
          <t>356890</t>
        </is>
      </c>
      <c r="D2340" s="10" t="n">
        <v>0.0793</v>
      </c>
      <c r="E2340" s="17" t="inlineStr">
        <is>
          <t>국가 전산망 화재 및 해킹 근본 대책 마련 소식에 보안주 강세</t>
        </is>
      </c>
      <c r="F2340" s="17" t="inlineStr">
        <is>
          <t>보안</t>
        </is>
      </c>
      <c r="G2340" s="74">
        <f>COUNTIF(B:B,B2340)</f>
        <v/>
      </c>
    </row>
    <row r="2341" ht="27.6" customHeight="1" s="55">
      <c r="A2341" s="9" t="n">
        <v>45923</v>
      </c>
      <c r="B2341" s="17" t="inlineStr">
        <is>
          <t>싸이버원</t>
        </is>
      </c>
      <c r="C2341" s="74" t="inlineStr">
        <is>
          <t>356890</t>
        </is>
      </c>
      <c r="D2341" s="10" t="n">
        <v>0.1849</v>
      </c>
      <c r="E2341" s="17" t="inlineStr">
        <is>
          <t>정부 해킹 근본 대책 마련 소식에 보안주 동반 급등</t>
        </is>
      </c>
      <c r="F2341" s="17" t="inlineStr">
        <is>
          <t>보안</t>
        </is>
      </c>
      <c r="G2341" s="74">
        <f>COUNTIF(B:B,B2341)</f>
        <v/>
      </c>
    </row>
    <row r="2342" ht="27.6" customHeight="1" s="55">
      <c r="A2342" s="9" t="n">
        <v>45919</v>
      </c>
      <c r="B2342" s="17" t="inlineStr">
        <is>
          <t>싸이버원</t>
        </is>
      </c>
      <c r="C2342" s="74" t="inlineStr">
        <is>
          <t>356890</t>
        </is>
      </c>
      <c r="D2342" s="10" t="n">
        <v>0.1849</v>
      </c>
      <c r="E2342" s="17" t="inlineStr">
        <is>
          <t>정부 해킹 근본 대책 마련 소식에 보안주 동반 급등</t>
        </is>
      </c>
      <c r="F2342" s="17" t="inlineStr">
        <is>
          <t>보안</t>
        </is>
      </c>
      <c r="G2342" s="74">
        <f>COUNTIF(B:B,B2342)</f>
        <v/>
      </c>
    </row>
    <row r="2343" ht="27.6" customHeight="1" s="55">
      <c r="A2343" s="9" t="n">
        <v>45910</v>
      </c>
      <c r="B2343" s="17" t="inlineStr">
        <is>
          <t>싸이버원</t>
        </is>
      </c>
      <c r="C2343" s="74" t="inlineStr">
        <is>
          <t>356890</t>
        </is>
      </c>
      <c r="D2343" s="10" t="n">
        <v>0.186</v>
      </c>
      <c r="E2343" s="17" t="inlineStr">
        <is>
          <t>KT 소액결제 피해 및 가상 기지국 해킹 정황 포착에 따른 보안주 강세</t>
        </is>
      </c>
      <c r="F2343" s="17" t="inlineStr">
        <is>
          <t>보안</t>
        </is>
      </c>
      <c r="G2343" s="74">
        <f>COUNTIF(B:B,B2343)</f>
        <v/>
      </c>
    </row>
    <row r="2344" ht="27.6" customHeight="1" s="55">
      <c r="A2344" s="9" t="n">
        <v>45826</v>
      </c>
      <c r="B2344" s="17" t="inlineStr">
        <is>
          <t>심플랫폼</t>
        </is>
      </c>
      <c r="C2344" s="74" t="inlineStr">
        <is>
          <t>444530</t>
        </is>
      </c>
      <c r="D2344" s="17" t="inlineStr">
        <is>
          <t>+29.99% (상한가)</t>
        </is>
      </c>
      <c r="E2344" s="17" t="inlineStr">
        <is>
          <t>국가 주도 소버린 AI 100조 투자 소식 및 네이버 파트너사 부각</t>
        </is>
      </c>
      <c r="F2344" s="17" t="inlineStr">
        <is>
          <t>AI/소버린AI</t>
        </is>
      </c>
      <c r="G2344" s="74">
        <f>COUNTIF(B:B,B2344)</f>
        <v/>
      </c>
    </row>
    <row r="2345" ht="27.6" customHeight="1" s="55">
      <c r="A2345" s="9" t="n">
        <v>45770</v>
      </c>
      <c r="B2345" s="17" t="inlineStr">
        <is>
          <t>심플랫폼</t>
        </is>
      </c>
      <c r="C2345" s="74" t="inlineStr">
        <is>
          <t>444530</t>
        </is>
      </c>
      <c r="D2345" s="10" t="n">
        <v>0.181</v>
      </c>
      <c r="E2345" s="17" t="inlineStr">
        <is>
          <t>민주당 AI 의료 추진 및 국산 AI 반도체 해외 실증 컨소시엄 선정</t>
        </is>
      </c>
      <c r="F2345" s="17" t="inlineStr">
        <is>
          <t>AI/의료</t>
        </is>
      </c>
      <c r="G2345" s="74">
        <f>COUNTIF(B:B,B2345)</f>
        <v/>
      </c>
    </row>
    <row r="2346" ht="27.6" customHeight="1" s="55">
      <c r="A2346" s="9" t="n">
        <v>45763</v>
      </c>
      <c r="B2346" s="17" t="inlineStr">
        <is>
          <t>심플랫폼</t>
        </is>
      </c>
      <c r="C2346" s="74" t="inlineStr">
        <is>
          <t>444530</t>
        </is>
      </c>
      <c r="D2346" s="10" t="n">
        <v>0.2548</v>
      </c>
      <c r="E2346" s="17" t="inlineStr">
        <is>
          <t>민주당 AI 의료 추진, 질병청·세브란스 협업 부각</t>
        </is>
      </c>
      <c r="F2346" s="17" t="inlineStr">
        <is>
          <t>AI/의료</t>
        </is>
      </c>
      <c r="G2346" s="74">
        <f>COUNTIF(B:B,B2346)</f>
        <v/>
      </c>
    </row>
    <row r="2347" ht="27.6" customHeight="1" s="55">
      <c r="A2347" s="9" t="n">
        <v>45737</v>
      </c>
      <c r="B2347" s="17" t="inlineStr">
        <is>
          <t>심플랫폼</t>
        </is>
      </c>
      <c r="C2347" s="74" t="inlineStr">
        <is>
          <t>444530</t>
        </is>
      </c>
      <c r="D2347" s="10" t="n">
        <v>-0.0333</v>
      </c>
      <c r="E2347" s="17" t="inlineStr">
        <is>
          <t>코스닥 신규 상장 (산업용 AIoT 플랫폼), 주가는 하락 마감</t>
        </is>
      </c>
      <c r="F2347" s="17" t="inlineStr">
        <is>
          <t>AI/IoT/신규상장</t>
        </is>
      </c>
      <c r="G2347" s="74">
        <f>COUNTIF(B:B,B2347)</f>
        <v/>
      </c>
    </row>
    <row r="2348" ht="27.6" customHeight="1" s="55">
      <c r="A2348" s="9" t="n">
        <v>45831</v>
      </c>
      <c r="B2348" s="17" t="inlineStr">
        <is>
          <t>신세계 I&amp;C</t>
        </is>
      </c>
      <c r="C2348" s="74" t="inlineStr">
        <is>
          <t>035510</t>
        </is>
      </c>
      <c r="D2348" s="10" t="n">
        <v>0.1039</v>
      </c>
      <c r="E2348" s="17" t="inlineStr">
        <is>
          <t>스테이블코인 상원 통과 및 트럼프 주니어 블록체인 행사 참가 기대</t>
        </is>
      </c>
      <c r="F2348" s="17" t="inlineStr">
        <is>
          <t>IT서비스/결제</t>
        </is>
      </c>
      <c r="G2348" s="74">
        <f>COUNTIF(B:B,B2348)</f>
        <v/>
      </c>
    </row>
    <row r="2349" ht="27.6" customHeight="1" s="55">
      <c r="A2349" s="9" t="n">
        <v>45827</v>
      </c>
      <c r="B2349" s="17" t="inlineStr">
        <is>
          <t>신세계 I&amp;C</t>
        </is>
      </c>
      <c r="C2349" s="74" t="inlineStr">
        <is>
          <t>035510</t>
        </is>
      </c>
      <c r="D2349" s="10" t="n">
        <v>0.268</v>
      </c>
      <c r="E2349" s="17" t="inlineStr">
        <is>
          <t>스테이블코인 상원 통과 및 유통업 기대감 (알리페이, 위챗페이 등 외국인 결제 서비스)</t>
        </is>
      </c>
      <c r="F2349" s="17" t="inlineStr">
        <is>
          <t>IT서비스/결제</t>
        </is>
      </c>
      <c r="G2349" s="74">
        <f>COUNTIF(B:B,B2349)</f>
        <v/>
      </c>
    </row>
    <row r="2350" ht="27.6" customHeight="1" s="55">
      <c r="A2350" s="9" t="n">
        <v>45771</v>
      </c>
      <c r="B2350" s="17" t="inlineStr">
        <is>
          <t>신세계 I&amp;C</t>
        </is>
      </c>
      <c r="C2350" s="74" t="inlineStr">
        <is>
          <t>035510</t>
        </is>
      </c>
      <c r="D2350" s="10" t="n">
        <v>0.2169</v>
      </c>
      <c r="E2350" s="17" t="inlineStr">
        <is>
          <t>트럼프 주니어 방한 및 정용진 회장 초청 소식에 따른 신세계 그룹주 부각</t>
        </is>
      </c>
      <c r="F2350" s="17" t="inlineStr">
        <is>
          <t>IT서비스/정치테마</t>
        </is>
      </c>
      <c r="G2350" s="74">
        <f>COUNTIF(B:B,B2350)</f>
        <v/>
      </c>
    </row>
    <row r="2351" ht="27.6" customHeight="1" s="55">
      <c r="A2351" s="9" t="n">
        <v>45665</v>
      </c>
      <c r="B2351" s="17" t="inlineStr">
        <is>
          <t>신세계 I&amp;C</t>
        </is>
      </c>
      <c r="C2351" s="74" t="inlineStr">
        <is>
          <t>035510</t>
        </is>
      </c>
      <c r="D2351" s="10" t="n">
        <v>0.1628</v>
      </c>
      <c r="E2351" s="17" t="inlineStr">
        <is>
          <t>정용진 회장의 트럼프 취임식 및 무도회 유일 참석 소식 (트럼프 주니어와 친분)</t>
        </is>
      </c>
      <c r="F2351" s="17" t="inlineStr">
        <is>
          <t>유통/IT서비스</t>
        </is>
      </c>
      <c r="G2351" s="74">
        <f>COUNTIF(B:B,B2351)</f>
        <v/>
      </c>
    </row>
    <row r="2352" ht="27.6" customHeight="1" s="55">
      <c r="A2352" s="9" t="n">
        <v>45881</v>
      </c>
      <c r="B2352" s="17" t="inlineStr">
        <is>
          <t>신성이엔지</t>
        </is>
      </c>
      <c r="C2352" s="74" t="inlineStr">
        <is>
          <t>011930</t>
        </is>
      </c>
      <c r="D2352" s="10" t="n">
        <v>0.0772</v>
      </c>
      <c r="E2352" s="17" t="inlineStr">
        <is>
          <t>데이터센터 냉각 인프라 솔루션 사업 추진</t>
        </is>
      </c>
      <c r="F2352" s="17" t="inlineStr">
        <is>
          <t>태양광/클린룸</t>
        </is>
      </c>
      <c r="G2352" s="74">
        <f>COUNTIF(B:B,B2352)</f>
        <v/>
      </c>
    </row>
    <row r="2353" ht="27.6" customHeight="1" s="55">
      <c r="A2353" s="9" t="n">
        <v>45848</v>
      </c>
      <c r="B2353" s="17" t="inlineStr">
        <is>
          <t>신성이엔지</t>
        </is>
      </c>
      <c r="C2353" s="74" t="inlineStr">
        <is>
          <t>011930</t>
        </is>
      </c>
      <c r="D2353" s="10" t="n">
        <v>0.1206</v>
      </c>
      <c r="E2353" s="17" t="inlineStr">
        <is>
          <t>기재부-태양광 재생에너지 업계 간담회, 정부 지원 논의</t>
        </is>
      </c>
      <c r="F2353" s="17" t="inlineStr">
        <is>
          <t>태양광/재생에너지</t>
        </is>
      </c>
      <c r="G2353" s="74">
        <f>COUNTIF(B:B,B2353)</f>
        <v/>
      </c>
    </row>
    <row r="2354" ht="27.6" customHeight="1" s="55">
      <c r="A2354" s="9" t="n">
        <v>45769</v>
      </c>
      <c r="B2354" s="17" t="inlineStr">
        <is>
          <t>신성이엔지</t>
        </is>
      </c>
      <c r="C2354" s="74" t="inlineStr">
        <is>
          <t>011930</t>
        </is>
      </c>
      <c r="D2354" s="10" t="n">
        <v>0.2063</v>
      </c>
      <c r="E2354" s="17" t="inlineStr">
        <is>
          <t>미국 중국산 태양광 관세 부과에 따른 미국 수출 기대감</t>
        </is>
      </c>
      <c r="F2354" s="17" t="inlineStr">
        <is>
          <t>태양광</t>
        </is>
      </c>
      <c r="G2354" s="74">
        <f>COUNTIF(B:B,B2354)</f>
        <v/>
      </c>
    </row>
    <row r="2355" ht="27.6" customHeight="1" s="55">
      <c r="A2355" s="9" t="n">
        <v>45758</v>
      </c>
      <c r="B2355" s="17" t="inlineStr">
        <is>
          <t>신성이엔지</t>
        </is>
      </c>
      <c r="C2355" s="74" t="inlineStr">
        <is>
          <t>011930</t>
        </is>
      </c>
      <c r="D2355" s="10" t="n">
        <v>0.1043</v>
      </c>
      <c r="E2355" s="17" t="inlineStr">
        <is>
          <t>액침냉각 데이터센터 기술 개발 소식</t>
        </is>
      </c>
      <c r="F2355" s="17" t="inlineStr">
        <is>
          <t>데이터센터/공조</t>
        </is>
      </c>
      <c r="G2355" s="74">
        <f>COUNTIF(B:B,B2355)</f>
        <v/>
      </c>
    </row>
    <row r="2356" ht="27.6" customHeight="1" s="55">
      <c r="A2356" s="9" t="n">
        <v>45912</v>
      </c>
      <c r="B2356" s="17" t="inlineStr">
        <is>
          <t>신라젠</t>
        </is>
      </c>
      <c r="C2356" s="74" t="inlineStr">
        <is>
          <t>215600</t>
        </is>
      </c>
      <c r="D2356" s="10" t="n">
        <v>0.1073</v>
      </c>
      <c r="E2356" s="17" t="inlineStr">
        <is>
          <t>GEEV 플랫폼으로 면역항암제 개발 기대감</t>
        </is>
      </c>
      <c r="F2356" s="17" t="inlineStr">
        <is>
          <t>바이오</t>
        </is>
      </c>
      <c r="G2356" s="74">
        <f>COUNTIF(B:B,B2356)</f>
        <v/>
      </c>
    </row>
    <row r="2357" ht="27.6" customHeight="1" s="55">
      <c r="A2357" s="9" t="n">
        <v>45904</v>
      </c>
      <c r="B2357" s="17" t="inlineStr">
        <is>
          <t>신라젠</t>
        </is>
      </c>
      <c r="C2357" s="74" t="inlineStr">
        <is>
          <t>215600</t>
        </is>
      </c>
      <c r="D2357" s="10" t="n">
        <v>0.1601</v>
      </c>
      <c r="E2357" s="17" t="inlineStr">
        <is>
          <t>항암바이러스 심포지엄서 GEEV 플랫폼 연구성과 발표</t>
        </is>
      </c>
      <c r="F2357" s="17" t="inlineStr">
        <is>
          <t>바이오</t>
        </is>
      </c>
      <c r="G2357" s="74">
        <f>COUNTIF(B:B,B2357)</f>
        <v/>
      </c>
    </row>
    <row r="2358" ht="27.6" customHeight="1" s="55">
      <c r="A2358" s="9" t="n">
        <v>45770</v>
      </c>
      <c r="B2358" s="17" t="inlineStr">
        <is>
          <t>신라젠</t>
        </is>
      </c>
      <c r="C2358" s="74" t="inlineStr">
        <is>
          <t>215600</t>
        </is>
      </c>
      <c r="D2358" s="17" t="inlineStr">
        <is>
          <t>+29.92% (상한가)</t>
        </is>
      </c>
      <c r="E2358" s="17" t="inlineStr">
        <is>
          <t>네덜란드 기업 항암제 특허 확보 및 FDA 임상 승인</t>
        </is>
      </c>
      <c r="F2358" s="17" t="inlineStr">
        <is>
          <t>바이오/항암</t>
        </is>
      </c>
      <c r="G2358" s="74">
        <f>COUNTIF(B:B,B2358)</f>
        <v/>
      </c>
    </row>
    <row r="2359" ht="27.6" customHeight="1" s="55">
      <c r="A2359" s="9" t="n">
        <v>45769</v>
      </c>
      <c r="B2359" s="17" t="inlineStr">
        <is>
          <t>신라젠</t>
        </is>
      </c>
      <c r="C2359" s="74" t="inlineStr">
        <is>
          <t>215600</t>
        </is>
      </c>
      <c r="D2359" s="17" t="inlineStr">
        <is>
          <t>+29.92% (상한가)</t>
        </is>
      </c>
      <c r="E2359" s="17" t="inlineStr">
        <is>
          <t>네덜란드 기업 항암제 특허 확보 및 FDA 임상 승인 소식</t>
        </is>
      </c>
      <c r="F2359" s="17" t="inlineStr">
        <is>
          <t>바이오/항암</t>
        </is>
      </c>
      <c r="G2359" s="74">
        <f>COUNTIF(B:B,B2359)</f>
        <v/>
      </c>
    </row>
    <row r="2360" ht="27.6" customHeight="1" s="55">
      <c r="A2360" s="9" t="n">
        <v>46017</v>
      </c>
      <c r="B2360" s="19" t="inlineStr">
        <is>
          <t>슈어소프트테크</t>
        </is>
      </c>
      <c r="C2360" s="74" t="inlineStr">
        <is>
          <t>298830</t>
        </is>
      </c>
      <c r="D2360" s="10" t="n">
        <v>0.0694</v>
      </c>
      <c r="E2360" s="17" t="inlineStr">
        <is>
          <t>SDV(소프트웨어 중심 차량) 전환 가속화 및 현대차와 SDV 개발 협력 부각</t>
        </is>
      </c>
      <c r="F2360" s="17" t="inlineStr">
        <is>
          <t>자율주행/SDV 22222222222222</t>
        </is>
      </c>
      <c r="G2360" s="74">
        <f>COUNTIF(B:B,B2360)</f>
        <v/>
      </c>
    </row>
    <row r="2361" ht="27.6" customHeight="1" s="55">
      <c r="A2361" s="9" t="n">
        <v>46015</v>
      </c>
      <c r="B2361" s="19" t="inlineStr">
        <is>
          <t>슈어소프트테크</t>
        </is>
      </c>
      <c r="C2361" s="74" t="inlineStr">
        <is>
          <t>298830</t>
        </is>
      </c>
      <c r="D2361" s="13" t="n">
        <v>0.1091</v>
      </c>
      <c r="E2361" s="17" t="inlineStr">
        <is>
          <t>국내 주요 대기업과 AI 기반 검증 도구(ALIRA-AI) 공급계약 체결</t>
        </is>
      </c>
      <c r="F2361" s="17" t="inlineStr">
        <is>
          <t>자율주행/AI</t>
        </is>
      </c>
      <c r="G2361" s="74">
        <f>COUNTIF(B:B,B2361)</f>
        <v/>
      </c>
    </row>
    <row r="2362" ht="27.6" customHeight="1" s="55">
      <c r="A2362" s="9" t="n">
        <v>45999</v>
      </c>
      <c r="B2362" s="17" t="inlineStr">
        <is>
          <t>슈어소프트테크</t>
        </is>
      </c>
      <c r="C2362" s="74" t="inlineStr">
        <is>
          <t>298830</t>
        </is>
      </c>
      <c r="D2362" s="10" t="n">
        <v>0.1661</v>
      </c>
      <c r="E2362" s="17" t="inlineStr">
        <is>
          <t>현대차 AI팩토리 및 디지털트윈 핵심 수혜주 부상</t>
        </is>
      </c>
      <c r="F2362" s="17" t="inlineStr">
        <is>
          <t>SW/로봇</t>
        </is>
      </c>
      <c r="G2362" s="74">
        <f>COUNTIF(B:B,B2362)</f>
        <v/>
      </c>
    </row>
    <row r="2363" ht="27.6" customHeight="1" s="55">
      <c r="A2363" s="9" t="n">
        <v>45667</v>
      </c>
      <c r="B2363" s="17" t="inlineStr">
        <is>
          <t>슈어소프트테크</t>
        </is>
      </c>
      <c r="C2363" s="74" t="inlineStr">
        <is>
          <t>298830</t>
        </is>
      </c>
      <c r="D2363" s="10" t="n">
        <v>0.2438</v>
      </c>
      <c r="E2363" s="17" t="inlineStr">
        <is>
          <t>현대차-엔비디아 동맹(AI, 로봇, SDV) 소식에 SDV 검증 핵심 파트너 부각</t>
        </is>
      </c>
      <c r="F2363" s="17" t="inlineStr">
        <is>
          <t>자율주행/SDV</t>
        </is>
      </c>
      <c r="G2363" s="74">
        <f>COUNTIF(B:B,B2363)</f>
        <v/>
      </c>
    </row>
    <row r="2364" ht="27.6" customHeight="1" s="55">
      <c r="A2364" s="9" t="n">
        <v>46013</v>
      </c>
      <c r="B2364" s="17" t="inlineStr">
        <is>
          <t>셀바스헬스케어</t>
        </is>
      </c>
      <c r="C2364" s="74" t="inlineStr">
        <is>
          <t>208370</t>
        </is>
      </c>
      <c r="D2364" s="10" t="n">
        <v>0.1597</v>
      </c>
      <c r="E2364" s="17" t="inlineStr">
        <is>
          <t>울트라사이트 AI 심장초음파 FDA 승인, 글로벌 시장 정조준</t>
        </is>
      </c>
      <c r="F2364" s="17" t="inlineStr">
        <is>
          <t>의료AI</t>
        </is>
      </c>
      <c r="G2364" s="74">
        <f>COUNTIF(B:B,B2364)</f>
        <v/>
      </c>
    </row>
    <row r="2365" ht="27.6" customHeight="1" s="55">
      <c r="A2365" s="9" t="n">
        <v>46001</v>
      </c>
      <c r="B2365" s="17" t="inlineStr">
        <is>
          <t>셀바스헬스케어</t>
        </is>
      </c>
      <c r="C2365" s="74" t="inlineStr">
        <is>
          <t>208370</t>
        </is>
      </c>
      <c r="D2365" s="17" t="inlineStr">
        <is>
          <t>+29.94% (상한가)</t>
        </is>
      </c>
      <c r="E2365" s="17" t="inlineStr">
        <is>
          <t>트럼프 미 행정부 의료AI 프로젝트 러브콜 및 도미나리 전략적 투자 부각</t>
        </is>
      </c>
      <c r="F2365" s="17" t="inlineStr">
        <is>
          <t>AI/의료AI</t>
        </is>
      </c>
      <c r="G2365" s="74">
        <f>COUNTIF(B:B,B2365)</f>
        <v/>
      </c>
    </row>
    <row r="2366" ht="27.6" customHeight="1" s="55">
      <c r="A2366" s="9" t="n">
        <v>45765</v>
      </c>
      <c r="B2366" s="17" t="inlineStr">
        <is>
          <t>셀바스헬스케어</t>
        </is>
      </c>
      <c r="C2366" s="74" t="inlineStr">
        <is>
          <t>208370</t>
        </is>
      </c>
      <c r="D2366" s="10" t="n">
        <v>0.0611</v>
      </c>
      <c r="E2366" s="17" t="inlineStr">
        <is>
          <t>미국 울트라사이트와 AI 원격의료 기술 동맹 및 국내 합법화 기대</t>
        </is>
      </c>
      <c r="F2366" s="17" t="inlineStr">
        <is>
          <t>원격의료/AI</t>
        </is>
      </c>
      <c r="G2366" s="74">
        <f>COUNTIF(B:B,B2366)</f>
        <v/>
      </c>
    </row>
    <row r="2367" ht="27.6" customHeight="1" s="55">
      <c r="A2367" s="9" t="n">
        <v>45692</v>
      </c>
      <c r="B2367" s="17" t="inlineStr">
        <is>
          <t>셀바스헬스케어</t>
        </is>
      </c>
      <c r="C2367" s="74" t="inlineStr">
        <is>
          <t>208370</t>
        </is>
      </c>
      <c r="D2367" s="10" t="n">
        <v>0.1302</v>
      </c>
      <c r="E2367" s="17" t="inlineStr">
        <is>
          <t>샘 올트먼 의료용 챗GPT 개발 검토에 따른 미국 AI 진단 사업 부각</t>
        </is>
      </c>
      <c r="F2367" s="17" t="inlineStr">
        <is>
          <t>AI의료</t>
        </is>
      </c>
      <c r="G2367" s="74">
        <f>COUNTIF(B:B,B2367)</f>
        <v/>
      </c>
    </row>
    <row r="2368" ht="27.6" customHeight="1" s="55">
      <c r="A2368" s="9" t="n">
        <v>46001</v>
      </c>
      <c r="B2368" s="17" t="inlineStr">
        <is>
          <t>셀바스AI</t>
        </is>
      </c>
      <c r="C2368" s="74" t="inlineStr">
        <is>
          <t>108860</t>
        </is>
      </c>
      <c r="D2368" s="10" t="n">
        <v>0.204</v>
      </c>
      <c r="E2368" s="17" t="inlineStr">
        <is>
          <t>셀바스헬스케어와 동반 상승, 트럼프 의료AI 프로젝트 관련 수혜 기대</t>
        </is>
      </c>
      <c r="F2368" s="17" t="inlineStr">
        <is>
          <t>AI</t>
        </is>
      </c>
      <c r="G2368" s="74">
        <f>COUNTIF(B:B,B2368)</f>
        <v/>
      </c>
    </row>
    <row r="2369" ht="27.6" customHeight="1" s="55">
      <c r="A2369" s="9" t="n">
        <v>45763</v>
      </c>
      <c r="B2369" s="17" t="inlineStr">
        <is>
          <t>셀바스AI</t>
        </is>
      </c>
      <c r="C2369" s="74" t="inlineStr">
        <is>
          <t>108860</t>
        </is>
      </c>
      <c r="D2369" s="10" t="n">
        <v>0.053</v>
      </c>
      <c r="E2369" s="17" t="inlineStr">
        <is>
          <t>'AI 변호사' 합법화 추진 및 법무부 기술력 인정 부각</t>
        </is>
      </c>
      <c r="F2369" s="17" t="inlineStr">
        <is>
          <t>AI/음성인식</t>
        </is>
      </c>
      <c r="G2369" s="74">
        <f>COUNTIF(B:B,B2369)</f>
        <v/>
      </c>
    </row>
    <row r="2370" ht="27.6" customHeight="1" s="55">
      <c r="A2370" s="9" t="n">
        <v>45698</v>
      </c>
      <c r="B2370" s="17" t="inlineStr">
        <is>
          <t>셀바스AI</t>
        </is>
      </c>
      <c r="C2370" s="74" t="inlineStr">
        <is>
          <t>108860</t>
        </is>
      </c>
      <c r="D2370" s="10" t="n">
        <v>0.1371</v>
      </c>
      <c r="E2370" s="17" t="inlineStr">
        <is>
          <t>공공기관용 서버형 AI 음성기록 공급 본격화</t>
        </is>
      </c>
      <c r="F2370" s="17" t="inlineStr">
        <is>
          <t>AI/음성인식</t>
        </is>
      </c>
      <c r="G2370" s="74">
        <f>COUNTIF(B:B,B2370)</f>
        <v/>
      </c>
    </row>
    <row r="2371" ht="27.6" customHeight="1" s="55">
      <c r="A2371" s="9" t="n">
        <v>45691</v>
      </c>
      <c r="B2371" s="17" t="inlineStr">
        <is>
          <t>셀바스AI</t>
        </is>
      </c>
      <c r="C2371" s="74" t="inlineStr">
        <is>
          <t>108860</t>
        </is>
      </c>
      <c r="D2371" s="10" t="n">
        <v>0.0757</v>
      </c>
      <c r="E2371" s="17" t="inlineStr">
        <is>
          <t>샘 올트먼 방한 및 음성 AI 단말기 시대 도래 기대감</t>
        </is>
      </c>
      <c r="F2371" s="17" t="inlineStr">
        <is>
          <t>AI/음성인식</t>
        </is>
      </c>
      <c r="G2371" s="74">
        <f>COUNTIF(B:B,B2371)</f>
        <v/>
      </c>
    </row>
    <row r="2372" ht="27.6" customHeight="1" s="55">
      <c r="A2372" s="9" t="n">
        <v>45805</v>
      </c>
      <c r="B2372" s="17" t="inlineStr">
        <is>
          <t>셀리드</t>
        </is>
      </c>
      <c r="C2372" s="74" t="inlineStr">
        <is>
          <t>299660</t>
        </is>
      </c>
      <c r="D2372" s="10" t="n">
        <v>0.0527</v>
      </c>
      <c r="E2372" s="17" t="inlineStr">
        <is>
          <t>신규 코로나19 변이(LP8.1) 백신 생산 시작 및 재확산 우려</t>
        </is>
      </c>
      <c r="F2372" s="17" t="inlineStr">
        <is>
          <t>바이오/백신</t>
        </is>
      </c>
      <c r="G2372" s="74">
        <f>COUNTIF(B:B,B2372)</f>
        <v/>
      </c>
    </row>
    <row r="2373" ht="27.6" customHeight="1" s="55">
      <c r="A2373" s="9" t="n">
        <v>45804</v>
      </c>
      <c r="B2373" s="17" t="inlineStr">
        <is>
          <t>셀리드</t>
        </is>
      </c>
      <c r="C2373" s="74" t="inlineStr">
        <is>
          <t>299660</t>
        </is>
      </c>
      <c r="D2373" s="17" t="inlineStr">
        <is>
          <t>+29.86% (상한가)</t>
        </is>
      </c>
      <c r="E2373" s="17" t="inlineStr">
        <is>
          <t>신규 코로나19 변이(LP8.1) 백신 생산 시작 소식</t>
        </is>
      </c>
      <c r="F2373" s="17" t="inlineStr">
        <is>
          <t>바이오/백신</t>
        </is>
      </c>
      <c r="G2373" s="74">
        <f>COUNTIF(B:B,B2373)</f>
        <v/>
      </c>
    </row>
    <row r="2374" ht="27.6" customHeight="1" s="55">
      <c r="A2374" s="9" t="n">
        <v>45799</v>
      </c>
      <c r="B2374" s="17" t="inlineStr">
        <is>
          <t>셀리드</t>
        </is>
      </c>
      <c r="C2374" s="74" t="inlineStr">
        <is>
          <t>299660</t>
        </is>
      </c>
      <c r="D2374" s="17" t="inlineStr">
        <is>
          <t>+30.00% (상한가)</t>
        </is>
      </c>
      <c r="E2374" s="17" t="inlineStr">
        <is>
          <t>코로나19 아시아권 재확산 및 국내 유행 우려 (백신/치료제)</t>
        </is>
      </c>
      <c r="F2374" s="17" t="inlineStr">
        <is>
          <t>바이오/코로나</t>
        </is>
      </c>
      <c r="G2374" s="74">
        <f>COUNTIF(B:B,B2374)</f>
        <v/>
      </c>
    </row>
    <row r="2375" ht="27.6" customHeight="1" s="55">
      <c r="A2375" s="9" t="n">
        <v>45798</v>
      </c>
      <c r="B2375" s="17" t="inlineStr">
        <is>
          <t>셀리드</t>
        </is>
      </c>
      <c r="C2375" s="74" t="inlineStr">
        <is>
          <t>299660</t>
        </is>
      </c>
      <c r="D2375" s="17" t="inlineStr">
        <is>
          <t>+30.00% (상한가)</t>
        </is>
      </c>
      <c r="E2375" s="17" t="inlineStr">
        <is>
          <t>중국 등 아시아권 코로나19 재확산 우려에 따른 치료제 관련주 강세</t>
        </is>
      </c>
      <c r="F2375" s="17" t="inlineStr">
        <is>
          <t>바이오/백신</t>
        </is>
      </c>
      <c r="G2375" s="74">
        <f>COUNTIF(B:B,B2375)</f>
        <v/>
      </c>
    </row>
    <row r="2376" ht="27.6" customHeight="1" s="55">
      <c r="A2376" s="9" t="n">
        <v>45868</v>
      </c>
      <c r="B2376" s="17" t="inlineStr">
        <is>
          <t>세아메카닉스</t>
        </is>
      </c>
      <c r="C2376" s="74" t="inlineStr">
        <is>
          <t>396300</t>
        </is>
      </c>
      <c r="D2376" s="10" t="n">
        <v>0.1273</v>
      </c>
      <c r="E2376" s="17" t="inlineStr">
        <is>
          <t>고객사 LG에너지솔루션 6조원 LFP 수주 잭팟에 따른 동반 성장 기대</t>
        </is>
      </c>
      <c r="F2376" s="17" t="inlineStr">
        <is>
          <t>2차전지/부품</t>
        </is>
      </c>
      <c r="G2376" s="74">
        <f>COUNTIF(B:B,B2376)</f>
        <v/>
      </c>
    </row>
    <row r="2377" ht="27.6" customHeight="1" s="55">
      <c r="A2377" s="9" t="n">
        <v>45859</v>
      </c>
      <c r="B2377" s="17" t="inlineStr">
        <is>
          <t>세아메카닉스</t>
        </is>
      </c>
      <c r="C2377" s="74" t="inlineStr">
        <is>
          <t>396300</t>
        </is>
      </c>
      <c r="D2377" s="10" t="n">
        <v>0.0733</v>
      </c>
      <c r="E2377" s="17" t="inlineStr">
        <is>
          <t>LG에너지솔루션 유럽향 ESS 신규 수주 확정 수혜</t>
        </is>
      </c>
      <c r="F2377" s="17" t="inlineStr">
        <is>
          <t>2차전지/부품</t>
        </is>
      </c>
      <c r="G2377" s="74">
        <f>COUNTIF(B:B,B2377)</f>
        <v/>
      </c>
    </row>
    <row r="2378" ht="27.6" customHeight="1" s="55">
      <c r="A2378" s="9" t="n">
        <v>45826</v>
      </c>
      <c r="B2378" s="17" t="inlineStr">
        <is>
          <t>세아메카닉스</t>
        </is>
      </c>
      <c r="C2378" s="74" t="inlineStr">
        <is>
          <t>396300</t>
        </is>
      </c>
      <c r="D2378" s="10" t="n">
        <v>0.152</v>
      </c>
      <c r="E2378" s="17" t="inlineStr">
        <is>
          <t>시총 10배 수주잔고 확보 및 방산 기업 인수 고려 발언</t>
        </is>
      </c>
      <c r="F2378" s="17" t="inlineStr">
        <is>
          <t>2차전지/부품</t>
        </is>
      </c>
      <c r="G2378" s="74">
        <f>COUNTIF(B:B,B2378)</f>
        <v/>
      </c>
    </row>
    <row r="2379" ht="27.6" customHeight="1" s="55">
      <c r="A2379" s="9" t="n">
        <v>45792</v>
      </c>
      <c r="B2379" s="17" t="inlineStr">
        <is>
          <t>세아메카닉스</t>
        </is>
      </c>
      <c r="C2379" s="74" t="inlineStr">
        <is>
          <t>396300</t>
        </is>
      </c>
      <c r="D2379" s="10" t="n">
        <v>0.1747</v>
      </c>
      <c r="E2379" s="17" t="inlineStr">
        <is>
          <t>LG엔솔 미국 전력망 ESS 프로젝트 수천억대 공급 추진</t>
        </is>
      </c>
      <c r="F2379" s="17" t="inlineStr">
        <is>
          <t>2차전지/부품</t>
        </is>
      </c>
      <c r="G2379" s="74">
        <f>COUNTIF(B:B,B2379)</f>
        <v/>
      </c>
    </row>
    <row r="2380" ht="27.6" customHeight="1" s="55">
      <c r="A2380" s="9" t="n">
        <v>45880</v>
      </c>
      <c r="B2380" s="17" t="inlineStr">
        <is>
          <t>세명전기</t>
        </is>
      </c>
      <c r="C2380" s="74" t="inlineStr">
        <is>
          <t>017510</t>
        </is>
      </c>
      <c r="D2380" s="10" t="n">
        <v>0.1611</v>
      </c>
      <c r="E2380" s="17" t="inlineStr">
        <is>
          <t>미국 중국산 해저케이블 차단, HVDC(초고압직류송전) 반사익 기대</t>
        </is>
      </c>
      <c r="F2380" s="17" t="inlineStr">
        <is>
          <t>전력/송전</t>
        </is>
      </c>
      <c r="G2380" s="74">
        <f>COUNTIF(B:B,B2380)</f>
        <v/>
      </c>
    </row>
    <row r="2381" ht="27.6" customHeight="1" s="55">
      <c r="A2381" s="9" t="n">
        <v>45804</v>
      </c>
      <c r="B2381" s="17" t="inlineStr">
        <is>
          <t>세명전기</t>
        </is>
      </c>
      <c r="C2381" s="74" t="inlineStr">
        <is>
          <t>017510</t>
        </is>
      </c>
      <c r="D2381" s="10" t="n">
        <v>0.09080000000000001</v>
      </c>
      <c r="E2381" s="17" t="inlineStr">
        <is>
          <t>한전 72조 용인 반도체 클러스터 전력공급 및 초고압 인프라 수혜</t>
        </is>
      </c>
      <c r="F2381" s="17" t="inlineStr">
        <is>
          <t>전력/송전</t>
        </is>
      </c>
      <c r="G2381" s="74">
        <f>COUNTIF(B:B,B2381)</f>
        <v/>
      </c>
    </row>
    <row r="2382" ht="27.6" customHeight="1" s="55">
      <c r="A2382" s="9" t="n">
        <v>45757</v>
      </c>
      <c r="B2382" s="17" t="inlineStr">
        <is>
          <t>세명전기</t>
        </is>
      </c>
      <c r="C2382" s="74" t="inlineStr">
        <is>
          <t>017510</t>
        </is>
      </c>
      <c r="D2382" s="17" t="inlineStr">
        <is>
          <t>+29.81% (상한가)</t>
        </is>
      </c>
      <c r="E2382" s="17" t="inlineStr">
        <is>
          <t>이재명 대선 공약 '에너지 고속도로' 및 HVDC(초고압직류송전) 수혜 기대</t>
        </is>
      </c>
      <c r="F2382" s="17" t="inlineStr">
        <is>
          <t>전력/송전</t>
        </is>
      </c>
      <c r="G2382" s="74">
        <f>COUNTIF(B:B,B2382)</f>
        <v/>
      </c>
    </row>
    <row r="2383" ht="27.6" customHeight="1" s="55">
      <c r="A2383" s="9" t="n">
        <v>45670</v>
      </c>
      <c r="B2383" s="17" t="inlineStr">
        <is>
          <t>세명전기</t>
        </is>
      </c>
      <c r="C2383" s="74" t="inlineStr">
        <is>
          <t>017510</t>
        </is>
      </c>
      <c r="D2383" s="17" t="inlineStr">
        <is>
          <t>+30.00% (상한가)</t>
        </is>
      </c>
      <c r="E2383" s="17" t="inlineStr">
        <is>
          <t>전기공업조합과 167억 규모 단일판매 계약 및 LA 산불 전력망 초토화 수혜</t>
        </is>
      </c>
      <c r="F2383" s="17" t="inlineStr">
        <is>
          <t>전력설비/미국산불</t>
        </is>
      </c>
      <c r="G2383" s="74">
        <f>COUNTIF(B:B,B2383)</f>
        <v/>
      </c>
    </row>
    <row r="2384" ht="27.6" customHeight="1" s="55">
      <c r="A2384" s="9" t="n">
        <v>46020</v>
      </c>
      <c r="B2384" s="17" t="inlineStr">
        <is>
          <t>성호전자</t>
        </is>
      </c>
      <c r="C2384" s="74" t="inlineStr">
        <is>
          <t>043260</t>
        </is>
      </c>
      <c r="D2384" s="10" t="n">
        <v>0.1987</v>
      </c>
      <c r="E2384" s="17" t="inlineStr">
        <is>
          <t>엔비디아 납품 AI 데이터센터 부품업체 인수 소식</t>
        </is>
      </c>
      <c r="F2384" s="17" t="inlineStr">
        <is>
          <t>개별주/AI</t>
        </is>
      </c>
      <c r="G2384" s="74">
        <f>COUNTIF(B:B,B2384)</f>
        <v/>
      </c>
    </row>
    <row r="2385" ht="27.6" customHeight="1" s="55">
      <c r="A2385" s="9" t="n">
        <v>46001</v>
      </c>
      <c r="B2385" s="17" t="inlineStr">
        <is>
          <t>성호전자</t>
        </is>
      </c>
      <c r="C2385" s="74" t="inlineStr">
        <is>
          <t>043260</t>
        </is>
      </c>
      <c r="D2385" s="10" t="n">
        <v>0.2475</v>
      </c>
      <c r="E2385" s="17" t="inlineStr">
        <is>
          <t>엔비디아 납품 AI데이터센터 부품업체(2,800억 규모) 인수 모멘텀 지속</t>
        </is>
      </c>
      <c r="F2385" s="17" t="inlineStr">
        <is>
          <t>AI/반도체 부품</t>
        </is>
      </c>
      <c r="G2385" s="74">
        <f>COUNTIF(B:B,B2385)</f>
        <v/>
      </c>
    </row>
    <row r="2386" ht="27.6" customHeight="1" s="55">
      <c r="A2386" s="9" t="n">
        <v>46000</v>
      </c>
      <c r="B2386" s="19" t="inlineStr">
        <is>
          <t>성호전자</t>
        </is>
      </c>
      <c r="C2386" s="74" t="inlineStr">
        <is>
          <t>043260</t>
        </is>
      </c>
      <c r="D2386" s="17" t="inlineStr">
        <is>
          <t>+29.97% (상한가)</t>
        </is>
      </c>
      <c r="E2386" s="17" t="inlineStr">
        <is>
          <t>엔비디아에 납품하는 2,800억 원 규모 AI 데이터센터 부품업체 인수 보도</t>
        </is>
      </c>
      <c r="F2386" s="17" t="inlineStr">
        <is>
          <t>AI/반도체 부품</t>
        </is>
      </c>
      <c r="G2386" s="74">
        <f>COUNTIF(B:B,B2386)</f>
        <v/>
      </c>
    </row>
    <row r="2387" ht="27.6" customHeight="1" s="55">
      <c r="A2387" s="9" t="n">
        <v>45999</v>
      </c>
      <c r="B2387" s="17" t="inlineStr">
        <is>
          <t>성호전자</t>
        </is>
      </c>
      <c r="C2387" s="74" t="inlineStr">
        <is>
          <t>043260</t>
        </is>
      </c>
      <c r="D2387" s="17" t="inlineStr">
        <is>
          <t>+29.97% (상한가)</t>
        </is>
      </c>
      <c r="E2387" s="17" t="inlineStr">
        <is>
          <t>엔비디아 납품 AI데이터센터 부품업체 2800억 인수 단독 보도</t>
        </is>
      </c>
      <c r="F2387" s="17" t="inlineStr">
        <is>
          <t>AI/반도체 부품</t>
        </is>
      </c>
      <c r="G2387" s="74">
        <f>COUNTIF(B:B,B2387)</f>
        <v/>
      </c>
    </row>
    <row r="2388" ht="27.6" customHeight="1" s="55">
      <c r="A2388" s="9" t="n">
        <v>45922</v>
      </c>
      <c r="B2388" s="17" t="inlineStr">
        <is>
          <t>비에이치</t>
        </is>
      </c>
      <c r="C2388" s="74" t="inlineStr">
        <is>
          <t>090460</t>
        </is>
      </c>
      <c r="D2388" s="10" t="n">
        <v>0.0746</v>
      </c>
      <c r="E2388" s="17" t="inlineStr">
        <is>
          <t>아이폰17 생산량 증대 수혜 기대</t>
        </is>
      </c>
      <c r="F2388" s="17" t="inlineStr">
        <is>
          <t>IT부품/PCB</t>
        </is>
      </c>
      <c r="G2388" s="74">
        <f>COUNTIF(B:B,B2388)</f>
        <v/>
      </c>
    </row>
    <row r="2389" ht="27.6" customHeight="1" s="55">
      <c r="A2389" s="9" t="n">
        <v>45896</v>
      </c>
      <c r="B2389" s="17" t="inlineStr">
        <is>
          <t>비에이치</t>
        </is>
      </c>
      <c r="C2389" s="74" t="inlineStr">
        <is>
          <t>090460</t>
        </is>
      </c>
      <c r="D2389" s="10" t="n">
        <v>0.0742</v>
      </c>
      <c r="E2389" s="17" t="inlineStr">
        <is>
          <t>아이폰 17 시리즈 공개 일정 확정 및 미국 내 중국 OLED 퇴출 반사이익</t>
        </is>
      </c>
      <c r="F2389" s="17" t="inlineStr">
        <is>
          <t>IT부품/OLED</t>
        </is>
      </c>
      <c r="G2389" s="74">
        <f>COUNTIF(B:B,B2389)</f>
        <v/>
      </c>
    </row>
    <row r="2390" ht="27.6" customHeight="1" s="55">
      <c r="A2390" s="9" t="n">
        <v>45882</v>
      </c>
      <c r="B2390" s="17" t="inlineStr">
        <is>
          <t>비에이치</t>
        </is>
      </c>
      <c r="C2390" s="74" t="inlineStr">
        <is>
          <t>090460</t>
        </is>
      </c>
      <c r="D2390" s="10" t="n">
        <v>0.158</v>
      </c>
      <c r="E2390" s="17" t="inlineStr">
        <is>
          <t>미국 내 중국 OLED 퇴출 수혜, 3분기 이연 매출 반영 기대</t>
        </is>
      </c>
      <c r="F2390" s="17" t="inlineStr">
        <is>
          <t>FPCB/OLED</t>
        </is>
      </c>
      <c r="G2390" s="74">
        <f>COUNTIF(B:B,B2390)</f>
        <v/>
      </c>
    </row>
    <row r="2391" ht="27.6" customHeight="1" s="55">
      <c r="A2391" s="9" t="n">
        <v>45860</v>
      </c>
      <c r="B2391" s="17" t="inlineStr">
        <is>
          <t>비에이치</t>
        </is>
      </c>
      <c r="C2391" s="74" t="inlineStr">
        <is>
          <t>090460</t>
        </is>
      </c>
      <c r="D2391" s="10" t="n">
        <v>0.1934</v>
      </c>
      <c r="E2391" s="17" t="inlineStr">
        <is>
          <t>삼성 갤럭시 Z7 사전판매 흥행 조짐 및 폴더블 아이폰 매출 기대</t>
        </is>
      </c>
      <c r="F2391" s="17" t="inlineStr">
        <is>
          <t>IT부품/폴더블</t>
        </is>
      </c>
      <c r="G2391" s="74">
        <f>COUNTIF(B:B,B2391)</f>
        <v/>
      </c>
    </row>
    <row r="2392" ht="27.6" customHeight="1" s="55">
      <c r="A2392" s="9" t="n">
        <v>45925</v>
      </c>
      <c r="B2392" s="17" t="inlineStr">
        <is>
          <t>뱅크웨어글로벌</t>
        </is>
      </c>
      <c r="C2392" s="74" t="inlineStr">
        <is>
          <t>199480</t>
        </is>
      </c>
      <c r="D2392" s="17" t="inlineStr">
        <is>
          <t>+29.94% (상한가)</t>
        </is>
      </c>
      <c r="E2392" s="17" t="inlineStr">
        <is>
          <t>두나무, 네이버 계열사와 포괄적 주식교환 추진 소식</t>
        </is>
      </c>
      <c r="F2392" s="17" t="inlineStr">
        <is>
          <t>핀테크/블록체인</t>
        </is>
      </c>
      <c r="G2392" s="74">
        <f>COUNTIF(B:B,B2392)</f>
        <v/>
      </c>
    </row>
    <row r="2393" ht="27.6" customHeight="1" s="55">
      <c r="A2393" s="9" t="n">
        <v>45919</v>
      </c>
      <c r="B2393" s="17" t="inlineStr">
        <is>
          <t>뱅크웨어글로벌</t>
        </is>
      </c>
      <c r="C2393" s="74" t="inlineStr">
        <is>
          <t>199480</t>
        </is>
      </c>
      <c r="D2393" s="10" t="n">
        <v>0.1597</v>
      </c>
      <c r="E2393" s="17" t="inlineStr">
        <is>
          <t>스테이블 코인 관련주 동반 상승</t>
        </is>
      </c>
      <c r="F2393" s="17" t="inlineStr">
        <is>
          <t>핀테크</t>
        </is>
      </c>
      <c r="G2393" s="74">
        <f>COUNTIF(B:B,B2393)</f>
        <v/>
      </c>
    </row>
    <row r="2394" ht="27.6" customHeight="1" s="55">
      <c r="A2394" s="9" t="n">
        <v>45848</v>
      </c>
      <c r="B2394" s="17" t="inlineStr">
        <is>
          <t>뱅크웨어글로벌</t>
        </is>
      </c>
      <c r="C2394" s="74" t="inlineStr">
        <is>
          <t>199480</t>
        </is>
      </c>
      <c r="D2394" s="17" t="inlineStr">
        <is>
          <t>+29.97% (상한가)</t>
        </is>
      </c>
      <c r="E2394" s="17" t="inlineStr">
        <is>
          <t>이창용 한은 총재 '한강 프로젝트' 원화 스테이블코인 실험 언급, 우리은행 기술 협력 부각</t>
        </is>
      </c>
      <c r="F2394" s="17" t="inlineStr">
        <is>
          <t>핀테크/스테이블코인</t>
        </is>
      </c>
      <c r="G2394" s="74">
        <f>COUNTIF(B:B,B2394)</f>
        <v/>
      </c>
    </row>
    <row r="2395" ht="27.6" customHeight="1" s="55">
      <c r="A2395" s="9" t="n">
        <v>45826</v>
      </c>
      <c r="B2395" s="17" t="inlineStr">
        <is>
          <t>뱅크웨어글로벌</t>
        </is>
      </c>
      <c r="C2395" s="74" t="inlineStr">
        <is>
          <t>199480</t>
        </is>
      </c>
      <c r="D2395" s="10" t="n">
        <v>0.1046</v>
      </c>
      <c r="E2395" s="17" t="inlineStr">
        <is>
          <t>네이버, 알리바바 지분 투자 부각 및 디지털 금융 동맹 기대감</t>
        </is>
      </c>
      <c r="F2395" s="17" t="inlineStr">
        <is>
          <t>핀테크/코어뱅킹</t>
        </is>
      </c>
      <c r="G2395" s="74">
        <f>COUNTIF(B:B,B2395)</f>
        <v/>
      </c>
    </row>
    <row r="2396" ht="27.6" customHeight="1" s="55">
      <c r="A2396" s="9" t="n">
        <v>45909</v>
      </c>
      <c r="B2396" s="17" t="inlineStr">
        <is>
          <t>미래에셋증권</t>
        </is>
      </c>
      <c r="C2396" s="74" t="inlineStr">
        <is>
          <t>006800</t>
        </is>
      </c>
      <c r="D2396" s="10" t="n">
        <v>0.1168</v>
      </c>
      <c r="E2396" s="17" t="inlineStr">
        <is>
          <t>양도세 대주주 기준 상향 조정 기대감</t>
        </is>
      </c>
      <c r="F2396" s="17" t="inlineStr">
        <is>
          <t>증권</t>
        </is>
      </c>
      <c r="G2396" s="74">
        <f>COUNTIF(B:B,B2396)</f>
        <v/>
      </c>
    </row>
    <row r="2397" ht="27.6" customHeight="1" s="55">
      <c r="A2397" s="9" t="n">
        <v>45831</v>
      </c>
      <c r="B2397" s="17" t="inlineStr">
        <is>
          <t>미래에셋증권</t>
        </is>
      </c>
      <c r="C2397" s="74" t="inlineStr">
        <is>
          <t>006800</t>
        </is>
      </c>
      <c r="D2397" s="10" t="n">
        <v>0.1034</v>
      </c>
      <c r="E2397" s="17" t="inlineStr">
        <is>
          <t>미래에셋컨설팅의 KRWx 상표권 등록 (스테이블코인 관련)</t>
        </is>
      </c>
      <c r="F2397" s="17" t="inlineStr">
        <is>
          <t>증권/블록체인</t>
        </is>
      </c>
      <c r="G2397" s="74">
        <f>COUNTIF(B:B,B2397)</f>
        <v/>
      </c>
    </row>
    <row r="2398" ht="27.6" customHeight="1" s="55">
      <c r="A2398" s="9" t="n">
        <v>45812</v>
      </c>
      <c r="B2398" s="17" t="inlineStr">
        <is>
          <t>미래에셋증권</t>
        </is>
      </c>
      <c r="C2398" s="74" t="inlineStr">
        <is>
          <t>006800</t>
        </is>
      </c>
      <c r="D2398" s="10" t="n">
        <v>0.1325</v>
      </c>
      <c r="E2398" s="17" t="inlineStr">
        <is>
          <t>'코스피 5000 시대' 공약 및 배당소득세 인하 기대감</t>
        </is>
      </c>
      <c r="F2398" s="17" t="inlineStr">
        <is>
          <t>증권</t>
        </is>
      </c>
      <c r="G2398" s="74">
        <f>COUNTIF(B:B,B2398)</f>
        <v/>
      </c>
    </row>
    <row r="2399" ht="27.6" customHeight="1" s="55">
      <c r="A2399" s="9" t="n">
        <v>45806</v>
      </c>
      <c r="B2399" s="17" t="inlineStr">
        <is>
          <t>미래에셋증권</t>
        </is>
      </c>
      <c r="C2399" s="74" t="inlineStr">
        <is>
          <t>006800</t>
        </is>
      </c>
      <c r="D2399" s="10" t="n">
        <v>0.2321</v>
      </c>
      <c r="E2399" s="17" t="inlineStr">
        <is>
          <t>"코스피 5000 시대" 공약 및 배당소득세 인하 기대감 (증권주 수혜)</t>
        </is>
      </c>
      <c r="F2399" s="17" t="inlineStr">
        <is>
          <t>증권/정책</t>
        </is>
      </c>
      <c r="G2399" s="74">
        <f>COUNTIF(B:B,B2399)</f>
        <v/>
      </c>
    </row>
    <row r="2400" ht="27.6" customHeight="1" s="55">
      <c r="A2400" s="9" t="n">
        <v>46013</v>
      </c>
      <c r="B2400" s="17" t="inlineStr">
        <is>
          <t>미래에셋벤처투자</t>
        </is>
      </c>
      <c r="C2400" s="74" t="inlineStr">
        <is>
          <t>100790</t>
        </is>
      </c>
      <c r="D2400" s="10" t="n">
        <v>0.2998</v>
      </c>
      <c r="E2400" s="17" t="inlineStr">
        <is>
          <t>스페이스X 4,000억 투자 및 상장 기대감, 10배 차익 기대</t>
        </is>
      </c>
      <c r="F2400" s="17" t="inlineStr">
        <is>
          <t>우주항공/스페이스X</t>
        </is>
      </c>
      <c r="G2400" s="74">
        <f>COUNTIF(B:B,B2400)</f>
        <v/>
      </c>
    </row>
    <row r="2401" ht="27.6" customHeight="1" s="55">
      <c r="A2401" s="9" t="n">
        <v>46010</v>
      </c>
      <c r="B2401" s="19" t="inlineStr">
        <is>
          <t>미래에셋벤처투자</t>
        </is>
      </c>
      <c r="C2401" s="74" t="inlineStr">
        <is>
          <t>100790</t>
        </is>
      </c>
      <c r="D2401" s="10" t="n">
        <v>0.1994</v>
      </c>
      <c r="E2401" s="17" t="inlineStr">
        <is>
          <t>약 4000억 투자한 스페이스X 상장 기대감 및 투자 차익 기대</t>
        </is>
      </c>
      <c r="F2401" s="17" t="inlineStr">
        <is>
          <t>스페이스X 13</t>
        </is>
      </c>
      <c r="G2401" s="74">
        <f>COUNTIF(B:B,B2401)</f>
        <v/>
      </c>
    </row>
    <row r="2402" ht="27.6" customHeight="1" s="55">
      <c r="A2402" s="9" t="n">
        <v>46009</v>
      </c>
      <c r="B2402" s="19" t="inlineStr">
        <is>
          <t>미래에셋벤처투자</t>
        </is>
      </c>
      <c r="C2402" s="74" t="inlineStr">
        <is>
          <t>100790</t>
        </is>
      </c>
      <c r="D2402" s="10" t="n">
        <v>0.2993</v>
      </c>
      <c r="E2402" s="17" t="inlineStr">
        <is>
          <t>약 4,000억 투자한 스페이스X의 내년 상장 및 IPO 기대감</t>
        </is>
      </c>
      <c r="F2402" s="17" t="inlineStr">
        <is>
          <t>스페이스X 8</t>
        </is>
      </c>
      <c r="G2402" s="74">
        <f>COUNTIF(B:B,B2402)</f>
        <v/>
      </c>
    </row>
    <row r="2403" ht="27.6" customHeight="1" s="55">
      <c r="A2403" s="9" t="n">
        <v>46008</v>
      </c>
      <c r="B2403" s="19" t="inlineStr">
        <is>
          <t>미래에셋벤처투자</t>
        </is>
      </c>
      <c r="C2403" s="74" t="inlineStr">
        <is>
          <t>100790</t>
        </is>
      </c>
      <c r="D2403" s="10" t="n">
        <v>0.0549</v>
      </c>
      <c r="E2403" s="17" t="inlineStr">
        <is>
          <t>투자사인 스페이스X의 내년 사상 최대 IPO 추진 및 자문사 선정 소식</t>
        </is>
      </c>
      <c r="F2403" s="17" t="inlineStr">
        <is>
          <t>우주항공/VC</t>
        </is>
      </c>
      <c r="G2403" s="74">
        <f>COUNTIF(B:B,B2403)</f>
        <v/>
      </c>
    </row>
    <row r="2404" ht="27.6" customHeight="1" s="55">
      <c r="A2404" s="9" t="n">
        <v>45917</v>
      </c>
      <c r="B2404" s="17" t="inlineStr">
        <is>
          <t>모비데이즈</t>
        </is>
      </c>
      <c r="C2404" s="74" t="inlineStr">
        <is>
          <t>363260</t>
        </is>
      </c>
      <c r="D2404" s="10" t="n">
        <v>0.1179</v>
      </c>
      <c r="E2404" s="17" t="inlineStr">
        <is>
          <t>틱톡 미국 사업 매각 관련주 동반 상승</t>
        </is>
      </c>
      <c r="F2404" s="17" t="inlineStr">
        <is>
          <t>광고/틱톡</t>
        </is>
      </c>
      <c r="G2404" s="74">
        <f>COUNTIF(B:B,B2404)</f>
        <v/>
      </c>
    </row>
    <row r="2405" ht="27.6" customHeight="1" s="55">
      <c r="A2405" s="9" t="n">
        <v>45883</v>
      </c>
      <c r="B2405" s="17" t="inlineStr">
        <is>
          <t>모비데이즈</t>
        </is>
      </c>
      <c r="C2405" s="74" t="inlineStr">
        <is>
          <t>363260</t>
        </is>
      </c>
      <c r="D2405" s="10" t="n">
        <v>0.1275</v>
      </c>
      <c r="E2405" s="17" t="inlineStr">
        <is>
          <t>상반기 역대 최대 매출 경신 및 영업이익 15배 급증</t>
        </is>
      </c>
      <c r="F2405" s="17" t="inlineStr">
        <is>
          <t>광고/실적</t>
        </is>
      </c>
      <c r="G2405" s="74">
        <f>COUNTIF(B:B,B2405)</f>
        <v/>
      </c>
    </row>
    <row r="2406" ht="27.6" customHeight="1" s="55">
      <c r="A2406" s="9" t="n">
        <v>45747</v>
      </c>
      <c r="B2406" s="17" t="inlineStr">
        <is>
          <t>모비데이즈</t>
        </is>
      </c>
      <c r="C2406" s="74" t="inlineStr">
        <is>
          <t>363260</t>
        </is>
      </c>
      <c r="D2406" s="10" t="n">
        <v>0.1232</v>
      </c>
      <c r="E2406" s="17" t="inlineStr">
        <is>
          <t>트럼프 틱톡 매각 발언에 따른 틱톡 공식 파트너사 수혜 기대</t>
        </is>
      </c>
      <c r="F2406" s="17" t="inlineStr">
        <is>
          <t>광고/틱톡</t>
        </is>
      </c>
      <c r="G2406" s="74">
        <f>COUNTIF(B:B,B2406)</f>
        <v/>
      </c>
    </row>
    <row r="2407" ht="27.6" customHeight="1" s="55">
      <c r="A2407" s="9" t="n">
        <v>45671</v>
      </c>
      <c r="B2407" s="17" t="inlineStr">
        <is>
          <t>모비데이즈</t>
        </is>
      </c>
      <c r="C2407" s="74" t="inlineStr">
        <is>
          <t>363260</t>
        </is>
      </c>
      <c r="D2407" s="17" t="inlineStr">
        <is>
          <t>+29.83% (상한가)</t>
        </is>
      </c>
      <c r="E2407" s="17" t="inlineStr">
        <is>
          <t>중국 당국, 틱톡 일론 머스크에 매각 검토 소식에 따른 마케팅 수혜 기대</t>
        </is>
      </c>
      <c r="F2407" s="17" t="inlineStr">
        <is>
          <t>틱톡/광고</t>
        </is>
      </c>
      <c r="G2407" s="74">
        <f>COUNTIF(B:B,B2407)</f>
        <v/>
      </c>
    </row>
    <row r="2408" ht="27.6" customHeight="1" s="55">
      <c r="A2408" s="9" t="n">
        <v>45775</v>
      </c>
      <c r="B2408" s="17" t="inlineStr">
        <is>
          <t>모니터랩</t>
        </is>
      </c>
      <c r="C2408" s="74" t="inlineStr">
        <is>
          <t>434480</t>
        </is>
      </c>
      <c r="D2408" s="10" t="n">
        <v>0.2731</v>
      </c>
      <c r="E2408" s="17" t="inlineStr">
        <is>
          <t>SKT 서버 해킹 이슈 관련 보안 솔루션 부각</t>
        </is>
      </c>
      <c r="F2408" s="17" t="inlineStr">
        <is>
          <t>보안</t>
        </is>
      </c>
      <c r="G2408" s="74">
        <f>COUNTIF(B:B,B2408)</f>
        <v/>
      </c>
    </row>
    <row r="2409" ht="27.6" customHeight="1" s="55">
      <c r="A2409" s="9" t="n">
        <v>45694</v>
      </c>
      <c r="B2409" s="17" t="inlineStr">
        <is>
          <t>모니터랩</t>
        </is>
      </c>
      <c r="C2409" s="74" t="inlineStr">
        <is>
          <t>434480</t>
        </is>
      </c>
      <c r="D2409" s="10" t="n">
        <v>0.1215</v>
      </c>
      <c r="E2409" s="17" t="inlineStr">
        <is>
          <t>정부·기업의 중국 AI '딥시크' 접속 차단 확산 및 보안주 투자 열기</t>
        </is>
      </c>
      <c r="F2409" s="17" t="inlineStr">
        <is>
          <t>보안</t>
        </is>
      </c>
      <c r="G2409" s="74">
        <f>COUNTIF(B:B,B2409)</f>
        <v/>
      </c>
    </row>
    <row r="2410" ht="27.6" customHeight="1" s="55">
      <c r="A2410" s="9" t="n">
        <v>45673</v>
      </c>
      <c r="B2410" s="17" t="inlineStr">
        <is>
          <t>모니터랩</t>
        </is>
      </c>
      <c r="C2410" s="74" t="inlineStr">
        <is>
          <t>434480</t>
        </is>
      </c>
      <c r="D2410" s="17" t="inlineStr">
        <is>
          <t>+29.79% (상한가)</t>
        </is>
      </c>
      <c r="E2410" s="17" t="inlineStr">
        <is>
          <t>MS와 AI 보안 공동 개발 이력 부각 및 트럼프/머스크 보안 논의 수혜</t>
        </is>
      </c>
      <c r="F2410" s="17" t="inlineStr">
        <is>
          <t>AI보안/MS</t>
        </is>
      </c>
      <c r="G2410" s="74">
        <f>COUNTIF(B:B,B2410)</f>
        <v/>
      </c>
    </row>
    <row r="2411" ht="27.6" customHeight="1" s="55">
      <c r="A2411" s="9" t="n">
        <v>45663</v>
      </c>
      <c r="B2411" s="17" t="inlineStr">
        <is>
          <t>모니터랩</t>
        </is>
      </c>
      <c r="C2411" s="74" t="inlineStr">
        <is>
          <t>434480</t>
        </is>
      </c>
      <c r="D2411" s="17" t="inlineStr">
        <is>
          <t>+29.97% (상한가)</t>
        </is>
      </c>
      <c r="E2411" s="17" t="inlineStr">
        <is>
          <t>MS AI 데이터센터 대규모 투자 소식 및 MS 보안 파트너사 부각</t>
        </is>
      </c>
      <c r="F2411" s="17" t="inlineStr">
        <is>
          <t>보안/데이터센터</t>
        </is>
      </c>
      <c r="G2411" s="74">
        <f>COUNTIF(B:B,B2411)</f>
        <v/>
      </c>
    </row>
    <row r="2412" ht="27.6" customHeight="1" s="55">
      <c r="A2412" s="9" t="n">
        <v>45805</v>
      </c>
      <c r="B2412" s="17" t="inlineStr">
        <is>
          <t>메가터치</t>
        </is>
      </c>
      <c r="C2412" s="74" t="inlineStr">
        <is>
          <t>446540</t>
        </is>
      </c>
      <c r="D2412" s="10" t="n">
        <v>0.1374</v>
      </c>
      <c r="E2412" s="17" t="inlineStr">
        <is>
          <t>2차전지주 동반 상승 및 배터리 관련주 부각</t>
        </is>
      </c>
      <c r="F2412" s="17" t="inlineStr">
        <is>
          <t>2차전지/부품</t>
        </is>
      </c>
      <c r="G2412" s="74">
        <f>COUNTIF(B:B,B2412)</f>
        <v/>
      </c>
    </row>
    <row r="2413" ht="27.6" customHeight="1" s="55">
      <c r="A2413" s="9" t="n">
        <v>45772</v>
      </c>
      <c r="B2413" s="17" t="inlineStr">
        <is>
          <t>메가터치</t>
        </is>
      </c>
      <c r="C2413" s="74" t="inlineStr">
        <is>
          <t>446540</t>
        </is>
      </c>
      <c r="D2413" s="10" t="n">
        <v>0.203</v>
      </c>
      <c r="E2413" s="17" t="inlineStr">
        <is>
          <t>CATL 차세대 배터리 양산 예고 및 나트륨 배터리 테스트 핀 기술력</t>
        </is>
      </c>
      <c r="F2413" s="17" t="inlineStr">
        <is>
          <t>2차전지/부품</t>
        </is>
      </c>
      <c r="G2413" s="74">
        <f>COUNTIF(B:B,B2413)</f>
        <v/>
      </c>
    </row>
    <row r="2414" ht="27.6" customHeight="1" s="55">
      <c r="A2414" s="9" t="n">
        <v>45714</v>
      </c>
      <c r="B2414" s="17" t="inlineStr">
        <is>
          <t>메가터치</t>
        </is>
      </c>
      <c r="C2414" s="74" t="inlineStr">
        <is>
          <t>446540</t>
        </is>
      </c>
      <c r="D2414" s="10" t="n">
        <v>0.2304</v>
      </c>
      <c r="E2414" s="17" t="inlineStr">
        <is>
          <t>삼성SDI 전고체 전담 조직 신설 및 테스트핀 독점 공급 부각</t>
        </is>
      </c>
      <c r="F2414" s="17" t="inlineStr">
        <is>
          <t>2차전지/부품</t>
        </is>
      </c>
      <c r="G2414" s="74">
        <f>COUNTIF(B:B,B2414)</f>
        <v/>
      </c>
    </row>
    <row r="2415" ht="27.6" customHeight="1" s="55">
      <c r="A2415" s="9" t="n">
        <v>45712</v>
      </c>
      <c r="B2415" s="17" t="inlineStr">
        <is>
          <t>메가터치</t>
        </is>
      </c>
      <c r="C2415" s="74" t="inlineStr">
        <is>
          <t>446540</t>
        </is>
      </c>
      <c r="D2415" s="10" t="n">
        <v>0.1264</v>
      </c>
      <c r="E2415" s="17" t="inlineStr">
        <is>
          <t>LG엔솔 4680 배터리 양산 소식 속 테슬라 납품 테스트핀 공급 사실 부각</t>
        </is>
      </c>
      <c r="F2415" s="17" t="inlineStr">
        <is>
          <t>2차전지/부품</t>
        </is>
      </c>
      <c r="G2415" s="74">
        <f>COUNTIF(B:B,B2415)</f>
        <v/>
      </c>
    </row>
    <row r="2416" ht="27.6" customHeight="1" s="55">
      <c r="A2416" s="9" t="n">
        <v>45964</v>
      </c>
      <c r="B2416" s="17" t="inlineStr">
        <is>
          <t>로보스타</t>
        </is>
      </c>
      <c r="C2416" s="74" t="inlineStr">
        <is>
          <t>090360</t>
        </is>
      </c>
      <c r="D2416" s="10" t="n">
        <v>0.1703</v>
      </c>
      <c r="E2416" s="17" t="inlineStr">
        <is>
          <t>로봇 산업 트렌드 기대감</t>
        </is>
      </c>
      <c r="F2416" s="17" t="inlineStr">
        <is>
          <t>로봇</t>
        </is>
      </c>
      <c r="G2416" s="74">
        <f>COUNTIF(B:B,B2416)</f>
        <v/>
      </c>
    </row>
    <row r="2417" ht="27.6" customHeight="1" s="55">
      <c r="A2417" s="9" t="n">
        <v>45944</v>
      </c>
      <c r="B2417" s="17" t="inlineStr">
        <is>
          <t>로보스타</t>
        </is>
      </c>
      <c r="C2417" s="74" t="inlineStr">
        <is>
          <t>090360</t>
        </is>
      </c>
      <c r="D2417" s="10" t="n">
        <v>0.2982</v>
      </c>
      <c r="E2417" s="17" t="inlineStr">
        <is>
          <t>테슬라 휴머노이드 사업 방향 전환 및 로봇주 강세 (상한가)</t>
        </is>
      </c>
      <c r="F2417" s="17" t="inlineStr">
        <is>
          <t>로봇</t>
        </is>
      </c>
      <c r="G2417" s="74">
        <f>COUNTIF(B:B,B2417)</f>
        <v/>
      </c>
    </row>
    <row r="2418" ht="27.6" customHeight="1" s="55">
      <c r="A2418" s="9" t="n">
        <v>45919</v>
      </c>
      <c r="B2418" s="17" t="inlineStr">
        <is>
          <t>로보스타</t>
        </is>
      </c>
      <c r="C2418" s="74" t="inlineStr">
        <is>
          <t>090360</t>
        </is>
      </c>
      <c r="D2418" s="10" t="n">
        <v>0.0977</v>
      </c>
      <c r="E2418" s="17" t="inlineStr">
        <is>
          <t>로봇주 동반 강세</t>
        </is>
      </c>
      <c r="F2418" s="17" t="inlineStr">
        <is>
          <t>로봇</t>
        </is>
      </c>
      <c r="G2418" s="74">
        <f>COUNTIF(B:B,B2418)</f>
        <v/>
      </c>
    </row>
    <row r="2419" ht="27.6" customHeight="1" s="55">
      <c r="A2419" s="9" t="n">
        <v>45831</v>
      </c>
      <c r="B2419" s="17" t="inlineStr">
        <is>
          <t>로보스타</t>
        </is>
      </c>
      <c r="C2419" s="74" t="inlineStr">
        <is>
          <t>090360</t>
        </is>
      </c>
      <c r="D2419" s="10" t="n">
        <v>0.1801</v>
      </c>
      <c r="E2419" s="17" t="inlineStr">
        <is>
          <t>과기부 장관 지명 관련 로봇주 동반 강세</t>
        </is>
      </c>
      <c r="F2419" s="17" t="inlineStr">
        <is>
          <t>로봇</t>
        </is>
      </c>
      <c r="G2419" s="74">
        <f>COUNTIF(B:B,B2419)</f>
        <v/>
      </c>
    </row>
    <row r="2420" ht="27.6" customHeight="1" s="55">
      <c r="A2420" s="9" t="n">
        <v>45835</v>
      </c>
      <c r="B2420" s="17" t="inlineStr">
        <is>
          <t>로보로보</t>
        </is>
      </c>
      <c r="C2420" s="74" t="inlineStr">
        <is>
          <t>215100</t>
        </is>
      </c>
      <c r="D2420" s="10" t="n">
        <v>0.0698</v>
      </c>
      <c r="E2420" s="17" t="inlineStr">
        <is>
          <t>초중고 AI 교과 신설 공약 관련 교육용 로봇 수혜 기대</t>
        </is>
      </c>
      <c r="F2420" s="17" t="inlineStr">
        <is>
          <t>로봇/교육</t>
        </is>
      </c>
      <c r="G2420" s="74">
        <f>COUNTIF(B:B,B2420)</f>
        <v/>
      </c>
    </row>
    <row r="2421" ht="27.6" customHeight="1" s="55">
      <c r="A2421" s="9" t="n">
        <v>45833</v>
      </c>
      <c r="B2421" s="17" t="inlineStr">
        <is>
          <t>로보로보</t>
        </is>
      </c>
      <c r="C2421" s="74" t="inlineStr">
        <is>
          <t>215100</t>
        </is>
      </c>
      <c r="D2421" s="10" t="n">
        <v>0.1294</v>
      </c>
      <c r="E2421" s="17" t="inlineStr">
        <is>
          <t>초중고 AI 교과 신설 공약 관련 교육용 로봇 점유율 1위 수혜 기대</t>
        </is>
      </c>
      <c r="F2421" s="17" t="inlineStr">
        <is>
          <t>로봇/교육</t>
        </is>
      </c>
      <c r="G2421" s="74">
        <f>COUNTIF(B:B,B2421)</f>
        <v/>
      </c>
    </row>
    <row r="2422" ht="27.6" customHeight="1" s="55">
      <c r="A2422" s="9" t="n">
        <v>45771</v>
      </c>
      <c r="B2422" s="17" t="inlineStr">
        <is>
          <t>로보로보</t>
        </is>
      </c>
      <c r="C2422" s="74" t="inlineStr">
        <is>
          <t>215100</t>
        </is>
      </c>
      <c r="D2422" s="10" t="n">
        <v>0.0341</v>
      </c>
      <c r="E2422" s="17" t="inlineStr">
        <is>
          <t>이재명 AI 투자 공약 및 STEM 프로그램 도입에 따른 교육용 로봇 부각</t>
        </is>
      </c>
      <c r="F2422" s="17" t="inlineStr">
        <is>
          <t>로봇/교육</t>
        </is>
      </c>
      <c r="G2422" s="74">
        <f>COUNTIF(B:B,B2422)</f>
        <v/>
      </c>
    </row>
    <row r="2423" ht="27.6" customHeight="1" s="55">
      <c r="A2423" s="9" t="n">
        <v>45762</v>
      </c>
      <c r="B2423" s="17" t="inlineStr">
        <is>
          <t>로보로보</t>
        </is>
      </c>
      <c r="C2423" s="74" t="inlineStr">
        <is>
          <t>215100</t>
        </is>
      </c>
      <c r="D2423" s="10" t="n">
        <v>0.1846</v>
      </c>
      <c r="E2423" s="17" t="inlineStr">
        <is>
          <t>이재명 AI 교육(STEM) 도입 공약 및 글로벌 확장 기대</t>
        </is>
      </c>
      <c r="F2423" s="17" t="inlineStr">
        <is>
          <t>로봇/교육</t>
        </is>
      </c>
      <c r="G2423" s="74">
        <f>COUNTIF(B:B,B2423)</f>
        <v/>
      </c>
    </row>
    <row r="2424" ht="27.6" customHeight="1" s="55">
      <c r="A2424" s="9" t="n">
        <v>45974</v>
      </c>
      <c r="B2424" s="17" t="inlineStr">
        <is>
          <t>디아이</t>
        </is>
      </c>
      <c r="C2424" s="74" t="inlineStr">
        <is>
          <t>003160</t>
        </is>
      </c>
      <c r="D2424" s="10" t="n">
        <v>0.09320000000000001</v>
      </c>
      <c r="E2424" s="17" t="inlineStr">
        <is>
          <t>SK하이닉스 HBM4 테스터 2차 양산 평가 초읽기</t>
        </is>
      </c>
      <c r="F2424" s="17" t="inlineStr">
        <is>
          <t>반도체/장비</t>
        </is>
      </c>
      <c r="G2424" s="74">
        <f>COUNTIF(B:B,B2424)</f>
        <v/>
      </c>
    </row>
    <row r="2425" ht="27.6" customHeight="1" s="55">
      <c r="A2425" s="9" t="n">
        <v>45943</v>
      </c>
      <c r="B2425" s="17" t="inlineStr">
        <is>
          <t>디아이</t>
        </is>
      </c>
      <c r="C2425" s="74" t="inlineStr">
        <is>
          <t>003160</t>
        </is>
      </c>
      <c r="D2425" s="10" t="n">
        <v>0.1106</v>
      </c>
      <c r="E2425" s="17" t="inlineStr">
        <is>
          <t>HBM4 테스트 돌입 등 SK하이닉스 밸류체인 부각</t>
        </is>
      </c>
      <c r="F2425" s="17" t="inlineStr">
        <is>
          <t>반도체/장비</t>
        </is>
      </c>
      <c r="G2425" s="74">
        <f>COUNTIF(B:B,B2425)</f>
        <v/>
      </c>
    </row>
    <row r="2426" ht="27.6" customHeight="1" s="55">
      <c r="A2426" s="9" t="n">
        <v>45931</v>
      </c>
      <c r="B2426" s="17" t="inlineStr">
        <is>
          <t>디아이</t>
        </is>
      </c>
      <c r="C2426" s="74" t="inlineStr">
        <is>
          <t>003160</t>
        </is>
      </c>
      <c r="D2426" s="10" t="n">
        <v>0.2358</v>
      </c>
      <c r="E2426" s="17" t="inlineStr">
        <is>
          <t>AI반도체 대장주 엔비디아 최고가 경신 영향</t>
        </is>
      </c>
      <c r="F2426" s="17" t="inlineStr">
        <is>
          <t>반도체</t>
        </is>
      </c>
      <c r="G2426" s="74">
        <f>COUNTIF(B:B,B2426)</f>
        <v/>
      </c>
    </row>
    <row r="2427" ht="27.6" customHeight="1" s="55">
      <c r="A2427" s="9" t="n">
        <v>45708</v>
      </c>
      <c r="B2427" s="17" t="inlineStr">
        <is>
          <t>디아이</t>
        </is>
      </c>
      <c r="C2427" s="74" t="inlineStr">
        <is>
          <t>003160</t>
        </is>
      </c>
      <c r="D2427" s="10" t="n">
        <v>0.06370000000000001</v>
      </c>
      <c r="E2427" s="17" t="inlineStr">
        <is>
          <t>자회사 디지털프론티어, SK하이닉스 향 반도체 검사장비 공급계약 체결</t>
        </is>
      </c>
      <c r="F2427" s="17" t="inlineStr">
        <is>
          <t>반도체 장비</t>
        </is>
      </c>
      <c r="G2427" s="74">
        <f>COUNTIF(B:B,B2427)</f>
        <v/>
      </c>
    </row>
    <row r="2428" ht="27.6" customHeight="1" s="55">
      <c r="A2428" s="9" t="n">
        <v>45896</v>
      </c>
      <c r="B2428" s="17" t="inlineStr">
        <is>
          <t>덕산네오룩스</t>
        </is>
      </c>
      <c r="C2428" s="74" t="inlineStr">
        <is>
          <t>213420</t>
        </is>
      </c>
      <c r="D2428" s="10" t="n">
        <v>0.0631</v>
      </c>
      <c r="E2428" s="17" t="inlineStr">
        <is>
          <t>애플 아이폰 17 공개 임박 및 중국 OLED 제재 수혜 기대</t>
        </is>
      </c>
      <c r="F2428" s="17" t="inlineStr">
        <is>
          <t>OLED</t>
        </is>
      </c>
      <c r="G2428" s="74">
        <f>COUNTIF(B:B,B2428)</f>
        <v/>
      </c>
    </row>
    <row r="2429" ht="27.6" customHeight="1" s="55">
      <c r="A2429" s="9" t="n">
        <v>45894</v>
      </c>
      <c r="B2429" s="17" t="inlineStr">
        <is>
          <t>덕산네오룩스</t>
        </is>
      </c>
      <c r="C2429" s="74" t="inlineStr">
        <is>
          <t>213420</t>
        </is>
      </c>
      <c r="D2429" s="10" t="n">
        <v>0.1139</v>
      </c>
      <c r="E2429" s="17" t="inlineStr">
        <is>
          <t>미국 내 중국 OLED 퇴출 반사이익 및 폴더블 아이폰 공급망 진입</t>
        </is>
      </c>
      <c r="F2429" s="17" t="inlineStr">
        <is>
          <t>OLED</t>
        </is>
      </c>
      <c r="G2429" s="74">
        <f>COUNTIF(B:B,B2429)</f>
        <v/>
      </c>
    </row>
    <row r="2430" ht="27.6" customHeight="1" s="55">
      <c r="A2430" s="9" t="n">
        <v>45882</v>
      </c>
      <c r="B2430" s="17" t="inlineStr">
        <is>
          <t>덕산네오룩스</t>
        </is>
      </c>
      <c r="C2430" s="74" t="inlineStr">
        <is>
          <t>213420</t>
        </is>
      </c>
      <c r="D2430" s="10" t="n">
        <v>0.246</v>
      </c>
      <c r="E2430" s="17" t="inlineStr">
        <is>
          <t>미국 내 중국 OLED 퇴출 수혜 및 OLED 전환 효과</t>
        </is>
      </c>
      <c r="F2430" s="17" t="inlineStr">
        <is>
          <t>OLED/소재</t>
        </is>
      </c>
      <c r="G2430" s="74">
        <f>COUNTIF(B:B,B2430)</f>
        <v/>
      </c>
    </row>
    <row r="2431" ht="27.6" customHeight="1" s="55">
      <c r="A2431" s="9" t="n">
        <v>45798</v>
      </c>
      <c r="B2431" s="17" t="inlineStr">
        <is>
          <t>덕산네오룩스</t>
        </is>
      </c>
      <c r="C2431" s="74" t="inlineStr">
        <is>
          <t>213420</t>
        </is>
      </c>
      <c r="D2431" s="10" t="n">
        <v>0.2</v>
      </c>
      <c r="E2431" s="17" t="inlineStr">
        <is>
          <t>내년까지 아이폰 폴더블 공급망 구축 및 주가 저평가 분석</t>
        </is>
      </c>
      <c r="F2431" s="17" t="inlineStr">
        <is>
          <t>OLED/소재</t>
        </is>
      </c>
      <c r="G2431" s="74">
        <f>COUNTIF(B:B,B2431)</f>
        <v/>
      </c>
    </row>
    <row r="2432" ht="27.6" customHeight="1" s="55">
      <c r="A2432" s="9" t="n">
        <v>45961</v>
      </c>
      <c r="B2432" s="23" t="inlineStr">
        <is>
          <t>대한전선</t>
        </is>
      </c>
      <c r="C2432" s="74" t="inlineStr">
        <is>
          <t>001440</t>
        </is>
      </c>
      <c r="D2432" s="10" t="n">
        <v>0.1496</v>
      </c>
      <c r="E2432" s="17" t="inlineStr">
        <is>
          <t>1~3분기 매출 2.6조 확대 등 실적 호조</t>
        </is>
      </c>
      <c r="F2432" s="17" t="inlineStr">
        <is>
          <t>전선</t>
        </is>
      </c>
      <c r="G2432" s="74">
        <f>COUNTIF(B:B,B2432)</f>
        <v/>
      </c>
    </row>
    <row r="2433" ht="27.6" customHeight="1" s="55">
      <c r="A2433" s="9" t="n">
        <v>45943</v>
      </c>
      <c r="B2433" s="17" t="inlineStr">
        <is>
          <t>대한전선</t>
        </is>
      </c>
      <c r="C2433" s="74" t="inlineStr">
        <is>
          <t>001440</t>
        </is>
      </c>
      <c r="D2433" s="10" t="n">
        <v>0.1007</v>
      </c>
      <c r="E2433" s="17" t="inlineStr">
        <is>
          <t>AI 네트워크 위한 해저케이블 중요성 확대</t>
        </is>
      </c>
      <c r="F2433" s="17" t="inlineStr">
        <is>
          <t>전선</t>
        </is>
      </c>
      <c r="G2433" s="74">
        <f>COUNTIF(B:B,B2433)</f>
        <v/>
      </c>
    </row>
    <row r="2434" ht="27.6" customHeight="1" s="55">
      <c r="A2434" s="9" t="n">
        <v>45817</v>
      </c>
      <c r="B2434" s="17" t="inlineStr">
        <is>
          <t>대한전선</t>
        </is>
      </c>
      <c r="C2434" s="74" t="inlineStr">
        <is>
          <t>001440</t>
        </is>
      </c>
      <c r="D2434" s="10" t="n">
        <v>0.1274</v>
      </c>
      <c r="E2434" s="17" t="inlineStr">
        <is>
          <t>이재명표 '에너지 고속도로' 정책 급부상에 따른 전선업계 수혜</t>
        </is>
      </c>
      <c r="F2434" s="17" t="inlineStr">
        <is>
          <t>전선/전력</t>
        </is>
      </c>
      <c r="G2434" s="74">
        <f>COUNTIF(B:B,B2434)</f>
        <v/>
      </c>
    </row>
    <row r="2435" ht="27.6" customHeight="1" s="55">
      <c r="A2435" s="9" t="n">
        <v>45730</v>
      </c>
      <c r="B2435" s="17" t="inlineStr">
        <is>
          <t>대한전선</t>
        </is>
      </c>
      <c r="C2435" s="74" t="inlineStr">
        <is>
          <t>001440</t>
        </is>
      </c>
      <c r="D2435" s="10" t="n">
        <v>0.07340000000000001</v>
      </c>
      <c r="E2435" s="17" t="inlineStr">
        <is>
          <t>영국 HVDC 케이블 사업 기회 확보 (40조원 규모)</t>
        </is>
      </c>
      <c r="F2435" s="17" t="inlineStr">
        <is>
          <t>전선</t>
        </is>
      </c>
      <c r="G2435" s="74">
        <f>COUNTIF(B:B,B2435)</f>
        <v/>
      </c>
    </row>
    <row r="2436" ht="27.6" customHeight="1" s="55">
      <c r="A2436" s="9" t="n">
        <v>45807</v>
      </c>
      <c r="B2436" s="17" t="inlineStr">
        <is>
          <t>대보마그네틱</t>
        </is>
      </c>
      <c r="C2436" s="74" t="inlineStr">
        <is>
          <t>290670</t>
        </is>
      </c>
      <c r="D2436" s="10" t="n">
        <v>0.2486</v>
      </c>
      <c r="E2436" s="17" t="inlineStr">
        <is>
          <t>LFP, 나트륨 배터리 수요 급증 및 북미 진출 수혜 (EMF 점유율 1위)</t>
        </is>
      </c>
      <c r="F2436" s="17" t="inlineStr">
        <is>
          <t>2차전지/장비</t>
        </is>
      </c>
      <c r="G2436" s="74">
        <f>COUNTIF(B:B,B2436)</f>
        <v/>
      </c>
    </row>
    <row r="2437" ht="27.6" customHeight="1" s="55">
      <c r="A2437" s="9" t="n">
        <v>45805</v>
      </c>
      <c r="B2437" s="17" t="inlineStr">
        <is>
          <t>대보마그네틱</t>
        </is>
      </c>
      <c r="C2437" s="74" t="inlineStr">
        <is>
          <t>290670</t>
        </is>
      </c>
      <c r="D2437" s="17" t="inlineStr">
        <is>
          <t>+29.99% (상한가)</t>
        </is>
      </c>
      <c r="E2437" s="17" t="inlineStr">
        <is>
          <t>테슬라 7% 급등 및 머스크 경영 집중, 2차전지주 동반 강세</t>
        </is>
      </c>
      <c r="F2437" s="17" t="inlineStr">
        <is>
          <t>2차전지/장비</t>
        </is>
      </c>
      <c r="G2437" s="74">
        <f>COUNTIF(B:B,B2437)</f>
        <v/>
      </c>
    </row>
    <row r="2438" ht="27.6" customHeight="1" s="55">
      <c r="A2438" s="9" t="n">
        <v>45784</v>
      </c>
      <c r="B2438" s="17" t="inlineStr">
        <is>
          <t>대보마그네틱</t>
        </is>
      </c>
      <c r="C2438" s="74" t="inlineStr">
        <is>
          <t>290670</t>
        </is>
      </c>
      <c r="D2438" s="10" t="n">
        <v>0.1484</v>
      </c>
      <c r="E2438" s="17" t="inlineStr">
        <is>
          <t>CATL 나트륨 이온 배터리 상용화 및 세계 최초 습식 EMF 개발 부각</t>
        </is>
      </c>
      <c r="F2438" s="17" t="inlineStr">
        <is>
          <t>2차전지/장비</t>
        </is>
      </c>
      <c r="G2438" s="74">
        <f>COUNTIF(B:B,B2438)</f>
        <v/>
      </c>
    </row>
    <row r="2439" ht="27.6" customHeight="1" s="55">
      <c r="A2439" s="9" t="n">
        <v>45779</v>
      </c>
      <c r="B2439" s="17" t="inlineStr">
        <is>
          <t>대보마그네틱</t>
        </is>
      </c>
      <c r="C2439" s="74" t="inlineStr">
        <is>
          <t>290670</t>
        </is>
      </c>
      <c r="D2439" s="17" t="inlineStr">
        <is>
          <t>+29.92% (상한가)</t>
        </is>
      </c>
      <c r="E2439" s="17" t="inlineStr">
        <is>
          <t>CATL 나트륨이온배터리 상용화 및 세계 최초 습식 EMF 개발, 공급사 부각</t>
        </is>
      </c>
      <c r="F2439" s="17" t="inlineStr">
        <is>
          <t>2차전지/장비</t>
        </is>
      </c>
      <c r="G2439" s="74">
        <f>COUNTIF(B:B,B2439)</f>
        <v/>
      </c>
    </row>
    <row r="2440" ht="27.6" customHeight="1" s="55">
      <c r="A2440" s="9" t="n">
        <v>45819</v>
      </c>
      <c r="B2440" s="17" t="inlineStr">
        <is>
          <t>대명에너지</t>
        </is>
      </c>
      <c r="C2440" s="74" t="inlineStr">
        <is>
          <t>389260</t>
        </is>
      </c>
      <c r="D2440" s="10" t="n">
        <v>0.0822</v>
      </c>
      <c r="E2440" s="17" t="inlineStr">
        <is>
          <t>미국의 중국산 태양광 패널 관세 부과 반사이익</t>
        </is>
      </c>
      <c r="F2440" s="17" t="inlineStr">
        <is>
          <t>신재생/태양광</t>
        </is>
      </c>
      <c r="G2440" s="74">
        <f>COUNTIF(B:B,B2440)</f>
        <v/>
      </c>
    </row>
    <row r="2441" ht="27.6" customHeight="1" s="55">
      <c r="A2441" s="9" t="n">
        <v>45817</v>
      </c>
      <c r="B2441" s="17" t="inlineStr">
        <is>
          <t>대명에너지</t>
        </is>
      </c>
      <c r="C2441" s="74" t="inlineStr">
        <is>
          <t>389260</t>
        </is>
      </c>
      <c r="D2441" s="10" t="n">
        <v>0.1055</v>
      </c>
      <c r="E2441" s="17" t="inlineStr">
        <is>
          <t>재생에너지 확대 정책 예고 및 해상풍력 특별법 하위법령 착수</t>
        </is>
      </c>
      <c r="F2441" s="17" t="inlineStr">
        <is>
          <t>신재생/풍력</t>
        </is>
      </c>
      <c r="G2441" s="74">
        <f>COUNTIF(B:B,B2441)</f>
        <v/>
      </c>
    </row>
    <row r="2442" ht="27.6" customHeight="1" s="55">
      <c r="A2442" s="9" t="n">
        <v>45813</v>
      </c>
      <c r="B2442" s="17" t="inlineStr">
        <is>
          <t>대명에너지</t>
        </is>
      </c>
      <c r="C2442" s="74" t="inlineStr">
        <is>
          <t>389260</t>
        </is>
      </c>
      <c r="D2442" s="10" t="n">
        <v>0.1435</v>
      </c>
      <c r="E2442" s="17" t="inlineStr">
        <is>
          <t>재생에너지 확대 정책 예고 및 분산에너지 차등전기료 속도</t>
        </is>
      </c>
      <c r="F2442" s="17" t="inlineStr">
        <is>
          <t>신재생/에너지</t>
        </is>
      </c>
      <c r="G2442" s="74">
        <f>COUNTIF(B:B,B2442)</f>
        <v/>
      </c>
    </row>
    <row r="2443" ht="27.6" customHeight="1" s="55">
      <c r="A2443" s="9" t="n">
        <v>45796</v>
      </c>
      <c r="B2443" s="17" t="inlineStr">
        <is>
          <t>대명에너지</t>
        </is>
      </c>
      <c r="C2443" s="74" t="inlineStr">
        <is>
          <t>389260</t>
        </is>
      </c>
      <c r="D2443" s="17" t="inlineStr">
        <is>
          <t>+29.82% (상한가)</t>
        </is>
      </c>
      <c r="E2443" s="17" t="inlineStr">
        <is>
          <t>이재명 후보 '햇빛연금' 공약 및 미국의 중국 태양광 제재 반사이익</t>
        </is>
      </c>
      <c r="F2443" s="17" t="inlineStr">
        <is>
          <t>신재생/에너지</t>
        </is>
      </c>
      <c r="G2443" s="74">
        <f>COUNTIF(B:B,B2443)</f>
        <v/>
      </c>
    </row>
    <row r="2444" ht="27.6" customHeight="1" s="55">
      <c r="A2444" s="9" t="n">
        <v>45978</v>
      </c>
      <c r="B2444" s="17" t="inlineStr">
        <is>
          <t>농심</t>
        </is>
      </c>
      <c r="C2444" s="74" t="inlineStr">
        <is>
          <t>004370</t>
        </is>
      </c>
      <c r="D2444" s="10" t="n">
        <v>0.0935</v>
      </c>
      <c r="E2444" s="17" t="inlineStr">
        <is>
          <t>3분기 이어 4분기도 호실적 전망</t>
        </is>
      </c>
      <c r="F2444" s="17" t="inlineStr">
        <is>
          <t>음식료</t>
        </is>
      </c>
      <c r="G2444" s="74">
        <f>COUNTIF(B:B,B2444)</f>
        <v/>
      </c>
    </row>
    <row r="2445" ht="27.6" customHeight="1" s="55">
      <c r="A2445" s="9" t="n">
        <v>45912</v>
      </c>
      <c r="B2445" s="17" t="inlineStr">
        <is>
          <t>농심</t>
        </is>
      </c>
      <c r="C2445" s="74" t="inlineStr">
        <is>
          <t>004370</t>
        </is>
      </c>
      <c r="D2445" s="10" t="n">
        <v>0.0697</v>
      </c>
      <c r="E2445" s="17" t="inlineStr">
        <is>
          <t>9월 상순 K-라면 수출 호조, 밸류에이션 매력 부각</t>
        </is>
      </c>
      <c r="F2445" s="17" t="inlineStr">
        <is>
          <t>음식료</t>
        </is>
      </c>
      <c r="G2445" s="74">
        <f>COUNTIF(B:B,B2445)</f>
        <v/>
      </c>
    </row>
    <row r="2446" ht="27.6" customHeight="1" s="55">
      <c r="A2446" s="9" t="n">
        <v>45911</v>
      </c>
      <c r="B2446" s="17" t="inlineStr">
        <is>
          <t>농심</t>
        </is>
      </c>
      <c r="C2446" s="74" t="inlineStr">
        <is>
          <t>004370</t>
        </is>
      </c>
      <c r="D2446" s="10" t="n">
        <v>0.1917</v>
      </c>
      <c r="E2446" s="17" t="inlineStr">
        <is>
          <t>넷플릭스 '데몬헌터스' 1위 등극에 따른 K-컬처 신드롬 점화</t>
        </is>
      </c>
      <c r="F2446" s="17" t="inlineStr">
        <is>
          <t>음식료/K-푸드</t>
        </is>
      </c>
      <c r="G2446" s="74">
        <f>COUNTIF(B:B,B2446)</f>
        <v/>
      </c>
    </row>
    <row r="2447" ht="27.6" customHeight="1" s="55">
      <c r="A2447" s="9" t="n">
        <v>45793</v>
      </c>
      <c r="B2447" s="17" t="inlineStr">
        <is>
          <t>농심</t>
        </is>
      </c>
      <c r="C2447" s="74" t="inlineStr">
        <is>
          <t>004370</t>
        </is>
      </c>
      <c r="D2447" s="10" t="n">
        <v>0.094</v>
      </c>
      <c r="E2447" s="17" t="inlineStr">
        <is>
          <t>2분기부터 가격 인상 효과 시작 및 수익성 회복 전망</t>
        </is>
      </c>
      <c r="F2447" s="17" t="inlineStr">
        <is>
          <t>음식료</t>
        </is>
      </c>
      <c r="G2447" s="74">
        <f>COUNTIF(B:B,B2447)</f>
        <v/>
      </c>
    </row>
    <row r="2448" ht="27.6" customHeight="1" s="55">
      <c r="A2448" s="9" t="n">
        <v>46001</v>
      </c>
      <c r="B2448" s="17" t="inlineStr">
        <is>
          <t>나이벡</t>
        </is>
      </c>
      <c r="C2448" s="74" t="inlineStr">
        <is>
          <t>138610</t>
        </is>
      </c>
      <c r="D2448" s="10" t="n">
        <v>0.127</v>
      </c>
      <c r="E2448" s="17" t="inlineStr">
        <is>
          <t>혈뇌장벽(BBB) 투과 siRNA 전달 기술로 알츠하이머 전임상 개선 확인</t>
        </is>
      </c>
      <c r="F2448" s="17" t="inlineStr">
        <is>
          <t>바이오/알츠하이머</t>
        </is>
      </c>
      <c r="G2448" s="74">
        <f>COUNTIF(B:B,B2448)</f>
        <v/>
      </c>
    </row>
    <row r="2449" ht="27.6" customHeight="1" s="55">
      <c r="A2449" s="9" t="n">
        <v>45940</v>
      </c>
      <c r="B2449" s="17" t="inlineStr">
        <is>
          <t>나이벡</t>
        </is>
      </c>
      <c r="C2449" s="74" t="inlineStr">
        <is>
          <t>138610</t>
        </is>
      </c>
      <c r="D2449" s="10" t="n">
        <v>0.1874</v>
      </c>
      <c r="E2449" s="17" t="inlineStr">
        <is>
          <t>뉴코(NewCo) 성공 사례에 따른 ECM 스킨부스터 가치 부각</t>
        </is>
      </c>
      <c r="F2449" s="17" t="inlineStr">
        <is>
          <t>바이오</t>
        </is>
      </c>
      <c r="G2449" s="74">
        <f>COUNTIF(B:B,B2449)</f>
        <v/>
      </c>
    </row>
    <row r="2450" ht="27.6" customHeight="1" s="55">
      <c r="A2450" s="9" t="n">
        <v>45926</v>
      </c>
      <c r="B2450" s="17" t="inlineStr">
        <is>
          <t>나이벡</t>
        </is>
      </c>
      <c r="C2450" s="74" t="inlineStr">
        <is>
          <t>138610</t>
        </is>
      </c>
      <c r="D2450" s="10" t="n">
        <v>0.151</v>
      </c>
      <c r="E2450" s="17" t="inlineStr">
        <is>
          <t>증권가 추가 기술이전 기대 전망에 급등</t>
        </is>
      </c>
      <c r="F2450" s="17" t="inlineStr">
        <is>
          <t>바이오</t>
        </is>
      </c>
      <c r="G2450" s="74">
        <f>COUNTIF(B:B,B2450)</f>
        <v/>
      </c>
    </row>
    <row r="2451" ht="27.6" customHeight="1" s="55">
      <c r="A2451" s="9" t="n">
        <v>45807</v>
      </c>
      <c r="B2451" s="17" t="inlineStr">
        <is>
          <t>나이벡</t>
        </is>
      </c>
      <c r="C2451" s="74" t="inlineStr">
        <is>
          <t>138610</t>
        </is>
      </c>
      <c r="D2451" s="10" t="n">
        <v>0.2211</v>
      </c>
      <c r="E2451" s="17" t="inlineStr">
        <is>
          <t>미국 기업에 섬유증 치료제 6000억원대 기술이전(빅딜) 성공</t>
        </is>
      </c>
      <c r="F2451" s="17" t="inlineStr">
        <is>
          <t>바이오</t>
        </is>
      </c>
      <c r="G2451" s="74">
        <f>COUNTIF(B:B,B2451)</f>
        <v/>
      </c>
    </row>
    <row r="2452" ht="27.6" customHeight="1" s="55">
      <c r="A2452" s="9" t="n">
        <v>45785</v>
      </c>
      <c r="B2452" s="17" t="inlineStr">
        <is>
          <t>그린케미칼</t>
        </is>
      </c>
      <c r="C2452" s="74" t="inlineStr">
        <is>
          <t>083420</t>
        </is>
      </c>
      <c r="D2452" s="10" t="n">
        <v>0.07049999999999999</v>
      </c>
      <c r="E2452" s="17" t="inlineStr">
        <is>
          <t>이재명 후보 직속 '기후위기대응위' 출범 및 탄소중립 약속 수혜</t>
        </is>
      </c>
      <c r="F2452" s="17" t="inlineStr">
        <is>
          <t>탄소포집/화학</t>
        </is>
      </c>
      <c r="G2452" s="74">
        <f>COUNTIF(B:B,B2452)</f>
        <v/>
      </c>
    </row>
    <row r="2453" ht="27.6" customHeight="1" s="55">
      <c r="A2453" s="9" t="n">
        <v>45769</v>
      </c>
      <c r="B2453" s="17" t="inlineStr">
        <is>
          <t>그린케미칼</t>
        </is>
      </c>
      <c r="C2453" s="74" t="inlineStr">
        <is>
          <t>083420</t>
        </is>
      </c>
      <c r="D2453" s="17" t="inlineStr">
        <is>
          <t>+30.00% (상한가)</t>
        </is>
      </c>
      <c r="E2453" s="17" t="inlineStr">
        <is>
          <t>이재명 후보 '기후악당 탈피' 공약 및 2040년 석탄발전 폐쇄 발언 수혜</t>
        </is>
      </c>
      <c r="F2453" s="17" t="inlineStr">
        <is>
          <t>탄소포집/환경</t>
        </is>
      </c>
      <c r="G2453" s="74">
        <f>COUNTIF(B:B,B2453)</f>
        <v/>
      </c>
    </row>
    <row r="2454" ht="27.6" customHeight="1" s="55">
      <c r="A2454" s="9" t="n">
        <v>45757</v>
      </c>
      <c r="B2454" s="17" t="inlineStr">
        <is>
          <t>그린케미칼</t>
        </is>
      </c>
      <c r="C2454" s="74" t="inlineStr">
        <is>
          <t>083420</t>
        </is>
      </c>
      <c r="D2454" s="17" t="inlineStr">
        <is>
          <t>+30.00% (상한가)</t>
        </is>
      </c>
      <c r="E2454" s="17" t="inlineStr">
        <is>
          <t>여야 대선 공통 핵심 정책 '800조 탄소포집기술' 부상, 국내 유일 ETA 제조사</t>
        </is>
      </c>
      <c r="F2454" s="17" t="inlineStr">
        <is>
          <t>탄소포집/화학</t>
        </is>
      </c>
      <c r="G2454" s="74">
        <f>COUNTIF(B:B,B2454)</f>
        <v/>
      </c>
    </row>
    <row r="2455" ht="27.6" customHeight="1" s="55">
      <c r="A2455" s="9" t="n">
        <v>45670</v>
      </c>
      <c r="B2455" s="17" t="inlineStr">
        <is>
          <t>그린케미칼</t>
        </is>
      </c>
      <c r="C2455" s="74" t="inlineStr">
        <is>
          <t>083420</t>
        </is>
      </c>
      <c r="D2455" s="10" t="n">
        <v>0.1246</v>
      </c>
      <c r="E2455" s="17" t="inlineStr">
        <is>
          <t>LA 산불로 인한 탄소포집(CCUS) 기술 중요성 재조명</t>
        </is>
      </c>
      <c r="F2455" s="17" t="inlineStr">
        <is>
          <t>탄소포집/미국산불</t>
        </is>
      </c>
      <c r="G2455" s="74">
        <f>COUNTIF(B:B,B2455)</f>
        <v/>
      </c>
    </row>
    <row r="2456" ht="27.6" customHeight="1" s="55">
      <c r="A2456" s="9" t="n">
        <v>46020</v>
      </c>
      <c r="B2456" s="17" t="inlineStr">
        <is>
          <t>계양전기</t>
        </is>
      </c>
      <c r="C2456" s="74" t="inlineStr">
        <is>
          <t>012200</t>
        </is>
      </c>
      <c r="D2456" s="17" t="inlineStr">
        <is>
          <t>+29.90% (상한가)</t>
        </is>
      </c>
      <c r="E2456" s="17" t="inlineStr">
        <is>
          <t>현대트랜시스 부품 공급 계약 소식에 5거래일 연속 강세</t>
        </is>
      </c>
      <c r="F2456" s="17" t="inlineStr">
        <is>
          <t>로봇/부품</t>
        </is>
      </c>
      <c r="G2456" s="74">
        <f>COUNTIF(B:B,B2456)</f>
        <v/>
      </c>
    </row>
    <row r="2457" ht="27.6" customHeight="1" s="55">
      <c r="A2457" s="9" t="n">
        <v>46017</v>
      </c>
      <c r="B2457" s="19" t="inlineStr">
        <is>
          <t>계양전기</t>
        </is>
      </c>
      <c r="C2457" s="74" t="inlineStr">
        <is>
          <t>012200</t>
        </is>
      </c>
      <c r="D2457" s="19" t="inlineStr">
        <is>
          <t>+29.9% (상한가)</t>
        </is>
      </c>
      <c r="E2457" s="17" t="inlineStr">
        <is>
          <t>현대트랜시스 부품 공급 계약 소식에 로봇 테마 급부상 (5거래일 연속 강세)</t>
        </is>
      </c>
      <c r="F2457" s="17" t="inlineStr">
        <is>
          <t>로봇 2424242424</t>
        </is>
      </c>
      <c r="G2457" s="74">
        <f>COUNTIF(B:B,B2457)</f>
        <v/>
      </c>
    </row>
    <row r="2458" ht="27.6" customHeight="1" s="55">
      <c r="A2458" s="9" t="n">
        <v>46014</v>
      </c>
      <c r="B2458" s="19" t="inlineStr">
        <is>
          <t>계양전기</t>
        </is>
      </c>
      <c r="C2458" s="74" t="inlineStr">
        <is>
          <t>012200</t>
        </is>
      </c>
      <c r="D2458" s="13" t="n">
        <v>0.299</v>
      </c>
      <c r="E2458" s="17" t="inlineStr">
        <is>
          <t>현대트랜시스 계약 소식 및 로봇 테마 부상 (3거래일 연속 상한가)</t>
        </is>
      </c>
      <c r="F2458" s="17" t="inlineStr">
        <is>
          <t>로봇/AI</t>
        </is>
      </c>
      <c r="G2458" s="74">
        <f>COUNTIF(B:B,B2458)</f>
        <v/>
      </c>
    </row>
    <row r="2459" ht="27.6" customHeight="1" s="55">
      <c r="A2459" s="9" t="n">
        <v>46013</v>
      </c>
      <c r="B2459" s="17" t="inlineStr">
        <is>
          <t>계양전기</t>
        </is>
      </c>
      <c r="C2459" s="74" t="inlineStr">
        <is>
          <t>012200</t>
        </is>
      </c>
      <c r="D2459" s="10" t="n">
        <v>0.3</v>
      </c>
      <c r="E2459" s="17" t="inlineStr">
        <is>
          <t>현대트랜시스 계약 소식 및 로봇 테마 급부상 (3연속 상한가)</t>
        </is>
      </c>
      <c r="F2459" s="17" t="inlineStr">
        <is>
          <t>로봇</t>
        </is>
      </c>
      <c r="G2459" s="74">
        <f>COUNTIF(B:B,B2459)</f>
        <v/>
      </c>
    </row>
    <row r="2460" ht="27.6" customHeight="1" s="55">
      <c r="A2460" s="9" t="n">
        <v>45813</v>
      </c>
      <c r="B2460" s="17" t="inlineStr">
        <is>
          <t>계룡건설</t>
        </is>
      </c>
      <c r="C2460" s="74" t="inlineStr">
        <is>
          <t>013580</t>
        </is>
      </c>
      <c r="D2460" s="10" t="n">
        <v>0.09660000000000001</v>
      </c>
      <c r="E2460" s="17" t="inlineStr">
        <is>
          <t>세종시 완전 이전 추진 및 행정수도 완성 기대감</t>
        </is>
      </c>
      <c r="F2460" s="17" t="inlineStr">
        <is>
          <t>건설/세종시</t>
        </is>
      </c>
      <c r="G2460" s="74">
        <f>COUNTIF(B:B,B2460)</f>
        <v/>
      </c>
    </row>
    <row r="2461" ht="27.6" customHeight="1" s="55">
      <c r="A2461" s="9" t="n">
        <v>45768</v>
      </c>
      <c r="B2461" s="17" t="inlineStr">
        <is>
          <t>계룡건설</t>
        </is>
      </c>
      <c r="C2461" s="74" t="inlineStr">
        <is>
          <t>013580</t>
        </is>
      </c>
      <c r="D2461" s="17" t="inlineStr">
        <is>
          <t>+29.88% (상한가)</t>
        </is>
      </c>
      <c r="E2461" s="17" t="inlineStr">
        <is>
          <t>행정수도 세종 기대감 및 국회 세종 이전 추진 (2거래일 연속 상한가)</t>
        </is>
      </c>
      <c r="F2461" s="17" t="inlineStr">
        <is>
          <t>건설/세종시</t>
        </is>
      </c>
      <c r="G2461" s="74">
        <f>COUNTIF(B:B,B2461)</f>
        <v/>
      </c>
    </row>
    <row r="2462" ht="27.6" customHeight="1" s="55">
      <c r="A2462" s="9" t="n">
        <v>45756</v>
      </c>
      <c r="B2462" s="17" t="inlineStr">
        <is>
          <t>계룡건설</t>
        </is>
      </c>
      <c r="C2462" s="74" t="inlineStr">
        <is>
          <t>013580</t>
        </is>
      </c>
      <c r="D2462" s="10" t="n">
        <v>0.1659</v>
      </c>
      <c r="E2462" s="17" t="inlineStr">
        <is>
          <t>민주당 신행정수도법 재추진 및 대통령 집무실 세종 이전 기대감</t>
        </is>
      </c>
      <c r="F2462" s="17" t="inlineStr">
        <is>
          <t>건설/세종시</t>
        </is>
      </c>
      <c r="G2462" s="74">
        <f>COUNTIF(B:B,B2462)</f>
        <v/>
      </c>
    </row>
    <row r="2463" ht="27.6" customHeight="1" s="55">
      <c r="A2463" s="9" t="n">
        <v>45754</v>
      </c>
      <c r="B2463" s="17" t="inlineStr">
        <is>
          <t>계룡건설</t>
        </is>
      </c>
      <c r="C2463" s="74" t="inlineStr">
        <is>
          <t>013580</t>
        </is>
      </c>
      <c r="D2463" s="10" t="n">
        <v>0.1286</v>
      </c>
      <c r="E2463" s="17" t="inlineStr">
        <is>
          <t>민주당 신행정수도법 재추진, 대통령 집무실 세종 이전 기대</t>
        </is>
      </c>
      <c r="F2463" s="17" t="inlineStr">
        <is>
          <t>건설/세종시</t>
        </is>
      </c>
      <c r="G2463" s="74">
        <f>COUNTIF(B:B,B2463)</f>
        <v/>
      </c>
    </row>
    <row r="2464" ht="27.6" customHeight="1" s="55">
      <c r="A2464" s="9" t="n">
        <v>46017</v>
      </c>
      <c r="B2464" s="19" t="inlineStr">
        <is>
          <t>가온칩스</t>
        </is>
      </c>
      <c r="C2464" s="74" t="inlineStr">
        <is>
          <t>399720</t>
        </is>
      </c>
      <c r="D2464" s="10" t="n">
        <v>0.169</v>
      </c>
      <c r="E2464" s="17" t="inlineStr">
        <is>
          <t>179억 원 규모 주문형 반도체 개발 계약 체결</t>
        </is>
      </c>
      <c r="F2464" s="17" t="inlineStr">
        <is>
          <t>시스템 반도체 14</t>
        </is>
      </c>
      <c r="G2464" s="74">
        <f>COUNTIF(B:B,B2464)</f>
        <v/>
      </c>
    </row>
    <row r="2465" ht="27.6" customHeight="1" s="55">
      <c r="A2465" s="9" t="n">
        <v>45866</v>
      </c>
      <c r="B2465" s="17" t="inlineStr">
        <is>
          <t>가온칩스</t>
        </is>
      </c>
      <c r="C2465" s="74" t="inlineStr">
        <is>
          <t>399720</t>
        </is>
      </c>
      <c r="D2465" s="10" t="n">
        <v>0.2245</v>
      </c>
      <c r="E2465" s="17" t="inlineStr">
        <is>
          <t>삼성전자 파운드리 수주 소식에 디자인솔루션 파트너 동반 급등</t>
        </is>
      </c>
      <c r="F2465" s="17" t="inlineStr">
        <is>
          <t>반도체/디자인솔루션</t>
        </is>
      </c>
      <c r="G2465" s="74">
        <f>COUNTIF(B:B,B2465)</f>
        <v/>
      </c>
    </row>
    <row r="2466" ht="27.6" customHeight="1" s="55">
      <c r="A2466" s="9" t="n">
        <v>45779</v>
      </c>
      <c r="B2466" s="17" t="inlineStr">
        <is>
          <t>가온칩스</t>
        </is>
      </c>
      <c r="C2466" s="74" t="inlineStr">
        <is>
          <t>399720</t>
        </is>
      </c>
      <c r="D2466" s="10" t="n">
        <v>0.2245</v>
      </c>
      <c r="E2466" s="17" t="inlineStr">
        <is>
          <t>삼성전자 파운드리 수주 소식에 디자인솔루션 파트너 동반 급등</t>
        </is>
      </c>
      <c r="F2466" s="17" t="inlineStr">
        <is>
          <t>반도체/디자인솔루션</t>
        </is>
      </c>
      <c r="G2466" s="74">
        <f>COUNTIF(B:B,B2466)</f>
        <v/>
      </c>
    </row>
    <row r="2467" ht="27.6" customHeight="1" s="55">
      <c r="A2467" s="9" t="n">
        <v>45695</v>
      </c>
      <c r="B2467" s="17" t="inlineStr">
        <is>
          <t>가온칩스</t>
        </is>
      </c>
      <c r="C2467" s="74" t="inlineStr">
        <is>
          <t>399720</t>
        </is>
      </c>
      <c r="D2467" s="10" t="n">
        <v>0.1547</v>
      </c>
      <c r="E2467" s="17" t="inlineStr">
        <is>
          <t>한·미·일 AI '스타게이트' 동맹 및 삼성 파운드리 파트너 역할 부각</t>
        </is>
      </c>
      <c r="F2467" s="17" t="inlineStr">
        <is>
          <t>반도체 디자인하우스</t>
        </is>
      </c>
      <c r="G2467" s="74">
        <f>COUNTIF(B:B,B2467)</f>
        <v/>
      </c>
    </row>
    <row r="2468" ht="27.6" customHeight="1" s="55">
      <c r="A2468" s="9" t="n">
        <v>45831</v>
      </c>
      <c r="B2468" s="17" t="inlineStr">
        <is>
          <t>STX그린로지스</t>
        </is>
      </c>
      <c r="C2468" s="74" t="inlineStr">
        <is>
          <t>465770</t>
        </is>
      </c>
      <c r="D2468" s="10" t="n">
        <v>0.1227</v>
      </c>
      <c r="E2468" s="17" t="inlineStr">
        <is>
          <t>중동 리스크에 따른 해운주 동반 강세</t>
        </is>
      </c>
      <c r="F2468" s="17" t="inlineStr">
        <is>
          <t>해운</t>
        </is>
      </c>
      <c r="G2468" s="74">
        <f>COUNTIF(B:B,B2468)</f>
        <v/>
      </c>
    </row>
    <row r="2469" ht="27.6" customHeight="1" s="55">
      <c r="A2469" s="9" t="n">
        <v>45828</v>
      </c>
      <c r="B2469" s="17" t="inlineStr">
        <is>
          <t>STX그린로지스</t>
        </is>
      </c>
      <c r="C2469" s="74" t="inlineStr">
        <is>
          <t>465770</t>
        </is>
      </c>
      <c r="D2469" s="10" t="n">
        <v>0.1227</v>
      </c>
      <c r="E2469" s="17" t="inlineStr">
        <is>
          <t>중동 리스크에 따른 해운주 동반 강세</t>
        </is>
      </c>
      <c r="F2469" s="17" t="inlineStr">
        <is>
          <t>해운</t>
        </is>
      </c>
      <c r="G2469" s="74">
        <f>COUNTIF(B:B,B2469)</f>
        <v/>
      </c>
    </row>
    <row r="2470" ht="27.6" customHeight="1" s="55">
      <c r="A2470" s="9" t="n">
        <v>45821</v>
      </c>
      <c r="B2470" s="17" t="inlineStr">
        <is>
          <t>STX그린로지스</t>
        </is>
      </c>
      <c r="C2470" s="74" t="inlineStr">
        <is>
          <t>465770</t>
        </is>
      </c>
      <c r="D2470" s="10" t="n">
        <v>0.2146</v>
      </c>
      <c r="E2470" s="17" t="inlineStr">
        <is>
          <t>중동 리스크에 따른 해운주 동반 강세</t>
        </is>
      </c>
      <c r="F2470" s="17" t="inlineStr">
        <is>
          <t>해운</t>
        </is>
      </c>
      <c r="G2470" s="74">
        <f>COUNTIF(B:B,B2470)</f>
        <v/>
      </c>
    </row>
    <row r="2471" ht="27.6" customHeight="1" s="55">
      <c r="A2471" s="9" t="n">
        <v>45740</v>
      </c>
      <c r="B2471" s="17" t="inlineStr">
        <is>
          <t>STX그린로지스</t>
        </is>
      </c>
      <c r="C2471" s="74" t="inlineStr">
        <is>
          <t>465770</t>
        </is>
      </c>
      <c r="D2471" s="17" t="inlineStr">
        <is>
          <t>+29.96% (상한가)</t>
        </is>
      </c>
      <c r="E2471" s="17" t="inlineStr">
        <is>
          <t>트럼프 중국 선박 제재 서명 기대감에 따른 해운주 반사이익</t>
        </is>
      </c>
      <c r="F2471" s="17" t="inlineStr">
        <is>
          <t>해운</t>
        </is>
      </c>
      <c r="G2471" s="74">
        <f>COUNTIF(B:B,B2471)</f>
        <v/>
      </c>
    </row>
    <row r="2472" ht="27.6" customHeight="1" s="55">
      <c r="A2472" s="9" t="n">
        <v>45987</v>
      </c>
      <c r="B2472" s="17" t="inlineStr">
        <is>
          <t>SK바이오팜</t>
        </is>
      </c>
      <c r="C2472" s="74" t="inlineStr">
        <is>
          <t>326030</t>
        </is>
      </c>
      <c r="D2472" s="10" t="n">
        <v>0.0907</v>
      </c>
      <c r="E2472" s="17" t="inlineStr">
        <is>
          <t>엑스코프리 성장세 지속 전망 (iM증권 매수 의견)</t>
        </is>
      </c>
      <c r="F2472" s="17" t="inlineStr">
        <is>
          <t>바이오</t>
        </is>
      </c>
      <c r="G2472" s="74">
        <f>COUNTIF(B:B,B2472)</f>
        <v/>
      </c>
    </row>
    <row r="2473" ht="27.6" customHeight="1" s="55">
      <c r="A2473" s="9" t="n">
        <v>45957</v>
      </c>
      <c r="B2473" s="17" t="inlineStr">
        <is>
          <t>SK바이오팜</t>
        </is>
      </c>
      <c r="C2473" s="74" t="inlineStr">
        <is>
          <t>326030</t>
        </is>
      </c>
      <c r="D2473" s="10" t="n">
        <v>0.08169999999999999</v>
      </c>
      <c r="E2473" s="17" t="inlineStr">
        <is>
          <t>엑스코프리 매출 증가 지속 전망</t>
        </is>
      </c>
      <c r="F2473" s="17" t="inlineStr">
        <is>
          <t>바이오</t>
        </is>
      </c>
      <c r="G2473" s="74">
        <f>COUNTIF(B:B,B2473)</f>
        <v/>
      </c>
    </row>
    <row r="2474" ht="27.6" customHeight="1" s="55">
      <c r="A2474" s="9" t="n">
        <v>45874</v>
      </c>
      <c r="B2474" s="17" t="inlineStr">
        <is>
          <t>SK바이오팜</t>
        </is>
      </c>
      <c r="C2474" s="74" t="inlineStr">
        <is>
          <t>326030</t>
        </is>
      </c>
      <c r="D2474" s="10" t="n">
        <v>0.1592</v>
      </c>
      <c r="E2474" s="17" t="inlineStr">
        <is>
          <t>신약 효과로 2분기 영업이익 619억원(138%↑) 달성</t>
        </is>
      </c>
      <c r="F2474" s="17" t="inlineStr">
        <is>
          <t>바이오</t>
        </is>
      </c>
      <c r="G2474" s="74">
        <f>COUNTIF(B:B,B2474)</f>
        <v/>
      </c>
    </row>
    <row r="2475" ht="27.6" customHeight="1" s="55">
      <c r="A2475" s="9" t="n">
        <v>45694</v>
      </c>
      <c r="B2475" s="17" t="inlineStr">
        <is>
          <t>SK바이오팜</t>
        </is>
      </c>
      <c r="C2475" s="74" t="inlineStr">
        <is>
          <t>326030</t>
        </is>
      </c>
      <c r="D2475" s="10" t="n">
        <v>0.1716</v>
      </c>
      <c r="E2475" s="17" t="inlineStr">
        <is>
          <t>뇌전증 신약 미국 돌풍으로 사상 최대 실적 및 흑자 전환 성공</t>
        </is>
      </c>
      <c r="F2475" s="17" t="inlineStr">
        <is>
          <t>제약/바이오</t>
        </is>
      </c>
      <c r="G2475" s="74">
        <f>COUNTIF(B:B,B2475)</f>
        <v/>
      </c>
    </row>
    <row r="2476" ht="27.6" customHeight="1" s="55">
      <c r="A2476" s="9" t="n">
        <v>45820</v>
      </c>
      <c r="B2476" s="17" t="inlineStr">
        <is>
          <t>SAMG엔터</t>
        </is>
      </c>
      <c r="C2476" s="74" t="inlineStr">
        <is>
          <t>419530</t>
        </is>
      </c>
      <c r="D2476" s="10" t="n">
        <v>0.1035</v>
      </c>
      <c r="E2476" s="17" t="inlineStr">
        <is>
          <t>'카리나 티니핑' 캐릭터 출시 및 SM엔터테인먼트 협업 본격화</t>
        </is>
      </c>
      <c r="F2476" s="17" t="inlineStr">
        <is>
          <t>엔터/콘텐츠</t>
        </is>
      </c>
      <c r="G2476" s="74">
        <f>COUNTIF(B:B,B2476)</f>
        <v/>
      </c>
    </row>
    <row r="2477" ht="27.6" customHeight="1" s="55">
      <c r="A2477" s="9" t="n">
        <v>45792</v>
      </c>
      <c r="B2477" s="17" t="inlineStr">
        <is>
          <t>SAMG엔터</t>
        </is>
      </c>
      <c r="C2477" s="74" t="inlineStr">
        <is>
          <t>419530</t>
        </is>
      </c>
      <c r="D2477" s="10" t="n">
        <v>0.2205</v>
      </c>
      <c r="E2477" s="17" t="inlineStr">
        <is>
          <t>1분기 영업이익 63억 달성, 전년 대비 흑자 전환</t>
        </is>
      </c>
      <c r="F2477" s="17" t="inlineStr">
        <is>
          <t>엔터/콘텐츠</t>
        </is>
      </c>
      <c r="G2477" s="74">
        <f>COUNTIF(B:B,B2477)</f>
        <v/>
      </c>
    </row>
    <row r="2478" ht="27.6" customHeight="1" s="55">
      <c r="A2478" s="9" t="n">
        <v>45791</v>
      </c>
      <c r="B2478" s="17" t="inlineStr">
        <is>
          <t>SAMG엔터</t>
        </is>
      </c>
      <c r="C2478" s="74" t="inlineStr">
        <is>
          <t>419530</t>
        </is>
      </c>
      <c r="D2478" s="17" t="inlineStr">
        <is>
          <t>+29.92% (상한가)</t>
        </is>
      </c>
      <c r="E2478" s="17" t="inlineStr">
        <is>
          <t>1분기 영업이익 63억 달성, 전년 대비 흑자 전환</t>
        </is>
      </c>
      <c r="F2478" s="17" t="inlineStr">
        <is>
          <t>엔터/콘텐츠</t>
        </is>
      </c>
      <c r="G2478" s="74">
        <f>COUNTIF(B:B,B2478)</f>
        <v/>
      </c>
    </row>
    <row r="2479" ht="27.6" customHeight="1" s="55">
      <c r="A2479" s="9" t="n">
        <v>45713</v>
      </c>
      <c r="B2479" s="17" t="inlineStr">
        <is>
          <t>SAMG엔터</t>
        </is>
      </c>
      <c r="C2479" s="74" t="inlineStr">
        <is>
          <t>419530</t>
        </is>
      </c>
      <c r="D2479" s="10" t="n">
        <v>0.167</v>
      </c>
      <c r="E2479" s="17" t="inlineStr">
        <is>
          <t>작년 매출 1164억(22%↑) 및 '최강공룡 미니특공대' 흥행</t>
        </is>
      </c>
      <c r="F2479" s="17" t="inlineStr">
        <is>
          <t>엔터/콘텐츠</t>
        </is>
      </c>
      <c r="G2479" s="74">
        <f>COUNTIF(B:B,B2479)</f>
        <v/>
      </c>
    </row>
    <row r="2480" ht="27.6" customHeight="1" s="55">
      <c r="A2480" s="9" t="n">
        <v>45841</v>
      </c>
      <c r="B2480" s="17" t="inlineStr">
        <is>
          <t>POSCO홀딩스</t>
        </is>
      </c>
      <c r="C2480" s="74" t="inlineStr">
        <is>
          <t>005490</t>
        </is>
      </c>
      <c r="D2480" s="10" t="n">
        <v>0.0833</v>
      </c>
      <c r="E2480" s="17" t="inlineStr">
        <is>
          <t>열연/후판 반덤핑 제소 결과 발표 기대감</t>
        </is>
      </c>
      <c r="F2480" s="17" t="inlineStr">
        <is>
          <t>철강/지주사</t>
        </is>
      </c>
      <c r="G2480" s="74">
        <f>COUNTIF(B:B,B2480)</f>
        <v/>
      </c>
    </row>
    <row r="2481" ht="27.6" customHeight="1" s="55">
      <c r="A2481" s="9" t="n">
        <v>45736</v>
      </c>
      <c r="B2481" s="17" t="inlineStr">
        <is>
          <t>POSCO홀딩스</t>
        </is>
      </c>
      <c r="C2481" s="74" t="inlineStr">
        <is>
          <t>005490</t>
        </is>
      </c>
      <c r="D2481" s="10" t="n">
        <v>0.0624</v>
      </c>
      <c r="E2481" s="17" t="inlineStr">
        <is>
          <t>일본제철 주식 4,600억원 규모 매각 (비핵심 자산 정리)</t>
        </is>
      </c>
      <c r="F2481" s="17" t="inlineStr">
        <is>
          <t>철강/지주사</t>
        </is>
      </c>
      <c r="G2481" s="74">
        <f>COUNTIF(B:B,B2481)</f>
        <v/>
      </c>
    </row>
    <row r="2482" ht="27.6" customHeight="1" s="55">
      <c r="A2482" s="9" t="n">
        <v>45735</v>
      </c>
      <c r="B2482" s="17" t="inlineStr">
        <is>
          <t>POSCO홀딩스</t>
        </is>
      </c>
      <c r="C2482" s="74" t="inlineStr">
        <is>
          <t>005490</t>
        </is>
      </c>
      <c r="D2482" s="10" t="n">
        <v>0.0624</v>
      </c>
      <c r="E2482" s="17" t="inlineStr">
        <is>
          <t>일본제철 주식 매각(4600억) 및 비핵심자산 정리</t>
        </is>
      </c>
      <c r="F2482" s="17" t="inlineStr">
        <is>
          <t>철강/지주사</t>
        </is>
      </c>
      <c r="G2482" s="74">
        <f>COUNTIF(B:B,B2482)</f>
        <v/>
      </c>
    </row>
    <row r="2483" ht="27.6" customHeight="1" s="55">
      <c r="A2483" s="9" t="n">
        <v>45723</v>
      </c>
      <c r="B2483" s="17" t="inlineStr">
        <is>
          <t>POSCO홀딩스</t>
        </is>
      </c>
      <c r="C2483" s="74" t="inlineStr">
        <is>
          <t>005490</t>
        </is>
      </c>
      <c r="D2483" s="10" t="n">
        <v>0.0728</v>
      </c>
      <c r="E2483" s="17" t="inlineStr">
        <is>
          <t>트럼프 알래스카 LNG 투자 발언 및 세계 최초 고망간강 개발 부각</t>
        </is>
      </c>
      <c r="F2483" s="17" t="inlineStr">
        <is>
          <t>철강/지주사</t>
        </is>
      </c>
      <c r="G2483" s="74">
        <f>COUNTIF(B:B,B2483)</f>
        <v/>
      </c>
    </row>
    <row r="2484" ht="27.6" customHeight="1" s="55">
      <c r="A2484" s="9" t="n">
        <v>45989</v>
      </c>
      <c r="B2484" s="17" t="inlineStr">
        <is>
          <t>ISC</t>
        </is>
      </c>
      <c r="C2484" s="74" t="inlineStr">
        <is>
          <t>095340</t>
        </is>
      </c>
      <c r="D2484" s="10" t="n">
        <v>0.0864</v>
      </c>
      <c r="E2484" s="17" t="inlineStr">
        <is>
          <t>구글 TPU 수혜 기대감에 1년 중 최고가, 대면적 소켓 공급 확대</t>
        </is>
      </c>
      <c r="F2484" s="17" t="inlineStr">
        <is>
          <t>반도체</t>
        </is>
      </c>
      <c r="G2484" s="74">
        <f>COUNTIF(B:B,B2484)</f>
        <v/>
      </c>
    </row>
    <row r="2485" ht="27.6" customHeight="1" s="55">
      <c r="A2485" s="9" t="n">
        <v>45986</v>
      </c>
      <c r="B2485" s="17" t="inlineStr">
        <is>
          <t>ISC</t>
        </is>
      </c>
      <c r="C2485" s="74" t="inlineStr">
        <is>
          <t>095340</t>
        </is>
      </c>
      <c r="D2485" s="10" t="n">
        <v>0.1633</v>
      </c>
      <c r="E2485" s="17" t="inlineStr">
        <is>
          <t>구글 TPU 수혜 기대감, 대면적 소켓 공급 확대 모멘텀</t>
        </is>
      </c>
      <c r="F2485" s="17" t="inlineStr">
        <is>
          <t>반도체</t>
        </is>
      </c>
      <c r="G2485" s="74">
        <f>COUNTIF(B:B,B2485)</f>
        <v/>
      </c>
    </row>
    <row r="2486" ht="27.6" customHeight="1" s="55">
      <c r="A2486" s="9" t="n">
        <v>45978</v>
      </c>
      <c r="B2486" s="17" t="inlineStr">
        <is>
          <t>ISC</t>
        </is>
      </c>
      <c r="C2486" s="74" t="inlineStr">
        <is>
          <t>095340</t>
        </is>
      </c>
      <c r="D2486" s="10" t="n">
        <v>0.0589</v>
      </c>
      <c r="E2486" s="17" t="inlineStr">
        <is>
          <t>삼성, SK 국내 투자 수혜 및 소재부품장비 주목</t>
        </is>
      </c>
      <c r="F2486" s="17" t="inlineStr">
        <is>
          <t>반도체</t>
        </is>
      </c>
      <c r="G2486" s="74">
        <f>COUNTIF(B:B,B2486)</f>
        <v/>
      </c>
    </row>
    <row r="2487" ht="27.6" customHeight="1" s="55">
      <c r="A2487" s="9" t="n">
        <v>45882</v>
      </c>
      <c r="B2487" s="17" t="inlineStr">
        <is>
          <t>ISC</t>
        </is>
      </c>
      <c r="C2487" s="74" t="inlineStr">
        <is>
          <t>095340</t>
        </is>
      </c>
      <c r="D2487" s="10" t="n">
        <v>0.1027</v>
      </c>
      <c r="E2487" s="17" t="inlineStr">
        <is>
          <t>미국 백악관 엔비디아 수출세 관련 반도체주 변동성 속 강세</t>
        </is>
      </c>
      <c r="F2487" s="17" t="inlineStr">
        <is>
          <t>반도체/부품</t>
        </is>
      </c>
      <c r="G2487" s="74">
        <f>COUNTIF(B:B,B2487)</f>
        <v/>
      </c>
    </row>
    <row r="2488" ht="27.6" customHeight="1" s="55">
      <c r="A2488" s="9" t="n">
        <v>45891</v>
      </c>
      <c r="B2488" s="17" t="inlineStr">
        <is>
          <t>iMBC</t>
        </is>
      </c>
      <c r="C2488" s="74" t="inlineStr">
        <is>
          <t>052220</t>
        </is>
      </c>
      <c r="D2488" s="10" t="n">
        <v>0.2417</v>
      </c>
      <c r="E2488" s="17" t="inlineStr">
        <is>
          <t>중국 1위 미디어그룹과 협력, 한한령 해제 및 중국 시장 공략 수혜 기대</t>
        </is>
      </c>
      <c r="F2488" s="17" t="inlineStr">
        <is>
          <t>미디어/콘텐츠</t>
        </is>
      </c>
      <c r="G2488" s="74">
        <f>COUNTIF(B:B,B2488)</f>
        <v/>
      </c>
    </row>
    <row r="2489" ht="27.6" customHeight="1" s="55">
      <c r="A2489" s="9" t="n">
        <v>45890</v>
      </c>
      <c r="B2489" s="17" t="inlineStr">
        <is>
          <t>iMBC</t>
        </is>
      </c>
      <c r="C2489" s="74" t="inlineStr">
        <is>
          <t>052220</t>
        </is>
      </c>
      <c r="D2489" s="10" t="n">
        <v>0.2417</v>
      </c>
      <c r="E2489" s="17" t="inlineStr">
        <is>
          <t>중국 1위 미디어그룹과 협력, 한한령 해제 및 7억 시청자 공략 찐수혜주 등극</t>
        </is>
      </c>
      <c r="F2489" s="17" t="inlineStr">
        <is>
          <t>미디어/콘텐츠</t>
        </is>
      </c>
      <c r="G2489" s="74">
        <f>COUNTIF(B:B,B2489)</f>
        <v/>
      </c>
    </row>
    <row r="2490" ht="27.6" customHeight="1" s="55">
      <c r="A2490" s="9" t="n">
        <v>45790</v>
      </c>
      <c r="B2490" s="17" t="inlineStr">
        <is>
          <t>iMBC</t>
        </is>
      </c>
      <c r="C2490" s="74" t="inlineStr">
        <is>
          <t>052220</t>
        </is>
      </c>
      <c r="D2490" s="10" t="n">
        <v>0.0476</v>
      </c>
      <c r="E2490" s="17" t="inlineStr">
        <is>
          <t>이재명 후보 공영방송 독립 공약 및 MBC 민영화 이슈</t>
        </is>
      </c>
      <c r="F2490" s="17" t="inlineStr">
        <is>
          <t>미디어/정책</t>
        </is>
      </c>
      <c r="G2490" s="74">
        <f>COUNTIF(B:B,B2490)</f>
        <v/>
      </c>
    </row>
    <row r="2491" ht="27.6" customHeight="1" s="55">
      <c r="A2491" s="9" t="n">
        <v>45671</v>
      </c>
      <c r="B2491" s="17" t="inlineStr">
        <is>
          <t>iMBC</t>
        </is>
      </c>
      <c r="C2491" s="74" t="inlineStr">
        <is>
          <t>052220</t>
        </is>
      </c>
      <c r="D2491" s="10" t="n">
        <v>0.2515</v>
      </c>
      <c r="E2491" s="17" t="inlineStr">
        <is>
          <t>윤석열 체포 임박설 및 이재명 선거법 위반 2심 관련 정치 테마 부각</t>
        </is>
      </c>
      <c r="F2491" s="17" t="inlineStr">
        <is>
          <t>정치/이재명</t>
        </is>
      </c>
      <c r="G2491" s="74">
        <f>COUNTIF(B:B,B2491)</f>
        <v/>
      </c>
    </row>
    <row r="2492" ht="27.6" customHeight="1" s="55">
      <c r="A2492" s="9" t="n">
        <v>45975</v>
      </c>
      <c r="B2492" s="17" t="inlineStr">
        <is>
          <t>HD현대중공업</t>
        </is>
      </c>
      <c r="C2492" s="74" t="inlineStr">
        <is>
          <t>329180</t>
        </is>
      </c>
      <c r="D2492" s="10" t="n">
        <v>0.0317</v>
      </c>
      <c r="E2492" s="17" t="inlineStr">
        <is>
          <t>미국 상무부 대표단, 국내 조선소 군함 건조 가능성 극비 시찰</t>
        </is>
      </c>
      <c r="F2492" s="17" t="inlineStr">
        <is>
          <t>조선</t>
        </is>
      </c>
      <c r="G2492" s="74">
        <f>COUNTIF(B:B,B2492)</f>
        <v/>
      </c>
    </row>
    <row r="2493" ht="27.6" customHeight="1" s="55">
      <c r="A2493" s="9" t="n">
        <v>45896</v>
      </c>
      <c r="B2493" s="17" t="inlineStr">
        <is>
          <t>HD현대중공업</t>
        </is>
      </c>
      <c r="C2493" s="74" t="inlineStr">
        <is>
          <t>329180</t>
        </is>
      </c>
      <c r="D2493" s="10" t="n">
        <v>0.1132</v>
      </c>
      <c r="E2493" s="17" t="inlineStr">
        <is>
          <t>HD현대미포 합병 및 해외사업 투자법인 설립 이슈</t>
        </is>
      </c>
      <c r="F2493" s="17" t="inlineStr">
        <is>
          <t>조선</t>
        </is>
      </c>
      <c r="G2493" s="74">
        <f>COUNTIF(B:B,B2493)</f>
        <v/>
      </c>
    </row>
    <row r="2494" ht="27.6" customHeight="1" s="55">
      <c r="A2494" s="9" t="n">
        <v>45869</v>
      </c>
      <c r="B2494" s="17" t="inlineStr">
        <is>
          <t>HD현대중공업</t>
        </is>
      </c>
      <c r="C2494" s="74" t="inlineStr">
        <is>
          <t>329180</t>
        </is>
      </c>
      <c r="D2494" s="10" t="n">
        <v>0.0414</v>
      </c>
      <c r="E2494" s="17" t="inlineStr">
        <is>
          <t>한미 조선 협력 및 MRO 논의 기대감</t>
        </is>
      </c>
      <c r="F2494" s="17" t="inlineStr">
        <is>
          <t>조선</t>
        </is>
      </c>
      <c r="G2494" s="74">
        <f>COUNTIF(B:B,B2494)</f>
        <v/>
      </c>
    </row>
    <row r="2495" ht="27.6" customHeight="1" s="55">
      <c r="A2495" s="9" t="n">
        <v>45700</v>
      </c>
      <c r="B2495" s="17" t="inlineStr">
        <is>
          <t>HD현대중공업</t>
        </is>
      </c>
      <c r="C2495" s="74" t="inlineStr">
        <is>
          <t>329180</t>
        </is>
      </c>
      <c r="D2495" s="10" t="n">
        <v>0.1536</v>
      </c>
      <c r="E2495" s="17" t="inlineStr">
        <is>
          <t>미국 의회, 인도-태평양 동맹국의 미 해군 함정 건조 허용 법안 발의</t>
        </is>
      </c>
      <c r="F2495" s="17" t="inlineStr">
        <is>
          <t>조선/방산</t>
        </is>
      </c>
      <c r="G2495" s="74">
        <f>COUNTIF(B:B,B2495)</f>
        <v/>
      </c>
    </row>
    <row r="2496" ht="27.6" customHeight="1" s="55">
      <c r="A2496" s="9" t="n">
        <v>45940</v>
      </c>
      <c r="B2496" s="17" t="inlineStr">
        <is>
          <t>HD현대일렉트릭</t>
        </is>
      </c>
      <c r="C2496" s="74" t="inlineStr">
        <is>
          <t>267260</t>
        </is>
      </c>
      <c r="D2496" s="10" t="n">
        <v>0.056</v>
      </c>
      <c r="E2496" s="17" t="inlineStr">
        <is>
          <t>3분기 실적 호조 예상</t>
        </is>
      </c>
      <c r="F2496" s="17" t="inlineStr">
        <is>
          <t>전력기기</t>
        </is>
      </c>
      <c r="G2496" s="74">
        <f>COUNTIF(B:B,B2496)</f>
        <v/>
      </c>
    </row>
    <row r="2497" ht="27.6" customHeight="1" s="55">
      <c r="A2497" s="9" t="n">
        <v>45910</v>
      </c>
      <c r="B2497" s="17" t="inlineStr">
        <is>
          <t>HD현대일렉트릭</t>
        </is>
      </c>
      <c r="C2497" s="74" t="inlineStr">
        <is>
          <t>267260</t>
        </is>
      </c>
      <c r="D2497" s="10" t="n">
        <v>0.0853</v>
      </c>
      <c r="E2497" s="17" t="inlineStr">
        <is>
          <t>미국 데이터센터 시장 개척 및 변압기 수요 지속</t>
        </is>
      </c>
      <c r="F2497" s="17" t="inlineStr">
        <is>
          <t>전력기기</t>
        </is>
      </c>
      <c r="G2497" s="74">
        <f>COUNTIF(B:B,B2497)</f>
        <v/>
      </c>
    </row>
    <row r="2498" ht="27.6" customHeight="1" s="55">
      <c r="A2498" s="9" t="n">
        <v>45891</v>
      </c>
      <c r="B2498" s="17" t="inlineStr">
        <is>
          <t>HD현대일렉트릭</t>
        </is>
      </c>
      <c r="C2498" s="74" t="inlineStr">
        <is>
          <t>267260</t>
        </is>
      </c>
      <c r="D2498" s="10" t="n">
        <v>0.0687</v>
      </c>
      <c r="E2498" s="17" t="inlineStr">
        <is>
          <t>트럼프 전력 용량 증대 발언에 따른 전력기기 강세</t>
        </is>
      </c>
      <c r="F2498" s="17" t="inlineStr">
        <is>
          <t>전력기기</t>
        </is>
      </c>
      <c r="G2498" s="74">
        <f>COUNTIF(B:B,B2498)</f>
        <v/>
      </c>
    </row>
    <row r="2499" ht="27.6" customHeight="1" s="55">
      <c r="A2499" s="9" t="n">
        <v>45890</v>
      </c>
      <c r="B2499" s="17" t="inlineStr">
        <is>
          <t>HD현대일렉트릭</t>
        </is>
      </c>
      <c r="C2499" s="74" t="inlineStr">
        <is>
          <t>267260</t>
        </is>
      </c>
      <c r="D2499" s="10" t="n">
        <v>0.0687</v>
      </c>
      <c r="E2499" s="17" t="inlineStr">
        <is>
          <t>트럼프 전력 용량 증대 발언에 따른 전력기기 강세</t>
        </is>
      </c>
      <c r="F2499" s="17" t="inlineStr">
        <is>
          <t>전력기기</t>
        </is>
      </c>
      <c r="G2499" s="74">
        <f>COUNTIF(B:B,B2499)</f>
        <v/>
      </c>
    </row>
    <row r="2500" ht="27.6" customHeight="1" s="55">
      <c r="A2500" s="9" t="n">
        <v>46021</v>
      </c>
      <c r="B2500" s="19" t="inlineStr">
        <is>
          <t>GST</t>
        </is>
      </c>
      <c r="C2500" s="74" t="inlineStr">
        <is>
          <t>083450</t>
        </is>
      </c>
      <c r="D2500" s="10" t="n">
        <v>0.0665</v>
      </c>
      <c r="E2500" s="17" t="inlineStr">
        <is>
          <t>TSMC 전기식 칠러 공정 테스트 합격점(최대 500대 공급 가능성) 및 자사주 처분 결정</t>
        </is>
      </c>
      <c r="F2500" s="17" t="inlineStr">
        <is>
          <t>반도체</t>
        </is>
      </c>
      <c r="G2500" s="74">
        <f>COUNTIF(B:B,B2500)</f>
        <v/>
      </c>
    </row>
    <row r="2501" ht="27.6" customHeight="1" s="55">
      <c r="A2501" s="9" t="n">
        <v>46014</v>
      </c>
      <c r="B2501" s="19" t="inlineStr">
        <is>
          <t>GST</t>
        </is>
      </c>
      <c r="C2501" s="74" t="inlineStr">
        <is>
          <t>083450</t>
        </is>
      </c>
      <c r="D2501" s="13" t="n">
        <v>0.1673</v>
      </c>
      <c r="E2501" s="17" t="inlineStr">
        <is>
          <t>TSMC 전기식 칠러 공정 테스트 합격, 최대 500대 공급 가능성</t>
        </is>
      </c>
      <c r="F2501" s="17" t="inlineStr">
        <is>
          <t>개별주/반도체</t>
        </is>
      </c>
      <c r="G2501" s="74">
        <f>COUNTIF(B:B,B2501)</f>
        <v/>
      </c>
    </row>
    <row r="2502" ht="27.6" customHeight="1" s="55">
      <c r="A2502" s="9" t="n">
        <v>45972</v>
      </c>
      <c r="B2502" s="17" t="inlineStr">
        <is>
          <t>GST</t>
        </is>
      </c>
      <c r="C2502" s="74" t="inlineStr">
        <is>
          <t>083450</t>
        </is>
      </c>
      <c r="D2502" s="10" t="n">
        <v>0.0587</v>
      </c>
      <c r="E2502" s="17" t="inlineStr">
        <is>
          <t>미국에 CO2 칠러 공급, 글로벌 친환경 설비 시장 선점</t>
        </is>
      </c>
      <c r="F2502" s="17" t="inlineStr">
        <is>
          <t>반도체/장비</t>
        </is>
      </c>
      <c r="G2502" s="74">
        <f>COUNTIF(B:B,B2502)</f>
        <v/>
      </c>
    </row>
    <row r="2503" ht="27.6" customHeight="1" s="55">
      <c r="A2503" s="9" t="n">
        <v>45707</v>
      </c>
      <c r="B2503" s="17" t="inlineStr">
        <is>
          <t>GST</t>
        </is>
      </c>
      <c r="C2503" s="74" t="inlineStr">
        <is>
          <t>083450</t>
        </is>
      </c>
      <c r="D2503" s="10" t="n">
        <v>0.1201</v>
      </c>
      <c r="E2503" s="17" t="inlineStr">
        <is>
          <t>xAI 'Grok 3' 출시 이슈 및 데이터센터 열 관리(칠러) 중요성 부각</t>
        </is>
      </c>
      <c r="F2503" s="17" t="inlineStr">
        <is>
          <t>반도체/냉각</t>
        </is>
      </c>
      <c r="G2503" s="74">
        <f>COUNTIF(B:B,B2503)</f>
        <v/>
      </c>
    </row>
    <row r="2504" ht="27.6" customHeight="1" s="55">
      <c r="A2504" s="9" t="n">
        <v>45831</v>
      </c>
      <c r="B2504" s="17" t="inlineStr">
        <is>
          <t>흥구석유</t>
        </is>
      </c>
      <c r="C2504" s="74" t="inlineStr">
        <is>
          <t>024060</t>
        </is>
      </c>
      <c r="D2504" s="10" t="n">
        <v>0.1764</v>
      </c>
      <c r="E2504" s="17" t="inlineStr">
        <is>
          <t>트럼프의 이란 정권 교체 언급 및 중동 리스크 고조 (유가 급등)</t>
        </is>
      </c>
      <c r="F2504" s="17" t="inlineStr">
        <is>
          <t>석유/에너지</t>
        </is>
      </c>
      <c r="G2504" s="74">
        <f>COUNTIF(B:B,B2504)</f>
        <v/>
      </c>
    </row>
    <row r="2505" ht="27.6" customHeight="1" s="55">
      <c r="A2505" s="9" t="n">
        <v>45828</v>
      </c>
      <c r="B2505" s="17" t="inlineStr">
        <is>
          <t>흥구석유</t>
        </is>
      </c>
      <c r="C2505" s="74" t="inlineStr">
        <is>
          <t>024060</t>
        </is>
      </c>
      <c r="D2505" s="10" t="n">
        <v>0.1764</v>
      </c>
      <c r="E2505" s="17" t="inlineStr">
        <is>
          <t>트럼프 이란 정권 교체 언급 등 중동 리스크 고조 (유가 급등)</t>
        </is>
      </c>
      <c r="F2505" s="17" t="inlineStr">
        <is>
          <t>석유/에너지</t>
        </is>
      </c>
      <c r="G2505" s="74">
        <f>COUNTIF(B:B,B2505)</f>
        <v/>
      </c>
    </row>
    <row r="2506" ht="27.6" customHeight="1" s="55">
      <c r="A2506" s="9" t="n">
        <v>45821</v>
      </c>
      <c r="B2506" s="17" t="inlineStr">
        <is>
          <t>흥구석유</t>
        </is>
      </c>
      <c r="C2506" s="74" t="inlineStr">
        <is>
          <t>024060</t>
        </is>
      </c>
      <c r="D2506" s="17" t="inlineStr">
        <is>
          <t>+29.97% (상한가)</t>
        </is>
      </c>
      <c r="E2506" s="17" t="inlineStr">
        <is>
          <t>중동 리스크 및 유가 급등에 따른 석유 관련주 강세</t>
        </is>
      </c>
      <c r="F2506" s="17" t="inlineStr">
        <is>
          <t>석유/에너지</t>
        </is>
      </c>
      <c r="G2506" s="74">
        <f>COUNTIF(B:B,B2506)</f>
        <v/>
      </c>
    </row>
    <row r="2507" ht="27.6" customHeight="1" s="55">
      <c r="A2507" s="9" t="n">
        <v>45876</v>
      </c>
      <c r="B2507" s="17" t="inlineStr">
        <is>
          <t>휴젤</t>
        </is>
      </c>
      <c r="C2507" s="74" t="inlineStr">
        <is>
          <t>145020</t>
        </is>
      </c>
      <c r="D2507" s="10" t="n">
        <v>0.0459</v>
      </c>
      <c r="E2507" s="17" t="inlineStr">
        <is>
          <t>상반기 사상 최대 실적 (매출 2,000억, 영업익 950억 돌파)</t>
        </is>
      </c>
      <c r="F2507" s="17" t="inlineStr">
        <is>
          <t>바이오/미용</t>
        </is>
      </c>
      <c r="G2507" s="74">
        <f>COUNTIF(B:B,B2507)</f>
        <v/>
      </c>
    </row>
    <row r="2508" ht="27.6" customHeight="1" s="55">
      <c r="A2508" s="9" t="n">
        <v>45875</v>
      </c>
      <c r="B2508" s="17" t="inlineStr">
        <is>
          <t>휴젤</t>
        </is>
      </c>
      <c r="C2508" s="74" t="inlineStr">
        <is>
          <t>145020</t>
        </is>
      </c>
      <c r="D2508" s="10" t="n">
        <v>0.0459</v>
      </c>
      <c r="E2508" s="17" t="inlineStr">
        <is>
          <t>상반기 매출 2,000억, 영업익 950억 돌파 (사상 최대 실적)</t>
        </is>
      </c>
      <c r="F2508" s="17" t="inlineStr">
        <is>
          <t>바이오/미용</t>
        </is>
      </c>
      <c r="G2508" s="74">
        <f>COUNTIF(B:B,B2508)</f>
        <v/>
      </c>
    </row>
    <row r="2509" ht="27.6" customHeight="1" s="55">
      <c r="A2509" s="9" t="n">
        <v>45702</v>
      </c>
      <c r="B2509" s="17" t="inlineStr">
        <is>
          <t>휴젤</t>
        </is>
      </c>
      <c r="C2509" s="74" t="inlineStr">
        <is>
          <t>145020</t>
        </is>
      </c>
      <c r="D2509" s="10" t="n">
        <v>0.112</v>
      </c>
      <c r="E2509" s="17" t="inlineStr">
        <is>
          <t>톡신·필러 판매 호조로 지난해 매출 및 영업이익 역대 최대 달성</t>
        </is>
      </c>
      <c r="F2509" s="17" t="inlineStr">
        <is>
          <t>미용/의료기기</t>
        </is>
      </c>
      <c r="G2509" s="74">
        <f>COUNTIF(B:B,B2509)</f>
        <v/>
      </c>
    </row>
    <row r="2510" ht="27.6" customHeight="1" s="55">
      <c r="A2510" s="9" t="n">
        <v>45908</v>
      </c>
      <c r="B2510" s="17" t="inlineStr">
        <is>
          <t>휴메딕스</t>
        </is>
      </c>
      <c r="C2510" s="74" t="inlineStr">
        <is>
          <t>200670</t>
        </is>
      </c>
      <c r="D2510" s="10" t="n">
        <v>0.0192</v>
      </c>
      <c r="E2510" s="17" t="inlineStr">
        <is>
          <t>엘앤씨바이오 '리투오' 품절 사태에 따른 국내 독점 판매권 부각</t>
        </is>
      </c>
      <c r="F2510" s="17" t="inlineStr">
        <is>
          <t>바이오/미용</t>
        </is>
      </c>
      <c r="G2510" s="74">
        <f>COUNTIF(B:B,B2510)</f>
        <v/>
      </c>
    </row>
    <row r="2511" ht="27.6" customHeight="1" s="55">
      <c r="A2511" s="9" t="n">
        <v>45905</v>
      </c>
      <c r="B2511" s="17" t="inlineStr">
        <is>
          <t>휴메딕스</t>
        </is>
      </c>
      <c r="C2511" s="74" t="inlineStr">
        <is>
          <t>200670</t>
        </is>
      </c>
      <c r="D2511" s="10" t="n">
        <v>0.1492</v>
      </c>
      <c r="E2511" s="17" t="inlineStr">
        <is>
          <t>엘앤씨바이오 '리투오' 품절 사태에 따른 국내 독점 판매권 부각</t>
        </is>
      </c>
      <c r="F2511" s="17" t="inlineStr">
        <is>
          <t>바이오/미용</t>
        </is>
      </c>
      <c r="G2511" s="74">
        <f>COUNTIF(B:B,B2511)</f>
        <v/>
      </c>
    </row>
    <row r="2512" ht="27.6" customHeight="1" s="55">
      <c r="A2512" s="9" t="n">
        <v>45860</v>
      </c>
      <c r="B2512" s="17" t="inlineStr">
        <is>
          <t>휴메딕스</t>
        </is>
      </c>
      <c r="C2512" s="74" t="inlineStr">
        <is>
          <t>200670</t>
        </is>
      </c>
      <c r="D2512" s="10" t="n">
        <v>0.2608</v>
      </c>
      <c r="E2512" s="17" t="inlineStr">
        <is>
          <t>엘라비에·리투오 중심 심포지엄 개최, ECM 부스터 임상 사례 공유</t>
        </is>
      </c>
      <c r="F2512" s="17" t="inlineStr">
        <is>
          <t>바이오/미용</t>
        </is>
      </c>
      <c r="G2512" s="74">
        <f>COUNTIF(B:B,B2512)</f>
        <v/>
      </c>
    </row>
    <row r="2513" ht="27.6" customHeight="1" s="55">
      <c r="A2513" s="9" t="n">
        <v>45945</v>
      </c>
      <c r="B2513" s="17" t="inlineStr">
        <is>
          <t>효성중공업</t>
        </is>
      </c>
      <c r="C2513" s="74" t="inlineStr">
        <is>
          <t>298040</t>
        </is>
      </c>
      <c r="D2513" s="10" t="n">
        <v>0.1195</v>
      </c>
      <c r="E2513" s="17" t="inlineStr">
        <is>
          <t>전력망 슈퍼사이클 진입 기대감</t>
        </is>
      </c>
      <c r="F2513" s="17" t="inlineStr">
        <is>
          <t>전력기기</t>
        </is>
      </c>
      <c r="G2513" s="74">
        <f>COUNTIF(B:B,B2513)</f>
        <v/>
      </c>
    </row>
    <row r="2514" ht="27.6" customHeight="1" s="55">
      <c r="A2514" s="9" t="n">
        <v>45910</v>
      </c>
      <c r="B2514" s="17" t="inlineStr">
        <is>
          <t>효성중공업</t>
        </is>
      </c>
      <c r="C2514" s="74" t="inlineStr">
        <is>
          <t>298040</t>
        </is>
      </c>
      <c r="D2514" s="10" t="n">
        <v>0.1126</v>
      </c>
      <c r="E2514" s="17" t="inlineStr">
        <is>
          <t>K-변압기 4사 미국 데이터센터 시장 개척 활발</t>
        </is>
      </c>
      <c r="F2514" s="17" t="inlineStr">
        <is>
          <t>전력기기/변압기</t>
        </is>
      </c>
      <c r="G2514" s="74">
        <f>COUNTIF(B:B,B2514)</f>
        <v/>
      </c>
    </row>
    <row r="2515" ht="27.6" customHeight="1" s="55">
      <c r="A2515" s="9" t="n">
        <v>45866</v>
      </c>
      <c r="B2515" s="17" t="inlineStr">
        <is>
          <t>효성중공업</t>
        </is>
      </c>
      <c r="C2515" s="74" t="inlineStr">
        <is>
          <t>298040</t>
        </is>
      </c>
      <c r="D2515" s="10" t="n">
        <v>0.1431</v>
      </c>
      <c r="E2515" s="17" t="inlineStr">
        <is>
          <t>K-전력기기 미국 증설 추진 및 실적 상향 구간 진입 (유안타증권 리포트)</t>
        </is>
      </c>
      <c r="F2515" s="17" t="inlineStr">
        <is>
          <t>전력기기</t>
        </is>
      </c>
      <c r="G2515" s="74">
        <f>COUNTIF(B:B,B2515)</f>
        <v/>
      </c>
    </row>
    <row r="2516" ht="27.6" customHeight="1" s="55">
      <c r="A2516" s="9" t="n">
        <v>46013</v>
      </c>
      <c r="B2516" s="17" t="inlineStr">
        <is>
          <t>화성밸브</t>
        </is>
      </c>
      <c r="C2516" s="74" t="inlineStr">
        <is>
          <t>039610</t>
        </is>
      </c>
      <c r="D2516" s="10" t="n">
        <v>0.1257</v>
      </c>
      <c r="E2516" s="17" t="inlineStr">
        <is>
          <t>정부-조선사 K조선 기술주권 협력, LNG 화물창 국산화</t>
        </is>
      </c>
      <c r="F2516" s="17" t="inlineStr">
        <is>
          <t>조선기자재/LNG</t>
        </is>
      </c>
      <c r="G2516" s="74">
        <f>COUNTIF(B:B,B2516)</f>
        <v/>
      </c>
    </row>
    <row r="2517" ht="27.6" customHeight="1" s="55">
      <c r="A2517" s="9" t="n">
        <v>45756</v>
      </c>
      <c r="B2517" s="17" t="inlineStr">
        <is>
          <t>화성밸브</t>
        </is>
      </c>
      <c r="C2517" s="74" t="inlineStr">
        <is>
          <t>039610</t>
        </is>
      </c>
      <c r="D2517" s="10" t="n">
        <v>0.1814</v>
      </c>
      <c r="E2517" s="17" t="inlineStr">
        <is>
          <t>알래스카 LNG 프로젝트 논의에 따른 밸브 관련주 수혜</t>
        </is>
      </c>
      <c r="F2517" s="17" t="inlineStr">
        <is>
          <t>기계/밸브</t>
        </is>
      </c>
      <c r="G2517" s="74">
        <f>COUNTIF(B:B,B2517)</f>
        <v/>
      </c>
    </row>
    <row r="2518" ht="27.6" customHeight="1" s="55">
      <c r="A2518" s="9" t="n">
        <v>45721</v>
      </c>
      <c r="B2518" s="17" t="inlineStr">
        <is>
          <t>화성밸브</t>
        </is>
      </c>
      <c r="C2518" s="74" t="inlineStr">
        <is>
          <t>039610</t>
        </is>
      </c>
      <c r="D2518" s="17" t="inlineStr">
        <is>
          <t>+29.97% (상한가)</t>
        </is>
      </c>
      <c r="E2518" s="17" t="inlineStr">
        <is>
          <t>미국 알래스카 LNG 사업 수혜 기대감 (가스관 밸브)</t>
        </is>
      </c>
      <c r="F2518" s="17" t="inlineStr">
        <is>
          <t>기계/밸브</t>
        </is>
      </c>
      <c r="G2518" s="74">
        <f>COUNTIF(B:B,B2518)</f>
        <v/>
      </c>
    </row>
    <row r="2519" ht="27.6" customHeight="1" s="55">
      <c r="A2519" s="9" t="n">
        <v>45929</v>
      </c>
      <c r="B2519" s="17" t="inlineStr">
        <is>
          <t>한화투자증권</t>
        </is>
      </c>
      <c r="C2519" s="74" t="inlineStr">
        <is>
          <t>003530</t>
        </is>
      </c>
      <c r="D2519" s="10" t="n">
        <v>0.172</v>
      </c>
      <c r="E2519" s="17" t="inlineStr">
        <is>
          <t>네이버-두나무 결합설에 따른 두나무 지분 보유사 수혜 기대</t>
        </is>
      </c>
      <c r="F2519" s="17" t="inlineStr">
        <is>
          <t>가상화폐/투자</t>
        </is>
      </c>
      <c r="G2519" s="74">
        <f>COUNTIF(B:B,B2519)</f>
        <v/>
      </c>
    </row>
    <row r="2520" ht="27.6" customHeight="1" s="55">
      <c r="A2520" s="9" t="n">
        <v>45825</v>
      </c>
      <c r="B2520" s="17" t="inlineStr">
        <is>
          <t>한화투자증권</t>
        </is>
      </c>
      <c r="C2520" s="74" t="inlineStr">
        <is>
          <t>003530</t>
        </is>
      </c>
      <c r="D2520" s="10" t="n">
        <v>0.0789</v>
      </c>
      <c r="E2520" s="17" t="inlineStr">
        <is>
          <t>주식시장 활황에 따른 증권주 일제 상승</t>
        </is>
      </c>
      <c r="F2520" s="17" t="inlineStr">
        <is>
          <t>증권</t>
        </is>
      </c>
      <c r="G2520" s="74">
        <f>COUNTIF(B:B,B2520)</f>
        <v/>
      </c>
    </row>
    <row r="2521" ht="27.6" customHeight="1" s="55">
      <c r="A2521" s="9" t="n">
        <v>45820</v>
      </c>
      <c r="B2521" s="17" t="inlineStr">
        <is>
          <t>한화투자증권</t>
        </is>
      </c>
      <c r="C2521" s="74" t="inlineStr">
        <is>
          <t>003530</t>
        </is>
      </c>
      <c r="D2521" s="10" t="n">
        <v>0.1421</v>
      </c>
      <c r="E2521" s="17" t="inlineStr">
        <is>
          <t>비트코인 랠리 및 두나무 지분 보유에 따른 간접 수혜</t>
        </is>
      </c>
      <c r="F2521" s="17" t="inlineStr">
        <is>
          <t>증권/가상화폐</t>
        </is>
      </c>
      <c r="G2521" s="74">
        <f>COUNTIF(B:B,B2521)</f>
        <v/>
      </c>
    </row>
    <row r="2522" ht="27.6" customHeight="1" s="55">
      <c r="A2522" s="9" t="n">
        <v>45863</v>
      </c>
      <c r="B2522" s="17" t="inlineStr">
        <is>
          <t>한컴위드</t>
        </is>
      </c>
      <c r="C2522" s="74" t="inlineStr">
        <is>
          <t>054920</t>
        </is>
      </c>
      <c r="D2522" s="10" t="n">
        <v>0.1501</v>
      </c>
      <c r="E2522" s="17" t="inlineStr">
        <is>
          <t>금(Gold) 기반 스테이블코인 '아로와나골드토큰(AGT)' 사업 부각</t>
        </is>
      </c>
      <c r="F2522" s="17" t="inlineStr">
        <is>
          <t>핀테크/스테이블코인</t>
        </is>
      </c>
      <c r="G2522" s="74">
        <f>COUNTIF(B:B,B2522)</f>
        <v/>
      </c>
    </row>
    <row r="2523" ht="27.6" customHeight="1" s="55">
      <c r="A2523" s="9" t="n">
        <v>45848</v>
      </c>
      <c r="B2523" s="17" t="inlineStr">
        <is>
          <t>한컴위드</t>
        </is>
      </c>
      <c r="C2523" s="74" t="inlineStr">
        <is>
          <t>054920</t>
        </is>
      </c>
      <c r="D2523" s="10" t="n">
        <v>0.081</v>
      </c>
      <c r="E2523" s="17" t="inlineStr">
        <is>
          <t>금 스테이블코인 등 안전자산 기반 디지털 금융 도약 비전</t>
        </is>
      </c>
      <c r="F2523" s="17" t="inlineStr">
        <is>
          <t>핀테크/보안</t>
        </is>
      </c>
      <c r="G2523" s="74">
        <f>COUNTIF(B:B,B2523)</f>
        <v/>
      </c>
    </row>
    <row r="2524" ht="27.6" customHeight="1" s="55">
      <c r="A2524" s="9" t="n">
        <v>45845</v>
      </c>
      <c r="B2524" s="17" t="inlineStr">
        <is>
          <t>한컴위드</t>
        </is>
      </c>
      <c r="C2524" s="74" t="inlineStr">
        <is>
          <t>054920</t>
        </is>
      </c>
      <c r="D2524" s="17" t="inlineStr">
        <is>
          <t>+29.96% (상한가)</t>
        </is>
      </c>
      <c r="E2524" s="17" t="inlineStr">
        <is>
          <t>안전자산(금) 기반 디지털 금융 도약 및 한컴 지주사 부각</t>
        </is>
      </c>
      <c r="F2524" s="17" t="inlineStr">
        <is>
          <t>핀테크/보안</t>
        </is>
      </c>
      <c r="G2524" s="74">
        <f>COUNTIF(B:B,B2524)</f>
        <v/>
      </c>
    </row>
    <row r="2525" ht="27.6" customHeight="1" s="55">
      <c r="A2525" s="9" t="n">
        <v>45820</v>
      </c>
      <c r="B2525" s="17" t="inlineStr">
        <is>
          <t>한전산업</t>
        </is>
      </c>
      <c r="C2525" s="74" t="inlineStr">
        <is>
          <t>130660</t>
        </is>
      </c>
      <c r="D2525" s="10" t="n">
        <v>0.1876</v>
      </c>
      <c r="E2525" s="17" t="inlineStr">
        <is>
          <t>한미 민간 원자력 협력 회의 및 원전 르네상스 기대감</t>
        </is>
      </c>
      <c r="F2525" s="17" t="inlineStr">
        <is>
          <t>원전</t>
        </is>
      </c>
      <c r="G2525" s="74">
        <f>COUNTIF(B:B,B2525)</f>
        <v/>
      </c>
    </row>
    <row r="2526" ht="27.6" customHeight="1" s="55">
      <c r="A2526" s="9" t="n">
        <v>45677</v>
      </c>
      <c r="B2526" s="17" t="inlineStr">
        <is>
          <t>한전산업</t>
        </is>
      </c>
      <c r="C2526" s="74" t="inlineStr">
        <is>
          <t>130660</t>
        </is>
      </c>
      <c r="D2526" s="10" t="n">
        <v>0.0702</v>
      </c>
      <c r="E2526" s="17" t="inlineStr">
        <is>
          <t>한미 원전동맹 및 웨스팅하우스 분쟁 종료에 따른 체코 원전 청신호</t>
        </is>
      </c>
      <c r="F2526" s="17" t="inlineStr">
        <is>
          <t>원전</t>
        </is>
      </c>
      <c r="G2526" s="74">
        <f>COUNTIF(B:B,B2526)</f>
        <v/>
      </c>
    </row>
    <row r="2527" ht="27.6" customHeight="1" s="55">
      <c r="A2527" s="9" t="n">
        <v>45674</v>
      </c>
      <c r="B2527" s="17" t="inlineStr">
        <is>
          <t>한전산업</t>
        </is>
      </c>
      <c r="C2527" s="74" t="inlineStr">
        <is>
          <t>130660</t>
        </is>
      </c>
      <c r="D2527" s="10" t="n">
        <v>0.1644</v>
      </c>
      <c r="E2527" s="17" t="inlineStr">
        <is>
          <t>한미 원전동맹 및 웨스팅하우스 분쟁 종료에 따른 체코 원전 청신호</t>
        </is>
      </c>
      <c r="F2527" s="17" t="inlineStr">
        <is>
          <t>원전</t>
        </is>
      </c>
      <c r="G2527" s="74">
        <f>COUNTIF(B:B,B2527)</f>
        <v/>
      </c>
    </row>
    <row r="2528" ht="27.6" customHeight="1" s="55">
      <c r="A2528" s="9" t="n">
        <v>45992</v>
      </c>
      <c r="B2528" s="17" t="inlineStr">
        <is>
          <t>한올바이오파마</t>
        </is>
      </c>
      <c r="C2528" s="74" t="inlineStr">
        <is>
          <t>009420</t>
        </is>
      </c>
      <c r="D2528" s="10" t="n">
        <v>0.1795</v>
      </c>
      <c r="E2528" s="17" t="inlineStr">
        <is>
          <t>연내 TED 3상 공시 앞두고 급등</t>
        </is>
      </c>
      <c r="F2528" s="17" t="inlineStr">
        <is>
          <t>바이오</t>
        </is>
      </c>
      <c r="G2528" s="74">
        <f>COUNTIF(B:B,B2528)</f>
        <v/>
      </c>
    </row>
    <row r="2529" ht="27.6" customHeight="1" s="55">
      <c r="A2529" s="9" t="n">
        <v>45966</v>
      </c>
      <c r="B2529" s="23" t="inlineStr">
        <is>
          <t>한올바이오파마</t>
        </is>
      </c>
      <c r="C2529" s="74" t="inlineStr">
        <is>
          <t>009420</t>
        </is>
      </c>
      <c r="D2529" s="10" t="n">
        <v>0.0738</v>
      </c>
      <c r="E2529" s="17" t="inlineStr">
        <is>
          <t>멧세라 인수전 관련 파트너사 가치 부각</t>
        </is>
      </c>
      <c r="F2529" s="17" t="inlineStr">
        <is>
          <t>바이오</t>
        </is>
      </c>
      <c r="G2529" s="74">
        <f>COUNTIF(B:B,B2529)</f>
        <v/>
      </c>
    </row>
    <row r="2530" ht="27.6" customHeight="1" s="55">
      <c r="A2530" s="9" t="n">
        <v>45961</v>
      </c>
      <c r="B2530" s="23" t="inlineStr">
        <is>
          <t>한올바이오파마</t>
        </is>
      </c>
      <c r="C2530" s="74" t="inlineStr">
        <is>
          <t>009420</t>
        </is>
      </c>
      <c r="D2530" s="10" t="n">
        <v>0.2249</v>
      </c>
      <c r="E2530" s="17" t="inlineStr">
        <is>
          <t>제2의 디앤디 거론, 파트너사 M&amp;A 가능성에 주목</t>
        </is>
      </c>
      <c r="F2530" s="17" t="inlineStr">
        <is>
          <t>바이오</t>
        </is>
      </c>
      <c r="G2530" s="74">
        <f>COUNTIF(B:B,B2530)</f>
        <v/>
      </c>
    </row>
    <row r="2531" ht="27.6" customHeight="1" s="55">
      <c r="A2531" s="9" t="n">
        <v>45827</v>
      </c>
      <c r="B2531" s="17" t="inlineStr">
        <is>
          <t>한신기계</t>
        </is>
      </c>
      <c r="C2531" s="74" t="inlineStr">
        <is>
          <t>011700</t>
        </is>
      </c>
      <c r="D2531" s="10" t="n">
        <v>0.1388</v>
      </c>
      <c r="E2531" s="17" t="inlineStr">
        <is>
          <t>원전 해체 시장 개화 및 원전주 강세 동참</t>
        </is>
      </c>
      <c r="F2531" s="17" t="inlineStr">
        <is>
          <t>원전/공기압축기</t>
        </is>
      </c>
      <c r="G2531" s="74">
        <f>COUNTIF(B:B,B2531)</f>
        <v/>
      </c>
    </row>
    <row r="2532" ht="27.6" customHeight="1" s="55">
      <c r="A2532" s="9" t="n">
        <v>45800</v>
      </c>
      <c r="B2532" s="17" t="inlineStr">
        <is>
          <t>한신기계</t>
        </is>
      </c>
      <c r="C2532" s="74" t="inlineStr">
        <is>
          <t>011700</t>
        </is>
      </c>
      <c r="D2532" s="10" t="n">
        <v>0.1945</v>
      </c>
      <c r="E2532" s="17" t="inlineStr">
        <is>
          <t>미국 원전 승인 절차 단축(트럼프 행정명령) 수혜 및 원전주 동반 강세</t>
        </is>
      </c>
      <c r="F2532" s="17" t="inlineStr">
        <is>
          <t>원전/공기압축기</t>
        </is>
      </c>
      <c r="G2532" s="74">
        <f>COUNTIF(B:B,B2532)</f>
        <v/>
      </c>
    </row>
    <row r="2533" ht="27.6" customHeight="1" s="55">
      <c r="A2533" s="9" t="n">
        <v>45674</v>
      </c>
      <c r="B2533" s="17" t="inlineStr">
        <is>
          <t>한신기계</t>
        </is>
      </c>
      <c r="C2533" s="74" t="inlineStr">
        <is>
          <t>011700</t>
        </is>
      </c>
      <c r="D2533" s="10" t="n">
        <v>0.1469</v>
      </c>
      <c r="E2533" s="17" t="inlineStr">
        <is>
          <t>체코 원전 본계약 체결 기대감 (웨스팅하우스 분쟁 해결)</t>
        </is>
      </c>
      <c r="F2533" s="17" t="inlineStr">
        <is>
          <t>원전/공기압축기</t>
        </is>
      </c>
      <c r="G2533" s="74">
        <f>COUNTIF(B:B,B2533)</f>
        <v/>
      </c>
    </row>
    <row r="2534" ht="27.6" customHeight="1" s="55">
      <c r="A2534" s="9" t="n">
        <v>45709</v>
      </c>
      <c r="B2534" s="17" t="inlineStr">
        <is>
          <t>한국무브넥스</t>
        </is>
      </c>
      <c r="C2534" s="74" t="inlineStr">
        <is>
          <t>010100</t>
        </is>
      </c>
      <c r="D2534" s="10" t="n">
        <v>0.1529</v>
      </c>
      <c r="E2534" s="17" t="inlineStr">
        <is>
          <t>로봇 사업 연관성 부인 공시에도 불구하고 강세 지속</t>
        </is>
      </c>
      <c r="F2534" s="17" t="inlineStr">
        <is>
          <t>자동차부품</t>
        </is>
      </c>
      <c r="G2534" s="74">
        <f>COUNTIF(B:B,B2534)</f>
        <v/>
      </c>
    </row>
    <row r="2535" ht="27.6" customHeight="1" s="55">
      <c r="A2535" s="9" t="n">
        <v>45688</v>
      </c>
      <c r="B2535" s="17" t="inlineStr">
        <is>
          <t>한국무브넥스</t>
        </is>
      </c>
      <c r="C2535" s="74" t="inlineStr">
        <is>
          <t>010100</t>
        </is>
      </c>
      <c r="D2535" s="10" t="n">
        <v>0.2325</v>
      </c>
      <c r="E2535" s="17" t="inlineStr">
        <is>
          <t>보스턴다이내믹스 부품 공급 및 현대차 휴머노이드 로봇 공장 투입 소식</t>
        </is>
      </c>
      <c r="F2535" s="17" t="inlineStr">
        <is>
          <t>로봇/자동차부품</t>
        </is>
      </c>
      <c r="G2535" s="74">
        <f>COUNTIF(B:B,B2535)</f>
        <v/>
      </c>
    </row>
    <row r="2536" ht="27.6" customHeight="1" s="55">
      <c r="A2536" s="9" t="n">
        <v>45681</v>
      </c>
      <c r="B2536" s="17" t="inlineStr">
        <is>
          <t>한국무브넥스</t>
        </is>
      </c>
      <c r="C2536" s="74" t="inlineStr">
        <is>
          <t>010100</t>
        </is>
      </c>
      <c r="D2536" s="17" t="inlineStr">
        <is>
          <t>+29.95% (상한가)</t>
        </is>
      </c>
      <c r="E2536" s="17" t="inlineStr">
        <is>
          <t>보스턴다이내믹스 로봇 부품 정밀 금형 공급 소식</t>
        </is>
      </c>
      <c r="F2536" s="17" t="inlineStr">
        <is>
          <t>로봇/부품</t>
        </is>
      </c>
      <c r="G2536" s="74">
        <f>COUNTIF(B:B,B2536)</f>
        <v/>
      </c>
    </row>
    <row r="2537" ht="27.6" customHeight="1" s="55">
      <c r="A2537" s="9" t="n">
        <v>45777</v>
      </c>
      <c r="B2537" s="17" t="inlineStr">
        <is>
          <t>핑거스토리</t>
        </is>
      </c>
      <c r="C2537" s="74" t="inlineStr">
        <is>
          <t>417180</t>
        </is>
      </c>
      <c r="D2537" s="10" t="n">
        <v>0.065</v>
      </c>
      <c r="E2537" s="17" t="inlineStr">
        <is>
          <t>한한령 해제 기대감에 따른 웹툰/콘텐츠주 동반 상승</t>
        </is>
      </c>
      <c r="F2537" s="17" t="inlineStr">
        <is>
          <t>웹툰</t>
        </is>
      </c>
      <c r="G2537" s="74">
        <f>COUNTIF(B:B,B2537)</f>
        <v/>
      </c>
    </row>
    <row r="2538" ht="27.6" customHeight="1" s="55">
      <c r="A2538" s="9" t="n">
        <v>45764</v>
      </c>
      <c r="B2538" s="17" t="inlineStr">
        <is>
          <t>핑거스토리</t>
        </is>
      </c>
      <c r="C2538" s="74" t="inlineStr">
        <is>
          <t>417180</t>
        </is>
      </c>
      <c r="D2538" s="10" t="n">
        <v>0.2063</v>
      </c>
      <c r="E2538" s="17" t="inlineStr">
        <is>
          <t>이재명 후보 웹툰도서관 방문 소식에 웹툰주 동반 급등</t>
        </is>
      </c>
      <c r="F2538" s="17" t="inlineStr">
        <is>
          <t>웹툰/콘텐츠</t>
        </is>
      </c>
      <c r="G2538" s="74">
        <f>COUNTIF(B:B,B2538)</f>
        <v/>
      </c>
    </row>
    <row r="2539" ht="27.6" customHeight="1" s="55">
      <c r="A2539" s="9" t="n">
        <v>45758</v>
      </c>
      <c r="B2539" s="17" t="inlineStr">
        <is>
          <t>핑거스토리</t>
        </is>
      </c>
      <c r="C2539" s="74" t="inlineStr">
        <is>
          <t>417180</t>
        </is>
      </c>
      <c r="D2539" s="17" t="inlineStr">
        <is>
          <t>+29.91% (상한가)</t>
        </is>
      </c>
      <c r="E2539" s="17" t="inlineStr">
        <is>
          <t>민주당 K-컬쳐 육성 공약에 따른 웹툰/콘텐츠주 강세</t>
        </is>
      </c>
      <c r="F2539" s="17" t="inlineStr">
        <is>
          <t>웹툰/콘텐츠</t>
        </is>
      </c>
      <c r="G2539" s="74">
        <f>COUNTIF(B:B,B2539)</f>
        <v/>
      </c>
    </row>
    <row r="2540" ht="27.6" customHeight="1" s="55">
      <c r="A2540" s="9" t="n">
        <v>45842</v>
      </c>
      <c r="B2540" s="17" t="inlineStr">
        <is>
          <t>피코그램</t>
        </is>
      </c>
      <c r="C2540" s="74" t="inlineStr">
        <is>
          <t>376180</t>
        </is>
      </c>
      <c r="D2540" s="10" t="n">
        <v>0.067</v>
      </c>
      <c r="E2540" s="17" t="inlineStr">
        <is>
          <t>강화도 예성강 방사능 수치 급증 (북한 핵폐수 의혹)</t>
        </is>
      </c>
      <c r="F2540" s="17" t="inlineStr">
        <is>
          <t>원전/필터</t>
        </is>
      </c>
      <c r="G2540" s="74">
        <f>COUNTIF(B:B,B2540)</f>
        <v/>
      </c>
    </row>
    <row r="2541" ht="27.6" customHeight="1" s="55">
      <c r="A2541" s="9" t="n">
        <v>45839</v>
      </c>
      <c r="B2541" s="17" t="inlineStr">
        <is>
          <t>피코그램</t>
        </is>
      </c>
      <c r="C2541" s="74" t="inlineStr">
        <is>
          <t>376180</t>
        </is>
      </c>
      <c r="D2541" s="10" t="n">
        <v>0.1977</v>
      </c>
      <c r="E2541" s="17" t="inlineStr">
        <is>
          <t>강화도 예성강 방사능 수치 급증 (북한 핵폐수 방류 의혹)</t>
        </is>
      </c>
      <c r="F2541" s="17" t="inlineStr">
        <is>
          <t>원전/필터</t>
        </is>
      </c>
      <c r="G2541" s="74">
        <f>COUNTIF(B:B,B2541)</f>
        <v/>
      </c>
    </row>
    <row r="2542" ht="27.6" customHeight="1" s="55">
      <c r="A2542" s="9" t="n">
        <v>45804</v>
      </c>
      <c r="B2542" s="17" t="inlineStr">
        <is>
          <t>피코그램</t>
        </is>
      </c>
      <c r="C2542" s="74" t="inlineStr">
        <is>
          <t>376180</t>
        </is>
      </c>
      <c r="D2542" s="10" t="n">
        <v>0.1498</v>
      </c>
      <c r="E2542" s="17" t="inlineStr">
        <is>
          <t>뷰티 브랜드 '셀린스템' 베트남 기술 세미나 성료 및 해외 진출 기대</t>
        </is>
      </c>
      <c r="F2542" s="17" t="inlineStr">
        <is>
          <t>의료기기/화장품</t>
        </is>
      </c>
      <c r="G2542" s="74">
        <f>COUNTIF(B:B,B2542)</f>
        <v/>
      </c>
    </row>
    <row r="2543" ht="27.6" customHeight="1" s="55">
      <c r="A2543" s="9" t="n">
        <v>45917</v>
      </c>
      <c r="B2543" s="17" t="inlineStr">
        <is>
          <t>피델릭스</t>
        </is>
      </c>
      <c r="C2543" s="74" t="inlineStr">
        <is>
          <t>032580</t>
        </is>
      </c>
      <c r="D2543" s="10" t="n">
        <v>0.1024</v>
      </c>
      <c r="E2543" s="17" t="inlineStr">
        <is>
          <t>중국 AI칩 독립 현실화(알리바바, 캠브리콘 등) 도전에 따른 수혜</t>
        </is>
      </c>
      <c r="F2543" s="17" t="inlineStr">
        <is>
          <t>반도체</t>
        </is>
      </c>
      <c r="G2543" s="74">
        <f>COUNTIF(B:B,B2543)</f>
        <v/>
      </c>
    </row>
    <row r="2544" ht="27.6" customHeight="1" s="55">
      <c r="A2544" s="9" t="n">
        <v>45897</v>
      </c>
      <c r="B2544" s="17" t="inlineStr">
        <is>
          <t>피델릭스</t>
        </is>
      </c>
      <c r="C2544" s="74" t="inlineStr">
        <is>
          <t>032580</t>
        </is>
      </c>
      <c r="D2544" s="10" t="n">
        <v>0.1555</v>
      </c>
      <c r="E2544" s="17" t="inlineStr">
        <is>
          <t>중국판 엔비디아 '캄브리콘' 매출 4,000% 급증에 따른 수혜 기대</t>
        </is>
      </c>
      <c r="F2544" s="17" t="inlineStr">
        <is>
          <t>반도체</t>
        </is>
      </c>
      <c r="G2544" s="74">
        <f>COUNTIF(B:B,B2544)</f>
        <v/>
      </c>
    </row>
    <row r="2545" ht="27.6" customHeight="1" s="55">
      <c r="A2545" s="9" t="n">
        <v>45688</v>
      </c>
      <c r="B2545" s="17" t="inlineStr">
        <is>
          <t>피델릭스</t>
        </is>
      </c>
      <c r="C2545" s="74" t="inlineStr">
        <is>
          <t>032580</t>
        </is>
      </c>
      <c r="D2545" s="17" t="inlineStr">
        <is>
          <t>+29.96% (상한가)</t>
        </is>
      </c>
      <c r="E2545" s="17" t="inlineStr">
        <is>
          <t>중국 '딥시크(DeepSeek)' AI 공세에 따른 반도체 수혜주 부각</t>
        </is>
      </c>
      <c r="F2545" s="17" t="inlineStr">
        <is>
          <t>반도체/딥시크</t>
        </is>
      </c>
      <c r="G2545" s="74">
        <f>COUNTIF(B:B,B2545)</f>
        <v/>
      </c>
    </row>
    <row r="2546" ht="27.6" customHeight="1" s="55">
      <c r="A2546" s="9" t="n">
        <v>45881</v>
      </c>
      <c r="B2546" s="17" t="inlineStr">
        <is>
          <t>플리토</t>
        </is>
      </c>
      <c r="C2546" s="74" t="inlineStr">
        <is>
          <t>300080</t>
        </is>
      </c>
      <c r="D2546" s="10" t="n">
        <v>0.1154</v>
      </c>
      <c r="E2546" s="17" t="inlineStr">
        <is>
          <t>APEC 고위관리회의에 AI 통번역 솔루션 제공</t>
        </is>
      </c>
      <c r="F2546" s="17" t="inlineStr">
        <is>
          <t>AI/언어</t>
        </is>
      </c>
      <c r="G2546" s="74">
        <f>COUNTIF(B:B,B2546)</f>
        <v/>
      </c>
    </row>
    <row r="2547" ht="27.6" customHeight="1" s="55">
      <c r="A2547" s="9" t="n">
        <v>45691</v>
      </c>
      <c r="B2547" s="17" t="inlineStr">
        <is>
          <t>플리토</t>
        </is>
      </c>
      <c r="C2547" s="74" t="inlineStr">
        <is>
          <t>300080</t>
        </is>
      </c>
      <c r="D2547" s="10" t="n">
        <v>0.2182</v>
      </c>
      <c r="E2547" s="17" t="inlineStr">
        <is>
          <t>알리바바 새 AI 모델 발표 및 화웨이·텐센트의 딥시크 탑재 등 번역 데이터 수요 증가 기대</t>
        </is>
      </c>
      <c r="F2547" s="17" t="inlineStr">
        <is>
          <t>AI/번역</t>
        </is>
      </c>
      <c r="G2547" s="74">
        <f>COUNTIF(B:B,B2547)</f>
        <v/>
      </c>
    </row>
    <row r="2548" ht="27.6" customHeight="1" s="55">
      <c r="A2548" s="9" t="n">
        <v>45688</v>
      </c>
      <c r="B2548" s="17" t="inlineStr">
        <is>
          <t>플리토</t>
        </is>
      </c>
      <c r="C2548" s="74" t="inlineStr">
        <is>
          <t>300080</t>
        </is>
      </c>
      <c r="D2548" s="17" t="inlineStr">
        <is>
          <t>+29.91% (상한가)</t>
        </is>
      </c>
      <c r="E2548" s="17" t="inlineStr">
        <is>
          <t>알리바바 새 AI 모델 발표 및 딥시크/GPT 경쟁 속 번역 데이터 중요성 부각</t>
        </is>
      </c>
      <c r="F2548" s="17" t="inlineStr">
        <is>
          <t>AI/번역</t>
        </is>
      </c>
      <c r="G2548" s="74">
        <f>COUNTIF(B:B,B2548)</f>
        <v/>
      </c>
    </row>
    <row r="2549" ht="27.6" customHeight="1" s="55">
      <c r="A2549" s="9" t="n">
        <v>45975</v>
      </c>
      <c r="B2549" s="17" t="inlineStr">
        <is>
          <t>퓨쳐켐</t>
        </is>
      </c>
      <c r="C2549" s="74" t="inlineStr">
        <is>
          <t>220100</t>
        </is>
      </c>
      <c r="D2549" s="10" t="n">
        <v>0.1478</v>
      </c>
      <c r="E2549" s="17" t="inlineStr">
        <is>
          <t>전립선암 치료제 빅파마 L/O 협의 및 재평가 기대</t>
        </is>
      </c>
      <c r="F2549" s="17" t="inlineStr">
        <is>
          <t>바이오</t>
        </is>
      </c>
      <c r="G2549" s="74">
        <f>COUNTIF(B:B,B2549)</f>
        <v/>
      </c>
    </row>
    <row r="2550" ht="27.6" customHeight="1" s="55">
      <c r="A2550" s="9" t="n">
        <v>45904</v>
      </c>
      <c r="B2550" s="17" t="inlineStr">
        <is>
          <t>퓨쳐켐</t>
        </is>
      </c>
      <c r="C2550" s="74" t="inlineStr">
        <is>
          <t>220100</t>
        </is>
      </c>
      <c r="D2550" s="10" t="n">
        <v>0.1318</v>
      </c>
      <c r="E2550" s="17" t="inlineStr">
        <is>
          <t>국내 최초 방사선치료제 5년 내 1,000억 매출 목표</t>
        </is>
      </c>
      <c r="F2550" s="17" t="inlineStr">
        <is>
          <t>바이오</t>
        </is>
      </c>
      <c r="G2550" s="74">
        <f>COUNTIF(B:B,B2550)</f>
        <v/>
      </c>
    </row>
    <row r="2551" ht="27.6" customHeight="1" s="55">
      <c r="A2551" s="9" t="n">
        <v>45730</v>
      </c>
      <c r="B2551" s="17" t="inlineStr">
        <is>
          <t>퓨쳐켐</t>
        </is>
      </c>
      <c r="C2551" s="74" t="inlineStr">
        <is>
          <t>220100</t>
        </is>
      </c>
      <c r="D2551" s="10" t="n">
        <v>0.0969</v>
      </c>
      <c r="E2551" s="17" t="inlineStr">
        <is>
          <t>전립선암 2차 치료제 진입 예정 및 시장 확대 전망 (신한투자증권)</t>
        </is>
      </c>
      <c r="F2551" s="17" t="inlineStr">
        <is>
          <t>바이오</t>
        </is>
      </c>
      <c r="G2551" s="74">
        <f>COUNTIF(B:B,B2551)</f>
        <v/>
      </c>
    </row>
    <row r="2552" ht="27.6" customHeight="1" s="55">
      <c r="A2552" s="9" t="n">
        <v>46015</v>
      </c>
      <c r="B2552" s="19" t="inlineStr">
        <is>
          <t>퓨런티어</t>
        </is>
      </c>
      <c r="C2552" s="74" t="inlineStr">
        <is>
          <t>370090</t>
        </is>
      </c>
      <c r="D2552" s="13" t="n">
        <v>0.242</v>
      </c>
      <c r="E2552" s="17" t="inlineStr">
        <is>
          <t>테슬라 로보택시 성공 발표 및 2027년 전망에 따른 수혜 기대</t>
        </is>
      </c>
      <c r="F2552" s="17" t="inlineStr">
        <is>
          <t>자율주행</t>
        </is>
      </c>
      <c r="G2552" s="74">
        <f>COUNTIF(B:B,B2552)</f>
        <v/>
      </c>
    </row>
    <row r="2553" ht="27.6" customHeight="1" s="55">
      <c r="A2553" s="9" t="n">
        <v>46008</v>
      </c>
      <c r="B2553" s="19" t="inlineStr">
        <is>
          <t>퓨런티어</t>
        </is>
      </c>
      <c r="C2553" s="74" t="inlineStr">
        <is>
          <t>370090</t>
        </is>
      </c>
      <c r="D2553" s="10" t="n">
        <v>0.0789</v>
      </c>
      <c r="E2553" s="17" t="inlineStr">
        <is>
          <t>테슬라 무인 로보택시 포착 및 머스크의 로보택시 성공 발표 영향</t>
        </is>
      </c>
      <c r="F2553" s="17" t="inlineStr">
        <is>
          <t>자율주행</t>
        </is>
      </c>
      <c r="G2553" s="74">
        <f>COUNTIF(B:B,B2553)</f>
        <v/>
      </c>
    </row>
    <row r="2554" ht="27.6" customHeight="1" s="55">
      <c r="A2554" s="9" t="n">
        <v>46007</v>
      </c>
      <c r="B2554" s="17" t="inlineStr">
        <is>
          <t>퓨런티어</t>
        </is>
      </c>
      <c r="C2554" s="74" t="inlineStr">
        <is>
          <t>370090</t>
        </is>
      </c>
      <c r="D2554" s="10" t="n">
        <v>0.1456</v>
      </c>
      <c r="E2554" s="17" t="inlineStr">
        <is>
          <t>미국 텍사스서 테슬라 무인 로보택시 포착 소식 관련주 부각</t>
        </is>
      </c>
      <c r="F2554" s="17" t="inlineStr">
        <is>
          <t>자율주행 17</t>
        </is>
      </c>
      <c r="G2554" s="74">
        <f>COUNTIF(B:B,B2554)</f>
        <v/>
      </c>
    </row>
    <row r="2555" ht="27.6" customHeight="1" s="55">
      <c r="A2555" s="9" t="n">
        <v>45924</v>
      </c>
      <c r="B2555" s="17" t="inlineStr">
        <is>
          <t>폴라리스AI파마</t>
        </is>
      </c>
      <c r="C2555" s="74" t="inlineStr">
        <is>
          <t>041910</t>
        </is>
      </c>
      <c r="D2555" s="10" t="n">
        <v>0.1886</v>
      </c>
      <c r="E2555" s="17" t="inlineStr">
        <is>
          <t>해외 진출 본격화 및 정부조달시장 공급 이슈</t>
        </is>
      </c>
      <c r="F2555" s="17" t="inlineStr">
        <is>
          <t>AI/제약</t>
        </is>
      </c>
      <c r="G2555" s="74">
        <f>COUNTIF(B:B,B2555)</f>
        <v/>
      </c>
    </row>
    <row r="2556" ht="27.6" customHeight="1" s="55">
      <c r="A2556" s="9" t="n">
        <v>45797</v>
      </c>
      <c r="B2556" s="17" t="inlineStr">
        <is>
          <t>폴라리스AI파마</t>
        </is>
      </c>
      <c r="C2556" s="74" t="inlineStr">
        <is>
          <t>041910</t>
        </is>
      </c>
      <c r="D2556" s="10" t="n">
        <v>0.08110000000000001</v>
      </c>
      <c r="E2556" s="17" t="inlineStr">
        <is>
          <t>폴라리스오피스의 엔비디아 파트너 선정에 따른 AI 신약개발 부각</t>
        </is>
      </c>
      <c r="F2556" s="17" t="inlineStr">
        <is>
          <t>AI/제약</t>
        </is>
      </c>
      <c r="G2556" s="74">
        <f>COUNTIF(B:B,B2556)</f>
        <v/>
      </c>
    </row>
    <row r="2557" ht="27.6" customHeight="1" s="55">
      <c r="A2557" s="9" t="n">
        <v>45792</v>
      </c>
      <c r="B2557" s="17" t="inlineStr">
        <is>
          <t>폴라리스AI파마</t>
        </is>
      </c>
      <c r="C2557" s="74" t="inlineStr">
        <is>
          <t>041910</t>
        </is>
      </c>
      <c r="D2557" s="10" t="n">
        <v>0.2476</v>
      </c>
      <c r="E2557" s="17" t="inlineStr">
        <is>
          <t>폴라리스오피스 엔비디아 파트너 선정에 따른 AI 신약 개발 부각</t>
        </is>
      </c>
      <c r="F2557" s="17" t="inlineStr">
        <is>
          <t>AI/제약</t>
        </is>
      </c>
      <c r="G2557" s="74">
        <f>COUNTIF(B:B,B2557)</f>
        <v/>
      </c>
    </row>
    <row r="2558" ht="27.6" customHeight="1" s="55">
      <c r="A2558" s="9" t="n">
        <v>45888</v>
      </c>
      <c r="B2558" s="17" t="inlineStr">
        <is>
          <t>팬엔터테인먼트</t>
        </is>
      </c>
      <c r="C2558" s="74" t="inlineStr">
        <is>
          <t>068050</t>
        </is>
      </c>
      <c r="D2558" s="10" t="n">
        <v>0.2594</v>
      </c>
      <c r="E2558" s="17" t="inlineStr">
        <is>
          <t>중국 콘텐츠 규제 완화 수혜 기대</t>
        </is>
      </c>
      <c r="F2558" s="17" t="inlineStr">
        <is>
          <t>미디어/콘텐츠</t>
        </is>
      </c>
      <c r="G2558" s="74">
        <f>COUNTIF(B:B,B2558)</f>
        <v/>
      </c>
    </row>
    <row r="2559" ht="27.6" customHeight="1" s="55">
      <c r="A2559" s="9" t="n">
        <v>45730</v>
      </c>
      <c r="B2559" s="17" t="inlineStr">
        <is>
          <t>팬엔터테인먼트</t>
        </is>
      </c>
      <c r="C2559" s="74" t="inlineStr">
        <is>
          <t>068050</t>
        </is>
      </c>
      <c r="D2559" s="10" t="n">
        <v>0.1458</v>
      </c>
      <c r="E2559" s="17" t="inlineStr">
        <is>
          <t>'폭싹 속았수다' 글로벌 흥행 및 미디어캐슬 인수로 콘텐츠 경쟁력 강화</t>
        </is>
      </c>
      <c r="F2559" s="17" t="inlineStr">
        <is>
          <t>미디어/콘텐츠</t>
        </is>
      </c>
      <c r="G2559" s="74">
        <f>COUNTIF(B:B,B2559)</f>
        <v/>
      </c>
    </row>
    <row r="2560" ht="27.6" customHeight="1" s="55">
      <c r="A2560" s="9" t="n">
        <v>45726</v>
      </c>
      <c r="B2560" s="17" t="inlineStr">
        <is>
          <t>팬엔터테인먼트</t>
        </is>
      </c>
      <c r="C2560" s="74" t="inlineStr">
        <is>
          <t>068050</t>
        </is>
      </c>
      <c r="D2560" s="10" t="n">
        <v>0.2212</v>
      </c>
      <c r="E2560" s="17" t="inlineStr">
        <is>
          <t>'폭싹 속았수다' 글로벌 6위 흥행 및 콘텐츠 경쟁력 부각</t>
        </is>
      </c>
      <c r="F2560" s="17" t="inlineStr">
        <is>
          <t>미디어/콘텐츠</t>
        </is>
      </c>
      <c r="G2560" s="74">
        <f>COUNTIF(B:B,B2560)</f>
        <v/>
      </c>
    </row>
    <row r="2561" ht="27.6" customHeight="1" s="55">
      <c r="A2561" s="9" t="n">
        <v>45692</v>
      </c>
      <c r="B2561" s="17" t="inlineStr">
        <is>
          <t>파인텍</t>
        </is>
      </c>
      <c r="C2561" s="74" t="inlineStr">
        <is>
          <t>131760</t>
        </is>
      </c>
      <c r="D2561" s="17" t="inlineStr">
        <is>
          <t>+29.91% (상한가)</t>
        </is>
      </c>
      <c r="E2561" s="17" t="inlineStr">
        <is>
          <t>빌 게이츠 양자컴퓨터 상용화 전망에 따른 관련 부품주 동반 강세</t>
        </is>
      </c>
      <c r="F2561" s="17" t="inlineStr">
        <is>
          <t>양자컴퓨터</t>
        </is>
      </c>
      <c r="G2561" s="74">
        <f>COUNTIF(B:B,B2561)</f>
        <v/>
      </c>
    </row>
    <row r="2562" ht="27.6" customHeight="1" s="55">
      <c r="A2562" s="9" t="n">
        <v>45672</v>
      </c>
      <c r="B2562" s="17" t="inlineStr">
        <is>
          <t>파인텍</t>
        </is>
      </c>
      <c r="C2562" s="74" t="inlineStr">
        <is>
          <t>131760</t>
        </is>
      </c>
      <c r="D2562" s="17" t="inlineStr">
        <is>
          <t>+29.97% (상한가)</t>
        </is>
      </c>
      <c r="E2562" s="17" t="inlineStr">
        <is>
          <t>엔비디아 GTC 2025 '퀀텀 데이' 개최, SDT와 하이브리드 양자컴 협력 부각</t>
        </is>
      </c>
      <c r="F2562" s="17" t="inlineStr">
        <is>
          <t>양자컴퓨터</t>
        </is>
      </c>
      <c r="G2562" s="74">
        <f>COUNTIF(B:B,B2562)</f>
        <v/>
      </c>
    </row>
    <row r="2563" ht="27.6" customHeight="1" s="55">
      <c r="A2563" s="9" t="n">
        <v>45659</v>
      </c>
      <c r="B2563" s="17" t="inlineStr">
        <is>
          <t>파인텍</t>
        </is>
      </c>
      <c r="C2563" s="74" t="inlineStr">
        <is>
          <t>131760</t>
        </is>
      </c>
      <c r="D2563" s="10" t="n">
        <v>0.1959</v>
      </c>
      <c r="E2563" s="17" t="inlineStr">
        <is>
          <t>SDT(국내 유일 엔비디아 양자생태계 진입 기업) 투자 및 파트너십 부각</t>
        </is>
      </c>
      <c r="F2563" s="17" t="inlineStr">
        <is>
          <t>양자컴퓨터</t>
        </is>
      </c>
      <c r="G2563" s="74">
        <f>COUNTIF(B:B,B2563)</f>
        <v/>
      </c>
    </row>
    <row r="2564" ht="27.6" customHeight="1" s="55">
      <c r="A2564" s="9" t="n">
        <v>45674</v>
      </c>
      <c r="B2564" s="17" t="inlineStr">
        <is>
          <t>파인테크닉스</t>
        </is>
      </c>
      <c r="C2564" s="74" t="inlineStr">
        <is>
          <t>106240</t>
        </is>
      </c>
      <c r="D2564" s="10" t="n">
        <v>0.2002</v>
      </c>
      <c r="E2564" s="17" t="inlineStr">
        <is>
          <t>홍준표 대구시장의 트럼프 취임식 초청 및 정치적 입지 부각 (관련주)</t>
        </is>
      </c>
      <c r="F2564" s="17" t="inlineStr">
        <is>
          <t>정치/홍준표</t>
        </is>
      </c>
      <c r="G2564" s="74">
        <f>COUNTIF(B:B,B2564)</f>
        <v/>
      </c>
    </row>
    <row r="2565" ht="27.6" customHeight="1" s="55">
      <c r="A2565" s="9" t="n">
        <v>45672</v>
      </c>
      <c r="B2565" s="17" t="inlineStr">
        <is>
          <t>파인테크닉스</t>
        </is>
      </c>
      <c r="C2565" s="74" t="inlineStr">
        <is>
          <t>106240</t>
        </is>
      </c>
      <c r="D2565" s="17" t="inlineStr">
        <is>
          <t>+29.96% (상한가)</t>
        </is>
      </c>
      <c r="E2565" s="17" t="inlineStr">
        <is>
          <t>트럼프 측근 매너포트 방한 및 홍준표 대구시장 취임식 초청, 윤석열 체포 등 정치 이슈</t>
        </is>
      </c>
      <c r="F2565" s="17" t="inlineStr">
        <is>
          <t>정치/홍준표</t>
        </is>
      </c>
      <c r="G2565" s="74">
        <f>COUNTIF(B:B,B2565)</f>
        <v/>
      </c>
    </row>
    <row r="2566" ht="27.6" customHeight="1" s="55">
      <c r="A2566" s="9" t="n">
        <v>45667</v>
      </c>
      <c r="B2566" s="17" t="inlineStr">
        <is>
          <t>파인테크닉스</t>
        </is>
      </c>
      <c r="C2566" s="74" t="inlineStr">
        <is>
          <t>106240</t>
        </is>
      </c>
      <c r="D2566" s="17" t="inlineStr">
        <is>
          <t>+29.95% (상한가)</t>
        </is>
      </c>
      <c r="E2566" s="17" t="inlineStr">
        <is>
          <t>트럼프 측근 매너포트 방한 및 홍준표 대구시장 취임식 초청 소식 (정치 테마)</t>
        </is>
      </c>
      <c r="F2566" s="17" t="inlineStr">
        <is>
          <t>정치/홍준표</t>
        </is>
      </c>
      <c r="G2566" s="74">
        <f>COUNTIF(B:B,B2566)</f>
        <v/>
      </c>
    </row>
    <row r="2567" ht="27.6" customHeight="1" s="55">
      <c r="A2567" s="9" t="n">
        <v>45729</v>
      </c>
      <c r="B2567" s="17" t="inlineStr">
        <is>
          <t>파이버프로</t>
        </is>
      </c>
      <c r="C2567" s="74" t="inlineStr">
        <is>
          <t>368770</t>
        </is>
      </c>
      <c r="D2567" s="10" t="n">
        <v>0.1948</v>
      </c>
      <c r="E2567" s="17" t="inlineStr">
        <is>
          <t>정부 1000큐비트 양자컴퓨터 개발 7,000억 이상 투자, 광기술 경쟁력 부각</t>
        </is>
      </c>
      <c r="F2567" s="17" t="inlineStr">
        <is>
          <t>양자컴퓨터/광통신</t>
        </is>
      </c>
      <c r="G2567" s="74">
        <f>COUNTIF(B:B,B2567)</f>
        <v/>
      </c>
    </row>
    <row r="2568" ht="27.6" customHeight="1" s="55">
      <c r="A2568" s="9" t="n">
        <v>45699</v>
      </c>
      <c r="B2568" s="17" t="inlineStr">
        <is>
          <t>파이버프로</t>
        </is>
      </c>
      <c r="C2568" s="74" t="inlineStr">
        <is>
          <t>368770</t>
        </is>
      </c>
      <c r="D2568" s="10" t="n">
        <v>0.1462</v>
      </c>
      <c r="E2568" s="17" t="inlineStr">
        <is>
          <t>양자컴퓨터 핵심 소재 매출 4배 증가 사실 재부각</t>
        </is>
      </c>
      <c r="F2568" s="17" t="inlineStr">
        <is>
          <t>양자컴퓨터</t>
        </is>
      </c>
      <c r="G2568" s="74">
        <f>COUNTIF(B:B,B2568)</f>
        <v/>
      </c>
    </row>
    <row r="2569" ht="27.6" customHeight="1" s="55">
      <c r="A2569" s="9" t="n">
        <v>45663</v>
      </c>
      <c r="B2569" s="17" t="inlineStr">
        <is>
          <t>파이버프로</t>
        </is>
      </c>
      <c r="C2569" s="74" t="inlineStr">
        <is>
          <t>368770</t>
        </is>
      </c>
      <c r="D2569" s="10" t="n">
        <v>0.1699</v>
      </c>
      <c r="E2569" s="17" t="inlineStr">
        <is>
          <t>스페이스X가 탐내는 세계 최초 양자컴 핵심 리튬니오베이트 기술 보유 부각</t>
        </is>
      </c>
      <c r="F2569" s="17" t="inlineStr">
        <is>
          <t>양자컴퓨터/우주</t>
        </is>
      </c>
      <c r="G2569" s="74">
        <f>COUNTIF(B:B,B2569)</f>
        <v/>
      </c>
    </row>
    <row r="2570" ht="27.6" customHeight="1" s="55">
      <c r="A2570" s="9" t="n">
        <v>45988</v>
      </c>
      <c r="B2570" s="17" t="inlineStr">
        <is>
          <t>파두</t>
        </is>
      </c>
      <c r="C2570" s="74" t="inlineStr">
        <is>
          <t>440110</t>
        </is>
      </c>
      <c r="D2570" s="10" t="n">
        <v>0.1529</v>
      </c>
      <c r="E2570" s="17" t="inlineStr">
        <is>
          <t>AI 데이터센터 SSD 수요 증가로 3분기 매출 2.5배 껑충</t>
        </is>
      </c>
      <c r="F2570" s="17" t="inlineStr">
        <is>
          <t>반도체/AI</t>
        </is>
      </c>
      <c r="G2570" s="74">
        <f>COUNTIF(B:B,B2570)</f>
        <v/>
      </c>
    </row>
    <row r="2571" ht="27.6" customHeight="1" s="55">
      <c r="A2571" s="9" t="n">
        <v>45922</v>
      </c>
      <c r="B2571" s="17" t="inlineStr">
        <is>
          <t>파두</t>
        </is>
      </c>
      <c r="C2571" s="74" t="inlineStr">
        <is>
          <t>440110</t>
        </is>
      </c>
      <c r="D2571" s="10" t="n">
        <v>0.1078</v>
      </c>
      <c r="E2571" s="17" t="inlineStr">
        <is>
          <t>삼성전자, 엔비디아 HBM4 수혜 기대에 반도체주 동반 상승</t>
        </is>
      </c>
      <c r="F2571" s="17" t="inlineStr">
        <is>
          <t>반도체</t>
        </is>
      </c>
      <c r="G2571" s="74">
        <f>COUNTIF(B:B,B2571)</f>
        <v/>
      </c>
    </row>
    <row r="2572" ht="27.6" customHeight="1" s="55">
      <c r="A2572" s="9" t="n">
        <v>45918</v>
      </c>
      <c r="B2572" s="17" t="inlineStr">
        <is>
          <t>파두</t>
        </is>
      </c>
      <c r="C2572" s="74" t="inlineStr">
        <is>
          <t>440110</t>
        </is>
      </c>
      <c r="D2572" s="10" t="n">
        <v>0.0949</v>
      </c>
      <c r="E2572" s="17" t="inlineStr">
        <is>
          <t>105억 규모 기업용 SSD 컨트롤러 공급계약 체결</t>
        </is>
      </c>
      <c r="F2572" s="17" t="inlineStr">
        <is>
          <t>반도체/팹리스</t>
        </is>
      </c>
      <c r="G2572" s="74">
        <f>COUNTIF(B:B,B2572)</f>
        <v/>
      </c>
    </row>
    <row r="2573" ht="27.6" customHeight="1" s="55">
      <c r="A2573" s="9" t="n">
        <v>46014</v>
      </c>
      <c r="B2573" s="19" t="inlineStr">
        <is>
          <t>티엠씨</t>
        </is>
      </c>
      <c r="C2573" s="74" t="inlineStr">
        <is>
          <t>217590</t>
        </is>
      </c>
      <c r="D2573" s="13" t="n">
        <v>0.2995</v>
      </c>
      <c r="E2573" s="17" t="inlineStr">
        <is>
          <t>선박 AI, 원전 및 독보적 케이블 기술력으로 북미 진출 기대감</t>
        </is>
      </c>
      <c r="F2573" s="17" t="inlineStr">
        <is>
          <t>조선/케이블</t>
        </is>
      </c>
      <c r="G2573" s="74">
        <f>COUNTIF(B:B,B2573)</f>
        <v/>
      </c>
    </row>
    <row r="2574" ht="27.6" customHeight="1" s="55">
      <c r="A2574" s="9" t="n">
        <v>46007</v>
      </c>
      <c r="B2574" s="17" t="inlineStr">
        <is>
          <t>티엠씨</t>
        </is>
      </c>
      <c r="C2574" s="74" t="inlineStr">
        <is>
          <t>217590</t>
        </is>
      </c>
      <c r="D2574" s="17" t="inlineStr">
        <is>
          <t>+29.99% (상한가)</t>
        </is>
      </c>
      <c r="E2574" s="17" t="inlineStr">
        <is>
          <t>상장 첫날 강세, 선박·AI·원전 케이블 기술력 북미 진출 부각</t>
        </is>
      </c>
      <c r="F2574" s="17" t="inlineStr">
        <is>
          <t>신규상장/전선 5555</t>
        </is>
      </c>
      <c r="G2574" s="74">
        <f>COUNTIF(B:B,B2574)</f>
        <v/>
      </c>
    </row>
    <row r="2575" ht="27.6" customHeight="1" s="55">
      <c r="A2575" s="9" t="n">
        <v>46006</v>
      </c>
      <c r="B2575" s="19" t="inlineStr">
        <is>
          <t>티엠씨</t>
        </is>
      </c>
      <c r="C2575" s="74" t="inlineStr">
        <is>
          <t>217590</t>
        </is>
      </c>
      <c r="D2575" s="17" t="inlineStr">
        <is>
          <t>+80.32% (신규)</t>
        </is>
      </c>
      <c r="E2575" s="17" t="inlineStr">
        <is>
          <t>선박·산업용 특수케이블 업체 코스피 상장 첫날 강세</t>
        </is>
      </c>
      <c r="F2575" s="17" t="inlineStr">
        <is>
          <t>신규상장/전선</t>
        </is>
      </c>
      <c r="G2575" s="74">
        <f>COUNTIF(B:B,B2575)</f>
        <v/>
      </c>
    </row>
    <row r="2576" ht="27.6" customHeight="1" s="55">
      <c r="A2576" s="9" t="n">
        <v>45915</v>
      </c>
      <c r="B2576" s="17" t="inlineStr">
        <is>
          <t>테크윙</t>
        </is>
      </c>
      <c r="C2576" s="74" t="inlineStr">
        <is>
          <t>089030</t>
        </is>
      </c>
      <c r="D2576" s="10" t="n">
        <v>0.2176</v>
      </c>
      <c r="E2576" s="17" t="inlineStr">
        <is>
          <t>삼성전자에 이어 SK하이닉스 HBM 검사장비 성능평가 통과</t>
        </is>
      </c>
      <c r="F2576" s="17" t="inlineStr">
        <is>
          <t>반도체/장비</t>
        </is>
      </c>
      <c r="G2576" s="74">
        <f>COUNTIF(B:B,B2576)</f>
        <v/>
      </c>
    </row>
    <row r="2577" ht="27.6" customHeight="1" s="55">
      <c r="A2577" s="9" t="n">
        <v>45901</v>
      </c>
      <c r="B2577" s="17" t="inlineStr">
        <is>
          <t>테크윙</t>
        </is>
      </c>
      <c r="C2577" s="74" t="inlineStr">
        <is>
          <t>089030</t>
        </is>
      </c>
      <c r="D2577" s="10" t="n">
        <v>0.0948</v>
      </c>
      <c r="E2577" s="17" t="inlineStr">
        <is>
          <t>삼성전자 HBM4 초기 개발 양호 및 하반기 기대감 (KB증권)</t>
        </is>
      </c>
      <c r="F2577" s="17" t="inlineStr">
        <is>
          <t>반도체/장비</t>
        </is>
      </c>
      <c r="G2577" s="74">
        <f>COUNTIF(B:B,B2577)</f>
        <v/>
      </c>
    </row>
    <row r="2578" ht="27.6" customHeight="1" s="55">
      <c r="A2578" s="9" t="n">
        <v>45674</v>
      </c>
      <c r="B2578" s="17" t="inlineStr">
        <is>
          <t>테크윙</t>
        </is>
      </c>
      <c r="C2578" s="74" t="inlineStr">
        <is>
          <t>089030</t>
        </is>
      </c>
      <c r="D2578" s="10" t="n">
        <v>0.0604</v>
      </c>
      <c r="E2578" s="17" t="inlineStr">
        <is>
          <t>삼성전자 HBM 검사 장비 '큐브 프로버' 첫 양산 수주</t>
        </is>
      </c>
      <c r="F2578" s="17" t="inlineStr">
        <is>
          <t>반도체 장비/HBM</t>
        </is>
      </c>
      <c r="G2578" s="74">
        <f>COUNTIF(B:B,B2578)</f>
        <v/>
      </c>
    </row>
    <row r="2579" ht="27.6" customHeight="1" s="55">
      <c r="A2579" s="9" t="n">
        <v>45995</v>
      </c>
      <c r="B2579" s="17" t="inlineStr">
        <is>
          <t>큐리오시스</t>
        </is>
      </c>
      <c r="C2579" s="74" t="inlineStr">
        <is>
          <t>494120</t>
        </is>
      </c>
      <c r="D2579" s="10" t="n">
        <v>0.1187</v>
      </c>
      <c r="E2579" s="17" t="inlineStr">
        <is>
          <t>랩 오토메이션 공장 증설 및 내년 흑자 전환 기대 (토모큐브 연동)</t>
        </is>
      </c>
      <c r="F2579" s="17" t="inlineStr">
        <is>
          <t>바이오/장비</t>
        </is>
      </c>
      <c r="G2579" s="74">
        <f>COUNTIF(B:B,B2579)</f>
        <v/>
      </c>
    </row>
    <row r="2580" ht="27.6" customHeight="1" s="55">
      <c r="A2580" s="9" t="n">
        <v>45985</v>
      </c>
      <c r="B2580" s="17" t="inlineStr">
        <is>
          <t>큐리오시스</t>
        </is>
      </c>
      <c r="C2580" s="74" t="inlineStr">
        <is>
          <t>494120</t>
        </is>
      </c>
      <c r="D2580" s="10" t="n">
        <v>0.1353</v>
      </c>
      <c r="E2580" s="17" t="inlineStr">
        <is>
          <t>랩 오토메이션 공장 증설 중, 내년 흑자전환 확신</t>
        </is>
      </c>
      <c r="F2580" s="17" t="inlineStr">
        <is>
          <t>바이오/장비</t>
        </is>
      </c>
      <c r="G2580" s="74">
        <f>COUNTIF(B:B,B2580)</f>
        <v/>
      </c>
    </row>
    <row r="2581" ht="27.6" customHeight="1" s="55">
      <c r="A2581" s="9" t="n">
        <v>45974</v>
      </c>
      <c r="B2581" s="17" t="inlineStr">
        <is>
          <t>큐리오시스</t>
        </is>
      </c>
      <c r="C2581" s="74" t="inlineStr">
        <is>
          <t>494120</t>
        </is>
      </c>
      <c r="D2581" s="10" t="n">
        <v>3</v>
      </c>
      <c r="E2581" s="17" t="inlineStr">
        <is>
          <t>코스닥 신규 상장, 랩 오토메이션 공장 증설 및 흑자전환 기대 (따따블)</t>
        </is>
      </c>
      <c r="F2581" s="17" t="inlineStr">
        <is>
          <t>바이오/장비</t>
        </is>
      </c>
      <c r="G2581" s="74">
        <f>COUNTIF(B:B,B2581)</f>
        <v/>
      </c>
    </row>
    <row r="2582" ht="27.6" customHeight="1" s="55">
      <c r="A2582" s="9" t="n">
        <v>45993</v>
      </c>
      <c r="B2582" s="17" t="inlineStr">
        <is>
          <t>큐렉소</t>
        </is>
      </c>
      <c r="C2582" s="74" t="inlineStr">
        <is>
          <t>060280</t>
        </is>
      </c>
      <c r="D2582" s="10" t="n">
        <v>0.1078</v>
      </c>
      <c r="E2582" s="17" t="inlineStr">
        <is>
          <t>매출 지도 뒤집고 역전 드라마에 복수까지 성공 이슈</t>
        </is>
      </c>
      <c r="F2582" s="17" t="inlineStr">
        <is>
          <t>로봇</t>
        </is>
      </c>
      <c r="G2582" s="74">
        <f>COUNTIF(B:B,B2582)</f>
        <v/>
      </c>
    </row>
    <row r="2583" ht="27.6" customHeight="1" s="55">
      <c r="A2583" s="9" t="n">
        <v>45677</v>
      </c>
      <c r="B2583" s="17" t="inlineStr">
        <is>
          <t>큐렉소</t>
        </is>
      </c>
      <c r="C2583" s="74" t="inlineStr">
        <is>
          <t>060280</t>
        </is>
      </c>
      <c r="D2583" s="10" t="n">
        <v>0.1395</v>
      </c>
      <c r="E2583" s="17" t="inlineStr">
        <is>
          <t>고영 상한가(의료 로봇)에 따른 의료용 로봇 테마 동반 상승</t>
        </is>
      </c>
      <c r="F2583" s="17" t="inlineStr">
        <is>
          <t>의료로봇</t>
        </is>
      </c>
      <c r="G2583" s="74">
        <f>COUNTIF(B:B,B2583)</f>
        <v/>
      </c>
    </row>
    <row r="2584" ht="27.6" customHeight="1" s="55">
      <c r="A2584" s="9" t="n">
        <v>45671</v>
      </c>
      <c r="B2584" s="17" t="inlineStr">
        <is>
          <t>큐렉소</t>
        </is>
      </c>
      <c r="C2584" s="74" t="inlineStr">
        <is>
          <t>060280</t>
        </is>
      </c>
      <c r="D2584" s="10" t="n">
        <v>0.2017</v>
      </c>
      <c r="E2584" s="17" t="inlineStr">
        <is>
          <t>의료 로봇 사업 성장 기대 및 삼성전자의 레인보우로보틱스 결합 신고 이슈 연동</t>
        </is>
      </c>
      <c r="F2584" s="17" t="inlineStr">
        <is>
          <t>의료로봇</t>
        </is>
      </c>
      <c r="G2584" s="74">
        <f>COUNTIF(B:B,B2584)</f>
        <v/>
      </c>
    </row>
    <row r="2585" ht="27.6" customHeight="1" s="55">
      <c r="A2585" s="9" t="n">
        <v>45776</v>
      </c>
      <c r="B2585" s="17" t="inlineStr">
        <is>
          <t>큐라티스</t>
        </is>
      </c>
      <c r="C2585" s="74" t="inlineStr">
        <is>
          <t>348080</t>
        </is>
      </c>
      <c r="D2585" s="17" t="inlineStr">
        <is>
          <t>+29.93% (상한가)</t>
        </is>
      </c>
      <c r="E2585" s="17" t="inlineStr">
        <is>
          <t>인벤티지랩 경구용 펩타이드 의약품 독점 생산 및 비만약 기대감</t>
        </is>
      </c>
      <c r="F2585" s="17" t="inlineStr">
        <is>
          <t>바이오/비만</t>
        </is>
      </c>
      <c r="G2585" s="74">
        <f>COUNTIF(B:B,B2585)</f>
        <v/>
      </c>
    </row>
    <row r="2586" ht="27.6" customHeight="1" s="55">
      <c r="A2586" s="9" t="n">
        <v>45772</v>
      </c>
      <c r="B2586" s="17" t="inlineStr">
        <is>
          <t>큐라티스</t>
        </is>
      </c>
      <c r="C2586" s="74" t="inlineStr">
        <is>
          <t>348080</t>
        </is>
      </c>
      <c r="D2586" s="17" t="inlineStr">
        <is>
          <t>+29.93% (상한가)</t>
        </is>
      </c>
      <c r="E2586" s="17" t="inlineStr">
        <is>
          <t>인벤티지랩 경구용 펩타이드 의약품 독점 생산 (위고비 대체 기대)</t>
        </is>
      </c>
      <c r="F2586" s="17" t="inlineStr">
        <is>
          <t>바이오/비만</t>
        </is>
      </c>
      <c r="G2586" s="74">
        <f>COUNTIF(B:B,B2586)</f>
        <v/>
      </c>
    </row>
    <row r="2587" ht="27.6" customHeight="1" s="55">
      <c r="A2587" s="9" t="n">
        <v>45761</v>
      </c>
      <c r="B2587" s="17" t="inlineStr">
        <is>
          <t>큐라티스</t>
        </is>
      </c>
      <c r="C2587" s="74" t="inlineStr">
        <is>
          <t>348080</t>
        </is>
      </c>
      <c r="D2587" s="17" t="inlineStr">
        <is>
          <t>+29.93% (상한가)</t>
        </is>
      </c>
      <c r="E2587" s="17" t="inlineStr">
        <is>
          <t>인벤티지랩 경구용 펩타이드 의약품 독점생산 협력</t>
        </is>
      </c>
      <c r="F2587" s="17" t="inlineStr">
        <is>
          <t>바이오/비만</t>
        </is>
      </c>
      <c r="G2587" s="74">
        <f>COUNTIF(B:B,B2587)</f>
        <v/>
      </c>
    </row>
    <row r="2588" ht="27.6" customHeight="1" s="55">
      <c r="A2588" s="9" t="n">
        <v>46008</v>
      </c>
      <c r="B2588" s="19" t="inlineStr">
        <is>
          <t>쿼드메디슨</t>
        </is>
      </c>
      <c r="C2588" s="74" t="inlineStr">
        <is>
          <t>464490</t>
        </is>
      </c>
      <c r="D2588" s="10" t="n">
        <v>0.2123</v>
      </c>
      <c r="E2588" s="17" t="inlineStr">
        <is>
          <t>비만 백신까지 확장 가능한 마이크로니들 플랫폼 기술력 주목</t>
        </is>
      </c>
      <c r="F2588" s="17" t="inlineStr">
        <is>
          <t>바이오/의료기기</t>
        </is>
      </c>
      <c r="G2588" s="74">
        <f>COUNTIF(B:B,B2588)</f>
        <v/>
      </c>
    </row>
    <row r="2589" ht="27.6" customHeight="1" s="55">
      <c r="A2589" s="9" t="n">
        <v>46007</v>
      </c>
      <c r="B2589" s="17" t="inlineStr">
        <is>
          <t>쿼드메디슨</t>
        </is>
      </c>
      <c r="C2589" s="74" t="inlineStr">
        <is>
          <t>464490</t>
        </is>
      </c>
      <c r="D2589" s="10" t="n">
        <v>0.187</v>
      </c>
      <c r="E2589" s="17" t="inlineStr">
        <is>
          <t>비만 백신 확장 및 마이크로니들 플랫폼 기술 주목</t>
        </is>
      </c>
      <c r="F2589" s="17" t="inlineStr">
        <is>
          <t>의료기기/바이오 13</t>
        </is>
      </c>
      <c r="G2589" s="74">
        <f>COUNTIF(B:B,B2589)</f>
        <v/>
      </c>
    </row>
    <row r="2590" ht="27.6" customHeight="1" s="55">
      <c r="A2590" s="9" t="n">
        <v>46003</v>
      </c>
      <c r="B2590" s="19" t="inlineStr">
        <is>
          <t>쿼드메디슨</t>
        </is>
      </c>
      <c r="C2590" s="74" t="inlineStr">
        <is>
          <t>464490</t>
        </is>
      </c>
      <c r="D2590" s="10" t="n">
        <v>0.1753</v>
      </c>
      <c r="E2590" s="17" t="inlineStr">
        <is>
          <t>의료용 마이크로니들 세계 최초 CDMO 사업화 도전</t>
        </is>
      </c>
      <c r="F2590" s="17" t="inlineStr">
        <is>
          <t>제약/바이오</t>
        </is>
      </c>
      <c r="G2590" s="74">
        <f>COUNTIF(B:B,B2590)</f>
        <v/>
      </c>
    </row>
    <row r="2591" ht="27.6" customHeight="1" s="55">
      <c r="A2591" s="9" t="n">
        <v>45813</v>
      </c>
      <c r="B2591" s="17" t="inlineStr">
        <is>
          <t>코난테크놀로지</t>
        </is>
      </c>
      <c r="C2591" s="74" t="inlineStr">
        <is>
          <t>402030</t>
        </is>
      </c>
      <c r="D2591" s="10" t="n">
        <v>0.1025</v>
      </c>
      <c r="E2591" s="17" t="inlineStr">
        <is>
          <t>국산 NPU 위 국산 LLM 탑재 등 AI 기술력 부각</t>
        </is>
      </c>
      <c r="F2591" s="17" t="inlineStr">
        <is>
          <t>AI/소프트웨어</t>
        </is>
      </c>
      <c r="G2591" s="74">
        <f>COUNTIF(B:B,B2591)</f>
        <v/>
      </c>
    </row>
    <row r="2592" ht="27.6" customHeight="1" s="55">
      <c r="A2592" s="9" t="n">
        <v>45812</v>
      </c>
      <c r="B2592" s="17" t="inlineStr">
        <is>
          <t>코난테크놀로지</t>
        </is>
      </c>
      <c r="C2592" s="74" t="inlineStr">
        <is>
          <t>402030</t>
        </is>
      </c>
      <c r="D2592" s="17" t="inlineStr">
        <is>
          <t>+29.92% (상한가)</t>
        </is>
      </c>
      <c r="E2592" s="17" t="inlineStr">
        <is>
          <t>정부 AI 100조 시대 공약(AI 안전연구소 G3 도약) 수혜 기대</t>
        </is>
      </c>
      <c r="F2592" s="17" t="inlineStr">
        <is>
          <t>AI/소프트웨어</t>
        </is>
      </c>
      <c r="G2592" s="74">
        <f>COUNTIF(B:B,B2592)</f>
        <v/>
      </c>
    </row>
    <row r="2593" ht="27.6" customHeight="1" s="55">
      <c r="A2593" s="9" t="n">
        <v>45742</v>
      </c>
      <c r="B2593" s="17" t="inlineStr">
        <is>
          <t>코난테크놀로지</t>
        </is>
      </c>
      <c r="C2593" s="74" t="inlineStr">
        <is>
          <t>402030</t>
        </is>
      </c>
      <c r="D2593" s="10" t="n">
        <v>0.2153</v>
      </c>
      <c r="E2593" s="17" t="inlineStr">
        <is>
          <t>추론 LLM 이달 출시 및 딥시크 앞서는 코딩 성능 부각</t>
        </is>
      </c>
      <c r="F2593" s="17" t="inlineStr">
        <is>
          <t>AI/소프트웨어</t>
        </is>
      </c>
      <c r="G2593" s="74">
        <f>COUNTIF(B:B,B2593)</f>
        <v/>
      </c>
    </row>
    <row r="2594" ht="27.6" customHeight="1" s="55">
      <c r="A2594" s="9" t="n">
        <v>46008</v>
      </c>
      <c r="B2594" s="19" t="inlineStr">
        <is>
          <t>켐트로스</t>
        </is>
      </c>
      <c r="C2594" s="74" t="inlineStr">
        <is>
          <t>220260</t>
        </is>
      </c>
      <c r="D2594" s="10" t="n">
        <v>0.1202</v>
      </c>
      <c r="E2594" s="17" t="inlineStr">
        <is>
          <t>AI 데이터센터 필수 HBM 수율 핵심 소재 양산 및 실적 개선 기대</t>
        </is>
      </c>
      <c r="F2594" s="17" t="inlineStr">
        <is>
          <t>반도체(HBM)</t>
        </is>
      </c>
      <c r="G2594" s="74">
        <f>COUNTIF(B:B,B2594)</f>
        <v/>
      </c>
    </row>
    <row r="2595" ht="27.6" customHeight="1" s="55">
      <c r="A2595" s="9" t="n">
        <v>45999</v>
      </c>
      <c r="B2595" s="17" t="inlineStr">
        <is>
          <t>켐트로스</t>
        </is>
      </c>
      <c r="C2595" s="74" t="inlineStr">
        <is>
          <t>220260</t>
        </is>
      </c>
      <c r="D2595" s="10" t="n">
        <v>0.1189</v>
      </c>
      <c r="E2595" s="17" t="inlineStr">
        <is>
          <t>AI데이터센터 필수 차세대 HBM 수율 핵심 소재 양산 주목 및 최대 실적 임박</t>
        </is>
      </c>
      <c r="F2595" s="17" t="inlineStr">
        <is>
          <t>반도체 재료/HBM</t>
        </is>
      </c>
      <c r="G2595" s="74">
        <f>COUNTIF(B:B,B2595)</f>
        <v/>
      </c>
    </row>
    <row r="2596" ht="27.6" customHeight="1" s="55">
      <c r="A2596" s="9" t="n">
        <v>45992</v>
      </c>
      <c r="B2596" s="17" t="inlineStr">
        <is>
          <t>켐트로스</t>
        </is>
      </c>
      <c r="C2596" s="74" t="inlineStr">
        <is>
          <t>220260</t>
        </is>
      </c>
      <c r="D2596" s="10" t="n">
        <v>0.2995</v>
      </c>
      <c r="E2596" s="17" t="inlineStr">
        <is>
          <t>AI 데이터센터 필수 차세대 HBM 수율 핵심 소재 양산 주목, 사상 최대 실적 임박</t>
        </is>
      </c>
      <c r="F2596" s="17" t="inlineStr">
        <is>
          <t>AI, 반도체</t>
        </is>
      </c>
      <c r="G2596" s="74">
        <f>COUNTIF(B:B,B2596)</f>
        <v/>
      </c>
    </row>
    <row r="2597" ht="27.6" customHeight="1" s="55">
      <c r="A2597" s="9" t="n">
        <v>45911</v>
      </c>
      <c r="B2597" s="17" t="inlineStr">
        <is>
          <t>케이프</t>
        </is>
      </c>
      <c r="C2597" s="74" t="inlineStr">
        <is>
          <t>064820</t>
        </is>
      </c>
      <c r="D2597" s="10" t="n">
        <v>0.2041</v>
      </c>
      <c r="E2597" s="17" t="inlineStr">
        <is>
          <t>정부의 중소조선사 MRO 야드 임대 지원 소식 (마스가 낙수효과)</t>
        </is>
      </c>
      <c r="F2597" s="17" t="inlineStr">
        <is>
          <t>조선기자재/엔진</t>
        </is>
      </c>
      <c r="G2597" s="74">
        <f>COUNTIF(B:B,B2597)</f>
        <v/>
      </c>
    </row>
    <row r="2598" ht="27.6" customHeight="1" s="55">
      <c r="A2598" s="9" t="n">
        <v>45910</v>
      </c>
      <c r="B2598" s="17" t="inlineStr">
        <is>
          <t>케이프</t>
        </is>
      </c>
      <c r="C2598" s="74" t="inlineStr">
        <is>
          <t>064820</t>
        </is>
      </c>
      <c r="D2598" s="10" t="n">
        <v>0.1485</v>
      </c>
      <c r="E2598" s="17" t="inlineStr">
        <is>
          <t>조선업 슈퍼사이클 및 MRO 기대감</t>
        </is>
      </c>
      <c r="F2598" s="17" t="inlineStr">
        <is>
          <t>조선기자재/엔진</t>
        </is>
      </c>
      <c r="G2598" s="74">
        <f>COUNTIF(B:B,B2598)</f>
        <v/>
      </c>
    </row>
    <row r="2599" ht="27.6" customHeight="1" s="55">
      <c r="A2599" s="9" t="n">
        <v>45887</v>
      </c>
      <c r="B2599" s="17" t="inlineStr">
        <is>
          <t>케이프</t>
        </is>
      </c>
      <c r="C2599" s="74" t="inlineStr">
        <is>
          <t>064820</t>
        </is>
      </c>
      <c r="D2599" s="10" t="n">
        <v>0.1881</v>
      </c>
      <c r="E2599" s="17" t="inlineStr">
        <is>
          <t>2분기 영업이익 348억 (전년비 220.7% 급증) 호실적</t>
        </is>
      </c>
      <c r="F2599" s="17" t="inlineStr">
        <is>
          <t>조선기자재/엔진</t>
        </is>
      </c>
      <c r="G2599" s="74">
        <f>COUNTIF(B:B,B2599)</f>
        <v/>
      </c>
    </row>
    <row r="2600" ht="27.6" customHeight="1" s="55">
      <c r="A2600" s="9" t="n">
        <v>45859</v>
      </c>
      <c r="B2600" s="17" t="inlineStr">
        <is>
          <t>케이지에이</t>
        </is>
      </c>
      <c r="C2600" s="74" t="inlineStr">
        <is>
          <t>455180</t>
        </is>
      </c>
      <c r="D2600" s="10" t="n">
        <v>0.1511</v>
      </c>
      <c r="E2600" s="17" t="inlineStr">
        <is>
          <t>LFP 넘어 NCM 전고체까지 수계공정 개발, 글로벌 배터리사 협력</t>
        </is>
      </c>
      <c r="F2600" s="17" t="inlineStr">
        <is>
          <t>2차전지/소재</t>
        </is>
      </c>
      <c r="G2600" s="74">
        <f>COUNTIF(B:B,B2600)</f>
        <v/>
      </c>
    </row>
    <row r="2601" ht="27.6" customHeight="1" s="55">
      <c r="A2601" s="9" t="n">
        <v>45841</v>
      </c>
      <c r="B2601" s="17" t="inlineStr">
        <is>
          <t>케이지에이</t>
        </is>
      </c>
      <c r="C2601" s="74" t="inlineStr">
        <is>
          <t>455180</t>
        </is>
      </c>
      <c r="D2601" s="10" t="n">
        <v>0.1252</v>
      </c>
      <c r="E2601" s="17" t="inlineStr">
        <is>
          <t>LFP 양극 활물질 수계 공정 도입 핵심 기술 2종 개발</t>
        </is>
      </c>
      <c r="F2601" s="17" t="inlineStr">
        <is>
          <t>2차전지/소재</t>
        </is>
      </c>
      <c r="G2601" s="74">
        <f>COUNTIF(B:B,B2601)</f>
        <v/>
      </c>
    </row>
    <row r="2602" ht="27.6" customHeight="1" s="55">
      <c r="A2602" s="9" t="n">
        <v>45825</v>
      </c>
      <c r="B2602" s="17" t="inlineStr">
        <is>
          <t>케이지에이</t>
        </is>
      </c>
      <c r="C2602" s="74" t="inlineStr">
        <is>
          <t>455180</t>
        </is>
      </c>
      <c r="D2602" s="10" t="n">
        <v>0.0374</v>
      </c>
      <c r="E2602" s="17" t="inlineStr">
        <is>
          <t>코스닥 신규 상장, 휴머노이드 운용시간 2배 늘리는 확장 전원 솔루션 기술 부각</t>
        </is>
      </c>
      <c r="F2602" s="17" t="inlineStr">
        <is>
          <t>2차전지/로봇</t>
        </is>
      </c>
      <c r="G2602" s="74">
        <f>COUNTIF(B:B,B2602)</f>
        <v/>
      </c>
    </row>
    <row r="2603" ht="27.6" customHeight="1" s="55">
      <c r="A2603" s="9" t="n">
        <v>45762</v>
      </c>
      <c r="B2603" s="17" t="inlineStr">
        <is>
          <t>케이씨에스</t>
        </is>
      </c>
      <c r="C2603" s="74" t="inlineStr">
        <is>
          <t>115500</t>
        </is>
      </c>
      <c r="D2603" s="10" t="n">
        <v>0.0757</v>
      </c>
      <c r="E2603" s="17" t="inlineStr">
        <is>
          <t>SKT-아이온큐 양자컴퓨팅 공식 회동 소식</t>
        </is>
      </c>
      <c r="F2603" s="17" t="inlineStr">
        <is>
          <t>양자암호/보안</t>
        </is>
      </c>
      <c r="G2603" s="74">
        <f>COUNTIF(B:B,B2603)</f>
        <v/>
      </c>
    </row>
    <row r="2604" ht="27.6" customHeight="1" s="55">
      <c r="A2604" s="9" t="n">
        <v>45729</v>
      </c>
      <c r="B2604" s="17" t="inlineStr">
        <is>
          <t>케이씨에스</t>
        </is>
      </c>
      <c r="C2604" s="74" t="inlineStr">
        <is>
          <t>115500</t>
        </is>
      </c>
      <c r="D2604" s="10" t="n">
        <v>0.1712</v>
      </c>
      <c r="E2604" s="17" t="inlineStr">
        <is>
          <t>엔비디아 양자컴퓨팅 진출 관련 수혜 및 SKT-아이온큐 협력 부각</t>
        </is>
      </c>
      <c r="F2604" s="17" t="inlineStr">
        <is>
          <t>양자암호/보안</t>
        </is>
      </c>
      <c r="G2604" s="74">
        <f>COUNTIF(B:B,B2604)</f>
        <v/>
      </c>
    </row>
    <row r="2605" ht="27.6" customHeight="1" s="55">
      <c r="A2605" s="9" t="n">
        <v>45679</v>
      </c>
      <c r="B2605" s="17" t="inlineStr">
        <is>
          <t>케이씨에스</t>
        </is>
      </c>
      <c r="C2605" s="74" t="inlineStr">
        <is>
          <t>115500</t>
        </is>
      </c>
      <c r="D2605" s="10" t="n">
        <v>0.1453</v>
      </c>
      <c r="E2605" s="17" t="inlineStr">
        <is>
          <t>양자암호통신 장비 국가 인증 소식에 양자 엑스퀀텀 참여 이력 부각</t>
        </is>
      </c>
      <c r="F2605" s="17" t="inlineStr">
        <is>
          <t>양자암호</t>
        </is>
      </c>
      <c r="G2605" s="74">
        <f>COUNTIF(B:B,B2605)</f>
        <v/>
      </c>
    </row>
    <row r="2606" ht="27.6" customHeight="1" s="55">
      <c r="A2606" s="9" t="n">
        <v>45968</v>
      </c>
      <c r="B2606" s="17" t="inlineStr">
        <is>
          <t>케이쓰리아이</t>
        </is>
      </c>
      <c r="C2606" s="74" t="inlineStr">
        <is>
          <t>431190</t>
        </is>
      </c>
      <c r="D2606" s="10" t="n">
        <v>0.118</v>
      </c>
      <c r="E2606" s="17" t="inlineStr">
        <is>
          <t>엔비디아 옴니버스형 로봇 실증 성공, 산업용 AI 확산 기대</t>
        </is>
      </c>
      <c r="F2606" s="17" t="inlineStr">
        <is>
          <t>AI/XR</t>
        </is>
      </c>
      <c r="G2606" s="74">
        <f>COUNTIF(B:B,B2606)</f>
        <v/>
      </c>
    </row>
    <row r="2607" ht="27.6" customHeight="1" s="55">
      <c r="A2607" s="9" t="n">
        <v>45798</v>
      </c>
      <c r="B2607" s="17" t="inlineStr">
        <is>
          <t>케이쓰리아이</t>
        </is>
      </c>
      <c r="C2607" s="74" t="inlineStr">
        <is>
          <t>431190</t>
        </is>
      </c>
      <c r="D2607" s="10" t="n">
        <v>0.125</v>
      </c>
      <c r="E2607" s="17" t="inlineStr">
        <is>
          <t>엔비디아 옴니버스 연동 플랫폼 고도화 및 구글 스마트글래스 적용 기술 부각</t>
        </is>
      </c>
      <c r="F2607" s="17" t="inlineStr">
        <is>
          <t>XR/메타버스</t>
        </is>
      </c>
      <c r="G2607" s="74">
        <f>COUNTIF(B:B,B2607)</f>
        <v/>
      </c>
    </row>
    <row r="2608" ht="27.6" customHeight="1" s="55">
      <c r="A2608" s="9" t="n">
        <v>45790</v>
      </c>
      <c r="B2608" s="17" t="inlineStr">
        <is>
          <t>케이쓰리아이</t>
        </is>
      </c>
      <c r="C2608" s="74" t="inlineStr">
        <is>
          <t>431190</t>
        </is>
      </c>
      <c r="D2608" s="10" t="n">
        <v>0.1945</v>
      </c>
      <c r="E2608" s="17" t="inlineStr">
        <is>
          <t>엔비디아 옴니버스 연동 플랫폼 고도화 및 피지컬 AI 시장 진출</t>
        </is>
      </c>
      <c r="F2608" s="17" t="inlineStr">
        <is>
          <t>XR/메타버스</t>
        </is>
      </c>
      <c r="G2608" s="74">
        <f>COUNTIF(B:B,B2608)</f>
        <v/>
      </c>
    </row>
    <row r="2609" ht="27.6" customHeight="1" s="55">
      <c r="A2609" s="9" t="n">
        <v>45714</v>
      </c>
      <c r="B2609" s="17" t="inlineStr">
        <is>
          <t>카페24</t>
        </is>
      </c>
      <c r="C2609" s="74" t="inlineStr">
        <is>
          <t>042000</t>
        </is>
      </c>
      <c r="D2609" s="10" t="n">
        <v>0.2732</v>
      </c>
      <c r="E2609" s="17" t="inlineStr">
        <is>
          <t>4분기 실적 서프라이즈 전망 및 유튜브 쇼핑 성장 기대</t>
        </is>
      </c>
      <c r="F2609" s="17" t="inlineStr">
        <is>
          <t>플랫폼/전자상거래</t>
        </is>
      </c>
      <c r="G2609" s="74">
        <f>COUNTIF(B:B,B2609)</f>
        <v/>
      </c>
    </row>
    <row r="2610" ht="27.6" customHeight="1" s="55">
      <c r="A2610" s="9" t="n">
        <v>45692</v>
      </c>
      <c r="B2610" s="17" t="inlineStr">
        <is>
          <t>카페24</t>
        </is>
      </c>
      <c r="C2610" s="74" t="inlineStr">
        <is>
          <t>042000</t>
        </is>
      </c>
      <c r="D2610" s="10" t="n">
        <v>0.1569</v>
      </c>
      <c r="E2610" s="17" t="inlineStr">
        <is>
          <t>유튜브 쇼핑 수익 급증 등 커머스 시장 돌풍 수혜</t>
        </is>
      </c>
      <c r="F2610" s="17" t="inlineStr">
        <is>
          <t>플랫폼/커머스</t>
        </is>
      </c>
      <c r="G2610" s="74">
        <f>COUNTIF(B:B,B2610)</f>
        <v/>
      </c>
    </row>
    <row r="2611" ht="27.6" customHeight="1" s="55">
      <c r="A2611" s="9" t="n">
        <v>45691</v>
      </c>
      <c r="B2611" s="17" t="inlineStr">
        <is>
          <t>카페24</t>
        </is>
      </c>
      <c r="C2611" s="74" t="inlineStr">
        <is>
          <t>042000</t>
        </is>
      </c>
      <c r="D2611" s="10" t="n">
        <v>0.1371</v>
      </c>
      <c r="E2611" s="17" t="inlineStr">
        <is>
          <t>유튜브 쇼핑 수익이 조회수 수익의 3배라는 보도 등 커머스 돌풍 지속</t>
        </is>
      </c>
      <c r="F2611" s="17" t="inlineStr">
        <is>
          <t>E-커머스/유튜브</t>
        </is>
      </c>
      <c r="G2611" s="74">
        <f>COUNTIF(B:B,B2611)</f>
        <v/>
      </c>
    </row>
    <row r="2612" ht="27.6" customHeight="1" s="55">
      <c r="A2612" s="9" t="n">
        <v>45832</v>
      </c>
      <c r="B2612" s="17" t="inlineStr">
        <is>
          <t>카카오뱅크</t>
        </is>
      </c>
      <c r="C2612" s="74" t="inlineStr">
        <is>
          <t>323410</t>
        </is>
      </c>
      <c r="D2612" s="10" t="n">
        <v>0.1935</v>
      </c>
      <c r="E2612" s="17" t="inlineStr">
        <is>
          <t>생성형 AI 기반 금융 계산기 출시</t>
        </is>
      </c>
      <c r="F2612" s="17" t="inlineStr">
        <is>
          <t>핀테크/은행</t>
        </is>
      </c>
      <c r="G2612" s="74">
        <f>COUNTIF(B:B,B2612)</f>
        <v/>
      </c>
    </row>
    <row r="2613" ht="27.6" customHeight="1" s="55">
      <c r="A2613" s="9" t="n">
        <v>45828</v>
      </c>
      <c r="B2613" s="17" t="inlineStr">
        <is>
          <t>카카오뱅크</t>
        </is>
      </c>
      <c r="C2613" s="74" t="inlineStr">
        <is>
          <t>323410</t>
        </is>
      </c>
      <c r="D2613" s="10" t="n">
        <v>0.1935</v>
      </c>
      <c r="E2613" s="17" t="inlineStr">
        <is>
          <t>생성형 AI 기반 금융 계산기 출시</t>
        </is>
      </c>
      <c r="F2613" s="17" t="inlineStr">
        <is>
          <t>핀테크/은행</t>
        </is>
      </c>
      <c r="G2613" s="74">
        <f>COUNTIF(B:B,B2613)</f>
        <v/>
      </c>
    </row>
    <row r="2614" ht="27.6" customHeight="1" s="55">
      <c r="A2614" s="9" t="n">
        <v>45817</v>
      </c>
      <c r="B2614" s="17" t="inlineStr">
        <is>
          <t>카카오뱅크</t>
        </is>
      </c>
      <c r="C2614" s="74" t="inlineStr">
        <is>
          <t>323410</t>
        </is>
      </c>
      <c r="D2614" s="10" t="n">
        <v>0.2021</v>
      </c>
      <c r="E2614" s="17" t="inlineStr">
        <is>
          <t>스테이블코인 및 디지털 자산 정책 수혜 기대</t>
        </is>
      </c>
      <c r="F2614" s="17" t="inlineStr">
        <is>
          <t>핀테크/은행</t>
        </is>
      </c>
      <c r="G2614" s="74">
        <f>COUNTIF(B:B,B2614)</f>
        <v/>
      </c>
    </row>
    <row r="2615" ht="27.6" customHeight="1" s="55">
      <c r="A2615" s="9" t="n">
        <v>45922</v>
      </c>
      <c r="B2615" s="17" t="inlineStr">
        <is>
          <t>청담글로벌</t>
        </is>
      </c>
      <c r="C2615" s="74" t="inlineStr">
        <is>
          <t>362320</t>
        </is>
      </c>
      <c r="D2615" s="10" t="n">
        <v>0.0745</v>
      </c>
      <c r="E2615" s="17" t="inlineStr">
        <is>
          <t>시진핑 주석 경주 APEC 참석 확인 및 왕이 부장 방한 예정 소식</t>
        </is>
      </c>
      <c r="F2615" s="17" t="inlineStr">
        <is>
          <t>화장품/유통</t>
        </is>
      </c>
      <c r="G2615" s="74">
        <f>COUNTIF(B:B,B2615)</f>
        <v/>
      </c>
    </row>
    <row r="2616" ht="27.6" customHeight="1" s="55">
      <c r="A2616" s="9" t="n">
        <v>45854</v>
      </c>
      <c r="B2616" s="17" t="inlineStr">
        <is>
          <t>청담글로벌</t>
        </is>
      </c>
      <c r="C2616" s="74" t="inlineStr">
        <is>
          <t>362320</t>
        </is>
      </c>
      <c r="D2616" s="10" t="n">
        <v>0.2741</v>
      </c>
      <c r="E2616" s="17" t="inlineStr">
        <is>
          <t>중국 시진핑 방한 기대 및 틱톡 관련 사업 확장 기대감</t>
        </is>
      </c>
      <c r="F2616" s="17" t="inlineStr">
        <is>
          <t>화장품/유통</t>
        </is>
      </c>
      <c r="G2616" s="74">
        <f>COUNTIF(B:B,B2616)</f>
        <v/>
      </c>
    </row>
    <row r="2617" ht="27.6" customHeight="1" s="55">
      <c r="A2617" s="9" t="n">
        <v>45672</v>
      </c>
      <c r="B2617" s="17" t="inlineStr">
        <is>
          <t>청담글로벌</t>
        </is>
      </c>
      <c r="C2617" s="74" t="inlineStr">
        <is>
          <t>362320</t>
        </is>
      </c>
      <c r="D2617" s="10" t="n">
        <v>0.1238</v>
      </c>
      <c r="E2617" s="17" t="inlineStr">
        <is>
          <t>틱톡 중단 준비 및 샤오홍슈 앱스토어 1위, 유통 관련 수혜</t>
        </is>
      </c>
      <c r="F2617" s="17" t="inlineStr">
        <is>
          <t>틱톡/샤오홍슈</t>
        </is>
      </c>
      <c r="G2617" s="74">
        <f>COUNTIF(B:B,B2617)</f>
        <v/>
      </c>
    </row>
    <row r="2618" ht="27.6" customHeight="1" s="55">
      <c r="A2618" s="9" t="n">
        <v>45820</v>
      </c>
      <c r="B2618" s="17" t="inlineStr">
        <is>
          <t>지투파워</t>
        </is>
      </c>
      <c r="C2618" s="74" t="inlineStr">
        <is>
          <t>388050</t>
        </is>
      </c>
      <c r="D2618" s="10" t="n">
        <v>0.1584</v>
      </c>
      <c r="E2618" s="17" t="inlineStr">
        <is>
          <t>원자력/ESS 시장 확대 및 트럼프 정책 수혜 기대 (성장 동력 3박자)</t>
        </is>
      </c>
      <c r="F2618" s="17" t="inlineStr">
        <is>
          <t>원전/ESS</t>
        </is>
      </c>
      <c r="G2618" s="74">
        <f>COUNTIF(B:B,B2618)</f>
        <v/>
      </c>
    </row>
    <row r="2619" ht="27.6" customHeight="1" s="55">
      <c r="A2619" s="9" t="n">
        <v>45799</v>
      </c>
      <c r="B2619" s="17" t="inlineStr">
        <is>
          <t>지투파워</t>
        </is>
      </c>
      <c r="C2619" s="74" t="inlineStr">
        <is>
          <t>388050</t>
        </is>
      </c>
      <c r="D2619" s="10" t="n">
        <v>0.1895</v>
      </c>
      <c r="E2619" s="17" t="inlineStr">
        <is>
          <t>글로벌 GEM펀드 대상 지분 매각(첫 해외 투자 유치), 액침냉각 ESS 시제품 공개 예정</t>
        </is>
      </c>
      <c r="F2619" s="17" t="inlineStr">
        <is>
          <t>원전/ESS</t>
        </is>
      </c>
      <c r="G2619" s="74">
        <f>COUNTIF(B:B,B2619)</f>
        <v/>
      </c>
    </row>
    <row r="2620" ht="27.6" customHeight="1" s="55">
      <c r="A2620" s="9" t="n">
        <v>45763</v>
      </c>
      <c r="B2620" s="17" t="inlineStr">
        <is>
          <t>지투파워</t>
        </is>
      </c>
      <c r="C2620" s="74" t="inlineStr">
        <is>
          <t>388050</t>
        </is>
      </c>
      <c r="D2620" s="10" t="n">
        <v>0.0644</v>
      </c>
      <c r="E2620" s="17" t="inlineStr">
        <is>
          <t>액침냉각형 ESS 6월 공개 임박 및 엔비디아 관련주 부각</t>
        </is>
      </c>
      <c r="F2620" s="17" t="inlineStr">
        <is>
          <t>원전/ESS</t>
        </is>
      </c>
      <c r="G2620" s="74">
        <f>COUNTIF(B:B,B2620)</f>
        <v/>
      </c>
    </row>
    <row r="2621" ht="27.6" customHeight="1" s="55">
      <c r="A2621" s="9" t="n">
        <v>46017</v>
      </c>
      <c r="B2621" s="19" t="inlineStr">
        <is>
          <t>조일알미늄</t>
        </is>
      </c>
      <c r="C2621" s="74" t="inlineStr">
        <is>
          <t>018470</t>
        </is>
      </c>
      <c r="D2621" s="10" t="n">
        <v>0.1479</v>
      </c>
      <c r="E2621" s="17" t="inlineStr">
        <is>
          <t>구리값 폭등에 따른 대체재/연관 원자재로서 알루미늄 가격 상승 영향</t>
        </is>
      </c>
      <c r="F2621" s="17" t="inlineStr">
        <is>
          <t>개별주/원자재 4444444444</t>
        </is>
      </c>
      <c r="G2621" s="74">
        <f>COUNTIF(B:B,B2621)</f>
        <v/>
      </c>
    </row>
    <row r="2622" ht="27.6" customHeight="1" s="55">
      <c r="A2622" s="9" t="n">
        <v>45779</v>
      </c>
      <c r="B2622" s="17" t="inlineStr">
        <is>
          <t>조일알미늄</t>
        </is>
      </c>
      <c r="C2622" s="74" t="inlineStr">
        <is>
          <t>018470</t>
        </is>
      </c>
      <c r="D2622" s="10" t="n">
        <v>0.0276</v>
      </c>
      <c r="E2622" s="17" t="inlineStr">
        <is>
          <t>나트륨 배터리 상용화에 따른 알루미늄박 수요 확대 기대 (리튬 배터리 대비 2배 필요)</t>
        </is>
      </c>
      <c r="F2622" s="17" t="inlineStr">
        <is>
          <t>알루미늄/2차전지</t>
        </is>
      </c>
      <c r="G2622" s="74">
        <f>COUNTIF(B:B,B2622)</f>
        <v/>
      </c>
    </row>
    <row r="2623" ht="27.6" customHeight="1" s="55">
      <c r="A2623" s="9" t="n">
        <v>45777</v>
      </c>
      <c r="B2623" s="17" t="inlineStr">
        <is>
          <t>조일알미늄</t>
        </is>
      </c>
      <c r="C2623" s="74" t="inlineStr">
        <is>
          <t>018470</t>
        </is>
      </c>
      <c r="D2623" s="10" t="n">
        <v>0.1376</v>
      </c>
      <c r="E2623" s="17" t="inlineStr">
        <is>
          <t>나트륨 배터리 상용화에 따른 알루미늄박 수요 확대 기대</t>
        </is>
      </c>
      <c r="F2623" s="17" t="inlineStr">
        <is>
          <t>알루미늄/2차전지</t>
        </is>
      </c>
      <c r="G2623" s="74">
        <f>COUNTIF(B:B,B2623)</f>
        <v/>
      </c>
    </row>
    <row r="2624" ht="27.6" customHeight="1" s="55">
      <c r="A2624" s="9" t="n">
        <v>45945</v>
      </c>
      <c r="B2624" s="17" t="inlineStr">
        <is>
          <t>제이앤티씨</t>
        </is>
      </c>
      <c r="C2624" s="74" t="inlineStr">
        <is>
          <t>204270</t>
        </is>
      </c>
      <c r="D2624" s="10" t="n">
        <v>0.2344</v>
      </c>
      <c r="E2624" s="17" t="inlineStr">
        <is>
          <t>SKC-SK엔펄스 합병 유리기판 투자 본격화, 핵심 공정 기술 확보 부각</t>
        </is>
      </c>
      <c r="F2624" s="17" t="inlineStr">
        <is>
          <t>유리기판</t>
        </is>
      </c>
      <c r="G2624" s="74">
        <f>COUNTIF(B:B,B2624)</f>
        <v/>
      </c>
    </row>
    <row r="2625" ht="27.6" customHeight="1" s="55">
      <c r="A2625" s="9" t="n">
        <v>45700</v>
      </c>
      <c r="B2625" s="17" t="inlineStr">
        <is>
          <t>제이앤티씨</t>
        </is>
      </c>
      <c r="C2625" s="74" t="inlineStr">
        <is>
          <t>204270</t>
        </is>
      </c>
      <c r="D2625" s="10" t="n">
        <v>0.2203</v>
      </c>
      <c r="E2625" s="17" t="inlineStr">
        <is>
          <t>'꿈의 기판' TGV 반도체 유리기판 양산 돌입 및 글로벌 IR 참여</t>
        </is>
      </c>
      <c r="F2625" s="17" t="inlineStr">
        <is>
          <t>유리기판</t>
        </is>
      </c>
      <c r="G2625" s="74">
        <f>COUNTIF(B:B,B2625)</f>
        <v/>
      </c>
    </row>
    <row r="2626" ht="27.6" customHeight="1" s="55">
      <c r="A2626" s="9" t="n">
        <v>45677</v>
      </c>
      <c r="B2626" s="17" t="inlineStr">
        <is>
          <t>제이앤티씨</t>
        </is>
      </c>
      <c r="C2626" s="74" t="inlineStr">
        <is>
          <t>204270</t>
        </is>
      </c>
      <c r="D2626" s="10" t="n">
        <v>0.0814</v>
      </c>
      <c r="E2626" s="17" t="inlineStr">
        <is>
          <t>유리기판 열풍 및 TGV 방식 양산화 돌입 부각</t>
        </is>
      </c>
      <c r="F2626" s="17" t="inlineStr">
        <is>
          <t>반도체/유리기판</t>
        </is>
      </c>
      <c r="G2626" s="74">
        <f>COUNTIF(B:B,B2626)</f>
        <v/>
      </c>
    </row>
    <row r="2627" ht="27.6" customHeight="1" s="55">
      <c r="A2627" s="9" t="n">
        <v>45944</v>
      </c>
      <c r="B2627" s="17" t="inlineStr">
        <is>
          <t>일진다이아</t>
        </is>
      </c>
      <c r="C2627" s="74" t="inlineStr">
        <is>
          <t>081000</t>
        </is>
      </c>
      <c r="D2627" s="10" t="n">
        <v>0.09379999999999999</v>
      </c>
      <c r="E2627" s="17" t="inlineStr">
        <is>
          <t>중국 리튬/인조다이아몬드 수출 통제 이슈 지속</t>
        </is>
      </c>
      <c r="F2627" s="17" t="inlineStr">
        <is>
          <t>공업용다이아</t>
        </is>
      </c>
      <c r="G2627" s="74">
        <f>COUNTIF(B:B,B2627)</f>
        <v/>
      </c>
    </row>
    <row r="2628" ht="27.6" customHeight="1" s="55">
      <c r="A2628" s="9" t="n">
        <v>45943</v>
      </c>
      <c r="B2628" s="17" t="inlineStr">
        <is>
          <t>일진다이아</t>
        </is>
      </c>
      <c r="C2628" s="74" t="inlineStr">
        <is>
          <t>081000</t>
        </is>
      </c>
      <c r="D2628" s="10" t="n">
        <v>0.2631</v>
      </c>
      <c r="E2628" s="17" t="inlineStr">
        <is>
          <t>중국 인조다이아몬드 수출 통제 수혜</t>
        </is>
      </c>
      <c r="F2628" s="17" t="inlineStr">
        <is>
          <t>공업용다이아</t>
        </is>
      </c>
      <c r="G2628" s="74">
        <f>COUNTIF(B:B,B2628)</f>
        <v/>
      </c>
    </row>
    <row r="2629" ht="27.6" customHeight="1" s="55">
      <c r="A2629" s="9" t="n">
        <v>45720</v>
      </c>
      <c r="B2629" s="17" t="inlineStr">
        <is>
          <t>일진다이아</t>
        </is>
      </c>
      <c r="C2629" s="74" t="inlineStr">
        <is>
          <t>081000</t>
        </is>
      </c>
      <c r="D2629" s="10" t="n">
        <v>0.09379999999999999</v>
      </c>
      <c r="E2629" s="17" t="inlineStr">
        <is>
          <t>중국 리튬 배터리 및 인조다이아몬드 수출 통제 수혜</t>
        </is>
      </c>
      <c r="F2629" s="17" t="inlineStr">
        <is>
          <t>공업용다이아</t>
        </is>
      </c>
      <c r="G2629" s="74">
        <f>COUNTIF(B:B,B2629)</f>
        <v/>
      </c>
    </row>
    <row r="2630" ht="27.6" customHeight="1" s="55">
      <c r="A2630" s="9" t="n">
        <v>45972</v>
      </c>
      <c r="B2630" s="17" t="inlineStr">
        <is>
          <t>인성정보</t>
        </is>
      </c>
      <c r="C2630" s="74" t="inlineStr">
        <is>
          <t>033230</t>
        </is>
      </c>
      <c r="D2630" s="10" t="n">
        <v>0.0917</v>
      </c>
      <c r="E2630" s="17" t="inlineStr">
        <is>
          <t>오픈AI 헬스케어 시장 진입, GPT 연계 의료 AI 서비스 주목</t>
        </is>
      </c>
      <c r="F2630" s="17" t="inlineStr">
        <is>
          <t>의료 AI</t>
        </is>
      </c>
      <c r="G2630" s="74">
        <f>COUNTIF(B:B,B2630)</f>
        <v/>
      </c>
    </row>
    <row r="2631" ht="27.6" customHeight="1" s="55">
      <c r="A2631" s="9" t="n">
        <v>45765</v>
      </c>
      <c r="B2631" s="17" t="inlineStr">
        <is>
          <t>인성정보</t>
        </is>
      </c>
      <c r="C2631" s="74" t="inlineStr">
        <is>
          <t>033230</t>
        </is>
      </c>
      <c r="D2631" s="10" t="n">
        <v>0.2396</v>
      </c>
      <c r="E2631" s="17" t="inlineStr">
        <is>
          <t>민주당 AI 변호사/홈닥터 합법화 제안 및 원격의료 국책과제 수행 부각</t>
        </is>
      </c>
      <c r="F2631" s="17" t="inlineStr">
        <is>
          <t>원격의료/AI</t>
        </is>
      </c>
      <c r="G2631" s="74">
        <f>COUNTIF(B:B,B2631)</f>
        <v/>
      </c>
    </row>
    <row r="2632" ht="27.6" customHeight="1" s="55">
      <c r="A2632" s="9" t="n">
        <v>45763</v>
      </c>
      <c r="B2632" s="17" t="inlineStr">
        <is>
          <t>인성정보</t>
        </is>
      </c>
      <c r="C2632" s="74" t="inlineStr">
        <is>
          <t>033230</t>
        </is>
      </c>
      <c r="D2632" s="10" t="n">
        <v>0.272</v>
      </c>
      <c r="E2632" s="17" t="inlineStr">
        <is>
          <t>민주당 'AI 변호사·홈닥터' 합법화 제안 (원격의료 수혜)</t>
        </is>
      </c>
      <c r="F2632" s="17" t="inlineStr">
        <is>
          <t>원격의료/AI</t>
        </is>
      </c>
      <c r="G2632" s="74">
        <f>COUNTIF(B:B,B2632)</f>
        <v/>
      </c>
    </row>
    <row r="2633" ht="27.6" customHeight="1" s="55">
      <c r="A2633" s="9" t="n">
        <v>45758</v>
      </c>
      <c r="B2633" s="17" t="inlineStr">
        <is>
          <t>이스트소프트</t>
        </is>
      </c>
      <c r="C2633" s="74" t="inlineStr">
        <is>
          <t>047560</t>
        </is>
      </c>
      <c r="D2633" s="10" t="n">
        <v>0.0619</v>
      </c>
      <c r="E2633" s="17" t="inlineStr">
        <is>
          <t>이재명 AI 공약 수혜 기대 (이스트에이드와 동반 상승)</t>
        </is>
      </c>
      <c r="F2633" s="17" t="inlineStr">
        <is>
          <t>AI/소프트웨어</t>
        </is>
      </c>
      <c r="G2633" s="74">
        <f>COUNTIF(B:B,B2633)</f>
        <v/>
      </c>
    </row>
    <row r="2634" ht="27.6" customHeight="1" s="55">
      <c r="A2634" s="9" t="n">
        <v>45754</v>
      </c>
      <c r="B2634" s="17" t="inlineStr">
        <is>
          <t>이스트소프트</t>
        </is>
      </c>
      <c r="C2634" s="74" t="inlineStr">
        <is>
          <t>047560</t>
        </is>
      </c>
      <c r="D2634" s="10" t="n">
        <v>0.1215</v>
      </c>
      <c r="E2634" s="17" t="inlineStr">
        <is>
          <t>이재명 'AI강국위원회' 주도 및 MS 협업 부각</t>
        </is>
      </c>
      <c r="F2634" s="17" t="inlineStr">
        <is>
          <t>AI/소프트웨어</t>
        </is>
      </c>
      <c r="G2634" s="74">
        <f>COUNTIF(B:B,B2634)</f>
        <v/>
      </c>
    </row>
    <row r="2635" ht="27.6" customHeight="1" s="55">
      <c r="A2635" s="9" t="n">
        <v>45688</v>
      </c>
      <c r="B2635" s="17" t="inlineStr">
        <is>
          <t>이스트소프트</t>
        </is>
      </c>
      <c r="C2635" s="74" t="inlineStr">
        <is>
          <t>047560</t>
        </is>
      </c>
      <c r="D2635" s="10" t="n">
        <v>0.1124</v>
      </c>
      <c r="E2635" s="17" t="inlineStr">
        <is>
          <t>딥시크 쇼크 및 AI 전쟁 이슈에 따른 소프트웨어주 동반 상승</t>
        </is>
      </c>
      <c r="F2635" s="17" t="inlineStr">
        <is>
          <t>AI/소프트웨어</t>
        </is>
      </c>
      <c r="G2635" s="74">
        <f>COUNTIF(B:B,B2635)</f>
        <v/>
      </c>
    </row>
    <row r="2636" ht="27.6" customHeight="1" s="55">
      <c r="A2636" s="9" t="n">
        <v>46013</v>
      </c>
      <c r="B2636" s="17" t="inlineStr">
        <is>
          <t>이랜시스</t>
        </is>
      </c>
      <c r="C2636" s="74" t="inlineStr">
        <is>
          <t>264850</t>
        </is>
      </c>
      <c r="D2636" s="10" t="n">
        <v>0.1778</v>
      </c>
      <c r="E2636" s="17" t="inlineStr">
        <is>
          <t>현대차그룹 CES 2026 휴머노이드 '아틀라스' 시연 기대감</t>
        </is>
      </c>
      <c r="F2636" s="17" t="inlineStr">
        <is>
          <t>로봇</t>
        </is>
      </c>
      <c r="G2636" s="74">
        <f>COUNTIF(B:B,B2636)</f>
        <v/>
      </c>
    </row>
    <row r="2637" ht="27.6" customHeight="1" s="55">
      <c r="A2637" s="9" t="n">
        <v>45734</v>
      </c>
      <c r="B2637" s="17" t="inlineStr">
        <is>
          <t>이랜시스</t>
        </is>
      </c>
      <c r="C2637" s="74" t="inlineStr">
        <is>
          <t>264850</t>
        </is>
      </c>
      <c r="D2637" s="10" t="n">
        <v>0.114</v>
      </c>
      <c r="E2637" s="17" t="inlineStr">
        <is>
          <t>로봇 감속기 국산화 성공 및 삼성 '봇핏' 핵심부품 공급사 부각</t>
        </is>
      </c>
      <c r="F2637" s="17" t="inlineStr">
        <is>
          <t>로봇/부품</t>
        </is>
      </c>
      <c r="G2637" s="74">
        <f>COUNTIF(B:B,B2637)</f>
        <v/>
      </c>
    </row>
    <row r="2638" ht="27.6" customHeight="1" s="55">
      <c r="A2638" s="9" t="n">
        <v>45659</v>
      </c>
      <c r="B2638" s="17" t="inlineStr">
        <is>
          <t>이랜시스</t>
        </is>
      </c>
      <c r="C2638" s="74" t="inlineStr">
        <is>
          <t>264850</t>
        </is>
      </c>
      <c r="D2638" s="17" t="inlineStr">
        <is>
          <t>+29.82% (상한가)</t>
        </is>
      </c>
      <c r="E2638" s="17" t="inlineStr">
        <is>
          <t>삼성전자 웨어러블 로봇 '봇핏'용 감속기 메인 공급업체 부각</t>
        </is>
      </c>
      <c r="F2638" s="17" t="inlineStr">
        <is>
          <t>로봇/감속기</t>
        </is>
      </c>
      <c r="G2638" s="74">
        <f>COUNTIF(B:B,B2638)</f>
        <v/>
      </c>
    </row>
    <row r="2639" ht="27.6" customHeight="1" s="55">
      <c r="A2639" s="9" t="n">
        <v>46020</v>
      </c>
      <c r="B2639" s="17" t="inlineStr">
        <is>
          <t>이구산업</t>
        </is>
      </c>
      <c r="C2639" s="74" t="inlineStr">
        <is>
          <t>025820</t>
        </is>
      </c>
      <c r="D2639" s="10" t="n">
        <v>0.1133</v>
      </c>
      <c r="E2639" s="17" t="inlineStr">
        <is>
          <t>구리값 랠리 지속에 따른 수혜 기대</t>
        </is>
      </c>
      <c r="F2639" s="17" t="inlineStr">
        <is>
          <t>전력/구리</t>
        </is>
      </c>
      <c r="G2639" s="74">
        <f>COUNTIF(B:B,B2639)</f>
        <v/>
      </c>
    </row>
    <row r="2640" ht="27.6" customHeight="1" s="55">
      <c r="A2640" s="9" t="n">
        <v>45847</v>
      </c>
      <c r="B2640" s="17" t="inlineStr">
        <is>
          <t>이구산업</t>
        </is>
      </c>
      <c r="C2640" s="74" t="inlineStr">
        <is>
          <t>025820</t>
        </is>
      </c>
      <c r="D2640" s="10" t="n">
        <v>0.1391</v>
      </c>
      <c r="E2640" s="17" t="inlineStr">
        <is>
          <t>트럼프 구리 수입품 관세 50% 부과 발언에 따른 구리 가격 상승 수혜</t>
        </is>
      </c>
      <c r="F2640" s="17" t="inlineStr">
        <is>
          <t>구리/비철금속</t>
        </is>
      </c>
      <c r="G2640" s="74">
        <f>COUNTIF(B:B,B2640)</f>
        <v/>
      </c>
    </row>
    <row r="2641" ht="27.6" customHeight="1" s="55">
      <c r="A2641" s="9" t="n">
        <v>45742</v>
      </c>
      <c r="B2641" s="17" t="inlineStr">
        <is>
          <t>이구산업</t>
        </is>
      </c>
      <c r="C2641" s="74" t="inlineStr">
        <is>
          <t>025820</t>
        </is>
      </c>
      <c r="D2641" s="10" t="n">
        <v>0.238</v>
      </c>
      <c r="E2641" s="17" t="inlineStr">
        <is>
          <t>트럼프 관세 정책에 따른 구리 선물 사상 최고치 경신</t>
        </is>
      </c>
      <c r="F2641" s="17" t="inlineStr">
        <is>
          <t>구리/비철금속</t>
        </is>
      </c>
      <c r="G2641" s="74">
        <f>COUNTIF(B:B,B2641)</f>
        <v/>
      </c>
    </row>
    <row r="2642" ht="27.6" customHeight="1" s="55">
      <c r="A2642" s="9" t="n">
        <v>45750</v>
      </c>
      <c r="B2642" s="17" t="inlineStr">
        <is>
          <t>유일로보틱스</t>
        </is>
      </c>
      <c r="C2642" s="74" t="inlineStr">
        <is>
          <t>388720</t>
        </is>
      </c>
      <c r="D2642" s="17" t="inlineStr">
        <is>
          <t>+28.08% (상한가)</t>
        </is>
      </c>
      <c r="E2642" s="17" t="inlineStr">
        <is>
          <t>SK와의 협력 기대감 ("SK 품 안길 유일로보틱스"), 레인보우로보틱스급 성장 기대</t>
        </is>
      </c>
      <c r="F2642" s="17" t="inlineStr">
        <is>
          <t>로봇/M&amp;A</t>
        </is>
      </c>
      <c r="G2642" s="74">
        <f>COUNTIF(B:B,B2642)</f>
        <v/>
      </c>
    </row>
    <row r="2643" ht="27.6" customHeight="1" s="55">
      <c r="A2643" s="9" t="n">
        <v>45749</v>
      </c>
      <c r="B2643" s="17" t="inlineStr">
        <is>
          <t>유일로보틱스</t>
        </is>
      </c>
      <c r="C2643" s="74" t="inlineStr">
        <is>
          <t>388720</t>
        </is>
      </c>
      <c r="D2643" s="10" t="n">
        <v>0.1718</v>
      </c>
      <c r="E2643" s="17" t="inlineStr">
        <is>
          <t>SK와의 협력 기대감 ("SK 업고 주가 날개"), 레인보우로보틱스 학습효과</t>
        </is>
      </c>
      <c r="F2643" s="17" t="inlineStr">
        <is>
          <t>로봇</t>
        </is>
      </c>
      <c r="G2643" s="74">
        <f>COUNTIF(B:B,B2643)</f>
        <v/>
      </c>
    </row>
    <row r="2644" ht="27.6" customHeight="1" s="55">
      <c r="A2644" s="9" t="n">
        <v>45706</v>
      </c>
      <c r="B2644" s="17" t="inlineStr">
        <is>
          <t>유일로보틱스</t>
        </is>
      </c>
      <c r="C2644" s="74" t="inlineStr">
        <is>
          <t>388720</t>
        </is>
      </c>
      <c r="D2644" s="17" t="inlineStr">
        <is>
          <t>+30.00% (상한가)</t>
        </is>
      </c>
      <c r="E2644" s="17" t="inlineStr">
        <is>
          <t>SK 최태원 회장 "휴머노이드 키워라" 특명 및 SK온 투자 이력 부각</t>
        </is>
      </c>
      <c r="F2644" s="17" t="inlineStr">
        <is>
          <t>로봇/휴머노이드</t>
        </is>
      </c>
      <c r="G2644" s="74">
        <f>COUNTIF(B:B,B2644)</f>
        <v/>
      </c>
    </row>
    <row r="2645" ht="27.6" customHeight="1" s="55">
      <c r="A2645" s="9" t="n">
        <v>46008</v>
      </c>
      <c r="B2645" s="19" t="inlineStr">
        <is>
          <t>위더스제약</t>
        </is>
      </c>
      <c r="C2645" s="74" t="inlineStr">
        <is>
          <t>330350</t>
        </is>
      </c>
      <c r="D2645" s="10" t="n">
        <v>0.0927</v>
      </c>
      <c r="E2645" s="17" t="inlineStr">
        <is>
          <t>대통령의 탈모 의료보험 급여 검토 제안에 따른 탈모 관련주 상승</t>
        </is>
      </c>
      <c r="F2645" s="17" t="inlineStr">
        <is>
          <t>탈모</t>
        </is>
      </c>
      <c r="G2645" s="74">
        <f>COUNTIF(B:B,B2645)</f>
        <v/>
      </c>
    </row>
    <row r="2646" ht="27.6" customHeight="1" s="55">
      <c r="A2646" s="9" t="n">
        <v>45800</v>
      </c>
      <c r="B2646" s="17" t="inlineStr">
        <is>
          <t>위더스제약</t>
        </is>
      </c>
      <c r="C2646" s="74" t="inlineStr">
        <is>
          <t>330350</t>
        </is>
      </c>
      <c r="D2646" s="10" t="n">
        <v>0.1485</v>
      </c>
      <c r="E2646" s="17" t="inlineStr">
        <is>
          <t>세계 최초 지속형 탈모주사 대량 생산 및 민주당 탈모 공약 수혜 기대</t>
        </is>
      </c>
      <c r="F2646" s="17" t="inlineStr">
        <is>
          <t>제약/탈모</t>
        </is>
      </c>
      <c r="G2646" s="74">
        <f>COUNTIF(B:B,B2646)</f>
        <v/>
      </c>
    </row>
    <row r="2647" ht="27.6" customHeight="1" s="55">
      <c r="A2647" s="9" t="n">
        <v>45799</v>
      </c>
      <c r="B2647" s="17" t="inlineStr">
        <is>
          <t>위더스제약</t>
        </is>
      </c>
      <c r="C2647" s="74" t="inlineStr">
        <is>
          <t>330350</t>
        </is>
      </c>
      <c r="D2647" s="17" t="inlineStr">
        <is>
          <t>+29.89% (상한가)</t>
        </is>
      </c>
      <c r="E2647" s="17" t="inlineStr">
        <is>
          <t>세계 최초 지속형 탈모주사 대량 생산 및 민주당 탈모 공약 수혜 기대</t>
        </is>
      </c>
      <c r="F2647" s="17" t="inlineStr">
        <is>
          <t>제약/탈모</t>
        </is>
      </c>
      <c r="G2647" s="74">
        <f>COUNTIF(B:B,B2647)</f>
        <v/>
      </c>
    </row>
    <row r="2648" ht="27.6" customHeight="1" s="55">
      <c r="A2648" s="9" t="n">
        <v>45770</v>
      </c>
      <c r="B2648" s="17" t="inlineStr">
        <is>
          <t>위너스</t>
        </is>
      </c>
      <c r="C2648" s="74" t="inlineStr">
        <is>
          <t>479960</t>
        </is>
      </c>
      <c r="D2648" s="10" t="n">
        <v>0.2443</v>
      </c>
      <c r="E2648" s="17" t="inlineStr">
        <is>
          <t>이재명 전기차 충전 인프라 확충 공약 (환경부 충전기 보급사업자)</t>
        </is>
      </c>
      <c r="F2648" s="17" t="inlineStr">
        <is>
          <t>전기차충전</t>
        </is>
      </c>
      <c r="G2648" s="74">
        <f>COUNTIF(B:B,B2648)</f>
        <v/>
      </c>
    </row>
    <row r="2649" ht="27.6" customHeight="1" s="55">
      <c r="A2649" s="9" t="n">
        <v>45729</v>
      </c>
      <c r="B2649" s="17" t="inlineStr">
        <is>
          <t>위너스</t>
        </is>
      </c>
      <c r="C2649" s="74" t="inlineStr">
        <is>
          <t>479960</t>
        </is>
      </c>
      <c r="D2649" s="10" t="n">
        <v>0.1402</v>
      </c>
      <c r="E2649" s="17" t="inlineStr">
        <is>
          <t>스마트 배선 및 전기차 충전 기술 부각, 상장 후 글로벌 도약 기대</t>
        </is>
      </c>
      <c r="F2649" s="17" t="inlineStr">
        <is>
          <t>전기차충전/신규상장</t>
        </is>
      </c>
      <c r="G2649" s="74">
        <f>COUNTIF(B:B,B2649)</f>
        <v/>
      </c>
    </row>
    <row r="2650" ht="27.6" customHeight="1" s="55">
      <c r="A2650" s="9" t="n">
        <v>45712</v>
      </c>
      <c r="B2650" s="17" t="inlineStr">
        <is>
          <t>위너스</t>
        </is>
      </c>
      <c r="C2650" s="74" t="inlineStr">
        <is>
          <t>479960</t>
        </is>
      </c>
      <c r="D2650" s="17" t="inlineStr">
        <is>
          <t>+300.00% (상한가)</t>
        </is>
      </c>
      <c r="E2650" s="17" t="inlineStr">
        <is>
          <t>코스닥 상장 첫날 따따블 기록, 배선기구(스마트 배선, 전기차 충전) 전문 기업</t>
        </is>
      </c>
      <c r="F2650" s="17" t="inlineStr">
        <is>
          <t>신규상장</t>
        </is>
      </c>
      <c r="G2650" s="74">
        <f>COUNTIF(B:B,B2650)</f>
        <v/>
      </c>
    </row>
    <row r="2651" ht="27.6" customHeight="1" s="55">
      <c r="A2651" s="9" t="n">
        <v>45798</v>
      </c>
      <c r="B2651" s="17" t="inlineStr">
        <is>
          <t>원일티엔아이</t>
        </is>
      </c>
      <c r="C2651" s="74" t="inlineStr">
        <is>
          <t>136150</t>
        </is>
      </c>
      <c r="D2651" s="10" t="n">
        <v>0.0619</v>
      </c>
      <c r="E2651" s="17" t="inlineStr">
        <is>
          <t>한화 미국 LNG선 수주 본격화에 따른 재액화기기 독점 기술 수혜</t>
        </is>
      </c>
      <c r="F2651" s="17" t="inlineStr">
        <is>
          <t>조선기자재/수소</t>
        </is>
      </c>
      <c r="G2651" s="74">
        <f>COUNTIF(B:B,B2651)</f>
        <v/>
      </c>
    </row>
    <row r="2652" ht="27.6" customHeight="1" s="55">
      <c r="A2652" s="9" t="n">
        <v>45793</v>
      </c>
      <c r="B2652" s="17" t="inlineStr">
        <is>
          <t>원일티엔아이</t>
        </is>
      </c>
      <c r="C2652" s="74" t="inlineStr">
        <is>
          <t>136150</t>
        </is>
      </c>
      <c r="D2652" s="10" t="n">
        <v>0.2658</v>
      </c>
      <c r="E2652" s="17" t="inlineStr">
        <is>
          <t>미국 알래스카 LNG 프로젝트 압박에 따른 원천기술 보유 부각</t>
        </is>
      </c>
      <c r="F2652" s="17" t="inlineStr">
        <is>
          <t>조선기자재/LNG</t>
        </is>
      </c>
      <c r="G2652" s="74">
        <f>COUNTIF(B:B,B2652)</f>
        <v/>
      </c>
    </row>
    <row r="2653" ht="27.6" customHeight="1" s="55">
      <c r="A2653" s="9" t="n">
        <v>45786</v>
      </c>
      <c r="B2653" s="17" t="inlineStr">
        <is>
          <t>원일티엔아이</t>
        </is>
      </c>
      <c r="C2653" s="74" t="inlineStr">
        <is>
          <t>136150</t>
        </is>
      </c>
      <c r="D2653" s="10" t="n">
        <v>1.6593</v>
      </c>
      <c r="E2653" s="17" t="inlineStr">
        <is>
          <t>코스닥 신규 상장, LNG 수소 독점기술 및 한미 정책 수혜</t>
        </is>
      </c>
      <c r="F2653" s="17" t="inlineStr">
        <is>
          <t>수소/LNG/신규상장</t>
        </is>
      </c>
      <c r="G2653" s="74">
        <f>COUNTIF(B:B,B2653)</f>
        <v/>
      </c>
    </row>
    <row r="2654" ht="27.6" customHeight="1" s="55">
      <c r="A2654" s="9" t="n">
        <v>45887</v>
      </c>
      <c r="B2654" s="17" t="inlineStr">
        <is>
          <t>웅진</t>
        </is>
      </c>
      <c r="C2654" s="74" t="inlineStr">
        <is>
          <t>016880</t>
        </is>
      </c>
      <c r="D2654" s="10" t="n">
        <v>0.2815</v>
      </c>
      <c r="E2654" s="17" t="inlineStr">
        <is>
          <t>상조업계 1위 프리드라이프 인수 효과 부각</t>
        </is>
      </c>
      <c r="F2654" s="17" t="inlineStr">
        <is>
          <t>지주사/상조</t>
        </is>
      </c>
      <c r="G2654" s="74">
        <f>COUNTIF(B:B,B2654)</f>
        <v/>
      </c>
    </row>
    <row r="2655" ht="27.6" customHeight="1" s="55">
      <c r="A2655" s="9" t="n">
        <v>45800</v>
      </c>
      <c r="B2655" s="17" t="inlineStr">
        <is>
          <t>웅진</t>
        </is>
      </c>
      <c r="C2655" s="74" t="inlineStr">
        <is>
          <t>016880</t>
        </is>
      </c>
      <c r="D2655" s="10" t="n">
        <v>0.1056</v>
      </c>
      <c r="E2655" s="17" t="inlineStr">
        <is>
          <t>상조업계 1위 프리드라이프 인수 이슈</t>
        </is>
      </c>
      <c r="F2655" s="17" t="inlineStr">
        <is>
          <t>지주사/상조</t>
        </is>
      </c>
      <c r="G2655" s="74">
        <f>COUNTIF(B:B,B2655)</f>
        <v/>
      </c>
    </row>
    <row r="2656" ht="27.6" customHeight="1" s="55">
      <c r="A2656" s="9" t="n">
        <v>45779</v>
      </c>
      <c r="B2656" s="17" t="inlineStr">
        <is>
          <t>웅진</t>
        </is>
      </c>
      <c r="C2656" s="74" t="inlineStr">
        <is>
          <t>016880</t>
        </is>
      </c>
      <c r="D2656" s="10" t="n">
        <v>0.2097</v>
      </c>
      <c r="E2656" s="17" t="inlineStr">
        <is>
          <t>8,830억원에 상조업계 1위 프리드라이프 인수 소식</t>
        </is>
      </c>
      <c r="F2656" s="17" t="inlineStr">
        <is>
          <t>지주사/상조</t>
        </is>
      </c>
      <c r="G2656" s="74">
        <f>COUNTIF(B:B,B2656)</f>
        <v/>
      </c>
    </row>
    <row r="2657" ht="27.6" customHeight="1" s="55">
      <c r="A2657" s="9" t="n">
        <v>45800</v>
      </c>
      <c r="B2657" s="17" t="inlineStr">
        <is>
          <t>와이투솔루션</t>
        </is>
      </c>
      <c r="C2657" s="74" t="inlineStr">
        <is>
          <t>011690</t>
        </is>
      </c>
      <c r="D2657" s="10" t="n">
        <v>0.1345</v>
      </c>
      <c r="E2657" s="17" t="inlineStr">
        <is>
          <t>황반변성 치료제 '룩사' 미국 학회서 경쟁력 재확인</t>
        </is>
      </c>
      <c r="F2657" s="17" t="inlineStr">
        <is>
          <t>바이오</t>
        </is>
      </c>
      <c r="G2657" s="74">
        <f>COUNTIF(B:B,B2657)</f>
        <v/>
      </c>
    </row>
    <row r="2658" ht="27.6" customHeight="1" s="55">
      <c r="A2658" s="9" t="n">
        <v>45779</v>
      </c>
      <c r="B2658" s="17" t="inlineStr">
        <is>
          <t>와이투솔루션</t>
        </is>
      </c>
      <c r="C2658" s="74" t="inlineStr">
        <is>
          <t>011690</t>
        </is>
      </c>
      <c r="D2658" s="10" t="n">
        <v>0.156</v>
      </c>
      <c r="E2658" s="17" t="inlineStr">
        <is>
          <t>황반변성 치료제 개발 및 러브콜 쇄도</t>
        </is>
      </c>
      <c r="F2658" s="17" t="inlineStr">
        <is>
          <t>바이오</t>
        </is>
      </c>
      <c r="G2658" s="74">
        <f>COUNTIF(B:B,B2658)</f>
        <v/>
      </c>
    </row>
    <row r="2659" ht="27.6" customHeight="1" s="55">
      <c r="A2659" s="9" t="n">
        <v>45776</v>
      </c>
      <c r="B2659" s="17" t="inlineStr">
        <is>
          <t>와이투솔루션</t>
        </is>
      </c>
      <c r="C2659" s="74" t="inlineStr">
        <is>
          <t>011690</t>
        </is>
      </c>
      <c r="D2659" s="10" t="n">
        <v>0.1452</v>
      </c>
      <c r="E2659" s="17" t="inlineStr">
        <is>
          <t>세상에 없던 황반변성 치료제 개발 및 러브콜 쇄도</t>
        </is>
      </c>
      <c r="F2659" s="17" t="inlineStr">
        <is>
          <t>바이오</t>
        </is>
      </c>
      <c r="G2659" s="74">
        <f>COUNTIF(B:B,B2659)</f>
        <v/>
      </c>
    </row>
    <row r="2660" ht="27.6" customHeight="1" s="55">
      <c r="A2660" s="9" t="n">
        <v>45831</v>
      </c>
      <c r="B2660" s="17" t="inlineStr">
        <is>
          <t>오르비텍</t>
        </is>
      </c>
      <c r="C2660" s="74" t="inlineStr">
        <is>
          <t>046120</t>
        </is>
      </c>
      <c r="D2660" s="10" t="n">
        <v>0.1977</v>
      </c>
      <c r="E2660" s="17" t="inlineStr">
        <is>
          <t>원전 해체 시장(고리 1호기) 개화 기대감</t>
        </is>
      </c>
      <c r="F2660" s="17" t="inlineStr">
        <is>
          <t>원전해체</t>
        </is>
      </c>
      <c r="G2660" s="74">
        <f>COUNTIF(B:B,B2660)</f>
        <v/>
      </c>
    </row>
    <row r="2661" ht="27.6" customHeight="1" s="55">
      <c r="A2661" s="9" t="n">
        <v>45828</v>
      </c>
      <c r="B2661" s="17" t="inlineStr">
        <is>
          <t>오르비텍</t>
        </is>
      </c>
      <c r="C2661" s="74" t="inlineStr">
        <is>
          <t>046120</t>
        </is>
      </c>
      <c r="D2661" s="10" t="n">
        <v>0.1977</v>
      </c>
      <c r="E2661" s="17" t="inlineStr">
        <is>
          <t>한수원 미국 원전 해체 시장 진출 계획 및 500조 시장 기대감</t>
        </is>
      </c>
      <c r="F2661" s="17" t="inlineStr">
        <is>
          <t>원전해체</t>
        </is>
      </c>
      <c r="G2661" s="74">
        <f>COUNTIF(B:B,B2661)</f>
        <v/>
      </c>
    </row>
    <row r="2662" ht="27.6" customHeight="1" s="55">
      <c r="A2662" s="9" t="n">
        <v>45827</v>
      </c>
      <c r="B2662" s="17" t="inlineStr">
        <is>
          <t>오르비텍</t>
        </is>
      </c>
      <c r="C2662" s="74" t="inlineStr">
        <is>
          <t>046120</t>
        </is>
      </c>
      <c r="D2662" s="17" t="inlineStr">
        <is>
          <t>+29.87% (상한가)</t>
        </is>
      </c>
      <c r="E2662" s="17" t="inlineStr">
        <is>
          <t>한수원 미국 원전 해체 시장 진출 계획 공시, 과거 국책사업 부각 (500조 원전 해체 시장 기대)</t>
        </is>
      </c>
      <c r="F2662" s="17" t="inlineStr">
        <is>
          <t>원전해체</t>
        </is>
      </c>
      <c r="G2662" s="74">
        <f>COUNTIF(B:B,B2662)</f>
        <v/>
      </c>
    </row>
    <row r="2663" ht="27.6" customHeight="1" s="55">
      <c r="A2663" s="9" t="n">
        <v>45925</v>
      </c>
      <c r="B2663" s="17" t="inlineStr">
        <is>
          <t>엔비티</t>
        </is>
      </c>
      <c r="C2663" s="74" t="inlineStr">
        <is>
          <t>236810</t>
        </is>
      </c>
      <c r="D2663" s="10" t="n">
        <v>0.1734</v>
      </c>
      <c r="E2663" s="17" t="inlineStr">
        <is>
          <t>네이버, 업비트 운영사 두나무 자회사 편입 추진 관련 수혜</t>
        </is>
      </c>
      <c r="F2663" s="17" t="inlineStr">
        <is>
          <t>핀테크/플랫폼</t>
        </is>
      </c>
      <c r="G2663" s="74">
        <f>COUNTIF(B:B,B2663)</f>
        <v/>
      </c>
    </row>
    <row r="2664" ht="27.6" customHeight="1" s="55">
      <c r="A2664" s="9" t="n">
        <v>45839</v>
      </c>
      <c r="B2664" s="17" t="inlineStr">
        <is>
          <t>엔비티</t>
        </is>
      </c>
      <c r="C2664" s="74" t="inlineStr">
        <is>
          <t>236810</t>
        </is>
      </c>
      <c r="D2664" s="10" t="n">
        <v>0.1221</v>
      </c>
      <c r="E2664" s="17" t="inlineStr">
        <is>
          <t>매각 대금 활용 스테이블코인 신사업 진출 기대감</t>
        </is>
      </c>
      <c r="F2664" s="17" t="inlineStr">
        <is>
          <t>핀테크/플랫폼</t>
        </is>
      </c>
      <c r="G2664" s="74">
        <f>COUNTIF(B:B,B2664)</f>
        <v/>
      </c>
    </row>
    <row r="2665" ht="27.6" customHeight="1" s="55">
      <c r="A2665" s="9" t="n">
        <v>45735</v>
      </c>
      <c r="B2665" s="17" t="inlineStr">
        <is>
          <t>엔비티</t>
        </is>
      </c>
      <c r="C2665" s="74" t="inlineStr">
        <is>
          <t>236810</t>
        </is>
      </c>
      <c r="D2665" s="17" t="inlineStr">
        <is>
          <t>+29.89% (상한가)</t>
        </is>
      </c>
      <c r="E2665" s="17" t="inlineStr">
        <is>
          <t>자회사(캐시워크 업체)에 인수 소식 (장 초반 상한가)</t>
        </is>
      </c>
      <c r="F2665" s="17" t="inlineStr">
        <is>
          <t>핀테크/플랫폼</t>
        </is>
      </c>
      <c r="G2665" s="74">
        <f>COUNTIF(B:B,B2665)</f>
        <v/>
      </c>
    </row>
    <row r="2666" ht="27.6" customHeight="1" s="55">
      <c r="A2666" s="9" t="n">
        <v>45776</v>
      </c>
      <c r="B2666" s="17" t="inlineStr">
        <is>
          <t>엑스큐어</t>
        </is>
      </c>
      <c r="C2666" s="74" t="inlineStr">
        <is>
          <t>070300</t>
        </is>
      </c>
      <c r="D2666" s="17" t="inlineStr">
        <is>
          <t>+29.94% (상한가)</t>
        </is>
      </c>
      <c r="E2666" s="17" t="inlineStr">
        <is>
          <t>SKT 유심 전면 무료 교체(해킹 대응) 수혜 및 재고 부족에 따른 유심 제조사 부각</t>
        </is>
      </c>
      <c r="F2666" s="17" t="inlineStr">
        <is>
          <t>보안/유심</t>
        </is>
      </c>
      <c r="G2666" s="74">
        <f>COUNTIF(B:B,B2666)</f>
        <v/>
      </c>
    </row>
    <row r="2667" ht="27.6" customHeight="1" s="55">
      <c r="A2667" s="9" t="n">
        <v>45775</v>
      </c>
      <c r="B2667" s="17" t="inlineStr">
        <is>
          <t>엑스큐어</t>
        </is>
      </c>
      <c r="C2667" s="74" t="inlineStr">
        <is>
          <t>070300</t>
        </is>
      </c>
      <c r="D2667" s="10" t="n">
        <v>0.2979</v>
      </c>
      <c r="E2667" s="17" t="inlineStr">
        <is>
          <t>SKT 유심 무료 교체 및 재고 부족 혼란에 따른 유심 제조사 부각</t>
        </is>
      </c>
      <c r="F2667" s="17" t="inlineStr">
        <is>
          <t>보안/유심</t>
        </is>
      </c>
      <c r="G2667" s="74">
        <f>COUNTIF(B:B,B2667)</f>
        <v/>
      </c>
    </row>
    <row r="2668" ht="27.6" customHeight="1" s="55">
      <c r="A2668" s="9" t="n">
        <v>45761</v>
      </c>
      <c r="B2668" s="17" t="inlineStr">
        <is>
          <t>엑스큐어</t>
        </is>
      </c>
      <c r="C2668" s="74" t="inlineStr">
        <is>
          <t>070300</t>
        </is>
      </c>
      <c r="D2668" s="10" t="n">
        <v>0.2979</v>
      </c>
      <c r="E2668" s="17" t="inlineStr">
        <is>
          <t>SKT 유심 무료 교체에 따른 유심 재고 부족 혼란 및 수혜 기대</t>
        </is>
      </c>
      <c r="F2668" s="17" t="inlineStr">
        <is>
          <t>보안/유심</t>
        </is>
      </c>
      <c r="G2668" s="74">
        <f>COUNTIF(B:B,B2668)</f>
        <v/>
      </c>
    </row>
    <row r="2669" ht="27.6" customHeight="1" s="55">
      <c r="A2669" s="9" t="n">
        <v>45944</v>
      </c>
      <c r="B2669" s="17" t="inlineStr">
        <is>
          <t>엑스게이트</t>
        </is>
      </c>
      <c r="C2669" s="74" t="inlineStr">
        <is>
          <t>356680</t>
        </is>
      </c>
      <c r="D2669" s="10" t="n">
        <v>0.08019999999999999</v>
      </c>
      <c r="E2669" s="17" t="inlineStr">
        <is>
          <t>양자컴퓨터 테마 강세</t>
        </is>
      </c>
      <c r="F2669" s="17" t="inlineStr">
        <is>
          <t>양자보안</t>
        </is>
      </c>
      <c r="G2669" s="74">
        <f>COUNTIF(B:B,B2669)</f>
        <v/>
      </c>
    </row>
    <row r="2670" ht="27.6" customHeight="1" s="55">
      <c r="A2670" s="9" t="n">
        <v>45918</v>
      </c>
      <c r="B2670" s="17" t="inlineStr">
        <is>
          <t>엑스게이트</t>
        </is>
      </c>
      <c r="C2670" s="74" t="inlineStr">
        <is>
          <t>356680</t>
        </is>
      </c>
      <c r="D2670" s="10" t="n">
        <v>0.1235</v>
      </c>
      <c r="E2670" s="17" t="inlineStr">
        <is>
          <t>양자컴퓨터 관련주 동반 상승 (디웨이브, 리게티 폭등 영향)</t>
        </is>
      </c>
      <c r="F2670" s="17" t="inlineStr">
        <is>
          <t>양자보안</t>
        </is>
      </c>
      <c r="G2670" s="74">
        <f>COUNTIF(B:B,B2670)</f>
        <v/>
      </c>
    </row>
    <row r="2671" ht="27.6" customHeight="1" s="55">
      <c r="A2671" s="9" t="n">
        <v>45692</v>
      </c>
      <c r="B2671" s="17" t="inlineStr">
        <is>
          <t>엑스게이트</t>
        </is>
      </c>
      <c r="C2671" s="74" t="inlineStr">
        <is>
          <t>356680</t>
        </is>
      </c>
      <c r="D2671" s="10" t="n">
        <v>0.2438</v>
      </c>
      <c r="E2671" s="17" t="inlineStr">
        <is>
          <t>양자컴퓨터 상용화 기대감에 따른 양자암호 보안 기술 부각</t>
        </is>
      </c>
      <c r="F2671" s="17" t="inlineStr">
        <is>
          <t>양자암호/보안</t>
        </is>
      </c>
      <c r="G2671" s="74">
        <f>COUNTIF(B:B,B2671)</f>
        <v/>
      </c>
    </row>
    <row r="2672" ht="27.6" customHeight="1" s="55">
      <c r="A2672" s="9" t="n">
        <v>45841</v>
      </c>
      <c r="B2672" s="17" t="inlineStr">
        <is>
          <t>에코프로머티</t>
        </is>
      </c>
      <c r="C2672" s="74" t="inlineStr">
        <is>
          <t>450080</t>
        </is>
      </c>
      <c r="D2672" s="10" t="n">
        <v>0.1208</v>
      </c>
      <c r="E2672" s="17" t="inlineStr">
        <is>
          <t>글로벌 전기차 판매량 증가(32%↑)에 따른 수혜</t>
        </is>
      </c>
      <c r="F2672" s="17" t="inlineStr">
        <is>
          <t>2차전지/전구체</t>
        </is>
      </c>
      <c r="G2672" s="74">
        <f>COUNTIF(B:B,B2672)</f>
        <v/>
      </c>
    </row>
    <row r="2673" ht="27.6" customHeight="1" s="55">
      <c r="A2673" s="9" t="n">
        <v>45707</v>
      </c>
      <c r="B2673" s="17" t="inlineStr">
        <is>
          <t>에코프로머티</t>
        </is>
      </c>
      <c r="C2673" s="74" t="inlineStr">
        <is>
          <t>450080</t>
        </is>
      </c>
      <c r="D2673" s="10" t="n">
        <v>0.1383</v>
      </c>
      <c r="E2673" s="17" t="inlineStr">
        <is>
          <t>도요타-LG엔솔 배터리 계약 및 증권사 "바닥 찍고 반등" 분석</t>
        </is>
      </c>
      <c r="F2673" s="17" t="inlineStr">
        <is>
          <t>2차전지/전구체</t>
        </is>
      </c>
      <c r="G2673" s="74">
        <f>COUNTIF(B:B,B2673)</f>
        <v/>
      </c>
    </row>
    <row r="2674" ht="27.6" customHeight="1" s="55">
      <c r="A2674" s="9" t="n">
        <v>45705</v>
      </c>
      <c r="B2674" s="17" t="inlineStr">
        <is>
          <t>에코프로머티</t>
        </is>
      </c>
      <c r="C2674" s="74" t="inlineStr">
        <is>
          <t>450080</t>
        </is>
      </c>
      <c r="D2674" s="10" t="n">
        <v>0.1238</v>
      </c>
      <c r="E2674" s="17" t="inlineStr">
        <is>
          <t>2차전지 업황 바닥론 및 반등 기대감 (KB증권 리포트)</t>
        </is>
      </c>
      <c r="F2674" s="17" t="inlineStr">
        <is>
          <t>2차전지/전구체</t>
        </is>
      </c>
      <c r="G2674" s="74">
        <f>COUNTIF(B:B,B2674)</f>
        <v/>
      </c>
    </row>
    <row r="2675" ht="27.6" customHeight="1" s="55">
      <c r="A2675" s="9" t="n">
        <v>46020</v>
      </c>
      <c r="B2675" s="17" t="inlineStr">
        <is>
          <t>에스오에스랩</t>
        </is>
      </c>
      <c r="C2675" s="74" t="inlineStr">
        <is>
          <t>464080</t>
        </is>
      </c>
      <c r="D2675" s="10" t="n">
        <v>0.1103</v>
      </c>
      <c r="E2675" s="17" t="inlineStr">
        <is>
          <t>로봇 및 자율주행 테마 강세 속 동반 상승</t>
        </is>
      </c>
      <c r="F2675" s="17" t="inlineStr">
        <is>
          <t>로봇/자율주행</t>
        </is>
      </c>
      <c r="G2675" s="74">
        <f>COUNTIF(B:B,B2675)</f>
        <v/>
      </c>
    </row>
    <row r="2676" ht="27.6" customHeight="1" s="55">
      <c r="A2676" s="9" t="n">
        <v>45800</v>
      </c>
      <c r="B2676" s="17" t="inlineStr">
        <is>
          <t>에스오에스랩</t>
        </is>
      </c>
      <c r="C2676" s="74" t="inlineStr">
        <is>
          <t>464080</t>
        </is>
      </c>
      <c r="D2676" s="10" t="n">
        <v>0.1131</v>
      </c>
      <c r="E2676" s="17" t="inlineStr">
        <is>
          <t>머스크 6월 로보택시 시범운행 및 GPU 센터 구축 추진 소식</t>
        </is>
      </c>
      <c r="F2676" s="17" t="inlineStr">
        <is>
          <t>자율주행/라이다</t>
        </is>
      </c>
      <c r="G2676" s="74">
        <f>COUNTIF(B:B,B2676)</f>
        <v/>
      </c>
    </row>
    <row r="2677" ht="27.6" customHeight="1" s="55">
      <c r="A2677" s="9" t="n">
        <v>45695</v>
      </c>
      <c r="B2677" s="17" t="inlineStr">
        <is>
          <t>에스오에스랩</t>
        </is>
      </c>
      <c r="C2677" s="74" t="inlineStr">
        <is>
          <t>464080</t>
        </is>
      </c>
      <c r="D2677" s="10" t="n">
        <v>0.2058</v>
      </c>
      <c r="E2677" s="17" t="inlineStr">
        <is>
          <t>로봇향 라이다 수주 확대 전망 및 흑자 전환 기대 (서비스로봇 시장 성장)</t>
        </is>
      </c>
      <c r="F2677" s="17" t="inlineStr">
        <is>
          <t>로봇/LiDAR</t>
        </is>
      </c>
      <c r="G2677" s="74">
        <f>COUNTIF(B:B,B2677)</f>
        <v/>
      </c>
    </row>
    <row r="2678" ht="27.6" customHeight="1" s="55">
      <c r="A2678" s="9" t="n">
        <v>45926</v>
      </c>
      <c r="B2678" s="17" t="inlineStr">
        <is>
          <t>에브리봇</t>
        </is>
      </c>
      <c r="C2678" s="74" t="inlineStr">
        <is>
          <t>270660</t>
        </is>
      </c>
      <c r="D2678" s="10" t="n">
        <v>0.119</v>
      </c>
      <c r="E2678" s="17" t="inlineStr">
        <is>
          <t>구글 제미나이 1.5 공개에 따른 로봇주 강세</t>
        </is>
      </c>
      <c r="F2678" s="17" t="inlineStr">
        <is>
          <t>로봇/AI</t>
        </is>
      </c>
      <c r="G2678" s="74">
        <f>COUNTIF(B:B,B2678)</f>
        <v/>
      </c>
    </row>
    <row r="2679" ht="27.6" customHeight="1" s="55">
      <c r="A2679" s="9" t="n">
        <v>45806</v>
      </c>
      <c r="B2679" s="17" t="inlineStr">
        <is>
          <t>에브리봇</t>
        </is>
      </c>
      <c r="C2679" s="74" t="inlineStr">
        <is>
          <t>270660</t>
        </is>
      </c>
      <c r="D2679" s="10" t="n">
        <v>0.1248</v>
      </c>
      <c r="E2679" s="17" t="inlineStr">
        <is>
          <t>SK와 세계 최초 웰니스 로봇 공동 개발, 7월 상용화 기대</t>
        </is>
      </c>
      <c r="F2679" s="17" t="inlineStr">
        <is>
          <t>로봇</t>
        </is>
      </c>
      <c r="G2679" s="74">
        <f>COUNTIF(B:B,B2679)</f>
        <v/>
      </c>
    </row>
    <row r="2680" ht="27.6" customHeight="1" s="55">
      <c r="A2680" s="9" t="n">
        <v>45796</v>
      </c>
      <c r="B2680" s="17" t="inlineStr">
        <is>
          <t>에브리봇</t>
        </is>
      </c>
      <c r="C2680" s="74" t="inlineStr">
        <is>
          <t>270660</t>
        </is>
      </c>
      <c r="D2680" s="10" t="n">
        <v>0.0731</v>
      </c>
      <c r="E2680" s="17" t="inlineStr">
        <is>
          <t>SK계열사와 자율주행 공기청정기 개발 계약 등 대기업 협력 확대</t>
        </is>
      </c>
      <c r="F2680" s="17" t="inlineStr">
        <is>
          <t>로봇/AI</t>
        </is>
      </c>
      <c r="G2680" s="74">
        <f>COUNTIF(B:B,B2680)</f>
        <v/>
      </c>
    </row>
    <row r="2681" ht="27.6" customHeight="1" s="55">
      <c r="A2681" s="9" t="n">
        <v>45826</v>
      </c>
      <c r="B2681" s="17" t="inlineStr">
        <is>
          <t>알체라</t>
        </is>
      </c>
      <c r="C2681" s="74" t="inlineStr">
        <is>
          <t>347860</t>
        </is>
      </c>
      <c r="D2681" s="10" t="n">
        <v>0.1289</v>
      </c>
      <c r="E2681" s="17" t="inlineStr">
        <is>
          <t>네이버 소버린 AI 정책 수혜 및 AI 학습용 데이터 구축 사업 참여</t>
        </is>
      </c>
      <c r="F2681" s="17" t="inlineStr">
        <is>
          <t>AI/영상인식</t>
        </is>
      </c>
      <c r="G2681" s="74">
        <f>COUNTIF(B:B,B2681)</f>
        <v/>
      </c>
    </row>
    <row r="2682" ht="27.6" customHeight="1" s="55">
      <c r="A2682" s="9" t="n">
        <v>45825</v>
      </c>
      <c r="B2682" s="17" t="inlineStr">
        <is>
          <t>알체라</t>
        </is>
      </c>
      <c r="C2682" s="74" t="inlineStr">
        <is>
          <t>347860</t>
        </is>
      </c>
      <c r="D2682" s="10" t="n">
        <v>0.199</v>
      </c>
      <c r="E2682" s="17" t="inlineStr">
        <is>
          <t>네이버 소버린 AI 정책 수혜 및 AI 영상인식 기술 부각</t>
        </is>
      </c>
      <c r="F2682" s="17" t="inlineStr">
        <is>
          <t>AI/영상인식</t>
        </is>
      </c>
      <c r="G2682" s="74">
        <f>COUNTIF(B:B,B2682)</f>
        <v/>
      </c>
    </row>
    <row r="2683" ht="27.6" customHeight="1" s="55">
      <c r="A2683" s="9" t="n">
        <v>45776</v>
      </c>
      <c r="B2683" s="17" t="inlineStr">
        <is>
          <t>알체라</t>
        </is>
      </c>
      <c r="C2683" s="74" t="inlineStr">
        <is>
          <t>347860</t>
        </is>
      </c>
      <c r="D2683" s="10" t="n">
        <v>0.1061</v>
      </c>
      <c r="E2683" s="17" t="inlineStr">
        <is>
          <t>SKT 해킹 여파로 보안 관심 급증, 안면인식 AI 기술 부상</t>
        </is>
      </c>
      <c r="F2683" s="17" t="inlineStr">
        <is>
          <t>AI/영상인식</t>
        </is>
      </c>
      <c r="G2683" s="74">
        <f>COUNTIF(B:B,B2683)</f>
        <v/>
      </c>
    </row>
    <row r="2684" ht="27.6" customHeight="1" s="55">
      <c r="A2684" s="9" t="n">
        <v>46013</v>
      </c>
      <c r="B2684" s="17" t="inlineStr">
        <is>
          <t>알에스오토메이션</t>
        </is>
      </c>
      <c r="C2684" s="74" t="inlineStr">
        <is>
          <t>140670</t>
        </is>
      </c>
      <c r="D2684" s="10" t="n">
        <v>0.1278</v>
      </c>
      <c r="E2684" s="17" t="inlineStr">
        <is>
          <t>글로벌 기업과 피지컬 AI 역량 강화</t>
        </is>
      </c>
      <c r="F2684" s="17" t="inlineStr">
        <is>
          <t>로봇/AI</t>
        </is>
      </c>
      <c r="G2684" s="74">
        <f>COUNTIF(B:B,B2684)</f>
        <v/>
      </c>
    </row>
    <row r="2685" ht="27.6" customHeight="1" s="55">
      <c r="A2685" s="9" t="n">
        <v>45762</v>
      </c>
      <c r="B2685" s="17" t="inlineStr">
        <is>
          <t>알에스오토메이션</t>
        </is>
      </c>
      <c r="C2685" s="74" t="inlineStr">
        <is>
          <t>140670</t>
        </is>
      </c>
      <c r="D2685" s="10" t="n">
        <v>0.1942</v>
      </c>
      <c r="E2685" s="17" t="inlineStr">
        <is>
          <t>로크웰 자동화 솔루션 전량 공급 및 엔비디아 AI 인프라 구축 공급망 진입</t>
        </is>
      </c>
      <c r="F2685" s="17" t="inlineStr">
        <is>
          <t>로봇/자동화</t>
        </is>
      </c>
      <c r="G2685" s="74">
        <f>COUNTIF(B:B,B2685)</f>
        <v/>
      </c>
    </row>
    <row r="2686" ht="27.6" customHeight="1" s="55">
      <c r="A2686" s="9" t="n">
        <v>45698</v>
      </c>
      <c r="B2686" s="17" t="inlineStr">
        <is>
          <t>알에스오토메이션</t>
        </is>
      </c>
      <c r="C2686" s="74" t="inlineStr">
        <is>
          <t>140670</t>
        </is>
      </c>
      <c r="D2686" s="10" t="n">
        <v>0.1722</v>
      </c>
      <c r="E2686" s="17" t="inlineStr">
        <is>
          <t>정전용량식 로봇 구동 모듈 특허 출원 소식</t>
        </is>
      </c>
      <c r="F2686" s="17" t="inlineStr">
        <is>
          <t>로봇/부품</t>
        </is>
      </c>
      <c r="G2686" s="74">
        <f>COUNTIF(B:B,B2686)</f>
        <v/>
      </c>
    </row>
    <row r="2687" ht="27.6" customHeight="1" s="55">
      <c r="A2687" s="9" t="n">
        <v>46010</v>
      </c>
      <c r="B2687" s="19" t="inlineStr">
        <is>
          <t>아주IB투자</t>
        </is>
      </c>
      <c r="C2687" s="74" t="inlineStr">
        <is>
          <t>027360</t>
        </is>
      </c>
      <c r="D2687" s="10" t="n">
        <v>0.0212</v>
      </c>
      <c r="E2687" s="17" t="inlineStr">
        <is>
          <t>스페이스X 상장 기대감 관련주</t>
        </is>
      </c>
      <c r="F2687" s="17" t="inlineStr">
        <is>
          <t>스페이스X 43</t>
        </is>
      </c>
      <c r="G2687" s="74">
        <f>COUNTIF(B:B,B2687)</f>
        <v/>
      </c>
    </row>
    <row r="2688" ht="27.6" customHeight="1" s="55">
      <c r="A2688" s="9" t="n">
        <v>46009</v>
      </c>
      <c r="B2688" s="19" t="inlineStr">
        <is>
          <t>아주IB투자</t>
        </is>
      </c>
      <c r="C2688" s="74" t="inlineStr">
        <is>
          <t>027360</t>
        </is>
      </c>
      <c r="D2688" s="10" t="n">
        <v>0.2241</v>
      </c>
      <c r="E2688" s="17" t="inlineStr">
        <is>
          <t>스페이스X의 내년 사상 최대 규모 IPO 추진 소식</t>
        </is>
      </c>
      <c r="F2688" s="17" t="inlineStr">
        <is>
          <t>스페이스X 12</t>
        </is>
      </c>
      <c r="G2688" s="74">
        <f>COUNTIF(B:B,B2688)</f>
        <v/>
      </c>
    </row>
    <row r="2689" ht="27.6" customHeight="1" s="55">
      <c r="A2689" s="9" t="n">
        <v>46006</v>
      </c>
      <c r="B2689" s="19" t="inlineStr">
        <is>
          <t>아주IB투자</t>
        </is>
      </c>
      <c r="C2689" s="74" t="inlineStr">
        <is>
          <t>027360</t>
        </is>
      </c>
      <c r="D2689" s="10" t="n">
        <v>0.1175</v>
      </c>
      <c r="E2689" s="17" t="inlineStr">
        <is>
          <t>스페이스X 내년 사상 최대 규모 IPO 추진 소식 (기업가치 2200조 원 전망)</t>
        </is>
      </c>
      <c r="F2689" s="17" t="inlineStr">
        <is>
          <t>우주항공/VC</t>
        </is>
      </c>
      <c r="G2689" s="74">
        <f>COUNTIF(B:B,B2689)</f>
        <v/>
      </c>
    </row>
    <row r="2690" ht="27.6" customHeight="1" s="55">
      <c r="A2690" s="9" t="n">
        <v>45869</v>
      </c>
      <c r="B2690" s="17" t="inlineStr">
        <is>
          <t>아난티</t>
        </is>
      </c>
      <c r="C2690" s="74" t="inlineStr">
        <is>
          <t>025980</t>
        </is>
      </c>
      <c r="D2690" s="10" t="n">
        <v>0.1117</v>
      </c>
      <c r="E2690" s="17" t="inlineStr">
        <is>
          <t>남북 민간 접촉 허용 등 대북 유화 분위기 조성</t>
        </is>
      </c>
      <c r="F2690" s="17" t="inlineStr">
        <is>
          <t>대북주/경협</t>
        </is>
      </c>
      <c r="G2690" s="74">
        <f>COUNTIF(B:B,B2690)</f>
        <v/>
      </c>
    </row>
    <row r="2691" ht="27.6" customHeight="1" s="55">
      <c r="A2691" s="9" t="n">
        <v>45832</v>
      </c>
      <c r="B2691" s="17" t="inlineStr">
        <is>
          <t>아난티</t>
        </is>
      </c>
      <c r="C2691" s="74" t="inlineStr">
        <is>
          <t>025980</t>
        </is>
      </c>
      <c r="D2691" s="10" t="n">
        <v>0.08110000000000001</v>
      </c>
      <c r="E2691" s="17" t="inlineStr">
        <is>
          <t>대북 관련주 동반 상승</t>
        </is>
      </c>
      <c r="F2691" s="17" t="inlineStr">
        <is>
          <t>대북주/레저</t>
        </is>
      </c>
      <c r="G2691" s="74">
        <f>COUNTIF(B:B,B2691)</f>
        <v/>
      </c>
    </row>
    <row r="2692" ht="27.6" customHeight="1" s="55">
      <c r="A2692" s="9" t="n">
        <v>45820</v>
      </c>
      <c r="B2692" s="17" t="inlineStr">
        <is>
          <t>아난티</t>
        </is>
      </c>
      <c r="C2692" s="74" t="inlineStr">
        <is>
          <t>025980</t>
        </is>
      </c>
      <c r="D2692" s="10" t="n">
        <v>0.267</v>
      </c>
      <c r="E2692" s="17" t="inlineStr">
        <is>
          <t>트럼프 북미대화 언급 및 대북 유화 분위기 조성에 따른 경협주 강세</t>
        </is>
      </c>
      <c r="F2692" s="17" t="inlineStr">
        <is>
          <t>대북주/레저</t>
        </is>
      </c>
      <c r="G2692" s="74">
        <f>COUNTIF(B:B,B2692)</f>
        <v/>
      </c>
    </row>
    <row r="2693" ht="27.6" customHeight="1" s="55">
      <c r="A2693" s="9" t="n">
        <v>45859</v>
      </c>
      <c r="B2693" s="17" t="inlineStr">
        <is>
          <t>씨에스윈드</t>
        </is>
      </c>
      <c r="C2693" s="74" t="inlineStr">
        <is>
          <t>112610</t>
        </is>
      </c>
      <c r="D2693" s="10" t="n">
        <v>0.1002</v>
      </c>
      <c r="E2693" s="17" t="inlineStr">
        <is>
          <t>미국 베스타스와 824억원 규모 풍력타워 공급 계약 체결</t>
        </is>
      </c>
      <c r="F2693" s="17" t="inlineStr">
        <is>
          <t>풍력</t>
        </is>
      </c>
      <c r="G2693" s="74">
        <f>COUNTIF(B:B,B2693)</f>
        <v/>
      </c>
    </row>
    <row r="2694" ht="27.6" customHeight="1" s="55">
      <c r="A2694" s="9" t="n">
        <v>45791</v>
      </c>
      <c r="B2694" s="17" t="inlineStr">
        <is>
          <t>씨에스윈드</t>
        </is>
      </c>
      <c r="C2694" s="74" t="inlineStr">
        <is>
          <t>112610</t>
        </is>
      </c>
      <c r="D2694" s="10" t="n">
        <v>0.1478</v>
      </c>
      <c r="E2694" s="17" t="inlineStr">
        <is>
          <t>이재명 기후위기 대응 공약 및 신재생에너지주 강세</t>
        </is>
      </c>
      <c r="F2694" s="17" t="inlineStr">
        <is>
          <t>풍력</t>
        </is>
      </c>
      <c r="G2694" s="74">
        <f>COUNTIF(B:B,B2694)</f>
        <v/>
      </c>
    </row>
    <row r="2695" ht="27.6" customHeight="1" s="55">
      <c r="A2695" s="9" t="n">
        <v>45785</v>
      </c>
      <c r="B2695" s="17" t="inlineStr">
        <is>
          <t>씨에스윈드</t>
        </is>
      </c>
      <c r="C2695" s="74" t="inlineStr">
        <is>
          <t>112610</t>
        </is>
      </c>
      <c r="D2695" s="10" t="n">
        <v>0.1087</v>
      </c>
      <c r="E2695" s="17" t="inlineStr">
        <is>
          <t>1분기 흑자전환 및 2분기 해상풍력 취소수수료 반영 예정</t>
        </is>
      </c>
      <c r="F2695" s="17" t="inlineStr">
        <is>
          <t>풍력</t>
        </is>
      </c>
      <c r="G2695" s="74">
        <f>COUNTIF(B:B,B2695)</f>
        <v/>
      </c>
    </row>
    <row r="2696" ht="27.6" customHeight="1" s="55">
      <c r="A2696" s="9" t="n">
        <v>45959</v>
      </c>
      <c r="B2696" s="17" t="inlineStr">
        <is>
          <t>쏠리드</t>
        </is>
      </c>
      <c r="C2696" s="74" t="inlineStr">
        <is>
          <t>050890</t>
        </is>
      </c>
      <c r="D2696" s="10" t="n">
        <v>0.2212</v>
      </c>
      <c r="E2696" s="17" t="inlineStr">
        <is>
          <t>엔비디아-노키아 AI 네트워크 구축 투자 수혜</t>
        </is>
      </c>
      <c r="F2696" s="17" t="inlineStr">
        <is>
          <t>5G/통신장비</t>
        </is>
      </c>
      <c r="G2696" s="74">
        <f>COUNTIF(B:B,B2696)</f>
        <v/>
      </c>
    </row>
    <row r="2697" ht="27.6" customHeight="1" s="55">
      <c r="A2697" s="9" t="n">
        <v>45681</v>
      </c>
      <c r="B2697" s="17" t="inlineStr">
        <is>
          <t>쏠리드</t>
        </is>
      </c>
      <c r="C2697" s="74" t="inlineStr">
        <is>
          <t>050890</t>
        </is>
      </c>
      <c r="D2697" s="10" t="n">
        <v>0.08989999999999999</v>
      </c>
      <c r="E2697" s="17" t="inlineStr">
        <is>
          <t>미국 상무부의 중국 통신장비기업 조사 및 양자암호/오픈랜 시장 확대 수혜</t>
        </is>
      </c>
      <c r="F2697" s="17" t="inlineStr">
        <is>
          <t>통신장비/보안</t>
        </is>
      </c>
      <c r="G2697" s="74">
        <f>COUNTIF(B:B,B2697)</f>
        <v/>
      </c>
    </row>
    <row r="2698" ht="27.6" customHeight="1" s="55">
      <c r="A2698" s="9" t="n">
        <v>45674</v>
      </c>
      <c r="B2698" s="17" t="inlineStr">
        <is>
          <t>쏠리드</t>
        </is>
      </c>
      <c r="C2698" s="74" t="inlineStr">
        <is>
          <t>050890</t>
        </is>
      </c>
      <c r="D2698" s="10" t="n">
        <v>0.1452</v>
      </c>
      <c r="E2698" s="17" t="inlineStr">
        <is>
          <t>미국 상무부의 중국 통신장비기업 '바이셀즈' 보안 조사에 따른 반사이익 기대</t>
        </is>
      </c>
      <c r="F2698" s="17" t="inlineStr">
        <is>
          <t>통신장비/오픈랜</t>
        </is>
      </c>
      <c r="G2698" s="74">
        <f>COUNTIF(B:B,B2698)</f>
        <v/>
      </c>
    </row>
    <row r="2699" ht="27.6" customHeight="1" s="55">
      <c r="A2699" s="9" t="n">
        <v>46008</v>
      </c>
      <c r="B2699" s="19" t="inlineStr">
        <is>
          <t>신신제약</t>
        </is>
      </c>
      <c r="C2699" s="74" t="inlineStr">
        <is>
          <t>002800</t>
        </is>
      </c>
      <c r="D2699" s="10" t="n">
        <v>0.2232</v>
      </c>
      <c r="E2699" s="17" t="inlineStr">
        <is>
          <t>대통령의 탈모 의료보험 급여 검토 제안 및 탈모폼 치료제 위탁 생산 이슈</t>
        </is>
      </c>
      <c r="F2699" s="17" t="inlineStr">
        <is>
          <t>탈모</t>
        </is>
      </c>
      <c r="G2699" s="74">
        <f>COUNTIF(B:B,B2699)</f>
        <v/>
      </c>
    </row>
    <row r="2700" ht="27.6" customHeight="1" s="55">
      <c r="A2700" s="9" t="n">
        <v>45770</v>
      </c>
      <c r="B2700" s="17" t="inlineStr">
        <is>
          <t>신신제약</t>
        </is>
      </c>
      <c r="C2700" s="74" t="inlineStr">
        <is>
          <t>002800</t>
        </is>
      </c>
      <c r="D2700" s="10" t="n">
        <v>0.0493</v>
      </c>
      <c r="E2700" s="17" t="inlineStr">
        <is>
          <t>이재명 세종시 대통령실 이전 공약 및 마이크로니들 기술 부각</t>
        </is>
      </c>
      <c r="F2700" s="17" t="inlineStr">
        <is>
          <t>제약/바이오</t>
        </is>
      </c>
      <c r="G2700" s="74">
        <f>COUNTIF(B:B,B2700)</f>
        <v/>
      </c>
    </row>
    <row r="2701" ht="27.6" customHeight="1" s="55">
      <c r="A2701" s="9" t="n">
        <v>45768</v>
      </c>
      <c r="B2701" s="17" t="inlineStr">
        <is>
          <t>신신제약</t>
        </is>
      </c>
      <c r="C2701" s="74" t="inlineStr">
        <is>
          <t>002800</t>
        </is>
      </c>
      <c r="D2701" s="10" t="n">
        <v>0.2567</v>
      </c>
      <c r="E2701" s="17" t="inlineStr">
        <is>
          <t>이재명 세종시 대통령실 이전 및 바이오 대규모 투자 공약 수혜 (마이크로니들 기술)</t>
        </is>
      </c>
      <c r="F2701" s="17" t="inlineStr">
        <is>
          <t>제약/바이오/세종시</t>
        </is>
      </c>
      <c r="G2701" s="74">
        <f>COUNTIF(B:B,B2701)</f>
        <v/>
      </c>
    </row>
    <row r="2702" ht="27.6" customHeight="1" s="55">
      <c r="A2702" s="9" t="n">
        <v>45999</v>
      </c>
      <c r="B2702" s="17" t="inlineStr">
        <is>
          <t>신성델타테크</t>
        </is>
      </c>
      <c r="C2702" s="74" t="inlineStr">
        <is>
          <t>065350</t>
        </is>
      </c>
      <c r="D2702" s="10" t="n">
        <v>0.125</v>
      </c>
      <c r="E2702" s="17" t="inlineStr">
        <is>
          <t>현성티엔씨-UC버클리 초전도 MEL이론 세계 최초 검증 소식</t>
        </is>
      </c>
      <c r="F2702" s="17" t="inlineStr">
        <is>
          <t>초전도체</t>
        </is>
      </c>
      <c r="G2702" s="74">
        <f>COUNTIF(B:B,B2702)</f>
        <v/>
      </c>
    </row>
    <row r="2703" ht="27.6" customHeight="1" s="55">
      <c r="A2703" s="9" t="n">
        <v>45820</v>
      </c>
      <c r="B2703" s="17" t="inlineStr">
        <is>
          <t>신성델타테크</t>
        </is>
      </c>
      <c r="C2703" s="74" t="inlineStr">
        <is>
          <t>065350</t>
        </is>
      </c>
      <c r="D2703" s="10" t="n">
        <v>0.2205</v>
      </c>
      <c r="E2703" s="17" t="inlineStr">
        <is>
          <t>LK-99 상표권 특허등록결정 심사 진행 및 초전도체 재현 가능성 이슈</t>
        </is>
      </c>
      <c r="F2703" s="17" t="inlineStr">
        <is>
          <t>초전도체</t>
        </is>
      </c>
      <c r="G2703" s="74">
        <f>COUNTIF(B:B,B2703)</f>
        <v/>
      </c>
    </row>
    <row r="2704" ht="27.6" customHeight="1" s="55">
      <c r="A2704" s="9" t="n">
        <v>45663</v>
      </c>
      <c r="B2704" s="17" t="inlineStr">
        <is>
          <t>신성델타테크</t>
        </is>
      </c>
      <c r="C2704" s="74" t="inlineStr">
        <is>
          <t>065350</t>
        </is>
      </c>
      <c r="D2704" s="10" t="n">
        <v>0.1146</v>
      </c>
      <c r="E2704" s="17" t="inlineStr">
        <is>
          <t>퀀텀에너지연구소 특허 출원 소식 및 초전도체 재현 가능성 이슈</t>
        </is>
      </c>
      <c r="F2704" s="17" t="inlineStr">
        <is>
          <t>초전도체/LK-99</t>
        </is>
      </c>
      <c r="G2704" s="74">
        <f>COUNTIF(B:B,B2704)</f>
        <v/>
      </c>
    </row>
    <row r="2705" ht="27.6" customHeight="1" s="55">
      <c r="A2705" s="9" t="n">
        <v>45973</v>
      </c>
      <c r="B2705" s="17" t="inlineStr">
        <is>
          <t>솔루스첨단소재</t>
        </is>
      </c>
      <c r="C2705" s="74" t="inlineStr">
        <is>
          <t>336370</t>
        </is>
      </c>
      <c r="D2705" s="10" t="n">
        <v>0.2995</v>
      </c>
      <c r="E2705" s="17" t="inlineStr">
        <is>
          <t>테슬라 한국 동박 공급망 모색, 북미 유일 전지박 공장 부각 (상한가)</t>
        </is>
      </c>
      <c r="F2705" s="17" t="inlineStr">
        <is>
          <t>2차전지</t>
        </is>
      </c>
      <c r="G2705" s="74">
        <f>COUNTIF(B:B,B2705)</f>
        <v/>
      </c>
    </row>
    <row r="2706" ht="27.6" customHeight="1" s="55">
      <c r="A2706" s="9" t="n">
        <v>45810</v>
      </c>
      <c r="B2706" s="17" t="inlineStr">
        <is>
          <t>솔루스첨단소재</t>
        </is>
      </c>
      <c r="C2706" s="74" t="inlineStr">
        <is>
          <t>336370</t>
        </is>
      </c>
      <c r="D2706" s="10" t="n">
        <v>0.1469</v>
      </c>
      <c r="E2706" s="17" t="inlineStr">
        <is>
          <t>CATL과 첫 전지박 공급계약 체결 소식</t>
        </is>
      </c>
      <c r="F2706" s="17" t="inlineStr">
        <is>
          <t>2차전지/소재</t>
        </is>
      </c>
      <c r="G2706" s="74">
        <f>COUNTIF(B:B,B2706)</f>
        <v/>
      </c>
    </row>
    <row r="2707" ht="27.6" customHeight="1" s="55">
      <c r="A2707" s="9" t="n">
        <v>45677</v>
      </c>
      <c r="B2707" s="17" t="inlineStr">
        <is>
          <t>솔루스첨단소재</t>
        </is>
      </c>
      <c r="C2707" s="74" t="inlineStr">
        <is>
          <t>336370</t>
        </is>
      </c>
      <c r="D2707" s="10" t="n">
        <v>0.205</v>
      </c>
      <c r="E2707" s="17" t="inlineStr">
        <is>
          <t>전기차 캐즘에도 불구하고 전지박 판매량 60% 증가</t>
        </is>
      </c>
      <c r="F2707" s="17" t="inlineStr">
        <is>
          <t>2차전지/전지박</t>
        </is>
      </c>
      <c r="G2707" s="74">
        <f>COUNTIF(B:B,B2707)</f>
        <v/>
      </c>
    </row>
    <row r="2708" ht="27.6" customHeight="1" s="55">
      <c r="A2708" s="9" t="n">
        <v>46013</v>
      </c>
      <c r="B2708" s="17" t="inlineStr">
        <is>
          <t>세아베스틸지주</t>
        </is>
      </c>
      <c r="C2708" s="74" t="inlineStr">
        <is>
          <t>001430</t>
        </is>
      </c>
      <c r="D2708" s="10" t="n">
        <v>0.1672</v>
      </c>
      <c r="E2708" s="17" t="inlineStr">
        <is>
          <t>스페이스X 특수합금 공급 부각 및 IPO 기대감 수혜</t>
        </is>
      </c>
      <c r="F2708" s="17" t="inlineStr">
        <is>
          <t>우주항공/철강</t>
        </is>
      </c>
      <c r="G2708" s="74">
        <f>COUNTIF(B:B,B2708)</f>
        <v/>
      </c>
    </row>
    <row r="2709" ht="27.6" customHeight="1" s="55">
      <c r="A2709" s="9" t="n">
        <v>46006</v>
      </c>
      <c r="B2709" s="19" t="inlineStr">
        <is>
          <t>세아베스틸지주</t>
        </is>
      </c>
      <c r="C2709" s="74" t="inlineStr">
        <is>
          <t>001430</t>
        </is>
      </c>
      <c r="D2709" s="10" t="n">
        <v>0.0939</v>
      </c>
      <c r="E2709" s="17" t="inlineStr">
        <is>
          <t>스페이스X 등을 겨냥한 미국 특수강 공장 완공 임박 소식</t>
        </is>
      </c>
      <c r="F2709" s="17" t="inlineStr">
        <is>
          <t>우주항공/철강</t>
        </is>
      </c>
      <c r="G2709" s="74">
        <f>COUNTIF(B:B,B2709)</f>
        <v/>
      </c>
    </row>
    <row r="2710" ht="27.6" customHeight="1" s="55">
      <c r="A2710" s="9" t="n">
        <v>46003</v>
      </c>
      <c r="B2710" s="19" t="inlineStr">
        <is>
          <t>세아베스틸지주</t>
        </is>
      </c>
      <c r="C2710" s="74" t="inlineStr">
        <is>
          <t>001430</t>
        </is>
      </c>
      <c r="D2710" s="17" t="inlineStr">
        <is>
          <t>+29.90% (상한가)</t>
        </is>
      </c>
      <c r="E2710" s="17" t="inlineStr">
        <is>
          <t>머스크의 스페이스X IPO 추진 및 미국 공장 완공 임박 소식에 급등</t>
        </is>
      </c>
      <c r="F2710" s="17" t="inlineStr">
        <is>
          <t>우주항공/스페이스X</t>
        </is>
      </c>
      <c r="G2710" s="74">
        <f>COUNTIF(B:B,B2710)</f>
        <v/>
      </c>
    </row>
    <row r="2711" ht="27.6" customHeight="1" s="55">
      <c r="A2711" s="9" t="n">
        <v>45833</v>
      </c>
      <c r="B2711" s="17" t="inlineStr">
        <is>
          <t>서울옥션</t>
        </is>
      </c>
      <c r="C2711" s="74" t="inlineStr">
        <is>
          <t>063170</t>
        </is>
      </c>
      <c r="D2711" s="10" t="n">
        <v>0.2233</v>
      </c>
      <c r="E2711" s="17" t="inlineStr">
        <is>
          <t>STO 법안 상정 기대감에 따른 관련주 동반 급등</t>
        </is>
      </c>
      <c r="F2711" s="17" t="inlineStr">
        <is>
          <t>STO/경매</t>
        </is>
      </c>
      <c r="G2711" s="74">
        <f>COUNTIF(B:B,B2711)</f>
        <v/>
      </c>
    </row>
    <row r="2712" ht="27.6" customHeight="1" s="55">
      <c r="A2712" s="9" t="n">
        <v>45784</v>
      </c>
      <c r="B2712" s="17" t="inlineStr">
        <is>
          <t>서울옥션</t>
        </is>
      </c>
      <c r="C2712" s="74" t="inlineStr">
        <is>
          <t>063170</t>
        </is>
      </c>
      <c r="D2712" s="10" t="n">
        <v>0.1445</v>
      </c>
      <c r="E2712" s="17" t="inlineStr">
        <is>
          <t>이재명 후보 K-문화강국위원회 수장에 유홍준 사외이사 선임 소식</t>
        </is>
      </c>
      <c r="F2712" s="17" t="inlineStr">
        <is>
          <t>미술품/정치테마</t>
        </is>
      </c>
      <c r="G2712" s="74">
        <f>COUNTIF(B:B,B2712)</f>
        <v/>
      </c>
    </row>
    <row r="2713" ht="27.6" customHeight="1" s="55">
      <c r="A2713" s="9" t="n">
        <v>45777</v>
      </c>
      <c r="B2713" s="17" t="inlineStr">
        <is>
          <t>서울옥션</t>
        </is>
      </c>
      <c r="C2713" s="74" t="inlineStr">
        <is>
          <t>063170</t>
        </is>
      </c>
      <c r="D2713" s="10" t="n">
        <v>0.2532</v>
      </c>
      <c r="E2713" s="17" t="inlineStr">
        <is>
          <t>이재명 후보 K-문화강국위원회 수장에 유홍준(사외이사) 선임 소식</t>
        </is>
      </c>
      <c r="F2713" s="17" t="inlineStr">
        <is>
          <t>미술품/정치테마</t>
        </is>
      </c>
      <c r="G2713" s="74">
        <f>COUNTIF(B:B,B2713)</f>
        <v/>
      </c>
    </row>
    <row r="2714" ht="27.6" customHeight="1" s="55">
      <c r="A2714" s="9" t="n">
        <v>46002</v>
      </c>
      <c r="B2714" s="19" t="inlineStr">
        <is>
          <t>서부T&amp;D</t>
        </is>
      </c>
      <c r="C2714" s="74" t="inlineStr">
        <is>
          <t>006730</t>
        </is>
      </c>
      <c r="D2714" s="10" t="n">
        <v>0.2119</v>
      </c>
      <c r="E2714" s="17" t="inlineStr">
        <is>
          <t>서울 드래곤시티 및 용산 나진상가 등 대규모 부지 개발 가치 부각</t>
        </is>
      </c>
      <c r="F2714" s="17" t="inlineStr">
        <is>
          <t>부동산 개발</t>
        </is>
      </c>
      <c r="G2714" s="74">
        <f>COUNTIF(B:B,B2714)</f>
        <v/>
      </c>
    </row>
    <row r="2715" ht="27.6" customHeight="1" s="55">
      <c r="A2715" s="9" t="n">
        <v>45978</v>
      </c>
      <c r="B2715" s="17" t="inlineStr">
        <is>
          <t>서부T&amp;D</t>
        </is>
      </c>
      <c r="C2715" s="74" t="inlineStr">
        <is>
          <t>006730</t>
        </is>
      </c>
      <c r="D2715" s="10" t="n">
        <v>0.1825</v>
      </c>
      <c r="E2715" s="17" t="inlineStr">
        <is>
          <t>역대 최고 영업이익률 38% 시현, 중국인 관광객 증가 수혜</t>
        </is>
      </c>
      <c r="F2715" s="17" t="inlineStr">
        <is>
          <t>호텔/부동산</t>
        </is>
      </c>
      <c r="G2715" s="74">
        <f>COUNTIF(B:B,B2715)</f>
        <v/>
      </c>
    </row>
    <row r="2716" ht="27.6" customHeight="1" s="55">
      <c r="A2716" s="9" t="n">
        <v>45978</v>
      </c>
      <c r="B2716" s="17" t="inlineStr">
        <is>
          <t>서부T&amp;D</t>
        </is>
      </c>
      <c r="C2716" s="74" t="inlineStr">
        <is>
          <t>006730</t>
        </is>
      </c>
      <c r="D2716" s="10" t="n">
        <v>0.0476</v>
      </c>
      <c r="E2716" s="17" t="inlineStr">
        <is>
          <t>(중복 기재된 내용 - 상승률 차이는 장중/종가 차이 추정) 중국 수혜</t>
        </is>
      </c>
      <c r="F2716" s="17" t="inlineStr">
        <is>
          <t>호텔/부동산</t>
        </is>
      </c>
      <c r="G2716" s="74">
        <f>COUNTIF(B:B,B2716)</f>
        <v/>
      </c>
    </row>
    <row r="2717" ht="27.6" customHeight="1" s="55">
      <c r="A2717" s="9" t="n">
        <v>45957</v>
      </c>
      <c r="B2717" s="17" t="inlineStr">
        <is>
          <t>새빗켐</t>
        </is>
      </c>
      <c r="C2717" s="74" t="inlineStr">
        <is>
          <t>107600</t>
        </is>
      </c>
      <c r="D2717" s="10" t="n">
        <v>0.0741</v>
      </c>
      <c r="E2717" s="17" t="inlineStr">
        <is>
          <t>엔비디아가 쏘아올린 2차전지주, ESS 및 AI 인프라 부상</t>
        </is>
      </c>
      <c r="F2717" s="17" t="inlineStr">
        <is>
          <t>2차전지/폐배터리</t>
        </is>
      </c>
      <c r="G2717" s="74">
        <f>COUNTIF(B:B,B2717)</f>
        <v/>
      </c>
    </row>
    <row r="2718" ht="27.6" customHeight="1" s="55">
      <c r="A2718" s="9" t="n">
        <v>45943</v>
      </c>
      <c r="B2718" s="17" t="inlineStr">
        <is>
          <t>새빗켐</t>
        </is>
      </c>
      <c r="C2718" s="74" t="inlineStr">
        <is>
          <t>107600</t>
        </is>
      </c>
      <c r="D2718" s="10" t="n">
        <v>0.3</v>
      </c>
      <c r="E2718" s="17" t="inlineStr">
        <is>
          <t>중국 리튬 배터리 및 흑연 수출 통제 시행 반사이익 (상한가)</t>
        </is>
      </c>
      <c r="F2718" s="17" t="inlineStr">
        <is>
          <t>폐배터리/2차전지</t>
        </is>
      </c>
      <c r="G2718" s="74">
        <f>COUNTIF(B:B,B2718)</f>
        <v/>
      </c>
    </row>
    <row r="2719" ht="27.6" customHeight="1" s="55">
      <c r="A2719" s="9" t="n">
        <v>45877</v>
      </c>
      <c r="B2719" s="17" t="inlineStr">
        <is>
          <t>새빗켐</t>
        </is>
      </c>
      <c r="C2719" s="74" t="inlineStr">
        <is>
          <t>107600</t>
        </is>
      </c>
      <c r="D2719" s="10" t="n">
        <v>0.197</v>
      </c>
      <c r="E2719" s="17" t="inlineStr">
        <is>
          <t>2공장 증설 완료, 전구체복합액 양산 및 고순도 리튬 습식제련 상용화</t>
        </is>
      </c>
      <c r="F2719" s="17" t="inlineStr">
        <is>
          <t>2차전지/폐배터리</t>
        </is>
      </c>
      <c r="G2719" s="74">
        <f>COUNTIF(B:B,B2719)</f>
        <v/>
      </c>
    </row>
    <row r="2720" ht="27.6" customHeight="1" s="55">
      <c r="A2720" s="9" t="n">
        <v>45992</v>
      </c>
      <c r="B2720" s="17" t="inlineStr">
        <is>
          <t>삼양엔씨켐</t>
        </is>
      </c>
      <c r="C2720" s="74" t="inlineStr">
        <is>
          <t>482630</t>
        </is>
      </c>
      <c r="D2720" s="10" t="n">
        <v>0.1873</v>
      </c>
      <c r="E2720" s="17" t="inlineStr">
        <is>
          <t>일본 포토레지스트 수출 통제 -&gt; 중국 반도체 생산 직격탄 수혜</t>
        </is>
      </c>
      <c r="F2720" s="17" t="inlineStr">
        <is>
          <t>반도체/소재</t>
        </is>
      </c>
      <c r="G2720" s="74">
        <f>COUNTIF(B:B,B2720)</f>
        <v/>
      </c>
    </row>
    <row r="2721" ht="27.6" customHeight="1" s="55">
      <c r="A2721" s="9" t="n">
        <v>45699</v>
      </c>
      <c r="B2721" s="17" t="inlineStr">
        <is>
          <t>삼양엔씨켐</t>
        </is>
      </c>
      <c r="C2721" s="74" t="inlineStr">
        <is>
          <t>482630</t>
        </is>
      </c>
      <c r="D2721" s="17" t="inlineStr">
        <is>
          <t>+29.80% (상한가)</t>
        </is>
      </c>
      <c r="E2721" s="17" t="inlineStr">
        <is>
          <t>유리기판용 포토레지스트 글로벌 고객사와 개발 중 및 역대 최대 실적 달성</t>
        </is>
      </c>
      <c r="F2721" s="17" t="inlineStr">
        <is>
          <t>반도체 재료/유리기판</t>
        </is>
      </c>
      <c r="G2721" s="74">
        <f>COUNTIF(B:B,B2721)</f>
        <v/>
      </c>
    </row>
    <row r="2722" ht="27.6" customHeight="1" s="55">
      <c r="A2722" s="9" t="n">
        <v>45698</v>
      </c>
      <c r="B2722" s="17" t="inlineStr">
        <is>
          <t>삼양엔씨켐</t>
        </is>
      </c>
      <c r="C2722" s="74" t="inlineStr">
        <is>
          <t>482630</t>
        </is>
      </c>
      <c r="D2722" s="17" t="inlineStr">
        <is>
          <t>+29.91% (상한가)</t>
        </is>
      </c>
      <c r="E2722" s="17" t="inlineStr">
        <is>
          <t>삼성전자 HBM 수요 증가 전망(싹쓸이) 및 유리기판용/EUV 소재 개발 부각</t>
        </is>
      </c>
      <c r="F2722" s="17" t="inlineStr">
        <is>
          <t>반도체 소재/HBM</t>
        </is>
      </c>
      <c r="G2722" s="74">
        <f>COUNTIF(B:B,B2722)</f>
        <v/>
      </c>
    </row>
    <row r="2723" ht="27.6" customHeight="1" s="55">
      <c r="A2723" s="9" t="n">
        <v>45869</v>
      </c>
      <c r="B2723" s="17" t="inlineStr">
        <is>
          <t>삼양식품</t>
        </is>
      </c>
      <c r="C2723" s="74" t="inlineStr">
        <is>
          <t>003230</t>
        </is>
      </c>
      <c r="D2723" s="10" t="n">
        <v>0.0587</v>
      </c>
      <c r="E2723" s="17" t="inlineStr">
        <is>
          <t>K-라면 미국 관세 15% 확정, 현지 가격 인상 불가피 (수익성 방어 기대)</t>
        </is>
      </c>
      <c r="F2723" s="17" t="inlineStr">
        <is>
          <t>음식료</t>
        </is>
      </c>
      <c r="G2723" s="74">
        <f>COUNTIF(B:B,B2723)</f>
        <v/>
      </c>
    </row>
    <row r="2724" ht="27.6" customHeight="1" s="55">
      <c r="A2724" s="9" t="n">
        <v>45793</v>
      </c>
      <c r="B2724" s="17" t="inlineStr">
        <is>
          <t>삼양식품</t>
        </is>
      </c>
      <c r="C2724" s="74" t="inlineStr">
        <is>
          <t>003230</t>
        </is>
      </c>
      <c r="D2724" s="10" t="n">
        <v>0.1907</v>
      </c>
      <c r="E2724" s="17" t="inlineStr">
        <is>
          <t>해외 불닭볶음면 품귀 현상 및 주가 120만원 돌파 (신고가)</t>
        </is>
      </c>
      <c r="F2724" s="17" t="inlineStr">
        <is>
          <t>음식료/K-푸드</t>
        </is>
      </c>
      <c r="G2724" s="74">
        <f>COUNTIF(B:B,B2724)</f>
        <v/>
      </c>
    </row>
    <row r="2725" ht="27.6" customHeight="1" s="55">
      <c r="A2725" s="9" t="n">
        <v>45694</v>
      </c>
      <c r="B2725" s="17" t="inlineStr">
        <is>
          <t>삼양식품</t>
        </is>
      </c>
      <c r="C2725" s="74" t="inlineStr">
        <is>
          <t>003230</t>
        </is>
      </c>
      <c r="D2725" s="10" t="n">
        <v>0.1491</v>
      </c>
      <c r="E2725" s="17" t="inlineStr">
        <is>
          <t>에스앤디 실적 호조(불닭 소스)와 연동된 라면 수출 기대감</t>
        </is>
      </c>
      <c r="F2725" s="17" t="inlineStr">
        <is>
          <t>음식료/수출</t>
        </is>
      </c>
      <c r="G2725" s="74">
        <f>COUNTIF(B:B,B2725)</f>
        <v/>
      </c>
    </row>
    <row r="2726" ht="27.6" customHeight="1" s="55">
      <c r="A2726" s="9" t="n">
        <v>45986</v>
      </c>
      <c r="B2726" s="17" t="inlineStr">
        <is>
          <t>삼성전기</t>
        </is>
      </c>
      <c r="C2726" s="74" t="inlineStr">
        <is>
          <t>009150</t>
        </is>
      </c>
      <c r="D2726" s="10" t="n">
        <v>0.06859999999999999</v>
      </c>
      <c r="E2726" s="17" t="inlineStr">
        <is>
          <t>AI 기대감이 실적으로 반영 중이라는 분석 (DB금융투자)</t>
        </is>
      </c>
      <c r="F2726" s="17" t="inlineStr">
        <is>
          <t>반도체/부품</t>
        </is>
      </c>
      <c r="G2726" s="74">
        <f>COUNTIF(B:B,B2726)</f>
        <v/>
      </c>
    </row>
    <row r="2727" ht="27.6" customHeight="1" s="55">
      <c r="A2727" s="9" t="n">
        <v>45940</v>
      </c>
      <c r="B2727" s="17" t="inlineStr">
        <is>
          <t>삼성전기</t>
        </is>
      </c>
      <c r="C2727" s="74" t="inlineStr">
        <is>
          <t>009150</t>
        </is>
      </c>
      <c r="D2727" s="10" t="n">
        <v>0.0751</v>
      </c>
      <c r="E2727" s="17" t="inlineStr">
        <is>
          <t>AI 서버 수요에 따른 MLCC 가동률 상향 전망</t>
        </is>
      </c>
      <c r="F2727" s="17" t="inlineStr">
        <is>
          <t>전자부품</t>
        </is>
      </c>
      <c r="G2727" s="74">
        <f>COUNTIF(B:B,B2727)</f>
        <v/>
      </c>
    </row>
    <row r="2728" ht="27.6" customHeight="1" s="55">
      <c r="A2728" s="9" t="n">
        <v>45868</v>
      </c>
      <c r="B2728" s="17" t="inlineStr">
        <is>
          <t>삼성전기</t>
        </is>
      </c>
      <c r="C2728" s="74" t="inlineStr">
        <is>
          <t>009150</t>
        </is>
      </c>
      <c r="D2728" s="10" t="n">
        <v>0.1055</v>
      </c>
      <c r="E2728" s="17" t="inlineStr">
        <is>
          <t>테슬라 AI칩 부품 공급 수혜 전망</t>
        </is>
      </c>
      <c r="F2728" s="17" t="inlineStr">
        <is>
          <t>전자부품/MLCC</t>
        </is>
      </c>
      <c r="G2728" s="74">
        <f>COUNTIF(B:B,B2728)</f>
        <v/>
      </c>
    </row>
    <row r="2729" ht="27.6" customHeight="1" s="55">
      <c r="A2729" s="9" t="n">
        <v>45945</v>
      </c>
      <c r="B2729" s="17" t="inlineStr">
        <is>
          <t>삼성바이오로직스</t>
        </is>
      </c>
      <c r="C2729" s="74" t="inlineStr">
        <is>
          <t>207940</t>
        </is>
      </c>
      <c r="D2729" s="10" t="n">
        <v>0.0974</v>
      </c>
      <c r="E2729" s="17" t="inlineStr">
        <is>
          <t>우호 환율에 공장 풀 가동, 분할 전 실적 기대감</t>
        </is>
      </c>
      <c r="F2729" s="17" t="inlineStr">
        <is>
          <t>바이오</t>
        </is>
      </c>
      <c r="G2729" s="74">
        <f>COUNTIF(B:B,B2729)</f>
        <v/>
      </c>
    </row>
    <row r="2730" ht="27.6" customHeight="1" s="55">
      <c r="A2730" s="9" t="n">
        <v>45848</v>
      </c>
      <c r="B2730" s="17" t="inlineStr">
        <is>
          <t>삼성바이오로직스</t>
        </is>
      </c>
      <c r="C2730" s="74" t="inlineStr">
        <is>
          <t>207940</t>
        </is>
      </c>
      <c r="D2730" s="10" t="n">
        <v>0.0609</v>
      </c>
      <c r="E2730" s="17" t="inlineStr">
        <is>
          <t>4공장 램프업 효과로 2분기 역대급 매출 전망</t>
        </is>
      </c>
      <c r="F2730" s="17" t="inlineStr">
        <is>
          <t>바이오/CMO</t>
        </is>
      </c>
      <c r="G2730" s="74">
        <f>COUNTIF(B:B,B2730)</f>
        <v/>
      </c>
    </row>
    <row r="2731" ht="27.6" customHeight="1" s="55">
      <c r="A2731" s="9" t="n">
        <v>45798</v>
      </c>
      <c r="B2731" s="17" t="inlineStr">
        <is>
          <t>삼성바이오로직스</t>
        </is>
      </c>
      <c r="C2731" s="74" t="inlineStr">
        <is>
          <t>207940</t>
        </is>
      </c>
      <c r="D2731" s="10" t="n">
        <v>0.0711</v>
      </c>
      <c r="E2731" s="17" t="inlineStr">
        <is>
          <t>미국 FDA 실사 관련 우려 해소(불시 점검 무관 확인)</t>
        </is>
      </c>
      <c r="F2731" s="17" t="inlineStr">
        <is>
          <t>바이오/CDMO</t>
        </is>
      </c>
      <c r="G2731" s="74">
        <f>COUNTIF(B:B,B2731)</f>
        <v/>
      </c>
    </row>
    <row r="2732" ht="27.6" customHeight="1" s="55">
      <c r="A2732" s="9" t="n">
        <v>45994</v>
      </c>
      <c r="B2732" s="17" t="inlineStr">
        <is>
          <t>삼성물산</t>
        </is>
      </c>
      <c r="C2732" s="74" t="inlineStr">
        <is>
          <t>028260</t>
        </is>
      </c>
      <c r="D2732" s="10" t="n">
        <v>0.0935</v>
      </c>
      <c r="E2732" s="17" t="inlineStr">
        <is>
          <t>홍라희 여사 지분 증여로 이재용 회장 지분 확대 (지배구조 이슈)</t>
        </is>
      </c>
      <c r="F2732" s="17" t="inlineStr">
        <is>
          <t>지주사</t>
        </is>
      </c>
      <c r="G2732" s="74">
        <f>COUNTIF(B:B,B2732)</f>
        <v/>
      </c>
    </row>
    <row r="2733" ht="27.6" customHeight="1" s="55">
      <c r="A2733" s="9" t="n">
        <v>45803</v>
      </c>
      <c r="B2733" s="17" t="inlineStr">
        <is>
          <t>삼성물산</t>
        </is>
      </c>
      <c r="C2733" s="74" t="inlineStr">
        <is>
          <t>028260</t>
        </is>
      </c>
      <c r="D2733" s="10" t="n">
        <v>0.0711</v>
      </c>
      <c r="E2733" s="17" t="inlineStr">
        <is>
          <t>SMR 및 원전 시장 확대 기대감에 따른 수혜</t>
        </is>
      </c>
      <c r="F2733" s="17" t="inlineStr">
        <is>
          <t>지주사/상사</t>
        </is>
      </c>
      <c r="G2733" s="74">
        <f>COUNTIF(B:B,B2733)</f>
        <v/>
      </c>
    </row>
    <row r="2734" ht="27.6" customHeight="1" s="55">
      <c r="A2734" s="9" t="n">
        <v>45798</v>
      </c>
      <c r="B2734" s="17" t="inlineStr">
        <is>
          <t>삼성물산</t>
        </is>
      </c>
      <c r="C2734" s="74" t="inlineStr">
        <is>
          <t>028260</t>
        </is>
      </c>
      <c r="D2734" s="10" t="n">
        <v>0.1174</v>
      </c>
      <c r="E2734" s="17" t="inlineStr">
        <is>
          <t>우주로켓 발사장 등 스페이스 플랜트 초기 연구개발 착수 (우주산업 진출)</t>
        </is>
      </c>
      <c r="F2734" s="17" t="inlineStr">
        <is>
          <t>지주사/건설</t>
        </is>
      </c>
      <c r="G2734" s="74">
        <f>COUNTIF(B:B,B2734)</f>
        <v/>
      </c>
    </row>
    <row r="2735" ht="27.6" customHeight="1" s="55">
      <c r="A2735" s="9" t="n">
        <v>45726</v>
      </c>
      <c r="B2735" s="17" t="inlineStr">
        <is>
          <t>삼성공조</t>
        </is>
      </c>
      <c r="C2735" s="74" t="inlineStr">
        <is>
          <t>006660</t>
        </is>
      </c>
      <c r="D2735" s="10" t="n">
        <v>0.2144</v>
      </c>
      <c r="E2735" s="17" t="inlineStr">
        <is>
          <t>엔비디아 'RTX 5090' 전원 커넥터 과열 논란 재점화 (냉각 솔루션 부각)</t>
        </is>
      </c>
      <c r="F2735" s="17" t="inlineStr">
        <is>
          <t>공조/냉각</t>
        </is>
      </c>
      <c r="G2735" s="74">
        <f>COUNTIF(B:B,B2735)</f>
        <v/>
      </c>
    </row>
    <row r="2736" ht="27.6" customHeight="1" s="55">
      <c r="A2736" s="9" t="n">
        <v>45712</v>
      </c>
      <c r="B2736" s="17" t="inlineStr">
        <is>
          <t>삼성공조</t>
        </is>
      </c>
      <c r="C2736" s="74" t="inlineStr">
        <is>
          <t>006660</t>
        </is>
      </c>
      <c r="D2736" s="17" t="inlineStr">
        <is>
          <t>+29.96% (상한가)</t>
        </is>
      </c>
      <c r="E2736" s="17" t="inlineStr">
        <is>
          <t>엔비디아 블랙웰 발열 해결 위해 국내 수랭식 냉각업체와 협력 모색 소식</t>
        </is>
      </c>
      <c r="F2736" s="17" t="inlineStr">
        <is>
          <t>냉각시스템/AI</t>
        </is>
      </c>
      <c r="G2736" s="74">
        <f>COUNTIF(B:B,B2736)</f>
        <v/>
      </c>
    </row>
    <row r="2737" ht="27.6" customHeight="1" s="55">
      <c r="A2737" s="9" t="n">
        <v>45665</v>
      </c>
      <c r="B2737" s="17" t="inlineStr">
        <is>
          <t>삼성공조</t>
        </is>
      </c>
      <c r="C2737" s="74" t="inlineStr">
        <is>
          <t>006660</t>
        </is>
      </c>
      <c r="D2737" s="17" t="inlineStr">
        <is>
          <t>+29.93% (상한가)</t>
        </is>
      </c>
      <c r="E2737" s="17" t="inlineStr">
        <is>
          <t>고성능 HBM 등장 및 AI 데이터센터 열 관리 중요성 부각, 액침냉각 관련주 급등</t>
        </is>
      </c>
      <c r="F2737" s="17" t="inlineStr">
        <is>
          <t>액침냉각/냉각시스템</t>
        </is>
      </c>
      <c r="G2737" s="74">
        <f>COUNTIF(B:B,B2737)</f>
        <v/>
      </c>
    </row>
    <row r="2738" ht="27.6" customHeight="1" s="55">
      <c r="A2738" s="9" t="n">
        <v>45940</v>
      </c>
      <c r="B2738" s="17" t="inlineStr">
        <is>
          <t>보성파워텍</t>
        </is>
      </c>
      <c r="C2738" s="74" t="inlineStr">
        <is>
          <t>006910</t>
        </is>
      </c>
      <c r="D2738" s="10" t="n">
        <v>0.2004</v>
      </c>
      <c r="E2738" s="17" t="inlineStr">
        <is>
          <t>두산에너빌리티 SMR 성장 기대감에 원전주 동반 상승</t>
        </is>
      </c>
      <c r="F2738" s="17" t="inlineStr">
        <is>
          <t>원전</t>
        </is>
      </c>
      <c r="G2738" s="74">
        <f>COUNTIF(B:B,B2738)</f>
        <v/>
      </c>
    </row>
    <row r="2739" ht="27.6" customHeight="1" s="55">
      <c r="A2739" s="9" t="n">
        <v>45909</v>
      </c>
      <c r="B2739" s="17" t="inlineStr">
        <is>
          <t>보성파워텍</t>
        </is>
      </c>
      <c r="C2739" s="74" t="inlineStr">
        <is>
          <t>006910</t>
        </is>
      </c>
      <c r="D2739" s="10" t="n">
        <v>0.091</v>
      </c>
      <c r="E2739" s="17" t="inlineStr">
        <is>
          <t>트럼프의 K-원전 러브콜 및 한전 한국형 원전 가능성 부각</t>
        </is>
      </c>
      <c r="F2739" s="17" t="inlineStr">
        <is>
          <t>원전</t>
        </is>
      </c>
      <c r="G2739" s="74">
        <f>COUNTIF(B:B,B2739)</f>
        <v/>
      </c>
    </row>
    <row r="2740" ht="27.6" customHeight="1" s="55">
      <c r="A2740" s="9" t="n">
        <v>45890</v>
      </c>
      <c r="B2740" s="17" t="inlineStr">
        <is>
          <t>보성파워텍</t>
        </is>
      </c>
      <c r="C2740" s="74" t="inlineStr">
        <is>
          <t>006910</t>
        </is>
      </c>
      <c r="D2740" s="10" t="n">
        <v>0.2131</v>
      </c>
      <c r="E2740" s="17" t="inlineStr">
        <is>
          <t>빌 게이츠 SMR 언급 및 트럼프 행정부 한국 원전 러브콜</t>
        </is>
      </c>
      <c r="F2740" s="17" t="inlineStr">
        <is>
          <t>원전/전력</t>
        </is>
      </c>
      <c r="G2740" s="74">
        <f>COUNTIF(B:B,B2740)</f>
        <v/>
      </c>
    </row>
    <row r="2741" ht="27.6" customHeight="1" s="55">
      <c r="A2741" s="9" t="n">
        <v>45762</v>
      </c>
      <c r="B2741" s="17" t="inlineStr">
        <is>
          <t>벡트</t>
        </is>
      </c>
      <c r="C2741" s="74" t="inlineStr">
        <is>
          <t>457600</t>
        </is>
      </c>
      <c r="D2741" s="10" t="n">
        <v>0.2037</v>
      </c>
      <c r="E2741" s="17" t="inlineStr">
        <is>
          <t>이재명 "AI 인재 양성" 및 이공계 AI 교육 투자 확대 공약 수혜 (전자칠판 2위)</t>
        </is>
      </c>
      <c r="F2741" s="17" t="inlineStr">
        <is>
          <t>교육/디지털</t>
        </is>
      </c>
      <c r="G2741" s="74">
        <f>COUNTIF(B:B,B2741)</f>
        <v/>
      </c>
    </row>
    <row r="2742" ht="27.6" customHeight="1" s="55">
      <c r="A2742" s="9" t="n">
        <v>45757</v>
      </c>
      <c r="B2742" s="17" t="inlineStr">
        <is>
          <t>벡트</t>
        </is>
      </c>
      <c r="C2742" s="74" t="inlineStr">
        <is>
          <t>457600</t>
        </is>
      </c>
      <c r="D2742" s="10" t="n">
        <v>0.08169999999999999</v>
      </c>
      <c r="E2742" s="17" t="inlineStr">
        <is>
          <t>조기 대선 교육 정책 기대감 (전자칠판 2위)</t>
        </is>
      </c>
      <c r="F2742" s="17" t="inlineStr">
        <is>
          <t>교육/디지털</t>
        </is>
      </c>
      <c r="G2742" s="74">
        <f>COUNTIF(B:B,B2742)</f>
        <v/>
      </c>
    </row>
    <row r="2743" ht="27.6" customHeight="1" s="55">
      <c r="A2743" s="9" t="n">
        <v>45756</v>
      </c>
      <c r="B2743" s="17" t="inlineStr">
        <is>
          <t>벡트</t>
        </is>
      </c>
      <c r="C2743" s="74" t="inlineStr">
        <is>
          <t>457600</t>
        </is>
      </c>
      <c r="D2743" s="10" t="n">
        <v>0.2989</v>
      </c>
      <c r="E2743" s="17" t="inlineStr">
        <is>
          <t>조기 대선 교육 정책 기대감 및 전자칠판 2위 사업자 부각</t>
        </is>
      </c>
      <c r="F2743" s="17" t="inlineStr">
        <is>
          <t>교육/디지털</t>
        </is>
      </c>
      <c r="G2743" s="74">
        <f>COUNTIF(B:B,B2743)</f>
        <v/>
      </c>
    </row>
    <row r="2744" ht="27.6" customHeight="1" s="55">
      <c r="A2744" s="9" t="n">
        <v>45694</v>
      </c>
      <c r="B2744" s="17" t="inlineStr">
        <is>
          <t>범양건영</t>
        </is>
      </c>
      <c r="C2744" s="74" t="inlineStr">
        <is>
          <t>002410</t>
        </is>
      </c>
      <c r="D2744" s="10" t="n">
        <v>0.2875</v>
      </c>
      <c r="E2744" s="17" t="inlineStr">
        <is>
          <t>트럼프 행정부, 내주 동맹국에 '우크라이나 종전 청사진' 제시 보도</t>
        </is>
      </c>
      <c r="F2744" s="17" t="inlineStr">
        <is>
          <t>우크라이나 재건</t>
        </is>
      </c>
      <c r="G2744" s="74">
        <f>COUNTIF(B:B,B2744)</f>
        <v/>
      </c>
    </row>
    <row r="2745" ht="27.6" customHeight="1" s="55">
      <c r="A2745" s="9" t="n">
        <v>45666</v>
      </c>
      <c r="B2745" s="17" t="inlineStr">
        <is>
          <t>범양건영</t>
        </is>
      </c>
      <c r="C2745" s="74" t="inlineStr">
        <is>
          <t>002410</t>
        </is>
      </c>
      <c r="D2745" s="10" t="n">
        <v>0.1047</v>
      </c>
      <c r="E2745" s="17" t="inlineStr">
        <is>
          <t>젤렌스키 우크라이나 대통령, 트럼프·머스크 극찬 및 25일 종전 회담 기대</t>
        </is>
      </c>
      <c r="F2745" s="17" t="inlineStr">
        <is>
          <t>우크라이나 재건</t>
        </is>
      </c>
      <c r="G2745" s="74">
        <f>COUNTIF(B:B,B2745)</f>
        <v/>
      </c>
    </row>
    <row r="2746" ht="27.6" customHeight="1" s="55">
      <c r="A2746" s="9" t="n">
        <v>45664</v>
      </c>
      <c r="B2746" s="17" t="inlineStr">
        <is>
          <t>범양건영</t>
        </is>
      </c>
      <c r="C2746" s="74" t="inlineStr">
        <is>
          <t>002410</t>
        </is>
      </c>
      <c r="D2746" s="10" t="n">
        <v>0.2146</v>
      </c>
      <c r="E2746" s="17" t="inlineStr">
        <is>
          <t>젤렌스키 우크라이나 대통령, 트럼프·머스크 극찬 및 종전 회담 기대</t>
        </is>
      </c>
      <c r="F2746" s="17" t="inlineStr">
        <is>
          <t>우크라이나 재건</t>
        </is>
      </c>
      <c r="G2746" s="74">
        <f>COUNTIF(B:B,B2746)</f>
        <v/>
      </c>
    </row>
    <row r="2747" ht="27.6" customHeight="1" s="55">
      <c r="A2747" s="9" t="n">
        <v>45784</v>
      </c>
      <c r="B2747" s="17" t="inlineStr">
        <is>
          <t>버넥트</t>
        </is>
      </c>
      <c r="C2747" s="74" t="inlineStr">
        <is>
          <t>438700</t>
        </is>
      </c>
      <c r="D2747" s="10" t="n">
        <v>0.1448</v>
      </c>
      <c r="E2747" s="17" t="inlineStr">
        <is>
          <t>보스턴다이내믹스 4족 로봇과 디지털 트윈 융합 성공, 로봇 AI 신시장 주도 기대</t>
        </is>
      </c>
      <c r="F2747" s="17" t="inlineStr">
        <is>
          <t>XR/로봇</t>
        </is>
      </c>
      <c r="G2747" s="74">
        <f>COUNTIF(B:B,B2747)</f>
        <v/>
      </c>
    </row>
    <row r="2748" ht="27.6" customHeight="1" s="55">
      <c r="A2748" s="9" t="n">
        <v>45777</v>
      </c>
      <c r="B2748" s="17" t="inlineStr">
        <is>
          <t>버넥트</t>
        </is>
      </c>
      <c r="C2748" s="74" t="inlineStr">
        <is>
          <t>438700</t>
        </is>
      </c>
      <c r="D2748" s="10" t="n">
        <v>0.2209</v>
      </c>
      <c r="E2748" s="17" t="inlineStr">
        <is>
          <t>보스턴다이내믹스 4족 로봇과 디지털 트윈 융합 성공, AI 호재 (2연속 상한가 후 강세)</t>
        </is>
      </c>
      <c r="F2748" s="17" t="inlineStr">
        <is>
          <t>XR/로봇</t>
        </is>
      </c>
      <c r="G2748" s="74">
        <f>COUNTIF(B:B,B2748)</f>
        <v/>
      </c>
    </row>
    <row r="2749" ht="27.6" customHeight="1" s="55">
      <c r="A2749" s="9" t="n">
        <v>45771</v>
      </c>
      <c r="B2749" s="17" t="inlineStr">
        <is>
          <t>버넥트</t>
        </is>
      </c>
      <c r="C2749" s="74" t="inlineStr">
        <is>
          <t>438700</t>
        </is>
      </c>
      <c r="D2749" s="17" t="inlineStr">
        <is>
          <t>+29.90% (상한가)</t>
        </is>
      </c>
      <c r="E2749" s="17" t="inlineStr">
        <is>
          <t>AI 호재 및 2연속 상한가, 국산 AI 반도체 해외 실증 컨소시엄 선정</t>
        </is>
      </c>
      <c r="F2749" s="17" t="inlineStr">
        <is>
          <t>XR/AI</t>
        </is>
      </c>
      <c r="G2749" s="74">
        <f>COUNTIF(B:B,B2749)</f>
        <v/>
      </c>
    </row>
    <row r="2750" ht="27.6" customHeight="1" s="55">
      <c r="A2750" s="9" t="n">
        <v>45819</v>
      </c>
      <c r="B2750" s="17" t="inlineStr">
        <is>
          <t>리드코프</t>
        </is>
      </c>
      <c r="C2750" s="74" t="inlineStr">
        <is>
          <t>012700</t>
        </is>
      </c>
      <c r="D2750" s="10" t="n">
        <v>0.1341</v>
      </c>
      <c r="E2750" s="17" t="inlineStr">
        <is>
          <t>다날과 소소뱅크 컨소시엄 참여, 제4인터넷전문은행(중금리 특화) 설립 기대</t>
        </is>
      </c>
      <c r="F2750" s="17" t="inlineStr">
        <is>
          <t>금융/대부</t>
        </is>
      </c>
      <c r="G2750" s="74">
        <f>COUNTIF(B:B,B2750)</f>
        <v/>
      </c>
    </row>
    <row r="2751" ht="27.6" customHeight="1" s="55">
      <c r="A2751" s="9" t="n">
        <v>45793</v>
      </c>
      <c r="B2751" s="17" t="inlineStr">
        <is>
          <t>리드코프</t>
        </is>
      </c>
      <c r="C2751" s="74" t="inlineStr">
        <is>
          <t>012700</t>
        </is>
      </c>
      <c r="D2751" s="10" t="n">
        <v>0.112</v>
      </c>
      <c r="E2751" s="17" t="inlineStr">
        <is>
          <t>다날과 소소뱅크 컨소시엄 참여, 차기 대통령 제4인터넷전문은행 설립 공약 수혜</t>
        </is>
      </c>
      <c r="F2751" s="17" t="inlineStr">
        <is>
          <t>금융/대부</t>
        </is>
      </c>
      <c r="G2751" s="74">
        <f>COUNTIF(B:B,B2751)</f>
        <v/>
      </c>
    </row>
    <row r="2752" ht="27.6" customHeight="1" s="55">
      <c r="A2752" s="9" t="n">
        <v>45792</v>
      </c>
      <c r="B2752" s="17" t="inlineStr">
        <is>
          <t>리드코프</t>
        </is>
      </c>
      <c r="C2752" s="74" t="inlineStr">
        <is>
          <t>012700</t>
        </is>
      </c>
      <c r="D2752" s="17" t="inlineStr">
        <is>
          <t>+29.82% (상한가)</t>
        </is>
      </c>
      <c r="E2752" s="17" t="inlineStr">
        <is>
          <t>다날과 소소뱅크 컨소시엄 참여, 차기 대통령 제4인뱅 설립 약속 수혜</t>
        </is>
      </c>
      <c r="F2752" s="17" t="inlineStr">
        <is>
          <t>금융/정책</t>
        </is>
      </c>
      <c r="G2752" s="74">
        <f>COUNTIF(B:B,B2752)</f>
        <v/>
      </c>
    </row>
    <row r="2753" ht="27.6" customHeight="1" s="55">
      <c r="A2753" s="9" t="n">
        <v>45916</v>
      </c>
      <c r="B2753" s="17" t="inlineStr">
        <is>
          <t>루미르</t>
        </is>
      </c>
      <c r="C2753" s="74" t="inlineStr">
        <is>
          <t>474170</t>
        </is>
      </c>
      <c r="D2753" s="10" t="n">
        <v>0.2685</v>
      </c>
      <c r="E2753" s="17" t="inlineStr">
        <is>
          <t>세계 유일 선박엔진 부품 HD현대중공업 독점 공급, 미국 특허 위성 기술 부각</t>
        </is>
      </c>
      <c r="F2753" s="17" t="inlineStr">
        <is>
          <t>조선기자재/우주</t>
        </is>
      </c>
      <c r="G2753" s="74">
        <f>COUNTIF(B:B,B2753)</f>
        <v/>
      </c>
    </row>
    <row r="2754" ht="27.6" customHeight="1" s="55">
      <c r="A2754" s="9" t="n">
        <v>45873</v>
      </c>
      <c r="B2754" s="17" t="inlineStr">
        <is>
          <t>루미르</t>
        </is>
      </c>
      <c r="C2754" s="74" t="inlineStr">
        <is>
          <t>474170</t>
        </is>
      </c>
      <c r="D2754" s="10" t="n">
        <v>0.0898</v>
      </c>
      <c r="E2754" s="17" t="inlineStr">
        <is>
          <t>SAR 위성 3, 4, 5호기 추가 발사 계약 체결</t>
        </is>
      </c>
      <c r="F2754" s="17" t="inlineStr">
        <is>
          <t>우주항공</t>
        </is>
      </c>
      <c r="G2754" s="74">
        <f>COUNTIF(B:B,B2754)</f>
        <v/>
      </c>
    </row>
    <row r="2755" ht="27.6" customHeight="1" s="55">
      <c r="A2755" s="9" t="n">
        <v>45679</v>
      </c>
      <c r="B2755" s="17" t="inlineStr">
        <is>
          <t>루미르</t>
        </is>
      </c>
      <c r="C2755" s="74" t="inlineStr">
        <is>
          <t>474170</t>
        </is>
      </c>
      <c r="D2755" s="10" t="n">
        <v>0.1716</v>
      </c>
      <c r="E2755" s="17" t="inlineStr">
        <is>
          <t>트럼프 '화성 탐사' 선언 및 이탈리아 우주 협력 기대감</t>
        </is>
      </c>
      <c r="F2755" s="17" t="inlineStr">
        <is>
          <t>우주항공</t>
        </is>
      </c>
      <c r="G2755" s="74">
        <f>COUNTIF(B:B,B2755)</f>
        <v/>
      </c>
    </row>
    <row r="2756" ht="27.6" customHeight="1" s="55">
      <c r="A2756" s="9" t="n">
        <v>45890</v>
      </c>
      <c r="B2756" s="17" t="inlineStr">
        <is>
          <t>롯데케미칼</t>
        </is>
      </c>
      <c r="C2756" s="74" t="inlineStr">
        <is>
          <t>011170</t>
        </is>
      </c>
      <c r="D2756" s="10" t="n">
        <v>0.0707</v>
      </c>
      <c r="E2756" s="17" t="inlineStr">
        <is>
          <t>석유화학 구조개편 정부 지원 소식에 급등</t>
        </is>
      </c>
      <c r="F2756" s="17" t="inlineStr">
        <is>
          <t>석유화학</t>
        </is>
      </c>
      <c r="G2756" s="74">
        <f>COUNTIF(B:B,B2756)</f>
        <v/>
      </c>
    </row>
    <row r="2757" ht="27.6" customHeight="1" s="55">
      <c r="A2757" s="9" t="n">
        <v>45723</v>
      </c>
      <c r="B2757" s="17" t="inlineStr">
        <is>
          <t>롯데케미칼</t>
        </is>
      </c>
      <c r="C2757" s="74" t="inlineStr">
        <is>
          <t>011170</t>
        </is>
      </c>
      <c r="D2757" s="10" t="n">
        <v>0.0701</v>
      </c>
      <c r="E2757" s="17" t="inlineStr">
        <is>
          <t>중국 경기부양 기대에 따른 화학주 급등 및 흑자전망</t>
        </is>
      </c>
      <c r="F2757" s="17" t="inlineStr">
        <is>
          <t>석유화학</t>
        </is>
      </c>
      <c r="G2757" s="74">
        <f>COUNTIF(B:B,B2757)</f>
        <v/>
      </c>
    </row>
    <row r="2758" ht="27.6" customHeight="1" s="55">
      <c r="A2758" s="9" t="n">
        <v>45721</v>
      </c>
      <c r="B2758" s="17" t="inlineStr">
        <is>
          <t>롯데케미칼</t>
        </is>
      </c>
      <c r="C2758" s="74" t="inlineStr">
        <is>
          <t>011170</t>
        </is>
      </c>
      <c r="D2758" s="10" t="n">
        <v>0.1803</v>
      </c>
      <c r="E2758" s="17" t="inlineStr">
        <is>
          <t>중국 경기부양 기대에 따른 화학주 급등 및 흑자전망</t>
        </is>
      </c>
      <c r="F2758" s="17" t="inlineStr">
        <is>
          <t>석유화학</t>
        </is>
      </c>
      <c r="G2758" s="74">
        <f>COUNTIF(B:B,B2758)</f>
        <v/>
      </c>
    </row>
    <row r="2759" ht="27.6" customHeight="1" s="55">
      <c r="A2759" s="9" t="n">
        <v>45930</v>
      </c>
      <c r="B2759" s="17" t="inlineStr">
        <is>
          <t>라닉스</t>
        </is>
      </c>
      <c r="C2759" s="74" t="inlineStr">
        <is>
          <t>317120</t>
        </is>
      </c>
      <c r="D2759" s="10" t="n">
        <v>0.0598</v>
      </c>
      <c r="E2759" s="17" t="inlineStr">
        <is>
          <t>정부 양자 소부장 국산화 지원 정책 수혜</t>
        </is>
      </c>
      <c r="F2759" s="17" t="inlineStr">
        <is>
          <t>양자/시스템반도체</t>
        </is>
      </c>
      <c r="G2759" s="74">
        <f>COUNTIF(B:B,B2759)</f>
        <v/>
      </c>
    </row>
    <row r="2760" ht="27.6" customHeight="1" s="55">
      <c r="A2760" s="9" t="n">
        <v>45926</v>
      </c>
      <c r="B2760" s="17" t="inlineStr">
        <is>
          <t>라닉스</t>
        </is>
      </c>
      <c r="C2760" s="74" t="inlineStr">
        <is>
          <t>317120</t>
        </is>
      </c>
      <c r="D2760" s="17" t="inlineStr">
        <is>
          <t>+29.91% (상한가)</t>
        </is>
      </c>
      <c r="E2760" s="17" t="inlineStr">
        <is>
          <t>양자컴퓨터 해독 불가능 차세대 보안칩 시제품 납품 테스트 진행</t>
        </is>
      </c>
      <c r="F2760" s="17" t="inlineStr">
        <is>
          <t>양자암호/보안</t>
        </is>
      </c>
      <c r="G2760" s="74">
        <f>COUNTIF(B:B,B2760)</f>
        <v/>
      </c>
    </row>
    <row r="2761" ht="27.6" customHeight="1" s="55">
      <c r="A2761" s="9" t="n">
        <v>45925</v>
      </c>
      <c r="B2761" s="17" t="inlineStr">
        <is>
          <t>라닉스</t>
        </is>
      </c>
      <c r="C2761" s="74" t="inlineStr">
        <is>
          <t>317120</t>
        </is>
      </c>
      <c r="D2761" s="10" t="n">
        <v>0.1499</v>
      </c>
      <c r="E2761" s="17" t="inlineStr">
        <is>
          <t>양자컴퓨터 해독 불가능 차세대 보안칩 시제품 납품 테스트 진행</t>
        </is>
      </c>
      <c r="F2761" s="17" t="inlineStr">
        <is>
          <t>양자암호/보안</t>
        </is>
      </c>
      <c r="G2761" s="74">
        <f>COUNTIF(B:B,B2761)</f>
        <v/>
      </c>
    </row>
    <row r="2762" ht="27.6" customHeight="1" s="55">
      <c r="A2762" s="9" t="n">
        <v>45765</v>
      </c>
      <c r="B2762" s="17" t="inlineStr">
        <is>
          <t>딥노이드</t>
        </is>
      </c>
      <c r="C2762" s="74" t="inlineStr">
        <is>
          <t>315640</t>
        </is>
      </c>
      <c r="D2762" s="10" t="n">
        <v>0.1331</v>
      </c>
      <c r="E2762" s="17" t="inlineStr">
        <is>
          <t>사외이사 이재명 의료정책 싱크탱크 합류 및 AI 원격의료 기대</t>
        </is>
      </c>
      <c r="F2762" s="17" t="inlineStr">
        <is>
          <t>의료AI/정치테마</t>
        </is>
      </c>
      <c r="G2762" s="74">
        <f>COUNTIF(B:B,B2762)</f>
        <v/>
      </c>
    </row>
    <row r="2763" ht="27.6" customHeight="1" s="55">
      <c r="A2763" s="9" t="n">
        <v>45762</v>
      </c>
      <c r="B2763" s="17" t="inlineStr">
        <is>
          <t>딥노이드</t>
        </is>
      </c>
      <c r="C2763" s="74" t="inlineStr">
        <is>
          <t>315640</t>
        </is>
      </c>
      <c r="D2763" s="10" t="n">
        <v>0.1839</v>
      </c>
      <c r="E2763" s="17" t="inlineStr">
        <is>
          <t>사외이사 이재명 의료정책 싱크탱크 합류 소식</t>
        </is>
      </c>
      <c r="F2763" s="17" t="inlineStr">
        <is>
          <t>의료AI/정치테마</t>
        </is>
      </c>
      <c r="G2763" s="74">
        <f>COUNTIF(B:B,B2763)</f>
        <v/>
      </c>
    </row>
    <row r="2764" ht="27.6" customHeight="1" s="55">
      <c r="A2764" s="9" t="n">
        <v>45692</v>
      </c>
      <c r="B2764" s="17" t="inlineStr">
        <is>
          <t>딥노이드</t>
        </is>
      </c>
      <c r="C2764" s="74" t="inlineStr">
        <is>
          <t>315640</t>
        </is>
      </c>
      <c r="D2764" s="10" t="n">
        <v>0.1738</v>
      </c>
      <c r="E2764" s="17" t="inlineStr">
        <is>
          <t>샘 올트먼 의료용 챗GPT 개발 검토 소식에 AI 판독 솔루션 부각</t>
        </is>
      </c>
      <c r="F2764" s="17" t="inlineStr">
        <is>
          <t>AI의료</t>
        </is>
      </c>
      <c r="G2764" s="74">
        <f>COUNTIF(B:B,B2764)</f>
        <v/>
      </c>
    </row>
    <row r="2765" ht="27.6" customHeight="1" s="55">
      <c r="A2765" s="9" t="n">
        <v>46010</v>
      </c>
      <c r="B2765" s="19" t="inlineStr">
        <is>
          <t>드림씨아이에스</t>
        </is>
      </c>
      <c r="C2765" s="74" t="inlineStr">
        <is>
          <t>223250</t>
        </is>
      </c>
      <c r="D2765" s="10" t="n">
        <v>0.07969999999999999</v>
      </c>
      <c r="E2765" s="17" t="inlineStr">
        <is>
          <t>로슈·노보·릴리 파트너 인수 및 오가노이드 저평가 부각</t>
        </is>
      </c>
      <c r="F2765" s="17" t="inlineStr">
        <is>
          <t>바이오 39</t>
        </is>
      </c>
      <c r="G2765" s="74">
        <f>COUNTIF(B:B,B2765)</f>
        <v/>
      </c>
    </row>
    <row r="2766" ht="27.6" customHeight="1" s="55">
      <c r="A2766" s="9" t="n">
        <v>46009</v>
      </c>
      <c r="B2766" s="19" t="inlineStr">
        <is>
          <t>드림씨아이에스</t>
        </is>
      </c>
      <c r="C2766" s="74" t="inlineStr">
        <is>
          <t>223250</t>
        </is>
      </c>
      <c r="D2766" s="10" t="n">
        <v>0.2994</v>
      </c>
      <c r="E2766" s="17" t="inlineStr">
        <is>
          <t>로슈·노보·릴리 파트너 본격 인수 및 오가노이드 대장주로서의 저평가 매력</t>
        </is>
      </c>
      <c r="F2766" s="17" t="inlineStr">
        <is>
          <t>바이오 / 오가노이드 6666</t>
        </is>
      </c>
      <c r="G2766" s="74">
        <f>COUNTIF(B:B,B2766)</f>
        <v/>
      </c>
    </row>
    <row r="2767" ht="27.6" customHeight="1" s="55">
      <c r="A2767" s="9" t="n">
        <v>45827</v>
      </c>
      <c r="B2767" s="17" t="inlineStr">
        <is>
          <t>드림씨아이에스</t>
        </is>
      </c>
      <c r="C2767" s="74" t="inlineStr">
        <is>
          <t>223250</t>
        </is>
      </c>
      <c r="D2767" s="10" t="n">
        <v>0.1652</v>
      </c>
      <c r="E2767" s="17" t="inlineStr">
        <is>
          <t>AI 기반 GLP-1/GIP 수용체 활성 3배 향상 확인, 비만치료제 임상 3상 단독 계획</t>
        </is>
      </c>
      <c r="F2767" s="17" t="inlineStr">
        <is>
          <t>바이오/임상CRO</t>
        </is>
      </c>
      <c r="G2767" s="74">
        <f>COUNTIF(B:B,B2767)</f>
        <v/>
      </c>
    </row>
    <row r="2768" ht="27.6" customHeight="1" s="55">
      <c r="A2768" s="9" t="n">
        <v>45999</v>
      </c>
      <c r="B2768" s="17" t="inlineStr">
        <is>
          <t>동진쎄미켐</t>
        </is>
      </c>
      <c r="C2768" s="74" t="inlineStr">
        <is>
          <t>005290</t>
        </is>
      </c>
      <c r="D2768" s="10" t="n">
        <v>0.0611</v>
      </c>
      <c r="E2768" s="17" t="inlineStr">
        <is>
          <t>SK하이닉스 일본 의존 EUV PR 국산화 추진 협력</t>
        </is>
      </c>
      <c r="F2768" s="17" t="inlineStr">
        <is>
          <t>반도체 소부장</t>
        </is>
      </c>
      <c r="G2768" s="74">
        <f>COUNTIF(B:B,B2768)</f>
        <v/>
      </c>
    </row>
    <row r="2769" ht="27.6" customHeight="1" s="55">
      <c r="A2769" s="9" t="n">
        <v>45992</v>
      </c>
      <c r="B2769" s="17" t="inlineStr">
        <is>
          <t>동진쎄미켐</t>
        </is>
      </c>
      <c r="C2769" s="74" t="inlineStr">
        <is>
          <t>005290</t>
        </is>
      </c>
      <c r="D2769" s="10" t="n">
        <v>0.1107</v>
      </c>
      <c r="E2769" s="17" t="inlineStr">
        <is>
          <t>일본 포토레지스트 수출 통제 이슈 지속</t>
        </is>
      </c>
      <c r="F2769" s="17" t="inlineStr">
        <is>
          <t>반도체/소재</t>
        </is>
      </c>
      <c r="G2769" s="74">
        <f>COUNTIF(B:B,B2769)</f>
        <v/>
      </c>
    </row>
    <row r="2770" ht="27.6" customHeight="1" s="55">
      <c r="A2770" s="9" t="n">
        <v>45713</v>
      </c>
      <c r="B2770" s="17" t="inlineStr">
        <is>
          <t>동진쎄미켐</t>
        </is>
      </c>
      <c r="C2770" s="74" t="inlineStr">
        <is>
          <t>005290</t>
        </is>
      </c>
      <c r="D2770" s="10" t="n">
        <v>0.0557</v>
      </c>
      <c r="E2770" s="17" t="inlineStr">
        <is>
          <t>창업주 별세에 따른 경영권 분쟁 가능성 부각</t>
        </is>
      </c>
      <c r="F2770" s="17" t="inlineStr">
        <is>
          <t>반도체/소재</t>
        </is>
      </c>
      <c r="G2770" s="74">
        <f>COUNTIF(B:B,B2770)</f>
        <v/>
      </c>
    </row>
    <row r="2771" ht="27.6" customHeight="1" s="55">
      <c r="A2771" s="9" t="n">
        <v>45909</v>
      </c>
      <c r="B2771" s="17" t="inlineStr">
        <is>
          <t>동일스틸럭스</t>
        </is>
      </c>
      <c r="C2771" s="74" t="inlineStr">
        <is>
          <t>023790</t>
        </is>
      </c>
      <c r="D2771" s="17" t="inlineStr">
        <is>
          <t>+30.00% (상한가)</t>
        </is>
      </c>
      <c r="E2771" s="17" t="inlineStr">
        <is>
          <t>K-스틸법 및 미국 마스가(MRO) 기대감 겹호재 (상한가 직행)</t>
        </is>
      </c>
      <c r="F2771" s="17" t="inlineStr">
        <is>
          <t>철강/조선기자재</t>
        </is>
      </c>
      <c r="G2771" s="74">
        <f>COUNTIF(B:B,B2771)</f>
        <v/>
      </c>
    </row>
    <row r="2772" ht="27.6" customHeight="1" s="55">
      <c r="A2772" s="9" t="n">
        <v>45908</v>
      </c>
      <c r="B2772" s="17" t="inlineStr">
        <is>
          <t>동일스틸럭스</t>
        </is>
      </c>
      <c r="C2772" s="74" t="inlineStr">
        <is>
          <t>023790</t>
        </is>
      </c>
      <c r="D2772" s="17" t="inlineStr">
        <is>
          <t>+29.90% (상한가)</t>
        </is>
      </c>
      <c r="E2772" s="17" t="inlineStr">
        <is>
          <t>K-스틸법 및 미국 마스가(MRO) 기대감 겹호재 (상한가 직행)</t>
        </is>
      </c>
      <c r="F2772" s="17" t="inlineStr">
        <is>
          <t>철강/조선기자재</t>
        </is>
      </c>
      <c r="G2772" s="74">
        <f>COUNTIF(B:B,B2772)</f>
        <v/>
      </c>
    </row>
    <row r="2773" ht="27.6" customHeight="1" s="55">
      <c r="A2773" s="9" t="n">
        <v>45905</v>
      </c>
      <c r="B2773" s="17" t="inlineStr">
        <is>
          <t>동일스틸럭스</t>
        </is>
      </c>
      <c r="C2773" s="74" t="inlineStr">
        <is>
          <t>023790</t>
        </is>
      </c>
      <c r="D2773" s="17" t="inlineStr">
        <is>
          <t>+29.90% (상한가)</t>
        </is>
      </c>
      <c r="E2773" s="17" t="inlineStr">
        <is>
          <t>K-스틸법 및 미국 마스가(MRO) 기대감 겹호재, 한화오션 지분 매각 이슈 연동</t>
        </is>
      </c>
      <c r="F2773" s="17" t="inlineStr">
        <is>
          <t>철강/조선기자재</t>
        </is>
      </c>
      <c r="G2773" s="74">
        <f>COUNTIF(B:B,B2773)</f>
        <v/>
      </c>
    </row>
    <row r="2774" ht="27.6" customHeight="1" s="55">
      <c r="A2774" s="9" t="n">
        <v>46013</v>
      </c>
      <c r="B2774" s="17" t="inlineStr">
        <is>
          <t>더핑크퐁컴퍼니</t>
        </is>
      </c>
      <c r="C2774" s="74" t="inlineStr">
        <is>
          <t>403850</t>
        </is>
      </c>
      <c r="D2774" s="10" t="n">
        <v>0.1014</v>
      </c>
      <c r="E2774" s="17" t="inlineStr">
        <is>
          <t>글로벌 IP '베베핀' 신작 넷플릭스 공개 소식</t>
        </is>
      </c>
      <c r="F2774" s="17" t="inlineStr">
        <is>
          <t>콘텐츠/엔터</t>
        </is>
      </c>
      <c r="G2774" s="74">
        <f>COUNTIF(B:B,B2774)</f>
        <v/>
      </c>
    </row>
    <row r="2775" ht="27.6" customHeight="1" s="55">
      <c r="A2775" s="9" t="n">
        <v>45988</v>
      </c>
      <c r="B2775" s="17" t="inlineStr">
        <is>
          <t>더핑크퐁컴퍼니</t>
        </is>
      </c>
      <c r="C2775" s="74" t="inlineStr">
        <is>
          <t>403850</t>
        </is>
      </c>
      <c r="D2775" s="10" t="n">
        <v>0.2338</v>
      </c>
      <c r="E2775" s="17" t="inlineStr">
        <is>
          <t>베베핀 새 뮤지컬 내달 공연 소식</t>
        </is>
      </c>
      <c r="F2775" s="17" t="inlineStr">
        <is>
          <t>엔터/콘텐츠</t>
        </is>
      </c>
      <c r="G2775" s="74">
        <f>COUNTIF(B:B,B2775)</f>
        <v/>
      </c>
    </row>
    <row r="2776" ht="27.6" customHeight="1" s="55">
      <c r="A2776" s="9" t="n">
        <v>45978</v>
      </c>
      <c r="B2776" s="17" t="inlineStr">
        <is>
          <t>더핑크퐁컴퍼니</t>
        </is>
      </c>
      <c r="C2776" s="74" t="inlineStr">
        <is>
          <t>403850</t>
        </is>
      </c>
      <c r="D2776" s="10" t="n">
        <v>0.0934</v>
      </c>
      <c r="E2776" s="17" t="inlineStr">
        <is>
          <t>코스닥 신규 상장, 아기상어 IP 효과 기대</t>
        </is>
      </c>
      <c r="F2776" s="17" t="inlineStr">
        <is>
          <t>콘텐츠</t>
        </is>
      </c>
      <c r="G2776" s="74">
        <f>COUNTIF(B:B,B2776)</f>
        <v/>
      </c>
    </row>
    <row r="2777" ht="27.6" customHeight="1" s="55">
      <c r="A2777" s="9" t="n">
        <v>45775</v>
      </c>
      <c r="B2777" s="17" t="inlineStr">
        <is>
          <t>더블유씨피</t>
        </is>
      </c>
      <c r="C2777" s="74" t="inlineStr">
        <is>
          <t>393890</t>
        </is>
      </c>
      <c r="D2777" s="10" t="n">
        <v>0.2191</v>
      </c>
      <c r="E2777" s="17" t="inlineStr">
        <is>
          <t>나트륨이온전지 배터리 적용 국책과제 진행 및 글로벌 고객사 논의</t>
        </is>
      </c>
      <c r="F2777" s="17" t="inlineStr">
        <is>
          <t>2차전지/분리막</t>
        </is>
      </c>
      <c r="G2777" s="74">
        <f>COUNTIF(B:B,B2777)</f>
        <v/>
      </c>
    </row>
    <row r="2778" ht="27.6" customHeight="1" s="55">
      <c r="A2778" s="9" t="n">
        <v>45772</v>
      </c>
      <c r="B2778" s="17" t="inlineStr">
        <is>
          <t>더블유씨피</t>
        </is>
      </c>
      <c r="C2778" s="74" t="inlineStr">
        <is>
          <t>393890</t>
        </is>
      </c>
      <c r="D2778" s="10" t="n">
        <v>0.1186</v>
      </c>
      <c r="E2778" s="17" t="inlineStr">
        <is>
          <t>나트륨이온전지 분리막 국책과제 진행 및 글로벌 고객사 논의</t>
        </is>
      </c>
      <c r="F2778" s="17" t="inlineStr">
        <is>
          <t>2차전지/분리막</t>
        </is>
      </c>
      <c r="G2778" s="74">
        <f>COUNTIF(B:B,B2778)</f>
        <v/>
      </c>
    </row>
    <row r="2779" ht="27.6" customHeight="1" s="55">
      <c r="A2779" s="9" t="n">
        <v>45761</v>
      </c>
      <c r="B2779" s="17" t="inlineStr">
        <is>
          <t>더블유씨피</t>
        </is>
      </c>
      <c r="C2779" s="74" t="inlineStr">
        <is>
          <t>393890</t>
        </is>
      </c>
      <c r="D2779" s="10" t="n">
        <v>0.2191</v>
      </c>
      <c r="E2779" s="17" t="inlineStr">
        <is>
          <t>나트륨이온전지 배터리 적용 국책과제 진행 및 글로벌 고객사 논의</t>
        </is>
      </c>
      <c r="F2779" s="17" t="inlineStr">
        <is>
          <t>2차전지/분리막</t>
        </is>
      </c>
      <c r="G2779" s="74">
        <f>COUNTIF(B:B,B2779)</f>
        <v/>
      </c>
    </row>
    <row r="2780" ht="27.6" customHeight="1" s="55">
      <c r="A2780" s="9" t="n">
        <v>45890</v>
      </c>
      <c r="B2780" s="17" t="inlineStr">
        <is>
          <t>대한조선</t>
        </is>
      </c>
      <c r="C2780" s="74" t="inlineStr">
        <is>
          <t>439260</t>
        </is>
      </c>
      <c r="D2780" s="10" t="n">
        <v>0.1079</v>
      </c>
      <c r="E2780" s="17" t="inlineStr">
        <is>
          <t>대통령 필라델피아 한화 필리조선소 시찰 및 미일 순방 일정 확정</t>
        </is>
      </c>
      <c r="F2780" s="17" t="inlineStr">
        <is>
          <t>조선</t>
        </is>
      </c>
      <c r="G2780" s="74">
        <f>COUNTIF(B:B,B2780)</f>
        <v/>
      </c>
    </row>
    <row r="2781" ht="27.6" customHeight="1" s="55">
      <c r="A2781" s="9" t="n">
        <v>45874</v>
      </c>
      <c r="B2781" s="17" t="inlineStr">
        <is>
          <t>대한조선</t>
        </is>
      </c>
      <c r="C2781" s="74" t="inlineStr">
        <is>
          <t>439260</t>
        </is>
      </c>
      <c r="D2781" s="17" t="inlineStr">
        <is>
          <t>+29.91% (상한가)</t>
        </is>
      </c>
      <c r="E2781" s="17" t="inlineStr">
        <is>
          <t>상장 첫날 강세, 조선업 훈풍 수혜 기대</t>
        </is>
      </c>
      <c r="F2781" s="17" t="inlineStr">
        <is>
          <t>조선/신규상장</t>
        </is>
      </c>
      <c r="G2781" s="74">
        <f>COUNTIF(B:B,B2781)</f>
        <v/>
      </c>
    </row>
    <row r="2782" ht="27.6" customHeight="1" s="55">
      <c r="A2782" s="9" t="n">
        <v>45870</v>
      </c>
      <c r="B2782" s="17" t="inlineStr">
        <is>
          <t>대한조선</t>
        </is>
      </c>
      <c r="C2782" s="74" t="inlineStr">
        <is>
          <t>439260</t>
        </is>
      </c>
      <c r="D2782" s="10" t="n">
        <v>0.848</v>
      </c>
      <c r="E2782" s="17" t="inlineStr">
        <is>
          <t>코스닥 신규 상장, 중형 선박 건조 특화 조선사 부각</t>
        </is>
      </c>
      <c r="F2782" s="17" t="inlineStr">
        <is>
          <t>조선/신규상장</t>
        </is>
      </c>
      <c r="G2782" s="74">
        <f>COUNTIF(B:B,B2782)</f>
        <v/>
      </c>
    </row>
    <row r="2783" ht="27.6" customHeight="1" s="55">
      <c r="A2783" s="9" t="n">
        <v>45789</v>
      </c>
      <c r="B2783" s="17" t="inlineStr">
        <is>
          <t>대영포장</t>
        </is>
      </c>
      <c r="C2783" s="74" t="inlineStr">
        <is>
          <t>014160</t>
        </is>
      </c>
      <c r="D2783" s="17" t="inlineStr">
        <is>
          <t>+29.96% (상한가)</t>
        </is>
      </c>
      <c r="E2783" s="17" t="inlineStr">
        <is>
          <t>대선 정치 테마주 순환매 및 정책 기대감</t>
        </is>
      </c>
      <c r="F2783" s="17" t="inlineStr">
        <is>
          <t>제지/정치테마</t>
        </is>
      </c>
      <c r="G2783" s="74">
        <f>COUNTIF(B:B,B2783)</f>
        <v/>
      </c>
    </row>
    <row r="2784" ht="27.6" customHeight="1" s="55">
      <c r="A2784" s="9" t="n">
        <v>45755</v>
      </c>
      <c r="B2784" s="17" t="inlineStr">
        <is>
          <t>대영포장</t>
        </is>
      </c>
      <c r="C2784" s="74" t="inlineStr">
        <is>
          <t>014160</t>
        </is>
      </c>
      <c r="D2784" s="17" t="inlineStr">
        <is>
          <t>+29.98% (상한가)</t>
        </is>
      </c>
      <c r="E2784" s="17" t="inlineStr">
        <is>
          <t>한덕수 전 총리 사퇴 및 대선 출마설 (경제/통합 기조) 관련주 부각</t>
        </is>
      </c>
      <c r="F2784" s="17" t="inlineStr">
        <is>
          <t>제지/정치테마</t>
        </is>
      </c>
      <c r="G2784" s="74">
        <f>COUNTIF(B:B,B2784)</f>
        <v/>
      </c>
    </row>
    <row r="2785" ht="27.6" customHeight="1" s="55">
      <c r="A2785" s="9" t="n">
        <v>45680</v>
      </c>
      <c r="B2785" s="17" t="inlineStr">
        <is>
          <t>대영포장</t>
        </is>
      </c>
      <c r="C2785" s="74" t="inlineStr">
        <is>
          <t>014160</t>
        </is>
      </c>
      <c r="D2785" s="17" t="inlineStr">
        <is>
          <t>+29.77% (상한가)</t>
        </is>
      </c>
      <c r="E2785" s="17" t="inlineStr">
        <is>
          <t xml:space="preserve">대선 양자대결 여론조사에서 김문수(46.4%)가 이재명(41.8%)을 앞선다는 결과 발표 </t>
        </is>
      </c>
      <c r="F2785" s="17" t="inlineStr">
        <is>
          <t>정치/김문수</t>
        </is>
      </c>
      <c r="G2785" s="74">
        <f>COUNTIF(B:B,B2785)</f>
        <v/>
      </c>
    </row>
    <row r="2786" ht="27.6" customHeight="1" s="55">
      <c r="A2786" s="9" t="n">
        <v>46003</v>
      </c>
      <c r="B2786" s="19" t="inlineStr">
        <is>
          <t>대성산업</t>
        </is>
      </c>
      <c r="C2786" s="74" t="inlineStr">
        <is>
          <t>128820</t>
        </is>
      </c>
      <c r="D2786" s="10" t="n">
        <v>0.0492</v>
      </c>
      <c r="E2786" s="17" t="inlineStr">
        <is>
          <t>서울 고속버스터미널 재개발 기대감 및 동양고속 상승세에 동반 부각</t>
        </is>
      </c>
      <c r="F2786" s="17" t="inlineStr">
        <is>
          <t>부동산/에너지</t>
        </is>
      </c>
      <c r="G2786" s="74">
        <f>COUNTIF(B:B,B2786)</f>
        <v/>
      </c>
    </row>
    <row r="2787" ht="27.6" customHeight="1" s="55">
      <c r="A2787" s="9" t="n">
        <v>46002</v>
      </c>
      <c r="B2787" s="19" t="inlineStr">
        <is>
          <t>대성산업</t>
        </is>
      </c>
      <c r="C2787" s="74" t="inlineStr">
        <is>
          <t>128820</t>
        </is>
      </c>
      <c r="D2787" s="17" t="inlineStr">
        <is>
          <t>+29.97% (상한가)</t>
        </is>
      </c>
      <c r="E2787" s="17" t="inlineStr">
        <is>
          <t>서울 고터 재개발 및 부동산 개발 기대감에 따른 동반 급등</t>
        </is>
      </c>
      <c r="F2787" s="17" t="inlineStr">
        <is>
          <t>고터 재개발/부동산</t>
        </is>
      </c>
      <c r="G2787" s="74">
        <f>COUNTIF(B:B,B2787)</f>
        <v/>
      </c>
    </row>
    <row r="2788" ht="27.6" customHeight="1" s="55">
      <c r="A2788" s="9" t="n">
        <v>45994</v>
      </c>
      <c r="B2788" s="17" t="inlineStr">
        <is>
          <t>대성산업</t>
        </is>
      </c>
      <c r="C2788" s="74" t="inlineStr">
        <is>
          <t>128820</t>
        </is>
      </c>
      <c r="D2788" s="17" t="inlineStr">
        <is>
          <t>+29.93% (상한가)</t>
        </is>
      </c>
      <c r="E2788" s="17" t="inlineStr">
        <is>
          <t>재개발 추진 서울고속버스터미널 인근 부지 보유 부각</t>
        </is>
      </c>
      <c r="F2788" s="17" t="inlineStr">
        <is>
          <t>부동산/재개발</t>
        </is>
      </c>
      <c r="G2788" s="74">
        <f>COUNTIF(B:B,B2788)</f>
        <v/>
      </c>
    </row>
    <row r="2789" ht="27.6" customHeight="1" s="55">
      <c r="A2789" s="9" t="n">
        <v>45762</v>
      </c>
      <c r="B2789" s="17" t="inlineStr">
        <is>
          <t>대동스틸</t>
        </is>
      </c>
      <c r="C2789" s="74" t="inlineStr">
        <is>
          <t>048470</t>
        </is>
      </c>
      <c r="D2789" s="10" t="n">
        <v>0.2085</v>
      </c>
      <c r="E2789" s="17" t="inlineStr">
        <is>
          <t>알래스카 LNG 프로젝트 및 관세 협상 관련 강관주 동반 상승</t>
        </is>
      </c>
      <c r="F2789" s="17" t="inlineStr">
        <is>
          <t>철강/강관</t>
        </is>
      </c>
      <c r="G2789" s="74">
        <f>COUNTIF(B:B,B2789)</f>
        <v/>
      </c>
    </row>
    <row r="2790" ht="27.6" customHeight="1" s="55">
      <c r="A2790" s="9" t="n">
        <v>45756</v>
      </c>
      <c r="B2790" s="17" t="inlineStr">
        <is>
          <t>대동스틸</t>
        </is>
      </c>
      <c r="C2790" s="74" t="inlineStr">
        <is>
          <t>048470</t>
        </is>
      </c>
      <c r="D2790" s="17" t="inlineStr">
        <is>
          <t>+30.00% (상한가)</t>
        </is>
      </c>
      <c r="E2790" s="17" t="inlineStr">
        <is>
          <t>트럼프-한국 권한대행 간 알래스카 LNG 합작 투자 논의 (철강/강관 수혜)</t>
        </is>
      </c>
      <c r="F2790" s="17" t="inlineStr">
        <is>
          <t>철강/강관</t>
        </is>
      </c>
      <c r="G2790" s="74">
        <f>COUNTIF(B:B,B2790)</f>
        <v/>
      </c>
    </row>
    <row r="2791" ht="27.6" customHeight="1" s="55">
      <c r="A2791" s="9" t="n">
        <v>45730</v>
      </c>
      <c r="B2791" s="17" t="inlineStr">
        <is>
          <t>대동스틸</t>
        </is>
      </c>
      <c r="C2791" s="74" t="inlineStr">
        <is>
          <t>048470</t>
        </is>
      </c>
      <c r="D2791" s="10" t="n">
        <v>0.1449</v>
      </c>
      <c r="E2791" s="17" t="inlineStr">
        <is>
          <t>알래스카 LNG 프로젝트 및 강관주 상승 동참</t>
        </is>
      </c>
      <c r="F2791" s="17" t="inlineStr">
        <is>
          <t>철강/강관</t>
        </is>
      </c>
      <c r="G2791" s="74">
        <f>COUNTIF(B:B,B2791)</f>
        <v/>
      </c>
    </row>
    <row r="2792" ht="27.6" customHeight="1" s="55">
      <c r="A2792" s="9" t="n">
        <v>45898</v>
      </c>
      <c r="B2792" s="17" t="inlineStr">
        <is>
          <t>뉴키즈온</t>
        </is>
      </c>
      <c r="C2792" s="74" t="inlineStr">
        <is>
          <t>462310</t>
        </is>
      </c>
      <c r="D2792" s="10" t="n">
        <v>0.1963</v>
      </c>
      <c r="E2792" s="17" t="inlineStr">
        <is>
          <t>내년 저출산/고령화 예산 70조원 투입 및 아동수당 인상 소식</t>
        </is>
      </c>
      <c r="F2792" s="17" t="inlineStr">
        <is>
          <t>저출산/유아용품</t>
        </is>
      </c>
      <c r="G2792" s="74">
        <f>COUNTIF(B:B,B2792)</f>
        <v/>
      </c>
    </row>
    <row r="2793" ht="27.6" customHeight="1" s="55">
      <c r="A2793" s="9" t="n">
        <v>45849</v>
      </c>
      <c r="B2793" s="17" t="inlineStr">
        <is>
          <t>뉴키즈온</t>
        </is>
      </c>
      <c r="C2793" s="74" t="inlineStr">
        <is>
          <t>462310</t>
        </is>
      </c>
      <c r="D2793" s="10" t="n">
        <v>0.1483</v>
      </c>
      <c r="E2793" s="17" t="inlineStr">
        <is>
          <t>정부 아동정책 강화에 따른 유아동 패션 사업 부각 (이커머스 1위)</t>
        </is>
      </c>
      <c r="F2793" s="17" t="inlineStr">
        <is>
          <t>유아동/패션</t>
        </is>
      </c>
      <c r="G2793" s="74">
        <f>COUNTIF(B:B,B2793)</f>
        <v/>
      </c>
    </row>
    <row r="2794" ht="27.6" customHeight="1" s="55">
      <c r="A2794" s="9" t="n">
        <v>45847</v>
      </c>
      <c r="B2794" s="17" t="inlineStr">
        <is>
          <t>뉴키즈온</t>
        </is>
      </c>
      <c r="C2794" s="74" t="inlineStr">
        <is>
          <t>462310</t>
        </is>
      </c>
      <c r="D2794" s="10" t="n">
        <v>0.0551</v>
      </c>
      <c r="E2794" s="17" t="inlineStr">
        <is>
          <t>코스닥 상장 첫날 급등, 유아동 의류 및 화장품 기업</t>
        </is>
      </c>
      <c r="F2794" s="17" t="inlineStr">
        <is>
          <t>신규상장/유아동</t>
        </is>
      </c>
      <c r="G2794" s="74">
        <f>COUNTIF(B:B,B2794)</f>
        <v/>
      </c>
    </row>
    <row r="2795" ht="27.6" customHeight="1" s="55">
      <c r="A2795" s="9" t="n">
        <v>45763</v>
      </c>
      <c r="B2795" s="17" t="inlineStr">
        <is>
          <t>노바텍</t>
        </is>
      </c>
      <c r="C2795" s="74" t="inlineStr">
        <is>
          <t>285490</t>
        </is>
      </c>
      <c r="D2795" s="10" t="n">
        <v>0.1368</v>
      </c>
      <c r="E2795" s="17" t="inlineStr">
        <is>
          <t>중국 희토류 수출 중단에 따른 비희토류 영구자석 기술 부각</t>
        </is>
      </c>
      <c r="F2795" s="17" t="inlineStr">
        <is>
          <t>영구자석</t>
        </is>
      </c>
      <c r="G2795" s="74">
        <f>COUNTIF(B:B,B2795)</f>
        <v/>
      </c>
    </row>
    <row r="2796" ht="27.6" customHeight="1" s="55">
      <c r="A2796" s="9" t="n">
        <v>45761</v>
      </c>
      <c r="B2796" s="17" t="inlineStr">
        <is>
          <t>노바텍</t>
        </is>
      </c>
      <c r="C2796" s="74" t="inlineStr">
        <is>
          <t>285490</t>
        </is>
      </c>
      <c r="D2796" s="10" t="n">
        <v>0.1368</v>
      </c>
      <c r="E2796" s="17" t="inlineStr">
        <is>
          <t>중국 희토류 수출 중단에 따른 비희토류 영구자석 수혜</t>
        </is>
      </c>
      <c r="F2796" s="17" t="inlineStr">
        <is>
          <t>영구자석</t>
        </is>
      </c>
      <c r="G2796" s="74">
        <f>COUNTIF(B:B,B2796)</f>
        <v/>
      </c>
    </row>
    <row r="2797" ht="27.6" customHeight="1" s="55">
      <c r="A2797" s="9" t="n">
        <v>45755</v>
      </c>
      <c r="B2797" s="17" t="inlineStr">
        <is>
          <t>노바텍</t>
        </is>
      </c>
      <c r="C2797" s="74" t="inlineStr">
        <is>
          <t>285490</t>
        </is>
      </c>
      <c r="D2797" s="10" t="n">
        <v>0.2597</v>
      </c>
      <c r="E2797" s="17" t="inlineStr">
        <is>
          <t>중국 상무부 트럼프 관세 경고, 비희토류 영구자석 대량생산 기술 부각</t>
        </is>
      </c>
      <c r="F2797" s="17" t="inlineStr">
        <is>
          <t>희토류/영구자석</t>
        </is>
      </c>
      <c r="G2797" s="74">
        <f>COUNTIF(B:B,B2797)</f>
        <v/>
      </c>
    </row>
    <row r="2798" ht="27.6" customHeight="1" s="55">
      <c r="A2798" s="9" t="n">
        <v>45978</v>
      </c>
      <c r="B2798" s="17" t="inlineStr">
        <is>
          <t>노랑풍선</t>
        </is>
      </c>
      <c r="C2798" s="74" t="inlineStr">
        <is>
          <t>104620</t>
        </is>
      </c>
      <c r="D2798" s="10" t="n">
        <v>0.1992</v>
      </c>
      <c r="E2798" s="17" t="inlineStr">
        <is>
          <t>중국, 일본과 갈등 심화로 한국 여행 반사이익 기대</t>
        </is>
      </c>
      <c r="F2798" s="17" t="inlineStr">
        <is>
          <t>여행</t>
        </is>
      </c>
      <c r="G2798" s="74">
        <f>COUNTIF(B:B,B2798)</f>
        <v/>
      </c>
    </row>
    <row r="2799" ht="27.6" customHeight="1" s="55">
      <c r="A2799" s="9" t="n">
        <v>45875</v>
      </c>
      <c r="B2799" s="17" t="inlineStr">
        <is>
          <t>노랑풍선</t>
        </is>
      </c>
      <c r="C2799" s="74" t="inlineStr">
        <is>
          <t>104620</t>
        </is>
      </c>
      <c r="D2799" s="10" t="n">
        <v>0.2482</v>
      </c>
      <c r="E2799" s="17" t="inlineStr">
        <is>
          <t>9월 중국 단체 관광객 무비자 입국 시행 수혜 기대</t>
        </is>
      </c>
      <c r="F2799" s="17" t="inlineStr">
        <is>
          <t>여행</t>
        </is>
      </c>
      <c r="G2799" s="74">
        <f>COUNTIF(B:B,B2799)</f>
        <v/>
      </c>
    </row>
    <row r="2800" ht="27.6" customHeight="1" s="55">
      <c r="A2800" s="9" t="n">
        <v>45827</v>
      </c>
      <c r="B2800" s="17" t="inlineStr">
        <is>
          <t>노랑풍선</t>
        </is>
      </c>
      <c r="C2800" s="74" t="inlineStr">
        <is>
          <t>104620</t>
        </is>
      </c>
      <c r="D2800" s="10" t="n">
        <v>0.1183</v>
      </c>
      <c r="E2800" s="17" t="inlineStr">
        <is>
          <t>최씨 일가 존재감 확대 및 경영권 향방 촉각</t>
        </is>
      </c>
      <c r="F2800" s="17" t="inlineStr">
        <is>
          <t>여행</t>
        </is>
      </c>
      <c r="G2800" s="74">
        <f>COUNTIF(B:B,B2800)</f>
        <v/>
      </c>
    </row>
    <row r="2801" ht="27.6" customHeight="1" s="55">
      <c r="A2801" s="9" t="n">
        <v>45714</v>
      </c>
      <c r="B2801" s="17" t="inlineStr">
        <is>
          <t>금양</t>
        </is>
      </c>
      <c r="C2801" s="74" t="inlineStr">
        <is>
          <t>001570</t>
        </is>
      </c>
      <c r="D2801" s="10" t="n">
        <v>0.1716</v>
      </c>
      <c r="E2801" s="17" t="inlineStr">
        <is>
          <t>2차전지 업황 저점 통과 분석 및 기술적 반등</t>
        </is>
      </c>
      <c r="F2801" s="17" t="inlineStr">
        <is>
          <t>2차전지/리튬</t>
        </is>
      </c>
      <c r="G2801" s="74">
        <f>COUNTIF(B:B,B2801)</f>
        <v/>
      </c>
    </row>
    <row r="2802" ht="27.6" customHeight="1" s="55">
      <c r="A2802" s="9" t="n">
        <v>45712</v>
      </c>
      <c r="B2802" s="17" t="inlineStr">
        <is>
          <t>금양</t>
        </is>
      </c>
      <c r="C2802" s="74" t="inlineStr">
        <is>
          <t>001570</t>
        </is>
      </c>
      <c r="D2802" s="10" t="n">
        <v>0.1386</v>
      </c>
      <c r="E2802" s="17" t="inlineStr">
        <is>
          <t>2차전지 섹터 저점 통과 분석 및 캐즘 정점 인식에 따른 반등</t>
        </is>
      </c>
      <c r="F2802" s="17" t="inlineStr">
        <is>
          <t>2차전지</t>
        </is>
      </c>
      <c r="G2802" s="74">
        <f>COUNTIF(B:B,B2802)</f>
        <v/>
      </c>
    </row>
    <row r="2803" ht="27.6" customHeight="1" s="55">
      <c r="A2803" s="9" t="n">
        <v>45709</v>
      </c>
      <c r="B2803" s="17" t="inlineStr">
        <is>
          <t>금양</t>
        </is>
      </c>
      <c r="C2803" s="74" t="inlineStr">
        <is>
          <t>001570</t>
        </is>
      </c>
      <c r="D2803" s="10" t="n">
        <v>0.1505</v>
      </c>
      <c r="E2803" s="17" t="inlineStr">
        <is>
          <t>트럼프 관세 대응 총력전 및 2차전지 업황 바닥론(비관론 반영 완료) 대두</t>
        </is>
      </c>
      <c r="F2803" s="17" t="inlineStr">
        <is>
          <t>2차전지</t>
        </is>
      </c>
      <c r="G2803" s="74">
        <f>COUNTIF(B:B,B2803)</f>
        <v/>
      </c>
    </row>
    <row r="2804" ht="27.6" customHeight="1" s="55">
      <c r="A2804" s="9" t="n">
        <v>45817</v>
      </c>
      <c r="B2804" s="17" t="inlineStr">
        <is>
          <t>갤럭시아에스엠</t>
        </is>
      </c>
      <c r="C2804" s="74" t="inlineStr">
        <is>
          <t>011420</t>
        </is>
      </c>
      <c r="D2804" s="10" t="n">
        <v>0.1416</v>
      </c>
      <c r="E2804" s="17" t="inlineStr">
        <is>
          <t>STO 정책 기대감에 따른 그룹주 동반 강세</t>
        </is>
      </c>
      <c r="F2804" s="17" t="inlineStr">
        <is>
          <t>STO/스포츠</t>
        </is>
      </c>
      <c r="G2804" s="74">
        <f>COUNTIF(B:B,B2804)</f>
        <v/>
      </c>
    </row>
    <row r="2805" ht="27.6" customHeight="1" s="55">
      <c r="A2805" s="9" t="n">
        <v>45765</v>
      </c>
      <c r="B2805" s="17" t="inlineStr">
        <is>
          <t>갤럭시아에스엠</t>
        </is>
      </c>
      <c r="C2805" s="74" t="inlineStr">
        <is>
          <t>011420</t>
        </is>
      </c>
      <c r="D2805" s="10" t="n">
        <v>0.1301</v>
      </c>
      <c r="E2805" s="17" t="inlineStr">
        <is>
          <t>이재명 STO 정책 기대감</t>
        </is>
      </c>
      <c r="F2805" s="17" t="inlineStr">
        <is>
          <t>STO/스포츠</t>
        </is>
      </c>
      <c r="G2805" s="74">
        <f>COUNTIF(B:B,B2805)</f>
        <v/>
      </c>
    </row>
    <row r="2806" ht="27.6" customHeight="1" s="55">
      <c r="A2806" s="9" t="n">
        <v>45762</v>
      </c>
      <c r="B2806" s="17" t="inlineStr">
        <is>
          <t>갤럭시아에스엠</t>
        </is>
      </c>
      <c r="C2806" s="74" t="inlineStr">
        <is>
          <t>011420</t>
        </is>
      </c>
      <c r="D2806" s="10" t="n">
        <v>0.1856</v>
      </c>
      <c r="E2806" s="17" t="inlineStr">
        <is>
          <t>이재명 싱크탱크에 STO 인사 합류 소식</t>
        </is>
      </c>
      <c r="F2806" s="17" t="inlineStr">
        <is>
          <t>STO/스포츠</t>
        </is>
      </c>
      <c r="G2806" s="74">
        <f>COUNTIF(B:B,B2806)</f>
        <v/>
      </c>
    </row>
    <row r="2807" ht="27.6" customHeight="1" s="55">
      <c r="A2807" s="9" t="n">
        <v>45868</v>
      </c>
      <c r="B2807" s="17" t="inlineStr">
        <is>
          <t>SK이노베이션</t>
        </is>
      </c>
      <c r="C2807" s="74" t="inlineStr">
        <is>
          <t>096770</t>
        </is>
      </c>
      <c r="D2807" s="10" t="n">
        <v>0.0511</v>
      </c>
      <c r="E2807" s="17" t="inlineStr">
        <is>
          <t>SK온-SK엔무브 합병 결정 및 유상증자 소식 (재무구조 개선 기대)</t>
        </is>
      </c>
      <c r="F2807" s="17" t="inlineStr">
        <is>
          <t>에너지/화학</t>
        </is>
      </c>
      <c r="G2807" s="74">
        <f>COUNTIF(B:B,B2807)</f>
        <v/>
      </c>
    </row>
    <row r="2808" ht="27.6" customHeight="1" s="55">
      <c r="A2808" s="9" t="n">
        <v>45838</v>
      </c>
      <c r="B2808" s="17" t="inlineStr">
        <is>
          <t>SK이노베이션</t>
        </is>
      </c>
      <c r="C2808" s="74" t="inlineStr">
        <is>
          <t>096770</t>
        </is>
      </c>
      <c r="D2808" s="10" t="n">
        <v>0.2515</v>
      </c>
      <c r="E2808" s="17" t="inlineStr">
        <is>
          <t>3분기 수익성 큰 폭 개선 전망 및 차입금 축소 이슈 (한화증권)</t>
        </is>
      </c>
      <c r="F2808" s="17" t="inlineStr">
        <is>
          <t>에너지/화학</t>
        </is>
      </c>
      <c r="G2808" s="74">
        <f>COUNTIF(B:B,B2808)</f>
        <v/>
      </c>
    </row>
    <row r="2809" ht="27.6" customHeight="1" s="55">
      <c r="A2809" s="9" t="n">
        <v>45726</v>
      </c>
      <c r="B2809" s="17" t="inlineStr">
        <is>
          <t>SK이노베이션</t>
        </is>
      </c>
      <c r="C2809" s="74" t="inlineStr">
        <is>
          <t>096770</t>
        </is>
      </c>
      <c r="D2809" s="10" t="n">
        <v>0.0602</v>
      </c>
      <c r="E2809" s="17" t="inlineStr">
        <is>
          <t>러시아 대형 정유소 시설 손상에 따른 정제마진 개선 기대</t>
        </is>
      </c>
      <c r="F2809" s="17" t="inlineStr">
        <is>
          <t>정유/에너지</t>
        </is>
      </c>
      <c r="G2809" s="74">
        <f>COUNTIF(B:B,B2809)</f>
        <v/>
      </c>
    </row>
    <row r="2810" ht="27.6" customHeight="1" s="55">
      <c r="A2810" s="9" t="n">
        <v>45910</v>
      </c>
      <c r="B2810" s="17" t="inlineStr">
        <is>
          <t>비트플래닛</t>
        </is>
      </c>
      <c r="C2810" s="74" t="inlineStr">
        <is>
          <t>049470</t>
        </is>
      </c>
      <c r="D2810" s="10" t="n">
        <v>0.1572</v>
      </c>
      <c r="E2810" s="17" t="inlineStr">
        <is>
          <t>해킹 피해 이슈에 따른 보안 관련주 동반 상승</t>
        </is>
      </c>
      <c r="F2810" s="17" t="inlineStr">
        <is>
          <t>보안</t>
        </is>
      </c>
      <c r="G2810" s="74">
        <f>COUNTIF(B:B,B2810)</f>
        <v/>
      </c>
    </row>
    <row r="2811" ht="27.6" customHeight="1" s="55">
      <c r="A2811" s="9" t="n">
        <v>45898</v>
      </c>
      <c r="B2811" s="17" t="inlineStr">
        <is>
          <t>비트플래닛</t>
        </is>
      </c>
      <c r="C2811" s="74" t="inlineStr">
        <is>
          <t>049470</t>
        </is>
      </c>
      <c r="D2811" s="17" t="inlineStr">
        <is>
          <t>+29.85% (상한가)</t>
        </is>
      </c>
      <c r="E2811" s="17" t="inlineStr">
        <is>
          <t>가상자산 신사업 진출, '비트플래닛'으로 새출발 (5거래일 연속 급등)</t>
        </is>
      </c>
      <c r="F2811" s="17" t="inlineStr">
        <is>
          <t>가상화폐/보안</t>
        </is>
      </c>
      <c r="G2811" s="74">
        <f>COUNTIF(B:B,B2811)</f>
        <v/>
      </c>
    </row>
    <row r="2812" ht="27.6" customHeight="1" s="55">
      <c r="A2812" s="9" t="n">
        <v>45859</v>
      </c>
      <c r="B2812" s="17" t="inlineStr">
        <is>
          <t>비트플래닛</t>
        </is>
      </c>
      <c r="C2812" s="74" t="inlineStr">
        <is>
          <t>049470</t>
        </is>
      </c>
      <c r="D2812" s="10" t="n">
        <v>0.1</v>
      </c>
      <c r="E2812" s="17" t="inlineStr">
        <is>
          <t>가상자산 신사업 진출 소식에 5거래일 연속 급등</t>
        </is>
      </c>
      <c r="F2812" s="17" t="inlineStr">
        <is>
          <t>보안/가상화폐</t>
        </is>
      </c>
      <c r="G2812" s="74">
        <f>COUNTIF(B:B,B2812)</f>
        <v/>
      </c>
    </row>
    <row r="2813" ht="27.6" customHeight="1" s="55">
      <c r="A2813" s="9" t="n">
        <v>45764</v>
      </c>
      <c r="B2813" s="17" t="inlineStr">
        <is>
          <t>RF시스템즈</t>
        </is>
      </c>
      <c r="C2813" s="74" t="inlineStr">
        <is>
          <t>474610</t>
        </is>
      </c>
      <c r="D2813" s="10" t="n">
        <v>0.09039999999999999</v>
      </c>
      <c r="E2813" s="17" t="inlineStr">
        <is>
          <t>이재명 K-방산 육성 공약 수혜 기대</t>
        </is>
      </c>
      <c r="F2813" s="17" t="inlineStr">
        <is>
          <t>방산</t>
        </is>
      </c>
      <c r="G2813" s="74">
        <f>COUNTIF(B:B,B2813)</f>
        <v/>
      </c>
    </row>
    <row r="2814" ht="27.6" customHeight="1" s="55">
      <c r="A2814" s="9" t="n">
        <v>45720</v>
      </c>
      <c r="B2814" s="17" t="inlineStr">
        <is>
          <t>RF시스템즈</t>
        </is>
      </c>
      <c r="C2814" s="74" t="inlineStr">
        <is>
          <t>474610</t>
        </is>
      </c>
      <c r="D2814" s="10" t="n">
        <v>0.2257</v>
      </c>
      <c r="E2814" s="17" t="inlineStr">
        <is>
          <t>LIG넥스원 천궁-II 안테나 전량 공급 및 중동 수출 기대</t>
        </is>
      </c>
      <c r="F2814" s="17" t="inlineStr">
        <is>
          <t>방산/통신</t>
        </is>
      </c>
      <c r="G2814" s="74">
        <f>COUNTIF(B:B,B2814)</f>
        <v/>
      </c>
    </row>
    <row r="2815" ht="27.6" customHeight="1" s="55">
      <c r="A2815" s="9" t="n">
        <v>45699</v>
      </c>
      <c r="B2815" s="17" t="inlineStr">
        <is>
          <t>RF시스템즈</t>
        </is>
      </c>
      <c r="C2815" s="74" t="inlineStr">
        <is>
          <t>474610</t>
        </is>
      </c>
      <c r="D2815" s="10" t="n">
        <v>0.1708</v>
      </c>
      <c r="E2815" s="17" t="inlineStr">
        <is>
          <t>LIG넥스원과 협력하여 20조원 규모 SAR 위성 시장 진출</t>
        </is>
      </c>
      <c r="F2815" s="17" t="inlineStr">
        <is>
          <t>방산/우주항공</t>
        </is>
      </c>
      <c r="G2815" s="74">
        <f>COUNTIF(B:B,B2815)</f>
        <v/>
      </c>
    </row>
    <row r="2816" ht="27.6" customHeight="1" s="55">
      <c r="A2816" s="9" t="n">
        <v>45945</v>
      </c>
      <c r="B2816" s="17" t="inlineStr">
        <is>
          <t>LS에코에너지</t>
        </is>
      </c>
      <c r="C2816" s="74" t="inlineStr">
        <is>
          <t>229640</t>
        </is>
      </c>
      <c r="D2816" s="10" t="n">
        <v>0.1105</v>
      </c>
      <c r="E2816" s="17" t="inlineStr">
        <is>
          <t>글로벌 희토류 생산기업과 공급 계약 임박</t>
        </is>
      </c>
      <c r="F2816" s="17" t="inlineStr">
        <is>
          <t>희토류/전선</t>
        </is>
      </c>
      <c r="G2816" s="74">
        <f>COUNTIF(B:B,B2816)</f>
        <v/>
      </c>
    </row>
    <row r="2817" ht="27.6" customHeight="1" s="55">
      <c r="A2817" s="9" t="n">
        <v>45674</v>
      </c>
      <c r="B2817" s="17" t="inlineStr">
        <is>
          <t>LS에코에너지</t>
        </is>
      </c>
      <c r="C2817" s="74" t="inlineStr">
        <is>
          <t>229640</t>
        </is>
      </c>
      <c r="D2817" s="17" t="inlineStr">
        <is>
          <t>+29.92% (상한가)</t>
        </is>
      </c>
      <c r="E2817" s="17" t="inlineStr">
        <is>
          <t>미국 빅테크의 LS그룹 AI 전력기기 러브콜 및 xAI 공급 이슈 부각</t>
        </is>
      </c>
      <c r="F2817" s="17" t="inlineStr">
        <is>
          <t>전력기기/해저케이블</t>
        </is>
      </c>
      <c r="G2817" s="74">
        <f>COUNTIF(B:B,B2817)</f>
        <v/>
      </c>
    </row>
    <row r="2818" ht="27.6" customHeight="1" s="55">
      <c r="A2818" s="9" t="n">
        <v>45666</v>
      </c>
      <c r="B2818" s="17" t="inlineStr">
        <is>
          <t>LS에코에너지</t>
        </is>
      </c>
      <c r="C2818" s="74" t="inlineStr">
        <is>
          <t>229640</t>
        </is>
      </c>
      <c r="D2818" s="10" t="n">
        <v>0.1341</v>
      </c>
      <c r="E2818" s="17" t="inlineStr">
        <is>
          <t>전력·통신 사업 투트랙 성장 기대감</t>
        </is>
      </c>
      <c r="F2818" s="17" t="inlineStr">
        <is>
          <t>전력/전선</t>
        </is>
      </c>
      <c r="G2818" s="74">
        <f>COUNTIF(B:B,B2818)</f>
        <v/>
      </c>
    </row>
    <row r="2819" ht="27.6" customHeight="1" s="55">
      <c r="A2819" s="9" t="n">
        <v>46013</v>
      </c>
      <c r="B2819" s="17" t="inlineStr">
        <is>
          <t>LS머트리얼즈</t>
        </is>
      </c>
      <c r="C2819" s="74" t="inlineStr">
        <is>
          <t>417200</t>
        </is>
      </c>
      <c r="D2819" s="10" t="n">
        <v>0.1129</v>
      </c>
      <c r="E2819" s="17" t="inlineStr">
        <is>
          <t>데이터센터 및 해상풍력 연결에 따른 실적 레버리지 기대</t>
        </is>
      </c>
      <c r="F2819" s="17" t="inlineStr">
        <is>
          <t>전력/에너지</t>
        </is>
      </c>
      <c r="G2819" s="74">
        <f>COUNTIF(B:B,B2819)</f>
        <v/>
      </c>
    </row>
    <row r="2820" ht="27.6" customHeight="1" s="55">
      <c r="A2820" s="9" t="n">
        <v>45961</v>
      </c>
      <c r="B2820" s="17" t="inlineStr">
        <is>
          <t>LS머트리얼즈</t>
        </is>
      </c>
      <c r="C2820" s="74" t="inlineStr">
        <is>
          <t>417200</t>
        </is>
      </c>
      <c r="D2820" s="10" t="n">
        <v>0.113</v>
      </c>
      <c r="E2820" s="17" t="inlineStr">
        <is>
          <t>울트라 커패시터 적용처 다변화 주목</t>
        </is>
      </c>
      <c r="F2820" s="17" t="inlineStr">
        <is>
          <t>2차전지/소재</t>
        </is>
      </c>
      <c r="G2820" s="74">
        <f>COUNTIF(B:B,B2820)</f>
        <v/>
      </c>
    </row>
    <row r="2821" ht="27.6" customHeight="1" s="55">
      <c r="A2821" s="9" t="n">
        <v>45674</v>
      </c>
      <c r="B2821" s="17" t="inlineStr">
        <is>
          <t>LS머트리얼즈</t>
        </is>
      </c>
      <c r="C2821" s="74" t="inlineStr">
        <is>
          <t>417200</t>
        </is>
      </c>
      <c r="D2821" s="10" t="n">
        <v>0.1973</v>
      </c>
      <c r="E2821" s="17" t="inlineStr">
        <is>
          <t>LS그룹 빅테크 공급 이슈 및 대형 UC(울트라커패시터) 글로벌 1위 경쟁력 부각</t>
        </is>
      </c>
      <c r="F2821" s="17" t="inlineStr">
        <is>
          <t>2차전지/UC</t>
        </is>
      </c>
      <c r="G2821" s="74">
        <f>COUNTIF(B:B,B2821)</f>
        <v/>
      </c>
    </row>
    <row r="2822" ht="27.6" customHeight="1" s="55">
      <c r="A2822" s="9" t="n">
        <v>45729</v>
      </c>
      <c r="B2822" s="17" t="inlineStr">
        <is>
          <t>LS네트웍스</t>
        </is>
      </c>
      <c r="C2822" s="74" t="inlineStr">
        <is>
          <t>000680</t>
        </is>
      </c>
      <c r="D2822" s="10" t="n">
        <v>0.0835</v>
      </c>
      <c r="E2822" s="17" t="inlineStr">
        <is>
          <t>호반의 LS 지분 매입 및 그룹사 동반 상승</t>
        </is>
      </c>
      <c r="F2822" s="17" t="inlineStr">
        <is>
          <t>지주사/유통</t>
        </is>
      </c>
      <c r="G2822" s="74">
        <f>COUNTIF(B:B,B2822)</f>
        <v/>
      </c>
    </row>
    <row r="2823" ht="27.6" customHeight="1" s="55">
      <c r="A2823" s="9" t="n">
        <v>45700</v>
      </c>
      <c r="B2823" s="17" t="inlineStr">
        <is>
          <t>LS네트웍스</t>
        </is>
      </c>
      <c r="C2823" s="74" t="inlineStr">
        <is>
          <t>000680</t>
        </is>
      </c>
      <c r="D2823" s="10" t="n">
        <v>0.2058</v>
      </c>
      <c r="E2823" s="17" t="inlineStr">
        <is>
          <t>구자균 LS일렉트릭 회장 "미국 데이터센터 장비 수주 임박" 발언</t>
        </is>
      </c>
      <c r="F2823" s="17" t="inlineStr">
        <is>
          <t>전력기기/지주사</t>
        </is>
      </c>
      <c r="G2823" s="74">
        <f>COUNTIF(B:B,B2823)</f>
        <v/>
      </c>
    </row>
    <row r="2824" ht="27.6" customHeight="1" s="55">
      <c r="A2824" s="9" t="n">
        <v>45674</v>
      </c>
      <c r="B2824" s="17" t="inlineStr">
        <is>
          <t>LS네트웍스</t>
        </is>
      </c>
      <c r="C2824" s="74" t="inlineStr">
        <is>
          <t>000680</t>
        </is>
      </c>
      <c r="D2824" s="17" t="inlineStr">
        <is>
          <t>+29.87% (상한가)</t>
        </is>
      </c>
      <c r="E2824" s="17" t="inlineStr">
        <is>
          <t>미국 빅테크의 LS그룹 전력기기 러브콜 소식에 LS그룹주 동반 상한가</t>
        </is>
      </c>
      <c r="F2824" s="17" t="inlineStr">
        <is>
          <t>지주사/전력</t>
        </is>
      </c>
      <c r="G2824" s="74">
        <f>COUNTIF(B:B,B2824)</f>
        <v/>
      </c>
    </row>
    <row r="2825" ht="27.6" customHeight="1" s="55">
      <c r="A2825" s="9" t="n">
        <v>45996</v>
      </c>
      <c r="B2825" s="17" t="inlineStr">
        <is>
          <t>LG전자</t>
        </is>
      </c>
      <c r="C2825" s="74" t="inlineStr">
        <is>
          <t>066570</t>
        </is>
      </c>
      <c r="D2825" s="10" t="n">
        <v>0.0517</v>
      </c>
      <c r="E2825" s="17" t="inlineStr">
        <is>
          <t>LG-MS(마이크로소프트) AI 동맹, 글로벌 데이터센터 공략 (단독 보도)</t>
        </is>
      </c>
      <c r="F2825" s="17" t="inlineStr">
        <is>
          <t>가전/AI</t>
        </is>
      </c>
      <c r="G2825" s="74">
        <f>COUNTIF(B:B,B2825)</f>
        <v/>
      </c>
    </row>
    <row r="2826" ht="27.6" customHeight="1" s="55">
      <c r="A2826" s="9" t="n">
        <v>45995</v>
      </c>
      <c r="B2826" s="17" t="inlineStr">
        <is>
          <t>LG전자</t>
        </is>
      </c>
      <c r="C2826" s="74" t="inlineStr">
        <is>
          <t>066570</t>
        </is>
      </c>
      <c r="D2826" s="10" t="n">
        <v>0.0592</v>
      </c>
      <c r="E2826" s="17" t="inlineStr">
        <is>
          <t>휴머노이드 개발 본격화, 로보티즈 기술 연계 작업 진행</t>
        </is>
      </c>
      <c r="F2826" s="17" t="inlineStr">
        <is>
          <t>가전/로봇</t>
        </is>
      </c>
      <c r="G2826" s="74">
        <f>COUNTIF(B:B,B2826)</f>
        <v/>
      </c>
    </row>
    <row r="2827" ht="27.6" customHeight="1" s="55">
      <c r="A2827" s="9" t="n">
        <v>45967</v>
      </c>
      <c r="B2827" s="17" t="inlineStr">
        <is>
          <t>LG전자</t>
        </is>
      </c>
      <c r="C2827" s="74" t="inlineStr">
        <is>
          <t>066570</t>
        </is>
      </c>
      <c r="D2827" s="10" t="n">
        <v>0.054</v>
      </c>
      <c r="E2827" s="17" t="inlineStr">
        <is>
          <t>인도 아이폰 공장에 장비 첫 공급, 애플 협력 확대</t>
        </is>
      </c>
      <c r="F2827" s="17" t="inlineStr">
        <is>
          <t>가전/장비</t>
        </is>
      </c>
      <c r="G2827" s="74">
        <f>COUNTIF(B:B,B2827)</f>
        <v/>
      </c>
    </row>
    <row r="2828" ht="27.6" customHeight="1" s="55">
      <c r="A2828" s="9" t="n">
        <v>45994</v>
      </c>
      <c r="B2828" s="17" t="inlineStr">
        <is>
          <t>LG이노텍</t>
        </is>
      </c>
      <c r="C2828" s="74" t="inlineStr">
        <is>
          <t>011070</t>
        </is>
      </c>
      <c r="D2828" s="10" t="n">
        <v>0.0927</v>
      </c>
      <c r="E2828" s="17" t="inlineStr">
        <is>
          <t>LG전자 스마트팩토리 사업 확대 낙수효과 기대</t>
        </is>
      </c>
      <c r="F2828" s="17" t="inlineStr">
        <is>
          <t>IT부품</t>
        </is>
      </c>
      <c r="G2828" s="74">
        <f>COUNTIF(B:B,B2828)</f>
        <v/>
      </c>
    </row>
    <row r="2829" ht="27.6" customHeight="1" s="55">
      <c r="A2829" s="9" t="n">
        <v>45967</v>
      </c>
      <c r="B2829" s="17" t="inlineStr">
        <is>
          <t>LG이노텍</t>
        </is>
      </c>
      <c r="C2829" s="74" t="inlineStr">
        <is>
          <t>011070</t>
        </is>
      </c>
      <c r="D2829" s="10" t="n">
        <v>0.0917</v>
      </c>
      <c r="E2829" s="17" t="inlineStr">
        <is>
          <t>3분기 실적 반등 및 강세</t>
        </is>
      </c>
      <c r="F2829" s="17" t="inlineStr">
        <is>
          <t>IT부품</t>
        </is>
      </c>
      <c r="G2829" s="74">
        <f>COUNTIF(B:B,B2829)</f>
        <v/>
      </c>
    </row>
    <row r="2830" ht="27.6" customHeight="1" s="55">
      <c r="A2830" s="9" t="n">
        <v>45922</v>
      </c>
      <c r="B2830" s="17" t="inlineStr">
        <is>
          <t>LG이노텍</t>
        </is>
      </c>
      <c r="C2830" s="74" t="inlineStr">
        <is>
          <t>011070</t>
        </is>
      </c>
      <c r="D2830" s="10" t="n">
        <v>0.0941</v>
      </c>
      <c r="E2830" s="17" t="inlineStr">
        <is>
          <t>아이폰17 기본모델 수요 폭발 및 생산량 증대 기대</t>
        </is>
      </c>
      <c r="F2830" s="17" t="inlineStr">
        <is>
          <t>IT부품</t>
        </is>
      </c>
      <c r="G2830" s="74">
        <f>COUNTIF(B:B,B2830)</f>
        <v/>
      </c>
    </row>
    <row r="2831" ht="27.6" customHeight="1" s="55">
      <c r="A2831" s="9" t="n">
        <v>45916</v>
      </c>
      <c r="B2831" s="17" t="inlineStr">
        <is>
          <t>LG디스플레이</t>
        </is>
      </c>
      <c r="C2831" s="74" t="inlineStr">
        <is>
          <t>034220</t>
        </is>
      </c>
      <c r="D2831" s="10" t="n">
        <v>0.1046</v>
      </c>
      <c r="E2831" s="17" t="inlineStr">
        <is>
          <t>중국 BOE 대신 아이폰 패널 공급 소식 (단독 보도)</t>
        </is>
      </c>
      <c r="F2831" s="17" t="inlineStr">
        <is>
          <t>디스플레이</t>
        </is>
      </c>
      <c r="G2831" s="74">
        <f>COUNTIF(B:B,B2831)</f>
        <v/>
      </c>
    </row>
    <row r="2832" ht="27.6" customHeight="1" s="55">
      <c r="A2832" s="9" t="n">
        <v>45882</v>
      </c>
      <c r="B2832" s="17" t="inlineStr">
        <is>
          <t>LG디스플레이</t>
        </is>
      </c>
      <c r="C2832" s="74" t="inlineStr">
        <is>
          <t>034220</t>
        </is>
      </c>
      <c r="D2832" s="10" t="n">
        <v>0.2249</v>
      </c>
      <c r="E2832" s="17" t="inlineStr">
        <is>
          <t>미국 내 중국 OLED 퇴출 반사이익 기대감</t>
        </is>
      </c>
      <c r="F2832" s="17" t="inlineStr">
        <is>
          <t>디스플레이</t>
        </is>
      </c>
      <c r="G2832" s="74">
        <f>COUNTIF(B:B,B2832)</f>
        <v/>
      </c>
    </row>
    <row r="2833" ht="27.6" customHeight="1" s="55">
      <c r="A2833" s="9" t="n">
        <v>45863</v>
      </c>
      <c r="B2833" s="17" t="inlineStr">
        <is>
          <t>LG디스플레이</t>
        </is>
      </c>
      <c r="C2833" s="74" t="inlineStr">
        <is>
          <t>034220</t>
        </is>
      </c>
      <c r="D2833" s="10" t="n">
        <v>0.09</v>
      </c>
      <c r="E2833" s="17" t="inlineStr">
        <is>
          <t>상반기 실적 개선 및 OLED 효과로 4년 만의 흑자 전환 기대</t>
        </is>
      </c>
      <c r="F2833" s="17" t="inlineStr">
        <is>
          <t>디스플레이</t>
        </is>
      </c>
      <c r="G2833" s="74">
        <f>COUNTIF(B:B,B2833)</f>
        <v/>
      </c>
    </row>
    <row r="2834" ht="27.6" customHeight="1" s="55">
      <c r="A2834" s="9" t="n">
        <v>45996</v>
      </c>
      <c r="B2834" s="17" t="inlineStr">
        <is>
          <t>HL만도</t>
        </is>
      </c>
      <c r="C2834" s="74" t="inlineStr">
        <is>
          <t>204320</t>
        </is>
      </c>
      <c r="D2834" s="10" t="n">
        <v>0.09429999999999999</v>
      </c>
      <c r="E2834" s="17" t="inlineStr">
        <is>
          <t>로봇 액추에이터 사업 확장 및 인베스터데이(11일) 로보틱스 전략 발표 기대</t>
        </is>
      </c>
      <c r="F2834" s="17" t="inlineStr">
        <is>
          <t>자동차부품/로봇</t>
        </is>
      </c>
      <c r="G2834" s="74">
        <f>COUNTIF(B:B,B2834)</f>
        <v/>
      </c>
    </row>
    <row r="2835" ht="27.6" customHeight="1" s="55">
      <c r="A2835" s="9" t="n">
        <v>45992</v>
      </c>
      <c r="B2835" s="17" t="inlineStr">
        <is>
          <t>HL만도</t>
        </is>
      </c>
      <c r="C2835" s="74" t="inlineStr">
        <is>
          <t>204320</t>
        </is>
      </c>
      <c r="D2835" s="10" t="n">
        <v>0.0987</v>
      </c>
      <c r="E2835" s="17" t="inlineStr">
        <is>
          <t>미국 부품 출하량 증가 기대감, 로봇 액츄에이터 사업 확장</t>
        </is>
      </c>
      <c r="F2835" s="17" t="inlineStr">
        <is>
          <t>로봇</t>
        </is>
      </c>
      <c r="G2835" s="74">
        <f>COUNTIF(B:B,B2835)</f>
        <v/>
      </c>
    </row>
    <row r="2836" ht="27.6" customHeight="1" s="55">
      <c r="A2836" s="9" t="n">
        <v>45989</v>
      </c>
      <c r="B2836" s="17" t="inlineStr">
        <is>
          <t>HL만도</t>
        </is>
      </c>
      <c r="C2836" s="74" t="inlineStr">
        <is>
          <t>204320</t>
        </is>
      </c>
      <c r="D2836" s="10" t="n">
        <v>0.08119999999999999</v>
      </c>
      <c r="E2836" s="17" t="inlineStr">
        <is>
          <t>미국 부품 출하량 증가 기대감에 1년 중 최고가</t>
        </is>
      </c>
      <c r="F2836" s="17" t="inlineStr">
        <is>
          <t>자동차/부품</t>
        </is>
      </c>
      <c r="G2836" s="74">
        <f>COUNTIF(B:B,B2836)</f>
        <v/>
      </c>
    </row>
    <row r="2837" ht="27.6" customHeight="1" s="55">
      <c r="A2837" s="9" t="n">
        <v>45740</v>
      </c>
      <c r="B2837" s="17" t="inlineStr">
        <is>
          <t>HLB제약</t>
        </is>
      </c>
      <c r="C2837" s="74" t="inlineStr">
        <is>
          <t>047920</t>
        </is>
      </c>
      <c r="D2837" s="10" t="n">
        <v>0.2427</v>
      </c>
      <c r="E2837" s="17" t="inlineStr">
        <is>
          <t>항서제약 FDA CRL 수령 공지문 분석에 따른 재신청 기대감 (추가 서류 수준 예상)</t>
        </is>
      </c>
      <c r="F2837" s="17" t="inlineStr">
        <is>
          <t>제약/바이오</t>
        </is>
      </c>
      <c r="G2837" s="74">
        <f>COUNTIF(B:B,B2837)</f>
        <v/>
      </c>
    </row>
    <row r="2838" ht="27.6" customHeight="1" s="55">
      <c r="A2838" s="9" t="n">
        <v>45715</v>
      </c>
      <c r="B2838" s="17" t="inlineStr">
        <is>
          <t>HLB제약</t>
        </is>
      </c>
      <c r="C2838" s="74" t="inlineStr">
        <is>
          <t>047920</t>
        </is>
      </c>
      <c r="D2838" s="10" t="n">
        <v>0.1729</v>
      </c>
      <c r="E2838" s="17" t="inlineStr">
        <is>
          <t>HLB 간암신약 ESMO 치료 가이드라인 1차 치료제 등재 소식</t>
        </is>
      </c>
      <c r="F2838" s="17" t="inlineStr">
        <is>
          <t>제약/바이오</t>
        </is>
      </c>
      <c r="G2838" s="74">
        <f>COUNTIF(B:B,B2838)</f>
        <v/>
      </c>
    </row>
    <row r="2839" ht="27.6" customHeight="1" s="55">
      <c r="A2839" s="9" t="n">
        <v>45702</v>
      </c>
      <c r="B2839" s="17" t="inlineStr">
        <is>
          <t>HLB제약</t>
        </is>
      </c>
      <c r="C2839" s="74" t="inlineStr">
        <is>
          <t>047920</t>
        </is>
      </c>
      <c r="D2839" s="10" t="n">
        <v>0.1339</v>
      </c>
      <c r="E2839" s="17" t="inlineStr">
        <is>
          <t>리보세라닙 FDA 허가 발표 임박 및 암종 적응증 확대 목표</t>
        </is>
      </c>
      <c r="F2839" s="17" t="inlineStr">
        <is>
          <t>제약/바이오</t>
        </is>
      </c>
      <c r="G2839" s="74">
        <f>COUNTIF(B:B,B2839)</f>
        <v/>
      </c>
    </row>
    <row r="2840" ht="27.6" customHeight="1" s="55">
      <c r="A2840" s="9" t="n">
        <v>45827</v>
      </c>
      <c r="B2840" s="17" t="inlineStr">
        <is>
          <t>HLB</t>
        </is>
      </c>
      <c r="C2840" s="74" t="inlineStr">
        <is>
          <t>028300</t>
        </is>
      </c>
      <c r="D2840" s="10" t="n">
        <v>0.0577</v>
      </c>
      <c r="E2840" s="17" t="inlineStr">
        <is>
          <t>간암신약 FDA 지적사항 완벽 보완 및 미팅 신청 (재도전 기대)</t>
        </is>
      </c>
      <c r="F2840" s="17" t="inlineStr">
        <is>
          <t>바이오</t>
        </is>
      </c>
      <c r="G2840" s="74">
        <f>COUNTIF(B:B,B2840)</f>
        <v/>
      </c>
    </row>
    <row r="2841" ht="27.6" customHeight="1" s="55">
      <c r="A2841" s="9" t="n">
        <v>45740</v>
      </c>
      <c r="B2841" s="17" t="inlineStr">
        <is>
          <t>HLB</t>
        </is>
      </c>
      <c r="C2841" s="74" t="inlineStr">
        <is>
          <t>028300</t>
        </is>
      </c>
      <c r="D2841" s="10" t="n">
        <v>0.1548</v>
      </c>
      <c r="E2841" s="17" t="inlineStr">
        <is>
          <t>FDA CRL 관련 긍정적 해석 및 재도전 기대감</t>
        </is>
      </c>
      <c r="F2841" s="17" t="inlineStr">
        <is>
          <t>바이오/항암</t>
        </is>
      </c>
      <c r="G2841" s="74">
        <f>COUNTIF(B:B,B2841)</f>
        <v/>
      </c>
    </row>
    <row r="2842" ht="27.6" customHeight="1" s="55">
      <c r="A2842" s="9" t="n">
        <v>45715</v>
      </c>
      <c r="B2842" s="17" t="inlineStr">
        <is>
          <t>HLB</t>
        </is>
      </c>
      <c r="C2842" s="74" t="inlineStr">
        <is>
          <t>028300</t>
        </is>
      </c>
      <c r="D2842" s="10" t="n">
        <v>0.0934</v>
      </c>
      <c r="E2842" s="17" t="inlineStr">
        <is>
          <t>간암신약 ESMO 가이드라인 등재</t>
        </is>
      </c>
      <c r="F2842" s="17" t="inlineStr">
        <is>
          <t>바이오/항암</t>
        </is>
      </c>
      <c r="G2842" s="74">
        <f>COUNTIF(B:B,B2842)</f>
        <v/>
      </c>
    </row>
    <row r="2843" ht="27.6" customHeight="1" s="55">
      <c r="A2843" s="9" t="n">
        <v>45975</v>
      </c>
      <c r="B2843" s="17" t="inlineStr">
        <is>
          <t>HD현대미포</t>
        </is>
      </c>
      <c r="C2843" s="74" t="n"/>
      <c r="D2843" s="10" t="n">
        <v>0.0336</v>
      </c>
      <c r="E2843" s="17" t="inlineStr">
        <is>
          <t>미국 상무부 대표단, 국내 조선소 군함 건조 가능성 극비 시찰</t>
        </is>
      </c>
      <c r="F2843" s="17" t="inlineStr">
        <is>
          <t>조선</t>
        </is>
      </c>
      <c r="G2843" s="74">
        <f>COUNTIF(B:B,B2843)</f>
        <v/>
      </c>
    </row>
    <row r="2844" ht="27.6" customHeight="1" s="55">
      <c r="A2844" s="9" t="n">
        <v>45896</v>
      </c>
      <c r="B2844" s="17" t="inlineStr">
        <is>
          <t>HD현대미포</t>
        </is>
      </c>
      <c r="C2844" s="74" t="n"/>
      <c r="D2844" s="10" t="n">
        <v>0.1459</v>
      </c>
      <c r="E2844" s="17" t="inlineStr">
        <is>
          <t>두산비나 인수 최대 수혜주 분석 및 HD현대중공업과의 합병 이슈</t>
        </is>
      </c>
      <c r="F2844" s="17" t="inlineStr">
        <is>
          <t>조선</t>
        </is>
      </c>
      <c r="G2844" s="74">
        <f>COUNTIF(B:B,B2844)</f>
        <v/>
      </c>
    </row>
    <row r="2845" ht="27.6" customHeight="1" s="55">
      <c r="A2845" s="9" t="n">
        <v>45771</v>
      </c>
      <c r="B2845" s="17" t="inlineStr">
        <is>
          <t>HD현대미포</t>
        </is>
      </c>
      <c r="C2845" s="74" t="n"/>
      <c r="D2845" s="10" t="n">
        <v>0.1511</v>
      </c>
      <c r="E2845" s="17" t="inlineStr">
        <is>
          <t>1분기 영업이익 685억원 흑자전환</t>
        </is>
      </c>
      <c r="F2845" s="17" t="inlineStr">
        <is>
          <t>조선</t>
        </is>
      </c>
      <c r="G2845" s="74">
        <f>COUNTIF(B:B,B2845)</f>
        <v/>
      </c>
    </row>
    <row r="2846" ht="27.6" customHeight="1" s="55">
      <c r="A2846" s="9" t="n">
        <v>46000</v>
      </c>
      <c r="B2846" s="19" t="inlineStr">
        <is>
          <t>HD현대마린엔진</t>
        </is>
      </c>
      <c r="C2846" s="74" t="inlineStr">
        <is>
          <t>071970</t>
        </is>
      </c>
      <c r="D2846" s="10" t="n">
        <v>0.0973</v>
      </c>
      <c r="E2846" s="17" t="inlineStr">
        <is>
          <t>HD현대 인도 조선소 건설(스미스 프로젝트) 참여 및 3조 원 규모 시장 공략</t>
        </is>
      </c>
      <c r="F2846" s="17" t="inlineStr">
        <is>
          <t>조선/엔진</t>
        </is>
      </c>
      <c r="G2846" s="74">
        <f>COUNTIF(B:B,B2846)</f>
        <v/>
      </c>
    </row>
    <row r="2847" ht="27.6" customHeight="1" s="55">
      <c r="A2847" s="9" t="n">
        <v>45863</v>
      </c>
      <c r="B2847" s="17" t="inlineStr">
        <is>
          <t>HD현대마린엔진</t>
        </is>
      </c>
      <c r="C2847" s="74" t="inlineStr">
        <is>
          <t>071970</t>
        </is>
      </c>
      <c r="D2847" s="10" t="n">
        <v>0.1142</v>
      </c>
      <c r="E2847" s="17" t="inlineStr">
        <is>
          <t>관세 협상 시한 임박에 따른 조선 기자재 수혜 기대</t>
        </is>
      </c>
      <c r="F2847" s="17" t="inlineStr">
        <is>
          <t>조선기자재/엔진</t>
        </is>
      </c>
      <c r="G2847" s="74">
        <f>COUNTIF(B:B,B2847)</f>
        <v/>
      </c>
    </row>
    <row r="2848" ht="27.6" customHeight="1" s="55">
      <c r="A2848" s="9" t="n">
        <v>45726</v>
      </c>
      <c r="B2848" s="17" t="inlineStr">
        <is>
          <t>HD현대마린엔진</t>
        </is>
      </c>
      <c r="C2848" s="74" t="inlineStr">
        <is>
          <t>071970</t>
        </is>
      </c>
      <c r="D2848" s="10" t="n">
        <v>0.1509</v>
      </c>
      <c r="E2848" s="17" t="inlineStr">
        <is>
          <t>매출 2배 성장 전망 (클릭 e종목)</t>
        </is>
      </c>
      <c r="F2848" s="17" t="inlineStr">
        <is>
          <t>조선기자재/엔진</t>
        </is>
      </c>
      <c r="G2848" s="74">
        <f>COUNTIF(B:B,B2848)</f>
        <v/>
      </c>
    </row>
    <row r="2849" ht="27.6" customHeight="1" s="55">
      <c r="A2849" s="9" t="n">
        <v>46020</v>
      </c>
      <c r="B2849" s="17" t="inlineStr">
        <is>
          <t>HD건설기계</t>
        </is>
      </c>
      <c r="C2849" s="74" t="inlineStr">
        <is>
          <t>267270</t>
        </is>
      </c>
      <c r="D2849" s="10" t="n">
        <v>0.1212</v>
      </c>
      <c r="E2849" s="17" t="inlineStr">
        <is>
          <t>트럼프 우크라이나 종전 협상 가능성 및 재건 기대감</t>
        </is>
      </c>
      <c r="F2849" s="17" t="inlineStr">
        <is>
          <t>재건/건설기계</t>
        </is>
      </c>
      <c r="G2849" s="74">
        <f>COUNTIF(B:B,B2849)</f>
        <v/>
      </c>
    </row>
    <row r="2850" ht="27.6" customHeight="1" s="55">
      <c r="A2850" s="9" t="n">
        <v>45862</v>
      </c>
      <c r="B2850" s="17" t="inlineStr">
        <is>
          <t>HD건설기계</t>
        </is>
      </c>
      <c r="C2850" s="74" t="inlineStr">
        <is>
          <t>267270</t>
        </is>
      </c>
      <c r="D2850" s="10" t="n">
        <v>0.137</v>
      </c>
      <c r="E2850" s="17" t="inlineStr">
        <is>
          <t>금리 인하 기대(금 수요) 및 중국 재편, 미국 관세 부담 속 대응</t>
        </is>
      </c>
      <c r="F2850" s="17" t="inlineStr">
        <is>
          <t>건설기계</t>
        </is>
      </c>
      <c r="G2850" s="74">
        <f>COUNTIF(B:B,B2850)</f>
        <v/>
      </c>
    </row>
    <row r="2851" ht="27.6" customHeight="1" s="55">
      <c r="A2851" s="9" t="n">
        <v>45840</v>
      </c>
      <c r="B2851" s="17" t="inlineStr">
        <is>
          <t>HD건설기계</t>
        </is>
      </c>
      <c r="C2851" s="74" t="inlineStr">
        <is>
          <t>267270</t>
        </is>
      </c>
      <c r="D2851" s="10" t="n">
        <v>0.1523</v>
      </c>
      <c r="E2851" s="17" t="inlineStr">
        <is>
          <t>HD현대인프라코어와의 합병 발표 (내년 1월 통합 법인 출범)</t>
        </is>
      </c>
      <c r="F2851" s="17" t="inlineStr">
        <is>
          <t>건설기계</t>
        </is>
      </c>
      <c r="G2851" s="74">
        <f>COUNTIF(B:B,B2851)</f>
        <v/>
      </c>
    </row>
    <row r="2852" ht="27.6" customHeight="1" s="55">
      <c r="A2852" s="9" t="n">
        <v>45770</v>
      </c>
      <c r="B2852" s="17" t="inlineStr">
        <is>
          <t>3S</t>
        </is>
      </c>
      <c r="C2852" s="74" t="inlineStr">
        <is>
          <t>060310</t>
        </is>
      </c>
      <c r="D2852" s="10" t="n">
        <v>0.0664</v>
      </c>
      <c r="E2852" s="17" t="inlineStr">
        <is>
          <t>최대주주와 경영권 분쟁 본격화</t>
        </is>
      </c>
      <c r="F2852" s="17" t="inlineStr">
        <is>
          <t>반도체/웨이퍼캐리어</t>
        </is>
      </c>
      <c r="G2852" s="74">
        <f>COUNTIF(B:B,B2852)</f>
        <v/>
      </c>
    </row>
    <row r="2853" ht="27.6" customHeight="1" s="55">
      <c r="A2853" s="9" t="n">
        <v>45763</v>
      </c>
      <c r="B2853" s="17" t="inlineStr">
        <is>
          <t>3S</t>
        </is>
      </c>
      <c r="C2853" s="74" t="inlineStr">
        <is>
          <t>060310</t>
        </is>
      </c>
      <c r="D2853" s="10" t="n">
        <v>0.1516</v>
      </c>
      <c r="E2853" s="17" t="inlineStr">
        <is>
          <t>최대주주와 경영권 분쟁 본격화</t>
        </is>
      </c>
      <c r="F2853" s="17" t="inlineStr">
        <is>
          <t>반도체/웨이퍼캐리어</t>
        </is>
      </c>
      <c r="G2853" s="74">
        <f>COUNTIF(B:B,B2853)</f>
        <v/>
      </c>
    </row>
    <row r="2854" ht="27.6" customHeight="1" s="55">
      <c r="A2854" s="9" t="n">
        <v>45743</v>
      </c>
      <c r="B2854" s="17" t="inlineStr">
        <is>
          <t>3S</t>
        </is>
      </c>
      <c r="C2854" s="74" t="inlineStr">
        <is>
          <t>060310</t>
        </is>
      </c>
      <c r="D2854" s="10" t="n">
        <v>0.2595</v>
      </c>
      <c r="E2854" s="17" t="inlineStr">
        <is>
          <t>미국 대중국 반도체 수출 추가 통제(블랙리스트), 중국향 납품 이력 부각</t>
        </is>
      </c>
      <c r="F2854" s="17" t="inlineStr">
        <is>
          <t>반도체/웨이퍼캐리어</t>
        </is>
      </c>
      <c r="G2854" s="74">
        <f>COUNTIF(B:B,B2854)</f>
        <v/>
      </c>
    </row>
    <row r="2855" ht="27.6" customHeight="1" s="55">
      <c r="A2855" s="9" t="n">
        <v>45821</v>
      </c>
      <c r="B2855" s="17" t="inlineStr">
        <is>
          <t>휴니드</t>
        </is>
      </c>
      <c r="C2855" s="74" t="inlineStr">
        <is>
          <t>005870</t>
        </is>
      </c>
      <c r="D2855" s="10" t="n">
        <v>0.1401</v>
      </c>
      <c r="E2855" s="17" t="inlineStr">
        <is>
          <t>중동 리스크 및 방산주 강세 동참</t>
        </is>
      </c>
      <c r="F2855" s="17" t="inlineStr">
        <is>
          <t>방산/통신</t>
        </is>
      </c>
      <c r="G2855" s="74">
        <f>COUNTIF(B:B,B2855)</f>
        <v/>
      </c>
    </row>
    <row r="2856" ht="27.6" customHeight="1" s="55">
      <c r="A2856" s="9" t="n">
        <v>45740</v>
      </c>
      <c r="B2856" s="17" t="inlineStr">
        <is>
          <t>휴니드</t>
        </is>
      </c>
      <c r="C2856" s="74" t="inlineStr">
        <is>
          <t>005870</t>
        </is>
      </c>
      <c r="D2856" s="10" t="n">
        <v>0.2626</v>
      </c>
      <c r="E2856" s="17" t="inlineStr">
        <is>
          <t>미국 보잉 차세대 전투기 사업자 선정 수혜</t>
        </is>
      </c>
      <c r="F2856" s="17" t="inlineStr">
        <is>
          <t>방산/통신</t>
        </is>
      </c>
      <c r="G2856" s="74">
        <f>COUNTIF(B:B,B2856)</f>
        <v/>
      </c>
    </row>
    <row r="2857" ht="27.6" customHeight="1" s="55">
      <c r="A2857" s="9" t="n">
        <v>45957</v>
      </c>
      <c r="B2857" s="17" t="inlineStr">
        <is>
          <t>후성</t>
        </is>
      </c>
      <c r="C2857" s="74" t="inlineStr">
        <is>
          <t>093370</t>
        </is>
      </c>
      <c r="D2857" s="10" t="n">
        <v>0.1924</v>
      </c>
      <c r="E2857" s="17" t="inlineStr">
        <is>
          <t>LiPF6 가격 급등과 미국향 계약 기대감</t>
        </is>
      </c>
      <c r="F2857" s="17" t="inlineStr">
        <is>
          <t>2차전지</t>
        </is>
      </c>
      <c r="G2857" s="74">
        <f>COUNTIF(B:B,B2857)</f>
        <v/>
      </c>
    </row>
    <row r="2858" ht="27.6" customHeight="1" s="55">
      <c r="A2858" s="9" t="n">
        <v>45915</v>
      </c>
      <c r="B2858" s="17" t="inlineStr">
        <is>
          <t>후성</t>
        </is>
      </c>
      <c r="C2858" s="74" t="inlineStr">
        <is>
          <t>093370</t>
        </is>
      </c>
      <c r="D2858" s="10" t="n">
        <v>0.2018</v>
      </c>
      <c r="E2858" s="17" t="inlineStr">
        <is>
          <t>냉매 특수가스 수요 급증 및 리튬염 독점 생산 부각, 매출 확대 전망</t>
        </is>
      </c>
      <c r="F2858" s="17" t="inlineStr">
        <is>
          <t>화학/2차전지</t>
        </is>
      </c>
      <c r="G2858" s="74">
        <f>COUNTIF(B:B,B2858)</f>
        <v/>
      </c>
    </row>
    <row r="2859" ht="27.6" customHeight="1" s="55">
      <c r="A2859" s="9" t="n">
        <v>45972</v>
      </c>
      <c r="B2859" s="17" t="inlineStr">
        <is>
          <t>효성</t>
        </is>
      </c>
      <c r="C2859" s="74" t="inlineStr">
        <is>
          <t>004800</t>
        </is>
      </c>
      <c r="D2859" s="10" t="n">
        <v>0.1277</v>
      </c>
      <c r="E2859" s="17" t="inlineStr">
        <is>
          <t>배당소득 최고세율 25% 완화 기대감 (당정 가닥)</t>
        </is>
      </c>
      <c r="F2859" s="17" t="inlineStr">
        <is>
          <t>지주사/정책</t>
        </is>
      </c>
      <c r="G2859" s="74">
        <f>COUNTIF(B:B,B2859)</f>
        <v/>
      </c>
    </row>
    <row r="2860" ht="27.6" customHeight="1" s="55">
      <c r="A2860" s="9" t="n">
        <v>45964</v>
      </c>
      <c r="B2860" s="17" t="inlineStr">
        <is>
          <t>효성</t>
        </is>
      </c>
      <c r="C2860" s="74" t="inlineStr">
        <is>
          <t>004800</t>
        </is>
      </c>
      <c r="D2860" s="10" t="n">
        <v>0.2818</v>
      </c>
      <c r="E2860" s="17" t="inlineStr">
        <is>
          <t>AI 칩 전력 수요 급증에 따른 원전급 전력 필요성 부각</t>
        </is>
      </c>
      <c r="F2860" s="17" t="inlineStr">
        <is>
          <t>지주사/전력</t>
        </is>
      </c>
      <c r="G2860" s="74">
        <f>COUNTIF(B:B,B2860)</f>
        <v/>
      </c>
    </row>
    <row r="2861" ht="27.6" customHeight="1" s="55">
      <c r="A2861" s="9" t="n">
        <v>45775</v>
      </c>
      <c r="B2861" s="17" t="inlineStr">
        <is>
          <t>호텔신라</t>
        </is>
      </c>
      <c r="C2861" s="74" t="inlineStr">
        <is>
          <t>008770</t>
        </is>
      </c>
      <c r="D2861" s="10" t="n">
        <v>0.1279</v>
      </c>
      <c r="E2861" s="17" t="inlineStr">
        <is>
          <t>면세점 업황 개선 기대감</t>
        </is>
      </c>
      <c r="F2861" s="17" t="inlineStr">
        <is>
          <t>면세/호텔</t>
        </is>
      </c>
      <c r="G2861" s="74">
        <f>COUNTIF(B:B,B2861)</f>
        <v/>
      </c>
    </row>
    <row r="2862" ht="27.6" customHeight="1" s="55">
      <c r="A2862" s="9" t="n">
        <v>45761</v>
      </c>
      <c r="B2862" s="17" t="inlineStr">
        <is>
          <t>호텔신라</t>
        </is>
      </c>
      <c r="C2862" s="74" t="inlineStr">
        <is>
          <t>008770</t>
        </is>
      </c>
      <c r="D2862" s="10" t="n">
        <v>0.1279</v>
      </c>
      <c r="E2862" s="17" t="inlineStr">
        <is>
          <t>면세점 업황 개선 기대감</t>
        </is>
      </c>
      <c r="F2862" s="17" t="inlineStr">
        <is>
          <t>면세/호텔</t>
        </is>
      </c>
      <c r="G2862" s="74">
        <f>COUNTIF(B:B,B2862)</f>
        <v/>
      </c>
    </row>
    <row r="2863" ht="27.6" customHeight="1" s="55">
      <c r="A2863" s="9" t="n">
        <v>46021</v>
      </c>
      <c r="B2863" s="19" t="inlineStr">
        <is>
          <t>형지엘리트</t>
        </is>
      </c>
      <c r="C2863" s="74" t="inlineStr">
        <is>
          <t>093240</t>
        </is>
      </c>
      <c r="D2863" s="10" t="n">
        <v>0.1343</v>
      </c>
      <c r="E2863" s="17" t="inlineStr">
        <is>
          <t>최준호 대표, 싱가포르서 로봇기관들과 협업 논의 소식</t>
        </is>
      </c>
      <c r="F2863" s="17" t="inlineStr">
        <is>
          <t>개별주 (로봇/의류)</t>
        </is>
      </c>
      <c r="G2863" s="74">
        <f>COUNTIF(B:B,B2863)</f>
        <v/>
      </c>
    </row>
    <row r="2864" ht="27.6" customHeight="1" s="55">
      <c r="A2864" s="9" t="n">
        <v>45838</v>
      </c>
      <c r="B2864" s="17" t="inlineStr">
        <is>
          <t>형지엘리트</t>
        </is>
      </c>
      <c r="C2864" s="74" t="inlineStr">
        <is>
          <t>093240</t>
        </is>
      </c>
      <c r="D2864" s="10" t="n">
        <v>0.1815</v>
      </c>
      <c r="E2864" s="17" t="inlineStr">
        <is>
          <t>프로야구 관중 700만 돌파 임박 및 굿즈 수입 증가 수혜</t>
        </is>
      </c>
      <c r="F2864" s="17" t="inlineStr">
        <is>
          <t>의류/스포츠</t>
        </is>
      </c>
      <c r="G2864" s="74">
        <f>COUNTIF(B:B,B2864)</f>
        <v/>
      </c>
    </row>
    <row r="2865" ht="27.6" customHeight="1" s="55">
      <c r="A2865" s="9" t="n">
        <v>45897</v>
      </c>
      <c r="B2865" s="17" t="inlineStr">
        <is>
          <t>현대바이오</t>
        </is>
      </c>
      <c r="C2865" s="74" t="inlineStr">
        <is>
          <t>048410</t>
        </is>
      </c>
      <c r="D2865" s="10" t="n">
        <v>0.2519</v>
      </c>
      <c r="E2865" s="17" t="inlineStr">
        <is>
          <t>세계 최초 가짜내성 타겟 '페니트리움' 췌장암 임상 실시 소식</t>
        </is>
      </c>
      <c r="F2865" s="17" t="inlineStr">
        <is>
          <t>바이오</t>
        </is>
      </c>
      <c r="G2865" s="74">
        <f>COUNTIF(B:B,B2865)</f>
        <v/>
      </c>
    </row>
    <row r="2866" ht="27.6" customHeight="1" s="55">
      <c r="A2866" s="9" t="n">
        <v>45849</v>
      </c>
      <c r="B2866" s="17" t="inlineStr">
        <is>
          <t>현대바이오</t>
        </is>
      </c>
      <c r="C2866" s="74" t="inlineStr">
        <is>
          <t>048410</t>
        </is>
      </c>
      <c r="D2866" s="10" t="n">
        <v>0.2865</v>
      </c>
      <c r="E2866" s="17" t="inlineStr">
        <is>
          <t>세계 최초 췌장암 가짜내성 연구결과 발표(암세포 생존율 0%) 및 100% 무상증자</t>
        </is>
      </c>
      <c r="F2866" s="17" t="inlineStr">
        <is>
          <t>바이오</t>
        </is>
      </c>
      <c r="G2866" s="74">
        <f>COUNTIF(B:B,B2866)</f>
        <v/>
      </c>
    </row>
    <row r="2867" ht="27.6" customHeight="1" s="55">
      <c r="A2867" s="9" t="n">
        <v>45912</v>
      </c>
      <c r="B2867" s="17" t="inlineStr">
        <is>
          <t>해성에어로보틱스</t>
        </is>
      </c>
      <c r="C2867" s="74" t="inlineStr">
        <is>
          <t>059270</t>
        </is>
      </c>
      <c r="D2867" s="10" t="n">
        <v>0.1258</v>
      </c>
      <c r="E2867" s="17" t="inlineStr">
        <is>
          <t>로봇 관련주 동반 강세 (노란봉투법, 휴머노이드 연합 등)</t>
        </is>
      </c>
      <c r="F2867" s="17" t="inlineStr">
        <is>
          <t>로봇/방산</t>
        </is>
      </c>
      <c r="G2867" s="74">
        <f>COUNTIF(B:B,B2867)</f>
        <v/>
      </c>
    </row>
    <row r="2868" ht="27.6" customHeight="1" s="55">
      <c r="A2868" s="9" t="n">
        <v>45693</v>
      </c>
      <c r="B2868" s="17" t="inlineStr">
        <is>
          <t>해성에어로보틱스</t>
        </is>
      </c>
      <c r="C2868" s="74" t="inlineStr">
        <is>
          <t>059270</t>
        </is>
      </c>
      <c r="D2868" s="10" t="n">
        <v>0.2272</v>
      </c>
      <c r="E2868" s="17" t="inlineStr">
        <is>
          <t>세계 최초 로봇 감속기 원천기술 보유 및 로봇용 감속기 과제 실증 테스트 통과</t>
        </is>
      </c>
      <c r="F2868" s="17" t="inlineStr">
        <is>
          <t>로봇/감속기</t>
        </is>
      </c>
      <c r="G2868" s="74">
        <f>COUNTIF(B:B,B2868)</f>
        <v/>
      </c>
    </row>
    <row r="2869" ht="27.6" customHeight="1" s="55">
      <c r="A2869" s="9" t="n">
        <v>46009</v>
      </c>
      <c r="B2869" s="19" t="inlineStr">
        <is>
          <t>한화갤러리아</t>
        </is>
      </c>
      <c r="C2869" s="74" t="inlineStr">
        <is>
          <t>452260</t>
        </is>
      </c>
      <c r="D2869" s="10" t="n">
        <v>0.0693</v>
      </c>
      <c r="E2869" s="17" t="inlineStr">
        <is>
          <t>파이브가이즈 매각을 통한 3배 차익 달성 및 한화에너지 지분 매각을 통한 구조 개편</t>
        </is>
      </c>
      <c r="F2869" s="17" t="inlineStr">
        <is>
          <t>지배구조 / 소비재 24242424</t>
        </is>
      </c>
      <c r="G2869" s="74">
        <f>COUNTIF(B:B,B2869)</f>
        <v/>
      </c>
    </row>
    <row r="2870" ht="27.6" customHeight="1" s="55">
      <c r="A2870" s="9" t="n">
        <v>46008</v>
      </c>
      <c r="B2870" s="19" t="inlineStr">
        <is>
          <t>한화갤러리아</t>
        </is>
      </c>
      <c r="C2870" s="74" t="inlineStr">
        <is>
          <t>452260</t>
        </is>
      </c>
      <c r="D2870" s="19" t="inlineStr">
        <is>
          <t>+30.00% (상한가)</t>
        </is>
      </c>
      <c r="E2870" s="17" t="inlineStr">
        <is>
          <t>한화 오너 3세의 한화에너지 지분 매각을 통한 지배구조 개편 부각</t>
        </is>
      </c>
      <c r="F2870" s="17" t="inlineStr">
        <is>
          <t>유통/지배구조</t>
        </is>
      </c>
      <c r="G2870" s="74">
        <f>COUNTIF(B:B,B2870)</f>
        <v/>
      </c>
    </row>
    <row r="2871" ht="27.6" customHeight="1" s="55">
      <c r="A2871" s="9" t="n">
        <v>45958</v>
      </c>
      <c r="B2871" s="17" t="inlineStr">
        <is>
          <t>한중엔시에스</t>
        </is>
      </c>
      <c r="C2871" s="74" t="inlineStr">
        <is>
          <t>107640</t>
        </is>
      </c>
      <c r="D2871" s="10" t="n">
        <v>0.1472</v>
      </c>
      <c r="E2871" s="17" t="inlineStr">
        <is>
          <t>삼성SDI ESS 배터리 현지 양산 및 부품 대응</t>
        </is>
      </c>
      <c r="F2871" s="17" t="inlineStr">
        <is>
          <t>ESS/2차전지</t>
        </is>
      </c>
      <c r="G2871" s="74">
        <f>COUNTIF(B:B,B2871)</f>
        <v/>
      </c>
    </row>
    <row r="2872" ht="27.6" customHeight="1" s="55">
      <c r="A2872" s="9" t="n">
        <v>45874</v>
      </c>
      <c r="B2872" s="17" t="inlineStr">
        <is>
          <t>한중엔시에스</t>
        </is>
      </c>
      <c r="C2872" s="74" t="inlineStr">
        <is>
          <t>107640</t>
        </is>
      </c>
      <c r="D2872" s="10" t="n">
        <v>0.1196</v>
      </c>
      <c r="E2872" s="17" t="inlineStr">
        <is>
          <t>삼성SDI향 신규 냉각모듈 양산 돌입 및 매출 확대 기대</t>
        </is>
      </c>
      <c r="F2872" s="17" t="inlineStr">
        <is>
          <t>ESS/2차전지</t>
        </is>
      </c>
      <c r="G2872" s="74">
        <f>COUNTIF(B:B,B2872)</f>
        <v/>
      </c>
    </row>
    <row r="2873" ht="27.6" customHeight="1" s="55">
      <c r="A2873" s="9" t="n">
        <v>45821</v>
      </c>
      <c r="B2873" s="17" t="inlineStr">
        <is>
          <t>한일단조</t>
        </is>
      </c>
      <c r="C2873" s="74" t="inlineStr">
        <is>
          <t>024740</t>
        </is>
      </c>
      <c r="D2873" s="10" t="n">
        <v>0.1789</v>
      </c>
      <c r="E2873" s="17" t="inlineStr">
        <is>
          <t>중동 리스크 및 방산주 강세 동참</t>
        </is>
      </c>
      <c r="F2873" s="17" t="inlineStr">
        <is>
          <t>방산/단조</t>
        </is>
      </c>
      <c r="G2873" s="74">
        <f>COUNTIF(B:B,B2873)</f>
        <v/>
      </c>
    </row>
    <row r="2874" ht="27.6" customHeight="1" s="55">
      <c r="A2874" s="9" t="n">
        <v>45720</v>
      </c>
      <c r="B2874" s="17" t="inlineStr">
        <is>
          <t>한일단조</t>
        </is>
      </c>
      <c r="C2874" s="74" t="inlineStr">
        <is>
          <t>024740</t>
        </is>
      </c>
      <c r="D2874" s="17" t="inlineStr">
        <is>
          <t>+29.81% (상한가)</t>
        </is>
      </c>
      <c r="E2874" s="17" t="inlineStr">
        <is>
          <t>155mm 포탄 수출 추진 및 추가 생산라인 구축 완료</t>
        </is>
      </c>
      <c r="F2874" s="17" t="inlineStr">
        <is>
          <t>방산/단조</t>
        </is>
      </c>
      <c r="G2874" s="74">
        <f>COUNTIF(B:B,B2874)</f>
        <v/>
      </c>
    </row>
    <row r="2875" ht="27.6" customHeight="1" s="55">
      <c r="A2875" s="9" t="n">
        <v>45911</v>
      </c>
      <c r="B2875" s="17" t="inlineStr">
        <is>
          <t>한선엔지니어링</t>
        </is>
      </c>
      <c r="C2875" s="74" t="inlineStr">
        <is>
          <t>452280</t>
        </is>
      </c>
      <c r="D2875" s="17" t="inlineStr">
        <is>
          <t>+29.90% (상한가)</t>
        </is>
      </c>
      <c r="E2875" s="17" t="inlineStr">
        <is>
          <t>미국 블룸에너지(Bloom Energy) 주가 급등(+14.47%) 영향</t>
        </is>
      </c>
      <c r="F2875" s="17" t="inlineStr">
        <is>
          <t>SOFC/에너지</t>
        </is>
      </c>
      <c r="G2875" s="74">
        <f>COUNTIF(B:B,B2875)</f>
        <v/>
      </c>
    </row>
    <row r="2876" ht="27.6" customHeight="1" s="55">
      <c r="A2876" s="9" t="n">
        <v>45677</v>
      </c>
      <c r="B2876" s="17" t="inlineStr">
        <is>
          <t>한선엔지니어링</t>
        </is>
      </c>
      <c r="C2876" s="74" t="inlineStr">
        <is>
          <t>452280</t>
        </is>
      </c>
      <c r="D2876" s="10" t="n">
        <v>0.2311</v>
      </c>
      <c r="E2876" s="17" t="inlineStr">
        <is>
          <t>트럼프 취임 첫날 석유 시추 등 행정명령 예고 (에너지 인프라 수혜)</t>
        </is>
      </c>
      <c r="F2876" s="17" t="inlineStr">
        <is>
          <t>에너지/피팅</t>
        </is>
      </c>
      <c r="G2876" s="74">
        <f>COUNTIF(B:B,B2876)</f>
        <v/>
      </c>
    </row>
    <row r="2877" ht="27.6" customHeight="1" s="55">
      <c r="A2877" s="9" t="n">
        <v>45826</v>
      </c>
      <c r="B2877" s="17" t="inlineStr">
        <is>
          <t>한글과컴퓨터</t>
        </is>
      </c>
      <c r="C2877" s="74" t="inlineStr">
        <is>
          <t>030520</t>
        </is>
      </c>
      <c r="D2877" s="10" t="n">
        <v>0.1405</v>
      </c>
      <c r="E2877" s="17" t="inlineStr">
        <is>
          <t>네이버 AI 연동 기대감 및 네이버클라우드 전략적 파트너십</t>
        </is>
      </c>
      <c r="F2877" s="17" t="inlineStr">
        <is>
          <t>AI/오피스</t>
        </is>
      </c>
      <c r="G2877" s="74">
        <f>COUNTIF(B:B,B2877)</f>
        <v/>
      </c>
    </row>
    <row r="2878" ht="27.6" customHeight="1" s="55">
      <c r="A2878" s="9" t="n">
        <v>45817</v>
      </c>
      <c r="B2878" s="17" t="inlineStr">
        <is>
          <t>한글과컴퓨터</t>
        </is>
      </c>
      <c r="C2878" s="74" t="inlineStr">
        <is>
          <t>030520</t>
        </is>
      </c>
      <c r="D2878" s="10" t="n">
        <v>0.1101</v>
      </c>
      <c r="E2878" s="17" t="inlineStr">
        <is>
          <t>AI 기업으로의 도약 및 새 정부 AI 정책 수혜 기대</t>
        </is>
      </c>
      <c r="F2878" s="17" t="inlineStr">
        <is>
          <t>AI/오피스</t>
        </is>
      </c>
      <c r="G2878" s="74">
        <f>COUNTIF(B:B,B2878)</f>
        <v/>
      </c>
    </row>
    <row r="2879" ht="27.6" customHeight="1" s="55">
      <c r="A2879" s="9" t="n">
        <v>45842</v>
      </c>
      <c r="B2879" s="17" t="inlineStr">
        <is>
          <t>한국가스공사</t>
        </is>
      </c>
      <c r="C2879" s="74" t="inlineStr">
        <is>
          <t>036460</t>
        </is>
      </c>
      <c r="D2879" s="10" t="n">
        <v>0.08110000000000001</v>
      </c>
      <c r="E2879" s="17" t="inlineStr">
        <is>
          <t>상법 개정에 따른 요금 동결 배임죄 성립 가능성 (요금 인상 기대)</t>
        </is>
      </c>
      <c r="F2879" s="17" t="inlineStr">
        <is>
          <t>에너지/가스</t>
        </is>
      </c>
      <c r="G2879" s="74">
        <f>COUNTIF(B:B,B2879)</f>
        <v/>
      </c>
    </row>
    <row r="2880" ht="27.6" customHeight="1" s="55">
      <c r="A2880" s="9" t="n">
        <v>45721</v>
      </c>
      <c r="B2880" s="17" t="inlineStr">
        <is>
          <t>한국가스공사</t>
        </is>
      </c>
      <c r="C2880" s="74" t="inlineStr">
        <is>
          <t>036460</t>
        </is>
      </c>
      <c r="D2880" s="10" t="n">
        <v>0.128</v>
      </c>
      <c r="E2880" s="17" t="inlineStr">
        <is>
          <t>알래스카 LNG 가스관 사업 참여 논의</t>
        </is>
      </c>
      <c r="F2880" s="17" t="inlineStr">
        <is>
          <t>에너지/가스</t>
        </is>
      </c>
      <c r="G2880" s="74">
        <f>COUNTIF(B:B,B2880)</f>
        <v/>
      </c>
    </row>
    <row r="2881" ht="27.6" customHeight="1" s="55">
      <c r="A2881" s="9" t="n">
        <v>45785</v>
      </c>
      <c r="B2881" s="17" t="inlineStr">
        <is>
          <t>하스</t>
        </is>
      </c>
      <c r="C2881" s="74" t="inlineStr">
        <is>
          <t>450330</t>
        </is>
      </c>
      <c r="D2881" s="10" t="n">
        <v>0.1698</v>
      </c>
      <c r="E2881" s="17" t="inlineStr">
        <is>
          <t>임플란트 건보 확대 공약 수혜 기대 (치과용 수복소재)</t>
        </is>
      </c>
      <c r="F2881" s="17" t="inlineStr">
        <is>
          <t>치과/임플란트</t>
        </is>
      </c>
      <c r="G2881" s="74">
        <f>COUNTIF(B:B,B2881)</f>
        <v/>
      </c>
    </row>
    <row r="2882" ht="27.6" customHeight="1" s="55">
      <c r="A2882" s="9" t="n">
        <v>45700</v>
      </c>
      <c r="B2882" s="17" t="inlineStr">
        <is>
          <t>하스</t>
        </is>
      </c>
      <c r="C2882" s="74" t="inlineStr">
        <is>
          <t>450330</t>
        </is>
      </c>
      <c r="D2882" s="10" t="n">
        <v>0.108</v>
      </c>
      <c r="E2882" s="17" t="inlineStr">
        <is>
          <t>삼성전자 반도체 유리기판 직접 제조 추진 및 국책과제 선정 부각</t>
        </is>
      </c>
      <c r="F2882" s="17" t="inlineStr">
        <is>
          <t>유리기판</t>
        </is>
      </c>
      <c r="G2882" s="74">
        <f>COUNTIF(B:B,B2882)</f>
        <v/>
      </c>
    </row>
    <row r="2883" ht="27.6" customHeight="1" s="55">
      <c r="A2883" s="9" t="n">
        <v>46003</v>
      </c>
      <c r="B2883" s="19" t="inlineStr">
        <is>
          <t>하림지주</t>
        </is>
      </c>
      <c r="C2883" s="74" t="inlineStr">
        <is>
          <t>003380</t>
        </is>
      </c>
      <c r="D2883" s="10" t="n">
        <v>0.0885</v>
      </c>
      <c r="E2883" s="17" t="inlineStr">
        <is>
          <t>양재동 부지 개발 기대감 지속 (장중 상한가 직행 후 반납)</t>
        </is>
      </c>
      <c r="F2883" s="17" t="inlineStr">
        <is>
          <t>지주사/부동산개발</t>
        </is>
      </c>
      <c r="G2883" s="74">
        <f>COUNTIF(B:B,B2883)</f>
        <v/>
      </c>
    </row>
    <row r="2884" ht="27.6" customHeight="1" s="55">
      <c r="A2884" s="9" t="n">
        <v>46002</v>
      </c>
      <c r="B2884" s="19" t="inlineStr">
        <is>
          <t>하림지주</t>
        </is>
      </c>
      <c r="C2884" s="74" t="inlineStr">
        <is>
          <t>003380</t>
        </is>
      </c>
      <c r="D2884" s="17" t="inlineStr">
        <is>
          <t>+29.99% (상한가)</t>
        </is>
      </c>
      <c r="E2884" s="17" t="inlineStr">
        <is>
          <t>양재동 부지 개발 기대감 및 자산가치 재평가 가능성 부각</t>
        </is>
      </c>
      <c r="F2884" s="17" t="inlineStr">
        <is>
          <t>지주사/부동산 개발</t>
        </is>
      </c>
      <c r="G2884" s="74">
        <f>COUNTIF(B:B,B2884)</f>
        <v/>
      </c>
    </row>
    <row r="2885" ht="27.6" customHeight="1" s="55">
      <c r="A2885" s="9" t="n">
        <v>45967</v>
      </c>
      <c r="B2885" s="17" t="inlineStr">
        <is>
          <t>피에스케이</t>
        </is>
      </c>
      <c r="C2885" s="74" t="inlineStr">
        <is>
          <t>319660</t>
        </is>
      </c>
      <c r="D2885" s="10" t="n">
        <v>0.08400000000000001</v>
      </c>
      <c r="E2885" s="17" t="inlineStr">
        <is>
          <t>미중 반도체 제재 반사이익 및 점유율 확대 기대</t>
        </is>
      </c>
      <c r="F2885" s="17" t="inlineStr">
        <is>
          <t>반도체/장비</t>
        </is>
      </c>
      <c r="G2885" s="74">
        <f>COUNTIF(B:B,B2885)</f>
        <v/>
      </c>
    </row>
    <row r="2886" ht="27.6" customHeight="1" s="55">
      <c r="A2886" s="9" t="n">
        <v>45898</v>
      </c>
      <c r="B2886" s="17" t="inlineStr">
        <is>
          <t>피에스케이</t>
        </is>
      </c>
      <c r="C2886" s="74" t="inlineStr">
        <is>
          <t>319660</t>
        </is>
      </c>
      <c r="D2886" s="10" t="n">
        <v>0.1011</v>
      </c>
      <c r="E2886" s="17" t="inlineStr">
        <is>
          <t>미국의 중국 반도체 제재 최대 수혜주 분석 (한국투자증권)</t>
        </is>
      </c>
      <c r="F2886" s="17" t="inlineStr">
        <is>
          <t>반도체/장비</t>
        </is>
      </c>
      <c r="G2886" s="74">
        <f>COUNTIF(B:B,B2886)</f>
        <v/>
      </c>
    </row>
    <row r="2887" ht="27.6" customHeight="1" s="55">
      <c r="A2887" s="9" t="n">
        <v>45776</v>
      </c>
      <c r="B2887" s="17" t="inlineStr">
        <is>
          <t>플랜티넷</t>
        </is>
      </c>
      <c r="C2887" s="74" t="inlineStr">
        <is>
          <t>075130</t>
        </is>
      </c>
      <c r="D2887" s="10" t="n">
        <v>0.0623</v>
      </c>
      <c r="E2887" s="17" t="inlineStr">
        <is>
          <t>SKT 해킹 사태 및 국정원 유심 교체 관련 보안 기술력 부각</t>
        </is>
      </c>
      <c r="F2887" s="17" t="inlineStr">
        <is>
          <t>보안/유해차단</t>
        </is>
      </c>
      <c r="G2887" s="74">
        <f>COUNTIF(B:B,B2887)</f>
        <v/>
      </c>
    </row>
    <row r="2888" ht="27.6" customHeight="1" s="55">
      <c r="A2888" s="9" t="n">
        <v>45765</v>
      </c>
      <c r="B2888" s="17" t="inlineStr">
        <is>
          <t>플랜티넷</t>
        </is>
      </c>
      <c r="C2888" s="74" t="inlineStr">
        <is>
          <t>075130</t>
        </is>
      </c>
      <c r="D2888" s="10" t="n">
        <v>0.1848</v>
      </c>
      <c r="E2888" s="17" t="inlineStr">
        <is>
          <t>이재명 300조 K-컬처 불법유통 차단 공약 수혜 (유해사이트 차단 기술)</t>
        </is>
      </c>
      <c r="F2888" s="17" t="inlineStr">
        <is>
          <t>보안/콘텐츠</t>
        </is>
      </c>
      <c r="G2888" s="74">
        <f>COUNTIF(B:B,B2888)</f>
        <v/>
      </c>
    </row>
    <row r="2889" ht="27.6" customHeight="1" s="55">
      <c r="A2889" s="9" t="n">
        <v>45870</v>
      </c>
      <c r="B2889" s="17" t="inlineStr">
        <is>
          <t>풀무원</t>
        </is>
      </c>
      <c r="C2889" s="74" t="inlineStr">
        <is>
          <t>017810</t>
        </is>
      </c>
      <c r="D2889" s="10" t="n">
        <v>0.1891</v>
      </c>
      <c r="E2889" s="17" t="inlineStr">
        <is>
          <t>중국법인 냉동김밥 판매 호조 및 K-푸드 열풍 수혜</t>
        </is>
      </c>
      <c r="F2889" s="17" t="inlineStr">
        <is>
          <t>음식료</t>
        </is>
      </c>
      <c r="G2889" s="74">
        <f>COUNTIF(B:B,B2889)</f>
        <v/>
      </c>
    </row>
    <row r="2890" ht="27.6" customHeight="1" s="55">
      <c r="A2890" s="9" t="n">
        <v>45861</v>
      </c>
      <c r="B2890" s="17" t="inlineStr">
        <is>
          <t>풀무원</t>
        </is>
      </c>
      <c r="C2890" s="74" t="inlineStr">
        <is>
          <t>017810</t>
        </is>
      </c>
      <c r="D2890" s="10" t="n">
        <v>0.205</v>
      </c>
      <c r="E2890" s="17" t="inlineStr">
        <is>
          <t>중국 냉동김밥 판매 호조 및 K-푸드(김밥) 열풍 지속</t>
        </is>
      </c>
      <c r="F2890" s="17" t="inlineStr">
        <is>
          <t>음식료</t>
        </is>
      </c>
      <c r="G2890" s="74">
        <f>COUNTIF(B:B,B2890)</f>
        <v/>
      </c>
    </row>
    <row r="2891" ht="27.6" customHeight="1" s="55">
      <c r="A2891" s="9" t="n">
        <v>45923</v>
      </c>
      <c r="B2891" s="17" t="inlineStr">
        <is>
          <t>폴라리스AI</t>
        </is>
      </c>
      <c r="C2891" s="74" t="inlineStr">
        <is>
          <t>039980</t>
        </is>
      </c>
      <c r="D2891" s="10" t="n">
        <v>0.1242</v>
      </c>
      <c r="E2891" s="17" t="inlineStr">
        <is>
          <t>엔비디아, 오픈AI 데이터센터 구축에 140조원 투자 소식</t>
        </is>
      </c>
      <c r="F2891" s="17" t="inlineStr">
        <is>
          <t>AI/데이터센터</t>
        </is>
      </c>
      <c r="G2891" s="74">
        <f>COUNTIF(B:B,B2891)</f>
        <v/>
      </c>
    </row>
    <row r="2892" ht="27.6" customHeight="1" s="55">
      <c r="A2892" s="9" t="n">
        <v>45792</v>
      </c>
      <c r="B2892" s="17" t="inlineStr">
        <is>
          <t>폴라리스AI</t>
        </is>
      </c>
      <c r="C2892" s="74" t="inlineStr">
        <is>
          <t>039980</t>
        </is>
      </c>
      <c r="D2892" s="10" t="n">
        <v>0.083</v>
      </c>
      <c r="E2892" s="17" t="inlineStr">
        <is>
          <t>엔비디아 파트너 선정 관련 그룹주 동반 상승</t>
        </is>
      </c>
      <c r="F2892" s="17" t="inlineStr">
        <is>
          <t>AI</t>
        </is>
      </c>
      <c r="G2892" s="74">
        <f>COUNTIF(B:B,B2892)</f>
        <v/>
      </c>
    </row>
    <row r="2893" ht="27.6" customHeight="1" s="55">
      <c r="A2893" s="9" t="n">
        <v>45721</v>
      </c>
      <c r="B2893" s="17" t="inlineStr">
        <is>
          <t>포스코인터내셔널</t>
        </is>
      </c>
      <c r="C2893" s="74" t="inlineStr">
        <is>
          <t>047050</t>
        </is>
      </c>
      <c r="D2893" s="10" t="n">
        <v>0.1531</v>
      </c>
      <c r="E2893" s="17" t="inlineStr">
        <is>
          <t>알래스카 LNG 개발 수혜 기대감</t>
        </is>
      </c>
      <c r="F2893" s="17" t="inlineStr">
        <is>
          <t>상사/에너지</t>
        </is>
      </c>
      <c r="G2893" s="74">
        <f>COUNTIF(B:B,B2893)</f>
        <v/>
      </c>
    </row>
    <row r="2894" ht="27.6" customHeight="1" s="55">
      <c r="A2894" s="9" t="n">
        <v>45712</v>
      </c>
      <c r="B2894" s="17" t="inlineStr">
        <is>
          <t>포스코인터내셔널</t>
        </is>
      </c>
      <c r="C2894" s="74" t="inlineStr">
        <is>
          <t>047050</t>
        </is>
      </c>
      <c r="D2894" s="10" t="n">
        <v>0.073</v>
      </c>
      <c r="E2894" s="17" t="inlineStr">
        <is>
          <t>포스코퓨처엠 사장 '캐즘 올해 정점' 발언 및 2차전지 밸류체인 반등</t>
        </is>
      </c>
      <c r="F2894" s="17" t="inlineStr">
        <is>
          <t>2차전지/상사</t>
        </is>
      </c>
      <c r="G2894" s="74">
        <f>COUNTIF(B:B,B2894)</f>
        <v/>
      </c>
    </row>
    <row r="2895" ht="27.6" customHeight="1" s="55">
      <c r="A2895" s="9" t="n">
        <v>46014</v>
      </c>
      <c r="B2895" s="19" t="inlineStr">
        <is>
          <t>포스코DX</t>
        </is>
      </c>
      <c r="C2895" s="74" t="inlineStr">
        <is>
          <t>022100</t>
        </is>
      </c>
      <c r="D2895" s="13" t="n">
        <v>0.1142</v>
      </c>
      <c r="E2895" s="17" t="inlineStr">
        <is>
          <t>미국 페르소나AI에 200만 달러 투자, 산업용 휴머노이드 로봇 확대</t>
        </is>
      </c>
      <c r="F2895" s="17" t="inlineStr">
        <is>
          <t>로봇/AI</t>
        </is>
      </c>
      <c r="G2895" s="74">
        <f>COUNTIF(B:B,B2895)</f>
        <v/>
      </c>
    </row>
    <row r="2896" ht="27.6" customHeight="1" s="55">
      <c r="A2896" s="9" t="n">
        <v>45707</v>
      </c>
      <c r="B2896" s="17" t="inlineStr">
        <is>
          <t>포스코DX</t>
        </is>
      </c>
      <c r="C2896" s="74" t="inlineStr">
        <is>
          <t>022100</t>
        </is>
      </c>
      <c r="D2896" s="10" t="n">
        <v>0.2544</v>
      </c>
      <c r="E2896" s="17" t="inlineStr">
        <is>
          <t>포스코퓨처엠 사장 "캐즘 올해 정점" 발언에 그룹주 동반 강세</t>
        </is>
      </c>
      <c r="F2896" s="17" t="inlineStr">
        <is>
          <t>2차전지/스마트팩토리</t>
        </is>
      </c>
      <c r="G2896" s="74">
        <f>COUNTIF(B:B,B2896)</f>
        <v/>
      </c>
    </row>
    <row r="2897" ht="27.6" customHeight="1" s="55">
      <c r="A2897" s="9" t="n">
        <v>45911</v>
      </c>
      <c r="B2897" s="17" t="inlineStr">
        <is>
          <t>퍼스텍</t>
        </is>
      </c>
      <c r="C2897" s="74" t="inlineStr">
        <is>
          <t>010820</t>
        </is>
      </c>
      <c r="D2897" s="10" t="n">
        <v>0.1193</v>
      </c>
      <c r="E2897" s="17" t="inlineStr">
        <is>
          <t>폴란드의 러시아 드론 격추 등 유럽 전운 고조로 무인기 방산 기술 부각</t>
        </is>
      </c>
      <c r="F2897" s="17" t="inlineStr">
        <is>
          <t>방산/드론</t>
        </is>
      </c>
      <c r="G2897" s="74">
        <f>COUNTIF(B:B,B2897)</f>
        <v/>
      </c>
    </row>
    <row r="2898" ht="27.6" customHeight="1" s="55">
      <c r="A2898" s="9" t="n">
        <v>45722</v>
      </c>
      <c r="B2898" s="17" t="inlineStr">
        <is>
          <t>퍼스텍</t>
        </is>
      </c>
      <c r="C2898" s="74" t="inlineStr">
        <is>
          <t>010820</t>
        </is>
      </c>
      <c r="D2898" s="10" t="n">
        <v>0.1185</v>
      </c>
      <c r="E2898" s="17" t="inlineStr">
        <is>
          <t>한국항공우주 강세에 따른 방산주 동반 상승</t>
        </is>
      </c>
      <c r="F2898" s="17" t="inlineStr">
        <is>
          <t>방산</t>
        </is>
      </c>
      <c r="G2898" s="74">
        <f>COUNTIF(B:B,B2898)</f>
        <v/>
      </c>
    </row>
    <row r="2899" ht="27.6" customHeight="1" s="55">
      <c r="A2899" s="9" t="n">
        <v>45804</v>
      </c>
      <c r="B2899" s="17" t="inlineStr">
        <is>
          <t>파인메딕스</t>
        </is>
      </c>
      <c r="C2899" s="74" t="inlineStr">
        <is>
          <t>387570</t>
        </is>
      </c>
      <c r="D2899" s="10" t="n">
        <v>0.2016</v>
      </c>
      <c r="E2899" s="17" t="inlineStr">
        <is>
          <t>내시경 지혈기구 미국 FDA 승인, K-의료기기 미국 시장 도전</t>
        </is>
      </c>
      <c r="F2899" s="17" t="inlineStr">
        <is>
          <t>의료기기</t>
        </is>
      </c>
      <c r="G2899" s="74">
        <f>COUNTIF(B:B,B2899)</f>
        <v/>
      </c>
    </row>
    <row r="2900" ht="27.6" customHeight="1" s="55">
      <c r="A2900" s="9" t="n">
        <v>45728</v>
      </c>
      <c r="B2900" s="17" t="inlineStr">
        <is>
          <t>파인메딕스</t>
        </is>
      </c>
      <c r="C2900" s="74" t="inlineStr">
        <is>
          <t>387570</t>
        </is>
      </c>
      <c r="D2900" s="10" t="n">
        <v>0.1739</v>
      </c>
      <c r="E2900" s="17" t="inlineStr">
        <is>
          <t>의료기기의 알테오젠 기대 및 올해 매출 폭발 성장 전망</t>
        </is>
      </c>
      <c r="F2900" s="17" t="inlineStr">
        <is>
          <t>의료기기</t>
        </is>
      </c>
      <c r="G2900" s="74">
        <f>COUNTIF(B:B,B2900)</f>
        <v/>
      </c>
    </row>
    <row r="2901" ht="27.6" customHeight="1" s="55">
      <c r="A2901" s="9" t="n">
        <v>45877</v>
      </c>
      <c r="B2901" s="17" t="inlineStr">
        <is>
          <t>파마리서치</t>
        </is>
      </c>
      <c r="C2901" s="74" t="inlineStr">
        <is>
          <t>214450</t>
        </is>
      </c>
      <c r="D2901" s="10" t="n">
        <v>0.0921</v>
      </c>
      <c r="E2901" s="17" t="inlineStr">
        <is>
          <t>2분기 어닝 서프라이즈 달성</t>
        </is>
      </c>
      <c r="F2901" s="17" t="inlineStr">
        <is>
          <t>바이오/미용</t>
        </is>
      </c>
      <c r="G2901" s="74">
        <f>COUNTIF(B:B,B2901)</f>
        <v/>
      </c>
    </row>
    <row r="2902" ht="27.6" customHeight="1" s="55">
      <c r="A2902" s="9" t="n">
        <v>45846</v>
      </c>
      <c r="B2902" s="17" t="inlineStr">
        <is>
          <t>파마리서치</t>
        </is>
      </c>
      <c r="C2902" s="74" t="inlineStr">
        <is>
          <t>214450</t>
        </is>
      </c>
      <c r="D2902" s="10" t="n">
        <v>0.1373</v>
      </c>
      <c r="E2902" s="17" t="inlineStr">
        <is>
          <t>주주 의견 반영해 인적분할 철회 결정</t>
        </is>
      </c>
      <c r="F2902" s="17" t="inlineStr">
        <is>
          <t>바이오/미용</t>
        </is>
      </c>
      <c r="G2902" s="74">
        <f>COUNTIF(B:B,B2902)</f>
        <v/>
      </c>
    </row>
    <row r="2903" ht="27.6" customHeight="1" s="55">
      <c r="A2903" s="9" t="n">
        <v>45819</v>
      </c>
      <c r="B2903" s="17" t="inlineStr">
        <is>
          <t>파루</t>
        </is>
      </c>
      <c r="C2903" s="74" t="inlineStr">
        <is>
          <t>043200</t>
        </is>
      </c>
      <c r="D2903" s="17" t="inlineStr">
        <is>
          <t>+29.97% (상한가)</t>
        </is>
      </c>
      <c r="E2903" s="17" t="inlineStr">
        <is>
          <t>이재명 정부 기후에너지부 공약 가시화, 신재생에너지 파트너 부각</t>
        </is>
      </c>
      <c r="F2903" s="17" t="inlineStr">
        <is>
          <t>태양광/신재생</t>
        </is>
      </c>
      <c r="G2903" s="74">
        <f>COUNTIF(B:B,B2903)</f>
        <v/>
      </c>
    </row>
    <row r="2904" ht="27.6" customHeight="1" s="55">
      <c r="A2904" s="9" t="n">
        <v>45792</v>
      </c>
      <c r="B2904" s="17" t="inlineStr">
        <is>
          <t>파루</t>
        </is>
      </c>
      <c r="C2904" s="74" t="inlineStr">
        <is>
          <t>043200</t>
        </is>
      </c>
      <c r="D2904" s="17" t="inlineStr">
        <is>
          <t>+29.94% (상한가)</t>
        </is>
      </c>
      <c r="E2904" s="17" t="inlineStr">
        <is>
          <t>영농형 태양광 시스템 부각 및 이재명 '에너지 고속도로' 공약 수혜</t>
        </is>
      </c>
      <c r="F2904" s="17" t="inlineStr">
        <is>
          <t>태양광/정책</t>
        </is>
      </c>
      <c r="G2904" s="74">
        <f>COUNTIF(B:B,B2904)</f>
        <v/>
      </c>
    </row>
    <row r="2905" ht="27.6" customHeight="1" s="55">
      <c r="A2905" s="9" t="n">
        <v>45679</v>
      </c>
      <c r="B2905" s="17" t="inlineStr">
        <is>
          <t>티웨이홀딩스</t>
        </is>
      </c>
      <c r="C2905" s="74" t="inlineStr">
        <is>
          <t>004870</t>
        </is>
      </c>
      <c r="D2905" s="10" t="n">
        <v>0.1839</v>
      </c>
      <c r="E2905" s="17" t="inlineStr">
        <is>
          <t>대명소노그룹의 티웨이항공 적대적 M&amp;A 및 에어프레미아 합병 고려 소식</t>
        </is>
      </c>
      <c r="F2905" s="17" t="inlineStr">
        <is>
          <t>항공/M&amp;A</t>
        </is>
      </c>
      <c r="G2905" s="74">
        <f>COUNTIF(B:B,B2905)</f>
        <v/>
      </c>
    </row>
    <row r="2906" ht="27.6" customHeight="1" s="55">
      <c r="A2906" s="9" t="n">
        <v>45678</v>
      </c>
      <c r="B2906" s="17" t="inlineStr">
        <is>
          <t>티웨이홀딩스</t>
        </is>
      </c>
      <c r="C2906" s="74" t="inlineStr">
        <is>
          <t>004870</t>
        </is>
      </c>
      <c r="D2906" s="17" t="inlineStr">
        <is>
          <t>+29.89% (상한가)</t>
        </is>
      </c>
      <c r="E2906" s="17" t="inlineStr">
        <is>
          <t>대명소노그룹의 티웨이항공 경영권 확보 시도(예림당에 내용증명 발송) 관련 분쟁 기대</t>
        </is>
      </c>
      <c r="F2906" s="17" t="inlineStr">
        <is>
          <t>항공/M&amp;A</t>
        </is>
      </c>
      <c r="G2906" s="74">
        <f>COUNTIF(B:B,B2906)</f>
        <v/>
      </c>
    </row>
    <row r="2907" ht="27.6" customHeight="1" s="55">
      <c r="A2907" s="9" t="n">
        <v>45818</v>
      </c>
      <c r="B2907" s="17" t="inlineStr">
        <is>
          <t>티씨머티리얼즈</t>
        </is>
      </c>
      <c r="C2907" s="74" t="inlineStr">
        <is>
          <t>125020</t>
        </is>
      </c>
      <c r="D2907" s="10" t="n">
        <v>0.0674</v>
      </c>
      <c r="E2907" s="17" t="inlineStr">
        <is>
          <t>에너지 고속도로 수혜 기대 및 LS전선, 대한전선 고객사 부각</t>
        </is>
      </c>
      <c r="F2907" s="17" t="inlineStr">
        <is>
          <t>소재/전력</t>
        </is>
      </c>
      <c r="G2907" s="74">
        <f>COUNTIF(B:B,B2907)</f>
        <v/>
      </c>
    </row>
    <row r="2908" ht="27.6" customHeight="1" s="55">
      <c r="A2908" s="9" t="n">
        <v>45804</v>
      </c>
      <c r="B2908" s="17" t="inlineStr">
        <is>
          <t>티씨머티리얼즈</t>
        </is>
      </c>
      <c r="C2908" s="74" t="inlineStr">
        <is>
          <t>125020</t>
        </is>
      </c>
      <c r="D2908" s="17" t="inlineStr">
        <is>
          <t>+30.00% (상한가)</t>
        </is>
      </c>
      <c r="E2908" s="17" t="inlineStr">
        <is>
          <t>한국전력 송변전 설비 73조 투자 및 글로벌 대기업 반한 기술력 부각</t>
        </is>
      </c>
      <c r="F2908" s="17" t="inlineStr">
        <is>
          <t>전력/인프라</t>
        </is>
      </c>
      <c r="G2908" s="74">
        <f>COUNTIF(B:B,B2908)</f>
        <v/>
      </c>
    </row>
    <row r="2909" ht="27.6" customHeight="1" s="55">
      <c r="A2909" s="9" t="n">
        <v>45715</v>
      </c>
      <c r="B2909" s="17" t="inlineStr">
        <is>
          <t>토니모리</t>
        </is>
      </c>
      <c r="C2909" s="74" t="inlineStr">
        <is>
          <t>214420</t>
        </is>
      </c>
      <c r="D2909" s="10" t="n">
        <v>0.1882</v>
      </c>
      <c r="E2909" s="17" t="inlineStr">
        <is>
          <t>중국 한한령 해제 기대감 및 결산 실적 공시 예고</t>
        </is>
      </c>
      <c r="F2909" s="17" t="inlineStr">
        <is>
          <t>화장품</t>
        </is>
      </c>
      <c r="G2909" s="74">
        <f>COUNTIF(B:B,B2909)</f>
        <v/>
      </c>
    </row>
    <row r="2910" ht="27.6" customHeight="1" s="55">
      <c r="A2910" s="9" t="n">
        <v>45713</v>
      </c>
      <c r="B2910" s="17" t="inlineStr">
        <is>
          <t>토니모리</t>
        </is>
      </c>
      <c r="C2910" s="74" t="inlineStr">
        <is>
          <t>214420</t>
        </is>
      </c>
      <c r="D2910" s="10" t="n">
        <v>0.1281</v>
      </c>
      <c r="E2910" s="17" t="inlineStr">
        <is>
          <t>결산실적 공시 예고 및 실적 개선 기대감</t>
        </is>
      </c>
      <c r="F2910" s="17" t="inlineStr">
        <is>
          <t>화장품</t>
        </is>
      </c>
      <c r="G2910" s="74">
        <f>COUNTIF(B:B,B2910)</f>
        <v/>
      </c>
    </row>
    <row r="2911" ht="27.6" customHeight="1" s="55">
      <c r="A2911" s="9" t="n">
        <v>45834</v>
      </c>
      <c r="B2911" s="17" t="inlineStr">
        <is>
          <t>텔콘RF제약</t>
        </is>
      </c>
      <c r="C2911" s="74" t="inlineStr">
        <is>
          <t>200230</t>
        </is>
      </c>
      <c r="D2911" s="17" t="inlineStr">
        <is>
          <t>+29.85% (상한가)</t>
        </is>
      </c>
      <c r="E2911" s="17" t="inlineStr">
        <is>
          <t>에이비온 지분(105만주) 보유 부각</t>
        </is>
      </c>
      <c r="F2911" s="17" t="inlineStr">
        <is>
          <t>제약/바이오</t>
        </is>
      </c>
      <c r="G2911" s="74">
        <f>COUNTIF(B:B,B2911)</f>
        <v/>
      </c>
    </row>
    <row r="2912" ht="27.6" customHeight="1" s="55">
      <c r="A2912" s="9" t="n">
        <v>45833</v>
      </c>
      <c r="B2912" s="17" t="inlineStr">
        <is>
          <t>텔콘RF제약</t>
        </is>
      </c>
      <c r="C2912" s="74" t="inlineStr">
        <is>
          <t>200230</t>
        </is>
      </c>
      <c r="D2912" s="17" t="inlineStr">
        <is>
          <t>+29.85% (상한가)</t>
        </is>
      </c>
      <c r="E2912" s="17" t="inlineStr">
        <is>
          <t>에이비온 지분(105만주) 보유 부각</t>
        </is>
      </c>
      <c r="F2912" s="17" t="inlineStr">
        <is>
          <t>제약/바이오</t>
        </is>
      </c>
      <c r="G2912" s="74">
        <f>COUNTIF(B:B,B2912)</f>
        <v/>
      </c>
    </row>
    <row r="2913" ht="27.6" customHeight="1" s="55">
      <c r="A2913" s="9" t="n">
        <v>45881</v>
      </c>
      <c r="B2913" s="17" t="inlineStr">
        <is>
          <t>태광</t>
        </is>
      </c>
      <c r="C2913" s="74" t="inlineStr">
        <is>
          <t>023160</t>
        </is>
      </c>
      <c r="D2913" s="10" t="n">
        <v>0.1211</v>
      </c>
      <c r="E2913" s="17" t="inlineStr">
        <is>
          <t>상저하고 실적 전망 및 목표주가 상향 (신영증권)</t>
        </is>
      </c>
      <c r="F2913" s="17" t="inlineStr">
        <is>
          <t>조선기자재/피팅</t>
        </is>
      </c>
      <c r="G2913" s="74">
        <f>COUNTIF(B:B,B2913)</f>
        <v/>
      </c>
    </row>
    <row r="2914" ht="27.6" customHeight="1" s="55">
      <c r="A2914" s="9" t="n">
        <v>45678</v>
      </c>
      <c r="B2914" s="17" t="inlineStr">
        <is>
          <t>태광</t>
        </is>
      </c>
      <c r="C2914" s="74" t="inlineStr">
        <is>
          <t>023160</t>
        </is>
      </c>
      <c r="D2914" s="10" t="n">
        <v>0.1064</v>
      </c>
      <c r="E2914" s="17" t="inlineStr">
        <is>
          <t>트럼프 2기 에너지/조선 정책 수혜 기대감 (미국 군함 및 LNG)</t>
        </is>
      </c>
      <c r="F2914" s="17" t="inlineStr">
        <is>
          <t>조선기자재/피팅</t>
        </is>
      </c>
      <c r="G2914" s="74">
        <f>COUNTIF(B:B,B2914)</f>
        <v/>
      </c>
    </row>
    <row r="2915" ht="27.6" customHeight="1" s="55">
      <c r="A2915" s="9" t="n">
        <v>45890</v>
      </c>
      <c r="B2915" s="17" t="inlineStr">
        <is>
          <t>탑코미디어</t>
        </is>
      </c>
      <c r="C2915" s="74" t="inlineStr">
        <is>
          <t>134580</t>
        </is>
      </c>
      <c r="D2915" s="10" t="n">
        <v>0.1155</v>
      </c>
      <c r="E2915" s="17" t="inlineStr">
        <is>
          <t>일본 라인망가 신작 랭킹 1위 등 K-콘텐츠 성과</t>
        </is>
      </c>
      <c r="F2915" s="17" t="inlineStr">
        <is>
          <t>웹툰/콘텐츠</t>
        </is>
      </c>
      <c r="G2915" s="74">
        <f>COUNTIF(B:B,B2915)</f>
        <v/>
      </c>
    </row>
    <row r="2916" ht="27.6" customHeight="1" s="55">
      <c r="A2916" s="9" t="n">
        <v>45887</v>
      </c>
      <c r="B2916" s="17" t="inlineStr">
        <is>
          <t>탑코미디어</t>
        </is>
      </c>
      <c r="C2916" s="74" t="inlineStr">
        <is>
          <t>134580</t>
        </is>
      </c>
      <c r="D2916" s="10" t="n">
        <v>0.2047</v>
      </c>
      <c r="E2916" s="17" t="inlineStr">
        <is>
          <t>'케데헌' 글로벌 흥행 및 대통령의 K-콘텐츠 세계 확산 전략 언급</t>
        </is>
      </c>
      <c r="F2916" s="17" t="inlineStr">
        <is>
          <t>웹툰/콘텐츠</t>
        </is>
      </c>
      <c r="G2916" s="74">
        <f>COUNTIF(B:B,B2916)</f>
        <v/>
      </c>
    </row>
    <row r="2917" ht="27.6" customHeight="1" s="55">
      <c r="A2917" s="9" t="n">
        <v>45915</v>
      </c>
      <c r="B2917" s="17" t="inlineStr">
        <is>
          <t>키움증권</t>
        </is>
      </c>
      <c r="C2917" s="74" t="inlineStr">
        <is>
          <t>039490</t>
        </is>
      </c>
      <c r="D2917" s="10" t="n">
        <v>0.0721</v>
      </c>
      <c r="E2917" s="17" t="inlineStr">
        <is>
          <t>주식 양도세 대주주 기준 50억원 유지 결정</t>
        </is>
      </c>
      <c r="F2917" s="17" t="inlineStr">
        <is>
          <t>증권</t>
        </is>
      </c>
      <c r="G2917" s="74">
        <f>COUNTIF(B:B,B2917)</f>
        <v/>
      </c>
    </row>
    <row r="2918" ht="27.6" customHeight="1" s="55">
      <c r="A2918" s="9" t="n">
        <v>45910</v>
      </c>
      <c r="B2918" s="17" t="inlineStr">
        <is>
          <t>키움증권</t>
        </is>
      </c>
      <c r="C2918" s="74" t="inlineStr">
        <is>
          <t>039490</t>
        </is>
      </c>
      <c r="D2918" s="10" t="n">
        <v>0.0779</v>
      </c>
      <c r="E2918" s="17" t="inlineStr">
        <is>
          <t>주식 양도세 대주주 기준 상향 조정 기대감 (50억 유지 전망)</t>
        </is>
      </c>
      <c r="F2918" s="17" t="inlineStr">
        <is>
          <t>증권</t>
        </is>
      </c>
      <c r="G2918" s="74">
        <f>COUNTIF(B:B,B2918)</f>
        <v/>
      </c>
    </row>
    <row r="2919" ht="27.6" customHeight="1" s="55">
      <c r="A2919" s="9" t="n">
        <v>45847</v>
      </c>
      <c r="B2919" s="17" t="inlineStr">
        <is>
          <t>키스트론</t>
        </is>
      </c>
      <c r="C2919" s="74" t="inlineStr">
        <is>
          <t>475430</t>
        </is>
      </c>
      <c r="D2919" s="10" t="n">
        <v>0.1276</v>
      </c>
      <c r="E2919" s="17" t="inlineStr">
        <is>
          <t>트럼프 구리 관세 발언 수혜, 바이메탈 와이어 기술 보유 부각</t>
        </is>
      </c>
      <c r="F2919" s="17" t="inlineStr">
        <is>
          <t>구리/소재</t>
        </is>
      </c>
      <c r="G2919" s="74">
        <f>COUNTIF(B:B,B2919)</f>
        <v/>
      </c>
    </row>
    <row r="2920" ht="27.6" customHeight="1" s="55">
      <c r="A2920" s="9" t="n">
        <v>45810</v>
      </c>
      <c r="B2920" s="17" t="inlineStr">
        <is>
          <t>키스트론</t>
        </is>
      </c>
      <c r="C2920" s="74" t="inlineStr">
        <is>
          <t>475430</t>
        </is>
      </c>
      <c r="D2920" s="10" t="n">
        <v>1.6833</v>
      </c>
      <c r="E2920" s="17" t="inlineStr">
        <is>
          <t>코스닥 신규 상장, 국내 유일 바이메탈 와이어 제조 기업 부각</t>
        </is>
      </c>
      <c r="F2920" s="17" t="inlineStr">
        <is>
          <t>신규상장/소재</t>
        </is>
      </c>
      <c r="G2920" s="74">
        <f>COUNTIF(B:B,B2920)</f>
        <v/>
      </c>
    </row>
    <row r="2921" ht="27.6" customHeight="1" s="55">
      <c r="A2921" s="9" t="n">
        <v>45972</v>
      </c>
      <c r="B2921" s="17" t="inlineStr">
        <is>
          <t>클래시스</t>
        </is>
      </c>
      <c r="C2921" s="74" t="inlineStr">
        <is>
          <t>214150</t>
        </is>
      </c>
      <c r="D2921" s="10" t="n">
        <v>0.0862</v>
      </c>
      <c r="E2921" s="17" t="inlineStr">
        <is>
          <t>3분기 매출 40%, 영업익 30% 성장 (호실적)</t>
        </is>
      </c>
      <c r="F2921" s="17" t="inlineStr">
        <is>
          <t>미용기기</t>
        </is>
      </c>
      <c r="G2921" s="74">
        <f>COUNTIF(B:B,B2921)</f>
        <v/>
      </c>
    </row>
    <row r="2922" ht="27.6" customHeight="1" s="55">
      <c r="A2922" s="9" t="n">
        <v>45715</v>
      </c>
      <c r="B2922" s="17" t="inlineStr">
        <is>
          <t>클래시스</t>
        </is>
      </c>
      <c r="C2922" s="74" t="inlineStr">
        <is>
          <t>214150</t>
        </is>
      </c>
      <c r="D2922" s="10" t="n">
        <v>0.1914</v>
      </c>
      <c r="E2922" s="17" t="inlineStr">
        <is>
          <t>최대주주 매각설은 단기 변동성 요인일 뿐, 목표주가 상향 (상상인증권)</t>
        </is>
      </c>
      <c r="F2922" s="17" t="inlineStr">
        <is>
          <t>미용기기</t>
        </is>
      </c>
      <c r="G2922" s="74">
        <f>COUNTIF(B:B,B2922)</f>
        <v/>
      </c>
    </row>
    <row r="2923" ht="27.6" customHeight="1" s="55">
      <c r="A2923" s="9" t="n">
        <v>45923</v>
      </c>
      <c r="B2923" s="17" t="inlineStr">
        <is>
          <t>코윈테크</t>
        </is>
      </c>
      <c r="C2923" s="74" t="inlineStr">
        <is>
          <t>282880</t>
        </is>
      </c>
      <c r="D2923" s="10" t="n">
        <v>0.06859999999999999</v>
      </c>
      <c r="E2923" s="17" t="inlineStr">
        <is>
          <t>엔비디아-오픈AI 데이터센터 투자 계획에 따른 ESS/AMR 기술 부각</t>
        </is>
      </c>
      <c r="F2923" s="17" t="inlineStr">
        <is>
          <t>2차전지/자동화</t>
        </is>
      </c>
      <c r="G2923" s="74">
        <f>COUNTIF(B:B,B2923)</f>
        <v/>
      </c>
    </row>
    <row r="2924" ht="27.6" customHeight="1" s="55">
      <c r="A2924" s="9" t="n">
        <v>45917</v>
      </c>
      <c r="B2924" s="17" t="inlineStr">
        <is>
          <t>코윈테크</t>
        </is>
      </c>
      <c r="C2924" s="74" t="inlineStr">
        <is>
          <t>282880</t>
        </is>
      </c>
      <c r="D2924" s="17" t="inlineStr">
        <is>
          <t>+29.98% (상한가)</t>
        </is>
      </c>
      <c r="E2924" s="17" t="inlineStr">
        <is>
          <t>ESS 제조공정 AMR 조립 로봇 수주 소식</t>
        </is>
      </c>
      <c r="F2924" s="17" t="inlineStr">
        <is>
          <t>2차전지/로봇</t>
        </is>
      </c>
      <c r="G2924" s="74">
        <f>COUNTIF(B:B,B2924)</f>
        <v/>
      </c>
    </row>
    <row r="2925" ht="27.6" customHeight="1" s="55">
      <c r="A2925" s="9" t="n">
        <v>45944</v>
      </c>
      <c r="B2925" s="17" t="inlineStr">
        <is>
          <t>코스모신소재</t>
        </is>
      </c>
      <c r="C2925" s="74" t="inlineStr">
        <is>
          <t>005070</t>
        </is>
      </c>
      <c r="D2925" s="10" t="n">
        <v>0.1139</v>
      </c>
      <c r="E2925" s="17" t="inlineStr">
        <is>
          <t>테슬라 상하이 공장 증산 및 양극재 실적 개선 기대</t>
        </is>
      </c>
      <c r="F2925" s="17" t="inlineStr">
        <is>
          <t>2차전지</t>
        </is>
      </c>
      <c r="G2925" s="74">
        <f>COUNTIF(B:B,B2925)</f>
        <v/>
      </c>
    </row>
    <row r="2926" ht="27.6" customHeight="1" s="55">
      <c r="A2926" s="9" t="n">
        <v>45720</v>
      </c>
      <c r="B2926" s="17" t="inlineStr">
        <is>
          <t>코스모신소재</t>
        </is>
      </c>
      <c r="C2926" s="74" t="inlineStr">
        <is>
          <t>005070</t>
        </is>
      </c>
      <c r="D2926" s="10" t="n">
        <v>0.1139</v>
      </c>
      <c r="E2926" s="17" t="inlineStr">
        <is>
          <t>테슬라 증산 및 양극재 수요 증가 기대</t>
        </is>
      </c>
      <c r="F2926" s="17" t="inlineStr">
        <is>
          <t>2차전지/소재</t>
        </is>
      </c>
      <c r="G2926" s="74">
        <f>COUNTIF(B:B,B2926)</f>
        <v/>
      </c>
    </row>
    <row r="2927" ht="27.6" customHeight="1" s="55">
      <c r="A2927" s="9" t="n">
        <v>45960</v>
      </c>
      <c r="B2927" s="23" t="inlineStr">
        <is>
          <t>코리아나</t>
        </is>
      </c>
      <c r="C2927" s="74" t="inlineStr">
        <is>
          <t>027050</t>
        </is>
      </c>
      <c r="D2927" s="10" t="n">
        <v>0.1222</v>
      </c>
      <c r="E2927" s="17" t="inlineStr">
        <is>
          <t>백악관 대변인 한국 화장품 구매 인증샷 수혜</t>
        </is>
      </c>
      <c r="F2927" s="17" t="inlineStr">
        <is>
          <t>화장품</t>
        </is>
      </c>
      <c r="G2927" s="74">
        <f>COUNTIF(B:B,B2927)</f>
        <v/>
      </c>
    </row>
    <row r="2928" ht="27.6" customHeight="1" s="55">
      <c r="A2928" s="9" t="n">
        <v>45828</v>
      </c>
      <c r="B2928" s="17" t="inlineStr">
        <is>
          <t>코리아나</t>
        </is>
      </c>
      <c r="C2928" s="74" t="inlineStr">
        <is>
          <t>027050</t>
        </is>
      </c>
      <c r="D2928" s="17" t="inlineStr">
        <is>
          <t>+29.84% (상한가)</t>
        </is>
      </c>
      <c r="E2928" s="17" t="inlineStr">
        <is>
          <t>중국 시장 회복 신호 및 화장품주 동반 강세</t>
        </is>
      </c>
      <c r="F2928" s="17" t="inlineStr">
        <is>
          <t>화장품</t>
        </is>
      </c>
      <c r="G2928" s="74">
        <f>COUNTIF(B:B,B2928)</f>
        <v/>
      </c>
    </row>
    <row r="2929" ht="27.6" customHeight="1" s="55">
      <c r="A2929" s="9" t="n">
        <v>45672</v>
      </c>
      <c r="B2929" s="17" t="inlineStr">
        <is>
          <t>케이웨더</t>
        </is>
      </c>
      <c r="C2929" s="74" t="inlineStr">
        <is>
          <t>068100</t>
        </is>
      </c>
      <c r="D2929" s="10" t="n">
        <v>0.1105</v>
      </c>
      <c r="E2929" s="17" t="inlineStr">
        <is>
          <t>미국 LA 산불 피해액 200조원 규모 확산에 따른 기상/재난 관련주 부각</t>
        </is>
      </c>
      <c r="F2929" s="17" t="inlineStr">
        <is>
          <t>재난/기상</t>
        </is>
      </c>
      <c r="G2929" s="74">
        <f>COUNTIF(B:B,B2929)</f>
        <v/>
      </c>
    </row>
    <row r="2930" ht="27.6" customHeight="1" s="55">
      <c r="A2930" s="9" t="n">
        <v>45670</v>
      </c>
      <c r="B2930" s="17" t="inlineStr">
        <is>
          <t>케이웨더</t>
        </is>
      </c>
      <c r="C2930" s="74" t="inlineStr">
        <is>
          <t>068100</t>
        </is>
      </c>
      <c r="D2930" s="10" t="n">
        <v>0.1311</v>
      </c>
      <c r="E2930" s="17" t="inlineStr">
        <is>
          <t>LA 산불 연기로 인한 미국 공기청정기 품절 사태 수혜</t>
        </is>
      </c>
      <c r="F2930" s="17" t="inlineStr">
        <is>
          <t>공기청정기/미국산불</t>
        </is>
      </c>
      <c r="G2930" s="74">
        <f>COUNTIF(B:B,B2930)</f>
        <v/>
      </c>
    </row>
    <row r="2931" ht="27.6" customHeight="1" s="55">
      <c r="A2931" s="9" t="n">
        <v>45968</v>
      </c>
      <c r="B2931" s="17" t="inlineStr">
        <is>
          <t>컴퍼니케이</t>
        </is>
      </c>
      <c r="C2931" s="74" t="inlineStr">
        <is>
          <t>307930</t>
        </is>
      </c>
      <c r="D2931" s="10" t="n">
        <v>0.0818</v>
      </c>
      <c r="E2931" s="17" t="inlineStr">
        <is>
          <t>업스테이지 조 단위 상장 추진 소식에 지분 부각</t>
        </is>
      </c>
      <c r="F2931" s="17" t="inlineStr">
        <is>
          <t>벤처캐피탈</t>
        </is>
      </c>
      <c r="G2931" s="74">
        <f>COUNTIF(B:B,B2931)</f>
        <v/>
      </c>
    </row>
    <row r="2932" ht="27.6" customHeight="1" s="55">
      <c r="A2932" s="9" t="n">
        <v>45873</v>
      </c>
      <c r="B2932" s="17" t="inlineStr">
        <is>
          <t>컴퍼니케이</t>
        </is>
      </c>
      <c r="C2932" s="74" t="inlineStr">
        <is>
          <t>307930</t>
        </is>
      </c>
      <c r="D2932" s="10" t="n">
        <v>0.0437</v>
      </c>
      <c r="E2932" s="17" t="inlineStr">
        <is>
          <t>국가대표 AI 기업 선정 (업스테이지 투자사 부각)</t>
        </is>
      </c>
      <c r="F2932" s="17" t="inlineStr">
        <is>
          <t>벤처캐피탈/AI</t>
        </is>
      </c>
      <c r="G2932" s="74">
        <f>COUNTIF(B:B,B2932)</f>
        <v/>
      </c>
    </row>
    <row r="2933" ht="27.6" customHeight="1" s="55">
      <c r="A2933" s="9" t="n">
        <v>45993</v>
      </c>
      <c r="B2933" s="17" t="inlineStr">
        <is>
          <t>카티스</t>
        </is>
      </c>
      <c r="C2933" s="74" t="inlineStr">
        <is>
          <t>140430</t>
        </is>
      </c>
      <c r="D2933" s="10" t="n">
        <v>0.2148</v>
      </c>
      <c r="E2933" s="17" t="inlineStr">
        <is>
          <t>쿠팡 개인정보 유출 이슈 (공동현관 비밀번호 유출 속보)</t>
        </is>
      </c>
      <c r="F2933" s="17" t="inlineStr">
        <is>
          <t>보안/개인정보</t>
        </is>
      </c>
      <c r="G2933" s="74">
        <f>COUNTIF(B:B,B2933)</f>
        <v/>
      </c>
    </row>
    <row r="2934" ht="27.6" customHeight="1" s="55">
      <c r="A2934" s="9" t="n">
        <v>45973</v>
      </c>
      <c r="B2934" s="17" t="inlineStr">
        <is>
          <t>카티스</t>
        </is>
      </c>
      <c r="C2934" s="74" t="inlineStr">
        <is>
          <t>140430</t>
        </is>
      </c>
      <c r="D2934" s="10" t="n">
        <v>0.2992</v>
      </c>
      <c r="E2934" s="17" t="inlineStr">
        <is>
          <t>양자암호 기반 차세대 경계방어 보안시스템 출시, 200% 무상증자 (상한가)</t>
        </is>
      </c>
      <c r="F2934" s="17" t="inlineStr">
        <is>
          <t>보안/양자암호</t>
        </is>
      </c>
      <c r="G2934" s="74">
        <f>COUNTIF(B:B,B2934)</f>
        <v/>
      </c>
    </row>
    <row r="2935" ht="27.6" customHeight="1" s="55">
      <c r="A2935" s="9" t="n">
        <v>45996</v>
      </c>
      <c r="B2935" s="17" t="inlineStr">
        <is>
          <t>칩스앤미디어</t>
        </is>
      </c>
      <c r="C2935" s="74" t="inlineStr">
        <is>
          <t>094360</t>
        </is>
      </c>
      <c r="D2935" s="10" t="n">
        <v>0.2173</v>
      </c>
      <c r="E2935" s="17" t="inlineStr">
        <is>
          <t>구글 TPU 생태계 내 이미지 처리 담당 칩 공급 부각</t>
        </is>
      </c>
      <c r="F2935" s="17" t="inlineStr">
        <is>
          <t>반도체/NPU</t>
        </is>
      </c>
      <c r="G2935" s="74">
        <f>COUNTIF(B:B,B2935)</f>
        <v/>
      </c>
    </row>
    <row r="2936" ht="27.6" customHeight="1" s="55">
      <c r="A2936" s="9" t="n">
        <v>45672</v>
      </c>
      <c r="B2936" s="17" t="inlineStr">
        <is>
          <t>칩스앤미디어</t>
        </is>
      </c>
      <c r="C2936" s="74" t="inlineStr">
        <is>
          <t>094360</t>
        </is>
      </c>
      <c r="D2936" s="10" t="n">
        <v>0.1505</v>
      </c>
      <c r="E2936" s="17" t="inlineStr">
        <is>
          <t>구글·퀄컴·삼성과 APV 생태계 개발 참여 및 세계 최초 상용화 계획</t>
        </is>
      </c>
      <c r="F2936" s="17" t="inlineStr">
        <is>
          <t>반도체/영상</t>
        </is>
      </c>
      <c r="G2936" s="74">
        <f>COUNTIF(B:B,B2936)</f>
        <v/>
      </c>
    </row>
    <row r="2937" ht="27.6" customHeight="1" s="55">
      <c r="A2937" s="9" t="n">
        <v>45800</v>
      </c>
      <c r="B2937" s="17" t="inlineStr">
        <is>
          <t>진원생명과학</t>
        </is>
      </c>
      <c r="C2937" s="74" t="inlineStr">
        <is>
          <t>011000</t>
        </is>
      </c>
      <c r="D2937" s="10" t="n">
        <v>0.1025</v>
      </c>
      <c r="E2937" s="17" t="inlineStr">
        <is>
          <t>코로나 재유행 조짐 및 아시아권 확산에 따른 백신/치료제 관련주</t>
        </is>
      </c>
      <c r="F2937" s="17" t="inlineStr">
        <is>
          <t>바이오/백신</t>
        </is>
      </c>
      <c r="G2937" s="74">
        <f>COUNTIF(B:B,B2937)</f>
        <v/>
      </c>
    </row>
    <row r="2938" ht="27.6" customHeight="1" s="55">
      <c r="A2938" s="9" t="n">
        <v>45799</v>
      </c>
      <c r="B2938" s="17" t="inlineStr">
        <is>
          <t>진원생명과학</t>
        </is>
      </c>
      <c r="C2938" s="74" t="inlineStr">
        <is>
          <t>011000</t>
        </is>
      </c>
      <c r="D2938" s="17" t="inlineStr">
        <is>
          <t>+29.92% (상한가)</t>
        </is>
      </c>
      <c r="E2938" s="17" t="inlineStr">
        <is>
          <t>코로나19 재유행 조짐에 따른 관련주 급등</t>
        </is>
      </c>
      <c r="F2938" s="17" t="inlineStr">
        <is>
          <t>바이오/코로나</t>
        </is>
      </c>
      <c r="G2938" s="74">
        <f>COUNTIF(B:B,B2938)</f>
        <v/>
      </c>
    </row>
    <row r="2939" ht="27.6" customHeight="1" s="55">
      <c r="A2939" s="9" t="n">
        <v>45880</v>
      </c>
      <c r="B2939" s="17" t="inlineStr">
        <is>
          <t>진바이오텍</t>
        </is>
      </c>
      <c r="C2939" s="74" t="inlineStr">
        <is>
          <t>086060</t>
        </is>
      </c>
      <c r="D2939" s="10" t="n">
        <v>0.2458</v>
      </c>
      <c r="E2939" s="17" t="inlineStr">
        <is>
          <t>2대 주주의 지분 확대 및 경영 참여 선언 (경영권 분쟁)</t>
        </is>
      </c>
      <c r="F2939" s="17" t="inlineStr">
        <is>
          <t>바이오/경영권분쟁</t>
        </is>
      </c>
      <c r="G2939" s="74">
        <f>COUNTIF(B:B,B2939)</f>
        <v/>
      </c>
    </row>
    <row r="2940" ht="27.6" customHeight="1" s="55">
      <c r="A2940" s="9" t="n">
        <v>45792</v>
      </c>
      <c r="B2940" s="17" t="inlineStr">
        <is>
          <t>진바이오텍</t>
        </is>
      </c>
      <c r="C2940" s="74" t="inlineStr">
        <is>
          <t>086060</t>
        </is>
      </c>
      <c r="D2940" s="10" t="n">
        <v>0.1514</v>
      </c>
      <c r="E2940" s="17" t="inlineStr">
        <is>
          <t>치과계 큰손의 5% 지분 매수, 경영참여 또는 우회상장 가능성</t>
        </is>
      </c>
      <c r="F2940" s="17" t="inlineStr">
        <is>
          <t>바이오/M&amp;A</t>
        </is>
      </c>
      <c r="G2940" s="74">
        <f>COUNTIF(B:B,B2940)</f>
        <v/>
      </c>
    </row>
    <row r="2941" ht="27.6" customHeight="1" s="55">
      <c r="A2941" s="9" t="n">
        <v>45862</v>
      </c>
      <c r="B2941" s="17" t="inlineStr">
        <is>
          <t>중앙첨단소재</t>
        </is>
      </c>
      <c r="C2941" s="74" t="inlineStr">
        <is>
          <t>051980</t>
        </is>
      </c>
      <c r="D2941" s="10" t="n">
        <v>0.2619</v>
      </c>
      <c r="E2941" s="17" t="inlineStr">
        <is>
          <t>중국 리튬 가격 3개월래 최고치 기록 및 2차전지 상승 랠리</t>
        </is>
      </c>
      <c r="F2941" s="17" t="inlineStr">
        <is>
          <t>2차전지/리튬</t>
        </is>
      </c>
      <c r="G2941" s="74">
        <f>COUNTIF(B:B,B2941)</f>
        <v/>
      </c>
    </row>
    <row r="2942" ht="27.6" customHeight="1" s="55">
      <c r="A2942" s="9" t="n">
        <v>45859</v>
      </c>
      <c r="B2942" s="17" t="inlineStr">
        <is>
          <t>중앙첨단소재</t>
        </is>
      </c>
      <c r="C2942" s="74" t="inlineStr">
        <is>
          <t>051980</t>
        </is>
      </c>
      <c r="D2942" s="10" t="n">
        <v>0.2271</v>
      </c>
      <c r="E2942" s="17" t="inlineStr">
        <is>
          <t>리튬 가격 상승세에 따른 관련주 동반 급등</t>
        </is>
      </c>
      <c r="F2942" s="17" t="inlineStr">
        <is>
          <t>리튬/2차전지</t>
        </is>
      </c>
      <c r="G2942" s="74">
        <f>COUNTIF(B:B,B2942)</f>
        <v/>
      </c>
    </row>
    <row r="2943" ht="27.6" customHeight="1" s="55">
      <c r="A2943" s="9" t="n">
        <v>45733</v>
      </c>
      <c r="B2943" s="17" t="inlineStr">
        <is>
          <t>주성엔지니어링</t>
        </is>
      </c>
      <c r="C2943" s="74" t="inlineStr">
        <is>
          <t>036930</t>
        </is>
      </c>
      <c r="D2943" s="10" t="n">
        <v>0.1196</v>
      </c>
      <c r="E2943" s="17" t="inlineStr">
        <is>
          <t>황철주 회장의 혁신 강조 및 차세대 반도체/태양광 장비 기술력 부각</t>
        </is>
      </c>
      <c r="F2943" s="17" t="inlineStr">
        <is>
          <t>반도체/장비</t>
        </is>
      </c>
      <c r="G2943" s="74">
        <f>COUNTIF(B:B,B2943)</f>
        <v/>
      </c>
    </row>
    <row r="2944" ht="27.6" customHeight="1" s="55">
      <c r="A2944" s="9" t="n">
        <v>45707</v>
      </c>
      <c r="B2944" s="17" t="inlineStr">
        <is>
          <t>주성엔지니어링</t>
        </is>
      </c>
      <c r="C2944" s="74" t="inlineStr">
        <is>
          <t>036930</t>
        </is>
      </c>
      <c r="D2944" s="10" t="n">
        <v>0.1292</v>
      </c>
      <c r="E2944" s="17" t="inlineStr">
        <is>
          <t>'K-칩스법' 기재위 통과 및 반도체 업황 회복 기대감</t>
        </is>
      </c>
      <c r="F2944" s="17" t="inlineStr">
        <is>
          <t>반도체 장비</t>
        </is>
      </c>
      <c r="G2944" s="74">
        <f>COUNTIF(B:B,B2944)</f>
        <v/>
      </c>
    </row>
    <row r="2945" ht="27.6" customHeight="1" s="55">
      <c r="A2945" s="9" t="n">
        <v>45883</v>
      </c>
      <c r="B2945" s="17" t="inlineStr">
        <is>
          <t>제이에스티나</t>
        </is>
      </c>
      <c r="C2945" s="74" t="inlineStr">
        <is>
          <t>026040</t>
        </is>
      </c>
      <c r="D2945" s="10" t="n">
        <v>0.1527</v>
      </c>
      <c r="E2945" s="17" t="inlineStr">
        <is>
          <t>남북 민간 접촉 허용 및 개성공단 재단 재설립 준비 소식</t>
        </is>
      </c>
      <c r="F2945" s="17" t="inlineStr">
        <is>
          <t>대북주</t>
        </is>
      </c>
      <c r="G2945" s="74">
        <f>COUNTIF(B:B,B2945)</f>
        <v/>
      </c>
    </row>
    <row r="2946" ht="27.6" customHeight="1" s="55">
      <c r="A2946" s="9" t="n">
        <v>45870</v>
      </c>
      <c r="B2946" s="17" t="inlineStr">
        <is>
          <t>제이에스티나</t>
        </is>
      </c>
      <c r="C2946" s="74" t="inlineStr">
        <is>
          <t>026040</t>
        </is>
      </c>
      <c r="D2946" s="10" t="n">
        <v>0.0896</v>
      </c>
      <c r="E2946" s="17" t="inlineStr">
        <is>
          <t>통일부 남북 민간 접촉 허용 및 대북 유화 분위기 조성</t>
        </is>
      </c>
      <c r="F2946" s="17" t="inlineStr">
        <is>
          <t>대북주</t>
        </is>
      </c>
      <c r="G2946" s="74">
        <f>COUNTIF(B:B,B2946)</f>
        <v/>
      </c>
    </row>
    <row r="2947" ht="27.6" customHeight="1" s="55">
      <c r="A2947" s="9" t="n">
        <v>45834</v>
      </c>
      <c r="B2947" s="17" t="inlineStr">
        <is>
          <t>자이글</t>
        </is>
      </c>
      <c r="C2947" s="74" t="inlineStr">
        <is>
          <t>234920</t>
        </is>
      </c>
      <c r="D2947" s="17" t="inlineStr">
        <is>
          <t>+29.95% (상한가)</t>
        </is>
      </c>
      <c r="E2947" s="17" t="inlineStr">
        <is>
          <t>GM(제너럴모터스) 차세대 전기차 배터리 개발 박차 소식 수혜 기대</t>
        </is>
      </c>
      <c r="F2947" s="17" t="inlineStr">
        <is>
          <t>2차전지/LFP</t>
        </is>
      </c>
      <c r="G2947" s="74">
        <f>COUNTIF(B:B,B2947)</f>
        <v/>
      </c>
    </row>
    <row r="2948" ht="27.6" customHeight="1" s="55">
      <c r="A2948" s="9" t="n">
        <v>45772</v>
      </c>
      <c r="B2948" s="17" t="inlineStr">
        <is>
          <t>자이글</t>
        </is>
      </c>
      <c r="C2948" s="74" t="inlineStr">
        <is>
          <t>234920</t>
        </is>
      </c>
      <c r="D2948" s="17" t="inlineStr">
        <is>
          <t>+30.00% (상한가)</t>
        </is>
      </c>
      <c r="E2948" s="17" t="inlineStr">
        <is>
          <t>나트륨이온 배터리 양산 및 기술력 부각</t>
        </is>
      </c>
      <c r="F2948" s="17" t="inlineStr">
        <is>
          <t>2차전지/나트륨배터리</t>
        </is>
      </c>
      <c r="G2948" s="74">
        <f>COUNTIF(B:B,B2948)</f>
        <v/>
      </c>
    </row>
    <row r="2949" ht="27.6" customHeight="1" s="55">
      <c r="A2949" s="9" t="n">
        <v>45968</v>
      </c>
      <c r="B2949" s="17" t="inlineStr">
        <is>
          <t>잉글우드랩</t>
        </is>
      </c>
      <c r="C2949" s="74" t="inlineStr">
        <is>
          <t>950140</t>
        </is>
      </c>
      <c r="D2949" s="10" t="n">
        <v>0.1989</v>
      </c>
      <c r="E2949" s="17" t="inlineStr">
        <is>
          <t>3분기 깜짝 실적 발표에 급등</t>
        </is>
      </c>
      <c r="F2949" s="17" t="inlineStr">
        <is>
          <t>화장품</t>
        </is>
      </c>
      <c r="G2949" s="74">
        <f>COUNTIF(B:B,B2949)</f>
        <v/>
      </c>
    </row>
    <row r="2950" ht="27.6" customHeight="1" s="55">
      <c r="A2950" s="9" t="n">
        <v>45722</v>
      </c>
      <c r="B2950" s="17" t="inlineStr">
        <is>
          <t>잉글우드랩</t>
        </is>
      </c>
      <c r="C2950" s="74" t="inlineStr">
        <is>
          <t>950140</t>
        </is>
      </c>
      <c r="D2950" s="10" t="n">
        <v>0.0774</v>
      </c>
      <c r="E2950" s="17" t="inlineStr">
        <is>
          <t>코스메카코리아 강세 연동 및 화장품 업황 호조</t>
        </is>
      </c>
      <c r="F2950" s="17" t="inlineStr">
        <is>
          <t>화장품/ODM</t>
        </is>
      </c>
      <c r="G2950" s="74">
        <f>COUNTIF(B:B,B2950)</f>
        <v/>
      </c>
    </row>
    <row r="2951" ht="27.6" customHeight="1" s="55">
      <c r="A2951" s="9" t="n">
        <v>45779</v>
      </c>
      <c r="B2951" s="17" t="inlineStr">
        <is>
          <t>일정실업</t>
        </is>
      </c>
      <c r="C2951" s="74" t="inlineStr">
        <is>
          <t>008500</t>
        </is>
      </c>
      <c r="D2951" s="17" t="inlineStr">
        <is>
          <t>+30.00% (상한가)</t>
        </is>
      </c>
      <c r="E2951" s="17" t="inlineStr">
        <is>
          <t>한덕수 전 총리 대선 출마 초읽기 및 사퇴 유력설에 따른 정치 테마주 부각</t>
        </is>
      </c>
      <c r="F2951" s="17" t="inlineStr">
        <is>
          <t>정치테마</t>
        </is>
      </c>
      <c r="G2951" s="74">
        <f>COUNTIF(B:B,B2951)</f>
        <v/>
      </c>
    </row>
    <row r="2952" ht="27.6" customHeight="1" s="55">
      <c r="A2952" s="9" t="n">
        <v>45777</v>
      </c>
      <c r="B2952" s="17" t="inlineStr">
        <is>
          <t>일정실업</t>
        </is>
      </c>
      <c r="C2952" s="74" t="inlineStr">
        <is>
          <t>008500</t>
        </is>
      </c>
      <c r="D2952" s="17" t="inlineStr">
        <is>
          <t>+29.97% (상한가)</t>
        </is>
      </c>
      <c r="E2952" s="17" t="inlineStr">
        <is>
          <t>한덕수 총리 대선 출마설 및 사퇴 유력설에 따른 정치 테마주 부각</t>
        </is>
      </c>
      <c r="F2952" s="17" t="inlineStr">
        <is>
          <t>정치테마</t>
        </is>
      </c>
      <c r="G2952" s="74">
        <f>COUNTIF(B:B,B2952)</f>
        <v/>
      </c>
    </row>
    <row r="2953" ht="27.6" customHeight="1" s="55">
      <c r="A2953" s="9" t="n">
        <v>46002</v>
      </c>
      <c r="B2953" s="19" t="inlineStr">
        <is>
          <t>일성건설</t>
        </is>
      </c>
      <c r="C2953" s="74" t="inlineStr">
        <is>
          <t>013360</t>
        </is>
      </c>
      <c r="D2953" s="10" t="n">
        <v>0.1537</v>
      </c>
      <c r="E2953" s="17" t="inlineStr">
        <is>
          <t>정부의 주택공급 기대감 지속 및 구룡마을 개발 이슈 수혜</t>
        </is>
      </c>
      <c r="F2953" s="17" t="inlineStr">
        <is>
          <t>건설/부동산</t>
        </is>
      </c>
      <c r="G2953" s="74">
        <f>COUNTIF(B:B,B2953)</f>
        <v/>
      </c>
    </row>
    <row r="2954" ht="27.6" customHeight="1" s="55">
      <c r="A2954" s="9" t="n">
        <v>45659</v>
      </c>
      <c r="B2954" s="17" t="inlineStr">
        <is>
          <t>일성건설</t>
        </is>
      </c>
      <c r="C2954" s="74" t="inlineStr">
        <is>
          <t>013360</t>
        </is>
      </c>
      <c r="D2954" s="10" t="n">
        <v>0.2404</v>
      </c>
      <c r="E2954" s="17" t="inlineStr">
        <is>
          <t>이재명 대표 관련 정치 테마주 동반 상승</t>
        </is>
      </c>
      <c r="F2954" s="17" t="inlineStr">
        <is>
          <t>정치/이재명</t>
        </is>
      </c>
      <c r="G2954" s="74">
        <f>COUNTIF(B:B,B2954)</f>
        <v/>
      </c>
    </row>
    <row r="2955" ht="27.6" customHeight="1" s="55">
      <c r="A2955" s="9" t="n">
        <v>45874</v>
      </c>
      <c r="B2955" s="17" t="inlineStr">
        <is>
          <t>인트론바이오</t>
        </is>
      </c>
      <c r="C2955" s="74" t="inlineStr">
        <is>
          <t>048530</t>
        </is>
      </c>
      <c r="D2955" s="10" t="n">
        <v>0.0668</v>
      </c>
      <c r="E2955" s="17" t="inlineStr">
        <is>
          <t>약물전달 플랫폼으로 대장암 원인 독소 제거 입증 및 특허 출원</t>
        </is>
      </c>
      <c r="F2955" s="17" t="inlineStr">
        <is>
          <t>바이오</t>
        </is>
      </c>
      <c r="G2955" s="74">
        <f>COUNTIF(B:B,B2955)</f>
        <v/>
      </c>
    </row>
    <row r="2956" ht="27.6" customHeight="1" s="55">
      <c r="A2956" s="9" t="n">
        <v>45840</v>
      </c>
      <c r="B2956" s="17" t="inlineStr">
        <is>
          <t>인트론바이오</t>
        </is>
      </c>
      <c r="C2956" s="74" t="inlineStr">
        <is>
          <t>048530</t>
        </is>
      </c>
      <c r="D2956" s="10" t="n">
        <v>0.1612</v>
      </c>
      <c r="E2956" s="17" t="inlineStr">
        <is>
          <t>신규 엔도리신 신약 후보물질 3종 미국 특허 출원</t>
        </is>
      </c>
      <c r="F2956" s="17" t="inlineStr">
        <is>
          <t>바이오</t>
        </is>
      </c>
      <c r="G2956" s="74">
        <f>COUNTIF(B:B,B2956)</f>
        <v/>
      </c>
    </row>
    <row r="2957" ht="27.6" customHeight="1" s="55">
      <c r="A2957" s="9" t="n">
        <v>46020</v>
      </c>
      <c r="B2957" s="17" t="inlineStr">
        <is>
          <t>인탑스</t>
        </is>
      </c>
      <c r="C2957" s="74" t="inlineStr">
        <is>
          <t>049070</t>
        </is>
      </c>
      <c r="D2957" s="17" t="inlineStr">
        <is>
          <t>+29.97% (상한가)</t>
        </is>
      </c>
      <c r="E2957" s="17" t="inlineStr">
        <is>
          <t>삼성 봇핏 양산 대기 및 LG 베어로보틱스 독점 생산 부각</t>
        </is>
      </c>
      <c r="F2957" s="17" t="inlineStr">
        <is>
          <t>로봇</t>
        </is>
      </c>
      <c r="G2957" s="74">
        <f>COUNTIF(B:B,B2957)</f>
        <v/>
      </c>
    </row>
    <row r="2958" ht="27.6" customHeight="1" s="55">
      <c r="A2958" s="9" t="n">
        <v>45681</v>
      </c>
      <c r="B2958" s="17" t="inlineStr">
        <is>
          <t>인탑스</t>
        </is>
      </c>
      <c r="C2958" s="74" t="inlineStr">
        <is>
          <t>049070</t>
        </is>
      </c>
      <c r="D2958" s="10" t="n">
        <v>0.1155</v>
      </c>
      <c r="E2958" s="17" t="inlineStr">
        <is>
          <t>LG전자의 베어로보틱스 자회사 편입에 따른 위탁생산 독점 부각</t>
        </is>
      </c>
      <c r="F2958" s="17" t="inlineStr">
        <is>
          <t>로봇</t>
        </is>
      </c>
      <c r="G2958" s="74">
        <f>COUNTIF(B:B,B2958)</f>
        <v/>
      </c>
    </row>
    <row r="2959" ht="27.6" customHeight="1" s="55">
      <c r="A2959" s="9" t="n">
        <v>45789</v>
      </c>
      <c r="B2959" s="17" t="inlineStr">
        <is>
          <t>이스트에이드</t>
        </is>
      </c>
      <c r="C2959" s="74" t="inlineStr">
        <is>
          <t>239340</t>
        </is>
      </c>
      <c r="D2959" s="10" t="n">
        <v>0.1366</v>
      </c>
      <c r="E2959" s="17" t="inlineStr">
        <is>
          <t>AI 및 정치 테마주 강세 흐름 동참</t>
        </is>
      </c>
      <c r="F2959" s="17" t="inlineStr">
        <is>
          <t>AI/보안</t>
        </is>
      </c>
      <c r="G2959" s="74">
        <f>COUNTIF(B:B,B2959)</f>
        <v/>
      </c>
    </row>
    <row r="2960" ht="27.6" customHeight="1" s="55">
      <c r="A2960" s="9" t="n">
        <v>45758</v>
      </c>
      <c r="B2960" s="17" t="inlineStr">
        <is>
          <t>이스트에이드</t>
        </is>
      </c>
      <c r="C2960" s="74" t="inlineStr">
        <is>
          <t>239340</t>
        </is>
      </c>
      <c r="D2960" s="17" t="inlineStr">
        <is>
          <t>+29.91% (상한가)</t>
        </is>
      </c>
      <c r="E2960" s="17" t="inlineStr">
        <is>
          <t>이재명 AI 100조 투자 공약 및 AI 데이터센터 구축 검토 수혜</t>
        </is>
      </c>
      <c r="F2960" s="17" t="inlineStr">
        <is>
          <t>AI/데이터</t>
        </is>
      </c>
      <c r="G2960" s="74">
        <f>COUNTIF(B:B,B2960)</f>
        <v/>
      </c>
    </row>
    <row r="2961" ht="27.6" customHeight="1" s="55">
      <c r="A2961" s="9" t="n">
        <v>46000</v>
      </c>
      <c r="B2961" s="18" t="inlineStr">
        <is>
          <t>이수스페셜티케미컬</t>
        </is>
      </c>
      <c r="C2961" s="74" t="inlineStr">
        <is>
          <t>457190</t>
        </is>
      </c>
      <c r="D2961" s="10" t="n">
        <v>0.1496</v>
      </c>
      <c r="E2961" s="17" t="inlineStr">
        <is>
          <t>ESS 및 휴머노이드 로봇용 배터리 수요 증가에 따른 2차전지주 반등</t>
        </is>
      </c>
      <c r="F2961" s="17" t="inlineStr">
        <is>
          <t>2차전지/전고체</t>
        </is>
      </c>
      <c r="G2961" s="74">
        <f>COUNTIF(B:B,B2961)</f>
        <v/>
      </c>
    </row>
    <row r="2962" ht="27.6" customHeight="1" s="55">
      <c r="A2962" s="9" t="n">
        <v>45999</v>
      </c>
      <c r="B2962" s="11" t="inlineStr">
        <is>
          <t>이수스페셜티케미컬</t>
        </is>
      </c>
      <c r="C2962" s="74" t="inlineStr">
        <is>
          <t>457190</t>
        </is>
      </c>
      <c r="D2962" s="10" t="n">
        <v>0.1553</v>
      </c>
      <c r="E2962" s="17" t="inlineStr">
        <is>
          <t>2차전지 섹터 반등 흐름 및 매수세 유입</t>
        </is>
      </c>
      <c r="F2962" s="17" t="inlineStr">
        <is>
          <t>2차전지/전고체</t>
        </is>
      </c>
      <c r="G2962" s="74">
        <f>COUNTIF(B:B,B2962)</f>
        <v/>
      </c>
    </row>
    <row r="2963" ht="27.6" customHeight="1" s="55">
      <c r="A2963" s="9" t="n">
        <v>45775</v>
      </c>
      <c r="B2963" s="17" t="inlineStr">
        <is>
          <t>이루온</t>
        </is>
      </c>
      <c r="C2963" s="74" t="inlineStr">
        <is>
          <t>065440</t>
        </is>
      </c>
      <c r="D2963" s="10" t="n">
        <v>0.138</v>
      </c>
      <c r="E2963" s="17" t="inlineStr">
        <is>
          <t>SKT 유심 전면 교체에 따른 USIM 사업 부각</t>
        </is>
      </c>
      <c r="F2963" s="17" t="inlineStr">
        <is>
          <t>통신/유심</t>
        </is>
      </c>
      <c r="G2963" s="74">
        <f>COUNTIF(B:B,B2963)</f>
        <v/>
      </c>
    </row>
    <row r="2964" ht="27.6" customHeight="1" s="55">
      <c r="A2964" s="9" t="n">
        <v>45761</v>
      </c>
      <c r="B2964" s="17" t="inlineStr">
        <is>
          <t>이루온</t>
        </is>
      </c>
      <c r="C2964" s="74" t="inlineStr">
        <is>
          <t>065440</t>
        </is>
      </c>
      <c r="D2964" s="10" t="n">
        <v>0.138</v>
      </c>
      <c r="E2964" s="17" t="inlineStr">
        <is>
          <t>SKT 유심 전면 교체에 따른 USIM 사업 부각</t>
        </is>
      </c>
      <c r="F2964" s="17" t="inlineStr">
        <is>
          <t>통신/유심</t>
        </is>
      </c>
      <c r="G2964" s="74">
        <f>COUNTIF(B:B,B2964)</f>
        <v/>
      </c>
    </row>
    <row r="2965" ht="27.6" customHeight="1" s="55">
      <c r="A2965" s="9" t="n">
        <v>46013</v>
      </c>
      <c r="B2965" s="17" t="inlineStr">
        <is>
          <t>이노스페이스</t>
        </is>
      </c>
      <c r="C2965" s="74" t="inlineStr">
        <is>
          <t>462350</t>
        </is>
      </c>
      <c r="D2965" s="10" t="n">
        <v>0.1664</v>
      </c>
      <c r="E2965" s="17" t="inlineStr">
        <is>
          <t>스페이스X 상장 기대감에 따른 섹터 동반 상승</t>
        </is>
      </c>
      <c r="F2965" s="17" t="inlineStr">
        <is>
          <t>우주항공</t>
        </is>
      </c>
      <c r="G2965" s="74">
        <f>COUNTIF(B:B,B2965)</f>
        <v/>
      </c>
    </row>
    <row r="2966" ht="27.6" customHeight="1" s="55">
      <c r="A2966" s="9" t="n">
        <v>46009</v>
      </c>
      <c r="B2966" s="19" t="inlineStr">
        <is>
          <t>이노스페이스</t>
        </is>
      </c>
      <c r="C2966" s="74" t="inlineStr">
        <is>
          <t>462350</t>
        </is>
      </c>
      <c r="D2966" s="10" t="n">
        <v>0.1537</v>
      </c>
      <c r="E2966" s="17" t="inlineStr">
        <is>
          <t>3대륙 위성 발사 거점 완성 소식</t>
        </is>
      </c>
      <c r="F2966" s="17" t="inlineStr">
        <is>
          <t>우주항공 18</t>
        </is>
      </c>
      <c r="G2966" s="74">
        <f>COUNTIF(B:B,B2966)</f>
        <v/>
      </c>
    </row>
    <row r="2967" ht="27.6" customHeight="1" s="55">
      <c r="A2967" s="9" t="n">
        <v>45978</v>
      </c>
      <c r="B2967" s="17" t="inlineStr">
        <is>
          <t>유투바이오</t>
        </is>
      </c>
      <c r="C2967" s="74" t="inlineStr">
        <is>
          <t>221800</t>
        </is>
      </c>
      <c r="D2967" s="10" t="n">
        <v>0.3</v>
      </c>
      <c r="E2967" s="17" t="inlineStr">
        <is>
          <t>범농심가 엑시트, 이재웅(쏘카 전 대표) 최대주주 등극 (상한가)</t>
        </is>
      </c>
      <c r="F2967" s="17" t="inlineStr">
        <is>
          <t>바이오/헬스케어</t>
        </is>
      </c>
      <c r="G2967" s="74">
        <f>COUNTIF(B:B,B2967)</f>
        <v/>
      </c>
    </row>
    <row r="2968" ht="27.6" customHeight="1" s="55">
      <c r="A2968" s="9" t="n">
        <v>45972</v>
      </c>
      <c r="B2968" s="17" t="inlineStr">
        <is>
          <t>유투바이오</t>
        </is>
      </c>
      <c r="C2968" s="74" t="inlineStr">
        <is>
          <t>221800</t>
        </is>
      </c>
      <c r="D2968" s="10" t="n">
        <v>0.2108</v>
      </c>
      <c r="E2968" s="17" t="inlineStr">
        <is>
          <t>경영권 분쟁 이슈 지속 (법원 가처분 기각, 2연상 이후 강세)</t>
        </is>
      </c>
      <c r="F2968" s="17" t="inlineStr">
        <is>
          <t>경영권 분쟁</t>
        </is>
      </c>
      <c r="G2968" s="74">
        <f>COUNTIF(B:B,B2968)</f>
        <v/>
      </c>
    </row>
    <row r="2969" ht="27.6" customHeight="1" s="55">
      <c r="A2969" s="9" t="n">
        <v>45754</v>
      </c>
      <c r="B2969" s="17" t="inlineStr">
        <is>
          <t>유라테크</t>
        </is>
      </c>
      <c r="C2969" s="74" t="inlineStr">
        <is>
          <t>048430</t>
        </is>
      </c>
      <c r="D2969" s="10" t="n">
        <v>0.2358</v>
      </c>
      <c r="E2969" s="17" t="inlineStr">
        <is>
          <t>민주당 신행정수도법 재추진(세종시 천도론) 기대감</t>
        </is>
      </c>
      <c r="F2969" s="17" t="inlineStr">
        <is>
          <t>세종시/자동차부품</t>
        </is>
      </c>
      <c r="G2969" s="74">
        <f>COUNTIF(B:B,B2969)</f>
        <v/>
      </c>
    </row>
    <row r="2970" ht="27.6" customHeight="1" s="55">
      <c r="A2970" s="9" t="n">
        <v>45751</v>
      </c>
      <c r="B2970" s="17" t="inlineStr">
        <is>
          <t>유라테크</t>
        </is>
      </c>
      <c r="C2970" s="74" t="inlineStr">
        <is>
          <t>048430</t>
        </is>
      </c>
      <c r="D2970" s="17" t="inlineStr">
        <is>
          <t>+30.00% (상한가)</t>
        </is>
      </c>
      <c r="E2970" s="17" t="inlineStr">
        <is>
          <t>조기 대선에 따른 세종시 행정수도 공약 부각 기대감</t>
        </is>
      </c>
      <c r="F2970" s="17" t="inlineStr">
        <is>
          <t>세종시/정치테마</t>
        </is>
      </c>
      <c r="G2970" s="74">
        <f>COUNTIF(B:B,B2970)</f>
        <v/>
      </c>
    </row>
    <row r="2971" ht="27.6" customHeight="1" s="55">
      <c r="A2971" s="9" t="n">
        <v>45715</v>
      </c>
      <c r="B2971" s="17" t="inlineStr">
        <is>
          <t>위츠</t>
        </is>
      </c>
      <c r="C2971" s="74" t="inlineStr">
        <is>
          <t>459100</t>
        </is>
      </c>
      <c r="D2971" s="10" t="n">
        <v>0.1311</v>
      </c>
      <c r="E2971" s="17" t="inlineStr">
        <is>
          <t>화재예방형 전기차 충전기 공급 및 정부 지원사업 수혜 기대</t>
        </is>
      </c>
      <c r="F2971" s="17" t="inlineStr">
        <is>
          <t>전기차충전</t>
        </is>
      </c>
      <c r="G2971" s="74">
        <f>COUNTIF(B:B,B2971)</f>
        <v/>
      </c>
    </row>
    <row r="2972" ht="27.6" customHeight="1" s="55">
      <c r="A2972" s="9" t="n">
        <v>45714</v>
      </c>
      <c r="B2972" s="17" t="inlineStr">
        <is>
          <t>위츠</t>
        </is>
      </c>
      <c r="C2972" s="74" t="inlineStr">
        <is>
          <t>459100</t>
        </is>
      </c>
      <c r="D2972" s="10" t="n">
        <v>0.1311</v>
      </c>
      <c r="E2972" s="17" t="inlineStr">
        <is>
          <t>화재예방형 전기차 충전기 공급 및 정부 지원 수혜 기대</t>
        </is>
      </c>
      <c r="F2972" s="17" t="inlineStr">
        <is>
          <t>전기차충전</t>
        </is>
      </c>
      <c r="G2972" s="74">
        <f>COUNTIF(B:B,B2972)</f>
        <v/>
      </c>
    </row>
    <row r="2973" ht="27.6" customHeight="1" s="55">
      <c r="A2973" s="9" t="n">
        <v>45839</v>
      </c>
      <c r="B2973" s="17" t="inlineStr">
        <is>
          <t>위드텍</t>
        </is>
      </c>
      <c r="C2973" s="74" t="inlineStr">
        <is>
          <t>348350</t>
        </is>
      </c>
      <c r="D2973" s="10" t="n">
        <v>0.158</v>
      </c>
      <c r="E2973" s="17" t="inlineStr">
        <is>
          <t>방사능 오염수 관련 이슈 (강화도 방사능 수치 급증) 수혜</t>
        </is>
      </c>
      <c r="F2973" s="17" t="inlineStr">
        <is>
          <t>원전/환경</t>
        </is>
      </c>
      <c r="G2973" s="74">
        <f>COUNTIF(B:B,B2973)</f>
        <v/>
      </c>
    </row>
    <row r="2974" ht="27.6" customHeight="1" s="55">
      <c r="A2974" s="9" t="n">
        <v>45835</v>
      </c>
      <c r="B2974" s="17" t="inlineStr">
        <is>
          <t>위드텍</t>
        </is>
      </c>
      <c r="C2974" s="74" t="inlineStr">
        <is>
          <t>348350</t>
        </is>
      </c>
      <c r="D2974" s="10" t="n">
        <v>0.2521</v>
      </c>
      <c r="E2974" s="17" t="inlineStr">
        <is>
          <t>고리 1호기 해체 승인 임박, 원전 해체 분자오염 감지 기술 부각</t>
        </is>
      </c>
      <c r="F2974" s="17" t="inlineStr">
        <is>
          <t>원전해체</t>
        </is>
      </c>
      <c r="G2974" s="74">
        <f>COUNTIF(B:B,B2974)</f>
        <v/>
      </c>
    </row>
    <row r="2975" ht="27.6" customHeight="1" s="55">
      <c r="A2975" s="9" t="n">
        <v>45671</v>
      </c>
      <c r="B2975" s="17" t="inlineStr">
        <is>
          <t>위닉스</t>
        </is>
      </c>
      <c r="C2975" s="74" t="inlineStr">
        <is>
          <t>044340</t>
        </is>
      </c>
      <c r="D2975" s="10" t="n">
        <v>0.0955</v>
      </c>
      <c r="E2975" s="17" t="inlineStr">
        <is>
          <t>미국 LA 산불 피해액 200조원 육박, 공기청정기 수요 증가 기대</t>
        </is>
      </c>
      <c r="F2975" s="17" t="inlineStr">
        <is>
          <t>공기청정기/재난</t>
        </is>
      </c>
      <c r="G2975" s="74">
        <f>COUNTIF(B:B,B2975)</f>
        <v/>
      </c>
    </row>
    <row r="2976" ht="27.6" customHeight="1" s="55">
      <c r="A2976" s="9" t="n">
        <v>45667</v>
      </c>
      <c r="B2976" s="17" t="inlineStr">
        <is>
          <t>위닉스</t>
        </is>
      </c>
      <c r="C2976" s="74" t="inlineStr">
        <is>
          <t>044340</t>
        </is>
      </c>
      <c r="D2976" s="17" t="inlineStr">
        <is>
          <t>+29.89% (상한가)</t>
        </is>
      </c>
      <c r="E2976" s="17" t="inlineStr">
        <is>
          <t>미국 LA 산불 피해액 70조원 상회, 과거 산불 당시 공기청정기 판매량 급증 이력 부각</t>
        </is>
      </c>
      <c r="F2976" s="17" t="inlineStr">
        <is>
          <t>공기청정기/재난</t>
        </is>
      </c>
      <c r="G2976" s="74">
        <f>COUNTIF(B:B,B2976)</f>
        <v/>
      </c>
    </row>
    <row r="2977" ht="27.6" customHeight="1" s="55">
      <c r="A2977" s="9" t="n">
        <v>45882</v>
      </c>
      <c r="B2977" s="17" t="inlineStr">
        <is>
          <t>원익IPS</t>
        </is>
      </c>
      <c r="C2977" s="74" t="inlineStr">
        <is>
          <t>240810</t>
        </is>
      </c>
      <c r="D2977" s="10" t="n">
        <v>0.0735</v>
      </c>
      <c r="E2977" s="17" t="inlineStr">
        <is>
          <t>삼성전자 엔비디아 공급 확정 및 신규 수주 기대감</t>
        </is>
      </c>
      <c r="F2977" s="17" t="inlineStr">
        <is>
          <t>반도체/장비</t>
        </is>
      </c>
      <c r="G2977" s="74">
        <f>COUNTIF(B:B,B2977)</f>
        <v/>
      </c>
    </row>
    <row r="2978" ht="27.6" customHeight="1" s="55">
      <c r="A2978" s="9" t="n">
        <v>45877</v>
      </c>
      <c r="B2978" s="17" t="inlineStr">
        <is>
          <t>원익IPS</t>
        </is>
      </c>
      <c r="C2978" s="74" t="inlineStr">
        <is>
          <t>240810</t>
        </is>
      </c>
      <c r="D2978" s="10" t="n">
        <v>0.1309</v>
      </c>
      <c r="E2978" s="17" t="inlineStr">
        <is>
          <t>신규 수주 기대감 지속 (NH투자증권)</t>
        </is>
      </c>
      <c r="F2978" s="17" t="inlineStr">
        <is>
          <t>반도체/장비</t>
        </is>
      </c>
      <c r="G2978" s="74">
        <f>COUNTIF(B:B,B2978)</f>
        <v/>
      </c>
    </row>
    <row r="2979" ht="27.6" customHeight="1" s="55">
      <c r="A2979" s="9" t="n">
        <v>45712</v>
      </c>
      <c r="B2979" s="17" t="inlineStr">
        <is>
          <t>워트</t>
        </is>
      </c>
      <c r="C2979" s="74" t="inlineStr">
        <is>
          <t>396470</t>
        </is>
      </c>
      <c r="D2979" s="10" t="n">
        <v>0.1159</v>
      </c>
      <c r="E2979" s="17" t="inlineStr">
        <is>
          <t>엔비디아 액체냉각 도입 소식에 필수 장비(칠러) 생산 부각</t>
        </is>
      </c>
      <c r="F2979" s="17" t="inlineStr">
        <is>
          <t>반도체/냉각</t>
        </is>
      </c>
      <c r="G2979" s="74">
        <f>COUNTIF(B:B,B2979)</f>
        <v/>
      </c>
    </row>
    <row r="2980" ht="27.6" customHeight="1" s="55">
      <c r="A2980" s="9" t="n">
        <v>45665</v>
      </c>
      <c r="B2980" s="17" t="inlineStr">
        <is>
          <t>워트</t>
        </is>
      </c>
      <c r="C2980" s="74" t="inlineStr">
        <is>
          <t>396470</t>
        </is>
      </c>
      <c r="D2980" s="10" t="n">
        <v>0.08019999999999999</v>
      </c>
      <c r="E2980" s="17" t="inlineStr">
        <is>
          <t>엔비디아 액체냉각 도입 및 HBM 관련 필수 장비(칠러) 생산 부각</t>
        </is>
      </c>
      <c r="F2980" s="17" t="inlineStr">
        <is>
          <t>반도체 장비/냉각</t>
        </is>
      </c>
      <c r="G2980" s="74">
        <f>COUNTIF(B:B,B2980)</f>
        <v/>
      </c>
    </row>
    <row r="2981" ht="27.6" customHeight="1" s="55">
      <c r="A2981" s="9" t="n">
        <v>45688</v>
      </c>
      <c r="B2981" s="17" t="inlineStr">
        <is>
          <t>와이팜</t>
        </is>
      </c>
      <c r="C2981" s="74" t="n"/>
      <c r="D2981" s="10" t="n">
        <v>0.1791</v>
      </c>
      <c r="E2981" s="17" t="inlineStr">
        <is>
          <t>북미 최대 전기차 업체 차세대 모델에 완전 자율주행 핵심 부품(FEM) 공급 확정</t>
        </is>
      </c>
      <c r="F2981" s="17" t="inlineStr">
        <is>
          <t>자율주행/5G</t>
        </is>
      </c>
      <c r="G2981" s="74">
        <f>COUNTIF(B:B,B2981)</f>
        <v/>
      </c>
    </row>
    <row r="2982" ht="27.6" customHeight="1" s="55">
      <c r="A2982" s="9" t="n">
        <v>45678</v>
      </c>
      <c r="B2982" s="17" t="inlineStr">
        <is>
          <t>와이팜</t>
        </is>
      </c>
      <c r="C2982" s="74" t="n"/>
      <c r="D2982" s="17" t="inlineStr">
        <is>
          <t>+29.91% (상한가)</t>
        </is>
      </c>
      <c r="E2982" s="17" t="inlineStr">
        <is>
          <t>북미 최대 전기차 업체 차세대 모델에 완전 자율주행 핵심 부품(FEM) 공급 확정</t>
        </is>
      </c>
      <c r="F2982" s="17" t="inlineStr">
        <is>
          <t>자율주행/5G</t>
        </is>
      </c>
      <c r="G2982" s="74">
        <f>COUNTIF(B:B,B2982)</f>
        <v/>
      </c>
    </row>
    <row r="2983" ht="27.6" customHeight="1" s="55">
      <c r="A2983" s="9" t="n">
        <v>45775</v>
      </c>
      <c r="B2983" s="17" t="inlineStr">
        <is>
          <t>옴니시스템</t>
        </is>
      </c>
      <c r="C2983" s="74" t="inlineStr">
        <is>
          <t>057540</t>
        </is>
      </c>
      <c r="D2983" s="17" t="inlineStr">
        <is>
          <t>+29.97% (상한가)</t>
        </is>
      </c>
      <c r="E2983" s="17" t="inlineStr">
        <is>
          <t>SKT 유심 전면 교체(700억 규모) 이슈, 유심용 카드 납품 부각</t>
        </is>
      </c>
      <c r="F2983" s="17" t="inlineStr">
        <is>
          <t>스마트그리드/유심</t>
        </is>
      </c>
      <c r="G2983" s="74">
        <f>COUNTIF(B:B,B2983)</f>
        <v/>
      </c>
    </row>
    <row r="2984" ht="27.6" customHeight="1" s="55">
      <c r="A2984" s="9" t="n">
        <v>45761</v>
      </c>
      <c r="B2984" s="17" t="inlineStr">
        <is>
          <t>옴니시스템</t>
        </is>
      </c>
      <c r="C2984" s="74" t="inlineStr">
        <is>
          <t>057540</t>
        </is>
      </c>
      <c r="D2984" s="17" t="inlineStr">
        <is>
          <t>+29.97% (상한가)</t>
        </is>
      </c>
      <c r="E2984" s="17" t="inlineStr">
        <is>
          <t>SKT 유심칩용 카드 대량 제작 본격 돌입 (700억 규모 찐수혜 기대)</t>
        </is>
      </c>
      <c r="F2984" s="17" t="inlineStr">
        <is>
          <t>스마트그리드/유심</t>
        </is>
      </c>
      <c r="G2984" s="74">
        <f>COUNTIF(B:B,B2984)</f>
        <v/>
      </c>
    </row>
    <row r="2985" ht="27.6" customHeight="1" s="55">
      <c r="A2985" s="9" t="n">
        <v>45930</v>
      </c>
      <c r="B2985" s="17" t="inlineStr">
        <is>
          <t>오성첨단소재</t>
        </is>
      </c>
      <c r="C2985" s="74" t="inlineStr">
        <is>
          <t>052420</t>
        </is>
      </c>
      <c r="D2985" s="10" t="n">
        <v>0.1683</v>
      </c>
      <c r="E2985" s="17" t="inlineStr">
        <is>
          <t>트럼프 대통령, 대마 규제 완화 검토 소식에 산업 촉각</t>
        </is>
      </c>
      <c r="F2985" s="17" t="inlineStr">
        <is>
          <t>대마/마리화나</t>
        </is>
      </c>
      <c r="G2985" s="74">
        <f>COUNTIF(B:B,B2985)</f>
        <v/>
      </c>
    </row>
    <row r="2986" ht="27.6" customHeight="1" s="55">
      <c r="A2986" s="9" t="n">
        <v>45903</v>
      </c>
      <c r="B2986" s="17" t="inlineStr">
        <is>
          <t>오성첨단소재</t>
        </is>
      </c>
      <c r="C2986" s="74" t="inlineStr">
        <is>
          <t>052420</t>
        </is>
      </c>
      <c r="D2986" s="17" t="inlineStr">
        <is>
          <t>+29.98% (상한가)</t>
        </is>
      </c>
      <c r="E2986" s="17" t="inlineStr">
        <is>
          <t>현금성자산 2,000억 활용, SK오션플랜트 지분 인수 참여 소식</t>
        </is>
      </c>
      <c r="F2986" s="17" t="inlineStr">
        <is>
          <t>2차전지/소재</t>
        </is>
      </c>
      <c r="G2986" s="74">
        <f>COUNTIF(B:B,B2986)</f>
        <v/>
      </c>
    </row>
    <row r="2987" ht="27.6" customHeight="1" s="55">
      <c r="A2987" s="9" t="n">
        <v>45826</v>
      </c>
      <c r="B2987" s="17" t="inlineStr">
        <is>
          <t>오브젠</t>
        </is>
      </c>
      <c r="C2987" s="74" t="inlineStr">
        <is>
          <t>417860</t>
        </is>
      </c>
      <c r="D2987" s="10" t="n">
        <v>0.0925</v>
      </c>
      <c r="E2987" s="17" t="inlineStr">
        <is>
          <t>네이버 소버린 AI 정책 관련 수혜 기대</t>
        </is>
      </c>
      <c r="F2987" s="17" t="inlineStr">
        <is>
          <t>AI/마케팅</t>
        </is>
      </c>
      <c r="G2987" s="74">
        <f>COUNTIF(B:B,B2987)</f>
        <v/>
      </c>
    </row>
    <row r="2988" ht="27.6" customHeight="1" s="55">
      <c r="A2988" s="9" t="n">
        <v>45825</v>
      </c>
      <c r="B2988" s="17" t="inlineStr">
        <is>
          <t>오브젠</t>
        </is>
      </c>
      <c r="C2988" s="74" t="inlineStr">
        <is>
          <t>417860</t>
        </is>
      </c>
      <c r="D2988" s="17" t="inlineStr">
        <is>
          <t>+29.90% (상한가)</t>
        </is>
      </c>
      <c r="E2988" s="17" t="inlineStr">
        <is>
          <t>네이버 출신 AI 정책 설계사 청사진 및 네이버클라우드 2대주주 부각 (소버린 AI)</t>
        </is>
      </c>
      <c r="F2988" s="17" t="inlineStr">
        <is>
          <t>AI/마케팅</t>
        </is>
      </c>
      <c r="G2988" s="74">
        <f>COUNTIF(B:B,B2988)</f>
        <v/>
      </c>
    </row>
    <row r="2989" ht="27.6" customHeight="1" s="55">
      <c r="A2989" s="9" t="n">
        <v>45784</v>
      </c>
      <c r="B2989" s="17" t="inlineStr">
        <is>
          <t>오리엔트바이오</t>
        </is>
      </c>
      <c r="C2989" s="74" t="inlineStr">
        <is>
          <t>002630</t>
        </is>
      </c>
      <c r="D2989" s="17" t="inlineStr">
        <is>
          <t>+29.99% (상한가)</t>
        </is>
      </c>
      <c r="E2989" s="17" t="inlineStr">
        <is>
          <t>이재명 대선 후보 파기환송심 대선 뒤로 연기 소식에 따른 정치 테마주 급등</t>
        </is>
      </c>
      <c r="F2989" s="17" t="inlineStr">
        <is>
          <t>정치테마</t>
        </is>
      </c>
      <c r="G2989" s="74">
        <f>COUNTIF(B:B,B2989)</f>
        <v/>
      </c>
    </row>
    <row r="2990" ht="27.6" customHeight="1" s="55">
      <c r="A2990" s="9" t="n">
        <v>45734</v>
      </c>
      <c r="B2990" s="17" t="inlineStr">
        <is>
          <t>오리엔트바이오</t>
        </is>
      </c>
      <c r="C2990" s="74" t="inlineStr">
        <is>
          <t>002630</t>
        </is>
      </c>
      <c r="D2990" s="10" t="n">
        <v>0.1212</v>
      </c>
      <c r="E2990" s="17" t="inlineStr">
        <is>
          <t>윤석열 대통령 탄핵심판 선고 임박(20~21일 전망)에 따른 정치 테마주 부각</t>
        </is>
      </c>
      <c r="F2990" s="17" t="inlineStr">
        <is>
          <t>정치테마/이재명</t>
        </is>
      </c>
      <c r="G2990" s="74">
        <f>COUNTIF(B:B,B2990)</f>
        <v/>
      </c>
    </row>
    <row r="2991" ht="27.6" customHeight="1" s="55">
      <c r="A2991" s="9" t="n">
        <v>45838</v>
      </c>
      <c r="B2991" s="17" t="inlineStr">
        <is>
          <t>오로라</t>
        </is>
      </c>
      <c r="C2991" s="74" t="inlineStr">
        <is>
          <t>039830</t>
        </is>
      </c>
      <c r="D2991" s="17" t="inlineStr">
        <is>
          <t>+29.95% (상한가)</t>
        </is>
      </c>
      <c r="E2991" s="17" t="inlineStr">
        <is>
          <t>'팜팔스' 캐릭터 성장 및 올해 사상 최대 실적 기대</t>
        </is>
      </c>
      <c r="F2991" s="17" t="inlineStr">
        <is>
          <t>캐릭터/콘텐츠</t>
        </is>
      </c>
      <c r="G2991" s="74">
        <f>COUNTIF(B:B,B2991)</f>
        <v/>
      </c>
    </row>
    <row r="2992" ht="27.6" customHeight="1" s="55">
      <c r="A2992" s="9" t="n">
        <v>45835</v>
      </c>
      <c r="B2992" s="17" t="inlineStr">
        <is>
          <t>오로라</t>
        </is>
      </c>
      <c r="C2992" s="74" t="inlineStr">
        <is>
          <t>039830</t>
        </is>
      </c>
      <c r="D2992" s="17" t="inlineStr">
        <is>
          <t>+29.95% (상한가)</t>
        </is>
      </c>
      <c r="E2992" s="17" t="inlineStr">
        <is>
          <t>'팜팔스' 캐릭터 성장 및 올해 사상 최대 실적 기대</t>
        </is>
      </c>
      <c r="F2992" s="17" t="inlineStr">
        <is>
          <t>캐릭터/콘텐츠</t>
        </is>
      </c>
      <c r="G2992" s="74">
        <f>COUNTIF(B:B,B2992)</f>
        <v/>
      </c>
    </row>
    <row r="2993" ht="27.6" customHeight="1" s="55">
      <c r="A2993" s="9" t="n">
        <v>45747</v>
      </c>
      <c r="B2993" s="17" t="inlineStr">
        <is>
          <t>엘컴텍</t>
        </is>
      </c>
      <c r="C2993" s="74" t="inlineStr">
        <is>
          <t>037950</t>
        </is>
      </c>
      <c r="D2993" s="10" t="n">
        <v>0.1443</v>
      </c>
      <c r="E2993" s="17" t="inlineStr">
        <is>
          <t>트럼프 관세 전쟁 우려로 금값 사상 최고치 경신</t>
        </is>
      </c>
      <c r="F2993" s="17" t="inlineStr">
        <is>
          <t>금/자원개발</t>
        </is>
      </c>
      <c r="G2993" s="74">
        <f>COUNTIF(B:B,B2993)</f>
        <v/>
      </c>
    </row>
    <row r="2994" ht="27.6" customHeight="1" s="55">
      <c r="A2994" s="9" t="n">
        <v>45744</v>
      </c>
      <c r="B2994" s="17" t="inlineStr">
        <is>
          <t>엘컴텍</t>
        </is>
      </c>
      <c r="C2994" s="74" t="inlineStr">
        <is>
          <t>037950</t>
        </is>
      </c>
      <c r="D2994" s="10" t="n">
        <v>0.0697</v>
      </c>
      <c r="E2994" s="17" t="inlineStr">
        <is>
          <t>트럼프 관세 전쟁 우려로 금값 사상 최고치 경신</t>
        </is>
      </c>
      <c r="F2994" s="17" t="inlineStr">
        <is>
          <t>금/자원개발</t>
        </is>
      </c>
      <c r="G2994" s="74">
        <f>COUNTIF(B:B,B2994)</f>
        <v/>
      </c>
    </row>
    <row r="2995" ht="27.6" customHeight="1" s="55">
      <c r="A2995" s="9" t="n">
        <v>45945</v>
      </c>
      <c r="B2995" s="17" t="inlineStr">
        <is>
          <t>엔젤로보틱스</t>
        </is>
      </c>
      <c r="C2995" s="74" t="inlineStr">
        <is>
          <t>455900</t>
        </is>
      </c>
      <c r="D2995" s="10" t="n">
        <v>0.1891</v>
      </c>
      <c r="E2995" s="17" t="inlineStr">
        <is>
          <t>웨어러블 재활 로봇 동남아 진출</t>
        </is>
      </c>
      <c r="F2995" s="17" t="inlineStr">
        <is>
          <t>로봇</t>
        </is>
      </c>
      <c r="G2995" s="74">
        <f>COUNTIF(B:B,B2995)</f>
        <v/>
      </c>
    </row>
    <row r="2996" ht="27.6" customHeight="1" s="55">
      <c r="A2996" s="9" t="n">
        <v>45659</v>
      </c>
      <c r="B2996" s="17" t="inlineStr">
        <is>
          <t>엔젤로보틱스</t>
        </is>
      </c>
      <c r="C2996" s="74" t="inlineStr">
        <is>
          <t>455900</t>
        </is>
      </c>
      <c r="D2996" s="10" t="n">
        <v>0.1649</v>
      </c>
      <c r="E2996" s="17" t="inlineStr">
        <is>
          <t>LG전자가 2대주주로 있는 로봇 기업, 로봇 테마 상승세 합류</t>
        </is>
      </c>
      <c r="F2996" s="17" t="inlineStr">
        <is>
          <t>로봇/LG전자</t>
        </is>
      </c>
      <c r="G2996" s="74">
        <f>COUNTIF(B:B,B2996)</f>
        <v/>
      </c>
    </row>
    <row r="2997" ht="27.6" customHeight="1" s="55">
      <c r="A2997" s="9" t="n">
        <v>45749</v>
      </c>
      <c r="B2997" s="17" t="inlineStr">
        <is>
          <t>에이텍</t>
        </is>
      </c>
      <c r="C2997" s="74" t="inlineStr">
        <is>
          <t>045660</t>
        </is>
      </c>
      <c r="D2997" s="10" t="n">
        <v>0.0497</v>
      </c>
      <c r="E2997" s="17" t="inlineStr">
        <is>
          <t>이재명 테마주 강세 흐름 동참</t>
        </is>
      </c>
      <c r="F2997" s="17" t="inlineStr">
        <is>
          <t>IT/정치테마</t>
        </is>
      </c>
      <c r="G2997" s="74">
        <f>COUNTIF(B:B,B2997)</f>
        <v/>
      </c>
    </row>
    <row r="2998" ht="27.6" customHeight="1" s="55">
      <c r="A2998" s="9" t="n">
        <v>45748</v>
      </c>
      <c r="B2998" s="17" t="inlineStr">
        <is>
          <t>에이텍</t>
        </is>
      </c>
      <c r="C2998" s="74" t="inlineStr">
        <is>
          <t>045660</t>
        </is>
      </c>
      <c r="D2998" s="17" t="inlineStr">
        <is>
          <t>+29.84% (상한가)</t>
        </is>
      </c>
      <c r="E2998" s="17" t="inlineStr">
        <is>
          <t>이재명 후보 관련주로 분류되며 정치적 이슈에 민감하게 반응</t>
        </is>
      </c>
      <c r="F2998" s="17" t="inlineStr">
        <is>
          <t>IT/정치테마</t>
        </is>
      </c>
      <c r="G2998" s="74">
        <f>COUNTIF(B:B,B2998)</f>
        <v/>
      </c>
    </row>
    <row r="2999" ht="27.6" customHeight="1" s="55">
      <c r="A2999" s="9" t="n">
        <v>45768</v>
      </c>
      <c r="B2999" s="17" t="inlineStr">
        <is>
          <t>에이직랜드</t>
        </is>
      </c>
      <c r="C2999" s="74" t="inlineStr">
        <is>
          <t>445090</t>
        </is>
      </c>
      <c r="D2999" s="10" t="n">
        <v>0.176</v>
      </c>
      <c r="E2999" s="17" t="inlineStr">
        <is>
          <t>퓨리오사AI와 광주 AI 사업 참여 및 호남 AI 시범도시 검토 기대감</t>
        </is>
      </c>
      <c r="F2999" s="17" t="inlineStr">
        <is>
          <t>반도체/디자인하우스</t>
        </is>
      </c>
      <c r="G2999" s="74">
        <f>COUNTIF(B:B,B2999)</f>
        <v/>
      </c>
    </row>
    <row r="3000" ht="27.6" customHeight="1" s="55">
      <c r="A3000" s="9" t="n">
        <v>45660</v>
      </c>
      <c r="B3000" s="17" t="inlineStr">
        <is>
          <t>에이직랜드</t>
        </is>
      </c>
      <c r="C3000" s="74" t="inlineStr">
        <is>
          <t>445090</t>
        </is>
      </c>
      <c r="D3000" s="10" t="n">
        <v>0.09619999999999999</v>
      </c>
      <c r="E3000" s="17" t="inlineStr">
        <is>
          <t>엔비디아 주문형 반도체(ASIC) 시장 진입 및 TSMC 가치사슬 협력사 부각</t>
        </is>
      </c>
      <c r="F3000" s="17" t="inlineStr">
        <is>
          <t>반도체 디자인하우스</t>
        </is>
      </c>
      <c r="G3000" s="74">
        <f>COUNTIF(B:B,B3000)</f>
        <v/>
      </c>
    </row>
    <row r="3001" ht="27.6" customHeight="1" s="55">
      <c r="A3001" s="9" t="n">
        <v>46007</v>
      </c>
      <c r="B3001" s="17" t="inlineStr">
        <is>
          <t>에이블씨엔씨</t>
        </is>
      </c>
      <c r="C3001" s="74" t="inlineStr">
        <is>
          <t>078520</t>
        </is>
      </c>
      <c r="D3001" s="10" t="n">
        <v>0.1589</v>
      </c>
      <c r="E3001" s="17" t="inlineStr">
        <is>
          <t>미샤 브랜드 미국 블랙프라이데이 &amp; 사이버먼데이 역대 최대 매출 기록</t>
        </is>
      </c>
      <c r="F3001" s="17" t="inlineStr">
        <is>
          <t>화장품 15</t>
        </is>
      </c>
      <c r="G3001" s="74">
        <f>COUNTIF(B:B,B3001)</f>
        <v/>
      </c>
    </row>
    <row r="3002" ht="27.6" customHeight="1" s="55">
      <c r="A3002" s="9" t="n">
        <v>45846</v>
      </c>
      <c r="B3002" s="17" t="inlineStr">
        <is>
          <t>에이블씨엔씨</t>
        </is>
      </c>
      <c r="C3002" s="74" t="inlineStr">
        <is>
          <t>078520</t>
        </is>
      </c>
      <c r="D3002" s="10" t="n">
        <v>0.1662</v>
      </c>
      <c r="E3002" s="17" t="inlineStr">
        <is>
          <t>1분기 매출 3배 증가(다이소 효과) 및 화장품주 실적 기대감</t>
        </is>
      </c>
      <c r="F3002" s="17" t="inlineStr">
        <is>
          <t>화장품</t>
        </is>
      </c>
      <c r="G3002" s="74">
        <f>COUNTIF(B:B,B3002)</f>
        <v/>
      </c>
    </row>
    <row r="3003" ht="27.6" customHeight="1" s="55">
      <c r="A3003" s="9" t="n">
        <v>45904</v>
      </c>
      <c r="B3003" s="17" t="inlineStr">
        <is>
          <t>에이럭스</t>
        </is>
      </c>
      <c r="C3003" s="74" t="inlineStr">
        <is>
          <t>475580</t>
        </is>
      </c>
      <c r="D3003" s="10" t="n">
        <v>0.123</v>
      </c>
      <c r="E3003" s="17" t="inlineStr">
        <is>
          <t>국방부 50만 드론 전사 양성 추진 소식</t>
        </is>
      </c>
      <c r="F3003" s="17" t="inlineStr">
        <is>
          <t>드론/방산</t>
        </is>
      </c>
      <c r="G3003" s="74">
        <f>COUNTIF(B:B,B3003)</f>
        <v/>
      </c>
    </row>
    <row r="3004" ht="27.6" customHeight="1" s="55">
      <c r="A3004" s="9" t="n">
        <v>45705</v>
      </c>
      <c r="B3004" s="17" t="inlineStr">
        <is>
          <t>에이럭스</t>
        </is>
      </c>
      <c r="C3004" s="74" t="inlineStr">
        <is>
          <t>475580</t>
        </is>
      </c>
      <c r="D3004" s="10" t="n">
        <v>0.165</v>
      </c>
      <c r="E3004" s="17" t="inlineStr">
        <is>
          <t>나노드론 미국 수출 성장 기대감에 신고가 경신</t>
        </is>
      </c>
      <c r="F3004" s="17" t="inlineStr">
        <is>
          <t>드론/로봇</t>
        </is>
      </c>
      <c r="G3004" s="74">
        <f>COUNTIF(B:B,B3004)</f>
        <v/>
      </c>
    </row>
    <row r="3005" ht="27.6" customHeight="1" s="55">
      <c r="A3005" s="9" t="n">
        <v>45769</v>
      </c>
      <c r="B3005" s="17" t="inlineStr">
        <is>
          <t>에스지헬스케어</t>
        </is>
      </c>
      <c r="C3005" s="74" t="inlineStr">
        <is>
          <t>398120</t>
        </is>
      </c>
      <c r="D3005" s="10" t="n">
        <v>0.0422</v>
      </c>
      <c r="E3005" s="17" t="inlineStr">
        <is>
          <t>치과진단용 CT '하슬라' 미 FDA 정식 리스팅 및 북미 시장 확대</t>
        </is>
      </c>
      <c r="F3005" s="17" t="inlineStr">
        <is>
          <t>의료기기</t>
        </is>
      </c>
      <c r="G3005" s="74">
        <f>COUNTIF(B:B,B3005)</f>
        <v/>
      </c>
    </row>
    <row r="3006" ht="27.6" customHeight="1" s="55">
      <c r="A3006" s="9" t="n">
        <v>45765</v>
      </c>
      <c r="B3006" s="17" t="inlineStr">
        <is>
          <t>에스지헬스케어</t>
        </is>
      </c>
      <c r="C3006" s="74" t="inlineStr">
        <is>
          <t>398120</t>
        </is>
      </c>
      <c r="D3006" s="10" t="n">
        <v>0.1546</v>
      </c>
      <c r="E3006" s="17" t="inlineStr">
        <is>
          <t>치과진단용 CT '하슬라' 미 FDA 리스팅 및 북미시장 확대</t>
        </is>
      </c>
      <c r="F3006" s="17" t="inlineStr">
        <is>
          <t>의료기기</t>
        </is>
      </c>
      <c r="G3006" s="74">
        <f>COUNTIF(B:B,B3006)</f>
        <v/>
      </c>
    </row>
    <row r="3007" ht="27.6" customHeight="1" s="55">
      <c r="A3007" s="9" t="n">
        <v>45881</v>
      </c>
      <c r="B3007" s="17" t="inlineStr">
        <is>
          <t>에스와이스틸텍</t>
        </is>
      </c>
      <c r="C3007" s="74" t="inlineStr">
        <is>
          <t>365330</t>
        </is>
      </c>
      <c r="D3007" s="10" t="n">
        <v>0.0678</v>
      </c>
      <c r="E3007" s="17" t="inlineStr">
        <is>
          <t>트럼프-푸틴 회담 추진 및 전쟁 종식 기대감 (우크라이나 재건)</t>
        </is>
      </c>
      <c r="F3007" s="17" t="inlineStr">
        <is>
          <t>건설/재건</t>
        </is>
      </c>
      <c r="G3007" s="74">
        <f>COUNTIF(B:B,B3007)</f>
        <v/>
      </c>
    </row>
    <row r="3008" ht="27.6" customHeight="1" s="55">
      <c r="A3008" s="9" t="n">
        <v>45667</v>
      </c>
      <c r="B3008" s="17" t="inlineStr">
        <is>
          <t>에스와이스틸텍</t>
        </is>
      </c>
      <c r="C3008" s="74" t="inlineStr">
        <is>
          <t>365330</t>
        </is>
      </c>
      <c r="D3008" s="10" t="n">
        <v>0.0586</v>
      </c>
      <c r="E3008" s="17" t="inlineStr">
        <is>
          <t>트럼프-푸틴 회담 준비 소식에 우크라이나 종전 및 재건 기대감</t>
        </is>
      </c>
      <c r="F3008" s="17" t="inlineStr">
        <is>
          <t>우크라이나 재건</t>
        </is>
      </c>
      <c r="G3008" s="74">
        <f>COUNTIF(B:B,B3008)</f>
        <v/>
      </c>
    </row>
    <row r="3009" ht="27.6" customHeight="1" s="55">
      <c r="A3009" s="9" t="n">
        <v>45743</v>
      </c>
      <c r="B3009" s="17" t="inlineStr">
        <is>
          <t>에스와이</t>
        </is>
      </c>
      <c r="C3009" s="74" t="inlineStr">
        <is>
          <t>109610</t>
        </is>
      </c>
      <c r="D3009" s="10" t="n">
        <v>0.251</v>
      </c>
      <c r="E3009" s="17" t="inlineStr">
        <is>
          <t>이재명 후보 안동 산불 현장 방문 및 조립식 주택 지원 언급</t>
        </is>
      </c>
      <c r="F3009" s="17" t="inlineStr">
        <is>
          <t>모듈러주택/재건</t>
        </is>
      </c>
      <c r="G3009" s="74">
        <f>COUNTIF(B:B,B3009)</f>
        <v/>
      </c>
    </row>
    <row r="3010" ht="27.6" customHeight="1" s="55">
      <c r="A3010" s="9" t="n">
        <v>45670</v>
      </c>
      <c r="B3010" s="17" t="inlineStr">
        <is>
          <t>에스와이</t>
        </is>
      </c>
      <c r="C3010" s="74" t="inlineStr">
        <is>
          <t>109610</t>
        </is>
      </c>
      <c r="D3010" s="10" t="n">
        <v>0.1296</v>
      </c>
      <c r="E3010" s="17" t="inlineStr">
        <is>
          <t>LA 산불 건자재 수요 폭증 예상 및 미국 화재안전 인증 자재 수출 부각</t>
        </is>
      </c>
      <c r="F3010" s="17" t="inlineStr">
        <is>
          <t>건자재/미국산불</t>
        </is>
      </c>
      <c r="G3010" s="74">
        <f>COUNTIF(B:B,B3010)</f>
        <v/>
      </c>
    </row>
    <row r="3011" ht="27.6" customHeight="1" s="55">
      <c r="A3011" s="9" t="n">
        <v>45999</v>
      </c>
      <c r="B3011" s="17" t="inlineStr">
        <is>
          <t>에스비비테크</t>
        </is>
      </c>
      <c r="C3011" s="74" t="inlineStr">
        <is>
          <t>389500</t>
        </is>
      </c>
      <c r="D3011" s="10" t="n">
        <v>0.1563</v>
      </c>
      <c r="E3011" s="17" t="inlineStr">
        <is>
          <t>현대차 로봇 사업 강화에 따른 감속기 관련주 동반 상승</t>
        </is>
      </c>
      <c r="F3011" s="17" t="inlineStr">
        <is>
          <t>로봇/감속기</t>
        </is>
      </c>
      <c r="G3011" s="74">
        <f>COUNTIF(B:B,B3011)</f>
        <v/>
      </c>
    </row>
    <row r="3012" ht="27.6" customHeight="1" s="55">
      <c r="A3012" s="9" t="n">
        <v>45989</v>
      </c>
      <c r="B3012" s="17" t="inlineStr">
        <is>
          <t>에스비비테크</t>
        </is>
      </c>
      <c r="C3012" s="74" t="inlineStr">
        <is>
          <t>389500</t>
        </is>
      </c>
      <c r="D3012" s="10" t="n">
        <v>0.227</v>
      </c>
      <c r="E3012" s="17" t="inlineStr">
        <is>
          <t>로봇 테마 강세, 휴머노이드 액추에이터 양산 및 중국 생산 확대 이슈</t>
        </is>
      </c>
      <c r="F3012" s="17" t="inlineStr">
        <is>
          <t>로봇</t>
        </is>
      </c>
      <c r="G3012" s="74">
        <f>COUNTIF(B:B,B3012)</f>
        <v/>
      </c>
    </row>
    <row r="3013" ht="27.6" customHeight="1" s="55">
      <c r="A3013" s="9" t="n">
        <v>45924</v>
      </c>
      <c r="B3013" s="17" t="inlineStr">
        <is>
          <t>에너토크</t>
        </is>
      </c>
      <c r="C3013" s="74" t="inlineStr">
        <is>
          <t>019990</t>
        </is>
      </c>
      <c r="D3013" s="10" t="n">
        <v>0.1548</v>
      </c>
      <c r="E3013" s="17" t="inlineStr">
        <is>
          <t>한미 우라늄 농축 합의, 오픈AI 소형원전 착공, 아마존-두산 SMR 협력</t>
        </is>
      </c>
      <c r="F3013" s="17" t="inlineStr">
        <is>
          <t>원전</t>
        </is>
      </c>
      <c r="G3013" s="74">
        <f>COUNTIF(B:B,B3013)</f>
        <v/>
      </c>
    </row>
    <row r="3014" ht="27.6" customHeight="1" s="55">
      <c r="A3014" s="9" t="n">
        <v>45803</v>
      </c>
      <c r="B3014" s="17" t="inlineStr">
        <is>
          <t>에너토크</t>
        </is>
      </c>
      <c r="C3014" s="74" t="inlineStr">
        <is>
          <t>019990</t>
        </is>
      </c>
      <c r="D3014" s="10" t="n">
        <v>0.0616</v>
      </c>
      <c r="E3014" s="17" t="inlineStr">
        <is>
          <t>트럼프 원전 활성화 행정명령 서명, 미국 원자력 확대 수혜</t>
        </is>
      </c>
      <c r="F3014" s="17" t="inlineStr">
        <is>
          <t>원전/전력기기</t>
        </is>
      </c>
      <c r="G3014" s="74">
        <f>COUNTIF(B:B,B3014)</f>
        <v/>
      </c>
    </row>
    <row r="3015" ht="27.6" customHeight="1" s="55">
      <c r="A3015" s="9" t="n">
        <v>45695</v>
      </c>
      <c r="B3015" s="17" t="inlineStr">
        <is>
          <t>어보브반도체</t>
        </is>
      </c>
      <c r="C3015" s="74" t="inlineStr">
        <is>
          <t>102120</t>
        </is>
      </c>
      <c r="D3015" s="17" t="inlineStr">
        <is>
          <t>+29.95% (상한가)</t>
        </is>
      </c>
      <c r="E3015" s="17" t="inlineStr">
        <is>
          <t>삼성전자·SK실트론과 SiC/GaN 전력반도체 공동참여 MOU 체결 소식</t>
        </is>
      </c>
      <c r="F3015" s="17" t="inlineStr">
        <is>
          <t>시스템반도체/MCU</t>
        </is>
      </c>
      <c r="G3015" s="74">
        <f>COUNTIF(B:B,B3015)</f>
        <v/>
      </c>
    </row>
    <row r="3016" ht="27.6" customHeight="1" s="55">
      <c r="A3016" s="9" t="n">
        <v>45693</v>
      </c>
      <c r="B3016" s="17" t="inlineStr">
        <is>
          <t>어보브반도체</t>
        </is>
      </c>
      <c r="C3016" s="74" t="inlineStr">
        <is>
          <t>102120</t>
        </is>
      </c>
      <c r="D3016" s="10" t="n">
        <v>0.1601</v>
      </c>
      <c r="E3016" s="17" t="inlineStr">
        <is>
          <t>삼성·오픈AI·소뱅 협업설에 따른 온디바이스 AI MCU 공급 부각</t>
        </is>
      </c>
      <c r="F3016" s="17" t="inlineStr">
        <is>
          <t>반도체/온디바이스AI</t>
        </is>
      </c>
      <c r="G3016" s="74">
        <f>COUNTIF(B:B,B3016)</f>
        <v/>
      </c>
    </row>
    <row r="3017" ht="27.6" customHeight="1" s="55">
      <c r="A3017" s="9" t="n">
        <v>45917</v>
      </c>
      <c r="B3017" s="17" t="inlineStr">
        <is>
          <t>애드포러스</t>
        </is>
      </c>
      <c r="C3017" s="74" t="inlineStr">
        <is>
          <t>397810</t>
        </is>
      </c>
      <c r="D3017" s="10" t="n">
        <v>0.1195</v>
      </c>
      <c r="E3017" s="17" t="inlineStr">
        <is>
          <t>틱톡 미국 사업 매각 관련주 동반 상승</t>
        </is>
      </c>
      <c r="F3017" s="17" t="inlineStr">
        <is>
          <t>광고/틱톡</t>
        </is>
      </c>
      <c r="G3017" s="74">
        <f>COUNTIF(B:B,B3017)</f>
        <v/>
      </c>
    </row>
    <row r="3018" ht="27.6" customHeight="1" s="55">
      <c r="A3018" s="9" t="n">
        <v>45891</v>
      </c>
      <c r="B3018" s="17" t="inlineStr">
        <is>
          <t>애드포러스</t>
        </is>
      </c>
      <c r="C3018" s="74" t="inlineStr">
        <is>
          <t>397810</t>
        </is>
      </c>
      <c r="D3018" s="10" t="n">
        <v>-0.1835</v>
      </c>
      <c r="E3018" s="17" t="inlineStr">
        <is>
          <t>코스닥 신규 상장 (구글 파트너사, 주가는 하락 마감)</t>
        </is>
      </c>
      <c r="F3018" s="17" t="inlineStr">
        <is>
          <t>광고/IT</t>
        </is>
      </c>
      <c r="G3018" s="74">
        <f>COUNTIF(B:B,B3018)</f>
        <v/>
      </c>
    </row>
    <row r="3019" ht="27.6" customHeight="1" s="55">
      <c r="A3019" s="9" t="n">
        <v>45989</v>
      </c>
      <c r="B3019" s="17" t="inlineStr">
        <is>
          <t>알트</t>
        </is>
      </c>
      <c r="C3019" s="74" t="inlineStr">
        <is>
          <t>459550</t>
        </is>
      </c>
      <c r="D3019" s="10" t="n">
        <v>0.0833</v>
      </c>
      <c r="E3019" s="17" t="inlineStr">
        <is>
          <t>애플 메타 러브콜 받나, 미국서 인간-로봇 감정표현 상호작용 기술 상용화</t>
        </is>
      </c>
      <c r="F3019" s="17" t="inlineStr">
        <is>
          <t>로봇, AI</t>
        </is>
      </c>
      <c r="G3019" s="74">
        <f>COUNTIF(B:B,B3019)</f>
        <v/>
      </c>
    </row>
    <row r="3020" ht="27.6" customHeight="1" s="55">
      <c r="A3020" s="9" t="n">
        <v>45986</v>
      </c>
      <c r="B3020" s="17" t="inlineStr">
        <is>
          <t>알트</t>
        </is>
      </c>
      <c r="C3020" s="74" t="inlineStr">
        <is>
          <t>459550</t>
        </is>
      </c>
      <c r="D3020" s="10" t="n">
        <v>0.2989</v>
      </c>
      <c r="E3020" s="17" t="inlineStr">
        <is>
          <t>코스닥 신규 상장, AI 로봇으로 성장 가속 기대감</t>
        </is>
      </c>
      <c r="F3020" s="17" t="inlineStr">
        <is>
          <t>로봇, AI</t>
        </is>
      </c>
      <c r="G3020" s="74">
        <f>COUNTIF(B:B,B3020)</f>
        <v/>
      </c>
    </row>
    <row r="3021" ht="27.6" customHeight="1" s="55">
      <c r="A3021" s="9" t="n">
        <v>45734</v>
      </c>
      <c r="B3021" s="17" t="inlineStr">
        <is>
          <t>알리코제약</t>
        </is>
      </c>
      <c r="C3021" s="74" t="inlineStr">
        <is>
          <t>260660</t>
        </is>
      </c>
      <c r="D3021" s="10" t="n">
        <v>0.2282</v>
      </c>
      <c r="E3021" s="17" t="inlineStr">
        <is>
          <t>투자사의 '노화역전 세포 텔로미어 증진 기술' 미국 특허 획득 소식</t>
        </is>
      </c>
      <c r="F3021" s="17" t="inlineStr">
        <is>
          <t>제약/바이오</t>
        </is>
      </c>
      <c r="G3021" s="74">
        <f>COUNTIF(B:B,B3021)</f>
        <v/>
      </c>
    </row>
    <row r="3022" ht="27.6" customHeight="1" s="55">
      <c r="A3022" s="9" t="n">
        <v>45713</v>
      </c>
      <c r="B3022" s="17" t="inlineStr">
        <is>
          <t>알리코제약</t>
        </is>
      </c>
      <c r="C3022" s="74" t="inlineStr">
        <is>
          <t>260660</t>
        </is>
      </c>
      <c r="D3022" s="17" t="inlineStr">
        <is>
          <t>+29.84% (상한가)</t>
        </is>
      </c>
      <c r="E3022" s="17" t="inlineStr">
        <is>
          <t>의료기기/건기식 사업 확대로 2028년 매출 3000억 달성 비전</t>
        </is>
      </c>
      <c r="F3022" s="17" t="inlineStr">
        <is>
          <t>제약/바이오</t>
        </is>
      </c>
      <c r="G3022" s="74">
        <f>COUNTIF(B:B,B3022)</f>
        <v/>
      </c>
    </row>
    <row r="3023" ht="27.6" customHeight="1" s="55">
      <c r="A3023" s="9" t="n">
        <v>46014</v>
      </c>
      <c r="B3023" s="19" t="inlineStr">
        <is>
          <t>아크릴</t>
        </is>
      </c>
      <c r="C3023" s="74" t="inlineStr">
        <is>
          <t>0007C0</t>
        </is>
      </c>
      <c r="D3023" s="13" t="n">
        <v>0.2181</v>
      </c>
      <c r="E3023" s="17" t="inlineStr">
        <is>
          <t>올해 공공부문 12건 AI 도입 및 운영 국책사업 수주</t>
        </is>
      </c>
      <c r="F3023" s="17" t="inlineStr">
        <is>
          <t>로봇/AI</t>
        </is>
      </c>
      <c r="G3023" s="74">
        <f>COUNTIF(B:B,B3023)</f>
        <v/>
      </c>
    </row>
    <row r="3024" ht="27.6" customHeight="1" s="55">
      <c r="A3024" s="9" t="n">
        <v>46007</v>
      </c>
      <c r="B3024" s="17" t="inlineStr">
        <is>
          <t>아크릴</t>
        </is>
      </c>
      <c r="C3024" s="74" t="inlineStr">
        <is>
          <t>0007C0</t>
        </is>
      </c>
      <c r="D3024" s="10" t="n">
        <v>2.4359</v>
      </c>
      <c r="E3024" s="17" t="inlineStr">
        <is>
          <t>IPO기업 설명회 개최 및 소프트웨어 엔비디아 비전 제시</t>
        </is>
      </c>
      <c r="F3024" s="17" t="inlineStr">
        <is>
          <t>신규상장 33</t>
        </is>
      </c>
      <c r="G3024" s="74">
        <f>COUNTIF(B:B,B3024)</f>
        <v/>
      </c>
    </row>
    <row r="3025" ht="27.6" customHeight="1" s="55">
      <c r="A3025" s="9" t="n">
        <v>45944</v>
      </c>
      <c r="B3025" s="17" t="inlineStr">
        <is>
          <t>아이윈플러스</t>
        </is>
      </c>
      <c r="C3025" s="74" t="n"/>
      <c r="D3025" s="10" t="n">
        <v>0.2351</v>
      </c>
      <c r="E3025" s="17" t="inlineStr">
        <is>
          <t>뉴욕증시 양자컴퓨터 관련주 폭등 (노벨상 효과)</t>
        </is>
      </c>
      <c r="F3025" s="17" t="inlineStr">
        <is>
          <t>양자컴퓨터</t>
        </is>
      </c>
      <c r="G3025" s="74">
        <f>COUNTIF(B:B,B3025)</f>
        <v/>
      </c>
    </row>
    <row r="3026" ht="27.6" customHeight="1" s="55">
      <c r="A3026" s="9" t="n">
        <v>45693</v>
      </c>
      <c r="B3026" s="17" t="inlineStr">
        <is>
          <t>아이윈플러스</t>
        </is>
      </c>
      <c r="C3026" s="74" t="n"/>
      <c r="D3026" s="10" t="n">
        <v>0.1914</v>
      </c>
      <c r="E3026" s="17" t="inlineStr">
        <is>
          <t>삼성 갤럭시S25 차세대 양자암호 기술 최초 탑재 소식, 과거 공급 이력 부각</t>
        </is>
      </c>
      <c r="F3026" s="17" t="inlineStr">
        <is>
          <t>양자암호/보안</t>
        </is>
      </c>
      <c r="G3026" s="74">
        <f>COUNTIF(B:B,B3026)</f>
        <v/>
      </c>
    </row>
    <row r="3027" ht="27.6" customHeight="1" s="55">
      <c r="A3027" s="9" t="n">
        <v>45779</v>
      </c>
      <c r="B3027" s="17" t="inlineStr">
        <is>
          <t>아이스크림에듀</t>
        </is>
      </c>
      <c r="C3027" s="74" t="inlineStr">
        <is>
          <t>289010</t>
        </is>
      </c>
      <c r="D3027" s="10" t="n">
        <v>0.2102</v>
      </c>
      <c r="E3027" s="17" t="inlineStr">
        <is>
          <t>한덕수 전 총리 대선 출마설에 따른 교육 정책 관련주 부각</t>
        </is>
      </c>
      <c r="F3027" s="17" t="inlineStr">
        <is>
          <t>교육/정치테마</t>
        </is>
      </c>
      <c r="G3027" s="74">
        <f>COUNTIF(B:B,B3027)</f>
        <v/>
      </c>
    </row>
    <row r="3028" ht="27.6" customHeight="1" s="55">
      <c r="A3028" s="9" t="n">
        <v>45775</v>
      </c>
      <c r="B3028" s="17" t="inlineStr">
        <is>
          <t>아이스크림에듀</t>
        </is>
      </c>
      <c r="C3028" s="74" t="inlineStr">
        <is>
          <t>289010</t>
        </is>
      </c>
      <c r="D3028" s="17" t="inlineStr">
        <is>
          <t>+29.98% (상한가)</t>
        </is>
      </c>
      <c r="E3028" s="17" t="inlineStr">
        <is>
          <t>한덕수 총리 사퇴 및 대선 출마설 (경제·통합·안심 기조)</t>
        </is>
      </c>
      <c r="F3028" s="17" t="inlineStr">
        <is>
          <t>교육/정치테마</t>
        </is>
      </c>
      <c r="G3028" s="74">
        <f>COUNTIF(B:B,B3028)</f>
        <v/>
      </c>
    </row>
    <row r="3029" ht="27.6" customHeight="1" s="55">
      <c r="A3029" s="9" t="n">
        <v>45810</v>
      </c>
      <c r="B3029" s="17" t="inlineStr">
        <is>
          <t>아모센스</t>
        </is>
      </c>
      <c r="C3029" s="74" t="inlineStr">
        <is>
          <t>357580</t>
        </is>
      </c>
      <c r="D3029" s="17" t="inlineStr">
        <is>
          <t>+29.93% (상한가)</t>
        </is>
      </c>
      <c r="E3029" s="17" t="inlineStr">
        <is>
          <t>미국 블룸에너지에 SOFC 세라믹 기판 공급 및 UWB 전장부품 성장 기대</t>
        </is>
      </c>
      <c r="F3029" s="17" t="inlineStr">
        <is>
          <t>자동차부품/SOFC</t>
        </is>
      </c>
      <c r="G3029" s="74">
        <f>COUNTIF(B:B,B3029)</f>
        <v/>
      </c>
    </row>
    <row r="3030" ht="27.6" customHeight="1" s="55">
      <c r="A3030" s="9" t="n">
        <v>45695</v>
      </c>
      <c r="B3030" s="17" t="inlineStr">
        <is>
          <t>아모센스</t>
        </is>
      </c>
      <c r="C3030" s="74" t="inlineStr">
        <is>
          <t>357580</t>
        </is>
      </c>
      <c r="D3030" s="17" t="inlineStr">
        <is>
          <t>+29.90% (상한가)</t>
        </is>
      </c>
      <c r="E3030" s="17" t="inlineStr">
        <is>
          <t>영업이익 전년 대비 799% 증가 및 흑자 전환 (생산 공정 개선/원가 절감)</t>
        </is>
      </c>
      <c r="F3030" s="17" t="inlineStr">
        <is>
          <t>실적/전장부품</t>
        </is>
      </c>
      <c r="G3030" s="74">
        <f>COUNTIF(B:B,B3030)</f>
        <v/>
      </c>
    </row>
    <row r="3031" ht="27.6" customHeight="1" s="55">
      <c r="A3031" s="9" t="n">
        <v>45968</v>
      </c>
      <c r="B3031" s="17" t="inlineStr">
        <is>
          <t>아모레퍼시픽</t>
        </is>
      </c>
      <c r="C3031" s="74" t="inlineStr">
        <is>
          <t>090430</t>
        </is>
      </c>
      <c r="D3031" s="10" t="n">
        <v>0.06660000000000001</v>
      </c>
      <c r="E3031" s="17" t="inlineStr">
        <is>
          <t>설화수, 코스알엑스 견인으로 글로벌 시장 확장</t>
        </is>
      </c>
      <c r="F3031" s="17" t="inlineStr">
        <is>
          <t>화장품</t>
        </is>
      </c>
      <c r="G3031" s="74">
        <f>COUNTIF(B:B,B3031)</f>
        <v/>
      </c>
    </row>
    <row r="3032" ht="27.6" customHeight="1" s="55">
      <c r="A3032" s="9" t="n">
        <v>45828</v>
      </c>
      <c r="B3032" s="17" t="inlineStr">
        <is>
          <t>아모레퍼시픽</t>
        </is>
      </c>
      <c r="C3032" s="74" t="inlineStr">
        <is>
          <t>090430</t>
        </is>
      </c>
      <c r="D3032" s="10" t="n">
        <v>0.0915</v>
      </c>
      <c r="E3032" s="17" t="inlineStr">
        <is>
          <t>중국 시장 회복 신호 및 화장품주 동반 상승</t>
        </is>
      </c>
      <c r="F3032" s="17" t="inlineStr">
        <is>
          <t>화장품</t>
        </is>
      </c>
      <c r="G3032" s="74">
        <f>COUNTIF(B:B,B3032)</f>
        <v/>
      </c>
    </row>
    <row r="3033" ht="27.6" customHeight="1" s="55">
      <c r="A3033" s="9" t="n">
        <v>45999</v>
      </c>
      <c r="B3033" s="17" t="inlineStr">
        <is>
          <t>아로마티카</t>
        </is>
      </c>
      <c r="C3033" s="74" t="inlineStr">
        <is>
          <t>0015N0</t>
        </is>
      </c>
      <c r="D3033" s="10" t="n">
        <v>0.106</v>
      </c>
      <c r="E3033" s="17" t="inlineStr">
        <is>
          <t>아마존 미국·유럽 시장 1위 달성 및 판매량 700% 급증</t>
        </is>
      </c>
      <c r="F3033" s="17" t="inlineStr">
        <is>
          <t>화장품/뷰티</t>
        </is>
      </c>
      <c r="G3033" s="74">
        <f>COUNTIF(B:B,B3033)</f>
        <v/>
      </c>
    </row>
    <row r="3034" ht="27.6" customHeight="1" s="55">
      <c r="A3034" s="9" t="n">
        <v>45988</v>
      </c>
      <c r="B3034" s="17" t="inlineStr">
        <is>
          <t>아로마티카</t>
        </is>
      </c>
      <c r="C3034" s="74" t="inlineStr">
        <is>
          <t>0015N0</t>
        </is>
      </c>
      <c r="D3034" s="10" t="n">
        <v>1.49</v>
      </c>
      <c r="E3034" s="17" t="inlineStr">
        <is>
          <t>코스닥 신규 상장 첫날 따블 기록, 원가 경쟁력 부각</t>
        </is>
      </c>
      <c r="F3034" s="17" t="inlineStr">
        <is>
          <t>신규상장</t>
        </is>
      </c>
      <c r="G3034" s="74">
        <f>COUNTIF(B:B,B3034)</f>
        <v/>
      </c>
    </row>
    <row r="3035" ht="27.6" customHeight="1" s="55">
      <c r="A3035" s="9" t="n">
        <v>45754</v>
      </c>
      <c r="B3035" s="17" t="inlineStr">
        <is>
          <t>아가방컴퍼니</t>
        </is>
      </c>
      <c r="C3035" s="74" t="inlineStr">
        <is>
          <t>013990</t>
        </is>
      </c>
      <c r="D3035" s="10" t="n">
        <v>0.1795</v>
      </c>
      <c r="E3035" s="17" t="inlineStr">
        <is>
          <t>조기 대선 국면 저출산 공약 경쟁 수혜 기대</t>
        </is>
      </c>
      <c r="F3035" s="17" t="inlineStr">
        <is>
          <t>저출산/유아의류</t>
        </is>
      </c>
      <c r="G3035" s="74">
        <f>COUNTIF(B:B,B3035)</f>
        <v/>
      </c>
    </row>
    <row r="3036" ht="27.6" customHeight="1" s="55">
      <c r="A3036" s="9" t="n">
        <v>45751</v>
      </c>
      <c r="B3036" s="17" t="inlineStr">
        <is>
          <t>아가방컴퍼니</t>
        </is>
      </c>
      <c r="C3036" s="74" t="inlineStr">
        <is>
          <t>013990</t>
        </is>
      </c>
      <c r="D3036" s="10" t="n">
        <v>0.2079</v>
      </c>
      <c r="E3036" s="17" t="inlineStr">
        <is>
          <t>조기 대선에 따른 저출산 정책 공약 기대감</t>
        </is>
      </c>
      <c r="F3036" s="17" t="inlineStr">
        <is>
          <t>저출산/의류</t>
        </is>
      </c>
      <c r="G3036" s="74">
        <f>COUNTIF(B:B,B3036)</f>
        <v/>
      </c>
    </row>
    <row r="3037" ht="27.6" customHeight="1" s="55">
      <c r="A3037" s="9" t="n">
        <v>45828</v>
      </c>
      <c r="B3037" s="17" t="inlineStr">
        <is>
          <t>씨케이솔루션</t>
        </is>
      </c>
      <c r="C3037" s="74" t="inlineStr">
        <is>
          <t>480370</t>
        </is>
      </c>
      <c r="D3037" s="10" t="n">
        <v>0.1951</v>
      </c>
      <c r="E3037" s="17" t="inlineStr">
        <is>
          <t>SK 7조원 규모 데이터센터 투자 수혜 (드라이룸, 클린룸 공급)</t>
        </is>
      </c>
      <c r="F3037" s="17" t="inlineStr">
        <is>
          <t>반도체/2차전지</t>
        </is>
      </c>
      <c r="G3037" s="74">
        <f>COUNTIF(B:B,B3037)</f>
        <v/>
      </c>
    </row>
    <row r="3038" ht="27.6" customHeight="1" s="55">
      <c r="A3038" s="9" t="n">
        <v>45733</v>
      </c>
      <c r="B3038" s="17" t="inlineStr">
        <is>
          <t>씨케이솔루션</t>
        </is>
      </c>
      <c r="C3038" s="74" t="inlineStr">
        <is>
          <t>480370</t>
        </is>
      </c>
      <c r="D3038" s="10" t="n">
        <v>0.2507</v>
      </c>
      <c r="E3038" s="17" t="inlineStr">
        <is>
          <t>코스피 신규 상장, 2차전지 드라이룸 시스템 선도 기업 (첫날 40% 강세)</t>
        </is>
      </c>
      <c r="F3038" s="17" t="inlineStr">
        <is>
          <t>2차전지/신규상장</t>
        </is>
      </c>
      <c r="G3038" s="74">
        <f>COUNTIF(B:B,B3038)</f>
        <v/>
      </c>
    </row>
    <row r="3039" ht="27.6" customHeight="1" s="55">
      <c r="A3039" s="9" t="n">
        <v>45707</v>
      </c>
      <c r="B3039" s="17" t="inlineStr">
        <is>
          <t>씨앤지하이테크</t>
        </is>
      </c>
      <c r="C3039" s="74" t="inlineStr">
        <is>
          <t>264660</t>
        </is>
      </c>
      <c r="D3039" s="10" t="n">
        <v>0.0896</v>
      </c>
      <c r="E3039" s="17" t="inlineStr">
        <is>
          <t>세미콘 코리아서 유리기판 기술 공개 및 삼성전자에 장비 공급</t>
        </is>
      </c>
      <c r="F3039" s="17" t="inlineStr">
        <is>
          <t>반도체/유리기판</t>
        </is>
      </c>
      <c r="G3039" s="74">
        <f>COUNTIF(B:B,B3039)</f>
        <v/>
      </c>
    </row>
    <row r="3040" ht="27.6" customHeight="1" s="55">
      <c r="A3040" s="9" t="n">
        <v>45698</v>
      </c>
      <c r="B3040" s="17" t="inlineStr">
        <is>
          <t>씨앤지하이테크</t>
        </is>
      </c>
      <c r="C3040" s="74" t="inlineStr">
        <is>
          <t>264660</t>
        </is>
      </c>
      <c r="D3040" s="10" t="n">
        <v>0.1238</v>
      </c>
      <c r="E3040" s="17" t="inlineStr">
        <is>
          <t>유리기판 관통홀 내벽 구리 박막 형성 성공 및 삼성전자 진출 수혜</t>
        </is>
      </c>
      <c r="F3040" s="17" t="inlineStr">
        <is>
          <t>반도체/유리기판</t>
        </is>
      </c>
      <c r="G3040" s="74">
        <f>COUNTIF(B:B,B3040)</f>
        <v/>
      </c>
    </row>
    <row r="3041" ht="27.6" customHeight="1" s="55">
      <c r="A3041" s="9" t="n">
        <v>45720</v>
      </c>
      <c r="B3041" s="17" t="inlineStr">
        <is>
          <t>쎄노텍</t>
        </is>
      </c>
      <c r="C3041" s="74" t="inlineStr">
        <is>
          <t>222420</t>
        </is>
      </c>
      <c r="D3041" s="10" t="n">
        <v>0.1452</v>
      </c>
      <c r="E3041" s="17" t="inlineStr">
        <is>
          <t>미국-우크라이나 광물협정 서명 임박 및 젤렌스키 미국행</t>
        </is>
      </c>
      <c r="F3041" s="17" t="inlineStr">
        <is>
          <t>광물/세라믹</t>
        </is>
      </c>
      <c r="G3041" s="74">
        <f>COUNTIF(B:B,B3041)</f>
        <v/>
      </c>
    </row>
    <row r="3042" ht="27.6" customHeight="1" s="55">
      <c r="A3042" s="9" t="n">
        <v>45714</v>
      </c>
      <c r="B3042" s="17" t="inlineStr">
        <is>
          <t>쎄노텍</t>
        </is>
      </c>
      <c r="C3042" s="74" t="inlineStr">
        <is>
          <t>222420</t>
        </is>
      </c>
      <c r="D3042" s="17" t="inlineStr">
        <is>
          <t>+29.97% (상한가)</t>
        </is>
      </c>
      <c r="E3042" s="17" t="inlineStr">
        <is>
          <t>미국-우크라이나 광물협정 서명 임박 및 젤렌스키 미국행, 희토류 통제 반사익</t>
        </is>
      </c>
      <c r="F3042" s="17" t="inlineStr">
        <is>
          <t>광물/세라믹</t>
        </is>
      </c>
      <c r="G3042" s="74">
        <f>COUNTIF(B:B,B3042)</f>
        <v/>
      </c>
    </row>
    <row r="3043" ht="27.6" customHeight="1" s="55">
      <c r="A3043" s="9" t="n">
        <v>45754</v>
      </c>
      <c r="B3043" s="17" t="inlineStr">
        <is>
          <t>써니전자</t>
        </is>
      </c>
      <c r="C3043" s="74" t="inlineStr">
        <is>
          <t>004770</t>
        </is>
      </c>
      <c r="D3043" s="10" t="n">
        <v>0.1358</v>
      </c>
      <c r="E3043" s="17" t="inlineStr">
        <is>
          <t>안철수 의원 대선 출마 선언 임박에 따른 관련주 강세</t>
        </is>
      </c>
      <c r="F3043" s="17" t="inlineStr">
        <is>
          <t>전자부품/정치테마</t>
        </is>
      </c>
      <c r="G3043" s="74">
        <f>COUNTIF(B:B,B3043)</f>
        <v/>
      </c>
    </row>
    <row r="3044" ht="27.6" customHeight="1" s="55">
      <c r="A3044" s="9" t="n">
        <v>45751</v>
      </c>
      <c r="B3044" s="17" t="inlineStr">
        <is>
          <t>써니전자</t>
        </is>
      </c>
      <c r="C3044" s="74" t="inlineStr">
        <is>
          <t>004770</t>
        </is>
      </c>
      <c r="D3044" s="17" t="inlineStr">
        <is>
          <t>+30.00% (상한가)</t>
        </is>
      </c>
      <c r="E3044" s="17" t="inlineStr">
        <is>
          <t>헌재 대통령 탄핵 인용 및 조기 대선(6월 유력) 준비 소식 (안철수 테마)</t>
        </is>
      </c>
      <c r="F3044" s="17" t="inlineStr">
        <is>
          <t>정치테마</t>
        </is>
      </c>
      <c r="G3044" s="74">
        <f>COUNTIF(B:B,B3044)</f>
        <v/>
      </c>
    </row>
    <row r="3045" ht="27.6" customHeight="1" s="55">
      <c r="A3045" s="9" t="n">
        <v>45755</v>
      </c>
      <c r="B3045" s="17" t="inlineStr">
        <is>
          <t>신송홀딩스</t>
        </is>
      </c>
      <c r="C3045" s="74" t="inlineStr">
        <is>
          <t>006880</t>
        </is>
      </c>
      <c r="D3045" s="10" t="n">
        <v>0.0716</v>
      </c>
      <c r="E3045" s="17" t="inlineStr">
        <is>
          <t>중국의 미국 대두 등 농산품 관세 인상 검토 소식에 따른 반사이익</t>
        </is>
      </c>
      <c r="F3045" s="17" t="inlineStr">
        <is>
          <t>음식료/곡물</t>
        </is>
      </c>
      <c r="G3045" s="74">
        <f>COUNTIF(B:B,B3045)</f>
        <v/>
      </c>
    </row>
    <row r="3046" ht="27.6" customHeight="1" s="55">
      <c r="A3046" s="9" t="n">
        <v>45720</v>
      </c>
      <c r="B3046" s="17" t="inlineStr">
        <is>
          <t>신송홀딩스</t>
        </is>
      </c>
      <c r="C3046" s="74" t="inlineStr">
        <is>
          <t>006880</t>
        </is>
      </c>
      <c r="D3046" s="10" t="n">
        <v>0.1577</v>
      </c>
      <c r="E3046" s="17" t="inlineStr">
        <is>
          <t>중국의 미국 농산품(밀, 옥수수 등) 관세 인상 검토 반사이익</t>
        </is>
      </c>
      <c r="F3046" s="17" t="inlineStr">
        <is>
          <t>음식료/곡물</t>
        </is>
      </c>
      <c r="G3046" s="74">
        <f>COUNTIF(B:B,B3046)</f>
        <v/>
      </c>
    </row>
    <row r="3047" ht="27.6" customHeight="1" s="55">
      <c r="A3047" s="9" t="n">
        <v>45888</v>
      </c>
      <c r="B3047" s="17" t="inlineStr">
        <is>
          <t>스튜디오드래곤</t>
        </is>
      </c>
      <c r="C3047" s="74" t="inlineStr">
        <is>
          <t>253450</t>
        </is>
      </c>
      <c r="D3047" s="10" t="n">
        <v>0.08939999999999999</v>
      </c>
      <c r="E3047" s="17" t="inlineStr">
        <is>
          <t>중국 콘텐츠 규제 완화 수혜 기대</t>
        </is>
      </c>
      <c r="F3047" s="17" t="inlineStr">
        <is>
          <t>미디어/콘텐츠</t>
        </is>
      </c>
      <c r="G3047" s="74">
        <f>COUNTIF(B:B,B3047)</f>
        <v/>
      </c>
    </row>
    <row r="3048" ht="27.6" customHeight="1" s="55">
      <c r="A3048" s="9" t="n">
        <v>45708</v>
      </c>
      <c r="B3048" s="17" t="inlineStr">
        <is>
          <t>스튜디오드래곤</t>
        </is>
      </c>
      <c r="C3048" s="74" t="inlineStr">
        <is>
          <t>253450</t>
        </is>
      </c>
      <c r="D3048" s="10" t="n">
        <v>0.1832</v>
      </c>
      <c r="E3048" s="17" t="inlineStr">
        <is>
          <t>중국 한한령 해제 기대감에 따른 드라마 콘텐츠 수출 확대 전망</t>
        </is>
      </c>
      <c r="F3048" s="17" t="inlineStr">
        <is>
          <t>미디어/컨텐츠</t>
        </is>
      </c>
      <c r="G3048" s="74">
        <f>COUNTIF(B:B,B3048)</f>
        <v/>
      </c>
    </row>
    <row r="3049" ht="27.6" customHeight="1" s="55">
      <c r="A3049" s="9" t="n">
        <v>45776</v>
      </c>
      <c r="B3049" s="17" t="inlineStr">
        <is>
          <t>슈프리마에이치큐</t>
        </is>
      </c>
      <c r="C3049" s="74" t="inlineStr">
        <is>
          <t>094840</t>
        </is>
      </c>
      <c r="D3049" s="17" t="inlineStr">
        <is>
          <t>+29.89% (상한가)</t>
        </is>
      </c>
      <c r="E3049" s="17" t="inlineStr">
        <is>
          <t>SKT 해킹 사태에 따른 안면인증 등 생체인식 절차 강화 수혜</t>
        </is>
      </c>
      <c r="F3049" s="17" t="inlineStr">
        <is>
          <t>보안/생체인식</t>
        </is>
      </c>
      <c r="G3049" s="74">
        <f>COUNTIF(B:B,B3049)</f>
        <v/>
      </c>
    </row>
    <row r="3050" ht="27.6" customHeight="1" s="55">
      <c r="A3050" s="9" t="n">
        <v>45761</v>
      </c>
      <c r="B3050" s="17" t="inlineStr">
        <is>
          <t>슈프리마에이치큐</t>
        </is>
      </c>
      <c r="C3050" s="74" t="inlineStr">
        <is>
          <t>094840</t>
        </is>
      </c>
      <c r="D3050" s="17" t="inlineStr">
        <is>
          <t>+29.89% (상한가)</t>
        </is>
      </c>
      <c r="E3050" s="17" t="inlineStr">
        <is>
          <t>SKT 해킹 사태에 따른 안면인증 등 보안 강화 수혜</t>
        </is>
      </c>
      <c r="F3050" s="17" t="inlineStr">
        <is>
          <t>보안/생체인식</t>
        </is>
      </c>
      <c r="G3050" s="74">
        <f>COUNTIF(B:B,B3050)</f>
        <v/>
      </c>
    </row>
    <row r="3051" ht="27.6" customHeight="1" s="55">
      <c r="A3051" s="9" t="n">
        <v>45957</v>
      </c>
      <c r="B3051" s="17" t="inlineStr">
        <is>
          <t>셀트리온제약</t>
        </is>
      </c>
      <c r="C3051" s="74" t="inlineStr">
        <is>
          <t>068760</t>
        </is>
      </c>
      <c r="D3051" s="10" t="n">
        <v>0.0989</v>
      </c>
      <c r="E3051" s="17" t="inlineStr">
        <is>
          <t>셀트리온 3분기 역대 최대 영업이익 달성 영향</t>
        </is>
      </c>
      <c r="F3051" s="17" t="inlineStr">
        <is>
          <t>바이오</t>
        </is>
      </c>
      <c r="G3051" s="74">
        <f>COUNTIF(B:B,B3051)</f>
        <v/>
      </c>
    </row>
    <row r="3052" ht="27.6" customHeight="1" s="55">
      <c r="A3052" s="9" t="n">
        <v>45840</v>
      </c>
      <c r="B3052" s="17" t="inlineStr">
        <is>
          <t>셀트리온제약</t>
        </is>
      </c>
      <c r="C3052" s="74" t="inlineStr">
        <is>
          <t>068760</t>
        </is>
      </c>
      <c r="D3052" s="10" t="n">
        <v>0.0818</v>
      </c>
      <c r="E3052" s="17" t="inlineStr">
        <is>
          <t>셀트리온 짐펜트라 미국 매출 주력 및 신제품 출시 기대감</t>
        </is>
      </c>
      <c r="F3052" s="17" t="inlineStr">
        <is>
          <t>바이오/시밀러</t>
        </is>
      </c>
      <c r="G3052" s="74">
        <f>COUNTIF(B:B,B3052)</f>
        <v/>
      </c>
    </row>
    <row r="3053" ht="27.6" customHeight="1" s="55">
      <c r="A3053" s="9" t="n">
        <v>45974</v>
      </c>
      <c r="B3053" s="17" t="inlineStr">
        <is>
          <t>셀트리온</t>
        </is>
      </c>
      <c r="C3053" s="74" t="inlineStr">
        <is>
          <t>068270</t>
        </is>
      </c>
      <c r="D3053" s="10" t="n">
        <v>0.0667</v>
      </c>
      <c r="E3053" s="17" t="inlineStr">
        <is>
          <t>미국 릴리공장 결함심사 완료, 시밀러 유럽 처방 1위 성과</t>
        </is>
      </c>
      <c r="F3053" s="17" t="inlineStr">
        <is>
          <t>바이오</t>
        </is>
      </c>
      <c r="G3053" s="74">
        <f>COUNTIF(B:B,B3053)</f>
        <v/>
      </c>
    </row>
    <row r="3054" ht="27.6" customHeight="1" s="55">
      <c r="A3054" s="9" t="n">
        <v>45923</v>
      </c>
      <c r="B3054" s="17" t="inlineStr">
        <is>
          <t>셀트리온</t>
        </is>
      </c>
      <c r="C3054" s="74" t="inlineStr">
        <is>
          <t>068270</t>
        </is>
      </c>
      <c r="D3054" s="10" t="n">
        <v>0.0893</v>
      </c>
      <c r="E3054" s="17" t="inlineStr">
        <is>
          <t>관세 리스크 대응 위한 서정진 회장의 미국 일라이릴리 공장 인수 추진설</t>
        </is>
      </c>
      <c r="F3054" s="17" t="inlineStr">
        <is>
          <t>바이오/시밀러</t>
        </is>
      </c>
      <c r="G3054" s="74">
        <f>COUNTIF(B:B,B3054)</f>
        <v/>
      </c>
    </row>
    <row r="3055" ht="27.6" customHeight="1" s="55">
      <c r="A3055" s="9" t="n">
        <v>45736</v>
      </c>
      <c r="B3055" s="17" t="inlineStr">
        <is>
          <t>성우</t>
        </is>
      </c>
      <c r="C3055" s="74" t="inlineStr">
        <is>
          <t>458650</t>
        </is>
      </c>
      <c r="D3055" s="10" t="n">
        <v>0.1435</v>
      </c>
      <c r="E3055" s="17" t="inlineStr">
        <is>
          <t>LG에너지솔루션 46시리즈 배터리 공급 계약 및 부품 단독 공급 부각</t>
        </is>
      </c>
      <c r="F3055" s="17" t="inlineStr">
        <is>
          <t>2차전지/부품</t>
        </is>
      </c>
      <c r="G3055" s="74">
        <f>COUNTIF(B:B,B3055)</f>
        <v/>
      </c>
    </row>
    <row r="3056" ht="27.6" customHeight="1" s="55">
      <c r="A3056" s="9" t="n">
        <v>45712</v>
      </c>
      <c r="B3056" s="17" t="inlineStr">
        <is>
          <t>성우</t>
        </is>
      </c>
      <c r="C3056" s="74" t="inlineStr">
        <is>
          <t>458650</t>
        </is>
      </c>
      <c r="D3056" s="10" t="n">
        <v>0.2812</v>
      </c>
      <c r="E3056" s="17" t="inlineStr">
        <is>
          <t>LG엔솔 차세대 4680 배터리 부품(탑캡 어셈블리) 단독 공급 부각</t>
        </is>
      </c>
      <c r="F3056" s="17" t="inlineStr">
        <is>
          <t>2차전지/4680</t>
        </is>
      </c>
      <c r="G3056" s="74">
        <f>COUNTIF(B:B,B3056)</f>
        <v/>
      </c>
    </row>
    <row r="3057" ht="27.6" customHeight="1" s="55">
      <c r="A3057" s="9" t="n">
        <v>45735</v>
      </c>
      <c r="B3057" s="17" t="inlineStr">
        <is>
          <t>서울보증보험</t>
        </is>
      </c>
      <c r="C3057" s="74" t="inlineStr">
        <is>
          <t>031210</t>
        </is>
      </c>
      <c r="D3057" s="10" t="n">
        <v>0.178</v>
      </c>
      <c r="E3057" s="17" t="inlineStr">
        <is>
          <t>K-ICS 비율 445% 및 2027년까지 연간 2000억 주주환원 보장</t>
        </is>
      </c>
      <c r="F3057" s="17" t="inlineStr">
        <is>
          <t>금융/보험</t>
        </is>
      </c>
      <c r="G3057" s="74">
        <f>COUNTIF(B:B,B3057)</f>
        <v/>
      </c>
    </row>
    <row r="3058" ht="27.6" customHeight="1" s="55">
      <c r="A3058" s="9" t="n">
        <v>45730</v>
      </c>
      <c r="B3058" s="17" t="inlineStr">
        <is>
          <t>서울보증보험</t>
        </is>
      </c>
      <c r="C3058" s="74" t="inlineStr">
        <is>
          <t>031210</t>
        </is>
      </c>
      <c r="D3058" s="10" t="n">
        <v>0.2308</v>
      </c>
      <c r="E3058" s="17" t="inlineStr">
        <is>
          <t>코스피 신규 상장, 조 단위 대어의 주주환원 기대감</t>
        </is>
      </c>
      <c r="F3058" s="17" t="inlineStr">
        <is>
          <t>금융/신규상장</t>
        </is>
      </c>
      <c r="G3058" s="74">
        <f>COUNTIF(B:B,B3058)</f>
        <v/>
      </c>
    </row>
    <row r="3059" ht="27.6" customHeight="1" s="55">
      <c r="A3059" s="9" t="n">
        <v>45903</v>
      </c>
      <c r="B3059" s="17" t="inlineStr">
        <is>
          <t>서남</t>
        </is>
      </c>
      <c r="C3059" s="74" t="inlineStr">
        <is>
          <t>294630</t>
        </is>
      </c>
      <c r="D3059" s="10" t="n">
        <v>0.0743</v>
      </c>
      <c r="E3059" s="17" t="inlineStr">
        <is>
          <t>세계 최고 고온초전도 케이블 개발 및 엔비디아 핵융합 투자 이슈</t>
        </is>
      </c>
      <c r="F3059" s="17" t="inlineStr">
        <is>
          <t>초전도체/전력</t>
        </is>
      </c>
      <c r="G3059" s="74">
        <f>COUNTIF(B:B,B3059)</f>
        <v/>
      </c>
    </row>
    <row r="3060" ht="27.6" customHeight="1" s="55">
      <c r="A3060" s="9" t="n">
        <v>45901</v>
      </c>
      <c r="B3060" s="17" t="inlineStr">
        <is>
          <t>서남</t>
        </is>
      </c>
      <c r="C3060" s="74" t="inlineStr">
        <is>
          <t>294630</t>
        </is>
      </c>
      <c r="D3060" s="10" t="n">
        <v>0.2055</v>
      </c>
      <c r="E3060" s="17" t="inlineStr">
        <is>
          <t>세계 최고 고온초전도 케이블 개발 소식</t>
        </is>
      </c>
      <c r="F3060" s="17" t="inlineStr">
        <is>
          <t>초전도체/전력</t>
        </is>
      </c>
      <c r="G3060" s="74">
        <f>COUNTIF(B:B,B3060)</f>
        <v/>
      </c>
    </row>
    <row r="3061" ht="27.6" customHeight="1" s="55">
      <c r="A3061" s="9" t="n">
        <v>46010</v>
      </c>
      <c r="B3061" s="19" t="inlineStr">
        <is>
          <t>삼화페인트</t>
        </is>
      </c>
      <c r="C3061" s="74" t="inlineStr">
        <is>
          <t>000390</t>
        </is>
      </c>
      <c r="D3061" s="10" t="n">
        <v>0.08699999999999999</v>
      </c>
      <c r="E3061" s="17" t="inlineStr">
        <is>
          <t>오너 2세 김장연 회장 별세 소식</t>
        </is>
      </c>
      <c r="F3061" s="17" t="inlineStr">
        <is>
          <t>경영권/기타 35</t>
        </is>
      </c>
      <c r="G3061" s="74">
        <f>COUNTIF(B:B,B3061)</f>
        <v/>
      </c>
    </row>
    <row r="3062" ht="27.6" customHeight="1" s="55">
      <c r="A3062" s="9" t="n">
        <v>46009</v>
      </c>
      <c r="B3062" s="19" t="inlineStr">
        <is>
          <t>삼화페인트</t>
        </is>
      </c>
      <c r="C3062" s="74" t="inlineStr">
        <is>
          <t>000390</t>
        </is>
      </c>
      <c r="D3062" s="10" t="n">
        <v>0.3</v>
      </c>
      <c r="E3062" s="17" t="inlineStr">
        <is>
          <t>오너 2세 김장연 회장 별세에 따른 경영권 분쟁 가능성</t>
        </is>
      </c>
      <c r="F3062" s="17" t="inlineStr">
        <is>
          <t>경영권 분쟁 4</t>
        </is>
      </c>
      <c r="G3062" s="74">
        <f>COUNTIF(B:B,B3062)</f>
        <v/>
      </c>
    </row>
    <row r="3063" ht="27.6" customHeight="1" s="55">
      <c r="A3063" s="9" t="n">
        <v>46003</v>
      </c>
      <c r="B3063" s="19" t="inlineStr">
        <is>
          <t>삼표시멘트</t>
        </is>
      </c>
      <c r="C3063" s="74" t="inlineStr">
        <is>
          <t>038500</t>
        </is>
      </c>
      <c r="D3063" s="17" t="inlineStr">
        <is>
          <t>+29.79% (상한가)</t>
        </is>
      </c>
      <c r="E3063" s="17" t="inlineStr">
        <is>
          <t>재개발·재건축 확대로 인한 건축자재 공급 모멘텀 및 실적 개선 기대</t>
        </is>
      </c>
      <c r="F3063" s="17" t="inlineStr">
        <is>
          <t>건설자재/재개발</t>
        </is>
      </c>
      <c r="G3063" s="74">
        <f>COUNTIF(B:B,B3063)</f>
        <v/>
      </c>
    </row>
    <row r="3064" ht="27.6" customHeight="1" s="55">
      <c r="A3064" s="9" t="n">
        <v>46002</v>
      </c>
      <c r="B3064" s="19" t="inlineStr">
        <is>
          <t>삼표시멘트</t>
        </is>
      </c>
      <c r="C3064" s="74" t="inlineStr">
        <is>
          <t>038500</t>
        </is>
      </c>
      <c r="D3064" s="17" t="inlineStr">
        <is>
          <t>+29.94% (상한가)</t>
        </is>
      </c>
      <c r="E3064" s="17" t="inlineStr">
        <is>
          <t>재개발·재건축 확대로 인한 건축자재 공급 모멘텀 및 실적 개선 기대</t>
        </is>
      </c>
      <c r="F3064" s="17" t="inlineStr">
        <is>
          <t>건설자재/재개발</t>
        </is>
      </c>
      <c r="G3064" s="74">
        <f>COUNTIF(B:B,B3064)</f>
        <v/>
      </c>
    </row>
    <row r="3065" ht="27.6" customHeight="1" s="55">
      <c r="A3065" s="9" t="n">
        <v>45852</v>
      </c>
      <c r="B3065" s="17" t="inlineStr">
        <is>
          <t>삼성생명</t>
        </is>
      </c>
      <c r="C3065" s="74" t="inlineStr">
        <is>
          <t>032830</t>
        </is>
      </c>
      <c r="D3065" s="10" t="n">
        <v>0.06909999999999999</v>
      </c>
      <c r="E3065" s="17" t="inlineStr">
        <is>
          <t>이재용 회장 사법 리스크 해소 기대감 (뉴삼성 속도)</t>
        </is>
      </c>
      <c r="F3065" s="17" t="inlineStr">
        <is>
          <t>금융/지주사</t>
        </is>
      </c>
      <c r="G3065" s="74">
        <f>COUNTIF(B:B,B3065)</f>
        <v/>
      </c>
    </row>
    <row r="3066" ht="27.6" customHeight="1" s="55">
      <c r="A3066" s="9" t="n">
        <v>45813</v>
      </c>
      <c r="B3066" s="17" t="inlineStr">
        <is>
          <t>삼성생명</t>
        </is>
      </c>
      <c r="C3066" s="74" t="inlineStr">
        <is>
          <t>032830</t>
        </is>
      </c>
      <c r="D3066" s="10" t="n">
        <v>0.1075</v>
      </c>
      <c r="E3066" s="17" t="inlineStr">
        <is>
          <t>상법 개정안(지배구조 개편) 이슈 및 삼성전자 지분 처분 압박 가능성</t>
        </is>
      </c>
      <c r="F3066" s="17" t="inlineStr">
        <is>
          <t>금융/지주사</t>
        </is>
      </c>
      <c r="G3066" s="74">
        <f>COUNTIF(B:B,B3066)</f>
        <v/>
      </c>
    </row>
    <row r="3067" ht="27.6" customHeight="1" s="55">
      <c r="A3067" s="9" t="n">
        <v>45876</v>
      </c>
      <c r="B3067" s="17" t="inlineStr">
        <is>
          <t>삼기에너지솔루션즈</t>
        </is>
      </c>
      <c r="C3067" s="74" t="inlineStr">
        <is>
          <t>419050</t>
        </is>
      </c>
      <c r="D3067" s="10" t="n">
        <v>0.1694</v>
      </c>
      <c r="E3067" s="17" t="inlineStr">
        <is>
          <t>미국 현대차 앨라배마 공장에 3,000억원 규모 부품 공급 계약 체결</t>
        </is>
      </c>
      <c r="F3067" s="17" t="inlineStr">
        <is>
          <t>자동차부품/2차전지</t>
        </is>
      </c>
      <c r="G3067" s="74">
        <f>COUNTIF(B:B,B3067)</f>
        <v/>
      </c>
    </row>
    <row r="3068" ht="27.6" customHeight="1" s="55">
      <c r="A3068" s="9" t="n">
        <v>45868</v>
      </c>
      <c r="B3068" s="17" t="inlineStr">
        <is>
          <t>삼기에너지솔루션즈</t>
        </is>
      </c>
      <c r="C3068" s="74" t="inlineStr">
        <is>
          <t>419050</t>
        </is>
      </c>
      <c r="D3068" s="17" t="inlineStr">
        <is>
          <t>+29.90% (상한가)</t>
        </is>
      </c>
      <c r="E3068" s="17" t="inlineStr">
        <is>
          <t>LG에너지솔루션 6조원 LFP 배터리(테슬라 ESS용 추정) 공급 계약, 핵심 부품사 수혜 기대</t>
        </is>
      </c>
      <c r="F3068" s="17" t="inlineStr">
        <is>
          <t>2차전지/부품</t>
        </is>
      </c>
      <c r="G3068" s="74">
        <f>COUNTIF(B:B,B3068)</f>
        <v/>
      </c>
    </row>
    <row r="3069" ht="27.6" customHeight="1" s="55">
      <c r="A3069" s="9" t="n">
        <v>45698</v>
      </c>
      <c r="B3069" s="17" t="inlineStr">
        <is>
          <t>비보존 제약</t>
        </is>
      </c>
      <c r="C3069" s="74" t="inlineStr">
        <is>
          <t>082800</t>
        </is>
      </c>
      <c r="D3069" s="10" t="n">
        <v>0.1312</v>
      </c>
      <c r="E3069" s="17" t="inlineStr">
        <is>
          <t>FDA 비마약성 진통제 이슈 및 글로벌 K-신약 기대감</t>
        </is>
      </c>
      <c r="F3069" s="17" t="inlineStr">
        <is>
          <t>제약/바이오</t>
        </is>
      </c>
      <c r="G3069" s="74">
        <f>COUNTIF(B:B,B3069)</f>
        <v/>
      </c>
    </row>
    <row r="3070" ht="27.6" customHeight="1" s="55">
      <c r="A3070" s="9" t="n">
        <v>45677</v>
      </c>
      <c r="B3070" s="17" t="inlineStr">
        <is>
          <t>비보존 제약</t>
        </is>
      </c>
      <c r="C3070" s="74" t="inlineStr">
        <is>
          <t>082800</t>
        </is>
      </c>
      <c r="D3070" s="10" t="n">
        <v>0.1649</v>
      </c>
      <c r="E3070" s="17" t="inlineStr">
        <is>
          <t>트럼프 '좀비 마약(펜타닐)' 퇴출 정책에 비마약성 진통제 부각</t>
        </is>
      </c>
      <c r="F3070" s="17" t="inlineStr">
        <is>
          <t>제약/바이오</t>
        </is>
      </c>
      <c r="G3070" s="74">
        <f>COUNTIF(B:B,B3070)</f>
        <v/>
      </c>
    </row>
    <row r="3071" ht="27.6" customHeight="1" s="55">
      <c r="A3071" s="9" t="n">
        <v>45713</v>
      </c>
      <c r="B3071" s="17" t="inlineStr">
        <is>
          <t>블랙야크아이앤씨</t>
        </is>
      </c>
      <c r="C3071" s="74" t="inlineStr">
        <is>
          <t>478560</t>
        </is>
      </c>
      <c r="D3071" s="10" t="n">
        <v>0.1712</v>
      </c>
      <c r="E3071" s="17" t="inlineStr">
        <is>
          <t>현대건설 자회사 시공 고속도로 붕괴 사고 반사이익 (산업안전 전문)</t>
        </is>
      </c>
      <c r="F3071" s="17" t="inlineStr">
        <is>
          <t>안전/의류</t>
        </is>
      </c>
      <c r="G3071" s="74">
        <f>COUNTIF(B:B,B3071)</f>
        <v/>
      </c>
    </row>
    <row r="3072" ht="27.6" customHeight="1" s="55">
      <c r="A3072" s="9" t="n">
        <v>45678</v>
      </c>
      <c r="B3072" s="17" t="inlineStr">
        <is>
          <t>블랙야크아이앤씨</t>
        </is>
      </c>
      <c r="C3072" s="74" t="inlineStr">
        <is>
          <t>478560</t>
        </is>
      </c>
      <c r="D3072" s="10" t="n">
        <v>0.0575</v>
      </c>
      <c r="E3072" s="17" t="inlineStr">
        <is>
          <t>스팩 합병 상장 첫날 상승, 산업안전용품 전문 기업</t>
        </is>
      </c>
      <c r="F3072" s="17" t="inlineStr">
        <is>
          <t>신규상장/안전</t>
        </is>
      </c>
      <c r="G3072" s="74">
        <f>COUNTIF(B:B,B3072)</f>
        <v/>
      </c>
    </row>
    <row r="3073" ht="27.6" customHeight="1" s="55">
      <c r="A3073" s="9" t="n">
        <v>45847</v>
      </c>
      <c r="B3073" s="17" t="inlineStr">
        <is>
          <t>브릿지바이오테라퓨틱스</t>
        </is>
      </c>
      <c r="C3073" s="74" t="n"/>
      <c r="D3073" s="10" t="n">
        <v>0.1886</v>
      </c>
      <c r="E3073" s="17" t="inlineStr">
        <is>
          <t>파라택시스 인수 관련 주주총회 개최 이슈</t>
        </is>
      </c>
      <c r="F3073" s="17" t="inlineStr">
        <is>
          <t>바이오/M&amp;A</t>
        </is>
      </c>
      <c r="G3073" s="74">
        <f>COUNTIF(B:B,B3073)</f>
        <v/>
      </c>
    </row>
    <row r="3074" ht="27.6" customHeight="1" s="55">
      <c r="A3074" s="9" t="n">
        <v>45740</v>
      </c>
      <c r="B3074" s="17" t="inlineStr">
        <is>
          <t>브릿지바이오테라퓨틱스</t>
        </is>
      </c>
      <c r="C3074" s="74" t="n"/>
      <c r="D3074" s="10" t="n">
        <v>0.2303</v>
      </c>
      <c r="E3074" s="17" t="inlineStr">
        <is>
          <t>주식매매 일시정지 예정 및 4월 임상 톱라인 결과 발표, 기술수출 기대</t>
        </is>
      </c>
      <c r="F3074" s="17" t="inlineStr">
        <is>
          <t>바이오</t>
        </is>
      </c>
      <c r="G3074" s="74">
        <f>COUNTIF(B:B,B3074)</f>
        <v/>
      </c>
    </row>
    <row r="3075" ht="27.6" customHeight="1" s="55">
      <c r="A3075" s="9" t="n">
        <v>45810</v>
      </c>
      <c r="B3075" s="17" t="inlineStr">
        <is>
          <t>바이오비쥬</t>
        </is>
      </c>
      <c r="C3075" s="74" t="inlineStr">
        <is>
          <t>489460</t>
        </is>
      </c>
      <c r="D3075" s="10" t="n">
        <v>0.1678</v>
      </c>
      <c r="E3075" s="17" t="inlineStr">
        <is>
          <t>글로벌 수요 폭증 및 연 800만개 대량 생산 본격화 (제2의 클래시스 기대)</t>
        </is>
      </c>
      <c r="F3075" s="17" t="inlineStr">
        <is>
          <t>의료기기/미용</t>
        </is>
      </c>
      <c r="G3075" s="74">
        <f>COUNTIF(B:B,B3075)</f>
        <v/>
      </c>
    </row>
    <row r="3076" ht="27.6" customHeight="1" s="55">
      <c r="A3076" s="9" t="n">
        <v>45797</v>
      </c>
      <c r="B3076" s="17" t="inlineStr">
        <is>
          <t>바이오비쥬</t>
        </is>
      </c>
      <c r="C3076" s="74" t="inlineStr">
        <is>
          <t>489460</t>
        </is>
      </c>
      <c r="D3076" s="10" t="n">
        <v>1.0198</v>
      </c>
      <c r="E3076" s="17" t="inlineStr">
        <is>
          <t>코스닥 신규 상장, 글로벌 메디컬 에스테틱(스킨부스터, 필러) 시장 선도 기대</t>
        </is>
      </c>
      <c r="F3076" s="17" t="inlineStr">
        <is>
          <t>의료기기/신규상장</t>
        </is>
      </c>
      <c r="G3076" s="74">
        <f>COUNTIF(B:B,B3076)</f>
        <v/>
      </c>
    </row>
    <row r="3077" ht="27.6" customHeight="1" s="55">
      <c r="A3077" s="9" t="n">
        <v>45692</v>
      </c>
      <c r="B3077" s="17" t="inlineStr">
        <is>
          <t>바이오로그디바이스</t>
        </is>
      </c>
      <c r="C3077" s="74" t="n"/>
      <c r="D3077" s="17" t="inlineStr">
        <is>
          <t>+29.96% (상한가)</t>
        </is>
      </c>
      <c r="E3077" s="17" t="inlineStr">
        <is>
          <t>빌 게이츠 "양자컴퓨터 3년 내 상용화 가능" 발언 및 젠슨 황 반박 이슈</t>
        </is>
      </c>
      <c r="F3077" s="17" t="inlineStr">
        <is>
          <t>양자컴퓨터</t>
        </is>
      </c>
      <c r="G3077" s="74">
        <f>COUNTIF(B:B,B3077)</f>
        <v/>
      </c>
    </row>
    <row r="3078" ht="27.6" customHeight="1" s="55">
      <c r="A3078" s="9" t="n">
        <v>45664</v>
      </c>
      <c r="B3078" s="17" t="inlineStr">
        <is>
          <t>바이오로그디바이스</t>
        </is>
      </c>
      <c r="C3078" s="74" t="n"/>
      <c r="D3078" s="17" t="inlineStr">
        <is>
          <t>+29.99% (상한가)</t>
        </is>
      </c>
      <c r="E3078" s="17" t="inlineStr">
        <is>
          <t>CES 2025 세계 최대 양자 기술 콘퍼런스 협업 소식 및 양자컴퓨터 원년 기대</t>
        </is>
      </c>
      <c r="F3078" s="17" t="inlineStr">
        <is>
          <t>양자컴퓨터</t>
        </is>
      </c>
      <c r="G3078" s="74">
        <f>COUNTIF(B:B,B3078)</f>
        <v/>
      </c>
    </row>
    <row r="3079" ht="27.6" customHeight="1" s="55">
      <c r="A3079" s="9" t="n">
        <v>45799</v>
      </c>
      <c r="B3079" s="17" t="inlineStr">
        <is>
          <t>바이넥스</t>
        </is>
      </c>
      <c r="C3079" s="74" t="inlineStr">
        <is>
          <t>053030</t>
        </is>
      </c>
      <c r="D3079" s="10" t="n">
        <v>0.0464</v>
      </c>
      <c r="E3079" s="17" t="inlineStr">
        <is>
          <t>삼성바이오로직스 CDMO 분리(자회사 설립)에 따른 위탁생산 구도 재편 수혜 기대</t>
        </is>
      </c>
      <c r="F3079" s="17" t="inlineStr">
        <is>
          <t>바이오/CDMO</t>
        </is>
      </c>
      <c r="G3079" s="74">
        <f>COUNTIF(B:B,B3079)</f>
        <v/>
      </c>
    </row>
    <row r="3080" ht="27.6" customHeight="1" s="55">
      <c r="A3080" s="9" t="n">
        <v>45688</v>
      </c>
      <c r="B3080" s="17" t="inlineStr">
        <is>
          <t>바이넥스</t>
        </is>
      </c>
      <c r="C3080" s="74" t="inlineStr">
        <is>
          <t>053030</t>
        </is>
      </c>
      <c r="D3080" s="10" t="n">
        <v>0.0871</v>
      </c>
      <c r="E3080" s="17" t="inlineStr">
        <is>
          <t>셀트리온 앱토즈마 생산 및 미국 cGMP 획득 소식</t>
        </is>
      </c>
      <c r="F3080" s="17" t="inlineStr">
        <is>
          <t>바이오/CMO</t>
        </is>
      </c>
      <c r="G3080" s="74">
        <f>COUNTIF(B:B,B3080)</f>
        <v/>
      </c>
    </row>
    <row r="3081" ht="27.6" customHeight="1" s="55">
      <c r="A3081" s="9" t="n">
        <v>45978</v>
      </c>
      <c r="B3081" s="17" t="inlineStr">
        <is>
          <t>미래나노텍</t>
        </is>
      </c>
      <c r="C3081" s="74" t="inlineStr">
        <is>
          <t>095500</t>
        </is>
      </c>
      <c r="D3081" s="10" t="n">
        <v>0.0924</v>
      </c>
      <c r="E3081" s="17" t="inlineStr">
        <is>
          <t>중국 리튬 1위 업체 회장의 '내년 리튬 가격 2배 상승' 전망</t>
        </is>
      </c>
      <c r="F3081" s="17" t="inlineStr">
        <is>
          <t>2차전지/리튬</t>
        </is>
      </c>
      <c r="G3081" s="74">
        <f>COUNTIF(B:B,B3081)</f>
        <v/>
      </c>
    </row>
    <row r="3082" ht="27.6" customHeight="1" s="55">
      <c r="A3082" s="9" t="n">
        <v>45869</v>
      </c>
      <c r="B3082" s="17" t="inlineStr">
        <is>
          <t>미래나노텍</t>
        </is>
      </c>
      <c r="C3082" s="74" t="inlineStr">
        <is>
          <t>095500</t>
        </is>
      </c>
      <c r="D3082" s="10" t="n">
        <v>0.1054</v>
      </c>
      <c r="E3082" s="17" t="inlineStr">
        <is>
          <t>전기차 캐즘 돌파, 무수리튬 4.5만톤 수주 소식</t>
        </is>
      </c>
      <c r="F3082" s="17" t="inlineStr">
        <is>
          <t>2차전지/리튬</t>
        </is>
      </c>
      <c r="G3082" s="74">
        <f>COUNTIF(B:B,B3082)</f>
        <v/>
      </c>
    </row>
    <row r="3083" ht="27.6" customHeight="1" s="55">
      <c r="A3083" s="9" t="n">
        <v>45849</v>
      </c>
      <c r="B3083" s="17" t="inlineStr">
        <is>
          <t>모헨즈</t>
        </is>
      </c>
      <c r="C3083" s="74" t="inlineStr">
        <is>
          <t>006920</t>
        </is>
      </c>
      <c r="D3083" s="10" t="n">
        <v>0.1608</v>
      </c>
      <c r="E3083" s="17" t="inlineStr">
        <is>
          <t>새만금 RE100 산업단지 1조원 투입 소식</t>
        </is>
      </c>
      <c r="F3083" s="17" t="inlineStr">
        <is>
          <t>건설/레미콘</t>
        </is>
      </c>
      <c r="G3083" s="74">
        <f>COUNTIF(B:B,B3083)</f>
        <v/>
      </c>
    </row>
    <row r="3084" ht="27.6" customHeight="1" s="55">
      <c r="A3084" s="9" t="n">
        <v>45757</v>
      </c>
      <c r="B3084" s="17" t="inlineStr">
        <is>
          <t>모헨즈</t>
        </is>
      </c>
      <c r="C3084" s="74" t="inlineStr">
        <is>
          <t>006920</t>
        </is>
      </c>
      <c r="D3084" s="10" t="n">
        <v>0.2769</v>
      </c>
      <c r="E3084" s="17" t="inlineStr">
        <is>
          <t>이재명 후보 '영호남 잇는 남부 U벨트' 개발 추진 (새만금/군산 등 지역 개발)</t>
        </is>
      </c>
      <c r="F3084" s="17" t="inlineStr">
        <is>
          <t>건설/레미콘</t>
        </is>
      </c>
      <c r="G3084" s="74">
        <f>COUNTIF(B:B,B3084)</f>
        <v/>
      </c>
    </row>
    <row r="3085" ht="27.6" customHeight="1" s="55">
      <c r="A3085" s="9" t="n">
        <v>45901</v>
      </c>
      <c r="B3085" s="17" t="inlineStr">
        <is>
          <t>모비스</t>
        </is>
      </c>
      <c r="C3085" s="74" t="inlineStr">
        <is>
          <t>250060</t>
        </is>
      </c>
      <c r="D3085" s="10" t="n">
        <v>0.026</v>
      </c>
      <c r="E3085" s="17" t="inlineStr">
        <is>
          <t>엔비디아의 핵융합 발전 상용화 스타트업 투자 소식</t>
        </is>
      </c>
      <c r="F3085" s="17" t="inlineStr">
        <is>
          <t>핵융합/가속기</t>
        </is>
      </c>
      <c r="G3085" s="74">
        <f>COUNTIF(B:B,B3085)</f>
        <v/>
      </c>
    </row>
    <row r="3086" ht="27.6" customHeight="1" s="55">
      <c r="A3086" s="9" t="n">
        <v>45898</v>
      </c>
      <c r="B3086" s="17" t="inlineStr">
        <is>
          <t>모비스</t>
        </is>
      </c>
      <c r="C3086" s="74" t="inlineStr">
        <is>
          <t>250060</t>
        </is>
      </c>
      <c r="D3086" s="10" t="n">
        <v>0.2017</v>
      </c>
      <c r="E3086" s="17" t="inlineStr">
        <is>
          <t>엔비디아의 핵융합 발전 상용화 스타트업 투자 소식</t>
        </is>
      </c>
      <c r="F3086" s="17" t="inlineStr">
        <is>
          <t>핵융합/가속기</t>
        </is>
      </c>
      <c r="G3086" s="74">
        <f>COUNTIF(B:B,B3086)</f>
        <v/>
      </c>
    </row>
    <row r="3087" ht="27.6" customHeight="1" s="55">
      <c r="A3087" s="9" t="n">
        <v>45796</v>
      </c>
      <c r="B3087" s="17" t="inlineStr">
        <is>
          <t>마이크로컨텍솔</t>
        </is>
      </c>
      <c r="C3087" s="74" t="inlineStr">
        <is>
          <t>098120</t>
        </is>
      </c>
      <c r="D3087" s="10" t="n">
        <v>0.1823</v>
      </c>
      <c r="E3087" s="17" t="inlineStr">
        <is>
          <t>순이익 44억 견조한 실적 달성</t>
        </is>
      </c>
      <c r="F3087" s="17" t="inlineStr">
        <is>
          <t>반도체/부품</t>
        </is>
      </c>
      <c r="G3087" s="74">
        <f>COUNTIF(B:B,B3087)</f>
        <v/>
      </c>
    </row>
    <row r="3088" ht="27.6" customHeight="1" s="55">
      <c r="A3088" s="9" t="n">
        <v>45702</v>
      </c>
      <c r="B3088" s="17" t="inlineStr">
        <is>
          <t>마이크로컨텍솔</t>
        </is>
      </c>
      <c r="C3088" s="74" t="inlineStr">
        <is>
          <t>098120</t>
        </is>
      </c>
      <c r="D3088" s="17" t="inlineStr">
        <is>
          <t>+29.95% (상한가)</t>
        </is>
      </c>
      <c r="E3088" s="17" t="inlineStr">
        <is>
          <t>실적 개선 및 CXL 시장 개화에 따른 검사장비 수혜 기대</t>
        </is>
      </c>
      <c r="F3088" s="17" t="inlineStr">
        <is>
          <t>반도체/CXL</t>
        </is>
      </c>
      <c r="G3088" s="74">
        <f>COUNTIF(B:B,B3088)</f>
        <v/>
      </c>
    </row>
    <row r="3089" ht="27.6" customHeight="1" s="55">
      <c r="A3089" s="9" t="n">
        <v>45880</v>
      </c>
      <c r="B3089" s="17" t="inlineStr">
        <is>
          <t>리튬포어스</t>
        </is>
      </c>
      <c r="C3089" s="74" t="inlineStr">
        <is>
          <t>073570</t>
        </is>
      </c>
      <c r="D3089" s="10" t="n">
        <v>0.2365</v>
      </c>
      <c r="E3089" s="17" t="inlineStr">
        <is>
          <t>CATL 리튬 광산 생산 중단 소식 수혜</t>
        </is>
      </c>
      <c r="F3089" s="17" t="inlineStr">
        <is>
          <t>리튬/2차전지</t>
        </is>
      </c>
      <c r="G3089" s="74">
        <f>COUNTIF(B:B,B3089)</f>
        <v/>
      </c>
    </row>
    <row r="3090" ht="27.6" customHeight="1" s="55">
      <c r="A3090" s="9" t="n">
        <v>45860</v>
      </c>
      <c r="B3090" s="17" t="inlineStr">
        <is>
          <t>리튬포어스</t>
        </is>
      </c>
      <c r="C3090" s="74" t="inlineStr">
        <is>
          <t>073570</t>
        </is>
      </c>
      <c r="D3090" s="17" t="inlineStr">
        <is>
          <t>+29.99% (상한가)</t>
        </is>
      </c>
      <c r="E3090" s="17" t="inlineStr">
        <is>
          <t>중국 리튬 가격 3개월래 최고치 기록, 2차전지주 상승 랠리 주도</t>
        </is>
      </c>
      <c r="F3090" s="17" t="inlineStr">
        <is>
          <t>리튬/2차전지</t>
        </is>
      </c>
      <c r="G3090" s="74">
        <f>COUNTIF(B:B,B3090)</f>
        <v/>
      </c>
    </row>
    <row r="3091" ht="27.6" customHeight="1" s="55">
      <c r="A3091" s="9" t="n">
        <v>45973</v>
      </c>
      <c r="B3091" s="17" t="inlineStr">
        <is>
          <t>롯데에너지머티리얼즈</t>
        </is>
      </c>
      <c r="C3091" s="74" t="inlineStr">
        <is>
          <t>020150</t>
        </is>
      </c>
      <c r="D3091" s="10" t="n">
        <v>0.1437</v>
      </c>
      <c r="E3091" s="17" t="inlineStr">
        <is>
          <t>테슬라 한국 동박 공급망 모색 기대감</t>
        </is>
      </c>
      <c r="F3091" s="17" t="inlineStr">
        <is>
          <t>2차전지</t>
        </is>
      </c>
      <c r="G3091" s="74">
        <f>COUNTIF(B:B,B3091)</f>
        <v/>
      </c>
    </row>
    <row r="3092" ht="27.6" customHeight="1" s="55">
      <c r="A3092" s="9" t="n">
        <v>45972</v>
      </c>
      <c r="B3092" s="17" t="inlineStr">
        <is>
          <t>롯데에너지머티리얼즈</t>
        </is>
      </c>
      <c r="C3092" s="74" t="inlineStr">
        <is>
          <t>020150</t>
        </is>
      </c>
      <c r="D3092" s="10" t="n">
        <v>0.0984</v>
      </c>
      <c r="E3092" s="17" t="inlineStr">
        <is>
          <t>ESS용 동박 판매량 내년 2.5배 이상 성장 전망 (컨콜)</t>
        </is>
      </c>
      <c r="F3092" s="17" t="inlineStr">
        <is>
          <t>2차전지</t>
        </is>
      </c>
      <c r="G3092" s="74">
        <f>COUNTIF(B:B,B3092)</f>
        <v/>
      </c>
    </row>
    <row r="3093" ht="27.6" customHeight="1" s="55">
      <c r="A3093" s="9" t="n">
        <v>46001</v>
      </c>
      <c r="B3093" s="17" t="inlineStr">
        <is>
          <t>레이크머티리얼즈</t>
        </is>
      </c>
      <c r="C3093" s="74" t="inlineStr">
        <is>
          <t>281740</t>
        </is>
      </c>
      <c r="D3093" s="10" t="n">
        <v>0.07530000000000001</v>
      </c>
      <c r="E3093" s="17" t="inlineStr">
        <is>
          <t>아마존의 미국 실리콘 전고체 배터리 스타트업 투자 소식에 2차전지주 동반 강세</t>
        </is>
      </c>
      <c r="F3093" s="17" t="inlineStr">
        <is>
          <t>2차전지/전고체</t>
        </is>
      </c>
      <c r="G3093" s="74">
        <f>COUNTIF(B:B,B3093)</f>
        <v/>
      </c>
    </row>
    <row r="3094" ht="27.6" customHeight="1" s="55">
      <c r="A3094" s="9" t="n">
        <v>45708</v>
      </c>
      <c r="B3094" s="17" t="inlineStr">
        <is>
          <t>레이크머티리얼즈</t>
        </is>
      </c>
      <c r="C3094" s="74" t="inlineStr">
        <is>
          <t>281740</t>
        </is>
      </c>
      <c r="D3094" s="10" t="n">
        <v>0.0761</v>
      </c>
      <c r="E3094" s="17" t="inlineStr">
        <is>
          <t>현대차 '꿈의 배터리' 전고체 라인 3월 본격 가동 소식</t>
        </is>
      </c>
      <c r="F3094" s="17" t="inlineStr">
        <is>
          <t>2차전지/전고체</t>
        </is>
      </c>
      <c r="G3094" s="74">
        <f>COUNTIF(B:B,B3094)</f>
        <v/>
      </c>
    </row>
    <row r="3095" ht="27.6" customHeight="1" s="55">
      <c r="A3095" s="9" t="n">
        <v>45694</v>
      </c>
      <c r="B3095" s="17" t="inlineStr">
        <is>
          <t>램테크놀러지</t>
        </is>
      </c>
      <c r="C3095" s="74" t="inlineStr">
        <is>
          <t>171010</t>
        </is>
      </c>
      <c r="D3095" s="17" t="inlineStr">
        <is>
          <t>+29.95% (상한가)</t>
        </is>
      </c>
      <c r="E3095" s="17" t="inlineStr">
        <is>
          <t>삼성전자, 반도체 유리기판 사업 직접 진출 소식에 수혜 기대</t>
        </is>
      </c>
      <c r="F3095" s="17" t="inlineStr">
        <is>
          <t>반도체/유리기판</t>
        </is>
      </c>
      <c r="G3095" s="74">
        <f>COUNTIF(B:B,B3095)</f>
        <v/>
      </c>
    </row>
    <row r="3096" ht="27.6" customHeight="1" s="55">
      <c r="A3096" s="9" t="n">
        <v>45664</v>
      </c>
      <c r="B3096" s="17" t="inlineStr">
        <is>
          <t>램테크놀러지</t>
        </is>
      </c>
      <c r="C3096" s="74" t="inlineStr">
        <is>
          <t>171010</t>
        </is>
      </c>
      <c r="D3096" s="17" t="inlineStr">
        <is>
          <t>+29.97% (상한가)</t>
        </is>
      </c>
      <c r="E3096" s="17" t="inlineStr">
        <is>
          <t>SKC(앱솔릭스) CES 2025서 유리기판 공개 및 엔비디아 공급 기대</t>
        </is>
      </c>
      <c r="F3096" s="17" t="inlineStr">
        <is>
          <t>유리기판/반도체</t>
        </is>
      </c>
      <c r="G3096" s="74">
        <f>COUNTIF(B:B,B3096)</f>
        <v/>
      </c>
    </row>
    <row r="3097" ht="27.6" customHeight="1" s="55">
      <c r="A3097" s="9" t="n">
        <v>45750</v>
      </c>
      <c r="B3097" s="17" t="inlineStr">
        <is>
          <t>동화기업</t>
        </is>
      </c>
      <c r="C3097" s="74" t="inlineStr">
        <is>
          <t>025900</t>
        </is>
      </c>
      <c r="D3097" s="10" t="n">
        <v>0.1795</v>
      </c>
      <c r="E3097" s="17" t="inlineStr">
        <is>
          <t>자회사 동화일렉트로라이트 미국 공장 3,500억 수주 및 무관세 혜택 부각</t>
        </is>
      </c>
      <c r="F3097" s="17" t="inlineStr">
        <is>
          <t>2차전지/전해액</t>
        </is>
      </c>
      <c r="G3097" s="74">
        <f>COUNTIF(B:B,B3097)</f>
        <v/>
      </c>
    </row>
    <row r="3098" ht="27.6" customHeight="1" s="55">
      <c r="A3098" s="9" t="n">
        <v>45708</v>
      </c>
      <c r="B3098" s="17" t="inlineStr">
        <is>
          <t>동화기업</t>
        </is>
      </c>
      <c r="C3098" s="74" t="inlineStr">
        <is>
          <t>025900</t>
        </is>
      </c>
      <c r="D3098" s="10" t="n">
        <v>0.2163</v>
      </c>
      <c r="E3098" s="17" t="inlineStr">
        <is>
          <t>미국 테네시 배터리 전해액 공장 완공 소식 (계열사 동화일렉트로라이트)</t>
        </is>
      </c>
      <c r="F3098" s="17" t="inlineStr">
        <is>
          <t>2차전지/전해액</t>
        </is>
      </c>
      <c r="G3098" s="74">
        <f>COUNTIF(B:B,B3098)</f>
        <v/>
      </c>
    </row>
    <row r="3099" ht="27.6" customHeight="1" s="55">
      <c r="A3099" s="9" t="n">
        <v>45786</v>
      </c>
      <c r="B3099" s="17" t="inlineStr">
        <is>
          <t>동방메디컬</t>
        </is>
      </c>
      <c r="C3099" s="74" t="inlineStr">
        <is>
          <t>240550</t>
        </is>
      </c>
      <c r="D3099" s="10" t="n">
        <v>0.08599999999999999</v>
      </c>
      <c r="E3099" s="17" t="inlineStr">
        <is>
          <t>이재명 건보 내 한의 보장성 강화 공약 수혜 (한방침 국내 1위)</t>
        </is>
      </c>
      <c r="F3099" s="17" t="inlineStr">
        <is>
          <t>의료기기/한방</t>
        </is>
      </c>
      <c r="G3099" s="74">
        <f>COUNTIF(B:B,B3099)</f>
        <v/>
      </c>
    </row>
    <row r="3100" ht="27.6" customHeight="1" s="55">
      <c r="A3100" s="9" t="n">
        <v>45709</v>
      </c>
      <c r="B3100" s="17" t="inlineStr">
        <is>
          <t>동방메디컬</t>
        </is>
      </c>
      <c r="C3100" s="74" t="inlineStr">
        <is>
          <t>240550</t>
        </is>
      </c>
      <c r="D3100" s="10" t="n">
        <v>0.1089</v>
      </c>
      <c r="E3100" s="17" t="inlineStr">
        <is>
          <t>한방 및 미용 의료기기 전문 기업, 신규 상장(2/13) 후 수급 유입</t>
        </is>
      </c>
      <c r="F3100" s="17" t="inlineStr">
        <is>
          <t>의료기기/미용</t>
        </is>
      </c>
      <c r="G3100" s="74">
        <f>COUNTIF(B:B,B3100)</f>
        <v/>
      </c>
    </row>
    <row r="3101" ht="27.6" customHeight="1" s="55">
      <c r="A3101" s="9" t="n">
        <v>45706</v>
      </c>
      <c r="B3101" s="17" t="inlineStr">
        <is>
          <t>동국생명과학</t>
        </is>
      </c>
      <c r="C3101" s="74" t="inlineStr">
        <is>
          <t>303810</t>
        </is>
      </c>
      <c r="D3101" s="10" t="n">
        <v>0.2235</v>
      </c>
      <c r="E3101" s="17" t="inlineStr">
        <is>
          <t>차세대 MRI 조영제 앞세워 글로벌 시장 선도 기대감</t>
        </is>
      </c>
      <c r="F3101" s="17" t="inlineStr">
        <is>
          <t>제약/의료기기</t>
        </is>
      </c>
      <c r="G3101" s="74">
        <f>COUNTIF(B:B,B3101)</f>
        <v/>
      </c>
    </row>
    <row r="3102" ht="27.6" customHeight="1" s="55">
      <c r="A3102" s="9" t="n">
        <v>45705</v>
      </c>
      <c r="B3102" s="17" t="inlineStr">
        <is>
          <t>동국생명과학</t>
        </is>
      </c>
      <c r="C3102" s="74" t="inlineStr">
        <is>
          <t>303810</t>
        </is>
      </c>
      <c r="D3102" s="10" t="n">
        <v>0.3922</v>
      </c>
      <c r="E3102" s="17" t="inlineStr">
        <is>
          <t>코스닥 신규 상장(2/17), 국내 조영제 시장 1위 및 MRI 신약 기대감</t>
        </is>
      </c>
      <c r="F3102" s="17" t="inlineStr">
        <is>
          <t>신규상장/바이오</t>
        </is>
      </c>
      <c r="G3102" s="74">
        <f>COUNTIF(B:B,B3102)</f>
        <v/>
      </c>
    </row>
    <row r="3103" ht="27.6" customHeight="1" s="55">
      <c r="A3103" s="9" t="n">
        <v>45748</v>
      </c>
      <c r="B3103" s="17" t="inlineStr">
        <is>
          <t>덴티움</t>
        </is>
      </c>
      <c r="C3103" s="74" t="inlineStr">
        <is>
          <t>145720</t>
        </is>
      </c>
      <c r="D3103" s="10" t="n">
        <v>0.1111</v>
      </c>
      <c r="E3103" s="17" t="inlineStr">
        <is>
          <t>행동주의 펀드 지분 매입 소식에 따른 경영권 분쟁/주주환원 기대감</t>
        </is>
      </c>
      <c r="F3103" s="17" t="inlineStr">
        <is>
          <t>치과/임플란트</t>
        </is>
      </c>
      <c r="G3103" s="74">
        <f>COUNTIF(B:B,B3103)</f>
        <v/>
      </c>
    </row>
    <row r="3104" ht="27.6" customHeight="1" s="55">
      <c r="A3104" s="9" t="n">
        <v>45733</v>
      </c>
      <c r="B3104" s="17" t="inlineStr">
        <is>
          <t>덴티움</t>
        </is>
      </c>
      <c r="C3104" s="74" t="inlineStr">
        <is>
          <t>145720</t>
        </is>
      </c>
      <c r="D3104" s="10" t="n">
        <v>0.1111</v>
      </c>
      <c r="E3104" s="17" t="inlineStr">
        <is>
          <t>행동주의 펀드 지분 매입 소식에 15%대 급등</t>
        </is>
      </c>
      <c r="F3104" s="17" t="inlineStr">
        <is>
          <t>치과/임플란트</t>
        </is>
      </c>
      <c r="G3104" s="74">
        <f>COUNTIF(B:B,B3104)</f>
        <v/>
      </c>
    </row>
    <row r="3105" ht="27.6" customHeight="1" s="55">
      <c r="A3105" s="9" t="n">
        <v>45785</v>
      </c>
      <c r="B3105" s="17" t="inlineStr">
        <is>
          <t>덴티스</t>
        </is>
      </c>
      <c r="C3105" s="74" t="inlineStr">
        <is>
          <t>261200</t>
        </is>
      </c>
      <c r="D3105" s="10" t="n">
        <v>0.0621</v>
      </c>
      <c r="E3105" s="17" t="inlineStr">
        <is>
          <t>임플란트 건보 확대 공약 수혜 (매출 85% 임플란트)</t>
        </is>
      </c>
      <c r="F3105" s="17" t="inlineStr">
        <is>
          <t>치과/임플란트</t>
        </is>
      </c>
      <c r="G3105" s="74">
        <f>COUNTIF(B:B,B3105)</f>
        <v/>
      </c>
    </row>
    <row r="3106" ht="27.6" customHeight="1" s="55">
      <c r="A3106" s="9" t="n">
        <v>45740</v>
      </c>
      <c r="B3106" s="17" t="inlineStr">
        <is>
          <t>덴티스</t>
        </is>
      </c>
      <c r="C3106" s="74" t="inlineStr">
        <is>
          <t>261200</t>
        </is>
      </c>
      <c r="D3106" s="10" t="n">
        <v>0.1838</v>
      </c>
      <c r="E3106" s="17" t="inlineStr">
        <is>
          <t>RFA 고정도 측정기 '첵큐' 미국 FDA 승인</t>
        </is>
      </c>
      <c r="F3106" s="17" t="inlineStr">
        <is>
          <t>치과/의료기기</t>
        </is>
      </c>
      <c r="G3106" s="74">
        <f>COUNTIF(B:B,B3106)</f>
        <v/>
      </c>
    </row>
    <row r="3107" ht="27.6" customHeight="1" s="55">
      <c r="A3107" s="9" t="n">
        <v>45974</v>
      </c>
      <c r="B3107" s="17" t="inlineStr">
        <is>
          <t>더블유에스아이</t>
        </is>
      </c>
      <c r="C3107" s="74" t="inlineStr">
        <is>
          <t>299170</t>
        </is>
      </c>
      <c r="D3107" s="10" t="n">
        <v>0.07190000000000001</v>
      </c>
      <c r="E3107" s="17" t="inlineStr">
        <is>
          <t>자회사 이지메디봇, 유럽 19개국 자궁거상 로봇 특허 등록</t>
        </is>
      </c>
      <c r="F3107" s="17" t="inlineStr">
        <is>
          <t>의료로봇</t>
        </is>
      </c>
      <c r="G3107" s="74">
        <f>COUNTIF(B:B,B3107)</f>
        <v/>
      </c>
    </row>
    <row r="3108" ht="27.6" customHeight="1" s="55">
      <c r="A3108" s="9" t="n">
        <v>45678</v>
      </c>
      <c r="B3108" s="17" t="inlineStr">
        <is>
          <t>더블유에스아이</t>
        </is>
      </c>
      <c r="C3108" s="74" t="inlineStr">
        <is>
          <t>299170</t>
        </is>
      </c>
      <c r="D3108" s="10" t="n">
        <v>0.1003</v>
      </c>
      <c r="E3108" s="17" t="inlineStr">
        <is>
          <t>자회사 이지메디봇, 세계 최초 로봇 자궁 거상기 미국 특허 출원</t>
        </is>
      </c>
      <c r="F3108" s="17" t="inlineStr">
        <is>
          <t>의료로봇</t>
        </is>
      </c>
      <c r="G3108" s="74">
        <f>COUNTIF(B:B,B3108)</f>
        <v/>
      </c>
    </row>
    <row r="3109" ht="27.6" customHeight="1" s="55">
      <c r="A3109" s="9" t="n">
        <v>45776</v>
      </c>
      <c r="B3109" s="17" t="inlineStr">
        <is>
          <t>대호특수강</t>
        </is>
      </c>
      <c r="C3109" s="74" t="inlineStr">
        <is>
          <t>021040</t>
        </is>
      </c>
      <c r="D3109" s="17" t="inlineStr">
        <is>
          <t>+29.85% (상한가)</t>
        </is>
      </c>
      <c r="E3109" s="17" t="inlineStr">
        <is>
          <t>대선 예비 후보들의 해저 송전망 공약 및 고강도 강관 기술 부각</t>
        </is>
      </c>
      <c r="F3109" s="17" t="inlineStr">
        <is>
          <t>철강/강관</t>
        </is>
      </c>
      <c r="G3109" s="74">
        <f>COUNTIF(B:B,B3109)</f>
        <v/>
      </c>
    </row>
    <row r="3110" ht="27.6" customHeight="1" s="55">
      <c r="A3110" s="9" t="n">
        <v>45761</v>
      </c>
      <c r="B3110" s="17" t="inlineStr">
        <is>
          <t>대호특수강</t>
        </is>
      </c>
      <c r="C3110" s="74" t="inlineStr">
        <is>
          <t>021040</t>
        </is>
      </c>
      <c r="D3110" s="17" t="inlineStr">
        <is>
          <t>+29.85% (상한가)</t>
        </is>
      </c>
      <c r="E3110" s="17" t="inlineStr">
        <is>
          <t>대선 예비 후보들의 해저 송전망 공약 및 고강도 강관 기술 부각</t>
        </is>
      </c>
      <c r="F3110" s="17" t="inlineStr">
        <is>
          <t>철강/강관</t>
        </is>
      </c>
      <c r="G3110" s="74">
        <f>COUNTIF(B:B,B3110)</f>
        <v/>
      </c>
    </row>
    <row r="3111" ht="27.6" customHeight="1" s="55">
      <c r="A3111" s="9" t="n">
        <v>45852</v>
      </c>
      <c r="B3111" s="17" t="inlineStr">
        <is>
          <t>대한항공</t>
        </is>
      </c>
      <c r="C3111" s="74" t="inlineStr">
        <is>
          <t>003490</t>
        </is>
      </c>
      <c r="D3111" s="10" t="n">
        <v>0.0563</v>
      </c>
      <c r="E3111" s="17" t="inlineStr">
        <is>
          <t>아시아나 합병 시너지 기대 및 투자의견 매수 유지 (유안타증권)</t>
        </is>
      </c>
      <c r="F3111" s="17" t="inlineStr">
        <is>
          <t>항공</t>
        </is>
      </c>
      <c r="G3111" s="74">
        <f>COUNTIF(B:B,B3111)</f>
        <v/>
      </c>
    </row>
    <row r="3112" ht="27.6" customHeight="1" s="55">
      <c r="A3112" s="9" t="n">
        <v>45832</v>
      </c>
      <c r="B3112" s="17" t="inlineStr">
        <is>
          <t>대한항공</t>
        </is>
      </c>
      <c r="C3112" s="74" t="inlineStr">
        <is>
          <t>003490</t>
        </is>
      </c>
      <c r="D3112" s="10" t="n">
        <v>0.0907</v>
      </c>
      <c r="E3112" s="17" t="inlineStr">
        <is>
          <t>조원태 회장 우호지분 과반 확보 소식 (경영권 안정)</t>
        </is>
      </c>
      <c r="F3112" s="17" t="inlineStr">
        <is>
          <t>항공</t>
        </is>
      </c>
      <c r="G3112" s="74">
        <f>COUNTIF(B:B,B3112)</f>
        <v/>
      </c>
    </row>
    <row r="3113" ht="27.6" customHeight="1" s="55">
      <c r="A3113" s="9" t="n">
        <v>45768</v>
      </c>
      <c r="B3113" s="17" t="inlineStr">
        <is>
          <t>대한제당</t>
        </is>
      </c>
      <c r="C3113" s="74" t="inlineStr">
        <is>
          <t>001790</t>
        </is>
      </c>
      <c r="D3113" s="10" t="n">
        <v>0.1261</v>
      </c>
      <c r="E3113" s="17" t="inlineStr">
        <is>
          <t>한덕수 대통령 후보 국민추대위 공식 출범 예정</t>
        </is>
      </c>
      <c r="F3113" s="17" t="inlineStr">
        <is>
          <t>음식료/정치테마</t>
        </is>
      </c>
      <c r="G3113" s="74">
        <f>COUNTIF(B:B,B3113)</f>
        <v/>
      </c>
    </row>
    <row r="3114" ht="27.6" customHeight="1" s="55">
      <c r="A3114" s="9" t="n">
        <v>45763</v>
      </c>
      <c r="B3114" s="17" t="inlineStr">
        <is>
          <t>대한제당</t>
        </is>
      </c>
      <c r="C3114" s="74" t="inlineStr">
        <is>
          <t>001790</t>
        </is>
      </c>
      <c r="D3114" s="17" t="inlineStr">
        <is>
          <t>+29.93% (상한가)</t>
        </is>
      </c>
      <c r="E3114" s="17" t="inlineStr">
        <is>
          <t>한덕수 전 총리 보수진영 지지율 1위 및 트럼프 측 만남 희망설</t>
        </is>
      </c>
      <c r="F3114" s="17" t="inlineStr">
        <is>
          <t>음식료/정치테마</t>
        </is>
      </c>
      <c r="G3114" s="74">
        <f>COUNTIF(B:B,B3114)</f>
        <v/>
      </c>
    </row>
    <row r="3115" ht="27.6" customHeight="1" s="55">
      <c r="A3115" s="9" t="n">
        <v>45820</v>
      </c>
      <c r="B3115" s="17" t="inlineStr">
        <is>
          <t>대아티아이</t>
        </is>
      </c>
      <c r="C3115" s="74" t="inlineStr">
        <is>
          <t>045390</t>
        </is>
      </c>
      <c r="D3115" s="10" t="n">
        <v>0.1386</v>
      </c>
      <c r="E3115" s="17" t="inlineStr">
        <is>
          <t>남북관계 복원 추진 기대감에 따른 철도 관련주 부각</t>
        </is>
      </c>
      <c r="F3115" s="17" t="inlineStr">
        <is>
          <t>대북주/철도</t>
        </is>
      </c>
      <c r="G3115" s="74">
        <f>COUNTIF(B:B,B3115)</f>
        <v/>
      </c>
    </row>
    <row r="3116" ht="27.6" customHeight="1" s="55">
      <c r="A3116" s="9" t="n">
        <v>45797</v>
      </c>
      <c r="B3116" s="17" t="inlineStr">
        <is>
          <t>대아티아이</t>
        </is>
      </c>
      <c r="C3116" s="74" t="inlineStr">
        <is>
          <t>045390</t>
        </is>
      </c>
      <c r="D3116" s="10" t="n">
        <v>0.08409999999999999</v>
      </c>
      <c r="E3116" s="17" t="inlineStr">
        <is>
          <t>이재명 후보의 '거점 광역고속철도 도입 검토' 공약 수혜</t>
        </is>
      </c>
      <c r="F3116" s="17" t="inlineStr">
        <is>
          <t>철도/정책</t>
        </is>
      </c>
      <c r="G3116" s="74">
        <f>COUNTIF(B:B,B3116)</f>
        <v/>
      </c>
    </row>
    <row r="3117" ht="27.6" customHeight="1" s="55">
      <c r="A3117" s="9" t="n">
        <v>45755</v>
      </c>
      <c r="B3117" s="17" t="inlineStr">
        <is>
          <t>대신정보통신</t>
        </is>
      </c>
      <c r="C3117" s="74" t="inlineStr">
        <is>
          <t>020180</t>
        </is>
      </c>
      <c r="D3117" s="10" t="n">
        <v>0.1864</v>
      </c>
      <c r="E3117" s="17" t="inlineStr">
        <is>
          <t>윤석열 파면 이후 유승민 후보 선호도 약진에 따른 정치 테마주 부각</t>
        </is>
      </c>
      <c r="F3117" s="17" t="inlineStr">
        <is>
          <t>SI/정치테마</t>
        </is>
      </c>
      <c r="G3117" s="74">
        <f>COUNTIF(B:B,B3117)</f>
        <v/>
      </c>
    </row>
    <row r="3118" ht="27.6" customHeight="1" s="55">
      <c r="A3118" s="9" t="n">
        <v>45744</v>
      </c>
      <c r="B3118" s="17" t="inlineStr">
        <is>
          <t>대신정보통신</t>
        </is>
      </c>
      <c r="C3118" s="74" t="inlineStr">
        <is>
          <t>020180</t>
        </is>
      </c>
      <c r="D3118" s="10" t="n">
        <v>0.027</v>
      </c>
      <c r="E3118" s="17" t="inlineStr">
        <is>
          <t>산불 감지 시스템 '파이어워처' 총판 계약 체결 부각</t>
        </is>
      </c>
      <c r="F3118" s="17" t="inlineStr">
        <is>
          <t>SI/보안</t>
        </is>
      </c>
      <c r="G3118" s="74">
        <f>COUNTIF(B:B,B3118)</f>
        <v/>
      </c>
    </row>
    <row r="3119" ht="27.6" customHeight="1" s="55">
      <c r="A3119" s="9" t="n">
        <v>45821</v>
      </c>
      <c r="B3119" s="17" t="inlineStr">
        <is>
          <t>대성하이텍</t>
        </is>
      </c>
      <c r="C3119" s="74" t="inlineStr">
        <is>
          <t>129920</t>
        </is>
      </c>
      <c r="D3119" s="10" t="n">
        <v>0.2941</v>
      </c>
      <c r="E3119" s="17" t="inlineStr">
        <is>
          <t>이스라엘 방산업체와 수주 논의 및 중동 리스크 수혜</t>
        </is>
      </c>
      <c r="F3119" s="17" t="inlineStr">
        <is>
          <t>방산/기계</t>
        </is>
      </c>
      <c r="G3119" s="74">
        <f>COUNTIF(B:B,B3119)</f>
        <v/>
      </c>
    </row>
    <row r="3120" ht="27.6" customHeight="1" s="55">
      <c r="A3120" s="9" t="n">
        <v>45720</v>
      </c>
      <c r="B3120" s="17" t="inlineStr">
        <is>
          <t>대성하이텍</t>
        </is>
      </c>
      <c r="C3120" s="74" t="inlineStr">
        <is>
          <t>129920</t>
        </is>
      </c>
      <c r="D3120" s="17" t="inlineStr">
        <is>
          <t>+29.97% (상한가)</t>
        </is>
      </c>
      <c r="E3120" s="17" t="inlineStr">
        <is>
          <t>글로벌 방산 기업과 유럽 현지 생산 계약 체결, 유럽 안보 불안 수혜</t>
        </is>
      </c>
      <c r="F3120" s="17" t="inlineStr">
        <is>
          <t>방산/기계</t>
        </is>
      </c>
      <c r="G3120" s="74">
        <f>COUNTIF(B:B,B3120)</f>
        <v/>
      </c>
    </row>
    <row r="3121" ht="27.6" customHeight="1" s="55">
      <c r="A3121" s="9" t="n">
        <v>45764</v>
      </c>
      <c r="B3121" s="17" t="inlineStr">
        <is>
          <t>대성창투</t>
        </is>
      </c>
      <c r="C3121" s="74" t="inlineStr">
        <is>
          <t>027830</t>
        </is>
      </c>
      <c r="D3121" s="10" t="n">
        <v>0.07870000000000001</v>
      </c>
      <c r="E3121" s="17" t="inlineStr">
        <is>
          <t>한덕수 전 총리 관련주 부각</t>
        </is>
      </c>
      <c r="F3121" s="17" t="inlineStr">
        <is>
          <t>벤처캐피탈/정치테마</t>
        </is>
      </c>
      <c r="G3121" s="74">
        <f>COUNTIF(B:B,B3121)</f>
        <v/>
      </c>
    </row>
    <row r="3122" ht="27.6" customHeight="1" s="55">
      <c r="A3122" s="9" t="n">
        <v>45757</v>
      </c>
      <c r="B3122" s="17" t="inlineStr">
        <is>
          <t>대성창투</t>
        </is>
      </c>
      <c r="C3122" s="74" t="inlineStr">
        <is>
          <t>027830</t>
        </is>
      </c>
      <c r="D3122" s="10" t="n">
        <v>0.1652</v>
      </c>
      <c r="E3122" s="17" t="inlineStr">
        <is>
          <t>트럼프 전 대통령이 한덕수 총리에게 대선 출마 여부 직접 질의 (관련주 부각)</t>
        </is>
      </c>
      <c r="F3122" s="17" t="inlineStr">
        <is>
          <t>벤처캐피탈/정치테마</t>
        </is>
      </c>
      <c r="G3122" s="74">
        <f>COUNTIF(B:B,B3122)</f>
        <v/>
      </c>
    </row>
    <row r="3123" ht="27.6" customHeight="1" s="55">
      <c r="A3123" s="9" t="n">
        <v>45847</v>
      </c>
      <c r="B3123" s="17" t="inlineStr">
        <is>
          <t>뉴엔AI</t>
        </is>
      </c>
      <c r="C3123" s="74" t="inlineStr">
        <is>
          <t>463020</t>
        </is>
      </c>
      <c r="D3123" s="10" t="n">
        <v>0.1461</v>
      </c>
      <c r="E3123" s="17" t="inlineStr">
        <is>
          <t>누적 데이터 2,000억 건 보유, 글로벌 12조 AI 데이터 시장 본격 진입</t>
        </is>
      </c>
      <c r="F3123" s="17" t="inlineStr">
        <is>
          <t>AI/데이터</t>
        </is>
      </c>
      <c r="G3123" s="74">
        <f>COUNTIF(B:B,B3123)</f>
        <v/>
      </c>
    </row>
    <row r="3124" ht="27.6" customHeight="1" s="55">
      <c r="A3124" s="9" t="n">
        <v>45842</v>
      </c>
      <c r="B3124" s="17" t="inlineStr">
        <is>
          <t>뉴엔AI</t>
        </is>
      </c>
      <c r="C3124" s="74" t="inlineStr">
        <is>
          <t>463020</t>
        </is>
      </c>
      <c r="D3124" s="10" t="n">
        <v>1.56</v>
      </c>
      <c r="E3124" s="17" t="inlineStr">
        <is>
          <t>코스닥 신규 상장, AI 기반 기업형 구독 서비스 전문 기업</t>
        </is>
      </c>
      <c r="F3124" s="17" t="inlineStr">
        <is>
          <t>AI/신규상장</t>
        </is>
      </c>
      <c r="G3124" s="74">
        <f>COUNTIF(B:B,B3124)</f>
        <v/>
      </c>
    </row>
    <row r="3125" ht="27.6" customHeight="1" s="55">
      <c r="A3125" s="9" t="n">
        <v>45763</v>
      </c>
      <c r="B3125" s="17" t="inlineStr">
        <is>
          <t>뉴보텍</t>
        </is>
      </c>
      <c r="C3125" s="74" t="inlineStr">
        <is>
          <t>060260</t>
        </is>
      </c>
      <c r="D3125" s="10" t="n">
        <v>0.1752</v>
      </c>
      <c r="E3125" s="17" t="inlineStr">
        <is>
          <t>서울시 싱크홀 및 인천 부평역 싱크홀 사고에 따른 하수관 관련주 부각</t>
        </is>
      </c>
      <c r="F3125" s="17" t="inlineStr">
        <is>
          <t>건설자재/배관</t>
        </is>
      </c>
      <c r="G3125" s="74">
        <f>COUNTIF(B:B,B3125)</f>
        <v/>
      </c>
    </row>
    <row r="3126" ht="27.6" customHeight="1" s="55">
      <c r="A3126" s="9" t="n">
        <v>45762</v>
      </c>
      <c r="B3126" s="17" t="inlineStr">
        <is>
          <t>뉴보텍</t>
        </is>
      </c>
      <c r="C3126" s="74" t="inlineStr">
        <is>
          <t>060260</t>
        </is>
      </c>
      <c r="D3126" s="17" t="inlineStr">
        <is>
          <t>+29.93% (상한가)</t>
        </is>
      </c>
      <c r="E3126" s="17" t="inlineStr">
        <is>
          <t>서울 싱크홀 예방 및 노후 하수관 교체 수요 기대감</t>
        </is>
      </c>
      <c r="F3126" s="17" t="inlineStr">
        <is>
          <t>건설자재/배관</t>
        </is>
      </c>
      <c r="G3126" s="74">
        <f>COUNTIF(B:B,B3126)</f>
        <v/>
      </c>
    </row>
    <row r="3127" ht="27.6" customHeight="1" s="55">
      <c r="A3127" s="9" t="n">
        <v>45889</v>
      </c>
      <c r="B3127" s="17" t="inlineStr">
        <is>
          <t>누보</t>
        </is>
      </c>
      <c r="C3127" s="74" t="inlineStr">
        <is>
          <t>332290</t>
        </is>
      </c>
      <c r="D3127" s="10" t="n">
        <v>0.1726</v>
      </c>
      <c r="E3127" s="17" t="inlineStr">
        <is>
          <t>트럼프-푸틴 회담 추진설, 우크라이나 코팅비료 수출 계약 급성장 기대</t>
        </is>
      </c>
      <c r="F3127" s="17" t="inlineStr">
        <is>
          <t>비료/농업</t>
        </is>
      </c>
      <c r="G3127" s="74">
        <f>COUNTIF(B:B,B3127)</f>
        <v/>
      </c>
    </row>
    <row r="3128" ht="27.6" customHeight="1" s="55">
      <c r="A3128" s="9" t="n">
        <v>45880</v>
      </c>
      <c r="B3128" s="17" t="inlineStr">
        <is>
          <t>누보</t>
        </is>
      </c>
      <c r="C3128" s="74" t="inlineStr">
        <is>
          <t>332290</t>
        </is>
      </c>
      <c r="D3128" s="10" t="n">
        <v>0.1223</v>
      </c>
      <c r="E3128" s="17" t="inlineStr">
        <is>
          <t>트럼프-푸틴 회담 추진설, 우크라이나 코팅비료 수출 급성장 기대</t>
        </is>
      </c>
      <c r="F3128" s="17" t="inlineStr">
        <is>
          <t>비료/농업</t>
        </is>
      </c>
      <c r="G3128" s="74">
        <f>COUNTIF(B:B,B3128)</f>
        <v/>
      </c>
    </row>
    <row r="3129" ht="27.6" customHeight="1" s="55">
      <c r="A3129" s="9" t="n">
        <v>45916</v>
      </c>
      <c r="B3129" s="17" t="inlineStr">
        <is>
          <t>농심홀딩스</t>
        </is>
      </c>
      <c r="C3129" s="74" t="inlineStr">
        <is>
          <t>072710</t>
        </is>
      </c>
      <c r="D3129" s="10" t="n">
        <v>0.06560000000000001</v>
      </c>
      <c r="E3129" s="17" t="inlineStr">
        <is>
          <t>K-라면 수출 호조 및 농심 대비 저평가 매력 부각</t>
        </is>
      </c>
      <c r="F3129" s="17" t="inlineStr">
        <is>
          <t>음식료/지주사</t>
        </is>
      </c>
      <c r="G3129" s="74">
        <f>COUNTIF(B:B,B3129)</f>
        <v/>
      </c>
    </row>
    <row r="3130" ht="27.6" customHeight="1" s="55">
      <c r="A3130" s="9" t="n">
        <v>45915</v>
      </c>
      <c r="B3130" s="17" t="inlineStr">
        <is>
          <t>농심홀딩스</t>
        </is>
      </c>
      <c r="C3130" s="74" t="inlineStr">
        <is>
          <t>072710</t>
        </is>
      </c>
      <c r="D3130" s="17" t="inlineStr">
        <is>
          <t>+30.00% (상한가)</t>
        </is>
      </c>
      <c r="E3130" s="17" t="inlineStr">
        <is>
          <t>9월 상순 K-라면 수출 호조, 농심 대비 밸류 부담 적고 상승 여력 높음</t>
        </is>
      </c>
      <c r="F3130" s="17" t="inlineStr">
        <is>
          <t>지주사/음식료</t>
        </is>
      </c>
      <c r="G3130" s="74">
        <f>COUNTIF(B:B,B3130)</f>
        <v/>
      </c>
    </row>
    <row r="3131" ht="27.6" customHeight="1" s="55">
      <c r="A3131" s="9" t="n">
        <v>45832</v>
      </c>
      <c r="B3131" s="17" t="inlineStr">
        <is>
          <t>넥써쓰</t>
        </is>
      </c>
      <c r="C3131" s="74" t="inlineStr">
        <is>
          <t>205500</t>
        </is>
      </c>
      <c r="D3131" s="10" t="n">
        <v>0.0891</v>
      </c>
      <c r="E3131" s="17" t="inlineStr">
        <is>
          <t>원화 스테이블코인 KRWx 발행 선언 및 상표 출원</t>
        </is>
      </c>
      <c r="F3131" s="17" t="inlineStr">
        <is>
          <t>블록체인</t>
        </is>
      </c>
      <c r="G3131" s="74">
        <f>COUNTIF(B:B,B3131)</f>
        <v/>
      </c>
    </row>
    <row r="3132" ht="27.6" customHeight="1" s="55">
      <c r="A3132" s="9" t="n">
        <v>45831</v>
      </c>
      <c r="B3132" s="17" t="inlineStr">
        <is>
          <t>넥써쓰</t>
        </is>
      </c>
      <c r="C3132" s="74" t="inlineStr">
        <is>
          <t>205500</t>
        </is>
      </c>
      <c r="D3132" s="17" t="inlineStr">
        <is>
          <t>+29.94% (상한가)</t>
        </is>
      </c>
      <c r="E3132" s="17" t="inlineStr">
        <is>
          <t>원화 스테이블코인 KRWx 발행 선언 및 상표 출원</t>
        </is>
      </c>
      <c r="F3132" s="17" t="inlineStr">
        <is>
          <t>블록체인/가상화폐</t>
        </is>
      </c>
      <c r="G3132" s="74">
        <f>COUNTIF(B:B,B3132)</f>
        <v/>
      </c>
    </row>
    <row r="3133" ht="27.6" customHeight="1" s="55">
      <c r="A3133" s="9" t="n">
        <v>45988</v>
      </c>
      <c r="B3133" s="17" t="inlineStr">
        <is>
          <t>넥스트바이오메디컬</t>
        </is>
      </c>
      <c r="C3133" s="74" t="inlineStr">
        <is>
          <t>389650</t>
        </is>
      </c>
      <c r="D3133" s="10" t="n">
        <v>0.0795</v>
      </c>
      <c r="E3133" s="17" t="inlineStr">
        <is>
          <t>넥스피어 미국 FDA 프리서브미션 완료</t>
        </is>
      </c>
      <c r="F3133" s="17" t="inlineStr">
        <is>
          <t>바이오/의료기기</t>
        </is>
      </c>
      <c r="G3133" s="74">
        <f>COUNTIF(B:B,B3133)</f>
        <v/>
      </c>
    </row>
    <row r="3134" ht="27.6" customHeight="1" s="55">
      <c r="A3134" s="9" t="n">
        <v>45698</v>
      </c>
      <c r="B3134" s="17" t="inlineStr">
        <is>
          <t>넥스트바이오메디컬</t>
        </is>
      </c>
      <c r="C3134" s="74" t="inlineStr">
        <is>
          <t>389650</t>
        </is>
      </c>
      <c r="D3134" s="10" t="n">
        <v>0.1337</v>
      </c>
      <c r="E3134" s="17" t="inlineStr">
        <is>
          <t>'넥스피어에프' 미국 FDA 혁신형 의료기기 신청</t>
        </is>
      </c>
      <c r="F3134" s="17" t="inlineStr">
        <is>
          <t>의료기기/바이오</t>
        </is>
      </c>
      <c r="G3134" s="74">
        <f>COUNTIF(B:B,B3134)</f>
        <v/>
      </c>
    </row>
    <row r="3135" ht="27.6" customHeight="1" s="55">
      <c r="A3135" s="9" t="n">
        <v>45866</v>
      </c>
      <c r="B3135" s="17" t="inlineStr">
        <is>
          <t>네패스아크</t>
        </is>
      </c>
      <c r="C3135" s="74" t="inlineStr">
        <is>
          <t>330860</t>
        </is>
      </c>
      <c r="D3135" s="10" t="n">
        <v>0.1966</v>
      </c>
      <c r="E3135" s="17" t="inlineStr">
        <is>
          <t>삼성전자 대규모 수주에 따른 시스템반도체 후공정 테스트 물량 증대 기대</t>
        </is>
      </c>
      <c r="F3135" s="17" t="inlineStr">
        <is>
          <t>반도체/후공정</t>
        </is>
      </c>
      <c r="G3135" s="74">
        <f>COUNTIF(B:B,B3135)</f>
        <v/>
      </c>
    </row>
    <row r="3136" ht="27.6" customHeight="1" s="55">
      <c r="A3136" s="9" t="n">
        <v>45779</v>
      </c>
      <c r="B3136" s="17" t="inlineStr">
        <is>
          <t>네패스아크</t>
        </is>
      </c>
      <c r="C3136" s="74" t="inlineStr">
        <is>
          <t>330860</t>
        </is>
      </c>
      <c r="D3136" s="10" t="n">
        <v>0.1966</v>
      </c>
      <c r="E3136" s="17" t="inlineStr">
        <is>
          <t>삼성전자 대규모 수주에 따른 시스템반도체 후공정 테스트 물량 증대 기대</t>
        </is>
      </c>
      <c r="F3136" s="17" t="inlineStr">
        <is>
          <t>반도체/후공정</t>
        </is>
      </c>
      <c r="G3136" s="74">
        <f>COUNTIF(B:B,B3136)</f>
        <v/>
      </c>
    </row>
    <row r="3137" ht="27.6" customHeight="1" s="55">
      <c r="A3137" s="9" t="n">
        <v>45932</v>
      </c>
      <c r="B3137" s="17" t="inlineStr">
        <is>
          <t>네오셈</t>
        </is>
      </c>
      <c r="C3137" s="74" t="inlineStr">
        <is>
          <t>253590</t>
        </is>
      </c>
      <c r="D3137" s="10" t="n">
        <v>0.1313</v>
      </c>
      <c r="E3137" s="17" t="inlineStr">
        <is>
          <t>CXL 3.1 메모리 검사장비 개발 마무리 단계</t>
        </is>
      </c>
      <c r="F3137" s="17" t="inlineStr">
        <is>
          <t>반도체/CXL</t>
        </is>
      </c>
      <c r="G3137" s="74">
        <f>COUNTIF(B:B,B3137)</f>
        <v/>
      </c>
    </row>
    <row r="3138" ht="27.6" customHeight="1" s="55">
      <c r="A3138" s="9" t="n">
        <v>45702</v>
      </c>
      <c r="B3138" s="17" t="inlineStr">
        <is>
          <t>네오셈</t>
        </is>
      </c>
      <c r="C3138" s="74" t="inlineStr">
        <is>
          <t>253590</t>
        </is>
      </c>
      <c r="D3138" s="10" t="n">
        <v>0.239</v>
      </c>
      <c r="E3138" s="17" t="inlineStr">
        <is>
          <t>삼성·SK의 '넥스트 HBM' CXL 양산 임박, 검사장비 상용화 부각</t>
        </is>
      </c>
      <c r="F3138" s="17" t="inlineStr">
        <is>
          <t>반도체/CXL</t>
        </is>
      </c>
      <c r="G3138" s="74">
        <f>COUNTIF(B:B,B3138)</f>
        <v/>
      </c>
    </row>
    <row r="3139" ht="27.6" customHeight="1" s="55">
      <c r="A3139" s="9" t="n">
        <v>45791</v>
      </c>
      <c r="B3139" s="17" t="inlineStr">
        <is>
          <t>금양그린파워</t>
        </is>
      </c>
      <c r="C3139" s="74" t="inlineStr">
        <is>
          <t>282720</t>
        </is>
      </c>
      <c r="D3139" s="10" t="n">
        <v>0.1196</v>
      </c>
      <c r="E3139" s="17" t="inlineStr">
        <is>
          <t>재생에너지 정책 공약 및 이재명 후보 당선 가능성 관련 수혜</t>
        </is>
      </c>
      <c r="F3139" s="17" t="inlineStr">
        <is>
          <t>신재생/태양광</t>
        </is>
      </c>
      <c r="G3139" s="74">
        <f>COUNTIF(B:B,B3139)</f>
        <v/>
      </c>
    </row>
    <row r="3140" ht="27.6" customHeight="1" s="55">
      <c r="A3140" s="9" t="n">
        <v>45769</v>
      </c>
      <c r="B3140" s="17" t="inlineStr">
        <is>
          <t>금양그린파워</t>
        </is>
      </c>
      <c r="C3140" s="74" t="inlineStr">
        <is>
          <t>282720</t>
        </is>
      </c>
      <c r="D3140" s="17" t="inlineStr">
        <is>
          <t>+29.91% (상한가)</t>
        </is>
      </c>
      <c r="E3140" s="17" t="inlineStr">
        <is>
          <t>이재명 후보 당선 가능성 및 신재생에너지 정책 공약 수혜 기대</t>
        </is>
      </c>
      <c r="F3140" s="17" t="inlineStr">
        <is>
          <t>신재생/에너지</t>
        </is>
      </c>
      <c r="G3140" s="74">
        <f>COUNTIF(B:B,B3140)</f>
        <v/>
      </c>
    </row>
    <row r="3141" ht="27.6" customHeight="1" s="55">
      <c r="A3141" s="9" t="n">
        <v>45750</v>
      </c>
      <c r="B3141" s="17" t="inlineStr">
        <is>
          <t>금강공업</t>
        </is>
      </c>
      <c r="C3141" s="74" t="inlineStr">
        <is>
          <t>014280</t>
        </is>
      </c>
      <c r="D3141" s="10" t="n">
        <v>0.1018</v>
      </c>
      <c r="E3141" s="17" t="inlineStr">
        <is>
          <t>산불 피해 조립주택 설치 소식에 따른 모듈러 기술 부각</t>
        </is>
      </c>
      <c r="F3141" s="17" t="inlineStr">
        <is>
          <t>건설/모듈러</t>
        </is>
      </c>
      <c r="G3141" s="74">
        <f>COUNTIF(B:B,B3141)</f>
        <v/>
      </c>
    </row>
    <row r="3142" ht="27.6" customHeight="1" s="55">
      <c r="A3142" s="9" t="n">
        <v>45744</v>
      </c>
      <c r="B3142" s="17" t="inlineStr">
        <is>
          <t>금강공업</t>
        </is>
      </c>
      <c r="C3142" s="74" t="inlineStr">
        <is>
          <t>014280</t>
        </is>
      </c>
      <c r="D3142" s="10" t="n">
        <v>0.1064</v>
      </c>
      <c r="E3142" s="17" t="inlineStr">
        <is>
          <t>산불 발생에 따른 복구 및 예산 지원 기대감</t>
        </is>
      </c>
      <c r="F3142" s="17" t="inlineStr">
        <is>
          <t>건설/가설재</t>
        </is>
      </c>
      <c r="G3142" s="74">
        <f>COUNTIF(B:B,B3142)</f>
        <v/>
      </c>
    </row>
    <row r="3143" ht="27.6" customHeight="1" s="55">
      <c r="A3143" s="9" t="n">
        <v>45932</v>
      </c>
      <c r="B3143" s="17" t="inlineStr">
        <is>
          <t>글로벌텍스프리</t>
        </is>
      </c>
      <c r="C3143" s="74" t="inlineStr">
        <is>
          <t>204620</t>
        </is>
      </c>
      <c r="D3143" s="10" t="n">
        <v>0.0998</v>
      </c>
      <c r="E3143" s="17" t="inlineStr">
        <is>
          <t>외국인 환자 부가세 환급 일몰기한 연장 법안 발의</t>
        </is>
      </c>
      <c r="F3143" s="17" t="inlineStr">
        <is>
          <t>면세/관광</t>
        </is>
      </c>
      <c r="G3143" s="74">
        <f>COUNTIF(B:B,B3143)</f>
        <v/>
      </c>
    </row>
    <row r="3144" ht="27.6" customHeight="1" s="55">
      <c r="A3144" s="9" t="n">
        <v>45911</v>
      </c>
      <c r="B3144" s="17" t="inlineStr">
        <is>
          <t>글로벌텍스프리</t>
        </is>
      </c>
      <c r="C3144" s="74" t="inlineStr">
        <is>
          <t>204620</t>
        </is>
      </c>
      <c r="D3144" s="10" t="n">
        <v>0.1298</v>
      </c>
      <c r="E3144" s="17" t="inlineStr">
        <is>
          <t>대통령의 성형관광 고부가가치 발언, 면세 연장 기대감</t>
        </is>
      </c>
      <c r="F3144" s="17" t="inlineStr">
        <is>
          <t>면세/관광</t>
        </is>
      </c>
      <c r="G3144" s="74">
        <f>COUNTIF(B:B,B3144)</f>
        <v/>
      </c>
    </row>
    <row r="3145" ht="27.6" customHeight="1" s="55">
      <c r="A3145" s="9" t="n">
        <v>46003</v>
      </c>
      <c r="B3145" s="19" t="inlineStr">
        <is>
          <t>경방</t>
        </is>
      </c>
      <c r="C3145" s="74" t="inlineStr">
        <is>
          <t>000050</t>
        </is>
      </c>
      <c r="D3145" s="17" t="inlineStr">
        <is>
          <t>+29.99% (상한가)</t>
        </is>
      </c>
      <c r="E3145" s="17" t="inlineStr">
        <is>
          <t>하림지주 양재동 부지 개발 기대감 속 타임스퀘어 보유 자산 가치 부각</t>
        </is>
      </c>
      <c r="F3145" s="17" t="inlineStr">
        <is>
          <t>부동산/자산가치</t>
        </is>
      </c>
      <c r="G3145" s="74">
        <f>COUNTIF(B:B,B3145)</f>
        <v/>
      </c>
    </row>
    <row r="3146" ht="27.6" customHeight="1" s="55">
      <c r="A3146" s="9" t="n">
        <v>45786</v>
      </c>
      <c r="B3146" s="17" t="inlineStr">
        <is>
          <t>경방</t>
        </is>
      </c>
      <c r="C3146" s="74" t="inlineStr">
        <is>
          <t>000050</t>
        </is>
      </c>
      <c r="D3146" s="10" t="n">
        <v>0.09760000000000001</v>
      </c>
      <c r="E3146" s="17" t="inlineStr">
        <is>
          <t>이재명 테마주 강세 동참</t>
        </is>
      </c>
      <c r="F3146" s="17" t="inlineStr">
        <is>
          <t>정치테마</t>
        </is>
      </c>
      <c r="G3146" s="74">
        <f>COUNTIF(B:B,B3146)</f>
        <v/>
      </c>
    </row>
    <row r="3147" ht="27.6" customHeight="1" s="55">
      <c r="A3147" s="9" t="n">
        <v>45973</v>
      </c>
      <c r="B3147" s="17" t="inlineStr">
        <is>
          <t>갤럭시아머니트리</t>
        </is>
      </c>
      <c r="C3147" s="74" t="inlineStr">
        <is>
          <t>094480</t>
        </is>
      </c>
      <c r="D3147" s="10" t="n">
        <v>0.1704</v>
      </c>
      <c r="E3147" s="17" t="inlineStr">
        <is>
          <t>STO(토큰증권) 법안 통과 기대감</t>
        </is>
      </c>
      <c r="F3147" s="17" t="inlineStr">
        <is>
          <t>STO</t>
        </is>
      </c>
      <c r="G3147" s="74">
        <f>COUNTIF(B:B,B3147)</f>
        <v/>
      </c>
    </row>
    <row r="3148" ht="27.6" customHeight="1" s="55">
      <c r="A3148" s="9" t="n">
        <v>45817</v>
      </c>
      <c r="B3148" s="17" t="inlineStr">
        <is>
          <t>갤럭시아머니트리</t>
        </is>
      </c>
      <c r="C3148" s="74" t="inlineStr">
        <is>
          <t>094480</t>
        </is>
      </c>
      <c r="D3148" s="17" t="inlineStr">
        <is>
          <t>+29.95% (상한가)</t>
        </is>
      </c>
      <c r="E3148" s="17" t="inlineStr">
        <is>
          <t>이재명 정부 블록체인 인재 등판에 따른 STO 정책 기대감</t>
        </is>
      </c>
      <c r="F3148" s="17" t="inlineStr">
        <is>
          <t>STO/블록체인</t>
        </is>
      </c>
      <c r="G3148" s="74">
        <f>COUNTIF(B:B,B3148)</f>
        <v/>
      </c>
    </row>
    <row r="3149" ht="27.6" customHeight="1" s="55">
      <c r="A3149" s="9" t="n">
        <v>45961</v>
      </c>
      <c r="B3149" s="23" t="inlineStr">
        <is>
          <t>가온전선</t>
        </is>
      </c>
      <c r="C3149" s="74" t="inlineStr">
        <is>
          <t>000500</t>
        </is>
      </c>
      <c r="D3149" s="10" t="n">
        <v>0.1351</v>
      </c>
      <c r="E3149" s="17" t="inlineStr">
        <is>
          <t>전선 실적 호조 및 전력망 슈퍼사이클 수혜</t>
        </is>
      </c>
      <c r="F3149" s="17" t="inlineStr">
        <is>
          <t>전선</t>
        </is>
      </c>
      <c r="G3149" s="74">
        <f>COUNTIF(B:B,B3149)</f>
        <v/>
      </c>
    </row>
    <row r="3150" ht="27.6" customHeight="1" s="55">
      <c r="A3150" s="9" t="n">
        <v>45959</v>
      </c>
      <c r="B3150" s="23" t="inlineStr">
        <is>
          <t>가온전선</t>
        </is>
      </c>
      <c r="C3150" s="74" t="inlineStr">
        <is>
          <t>000500</t>
        </is>
      </c>
      <c r="D3150" s="10" t="n">
        <v>0.1043</v>
      </c>
      <c r="E3150" s="17" t="inlineStr">
        <is>
          <t>전력망 슈퍼사이클 및 AI 데이터센터 투자 수혜</t>
        </is>
      </c>
      <c r="F3150" s="17" t="inlineStr">
        <is>
          <t>전선</t>
        </is>
      </c>
      <c r="G3150" s="74">
        <f>COUNTIF(B:B,B3150)</f>
        <v/>
      </c>
    </row>
    <row r="3151" ht="27.6" customHeight="1" s="55">
      <c r="A3151" s="9" t="n">
        <v>45862</v>
      </c>
      <c r="B3151" s="17" t="inlineStr">
        <is>
          <t>SNT에너지</t>
        </is>
      </c>
      <c r="C3151" s="74" t="inlineStr">
        <is>
          <t>100840</t>
        </is>
      </c>
      <c r="D3151" s="17" t="inlineStr">
        <is>
          <t>+29.95% (상한가)</t>
        </is>
      </c>
      <c r="E3151" s="17" t="inlineStr">
        <is>
          <t>2분기 영업익 445% 호실적 및 알래스카 LNG 프로젝트 기대감</t>
        </is>
      </c>
      <c r="F3151" s="17" t="inlineStr">
        <is>
          <t>에너지/LNG</t>
        </is>
      </c>
      <c r="G3151" s="74">
        <f>COUNTIF(B:B,B3151)</f>
        <v/>
      </c>
    </row>
    <row r="3152" ht="27.6" customHeight="1" s="55">
      <c r="A3152" s="9" t="n">
        <v>45709</v>
      </c>
      <c r="B3152" s="17" t="inlineStr">
        <is>
          <t>SNT에너지</t>
        </is>
      </c>
      <c r="C3152" s="74" t="inlineStr">
        <is>
          <t>100840</t>
        </is>
      </c>
      <c r="D3152" s="10" t="n">
        <v>0.1271</v>
      </c>
      <c r="E3152" s="17" t="inlineStr">
        <is>
          <t>미국 베크텔에너지와 대규모 공급계약 체결 및 LNG/탄소저감 설비 수요 증가 기대</t>
        </is>
      </c>
      <c r="F3152" s="17" t="inlineStr">
        <is>
          <t>에너지/원전</t>
        </is>
      </c>
      <c r="G3152" s="74">
        <f>COUNTIF(B:B,B3152)</f>
        <v/>
      </c>
    </row>
    <row r="3153" ht="27.6" customHeight="1" s="55">
      <c r="A3153" s="9" t="n">
        <v>45831</v>
      </c>
      <c r="B3153" s="17" t="inlineStr">
        <is>
          <t>SKAI</t>
        </is>
      </c>
      <c r="C3153" s="74" t="inlineStr">
        <is>
          <t>357880</t>
        </is>
      </c>
      <c r="D3153" s="10" t="n">
        <v>0.2759</v>
      </c>
      <c r="E3153" s="17" t="inlineStr">
        <is>
          <t>비바테크 이후 글로벌 브랜드 러브콜 (엔비디아 옴니버스 기반 솔루션)</t>
        </is>
      </c>
      <c r="F3153" s="17" t="inlineStr">
        <is>
          <t>AI/콘텐츠</t>
        </is>
      </c>
      <c r="G3153" s="74">
        <f>COUNTIF(B:B,B3153)</f>
        <v/>
      </c>
    </row>
    <row r="3154" ht="27.6" customHeight="1" s="55">
      <c r="A3154" s="9" t="n">
        <v>45764</v>
      </c>
      <c r="B3154" s="17" t="inlineStr">
        <is>
          <t>SKAI</t>
        </is>
      </c>
      <c r="C3154" s="74" t="inlineStr">
        <is>
          <t>357880</t>
        </is>
      </c>
      <c r="D3154" s="10" t="n">
        <v>0.1214</v>
      </c>
      <c r="E3154" s="17" t="inlineStr">
        <is>
          <t>젠슨 황(엔비디아)의 미래 피지컬 AI 실현 기술 파트너 부상</t>
        </is>
      </c>
      <c r="F3154" s="17" t="inlineStr">
        <is>
          <t>AI</t>
        </is>
      </c>
      <c r="G3154" s="74">
        <f>COUNTIF(B:B,B3154)</f>
        <v/>
      </c>
    </row>
    <row r="3155" ht="27.6" customHeight="1" s="55">
      <c r="A3155" s="9" t="n">
        <v>45897</v>
      </c>
      <c r="B3155" s="17" t="inlineStr">
        <is>
          <t>SK</t>
        </is>
      </c>
      <c r="C3155" s="74" t="inlineStr">
        <is>
          <t>034730</t>
        </is>
      </c>
      <c r="D3155" s="10" t="n">
        <v>0.0944</v>
      </c>
      <c r="E3155" s="17" t="inlineStr">
        <is>
          <t>자사주 소각 법안 및 기업 가치 제고 기대감</t>
        </is>
      </c>
      <c r="F3155" s="17" t="inlineStr">
        <is>
          <t>지주사</t>
        </is>
      </c>
      <c r="G3155" s="74">
        <f>COUNTIF(B:B,B3155)</f>
        <v/>
      </c>
    </row>
    <row r="3156" ht="27.6" customHeight="1" s="55">
      <c r="A3156" s="9" t="n">
        <v>45839</v>
      </c>
      <c r="B3156" s="17" t="inlineStr">
        <is>
          <t>SK</t>
        </is>
      </c>
      <c r="C3156" s="74" t="inlineStr">
        <is>
          <t>034730</t>
        </is>
      </c>
      <c r="D3156" s="10" t="n">
        <v>0.0954</v>
      </c>
      <c r="E3156" s="17" t="inlineStr">
        <is>
          <t>상법 개정안 논의에 따른 지주사 수혜 기대</t>
        </is>
      </c>
      <c r="F3156" s="17" t="inlineStr">
        <is>
          <t>지주사</t>
        </is>
      </c>
      <c r="G3156" s="74">
        <f>COUNTIF(B:B,B3156)</f>
        <v/>
      </c>
    </row>
    <row r="3157" ht="27.6" customHeight="1" s="55">
      <c r="A3157" s="9" t="n">
        <v>45791</v>
      </c>
      <c r="B3157" s="17" t="inlineStr">
        <is>
          <t>SDN</t>
        </is>
      </c>
      <c r="C3157" s="74" t="inlineStr">
        <is>
          <t>099220</t>
        </is>
      </c>
      <c r="D3157" s="10" t="n">
        <v>0.1898</v>
      </c>
      <c r="E3157" s="17" t="inlineStr">
        <is>
          <t>이재명 '햇빛연금' 공약 및 태양광주 동반 상승</t>
        </is>
      </c>
      <c r="F3157" s="17" t="inlineStr">
        <is>
          <t>태양광</t>
        </is>
      </c>
      <c r="G3157" s="74">
        <f>COUNTIF(B:B,B3157)</f>
        <v/>
      </c>
    </row>
    <row r="3158" ht="27.6" customHeight="1" s="55">
      <c r="A3158" s="9" t="n">
        <v>45769</v>
      </c>
      <c r="B3158" s="17" t="inlineStr">
        <is>
          <t>SDN</t>
        </is>
      </c>
      <c r="C3158" s="74" t="inlineStr">
        <is>
          <t>099220</t>
        </is>
      </c>
      <c r="D3158" s="17" t="inlineStr">
        <is>
          <t>+29.98% (상한가)</t>
        </is>
      </c>
      <c r="E3158" s="17" t="inlineStr">
        <is>
          <t>미국, 중국 외 동남아 4개국 태양광 3500% 관세 부과 소식 반사이익</t>
        </is>
      </c>
      <c r="F3158" s="17" t="inlineStr">
        <is>
          <t>태양광</t>
        </is>
      </c>
      <c r="G3158" s="74">
        <f>COUNTIF(B:B,B3158)</f>
        <v/>
      </c>
    </row>
    <row r="3159" ht="27.6" customHeight="1" s="55">
      <c r="A3159" s="9" t="n">
        <v>45931</v>
      </c>
      <c r="B3159" s="17" t="inlineStr">
        <is>
          <t>NHN</t>
        </is>
      </c>
      <c r="C3159" s="74" t="inlineStr">
        <is>
          <t>181710</t>
        </is>
      </c>
      <c r="D3159" s="10" t="n">
        <v>0.0648</v>
      </c>
      <c r="E3159" s="17" t="inlineStr">
        <is>
          <t>정부 전산망 복구 사업자 최종 선정 (NHN클라우드)</t>
        </is>
      </c>
      <c r="F3159" s="17" t="inlineStr">
        <is>
          <t>클라우드</t>
        </is>
      </c>
      <c r="G3159" s="74">
        <f>COUNTIF(B:B,B3159)</f>
        <v/>
      </c>
    </row>
    <row r="3160" ht="27.6" customHeight="1" s="55">
      <c r="A3160" s="9" t="n">
        <v>45867</v>
      </c>
      <c r="B3160" s="17" t="inlineStr">
        <is>
          <t>NHN</t>
        </is>
      </c>
      <c r="C3160" s="74" t="inlineStr">
        <is>
          <t>181710</t>
        </is>
      </c>
      <c r="D3160" s="10" t="n">
        <v>0.0476</v>
      </c>
      <c r="E3160" s="17" t="inlineStr">
        <is>
          <t>네이버·카카오·NHN 컨소시엄, 쿠팡 제치고 GPU 1만장 사업 수주</t>
        </is>
      </c>
      <c r="F3160" s="17" t="inlineStr">
        <is>
          <t>클라우드/AI</t>
        </is>
      </c>
      <c r="G3160" s="74">
        <f>COUNTIF(B:B,B3160)</f>
        <v/>
      </c>
    </row>
    <row r="3161" ht="27.6" customHeight="1" s="55">
      <c r="A3161" s="9" t="n">
        <v>45758</v>
      </c>
      <c r="B3161" s="17" t="inlineStr">
        <is>
          <t>M83</t>
        </is>
      </c>
      <c r="C3161" s="74" t="inlineStr">
        <is>
          <t>476080</t>
        </is>
      </c>
      <c r="D3161" s="10" t="n">
        <v>0.216</v>
      </c>
      <c r="E3161" s="17" t="inlineStr">
        <is>
          <t>민주당 K-컬쳐 전략산업 지정 공약 수혜 (VFX 기술)</t>
        </is>
      </c>
      <c r="F3161" s="17" t="inlineStr">
        <is>
          <t>VFX/콘텐츠</t>
        </is>
      </c>
      <c r="G3161" s="74">
        <f>COUNTIF(B:B,B3161)</f>
        <v/>
      </c>
    </row>
    <row r="3162" ht="27.6" customHeight="1" s="55">
      <c r="A3162" s="9" t="n">
        <v>45706</v>
      </c>
      <c r="B3162" s="17" t="inlineStr">
        <is>
          <t>M83</t>
        </is>
      </c>
      <c r="C3162" s="74" t="inlineStr">
        <is>
          <t>476080</t>
        </is>
      </c>
      <c r="D3162" s="10" t="n">
        <v>0.1264</v>
      </c>
      <c r="E3162" s="17" t="inlineStr">
        <is>
          <t>일론 머스크, xAI에서 게임 개발 계획 재확인 소식</t>
        </is>
      </c>
      <c r="F3162" s="17" t="inlineStr">
        <is>
          <t>VFX/콘텐츠</t>
        </is>
      </c>
      <c r="G3162" s="74">
        <f>COUNTIF(B:B,B3162)</f>
        <v/>
      </c>
    </row>
    <row r="3163" ht="27.6" customHeight="1" s="55">
      <c r="A3163" s="9" t="n">
        <v>46020</v>
      </c>
      <c r="B3163" s="17" t="inlineStr">
        <is>
          <t>LS</t>
        </is>
      </c>
      <c r="C3163" s="74" t="inlineStr">
        <is>
          <t>006260</t>
        </is>
      </c>
      <c r="D3163" s="10" t="n">
        <v>0.0941</v>
      </c>
      <c r="E3163" s="17" t="inlineStr">
        <is>
          <t>구리값 상승 및 자사주 소각 기대감에 따른 목표주가 상향</t>
        </is>
      </c>
      <c r="F3163" s="17" t="inlineStr">
        <is>
          <t>전력/지주사</t>
        </is>
      </c>
      <c r="G3163" s="74">
        <f>COUNTIF(B:B,B3163)</f>
        <v/>
      </c>
    </row>
    <row r="3164" ht="27.6" customHeight="1" s="55">
      <c r="A3164" s="9" t="n">
        <v>45729</v>
      </c>
      <c r="B3164" s="17" t="inlineStr">
        <is>
          <t>LS</t>
        </is>
      </c>
      <c r="C3164" s="74" t="inlineStr">
        <is>
          <t>006260</t>
        </is>
      </c>
      <c r="D3164" s="10" t="n">
        <v>0.1896</v>
      </c>
      <c r="E3164" s="17" t="inlineStr">
        <is>
          <t>특허소송 승소 및 호반의 석연찮은 지분 매입(경영권 분쟁 가능성)</t>
        </is>
      </c>
      <c r="F3164" s="17" t="inlineStr">
        <is>
          <t>지주사/경영권분쟁</t>
        </is>
      </c>
      <c r="G3164" s="74">
        <f>COUNTIF(B:B,B3164)</f>
        <v/>
      </c>
    </row>
    <row r="3165" ht="27.6" customHeight="1" s="55">
      <c r="A3165" s="9" t="n">
        <v>45768</v>
      </c>
      <c r="B3165" s="17" t="inlineStr">
        <is>
          <t>LB인베스트먼트</t>
        </is>
      </c>
      <c r="C3165" s="74" t="inlineStr">
        <is>
          <t>309960</t>
        </is>
      </c>
      <c r="D3165" s="17" t="inlineStr">
        <is>
          <t>+29.86% (상한가)</t>
        </is>
      </c>
      <c r="E3165" s="17" t="inlineStr">
        <is>
          <t>퓨리오사AI와 워보이(Warboy) 공동 설계 협업 및 투자 유치 관련</t>
        </is>
      </c>
      <c r="F3165" s="17" t="inlineStr">
        <is>
          <t>벤처캐피탈/AI반도체</t>
        </is>
      </c>
      <c r="G3165" s="74">
        <f>COUNTIF(B:B,B3165)</f>
        <v/>
      </c>
    </row>
    <row r="3166" ht="27.6" customHeight="1" s="55">
      <c r="A3166" s="9" t="n">
        <v>45709</v>
      </c>
      <c r="B3166" s="17" t="inlineStr">
        <is>
          <t>LB인베스트먼트</t>
        </is>
      </c>
      <c r="C3166" s="74" t="inlineStr">
        <is>
          <t>309960</t>
        </is>
      </c>
      <c r="D3166" s="17" t="inlineStr">
        <is>
          <t>+29.96% (상한가)</t>
        </is>
      </c>
      <c r="E3166" s="17" t="inlineStr">
        <is>
          <t>포트폴리오사 '아테코', 엔비디아 SOCAMM 테스트 핸들러 공급사 선정 (잭팟 투자 수혜)</t>
        </is>
      </c>
      <c r="F3166" s="17" t="inlineStr">
        <is>
          <t>VC/엔비디아</t>
        </is>
      </c>
      <c r="G3166" s="74">
        <f>COUNTIF(B:B,B3166)</f>
        <v/>
      </c>
    </row>
    <row r="3167" ht="27.6" customHeight="1" s="55">
      <c r="A3167" s="9" t="n">
        <v>45853</v>
      </c>
      <c r="B3167" s="17" t="inlineStr">
        <is>
          <t>KH바텍</t>
        </is>
      </c>
      <c r="C3167" s="74" t="inlineStr">
        <is>
          <t>060720</t>
        </is>
      </c>
      <c r="D3167" s="10" t="n">
        <v>0.09229999999999999</v>
      </c>
      <c r="E3167" s="17" t="inlineStr">
        <is>
          <t>내년 폴더블 아이폰 국내 소부장 수혜 기대</t>
        </is>
      </c>
      <c r="F3167" s="17" t="inlineStr">
        <is>
          <t>IT부품/힌지</t>
        </is>
      </c>
      <c r="G3167" s="74">
        <f>COUNTIF(B:B,B3167)</f>
        <v/>
      </c>
    </row>
    <row r="3168" ht="27.6" customHeight="1" s="55">
      <c r="A3168" s="9" t="n">
        <v>45671</v>
      </c>
      <c r="B3168" s="17" t="inlineStr">
        <is>
          <t>KH바텍</t>
        </is>
      </c>
      <c r="C3168" s="74" t="inlineStr">
        <is>
          <t>060720</t>
        </is>
      </c>
      <c r="D3168" s="10" t="n">
        <v>0.1516</v>
      </c>
      <c r="E3168" s="17" t="inlineStr">
        <is>
          <t>베트남 법인의 레인보우로보틱스 협동로봇 부품 공급 계약 및 삼성 로봇 이슈</t>
        </is>
      </c>
      <c r="F3168" s="17" t="inlineStr">
        <is>
          <t>로봇부품/폴더블</t>
        </is>
      </c>
      <c r="G3168" s="74">
        <f>COUNTIF(B:B,B3168)</f>
        <v/>
      </c>
    </row>
    <row r="3169" ht="27.6" customHeight="1" s="55">
      <c r="A3169" s="9" t="n">
        <v>46010</v>
      </c>
      <c r="B3169" s="19" t="inlineStr">
        <is>
          <t>JW신약</t>
        </is>
      </c>
      <c r="C3169" s="74" t="inlineStr">
        <is>
          <t>067290</t>
        </is>
      </c>
      <c r="D3169" s="10" t="n">
        <v>0.1352</v>
      </c>
      <c r="E3169" s="17" t="inlineStr">
        <is>
          <t>대통령의 탈모 의료보험 급여 검토 제안에 따른 상승</t>
        </is>
      </c>
      <c r="F3169" s="17" t="inlineStr">
        <is>
          <t>바이오 25</t>
        </is>
      </c>
      <c r="G3169" s="74">
        <f>COUNTIF(B:B,B3169)</f>
        <v/>
      </c>
    </row>
    <row r="3170" ht="27.6" customHeight="1" s="55">
      <c r="A3170" s="9" t="n">
        <v>46008</v>
      </c>
      <c r="B3170" s="19" t="inlineStr">
        <is>
          <t>JW신약</t>
        </is>
      </c>
      <c r="C3170" s="74" t="inlineStr">
        <is>
          <t>067290</t>
        </is>
      </c>
      <c r="D3170" s="10" t="n">
        <v>0.139</v>
      </c>
      <c r="E3170" s="17" t="inlineStr">
        <is>
          <t>대통령의 탈모 의료보험 급여 검토 제안에 따른 탈모 테마 강세</t>
        </is>
      </c>
      <c r="F3170" s="17" t="inlineStr">
        <is>
          <t>탈모</t>
        </is>
      </c>
      <c r="G3170" s="74">
        <f>COUNTIF(B:B,B3170)</f>
        <v/>
      </c>
    </row>
    <row r="3171" ht="27.6" customHeight="1" s="55">
      <c r="A3171" s="9" t="n">
        <v>45919</v>
      </c>
      <c r="B3171" s="17" t="inlineStr">
        <is>
          <t>HPSP</t>
        </is>
      </c>
      <c r="C3171" s="74" t="inlineStr">
        <is>
          <t>403870</t>
        </is>
      </c>
      <c r="D3171" s="10" t="n">
        <v>0.0833</v>
      </c>
      <c r="E3171" s="17" t="inlineStr">
        <is>
          <t>엔비디아의 인텔 지분 투자 및 차세대 칩 공동개발 소식</t>
        </is>
      </c>
      <c r="F3171" s="17" t="inlineStr">
        <is>
          <t>반도체/장비</t>
        </is>
      </c>
      <c r="G3171" s="74">
        <f>COUNTIF(B:B,B3171)</f>
        <v/>
      </c>
    </row>
    <row r="3172" ht="27.6" customHeight="1" s="55">
      <c r="A3172" s="9" t="n">
        <v>45674</v>
      </c>
      <c r="B3172" s="17" t="inlineStr">
        <is>
          <t>HPSP</t>
        </is>
      </c>
      <c r="C3172" s="74" t="inlineStr">
        <is>
          <t>403870</t>
        </is>
      </c>
      <c r="D3172" s="10" t="n">
        <v>0.1078</v>
      </c>
      <c r="E3172" s="17" t="inlineStr">
        <is>
          <t>TSMC 호실적 발표 및 반도체 업황 개선 기대감</t>
        </is>
      </c>
      <c r="F3172" s="17" t="inlineStr">
        <is>
          <t>반도체 장비</t>
        </is>
      </c>
      <c r="G3172" s="74">
        <f>COUNTIF(B:B,B3172)</f>
        <v/>
      </c>
    </row>
    <row r="3173" ht="27.6" customHeight="1" s="55">
      <c r="A3173" s="9" t="n">
        <v>45887</v>
      </c>
      <c r="B3173" s="17" t="inlineStr">
        <is>
          <t>HMM</t>
        </is>
      </c>
      <c r="C3173" s="74" t="inlineStr">
        <is>
          <t>011200</t>
        </is>
      </c>
      <c r="D3173" s="10" t="n">
        <v>0.0701</v>
      </c>
      <c r="E3173" s="17" t="inlineStr">
        <is>
          <t>2.1조원 규모 자사주 매입 소식</t>
        </is>
      </c>
      <c r="F3173" s="17" t="inlineStr">
        <is>
          <t>해운</t>
        </is>
      </c>
      <c r="G3173" s="74">
        <f>COUNTIF(B:B,B3173)</f>
        <v/>
      </c>
    </row>
    <row r="3174" ht="27.6" customHeight="1" s="55">
      <c r="A3174" s="9" t="n">
        <v>45712</v>
      </c>
      <c r="B3174" s="17" t="inlineStr">
        <is>
          <t>HMM</t>
        </is>
      </c>
      <c r="C3174" s="74" t="inlineStr">
        <is>
          <t>011200</t>
        </is>
      </c>
      <c r="D3174" s="10" t="n">
        <v>0.0712</v>
      </c>
      <c r="E3174" s="17" t="inlineStr">
        <is>
          <t>미국-중국 무역 갈등 반사이익 기대 (미주 컨선 '중국산 제로' 정책)</t>
        </is>
      </c>
      <c r="F3174" s="17" t="inlineStr">
        <is>
          <t>해운/물류</t>
        </is>
      </c>
      <c r="G3174" s="74">
        <f>COUNTIF(B:B,B3174)</f>
        <v/>
      </c>
    </row>
    <row r="3175" ht="27.6" customHeight="1" s="55">
      <c r="A3175" s="9" t="n">
        <v>45817</v>
      </c>
      <c r="B3175" s="17" t="inlineStr">
        <is>
          <t>HK이노엔</t>
        </is>
      </c>
      <c r="C3175" s="74" t="inlineStr">
        <is>
          <t>195940</t>
        </is>
      </c>
      <c r="D3175" s="10" t="n">
        <v>0.1451</v>
      </c>
      <c r="E3175" s="17" t="inlineStr">
        <is>
          <t>케이캡 미국 출시 후 빠른 판매 확대 예상 (다올투자증권)</t>
        </is>
      </c>
      <c r="F3175" s="17" t="inlineStr">
        <is>
          <t>제약/바이오</t>
        </is>
      </c>
      <c r="G3175" s="74">
        <f>COUNTIF(B:B,B3175)</f>
        <v/>
      </c>
    </row>
    <row r="3176" ht="27.6" customHeight="1" s="55">
      <c r="A3176" s="9" t="n">
        <v>45771</v>
      </c>
      <c r="B3176" s="17" t="inlineStr">
        <is>
          <t>HK이노엔</t>
        </is>
      </c>
      <c r="C3176" s="74" t="inlineStr">
        <is>
          <t>195940</t>
        </is>
      </c>
      <c r="D3176" s="17" t="inlineStr">
        <is>
          <t>+29.88% (상한가)</t>
        </is>
      </c>
      <c r="E3176" s="17" t="inlineStr">
        <is>
          <t>위식도역류질환 신약 '케이캡' 미국 임상 3상 긍정적 결과 및 허가 신청 계획</t>
        </is>
      </c>
      <c r="F3176" s="17" t="inlineStr">
        <is>
          <t>제약/바이오</t>
        </is>
      </c>
      <c r="G3176" s="74">
        <f>COUNTIF(B:B,B3176)</f>
        <v/>
      </c>
    </row>
    <row r="3177" ht="27.6" customHeight="1" s="55">
      <c r="A3177" s="9" t="n">
        <v>45691</v>
      </c>
      <c r="B3177" s="17" t="inlineStr">
        <is>
          <t>GRT</t>
        </is>
      </c>
      <c r="C3177" s="74" t="inlineStr">
        <is>
          <t>900290</t>
        </is>
      </c>
      <c r="D3177" s="17" t="inlineStr">
        <is>
          <t>+29.96% (상한가)</t>
        </is>
      </c>
      <c r="E3177" s="17" t="inlineStr">
        <is>
          <t>중국 AI '딥시크' 쇼크 및 엔비디아 시총 증발에 따른 중화권 기업 반사이익/테마 부각</t>
        </is>
      </c>
      <c r="F3177" s="17" t="inlineStr">
        <is>
          <t>국내상장 중국기업/AI</t>
        </is>
      </c>
      <c r="G3177" s="74">
        <f>COUNTIF(B:B,B3177)</f>
        <v/>
      </c>
    </row>
    <row r="3178" ht="27.6" customHeight="1" s="55">
      <c r="A3178" s="9" t="n">
        <v>45688</v>
      </c>
      <c r="B3178" s="17" t="inlineStr">
        <is>
          <t>GRT</t>
        </is>
      </c>
      <c r="C3178" s="74" t="inlineStr">
        <is>
          <t>900290</t>
        </is>
      </c>
      <c r="D3178" s="17" t="inlineStr">
        <is>
          <t>+29.92% (상한가)</t>
        </is>
      </c>
      <c r="E3178" s="17" t="inlineStr">
        <is>
          <t>중국 AI 서버 업체 '낭조정보'와 167억 원 규모 수주 체결 및 딥시크 호재</t>
        </is>
      </c>
      <c r="F3178" s="17" t="inlineStr">
        <is>
          <t>국내상장 중국기업/AI</t>
        </is>
      </c>
      <c r="G3178" s="74">
        <f>COUNTIF(B:B,B3178)</f>
        <v/>
      </c>
    </row>
    <row r="3179" ht="27.6" customHeight="1" s="55">
      <c r="A3179" s="9" t="n">
        <v>45672</v>
      </c>
      <c r="B3179" s="17" t="inlineStr">
        <is>
          <t>DS단석</t>
        </is>
      </c>
      <c r="C3179" s="74" t="inlineStr">
        <is>
          <t>017860</t>
        </is>
      </c>
      <c r="D3179" s="10" t="n">
        <v>0.0844</v>
      </c>
      <c r="E3179" s="17" t="inlineStr">
        <is>
          <t>SAF 원료(HVO PTU) 미국 수출 임박 및 유럽 진출 기대</t>
        </is>
      </c>
      <c r="F3179" s="17" t="inlineStr">
        <is>
          <t>바이오연료/SAF</t>
        </is>
      </c>
      <c r="G3179" s="74">
        <f>COUNTIF(B:B,B3179)</f>
        <v/>
      </c>
    </row>
    <row r="3180" ht="27.6" customHeight="1" s="55">
      <c r="A3180" s="9" t="n">
        <v>45660</v>
      </c>
      <c r="B3180" s="17" t="inlineStr">
        <is>
          <t>DS단석</t>
        </is>
      </c>
      <c r="C3180" s="74" t="inlineStr">
        <is>
          <t>017860</t>
        </is>
      </c>
      <c r="D3180" s="10" t="n">
        <v>0.1976</v>
      </c>
      <c r="E3180" s="17" t="inlineStr">
        <is>
          <t>유럽 항공사 친환경 연료(SAF) 투입에 따른 운임 인상 압박 및 수혜 기대</t>
        </is>
      </c>
      <c r="F3180" s="17" t="inlineStr">
        <is>
          <t>바이오연료</t>
        </is>
      </c>
      <c r="G3180" s="74">
        <f>COUNTIF(B:B,B3180)</f>
        <v/>
      </c>
    </row>
    <row r="3181" ht="27.6" customHeight="1" s="55">
      <c r="A3181" s="9" t="n">
        <v>45972</v>
      </c>
      <c r="B3181" s="17" t="inlineStr">
        <is>
          <t>DB하이텍</t>
        </is>
      </c>
      <c r="C3181" s="74" t="inlineStr">
        <is>
          <t>000990</t>
        </is>
      </c>
      <c r="D3181" s="10" t="n">
        <v>0.1181</v>
      </c>
      <c r="E3181" s="17" t="inlineStr">
        <is>
          <t>3분기 영업익 806억원, 전력반도체 수요 증가 영향</t>
        </is>
      </c>
      <c r="F3181" s="17" t="inlineStr">
        <is>
          <t>반도체</t>
        </is>
      </c>
      <c r="G3181" s="74">
        <f>COUNTIF(B:B,B3181)</f>
        <v/>
      </c>
    </row>
    <row r="3182" ht="27.6" customHeight="1" s="55">
      <c r="A3182" s="9" t="n">
        <v>45695</v>
      </c>
      <c r="B3182" s="17" t="inlineStr">
        <is>
          <t>DB하이텍</t>
        </is>
      </c>
      <c r="C3182" s="74" t="inlineStr">
        <is>
          <t>000990</t>
        </is>
      </c>
      <c r="D3182" s="10" t="n">
        <v>0.1682</v>
      </c>
      <c r="E3182" s="17" t="inlineStr">
        <is>
          <t>신사업(실리콘캐패시터, GaN) 진출 본격화 및 상반기 양산 계획</t>
        </is>
      </c>
      <c r="F3182" s="17" t="inlineStr">
        <is>
          <t>파운드리/전력반도체</t>
        </is>
      </c>
      <c r="G3182" s="74">
        <f>COUNTIF(B:B,B3182)</f>
        <v/>
      </c>
    </row>
    <row r="3183" ht="27.6" customHeight="1" s="55">
      <c r="A3183" s="9" t="n">
        <v>45764</v>
      </c>
      <c r="B3183" s="17" t="inlineStr">
        <is>
          <t>CMG제약</t>
        </is>
      </c>
      <c r="C3183" s="74" t="inlineStr">
        <is>
          <t>058820</t>
        </is>
      </c>
      <c r="D3183" s="10" t="n">
        <v>0.1059</v>
      </c>
      <c r="E3183" s="17" t="inlineStr">
        <is>
          <t>녹여먹는 조현병 치료제 '데핍조' 미국 FDA 품목 허가 (14조 시장 진출)</t>
        </is>
      </c>
      <c r="F3183" s="17" t="inlineStr">
        <is>
          <t>제약/바이오</t>
        </is>
      </c>
      <c r="G3183" s="74">
        <f>COUNTIF(B:B,B3183)</f>
        <v/>
      </c>
    </row>
    <row r="3184" ht="27.6" customHeight="1" s="55">
      <c r="A3184" s="9" t="n">
        <v>45763</v>
      </c>
      <c r="B3184" s="17" t="inlineStr">
        <is>
          <t>CMG제약</t>
        </is>
      </c>
      <c r="C3184" s="74" t="inlineStr">
        <is>
          <t>058820</t>
        </is>
      </c>
      <c r="D3184" s="17" t="inlineStr">
        <is>
          <t>+29.95% (상한가)</t>
        </is>
      </c>
      <c r="E3184" s="17" t="inlineStr">
        <is>
          <t>녹여먹는 조현병 치료제 '데핍조' 미 FDA 품목 허가 (14조 시장 진출)</t>
        </is>
      </c>
      <c r="F3184" s="17" t="inlineStr">
        <is>
          <t>제약/바이오</t>
        </is>
      </c>
      <c r="G3184" s="74">
        <f>COUNTIF(B:B,B3184)</f>
        <v/>
      </c>
    </row>
    <row r="3185" ht="27.6" customHeight="1" s="55">
      <c r="A3185" s="9" t="n">
        <v>45905</v>
      </c>
      <c r="B3185" s="17" t="inlineStr">
        <is>
          <t>CJ</t>
        </is>
      </c>
      <c r="C3185" s="74" t="inlineStr">
        <is>
          <t>001040</t>
        </is>
      </c>
      <c r="D3185" s="10" t="n">
        <v>0.061</v>
      </c>
      <c r="E3185" s="17" t="inlineStr">
        <is>
          <t>CJ올리브영 합병 신호탄 (합병비율 산정 작업 개시)</t>
        </is>
      </c>
      <c r="F3185" s="17" t="inlineStr">
        <is>
          <t>지주사</t>
        </is>
      </c>
      <c r="G3185" s="74">
        <f>COUNTIF(B:B,B3185)</f>
        <v/>
      </c>
    </row>
    <row r="3186" ht="27.6" customHeight="1" s="55">
      <c r="A3186" s="9" t="n">
        <v>45730</v>
      </c>
      <c r="B3186" s="17" t="inlineStr">
        <is>
          <t>CJ</t>
        </is>
      </c>
      <c r="C3186" s="74" t="inlineStr">
        <is>
          <t>001040</t>
        </is>
      </c>
      <c r="D3186" s="10" t="n">
        <v>0.1693</v>
      </c>
      <c r="E3186" s="17" t="inlineStr">
        <is>
          <t>올리브영 콜옵션 조기 행사 소식</t>
        </is>
      </c>
      <c r="F3186" s="17" t="inlineStr">
        <is>
          <t>지주사/유통</t>
        </is>
      </c>
      <c r="G3186" s="74">
        <f>COUNTIF(B:B,B3186)</f>
        <v/>
      </c>
    </row>
    <row r="3187" ht="27.6" customHeight="1" s="55">
      <c r="A3187" s="9" t="n">
        <v>45848</v>
      </c>
      <c r="B3187" s="17" t="inlineStr">
        <is>
          <t>흥국화재</t>
        </is>
      </c>
      <c r="C3187" s="74" t="inlineStr">
        <is>
          <t>000540</t>
        </is>
      </c>
      <c r="D3187" s="10" t="n">
        <v>0.216</v>
      </c>
      <c r="E3187" s="17" t="inlineStr">
        <is>
          <t>상법개정 및 자사주 소각 의무화 논의, 금융지주 밸류업 전략 강화 (배당소득 분리과세 등)</t>
        </is>
      </c>
      <c r="F3187" s="17" t="inlineStr">
        <is>
          <t>금융/보험/밸류업</t>
        </is>
      </c>
      <c r="G3187" s="74">
        <f>COUNTIF(B:B,B3187)</f>
        <v/>
      </c>
    </row>
    <row r="3188" ht="27.6" customHeight="1" s="55">
      <c r="A3188" s="9" t="n">
        <v>45799</v>
      </c>
      <c r="B3188" s="17" t="inlineStr">
        <is>
          <t>휴마시스</t>
        </is>
      </c>
      <c r="C3188" s="74" t="inlineStr">
        <is>
          <t>205470</t>
        </is>
      </c>
      <c r="D3188" s="10" t="n">
        <v>0.266</v>
      </c>
      <c r="E3188" s="17" t="inlineStr">
        <is>
          <t>코로나19 재확산 우려에 진단키트 수요 부각</t>
        </is>
      </c>
      <c r="F3188" s="17" t="inlineStr">
        <is>
          <t>진단키트/코로나</t>
        </is>
      </c>
      <c r="G3188" s="74">
        <f>COUNTIF(B:B,B3188)</f>
        <v/>
      </c>
    </row>
    <row r="3189" ht="27.6" customHeight="1" s="55">
      <c r="A3189" s="9" t="n">
        <v>45744</v>
      </c>
      <c r="B3189" s="17" t="inlineStr">
        <is>
          <t>효성오앤비</t>
        </is>
      </c>
      <c r="C3189" s="74" t="inlineStr">
        <is>
          <t>097870</t>
        </is>
      </c>
      <c r="D3189" s="10" t="n">
        <v>0.177</v>
      </c>
      <c r="E3189" s="17" t="inlineStr">
        <is>
          <t>경북 산불 발생 및 민주당 산불 추경 추진 (재난 예비비 복원 요구)</t>
        </is>
      </c>
      <c r="F3189" s="17" t="inlineStr">
        <is>
          <t>비료/농업</t>
        </is>
      </c>
      <c r="G3189" s="74">
        <f>COUNTIF(B:B,B3189)</f>
        <v/>
      </c>
    </row>
    <row r="3190" ht="27.6" customHeight="1" s="55">
      <c r="A3190" s="9" t="n">
        <v>45841</v>
      </c>
      <c r="B3190" s="17" t="inlineStr">
        <is>
          <t>현대제철</t>
        </is>
      </c>
      <c r="C3190" s="74" t="inlineStr">
        <is>
          <t>004020</t>
        </is>
      </c>
      <c r="D3190" s="10" t="n">
        <v>0.1618</v>
      </c>
      <c r="E3190" s="17" t="inlineStr">
        <is>
          <t>AWS(아마존웹서비스)와 협력, 데이터센터에 탄소저감 철강재 공급</t>
        </is>
      </c>
      <c r="F3190" s="17" t="inlineStr">
        <is>
          <t>철강/데이터센터</t>
        </is>
      </c>
      <c r="G3190" s="74">
        <f>COUNTIF(B:B,B3190)</f>
        <v/>
      </c>
    </row>
    <row r="3191" ht="27.6" customHeight="1" s="55">
      <c r="A3191" s="9" t="n">
        <v>46008</v>
      </c>
      <c r="B3191" s="19" t="inlineStr">
        <is>
          <t>현대위아</t>
        </is>
      </c>
      <c r="C3191" s="74" t="inlineStr">
        <is>
          <t>011210</t>
        </is>
      </c>
      <c r="D3191" s="10" t="n">
        <v>0.09520000000000001</v>
      </c>
      <c r="E3191" s="17" t="inlineStr">
        <is>
          <t>CES에서 로봇 AI 및 차세대 구동 부품 공개 예정</t>
        </is>
      </c>
      <c r="F3191" s="17" t="inlineStr">
        <is>
          <t>로봇/자동차부품</t>
        </is>
      </c>
      <c r="G3191" s="74">
        <f>COUNTIF(B:B,B3191)</f>
        <v/>
      </c>
    </row>
    <row r="3192" ht="27.6" customHeight="1" s="55">
      <c r="A3192" s="9" t="n">
        <v>45974</v>
      </c>
      <c r="B3192" s="17" t="inlineStr">
        <is>
          <t>현대엘리베이터</t>
        </is>
      </c>
      <c r="C3192" s="74" t="inlineStr">
        <is>
          <t>017800</t>
        </is>
      </c>
      <c r="D3192" s="10" t="n">
        <v>0.0601</v>
      </c>
      <c r="E3192" s="17" t="inlineStr">
        <is>
          <t>주당 1,000원 현금배당 결정</t>
        </is>
      </c>
      <c r="F3192" s="17" t="inlineStr">
        <is>
          <t>엘리베이터</t>
        </is>
      </c>
      <c r="G3192" s="74">
        <f>COUNTIF(B:B,B3192)</f>
        <v/>
      </c>
    </row>
    <row r="3193" ht="27.6" customHeight="1" s="55">
      <c r="A3193" s="9" t="n">
        <v>45695</v>
      </c>
      <c r="B3193" s="17" t="inlineStr">
        <is>
          <t>현대에버다임</t>
        </is>
      </c>
      <c r="C3193" s="74" t="inlineStr">
        <is>
          <t>041440</t>
        </is>
      </c>
      <c r="D3193" s="10" t="n">
        <v>0.1159</v>
      </c>
      <c r="E3193" s="17" t="inlineStr">
        <is>
          <t>우크라이나에 드릴 크레인 트럭 추가 공급 및 재건 시장 공략</t>
        </is>
      </c>
      <c r="F3193" s="17" t="inlineStr">
        <is>
          <t>우크라이나 재건/건설기계</t>
        </is>
      </c>
      <c r="G3193" s="74">
        <f>COUNTIF(B:B,B3193)</f>
        <v/>
      </c>
    </row>
    <row r="3194" ht="27.6" customHeight="1" s="55">
      <c r="A3194" s="9" t="n">
        <v>45817</v>
      </c>
      <c r="B3194" s="17" t="inlineStr">
        <is>
          <t>현대모비스</t>
        </is>
      </c>
      <c r="C3194" s="74" t="inlineStr">
        <is>
          <t>012330</t>
        </is>
      </c>
      <c r="D3194" s="10" t="n">
        <v>0.1004</v>
      </c>
      <c r="E3194" s="17" t="inlineStr">
        <is>
          <t>현대차그룹의 사실상 지주회사 부각</t>
        </is>
      </c>
      <c r="F3194" s="17" t="inlineStr">
        <is>
          <t>자동차부품/지주사</t>
        </is>
      </c>
      <c r="G3194" s="74">
        <f>COUNTIF(B:B,B3194)</f>
        <v/>
      </c>
    </row>
    <row r="3195" ht="27.6" customHeight="1" s="55">
      <c r="A3195" s="9" t="n">
        <v>45659</v>
      </c>
      <c r="B3195" s="17" t="inlineStr">
        <is>
          <t>현대글로비스</t>
        </is>
      </c>
      <c r="C3195" s="74" t="inlineStr">
        <is>
          <t>086280</t>
        </is>
      </c>
      <c r="D3195" s="10" t="n">
        <v>0.1329</v>
      </c>
      <c r="E3195" s="17" t="inlineStr">
        <is>
          <t>현대·기아차와 6.7조 원 규모 운송 계약 체결</t>
        </is>
      </c>
      <c r="F3195" s="17" t="inlineStr">
        <is>
          <t>물류/해운</t>
        </is>
      </c>
      <c r="G3195" s="74">
        <f>COUNTIF(B:B,B3195)</f>
        <v/>
      </c>
    </row>
    <row r="3196" ht="27.6" customHeight="1" s="55">
      <c r="A3196" s="9" t="n">
        <v>45842</v>
      </c>
      <c r="B3196" s="17" t="inlineStr">
        <is>
          <t>헝셩그룹</t>
        </is>
      </c>
      <c r="C3196" s="74" t="inlineStr">
        <is>
          <t>900270</t>
        </is>
      </c>
      <c r="D3196" s="10" t="n">
        <v>0.1422</v>
      </c>
      <c r="E3196" s="17" t="inlineStr">
        <is>
          <t>중국 단체관광 무비자 연장 소식 수혜</t>
        </is>
      </c>
      <c r="F3196" s="17" t="inlineStr">
        <is>
          <t>국내상장 중국기업</t>
        </is>
      </c>
      <c r="G3196" s="74">
        <f>COUNTIF(B:B,B3196)</f>
        <v/>
      </c>
    </row>
    <row r="3197" ht="27.6" customHeight="1" s="55">
      <c r="A3197" s="9" t="n">
        <v>46008</v>
      </c>
      <c r="B3197" s="19" t="inlineStr">
        <is>
          <t>해성디에스</t>
        </is>
      </c>
      <c r="C3197" s="74" t="inlineStr">
        <is>
          <t>195870</t>
        </is>
      </c>
      <c r="D3197" s="10" t="n">
        <v>0.1927</v>
      </c>
      <c r="E3197" s="17" t="inlineStr">
        <is>
          <t>구조적 이익 개선 초입 단계 진입 및 밸류 재평가 필요성 제기</t>
        </is>
      </c>
      <c r="F3197" s="17" t="inlineStr">
        <is>
          <t>반도체 부품</t>
        </is>
      </c>
      <c r="G3197" s="74">
        <f>COUNTIF(B:B,B3197)</f>
        <v/>
      </c>
    </row>
    <row r="3198" ht="27.6" customHeight="1" s="55">
      <c r="A3198" s="9" t="n">
        <v>45665</v>
      </c>
      <c r="B3198" s="17" t="inlineStr">
        <is>
          <t>한화인더스트리얼솔루션즈</t>
        </is>
      </c>
      <c r="C3198" s="74" t="n"/>
      <c r="D3198" s="10" t="n">
        <v>0.07530000000000001</v>
      </c>
      <c r="E3198" s="17" t="inlineStr">
        <is>
          <t>한화정밀기계의 SK하이닉스 향 장비 납품 및 반도체 사업 부각</t>
        </is>
      </c>
      <c r="F3198" s="17" t="inlineStr">
        <is>
          <t>반도체 장비</t>
        </is>
      </c>
      <c r="G3198" s="74">
        <f>COUNTIF(B:B,B3198)</f>
        <v/>
      </c>
    </row>
    <row r="3199" ht="27.6" customHeight="1" s="55">
      <c r="A3199" s="9" t="n">
        <v>45992</v>
      </c>
      <c r="B3199" s="17" t="inlineStr">
        <is>
          <t>한컴라이프케어</t>
        </is>
      </c>
      <c r="C3199" s="74" t="inlineStr">
        <is>
          <t>372910</t>
        </is>
      </c>
      <c r="D3199" s="10" t="n">
        <v>0.2992</v>
      </c>
      <c r="E3199" s="17" t="inlineStr">
        <is>
          <t>경영권 분쟁 가능성 (7년 동행 2대 주주, 김앤장 선임, 소송전)</t>
        </is>
      </c>
      <c r="F3199" s="17" t="inlineStr">
        <is>
          <t>경영권 분쟁</t>
        </is>
      </c>
      <c r="G3199" s="74">
        <f>COUNTIF(B:B,B3199)</f>
        <v/>
      </c>
    </row>
    <row r="3200" ht="27.6" customHeight="1" s="55">
      <c r="A3200" s="9" t="n">
        <v>45974</v>
      </c>
      <c r="B3200" s="17" t="inlineStr">
        <is>
          <t>한양디지텍</t>
        </is>
      </c>
      <c r="C3200" s="74" t="inlineStr">
        <is>
          <t>078350</t>
        </is>
      </c>
      <c r="D3200" s="10" t="n">
        <v>0.1547</v>
      </c>
      <c r="E3200" s="17" t="inlineStr">
        <is>
          <t>분기보고서 제출, 삼성전자 메모리 관련 사업 부각</t>
        </is>
      </c>
      <c r="F3200" s="17" t="inlineStr">
        <is>
          <t>반도체</t>
        </is>
      </c>
      <c r="G3200" s="74">
        <f>COUNTIF(B:B,B3200)</f>
        <v/>
      </c>
    </row>
    <row r="3201" ht="27.6" customHeight="1" s="55">
      <c r="A3201" s="9" t="n">
        <v>45680</v>
      </c>
      <c r="B3201" s="17" t="inlineStr">
        <is>
          <t>한솔홈데코</t>
        </is>
      </c>
      <c r="C3201" s="74" t="inlineStr">
        <is>
          <t>025750</t>
        </is>
      </c>
      <c r="D3201" s="10" t="n">
        <v>0.2317</v>
      </c>
      <c r="E3201" s="17" t="inlineStr">
        <is>
          <t xml:space="preserve">김문수 대선 지지율 여론조사 결과에 따른 정치 테마주 동반 상승 </t>
        </is>
      </c>
      <c r="F3201" s="17" t="inlineStr">
        <is>
          <t>정치/김문수</t>
        </is>
      </c>
      <c r="G3201" s="74">
        <f>COUNTIF(B:B,B3201)</f>
        <v/>
      </c>
    </row>
    <row r="3202" ht="27.6" customHeight="1" s="55">
      <c r="A3202" s="9" t="n">
        <v>45974</v>
      </c>
      <c r="B3202" s="17" t="inlineStr">
        <is>
          <t>한성크린텍</t>
        </is>
      </c>
      <c r="C3202" s="74" t="inlineStr">
        <is>
          <t>066980</t>
        </is>
      </c>
      <c r="D3202" s="10" t="n">
        <v>0.1134</v>
      </c>
      <c r="E3202" s="17" t="inlineStr">
        <is>
          <t>삼성, SK 반도체 신공장에 초순수 설비 공급 요청 쇄도</t>
        </is>
      </c>
      <c r="F3202" s="17" t="inlineStr">
        <is>
          <t>수처리/환경</t>
        </is>
      </c>
      <c r="G3202" s="74">
        <f>COUNTIF(B:B,B3202)</f>
        <v/>
      </c>
    </row>
    <row r="3203" ht="27.6" customHeight="1" s="55">
      <c r="A3203" s="9" t="n">
        <v>45825</v>
      </c>
      <c r="B3203" s="17" t="inlineStr">
        <is>
          <t>한미사이언스</t>
        </is>
      </c>
      <c r="C3203" s="74" t="inlineStr">
        <is>
          <t>008930</t>
        </is>
      </c>
      <c r="D3203" s="10" t="n">
        <v>0.1614</v>
      </c>
      <c r="E3203" s="17" t="inlineStr">
        <is>
          <t>오너 경영 어려움 관련 지배구조 개편 이슈 (라데팡스)</t>
        </is>
      </c>
      <c r="F3203" s="17" t="inlineStr">
        <is>
          <t>지주사/제약</t>
        </is>
      </c>
      <c r="G3203" s="74">
        <f>COUNTIF(B:B,B3203)</f>
        <v/>
      </c>
    </row>
    <row r="3204" ht="27.6" customHeight="1" s="55">
      <c r="A3204" s="9" t="n">
        <v>45827</v>
      </c>
      <c r="B3204" s="17" t="inlineStr">
        <is>
          <t>한미글로벌</t>
        </is>
      </c>
      <c r="C3204" s="74" t="inlineStr">
        <is>
          <t>053690</t>
        </is>
      </c>
      <c r="D3204" s="17" t="inlineStr">
        <is>
          <t>+29.89% (상한가)</t>
        </is>
      </c>
      <c r="E3204" s="17" t="inlineStr">
        <is>
          <t>한전기술과 원전 사업 협력 MOU 체결 (설계 역량 강화)</t>
        </is>
      </c>
      <c r="F3204" s="17" t="inlineStr">
        <is>
          <t>원전/CM</t>
        </is>
      </c>
      <c r="G3204" s="74">
        <f>COUNTIF(B:B,B3204)</f>
        <v/>
      </c>
    </row>
    <row r="3205" ht="27.6" customHeight="1" s="55">
      <c r="A3205" s="9" t="n">
        <v>45908</v>
      </c>
      <c r="B3205" s="17" t="inlineStr">
        <is>
          <t>한라IMS</t>
        </is>
      </c>
      <c r="C3205" s="74" t="inlineStr">
        <is>
          <t>092460</t>
        </is>
      </c>
      <c r="D3205" s="10" t="n">
        <v>0.2295</v>
      </c>
      <c r="E3205" s="17" t="inlineStr">
        <is>
          <t>조선업 슈퍼사이클 및 MRO 수혜 기대</t>
        </is>
      </c>
      <c r="F3205" s="17" t="inlineStr">
        <is>
          <t>조선기자재</t>
        </is>
      </c>
      <c r="G3205" s="74">
        <f>COUNTIF(B:B,B3205)</f>
        <v/>
      </c>
    </row>
    <row r="3206" ht="27.6" customHeight="1" s="55">
      <c r="A3206" s="9" t="n">
        <v>45709</v>
      </c>
      <c r="B3206" s="17" t="inlineStr">
        <is>
          <t>한농화성</t>
        </is>
      </c>
      <c r="C3206" s="74" t="inlineStr">
        <is>
          <t>011500</t>
        </is>
      </c>
      <c r="D3206" s="10" t="n">
        <v>0.1757</v>
      </c>
      <c r="E3206" s="17" t="inlineStr">
        <is>
          <t>휴머노이드 로봇 대량 양산에 전고체 전지 필수 전망 및 국책 과제 주관사 부각</t>
        </is>
      </c>
      <c r="F3206" s="17" t="inlineStr">
        <is>
          <t>전고체/로봇</t>
        </is>
      </c>
      <c r="G3206" s="74">
        <f>COUNTIF(B:B,B3206)</f>
        <v/>
      </c>
    </row>
    <row r="3207" ht="27.6" customHeight="1" s="55">
      <c r="A3207" s="9" t="n">
        <v>45960</v>
      </c>
      <c r="B3207" s="17" t="inlineStr">
        <is>
          <t>한국화장품제조</t>
        </is>
      </c>
      <c r="C3207" s="74" t="inlineStr">
        <is>
          <t>003350</t>
        </is>
      </c>
      <c r="D3207" s="10" t="n">
        <v>0.2476</v>
      </c>
      <c r="E3207" s="17" t="inlineStr">
        <is>
          <t>백악관 대변인 한국 화장품 구매 인증샷 화제</t>
        </is>
      </c>
      <c r="F3207" s="17" t="inlineStr">
        <is>
          <t>화장품</t>
        </is>
      </c>
      <c r="G3207" s="74">
        <f>COUNTIF(B:B,B3207)</f>
        <v/>
      </c>
    </row>
    <row r="3208" ht="27.6" customHeight="1" s="55">
      <c r="A3208" s="9" t="n">
        <v>45770</v>
      </c>
      <c r="B3208" s="17" t="inlineStr">
        <is>
          <t>한국주철관</t>
        </is>
      </c>
      <c r="C3208" s="74" t="inlineStr">
        <is>
          <t>000970</t>
        </is>
      </c>
      <c r="D3208" s="10" t="n">
        <v>0.0446</v>
      </c>
      <c r="E3208" s="17" t="inlineStr">
        <is>
          <t>서울시 싱크홀 예방 정책에 따른 하수관 공급 수혜 기대</t>
        </is>
      </c>
      <c r="F3208" s="17" t="inlineStr">
        <is>
          <t>철강/배관</t>
        </is>
      </c>
      <c r="G3208" s="74">
        <f>COUNTIF(B:B,B3208)</f>
        <v/>
      </c>
    </row>
    <row r="3209" ht="27.6" customHeight="1" s="55">
      <c r="A3209" s="9" t="n">
        <v>45807</v>
      </c>
      <c r="B3209" s="17" t="inlineStr">
        <is>
          <t>한국비엔씨</t>
        </is>
      </c>
      <c r="C3209" s="74" t="inlineStr">
        <is>
          <t>256840</t>
        </is>
      </c>
      <c r="D3209" s="17" t="inlineStr">
        <is>
          <t>+30.00% (상한가)</t>
        </is>
      </c>
      <c r="E3209" s="17" t="inlineStr">
        <is>
          <t>중국 NMPA 승인 필러 독점 판권 계약 및 연간 5조 시장 진출</t>
        </is>
      </c>
      <c r="F3209" s="17" t="inlineStr">
        <is>
          <t>제약/바이오</t>
        </is>
      </c>
      <c r="G3209" s="74">
        <f>COUNTIF(B:B,B3209)</f>
        <v/>
      </c>
    </row>
    <row r="3210" ht="27.6" customHeight="1" s="55">
      <c r="A3210" s="9" t="n">
        <v>45707</v>
      </c>
      <c r="B3210" s="17" t="inlineStr">
        <is>
          <t>한국맥널티</t>
        </is>
      </c>
      <c r="C3210" s="74" t="inlineStr">
        <is>
          <t>222980</t>
        </is>
      </c>
      <c r="D3210" s="17" t="inlineStr">
        <is>
          <t>+29.89% (상한가)</t>
        </is>
      </c>
      <c r="E3210" s="17" t="inlineStr">
        <is>
          <t>자회사 맥널티바이오 '블랙커민' 체지방 감소 원료 식약처 인증 (GLP-1 단점 보완)</t>
        </is>
      </c>
      <c r="F3210" s="17" t="inlineStr">
        <is>
          <t>제약/바이오</t>
        </is>
      </c>
      <c r="G3210" s="74">
        <f>COUNTIF(B:B,B3210)</f>
        <v/>
      </c>
    </row>
    <row r="3211" ht="27.6" customHeight="1" s="55">
      <c r="A3211" s="9" t="n">
        <v>45699</v>
      </c>
      <c r="B3211" s="17" t="inlineStr">
        <is>
          <t>하이비젼시스템</t>
        </is>
      </c>
      <c r="C3211" s="74" t="inlineStr">
        <is>
          <t>126700</t>
        </is>
      </c>
      <c r="D3211" s="10" t="n">
        <v>0.07140000000000001</v>
      </c>
      <c r="E3211" s="17" t="inlineStr">
        <is>
          <t>로봇 제조·유통 사업 목적 추가 및 테슬라 공급 기대감</t>
        </is>
      </c>
      <c r="F3211" s="17" t="inlineStr">
        <is>
          <t>로봇/카메라모듈</t>
        </is>
      </c>
      <c r="G3211" s="74">
        <f>COUNTIF(B:B,B3211)</f>
        <v/>
      </c>
    </row>
    <row r="3212" ht="27.6" customHeight="1" s="55">
      <c r="A3212" s="9" t="n">
        <v>45796</v>
      </c>
      <c r="B3212" s="17" t="inlineStr">
        <is>
          <t>하림</t>
        </is>
      </c>
      <c r="C3212" s="74" t="inlineStr">
        <is>
          <t>136480</t>
        </is>
      </c>
      <c r="D3212" s="10" t="n">
        <v>0.2521</v>
      </c>
      <c r="E3212" s="17" t="inlineStr">
        <is>
          <t>브라질(세계 최대 수출국) 한국 닭고기 수출 60일간 중단 사태 수혜</t>
        </is>
      </c>
      <c r="F3212" s="17" t="inlineStr">
        <is>
          <t>음식료/육계</t>
        </is>
      </c>
      <c r="G3212" s="74">
        <f>COUNTIF(B:B,B3212)</f>
        <v/>
      </c>
    </row>
    <row r="3213" ht="27.6" customHeight="1" s="55">
      <c r="A3213" s="9" t="n">
        <v>45912</v>
      </c>
      <c r="B3213" s="17" t="inlineStr">
        <is>
          <t>하나머티리얼즈</t>
        </is>
      </c>
      <c r="C3213" s="74" t="inlineStr">
        <is>
          <t>166090</t>
        </is>
      </c>
      <c r="D3213" s="10" t="n">
        <v>0.2184</v>
      </c>
      <c r="E3213" s="17" t="inlineStr">
        <is>
          <t>SK하이닉스 세계 최초 HBM4 개발 완료 및 양산체제 구축 수혜</t>
        </is>
      </c>
      <c r="F3213" s="17" t="inlineStr">
        <is>
          <t>반도체/소재</t>
        </is>
      </c>
      <c r="G3213" s="74">
        <f>COUNTIF(B:B,B3213)</f>
        <v/>
      </c>
    </row>
    <row r="3214" ht="27.6" customHeight="1" s="55">
      <c r="A3214" s="9" t="n">
        <v>45846</v>
      </c>
      <c r="B3214" s="17" t="inlineStr">
        <is>
          <t>하나금융지주</t>
        </is>
      </c>
      <c r="C3214" s="74" t="inlineStr">
        <is>
          <t>086790</t>
        </is>
      </c>
      <c r="D3214" s="10" t="n">
        <v>0.1027</v>
      </c>
      <c r="E3214" s="17" t="inlineStr">
        <is>
          <t>상법 개정 및 배당소득 분리과세 추진 등 밸류업 기대</t>
        </is>
      </c>
      <c r="F3214" s="17" t="inlineStr">
        <is>
          <t>금융/지주사</t>
        </is>
      </c>
      <c r="G3214" s="74">
        <f>COUNTIF(B:B,B3214)</f>
        <v/>
      </c>
    </row>
    <row r="3215" ht="27.6" customHeight="1" s="55">
      <c r="A3215" s="9" t="n">
        <v>45882</v>
      </c>
      <c r="B3215" s="17" t="inlineStr">
        <is>
          <t>핌스</t>
        </is>
      </c>
      <c r="C3215" s="74" t="inlineStr">
        <is>
          <t>347770</t>
        </is>
      </c>
      <c r="D3215" s="17" t="inlineStr">
        <is>
          <t>+29.89% (상한가)</t>
        </is>
      </c>
      <c r="E3215" s="17" t="inlineStr">
        <is>
          <t>미국 내 중국 OLED 퇴출(14년 8개월간) 반사이익, 2분기 흑자전환</t>
        </is>
      </c>
      <c r="F3215" s="17" t="inlineStr">
        <is>
          <t>OLED/디스플레이</t>
        </is>
      </c>
      <c r="G3215" s="74">
        <f>COUNTIF(B:B,B3215)</f>
        <v/>
      </c>
    </row>
    <row r="3216" ht="27.6" customHeight="1" s="55">
      <c r="A3216" s="9" t="n">
        <v>45730</v>
      </c>
      <c r="B3216" s="17" t="inlineStr">
        <is>
          <t>필에너지</t>
        </is>
      </c>
      <c r="C3216" s="74" t="inlineStr">
        <is>
          <t>378340</t>
        </is>
      </c>
      <c r="D3216" s="10" t="n">
        <v>0.2046</v>
      </c>
      <c r="E3216" s="17" t="inlineStr">
        <is>
          <t>삼성SDI 46파이 장비 수주 및 설비투자 확대 수혜</t>
        </is>
      </c>
      <c r="F3216" s="17" t="inlineStr">
        <is>
          <t>2차전지/장비</t>
        </is>
      </c>
      <c r="G3216" s="74">
        <f>COUNTIF(B:B,B3216)</f>
        <v/>
      </c>
    </row>
    <row r="3217" ht="27.6" customHeight="1" s="55">
      <c r="A3217" s="9" t="n">
        <v>45695</v>
      </c>
      <c r="B3217" s="17" t="inlineStr">
        <is>
          <t>피피아이</t>
        </is>
      </c>
      <c r="C3217" s="74" t="n"/>
      <c r="D3217" s="17" t="inlineStr">
        <is>
          <t>상한가</t>
        </is>
      </c>
      <c r="E3217" s="17" t="inlineStr">
        <is>
          <t>(문서 내 구체적 사유 미기재, 장중 수급 집중)</t>
        </is>
      </c>
      <c r="F3217" s="17" t="inlineStr">
        <is>
          <t>통신장비/광부품</t>
        </is>
      </c>
      <c r="G3217" s="74">
        <f>COUNTIF(B:B,B3217)</f>
        <v/>
      </c>
    </row>
    <row r="3218" ht="27.6" customHeight="1" s="55">
      <c r="A3218" s="9" t="n">
        <v>45705</v>
      </c>
      <c r="B3218" s="17" t="inlineStr">
        <is>
          <t>피엔티</t>
        </is>
      </c>
      <c r="C3218" s="74" t="inlineStr">
        <is>
          <t>137400</t>
        </is>
      </c>
      <c r="D3218" s="10" t="n">
        <v>0.1214</v>
      </c>
      <c r="E3218" s="17" t="inlineStr">
        <is>
          <t>전년 영업이익 112% 증가(1632억) 및 올해 매출 1조원 목표</t>
        </is>
      </c>
      <c r="F3218" s="17" t="inlineStr">
        <is>
          <t>2차전지 장비</t>
        </is>
      </c>
      <c r="G3218" s="74">
        <f>COUNTIF(B:B,B3218)</f>
        <v/>
      </c>
    </row>
    <row r="3219" ht="27.6" customHeight="1" s="55">
      <c r="A3219" s="9" t="n">
        <v>45706</v>
      </c>
      <c r="B3219" s="17" t="inlineStr">
        <is>
          <t>피앤에스미캐닉스</t>
        </is>
      </c>
      <c r="C3219" s="74" t="n"/>
      <c r="D3219" s="10" t="n">
        <v>0.262</v>
      </c>
      <c r="E3219" s="17" t="inlineStr">
        <is>
          <t>올해 상지 재활 로봇 출시 및 전 세계 15개국 인증 준비 소식</t>
        </is>
      </c>
      <c r="F3219" s="17" t="inlineStr">
        <is>
          <t>로봇/재활</t>
        </is>
      </c>
      <c r="G3219" s="74">
        <f>COUNTIF(B:B,B3219)</f>
        <v/>
      </c>
    </row>
    <row r="3220" ht="27.6" customHeight="1" s="55">
      <c r="A3220" s="9" t="n">
        <v>45882</v>
      </c>
      <c r="B3220" s="17" t="inlineStr">
        <is>
          <t>프로이천</t>
        </is>
      </c>
      <c r="C3220" s="74" t="inlineStr">
        <is>
          <t>321260</t>
        </is>
      </c>
      <c r="D3220" s="17" t="inlineStr">
        <is>
          <t>+29.85% (상한가)</t>
        </is>
      </c>
      <c r="E3220" s="17" t="inlineStr">
        <is>
          <t>미국 내 중국 OLED 퇴출 수혜, 삼성D·LGD·애플 1차 핵심 협력사 부각</t>
        </is>
      </c>
      <c r="F3220" s="17" t="inlineStr">
        <is>
          <t>OLED/디스플레이</t>
        </is>
      </c>
      <c r="G3220" s="74">
        <f>COUNTIF(B:B,B3220)</f>
        <v/>
      </c>
    </row>
    <row r="3221" ht="27.6" customHeight="1" s="55">
      <c r="A3221" s="9" t="n">
        <v>45932</v>
      </c>
      <c r="B3221" s="17" t="inlineStr">
        <is>
          <t>퓨릿</t>
        </is>
      </c>
      <c r="C3221" s="74" t="inlineStr">
        <is>
          <t>445180</t>
        </is>
      </c>
      <c r="D3221" s="10" t="n">
        <v>0.1275</v>
      </c>
      <c r="E3221" s="17" t="inlineStr">
        <is>
          <t>반도체 섹터 강세 동참</t>
        </is>
      </c>
      <c r="F3221" s="17" t="inlineStr">
        <is>
          <t>반도체/소재</t>
        </is>
      </c>
      <c r="G3221" s="74">
        <f>COUNTIF(B:B,B3221)</f>
        <v/>
      </c>
    </row>
    <row r="3222" ht="27.6" customHeight="1" s="55">
      <c r="A3222" s="9" t="n">
        <v>45895</v>
      </c>
      <c r="B3222" s="17" t="inlineStr">
        <is>
          <t>푸른기술</t>
        </is>
      </c>
      <c r="C3222" s="74" t="inlineStr">
        <is>
          <t>094940</t>
        </is>
      </c>
      <c r="D3222" s="10" t="n">
        <v>0.1914</v>
      </c>
      <c r="E3222" s="17" t="inlineStr">
        <is>
          <t>현대차, 미국에 7조원 추가 투자(로봇공장 건설) 소식 및 공동개발 이력 부각</t>
        </is>
      </c>
      <c r="F3222" s="17" t="inlineStr">
        <is>
          <t>로봇/협동로봇</t>
        </is>
      </c>
      <c r="G3222" s="74">
        <f>COUNTIF(B:B,B3222)</f>
        <v/>
      </c>
    </row>
    <row r="3223" ht="27.6" customHeight="1" s="55">
      <c r="A3223" s="9" t="n">
        <v>45832</v>
      </c>
      <c r="B3223" s="17" t="inlineStr">
        <is>
          <t>포시에스</t>
        </is>
      </c>
      <c r="C3223" s="74" t="inlineStr">
        <is>
          <t>189690</t>
        </is>
      </c>
      <c r="D3223" s="10" t="n">
        <v>0.2047</v>
      </c>
      <c r="E3223" s="17" t="inlineStr">
        <is>
          <t>NIPA 초거대 AI 클라우드 개발사업 선정</t>
        </is>
      </c>
      <c r="F3223" s="17" t="inlineStr">
        <is>
          <t>AI/클라우드</t>
        </is>
      </c>
      <c r="G3223" s="74">
        <f>COUNTIF(B:B,B3223)</f>
        <v/>
      </c>
    </row>
    <row r="3224" ht="27.6" customHeight="1" s="55">
      <c r="A3224" s="9" t="n">
        <v>45709</v>
      </c>
      <c r="B3224" s="17" t="inlineStr">
        <is>
          <t>포스코스틸리온</t>
        </is>
      </c>
      <c r="C3224" s="74" t="inlineStr">
        <is>
          <t>058430</t>
        </is>
      </c>
      <c r="D3224" s="10" t="n">
        <v>0.2141</v>
      </c>
      <c r="E3224" s="17" t="inlineStr">
        <is>
          <t>포스코퓨처엠 사장 '캐즘 정점' 발언 및 K-칩스법안 2차전지 포함 기대감</t>
        </is>
      </c>
      <c r="F3224" s="17" t="inlineStr">
        <is>
          <t>2차전지/철강</t>
        </is>
      </c>
      <c r="G3224" s="74">
        <f>COUNTIF(B:B,B3224)</f>
        <v/>
      </c>
    </row>
    <row r="3225" ht="27.6" customHeight="1" s="55">
      <c r="A3225" s="9" t="n">
        <v>45790</v>
      </c>
      <c r="B3225" s="17" t="inlineStr">
        <is>
          <t>포메탈</t>
        </is>
      </c>
      <c r="C3225" s="74" t="inlineStr">
        <is>
          <t>119500</t>
        </is>
      </c>
      <c r="D3225" s="10" t="n">
        <v>0.1453</v>
      </c>
      <c r="E3225" s="17" t="inlineStr">
        <is>
          <t>차기 대권 후보 지지율 격차 축소 소식에 따른 정치 테마주 부각</t>
        </is>
      </c>
      <c r="F3225" s="17" t="inlineStr">
        <is>
          <t>정치테마</t>
        </is>
      </c>
      <c r="G3225" s="74">
        <f>COUNTIF(B:B,B3225)</f>
        <v/>
      </c>
    </row>
    <row r="3226" ht="27.6" customHeight="1" s="55">
      <c r="A3226" s="9" t="n">
        <v>46001</v>
      </c>
      <c r="B3226" s="17" t="inlineStr">
        <is>
          <t>페스카로</t>
        </is>
      </c>
      <c r="C3226" s="74" t="inlineStr">
        <is>
          <t>0015S0</t>
        </is>
      </c>
      <c r="D3226" s="17" t="inlineStr">
        <is>
          <t>+74.84% (신규)</t>
        </is>
      </c>
      <c r="E3226" s="17" t="inlineStr">
        <is>
          <t>자동차 보안 기업, 코스닥 신규 상장</t>
        </is>
      </c>
      <c r="F3226" s="17" t="inlineStr">
        <is>
          <t>신규상장/보안</t>
        </is>
      </c>
      <c r="G3226" s="74">
        <f>COUNTIF(B:B,B3226)</f>
        <v/>
      </c>
    </row>
    <row r="3227" ht="27.6" customHeight="1" s="55">
      <c r="A3227" s="9" t="n">
        <v>45993</v>
      </c>
      <c r="B3227" s="17" t="inlineStr">
        <is>
          <t>팬오션</t>
        </is>
      </c>
      <c r="C3227" s="74" t="inlineStr">
        <is>
          <t>028670</t>
        </is>
      </c>
      <c r="D3227" s="10" t="n">
        <v>0.1117</v>
      </c>
      <c r="E3227" s="17" t="inlineStr">
        <is>
          <t>벌크선 운임(BDI)이 2년 만에 최고치 기록</t>
        </is>
      </c>
      <c r="F3227" s="17" t="inlineStr">
        <is>
          <t>해운/운송</t>
        </is>
      </c>
      <c r="G3227" s="74">
        <f>COUNTIF(B:B,B3227)</f>
        <v/>
      </c>
    </row>
    <row r="3228" ht="27.6" customHeight="1" s="55">
      <c r="A3228" s="9" t="n">
        <v>45867</v>
      </c>
      <c r="B3228" s="17" t="inlineStr">
        <is>
          <t>팜젠사이언스</t>
        </is>
      </c>
      <c r="C3228" s="74" t="inlineStr">
        <is>
          <t>004720</t>
        </is>
      </c>
      <c r="D3228" s="10" t="n">
        <v>0.1602</v>
      </c>
      <c r="E3228" s="17" t="inlineStr">
        <is>
          <t>경구용 당뇨병 치료제 '미그리스정' 허가 획득</t>
        </is>
      </c>
      <c r="F3228" s="17" t="inlineStr">
        <is>
          <t>제약/바이오</t>
        </is>
      </c>
      <c r="G3228" s="74">
        <f>COUNTIF(B:B,B3228)</f>
        <v/>
      </c>
    </row>
    <row r="3229" ht="27.6" customHeight="1" s="55">
      <c r="A3229" s="9" t="n">
        <v>45931</v>
      </c>
      <c r="B3229" s="17" t="inlineStr">
        <is>
          <t>파이오링크</t>
        </is>
      </c>
      <c r="C3229" s="74" t="inlineStr">
        <is>
          <t>170790</t>
        </is>
      </c>
      <c r="D3229" s="10" t="n">
        <v>0.0495</v>
      </c>
      <c r="E3229" s="17" t="inlineStr">
        <is>
          <t>NHN클라우드 파트너 부각 (전산망 복구 선정)</t>
        </is>
      </c>
      <c r="F3229" s="17" t="inlineStr">
        <is>
          <t>보안/네트워크</t>
        </is>
      </c>
      <c r="G3229" s="74">
        <f>COUNTIF(B:B,B3229)</f>
        <v/>
      </c>
    </row>
    <row r="3230" ht="27.6" customHeight="1" s="55">
      <c r="A3230" s="9" t="n">
        <v>45840</v>
      </c>
      <c r="B3230" s="17" t="inlineStr">
        <is>
          <t>파세코</t>
        </is>
      </c>
      <c r="C3230" s="74" t="inlineStr">
        <is>
          <t>037070</t>
        </is>
      </c>
      <c r="D3230" s="10" t="n">
        <v>0.2108</v>
      </c>
      <c r="E3230" s="17" t="inlineStr">
        <is>
          <t>유럽 역대급 폭염(46도) 소식에 따른 냉방기기 수요 기대감</t>
        </is>
      </c>
      <c r="F3230" s="17" t="inlineStr">
        <is>
          <t>여름/폭염</t>
        </is>
      </c>
      <c r="G3230" s="74">
        <f>COUNTIF(B:B,B3230)</f>
        <v/>
      </c>
    </row>
    <row r="3231" ht="27.6" customHeight="1" s="55">
      <c r="A3231" s="9" t="n">
        <v>45877</v>
      </c>
      <c r="B3231" s="17" t="inlineStr">
        <is>
          <t>파라다이스</t>
        </is>
      </c>
      <c r="C3231" s="74" t="inlineStr">
        <is>
          <t>034230</t>
        </is>
      </c>
      <c r="D3231" s="10" t="n">
        <v>0.1103</v>
      </c>
      <c r="E3231" s="17" t="inlineStr">
        <is>
          <t>2분기 영업이익 429억(전년비 34%↑), 복합리조트 성장세</t>
        </is>
      </c>
      <c r="F3231" s="17" t="inlineStr">
        <is>
          <t>카지노/레저</t>
        </is>
      </c>
      <c r="G3231" s="74">
        <f>COUNTIF(B:B,B3231)</f>
        <v/>
      </c>
    </row>
    <row r="3232" ht="27.6" customHeight="1" s="55">
      <c r="A3232" s="9" t="n">
        <v>45680</v>
      </c>
      <c r="B3232" s="17" t="inlineStr">
        <is>
          <t>티웨이항공</t>
        </is>
      </c>
      <c r="C3232" s="74" t="inlineStr">
        <is>
          <t>091810</t>
        </is>
      </c>
      <c r="D3232" s="10" t="n">
        <v>0.1735</v>
      </c>
      <c r="E3232" s="17" t="inlineStr">
        <is>
          <t xml:space="preserve">대명소노그룹의 적대적 M&amp;A 추진 및 에어프레미아 합병 고려 소식 </t>
        </is>
      </c>
      <c r="F3232" s="17" t="inlineStr">
        <is>
          <t>항공/M&amp;A</t>
        </is>
      </c>
      <c r="G3232" s="74">
        <f>COUNTIF(B:B,B3232)</f>
        <v/>
      </c>
    </row>
    <row r="3233" ht="27.6" customHeight="1" s="55">
      <c r="A3233" s="9" t="n">
        <v>45890</v>
      </c>
      <c r="B3233" s="17" t="inlineStr">
        <is>
          <t>티에이치엔</t>
        </is>
      </c>
      <c r="C3233" s="74" t="inlineStr">
        <is>
          <t>019180</t>
        </is>
      </c>
      <c r="D3233" s="10" t="n">
        <v>0.14</v>
      </c>
      <c r="E3233" s="17" t="inlineStr">
        <is>
          <t>내년 전기차 보조금 400만원 상향 논의, 현대기아차 1차 공급업체 부각</t>
        </is>
      </c>
      <c r="F3233" s="17" t="inlineStr">
        <is>
          <t>자동차부품/전기차</t>
        </is>
      </c>
      <c r="G3233" s="74">
        <f>COUNTIF(B:B,B3233)</f>
        <v/>
      </c>
    </row>
    <row r="3234" ht="27.6" customHeight="1" s="55">
      <c r="A3234" s="9" t="n">
        <v>45967</v>
      </c>
      <c r="B3234" s="17" t="inlineStr">
        <is>
          <t>툴젠</t>
        </is>
      </c>
      <c r="C3234" s="74" t="inlineStr">
        <is>
          <t>199800</t>
        </is>
      </c>
      <c r="D3234" s="10" t="n">
        <v>0.1796</v>
      </c>
      <c r="E3234" s="17" t="inlineStr">
        <is>
          <t>아비노젠에 유전자교정 기술이전 계약 체결</t>
        </is>
      </c>
      <c r="F3234" s="17" t="inlineStr">
        <is>
          <t>바이오</t>
        </is>
      </c>
      <c r="G3234" s="74">
        <f>COUNTIF(B:B,B3234)</f>
        <v/>
      </c>
    </row>
    <row r="3235" ht="27.6" customHeight="1" s="55">
      <c r="A3235" s="9" t="n">
        <v>45854</v>
      </c>
      <c r="B3235" s="17" t="inlineStr">
        <is>
          <t>톱텍</t>
        </is>
      </c>
      <c r="C3235" s="74" t="inlineStr">
        <is>
          <t>108230</t>
        </is>
      </c>
      <c r="D3235" s="17" t="inlineStr">
        <is>
          <t>+29.78% (상한가)</t>
        </is>
      </c>
      <c r="E3235" s="17" t="inlineStr">
        <is>
          <t>SK온 각형 배터리 사업 본격화, 핵심장비 공급 (단독 보도)</t>
        </is>
      </c>
      <c r="F3235" s="17" t="inlineStr">
        <is>
          <t>2차전지/장비</t>
        </is>
      </c>
      <c r="G3235" s="74">
        <f>COUNTIF(B:B,B3235)</f>
        <v/>
      </c>
    </row>
    <row r="3236" ht="27.6" customHeight="1" s="55">
      <c r="A3236" s="9" t="n">
        <v>46000</v>
      </c>
      <c r="B3236" s="19" t="inlineStr">
        <is>
          <t>테라뷰</t>
        </is>
      </c>
      <c r="C3236" s="74" t="inlineStr">
        <is>
          <t>950250</t>
        </is>
      </c>
      <c r="D3236" s="17" t="inlineStr">
        <is>
          <t>+100.00% (신규)</t>
        </is>
      </c>
      <c r="E3236" s="17" t="inlineStr">
        <is>
          <t>코스닥 첫 영국 기업 상장, 테라헤르츠 기술 세계 최초 상용화한 비파괴 검사장비 기업</t>
        </is>
      </c>
      <c r="F3236" s="17" t="inlineStr">
        <is>
          <t>신규상장/검사장비</t>
        </is>
      </c>
      <c r="G3236" s="74">
        <f>COUNTIF(B:B,B3236)</f>
        <v/>
      </c>
    </row>
    <row r="3237" ht="27.6" customHeight="1" s="55">
      <c r="A3237" s="9" t="n">
        <v>45902</v>
      </c>
      <c r="B3237" s="17" t="inlineStr">
        <is>
          <t>태웅로직스</t>
        </is>
      </c>
      <c r="C3237" s="74" t="inlineStr">
        <is>
          <t>124560</t>
        </is>
      </c>
      <c r="D3237" s="10" t="n">
        <v>0.119</v>
      </c>
      <c r="E3237" s="17" t="inlineStr">
        <is>
          <t>[단독] 디오션과 손잡고 SK오션플랜트 공동 인수 추진설</t>
        </is>
      </c>
      <c r="F3237" s="17" t="inlineStr">
        <is>
          <t>물류/M&amp;A</t>
        </is>
      </c>
      <c r="G3237" s="74">
        <f>COUNTIF(B:B,B3237)</f>
        <v/>
      </c>
    </row>
    <row r="3238" ht="27.6" customHeight="1" s="55">
      <c r="A3238" s="9" t="n">
        <v>45856</v>
      </c>
      <c r="B3238" s="17" t="inlineStr">
        <is>
          <t>태경비케이</t>
        </is>
      </c>
      <c r="C3238" s="74" t="inlineStr">
        <is>
          <t>014580</t>
        </is>
      </c>
      <c r="D3238" s="10" t="n">
        <v>0.1818</v>
      </c>
      <c r="E3238" s="17" t="inlineStr">
        <is>
          <t>미국 중국산 흑연 160% 관세폭탄, 대체 소재 기대감</t>
        </is>
      </c>
      <c r="F3238" s="17" t="inlineStr">
        <is>
          <t>2차전지/소재</t>
        </is>
      </c>
      <c r="G3238" s="74">
        <f>COUNTIF(B:B,B3238)</f>
        <v/>
      </c>
    </row>
    <row r="3239" ht="27.6" customHeight="1" s="55">
      <c r="A3239" s="9" t="n">
        <v>45707</v>
      </c>
      <c r="B3239" s="17" t="inlineStr">
        <is>
          <t>탑머티리얼</t>
        </is>
      </c>
      <c r="C3239" s="74" t="inlineStr">
        <is>
          <t>360070</t>
        </is>
      </c>
      <c r="D3239" s="10" t="n">
        <v>0.112</v>
      </c>
      <c r="E3239" s="17" t="inlineStr">
        <is>
          <t>유럽 최대 배터리 기업과 1조 2천억 원 규모 ESS 공급 계약 체결</t>
        </is>
      </c>
      <c r="F3239" s="17" t="inlineStr">
        <is>
          <t>2차전지/ESS</t>
        </is>
      </c>
      <c r="G3239" s="74">
        <f>COUNTIF(B:B,B3239)</f>
        <v/>
      </c>
    </row>
    <row r="3240" ht="27.6" customHeight="1" s="55">
      <c r="A3240" s="9" t="n">
        <v>45744</v>
      </c>
      <c r="B3240" s="17" t="inlineStr">
        <is>
          <t>크래프톤</t>
        </is>
      </c>
      <c r="C3240" s="74" t="inlineStr">
        <is>
          <t>259960</t>
        </is>
      </c>
      <c r="D3240" s="10" t="n">
        <v>0.0606</v>
      </c>
      <c r="E3240" s="17" t="inlineStr">
        <is>
          <t>신작 '인조이(inZOI)' 스팀 얼리 액세스 전 세계 판매량 1위 달성</t>
        </is>
      </c>
      <c r="F3240" s="17" t="inlineStr">
        <is>
          <t>게임</t>
        </is>
      </c>
      <c r="G3240" s="74">
        <f>COUNTIF(B:B,B3240)</f>
        <v/>
      </c>
    </row>
    <row r="3241" ht="27.6" customHeight="1" s="55">
      <c r="A3241" s="9" t="n">
        <v>45839</v>
      </c>
      <c r="B3241" s="17" t="inlineStr">
        <is>
          <t>크라운해태홀딩스</t>
        </is>
      </c>
      <c r="C3241" s="74" t="inlineStr">
        <is>
          <t>005740</t>
        </is>
      </c>
      <c r="D3241" s="10" t="n">
        <v>0.2119</v>
      </c>
      <c r="E3241" s="17" t="inlineStr">
        <is>
          <t>상법 개정안(배임죄 완화) 논의에 따른 지주사 수혜 기대</t>
        </is>
      </c>
      <c r="F3241" s="17" t="inlineStr">
        <is>
          <t>지주사</t>
        </is>
      </c>
      <c r="G3241" s="74">
        <f>COUNTIF(B:B,B3241)</f>
        <v/>
      </c>
    </row>
    <row r="3242" ht="27.6" customHeight="1" s="55">
      <c r="A3242" s="9" t="n">
        <v>45877</v>
      </c>
      <c r="B3242" s="17" t="inlineStr">
        <is>
          <t>큐리옥스바이오시스템즈</t>
        </is>
      </c>
      <c r="C3242" s="74" t="inlineStr">
        <is>
          <t>445680</t>
        </is>
      </c>
      <c r="D3242" s="10" t="n">
        <v>0.2503</v>
      </c>
      <c r="E3242" s="17" t="inlineStr">
        <is>
          <t>매출 성장 기대감 부각</t>
        </is>
      </c>
      <c r="F3242" s="17" t="inlineStr">
        <is>
          <t>바이오/장비</t>
        </is>
      </c>
      <c r="G3242" s="74">
        <f>COUNTIF(B:B,B3242)</f>
        <v/>
      </c>
    </row>
    <row r="3243" ht="27.6" customHeight="1" s="55">
      <c r="A3243" s="9" t="n">
        <v>45889</v>
      </c>
      <c r="B3243" s="17" t="inlineStr">
        <is>
          <t>콜마비앤에이치</t>
        </is>
      </c>
      <c r="C3243" s="74" t="inlineStr">
        <is>
          <t>200130</t>
        </is>
      </c>
      <c r="D3243" s="17" t="inlineStr">
        <is>
          <t>+29.96% (상한가)</t>
        </is>
      </c>
      <c r="E3243" s="17" t="inlineStr">
        <is>
          <t>2분기 영업이익 37% 증가, 창사 이래 첫 중간배당 실시 소식</t>
        </is>
      </c>
      <c r="F3243" s="17" t="inlineStr">
        <is>
          <t>화장품/건기식</t>
        </is>
      </c>
      <c r="G3243" s="74">
        <f>COUNTIF(B:B,B3243)</f>
        <v/>
      </c>
    </row>
    <row r="3244" ht="27.6" customHeight="1" s="55">
      <c r="A3244" s="9" t="n">
        <v>45828</v>
      </c>
      <c r="B3244" s="17" t="inlineStr">
        <is>
          <t>코츠테크놀로지</t>
        </is>
      </c>
      <c r="C3244" s="74" t="inlineStr">
        <is>
          <t>448710</t>
        </is>
      </c>
      <c r="D3244" s="10" t="n">
        <v>0.2023</v>
      </c>
      <c r="E3244" s="17" t="inlineStr">
        <is>
          <t>한국 방산 수출 모멘텀 동반 수혜 기대 (IPO 기업 업데이트)</t>
        </is>
      </c>
      <c r="F3244" s="17" t="inlineStr">
        <is>
          <t>방산</t>
        </is>
      </c>
      <c r="G3244" s="74">
        <f>COUNTIF(B:B,B3244)</f>
        <v/>
      </c>
    </row>
    <row r="3245" ht="27.6" customHeight="1" s="55">
      <c r="A3245" s="9" t="n">
        <v>45835</v>
      </c>
      <c r="B3245" s="17" t="inlineStr">
        <is>
          <t>코오롱인더</t>
        </is>
      </c>
      <c r="C3245" s="74" t="inlineStr">
        <is>
          <t>120110</t>
        </is>
      </c>
      <c r="D3245" s="10" t="n">
        <v>0.0501</v>
      </c>
      <c r="E3245" s="17" t="inlineStr">
        <is>
          <t>AI반도체용 고성능 에폭시 및 차세대 전자소재 사업 확대</t>
        </is>
      </c>
      <c r="F3245" s="17" t="inlineStr">
        <is>
          <t>화학/소재</t>
        </is>
      </c>
      <c r="G3245" s="74">
        <f>COUNTIF(B:B,B3245)</f>
        <v/>
      </c>
    </row>
    <row r="3246" ht="27.6" customHeight="1" s="55">
      <c r="A3246" s="9" t="n">
        <v>45722</v>
      </c>
      <c r="B3246" s="17" t="inlineStr">
        <is>
          <t>코스메카코리아</t>
        </is>
      </c>
      <c r="C3246" s="74" t="inlineStr">
        <is>
          <t>241710</t>
        </is>
      </c>
      <c r="D3246" s="10" t="n">
        <v>0.1899</v>
      </c>
      <c r="E3246" s="17" t="inlineStr">
        <is>
          <t>화장품 빅사이클 도래 및 저평가 매력 부각 (DS투자증권)</t>
        </is>
      </c>
      <c r="F3246" s="17" t="inlineStr">
        <is>
          <t>화장품/ODM</t>
        </is>
      </c>
      <c r="G3246" s="74">
        <f>COUNTIF(B:B,B3246)</f>
        <v/>
      </c>
    </row>
    <row r="3247" ht="27.6" customHeight="1" s="55">
      <c r="A3247" s="9" t="n">
        <v>45895</v>
      </c>
      <c r="B3247" s="17" t="inlineStr">
        <is>
          <t>코닉오토메이션</t>
        </is>
      </c>
      <c r="C3247" s="74" t="inlineStr">
        <is>
          <t>391710</t>
        </is>
      </c>
      <c r="D3247" s="10" t="n">
        <v>0.1562</v>
      </c>
      <c r="E3247" s="17" t="inlineStr">
        <is>
          <t>노란봉투법 통과에 따른 스마트팩토리 및 로봇 자동화 수혜 기대</t>
        </is>
      </c>
      <c r="F3247" s="17" t="inlineStr">
        <is>
          <t>로봇/스마트팩토리</t>
        </is>
      </c>
      <c r="G3247" s="74">
        <f>COUNTIF(B:B,B3247)</f>
        <v/>
      </c>
    </row>
    <row r="3248" ht="27.6" customHeight="1" s="55">
      <c r="A3248" s="9" t="n">
        <v>45833</v>
      </c>
      <c r="B3248" s="17" t="inlineStr">
        <is>
          <t>케이옥션</t>
        </is>
      </c>
      <c r="C3248" s="74" t="inlineStr">
        <is>
          <t>102370</t>
        </is>
      </c>
      <c r="D3248" s="17" t="inlineStr">
        <is>
          <t>+29.79% (상한가)</t>
        </is>
      </c>
      <c r="E3248" s="17" t="inlineStr">
        <is>
          <t>STO(토큰증권) 법안 7월 본회의 상정 유력 및 테스트베드 이슈</t>
        </is>
      </c>
      <c r="F3248" s="17" t="inlineStr">
        <is>
          <t>STO/경매</t>
        </is>
      </c>
      <c r="G3248" s="74">
        <f>COUNTIF(B:B,B3248)</f>
        <v/>
      </c>
    </row>
    <row r="3249" ht="27.6" customHeight="1" s="55">
      <c r="A3249" s="9" t="n">
        <v>45820</v>
      </c>
      <c r="B3249" s="17" t="inlineStr">
        <is>
          <t>케이엘넷</t>
        </is>
      </c>
      <c r="C3249" s="74" t="inlineStr">
        <is>
          <t>039420</t>
        </is>
      </c>
      <c r="D3249" s="10" t="n">
        <v>0.1014</v>
      </c>
      <c r="E3249" s="17" t="inlineStr">
        <is>
          <t>삼성코인 발행 기대 및 삼성SDS 등과 블록체인 협업 부각</t>
        </is>
      </c>
      <c r="F3249" s="17" t="inlineStr">
        <is>
          <t>물류/블록체인</t>
        </is>
      </c>
      <c r="G3249" s="74">
        <f>COUNTIF(B:B,B3249)</f>
        <v/>
      </c>
    </row>
    <row r="3250" ht="27.6" customHeight="1" s="55">
      <c r="A3250" s="9" t="n">
        <v>45904</v>
      </c>
      <c r="B3250" s="17" t="inlineStr">
        <is>
          <t>케이에스피</t>
        </is>
      </c>
      <c r="C3250" s="74" t="inlineStr">
        <is>
          <t>073010</t>
        </is>
      </c>
      <c r="D3250" s="10" t="n">
        <v>0.2177</v>
      </c>
      <c r="E3250" s="17" t="inlineStr">
        <is>
          <t>선박엔진 핵심부품 전공정 자체제작 유일 기업 부각</t>
        </is>
      </c>
      <c r="F3250" s="17" t="inlineStr">
        <is>
          <t>조선기자재</t>
        </is>
      </c>
      <c r="G3250" s="74">
        <f>COUNTIF(B:B,B3250)</f>
        <v/>
      </c>
    </row>
    <row r="3251" ht="27.6" customHeight="1" s="55">
      <c r="A3251" s="9" t="n">
        <v>45727</v>
      </c>
      <c r="B3251" s="17" t="inlineStr">
        <is>
          <t>케이씨피드</t>
        </is>
      </c>
      <c r="C3251" s="74" t="inlineStr">
        <is>
          <t>025880</t>
        </is>
      </c>
      <c r="D3251" s="10" t="n">
        <v>0.07240000000000001</v>
      </c>
      <c r="E3251" s="17" t="inlineStr">
        <is>
          <t>미국 계란 부족 사태에 따른 반사이익</t>
        </is>
      </c>
      <c r="F3251" s="17" t="inlineStr">
        <is>
          <t>음식료/사료</t>
        </is>
      </c>
      <c r="G3251" s="74">
        <f>COUNTIF(B:B,B3251)</f>
        <v/>
      </c>
    </row>
    <row r="3252" ht="27.6" customHeight="1" s="55">
      <c r="A3252" s="9" t="n">
        <v>45989</v>
      </c>
      <c r="B3252" s="17" t="inlineStr">
        <is>
          <t>케어젠</t>
        </is>
      </c>
      <c r="C3252" s="74" t="inlineStr">
        <is>
          <t>214370</t>
        </is>
      </c>
      <c r="D3252" s="10" t="n">
        <v>0.1466</v>
      </c>
      <c r="E3252" s="17" t="inlineStr">
        <is>
          <t>독일 MEDICA 2025서 펩타이드 기술력 입증, 마른 비만에도 효과</t>
        </is>
      </c>
      <c r="F3252" s="17" t="inlineStr">
        <is>
          <t>바이오</t>
        </is>
      </c>
      <c r="G3252" s="74">
        <f>COUNTIF(B:B,B3252)</f>
        <v/>
      </c>
    </row>
    <row r="3253" ht="27.6" customHeight="1" s="55">
      <c r="A3253" s="9" t="n">
        <v>45875</v>
      </c>
      <c r="B3253" s="17" t="inlineStr">
        <is>
          <t>캔버스엔</t>
        </is>
      </c>
      <c r="C3253" s="74" t="inlineStr">
        <is>
          <t>210120</t>
        </is>
      </c>
      <c r="D3253" s="10" t="n">
        <v>0.2261</v>
      </c>
      <c r="E3253" s="17" t="inlineStr">
        <is>
          <t>재매각 추진, 인수 전면에 개인 투자자 및 코인 자금 유입설</t>
        </is>
      </c>
      <c r="F3253" s="17" t="inlineStr">
        <is>
          <t>M&amp;A/가상화폐</t>
        </is>
      </c>
      <c r="G3253" s="74">
        <f>COUNTIF(B:B,B3253)</f>
        <v/>
      </c>
    </row>
    <row r="3254" ht="27.6" customHeight="1" s="55">
      <c r="A3254" s="9" t="n">
        <v>45832</v>
      </c>
      <c r="B3254" s="17" t="inlineStr">
        <is>
          <t>카카오게임즈</t>
        </is>
      </c>
      <c r="C3254" s="74" t="inlineStr">
        <is>
          <t>293490</t>
        </is>
      </c>
      <c r="D3254" s="17" t="inlineStr">
        <is>
          <t>+29.83% (상한가)</t>
        </is>
      </c>
      <c r="E3254" s="17" t="inlineStr">
        <is>
          <t>카카오뱅크와 협업 (AI 금융 계산기), 신작 기대감 등</t>
        </is>
      </c>
      <c r="F3254" s="17" t="inlineStr">
        <is>
          <t>게임/AI</t>
        </is>
      </c>
      <c r="G3254" s="74">
        <f>COUNTIF(B:B,B3254)</f>
        <v/>
      </c>
    </row>
    <row r="3255" ht="27.6" customHeight="1" s="55">
      <c r="A3255" s="9" t="n">
        <v>45875</v>
      </c>
      <c r="B3255" s="17" t="inlineStr">
        <is>
          <t>참좋은여행</t>
        </is>
      </c>
      <c r="C3255" s="74" t="inlineStr">
        <is>
          <t>094850</t>
        </is>
      </c>
      <c r="D3255" s="10" t="n">
        <v>0.0988</v>
      </c>
      <c r="E3255" s="17" t="inlineStr">
        <is>
          <t>중국 단체 관광객 무비자 입국 시행 수혜 기대</t>
        </is>
      </c>
      <c r="F3255" s="17" t="inlineStr">
        <is>
          <t>여행</t>
        </is>
      </c>
      <c r="G3255" s="74">
        <f>COUNTIF(B:B,B3255)</f>
        <v/>
      </c>
    </row>
    <row r="3256" ht="27.6" customHeight="1" s="55">
      <c r="A3256" s="9" t="n">
        <v>45671</v>
      </c>
      <c r="B3256" s="17" t="inlineStr">
        <is>
          <t>차이커뮤니케이션</t>
        </is>
      </c>
      <c r="C3256" s="74" t="inlineStr">
        <is>
          <t>351870</t>
        </is>
      </c>
      <c r="D3256" s="10" t="n">
        <v>0.1004</v>
      </c>
      <c r="E3256" s="17" t="inlineStr">
        <is>
          <t>틱톡 매각설 및 머스크의 X(트위터) 공식 대행사 이력 부각</t>
        </is>
      </c>
      <c r="F3256" s="17" t="inlineStr">
        <is>
          <t>광고/머스크</t>
        </is>
      </c>
      <c r="G3256" s="74">
        <f>COUNTIF(B:B,B3256)</f>
        <v/>
      </c>
    </row>
    <row r="3257" ht="27.6" customHeight="1" s="55">
      <c r="A3257" s="9" t="n">
        <v>45688</v>
      </c>
      <c r="B3257" s="17" t="inlineStr">
        <is>
          <t>진양화학</t>
        </is>
      </c>
      <c r="C3257" s="74" t="inlineStr">
        <is>
          <t>051630</t>
        </is>
      </c>
      <c r="D3257" s="10" t="n">
        <v>0.2931</v>
      </c>
      <c r="E3257" s="17" t="inlineStr">
        <is>
          <t>오세훈 서울시장 조기 대선 출마 시사 발언 ("선거 본격화하면 지지율 오를 것")</t>
        </is>
      </c>
      <c r="F3257" s="17" t="inlineStr">
        <is>
          <t>정치/오세훈</t>
        </is>
      </c>
      <c r="G3257" s="74">
        <f>COUNTIF(B:B,B3257)</f>
        <v/>
      </c>
    </row>
    <row r="3258" ht="27.6" customHeight="1" s="55">
      <c r="A3258" s="9" t="n">
        <v>45663</v>
      </c>
      <c r="B3258" s="17" t="inlineStr">
        <is>
          <t>진양제약</t>
        </is>
      </c>
      <c r="C3258" s="74" t="inlineStr">
        <is>
          <t>007370</t>
        </is>
      </c>
      <c r="D3258" s="10" t="n">
        <v>0.289</v>
      </c>
      <c r="E3258" s="17" t="inlineStr">
        <is>
          <t>중국 HMPV(인간 메타뉴모바이러스) 감염 폭증, 유일 대증 치료제 '리바비린' 부각</t>
        </is>
      </c>
      <c r="F3258" s="17" t="inlineStr">
        <is>
          <t>제약/호흡기</t>
        </is>
      </c>
      <c r="G3258" s="74">
        <f>COUNTIF(B:B,B3258)</f>
        <v/>
      </c>
    </row>
    <row r="3259" ht="27.6" customHeight="1" s="55">
      <c r="A3259" s="9" t="n">
        <v>45688</v>
      </c>
      <c r="B3259" s="17" t="inlineStr">
        <is>
          <t>진양산업</t>
        </is>
      </c>
      <c r="C3259" s="74" t="inlineStr">
        <is>
          <t>003780</t>
        </is>
      </c>
      <c r="D3259" s="10" t="n">
        <v>0.2155</v>
      </c>
      <c r="E3259" s="17" t="inlineStr">
        <is>
          <t>오세훈 서울시장 조기 대선 출마 시사 관련주 부각</t>
        </is>
      </c>
      <c r="F3259" s="17" t="inlineStr">
        <is>
          <t>정치/오세훈</t>
        </is>
      </c>
      <c r="G3259" s="74">
        <f>COUNTIF(B:B,B3259)</f>
        <v/>
      </c>
    </row>
    <row r="3260" ht="27.6" customHeight="1" s="55">
      <c r="A3260" s="9" t="n">
        <v>45797</v>
      </c>
      <c r="B3260" s="17" t="inlineStr">
        <is>
          <t>진성티이씨</t>
        </is>
      </c>
      <c r="C3260" s="74" t="inlineStr">
        <is>
          <t>036890</t>
        </is>
      </c>
      <c r="D3260" s="10" t="n">
        <v>0.1907</v>
      </c>
      <c r="E3260" s="17" t="inlineStr">
        <is>
          <t>트럼프 관세 정책에 따른 장비 가격 인상 호재 및 목표가 상향</t>
        </is>
      </c>
      <c r="F3260" s="17" t="inlineStr">
        <is>
          <t>건설기계</t>
        </is>
      </c>
      <c r="G3260" s="74">
        <f>COUNTIF(B:B,B3260)</f>
        <v/>
      </c>
    </row>
    <row r="3261" ht="27.6" customHeight="1" s="55">
      <c r="A3261" s="9" t="n">
        <v>45821</v>
      </c>
      <c r="B3261" s="17" t="inlineStr">
        <is>
          <t>지에스이</t>
        </is>
      </c>
      <c r="C3261" s="74" t="inlineStr">
        <is>
          <t>053050</t>
        </is>
      </c>
      <c r="D3261" s="10" t="n">
        <v>0.2066</v>
      </c>
      <c r="E3261" s="17" t="inlineStr">
        <is>
          <t>에너지 가격 상승 수혜 기대 (도시가스)</t>
        </is>
      </c>
      <c r="F3261" s="17" t="inlineStr">
        <is>
          <t>에너지/가스</t>
        </is>
      </c>
      <c r="G3261" s="74">
        <f>COUNTIF(B:B,B3261)</f>
        <v/>
      </c>
    </row>
    <row r="3262" ht="27.6" customHeight="1" s="55">
      <c r="A3262" s="9" t="n">
        <v>45741</v>
      </c>
      <c r="B3262" s="17" t="inlineStr">
        <is>
          <t>지아이텍</t>
        </is>
      </c>
      <c r="C3262" s="74" t="inlineStr">
        <is>
          <t>382480</t>
        </is>
      </c>
      <c r="D3262" s="10" t="n">
        <v>0.1802</v>
      </c>
      <c r="E3262" s="17" t="inlineStr">
        <is>
          <t>LG에너지솔루션 건식 공정 기술 확보에 따른 파트너사 부각</t>
        </is>
      </c>
      <c r="F3262" s="17" t="inlineStr">
        <is>
          <t>2차전지/장비</t>
        </is>
      </c>
      <c r="G3262" s="74">
        <f>COUNTIF(B:B,B3262)</f>
        <v/>
      </c>
    </row>
    <row r="3263" ht="27.6" customHeight="1" s="55">
      <c r="A3263" s="9" t="n">
        <v>45828</v>
      </c>
      <c r="B3263" s="17" t="inlineStr">
        <is>
          <t>지씨지놈</t>
        </is>
      </c>
      <c r="C3263" s="74" t="inlineStr">
        <is>
          <t>340450</t>
        </is>
      </c>
      <c r="D3263" s="10" t="n">
        <v>0.0823</v>
      </c>
      <c r="E3263" s="17" t="inlineStr">
        <is>
          <t>일본에서 AI 기반 다중암 조기진단 원천기술 특허 등록</t>
        </is>
      </c>
      <c r="F3263" s="17" t="inlineStr">
        <is>
          <t>바이오/진단</t>
        </is>
      </c>
      <c r="G3263" s="74">
        <f>COUNTIF(B:B,B3263)</f>
        <v/>
      </c>
    </row>
    <row r="3264" ht="27.6" customHeight="1" s="55">
      <c r="A3264" s="9" t="n">
        <v>45772</v>
      </c>
      <c r="B3264" s="17" t="inlineStr">
        <is>
          <t>지니언스</t>
        </is>
      </c>
      <c r="C3264" s="74" t="inlineStr">
        <is>
          <t>263860</t>
        </is>
      </c>
      <c r="D3264" s="10" t="n">
        <v>0.1621</v>
      </c>
      <c r="E3264" s="17" t="inlineStr">
        <is>
          <t>외국인 지분율 증가 및 AI 시대 보안 필수템 부각</t>
        </is>
      </c>
      <c r="F3264" s="17" t="inlineStr">
        <is>
          <t>보안</t>
        </is>
      </c>
      <c r="G3264" s="74">
        <f>COUNTIF(B:B,B3264)</f>
        <v/>
      </c>
    </row>
    <row r="3265" ht="27.6" customHeight="1" s="55">
      <c r="A3265" s="9" t="n">
        <v>45742</v>
      </c>
      <c r="B3265" s="17" t="inlineStr">
        <is>
          <t>주성코퍼레이션</t>
        </is>
      </c>
      <c r="C3265" s="74" t="inlineStr">
        <is>
          <t>109070</t>
        </is>
      </c>
      <c r="D3265" s="10" t="n">
        <v>0.2177</v>
      </c>
      <c r="E3265" s="17" t="inlineStr">
        <is>
          <t>5년 만에 거래 재개, 첫날 하락 후 반등 (변동성 확대)</t>
        </is>
      </c>
      <c r="F3265" s="17" t="inlineStr">
        <is>
          <t>반도체/지주사</t>
        </is>
      </c>
      <c r="G3265" s="74">
        <f>COUNTIF(B:B,B3265)</f>
        <v/>
      </c>
    </row>
    <row r="3266" ht="27.6" customHeight="1" s="55">
      <c r="A3266" s="9" t="n">
        <v>45867</v>
      </c>
      <c r="B3266" s="17" t="inlineStr">
        <is>
          <t>종근당</t>
        </is>
      </c>
      <c r="C3266" s="74" t="inlineStr">
        <is>
          <t>185750</t>
        </is>
      </c>
      <c r="D3266" s="10" t="n">
        <v>0.1529</v>
      </c>
      <c r="E3266" s="17" t="inlineStr">
        <is>
          <t>노보노디스크가 마운자로 견제 위해 종근당과 협력한다는 단독 보도</t>
        </is>
      </c>
      <c r="F3266" s="17" t="inlineStr">
        <is>
          <t>제약/바이오</t>
        </is>
      </c>
      <c r="G3266" s="74">
        <f>COUNTIF(B:B,B3266)</f>
        <v/>
      </c>
    </row>
    <row r="3267" ht="27.6" customHeight="1" s="55">
      <c r="A3267" s="9" t="n">
        <v>45968</v>
      </c>
      <c r="B3267" s="17" t="inlineStr">
        <is>
          <t>젬백스</t>
        </is>
      </c>
      <c r="C3267" s="74" t="inlineStr">
        <is>
          <t>082270</t>
        </is>
      </c>
      <c r="D3267" s="10" t="n">
        <v>0.162</v>
      </c>
      <c r="E3267" s="17" t="inlineStr">
        <is>
          <t>알츠하이머 임상 2상 결과 앞두고 기대감</t>
        </is>
      </c>
      <c r="F3267" s="17" t="inlineStr">
        <is>
          <t>바이오</t>
        </is>
      </c>
      <c r="G3267" s="74">
        <f>COUNTIF(B:B,B3267)</f>
        <v/>
      </c>
    </row>
    <row r="3268" ht="27.6" customHeight="1" s="55">
      <c r="A3268" s="9" t="n">
        <v>46006</v>
      </c>
      <c r="B3268" s="19" t="inlineStr">
        <is>
          <t>젝시믹스</t>
        </is>
      </c>
      <c r="C3268" s="74" t="inlineStr">
        <is>
          <t>337930</t>
        </is>
      </c>
      <c r="D3268" s="10" t="n">
        <v>0.1403</v>
      </c>
      <c r="E3268" s="17" t="inlineStr">
        <is>
          <t>과거 성동구청 우수사회공헌기업 선정 이력 등으로 정원오 관련주 편입</t>
        </is>
      </c>
      <c r="F3268" s="17" t="inlineStr">
        <is>
          <t>정치/인맥주(정원오)</t>
        </is>
      </c>
      <c r="G3268" s="74">
        <f>COUNTIF(B:B,B3268)</f>
        <v/>
      </c>
    </row>
    <row r="3269" ht="27.6" customHeight="1" s="55">
      <c r="A3269" s="9" t="n">
        <v>45734</v>
      </c>
      <c r="B3269" s="17" t="inlineStr">
        <is>
          <t>제일약품</t>
        </is>
      </c>
      <c r="C3269" s="74" t="inlineStr">
        <is>
          <t>271980</t>
        </is>
      </c>
      <c r="D3269" s="17" t="inlineStr">
        <is>
          <t>+30.00% (상한가)</t>
        </is>
      </c>
      <c r="E3269" s="17" t="inlineStr">
        <is>
          <t>자회사 온코닉테라퓨틱스 호재에 따른 동반 상한가</t>
        </is>
      </c>
      <c r="F3269" s="17" t="inlineStr">
        <is>
          <t>제약/지주사</t>
        </is>
      </c>
      <c r="G3269" s="74">
        <f>COUNTIF(B:B,B3269)</f>
        <v/>
      </c>
    </row>
    <row r="3270" ht="27.6" customHeight="1" s="55">
      <c r="A3270" s="9" t="n">
        <v>45926</v>
      </c>
      <c r="B3270" s="17" t="inlineStr">
        <is>
          <t>제이피아이헬스케어</t>
        </is>
      </c>
      <c r="C3270" s="74" t="inlineStr">
        <is>
          <t>0010V0</t>
        </is>
      </c>
      <c r="D3270" s="10" t="n">
        <v>0.0767</v>
      </c>
      <c r="E3270" s="17" t="inlineStr">
        <is>
          <t>미국 관세 영향 없음, 글로벌 고객사 구매 요청 쇄도</t>
        </is>
      </c>
      <c r="F3270" s="17" t="inlineStr">
        <is>
          <t>헬스케어/의료기기</t>
        </is>
      </c>
      <c r="G3270" s="74">
        <f>COUNTIF(B:B,B3270)</f>
        <v/>
      </c>
    </row>
    <row r="3271" ht="27.6" customHeight="1" s="55">
      <c r="A3271" s="9" t="n">
        <v>45666</v>
      </c>
      <c r="B3271" s="17" t="inlineStr">
        <is>
          <t>제이티</t>
        </is>
      </c>
      <c r="C3271" s="74" t="inlineStr">
        <is>
          <t>089790</t>
        </is>
      </c>
      <c r="D3271" s="17" t="inlineStr">
        <is>
          <t>+29.83% (상한가)</t>
        </is>
      </c>
      <c r="E3271" s="17" t="inlineStr">
        <is>
          <t>마이크론 GDDR7 탑재 엔비디아 RTX 신제품 출시, 핵심 소재 번인소터 독점 공급 부각</t>
        </is>
      </c>
      <c r="F3271" s="17" t="inlineStr">
        <is>
          <t>반도체 장비</t>
        </is>
      </c>
      <c r="G3271" s="74">
        <f>COUNTIF(B:B,B3271)</f>
        <v/>
      </c>
    </row>
    <row r="3272" ht="27.6" customHeight="1" s="55">
      <c r="A3272" s="9" t="n">
        <v>45861</v>
      </c>
      <c r="B3272" s="17" t="inlineStr">
        <is>
          <t>제이엔케이글로벌</t>
        </is>
      </c>
      <c r="C3272" s="74" t="inlineStr">
        <is>
          <t>126880</t>
        </is>
      </c>
      <c r="D3272" s="10" t="n">
        <v>0.2107</v>
      </c>
      <c r="E3272" s="17" t="inlineStr">
        <is>
          <t>인도 국영기업과 4,100억원 규모 산업용 가열로 패키지 계약 (작년 매출 3배)</t>
        </is>
      </c>
      <c r="F3272" s="17" t="inlineStr">
        <is>
          <t>플랜트/수소</t>
        </is>
      </c>
      <c r="G3272" s="74">
        <f>COUNTIF(B:B,B3272)</f>
        <v/>
      </c>
    </row>
    <row r="3273" ht="27.6" customHeight="1" s="55">
      <c r="A3273" s="9" t="n">
        <v>45660</v>
      </c>
      <c r="B3273" s="17" t="inlineStr">
        <is>
          <t>제이아이테크</t>
        </is>
      </c>
      <c r="C3273" s="74" t="inlineStr">
        <is>
          <t>417500</t>
        </is>
      </c>
      <c r="D3273" s="17" t="inlineStr">
        <is>
          <t>+29.86% (상한가)</t>
        </is>
      </c>
      <c r="E3273" s="17" t="inlineStr">
        <is>
          <t>세계 최초 반도체 한계 돌파 금속 개발 성공 소식 및 나이오븀 기술 보유 부각</t>
        </is>
      </c>
      <c r="F3273" s="17" t="inlineStr">
        <is>
          <t>반도체 재료</t>
        </is>
      </c>
      <c r="G3273" s="74">
        <f>COUNTIF(B:B,B3273)</f>
        <v/>
      </c>
    </row>
    <row r="3274" ht="27.6" customHeight="1" s="55">
      <c r="A3274" s="9" t="n">
        <v>45664</v>
      </c>
      <c r="B3274" s="17" t="inlineStr">
        <is>
          <t>제이씨현시스템</t>
        </is>
      </c>
      <c r="C3274" s="74" t="inlineStr">
        <is>
          <t>033320</t>
        </is>
      </c>
      <c r="D3274" s="10" t="n">
        <v>0.165</v>
      </c>
      <c r="E3274" s="17" t="inlineStr">
        <is>
          <t>젠슨 황 엔비디아 양자컴퓨팅 언급, 엔비디아 GPU 국내 공급 90% 담당 부각</t>
        </is>
      </c>
      <c r="F3274" s="17" t="inlineStr">
        <is>
          <t>양자컴퓨터/엔비디아</t>
        </is>
      </c>
      <c r="G3274" s="74">
        <f>COUNTIF(B:B,B3274)</f>
        <v/>
      </c>
    </row>
    <row r="3275" ht="27.6" customHeight="1" s="55">
      <c r="A3275" s="9" t="n">
        <v>45869</v>
      </c>
      <c r="B3275" s="17" t="inlineStr">
        <is>
          <t>제이브이엠</t>
        </is>
      </c>
      <c r="C3275" s="74" t="inlineStr">
        <is>
          <t>054950</t>
        </is>
      </c>
      <c r="D3275" s="10" t="n">
        <v>0.0998</v>
      </c>
      <c r="E3275" s="17" t="inlineStr">
        <is>
          <t>깜짝 실적(어닝 서프라이즈) 달성 및 증권가 목표가 상향</t>
        </is>
      </c>
      <c r="F3275" s="17" t="inlineStr">
        <is>
          <t>의료기기</t>
        </is>
      </c>
      <c r="G3275" s="74">
        <f>COUNTIF(B:B,B3275)</f>
        <v/>
      </c>
    </row>
    <row r="3276" ht="27.6" customHeight="1" s="55">
      <c r="A3276" s="9" t="n">
        <v>45673</v>
      </c>
      <c r="B3276" s="17" t="inlineStr">
        <is>
          <t>제룡전기</t>
        </is>
      </c>
      <c r="C3276" s="74" t="inlineStr">
        <is>
          <t>033100</t>
        </is>
      </c>
      <c r="D3276" s="10" t="n">
        <v>0.0829</v>
      </c>
      <c r="E3276" s="17" t="inlineStr">
        <is>
          <t>LA 산불 피해 확산 및 머스크의 전력 부족 경고에 따른 변압기 수요 기대</t>
        </is>
      </c>
      <c r="F3276" s="17" t="inlineStr">
        <is>
          <t>전력설비/변압기</t>
        </is>
      </c>
      <c r="G3276" s="74">
        <f>COUNTIF(B:B,B3276)</f>
        <v/>
      </c>
    </row>
    <row r="3277" ht="27.6" customHeight="1" s="55">
      <c r="A3277" s="9" t="n">
        <v>45670</v>
      </c>
      <c r="B3277" s="17" t="inlineStr">
        <is>
          <t>제룡산업</t>
        </is>
      </c>
      <c r="C3277" s="74" t="inlineStr">
        <is>
          <t>147830</t>
        </is>
      </c>
      <c r="D3277" s="17" t="inlineStr">
        <is>
          <t>+29.92% (상한가)</t>
        </is>
      </c>
      <c r="E3277" s="17" t="inlineStr">
        <is>
          <t>222억 규모 대규모 수주 성공 및 미국 LA 산불 전력망 피해 복구 기대</t>
        </is>
      </c>
      <c r="F3277" s="17" t="inlineStr">
        <is>
          <t>전력설비/미국산불</t>
        </is>
      </c>
      <c r="G3277" s="74">
        <f>COUNTIF(B:B,B3277)</f>
        <v/>
      </c>
    </row>
    <row r="3278" ht="27.6" customHeight="1" s="55">
      <c r="A3278" s="9" t="n">
        <v>45769</v>
      </c>
      <c r="B3278" s="17" t="inlineStr">
        <is>
          <t>제로투세븐</t>
        </is>
      </c>
      <c r="C3278" s="74" t="inlineStr">
        <is>
          <t>159580</t>
        </is>
      </c>
      <c r="D3278" s="10" t="n">
        <v>0.1162</v>
      </c>
      <c r="E3278" s="17" t="inlineStr">
        <is>
          <t>센케어 전 제품 미국 아마존 베스트셀러 진입</t>
        </is>
      </c>
      <c r="F3278" s="17" t="inlineStr">
        <is>
          <t>유아동/화장품</t>
        </is>
      </c>
      <c r="G3278" s="74">
        <f>COUNTIF(B:B,B3278)</f>
        <v/>
      </c>
    </row>
    <row r="3279" ht="27.6" customHeight="1" s="55">
      <c r="A3279" s="9" t="n">
        <v>45701</v>
      </c>
      <c r="B3279" s="17" t="inlineStr">
        <is>
          <t>제닉스</t>
        </is>
      </c>
      <c r="C3279" s="74" t="n"/>
      <c r="D3279" s="10" t="n">
        <v>0.2139</v>
      </c>
      <c r="E3279" s="17" t="inlineStr">
        <is>
          <t>엔비디아 삼성 HBM 공장 실사 및 파운드리 가동률 상승 (HBM 스토커 독점 부각)</t>
        </is>
      </c>
      <c r="F3279" s="17" t="inlineStr">
        <is>
          <t>반도체/HBM</t>
        </is>
      </c>
      <c r="G3279" s="74">
        <f>COUNTIF(B:B,B3279)</f>
        <v/>
      </c>
    </row>
    <row r="3280" ht="27.6" customHeight="1" s="55">
      <c r="A3280" s="9" t="n">
        <v>45707</v>
      </c>
      <c r="B3280" s="17" t="inlineStr">
        <is>
          <t>제너셈</t>
        </is>
      </c>
      <c r="C3280" s="74" t="inlineStr">
        <is>
          <t>217190</t>
        </is>
      </c>
      <c r="D3280" s="10" t="n">
        <v>0.1015</v>
      </c>
      <c r="E3280" s="17" t="inlineStr">
        <is>
          <t>SK하이닉스·삼성전자 HBM 수율 경쟁 수혜, 올인원 검사장비 부각</t>
        </is>
      </c>
      <c r="F3280" s="17" t="inlineStr">
        <is>
          <t>반도체/HBM</t>
        </is>
      </c>
      <c r="G3280" s="74">
        <f>COUNTIF(B:B,B3280)</f>
        <v/>
      </c>
    </row>
    <row r="3281" ht="27.6" customHeight="1" s="55">
      <c r="A3281" s="9" t="n">
        <v>46020</v>
      </c>
      <c r="B3281" s="17" t="inlineStr">
        <is>
          <t>자화전자</t>
        </is>
      </c>
      <c r="C3281" s="74" t="inlineStr">
        <is>
          <t>033240</t>
        </is>
      </c>
      <c r="D3281" s="10" t="n">
        <v>0.1327</v>
      </c>
      <c r="E3281" s="17" t="inlineStr">
        <is>
          <t>애플 폴디드줌 및 휴머노이드 관절 시장 진출 기대감</t>
        </is>
      </c>
      <c r="F3281" s="17" t="inlineStr">
        <is>
          <t>로봇/카메라모듈</t>
        </is>
      </c>
      <c r="G3281" s="74">
        <f>COUNTIF(B:B,B3281)</f>
        <v/>
      </c>
    </row>
    <row r="3282" ht="27.6" customHeight="1" s="55">
      <c r="A3282" s="9" t="n">
        <v>45959</v>
      </c>
      <c r="B3282" s="23" t="inlineStr">
        <is>
          <t>자람테크놀로지</t>
        </is>
      </c>
      <c r="C3282" s="74" t="inlineStr">
        <is>
          <t>389020</t>
        </is>
      </c>
      <c r="D3282" s="10" t="n">
        <v>0.2643</v>
      </c>
      <c r="E3282" s="17" t="inlineStr">
        <is>
          <t>독보적 5G 반도체 기술 및 노키아 투자 수혜</t>
        </is>
      </c>
      <c r="F3282" s="17" t="inlineStr">
        <is>
          <t>반도체/통신</t>
        </is>
      </c>
      <c r="G3282" s="74">
        <f>COUNTIF(B:B,B3282)</f>
        <v/>
      </c>
    </row>
    <row r="3283" ht="27.6" customHeight="1" s="55">
      <c r="A3283" s="9" t="n">
        <v>46010</v>
      </c>
      <c r="B3283" s="19" t="inlineStr">
        <is>
          <t>일진파워</t>
        </is>
      </c>
      <c r="C3283" s="74" t="inlineStr">
        <is>
          <t>094820</t>
        </is>
      </c>
      <c r="D3283" s="10" t="n">
        <v>0.2134</v>
      </c>
      <c r="E3283" s="17" t="inlineStr">
        <is>
          <t>트럼프 미디어의 핵융합 에너지 시장 진출(TAE 합병)</t>
        </is>
      </c>
      <c r="F3283" s="17" t="inlineStr">
        <is>
          <t>핵융합 9</t>
        </is>
      </c>
      <c r="G3283" s="74">
        <f>COUNTIF(B:B,B3283)</f>
        <v/>
      </c>
    </row>
    <row r="3284" ht="27.6" customHeight="1" s="55">
      <c r="A3284" s="9" t="n">
        <v>46013</v>
      </c>
      <c r="B3284" s="17" t="inlineStr">
        <is>
          <t>인텔리안테크</t>
        </is>
      </c>
      <c r="C3284" s="74" t="inlineStr">
        <is>
          <t>189300</t>
        </is>
      </c>
      <c r="D3284" s="10" t="n">
        <v>0.1909</v>
      </c>
      <c r="E3284" s="17" t="inlineStr">
        <is>
          <t>저궤도 평판형 안테나 국내 공급 초읽기</t>
        </is>
      </c>
      <c r="F3284" s="17" t="inlineStr">
        <is>
          <t>우주항공/통신</t>
        </is>
      </c>
      <c r="G3284" s="74">
        <f>COUNTIF(B:B,B3284)</f>
        <v/>
      </c>
    </row>
    <row r="3285" ht="27.6" customHeight="1" s="55">
      <c r="A3285" s="9" t="n">
        <v>45677</v>
      </c>
      <c r="B3285" s="17" t="inlineStr">
        <is>
          <t>인텍플러스</t>
        </is>
      </c>
      <c r="C3285" s="74" t="inlineStr">
        <is>
          <t>064290</t>
        </is>
      </c>
      <c r="D3285" s="10" t="n">
        <v>0.1673</v>
      </c>
      <c r="E3285" s="17" t="inlineStr">
        <is>
          <t>인텔 사업 전체 매각/인수 고려설에 따른 파트너사 부각</t>
        </is>
      </c>
      <c r="F3285" s="17" t="inlineStr">
        <is>
          <t>반도체 장비</t>
        </is>
      </c>
      <c r="G3285" s="74">
        <f>COUNTIF(B:B,B3285)</f>
        <v/>
      </c>
    </row>
    <row r="3286" ht="27.6" customHeight="1" s="55">
      <c r="A3286" s="9" t="n">
        <v>45691</v>
      </c>
      <c r="B3286" s="17" t="inlineStr">
        <is>
          <t>인스웨이브시스템즈</t>
        </is>
      </c>
      <c r="C3286" s="74" t="n"/>
      <c r="D3286" s="10" t="n">
        <v>0.107</v>
      </c>
      <c r="E3286" s="17" t="inlineStr">
        <is>
          <t>샘 올트먼 방한 및 카카오 동맹 발표, 카카오톡 채널 챗봇 서비스 이력 부각</t>
        </is>
      </c>
      <c r="F3286" s="17" t="inlineStr">
        <is>
          <t>AI/소프트웨어</t>
        </is>
      </c>
      <c r="G3286" s="74">
        <f>COUNTIF(B:B,B3286)</f>
        <v/>
      </c>
    </row>
    <row r="3287" ht="27.6" customHeight="1" s="55">
      <c r="A3287" s="9" t="n">
        <v>45826</v>
      </c>
      <c r="B3287" s="17" t="inlineStr">
        <is>
          <t>인스웨이브</t>
        </is>
      </c>
      <c r="C3287" s="74" t="inlineStr">
        <is>
          <t>450520</t>
        </is>
      </c>
      <c r="D3287" s="10" t="n">
        <v>0.08840000000000001</v>
      </c>
      <c r="E3287" s="17" t="inlineStr">
        <is>
          <t>생성형 AI 'DeepSquare' 및 클라우드 전환 본격화 (소버린 AI 100조 투입 수혜)</t>
        </is>
      </c>
      <c r="F3287" s="17" t="inlineStr">
        <is>
          <t>AI/소프트웨어</t>
        </is>
      </c>
      <c r="G3287" s="74">
        <f>COUNTIF(B:B,B3287)</f>
        <v/>
      </c>
    </row>
    <row r="3288" ht="27.6" customHeight="1" s="55">
      <c r="A3288" s="9" t="n">
        <v>46002</v>
      </c>
      <c r="B3288" s="19" t="inlineStr">
        <is>
          <t>이지스</t>
        </is>
      </c>
      <c r="C3288" s="74" t="inlineStr">
        <is>
          <t>261520</t>
        </is>
      </c>
      <c r="D3288" s="17" t="inlineStr">
        <is>
          <t>+36.67% (신규)</t>
        </is>
      </c>
      <c r="E3288" s="17" t="inlineStr">
        <is>
          <t>국내 유일 디지털 어스 기술 보유 및 글로벌 진출 기대감 지속</t>
        </is>
      </c>
      <c r="F3288" s="17" t="inlineStr">
        <is>
          <t>신규상장/AI</t>
        </is>
      </c>
      <c r="G3288" s="74">
        <f>COUNTIF(B:B,B3288)</f>
        <v/>
      </c>
    </row>
    <row r="3289" ht="27.6" customHeight="1" s="55">
      <c r="A3289" s="9" t="n">
        <v>45868</v>
      </c>
      <c r="B3289" s="17" t="inlineStr">
        <is>
          <t>이지바이오</t>
        </is>
      </c>
      <c r="C3289" s="74" t="inlineStr">
        <is>
          <t>353810</t>
        </is>
      </c>
      <c r="D3289" s="10" t="n">
        <v>0.119</v>
      </c>
      <c r="E3289" s="17" t="inlineStr">
        <is>
          <t>미국 글로벌 축산 공급 여력 확대 전망</t>
        </is>
      </c>
      <c r="F3289" s="17" t="inlineStr">
        <is>
          <t>사료/축산</t>
        </is>
      </c>
      <c r="G3289" s="74">
        <f>COUNTIF(B:B,B3289)</f>
        <v/>
      </c>
    </row>
    <row r="3290" ht="27.6" customHeight="1" s="55">
      <c r="A3290" s="9" t="n">
        <v>45842</v>
      </c>
      <c r="B3290" s="17" t="inlineStr">
        <is>
          <t>이스트아시아홀딩스</t>
        </is>
      </c>
      <c r="C3290" s="74" t="inlineStr">
        <is>
          <t>900110</t>
        </is>
      </c>
      <c r="D3290" s="17" t="inlineStr">
        <is>
          <t>+29.67% (상한가)</t>
        </is>
      </c>
      <c r="E3290" s="17" t="inlineStr">
        <is>
          <t>중국 단체관광 무비자 연장 소식 수혜</t>
        </is>
      </c>
      <c r="F3290" s="17" t="inlineStr">
        <is>
          <t>국내상장 중국기업</t>
        </is>
      </c>
      <c r="G3290" s="74">
        <f>COUNTIF(B:B,B3290)</f>
        <v/>
      </c>
    </row>
    <row r="3291" ht="27.6" customHeight="1" s="55">
      <c r="A3291" s="9" t="n">
        <v>45978</v>
      </c>
      <c r="B3291" s="17" t="inlineStr">
        <is>
          <t>이수화학</t>
        </is>
      </c>
      <c r="C3291" s="74" t="inlineStr">
        <is>
          <t>005950</t>
        </is>
      </c>
      <c r="D3291" s="10" t="n">
        <v>0.2333</v>
      </c>
      <c r="E3291" s="17" t="inlineStr">
        <is>
          <t>3분기 별도 영업익 148억, 전년비 6600% 급증</t>
        </is>
      </c>
      <c r="F3291" s="17" t="inlineStr">
        <is>
          <t>화학/2차전지</t>
        </is>
      </c>
      <c r="G3291" s="74">
        <f>COUNTIF(B:B,B3291)</f>
        <v/>
      </c>
    </row>
    <row r="3292" ht="27.6" customHeight="1" s="55">
      <c r="A3292" s="9" t="n">
        <v>45916</v>
      </c>
      <c r="B3292" s="17" t="inlineStr">
        <is>
          <t>이삭엔지니어링</t>
        </is>
      </c>
      <c r="C3292" s="74" t="inlineStr">
        <is>
          <t>351330</t>
        </is>
      </c>
      <c r="D3292" s="10" t="n">
        <v>0.0506</v>
      </c>
      <c r="E3292" s="17" t="inlineStr">
        <is>
          <t>SK하이닉스 수주 지속 및 연내 턴어라운드 예상</t>
        </is>
      </c>
      <c r="F3292" s="17" t="inlineStr">
        <is>
          <t>스마트팩토리</t>
        </is>
      </c>
      <c r="G3292" s="74">
        <f>COUNTIF(B:B,B3292)</f>
        <v/>
      </c>
    </row>
    <row r="3293" ht="27.6" customHeight="1" s="55" thickBot="1">
      <c r="A3293" s="9" t="n">
        <v>45917</v>
      </c>
      <c r="B3293" s="17" t="inlineStr">
        <is>
          <t>이미지스</t>
        </is>
      </c>
      <c r="C3293" s="74" t="inlineStr">
        <is>
          <t>115610</t>
        </is>
      </c>
      <c r="D3293" s="17" t="inlineStr">
        <is>
          <t>+29.93% (상한가)</t>
        </is>
      </c>
      <c r="E3293" s="17" t="inlineStr">
        <is>
          <t>촉감센서 원천기술 개발, 엔비디아·삼성 휴머노이드 게임체인저 부각</t>
        </is>
      </c>
      <c r="F3293" s="17" t="inlineStr">
        <is>
          <t>로봇/센서</t>
        </is>
      </c>
      <c r="G3293" s="74">
        <f>COUNTIF(B:B,B3293)</f>
        <v/>
      </c>
    </row>
    <row r="3294" ht="27.6" customHeight="1" s="55" thickBot="1">
      <c r="A3294" s="4" t="n">
        <v>46006</v>
      </c>
      <c r="B3294" s="1" t="inlineStr">
        <is>
          <t>이마트</t>
        </is>
      </c>
      <c r="C3294" s="74" t="inlineStr">
        <is>
          <t>139480</t>
        </is>
      </c>
      <c r="D3294" s="3" t="n">
        <v>0.0876</v>
      </c>
      <c r="E3294" s="66" t="inlineStr">
        <is>
          <t>자회사 신세계푸드 지분 공개매수 및 경영 효율화(상장폐지) 추진</t>
        </is>
      </c>
      <c r="F3294" s="2" t="inlineStr">
        <is>
          <t>유통/지배구조</t>
        </is>
      </c>
      <c r="G3294" s="74">
        <f>COUNTIF(B:B,B3294)</f>
        <v/>
      </c>
    </row>
    <row r="3295" ht="27.6" customHeight="1" s="55" thickBot="1">
      <c r="A3295" s="4" t="n">
        <v>45862</v>
      </c>
      <c r="B3295" s="2" t="inlineStr">
        <is>
          <t>이닉스</t>
        </is>
      </c>
      <c r="C3295" s="74" t="inlineStr">
        <is>
          <t>452400</t>
        </is>
      </c>
      <c r="D3295" s="3" t="n">
        <v>0.0544</v>
      </c>
      <c r="E3295" s="66" t="inlineStr">
        <is>
          <t>한국 정부 차량관세 인하 대미투자 검토, 미국 현지 생산라인 수혜</t>
        </is>
      </c>
      <c r="F3295" s="2" t="inlineStr">
        <is>
          <t>2차전지/부품</t>
        </is>
      </c>
      <c r="G3295" s="74">
        <f>COUNTIF(B:B,B3295)</f>
        <v/>
      </c>
    </row>
    <row r="3296" ht="27.6" customHeight="1" s="55" thickBot="1">
      <c r="A3296" s="4" t="n">
        <v>45859</v>
      </c>
      <c r="B3296" s="2" t="inlineStr">
        <is>
          <t>이녹스첨단소재</t>
        </is>
      </c>
      <c r="C3296" s="74" t="inlineStr">
        <is>
          <t>272290</t>
        </is>
      </c>
      <c r="D3296" s="3" t="n">
        <v>0.1847</v>
      </c>
      <c r="E3296" s="66" t="inlineStr">
        <is>
          <t>애플 아이폰 폴더블 완성도 관련 한국 기술력(특수필름) 기대감</t>
        </is>
      </c>
      <c r="F3296" s="2" t="inlineStr">
        <is>
          <t>IT부품/OLED</t>
        </is>
      </c>
      <c r="G3296" s="74">
        <f>COUNTIF(B:B,B3296)</f>
        <v/>
      </c>
    </row>
    <row r="3297" ht="27.6" customHeight="1" s="55" thickBot="1">
      <c r="A3297" s="4" t="n">
        <v>45735</v>
      </c>
      <c r="B3297" s="2" t="inlineStr">
        <is>
          <t>이노메트리</t>
        </is>
      </c>
      <c r="C3297" s="74" t="inlineStr">
        <is>
          <t>302430</t>
        </is>
      </c>
      <c r="D3297" s="2" t="inlineStr">
        <is>
          <t>+29.98% (상한가)</t>
        </is>
      </c>
      <c r="E3297" s="66" t="inlineStr">
        <is>
          <t>삼성전기와 유리기판 기술 협력 논의 및 비파괴 검사장비 상용화 기대</t>
        </is>
      </c>
      <c r="F3297" s="2" t="inlineStr">
        <is>
          <t>반도체/검사장비</t>
        </is>
      </c>
      <c r="G3297" s="74">
        <f>COUNTIF(B:B,B3297)</f>
        <v/>
      </c>
    </row>
    <row r="3298" ht="27.6" customHeight="1" s="55" thickBot="1">
      <c r="A3298" s="4" t="n">
        <v>45670</v>
      </c>
      <c r="B3298" s="2" t="inlineStr">
        <is>
          <t>이건산업</t>
        </is>
      </c>
      <c r="C3298" s="74" t="inlineStr">
        <is>
          <t>008250</t>
        </is>
      </c>
      <c r="D3298" s="2" t="inlineStr">
        <is>
          <t>+29.91% (상한가)</t>
        </is>
      </c>
      <c r="E3298" s="66" t="inlineStr">
        <is>
          <t>미국 LA 산불 피해액 200조원 추산, 현지 법인 통한 목재 수출 찐수혜 부각</t>
        </is>
      </c>
      <c r="F3298" s="2" t="inlineStr">
        <is>
          <t>건자재/미국산불</t>
        </is>
      </c>
      <c r="G3298" s="74">
        <f>COUNTIF(B:B,B3298)</f>
        <v/>
      </c>
    </row>
    <row r="3299" ht="27.6" customHeight="1" s="55" thickBot="1">
      <c r="A3299" s="4" t="n">
        <v>45958</v>
      </c>
      <c r="B3299" s="8" t="inlineStr">
        <is>
          <t>유일에너테크</t>
        </is>
      </c>
      <c r="C3299" s="74" t="inlineStr">
        <is>
          <t>340930</t>
        </is>
      </c>
      <c r="D3299" s="3" t="n">
        <v>0.13</v>
      </c>
      <c r="E3299" s="66" t="inlineStr">
        <is>
          <t>삼성SDI ESS 확대 및 리튬 수요 증가 전망</t>
        </is>
      </c>
      <c r="F3299" s="2" t="inlineStr">
        <is>
          <t>2차전지/장비</t>
        </is>
      </c>
      <c r="G3299" s="74">
        <f>COUNTIF(B:B,B3299)</f>
        <v/>
      </c>
    </row>
    <row r="3300" ht="27.6" customHeight="1" s="55" thickBot="1">
      <c r="A3300" s="4" t="n">
        <v>45776</v>
      </c>
      <c r="B3300" s="2" t="inlineStr">
        <is>
          <t>유엔젤</t>
        </is>
      </c>
      <c r="C3300" s="74" t="inlineStr">
        <is>
          <t>072130</t>
        </is>
      </c>
      <c r="D3300" s="3" t="n">
        <v>0.1888</v>
      </c>
      <c r="E3300" s="66" t="inlineStr">
        <is>
          <t>유심 교체 대란 대안으로 eSIM 기반 데이터 로밍 서비스 '로밍도깨비' 부각</t>
        </is>
      </c>
      <c r="F3300" s="2" t="inlineStr">
        <is>
          <t>통신/eSIM</t>
        </is>
      </c>
      <c r="G3300" s="74">
        <f>COUNTIF(B:B,B3300)</f>
        <v/>
      </c>
    </row>
    <row r="3301" ht="27.6" customHeight="1" s="55" thickBot="1">
      <c r="A3301" s="4" t="n">
        <v>45666</v>
      </c>
      <c r="B3301" s="2" t="inlineStr">
        <is>
          <t>유니퀘스트</t>
        </is>
      </c>
      <c r="C3301" s="74" t="inlineStr">
        <is>
          <t>077500</t>
        </is>
      </c>
      <c r="D3301" s="3" t="n">
        <v>0.09</v>
      </c>
      <c r="E3301" s="66" t="inlineStr">
        <is>
          <t>엔비디아 상반기 휴머노이드 로봇용 컴퓨터 출시 예정, 젯슨 모듈 국내 독점 공급 부각</t>
        </is>
      </c>
      <c r="F3301" s="2" t="inlineStr">
        <is>
          <t>로봇/AI반도체</t>
        </is>
      </c>
      <c r="G3301" s="74">
        <f>COUNTIF(B:B,B3301)</f>
        <v/>
      </c>
    </row>
    <row r="3302" ht="27.6" customHeight="1" s="55" thickBot="1">
      <c r="A3302" s="4" t="n">
        <v>45943</v>
      </c>
      <c r="B3302" s="2" t="inlineStr">
        <is>
          <t>유니온머티리얼</t>
        </is>
      </c>
      <c r="C3302" s="74" t="inlineStr">
        <is>
          <t>047400</t>
        </is>
      </c>
      <c r="D3302" s="3" t="n">
        <v>0.2977</v>
      </c>
      <c r="E3302" s="66" t="inlineStr">
        <is>
          <t>중국 희토류 통제 우려 및 미 USTR 발언 (상한가)</t>
        </is>
      </c>
      <c r="F3302" s="2" t="inlineStr">
        <is>
          <t>희토류</t>
        </is>
      </c>
      <c r="G3302" s="74">
        <f>COUNTIF(B:B,B3302)</f>
        <v/>
      </c>
    </row>
    <row r="3303" ht="27.6" customHeight="1" s="55" thickBot="1">
      <c r="A3303" s="4" t="n">
        <v>45824</v>
      </c>
      <c r="B3303" s="2" t="inlineStr">
        <is>
          <t>유니슨</t>
        </is>
      </c>
      <c r="C3303" s="74" t="inlineStr">
        <is>
          <t>018000</t>
        </is>
      </c>
      <c r="D3303" s="3" t="n">
        <v>0.2562</v>
      </c>
      <c r="E3303" s="66" t="inlineStr">
        <is>
          <t>대통령 G7 정상회의 참석 및 에너지 공급망 발언 기대감</t>
        </is>
      </c>
      <c r="F3303" s="2" t="inlineStr">
        <is>
          <t>풍력/에너지</t>
        </is>
      </c>
      <c r="G3303" s="74">
        <f>COUNTIF(B:B,B3303)</f>
        <v/>
      </c>
    </row>
    <row r="3304" ht="27.6" customHeight="1" s="55" thickBot="1">
      <c r="A3304" s="4" t="n">
        <v>45882</v>
      </c>
      <c r="B3304" s="2" t="inlineStr">
        <is>
          <t>유니셈</t>
        </is>
      </c>
      <c r="C3304" s="74" t="inlineStr">
        <is>
          <t>036200</t>
        </is>
      </c>
      <c r="D3304" s="3" t="n">
        <v>0.0925</v>
      </c>
      <c r="E3304" s="66" t="inlineStr">
        <is>
          <t>삼성전자, 엔비디아에 HBM3E 12단 공급 확정 소식</t>
        </is>
      </c>
      <c r="F3304" s="2" t="inlineStr">
        <is>
          <t>반도체/장비</t>
        </is>
      </c>
      <c r="G3304" s="74">
        <f>COUNTIF(B:B,B3304)</f>
        <v/>
      </c>
    </row>
    <row r="3305" ht="27.6" customHeight="1" s="55" thickBot="1">
      <c r="A3305" s="4" t="n">
        <v>45818</v>
      </c>
      <c r="B3305" s="2" t="inlineStr">
        <is>
          <t>위세아이텍</t>
        </is>
      </c>
      <c r="C3305" s="74" t="inlineStr">
        <is>
          <t>065370</t>
        </is>
      </c>
      <c r="D3305" s="3" t="n">
        <v>0.1287</v>
      </c>
      <c r="E3305" s="66" t="inlineStr">
        <is>
          <t>이재명 AI 100조 대전환 정책 수혜 및 비코딩 AI 플랫폼 상용화 부각</t>
        </is>
      </c>
      <c r="F3305" s="2" t="inlineStr">
        <is>
          <t>AI/소프트웨어</t>
        </is>
      </c>
      <c r="G3305" s="74">
        <f>COUNTIF(B:B,B3305)</f>
        <v/>
      </c>
    </row>
    <row r="3306" ht="27.6" customHeight="1" s="55" thickBot="1">
      <c r="A3306" s="4" t="n">
        <v>45832</v>
      </c>
      <c r="B3306" s="2" t="inlineStr">
        <is>
          <t>위메이드플레이</t>
        </is>
      </c>
      <c r="C3306" s="74" t="inlineStr">
        <is>
          <t>123420</t>
        </is>
      </c>
      <c r="D3306" s="3" t="n">
        <v>0.1349</v>
      </c>
      <c r="E3306" s="66" t="inlineStr">
        <is>
          <t>위믹스 3.0 메인넷에 스테이블코인 USDC.e 정식 도입</t>
        </is>
      </c>
      <c r="F3306" s="2" t="inlineStr">
        <is>
          <t>게임/블록체인</t>
        </is>
      </c>
      <c r="G3306" s="74">
        <f>COUNTIF(B:B,B3306)</f>
        <v/>
      </c>
    </row>
    <row r="3307" ht="27.6" customHeight="1" s="55" thickBot="1">
      <c r="A3307" s="4" t="n">
        <v>45831</v>
      </c>
      <c r="B3307" s="2" t="inlineStr">
        <is>
          <t>위메이드</t>
        </is>
      </c>
      <c r="C3307" s="74" t="inlineStr">
        <is>
          <t>112040</t>
        </is>
      </c>
      <c r="D3307" s="3" t="n">
        <v>0.276</v>
      </c>
      <c r="E3307" s="66" t="inlineStr">
        <is>
          <t>위믹스 3.0 메인넷에 스테이블코인 USDC.e 정식 도입</t>
        </is>
      </c>
      <c r="F3307" s="2" t="inlineStr">
        <is>
          <t>게임/블록체인</t>
        </is>
      </c>
      <c r="G3307" s="74">
        <f>COUNTIF(B:B,B3307)</f>
        <v/>
      </c>
    </row>
    <row r="3308" ht="27.6" customHeight="1" s="55" thickBot="1">
      <c r="A3308" s="4" t="n">
        <v>45804</v>
      </c>
      <c r="B3308" s="2" t="inlineStr">
        <is>
          <t>웨이비스</t>
        </is>
      </c>
      <c r="C3308" s="74" t="inlineStr">
        <is>
          <t>289930</t>
        </is>
      </c>
      <c r="D3308" s="3" t="n">
        <v>0.114</v>
      </c>
      <c r="E3308" s="66" t="inlineStr">
        <is>
          <t>ETRI와 군수용 레이더 핵심 부품 질화갈륨 집적회로 국산화</t>
        </is>
      </c>
      <c r="F3308" s="2" t="inlineStr">
        <is>
          <t>방산/반도체</t>
        </is>
      </c>
      <c r="G3308" s="74">
        <f>COUNTIF(B:B,B3308)</f>
        <v/>
      </c>
    </row>
    <row r="3309" ht="27.6" customHeight="1" s="55" thickBot="1">
      <c r="A3309" s="4" t="n">
        <v>45882</v>
      </c>
      <c r="B3309" s="2" t="inlineStr">
        <is>
          <t>우정바이오</t>
        </is>
      </c>
      <c r="C3309" s="74" t="inlineStr">
        <is>
          <t>215380</t>
        </is>
      </c>
      <c r="D3309" s="3" t="n">
        <v>0.1668</v>
      </c>
      <c r="E3309" s="66" t="inlineStr">
        <is>
          <t>코로나 입원환자 5주째 증가세, 관련주 급등</t>
        </is>
      </c>
      <c r="F3309" s="66" t="inlineStr">
        <is>
          <t>제약/바이오</t>
        </is>
      </c>
      <c r="G3309" s="74">
        <f>COUNTIF(B:B,B3309)</f>
        <v/>
      </c>
    </row>
    <row r="3310" ht="27.6" customHeight="1" s="55" thickBot="1">
      <c r="A3310" s="4" t="n">
        <v>45789</v>
      </c>
      <c r="B3310" s="2" t="inlineStr">
        <is>
          <t>우원개발</t>
        </is>
      </c>
      <c r="C3310" s="74" t="inlineStr">
        <is>
          <t>046940</t>
        </is>
      </c>
      <c r="D3310" s="2" t="inlineStr">
        <is>
          <t>+29.88% (상한가)</t>
        </is>
      </c>
      <c r="E3310" s="66" t="inlineStr">
        <is>
          <t>대선 정치 테마주 순환매 (건설/토목)</t>
        </is>
      </c>
      <c r="F3310" s="66" t="inlineStr">
        <is>
          <t>건설/정치테마</t>
        </is>
      </c>
      <c r="G3310" s="74">
        <f>COUNTIF(B:B,B3310)</f>
        <v/>
      </c>
    </row>
    <row r="3311" ht="27.6" customHeight="1" s="55" thickBot="1">
      <c r="A3311" s="4" t="n">
        <v>45902</v>
      </c>
      <c r="B3311" s="2" t="inlineStr">
        <is>
          <t>우리바이오</t>
        </is>
      </c>
      <c r="C3311" s="74" t="inlineStr">
        <is>
          <t>082850</t>
        </is>
      </c>
      <c r="D3311" s="3" t="n">
        <v>0.0717</v>
      </c>
      <c r="E3311" s="66" t="inlineStr">
        <is>
          <t>트럼프 의료용 대마 금기 해제 추진 소식에 국내 제약사 부각</t>
        </is>
      </c>
      <c r="F3311" s="66" t="inlineStr">
        <is>
          <t>바이오/대마</t>
        </is>
      </c>
      <c r="G3311" s="74">
        <f>COUNTIF(B:B,B3311)</f>
        <v/>
      </c>
    </row>
    <row r="3312" ht="27.6" customHeight="1" s="55" thickBot="1">
      <c r="A3312" s="4" t="n">
        <v>45846</v>
      </c>
      <c r="B3312" s="2" t="inlineStr">
        <is>
          <t>우리금융지주</t>
        </is>
      </c>
      <c r="C3312" s="74" t="inlineStr">
        <is>
          <t>316140</t>
        </is>
      </c>
      <c r="D3312" s="3" t="n">
        <v>0.0832</v>
      </c>
      <c r="E3312" s="66" t="inlineStr">
        <is>
          <t>고배당 매력 부각 및 밸류업 프로그램 수혜 기대</t>
        </is>
      </c>
      <c r="F3312" s="66" t="inlineStr">
        <is>
          <t>금융/지주사</t>
        </is>
      </c>
      <c r="G3312" s="74">
        <f>COUNTIF(B:B,B3312)</f>
        <v/>
      </c>
    </row>
    <row r="3313" ht="27.6" customHeight="1" s="55" thickBot="1">
      <c r="A3313" s="4" t="n">
        <v>45919</v>
      </c>
      <c r="B3313" s="2" t="inlineStr">
        <is>
          <t>와이엠티</t>
        </is>
      </c>
      <c r="C3313" s="74" t="inlineStr">
        <is>
          <t>251370</t>
        </is>
      </c>
      <c r="D3313" s="3" t="n">
        <v>0.186</v>
      </c>
      <c r="E3313" s="66" t="inlineStr">
        <is>
          <t>엔비디아 AI서버 보드용 HDI 기판 승인 (일본 독과점 깸)</t>
        </is>
      </c>
      <c r="F3313" s="66" t="inlineStr">
        <is>
          <t>반도체/PCB</t>
        </is>
      </c>
      <c r="G3313" s="74">
        <f>COUNTIF(B:B,B3313)</f>
        <v/>
      </c>
    </row>
    <row r="3314" ht="27.6" customHeight="1" s="55" thickBot="1">
      <c r="A3314" s="4" t="n">
        <v>45995</v>
      </c>
      <c r="B3314" s="2" t="inlineStr">
        <is>
          <t>와이바이오로직스</t>
        </is>
      </c>
      <c r="C3314" s="74" t="inlineStr">
        <is>
          <t>338840</t>
        </is>
      </c>
      <c r="D3314" s="3" t="n">
        <v>0.1397</v>
      </c>
      <c r="E3314" s="66" t="inlineStr">
        <is>
          <t>유빅스와 DAC 공동 개발 이슈 (오름테라퓨틱 강세 연동)</t>
        </is>
      </c>
      <c r="F3314" s="66" t="inlineStr">
        <is>
          <t>바이오</t>
        </is>
      </c>
      <c r="G3314" s="74">
        <f>COUNTIF(B:B,B3314)</f>
        <v/>
      </c>
    </row>
    <row r="3315" ht="27.6" customHeight="1" s="55" thickBot="1">
      <c r="A3315" s="4" t="n">
        <v>45764</v>
      </c>
      <c r="B3315" s="2" t="inlineStr">
        <is>
          <t>와이랩</t>
        </is>
      </c>
      <c r="C3315" s="74" t="inlineStr">
        <is>
          <t>432430</t>
        </is>
      </c>
      <c r="D3315" s="3" t="n">
        <v>0.1041</v>
      </c>
      <c r="E3315" s="66" t="inlineStr">
        <is>
          <t>이재명 후보 웹툰 행보에 따른 웹툰주 강세</t>
        </is>
      </c>
      <c r="F3315" s="66" t="inlineStr">
        <is>
          <t>웹툰</t>
        </is>
      </c>
      <c r="G3315" s="74">
        <f>COUNTIF(B:B,B3315)</f>
        <v/>
      </c>
    </row>
    <row r="3316" ht="27.6" customHeight="1" s="55" thickBot="1">
      <c r="A3316" s="4" t="n">
        <v>46017</v>
      </c>
      <c r="B3316" s="1" t="inlineStr">
        <is>
          <t>오픈엣지테크놀로지</t>
        </is>
      </c>
      <c r="C3316" s="74" t="inlineStr">
        <is>
          <t>394280</t>
        </is>
      </c>
      <c r="D3316" s="3" t="n">
        <v>0.2259</v>
      </c>
      <c r="E3316" s="66" t="inlineStr">
        <is>
          <t>삼성전자 AI GPU 내재화 및 반도체 생태계 확장 기대감 동반 상승</t>
        </is>
      </c>
      <c r="F3316" s="66" t="inlineStr">
        <is>
          <t>삼성 반도체/온디바이스 6</t>
        </is>
      </c>
      <c r="G3316" s="74">
        <f>COUNTIF(B:B,B3316)</f>
        <v/>
      </c>
    </row>
    <row r="3317" ht="27.6" customHeight="1" s="55" thickBot="1">
      <c r="A3317" s="4" t="n">
        <v>45994</v>
      </c>
      <c r="B3317" s="2" t="inlineStr">
        <is>
          <t>오텍</t>
        </is>
      </c>
      <c r="C3317" s="74" t="inlineStr">
        <is>
          <t>067170</t>
        </is>
      </c>
      <c r="D3317" s="2" t="inlineStr">
        <is>
          <t>+29.74% (상한가)</t>
        </is>
      </c>
      <c r="E3317" s="66" t="inlineStr">
        <is>
          <t>AI 데이터센터 발열 해결 공랭식/수냉식 공조시스템 기술력 직수혜</t>
        </is>
      </c>
      <c r="F3317" s="66" t="inlineStr">
        <is>
          <t>데이터센터/냉각</t>
        </is>
      </c>
      <c r="G3317" s="74">
        <f>COUNTIF(B:B,B3317)</f>
        <v/>
      </c>
    </row>
    <row r="3318" ht="27.6" customHeight="1" s="55" thickBot="1">
      <c r="A3318" s="4" t="n">
        <v>45671</v>
      </c>
      <c r="B3318" s="2" t="inlineStr">
        <is>
          <t>오스테오닉</t>
        </is>
      </c>
      <c r="C3318" s="74" t="inlineStr">
        <is>
          <t>226400</t>
        </is>
      </c>
      <c r="D3318" s="3" t="n">
        <v>0.1493</v>
      </c>
      <c r="E3318" s="66" t="inlineStr">
        <is>
          <t>무더기 FDA 승인 획득 및 세계 2위 짐머바이오멧 유통망을 통한 성장 기대</t>
        </is>
      </c>
      <c r="F3318" s="66" t="inlineStr">
        <is>
          <t>의료기기</t>
        </is>
      </c>
      <c r="G3318" s="74">
        <f>COUNTIF(B:B,B3318)</f>
        <v/>
      </c>
    </row>
    <row r="3319" ht="27.6" customHeight="1" s="55" thickBot="1">
      <c r="A3319" s="4" t="n">
        <v>45987</v>
      </c>
      <c r="B3319" s="2" t="inlineStr">
        <is>
          <t>오스코텍</t>
        </is>
      </c>
      <c r="C3319" s="74" t="inlineStr">
        <is>
          <t>039200</t>
        </is>
      </c>
      <c r="D3319" s="3" t="n">
        <v>0.1034</v>
      </c>
      <c r="E3319" s="66" t="inlineStr">
        <is>
          <t>차세대 신약 항내성제 연내 임상시험 진입 기대</t>
        </is>
      </c>
      <c r="F3319" s="66" t="inlineStr">
        <is>
          <t>바이오</t>
        </is>
      </c>
      <c r="G3319" s="74">
        <f>COUNTIF(B:B,B3319)</f>
        <v/>
      </c>
    </row>
    <row r="3320" ht="27.6" customHeight="1" s="55" thickBot="1">
      <c r="A3320" s="4" t="n">
        <v>45671</v>
      </c>
      <c r="B3320" s="2" t="inlineStr">
        <is>
          <t>오상헬스케어</t>
        </is>
      </c>
      <c r="C3320" s="74" t="inlineStr">
        <is>
          <t>036220</t>
        </is>
      </c>
      <c r="D3320" s="3" t="n">
        <v>0.2084</v>
      </c>
      <c r="E3320" s="66" t="inlineStr">
        <is>
          <t>코로나·독감 콤보키트 세계 최초 미국 FDA 정식 승인 획득</t>
        </is>
      </c>
      <c r="F3320" s="66" t="inlineStr">
        <is>
          <t>진단키트/FDA</t>
        </is>
      </c>
      <c r="G3320" s="74">
        <f>COUNTIF(B:B,B3320)</f>
        <v/>
      </c>
    </row>
    <row r="3321" ht="27.6" customHeight="1" s="55" thickBot="1">
      <c r="A3321" s="4" t="n">
        <v>45792</v>
      </c>
      <c r="B3321" s="2" t="inlineStr">
        <is>
          <t>영진약품</t>
        </is>
      </c>
      <c r="C3321" s="74" t="inlineStr">
        <is>
          <t>003520</t>
        </is>
      </c>
      <c r="D3321" s="3" t="n">
        <v>0.0716</v>
      </c>
      <c r="E3321" s="66" t="inlineStr">
        <is>
          <t>펠루비 특허소송 승소 (제네릭사 승소)</t>
        </is>
      </c>
      <c r="F3321" s="66" t="inlineStr">
        <is>
          <t>제약</t>
        </is>
      </c>
      <c r="G3321" s="74">
        <f>COUNTIF(B:B,B3321)</f>
        <v/>
      </c>
    </row>
    <row r="3322" ht="27.6" customHeight="1" s="55" thickBot="1">
      <c r="A3322" s="4" t="n">
        <v>45706</v>
      </c>
      <c r="B3322" s="2" t="inlineStr">
        <is>
          <t>엣지파운드리</t>
        </is>
      </c>
      <c r="C3322" s="74" t="inlineStr">
        <is>
          <t>105550</t>
        </is>
      </c>
      <c r="D3322" s="3" t="n">
        <v>0.1432</v>
      </c>
      <c r="E3322" s="66" t="inlineStr">
        <is>
          <t>한화인텔리전스와 합병 청신호 및 한화시스템 2대주주 등극</t>
        </is>
      </c>
      <c r="F3322" s="2" t="inlineStr">
        <is>
          <t>반도체/방산</t>
        </is>
      </c>
      <c r="G3322" s="74">
        <f>COUNTIF(B:B,B3322)</f>
        <v/>
      </c>
    </row>
    <row r="3323" ht="27.6" customHeight="1" s="55" thickBot="1">
      <c r="A3323" s="4" t="n">
        <v>45796</v>
      </c>
      <c r="B3323" s="2" t="inlineStr">
        <is>
          <t>엠에스씨</t>
        </is>
      </c>
      <c r="C3323" s="74" t="inlineStr">
        <is>
          <t>009780</t>
        </is>
      </c>
      <c r="D3323" s="3" t="n">
        <v>0.1261</v>
      </c>
      <c r="E3323" s="66" t="inlineStr">
        <is>
          <t>불닭볶음면 핵심 원재료 '하바네로' 납품 부각</t>
        </is>
      </c>
      <c r="F3323" s="2" t="inlineStr">
        <is>
          <t>음식료/소재</t>
        </is>
      </c>
      <c r="G3323" s="74">
        <f>COUNTIF(B:B,B3323)</f>
        <v/>
      </c>
    </row>
    <row r="3324" ht="27.6" customHeight="1" s="55" thickBot="1">
      <c r="A3324" s="4" t="n">
        <v>45866</v>
      </c>
      <c r="B3324" s="2" t="inlineStr">
        <is>
          <t>엔알비</t>
        </is>
      </c>
      <c r="C3324" s="74" t="inlineStr">
        <is>
          <t>475230</t>
        </is>
      </c>
      <c r="D3324" s="3" t="n">
        <v>-0.2067</v>
      </c>
      <c r="E3324" s="66" t="inlineStr">
        <is>
          <t>코스닥 신규 상장 (모듈러 건축 전문기업, 주가는 하락 마감)</t>
        </is>
      </c>
      <c r="F3324" s="2" t="inlineStr">
        <is>
          <t>건설/모듈러</t>
        </is>
      </c>
      <c r="G3324" s="74">
        <f>COUNTIF(B:B,B3324)</f>
        <v/>
      </c>
    </row>
    <row r="3325" ht="27.6" customHeight="1" s="55" thickBot="1">
      <c r="A3325" s="4" t="n">
        <v>45881</v>
      </c>
      <c r="B3325" s="2" t="inlineStr">
        <is>
          <t>엔씨소프트</t>
        </is>
      </c>
      <c r="C3325" s="74" t="inlineStr">
        <is>
          <t>036570</t>
        </is>
      </c>
      <c r="D3325" s="3" t="n">
        <v>0.1012</v>
      </c>
      <c r="E3325" s="66" t="inlineStr">
        <is>
          <t>2분기 영업이익 151억원 (전년비 71% 증가) 호실적</t>
        </is>
      </c>
      <c r="F3325" s="2" t="inlineStr">
        <is>
          <t>게임</t>
        </is>
      </c>
      <c r="G3325" s="74">
        <f>COUNTIF(B:B,B3325)</f>
        <v/>
      </c>
    </row>
    <row r="3326" ht="27.6" customHeight="1" s="55" thickBot="1">
      <c r="A3326" s="4" t="n">
        <v>45958</v>
      </c>
      <c r="B3326" s="2" t="inlineStr">
        <is>
          <t>엔바이오니아</t>
        </is>
      </c>
      <c r="C3326" s="74" t="inlineStr">
        <is>
          <t>317870</t>
        </is>
      </c>
      <c r="D3326" s="3" t="n">
        <v>0.2998</v>
      </c>
      <c r="E3326" s="66" t="inlineStr">
        <is>
          <t>세계 최초 현무암페이퍼 개발 및 양산 성공 (상한가)</t>
        </is>
      </c>
      <c r="F3326" s="2" t="inlineStr">
        <is>
          <t>소재/필터</t>
        </is>
      </c>
      <c r="G3326" s="74">
        <f>COUNTIF(B:B,B3326)</f>
        <v/>
      </c>
    </row>
    <row r="3327" ht="27.6" customHeight="1" s="55" thickBot="1">
      <c r="A3327" s="4" t="n">
        <v>45918</v>
      </c>
      <c r="B3327" s="2" t="inlineStr">
        <is>
          <t>엑시콘</t>
        </is>
      </c>
      <c r="C3327" s="74" t="inlineStr">
        <is>
          <t>092870</t>
        </is>
      </c>
      <c r="D3327" s="3" t="n">
        <v>0.2275</v>
      </c>
      <c r="E3327" s="66" t="inlineStr">
        <is>
          <t>파두의 105억 규모 기업용 SSD 컨트롤러 공급계약 체결 소식 영향</t>
        </is>
      </c>
      <c r="F3327" s="2" t="inlineStr">
        <is>
          <t>반도체/CXL</t>
        </is>
      </c>
      <c r="G3327" s="74">
        <f>COUNTIF(B:B,B3327)</f>
        <v/>
      </c>
    </row>
    <row r="3328" ht="27.6" customHeight="1" s="55" thickBot="1">
      <c r="A3328" s="4" t="n">
        <v>45693</v>
      </c>
      <c r="B3328" s="2" t="inlineStr">
        <is>
          <t>엑셈</t>
        </is>
      </c>
      <c r="C3328" s="74" t="inlineStr">
        <is>
          <t>205100</t>
        </is>
      </c>
      <c r="D3328" s="3" t="n">
        <v>0.0837</v>
      </c>
      <c r="E3328" s="66" t="inlineStr">
        <is>
          <t>삼성·소프트뱅크·오라클 등 대기업 사업 연계 기대 및 생성형 AI 챗봇 탑재</t>
        </is>
      </c>
      <c r="F3328" s="2" t="inlineStr">
        <is>
          <t>AI/데이터</t>
        </is>
      </c>
      <c r="G3328" s="74">
        <f>COUNTIF(B:B,B3328)</f>
        <v/>
      </c>
    </row>
    <row r="3329" ht="27.6" customHeight="1" s="55" thickBot="1">
      <c r="A3329" s="4" t="n">
        <v>45799</v>
      </c>
      <c r="B3329" s="2" t="inlineStr">
        <is>
          <t>엑세스바이오</t>
        </is>
      </c>
      <c r="C3329" s="74" t="inlineStr">
        <is>
          <t>950130</t>
        </is>
      </c>
      <c r="D3329" s="3" t="n">
        <v>0.2064</v>
      </c>
      <c r="E3329" s="66" t="inlineStr">
        <is>
          <t>코로나19 진단키트 관련주 동반 강세</t>
        </is>
      </c>
      <c r="F3329" s="2" t="inlineStr">
        <is>
          <t>진단키트/코로나</t>
        </is>
      </c>
      <c r="G3329" s="74">
        <f>COUNTIF(B:B,B3329)</f>
        <v/>
      </c>
    </row>
    <row r="3330" ht="27.6" customHeight="1" s="55" thickBot="1">
      <c r="A3330" s="4" t="n">
        <v>45881</v>
      </c>
      <c r="B3330" s="2" t="inlineStr">
        <is>
          <t>에코마케팅</t>
        </is>
      </c>
      <c r="C3330" s="74" t="inlineStr">
        <is>
          <t>230360</t>
        </is>
      </c>
      <c r="D3330" s="3" t="n">
        <v>0.154</v>
      </c>
      <c r="E3330" s="66" t="inlineStr">
        <is>
          <t>광고 실적 회복 및 투자의견 '매수' 상향 (DB금융투자)</t>
        </is>
      </c>
      <c r="F3330" s="2" t="inlineStr">
        <is>
          <t>광고/마케팅</t>
        </is>
      </c>
      <c r="G3330" s="74">
        <f>COUNTIF(B:B,B3330)</f>
        <v/>
      </c>
    </row>
    <row r="3331" ht="27.6" customHeight="1" s="55" thickBot="1">
      <c r="A3331" s="4" t="n">
        <v>45666</v>
      </c>
      <c r="B3331" s="2" t="inlineStr">
        <is>
          <t>에이팩트</t>
        </is>
      </c>
      <c r="C3331" s="74" t="inlineStr">
        <is>
          <t>200470</t>
        </is>
      </c>
      <c r="D3331" s="3" t="n">
        <v>0.191</v>
      </c>
      <c r="E3331" s="66" t="inlineStr">
        <is>
          <t>엔비디아 RTX 신제품에 삼성·SK GDDR7 탑재 수혜 기대 (테스트 전문)</t>
        </is>
      </c>
      <c r="F3331" s="2" t="inlineStr">
        <is>
          <t>반도체 후공정</t>
        </is>
      </c>
      <c r="G3331" s="74">
        <f>COUNTIF(B:B,B3331)</f>
        <v/>
      </c>
    </row>
    <row r="3332" ht="27.6" customHeight="1" s="55" thickBot="1">
      <c r="A3332" s="4" t="n">
        <v>46017</v>
      </c>
      <c r="B3332" s="1" t="inlineStr">
        <is>
          <t>에이테크솔루션</t>
        </is>
      </c>
      <c r="C3332" s="74" t="inlineStr">
        <is>
          <t>071670</t>
        </is>
      </c>
      <c r="D3332" s="1" t="inlineStr">
        <is>
          <t>+29.96% (상한가)</t>
        </is>
      </c>
      <c r="E3332" s="66" t="inlineStr">
        <is>
          <t>삼성 전장 자율주행 확장 기대 및 관련 기술 부각</t>
        </is>
      </c>
      <c r="F3332" s="2" t="inlineStr">
        <is>
          <t>자율주행/삼성 전장 10</t>
        </is>
      </c>
      <c r="G3332" s="74">
        <f>COUNTIF(B:B,B3332)</f>
        <v/>
      </c>
    </row>
    <row r="3333" ht="27.6" customHeight="1" s="55" thickBot="1">
      <c r="A3333" s="4" t="n">
        <v>45867</v>
      </c>
      <c r="B3333" s="2" t="inlineStr">
        <is>
          <t>에이치시티</t>
        </is>
      </c>
      <c r="C3333" s="74" t="inlineStr">
        <is>
          <t>072990</t>
        </is>
      </c>
      <c r="D3333" s="3" t="n">
        <v>0.2547</v>
      </c>
      <c r="E3333" s="66" t="inlineStr">
        <is>
          <t>2분기 영업이익 50억원 (전년비 29% 증가) 호실적</t>
        </is>
      </c>
      <c r="F3333" s="2" t="inlineStr">
        <is>
          <t>시험인증</t>
        </is>
      </c>
      <c r="G3333" s="74">
        <f>COUNTIF(B:B,B3333)</f>
        <v/>
      </c>
    </row>
    <row r="3334" ht="27.6" customHeight="1" s="55" thickBot="1">
      <c r="A3334" s="4" t="n">
        <v>45750</v>
      </c>
      <c r="B3334" s="2" t="inlineStr">
        <is>
          <t>에이유브랜즈</t>
        </is>
      </c>
      <c r="C3334" s="74" t="inlineStr">
        <is>
          <t>481070</t>
        </is>
      </c>
      <c r="D3334" s="3" t="n">
        <v>0.1281</v>
      </c>
      <c r="E3334" s="66" t="inlineStr">
        <is>
          <t>코스닥 신규 상장, IPO 흥행(증거금 4조) 및 유통 물량 부족(품절주) 부각</t>
        </is>
      </c>
      <c r="F3334" s="2" t="inlineStr">
        <is>
          <t>신규상장</t>
        </is>
      </c>
      <c r="G3334" s="74">
        <f>COUNTIF(B:B,B3334)</f>
        <v/>
      </c>
    </row>
    <row r="3335" ht="27.6" customHeight="1" s="55" thickBot="1">
      <c r="A3335" s="4" t="n">
        <v>45699</v>
      </c>
      <c r="B3335" s="2" t="inlineStr">
        <is>
          <t>에이엘티</t>
        </is>
      </c>
      <c r="C3335" s="74" t="inlineStr">
        <is>
          <t>172670</t>
        </is>
      </c>
      <c r="D3335" s="3" t="n">
        <v>0.1928</v>
      </c>
      <c r="E3335" s="66" t="inlineStr">
        <is>
          <t>일본 NTT 등의 양자컴퓨팅 기술 개발 소식 속 상온 큐비트 기술 부각</t>
        </is>
      </c>
      <c r="F3335" s="2" t="inlineStr">
        <is>
          <t>양자컴퓨터</t>
        </is>
      </c>
      <c r="G3335" s="74">
        <f>COUNTIF(B:B,B3335)</f>
        <v/>
      </c>
    </row>
    <row r="3336" ht="27.6" customHeight="1" s="55" thickBot="1">
      <c r="A3336" s="4" t="n">
        <v>45925</v>
      </c>
      <c r="B3336" s="2" t="inlineStr">
        <is>
          <t>에이아이코리아</t>
        </is>
      </c>
      <c r="C3336" s="74" t="inlineStr">
        <is>
          <t>364950</t>
        </is>
      </c>
      <c r="D3336" s="2" t="inlineStr">
        <is>
          <t>+30.00% (상한가)</t>
        </is>
      </c>
      <c r="E3336" s="66" t="inlineStr">
        <is>
          <t>중국 1위, 세계 2위 로봇 기업 '두봇'과 협업, 휴머노이드 진출</t>
        </is>
      </c>
      <c r="F3336" s="2" t="inlineStr">
        <is>
          <t>로봇</t>
        </is>
      </c>
      <c r="G3336" s="74">
        <f>COUNTIF(B:B,B3336)</f>
        <v/>
      </c>
    </row>
    <row r="3337" ht="27.6" customHeight="1" s="55" thickBot="1">
      <c r="A3337" s="4" t="n">
        <v>45708</v>
      </c>
      <c r="B3337" s="2" t="inlineStr">
        <is>
          <t>에이스토리</t>
        </is>
      </c>
      <c r="C3337" s="74" t="inlineStr">
        <is>
          <t>241840</t>
        </is>
      </c>
      <c r="D3337" s="2" t="inlineStr">
        <is>
          <t>+30.00% (상한가)</t>
        </is>
      </c>
      <c r="E3337" s="66" t="inlineStr">
        <is>
          <t>중국 '한한령' 해제 기대감 (8년 만에 한국 콘텐츠 족쇄 풀릴 가능성)</t>
        </is>
      </c>
      <c r="F3337" s="2" t="inlineStr">
        <is>
          <t>미디어/컨텐츠</t>
        </is>
      </c>
      <c r="G3337" s="74">
        <f>COUNTIF(B:B,B3337)</f>
        <v/>
      </c>
    </row>
    <row r="3338" ht="27.6" customHeight="1" s="55" thickBot="1">
      <c r="A3338" s="4" t="n">
        <v>45695</v>
      </c>
      <c r="B3338" s="2" t="inlineStr">
        <is>
          <t>에스피소프트</t>
        </is>
      </c>
      <c r="C3338" s="74" t="inlineStr">
        <is>
          <t>443670</t>
        </is>
      </c>
      <c r="D3338" s="3" t="n">
        <v>0.1157</v>
      </c>
      <c r="E3338" s="66" t="inlineStr">
        <is>
          <t>삼성전자 외부 AI 적극 도입 추진 및 챗GPT 적용 OS 개발 부각</t>
        </is>
      </c>
      <c r="F3338" s="66" t="inlineStr">
        <is>
          <t>소프트웨어/AI</t>
        </is>
      </c>
      <c r="G3338" s="74">
        <f>COUNTIF(B:B,B3338)</f>
        <v/>
      </c>
    </row>
    <row r="3339" ht="27.6" customHeight="1" s="55" thickBot="1">
      <c r="A3339" s="4" t="n">
        <v>45770</v>
      </c>
      <c r="B3339" s="2" t="inlineStr">
        <is>
          <t>에스퓨얼셀</t>
        </is>
      </c>
      <c r="C3339" s="74" t="inlineStr">
        <is>
          <t>288620</t>
        </is>
      </c>
      <c r="D3339" s="2" t="inlineStr">
        <is>
          <t>+29.90% (상한가)</t>
        </is>
      </c>
      <c r="E3339" s="66" t="inlineStr">
        <is>
          <t>이재명 후보 강원도 수소에너지 육성 공약 (그린수소 연료전지 수혜)</t>
        </is>
      </c>
      <c r="F3339" s="66" t="inlineStr">
        <is>
          <t>수소/연료전지</t>
        </is>
      </c>
      <c r="G3339" s="74">
        <f>COUNTIF(B:B,B3339)</f>
        <v/>
      </c>
    </row>
    <row r="3340" ht="27.6" customHeight="1" s="55" thickBot="1">
      <c r="A3340" s="4" t="n">
        <v>46000</v>
      </c>
      <c r="B3340" s="1" t="inlineStr">
        <is>
          <t>에스티아이</t>
        </is>
      </c>
      <c r="C3340" s="74" t="inlineStr">
        <is>
          <t>039440</t>
        </is>
      </c>
      <c r="D3340" s="3" t="n">
        <v>0.0766</v>
      </c>
      <c r="E3340" s="66" t="inlineStr">
        <is>
          <t>978억 원 규모의 전력반도체 제조장비 수출 계약 체결</t>
        </is>
      </c>
      <c r="F3340" s="66" t="inlineStr">
        <is>
          <t>반도체 장비</t>
        </is>
      </c>
      <c r="G3340" s="74">
        <f>COUNTIF(B:B,B3340)</f>
        <v/>
      </c>
    </row>
    <row r="3341" ht="27.6" customHeight="1" s="55" thickBot="1">
      <c r="A3341" s="4" t="n">
        <v>45882</v>
      </c>
      <c r="B3341" s="2" t="inlineStr">
        <is>
          <t>에스켐</t>
        </is>
      </c>
      <c r="C3341" s="74" t="inlineStr">
        <is>
          <t>475660</t>
        </is>
      </c>
      <c r="D3341" s="3" t="n">
        <v>0.2615</v>
      </c>
      <c r="E3341" s="66" t="inlineStr">
        <is>
          <t>미국 내 중국 OLED 퇴출 수혜, OLED 3색 소재 합성 국내 유일 기업</t>
        </is>
      </c>
      <c r="F3341" s="66" t="inlineStr">
        <is>
          <t>OLED/소재</t>
        </is>
      </c>
      <c r="G3341" s="74">
        <f>COUNTIF(B:B,B3341)</f>
        <v/>
      </c>
    </row>
    <row r="3342" ht="27.6" customHeight="1" s="55" thickBot="1">
      <c r="A3342" s="4" t="n">
        <v>46008</v>
      </c>
      <c r="B3342" s="1" t="inlineStr">
        <is>
          <t>에스제이그룹</t>
        </is>
      </c>
      <c r="C3342" s="74" t="inlineStr">
        <is>
          <t>306040</t>
        </is>
      </c>
      <c r="D3342" s="1" t="inlineStr">
        <is>
          <t>+30.00% (상한가)</t>
        </is>
      </c>
      <c r="E3342" s="66" t="inlineStr">
        <is>
          <t>정원오 성동구청장 서울시장 출마 공식화 및 지지율 조사 1위</t>
        </is>
      </c>
      <c r="F3342" s="66" t="inlineStr">
        <is>
          <t>정치 (정원오)</t>
        </is>
      </c>
      <c r="G3342" s="74">
        <f>COUNTIF(B:B,B3342)</f>
        <v/>
      </c>
    </row>
    <row r="3343" ht="27.6" customHeight="1" s="55" thickBot="1">
      <c r="A3343" s="4" t="n">
        <v>45901</v>
      </c>
      <c r="B3343" s="2" t="inlineStr">
        <is>
          <t>에스엠코어</t>
        </is>
      </c>
      <c r="C3343" s="74" t="inlineStr">
        <is>
          <t>007820</t>
        </is>
      </c>
      <c r="D3343" s="3" t="n">
        <v>0.098</v>
      </c>
      <c r="E3343" s="66" t="inlineStr">
        <is>
          <t>엠투아이에 최종 인수계약 체결 (물류자동화 시너지 기대)</t>
        </is>
      </c>
      <c r="F3343" s="66" t="inlineStr">
        <is>
          <t>스마트팩토리</t>
        </is>
      </c>
      <c r="G3343" s="74">
        <f>COUNTIF(B:B,B3343)</f>
        <v/>
      </c>
    </row>
    <row r="3344" ht="27.6" customHeight="1" s="55" thickBot="1">
      <c r="A3344" s="4" t="n">
        <v>46015</v>
      </c>
      <c r="B3344" s="1" t="inlineStr">
        <is>
          <t>에스엠벡셀</t>
        </is>
      </c>
      <c r="C3344" s="74" t="inlineStr">
        <is>
          <t>010580</t>
        </is>
      </c>
      <c r="D3344" s="25" t="n">
        <v>0.183</v>
      </c>
      <c r="E3344" s="66" t="inlineStr">
        <is>
          <t>주요주주 에스엠상선이 지분 22.45% 확보</t>
        </is>
      </c>
      <c r="F3344" s="66" t="inlineStr">
        <is>
          <t>개별주</t>
        </is>
      </c>
      <c r="G3344" s="74">
        <f>COUNTIF(B:B,B3344)</f>
        <v/>
      </c>
    </row>
    <row r="3345" ht="27.6" customHeight="1" s="55" thickBot="1">
      <c r="A3345" s="4" t="n">
        <v>46021</v>
      </c>
      <c r="B3345" s="1" t="inlineStr">
        <is>
          <t>에스엠</t>
        </is>
      </c>
      <c r="C3345" s="74" t="inlineStr">
        <is>
          <t>041510</t>
        </is>
      </c>
      <c r="D3345" s="3" t="n">
        <v>0.0547</v>
      </c>
      <c r="E3345" s="66" t="inlineStr">
        <is>
          <t>한중 통상장관회의 한한령 완화 기대감에 따른 엔터주 동반 상승</t>
        </is>
      </c>
      <c r="F3345" s="66" t="inlineStr">
        <is>
          <t>엔터/중국 소비</t>
        </is>
      </c>
      <c r="G3345" s="74">
        <f>COUNTIF(B:B,B3345)</f>
        <v/>
      </c>
    </row>
    <row r="3346" ht="27.6" customHeight="1" s="55" thickBot="1">
      <c r="A3346" s="4" t="n">
        <v>45790</v>
      </c>
      <c r="B3346" s="2" t="inlineStr">
        <is>
          <t>에스엘에스바이오</t>
        </is>
      </c>
      <c r="C3346" s="74" t="inlineStr">
        <is>
          <t>246250</t>
        </is>
      </c>
      <c r="D3346" s="2" t="inlineStr">
        <is>
          <t>+29.85% (상한가)</t>
        </is>
      </c>
      <c r="E3346" s="66" t="inlineStr">
        <is>
          <t>위고비 vs 마운자로 경쟁 속 국내 유일 위고비 품질관리 독점 수행 부각</t>
        </is>
      </c>
      <c r="F3346" s="66" t="inlineStr">
        <is>
          <t>바이오/비만</t>
        </is>
      </c>
      <c r="G3346" s="74">
        <f>COUNTIF(B:B,B3346)</f>
        <v/>
      </c>
    </row>
    <row r="3347" ht="27.6" customHeight="1" s="55" thickBot="1">
      <c r="A3347" s="4" t="n">
        <v>45709</v>
      </c>
      <c r="B3347" s="2" t="inlineStr">
        <is>
          <t>에스엘</t>
        </is>
      </c>
      <c r="C3347" s="74" t="inlineStr">
        <is>
          <t>005850</t>
        </is>
      </c>
      <c r="D3347" s="3" t="n">
        <v>0.1823</v>
      </c>
      <c r="E3347" s="66" t="inlineStr">
        <is>
          <t>현대차그룹-GM 전략적 공생(생산 시설 공유)을 통한 미국 관세 회피 기대감</t>
        </is>
      </c>
      <c r="F3347" s="66" t="inlineStr">
        <is>
          <t>자동차부품</t>
        </is>
      </c>
      <c r="G3347" s="74">
        <f>COUNTIF(B:B,B3347)</f>
        <v/>
      </c>
    </row>
    <row r="3348" ht="27.6" customHeight="1" s="55" thickBot="1">
      <c r="A3348" s="4" t="n">
        <v>46021</v>
      </c>
      <c r="B3348" s="1" t="inlineStr">
        <is>
          <t>에스에이엠티</t>
        </is>
      </c>
      <c r="C3348" s="74" t="inlineStr">
        <is>
          <t>031330</t>
        </is>
      </c>
      <c r="D3348" s="3" t="n">
        <v>0.1339</v>
      </c>
      <c r="E3348" s="66" t="inlineStr">
        <is>
          <t>AI투자로 DRAM CIS 동반 호황 및 고성장 전망 (리서치알음 분석)</t>
        </is>
      </c>
      <c r="F3348" s="66" t="inlineStr">
        <is>
          <t>반도체</t>
        </is>
      </c>
      <c r="G3348" s="74">
        <f>COUNTIF(B:B,B3348)</f>
        <v/>
      </c>
    </row>
    <row r="3349" ht="27.6" customHeight="1" s="55" thickBot="1">
      <c r="A3349" s="4" t="n">
        <v>45694</v>
      </c>
      <c r="B3349" s="2" t="inlineStr">
        <is>
          <t>에스앤디</t>
        </is>
      </c>
      <c r="C3349" s="74" t="inlineStr">
        <is>
          <t>260970</t>
        </is>
      </c>
      <c r="D3349" s="2" t="inlineStr">
        <is>
          <t>+29.78% (상한가)</t>
        </is>
      </c>
      <c r="E3349" s="66" t="inlineStr">
        <is>
          <t>'불닭 소스' 제조사, 연매출 1,000억원 첫 돌파(전년비 31.6% 증가)</t>
        </is>
      </c>
      <c r="F3349" s="66" t="inlineStr">
        <is>
          <t>음식료/실적</t>
        </is>
      </c>
      <c r="G3349" s="74">
        <f>COUNTIF(B:B,B3349)</f>
        <v/>
      </c>
    </row>
    <row r="3350" ht="27.6" customHeight="1" s="55" thickBot="1">
      <c r="A3350" s="4" t="n">
        <v>45819</v>
      </c>
      <c r="B3350" s="2" t="inlineStr">
        <is>
          <t>애드바이오텍</t>
        </is>
      </c>
      <c r="C3350" s="74" t="inlineStr">
        <is>
          <t>179530</t>
        </is>
      </c>
      <c r="D3350" s="2" t="inlineStr">
        <is>
          <t>+29.88% (상한가)</t>
        </is>
      </c>
      <c r="E3350" s="66" t="inlineStr">
        <is>
          <t>최대주주 변경 및 오레고보맙 글로벌 임상 3상 가속화 기대</t>
        </is>
      </c>
      <c r="F3350" s="66" t="inlineStr">
        <is>
          <t>바이오</t>
        </is>
      </c>
      <c r="G3350" s="74">
        <f>COUNTIF(B:B,B3350)</f>
        <v/>
      </c>
    </row>
    <row r="3351" ht="27.6" customHeight="1" s="55" thickBot="1">
      <c r="A3351" s="4" t="n">
        <v>45854</v>
      </c>
      <c r="B3351" s="2" t="inlineStr">
        <is>
          <t>압타바이오</t>
        </is>
      </c>
      <c r="C3351" s="74" t="inlineStr">
        <is>
          <t>293780</t>
        </is>
      </c>
      <c r="D3351" s="3" t="n">
        <v>0.1</v>
      </c>
      <c r="E3351" s="66" t="inlineStr">
        <is>
          <t>GSK와 패키지딜 기술수출 논의 (단독 보도)</t>
        </is>
      </c>
      <c r="F3351" s="66" t="inlineStr">
        <is>
          <t>바이오</t>
        </is>
      </c>
      <c r="G3351" s="74">
        <f>COUNTIF(B:B,B3351)</f>
        <v/>
      </c>
    </row>
    <row r="3352" ht="27.6" customHeight="1" s="55" thickBot="1">
      <c r="A3352" s="4" t="n">
        <v>45754</v>
      </c>
      <c r="B3352" s="2" t="inlineStr">
        <is>
          <t>안랩</t>
        </is>
      </c>
      <c r="C3352" s="74" t="inlineStr">
        <is>
          <t>053800</t>
        </is>
      </c>
      <c r="D3352" s="3" t="n">
        <v>0.1928</v>
      </c>
      <c r="E3352" s="66" t="inlineStr">
        <is>
          <t>안철수 의원 대선 출마 선언 임박 ("국민 통합 염원")</t>
        </is>
      </c>
      <c r="F3352" s="66" t="inlineStr">
        <is>
          <t>보안/정치테마</t>
        </is>
      </c>
      <c r="G3352" s="74">
        <f>COUNTIF(B:B,B3352)</f>
        <v/>
      </c>
    </row>
    <row r="3353" ht="27.6" customHeight="1" s="55" thickBot="1">
      <c r="A3353" s="4" t="n">
        <v>45664</v>
      </c>
      <c r="B3353" s="2" t="inlineStr">
        <is>
          <t>아티스트유나이티드</t>
        </is>
      </c>
      <c r="C3353" s="74" t="n"/>
      <c r="D3353" s="3" t="n">
        <v>0.1144</v>
      </c>
      <c r="E3353" s="66" t="inlineStr">
        <is>
          <t>미국 AI 기업 퍼플렉시티와 AI 서비스 공동개발 협력</t>
        </is>
      </c>
      <c r="F3353" s="66" t="inlineStr">
        <is>
          <t>AI/엔터</t>
        </is>
      </c>
      <c r="G3353" s="74">
        <f>COUNTIF(B:B,B3353)</f>
        <v/>
      </c>
    </row>
    <row r="3354" ht="27.6" customHeight="1" s="55" thickBot="1">
      <c r="A3354" s="4" t="n">
        <v>45903</v>
      </c>
      <c r="B3354" s="2" t="inlineStr">
        <is>
          <t>아진엑스텍</t>
        </is>
      </c>
      <c r="C3354" s="74" t="inlineStr">
        <is>
          <t>059120</t>
        </is>
      </c>
      <c r="D3354" s="3" t="n">
        <v>0.0519</v>
      </c>
      <c r="E3354" s="66" t="inlineStr">
        <is>
          <t>애플이 인정한 로봇 기술력, 삼성전자에 산업용 제조 로봇 공급 부각</t>
        </is>
      </c>
      <c r="F3354" s="66" t="inlineStr">
        <is>
          <t>로봇/제어기</t>
        </is>
      </c>
      <c r="G3354" s="74">
        <f>COUNTIF(B:B,B3354)</f>
        <v/>
      </c>
    </row>
    <row r="3355" ht="27.6" customHeight="1" s="55" thickBot="1">
      <c r="A3355" s="4" t="n">
        <v>45700</v>
      </c>
      <c r="B3355" s="2" t="inlineStr">
        <is>
          <t>아이쓰리시스템</t>
        </is>
      </c>
      <c r="C3355" s="74" t="inlineStr">
        <is>
          <t>214430</t>
        </is>
      </c>
      <c r="D3355" s="3" t="n">
        <v>0.239</v>
      </c>
      <c r="E3355" s="66" t="inlineStr">
        <is>
          <t>방산주 랠리 편승 및 영상센서(적외선/엑스레이) 기술력 부각</t>
        </is>
      </c>
      <c r="F3355" s="66" t="inlineStr">
        <is>
          <t>방산/센서</t>
        </is>
      </c>
      <c r="G3355" s="74">
        <f>COUNTIF(B:B,B3355)</f>
        <v/>
      </c>
    </row>
    <row r="3356" ht="27.6" customHeight="1" s="55" thickBot="1">
      <c r="A3356" s="4" t="n">
        <v>45768</v>
      </c>
      <c r="B3356" s="2" t="inlineStr">
        <is>
          <t>아세아제지</t>
        </is>
      </c>
      <c r="C3356" s="74" t="inlineStr">
        <is>
          <t>002310</t>
        </is>
      </c>
      <c r="D3356" s="3" t="n">
        <v>0.1485</v>
      </c>
      <c r="E3356" s="66" t="inlineStr">
        <is>
          <t>세종시 수도 이전 공약 관련 상장사 중 세종시 땅 보유 1위 부각</t>
        </is>
      </c>
      <c r="F3356" s="66" t="inlineStr">
        <is>
          <t>제지/세종시</t>
        </is>
      </c>
      <c r="G3356" s="74">
        <f>COUNTIF(B:B,B3356)</f>
        <v/>
      </c>
    </row>
    <row r="3357" ht="27.6" customHeight="1" s="55" thickBot="1">
      <c r="A3357" s="4" t="n">
        <v>45695</v>
      </c>
      <c r="B3357" s="2" t="inlineStr">
        <is>
          <t>아모그린텍</t>
        </is>
      </c>
      <c r="C3357" s="74" t="inlineStr">
        <is>
          <t>125210</t>
        </is>
      </c>
      <c r="D3357" s="3" t="n">
        <v>0.1282</v>
      </c>
      <c r="E3357" s="66" t="inlineStr">
        <is>
          <t>계열사 아모센스 실적 호조에 따른 동반 상승</t>
        </is>
      </c>
      <c r="F3357" s="66" t="inlineStr">
        <is>
          <t>소재/부품</t>
        </is>
      </c>
      <c r="G3357" s="74">
        <f>COUNTIF(B:B,B3357)</f>
        <v/>
      </c>
    </row>
    <row r="3358" ht="27.6" customHeight="1" s="55" thickBot="1">
      <c r="A3358" s="4" t="n">
        <v>45852</v>
      </c>
      <c r="B3358" s="2" t="inlineStr">
        <is>
          <t>씨티케이</t>
        </is>
      </c>
      <c r="C3358" s="74" t="inlineStr">
        <is>
          <t>260930</t>
        </is>
      </c>
      <c r="D3358" s="2" t="inlineStr">
        <is>
          <t>+29.82% (상한가)</t>
        </is>
      </c>
      <c r="E3358" s="66" t="inlineStr">
        <is>
          <t>중국 시진핑 방한설, 미국 OTC 진출, 탈플라스틱 로드맵 수혜 (생분해 플라스틱)</t>
        </is>
      </c>
      <c r="F3358" s="66" t="inlineStr">
        <is>
          <t>화장품/친환경</t>
        </is>
      </c>
      <c r="G3358" s="74">
        <f>COUNTIF(B:B,B3358)</f>
        <v/>
      </c>
    </row>
    <row r="3359" ht="27.6" customHeight="1" s="55" thickBot="1">
      <c r="A3359" s="4" t="n">
        <v>45663</v>
      </c>
      <c r="B3359" s="2" t="inlineStr">
        <is>
          <t>씨젠</t>
        </is>
      </c>
      <c r="C3359" s="74" t="inlineStr">
        <is>
          <t>096530</t>
        </is>
      </c>
      <c r="D3359" s="3" t="n">
        <v>0.1604</v>
      </c>
      <c r="E3359" s="66" t="inlineStr">
        <is>
          <t>중국발 호흡기 감염병 확산 우려에 따른 진단키트 대장주 강세</t>
        </is>
      </c>
      <c r="F3359" s="66" t="inlineStr">
        <is>
          <t>코로나/진단키트</t>
        </is>
      </c>
      <c r="G3359" s="74">
        <f>COUNTIF(B:B,B3359)</f>
        <v/>
      </c>
    </row>
    <row r="3360" ht="27.6" customHeight="1" s="55" thickBot="1">
      <c r="A3360" s="4" t="n">
        <v>45867</v>
      </c>
      <c r="B3360" s="2" t="inlineStr">
        <is>
          <t>씨이랩</t>
        </is>
      </c>
      <c r="C3360" s="74" t="inlineStr">
        <is>
          <t>189330</t>
        </is>
      </c>
      <c r="D3360" s="2" t="inlineStr">
        <is>
          <t>+29.93% (상한가)</t>
        </is>
      </c>
      <c r="E3360" s="66" t="inlineStr">
        <is>
          <t>엔비디아 데스크탑 슈퍼컴퓨터 'DGX 스파크' 국내 예약 개시</t>
        </is>
      </c>
      <c r="F3360" s="66" t="inlineStr">
        <is>
          <t>AI/엔비디아</t>
        </is>
      </c>
      <c r="G3360" s="74">
        <f>COUNTIF(B:B,B3360)</f>
        <v/>
      </c>
    </row>
    <row r="3361" ht="27.6" customHeight="1" s="55" thickBot="1">
      <c r="A3361" s="4" t="n">
        <v>45798</v>
      </c>
      <c r="B3361" s="2" t="inlineStr">
        <is>
          <t>씨씨에스</t>
        </is>
      </c>
      <c r="C3361" s="74" t="inlineStr">
        <is>
          <t>066790</t>
        </is>
      </c>
      <c r="D3361" s="3" t="n">
        <v>0.2189</v>
      </c>
      <c r="E3361" s="66" t="inlineStr">
        <is>
          <t>양자암호 보안 기술 부각 및 아이씨티케이 동반 강세</t>
        </is>
      </c>
      <c r="F3361" s="66" t="inlineStr">
        <is>
          <t>초전도체/보안</t>
        </is>
      </c>
      <c r="G3361" s="74">
        <f>COUNTIF(B:B,B3361)</f>
        <v/>
      </c>
    </row>
    <row r="3362" ht="27.6" customHeight="1" s="55" thickBot="1">
      <c r="A3362" s="4" t="n">
        <v>45874</v>
      </c>
      <c r="B3362" s="2" t="inlineStr">
        <is>
          <t>신흥에스이씨</t>
        </is>
      </c>
      <c r="C3362" s="74" t="inlineStr">
        <is>
          <t>243840</t>
        </is>
      </c>
      <c r="D3362" s="3" t="n">
        <v>0.2346</v>
      </c>
      <c r="E3362" s="66" t="inlineStr">
        <is>
          <t>삼성SDI 소형전지 이익 개선 기대 및 배터리 부품 공급 부각</t>
        </is>
      </c>
      <c r="F3362" s="66" t="inlineStr">
        <is>
          <t>2차전지/부품</t>
        </is>
      </c>
      <c r="G3362" s="74">
        <f>COUNTIF(B:B,B3362)</f>
        <v/>
      </c>
    </row>
    <row r="3363" ht="27.6" customHeight="1" s="55" thickBot="1">
      <c r="A3363" s="4" t="n">
        <v>45694</v>
      </c>
      <c r="B3363" s="2" t="inlineStr">
        <is>
          <t>신테카바이오</t>
        </is>
      </c>
      <c r="C3363" s="74" t="inlineStr">
        <is>
          <t>226330</t>
        </is>
      </c>
      <c r="D3363" s="3" t="n">
        <v>0.1978</v>
      </c>
      <c r="E3363" s="66" t="inlineStr">
        <is>
          <t>AI 신약 개발 기술 부각 및 바이오 섹터 강세 동조</t>
        </is>
      </c>
      <c r="F3363" s="66" t="inlineStr">
        <is>
          <t>AI신약/바이오</t>
        </is>
      </c>
      <c r="G3363" s="74">
        <f>COUNTIF(B:B,B3363)</f>
        <v/>
      </c>
    </row>
    <row r="3364" ht="27.6" customHeight="1" s="55" thickBot="1">
      <c r="A3364" s="4" t="n">
        <v>45847</v>
      </c>
      <c r="B3364" s="2" t="inlineStr">
        <is>
          <t>신영증권</t>
        </is>
      </c>
      <c r="C3364" s="74" t="inlineStr">
        <is>
          <t>001720</t>
        </is>
      </c>
      <c r="D3364" s="3" t="n">
        <v>0.1718</v>
      </c>
      <c r="E3364" s="66" t="inlineStr">
        <is>
          <t>금융지주 밸류업 전략 강화 및 배당 분리과세 수혜 기대</t>
        </is>
      </c>
      <c r="F3364" s="66" t="inlineStr">
        <is>
          <t>증권/밸류업</t>
        </is>
      </c>
      <c r="G3364" s="74">
        <f>COUNTIF(B:B,B3364)</f>
        <v/>
      </c>
    </row>
    <row r="3365" ht="27.6" customHeight="1" s="55" thickBot="1">
      <c r="A3365" s="4" t="n">
        <v>46006</v>
      </c>
      <c r="B3365" s="1" t="inlineStr">
        <is>
          <t>신세계푸드</t>
        </is>
      </c>
      <c r="C3365" s="74" t="inlineStr">
        <is>
          <t>031440</t>
        </is>
      </c>
      <c r="D3365" s="3" t="n">
        <v>0.192</v>
      </c>
      <c r="E3365" s="66" t="inlineStr">
        <is>
          <t>모회사 이마트의 지분 공개매수 및 자진 상장폐지 추진 소식</t>
        </is>
      </c>
      <c r="F3365" s="66" t="inlineStr">
        <is>
          <t>M&amp;A/공개매수</t>
        </is>
      </c>
      <c r="G3365" s="74">
        <f>COUNTIF(B:B,B3365)</f>
        <v/>
      </c>
    </row>
    <row r="3366" ht="27.6" customHeight="1" s="55" thickBot="1">
      <c r="A3366" s="4" t="n">
        <v>45827</v>
      </c>
      <c r="B3366" s="2" t="inlineStr">
        <is>
          <t>신세계인터내셔날</t>
        </is>
      </c>
      <c r="C3366" s="74" t="inlineStr">
        <is>
          <t>031430</t>
        </is>
      </c>
      <c r="D3366" s="3" t="n">
        <v>0.1128</v>
      </c>
      <c r="E3366" s="66" t="inlineStr">
        <is>
          <t>하반기 실적 턴어라운드 기대감 (상상인증권)</t>
        </is>
      </c>
      <c r="F3366" s="66" t="inlineStr">
        <is>
          <t>패션/화장품</t>
        </is>
      </c>
      <c r="G3366" s="74">
        <f>COUNTIF(B:B,B3366)</f>
        <v/>
      </c>
    </row>
    <row r="3367" ht="27.6" customHeight="1" s="55" thickBot="1">
      <c r="A3367" s="4" t="n">
        <v>45799</v>
      </c>
      <c r="B3367" s="2" t="inlineStr">
        <is>
          <t>시프트업</t>
        </is>
      </c>
      <c r="C3367" s="74" t="inlineStr">
        <is>
          <t>462870</t>
        </is>
      </c>
      <c r="D3367" s="3" t="n">
        <v>0.0579</v>
      </c>
      <c r="E3367" s="66" t="inlineStr">
        <is>
          <t>게임 '니케' 중국 출시 D-Day, 사전예약 1,000만명 돌파</t>
        </is>
      </c>
      <c r="F3367" s="66" t="inlineStr">
        <is>
          <t>게임</t>
        </is>
      </c>
      <c r="G3367" s="74">
        <f>COUNTIF(B:B,B3367)</f>
        <v/>
      </c>
    </row>
    <row r="3368" ht="27.6" customHeight="1" s="55" thickBot="1">
      <c r="A3368" s="4" t="n">
        <v>45744</v>
      </c>
      <c r="B3368" s="2" t="inlineStr">
        <is>
          <t>시지메드텍</t>
        </is>
      </c>
      <c r="C3368" s="74" t="inlineStr">
        <is>
          <t>056090</t>
        </is>
      </c>
      <c r="D3368" s="3" t="n">
        <v>0.1574</v>
      </c>
      <c r="E3368" s="66" t="inlineStr">
        <is>
          <t>세계 최초 생체흡수성 마그네슘 합금 기반 '스텔스픽스' 품목 허가 획득</t>
        </is>
      </c>
      <c r="F3368" s="66" t="inlineStr">
        <is>
          <t>의료기기</t>
        </is>
      </c>
      <c r="G3368" s="74">
        <f>COUNTIF(B:B,B3368)</f>
        <v/>
      </c>
    </row>
    <row r="3369" ht="27.6" customHeight="1" s="55" thickBot="1">
      <c r="A3369" s="4" t="n">
        <v>45826</v>
      </c>
      <c r="B3369" s="2" t="inlineStr">
        <is>
          <t>시선AI</t>
        </is>
      </c>
      <c r="C3369" s="74" t="inlineStr">
        <is>
          <t>340810</t>
        </is>
      </c>
      <c r="D3369" s="3" t="n">
        <v>0.2147</v>
      </c>
      <c r="E3369" s="66" t="inlineStr">
        <is>
          <t>안면인식 데이터 부문 AI 학습용 데이터 구축 사업 수행 (네이버 등 수요기관 참여)</t>
        </is>
      </c>
      <c r="F3369" s="66" t="inlineStr">
        <is>
          <t>AI/데이터</t>
        </is>
      </c>
      <c r="G3369" s="74">
        <f>COUNTIF(B:B,B3369)</f>
        <v/>
      </c>
    </row>
    <row r="3370" ht="27.6" customHeight="1" s="55" thickBot="1">
      <c r="A3370" s="4" t="n">
        <v>45736</v>
      </c>
      <c r="B3370" s="2" t="inlineStr">
        <is>
          <t>시노펙스</t>
        </is>
      </c>
      <c r="C3370" s="74" t="inlineStr">
        <is>
          <t>025320</t>
        </is>
      </c>
      <c r="D3370" s="3" t="n">
        <v>0.1464</v>
      </c>
      <c r="E3370" s="66" t="inlineStr">
        <is>
          <t>국내 최초 인공신장기용 투석 임상 성공 및 국산화 혈액여과기 수출 MOU</t>
        </is>
      </c>
      <c r="F3370" s="66" t="inlineStr">
        <is>
          <t>의료기기/바이오</t>
        </is>
      </c>
      <c r="G3370" s="74">
        <f>COUNTIF(B:B,B3370)</f>
        <v/>
      </c>
    </row>
    <row r="3371" ht="27.6" customHeight="1" s="55" thickBot="1">
      <c r="A3371" s="4" t="n">
        <v>45905</v>
      </c>
      <c r="B3371" s="2" t="inlineStr">
        <is>
          <t>솔루엠</t>
        </is>
      </c>
      <c r="C3371" s="74" t="inlineStr">
        <is>
          <t>248070</t>
        </is>
      </c>
      <c r="D3371" s="3" t="n">
        <v>0.1644</v>
      </c>
      <c r="E3371" s="66" t="inlineStr">
        <is>
          <t>행동주의 펀드 얼라인파트너스 지분 확보 소식</t>
        </is>
      </c>
      <c r="F3371" s="66" t="inlineStr">
        <is>
          <t>전자부품</t>
        </is>
      </c>
      <c r="G3371" s="74">
        <f>COUNTIF(B:B,B3371)</f>
        <v/>
      </c>
    </row>
    <row r="3372" ht="27.6" customHeight="1" s="55" thickBot="1">
      <c r="A3372" s="4" t="n">
        <v>45751</v>
      </c>
      <c r="B3372" s="2" t="inlineStr">
        <is>
          <t>소프트캠프</t>
        </is>
      </c>
      <c r="C3372" s="74" t="inlineStr">
        <is>
          <t>258790</t>
        </is>
      </c>
      <c r="D3372" s="3" t="n">
        <v>0.1452</v>
      </c>
      <c r="E3372" s="66" t="inlineStr">
        <is>
          <t>탄핵 인용 및 정치적 불확실성에 따른 보안/재택근무 관련주 부각</t>
        </is>
      </c>
      <c r="F3372" s="66" t="inlineStr">
        <is>
          <t>보안/소프트웨어</t>
        </is>
      </c>
      <c r="G3372" s="74">
        <f>COUNTIF(B:B,B3372)</f>
        <v/>
      </c>
    </row>
    <row r="3373" ht="27.6" customHeight="1" s="55" thickBot="1">
      <c r="A3373" s="4" t="n">
        <v>45679</v>
      </c>
      <c r="B3373" s="2" t="inlineStr">
        <is>
          <t>셀비온</t>
        </is>
      </c>
      <c r="C3373" s="74" t="inlineStr">
        <is>
          <t>308430</t>
        </is>
      </c>
      <c r="D3373" s="3" t="n">
        <v>0.1133</v>
      </c>
      <c r="E3373" s="66" t="inlineStr">
        <is>
          <t>조 단위 기술수출(LO) 기대감 및 블록버스터급 신약 잠재력 부각</t>
        </is>
      </c>
      <c r="F3373" s="2" t="inlineStr">
        <is>
          <t>제약/바이오</t>
        </is>
      </c>
      <c r="G3373" s="74">
        <f>COUNTIF(B:B,B3373)</f>
        <v/>
      </c>
    </row>
    <row r="3374" ht="27.6" customHeight="1" s="55" thickBot="1">
      <c r="A3374" s="4" t="n">
        <v>46015</v>
      </c>
      <c r="B3374" s="1" t="inlineStr">
        <is>
          <t>셀루메드</t>
        </is>
      </c>
      <c r="C3374" s="74" t="inlineStr">
        <is>
          <t>049180</t>
        </is>
      </c>
      <c r="D3374" s="25" t="n">
        <v>0.2992</v>
      </c>
      <c r="E3374" s="66" t="inlineStr">
        <is>
          <t>엘앤씨이에스, 제3자배정 유상증자 참여로 최대주주 등극 예정</t>
        </is>
      </c>
      <c r="F3374" s="2" t="inlineStr">
        <is>
          <t>개별주/바이오</t>
        </is>
      </c>
      <c r="G3374" s="74">
        <f>COUNTIF(B:B,B3374)</f>
        <v/>
      </c>
    </row>
    <row r="3375" ht="27.6" customHeight="1" s="55" thickBot="1">
      <c r="A3375" s="4" t="n">
        <v>45793</v>
      </c>
      <c r="B3375" s="2" t="inlineStr">
        <is>
          <t>센코</t>
        </is>
      </c>
      <c r="C3375" s="74" t="inlineStr">
        <is>
          <t>347000</t>
        </is>
      </c>
      <c r="D3375" s="3" t="n">
        <v>0.1922</v>
      </c>
      <c r="E3375" s="66" t="inlineStr">
        <is>
          <t>미국 최대 규모 산업안전 솔루션 공급 기업과 판매계약 체결</t>
        </is>
      </c>
      <c r="F3375" s="2" t="inlineStr">
        <is>
          <t>스마트팩토리/안전</t>
        </is>
      </c>
      <c r="G3375" s="74">
        <f>COUNTIF(B:B,B3375)</f>
        <v/>
      </c>
    </row>
    <row r="3376" ht="27.6" customHeight="1" s="55" thickBot="1">
      <c r="A3376" s="4" t="n">
        <v>45810</v>
      </c>
      <c r="B3376" s="2" t="inlineStr">
        <is>
          <t>세코닉스</t>
        </is>
      </c>
      <c r="C3376" s="74" t="inlineStr">
        <is>
          <t>053450</t>
        </is>
      </c>
      <c r="D3376" s="3" t="n">
        <v>0.0916</v>
      </c>
      <c r="E3376" s="66" t="inlineStr">
        <is>
          <t>엔비디아 로보택시 진출 소식 및 자율주행 카메라 납품 부각</t>
        </is>
      </c>
      <c r="F3376" s="2" t="inlineStr">
        <is>
          <t>자율주행/카메라</t>
        </is>
      </c>
      <c r="G3376" s="74">
        <f>COUNTIF(B:B,B3376)</f>
        <v/>
      </c>
    </row>
    <row r="3377" ht="27.6" customHeight="1" s="55" thickBot="1">
      <c r="A3377" s="4" t="n">
        <v>46009</v>
      </c>
      <c r="B3377" s="1" t="inlineStr">
        <is>
          <t>세이브존I&amp;C</t>
        </is>
      </c>
      <c r="C3377" s="74" t="inlineStr">
        <is>
          <t>067830</t>
        </is>
      </c>
      <c r="D3377" s="3" t="n">
        <v>0.2992</v>
      </c>
      <c r="E3377" s="68" t="inlineStr">
        <is>
          <t>(특이기사없음) 상법 개정 및 저PBR 재평가 기대감, 시총 30배 수준의 자산가치 주목</t>
        </is>
      </c>
      <c r="F3377" s="2" t="inlineStr">
        <is>
          <t>상법개정 / 저PBR 10101010</t>
        </is>
      </c>
      <c r="G3377" s="74">
        <f>COUNTIF(B:B,B3377)</f>
        <v/>
      </c>
    </row>
    <row r="3378" ht="27.6" customHeight="1" s="55" thickBot="1">
      <c r="A3378" s="4" t="n">
        <v>45679</v>
      </c>
      <c r="B3378" s="2" t="inlineStr">
        <is>
          <t>세원물산</t>
        </is>
      </c>
      <c r="C3378" s="74" t="inlineStr">
        <is>
          <t>024830</t>
        </is>
      </c>
      <c r="D3378" s="3" t="n">
        <v>0.1217</v>
      </c>
      <c r="E3378" s="66" t="inlineStr">
        <is>
          <t>차기 대선 여론조사 결과(이재명 vs 김문수 3자 대결 등)에 따른 정치 테마 등락</t>
        </is>
      </c>
      <c r="F3378" s="2" t="inlineStr">
        <is>
          <t>정치/인맥</t>
        </is>
      </c>
      <c r="G3378" s="74">
        <f>COUNTIF(B:B,B3378)</f>
        <v/>
      </c>
    </row>
    <row r="3379" ht="27.6" customHeight="1" s="55" thickBot="1">
      <c r="A3379" s="4" t="n">
        <v>45722</v>
      </c>
      <c r="B3379" s="2" t="inlineStr">
        <is>
          <t>세아제강</t>
        </is>
      </c>
      <c r="C3379" s="74" t="inlineStr">
        <is>
          <t>306200</t>
        </is>
      </c>
      <c r="D3379" s="3" t="n">
        <v>0.1108</v>
      </c>
      <c r="E3379" s="66" t="inlineStr">
        <is>
          <t>트럼프 관세폭탄 대비한 강관업체 수혜 분석 (59조 시장 다크호스)</t>
        </is>
      </c>
      <c r="F3379" s="2" t="inlineStr">
        <is>
          <t>철강/강관</t>
        </is>
      </c>
      <c r="G3379" s="74">
        <f>COUNTIF(B:B,B3379)</f>
        <v/>
      </c>
    </row>
    <row r="3380" ht="27.6" customHeight="1" s="55" thickBot="1">
      <c r="A3380" s="4" t="n">
        <v>46020</v>
      </c>
      <c r="B3380" s="2" t="inlineStr">
        <is>
          <t>세미파이브</t>
        </is>
      </c>
      <c r="C3380" s="74" t="inlineStr">
        <is>
          <t>490470</t>
        </is>
      </c>
      <c r="D3380" s="3" t="n">
        <v>0.1521</v>
      </c>
      <c r="E3380" s="66" t="inlineStr">
        <is>
          <t>AI전용칩 수요 폭발 및 내년 매출 2,000억 흑자 목표</t>
        </is>
      </c>
      <c r="F3380" s="2" t="inlineStr">
        <is>
          <t>시스템반도체</t>
        </is>
      </c>
      <c r="G3380" s="74">
        <f>COUNTIF(B:B,B3380)</f>
        <v/>
      </c>
    </row>
    <row r="3381" ht="27.6" customHeight="1" s="55" thickBot="1">
      <c r="A3381" s="4" t="n">
        <v>45873</v>
      </c>
      <c r="B3381" s="2" t="inlineStr">
        <is>
          <t>세림B&amp;G</t>
        </is>
      </c>
      <c r="C3381" s="74" t="inlineStr">
        <is>
          <t>340440</t>
        </is>
      </c>
      <c r="D3381" s="3" t="n">
        <v>0.1181</v>
      </c>
      <c r="E3381" s="66" t="inlineStr">
        <is>
          <t>유엔 플라스틱 협약 속개, 난항 예상 속 친환경 플라스틱 부각</t>
        </is>
      </c>
      <c r="F3381" s="2" t="inlineStr">
        <is>
          <t>친환경/플라스틱</t>
        </is>
      </c>
      <c r="G3381" s="74">
        <f>COUNTIF(B:B,B3381)</f>
        <v/>
      </c>
    </row>
    <row r="3382" ht="27.6" customHeight="1" s="55" thickBot="1">
      <c r="A3382" s="4" t="n">
        <v>45859</v>
      </c>
      <c r="B3382" s="2" t="inlineStr">
        <is>
          <t>세경하이테크</t>
        </is>
      </c>
      <c r="C3382" s="74" t="inlineStr">
        <is>
          <t>148150</t>
        </is>
      </c>
      <c r="D3382" s="2" t="inlineStr">
        <is>
          <t>+29.92% (상한가)</t>
        </is>
      </c>
      <c r="E3382" s="66" t="inlineStr">
        <is>
          <t>삼성 갤럭시 Z7 사전판매 흥행 조짐 및 폴더블 필름 독점 부각</t>
        </is>
      </c>
      <c r="F3382" s="2" t="inlineStr">
        <is>
          <t>IT부품/폴더블</t>
        </is>
      </c>
      <c r="G3382" s="74">
        <f>COUNTIF(B:B,B3382)</f>
        <v/>
      </c>
    </row>
    <row r="3383" ht="27.6" customHeight="1" s="55" thickBot="1">
      <c r="A3383" s="4" t="n">
        <v>45768</v>
      </c>
      <c r="B3383" s="2" t="inlineStr">
        <is>
          <t>성신양회</t>
        </is>
      </c>
      <c r="C3383" s="74" t="inlineStr">
        <is>
          <t>004980</t>
        </is>
      </c>
      <c r="D3383" s="2" t="inlineStr">
        <is>
          <t>+29.91% (상한가)</t>
        </is>
      </c>
      <c r="E3383" s="66" t="inlineStr">
        <is>
          <t>국회 세종시 이전 추진 및 이재명 충청 공약 맞물림 (세종시 테마)</t>
        </is>
      </c>
      <c r="F3383" s="2" t="inlineStr">
        <is>
          <t>건설자재/세종시</t>
        </is>
      </c>
      <c r="G3383" s="74">
        <f>COUNTIF(B:B,B3383)</f>
        <v/>
      </c>
    </row>
    <row r="3384" ht="27.6" customHeight="1" s="55" thickBot="1">
      <c r="A3384" s="4" t="n">
        <v>45813</v>
      </c>
      <c r="B3384" s="2" t="inlineStr">
        <is>
          <t>성광벤드</t>
        </is>
      </c>
      <c r="C3384" s="74" t="inlineStr">
        <is>
          <t>014620</t>
        </is>
      </c>
      <c r="D3384" s="3" t="n">
        <v>0.2565</v>
      </c>
      <c r="E3384" s="66" t="inlineStr">
        <is>
          <t>체코 원전 최종 계약 및 25조 빅딜 수혜 (관이음쇠 경쟁력 부각)</t>
        </is>
      </c>
      <c r="F3384" s="2" t="inlineStr">
        <is>
          <t>원전/피팅</t>
        </is>
      </c>
      <c r="G3384" s="74">
        <f>COUNTIF(B:B,B3384)</f>
        <v/>
      </c>
    </row>
    <row r="3385" ht="27.6" customHeight="1" s="55" thickBot="1">
      <c r="A3385" s="4" t="n">
        <v>45798</v>
      </c>
      <c r="B3385" s="2" t="inlineStr">
        <is>
          <t>서린바이오</t>
        </is>
      </c>
      <c r="C3385" s="74" t="inlineStr">
        <is>
          <t>038070</t>
        </is>
      </c>
      <c r="D3385" s="3" t="n">
        <v>0.1705</v>
      </c>
      <c r="E3385" s="66" t="inlineStr">
        <is>
          <t>삼성바이오로직스 FDA 실사 이슈(불시 점검 무관)에 따른 바이오 부부장 강세</t>
        </is>
      </c>
      <c r="F3385" s="2" t="inlineStr">
        <is>
          <t>바이오/장비</t>
        </is>
      </c>
      <c r="G3385" s="74">
        <f>COUNTIF(B:B,B3385)</f>
        <v/>
      </c>
    </row>
    <row r="3386" ht="27.6" customHeight="1" s="55" thickBot="1">
      <c r="A3386" s="4" t="n">
        <v>45943</v>
      </c>
      <c r="B3386" s="2" t="inlineStr">
        <is>
          <t>상신전자</t>
        </is>
      </c>
      <c r="C3386" s="74" t="inlineStr">
        <is>
          <t>263810</t>
        </is>
      </c>
      <c r="D3386" s="3" t="n">
        <v>0.299</v>
      </c>
      <c r="E3386" s="66" t="inlineStr">
        <is>
          <t>희토류 및 페라이트 관련주 부각 (상한가)</t>
        </is>
      </c>
      <c r="F3386" s="2" t="inlineStr">
        <is>
          <t>희토류/전자부품</t>
        </is>
      </c>
      <c r="G3386" s="74">
        <f>COUNTIF(B:B,B3386)</f>
        <v/>
      </c>
    </row>
    <row r="3387" ht="27.6" customHeight="1" s="55" thickBot="1">
      <c r="A3387" s="4" t="n">
        <v>45691</v>
      </c>
      <c r="B3387" s="2" t="inlineStr">
        <is>
          <t>상보</t>
        </is>
      </c>
      <c r="C3387" s="74" t="inlineStr">
        <is>
          <t>027580</t>
        </is>
      </c>
      <c r="D3387" s="3" t="n">
        <v>0.1961</v>
      </c>
      <c r="E3387" s="66" t="inlineStr">
        <is>
          <t>미국 ITC, 중국산 흑연 덤핑 판매 예비 판정 (경쟁 질서 훼손 인정)</t>
        </is>
      </c>
      <c r="F3387" s="2" t="inlineStr">
        <is>
          <t>흑연/그래핀</t>
        </is>
      </c>
      <c r="G3387" s="74">
        <f>COUNTIF(B:B,B3387)</f>
        <v/>
      </c>
    </row>
    <row r="3388" ht="27.6" customHeight="1" s="55" thickBot="1">
      <c r="A3388" s="4" t="n">
        <v>45903</v>
      </c>
      <c r="B3388" s="2" t="inlineStr">
        <is>
          <t>삼화콘덴서</t>
        </is>
      </c>
      <c r="C3388" s="74" t="inlineStr">
        <is>
          <t>001820</t>
        </is>
      </c>
      <c r="D3388" s="3" t="n">
        <v>0.1921</v>
      </c>
      <c r="E3388" s="66" t="inlineStr">
        <is>
          <t>MLCC 업황 개선 기대감 (하나증권, 삼성전기 목표가 상향 리포트 연동)</t>
        </is>
      </c>
      <c r="F3388" s="2" t="inlineStr">
        <is>
          <t>MLCC/전자부품</t>
        </is>
      </c>
      <c r="G3388" s="74">
        <f>COUNTIF(B:B,B3388)</f>
        <v/>
      </c>
    </row>
    <row r="3389" ht="27.6" customHeight="1" s="55" thickBot="1">
      <c r="A3389" s="4" t="n">
        <v>45888</v>
      </c>
      <c r="B3389" s="2" t="inlineStr">
        <is>
          <t>삼화네트웍스</t>
        </is>
      </c>
      <c r="C3389" s="74" t="inlineStr">
        <is>
          <t>046390</t>
        </is>
      </c>
      <c r="D3389" s="2" t="inlineStr">
        <is>
          <t>+30.00% (상한가)</t>
        </is>
      </c>
      <c r="E3389" s="66" t="inlineStr">
        <is>
          <t>중국 콘텐츠 규제 완화 소식에 미디어 관련주 동반 강세</t>
        </is>
      </c>
      <c r="F3389" s="2" t="inlineStr">
        <is>
          <t>미디어/콘텐츠</t>
        </is>
      </c>
      <c r="G3389" s="74">
        <f>COUNTIF(B:B,B3389)</f>
        <v/>
      </c>
    </row>
    <row r="3390" ht="27.6" customHeight="1" s="55" thickBot="1">
      <c r="A3390" s="4" t="n">
        <v>46013</v>
      </c>
      <c r="B3390" s="2" t="inlineStr">
        <is>
          <t>삼진식품</t>
        </is>
      </c>
      <c r="C3390" s="74" t="inlineStr">
        <is>
          <t>0013V0</t>
        </is>
      </c>
      <c r="D3390" s="3" t="n">
        <v>1.5276</v>
      </c>
      <c r="E3390" s="66" t="inlineStr">
        <is>
          <t>코스닥 입성, 올해 IPO 최고 경쟁률 기록 (신규상장)</t>
        </is>
      </c>
      <c r="F3390" s="2" t="inlineStr">
        <is>
          <t>음식료/신규상장</t>
        </is>
      </c>
      <c r="G3390" s="74">
        <f>COUNTIF(B:B,B3390)</f>
        <v/>
      </c>
    </row>
    <row r="3391" ht="27.6" customHeight="1" s="55" thickBot="1">
      <c r="A3391" s="4" t="n">
        <v>45701</v>
      </c>
      <c r="B3391" s="2" t="inlineStr">
        <is>
          <t>삼일씨엔에스</t>
        </is>
      </c>
      <c r="C3391" s="74" t="inlineStr">
        <is>
          <t>004440</t>
        </is>
      </c>
      <c r="D3391" s="2" t="inlineStr">
        <is>
          <t>+29.88% (상한가)</t>
        </is>
      </c>
      <c r="E3391" s="66" t="inlineStr">
        <is>
          <t>트럼프-푸틴-젤렌스키 통화 및 우크라이나 종전 협상 즉시 시작 발언</t>
        </is>
      </c>
      <c r="F3391" s="2" t="inlineStr">
        <is>
          <t>재건/건설</t>
        </is>
      </c>
      <c r="G3391" s="74">
        <f>COUNTIF(B:B,B3391)</f>
        <v/>
      </c>
    </row>
    <row r="3392" ht="27.6" customHeight="1" s="55" thickBot="1">
      <c r="A3392" s="4" t="n">
        <v>45702</v>
      </c>
      <c r="B3392" s="2" t="inlineStr">
        <is>
          <t>삼익THK</t>
        </is>
      </c>
      <c r="C3392" s="74" t="inlineStr">
        <is>
          <t>004380</t>
        </is>
      </c>
      <c r="D3392" s="3" t="n">
        <v>0.245</v>
      </c>
      <c r="E3392" s="66" t="inlineStr">
        <is>
          <t>파트너사 THK가 테슬라 휴머노이드 '옵티머스' 공급망 진입 전망</t>
        </is>
      </c>
      <c r="F3392" s="2" t="inlineStr">
        <is>
          <t>로봇/감속기</t>
        </is>
      </c>
      <c r="G3392" s="74">
        <f>COUNTIF(B:B,B3392)</f>
        <v/>
      </c>
    </row>
    <row r="3393" ht="27.6" customHeight="1" s="55" thickBot="1">
      <c r="A3393" s="4" t="n">
        <v>45975</v>
      </c>
      <c r="B3393" s="2" t="inlineStr">
        <is>
          <t>삼영</t>
        </is>
      </c>
      <c r="C3393" s="74" t="inlineStr">
        <is>
          <t>003720</t>
        </is>
      </c>
      <c r="D3393" s="3" t="n">
        <v>0.1264</v>
      </c>
      <c r="E3393" s="66" t="inlineStr">
        <is>
          <t>미국, 한국 핵잠수함 건조 승인 관련주 부각</t>
        </is>
      </c>
      <c r="F3393" s="2" t="inlineStr">
        <is>
          <t>필름/기자재</t>
        </is>
      </c>
      <c r="G3393" s="74">
        <f>COUNTIF(B:B,B3393)</f>
        <v/>
      </c>
    </row>
    <row r="3394" ht="27.6" customHeight="1" s="55" thickBot="1">
      <c r="A3394" s="4" t="n">
        <v>45867</v>
      </c>
      <c r="B3394" s="2" t="inlineStr">
        <is>
          <t>삼아알미늄</t>
        </is>
      </c>
      <c r="C3394" s="74" t="inlineStr">
        <is>
          <t>006110</t>
        </is>
      </c>
      <c r="D3394" s="3" t="n">
        <v>0.1222</v>
      </c>
      <c r="E3394" s="66" t="inlineStr">
        <is>
          <t>미국 관세 리스크 속 일본 도요타 주요 주주 부각</t>
        </is>
      </c>
      <c r="F3394" s="2" t="inlineStr">
        <is>
          <t>알루미늄/2차전지</t>
        </is>
      </c>
      <c r="G3394" s="74">
        <f>COUNTIF(B:B,B3394)</f>
        <v/>
      </c>
    </row>
    <row r="3395" ht="27.6" customHeight="1" s="55" thickBot="1">
      <c r="A3395" s="4" t="n">
        <v>45688</v>
      </c>
      <c r="B3395" s="2" t="inlineStr">
        <is>
          <t>삼성화재</t>
        </is>
      </c>
      <c r="C3395" s="74" t="inlineStr">
        <is>
          <t>000810</t>
        </is>
      </c>
      <c r="D3395" s="3" t="n">
        <v>0.1171</v>
      </c>
      <c r="E3395" s="66" t="inlineStr">
        <is>
          <t>밸류업 공시, 2028년까지 주주환원율 50%로 확대 발표</t>
        </is>
      </c>
      <c r="F3395" s="2" t="inlineStr">
        <is>
          <t>보험/밸류업</t>
        </is>
      </c>
      <c r="G3395" s="74">
        <f>COUNTIF(B:B,B3395)</f>
        <v/>
      </c>
    </row>
    <row r="3396" ht="27.6" customHeight="1" s="55" thickBot="1">
      <c r="A3396" s="4" t="n">
        <v>46000</v>
      </c>
      <c r="B3396" s="1" t="inlineStr">
        <is>
          <t>삼성제약</t>
        </is>
      </c>
      <c r="C3396" s="74" t="inlineStr">
        <is>
          <t>001360</t>
        </is>
      </c>
      <c r="D3396" s="3" t="n">
        <v>0.1151</v>
      </c>
      <c r="E3396" s="66" t="inlineStr">
        <is>
          <t>젬백스로부터 진행성핵상마비 치료제 'GV1001' 기술이전 계약 체결</t>
        </is>
      </c>
      <c r="F3396" s="2" t="inlineStr">
        <is>
          <t>제약/치매</t>
        </is>
      </c>
      <c r="G3396" s="74">
        <f>COUNTIF(B:B,B3396)</f>
        <v/>
      </c>
    </row>
    <row r="3397" ht="27.6" customHeight="1" s="55" thickBot="1">
      <c r="A3397" s="4" t="n">
        <v>46021</v>
      </c>
      <c r="B3397" s="1" t="inlineStr">
        <is>
          <t>삼보모터스</t>
        </is>
      </c>
      <c r="C3397" s="74" t="inlineStr">
        <is>
          <t>053700</t>
        </is>
      </c>
      <c r="D3397" s="25" t="n">
        <v>0.2299</v>
      </c>
      <c r="E3397" s="66" t="inlineStr">
        <is>
          <t>삼보모터스그룹, 하이브리드 UAM 세계 최초 공개 소식</t>
        </is>
      </c>
      <c r="F3397" s="2" t="inlineStr">
        <is>
          <t>개별주 (UAM)</t>
        </is>
      </c>
      <c r="G3397" s="74">
        <f>COUNTIF(B:B,B3397)</f>
        <v/>
      </c>
    </row>
    <row r="3398" ht="27.6" customHeight="1" s="55" thickBot="1">
      <c r="A3398" s="4" t="n">
        <v>46020</v>
      </c>
      <c r="B3398" s="2" t="inlineStr">
        <is>
          <t>삼미금속</t>
        </is>
      </c>
      <c r="C3398" s="74" t="inlineStr">
        <is>
          <t>012210</t>
        </is>
      </c>
      <c r="D3398" s="2" t="inlineStr">
        <is>
          <t>+29.96% (상한가)</t>
        </is>
      </c>
      <c r="E3398" s="66" t="inlineStr">
        <is>
          <t>원전 대형 터빈 블레이드 공급계약 체결</t>
        </is>
      </c>
      <c r="F3398" s="2" t="inlineStr">
        <is>
          <t>원전/에너지</t>
        </is>
      </c>
      <c r="G3398" s="74">
        <f>COUNTIF(B:B,B3398)</f>
        <v/>
      </c>
    </row>
    <row r="3399" ht="27.6" customHeight="1" s="55" thickBot="1">
      <c r="A3399" s="4" t="n">
        <v>45912</v>
      </c>
      <c r="B3399" s="2" t="inlineStr">
        <is>
          <t>사조동아원</t>
        </is>
      </c>
      <c r="C3399" s="74" t="inlineStr">
        <is>
          <t>008040</t>
        </is>
      </c>
      <c r="D3399" s="3" t="n">
        <v>0.2357</v>
      </c>
      <c r="E3399" s="66" t="inlineStr">
        <is>
          <t>K-라면 수출 호조 속 농심, 삼양라면 등에 원재료 납품 부각</t>
        </is>
      </c>
      <c r="F3399" s="2" t="inlineStr">
        <is>
          <t>음식료/사료</t>
        </is>
      </c>
      <c r="G3399" s="74">
        <f>COUNTIF(B:B,B3399)</f>
        <v/>
      </c>
    </row>
    <row r="3400" ht="27.6" customHeight="1" s="55" thickBot="1">
      <c r="A3400" s="4" t="n">
        <v>45826</v>
      </c>
      <c r="B3400" s="2" t="inlineStr">
        <is>
          <t>사이냅소프트</t>
        </is>
      </c>
      <c r="C3400" s="74" t="inlineStr">
        <is>
          <t>466410</t>
        </is>
      </c>
      <c r="D3400" s="2" t="inlineStr">
        <is>
          <t>+29.94% (상한가)</t>
        </is>
      </c>
      <c r="E3400" s="66" t="inlineStr">
        <is>
          <t>네이버 지분 5% 보유 및 AI SaaS 도약, 코스닥 입성 기대감</t>
        </is>
      </c>
      <c r="F3400" s="2" t="inlineStr">
        <is>
          <t>AI/소프트웨어</t>
        </is>
      </c>
      <c r="G3400" s="74">
        <f>COUNTIF(B:B,B3400)</f>
        <v/>
      </c>
    </row>
    <row r="3401" ht="27.6" customHeight="1" s="55" thickBot="1">
      <c r="A3401" s="4" t="n">
        <v>45785</v>
      </c>
      <c r="B3401" s="2" t="inlineStr">
        <is>
          <t>삐아</t>
        </is>
      </c>
      <c r="C3401" s="74" t="inlineStr">
        <is>
          <t>451250</t>
        </is>
      </c>
      <c r="D3401" s="3" t="n">
        <v>0.1392</v>
      </c>
      <c r="E3401" s="66" t="inlineStr">
        <is>
          <t>지그재그 공동기획 립 제품 흥행 및 화장품주 강세</t>
        </is>
      </c>
      <c r="F3401" s="2" t="inlineStr">
        <is>
          <t>화장품</t>
        </is>
      </c>
      <c r="G3401" s="74">
        <f>COUNTIF(B:B,B3401)</f>
        <v/>
      </c>
    </row>
    <row r="3402" ht="27.6" customHeight="1" s="55" thickBot="1">
      <c r="A3402" s="4" t="n">
        <v>45828</v>
      </c>
      <c r="B3402" s="2" t="inlineStr">
        <is>
          <t>비트맥스</t>
        </is>
      </c>
      <c r="C3402" s="74" t="inlineStr">
        <is>
          <t>377030</t>
        </is>
      </c>
      <c r="D3402" s="3" t="n">
        <v>0.1656</v>
      </c>
      <c r="E3402" s="66" t="inlineStr">
        <is>
          <t>비트코인 추가 매입 및 포스트 스트래티지 전략 본격화</t>
        </is>
      </c>
      <c r="F3402" s="2" t="inlineStr">
        <is>
          <t>가상화폐</t>
        </is>
      </c>
      <c r="G3402" s="74">
        <f>COUNTIF(B:B,B3402)</f>
        <v/>
      </c>
    </row>
    <row r="3403" ht="27.6" customHeight="1" s="55" thickBot="1">
      <c r="A3403" s="4" t="n">
        <v>45826</v>
      </c>
      <c r="B3403" s="2" t="inlineStr">
        <is>
          <t>비아이매트릭스</t>
        </is>
      </c>
      <c r="C3403" s="74" t="inlineStr">
        <is>
          <t>413640</t>
        </is>
      </c>
      <c r="D3403" s="3" t="n">
        <v>0.2378</v>
      </c>
      <c r="E3403" s="66" t="inlineStr">
        <is>
          <t>네이버클라우드 클라비와 AI 서비스 업무협약 체결</t>
        </is>
      </c>
      <c r="F3403" s="2" t="inlineStr">
        <is>
          <t>AI/소프트웨어</t>
        </is>
      </c>
      <c r="G3403" s="74">
        <f>COUNTIF(B:B,B3403)</f>
        <v/>
      </c>
    </row>
    <row r="3404" ht="27.6" customHeight="1" s="55" thickBot="1">
      <c r="A3404" s="4" t="n">
        <v>45792</v>
      </c>
      <c r="B3404" s="2" t="inlineStr">
        <is>
          <t>비상교육</t>
        </is>
      </c>
      <c r="C3404" s="74" t="inlineStr">
        <is>
          <t>100220</t>
        </is>
      </c>
      <c r="D3404" s="3" t="n">
        <v>0.1795</v>
      </c>
      <c r="E3404" s="66" t="inlineStr">
        <is>
          <t>스승의 날 및 대선 교육 공약 수혜 기대</t>
        </is>
      </c>
      <c r="F3404" s="2" t="inlineStr">
        <is>
          <t>교육/정책</t>
        </is>
      </c>
      <c r="G3404" s="74">
        <f>COUNTIF(B:B,B3404)</f>
        <v/>
      </c>
    </row>
    <row r="3405" ht="27.6" customHeight="1" s="55" thickBot="1">
      <c r="A3405" s="4" t="n">
        <v>45994</v>
      </c>
      <c r="B3405" s="2" t="inlineStr">
        <is>
          <t>비나텍</t>
        </is>
      </c>
      <c r="C3405" s="74" t="inlineStr">
        <is>
          <t>126340</t>
        </is>
      </c>
      <c r="D3405" s="3" t="n">
        <v>0.1941</v>
      </c>
      <c r="E3405" s="66" t="inlineStr">
        <is>
          <t>코칩 엔비디아 공급 소식에 슈퍼커패시터 관련주 동반 강세</t>
        </is>
      </c>
      <c r="F3405" s="2" t="inlineStr">
        <is>
          <t>2차전지/수소</t>
        </is>
      </c>
      <c r="G3405" s="74">
        <f>COUNTIF(B:B,B3405)</f>
        <v/>
      </c>
    </row>
    <row r="3406" ht="27.6" customHeight="1" s="55" thickBot="1">
      <c r="A3406" s="4" t="n">
        <v>45691</v>
      </c>
      <c r="B3406" s="2" t="inlineStr">
        <is>
          <t>브리지텍</t>
        </is>
      </c>
      <c r="C3406" s="74" t="inlineStr">
        <is>
          <t>064480</t>
        </is>
      </c>
      <c r="D3406" s="3" t="n">
        <v>0.1551</v>
      </c>
      <c r="E3406" s="66" t="inlineStr">
        <is>
          <t>샘 올트먼 "스마트폰 대체 AI 단말기 음성 조작이 핵심" 발언 수혜</t>
        </is>
      </c>
      <c r="F3406" s="2" t="inlineStr">
        <is>
          <t>AI/음성인식</t>
        </is>
      </c>
      <c r="G3406" s="74">
        <f>COUNTIF(B:B,B3406)</f>
        <v/>
      </c>
    </row>
    <row r="3407" ht="27.6" customHeight="1" s="55" thickBot="1">
      <c r="A3407" s="4" t="n">
        <v>45680</v>
      </c>
      <c r="B3407" s="2" t="inlineStr">
        <is>
          <t>밸로프</t>
        </is>
      </c>
      <c r="C3407" s="74" t="inlineStr">
        <is>
          <t>331520</t>
        </is>
      </c>
      <c r="D3407" s="2" t="inlineStr">
        <is>
          <t>+29.95% (상한가)</t>
        </is>
      </c>
      <c r="E3407" s="66" t="inlineStr">
        <is>
          <t xml:space="preserve">대표이사가 김문수 장관과 서울대 경영학 동문 사실 부각 </t>
        </is>
      </c>
      <c r="F3407" s="2" t="inlineStr">
        <is>
          <t>정치/김문수</t>
        </is>
      </c>
      <c r="G3407" s="74">
        <f>COUNTIF(B:B,B3407)</f>
        <v/>
      </c>
    </row>
    <row r="3408" ht="27.6" customHeight="1" s="55" thickBot="1">
      <c r="A3408" s="4" t="n">
        <v>45831</v>
      </c>
      <c r="B3408" s="2" t="inlineStr">
        <is>
          <t>바이오포트</t>
        </is>
      </c>
      <c r="C3408" s="74" t="inlineStr">
        <is>
          <t>188040</t>
        </is>
      </c>
      <c r="D3408" s="3" t="n">
        <v>0.2274</v>
      </c>
      <c r="E3408" s="66" t="inlineStr">
        <is>
          <t>K-푸드 시장의 떠오르는 인디브랜드 분석 (SK증권 리포트)</t>
        </is>
      </c>
      <c r="F3408" s="2" t="inlineStr">
        <is>
          <t>음식료</t>
        </is>
      </c>
      <c r="G3408" s="74">
        <f>COUNTIF(B:B,B3408)</f>
        <v/>
      </c>
    </row>
    <row r="3409" ht="27.6" customHeight="1" s="55" thickBot="1">
      <c r="A3409" s="4" t="n">
        <v>45770</v>
      </c>
      <c r="B3409" s="2" t="inlineStr">
        <is>
          <t>바이오스마트</t>
        </is>
      </c>
      <c r="C3409" s="74" t="inlineStr">
        <is>
          <t>038460</t>
        </is>
      </c>
      <c r="D3409" s="2" t="inlineStr">
        <is>
          <t>+29.87% (상한가)</t>
        </is>
      </c>
      <c r="E3409" s="66" t="inlineStr">
        <is>
          <t>이재명 '에너지 고속도로' 정책 수혜 (자회사 TCT 초고압 동제품 과점)</t>
        </is>
      </c>
      <c r="F3409" s="2" t="inlineStr">
        <is>
          <t>전력/스마트그리드</t>
        </is>
      </c>
      <c r="G3409" s="74">
        <f>COUNTIF(B:B,B3409)</f>
        <v/>
      </c>
    </row>
    <row r="3410" ht="27.6" customHeight="1" s="55" thickBot="1">
      <c r="A3410" s="4" t="n">
        <v>45693</v>
      </c>
      <c r="B3410" s="2" t="inlineStr">
        <is>
          <t>바이브컴퍼니</t>
        </is>
      </c>
      <c r="C3410" s="74" t="inlineStr">
        <is>
          <t>301300</t>
        </is>
      </c>
      <c r="D3410" s="3" t="n">
        <v>0.1246</v>
      </c>
      <c r="E3410" s="66" t="inlineStr">
        <is>
          <t>샘 올트먼 오픈AI CEO 방한 및 카카오와 '동맹' 발표 수혜</t>
        </is>
      </c>
      <c r="F3410" s="2" t="inlineStr">
        <is>
          <t>AI/카카오</t>
        </is>
      </c>
      <c r="G3410" s="74">
        <f>COUNTIF(B:B,B3410)</f>
        <v/>
      </c>
    </row>
    <row r="3411" ht="27.6" customHeight="1" s="55" thickBot="1">
      <c r="A3411" s="4" t="n">
        <v>45896</v>
      </c>
      <c r="B3411" s="2" t="inlineStr">
        <is>
          <t>미코</t>
        </is>
      </c>
      <c r="C3411" s="74" t="inlineStr">
        <is>
          <t>059090</t>
        </is>
      </c>
      <c r="D3411" s="3" t="n">
        <v>0.2142</v>
      </c>
      <c r="E3411" s="66" t="inlineStr">
        <is>
          <t>플랜텍 인수로 수소 및 친환경 에너지 사업 강화</t>
        </is>
      </c>
      <c r="F3411" s="2" t="inlineStr">
        <is>
          <t>수소/에너지</t>
        </is>
      </c>
      <c r="G3411" s="74">
        <f>COUNTIF(B:B,B3411)</f>
        <v/>
      </c>
    </row>
    <row r="3412" ht="27.6" customHeight="1" s="55" thickBot="1">
      <c r="A3412" s="4" t="n">
        <v>46014</v>
      </c>
      <c r="B3412" s="1" t="inlineStr">
        <is>
          <t>미래에셋증권우</t>
        </is>
      </c>
      <c r="C3412" s="74" t="inlineStr">
        <is>
          <t>006805</t>
        </is>
      </c>
      <c r="D3412" s="25" t="n">
        <v>0.2998</v>
      </c>
      <c r="E3412" s="66" t="inlineStr">
        <is>
          <t>스페이스X 상장 기대감 및 미래에셋 그룹의 투자 수혜 전망</t>
        </is>
      </c>
      <c r="F3412" s="2" t="inlineStr">
        <is>
          <t>스페이스X/우주</t>
        </is>
      </c>
      <c r="G3412" s="74">
        <f>COUNTIF(B:B,B3412)</f>
        <v/>
      </c>
    </row>
    <row r="3413" ht="27.6" customHeight="1" s="55" thickBot="1">
      <c r="A3413" s="4" t="n">
        <v>45772</v>
      </c>
      <c r="B3413" s="2" t="inlineStr">
        <is>
          <t>미래반도체</t>
        </is>
      </c>
      <c r="C3413" s="74" t="inlineStr">
        <is>
          <t>254490</t>
        </is>
      </c>
      <c r="D3413" s="3" t="n">
        <v>0.2527</v>
      </c>
      <c r="E3413" s="66" t="inlineStr">
        <is>
          <t>중국, 미국 반도체 8종 관세 철회 (메모리 제외) 소식에 삼성 파트너사 부각</t>
        </is>
      </c>
      <c r="F3413" s="2" t="inlineStr">
        <is>
          <t>반도체/유통</t>
        </is>
      </c>
      <c r="G3413" s="74">
        <f>COUNTIF(B:B,B3413)</f>
        <v/>
      </c>
    </row>
    <row r="3414" ht="27.6" customHeight="1" s="55" thickBot="1">
      <c r="A3414" s="4" t="n">
        <v>46017</v>
      </c>
      <c r="B3414" s="1" t="inlineStr">
        <is>
          <t>모트렉스</t>
        </is>
      </c>
      <c r="C3414" s="74" t="inlineStr">
        <is>
          <t>118990</t>
        </is>
      </c>
      <c r="D3414" s="3" t="n">
        <v>0.1515</v>
      </c>
      <c r="E3414" s="66" t="inlineStr">
        <is>
          <t>M.AX 얼라이언스 출범 및 현대차 미국 자율주행(모셔널 로보택시) 주요 부품 공급 부각</t>
        </is>
      </c>
      <c r="F3414" s="2" t="inlineStr">
        <is>
          <t>자율주행 1818181818</t>
        </is>
      </c>
      <c r="G3414" s="74">
        <f>COUNTIF(B:B,B3414)</f>
        <v/>
      </c>
    </row>
    <row r="3415" ht="27.6" customHeight="1" s="55" thickBot="1">
      <c r="A3415" s="4" t="n">
        <v>45968</v>
      </c>
      <c r="B3415" s="2" t="inlineStr">
        <is>
          <t>모델솔루션</t>
        </is>
      </c>
      <c r="C3415" s="74" t="inlineStr">
        <is>
          <t>417970</t>
        </is>
      </c>
      <c r="D3415" s="3" t="n">
        <v>0.1968</v>
      </c>
      <c r="E3415" s="66" t="inlineStr">
        <is>
          <t>로보월드서 휴머노이드 핵심 관절 첫 공개</t>
        </is>
      </c>
      <c r="F3415" s="2" t="inlineStr">
        <is>
          <t>로봇</t>
        </is>
      </c>
      <c r="G3415" s="74">
        <f>COUNTIF(B:B,B3415)</f>
        <v/>
      </c>
    </row>
    <row r="3416" ht="27.6" customHeight="1" s="55" thickBot="1">
      <c r="A3416" s="4" t="n">
        <v>45944</v>
      </c>
      <c r="B3416" s="2" t="inlineStr">
        <is>
          <t>명인제약</t>
        </is>
      </c>
      <c r="C3416" s="74" t="inlineStr">
        <is>
          <t>317450</t>
        </is>
      </c>
      <c r="D3416" s="3" t="n">
        <v>0.1194</v>
      </c>
      <c r="E3416" s="66" t="inlineStr">
        <is>
          <t>코스피 상장 도전 및 글로벌 진출 기대</t>
        </is>
      </c>
      <c r="F3416" s="2" t="inlineStr">
        <is>
          <t>제약</t>
        </is>
      </c>
      <c r="G3416" s="74">
        <f>COUNTIF(B:B,B3416)</f>
        <v/>
      </c>
    </row>
    <row r="3417" ht="27.6" customHeight="1" s="55" thickBot="1">
      <c r="A3417" s="4" t="n">
        <v>45785</v>
      </c>
      <c r="B3417" s="2" t="inlineStr">
        <is>
          <t>메타바이오메드</t>
        </is>
      </c>
      <c r="C3417" s="74" t="inlineStr">
        <is>
          <t>059210</t>
        </is>
      </c>
      <c r="D3417" s="3" t="n">
        <v>0.2427</v>
      </c>
      <c r="E3417" s="66" t="inlineStr">
        <is>
          <t>의료용 생체 재료 쇼티지(공급 부족) 및 증설 효과 기대</t>
        </is>
      </c>
      <c r="F3417" s="2" t="inlineStr">
        <is>
          <t>의료기기</t>
        </is>
      </c>
      <c r="G3417" s="74">
        <f>COUNTIF(B:B,B3417)</f>
        <v/>
      </c>
    </row>
    <row r="3418" ht="27.6" customHeight="1" s="55" thickBot="1">
      <c r="A3418" s="4" t="n">
        <v>46007</v>
      </c>
      <c r="B3418" s="2" t="inlineStr">
        <is>
          <t>메지온</t>
        </is>
      </c>
      <c r="C3418" s="74" t="inlineStr">
        <is>
          <t>140410</t>
        </is>
      </c>
      <c r="D3418" s="3" t="n">
        <v>0.2713</v>
      </c>
      <c r="E3418" s="66" t="inlineStr">
        <is>
          <t>기업설명회(IR) 개최 소식에 급등</t>
        </is>
      </c>
      <c r="F3418" s="2" t="inlineStr">
        <is>
          <t>바이오 11</t>
        </is>
      </c>
      <c r="G3418" s="74">
        <f>COUNTIF(B:B,B3418)</f>
        <v/>
      </c>
    </row>
    <row r="3419" ht="27.6" customHeight="1" s="55" thickBot="1">
      <c r="A3419" s="4" t="n">
        <v>45792</v>
      </c>
      <c r="B3419" s="2" t="inlineStr">
        <is>
          <t>메이슨캐피탈</t>
        </is>
      </c>
      <c r="C3419" s="74" t="inlineStr">
        <is>
          <t>021880</t>
        </is>
      </c>
      <c r="D3419" s="2" t="inlineStr">
        <is>
          <t>+29.87% (상한가)</t>
        </is>
      </c>
      <c r="E3419" s="66" t="inlineStr">
        <is>
          <t>제4인터넷전문은행 설립 공약 관련 소소뱅크 컨소시엄 이슈 연동</t>
        </is>
      </c>
      <c r="F3419" s="2" t="inlineStr">
        <is>
          <t>금융/정책</t>
        </is>
      </c>
      <c r="G3419" s="74">
        <f>COUNTIF(B:B,B3419)</f>
        <v/>
      </c>
    </row>
    <row r="3420" ht="27.6" customHeight="1" s="55" thickBot="1">
      <c r="A3420" s="4" t="n">
        <v>45890</v>
      </c>
      <c r="B3420" s="2" t="inlineStr">
        <is>
          <t>메리츠금융지주</t>
        </is>
      </c>
      <c r="C3420" s="74" t="inlineStr">
        <is>
          <t>138040</t>
        </is>
      </c>
      <c r="D3420" s="3" t="n">
        <v>0.0832</v>
      </c>
      <c r="E3420" s="66" t="inlineStr">
        <is>
          <t>7,000억원 자사주 신탁계약 등 대규모 주주환원 정책 발표</t>
        </is>
      </c>
      <c r="F3420" s="2" t="inlineStr">
        <is>
          <t>금융/지주사</t>
        </is>
      </c>
      <c r="G3420" s="74">
        <f>COUNTIF(B:B,B3420)</f>
        <v/>
      </c>
    </row>
    <row r="3421" ht="27.6" customHeight="1" s="55" thickBot="1">
      <c r="A3421" s="4" t="n">
        <v>45673</v>
      </c>
      <c r="B3421" s="2" t="inlineStr">
        <is>
          <t>링크제니시스</t>
        </is>
      </c>
      <c r="C3421" s="74" t="inlineStr">
        <is>
          <t>219420</t>
        </is>
      </c>
      <c r="D3421" s="3" t="n">
        <v>0.2719</v>
      </c>
      <c r="E3421" s="66" t="inlineStr">
        <is>
          <t>삼성전자의 NPU(발열 잡는 AI칩) 개발 합류 및 차세대 AI 특허 보유 부각</t>
        </is>
      </c>
      <c r="F3421" s="2" t="inlineStr">
        <is>
          <t>NPU/AI반도체</t>
        </is>
      </c>
      <c r="G3421" s="74">
        <f>COUNTIF(B:B,B3421)</f>
        <v/>
      </c>
    </row>
    <row r="3422" ht="27.6" customHeight="1" s="55" thickBot="1">
      <c r="A3422" s="4" t="n">
        <v>45757</v>
      </c>
      <c r="B3422" s="2" t="inlineStr">
        <is>
          <t>린드먼아시아</t>
        </is>
      </c>
      <c r="C3422" s="74" t="inlineStr">
        <is>
          <t>277070</t>
        </is>
      </c>
      <c r="D3422" s="2" t="inlineStr">
        <is>
          <t>+29.93% (상한가)</t>
        </is>
      </c>
      <c r="E3422" s="66" t="inlineStr">
        <is>
          <t>이재명 후보 '경제 성장', 'K-이니셔티브' 출마 키워드 관련 벤처투자 수혜 기대</t>
        </is>
      </c>
      <c r="F3422" s="2" t="inlineStr">
        <is>
          <t>벤처캐피탈/정책</t>
        </is>
      </c>
      <c r="G3422" s="74">
        <f>COUNTIF(B:B,B3422)</f>
        <v/>
      </c>
    </row>
    <row r="3423" ht="27.6" customHeight="1" s="55" thickBot="1">
      <c r="A3423" s="4" t="n">
        <v>46021</v>
      </c>
      <c r="B3423" s="1" t="inlineStr">
        <is>
          <t>리브스메드</t>
        </is>
      </c>
      <c r="C3423" s="74" t="inlineStr">
        <is>
          <t>491000</t>
        </is>
      </c>
      <c r="D3423" s="3" t="n">
        <v>0.1178</v>
      </c>
      <c r="E3423" s="66" t="inlineStr">
        <is>
          <t>고평가 논란 속 성장성 입증 시험대 이슈 부각</t>
        </is>
      </c>
      <c r="F3423" s="2" t="inlineStr">
        <is>
          <t>개별주 (의료기기)</t>
        </is>
      </c>
      <c r="G3423" s="74">
        <f>COUNTIF(B:B,B3423)</f>
        <v/>
      </c>
    </row>
    <row r="3424" ht="27.6" customHeight="1" s="55" thickBot="1">
      <c r="A3424" s="4" t="n">
        <v>45918</v>
      </c>
      <c r="B3424" s="2" t="inlineStr">
        <is>
          <t>리메드</t>
        </is>
      </c>
      <c r="C3424" s="74" t="inlineStr">
        <is>
          <t>302550</t>
        </is>
      </c>
      <c r="D3424" s="3" t="n">
        <v>0.1069</v>
      </c>
      <c r="E3424" s="66" t="inlineStr">
        <is>
          <t>통증의료기기 COMPACT-II 미국 FDA 승인</t>
        </is>
      </c>
      <c r="F3424" s="2" t="inlineStr">
        <is>
          <t>의료기기</t>
        </is>
      </c>
      <c r="G3424" s="74">
        <f>COUNTIF(B:B,B3424)</f>
        <v/>
      </c>
    </row>
    <row r="3425" ht="27.6" customHeight="1" s="55" thickBot="1">
      <c r="A3425" s="4" t="n">
        <v>45986</v>
      </c>
      <c r="B3425" s="2" t="inlineStr">
        <is>
          <t>리노공업</t>
        </is>
      </c>
      <c r="C3425" s="74" t="inlineStr">
        <is>
          <t>058470</t>
        </is>
      </c>
      <c r="D3425" s="3" t="n">
        <v>0.1188</v>
      </c>
      <c r="E3425" s="66" t="inlineStr">
        <is>
          <t>구글 TPU 및 반도체 테스트 부품 수요 증가 기대</t>
        </is>
      </c>
      <c r="F3425" s="2" t="inlineStr">
        <is>
          <t>반도체</t>
        </is>
      </c>
      <c r="G3425" s="74">
        <f>COUNTIF(B:B,B3425)</f>
        <v/>
      </c>
    </row>
    <row r="3426" ht="27.6" customHeight="1" s="55" thickBot="1">
      <c r="A3426" s="4" t="n">
        <v>46002</v>
      </c>
      <c r="B3426" s="1" t="inlineStr">
        <is>
          <t>롯데칠성</t>
        </is>
      </c>
      <c r="C3426" s="74" t="inlineStr">
        <is>
          <t>005300</t>
        </is>
      </c>
      <c r="D3426" s="3" t="n">
        <v>0.095</v>
      </c>
      <c r="E3426" s="66" t="inlineStr">
        <is>
          <t>서초동 부지(가치 4조원 추정) 업무시설 개발 검토 소식에 자산주 부각</t>
        </is>
      </c>
      <c r="F3426" s="2" t="inlineStr">
        <is>
          <t>음식료/부동산</t>
        </is>
      </c>
      <c r="G3426" s="74">
        <f>COUNTIF(B:B,B3426)</f>
        <v/>
      </c>
    </row>
    <row r="3427" ht="27.6" customHeight="1" s="55" thickBot="1">
      <c r="A3427" s="4" t="n">
        <v>45847</v>
      </c>
      <c r="B3427" s="2" t="inlineStr">
        <is>
          <t>롯데지주</t>
        </is>
      </c>
      <c r="C3427" s="74" t="inlineStr">
        <is>
          <t>004990</t>
        </is>
      </c>
      <c r="D3427" s="3" t="n">
        <v>0.2096</v>
      </c>
      <c r="E3427" s="66" t="inlineStr">
        <is>
          <t>자사주 보유 비율(32.5%)이 50대 그룹사 중 가장 높은 수준 부각</t>
        </is>
      </c>
      <c r="F3427" s="2" t="inlineStr">
        <is>
          <t>지주사/밸류업</t>
        </is>
      </c>
      <c r="G3427" s="74">
        <f>COUNTIF(B:B,B3427)</f>
        <v/>
      </c>
    </row>
    <row r="3428" ht="27.6" customHeight="1" s="55" thickBot="1">
      <c r="A3428" s="4" t="n">
        <v>45902</v>
      </c>
      <c r="B3428" s="2" t="inlineStr">
        <is>
          <t>러셀</t>
        </is>
      </c>
      <c r="C3428" s="74" t="inlineStr">
        <is>
          <t>217500</t>
        </is>
      </c>
      <c r="D3428" s="3" t="n">
        <v>0.1162</v>
      </c>
      <c r="E3428" s="66" t="inlineStr">
        <is>
          <t>삼성 로봇사업 본격화, SK하이닉스·현대차 로봇 공급 이력 부각</t>
        </is>
      </c>
      <c r="F3428" s="2" t="inlineStr">
        <is>
          <t>로봇/장비</t>
        </is>
      </c>
      <c r="G3428" s="74">
        <f>COUNTIF(B:B,B3428)</f>
        <v/>
      </c>
    </row>
    <row r="3429" ht="27.6" customHeight="1" s="55" thickBot="1">
      <c r="A3429" s="4" t="n">
        <v>45803</v>
      </c>
      <c r="B3429" s="2" t="inlineStr">
        <is>
          <t>라파스</t>
        </is>
      </c>
      <c r="C3429" s="74" t="inlineStr">
        <is>
          <t>214260</t>
        </is>
      </c>
      <c r="D3429" s="2" t="inlineStr">
        <is>
          <t>+29.75% (상한가)</t>
        </is>
      </c>
      <c r="E3429" s="66" t="inlineStr">
        <is>
          <t>패치형 비만치료제 생체이용률 제고 및 미국 생산 검토</t>
        </is>
      </c>
      <c r="F3429" s="2" t="inlineStr">
        <is>
          <t>바이오/의료기기</t>
        </is>
      </c>
      <c r="G3429" s="74">
        <f>COUNTIF(B:B,B3429)</f>
        <v/>
      </c>
    </row>
    <row r="3430" ht="27.6" customHeight="1" s="55" thickBot="1">
      <c r="A3430" s="4" t="n">
        <v>45688</v>
      </c>
      <c r="B3430" s="2" t="inlineStr">
        <is>
          <t>라온테크</t>
        </is>
      </c>
      <c r="C3430" s="74" t="n"/>
      <c r="D3430" s="2" t="inlineStr">
        <is>
          <t>+29.90% (상한가)</t>
        </is>
      </c>
      <c r="E3430" s="66" t="inlineStr">
        <is>
          <t>딥시크 열풍 속 중국 1위 장비사의 차세대 장비 전체 적용 러브콜</t>
        </is>
      </c>
      <c r="F3430" s="2" t="inlineStr">
        <is>
          <t>로봇/반도체 장비</t>
        </is>
      </c>
      <c r="G3430" s="74">
        <f>COUNTIF(B:B,B3430)</f>
        <v/>
      </c>
    </row>
    <row r="3431" ht="27.6" customHeight="1" s="55" thickBot="1">
      <c r="A3431" s="4" t="n">
        <v>45819</v>
      </c>
      <c r="B3431" s="2" t="inlineStr">
        <is>
          <t>라온시큐어</t>
        </is>
      </c>
      <c r="C3431" s="74" t="inlineStr">
        <is>
          <t>042510</t>
        </is>
      </c>
      <c r="D3431" s="3" t="n">
        <v>0.1535</v>
      </c>
      <c r="E3431" s="66" t="inlineStr">
        <is>
          <t>삼성페이 스테이블코인 연동 기대 및 삼성 월렛 공식 파트너사 부각</t>
        </is>
      </c>
      <c r="F3431" s="66" t="inlineStr">
        <is>
          <t>보안/모바일</t>
        </is>
      </c>
      <c r="G3431" s="74">
        <f>COUNTIF(B:B,B3431)</f>
        <v/>
      </c>
    </row>
    <row r="3432" ht="27.6" customHeight="1" s="55" thickBot="1">
      <c r="A3432" s="4" t="n">
        <v>45832</v>
      </c>
      <c r="B3432" s="2" t="inlineStr">
        <is>
          <t>딥마인드</t>
        </is>
      </c>
      <c r="C3432" s="74" t="n"/>
      <c r="D3432" s="2" t="inlineStr">
        <is>
          <t>+30.00% (상한가)</t>
        </is>
      </c>
      <c r="E3432" s="66" t="inlineStr">
        <is>
          <t>스테이블코인 발행 및 가상자산 거래소 인수 추진 (21캐피탈 도약 비전)</t>
        </is>
      </c>
      <c r="F3432" s="66" t="inlineStr">
        <is>
          <t>가상화폐/M&amp;A</t>
        </is>
      </c>
      <c r="G3432" s="74">
        <f>COUNTIF(B:B,B3432)</f>
        <v/>
      </c>
    </row>
    <row r="3433" ht="27.6" customHeight="1" s="55" thickBot="1">
      <c r="A3433" s="4" t="n">
        <v>45835</v>
      </c>
      <c r="B3433" s="2" t="inlineStr">
        <is>
          <t>디어유</t>
        </is>
      </c>
      <c r="C3433" s="74" t="inlineStr">
        <is>
          <t>376300</t>
        </is>
      </c>
      <c r="D3433" s="3" t="n">
        <v>0.1648</v>
      </c>
      <c r="E3433" s="66" t="inlineStr">
        <is>
          <t>중국 QQ뮤직에 '버블' 서비스 출시, 3년 만에 최고가 경신</t>
        </is>
      </c>
      <c r="F3433" s="66" t="inlineStr">
        <is>
          <t>플랫폼/엔터</t>
        </is>
      </c>
      <c r="G3433" s="74">
        <f>COUNTIF(B:B,B3433)</f>
        <v/>
      </c>
    </row>
    <row r="3434" ht="27.6" customHeight="1" s="55" thickBot="1">
      <c r="A3434" s="4" t="n">
        <v>45741</v>
      </c>
      <c r="B3434" s="2" t="inlineStr">
        <is>
          <t>디알텍</t>
        </is>
      </c>
      <c r="C3434" s="74" t="inlineStr">
        <is>
          <t>214680</t>
        </is>
      </c>
      <c r="D3434" s="3" t="n">
        <v>0.2012</v>
      </c>
      <c r="E3434" s="66" t="inlineStr">
        <is>
          <t>세계 최초 오토 ROI 탑재 'AI 딥러닝 디텍터' 미 FDA 승인</t>
        </is>
      </c>
      <c r="F3434" s="66" t="inlineStr">
        <is>
          <t>의료기기/AI</t>
        </is>
      </c>
      <c r="G3434" s="74">
        <f>COUNTIF(B:B,B3434)</f>
        <v/>
      </c>
    </row>
    <row r="3435" ht="27.6" customHeight="1" s="55" thickBot="1">
      <c r="A3435" s="4" t="n">
        <v>46010</v>
      </c>
      <c r="B3435" s="1" t="inlineStr">
        <is>
          <t>듀켐바이오</t>
        </is>
      </c>
      <c r="C3435" s="74" t="inlineStr">
        <is>
          <t>176750</t>
        </is>
      </c>
      <c r="D3435" s="3" t="n">
        <v>0.1886</v>
      </c>
      <c r="E3435" s="66" t="inlineStr">
        <is>
          <t>유방암 진단 방사성의약품 식약처 품목허가</t>
        </is>
      </c>
      <c r="F3435" s="66" t="inlineStr">
        <is>
          <t>바이오 15</t>
        </is>
      </c>
      <c r="G3435" s="74">
        <f>COUNTIF(B:B,B3435)</f>
        <v/>
      </c>
    </row>
    <row r="3436" ht="27.6" customHeight="1" s="55" thickBot="1">
      <c r="A3436" s="4" t="n">
        <v>45867</v>
      </c>
      <c r="B3436" s="2" t="inlineStr">
        <is>
          <t>동성화인텍</t>
        </is>
      </c>
      <c r="C3436" s="74" t="inlineStr">
        <is>
          <t>033500</t>
        </is>
      </c>
      <c r="D3436" s="3" t="n">
        <v>0.1362</v>
      </c>
      <c r="E3436" s="66" t="inlineStr">
        <is>
          <t>알래스카 LNG 프로젝트 기대감 및 한미 관세 협상 윤활유 역할 전망</t>
        </is>
      </c>
      <c r="F3436" s="66" t="inlineStr">
        <is>
          <t>LNG/보냉재</t>
        </is>
      </c>
      <c r="G3436" s="74">
        <f>COUNTIF(B:B,B3436)</f>
        <v/>
      </c>
    </row>
    <row r="3437" ht="27.6" customHeight="1" s="55" thickBot="1">
      <c r="A3437" s="4" t="n">
        <v>45909</v>
      </c>
      <c r="B3437" s="2" t="inlineStr">
        <is>
          <t>동방선기</t>
        </is>
      </c>
      <c r="C3437" s="74" t="inlineStr">
        <is>
          <t>099410</t>
        </is>
      </c>
      <c r="D3437" s="3" t="n">
        <v>0.1431</v>
      </c>
      <c r="E3437" s="66" t="inlineStr">
        <is>
          <t>조선업 슈퍼사이클 및 MRO 수혜 기대</t>
        </is>
      </c>
      <c r="F3437" s="66" t="inlineStr">
        <is>
          <t>조선기자재</t>
        </is>
      </c>
      <c r="G3437" s="74">
        <f>COUNTIF(B:B,B3437)</f>
        <v/>
      </c>
    </row>
    <row r="3438" ht="27.6" customHeight="1" s="55" thickBot="1">
      <c r="A3438" s="4" t="n">
        <v>45922</v>
      </c>
      <c r="B3438" s="2" t="inlineStr">
        <is>
          <t>동구바이오제약</t>
        </is>
      </c>
      <c r="C3438" s="74" t="inlineStr">
        <is>
          <t>006620</t>
        </is>
      </c>
      <c r="D3438" s="3" t="n">
        <v>0.147</v>
      </c>
      <c r="E3438" s="66" t="inlineStr">
        <is>
          <t>화이자의 멧세라 인수 소식에 비만치료제 관련주 동반 상승</t>
        </is>
      </c>
      <c r="F3438" s="66" t="inlineStr">
        <is>
          <t>제약/바이오</t>
        </is>
      </c>
      <c r="G3438" s="74">
        <f>COUNTIF(B:B,B3438)</f>
        <v/>
      </c>
    </row>
    <row r="3439" ht="27.6" customHeight="1" s="55" thickBot="1">
      <c r="A3439" s="4" t="n">
        <v>45861</v>
      </c>
      <c r="B3439" s="2" t="inlineStr">
        <is>
          <t>도우인시스</t>
        </is>
      </c>
      <c r="C3439" s="74" t="inlineStr">
        <is>
          <t>484120</t>
        </is>
      </c>
      <c r="D3439" s="2" t="inlineStr">
        <is>
          <t>+38.59% (상한가)</t>
        </is>
      </c>
      <c r="E3439" s="66" t="inlineStr">
        <is>
          <t>코스닥 신규 상장, 삼성 폴더블 신제품 흥행 및 UTG 시장 반등 수혜 기대</t>
        </is>
      </c>
      <c r="F3439" s="66" t="inlineStr">
        <is>
          <t>IT부품/신규상장</t>
        </is>
      </c>
      <c r="G3439" s="74">
        <f>COUNTIF(B:B,B3439)</f>
        <v/>
      </c>
    </row>
    <row r="3440" ht="27.6" customHeight="1" s="55" thickBot="1">
      <c r="A3440" s="4" t="n">
        <v>45931</v>
      </c>
      <c r="B3440" s="2" t="inlineStr">
        <is>
          <t>데이타솔루션</t>
        </is>
      </c>
      <c r="C3440" s="74" t="inlineStr">
        <is>
          <t>263800</t>
        </is>
      </c>
      <c r="D3440" s="3" t="n">
        <v>0.0541</v>
      </c>
      <c r="E3440" s="66" t="inlineStr">
        <is>
          <t>NHN클라우드 파트너 부각 (전산망 복구 선정)</t>
        </is>
      </c>
      <c r="F3440" s="66" t="inlineStr">
        <is>
          <t>데이터/클라우드</t>
        </is>
      </c>
      <c r="G3440" s="74">
        <f>COUNTIF(B:B,B3440)</f>
        <v/>
      </c>
    </row>
    <row r="3441" ht="27.6" customHeight="1" s="55" thickBot="1">
      <c r="A3441" s="4" t="n">
        <v>45755</v>
      </c>
      <c r="B3441" s="2" t="inlineStr">
        <is>
          <t>데이원컴퍼니</t>
        </is>
      </c>
      <c r="C3441" s="74" t="inlineStr">
        <is>
          <t>373160</t>
        </is>
      </c>
      <c r="D3441" s="3" t="n">
        <v>0.1873</v>
      </c>
      <c r="E3441" s="66" t="inlineStr">
        <is>
          <t>조기 대선 국면 청년 일자리 공약 전망에 따른 강세</t>
        </is>
      </c>
      <c r="F3441" s="66" t="inlineStr">
        <is>
          <t>교육/일자리</t>
        </is>
      </c>
      <c r="G3441" s="74">
        <f>COUNTIF(B:B,B3441)</f>
        <v/>
      </c>
    </row>
    <row r="3442" ht="27.6" customHeight="1" s="55" thickBot="1">
      <c r="A3442" s="4" t="n">
        <v>45670</v>
      </c>
      <c r="B3442" s="2" t="inlineStr">
        <is>
          <t>덕신이피씨</t>
        </is>
      </c>
      <c r="C3442" s="74" t="inlineStr">
        <is>
          <t>090410</t>
        </is>
      </c>
      <c r="D3442" s="3" t="n">
        <v>0.2095</v>
      </c>
      <c r="E3442" s="66" t="inlineStr">
        <is>
          <t>미국 산불로 인한 건축 자재(데크플레이트) 수요 증가 기대</t>
        </is>
      </c>
      <c r="F3442" s="66" t="inlineStr">
        <is>
          <t>건자재/미국산불</t>
        </is>
      </c>
      <c r="G3442" s="74">
        <f>COUNTIF(B:B,B3442)</f>
        <v/>
      </c>
    </row>
    <row r="3443" ht="27.6" customHeight="1" s="55" thickBot="1">
      <c r="A3443" s="4" t="n">
        <v>45694</v>
      </c>
      <c r="B3443" s="2" t="inlineStr">
        <is>
          <t>더존비즈온</t>
        </is>
      </c>
      <c r="C3443" s="74" t="inlineStr">
        <is>
          <t>012510</t>
        </is>
      </c>
      <c r="D3443" s="3" t="n">
        <v>0.1765</v>
      </c>
      <c r="E3443" s="66" t="inlineStr">
        <is>
          <t>연 매출 4천억원 첫 돌파 및 향후 실적 전망 긍정적</t>
        </is>
      </c>
      <c r="F3443" s="66" t="inlineStr">
        <is>
          <t>소프트웨어/실적</t>
        </is>
      </c>
      <c r="G3443" s="74">
        <f>COUNTIF(B:B,B3443)</f>
        <v/>
      </c>
    </row>
    <row r="3444" ht="27.6" customHeight="1" s="55" thickBot="1">
      <c r="A3444" s="4" t="n">
        <v>45671</v>
      </c>
      <c r="B3444" s="2" t="inlineStr">
        <is>
          <t>대주전자재료</t>
        </is>
      </c>
      <c r="C3444" s="74" t="inlineStr">
        <is>
          <t>078600</t>
        </is>
      </c>
      <c r="D3444" s="3" t="n">
        <v>0.198</v>
      </c>
      <c r="E3444" s="66" t="inlineStr">
        <is>
          <t>테슬라 '뉴 모델Y' 차세대 2170 배터리 탑재에 따른 실리콘 음극재 수혜 기대</t>
        </is>
      </c>
      <c r="F3444" s="66" t="inlineStr">
        <is>
          <t>2차전지/음극재</t>
        </is>
      </c>
      <c r="G3444" s="74">
        <f>COUNTIF(B:B,B3444)</f>
        <v/>
      </c>
    </row>
    <row r="3445" ht="27.6" customHeight="1" s="55" thickBot="1">
      <c r="A3445" s="4" t="n">
        <v>45807</v>
      </c>
      <c r="B3445" s="2" t="inlineStr">
        <is>
          <t>대웅제약</t>
        </is>
      </c>
      <c r="C3445" s="74" t="inlineStr">
        <is>
          <t>069620</t>
        </is>
      </c>
      <c r="D3445" s="3" t="n">
        <v>0.09520000000000001</v>
      </c>
      <c r="E3445" s="66" t="inlineStr">
        <is>
          <t>엔블로, 지방간 동반 2형 당뇨병 치료 가능성 확인</t>
        </is>
      </c>
      <c r="F3445" s="66" t="inlineStr">
        <is>
          <t>제약/바이오</t>
        </is>
      </c>
      <c r="G3445" s="74">
        <f>COUNTIF(B:B,B3445)</f>
        <v/>
      </c>
    </row>
    <row r="3446" ht="27.6" customHeight="1" s="55" thickBot="1">
      <c r="A3446" s="4" t="n">
        <v>45847</v>
      </c>
      <c r="B3446" s="2" t="inlineStr">
        <is>
          <t>대신증권</t>
        </is>
      </c>
      <c r="C3446" s="74" t="inlineStr">
        <is>
          <t>003540</t>
        </is>
      </c>
      <c r="D3446" s="3" t="n">
        <v>0.1103</v>
      </c>
      <c r="E3446" s="66" t="inlineStr">
        <is>
          <t>금융지주 밸류업 전략 강화 수혜 기대</t>
        </is>
      </c>
      <c r="F3446" s="66" t="inlineStr">
        <is>
          <t>증권/밸류업</t>
        </is>
      </c>
      <c r="G3446" s="74">
        <f>COUNTIF(B:B,B3446)</f>
        <v/>
      </c>
    </row>
    <row r="3447" ht="27.6" customHeight="1" s="55" thickBot="1">
      <c r="A3447" s="4" t="n">
        <v>45881</v>
      </c>
      <c r="B3447" s="2" t="inlineStr">
        <is>
          <t>대성파인텍</t>
        </is>
      </c>
      <c r="C3447" s="74" t="inlineStr">
        <is>
          <t>104040</t>
        </is>
      </c>
      <c r="D3447" s="3" t="n">
        <v>0.0955</v>
      </c>
      <c r="E3447" s="66" t="inlineStr">
        <is>
          <t>고전압 대용량 슈퍼 커패시터 양산 추진 (에너지 밀도 4배 향상)</t>
        </is>
      </c>
      <c r="F3447" s="66" t="inlineStr">
        <is>
          <t>자동차부품/에너지</t>
        </is>
      </c>
      <c r="G3447" s="74">
        <f>COUNTIF(B:B,B3447)</f>
        <v/>
      </c>
    </row>
    <row r="3448" ht="27.6" customHeight="1" s="55" thickBot="1">
      <c r="A3448" s="4" t="n">
        <v>45821</v>
      </c>
      <c r="B3448" s="2" t="inlineStr">
        <is>
          <t>대성에너지</t>
        </is>
      </c>
      <c r="C3448" s="74" t="inlineStr">
        <is>
          <t>117580</t>
        </is>
      </c>
      <c r="D3448" s="3" t="n">
        <v>0.2402</v>
      </c>
      <c r="E3448" s="66" t="inlineStr">
        <is>
          <t>유가 및 천연가스 가격 상승 수혜 기대</t>
        </is>
      </c>
      <c r="F3448" s="66" t="inlineStr">
        <is>
          <t>에너지/가스</t>
        </is>
      </c>
      <c r="G3448" s="74">
        <f>COUNTIF(B:B,B3448)</f>
        <v/>
      </c>
    </row>
    <row r="3449" ht="27.6" customHeight="1" s="55" thickBot="1">
      <c r="A3449" s="4" t="n">
        <v>45743</v>
      </c>
      <c r="B3449" s="2" t="inlineStr">
        <is>
          <t>대상홀딩스</t>
        </is>
      </c>
      <c r="C3449" s="74" t="inlineStr">
        <is>
          <t>084690</t>
        </is>
      </c>
      <c r="D3449" s="3" t="n">
        <v>0.1622</v>
      </c>
      <c r="E3449" s="66" t="inlineStr">
        <is>
          <t>차기 대권 후보 지지율 조사(한동훈 5% 기록) 관련 정치 테마주 부각</t>
        </is>
      </c>
      <c r="F3449" s="66" t="inlineStr">
        <is>
          <t>음식료/정치테마</t>
        </is>
      </c>
      <c r="G3449" s="74">
        <f>COUNTIF(B:B,B3449)</f>
        <v/>
      </c>
    </row>
    <row r="3450" ht="27.6" customHeight="1" s="55" thickBot="1">
      <c r="A3450" s="4" t="n">
        <v>45985</v>
      </c>
      <c r="B3450" s="2" t="inlineStr">
        <is>
          <t>대모</t>
        </is>
      </c>
      <c r="C3450" s="74" t="inlineStr">
        <is>
          <t>317850</t>
        </is>
      </c>
      <c r="D3450" s="2" t="inlineStr">
        <is>
          <t>상한가</t>
        </is>
      </c>
      <c r="E3450" s="66" t="inlineStr">
        <is>
          <t>트럼프 우크라이나 종전안 수용 압박, 재건 관련주 부각</t>
        </is>
      </c>
      <c r="F3450" s="66" t="inlineStr">
        <is>
          <t>우크라이나 재건</t>
        </is>
      </c>
      <c r="G3450" s="74">
        <f>COUNTIF(B:B,B3450)</f>
        <v/>
      </c>
    </row>
    <row r="3451" ht="27.6" customHeight="1" s="55" thickBot="1">
      <c r="A3451" s="4" t="n">
        <v>45673</v>
      </c>
      <c r="B3451" s="2" t="inlineStr">
        <is>
          <t>대동</t>
        </is>
      </c>
      <c r="C3451" s="74" t="inlineStr">
        <is>
          <t>000490</t>
        </is>
      </c>
      <c r="D3451" s="3" t="n">
        <v>0.1978</v>
      </c>
      <c r="E3451" s="66" t="inlineStr">
        <is>
          <t>우크라이나 농업 재건 본격 참여 및 트랙터 현지 첫 출하 완료</t>
        </is>
      </c>
      <c r="F3451" s="66" t="inlineStr">
        <is>
          <t>우크라이나 재건/농기계</t>
        </is>
      </c>
      <c r="G3451" s="74">
        <f>COUNTIF(B:B,B3451)</f>
        <v/>
      </c>
    </row>
    <row r="3452" ht="27.6" customHeight="1" s="55" thickBot="1">
      <c r="A3452" s="4" t="n">
        <v>45961</v>
      </c>
      <c r="B3452" s="27" t="inlineStr">
        <is>
          <t>뉴로메카</t>
        </is>
      </c>
      <c r="C3452" s="74" t="inlineStr">
        <is>
          <t>348340</t>
        </is>
      </c>
      <c r="D3452" s="3" t="n">
        <v>0.2015</v>
      </c>
      <c r="E3452" s="66" t="inlineStr">
        <is>
          <t>현대차 및 로봇 산업 모멘텀 수혜</t>
        </is>
      </c>
      <c r="F3452" s="66" t="inlineStr">
        <is>
          <t>로봇</t>
        </is>
      </c>
      <c r="G3452" s="74">
        <f>COUNTIF(B:B,B3452)</f>
        <v/>
      </c>
    </row>
    <row r="3453" ht="27.6" customHeight="1" s="55" thickBot="1">
      <c r="A3453" s="4" t="n">
        <v>46002</v>
      </c>
      <c r="B3453" s="1" t="inlineStr">
        <is>
          <t>녹십자</t>
        </is>
      </c>
      <c r="C3453" s="74" t="inlineStr">
        <is>
          <t>006280</t>
        </is>
      </c>
      <c r="D3453" s="3" t="n">
        <v>0.1184</v>
      </c>
      <c r="E3453" s="66" t="inlineStr">
        <is>
          <t>30조원 규모 미국 면역글로불린 시장 진출 및 경쟁사 대비 저평가 분석</t>
        </is>
      </c>
      <c r="F3453" s="2" t="inlineStr">
        <is>
          <t>바이오</t>
        </is>
      </c>
      <c r="G3453" s="74">
        <f>COUNTIF(B:B,B3453)</f>
        <v/>
      </c>
    </row>
    <row r="3454" ht="27.6" customHeight="1" s="55" thickBot="1">
      <c r="A3454" s="4" t="n">
        <v>45786</v>
      </c>
      <c r="B3454" s="2" t="inlineStr">
        <is>
          <t>넷마블</t>
        </is>
      </c>
      <c r="C3454" s="74" t="inlineStr">
        <is>
          <t>251270</t>
        </is>
      </c>
      <c r="D3454" s="3" t="n">
        <v>0.1457</v>
      </c>
      <c r="E3454" s="66" t="inlineStr">
        <is>
          <t>'나혼렙' 등 신작 흥행 및 실적 기대감</t>
        </is>
      </c>
      <c r="F3454" s="2" t="inlineStr">
        <is>
          <t>게임</t>
        </is>
      </c>
      <c r="G3454" s="74">
        <f>COUNTIF(B:B,B3454)</f>
        <v/>
      </c>
    </row>
    <row r="3455" ht="27.6" customHeight="1" s="55" thickBot="1">
      <c r="A3455" s="4" t="n">
        <v>45821</v>
      </c>
      <c r="B3455" s="2" t="inlineStr">
        <is>
          <t>넥슨게임즈</t>
        </is>
      </c>
      <c r="C3455" s="74" t="inlineStr">
        <is>
          <t>225570</t>
        </is>
      </c>
      <c r="D3455" s="3" t="n">
        <v>0.105</v>
      </c>
      <c r="E3455" s="66" t="inlineStr">
        <is>
          <t>텐센트의 넥슨 인수설 (콘텐츠 영역 확장)</t>
        </is>
      </c>
      <c r="F3455" s="2" t="inlineStr">
        <is>
          <t>게임</t>
        </is>
      </c>
      <c r="G3455" s="74">
        <f>COUNTIF(B:B,B3455)</f>
        <v/>
      </c>
    </row>
    <row r="3456" ht="27.6" customHeight="1" s="55" thickBot="1">
      <c r="A3456" s="4" t="n">
        <v>45660</v>
      </c>
      <c r="B3456" s="2" t="inlineStr">
        <is>
          <t>네온테크</t>
        </is>
      </c>
      <c r="C3456" s="74" t="n"/>
      <c r="D3456" s="3" t="n">
        <v>0.0964</v>
      </c>
      <c r="E3456" s="66" t="inlineStr">
        <is>
          <t>미국이 중국산 드론 기술 규제 검토 소식에 따른 반사이익 기대</t>
        </is>
      </c>
      <c r="F3456" s="2" t="inlineStr">
        <is>
          <t>드론</t>
        </is>
      </c>
      <c r="G3456" s="74">
        <f>COUNTIF(B:B,B3456)</f>
        <v/>
      </c>
    </row>
    <row r="3457" ht="27.6" customHeight="1" s="55" thickBot="1">
      <c r="A3457" s="4" t="n">
        <v>45796</v>
      </c>
      <c r="B3457" s="2" t="inlineStr">
        <is>
          <t>네오이뮨텍</t>
        </is>
      </c>
      <c r="C3457" s="74" t="inlineStr">
        <is>
          <t>950220</t>
        </is>
      </c>
      <c r="D3457" s="3" t="n">
        <v>0.1868</v>
      </c>
      <c r="E3457" s="66" t="inlineStr">
        <is>
          <t>CAR-T 병용 임상서 완전 반응률 75% 기록 (치료 지속성/안전성 입증)</t>
        </is>
      </c>
      <c r="F3457" s="2" t="inlineStr">
        <is>
          <t>바이오/면역항암</t>
        </is>
      </c>
      <c r="G3457" s="74">
        <f>COUNTIF(B:B,B3457)</f>
        <v/>
      </c>
    </row>
    <row r="3458" ht="27.6" customHeight="1" s="55" thickBot="1">
      <c r="A3458" s="4" t="n">
        <v>46017</v>
      </c>
      <c r="B3458" s="1" t="inlineStr">
        <is>
          <t>남선알미늄</t>
        </is>
      </c>
      <c r="C3458" s="74" t="inlineStr">
        <is>
          <t>008350</t>
        </is>
      </c>
      <c r="D3458" s="1" t="inlineStr">
        <is>
          <t>+29.96% (상한가)</t>
        </is>
      </c>
      <c r="E3458" s="66" t="inlineStr">
        <is>
          <t>구리 가격 톤당 1만 2300달러(사상 최고치) 육박에 따른 알루미늄 가격 동반 상승 수혜</t>
        </is>
      </c>
      <c r="F3458" s="2" t="inlineStr">
        <is>
          <t>개별주/원자재 4242424242</t>
        </is>
      </c>
      <c r="G3458" s="74">
        <f>COUNTIF(B:B,B3458)</f>
        <v/>
      </c>
    </row>
    <row r="3459" ht="27.6" customHeight="1" s="55" thickBot="1">
      <c r="A3459" s="4" t="n">
        <v>45742</v>
      </c>
      <c r="B3459" s="2" t="inlineStr">
        <is>
          <t>나라엠앤디</t>
        </is>
      </c>
      <c r="C3459" s="74" t="inlineStr">
        <is>
          <t>051490</t>
        </is>
      </c>
      <c r="D3459" s="3" t="n">
        <v>0.1889</v>
      </c>
      <c r="E3459" s="66" t="inlineStr">
        <is>
          <t>LG에너지솔루션 미국 델타와 주택용 ESS 공략 (1조 규모 배터리 공급)</t>
        </is>
      </c>
      <c r="F3459" s="2" t="inlineStr">
        <is>
          <t>2차전지/부품</t>
        </is>
      </c>
      <c r="G3459" s="74">
        <f>COUNTIF(B:B,B3459)</f>
        <v/>
      </c>
    </row>
    <row r="3460" ht="27.6" customHeight="1" s="55" thickBot="1">
      <c r="A3460" s="4" t="n">
        <v>46008</v>
      </c>
      <c r="B3460" s="1" t="inlineStr">
        <is>
          <t>나라스페이스테크놀로지</t>
        </is>
      </c>
      <c r="C3460" s="74" t="inlineStr">
        <is>
          <t>478340</t>
        </is>
      </c>
      <c r="D3460" s="3" t="n">
        <v>0.6455</v>
      </c>
      <c r="E3460" s="66" t="inlineStr">
        <is>
          <t>상장 첫날, 미국 NASA 인정 최고 등급 기술력 및 우주 시장 수혜 기대감</t>
        </is>
      </c>
      <c r="F3460" s="2" t="inlineStr">
        <is>
          <t>신규상장/우주</t>
        </is>
      </c>
      <c r="G3460" s="74">
        <f>COUNTIF(B:B,B3460)</f>
        <v/>
      </c>
    </row>
    <row r="3461" ht="27.6" customHeight="1" s="55" thickBot="1">
      <c r="A3461" s="4" t="n">
        <v>46010</v>
      </c>
      <c r="B3461" s="1" t="inlineStr">
        <is>
          <t>나노팀</t>
        </is>
      </c>
      <c r="C3461" s="74" t="inlineStr">
        <is>
          <t>417010</t>
        </is>
      </c>
      <c r="D3461" s="3" t="n">
        <v>0.2998</v>
      </c>
      <c r="E3461" s="66" t="inlineStr">
        <is>
          <t>스페이스X 상장 기대감 및 관련 수혜</t>
        </is>
      </c>
      <c r="F3461" s="2" t="inlineStr">
        <is>
          <t>스페이스X 5</t>
        </is>
      </c>
      <c r="G3461" s="74">
        <f>COUNTIF(B:B,B3461)</f>
        <v/>
      </c>
    </row>
    <row r="3462" ht="27.6" customHeight="1" s="55" thickBot="1">
      <c r="A3462" s="4" t="n">
        <v>45666</v>
      </c>
      <c r="B3462" s="2" t="inlineStr">
        <is>
          <t>까뮤이앤씨</t>
        </is>
      </c>
      <c r="C3462" s="74" t="inlineStr">
        <is>
          <t>013700</t>
        </is>
      </c>
      <c r="D3462" s="2" t="inlineStr">
        <is>
          <t>+29.97% (상한가)</t>
        </is>
      </c>
      <c r="E3462" s="66" t="inlineStr">
        <is>
          <t>트럼프 취임식에 김석원 회장(금양인터내셔널) 온가족 초청 소식 (유일한 한국 기업인)</t>
        </is>
      </c>
      <c r="F3462" s="2" t="inlineStr">
        <is>
          <t>정치/트럼프</t>
        </is>
      </c>
      <c r="G3462" s="74">
        <f>COUNTIF(B:B,B3462)</f>
        <v/>
      </c>
    </row>
    <row r="3463" ht="27.6" customHeight="1" s="55" thickBot="1">
      <c r="A3463" s="4" t="n">
        <v>45861</v>
      </c>
      <c r="B3463" s="2" t="inlineStr">
        <is>
          <t>기아</t>
        </is>
      </c>
      <c r="C3463" s="74" t="inlineStr">
        <is>
          <t>000270</t>
        </is>
      </c>
      <c r="D3463" s="3" t="n">
        <v>0.0849</v>
      </c>
      <c r="E3463" s="66" t="inlineStr">
        <is>
          <t>일본차 관세 인하에 따른 현대차그룹 반사 수혜 및 한미 협상 기대</t>
        </is>
      </c>
      <c r="F3463" s="2" t="inlineStr">
        <is>
          <t>자동차</t>
        </is>
      </c>
      <c r="G3463" s="74">
        <f>COUNTIF(B:B,B3463)</f>
        <v/>
      </c>
    </row>
    <row r="3464" ht="27.6" customHeight="1" s="55" thickBot="1">
      <c r="A3464" s="4" t="n">
        <v>45909</v>
      </c>
      <c r="B3464" s="2" t="inlineStr">
        <is>
          <t>금강철강</t>
        </is>
      </c>
      <c r="C3464" s="74" t="inlineStr">
        <is>
          <t>053260</t>
        </is>
      </c>
      <c r="D3464" s="3" t="n">
        <v>0.09370000000000001</v>
      </c>
      <c r="E3464" s="66" t="inlineStr">
        <is>
          <t>K-스틸법 및 조선업 호황 낙수효과 기대</t>
        </is>
      </c>
      <c r="F3464" s="2" t="inlineStr">
        <is>
          <t>철강</t>
        </is>
      </c>
      <c r="G3464" s="74">
        <f>COUNTIF(B:B,B3464)</f>
        <v/>
      </c>
    </row>
    <row r="3465" ht="27.6" customHeight="1" s="55" thickBot="1">
      <c r="A3465" s="4" t="n">
        <v>45728</v>
      </c>
      <c r="B3465" s="2" t="inlineStr">
        <is>
          <t>그린리소스</t>
        </is>
      </c>
      <c r="C3465" s="74" t="inlineStr">
        <is>
          <t>402490</t>
        </is>
      </c>
      <c r="D3465" s="3" t="n">
        <v>0.2505</v>
      </c>
      <c r="E3465" s="66" t="inlineStr">
        <is>
          <t>중국 안티모니 수출 통제 및 가격 급등 수혜</t>
        </is>
      </c>
      <c r="F3465" s="2" t="inlineStr">
        <is>
          <t>반도체/소재</t>
        </is>
      </c>
      <c r="G3465" s="74">
        <f>COUNTIF(B:B,B3465)</f>
        <v/>
      </c>
    </row>
    <row r="3466" ht="27.6" customHeight="1" s="55" thickBot="1">
      <c r="A3466" s="4" t="n">
        <v>45978</v>
      </c>
      <c r="B3466" s="2" t="inlineStr">
        <is>
          <t>그린광학</t>
        </is>
      </c>
      <c r="C3466" s="74" t="inlineStr">
        <is>
          <t>0015G0</t>
        </is>
      </c>
      <c r="D3466" s="3" t="n">
        <v>0.4281</v>
      </c>
      <c r="E3466" s="66" t="inlineStr">
        <is>
          <t>코스닥 신규 상장, 초정밀 광학 시스템 전문 기업</t>
        </is>
      </c>
      <c r="F3466" s="2" t="inlineStr">
        <is>
          <t>광학/장비</t>
        </is>
      </c>
      <c r="G3466" s="74">
        <f>COUNTIF(B:B,B3466)</f>
        <v/>
      </c>
    </row>
    <row r="3467" ht="27.6" customHeight="1" s="55" thickBot="1">
      <c r="A3467" s="4" t="n">
        <v>45769</v>
      </c>
      <c r="B3467" s="2" t="inlineStr">
        <is>
          <t>그리드위즈</t>
        </is>
      </c>
      <c r="C3467" s="74" t="inlineStr">
        <is>
          <t>453450</t>
        </is>
      </c>
      <c r="D3467" s="3" t="n">
        <v>0.0743</v>
      </c>
      <c r="E3467" s="66" t="inlineStr">
        <is>
          <t>전력 수요 관리 및 신재생에너지 확대 수혜 기대</t>
        </is>
      </c>
      <c r="F3467" s="2" t="inlineStr">
        <is>
          <t>스마트그리드</t>
        </is>
      </c>
      <c r="G3467" s="74">
        <f>COUNTIF(B:B,B3467)</f>
        <v/>
      </c>
    </row>
    <row r="3468" ht="27.6" customHeight="1" s="55" thickBot="1">
      <c r="A3468" s="4" t="n">
        <v>45855</v>
      </c>
      <c r="B3468" s="2" t="inlineStr">
        <is>
          <t>국전약품</t>
        </is>
      </c>
      <c r="C3468" s="74" t="inlineStr">
        <is>
          <t>307750</t>
        </is>
      </c>
      <c r="D3468" s="2" t="inlineStr">
        <is>
          <t>+30.00% (상한가)</t>
        </is>
      </c>
      <c r="E3468" s="66" t="inlineStr">
        <is>
          <t>자회사 동남아 최대 제약사와 항암제 공급 계약 체결</t>
        </is>
      </c>
      <c r="F3468" s="2" t="inlineStr">
        <is>
          <t>제약/바이오</t>
        </is>
      </c>
      <c r="G3468" s="74">
        <f>COUNTIF(B:B,B3468)</f>
        <v/>
      </c>
    </row>
    <row r="3469" ht="27.6" customHeight="1" s="55" thickBot="1">
      <c r="A3469" s="4" t="n">
        <v>45672</v>
      </c>
      <c r="B3469" s="2" t="inlineStr">
        <is>
          <t>공구우먼</t>
        </is>
      </c>
      <c r="C3469" s="74" t="inlineStr">
        <is>
          <t>366030</t>
        </is>
      </c>
      <c r="D3469" s="2" t="inlineStr">
        <is>
          <t>+29.96% (상한가)</t>
        </is>
      </c>
      <c r="E3469" s="66" t="inlineStr">
        <is>
          <t>틱톡 매각/중단 이슈로 대체제 '샤오홍슈' 사용자 폭증, 브랜드 유통 수혜</t>
        </is>
      </c>
      <c r="F3469" s="2" t="inlineStr">
        <is>
          <t>틱톡/샤오홍슈</t>
        </is>
      </c>
      <c r="G3469" s="74">
        <f>COUNTIF(B:B,B3469)</f>
        <v/>
      </c>
    </row>
    <row r="3470" ht="27.6" customHeight="1" s="55" thickBot="1">
      <c r="A3470" s="4" t="n">
        <v>45828</v>
      </c>
      <c r="B3470" s="2" t="inlineStr">
        <is>
          <t>고스트스튜디오</t>
        </is>
      </c>
      <c r="C3470" s="74" t="inlineStr">
        <is>
          <t>950190</t>
        </is>
      </c>
      <c r="D3470" s="3" t="n">
        <v>0.119</v>
      </c>
      <c r="E3470" s="66" t="inlineStr">
        <is>
          <t>미투온과 스테이블코인 사업 협력 기대감 (지분 관계 등)</t>
        </is>
      </c>
      <c r="F3470" s="2" t="inlineStr">
        <is>
          <t>게임/엔터</t>
        </is>
      </c>
      <c r="G3470" s="74">
        <f>COUNTIF(B:B,B3470)</f>
        <v/>
      </c>
    </row>
    <row r="3471" ht="27.6" customHeight="1" s="55" thickBot="1">
      <c r="A3471" s="4" t="n">
        <v>46000</v>
      </c>
      <c r="B3471" s="1" t="inlineStr">
        <is>
          <t>경인양행</t>
        </is>
      </c>
      <c r="C3471" s="74" t="inlineStr">
        <is>
          <t>012610</t>
        </is>
      </c>
      <c r="D3471" s="3" t="n">
        <v>0.1825</v>
      </c>
      <c r="E3471" s="66" t="inlineStr">
        <is>
          <t>포토레지스트 핵심 원재료 전 세계 공급망 30% 점유, 일본 수출규제 대체 공급망 부각</t>
        </is>
      </c>
      <c r="F3471" s="2" t="inlineStr">
        <is>
          <t>반도체 소재</t>
        </is>
      </c>
      <c r="G3471" s="74">
        <f>COUNTIF(B:B,B3471)</f>
        <v/>
      </c>
    </row>
    <row r="3472" ht="27.6" customHeight="1" s="55" thickBot="1">
      <c r="A3472" s="4" t="n">
        <v>45883</v>
      </c>
      <c r="B3472" s="2" t="inlineStr">
        <is>
          <t>강스템바이오텍</t>
        </is>
      </c>
      <c r="C3472" s="74" t="inlineStr">
        <is>
          <t>217730</t>
        </is>
      </c>
      <c r="D3472" s="3" t="n">
        <v>0.1443</v>
      </c>
      <c r="E3472" s="66" t="inlineStr">
        <is>
          <t>글로벌 제약사 J사와 공동연구 진전, 오가노이드 상업화 기대</t>
        </is>
      </c>
      <c r="F3472" s="2" t="inlineStr">
        <is>
          <t>바이오</t>
        </is>
      </c>
      <c r="G3472" s="74">
        <f>COUNTIF(B:B,B3472)</f>
        <v/>
      </c>
    </row>
    <row r="3473" ht="27.6" customHeight="1" s="55" thickBot="1">
      <c r="A3473" s="4" t="n">
        <v>45700</v>
      </c>
      <c r="B3473" s="2" t="inlineStr">
        <is>
          <t>TS인베스트먼트</t>
        </is>
      </c>
      <c r="C3473" s="74" t="inlineStr">
        <is>
          <t>246690</t>
        </is>
      </c>
      <c r="D3473" s="2" t="inlineStr">
        <is>
          <t>+29.95% (상한가)</t>
        </is>
      </c>
      <c r="E3473" s="66" t="inlineStr">
        <is>
          <t>메타의 '퓨리오사AI' 인수설 관련 투자사 수혜 기대</t>
        </is>
      </c>
      <c r="F3473" s="2" t="inlineStr">
        <is>
          <t>VC/퓨리오사AI</t>
        </is>
      </c>
      <c r="G3473" s="74">
        <f>COUNTIF(B:B,B3473)</f>
        <v/>
      </c>
    </row>
    <row r="3474" ht="27.6" customHeight="1" s="55" thickBot="1">
      <c r="A3474" s="4" t="n">
        <v>45883</v>
      </c>
      <c r="B3474" s="2" t="inlineStr">
        <is>
          <t>TP</t>
        </is>
      </c>
      <c r="C3474" s="74" t="inlineStr">
        <is>
          <t>007980</t>
        </is>
      </c>
      <c r="D3474" s="3" t="n">
        <v>0.1545</v>
      </c>
      <c r="E3474" s="66" t="inlineStr">
        <is>
          <t>남북 민간 접촉 허용 및 북미 정상회담 추진설 등 대북 유화 모드</t>
        </is>
      </c>
      <c r="F3474" s="2" t="inlineStr">
        <is>
          <t>대북주</t>
        </is>
      </c>
      <c r="G3474" s="74">
        <f>COUNTIF(B:B,B3474)</f>
        <v/>
      </c>
    </row>
    <row r="3475" ht="27.6" customHeight="1" s="55" thickBot="1">
      <c r="A3475" s="4" t="n">
        <v>45693</v>
      </c>
      <c r="B3475" s="2" t="inlineStr">
        <is>
          <t>SOOP</t>
        </is>
      </c>
      <c r="C3475" s="74" t="inlineStr">
        <is>
          <t>067160</t>
        </is>
      </c>
      <c r="D3475" s="3" t="n">
        <v>0.2731</v>
      </c>
      <c r="E3475" s="66" t="inlineStr">
        <is>
          <t>'별풍선' 1월 역대 최고치 경신 및 해외 스트리밍/AI 서비스 기대감</t>
        </is>
      </c>
      <c r="F3475" s="2" t="inlineStr">
        <is>
          <t>인터넷/플랫폼</t>
        </is>
      </c>
      <c r="G3475" s="74">
        <f>COUNTIF(B:B,B3475)</f>
        <v/>
      </c>
    </row>
    <row r="3476" ht="27.6" customHeight="1" s="55" thickBot="1">
      <c r="A3476" s="4" t="n">
        <v>45888</v>
      </c>
      <c r="B3476" s="2" t="inlineStr">
        <is>
          <t>SM C&amp;C</t>
        </is>
      </c>
      <c r="C3476" s="74" t="inlineStr">
        <is>
          <t>048550</t>
        </is>
      </c>
      <c r="D3476" s="3" t="n">
        <v>0.1221</v>
      </c>
      <c r="E3476" s="66" t="inlineStr">
        <is>
          <t>중국 콘텐츠 규제 완화 수혜 기대</t>
        </is>
      </c>
      <c r="F3476" s="2" t="inlineStr">
        <is>
          <t>미디어/콘텐츠</t>
        </is>
      </c>
      <c r="G3476" s="74">
        <f>COUNTIF(B:B,B3476)</f>
        <v/>
      </c>
    </row>
    <row r="3477" ht="27.6" customHeight="1" s="55" thickBot="1">
      <c r="A3477" s="4" t="n">
        <v>45932</v>
      </c>
      <c r="B3477" s="2" t="inlineStr">
        <is>
          <t>SK스퀘어</t>
        </is>
      </c>
      <c r="C3477" s="74" t="inlineStr">
        <is>
          <t>402340</t>
        </is>
      </c>
      <c r="D3477" s="3" t="n">
        <v>0.1582</v>
      </c>
      <c r="E3477" s="66" t="inlineStr">
        <is>
          <t>대통령 AI 투자 관련 금산분리 규제 완화 검토 발언</t>
        </is>
      </c>
      <c r="F3477" s="2" t="inlineStr">
        <is>
          <t>지주사/반도체</t>
        </is>
      </c>
      <c r="G3477" s="74">
        <f>COUNTIF(B:B,B3477)</f>
        <v/>
      </c>
    </row>
    <row r="3478" ht="27.6" customHeight="1" s="55" thickBot="1">
      <c r="A3478" s="4" t="n">
        <v>45828</v>
      </c>
      <c r="B3478" s="2" t="inlineStr">
        <is>
          <t>SK바이오사이언스</t>
        </is>
      </c>
      <c r="C3478" s="74" t="inlineStr">
        <is>
          <t>302440</t>
        </is>
      </c>
      <c r="D3478" s="3" t="n">
        <v>0.1387</v>
      </c>
      <c r="E3478" s="66" t="inlineStr">
        <is>
          <t>미국 생물보안법 현실화 반사이익 및 자회사 위탁개발생산 부각</t>
        </is>
      </c>
      <c r="F3478" s="2" t="inlineStr">
        <is>
          <t>바이오/백신</t>
        </is>
      </c>
      <c r="G3478" s="74">
        <f>COUNTIF(B:B,B3478)</f>
        <v/>
      </c>
    </row>
    <row r="3479" ht="27.6" customHeight="1" s="55" thickBot="1">
      <c r="A3479" s="4" t="n">
        <v>46015</v>
      </c>
      <c r="B3479" s="1" t="inlineStr">
        <is>
          <t>SJG세종</t>
        </is>
      </c>
      <c r="C3479" s="74" t="inlineStr">
        <is>
          <t>033530</t>
        </is>
      </c>
      <c r="D3479" s="25" t="n">
        <v>0.1307</v>
      </c>
      <c r="E3479" s="66" t="inlineStr">
        <is>
          <t>현대차 휴머노이드 공개에 자회사 로봇 협력 사실 부각</t>
        </is>
      </c>
      <c r="F3479" s="2" t="inlineStr">
        <is>
          <t>로봇/AI</t>
        </is>
      </c>
      <c r="G3479" s="74">
        <f>COUNTIF(B:B,B3479)</f>
        <v/>
      </c>
    </row>
    <row r="3480" ht="27.6" customHeight="1" s="55" thickBot="1">
      <c r="A3480" s="4" t="n">
        <v>45959</v>
      </c>
      <c r="B3480" s="2" t="inlineStr">
        <is>
          <t>RFHIC</t>
        </is>
      </c>
      <c r="C3480" s="74" t="inlineStr">
        <is>
          <t>218410</t>
        </is>
      </c>
      <c r="D3480" s="3" t="n">
        <v>0.2218</v>
      </c>
      <c r="E3480" s="66" t="inlineStr">
        <is>
          <t>엔비디아-노키아 AI 네트워크 구축 투자 수혜</t>
        </is>
      </c>
      <c r="F3480" s="2" t="inlineStr">
        <is>
          <t>5G/통신장비</t>
        </is>
      </c>
      <c r="G3480" s="74">
        <f>COUNTIF(B:B,B3480)</f>
        <v/>
      </c>
    </row>
    <row r="3481" ht="27.6" customHeight="1" s="55" thickBot="1">
      <c r="A3481" s="4" t="n">
        <v>45849</v>
      </c>
      <c r="B3481" s="2" t="inlineStr">
        <is>
          <t>OCI홀딩스</t>
        </is>
      </c>
      <c r="C3481" s="74" t="inlineStr">
        <is>
          <t>010060</t>
        </is>
      </c>
      <c r="D3481" s="3" t="n">
        <v>0.119</v>
      </c>
      <c r="E3481" s="66" t="inlineStr">
        <is>
          <t>태양광 재생에너지 민관협의체 간담회 및 정책 수혜 기대</t>
        </is>
      </c>
      <c r="F3481" s="2" t="inlineStr">
        <is>
          <t>태양광/에너지</t>
        </is>
      </c>
      <c r="G3481" s="74">
        <f>COUNTIF(B:B,B3481)</f>
        <v/>
      </c>
    </row>
    <row r="3482" ht="27.6" customHeight="1" s="55" thickBot="1">
      <c r="A3482" s="4" t="n">
        <v>45737</v>
      </c>
      <c r="B3482" s="2" t="inlineStr">
        <is>
          <t>NE능률</t>
        </is>
      </c>
      <c r="C3482" s="74" t="inlineStr">
        <is>
          <t>053290</t>
        </is>
      </c>
      <c r="D3482" s="3" t="n">
        <v>0.1725</v>
      </c>
      <c r="E3482" s="66" t="inlineStr">
        <is>
          <t>윤석열 대통령 탄핵 기각·각하 기대감 부각</t>
        </is>
      </c>
      <c r="F3482" s="2" t="inlineStr">
        <is>
          <t>정치테마/교육</t>
        </is>
      </c>
      <c r="G3482" s="74">
        <f>COUNTIF(B:B,B3482)</f>
        <v/>
      </c>
    </row>
    <row r="3483" ht="27.6" customHeight="1" s="55" thickBot="1">
      <c r="A3483" s="4" t="n">
        <v>45973</v>
      </c>
      <c r="B3483" s="2" t="inlineStr">
        <is>
          <t>LS티라유텍</t>
        </is>
      </c>
      <c r="C3483" s="74" t="inlineStr">
        <is>
          <t>322180</t>
        </is>
      </c>
      <c r="D3483" s="3" t="n">
        <v>0.1477</v>
      </c>
      <c r="E3483" s="66" t="inlineStr">
        <is>
          <t>LS일렉트릭, 엔비디아와 스마트팩토리 솔루션 고도화 협력 (단독)</t>
        </is>
      </c>
      <c r="F3483" s="2" t="inlineStr">
        <is>
          <t>스마트팩토리</t>
        </is>
      </c>
      <c r="G3483" s="74">
        <f>COUNTIF(B:B,B3483)</f>
        <v/>
      </c>
    </row>
    <row r="3484" ht="27.6" customHeight="1" s="55" thickBot="1">
      <c r="A3484" s="4" t="n">
        <v>45974</v>
      </c>
      <c r="B3484" s="2" t="inlineStr">
        <is>
          <t>LG화학</t>
        </is>
      </c>
      <c r="C3484" s="74" t="inlineStr">
        <is>
          <t>051910</t>
        </is>
      </c>
      <c r="D3484" s="3" t="n">
        <v>0.06610000000000001</v>
      </c>
      <c r="E3484" s="66" t="inlineStr">
        <is>
          <t>미국 기업과 3.7조원 전기차 양극재 계약 체결</t>
        </is>
      </c>
      <c r="F3484" s="2" t="inlineStr">
        <is>
          <t>2차전지</t>
        </is>
      </c>
      <c r="G3484" s="74">
        <f>COUNTIF(B:B,B3484)</f>
        <v/>
      </c>
    </row>
    <row r="3485" ht="27.6" customHeight="1" s="55" thickBot="1">
      <c r="A3485" s="4" t="n">
        <v>45779</v>
      </c>
      <c r="B3485" s="2" t="inlineStr">
        <is>
          <t>KTis</t>
        </is>
      </c>
      <c r="C3485" s="74" t="inlineStr">
        <is>
          <t>058860</t>
        </is>
      </c>
      <c r="D3485" s="3" t="n">
        <v>0.1331</v>
      </c>
      <c r="E3485" s="66" t="inlineStr">
        <is>
          <t>SK텔레콤 가입자 이탈 사태 반사이익 및 과기부 긴급점검</t>
        </is>
      </c>
      <c r="F3485" s="2" t="inlineStr">
        <is>
          <t>통신/서비스</t>
        </is>
      </c>
      <c r="G3485" s="74">
        <f>COUNTIF(B:B,B3485)</f>
        <v/>
      </c>
    </row>
    <row r="3486" ht="27.6" customHeight="1" s="55" thickBot="1">
      <c r="A3486" s="4" t="n">
        <v>45917</v>
      </c>
      <c r="B3486" s="2" t="inlineStr">
        <is>
          <t>KTcs</t>
        </is>
      </c>
      <c r="C3486" s="74" t="inlineStr">
        <is>
          <t>058850</t>
        </is>
      </c>
      <c r="D3486" s="3" t="n">
        <v>0.0801</v>
      </c>
      <c r="E3486" s="66" t="inlineStr">
        <is>
          <t>대통령실 청와대 이전 관련 KT 역할 부각 (단독 보도)</t>
        </is>
      </c>
      <c r="F3486" s="2" t="inlineStr">
        <is>
          <t>통신/서비스</t>
        </is>
      </c>
      <c r="G3486" s="74">
        <f>COUNTIF(B:B,B3486)</f>
        <v/>
      </c>
    </row>
    <row r="3487" ht="27.6" customHeight="1" s="55" thickBot="1">
      <c r="A3487" s="4" t="n">
        <v>45877</v>
      </c>
      <c r="B3487" s="2" t="inlineStr">
        <is>
          <t>KT&amp;G</t>
        </is>
      </c>
      <c r="C3487" s="74" t="inlineStr">
        <is>
          <t>033780</t>
        </is>
      </c>
      <c r="D3487" s="3" t="n">
        <v>0.06279999999999999</v>
      </c>
      <c r="E3487" s="66" t="inlineStr">
        <is>
          <t>상반기 매출 3조 돌파, 3,000억 자사주 소각 결정</t>
        </is>
      </c>
      <c r="F3487" s="2" t="inlineStr">
        <is>
          <t>음식료/배당</t>
        </is>
      </c>
      <c r="G3487" s="74">
        <f>COUNTIF(B:B,B3487)</f>
        <v/>
      </c>
    </row>
    <row r="3488" ht="27.6" customHeight="1" s="55" thickBot="1">
      <c r="A3488" s="4" t="n">
        <v>45714</v>
      </c>
      <c r="B3488" s="2" t="inlineStr">
        <is>
          <t>KG모빌리티</t>
        </is>
      </c>
      <c r="C3488" s="74" t="inlineStr">
        <is>
          <t>003620</t>
        </is>
      </c>
      <c r="D3488" s="3" t="n">
        <v>0.1321</v>
      </c>
      <c r="E3488" s="66" t="inlineStr">
        <is>
          <t>2년 연속 흑자 달성 및 올해 성장 가속 페달</t>
        </is>
      </c>
      <c r="F3488" s="2" t="inlineStr">
        <is>
          <t>자동차</t>
        </is>
      </c>
      <c r="G3488" s="74">
        <f>COUNTIF(B:B,B3488)</f>
        <v/>
      </c>
    </row>
    <row r="3489" ht="27.6" customHeight="1" s="55" thickBot="1">
      <c r="A3489" s="4" t="n">
        <v>45821</v>
      </c>
      <c r="B3489" s="2" t="inlineStr">
        <is>
          <t>KG모빌리언스</t>
        </is>
      </c>
      <c r="C3489" s="74" t="inlineStr">
        <is>
          <t>046440</t>
        </is>
      </c>
      <c r="D3489" s="3" t="n">
        <v>0.1328</v>
      </c>
      <c r="E3489" s="66" t="inlineStr">
        <is>
          <t>원화 스테이블코인 자체 발행 추진 및 이재명표 가상자산 생태계 구축</t>
        </is>
      </c>
      <c r="F3489" s="2" t="inlineStr">
        <is>
          <t>핀테크/결제</t>
        </is>
      </c>
      <c r="G3489" s="74">
        <f>COUNTIF(B:B,B3489)</f>
        <v/>
      </c>
    </row>
    <row r="3490" ht="27.6" customHeight="1" s="55" thickBot="1">
      <c r="A3490" s="4" t="n">
        <v>45915</v>
      </c>
      <c r="B3490" s="2" t="inlineStr">
        <is>
          <t>KBI메탈</t>
        </is>
      </c>
      <c r="C3490" s="74" t="inlineStr">
        <is>
          <t>024840</t>
        </is>
      </c>
      <c r="D3490" s="3" t="n">
        <v>0.1494</v>
      </c>
      <c r="E3490" s="66" t="inlineStr">
        <is>
          <t>구글·애플 전력 공급 이력, KBI그룹 미국 ESS 사업 본격 추진</t>
        </is>
      </c>
      <c r="F3490" s="2" t="inlineStr">
        <is>
          <t>전선/ESS</t>
        </is>
      </c>
      <c r="G3490" s="74">
        <f>COUNTIF(B:B,B3490)</f>
        <v/>
      </c>
    </row>
    <row r="3491" ht="27.6" customHeight="1" s="55" thickBot="1">
      <c r="A3491" s="4" t="n">
        <v>45839</v>
      </c>
      <c r="B3491" s="2" t="inlineStr">
        <is>
          <t>HS효성</t>
        </is>
      </c>
      <c r="C3491" s="74" t="inlineStr">
        <is>
          <t>487570</t>
        </is>
      </c>
      <c r="D3491" s="2" t="inlineStr">
        <is>
          <t>+29.93% (상한가)</t>
        </is>
      </c>
      <c r="E3491" s="66" t="inlineStr">
        <is>
          <t>상법 개정안(배임죄 완화) 처리 기대감에 따른 지주사 수혜</t>
        </is>
      </c>
      <c r="F3491" s="2" t="inlineStr">
        <is>
          <t>지주사</t>
        </is>
      </c>
      <c r="G3491" s="74">
        <f>COUNTIF(B:B,B3491)</f>
        <v/>
      </c>
    </row>
    <row r="3492" ht="27.6" customHeight="1" s="55" thickBot="1">
      <c r="A3492" s="4" t="n">
        <v>45964</v>
      </c>
      <c r="B3492" s="2" t="inlineStr">
        <is>
          <t>HD현대에너지솔루션</t>
        </is>
      </c>
      <c r="C3492" s="74" t="inlineStr">
        <is>
          <t>322000</t>
        </is>
      </c>
      <c r="D3492" s="3" t="n">
        <v>0.2835</v>
      </c>
      <c r="E3492" s="66" t="inlineStr">
        <is>
          <t>AI용 전력 수요 증가 기대감</t>
        </is>
      </c>
      <c r="F3492" s="2" t="inlineStr">
        <is>
          <t>태양광/에너지</t>
        </is>
      </c>
      <c r="G3492" s="74">
        <f>COUNTIF(B:B,B3492)</f>
        <v/>
      </c>
    </row>
    <row r="3493" ht="27.6" customHeight="1" s="55" thickBot="1">
      <c r="A3493" s="4" t="n">
        <v>45897</v>
      </c>
      <c r="B3493" s="2" t="inlineStr">
        <is>
          <t>HD한국조선해양</t>
        </is>
      </c>
      <c r="C3493" s="74" t="inlineStr">
        <is>
          <t>009540</t>
        </is>
      </c>
      <c r="D3493" s="3" t="n">
        <v>0.1055</v>
      </c>
      <c r="E3493" s="66" t="inlineStr">
        <is>
          <t>계열사 합병 및 해외사업 투자법인 설립 이슈</t>
        </is>
      </c>
      <c r="F3493" s="2" t="inlineStr">
        <is>
          <t>조선</t>
        </is>
      </c>
      <c r="G3493" s="74">
        <f>COUNTIF(B:B,B3493)</f>
        <v/>
      </c>
    </row>
    <row r="3494" ht="27.6" customHeight="1" s="55" thickBot="1">
      <c r="A3494" s="4" t="n">
        <v>45699</v>
      </c>
      <c r="B3494" s="2" t="inlineStr">
        <is>
          <t>HB테크놀러지</t>
        </is>
      </c>
      <c r="C3494" s="74" t="inlineStr">
        <is>
          <t>078150</t>
        </is>
      </c>
      <c r="D3494" s="3" t="n">
        <v>0.1069</v>
      </c>
      <c r="E3494" s="66" t="inlineStr">
        <is>
          <t>유리기판 테마 강세 흐름 동참</t>
        </is>
      </c>
      <c r="F3494" s="2" t="inlineStr">
        <is>
          <t>유리기판/장비</t>
        </is>
      </c>
      <c r="G3494" s="74">
        <f>COUNTIF(B:B,B3494)</f>
        <v/>
      </c>
    </row>
    <row r="3495" ht="27.6" customHeight="1" s="55" thickBot="1">
      <c r="A3495" s="4" t="n">
        <v>45737</v>
      </c>
      <c r="B3495" s="2" t="inlineStr">
        <is>
          <t>GS글로벌</t>
        </is>
      </c>
      <c r="C3495" s="74" t="inlineStr">
        <is>
          <t>001250</t>
        </is>
      </c>
      <c r="D3495" s="3" t="n">
        <v>0.1354</v>
      </c>
      <c r="E3495" s="66" t="inlineStr">
        <is>
          <t>미국 알래스카 주지사 방한 및 LNG 프로젝트 협력 논의 기대</t>
        </is>
      </c>
      <c r="F3495" s="2" t="inlineStr">
        <is>
          <t>상사/에너지</t>
        </is>
      </c>
      <c r="G3495" s="74">
        <f>COUNTIF(B:B,B3495)</f>
        <v/>
      </c>
    </row>
    <row r="3496" ht="27.6" customHeight="1" s="55" thickBot="1">
      <c r="A3496" s="4" t="n">
        <v>45833</v>
      </c>
      <c r="B3496" s="2" t="inlineStr">
        <is>
          <t>DL이앤씨</t>
        </is>
      </c>
      <c r="C3496" s="74" t="inlineStr">
        <is>
          <t>375500</t>
        </is>
      </c>
      <c r="D3496" s="3" t="n">
        <v>0.1446</v>
      </c>
      <c r="E3496" s="66" t="inlineStr">
        <is>
          <t>미국 SMR 개발사 엑스에너지 전략적 투자 부각 및 SMR 탄소포집 기대감</t>
        </is>
      </c>
      <c r="F3496" s="2" t="inlineStr">
        <is>
          <t>건설/SMR</t>
        </is>
      </c>
      <c r="G3496" s="74">
        <f>COUNTIF(B:B,B3496)</f>
        <v/>
      </c>
    </row>
    <row r="3497" ht="27.6" customHeight="1" s="55" thickBot="1">
      <c r="A3497" s="4" t="n">
        <v>45901</v>
      </c>
      <c r="B3497" s="2" t="inlineStr">
        <is>
          <t>DB</t>
        </is>
      </c>
      <c r="C3497" s="74" t="inlineStr">
        <is>
          <t>012030</t>
        </is>
      </c>
      <c r="D3497" s="3" t="n">
        <v>0.1301</v>
      </c>
      <c r="E3497" s="66" t="inlineStr">
        <is>
          <t>경영권 분쟁 점화, 백기사 등장 여부 주목</t>
        </is>
      </c>
      <c r="F3497" s="2" t="inlineStr">
        <is>
          <t>지주사/경영권분쟁</t>
        </is>
      </c>
      <c r="G3497" s="74">
        <f>COUNTIF(B:B,B3497)</f>
        <v/>
      </c>
    </row>
  </sheetData>
  <autoFilter ref="A1:F3497">
    <sortState ref="A2:F3497">
      <sortCondition sortBy="cellColor" ref="B1:B3497" dxfId="0"/>
    </sortState>
  </autoFilter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463"/>
  <sheetViews>
    <sheetView topLeftCell="A1921" zoomScale="70" zoomScaleNormal="70" workbookViewId="0">
      <selection activeCell="B1935" sqref="B1935"/>
    </sheetView>
  </sheetViews>
  <sheetFormatPr baseColWidth="8" defaultRowHeight="27.6" customHeight="1"/>
  <cols>
    <col width="11.296875" bestFit="1" customWidth="1" style="55" min="1" max="1"/>
    <col width="18.5" customWidth="1" style="55" min="2" max="2"/>
    <col width="15.59765625" customWidth="1" style="55" min="3" max="3"/>
    <col width="58.5" customWidth="1" style="55" min="4" max="4"/>
    <col width="13.8984375" bestFit="1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22" t="inlineStr">
        <is>
          <t>반복횟수</t>
        </is>
      </c>
    </row>
    <row r="2" ht="29.55" customHeight="1" s="55">
      <c r="A2" s="9" t="n">
        <v>45569</v>
      </c>
      <c r="B2" s="19" t="inlineStr">
        <is>
          <t>흥구석유</t>
        </is>
      </c>
      <c r="C2" s="74" t="inlineStr">
        <is>
          <t>024060</t>
        </is>
      </c>
      <c r="D2" s="10" t="n">
        <v>0.1639</v>
      </c>
      <c r="E2" s="17" t="inlineStr">
        <is>
          <t>중동발 지정학적 리스크 고조에 따른 국제 유가 급등 수혜 (중앙에너비스와 동반 상승)</t>
        </is>
      </c>
      <c r="F2" s="17" t="inlineStr">
        <is>
          <t>에너지/석유</t>
        </is>
      </c>
      <c r="G2" s="74">
        <f>COUNTIF(B:B,B2)</f>
        <v/>
      </c>
    </row>
    <row r="3" ht="29.55" customHeight="1" s="55">
      <c r="A3" s="9" t="n">
        <v>45567</v>
      </c>
      <c r="B3" s="19" t="inlineStr">
        <is>
          <t>흥구석유</t>
        </is>
      </c>
      <c r="C3" s="74" t="inlineStr">
        <is>
          <t>024060</t>
        </is>
      </c>
      <c r="D3" s="10" t="n">
        <v>0.07149999999999999</v>
      </c>
      <c r="E3" s="17" t="inlineStr">
        <is>
          <t>이란의 이스라엘 탄도미사일 공격 등 중동 전쟁 확전 우려에 따른 유가 상승 가능성</t>
        </is>
      </c>
      <c r="F3" s="17" t="inlineStr">
        <is>
          <t>에너지/석유/전쟁</t>
        </is>
      </c>
      <c r="G3" s="74">
        <f>COUNTIF(B:B,B3)</f>
        <v/>
      </c>
    </row>
    <row r="4" ht="29.55" customHeight="1" s="55">
      <c r="A4" s="9" t="n">
        <v>45560</v>
      </c>
      <c r="B4" s="19" t="inlineStr">
        <is>
          <t>흥구석유</t>
        </is>
      </c>
      <c r="C4" s="74" t="inlineStr">
        <is>
          <t>024060</t>
        </is>
      </c>
      <c r="D4" s="10" t="n">
        <v>0.0951</v>
      </c>
      <c r="E4" s="17" t="inlineStr">
        <is>
          <t>이스라엘-레바논 공습 지속 등 중동 지정학적 리스크 고조에 따른 유가 상승 수혜</t>
        </is>
      </c>
      <c r="F4" s="17" t="inlineStr">
        <is>
          <t>에너지/석유</t>
        </is>
      </c>
      <c r="G4" s="74">
        <f>COUNTIF(B:B,B4)</f>
        <v/>
      </c>
    </row>
    <row r="5" ht="29.55" customHeight="1" s="55">
      <c r="A5" s="9" t="n">
        <v>45555</v>
      </c>
      <c r="B5" s="19" t="inlineStr">
        <is>
          <t>흥구석유</t>
        </is>
      </c>
      <c r="C5" s="74" t="inlineStr">
        <is>
          <t>024060</t>
        </is>
      </c>
      <c r="D5" s="10" t="n">
        <v>0.0917</v>
      </c>
      <c r="E5" s="17" t="inlineStr">
        <is>
          <t>헤즈볼라의 이스라엘 보복 선언 및 레바논 대규모 공습 등 중동 긴장 고조</t>
        </is>
      </c>
      <c r="F5" s="17" t="inlineStr">
        <is>
          <t>에너지/석유</t>
        </is>
      </c>
      <c r="G5" s="74">
        <f>COUNTIF(B:B,B5)</f>
        <v/>
      </c>
    </row>
    <row r="6" ht="29.55" customHeight="1" s="55">
      <c r="A6" s="9" t="n">
        <v>45504</v>
      </c>
      <c r="B6" s="19" t="inlineStr">
        <is>
          <t>흥구석유</t>
        </is>
      </c>
      <c r="C6" s="74" t="inlineStr">
        <is>
          <t>024060</t>
        </is>
      </c>
      <c r="D6" s="17" t="inlineStr">
        <is>
          <t>+29.95% (상한가)</t>
        </is>
      </c>
      <c r="E6" s="17" t="inlineStr">
        <is>
          <t>하마스 정치지도자 하니예 피살 소식 및 하마스의 보복 예고로 중동 정세 격랑</t>
        </is>
      </c>
      <c r="F6" s="17" t="inlineStr">
        <is>
          <t>에너지/전쟁수혜 2</t>
        </is>
      </c>
      <c r="G6" s="74">
        <f>COUNTIF(B:B,B6)</f>
        <v/>
      </c>
    </row>
    <row r="7" ht="29.55" customHeight="1" s="55">
      <c r="A7" s="9" t="n">
        <v>45447</v>
      </c>
      <c r="B7" s="19" t="inlineStr">
        <is>
          <t>흥구석유</t>
        </is>
      </c>
      <c r="C7" s="74" t="inlineStr">
        <is>
          <t>024060</t>
        </is>
      </c>
      <c r="D7" s="10" t="n">
        <v>0.184</v>
      </c>
      <c r="E7" s="17" t="inlineStr">
        <is>
          <t>동해 석유 가스전 개발 기대감 지속</t>
        </is>
      </c>
      <c r="F7" s="17" t="inlineStr">
        <is>
          <t>석유/LPG</t>
        </is>
      </c>
      <c r="G7" s="74">
        <f>COUNTIF(B:B,B7)</f>
        <v/>
      </c>
    </row>
    <row r="8" ht="29.55" customHeight="1" s="55">
      <c r="A8" s="9" t="n">
        <v>45446</v>
      </c>
      <c r="B8" s="19" t="inlineStr">
        <is>
          <t>흥구석유</t>
        </is>
      </c>
      <c r="C8" s="74" t="inlineStr">
        <is>
          <t>024060</t>
        </is>
      </c>
      <c r="D8" s="17" t="inlineStr">
        <is>
          <t>+30.00% (상한가)</t>
        </is>
      </c>
      <c r="E8" s="17" t="inlineStr">
        <is>
          <t>윤석열 대통령, 포항 영일만 앞바다 140억 배럴 석유·가스 매장 가능성 발표</t>
        </is>
      </c>
      <c r="F8" s="17" t="inlineStr">
        <is>
          <t>석유/에너지</t>
        </is>
      </c>
      <c r="G8" s="74">
        <f>COUNTIF(B:B,B8)</f>
        <v/>
      </c>
    </row>
    <row r="9" ht="29.55" customHeight="1" s="55">
      <c r="A9" s="9" t="n">
        <v>45432</v>
      </c>
      <c r="B9" s="17" t="inlineStr">
        <is>
          <t>흥구석유</t>
        </is>
      </c>
      <c r="C9" s="74" t="inlineStr">
        <is>
          <t>024060</t>
        </is>
      </c>
      <c r="D9" s="10" t="n">
        <v>0.1128</v>
      </c>
      <c r="E9" s="17" t="inlineStr">
        <is>
          <t>이란 대통령 헬기 추락 사망 사고 등 중동 지정학적 불확실성에 따른 유가 상승</t>
        </is>
      </c>
      <c r="F9" s="17" t="inlineStr">
        <is>
          <t>석유/에너지</t>
        </is>
      </c>
      <c r="G9" s="74">
        <f>COUNTIF(B:B,B9)</f>
        <v/>
      </c>
    </row>
    <row r="10" ht="29.55" customHeight="1" s="55">
      <c r="A10" s="9" t="n">
        <v>45415</v>
      </c>
      <c r="B10" s="17" t="inlineStr">
        <is>
          <t>흥구석유</t>
        </is>
      </c>
      <c r="C10" s="74" t="inlineStr">
        <is>
          <t>024060</t>
        </is>
      </c>
      <c r="D10" s="10" t="n">
        <v>0.0788</v>
      </c>
      <c r="E10" s="17" t="inlineStr">
        <is>
          <t>이라크 무장단체의 이스라엘 공격 소식에 따른 석유 관련주 강세</t>
        </is>
      </c>
      <c r="F10" s="17" t="inlineStr">
        <is>
          <t>석유/에너지</t>
        </is>
      </c>
      <c r="G10" s="74">
        <f>COUNTIF(B:B,B10)</f>
        <v/>
      </c>
    </row>
    <row r="11" ht="29.55" customHeight="1" s="55">
      <c r="A11" s="9" t="n">
        <v>45401</v>
      </c>
      <c r="B11" s="17" t="inlineStr">
        <is>
          <t>흥구석유</t>
        </is>
      </c>
      <c r="C11" s="74" t="inlineStr">
        <is>
          <t>024060</t>
        </is>
      </c>
      <c r="D11" s="10" t="n">
        <v>0.2016</v>
      </c>
      <c r="E11" s="17" t="inlineStr">
        <is>
          <t>이스라엘-이란 분쟁 격화에 따른 국제 유가 급등 및 석유 관련주 강세</t>
        </is>
      </c>
      <c r="F11" s="17" t="inlineStr">
        <is>
          <t>석유/에너지</t>
        </is>
      </c>
      <c r="G11" s="74">
        <f>COUNTIF(B:B,B11)</f>
        <v/>
      </c>
    </row>
    <row r="12" ht="29.55" customHeight="1" s="55">
      <c r="A12" s="9" t="n">
        <v>45384</v>
      </c>
      <c r="B12" s="17" t="inlineStr">
        <is>
          <t>흥구석유</t>
        </is>
      </c>
      <c r="C12" s="74" t="inlineStr">
        <is>
          <t>024060</t>
        </is>
      </c>
      <c r="D12" s="17" t="inlineStr">
        <is>
          <t>+29.98% (상한가)</t>
        </is>
      </c>
      <c r="E12" s="17" t="inlineStr">
        <is>
          <t>시리아 이란 영사관 폭격에 국제유가(WTI)가 5개월 만에 최고치를 기록하며 급등.</t>
        </is>
      </c>
      <c r="F12" s="17" t="inlineStr">
        <is>
          <t>석유/유가</t>
        </is>
      </c>
      <c r="G12" s="74">
        <f>COUNTIF(B:B,B12)</f>
        <v/>
      </c>
    </row>
    <row r="13" ht="29.55" customHeight="1" s="55">
      <c r="A13" s="9" t="n">
        <v>45336</v>
      </c>
      <c r="B13" s="19" t="inlineStr">
        <is>
          <t>흥구석유</t>
        </is>
      </c>
      <c r="C13" s="74" t="inlineStr">
        <is>
          <t>024060</t>
        </is>
      </c>
      <c r="D13" s="10" t="n">
        <v>0.0839</v>
      </c>
      <c r="E13" s="17" t="inlineStr">
        <is>
          <t>이란 최대 가스 송유관 폭발 소식21.</t>
        </is>
      </c>
      <c r="F13" s="17" t="inlineStr">
        <is>
          <t>석유/에너지</t>
        </is>
      </c>
      <c r="G13" s="74">
        <f>COUNTIF(B:B,B13)</f>
        <v/>
      </c>
    </row>
    <row r="14" ht="29.55" customHeight="1" s="55">
      <c r="A14" s="9" t="n">
        <v>45320</v>
      </c>
      <c r="B14" s="19" t="inlineStr">
        <is>
          <t>흥구석유</t>
        </is>
      </c>
      <c r="C14" s="74" t="inlineStr">
        <is>
          <t>024060</t>
        </is>
      </c>
      <c r="D14" s="10" t="n">
        <v>0.1622</v>
      </c>
      <c r="E14" s="17" t="inlineStr">
        <is>
          <t>후티 반군 미 군함 공격 및 브렌트유 83달러 돌파</t>
        </is>
      </c>
      <c r="F14" s="17" t="inlineStr">
        <is>
          <t>에너지</t>
        </is>
      </c>
      <c r="G14" s="74">
        <f>COUNTIF(B:B,B14)</f>
        <v/>
      </c>
    </row>
    <row r="15" ht="29.55" customHeight="1" s="55">
      <c r="A15" s="9" t="n">
        <v>45306</v>
      </c>
      <c r="B15" s="19" t="inlineStr">
        <is>
          <t>흥구석유</t>
        </is>
      </c>
      <c r="C15" s="74" t="inlineStr">
        <is>
          <t>024060</t>
        </is>
      </c>
      <c r="D15" s="10" t="n">
        <v>0.0008</v>
      </c>
      <c r="E15" s="17" t="inlineStr">
        <is>
          <t>중동 지정학적 위기에 따른 유가 상승 가능성 (상승폭 반납)</t>
        </is>
      </c>
      <c r="F15" s="17" t="inlineStr">
        <is>
          <t>에너지/석유</t>
        </is>
      </c>
      <c r="G15" s="74">
        <f>COUNTIF(B:B,B15)</f>
        <v/>
      </c>
    </row>
    <row r="16" ht="29.55" customHeight="1" s="55">
      <c r="A16" s="9" t="n">
        <v>45303</v>
      </c>
      <c r="B16" s="19" t="inlineStr">
        <is>
          <t>흥구석유</t>
        </is>
      </c>
      <c r="C16" s="74" t="inlineStr">
        <is>
          <t>024060</t>
        </is>
      </c>
      <c r="D16" s="10" t="n">
        <v>0.2019</v>
      </c>
      <c r="E16" s="17" t="inlineStr">
        <is>
          <t>중동 위기(홍해/호르무즈) 및 국제유가 반등</t>
        </is>
      </c>
      <c r="F16" s="17" t="inlineStr">
        <is>
          <t>에너지/석유</t>
        </is>
      </c>
      <c r="G16" s="74">
        <f>COUNTIF(B:B,B16)</f>
        <v/>
      </c>
    </row>
    <row r="17" ht="29.55" customHeight="1" s="55">
      <c r="A17" s="9" t="n">
        <v>45301</v>
      </c>
      <c r="B17" s="19" t="inlineStr">
        <is>
          <t>흥구석유</t>
        </is>
      </c>
      <c r="C17" s="74" t="inlineStr">
        <is>
          <t>024060</t>
        </is>
      </c>
      <c r="D17" s="10" t="n">
        <v>0.0536</v>
      </c>
      <c r="E17" s="17" t="inlineStr">
        <is>
          <t>중동 위기(홍해) 지속 및 유가 상승 가능성</t>
        </is>
      </c>
      <c r="F17" s="17" t="inlineStr">
        <is>
          <t>에너지/석유</t>
        </is>
      </c>
      <c r="G17" s="74">
        <f>COUNTIF(B:B,B17)</f>
        <v/>
      </c>
    </row>
    <row r="18" ht="29.55" customHeight="1" s="55">
      <c r="A18" s="9" t="n">
        <v>45300</v>
      </c>
      <c r="B18" s="19" t="inlineStr">
        <is>
          <t>흥구석유</t>
        </is>
      </c>
      <c r="C18" s="74" t="inlineStr">
        <is>
          <t>024060</t>
        </is>
      </c>
      <c r="D18" s="10" t="n">
        <v>0.1798</v>
      </c>
      <c r="E18" s="17" t="inlineStr">
        <is>
          <t>부산-유럽 해상 운임 급증 및 중동 위기에 따른 유가 상승 가능성</t>
        </is>
      </c>
      <c r="F18" s="17" t="inlineStr">
        <is>
          <t>에너지/석유</t>
        </is>
      </c>
      <c r="G18" s="74">
        <f>COUNTIF(B:B,B18)</f>
        <v/>
      </c>
    </row>
    <row r="19" ht="29.55" customHeight="1" s="55">
      <c r="A19" s="9" t="n">
        <v>45295</v>
      </c>
      <c r="B19" s="17" t="inlineStr">
        <is>
          <t>흥구석유</t>
        </is>
      </c>
      <c r="C19" s="74" t="inlineStr">
        <is>
          <t>024060</t>
        </is>
      </c>
      <c r="D19" s="17" t="inlineStr">
        <is>
          <t>+29.92% (상한가)</t>
        </is>
      </c>
      <c r="E19" s="17" t="inlineStr">
        <is>
          <t>리비아 유전 폐쇄 및 중동 긴장 고조로 국제유가(WTI) 급등</t>
        </is>
      </c>
      <c r="F19" s="17" t="inlineStr">
        <is>
          <t>석유/에너지</t>
        </is>
      </c>
      <c r="G19" s="74">
        <f>COUNTIF(B:B,B19)</f>
        <v/>
      </c>
    </row>
    <row r="20" ht="29.55" customHeight="1" s="55">
      <c r="A20" s="9" t="n">
        <v>45623</v>
      </c>
      <c r="B20" s="19" t="inlineStr">
        <is>
          <t>폴라리스오피스</t>
        </is>
      </c>
      <c r="C20" s="74" t="inlineStr">
        <is>
          <t>041020</t>
        </is>
      </c>
      <c r="D20" s="10" t="n">
        <v>0.1778</v>
      </c>
      <c r="E20" s="17" t="inlineStr">
        <is>
          <t>CES 2025 AI 혁신상 수상 및 트럼프 AI 차르 신설 검토에 따른 폴라리스 그룹주 동반 상승</t>
        </is>
      </c>
      <c r="F20" s="17" t="inlineStr">
        <is>
          <t>AI/소프트웨어</t>
        </is>
      </c>
      <c r="G20" s="74">
        <f>COUNTIF(B:B,B20)</f>
        <v/>
      </c>
    </row>
    <row r="21" ht="29.55" customHeight="1" s="55">
      <c r="A21" s="9" t="n">
        <v>45614</v>
      </c>
      <c r="B21" s="19" t="inlineStr">
        <is>
          <t>폴라리스오피스</t>
        </is>
      </c>
      <c r="C21" s="74" t="inlineStr">
        <is>
          <t>041020</t>
        </is>
      </c>
      <c r="D21" s="10" t="n">
        <v>0.0926</v>
      </c>
      <c r="E21" s="17" t="inlineStr">
        <is>
          <t>CES 2025 AI 혁신상 수상 (토종 오피스 소프트웨어 최초)</t>
        </is>
      </c>
      <c r="F21" s="17" t="inlineStr">
        <is>
          <t>AI/소프트웨어</t>
        </is>
      </c>
      <c r="G21" s="74">
        <f>COUNTIF(B:B,B21)</f>
        <v/>
      </c>
    </row>
    <row r="22" ht="29.55" customHeight="1" s="55">
      <c r="A22" s="9" t="n">
        <v>45611</v>
      </c>
      <c r="B22" s="19" t="inlineStr">
        <is>
          <t>폴라리스오피스</t>
        </is>
      </c>
      <c r="C22" s="74" t="inlineStr">
        <is>
          <t>041020</t>
        </is>
      </c>
      <c r="D22" s="10" t="n">
        <v>0.0832</v>
      </c>
      <c r="E22" s="17" t="inlineStr">
        <is>
          <t>AI 에이전트 기술 'AI NOVA'로 CES 2025 AI 혁신상 수상 (토종 오피스 SW 최초)</t>
        </is>
      </c>
      <c r="F22" s="17" t="inlineStr">
        <is>
          <t>AI/소프트웨어</t>
        </is>
      </c>
      <c r="G22" s="74">
        <f>COUNTIF(B:B,B22)</f>
        <v/>
      </c>
    </row>
    <row r="23" ht="29.55" customHeight="1" s="55">
      <c r="A23" s="9" t="n">
        <v>45544</v>
      </c>
      <c r="B23" s="19" t="inlineStr">
        <is>
          <t>폴라리스오피스</t>
        </is>
      </c>
      <c r="C23" s="74" t="inlineStr">
        <is>
          <t>041020</t>
        </is>
      </c>
      <c r="D23" s="10" t="n">
        <v>0.1488</v>
      </c>
      <c r="E23" s="17" t="inlineStr">
        <is>
          <t>xAI(테슬라 계열)와 AI 기술 공유 및 생성형 AI 탑재 수익 창출 기대감</t>
        </is>
      </c>
      <c r="F23" s="17" t="inlineStr">
        <is>
          <t>AI/소프트웨어</t>
        </is>
      </c>
      <c r="G23" s="74">
        <f>COUNTIF(B:B,B23)</f>
        <v/>
      </c>
    </row>
    <row r="24" ht="29.55" customHeight="1" s="55">
      <c r="A24" s="9" t="n">
        <v>45421</v>
      </c>
      <c r="B24" s="17" t="inlineStr">
        <is>
          <t>폴라리스오피스</t>
        </is>
      </c>
      <c r="C24" s="74" t="inlineStr">
        <is>
          <t>041020</t>
        </is>
      </c>
      <c r="D24" s="10" t="n">
        <v>0.2274</v>
      </c>
      <c r="E24" s="17" t="inlineStr">
        <is>
          <t>애플 AI 반격에 따른 온디바이스 AI 확산 기대 및 엔비디아 인셉션 프로그램 선정</t>
        </is>
      </c>
      <c r="F24" s="17" t="inlineStr">
        <is>
          <t>AI/온디바이스</t>
        </is>
      </c>
      <c r="G24" s="74">
        <f>COUNTIF(B:B,B24)</f>
        <v/>
      </c>
    </row>
    <row r="25" ht="29.55" customHeight="1" s="55">
      <c r="A25" s="9" t="n">
        <v>45420</v>
      </c>
      <c r="B25" s="17" t="inlineStr">
        <is>
          <t>폴라리스오피스</t>
        </is>
      </c>
      <c r="C25" s="74" t="inlineStr">
        <is>
          <t>041020</t>
        </is>
      </c>
      <c r="D25" s="10" t="n">
        <v>0.1132</v>
      </c>
      <c r="E25" s="17" t="inlineStr">
        <is>
          <t>엔비디아 '인셉션' 선정 소식에 폴라리스 그룹주 동반 강세</t>
        </is>
      </c>
      <c r="F25" s="17" t="inlineStr">
        <is>
          <t>AI/소프트웨어</t>
        </is>
      </c>
      <c r="G25" s="74">
        <f>COUNTIF(B:B,B25)</f>
        <v/>
      </c>
    </row>
    <row r="26" ht="29.55" customHeight="1" s="55">
      <c r="A26" s="9" t="n">
        <v>45394</v>
      </c>
      <c r="B26" s="17" t="inlineStr">
        <is>
          <t>폴라리스오피스</t>
        </is>
      </c>
      <c r="C26" s="74" t="inlineStr">
        <is>
          <t>041020</t>
        </is>
      </c>
      <c r="D26" s="10" t="n">
        <v>0.0941</v>
      </c>
      <c r="E26" s="17" t="inlineStr">
        <is>
          <t>연이은 M&amp;A 소식으로 그룹주 강세.</t>
        </is>
      </c>
      <c r="F26" s="17" t="inlineStr">
        <is>
          <t>M&amp;A</t>
        </is>
      </c>
      <c r="G26" s="74">
        <f>COUNTIF(B:B,B26)</f>
        <v/>
      </c>
    </row>
    <row r="27" ht="29.55" customHeight="1" s="55">
      <c r="A27" s="9" t="n">
        <v>45351</v>
      </c>
      <c r="B27" s="17" t="inlineStr">
        <is>
          <t>폴라리스오피스</t>
        </is>
      </c>
      <c r="C27" s="74" t="inlineStr">
        <is>
          <t>041020</t>
        </is>
      </c>
      <c r="D27" s="10" t="n">
        <v>0.2178</v>
      </c>
      <c r="E27" s="17" t="inlineStr">
        <is>
          <t>업스테이지의 LLM '솔라'를 탑재한 세계 최초 온디바이스 AI 기반 오피스 솔루션 선보인다는 소식</t>
        </is>
      </c>
      <c r="F27" s="17" t="inlineStr">
        <is>
          <t>AI/온디바이스AI</t>
        </is>
      </c>
      <c r="G27" s="74">
        <f>COUNTIF(B:B,B27)</f>
        <v/>
      </c>
    </row>
    <row r="28" ht="29.55" customHeight="1" s="55">
      <c r="A28" s="9" t="n">
        <v>45344</v>
      </c>
      <c r="B28" s="19" t="inlineStr">
        <is>
          <t>폴라리스오피스</t>
        </is>
      </c>
      <c r="C28" s="74" t="inlineStr">
        <is>
          <t>041020</t>
        </is>
      </c>
      <c r="D28" s="10" t="n">
        <v>0.1031</v>
      </c>
      <c r="E28" s="17" t="inlineStr">
        <is>
          <t>AI와 본격 연동, 매출처 다변화 전망 기사</t>
        </is>
      </c>
      <c r="F28" s="17" t="inlineStr">
        <is>
          <t>AI/소프트웨어</t>
        </is>
      </c>
      <c r="G28" s="74">
        <f>COUNTIF(B:B,B28)</f>
        <v/>
      </c>
    </row>
    <row r="29" ht="29.55" customHeight="1" s="55">
      <c r="A29" s="9" t="n">
        <v>45329</v>
      </c>
      <c r="B29" s="19" t="inlineStr">
        <is>
          <t>폴라리스오피스</t>
        </is>
      </c>
      <c r="C29" s="74" t="inlineStr">
        <is>
          <t>041020</t>
        </is>
      </c>
      <c r="D29" s="10" t="n">
        <v>0.09719999999999999</v>
      </c>
      <c r="E29" s="17" t="inlineStr">
        <is>
          <t>애플 비전프로 OS 앱 연동 개시23. '공간컴퓨팅으로 AI 주도권 확보'24.</t>
        </is>
      </c>
      <c r="F29" s="17" t="inlineStr">
        <is>
          <t>AI/XR/비전프로</t>
        </is>
      </c>
      <c r="G29" s="74">
        <f>COUNTIF(B:B,B29)</f>
        <v/>
      </c>
    </row>
    <row r="30" ht="29.55" customHeight="1" s="55">
      <c r="A30" s="9" t="n">
        <v>45315</v>
      </c>
      <c r="B30" s="19" t="inlineStr">
        <is>
          <t>폴라리스오피스</t>
        </is>
      </c>
      <c r="C30" s="74" t="inlineStr">
        <is>
          <t>041020</t>
        </is>
      </c>
      <c r="D30" s="10" t="n">
        <v>0.0793</v>
      </c>
      <c r="E30" s="17" t="inlineStr">
        <is>
          <t>GPT 스토어에 SDK 제품 신규 출시 및 AI 수혜 기대</t>
        </is>
      </c>
      <c r="F30" s="17" t="inlineStr">
        <is>
          <t>AI/오피스소프트웨어</t>
        </is>
      </c>
      <c r="G30" s="74">
        <f>COUNTIF(B:B,B30)</f>
        <v/>
      </c>
    </row>
    <row r="31" ht="29.55" customHeight="1" s="55">
      <c r="A31" s="9" t="n">
        <v>45313</v>
      </c>
      <c r="B31" s="19" t="inlineStr">
        <is>
          <t>폴라리스오피스</t>
        </is>
      </c>
      <c r="C31" s="74" t="inlineStr">
        <is>
          <t>041020</t>
        </is>
      </c>
      <c r="D31" s="10" t="n">
        <v>0.1592</v>
      </c>
      <c r="E31" s="17" t="inlineStr">
        <is>
          <t>삼성 AI 타이젠 연동 추진 및 GPT스토어 챗봇 등록</t>
        </is>
      </c>
      <c r="F31" s="17" t="inlineStr">
        <is>
          <t>AI/오피스SW</t>
        </is>
      </c>
      <c r="G31" s="74">
        <f>COUNTIF(B:B,B31)</f>
        <v/>
      </c>
    </row>
    <row r="32" ht="29.55" customHeight="1" s="55">
      <c r="A32" s="9" t="n">
        <v>45310</v>
      </c>
      <c r="B32" s="19" t="inlineStr">
        <is>
          <t>폴라리스오피스</t>
        </is>
      </c>
      <c r="C32" s="74" t="inlineStr">
        <is>
          <t>041020</t>
        </is>
      </c>
      <c r="D32" s="10" t="n">
        <v>0.2146</v>
      </c>
      <c r="E32" s="17" t="inlineStr">
        <is>
          <t>삼성 AI 타이젠 연동 및 GPT 스토어 챗봇 등록 부각</t>
        </is>
      </c>
      <c r="F32" s="17" t="inlineStr">
        <is>
          <t>AI/오피스SW</t>
        </is>
      </c>
      <c r="G32" s="74">
        <f>COUNTIF(B:B,B32)</f>
        <v/>
      </c>
    </row>
    <row r="33" ht="29.55" customHeight="1" s="55">
      <c r="A33" s="9" t="n">
        <v>45302</v>
      </c>
      <c r="B33" s="19" t="inlineStr">
        <is>
          <t>폴라리스오피스</t>
        </is>
      </c>
      <c r="C33" s="74" t="inlineStr">
        <is>
          <t>041020</t>
        </is>
      </c>
      <c r="D33" s="10" t="n">
        <v>0.0104</v>
      </c>
      <c r="E33" s="17" t="inlineStr">
        <is>
          <t>GPT스토어에 '가이드 챗봇' 등록 완료</t>
        </is>
      </c>
      <c r="F33" s="17" t="inlineStr">
        <is>
          <t>AI/오피스SW</t>
        </is>
      </c>
      <c r="G33" s="74">
        <f>COUNTIF(B:B,B33)</f>
        <v/>
      </c>
    </row>
    <row r="34" ht="29.55" customHeight="1" s="55">
      <c r="A34" s="9" t="n">
        <v>45301</v>
      </c>
      <c r="B34" s="19" t="inlineStr">
        <is>
          <t>폴라리스오피스</t>
        </is>
      </c>
      <c r="C34" s="74" t="inlineStr">
        <is>
          <t>041020</t>
        </is>
      </c>
      <c r="D34" s="10" t="n">
        <v>0.0289</v>
      </c>
      <c r="E34" s="17" t="inlineStr">
        <is>
          <t>테슬라 '오피스 웹' 연동 및 GPT스토어 관련주 부각</t>
        </is>
      </c>
      <c r="F34" s="17" t="inlineStr">
        <is>
          <t>AI/오피스SW</t>
        </is>
      </c>
      <c r="G34" s="74">
        <f>COUNTIF(B:B,B34)</f>
        <v/>
      </c>
    </row>
    <row r="35" ht="29.55" customHeight="1" s="55">
      <c r="A35" s="9" t="n">
        <v>45299</v>
      </c>
      <c r="B35" s="17" t="inlineStr">
        <is>
          <t>폴라리스오피스</t>
        </is>
      </c>
      <c r="C35" s="74" t="inlineStr">
        <is>
          <t>041020</t>
        </is>
      </c>
      <c r="D35" s="10" t="n">
        <v>0.1996</v>
      </c>
      <c r="E35" s="17" t="inlineStr">
        <is>
          <t>테슬라에 자사 '오피스 웹' 서비스 연동 및 GPT 스토어 출시 기대감</t>
        </is>
      </c>
      <c r="F35" s="17" t="inlineStr">
        <is>
          <t>AI/테슬라</t>
        </is>
      </c>
      <c r="G35" s="74">
        <f>COUNTIF(B:B,B35)</f>
        <v/>
      </c>
    </row>
    <row r="36" ht="29.55" customHeight="1" s="55">
      <c r="A36" s="9" t="n">
        <v>45296</v>
      </c>
      <c r="B36" s="17" t="inlineStr">
        <is>
          <t>폴라리스오피스</t>
        </is>
      </c>
      <c r="C36" s="74" t="inlineStr">
        <is>
          <t>041020</t>
        </is>
      </c>
      <c r="D36" s="17" t="inlineStr">
        <is>
          <t>+30.00% (상한가)</t>
        </is>
      </c>
      <c r="E36" s="17" t="inlineStr">
        <is>
          <t>테슬라에 '오피스 웹' 연동 및 오픈AI 'GPT 스토어' 출시 기대감</t>
        </is>
      </c>
      <c r="F36" s="17" t="inlineStr">
        <is>
          <t>AI/테슬라</t>
        </is>
      </c>
      <c r="G36" s="74">
        <f>COUNTIF(B:B,B36)</f>
        <v/>
      </c>
    </row>
    <row r="37" ht="29.55" customHeight="1" s="55">
      <c r="A37" s="9" t="n">
        <v>45639</v>
      </c>
      <c r="B37" s="17" t="inlineStr">
        <is>
          <t>에스피소프트</t>
        </is>
      </c>
      <c r="C37" s="74" t="inlineStr">
        <is>
          <t>443670</t>
        </is>
      </c>
      <c r="D37" s="10" t="n">
        <v>0.1012</v>
      </c>
      <c r="E37" s="17" t="inlineStr">
        <is>
          <t>MS의 내년 AI 일상화 전망 및 MS 관련 매출 증가 기대</t>
        </is>
      </c>
      <c r="F37" s="17" t="inlineStr">
        <is>
          <t>AI/소프트웨어</t>
        </is>
      </c>
      <c r="G37" s="74">
        <f>COUNTIF(B:B,B37)</f>
        <v/>
      </c>
    </row>
    <row r="38" ht="29.55" customHeight="1" s="55">
      <c r="A38" s="9" t="n">
        <v>45621</v>
      </c>
      <c r="B38" s="19" t="inlineStr">
        <is>
          <t>에스피소프트</t>
        </is>
      </c>
      <c r="C38" s="74" t="inlineStr">
        <is>
          <t>443670</t>
        </is>
      </c>
      <c r="D38" s="10" t="n">
        <v>0.1701</v>
      </c>
      <c r="E38" s="17" t="inlineStr">
        <is>
          <t>삼성전자 오픈AI 탑재 논의 및 국내 최초 챗GPT 적용 OS 개발 이력 부각</t>
        </is>
      </c>
      <c r="F38" s="17" t="inlineStr">
        <is>
          <t>AI/마이크로소프트</t>
        </is>
      </c>
      <c r="G38" s="74">
        <f>COUNTIF(B:B,B38)</f>
        <v/>
      </c>
    </row>
    <row r="39" ht="29.55" customHeight="1" s="55">
      <c r="A39" s="9" t="n">
        <v>45618</v>
      </c>
      <c r="B39" s="19" t="inlineStr">
        <is>
          <t>에스피소프트</t>
        </is>
      </c>
      <c r="C39" s="74" t="inlineStr">
        <is>
          <t>443670</t>
        </is>
      </c>
      <c r="D39" s="17" t="inlineStr">
        <is>
          <t>+29.86% (상한가)</t>
        </is>
      </c>
      <c r="E39" s="17" t="inlineStr">
        <is>
          <t>AI 소프트웨어 관련주 강세 및 B2B 생성형 AI 시장 성장 기대감 (솔트룩스, 한글과컴퓨터 등 AI 이슈 동반 부각)</t>
        </is>
      </c>
      <c r="F39" s="17" t="inlineStr">
        <is>
          <t>AI/소프트웨어</t>
        </is>
      </c>
      <c r="G39" s="74">
        <f>COUNTIF(B:B,B39)</f>
        <v/>
      </c>
    </row>
    <row r="40" ht="29.55" customHeight="1" s="55">
      <c r="A40" s="9" t="n">
        <v>45595</v>
      </c>
      <c r="B40" s="19" t="inlineStr">
        <is>
          <t>에스피소프트</t>
        </is>
      </c>
      <c r="C40" s="74" t="inlineStr">
        <is>
          <t>443670</t>
        </is>
      </c>
      <c r="D40" s="10" t="n">
        <v>0.1953</v>
      </c>
      <c r="E40" s="17" t="inlineStr">
        <is>
          <t>마이크로소프트(MS) 코파일럿 적용 가상 OS 출시 및 VDI 솔루션 공급 부각</t>
        </is>
      </c>
      <c r="F40" s="17" t="inlineStr">
        <is>
          <t>AI/소프트웨어</t>
        </is>
      </c>
      <c r="G40" s="74">
        <f>COUNTIF(B:B,B40)</f>
        <v/>
      </c>
    </row>
    <row r="41" ht="29.55" customHeight="1" s="55">
      <c r="A41" s="9" t="n">
        <v>45531</v>
      </c>
      <c r="B41" s="19" t="inlineStr">
        <is>
          <t>에스피소프트</t>
        </is>
      </c>
      <c r="C41" s="74" t="inlineStr">
        <is>
          <t>443670</t>
        </is>
      </c>
      <c r="D41" s="10" t="n">
        <v>0.1534</v>
      </c>
      <c r="E41" s="17" t="inlineStr">
        <is>
          <t>정부의 'AI 생성물' 딥페이크 워터마크 표시 의무화 추진에 관련 기술 부각</t>
        </is>
      </c>
      <c r="F41" s="17" t="inlineStr">
        <is>
          <t>보안/딥페이크</t>
        </is>
      </c>
      <c r="G41" s="74">
        <f>COUNTIF(B:B,B41)</f>
        <v/>
      </c>
    </row>
    <row r="42" ht="29.55" customHeight="1" s="55">
      <c r="A42" s="9" t="n">
        <v>45524</v>
      </c>
      <c r="B42" s="19" t="inlineStr">
        <is>
          <t>에스피소프트</t>
        </is>
      </c>
      <c r="C42" s="74" t="inlineStr">
        <is>
          <t>443670</t>
        </is>
      </c>
      <c r="D42" s="17" t="inlineStr">
        <is>
          <t>+30.00% (상한가)</t>
        </is>
      </c>
      <c r="E42" s="17" t="inlineStr">
        <is>
          <t>생성형 AI 시장 급성장 전망 및 금융·헬스케어 분야 AI 도입 확대 수혜</t>
        </is>
      </c>
      <c r="F42" s="17" t="inlineStr">
        <is>
          <t>AI/소프트웨어</t>
        </is>
      </c>
      <c r="G42" s="74">
        <f>COUNTIF(B:B,B42)</f>
        <v/>
      </c>
    </row>
    <row r="43" ht="29.55" customHeight="1" s="55">
      <c r="A43" s="9" t="n">
        <v>45448</v>
      </c>
      <c r="B43" s="19" t="inlineStr">
        <is>
          <t>에스피소프트</t>
        </is>
      </c>
      <c r="C43" s="74" t="inlineStr">
        <is>
          <t>443670</t>
        </is>
      </c>
      <c r="D43" s="10" t="n">
        <v>0.0614</v>
      </c>
      <c r="E43" s="17" t="inlineStr">
        <is>
          <t>MS '코파일럿' 라이선스 국내 확대 및 KT-MS AI 동맹 수혜</t>
        </is>
      </c>
      <c r="F43" s="17" t="inlineStr">
        <is>
          <t>AI/소프트웨어</t>
        </is>
      </c>
      <c r="G43" s="74">
        <f>COUNTIF(B:B,B43)</f>
        <v/>
      </c>
    </row>
    <row r="44" ht="29.55" customHeight="1" s="55">
      <c r="A44" s="9" t="n">
        <v>45404</v>
      </c>
      <c r="B44" s="17" t="inlineStr">
        <is>
          <t>에스피소프트</t>
        </is>
      </c>
      <c r="C44" s="74" t="inlineStr">
        <is>
          <t>443670</t>
        </is>
      </c>
      <c r="D44" s="10" t="n">
        <v>0.1574</v>
      </c>
      <c r="E44" s="17" t="inlineStr">
        <is>
          <t>MS CEO 서밋 참석 및 AI 컴퓨팅 메모리 협력 논의 기대감</t>
        </is>
      </c>
      <c r="F44" s="17" t="inlineStr">
        <is>
          <t>AI/클라우드</t>
        </is>
      </c>
      <c r="G44" s="74">
        <f>COUNTIF(B:B,B44)</f>
        <v/>
      </c>
    </row>
    <row r="45" ht="29.55" customHeight="1" s="55">
      <c r="A45" s="9" t="n">
        <v>45394</v>
      </c>
      <c r="B45" s="17" t="inlineStr">
        <is>
          <t>에스피소프트</t>
        </is>
      </c>
      <c r="C45" s="74" t="inlineStr">
        <is>
          <t>443670</t>
        </is>
      </c>
      <c r="D45" s="17" t="inlineStr">
        <is>
          <t>+30.00% (상한가)</t>
        </is>
      </c>
      <c r="E45" s="17" t="inlineStr">
        <is>
          <t>마이크로소프트 전 제품 AI 기능 도입, 5월 윈도우/클라우드 AI 공개 기대. 상장 자금으로 MS 코파일럿 라이선스 사업 확장 계획 부각.</t>
        </is>
      </c>
      <c r="F45" s="17" t="inlineStr">
        <is>
          <t>AI/마이크로소프트</t>
        </is>
      </c>
      <c r="G45" s="74">
        <f>COUNTIF(B:B,B45)</f>
        <v/>
      </c>
    </row>
    <row r="46" ht="29.55" customHeight="1" s="55">
      <c r="A46" s="9" t="n">
        <v>45387</v>
      </c>
      <c r="B46" s="17" t="inlineStr">
        <is>
          <t>에스피소프트</t>
        </is>
      </c>
      <c r="C46" s="74" t="inlineStr">
        <is>
          <t>443670</t>
        </is>
      </c>
      <c r="D46" s="10" t="n">
        <v>0.1429</v>
      </c>
      <c r="E46" s="17" t="inlineStr">
        <is>
          <t>삼성 '브리티 코파일럿' AI 데이터센터 구축 및 SPLA 공급사 시너지 기대15. MS 소프트웨어 라이선스 사업 영위16.</t>
        </is>
      </c>
      <c r="F46" s="17" t="inlineStr">
        <is>
          <t>AI/MS</t>
        </is>
      </c>
      <c r="G46" s="74">
        <f>COUNTIF(B:B,B46)</f>
        <v/>
      </c>
    </row>
    <row r="47" ht="29.55" customHeight="1" s="55">
      <c r="A47" s="9" t="n">
        <v>45378</v>
      </c>
      <c r="B47" s="17" t="inlineStr">
        <is>
          <t>에스피소프트</t>
        </is>
      </c>
      <c r="C47" s="74" t="inlineStr">
        <is>
          <t>443670</t>
        </is>
      </c>
      <c r="D47" s="10" t="n">
        <v>0.0984</v>
      </c>
      <c r="E47" s="17" t="inlineStr">
        <is>
          <t>국내 최초로 MS의 챗GPT가 적용된 가상 OS 개발 중 이력 부각17.</t>
        </is>
      </c>
      <c r="F47" s="17" t="inlineStr">
        <is>
          <t>AI/MS</t>
        </is>
      </c>
      <c r="G47" s="74">
        <f>COUNTIF(B:B,B47)</f>
        <v/>
      </c>
    </row>
    <row r="48" ht="29.55" customHeight="1" s="55">
      <c r="A48" s="9" t="n">
        <v>45356</v>
      </c>
      <c r="B48" s="17" t="inlineStr">
        <is>
          <t>에스피소프트</t>
        </is>
      </c>
      <c r="C48" s="74" t="inlineStr">
        <is>
          <t>443670</t>
        </is>
      </c>
      <c r="D48" s="10" t="n">
        <v>0.2349</v>
      </c>
      <c r="E48" s="17" t="inlineStr">
        <is>
          <t>MS의 '코파일럿' 4월 말 출시 소식 및 국내 최초 MS의 챗GPT 적용된 가상 OS 개발 중 이력 부각</t>
        </is>
      </c>
      <c r="F48" s="17" t="inlineStr">
        <is>
          <t>AI/MS Copilot</t>
        </is>
      </c>
      <c r="G48" s="74">
        <f>COUNTIF(B:B,B48)</f>
        <v/>
      </c>
    </row>
    <row r="49" ht="29.55" customHeight="1" s="55">
      <c r="A49" s="9" t="n">
        <v>45355</v>
      </c>
      <c r="B49" s="17" t="inlineStr">
        <is>
          <t>에스피소프트</t>
        </is>
      </c>
      <c r="C49" s="74" t="inlineStr">
        <is>
          <t>443670</t>
        </is>
      </c>
      <c r="D49" s="17" t="inlineStr">
        <is>
          <t>+29.98% (상한가)</t>
        </is>
      </c>
      <c r="E49" s="19" t="inlineStr">
        <is>
          <t>국내 최초 MS의 챗GPT 적용된 가상 OS 개발 중 이력 부각</t>
        </is>
      </c>
      <c r="F49" s="17" t="inlineStr">
        <is>
          <t>AI/챗GPT</t>
        </is>
      </c>
      <c r="G49" s="74">
        <f>COUNTIF(B:B,B49)</f>
        <v/>
      </c>
    </row>
    <row r="50" ht="29.55" customHeight="1" s="55">
      <c r="A50" s="9" t="n">
        <v>45351</v>
      </c>
      <c r="B50" s="17" t="inlineStr">
        <is>
          <t>에스피소프트</t>
        </is>
      </c>
      <c r="C50" s="74" t="inlineStr">
        <is>
          <t>443670</t>
        </is>
      </c>
      <c r="D50" s="17" t="inlineStr">
        <is>
          <t>+29.98% (상한가)</t>
        </is>
      </c>
      <c r="E50" s="19" t="inlineStr">
        <is>
          <t>MS의 생성형 AI 기반 '코파일럿' 라이선스 사업 확장 계획 및 MS SPLA 라이선스 시장 점유율 70% 부각</t>
        </is>
      </c>
      <c r="F50" s="17" t="inlineStr">
        <is>
          <t>AI/MS Copilot</t>
        </is>
      </c>
      <c r="G50" s="74">
        <f>COUNTIF(B:B,B50)</f>
        <v/>
      </c>
    </row>
    <row r="51" ht="29.55" customHeight="1" s="55">
      <c r="A51" s="9" t="n">
        <v>45338</v>
      </c>
      <c r="B51" s="19" t="inlineStr">
        <is>
          <t>에스피소프트</t>
        </is>
      </c>
      <c r="C51" s="74" t="inlineStr">
        <is>
          <t>443670</t>
        </is>
      </c>
      <c r="D51" s="17" t="inlineStr">
        <is>
          <t>+29.98% (상한가)</t>
        </is>
      </c>
      <c r="E51" s="17" t="inlineStr">
        <is>
          <t>"국내 최초 MS의 챗GPT 적용된 가상 OS 개발 중" 코스닥 상장 및 MS 생성형 AI 기반 코파일럿 라이선스 사업 확대 추진1.</t>
        </is>
      </c>
      <c r="F51" s="17" t="inlineStr">
        <is>
          <t>AI/OS</t>
        </is>
      </c>
      <c r="G51" s="74">
        <f>COUNTIF(B:B,B51)</f>
        <v/>
      </c>
    </row>
    <row r="52" ht="29.55" customHeight="1" s="55">
      <c r="A52" s="9" t="n">
        <v>45337</v>
      </c>
      <c r="B52" s="19" t="inlineStr">
        <is>
          <t>에스피소프트</t>
        </is>
      </c>
      <c r="C52" s="74" t="inlineStr">
        <is>
          <t>443670</t>
        </is>
      </c>
      <c r="D52" s="17" t="inlineStr">
        <is>
          <t>+28.25% (신규상장)</t>
        </is>
      </c>
      <c r="E52" s="17" t="inlineStr">
        <is>
          <t>"국내 최초 MS의 챗GPT 적용된 가상 OS 개발 중" 코스닥 상장</t>
        </is>
      </c>
      <c r="F52" s="17" t="inlineStr">
        <is>
          <t>신규상장/AI/OS</t>
        </is>
      </c>
      <c r="G52" s="74">
        <f>COUNTIF(B:B,B52)</f>
        <v/>
      </c>
    </row>
    <row r="53" ht="29.55" customHeight="1" s="55">
      <c r="A53" s="9" t="n">
        <v>45625</v>
      </c>
      <c r="B53" s="17" t="inlineStr">
        <is>
          <t>이오플로우</t>
        </is>
      </c>
      <c r="C53" s="74" t="inlineStr">
        <is>
          <t>294090</t>
        </is>
      </c>
      <c r="D53" s="10" t="n">
        <v>0.1192</v>
      </c>
      <c r="E53" s="17" t="inlineStr">
        <is>
          <t>유럽 특허법원, 인슐렛의 지적재산권 침해 가처분 신청 기각</t>
        </is>
      </c>
      <c r="F53" s="17" t="inlineStr">
        <is>
          <t>의료기기/바이오</t>
        </is>
      </c>
      <c r="G53" s="74">
        <f>COUNTIF(B:B,B53)</f>
        <v/>
      </c>
    </row>
    <row r="54" ht="29.55" customHeight="1" s="55">
      <c r="A54" s="9" t="n">
        <v>45623</v>
      </c>
      <c r="B54" s="19" t="inlineStr">
        <is>
          <t>이오플로우</t>
        </is>
      </c>
      <c r="C54" s="74" t="inlineStr">
        <is>
          <t>294090</t>
        </is>
      </c>
      <c r="D54" s="10" t="n">
        <v>0.2367</v>
      </c>
      <c r="E54" s="17" t="inlineStr">
        <is>
          <t>유럽 인슐린 패치 판매금지 가처분 승소 소식에 3거래일 연속 강세</t>
        </is>
      </c>
      <c r="F54" s="17" t="inlineStr">
        <is>
          <t>의료기기/바이오</t>
        </is>
      </c>
      <c r="G54" s="74">
        <f>COUNTIF(B:B,B54)</f>
        <v/>
      </c>
    </row>
    <row r="55" ht="29.55" customHeight="1" s="55">
      <c r="A55" s="9" t="n">
        <v>45621</v>
      </c>
      <c r="B55" s="19" t="inlineStr">
        <is>
          <t>이오플로우</t>
        </is>
      </c>
      <c r="C55" s="74" t="inlineStr">
        <is>
          <t>294090</t>
        </is>
      </c>
      <c r="D55" s="17" t="inlineStr">
        <is>
          <t>+29.82% (상한가)</t>
        </is>
      </c>
      <c r="E55" s="17" t="inlineStr">
        <is>
          <t>유럽특허법원에서 인슐렛이 제기한 가처분 신청 기각(승소) 소식</t>
        </is>
      </c>
      <c r="F55" s="17" t="inlineStr">
        <is>
          <t>의료기기/소송</t>
        </is>
      </c>
      <c r="G55" s="74">
        <f>COUNTIF(B:B,B55)</f>
        <v/>
      </c>
    </row>
    <row r="56" ht="29.55" customHeight="1" s="55">
      <c r="A56" s="9" t="n">
        <v>45523</v>
      </c>
      <c r="B56" s="19" t="inlineStr">
        <is>
          <t>이오플로우</t>
        </is>
      </c>
      <c r="C56" s="74" t="inlineStr">
        <is>
          <t>294090</t>
        </is>
      </c>
      <c r="D56" s="10" t="n">
        <v>0.2422</v>
      </c>
      <c r="E56" s="17" t="inlineStr">
        <is>
          <t>메드트로닉 채용 공고에 인수 내용 포함설 제기되며 인수 재추진 기대감 부각</t>
        </is>
      </c>
      <c r="F56" s="17" t="inlineStr">
        <is>
          <t>의료기기/M&amp;A</t>
        </is>
      </c>
      <c r="G56" s="74">
        <f>COUNTIF(B:B,B56)</f>
        <v/>
      </c>
    </row>
    <row r="57" ht="29.55" customHeight="1" s="55">
      <c r="A57" s="9" t="n">
        <v>45490</v>
      </c>
      <c r="B57" s="19" t="inlineStr">
        <is>
          <t>이오플로우</t>
        </is>
      </c>
      <c r="C57" s="74" t="inlineStr">
        <is>
          <t>294090</t>
        </is>
      </c>
      <c r="D57" s="17" t="inlineStr">
        <is>
          <t>+30.00% (상한가)</t>
        </is>
      </c>
      <c r="E57" s="17" t="inlineStr">
        <is>
          <t>미국 연방지방법원이 판매금지 가처분 등 모든 처분 취소 결정, 본안 소송 적극 대응 천명</t>
        </is>
      </c>
      <c r="F57" s="17" t="inlineStr">
        <is>
          <t>의료기기/당뇨</t>
        </is>
      </c>
      <c r="G57" s="74">
        <f>COUNTIF(B:B,B57)</f>
        <v/>
      </c>
    </row>
    <row r="58" ht="29.55" customHeight="1" s="55">
      <c r="A58" s="9" t="n">
        <v>45462</v>
      </c>
      <c r="B58" s="19" t="inlineStr">
        <is>
          <t>이오플로우</t>
        </is>
      </c>
      <c r="C58" s="74" t="inlineStr">
        <is>
          <t>294090</t>
        </is>
      </c>
      <c r="D58" s="10" t="n">
        <v>0.1832</v>
      </c>
      <c r="E58" s="17" t="inlineStr">
        <is>
          <t>120억 원 규모 전환사채(CB) 발행 및 미국 인슐렛과의 소송전 승기(1심 파기환송)에 따른 M&amp;A 재개 기대감</t>
        </is>
      </c>
      <c r="F58" s="17" t="inlineStr">
        <is>
          <t>의료기기/당뇨</t>
        </is>
      </c>
      <c r="G58" s="74">
        <f>COUNTIF(B:B,B58)</f>
        <v/>
      </c>
    </row>
    <row r="59" ht="29.55" customHeight="1" s="55">
      <c r="A59" s="9" t="n">
        <v>45461</v>
      </c>
      <c r="B59" s="19" t="inlineStr">
        <is>
          <t>이오플로우</t>
        </is>
      </c>
      <c r="C59" s="74" t="inlineStr">
        <is>
          <t>294090</t>
        </is>
      </c>
      <c r="D59" s="17" t="inlineStr">
        <is>
          <t>+30.00% (상한가)</t>
        </is>
      </c>
      <c r="E59" s="17" t="inlineStr">
        <is>
          <t>세계 두 번째 인슐린펌프 개발 및 M&amp;A 재개 기대감</t>
        </is>
      </c>
      <c r="F59" s="17" t="inlineStr">
        <is>
          <t>의료기기/인슐린</t>
        </is>
      </c>
      <c r="G59" s="74">
        <f>COUNTIF(B:B,B59)</f>
        <v/>
      </c>
    </row>
    <row r="60" ht="29.55" customHeight="1" s="55">
      <c r="A60" s="9" t="n">
        <v>45446</v>
      </c>
      <c r="B60" s="19" t="inlineStr">
        <is>
          <t>이오플로우</t>
        </is>
      </c>
      <c r="C60" s="74" t="inlineStr">
        <is>
          <t>294090</t>
        </is>
      </c>
      <c r="D60" s="10" t="n">
        <v>0.1309</v>
      </c>
      <c r="E60" s="17" t="inlineStr">
        <is>
          <t>웨어러블 인슐린 펌프 '이오패치' EU 판매를 위한 제조소 인증 완료</t>
        </is>
      </c>
      <c r="F60" s="17" t="inlineStr">
        <is>
          <t>의료기기</t>
        </is>
      </c>
      <c r="G60" s="74">
        <f>COUNTIF(B:B,B60)</f>
        <v/>
      </c>
    </row>
    <row r="61" ht="29.55" customHeight="1" s="55">
      <c r="A61" s="9" t="n">
        <v>45433</v>
      </c>
      <c r="B61" s="17" t="inlineStr">
        <is>
          <t>이오플로우</t>
        </is>
      </c>
      <c r="C61" s="74" t="inlineStr">
        <is>
          <t>294090</t>
        </is>
      </c>
      <c r="D61" s="17" t="inlineStr">
        <is>
          <t xml:space="preserve">+29.94% (상한가) </t>
        </is>
      </c>
      <c r="E61" s="17" t="inlineStr">
        <is>
          <t xml:space="preserve">미 법원 가처분 결정 정지 소식에 따른 해외 판로 재개 기대감 </t>
        </is>
      </c>
      <c r="F61" s="17" t="inlineStr">
        <is>
          <t>의료기기/당뇨</t>
        </is>
      </c>
      <c r="G61" s="74">
        <f>COUNTIF(B:B,B61)</f>
        <v/>
      </c>
    </row>
    <row r="62" ht="29.55" customHeight="1" s="55">
      <c r="A62" s="9" t="n">
        <v>45429</v>
      </c>
      <c r="B62" s="17" t="inlineStr">
        <is>
          <t>이오플로우</t>
        </is>
      </c>
      <c r="C62" s="74" t="inlineStr">
        <is>
          <t>294090</t>
        </is>
      </c>
      <c r="D62" s="17" t="inlineStr">
        <is>
          <t>+29.92% (상한가)</t>
        </is>
      </c>
      <c r="E62" s="17" t="inlineStr">
        <is>
          <t>미국 법원 가처분 결정 정지 및 행동주의 펀드 매수세 유입</t>
        </is>
      </c>
      <c r="F62" s="17" t="inlineStr">
        <is>
          <t>의료기기/당뇨</t>
        </is>
      </c>
      <c r="G62" s="74">
        <f>COUNTIF(B:B,B62)</f>
        <v/>
      </c>
    </row>
    <row r="63" ht="29.55" customHeight="1" s="55">
      <c r="A63" s="9" t="n">
        <v>45428</v>
      </c>
      <c r="B63" s="17" t="inlineStr">
        <is>
          <t>이오플로우</t>
        </is>
      </c>
      <c r="C63" s="74" t="inlineStr">
        <is>
          <t>294090</t>
        </is>
      </c>
      <c r="D63" s="10" t="n">
        <v>0.2464</v>
      </c>
      <c r="E63" s="17" t="inlineStr">
        <is>
          <t>美 법원 가처분 정지 및 행동주의 펀드 '블루오카캐피탈' 매수 선언</t>
        </is>
      </c>
      <c r="F63" s="17" t="inlineStr">
        <is>
          <t>의료기기/당뇨</t>
        </is>
      </c>
      <c r="G63" s="74">
        <f>COUNTIF(B:B,B63)</f>
        <v/>
      </c>
    </row>
    <row r="64" ht="29.55" customHeight="1" s="55">
      <c r="A64" s="9" t="n">
        <v>45426</v>
      </c>
      <c r="B64" s="17" t="inlineStr">
        <is>
          <t>이오플로우</t>
        </is>
      </c>
      <c r="C64" s="74" t="inlineStr">
        <is>
          <t>294090</t>
        </is>
      </c>
      <c r="D64" s="10" t="n">
        <v>0.2163</v>
      </c>
      <c r="E64" s="17" t="inlineStr">
        <is>
          <t>미국 법원 가처분 효력 정지로 해외 판로 재개 기대감 (유럽·중동 전략 부각)</t>
        </is>
      </c>
      <c r="F64" s="17" t="inlineStr">
        <is>
          <t>의료기기/당뇨</t>
        </is>
      </c>
      <c r="G64" s="74">
        <f>COUNTIF(B:B,B64)</f>
        <v/>
      </c>
    </row>
    <row r="65" ht="29.55" customHeight="1" s="55">
      <c r="A65" s="9" t="n">
        <v>45422</v>
      </c>
      <c r="B65" s="17" t="inlineStr">
        <is>
          <t>이오플로우</t>
        </is>
      </c>
      <c r="C65" s="74" t="inlineStr">
        <is>
          <t>294090</t>
        </is>
      </c>
      <c r="D65" s="10" t="n">
        <v>0.2439</v>
      </c>
      <c r="E65" s="17" t="inlineStr">
        <is>
          <t>미국 법원 1차 가처분 결정의 효력 정지 결정 (해외 판로 재개 가능성)</t>
        </is>
      </c>
      <c r="F65" s="17" t="inlineStr">
        <is>
          <t>의료기기/당뇨</t>
        </is>
      </c>
      <c r="G65" s="74">
        <f>COUNTIF(B:B,B65)</f>
        <v/>
      </c>
    </row>
    <row r="66" ht="29.55" customHeight="1" s="55">
      <c r="A66" s="9" t="n">
        <v>45329</v>
      </c>
      <c r="B66" s="19" t="inlineStr">
        <is>
          <t>이오플로우</t>
        </is>
      </c>
      <c r="C66" s="74" t="inlineStr">
        <is>
          <t>294090</t>
        </is>
      </c>
      <c r="D66" s="10" t="n">
        <v>0.1004</v>
      </c>
      <c r="E66" s="17" t="inlineStr">
        <is>
          <t>외부에서 자금 유입21. 170억 원 전환사채 발행22.</t>
        </is>
      </c>
      <c r="F66" s="17" t="inlineStr">
        <is>
          <t>제약/바이오</t>
        </is>
      </c>
      <c r="G66" s="74">
        <f>COUNTIF(B:B,B66)</f>
        <v/>
      </c>
    </row>
    <row r="67" ht="29.55" customHeight="1" s="55">
      <c r="A67" s="9" t="n">
        <v>45328</v>
      </c>
      <c r="B67" s="19" t="inlineStr">
        <is>
          <t>이오플로우</t>
        </is>
      </c>
      <c r="C67" s="74" t="inlineStr">
        <is>
          <t>294090</t>
        </is>
      </c>
      <c r="D67" s="10" t="n">
        <v>0.2116</v>
      </c>
      <c r="E67" s="19" t="inlineStr">
        <is>
          <t>특이 기사 없음 (과거 '이오패치' 재임상 위기 및 특허 침해 우려에서 벗어나기 위한 기구설계 변경 준비 중).</t>
        </is>
      </c>
      <c r="F67" s="17" t="inlineStr">
        <is>
          <t>제약/바이오</t>
        </is>
      </c>
      <c r="G67" s="74">
        <f>COUNTIF(B:B,B67)</f>
        <v/>
      </c>
    </row>
    <row r="68" ht="29.55" customHeight="1" s="55">
      <c r="A68" s="9" t="n">
        <v>45637</v>
      </c>
      <c r="B68" s="17" t="inlineStr">
        <is>
          <t>씨씨에스</t>
        </is>
      </c>
      <c r="C68" s="74" t="inlineStr">
        <is>
          <t>066790</t>
        </is>
      </c>
      <c r="D68" s="17" t="inlineStr">
        <is>
          <t>+29.96% (상한가)</t>
        </is>
      </c>
      <c r="E68" s="17" t="inlineStr">
        <is>
          <t>퀀텀에너지연구소 '초전도체 관련 기술' 특허 글로벌 확대 소식</t>
        </is>
      </c>
      <c r="F68" s="17" t="inlineStr">
        <is>
          <t>초전도체</t>
        </is>
      </c>
      <c r="G68" s="74">
        <f>COUNTIF(B:B,B68)</f>
        <v/>
      </c>
    </row>
    <row r="69" ht="29.55" customHeight="1" s="55">
      <c r="A69" s="9" t="n">
        <v>45421</v>
      </c>
      <c r="B69" s="17" t="inlineStr">
        <is>
          <t>씨씨에스</t>
        </is>
      </c>
      <c r="C69" s="74" t="inlineStr">
        <is>
          <t>066790</t>
        </is>
      </c>
      <c r="D69" s="10" t="n">
        <v>0.1812</v>
      </c>
      <c r="E69" s="17" t="inlineStr">
        <is>
          <t>초전도체 발견 가능성 및 양자컴퓨터 시대 앞당길 수 있다는 기대감</t>
        </is>
      </c>
      <c r="F69" s="17" t="inlineStr">
        <is>
          <t>초전도체/양자</t>
        </is>
      </c>
      <c r="G69" s="74">
        <f>COUNTIF(B:B,B69)</f>
        <v/>
      </c>
    </row>
    <row r="70" ht="29.55" customHeight="1" s="55">
      <c r="A70" s="9" t="n">
        <v>45398</v>
      </c>
      <c r="B70" s="17" t="inlineStr">
        <is>
          <t>씨씨에스</t>
        </is>
      </c>
      <c r="C70" s="74" t="inlineStr">
        <is>
          <t>066790</t>
        </is>
      </c>
      <c r="D70" s="10" t="n">
        <v>0.1141</v>
      </c>
      <c r="E70" s="17" t="inlineStr">
        <is>
          <t>초전도체 관련주로 덕성 등과 동반 강세</t>
        </is>
      </c>
      <c r="F70" s="17" t="inlineStr">
        <is>
          <t>초전도체</t>
        </is>
      </c>
      <c r="G70" s="74">
        <f>COUNTIF(B:B,B70)</f>
        <v/>
      </c>
    </row>
    <row r="71" ht="29.55" customHeight="1" s="55">
      <c r="A71" s="9" t="n">
        <v>45362</v>
      </c>
      <c r="B71" s="17" t="inlineStr">
        <is>
          <t>씨씨에스</t>
        </is>
      </c>
      <c r="C71" s="74" t="inlineStr">
        <is>
          <t>066790</t>
        </is>
      </c>
      <c r="D71" s="10" t="n">
        <v>0.2109</v>
      </c>
      <c r="E71" s="19" t="inlineStr">
        <is>
          <t>초전도체 '권영완 교수' 특허 출원 이슈에 반등.</t>
        </is>
      </c>
      <c r="F71" s="17" t="inlineStr">
        <is>
          <t>초전도체</t>
        </is>
      </c>
      <c r="G71" s="74">
        <f>COUNTIF(B:B,B71)</f>
        <v/>
      </c>
    </row>
    <row r="72" ht="29.55" customHeight="1" s="55">
      <c r="A72" s="9" t="n">
        <v>45359</v>
      </c>
      <c r="B72" s="17" t="inlineStr">
        <is>
          <t>씨씨에스</t>
        </is>
      </c>
      <c r="C72" s="74" t="inlineStr">
        <is>
          <t>066790</t>
        </is>
      </c>
      <c r="D72" s="17" t="inlineStr">
        <is>
          <t>+29.78% (상한가)</t>
        </is>
      </c>
      <c r="E72" s="17" t="inlineStr">
        <is>
          <t>초전도체 관련 권영완 교수 특허 출원 소식에 상승</t>
        </is>
      </c>
      <c r="F72" s="17" t="inlineStr">
        <is>
          <t>초전도체</t>
        </is>
      </c>
      <c r="G72" s="74">
        <f>COUNTIF(B:B,B72)</f>
        <v/>
      </c>
    </row>
    <row r="73" ht="29.55" customHeight="1" s="55">
      <c r="A73" s="9" t="n">
        <v>45357</v>
      </c>
      <c r="B73" s="17" t="inlineStr">
        <is>
          <t>씨씨에스</t>
        </is>
      </c>
      <c r="C73" s="74" t="inlineStr">
        <is>
          <t>066790</t>
        </is>
      </c>
      <c r="D73" s="17" t="inlineStr">
        <is>
          <t>+29.97% (상한가)</t>
        </is>
      </c>
      <c r="E73" s="17" t="inlineStr">
        <is>
          <t>초전도체 관련주로, LK-99 연구진의 특허 불발 가능성 등에도 주목</t>
        </is>
      </c>
      <c r="F73" s="17" t="inlineStr">
        <is>
          <t>초전도체</t>
        </is>
      </c>
      <c r="G73" s="74">
        <f>COUNTIF(B:B,B73)</f>
        <v/>
      </c>
    </row>
    <row r="74" ht="29.55" customHeight="1" s="55">
      <c r="A74" s="9" t="n">
        <v>45342</v>
      </c>
      <c r="B74" s="19" t="inlineStr">
        <is>
          <t>씨씨에스</t>
        </is>
      </c>
      <c r="C74" s="74" t="inlineStr">
        <is>
          <t>066790</t>
        </is>
      </c>
      <c r="D74" s="10" t="n">
        <v>0.06909999999999999</v>
      </c>
      <c r="E74" s="17" t="inlineStr">
        <is>
          <t>초전도체 PCPOSOS 관련 기사</t>
        </is>
      </c>
      <c r="F74" s="17" t="inlineStr">
        <is>
          <t>초전도체</t>
        </is>
      </c>
      <c r="G74" s="74">
        <f>COUNTIF(B:B,B74)</f>
        <v/>
      </c>
    </row>
    <row r="75" ht="29.55" customHeight="1" s="55">
      <c r="A75" s="9" t="n">
        <v>45338</v>
      </c>
      <c r="B75" s="19" t="inlineStr">
        <is>
          <t>씨씨에스</t>
        </is>
      </c>
      <c r="C75" s="74" t="inlineStr">
        <is>
          <t>066790</t>
        </is>
      </c>
      <c r="D75" s="10" t="n">
        <v>0.1382</v>
      </c>
      <c r="E75" s="17" t="inlineStr">
        <is>
          <t>LK-99 잇는 '차세대' 상온초전도체 PCPOSOS 정체 관련 기사18.</t>
        </is>
      </c>
      <c r="F75" s="17" t="inlineStr">
        <is>
          <t>초전도체</t>
        </is>
      </c>
      <c r="G75" s="74">
        <f>COUNTIF(B:B,B75)</f>
        <v/>
      </c>
    </row>
    <row r="76" ht="29.55" customHeight="1" s="55">
      <c r="A76" s="9" t="n">
        <v>45336</v>
      </c>
      <c r="B76" s="19" t="inlineStr">
        <is>
          <t>씨씨에스</t>
        </is>
      </c>
      <c r="C76" s="74" t="inlineStr">
        <is>
          <t>066790</t>
        </is>
      </c>
      <c r="D76" s="17" t="inlineStr">
        <is>
          <t>+29.87% (상한가)</t>
        </is>
      </c>
      <c r="E76" s="17" t="inlineStr">
        <is>
          <t>LK-99 잇는 '차세대' 상온초전도체 PCPOSOS 정체 관련 기사1.</t>
        </is>
      </c>
      <c r="F76" s="17" t="inlineStr">
        <is>
          <t>초전도체</t>
        </is>
      </c>
      <c r="G76" s="74">
        <f>COUNTIF(B:B,B76)</f>
        <v/>
      </c>
    </row>
    <row r="77" ht="29.55" customHeight="1" s="55">
      <c r="A77" s="9" t="n">
        <v>45335</v>
      </c>
      <c r="B77" s="19" t="inlineStr">
        <is>
          <t>씨씨에스</t>
        </is>
      </c>
      <c r="C77" s="74" t="inlineStr">
        <is>
          <t>066790</t>
        </is>
      </c>
      <c r="D77" s="17" t="inlineStr">
        <is>
          <t>+29.87% (상한가)</t>
        </is>
      </c>
      <c r="E77" s="17" t="inlineStr">
        <is>
          <t>LK-99 잇는 '차세대' 상온초전도체 PCPOSOS 정체 관련 기사2222.</t>
        </is>
      </c>
      <c r="F77" s="17" t="inlineStr">
        <is>
          <t>초전도체</t>
        </is>
      </c>
      <c r="G77" s="74">
        <f>COUNTIF(B:B,B77)</f>
        <v/>
      </c>
    </row>
    <row r="78" ht="29.55" customHeight="1" s="55">
      <c r="A78" s="9" t="n">
        <v>45329</v>
      </c>
      <c r="B78" s="19" t="inlineStr">
        <is>
          <t>씨씨에스</t>
        </is>
      </c>
      <c r="C78" s="74" t="inlineStr">
        <is>
          <t>066790</t>
        </is>
      </c>
      <c r="D78" s="17" t="inlineStr">
        <is>
          <t>+29.85% (상한가)</t>
        </is>
      </c>
      <c r="E78" s="17" t="inlineStr">
        <is>
          <t>초전도체 LK-99 검증 발표 예정1. 초전도체 관련 이슈 지속2.</t>
        </is>
      </c>
      <c r="F78" s="17" t="inlineStr">
        <is>
          <t>초전도체</t>
        </is>
      </c>
      <c r="G78" s="74">
        <f>COUNTIF(B:B,B78)</f>
        <v/>
      </c>
    </row>
    <row r="79" ht="29.55" customHeight="1" s="55">
      <c r="A79" s="9" t="n">
        <v>45327</v>
      </c>
      <c r="B79" s="19" t="inlineStr">
        <is>
          <t>씨씨에스</t>
        </is>
      </c>
      <c r="C79" s="74" t="inlineStr">
        <is>
          <t>066790</t>
        </is>
      </c>
      <c r="D79" s="17" t="inlineStr">
        <is>
          <t>+30.00% (상한가)</t>
        </is>
      </c>
      <c r="E79" s="19" t="inlineStr">
        <is>
          <t>LK-99 초전도체 진실 밝혀지나. 김현탁 교수, 다음달 4일 미국물리학회에서 초전도체 LK-99 검증 발표 나설 예정111111111.</t>
        </is>
      </c>
      <c r="F79" s="17" t="inlineStr">
        <is>
          <t>초전도체</t>
        </is>
      </c>
      <c r="G79" s="74">
        <f>COUNTIF(B:B,B79)</f>
        <v/>
      </c>
    </row>
    <row r="80" ht="29.55" customHeight="1" s="55">
      <c r="A80" s="9" t="n">
        <v>45324</v>
      </c>
      <c r="B80" s="19" t="inlineStr">
        <is>
          <t>씨씨에스</t>
        </is>
      </c>
      <c r="C80" s="74" t="inlineStr">
        <is>
          <t>066790</t>
        </is>
      </c>
      <c r="D80" s="17" t="inlineStr">
        <is>
          <t>+30.00% (상한가)</t>
        </is>
      </c>
      <c r="E80" s="19" t="inlineStr">
        <is>
          <t>'LK-99' 초전도체 진실 밝혀지나. 초전도체 UTe2 비밀 풀다 등 초전도체 이슈 부각.</t>
        </is>
      </c>
      <c r="F80" s="17" t="inlineStr">
        <is>
          <t>초전도체</t>
        </is>
      </c>
      <c r="G80" s="74">
        <f>COUNTIF(B:B,B80)</f>
        <v/>
      </c>
    </row>
    <row r="81" ht="29.55" customHeight="1" s="55">
      <c r="A81" s="9" t="n">
        <v>45299</v>
      </c>
      <c r="B81" s="17" t="inlineStr">
        <is>
          <t>씨씨에스</t>
        </is>
      </c>
      <c r="C81" s="74" t="inlineStr">
        <is>
          <t>066790</t>
        </is>
      </c>
      <c r="D81" s="10" t="n">
        <v>0.0931</v>
      </c>
      <c r="E81" s="17" t="inlineStr">
        <is>
          <t>초전도체 관련주 동반 강세 (LK-99 이슈 재부각)</t>
        </is>
      </c>
      <c r="F81" s="17" t="inlineStr">
        <is>
          <t>초전도체</t>
        </is>
      </c>
      <c r="G81" s="74">
        <f>COUNTIF(B:B,B81)</f>
        <v/>
      </c>
    </row>
    <row r="82" ht="29.55" customHeight="1" s="55">
      <c r="A82" s="9" t="n">
        <v>45295</v>
      </c>
      <c r="B82" s="17" t="inlineStr">
        <is>
          <t>씨씨에스</t>
        </is>
      </c>
      <c r="C82" s="74" t="inlineStr">
        <is>
          <t>066790</t>
        </is>
      </c>
      <c r="D82" s="10" t="n">
        <v>0.1315</v>
      </c>
      <c r="E82" s="17" t="inlineStr">
        <is>
          <t>초전도체 관련 이슈 재부각에 따른 동반 급등</t>
        </is>
      </c>
      <c r="F82" s="17" t="inlineStr">
        <is>
          <t>초전도체</t>
        </is>
      </c>
      <c r="G82" s="74">
        <f>COUNTIF(B:B,B82)</f>
        <v/>
      </c>
    </row>
    <row r="83" ht="29.55" customHeight="1" s="55">
      <c r="A83" s="9" t="n">
        <v>45652</v>
      </c>
      <c r="B83" s="17" t="inlineStr">
        <is>
          <t>신성델타테크</t>
        </is>
      </c>
      <c r="C83" s="74" t="inlineStr">
        <is>
          <t>065350</t>
        </is>
      </c>
      <c r="D83" s="10" t="n">
        <v>0.1931</v>
      </c>
      <c r="E83" s="17" t="inlineStr">
        <is>
          <t>퀀텀에너지연구소 특허 출원 소식 및 초전도체 재현 가능성 이슈</t>
        </is>
      </c>
      <c r="F83" s="17" t="inlineStr">
        <is>
          <t>초전도체/LK-99</t>
        </is>
      </c>
      <c r="G83" s="74">
        <f>COUNTIF(B:B,B83)</f>
        <v/>
      </c>
    </row>
    <row r="84" ht="29.55" customHeight="1" s="55">
      <c r="A84" s="9" t="n">
        <v>45637</v>
      </c>
      <c r="B84" s="17" t="inlineStr">
        <is>
          <t>신성델타테크</t>
        </is>
      </c>
      <c r="C84" s="74" t="inlineStr">
        <is>
          <t>065350</t>
        </is>
      </c>
      <c r="D84" s="10" t="n">
        <v>0.1809</v>
      </c>
      <c r="E84" s="17" t="inlineStr">
        <is>
          <t>퀀텀에너지연구소 초전도체 특허 이슈 관련주 동반 상승</t>
        </is>
      </c>
      <c r="F84" s="17" t="inlineStr">
        <is>
          <t>초전도체</t>
        </is>
      </c>
      <c r="G84" s="74">
        <f>COUNTIF(B:B,B84)</f>
        <v/>
      </c>
    </row>
    <row r="85" ht="29.55" customHeight="1" s="55">
      <c r="A85" s="9" t="n">
        <v>45614</v>
      </c>
      <c r="B85" s="19" t="inlineStr">
        <is>
          <t>신성델타테크</t>
        </is>
      </c>
      <c r="C85" s="74" t="inlineStr">
        <is>
          <t>065350</t>
        </is>
      </c>
      <c r="D85" s="10" t="n">
        <v>0.1756</v>
      </c>
      <c r="E85" s="17" t="inlineStr">
        <is>
          <t>'LK-99' 상표권 특허등록결정 심사 중이라는 소식에 초전도체 재현 기대감 부각</t>
        </is>
      </c>
      <c r="F85" s="17" t="inlineStr">
        <is>
          <t>초전도체</t>
        </is>
      </c>
      <c r="G85" s="74">
        <f>COUNTIF(B:B,B85)</f>
        <v/>
      </c>
    </row>
    <row r="86" ht="29.55" customHeight="1" s="55">
      <c r="A86" s="9" t="n">
        <v>45524</v>
      </c>
      <c r="B86" s="19" t="inlineStr">
        <is>
          <t>신성델타테크</t>
        </is>
      </c>
      <c r="C86" s="74" t="inlineStr">
        <is>
          <t>065350</t>
        </is>
      </c>
      <c r="D86" s="10" t="n">
        <v>0.1848</v>
      </c>
      <c r="E86" s="17" t="inlineStr">
        <is>
          <t>한국에너지공대와 '퀀텀' 에너지 관련 공동 특허 출원 소식</t>
        </is>
      </c>
      <c r="F86" s="17" t="inlineStr">
        <is>
          <t>초전도체/퀀텀에너지</t>
        </is>
      </c>
      <c r="G86" s="74">
        <f>COUNTIF(B:B,B86)</f>
        <v/>
      </c>
    </row>
    <row r="87" ht="29.55" customHeight="1" s="55">
      <c r="A87" s="9" t="n">
        <v>45370</v>
      </c>
      <c r="B87" s="17" t="inlineStr">
        <is>
          <t>신성델타테크</t>
        </is>
      </c>
      <c r="C87" s="74" t="inlineStr">
        <is>
          <t>065350</t>
        </is>
      </c>
      <c r="D87" s="10" t="n">
        <v>0.1263</v>
      </c>
      <c r="E87" s="17" t="inlineStr">
        <is>
          <t>작년 12월 퀀텀에너지연구소에 40억 원 투자했다는 소식.</t>
        </is>
      </c>
      <c r="F87" s="17" t="inlineStr">
        <is>
          <t>초전도체</t>
        </is>
      </c>
      <c r="G87" s="74">
        <f>COUNTIF(B:B,B87)</f>
        <v/>
      </c>
    </row>
    <row r="88" ht="29.55" customHeight="1" s="55">
      <c r="A88" s="9" t="n">
        <v>45344</v>
      </c>
      <c r="B88" s="19" t="inlineStr">
        <is>
          <t>신성델타테크</t>
        </is>
      </c>
      <c r="C88" s="74" t="inlineStr">
        <is>
          <t>065350</t>
        </is>
      </c>
      <c r="D88" s="10" t="n">
        <v>0.1176</v>
      </c>
      <c r="E88" s="17" t="inlineStr">
        <is>
          <t>LK-99 잇는 '차세대' 상온초전도체 PCPOSOS 정체 관련 기사</t>
        </is>
      </c>
      <c r="F88" s="17" t="inlineStr">
        <is>
          <t>초전도체</t>
        </is>
      </c>
      <c r="G88" s="74">
        <f>COUNTIF(B:B,B88)</f>
        <v/>
      </c>
    </row>
    <row r="89" ht="29.55" customHeight="1" s="55">
      <c r="A89" s="9" t="n">
        <v>45342</v>
      </c>
      <c r="B89" s="19" t="inlineStr">
        <is>
          <t>신성델타테크</t>
        </is>
      </c>
      <c r="C89" s="74" t="inlineStr">
        <is>
          <t>065350</t>
        </is>
      </c>
      <c r="D89" s="17" t="inlineStr">
        <is>
          <t>+29.95% (상한가) 199</t>
        </is>
      </c>
      <c r="E89" s="17" t="inlineStr">
        <is>
          <t>LK-99를 잇는 '차세대' 상온초전도체 PCPOSOS 정체 관련 기사</t>
        </is>
      </c>
      <c r="F89" s="17" t="inlineStr">
        <is>
          <t>초전도체</t>
        </is>
      </c>
      <c r="G89" s="74">
        <f>COUNTIF(B:B,B89)</f>
        <v/>
      </c>
    </row>
    <row r="90" ht="29.55" customHeight="1" s="55">
      <c r="A90" s="9" t="n">
        <v>45329</v>
      </c>
      <c r="B90" s="19" t="inlineStr">
        <is>
          <t>신성델타테크</t>
        </is>
      </c>
      <c r="C90" s="74" t="inlineStr">
        <is>
          <t>065350</t>
        </is>
      </c>
      <c r="D90" s="10" t="n">
        <v>0.166</v>
      </c>
      <c r="E90" s="17" t="inlineStr">
        <is>
          <t>초전도체 안 죽었다는 기사12. 연일 최고가 경신13.</t>
        </is>
      </c>
      <c r="F90" s="17" t="inlineStr">
        <is>
          <t>초전도체</t>
        </is>
      </c>
      <c r="G90" s="74">
        <f>COUNTIF(B:B,B90)</f>
        <v/>
      </c>
    </row>
    <row r="91" ht="29.55" customHeight="1" s="55">
      <c r="A91" s="9" t="n">
        <v>45327</v>
      </c>
      <c r="B91" s="19" t="inlineStr">
        <is>
          <t>신성델타테크</t>
        </is>
      </c>
      <c r="C91" s="74" t="inlineStr">
        <is>
          <t>065350</t>
        </is>
      </c>
      <c r="D91" s="10" t="n">
        <v>0.1854</v>
      </c>
      <c r="E91" s="17" t="inlineStr">
        <is>
          <t>초전도체 LK-99 검증 발표 임박 소식 부각777777777.</t>
        </is>
      </c>
      <c r="F91" s="17" t="inlineStr">
        <is>
          <t>초전도체</t>
        </is>
      </c>
      <c r="G91" s="74">
        <f>COUNTIF(B:B,B91)</f>
        <v/>
      </c>
    </row>
    <row r="92" ht="29.55" customHeight="1" s="55">
      <c r="A92" s="9" t="n">
        <v>45324</v>
      </c>
      <c r="B92" s="19" t="inlineStr">
        <is>
          <t>신성델타테크</t>
        </is>
      </c>
      <c r="C92" s="74" t="inlineStr">
        <is>
          <t>065350</t>
        </is>
      </c>
      <c r="D92" s="10" t="n">
        <v>0.1631</v>
      </c>
      <c r="E92" s="19" t="inlineStr">
        <is>
          <t>'LK-99' 초전도체 진실 밝혀지나. 초전도체 UTe2 비밀 풀다 등 초전도체 이슈 부각.</t>
        </is>
      </c>
      <c r="F92" s="17" t="inlineStr">
        <is>
          <t>초전도체</t>
        </is>
      </c>
      <c r="G92" s="74">
        <f>COUNTIF(B:B,B92)</f>
        <v/>
      </c>
    </row>
    <row r="93" ht="29.55" customHeight="1" s="55">
      <c r="A93" s="9" t="n">
        <v>45321</v>
      </c>
      <c r="B93" s="17" t="inlineStr">
        <is>
          <t>신성델타테크</t>
        </is>
      </c>
      <c r="C93" s="74" t="inlineStr">
        <is>
          <t>065350</t>
        </is>
      </c>
      <c r="D93" s="10" t="n">
        <v>0.0927</v>
      </c>
      <c r="E93" s="17" t="inlineStr">
        <is>
          <t>초전도체 이슈 재점화 (테라 퀀텀 흑연 초전도체 주장)</t>
        </is>
      </c>
      <c r="F93" s="17" t="inlineStr">
        <is>
          <t>초전도체</t>
        </is>
      </c>
      <c r="G93" s="74">
        <f>COUNTIF(B:B,B93)</f>
        <v/>
      </c>
    </row>
    <row r="94" ht="29.55" customHeight="1" s="55">
      <c r="A94" s="9" t="n">
        <v>45317</v>
      </c>
      <c r="B94" s="19" t="inlineStr">
        <is>
          <t>신성델타테크</t>
        </is>
      </c>
      <c r="C94" s="74" t="inlineStr">
        <is>
          <t>065350</t>
        </is>
      </c>
      <c r="D94" s="10" t="n">
        <v>0.221</v>
      </c>
      <c r="E94" s="17" t="inlineStr">
        <is>
          <t>테라 퀀텀 연구진 '흑연 상온 초전도성 발견' 공식 발표</t>
        </is>
      </c>
      <c r="F94" s="17" t="inlineStr">
        <is>
          <t>초전도체</t>
        </is>
      </c>
      <c r="G94" s="74">
        <f>COUNTIF(B:B,B94)</f>
        <v/>
      </c>
    </row>
    <row r="95" ht="29.55" customHeight="1" s="55">
      <c r="A95" s="9" t="n">
        <v>45313</v>
      </c>
      <c r="B95" s="19" t="inlineStr">
        <is>
          <t>신성델타테크</t>
        </is>
      </c>
      <c r="C95" s="74" t="inlineStr">
        <is>
          <t>065350</t>
        </is>
      </c>
      <c r="D95" s="10" t="n">
        <v>0.1824</v>
      </c>
      <c r="E95" s="17" t="inlineStr">
        <is>
          <t>초전도체 이슈 재점화 (제프 와이즈 기고문 영향)</t>
        </is>
      </c>
      <c r="F95" s="17" t="inlineStr">
        <is>
          <t>초전도체</t>
        </is>
      </c>
      <c r="G95" s="74">
        <f>COUNTIF(B:B,B95)</f>
        <v/>
      </c>
    </row>
    <row r="96" ht="29.55" customHeight="1" s="55">
      <c r="A96" s="9" t="n">
        <v>45299</v>
      </c>
      <c r="B96" s="17" t="inlineStr">
        <is>
          <t>신성델타테크</t>
        </is>
      </c>
      <c r="C96" s="74" t="inlineStr">
        <is>
          <t>065350</t>
        </is>
      </c>
      <c r="D96" s="10" t="n">
        <v>0.25</v>
      </c>
      <c r="E96" s="17" t="inlineStr">
        <is>
          <t>이석배 대표의 연세대 초전도체 개발 계획 발표 일정에 따른 기대감</t>
        </is>
      </c>
      <c r="F96" s="17" t="inlineStr">
        <is>
          <t>초전도체</t>
        </is>
      </c>
      <c r="G96" s="74">
        <f>COUNTIF(B:B,B96)</f>
        <v/>
      </c>
    </row>
    <row r="97" ht="29.55" customHeight="1" s="55">
      <c r="A97" s="9" t="n">
        <v>45295</v>
      </c>
      <c r="B97" s="17" t="inlineStr">
        <is>
          <t>신성델타테크</t>
        </is>
      </c>
      <c r="C97" s="74" t="inlineStr">
        <is>
          <t>065350</t>
        </is>
      </c>
      <c r="D97" s="17" t="inlineStr">
        <is>
          <t>+29.94% (상한가)</t>
        </is>
      </c>
      <c r="E97" s="17" t="inlineStr">
        <is>
          <t>중국의 LK-99 복제 성공 주장 등으로 초전도체 테마 재점화</t>
        </is>
      </c>
      <c r="F97" s="17" t="inlineStr">
        <is>
          <t>초전도체</t>
        </is>
      </c>
      <c r="G97" s="74">
        <f>COUNTIF(B:B,B97)</f>
        <v/>
      </c>
    </row>
    <row r="98" ht="29.55" customHeight="1" s="55">
      <c r="A98" s="9" t="n">
        <v>45561</v>
      </c>
      <c r="B98" s="19" t="inlineStr">
        <is>
          <t>네오셈</t>
        </is>
      </c>
      <c r="C98" s="74" t="inlineStr">
        <is>
          <t>253590</t>
        </is>
      </c>
      <c r="D98" s="17" t="inlineStr">
        <is>
          <t>+29.93% (상한가)</t>
        </is>
      </c>
      <c r="E98" s="17" t="inlineStr">
        <is>
          <t>CXL(컴퓨트 익스프레스 링크) 시장 개화 기대감 및 세계 최초 검사장비 상용화 이력 부각 (HBM 다음 먹거리)</t>
        </is>
      </c>
      <c r="F98" s="17" t="inlineStr">
        <is>
          <t>반도체/CXL</t>
        </is>
      </c>
      <c r="G98" s="74">
        <f>COUNTIF(B:B,B98)</f>
        <v/>
      </c>
    </row>
    <row r="99" ht="29.55" customHeight="1" s="55">
      <c r="A99" s="9" t="n">
        <v>45547</v>
      </c>
      <c r="B99" s="19" t="inlineStr">
        <is>
          <t>네오셈</t>
        </is>
      </c>
      <c r="C99" s="74" t="inlineStr">
        <is>
          <t>253590</t>
        </is>
      </c>
      <c r="D99" s="10" t="n">
        <v>0.1392</v>
      </c>
      <c r="E99" s="17" t="inlineStr">
        <is>
          <t>엔비디아발 훈풍 및 CXL(컴퓨트 익스프레스 링크), SSD 수요 증가 기대감</t>
        </is>
      </c>
      <c r="F99" s="17" t="inlineStr">
        <is>
          <t>반도체/CXL</t>
        </is>
      </c>
      <c r="G99" s="74">
        <f>COUNTIF(B:B,B99)</f>
        <v/>
      </c>
    </row>
    <row r="100" ht="29.55" customHeight="1" s="55">
      <c r="A100" s="9" t="n">
        <v>45491</v>
      </c>
      <c r="B100" s="19" t="inlineStr">
        <is>
          <t>네오셈</t>
        </is>
      </c>
      <c r="C100" s="74" t="inlineStr">
        <is>
          <t>253590</t>
        </is>
      </c>
      <c r="D100" s="10" t="n">
        <v>0.0733</v>
      </c>
      <c r="E100" s="17" t="inlineStr">
        <is>
          <t>삼성전자 CXL 2.0 D램 양산 소식에 따른 CXL 관련주 동반 상승</t>
        </is>
      </c>
      <c r="F100" s="17" t="inlineStr">
        <is>
          <t>반도체/CXL 12</t>
        </is>
      </c>
      <c r="G100" s="74">
        <f>COUNTIF(B:B,B100)</f>
        <v/>
      </c>
    </row>
    <row r="101" ht="29.55" customHeight="1" s="55">
      <c r="A101" s="9" t="n">
        <v>45474</v>
      </c>
      <c r="B101" s="19" t="inlineStr">
        <is>
          <t>네오셈</t>
        </is>
      </c>
      <c r="C101" s="74" t="inlineStr">
        <is>
          <t>253590</t>
        </is>
      </c>
      <c r="D101" s="10" t="n">
        <v>0.07190000000000001</v>
      </c>
      <c r="E101" s="17" t="inlineStr">
        <is>
          <t>세계 최초 CXL 검사장비 상용화 수혜 및 삼성전자 양산 가속화</t>
        </is>
      </c>
      <c r="F101" s="17" t="inlineStr">
        <is>
          <t>CXL/반도체 장비</t>
        </is>
      </c>
      <c r="G101" s="74">
        <f>COUNTIF(B:B,B101)</f>
        <v/>
      </c>
    </row>
    <row r="102" ht="29.55" customHeight="1" s="55">
      <c r="A102" s="9" t="n">
        <v>45471</v>
      </c>
      <c r="B102" s="19" t="inlineStr">
        <is>
          <t>네오셈</t>
        </is>
      </c>
      <c r="C102" s="74" t="inlineStr">
        <is>
          <t>253590</t>
        </is>
      </c>
      <c r="D102" s="10" t="n">
        <v>0.12</v>
      </c>
      <c r="E102" s="17" t="inlineStr">
        <is>
          <t>삼성전자 CXL 2.0 D램 검사장비 납품 기대 (고객사 요청으로 일정 연기되었으나 기대감 지속)</t>
        </is>
      </c>
      <c r="F102" s="17" t="inlineStr">
        <is>
          <t>반도체/CXL</t>
        </is>
      </c>
      <c r="G102" s="74">
        <f>COUNTIF(B:B,B102)</f>
        <v/>
      </c>
    </row>
    <row r="103" ht="29.55" customHeight="1" s="55">
      <c r="A103" s="9" t="n">
        <v>45448</v>
      </c>
      <c r="B103" s="19" t="inlineStr">
        <is>
          <t>네오셈</t>
        </is>
      </c>
      <c r="C103" s="74" t="inlineStr">
        <is>
          <t>253590</t>
        </is>
      </c>
      <c r="D103" s="10" t="n">
        <v>0.2221</v>
      </c>
      <c r="E103" s="17" t="inlineStr">
        <is>
          <t>삼성전자 HBM 테스트 장비 납품 단계 진입 소식</t>
        </is>
      </c>
      <c r="F103" s="17" t="inlineStr">
        <is>
          <t>반도체/CXL</t>
        </is>
      </c>
      <c r="G103" s="74">
        <f>COUNTIF(B:B,B103)</f>
        <v/>
      </c>
    </row>
    <row r="104" ht="29.55" customHeight="1" s="55">
      <c r="A104" s="9" t="n">
        <v>45384</v>
      </c>
      <c r="B104" s="17" t="inlineStr">
        <is>
          <t>네오셈</t>
        </is>
      </c>
      <c r="C104" s="74" t="inlineStr">
        <is>
          <t>253590</t>
        </is>
      </c>
      <c r="D104" s="10" t="n">
        <v>0.0858</v>
      </c>
      <c r="E104" s="17" t="inlineStr">
        <is>
          <t>삼성전자의 AI 낸드플래시 품귀 및 가격 인상 이슈.</t>
        </is>
      </c>
      <c r="F104" s="17" t="inlineStr">
        <is>
          <t>AI반도체/낸드</t>
        </is>
      </c>
      <c r="G104" s="74">
        <f>COUNTIF(B:B,B104)</f>
        <v/>
      </c>
    </row>
    <row r="105" ht="29.55" customHeight="1" s="55">
      <c r="A105" s="9" t="n">
        <v>45363</v>
      </c>
      <c r="B105" s="17" t="inlineStr">
        <is>
          <t>네오셈</t>
        </is>
      </c>
      <c r="C105" s="74" t="inlineStr">
        <is>
          <t>253590</t>
        </is>
      </c>
      <c r="D105" s="10" t="n">
        <v>0.1018</v>
      </c>
      <c r="E105" s="17" t="inlineStr">
        <is>
          <t>AI 반도체 판을 뒤집을 삼성 CXL 이슈. '제2의 한미반도체' 기대감.</t>
        </is>
      </c>
      <c r="F105" s="17" t="inlineStr">
        <is>
          <t>CXL/반도체</t>
        </is>
      </c>
      <c r="G105" s="74">
        <f>COUNTIF(B:B,B105)</f>
        <v/>
      </c>
    </row>
    <row r="106" ht="29.55" customHeight="1" s="55">
      <c r="A106" s="9" t="n">
        <v>45336</v>
      </c>
      <c r="B106" s="19" t="inlineStr">
        <is>
          <t>네오셈</t>
        </is>
      </c>
      <c r="C106" s="74" t="inlineStr">
        <is>
          <t>253590</t>
        </is>
      </c>
      <c r="D106" s="10" t="n">
        <v>0.2943</v>
      </c>
      <c r="E106" s="17" t="inlineStr">
        <is>
          <t>삼성전자 AI 반도체 판을 뒤집을 CXL 관련 종목. '제2의 한미반도체' 기대8.</t>
        </is>
      </c>
      <c r="F106" s="17" t="inlineStr">
        <is>
          <t>HBM/CXL/반도체</t>
        </is>
      </c>
      <c r="G106" s="74">
        <f>COUNTIF(B:B,B106)</f>
        <v/>
      </c>
    </row>
    <row r="107" ht="29.55" customHeight="1" s="55">
      <c r="A107" s="9" t="n">
        <v>45330</v>
      </c>
      <c r="B107" s="19" t="inlineStr">
        <is>
          <t>네오셈</t>
        </is>
      </c>
      <c r="C107" s="74" t="inlineStr">
        <is>
          <t>253590</t>
        </is>
      </c>
      <c r="D107" s="10" t="n">
        <v>0.1522</v>
      </c>
      <c r="E107" s="19" t="inlineStr">
        <is>
          <t>SK하이닉스·TSMC 'AI 동맹' 수혜.</t>
        </is>
      </c>
      <c r="F107" s="17" t="inlineStr">
        <is>
          <t>HBM/반도체</t>
        </is>
      </c>
      <c r="G107" s="74">
        <f>COUNTIF(B:B,B107)</f>
        <v/>
      </c>
    </row>
    <row r="108" ht="29.55" customHeight="1" s="55">
      <c r="A108" s="9" t="n">
        <v>45313</v>
      </c>
      <c r="B108" s="19" t="inlineStr">
        <is>
          <t>네오셈</t>
        </is>
      </c>
      <c r="C108" s="74" t="inlineStr">
        <is>
          <t>253590</t>
        </is>
      </c>
      <c r="D108" s="10" t="n">
        <v>0.2879</v>
      </c>
      <c r="E108" s="17" t="inlineStr">
        <is>
          <t>CXL 시장 확대 및 엔비디아·AMD 등 글로벌 반도체 훈풍</t>
        </is>
      </c>
      <c r="F108" s="17" t="inlineStr">
        <is>
          <t>CXL/반도체장비</t>
        </is>
      </c>
      <c r="G108" s="74">
        <f>COUNTIF(B:B,B108)</f>
        <v/>
      </c>
    </row>
    <row r="109" ht="29.55" customHeight="1" s="55">
      <c r="A109" s="9" t="n">
        <v>45306</v>
      </c>
      <c r="B109" s="19" t="inlineStr">
        <is>
          <t>네오셈</t>
        </is>
      </c>
      <c r="C109" s="74" t="inlineStr">
        <is>
          <t>253590</t>
        </is>
      </c>
      <c r="D109" s="10" t="n">
        <v>0.1757</v>
      </c>
      <c r="E109" s="17" t="inlineStr">
        <is>
          <t>삼성전자 AI 탑재 메모리(HBM-PIM) 상용화 소식 및 CXL 관련주 부각</t>
        </is>
      </c>
      <c r="F109" s="17" t="inlineStr">
        <is>
          <t>CXL/반도체검사장비</t>
        </is>
      </c>
      <c r="G109" s="74">
        <f>COUNTIF(B:B,B109)</f>
        <v/>
      </c>
    </row>
    <row r="110" ht="29.55" customHeight="1" s="55">
      <c r="A110" s="9" t="n">
        <v>45296</v>
      </c>
      <c r="B110" s="17" t="inlineStr">
        <is>
          <t>네오셈</t>
        </is>
      </c>
      <c r="C110" s="74" t="inlineStr">
        <is>
          <t>253590</t>
        </is>
      </c>
      <c r="D110" s="10" t="n">
        <v>0.1509</v>
      </c>
      <c r="E110" s="17" t="inlineStr">
        <is>
          <t>삼성·SK·인텔의 CXL 시장 선점 경쟁 및 AI 메모리 부각</t>
        </is>
      </c>
      <c r="F110" s="17" t="inlineStr">
        <is>
          <t>반도체/CXL</t>
        </is>
      </c>
      <c r="G110" s="74">
        <f>COUNTIF(B:B,B110)</f>
        <v/>
      </c>
    </row>
    <row r="111" ht="29.55" customHeight="1" s="55">
      <c r="A111" s="9" t="n">
        <v>45294</v>
      </c>
      <c r="B111" s="17" t="inlineStr">
        <is>
          <t>네오셈</t>
        </is>
      </c>
      <c r="C111" s="74" t="inlineStr">
        <is>
          <t>253590</t>
        </is>
      </c>
      <c r="D111" s="10" t="n">
        <v>0.0968</v>
      </c>
      <c r="E111" s="17" t="inlineStr">
        <is>
          <t>삼성·SK의 CXL 시장 선점 경쟁 및 AI 반도체 관련주 강세 지속</t>
        </is>
      </c>
      <c r="F111" s="17" t="inlineStr">
        <is>
          <t>반도체/CXL</t>
        </is>
      </c>
      <c r="G111" s="74">
        <f>COUNTIF(B:B,B111)</f>
        <v/>
      </c>
    </row>
    <row r="112" ht="29.55" customHeight="1" s="55">
      <c r="A112" s="9" t="n">
        <v>45293</v>
      </c>
      <c r="B112" s="17" t="inlineStr">
        <is>
          <t>네오셈</t>
        </is>
      </c>
      <c r="C112" s="74" t="inlineStr">
        <is>
          <t>253590</t>
        </is>
      </c>
      <c r="D112" s="10" t="n">
        <v>0.1847</v>
      </c>
      <c r="E112" s="17" t="inlineStr">
        <is>
          <t>삼성전자 CXL 초격차 전략 및 CXL 관련주 강세</t>
        </is>
      </c>
      <c r="F112" s="17" t="inlineStr">
        <is>
          <t>반도체/CXL</t>
        </is>
      </c>
      <c r="G112" s="74">
        <f>COUNTIF(B:B,B112)</f>
        <v/>
      </c>
    </row>
    <row r="113" ht="29.55" customHeight="1" s="55">
      <c r="A113" s="9" t="n">
        <v>45614</v>
      </c>
      <c r="B113" s="19" t="inlineStr">
        <is>
          <t>HLB</t>
        </is>
      </c>
      <c r="C113" s="74" t="inlineStr">
        <is>
          <t>028300</t>
        </is>
      </c>
      <c r="D113" s="10" t="n">
        <v>0.2536</v>
      </c>
      <c r="E113" s="17" t="inlineStr">
        <is>
          <t>HLB제약과 동일하게 FDA BIMO 실사 통과 및 허가 가시권 재진입 기대감</t>
        </is>
      </c>
      <c r="F113" s="17" t="inlineStr">
        <is>
          <t>제약/바이오</t>
        </is>
      </c>
      <c r="G113" s="74">
        <f>COUNTIF(B:B,B113)</f>
        <v/>
      </c>
    </row>
    <row r="114" ht="29.55" customHeight="1" s="55">
      <c r="A114" s="9" t="n">
        <v>45534</v>
      </c>
      <c r="B114" s="19" t="inlineStr">
        <is>
          <t>HLB</t>
        </is>
      </c>
      <c r="C114" s="74" t="inlineStr">
        <is>
          <t>028300</t>
        </is>
      </c>
      <c r="D114" s="10" t="n">
        <v>0.0552</v>
      </c>
      <c r="E114" s="17" t="inlineStr">
        <is>
          <t>FDA 승인 후 코스피 이전 상장 계획 언급</t>
        </is>
      </c>
      <c r="F114" s="17" t="inlineStr">
        <is>
          <t>바이오/항암제</t>
        </is>
      </c>
      <c r="G114" s="74">
        <f>COUNTIF(B:B,B114)</f>
        <v/>
      </c>
    </row>
    <row r="115" ht="29.55" customHeight="1" s="55">
      <c r="A115" s="9" t="n">
        <v>45476</v>
      </c>
      <c r="B115" s="19" t="inlineStr">
        <is>
          <t>HLB</t>
        </is>
      </c>
      <c r="C115" s="74" t="inlineStr">
        <is>
          <t>028300</t>
        </is>
      </c>
      <c r="D115" s="17" t="inlineStr">
        <is>
          <t>+29.95% (상한가)</t>
        </is>
      </c>
      <c r="E115" s="17" t="inlineStr">
        <is>
          <t>FDA로부터 간암 신약 '리보세라닙' 재심사 신청 강력 권고 소식</t>
        </is>
      </c>
      <c r="F115" s="17" t="inlineStr">
        <is>
          <t>바이오/HLB</t>
        </is>
      </c>
      <c r="G115" s="74">
        <f>COUNTIF(B:B,B115)</f>
        <v/>
      </c>
    </row>
    <row r="116" ht="29.55" customHeight="1" s="55">
      <c r="A116" s="9" t="n">
        <v>45468</v>
      </c>
      <c r="B116" s="19" t="inlineStr">
        <is>
          <t>HLB</t>
        </is>
      </c>
      <c r="C116" s="74" t="inlineStr">
        <is>
          <t>028300</t>
        </is>
      </c>
      <c r="D116" s="10" t="n">
        <v>0.103</v>
      </c>
      <c r="E116" s="17" t="inlineStr">
        <is>
          <t>리보세라닙 및 캄렐리주맙의 전년도 매출 달성 소식 (FDA 보완 미팅 일정 앞두고 강세)</t>
        </is>
      </c>
      <c r="F116" s="17" t="inlineStr">
        <is>
          <t>제약/바이오</t>
        </is>
      </c>
      <c r="G116" s="74">
        <f>COUNTIF(B:B,B116)</f>
        <v/>
      </c>
    </row>
    <row r="117" ht="29.55" customHeight="1" s="55">
      <c r="A117" s="9" t="n">
        <v>45440</v>
      </c>
      <c r="B117" s="19" t="inlineStr">
        <is>
          <t>HLB</t>
        </is>
      </c>
      <c r="C117" s="74" t="inlineStr">
        <is>
          <t>028300</t>
        </is>
      </c>
      <c r="D117" s="10" t="n">
        <v>0.1512</v>
      </c>
      <c r="E117" s="17" t="inlineStr">
        <is>
          <t>FDA 재승인 신청 기간은 보완 서류 제출 후 결정된다는 진양곤 회장의 입장 표명</t>
        </is>
      </c>
      <c r="F117" s="17" t="inlineStr">
        <is>
          <t>제약/바이오</t>
        </is>
      </c>
      <c r="G117" s="74">
        <f>COUNTIF(B:B,B117)</f>
        <v/>
      </c>
    </row>
    <row r="118" ht="29.55" customHeight="1" s="55">
      <c r="A118" s="9" t="n">
        <v>45439</v>
      </c>
      <c r="B118" s="19" t="inlineStr">
        <is>
          <t>HLB</t>
        </is>
      </c>
      <c r="C118" s="74" t="inlineStr">
        <is>
          <t>028300</t>
        </is>
      </c>
      <c r="D118" s="17" t="inlineStr">
        <is>
          <t>+15.12% 21</t>
        </is>
      </c>
      <c r="E118" s="17" t="inlineStr">
        <is>
          <t>진양곤 회장의 FDA CRL(보완요구서한) 관련 해명(BIMO 실사 미완료가 아닌 퍼실리티 문제)</t>
        </is>
      </c>
      <c r="F118" s="17" t="inlineStr">
        <is>
          <t>제약/바이오</t>
        </is>
      </c>
      <c r="G118" s="74">
        <f>COUNTIF(B:B,B118)</f>
        <v/>
      </c>
    </row>
    <row r="119" ht="29.55" customHeight="1" s="55">
      <c r="A119" s="12" t="n">
        <v>45429</v>
      </c>
      <c r="B119" s="19" t="inlineStr">
        <is>
          <t>HLB</t>
        </is>
      </c>
      <c r="C119" s="74" t="inlineStr">
        <is>
          <t>028300</t>
        </is>
      </c>
      <c r="D119" s="13" t="n">
        <v>-0.2996</v>
      </c>
      <c r="E119" s="19" t="inlineStr">
        <is>
          <t>간암 신약 리보세라닙 미 FDA 승인 불발(보완요구서한 CRL 수령)</t>
        </is>
      </c>
      <c r="F119" s="19" t="inlineStr">
        <is>
          <t>제약/바이오</t>
        </is>
      </c>
      <c r="G119" s="74">
        <f>COUNTIF(B:B,B119)</f>
        <v/>
      </c>
    </row>
    <row r="120" ht="29.55" customHeight="1" s="55">
      <c r="A120" s="9" t="n">
        <v>45359</v>
      </c>
      <c r="B120" s="17" t="inlineStr">
        <is>
          <t>HLB</t>
        </is>
      </c>
      <c r="C120" s="74" t="inlineStr">
        <is>
          <t>028300</t>
        </is>
      </c>
      <c r="D120" s="10" t="n">
        <v>0.2265</v>
      </c>
      <c r="E120" s="17" t="inlineStr">
        <is>
          <t>간암신약 '리보세라닙' 병용요법이 美 PBM 처방 예상목록에 등재된 소식</t>
        </is>
      </c>
      <c r="F120" s="17" t="inlineStr">
        <is>
          <t>제약/바이오</t>
        </is>
      </c>
      <c r="G120" s="74">
        <f>COUNTIF(B:B,B120)</f>
        <v/>
      </c>
    </row>
    <row r="121" ht="29.55" customHeight="1" s="55">
      <c r="A121" s="9" t="n">
        <v>45341</v>
      </c>
      <c r="B121" s="19" t="inlineStr">
        <is>
          <t>HLB</t>
        </is>
      </c>
      <c r="C121" s="74" t="inlineStr">
        <is>
          <t>028300</t>
        </is>
      </c>
      <c r="D121" s="10" t="n">
        <v>0.1487</v>
      </c>
      <c r="E121" s="17" t="inlineStr">
        <is>
          <t>리보세라닙 시장가치 17조 원 예상 지속 성장 '자신감' 소식.</t>
        </is>
      </c>
      <c r="F121" s="17" t="inlineStr">
        <is>
          <t>제약/바이오</t>
        </is>
      </c>
      <c r="G121" s="74">
        <f>COUNTIF(B:B,B121)</f>
        <v/>
      </c>
    </row>
    <row r="122" ht="29.55" customHeight="1" s="55">
      <c r="A122" s="9" t="n">
        <v>45329</v>
      </c>
      <c r="B122" s="19" t="inlineStr">
        <is>
          <t>HLB</t>
        </is>
      </c>
      <c r="C122" s="74" t="inlineStr">
        <is>
          <t>028300</t>
        </is>
      </c>
      <c r="D122" s="10" t="n">
        <v>0.023</v>
      </c>
      <c r="E122" s="17" t="inlineStr">
        <is>
          <t>HLB '리보세라닙' 99% '캄렐리주맙' 57% 미국판매 이익 남아30. HLB 리보세라닙 시장가치 17조 원 예상31.</t>
        </is>
      </c>
      <c r="F122" s="17" t="inlineStr">
        <is>
          <t>제약/바이오</t>
        </is>
      </c>
      <c r="G122" s="74">
        <f>COUNTIF(B:B,B122)</f>
        <v/>
      </c>
    </row>
    <row r="123" ht="29.55" customHeight="1" s="55">
      <c r="A123" s="9" t="n">
        <v>45321</v>
      </c>
      <c r="B123" s="17" t="inlineStr">
        <is>
          <t>HLB</t>
        </is>
      </c>
      <c r="C123" s="74" t="inlineStr">
        <is>
          <t>028300</t>
        </is>
      </c>
      <c r="D123" s="17" t="inlineStr">
        <is>
          <t>+29.88% (상한가)</t>
        </is>
      </c>
      <c r="E123" s="17" t="inlineStr">
        <is>
          <t>간암 신약 '리보세라닙' 미국 PBM(처방약급여관리업체) 처방 예상 목록 등재 소식에 신약 허가 기대감 고조</t>
        </is>
      </c>
      <c r="F123" s="17" t="inlineStr">
        <is>
          <t>제약/바이오/HLB</t>
        </is>
      </c>
      <c r="G123" s="74">
        <f>COUNTIF(B:B,B123)</f>
        <v/>
      </c>
    </row>
    <row r="124" ht="29.55" customHeight="1" s="55">
      <c r="A124" s="9" t="n">
        <v>45317</v>
      </c>
      <c r="B124" s="19" t="inlineStr">
        <is>
          <t>HLB</t>
        </is>
      </c>
      <c r="C124" s="74" t="inlineStr">
        <is>
          <t>028300</t>
        </is>
      </c>
      <c r="D124" s="10" t="n">
        <v>0.192</v>
      </c>
      <c r="E124" s="17" t="inlineStr">
        <is>
          <t>진양곤 회장 "2029년 간암 치료제 매출 3조 목표" 발언</t>
        </is>
      </c>
      <c r="F124" s="17" t="inlineStr">
        <is>
          <t>바이오</t>
        </is>
      </c>
      <c r="G124" s="74">
        <f>COUNTIF(B:B,B124)</f>
        <v/>
      </c>
    </row>
    <row r="125" ht="29.55" customHeight="1" s="55">
      <c r="A125" s="9" t="n">
        <v>45316</v>
      </c>
      <c r="B125" s="19" t="inlineStr">
        <is>
          <t>HLB</t>
        </is>
      </c>
      <c r="C125" s="74" t="inlineStr">
        <is>
          <t>028300</t>
        </is>
      </c>
      <c r="D125" s="10" t="n">
        <v>0.1051</v>
      </c>
      <c r="E125" s="17" t="inlineStr">
        <is>
          <t>간암치료제 리보세라닙 FDA 공장 실사 통과 및 기업설명회 개최</t>
        </is>
      </c>
      <c r="F125" s="17" t="inlineStr">
        <is>
          <t>바이오/항암제</t>
        </is>
      </c>
      <c r="G125" s="74">
        <f>COUNTIF(B:B,B125)</f>
        <v/>
      </c>
    </row>
    <row r="126" ht="29.55" customHeight="1" s="55">
      <c r="A126" s="9" t="n">
        <v>45314</v>
      </c>
      <c r="B126" s="19" t="inlineStr">
        <is>
          <t>HLB</t>
        </is>
      </c>
      <c r="C126" s="74" t="inlineStr">
        <is>
          <t>028300</t>
        </is>
      </c>
      <c r="D126" s="10" t="n">
        <v>0.0702</v>
      </c>
      <c r="E126" s="17" t="inlineStr">
        <is>
          <t>간암치료제 리보세라닙 FDA 공장 실사 통과 소식</t>
        </is>
      </c>
      <c r="F126" s="17" t="inlineStr">
        <is>
          <t>바이오/HLB그룹</t>
        </is>
      </c>
      <c r="G126" s="74">
        <f>COUNTIF(B:B,B126)</f>
        <v/>
      </c>
    </row>
    <row r="127" ht="29.55" customHeight="1" s="55">
      <c r="A127" s="9" t="n">
        <v>45293</v>
      </c>
      <c r="B127" s="17" t="inlineStr">
        <is>
          <t>HLB</t>
        </is>
      </c>
      <c r="C127" s="74" t="inlineStr">
        <is>
          <t>028300</t>
        </is>
      </c>
      <c r="D127" s="10" t="n">
        <v>0.0493</v>
      </c>
      <c r="E127" s="17" t="inlineStr">
        <is>
          <t>공매도 금지 속 숏커버링 유입 및 간암 신약(리보세라닙) FDA 승인 기대</t>
        </is>
      </c>
      <c r="F127" s="17" t="inlineStr">
        <is>
          <t>제약/바이오</t>
        </is>
      </c>
      <c r="G127" s="74">
        <f>COUNTIF(B:B,B127)</f>
        <v/>
      </c>
    </row>
    <row r="128" ht="29.55" customHeight="1" s="55">
      <c r="A128" s="9" t="n">
        <v>45649</v>
      </c>
      <c r="B128" s="17" t="inlineStr">
        <is>
          <t>이스트소프트</t>
        </is>
      </c>
      <c r="C128" s="74" t="inlineStr">
        <is>
          <t>047560</t>
        </is>
      </c>
      <c r="D128" s="10" t="n">
        <v>0.2196</v>
      </c>
      <c r="E128" s="17" t="inlineStr">
        <is>
          <t>MS와 '페르소닷에이아이' 공급 계약 체결 (기업 소통 강화 지원)</t>
        </is>
      </c>
      <c r="F128" s="17" t="inlineStr">
        <is>
          <t>AI/소프트웨어</t>
        </is>
      </c>
      <c r="G128" s="74">
        <f>COUNTIF(B:B,B128)</f>
        <v/>
      </c>
    </row>
    <row r="129" ht="29.55" customHeight="1" s="55">
      <c r="A129" s="9" t="n">
        <v>45639</v>
      </c>
      <c r="B129" s="17" t="inlineStr">
        <is>
          <t>이스트소프트</t>
        </is>
      </c>
      <c r="C129" s="74" t="inlineStr">
        <is>
          <t>047560</t>
        </is>
      </c>
      <c r="D129" s="10" t="n">
        <v>0.07199999999999999</v>
      </c>
      <c r="E129" s="17" t="inlineStr">
        <is>
          <t>AI 휴먼 서비스 유료화 및 AI '앨런' 호평, 내년 턴어라운드 기대</t>
        </is>
      </c>
      <c r="F129" s="17" t="inlineStr">
        <is>
          <t>AI/소프트웨어</t>
        </is>
      </c>
      <c r="G129" s="74">
        <f>COUNTIF(B:B,B129)</f>
        <v/>
      </c>
    </row>
    <row r="130" ht="29.55" customHeight="1" s="55">
      <c r="A130" s="9" t="n">
        <v>45637</v>
      </c>
      <c r="B130" s="17" t="inlineStr">
        <is>
          <t>이스트소프트</t>
        </is>
      </c>
      <c r="C130" s="74" t="inlineStr">
        <is>
          <t>047560</t>
        </is>
      </c>
      <c r="D130" s="10" t="n">
        <v>0.153</v>
      </c>
      <c r="E130" s="17" t="inlineStr">
        <is>
          <t>AI '앨런' 호평 및 AI 휴먼 서비스 본격 유료화 기대감</t>
        </is>
      </c>
      <c r="F130" s="17" t="inlineStr">
        <is>
          <t>AI/소프트웨어</t>
        </is>
      </c>
      <c r="G130" s="74">
        <f>COUNTIF(B:B,B130)</f>
        <v/>
      </c>
    </row>
    <row r="131" ht="29.55" customHeight="1" s="55">
      <c r="A131" s="9" t="n">
        <v>45631</v>
      </c>
      <c r="B131" s="17" t="inlineStr">
        <is>
          <t>이스트소프트</t>
        </is>
      </c>
      <c r="C131" s="74" t="inlineStr">
        <is>
          <t>047560</t>
        </is>
      </c>
      <c r="D131" s="10" t="n">
        <v>0.151</v>
      </c>
      <c r="E131" s="17" t="inlineStr">
        <is>
          <t>AWS 아마존베드락 마켓플레이스 발표 및 자사 AI 모델 등록 소식</t>
        </is>
      </c>
      <c r="F131" s="17" t="inlineStr">
        <is>
          <t>AI/소프트웨어</t>
        </is>
      </c>
      <c r="G131" s="74">
        <f>COUNTIF(B:B,B131)</f>
        <v/>
      </c>
    </row>
    <row r="132" ht="29.55" customHeight="1" s="55">
      <c r="A132" s="9" t="n">
        <v>45624</v>
      </c>
      <c r="B132" s="17" t="inlineStr">
        <is>
          <t>이스트소프트</t>
        </is>
      </c>
      <c r="C132" s="74" t="inlineStr">
        <is>
          <t>047560</t>
        </is>
      </c>
      <c r="D132" s="10" t="n">
        <v>0.0849</v>
      </c>
      <c r="E132" s="17" t="inlineStr">
        <is>
          <t>MS가 점찍은 AI 휴먼 서비스 본격 유료화 및 새로운 AI 무기로 적자 탈출 기대</t>
        </is>
      </c>
      <c r="F132" s="17" t="inlineStr">
        <is>
          <t>AI/소프트웨어</t>
        </is>
      </c>
      <c r="G132" s="74">
        <f>COUNTIF(B:B,B132)</f>
        <v/>
      </c>
    </row>
    <row r="133" ht="29.55" customHeight="1" s="55">
      <c r="A133" s="9" t="n">
        <v>45623</v>
      </c>
      <c r="B133" s="19" t="inlineStr">
        <is>
          <t>이스트소프트</t>
        </is>
      </c>
      <c r="C133" s="74" t="inlineStr">
        <is>
          <t>047560</t>
        </is>
      </c>
      <c r="D133" s="10" t="n">
        <v>0.2802</v>
      </c>
      <c r="E133" s="17" t="inlineStr">
        <is>
          <t>트럼프 'AI 차르' 이슈 및 '한국판 퍼플렉시티' AI 검색 서비스 '앨런' 출시 기대감</t>
        </is>
      </c>
      <c r="F133" s="17" t="inlineStr">
        <is>
          <t>AI/소프트웨어</t>
        </is>
      </c>
      <c r="G133" s="74">
        <f>COUNTIF(B:B,B133)</f>
        <v/>
      </c>
    </row>
    <row r="134" ht="29.55" customHeight="1" s="55">
      <c r="A134" s="9" t="n">
        <v>45531</v>
      </c>
      <c r="B134" s="19" t="inlineStr">
        <is>
          <t>이스트소프트</t>
        </is>
      </c>
      <c r="C134" s="74" t="inlineStr">
        <is>
          <t>047560</t>
        </is>
      </c>
      <c r="D134" s="10" t="n">
        <v>0.1126</v>
      </c>
      <c r="E134" s="17" t="inlineStr">
        <is>
          <t>딥페이크 확산 우려 속 생성물 탐지 AI 기술 보유 부각</t>
        </is>
      </c>
      <c r="F134" s="17" t="inlineStr">
        <is>
          <t>AI/딥페이크</t>
        </is>
      </c>
      <c r="G134" s="74">
        <f>COUNTIF(B:B,B134)</f>
        <v/>
      </c>
    </row>
    <row r="135" ht="29.55" customHeight="1" s="55">
      <c r="A135" s="9" t="n">
        <v>45426</v>
      </c>
      <c r="B135" s="17" t="inlineStr">
        <is>
          <t>이스트소프트</t>
        </is>
      </c>
      <c r="C135" s="74" t="inlineStr">
        <is>
          <t>047560</t>
        </is>
      </c>
      <c r="D135" s="10" t="n">
        <v>0.065</v>
      </c>
      <c r="E135" s="17" t="inlineStr">
        <is>
          <t>MS의 프랑스 AI 인프라 대규모 투자(6조원) 소식 및 AI 동맹 시너지 기대</t>
        </is>
      </c>
      <c r="F135" s="17" t="inlineStr">
        <is>
          <t>AI/소프트웨어</t>
        </is>
      </c>
      <c r="G135" s="74">
        <f>COUNTIF(B:B,B135)</f>
        <v/>
      </c>
    </row>
    <row r="136" ht="29.55" customHeight="1" s="55">
      <c r="A136" s="9" t="n">
        <v>45364</v>
      </c>
      <c r="B136" s="17" t="inlineStr">
        <is>
          <t>이스트소프트</t>
        </is>
      </c>
      <c r="C136" s="74" t="inlineStr">
        <is>
          <t>047560</t>
        </is>
      </c>
      <c r="D136" s="10" t="n">
        <v>0.1786</v>
      </c>
      <c r="E136" s="17" t="inlineStr">
        <is>
          <t>이스트소프트와 이스트시큐리티가 공인 파트너 대상 '파트너 킥오프 2024' 행사 진행8.</t>
        </is>
      </c>
      <c r="F136" s="17" t="inlineStr">
        <is>
          <t>소프트웨어</t>
        </is>
      </c>
      <c r="G136" s="74">
        <f>COUNTIF(B:B,B136)</f>
        <v/>
      </c>
    </row>
    <row r="137" ht="29.55" customHeight="1" s="55">
      <c r="A137" s="9" t="n">
        <v>45317</v>
      </c>
      <c r="B137" s="19" t="inlineStr">
        <is>
          <t>이스트소프트</t>
        </is>
      </c>
      <c r="C137" s="74" t="inlineStr">
        <is>
          <t>047560</t>
        </is>
      </c>
      <c r="D137" s="10" t="n">
        <v>0.1554</v>
      </c>
      <c r="E137" s="17" t="inlineStr">
        <is>
          <t>올트먼 방한 및 110개국 언어 AI 휴먼 공개 등 AI 기대감 지속</t>
        </is>
      </c>
      <c r="F137" s="17" t="inlineStr">
        <is>
          <t>AI</t>
        </is>
      </c>
      <c r="G137" s="74">
        <f>COUNTIF(B:B,B137)</f>
        <v/>
      </c>
    </row>
    <row r="138" ht="29.55" customHeight="1" s="55">
      <c r="A138" s="9" t="n">
        <v>45309</v>
      </c>
      <c r="B138" s="19" t="inlineStr">
        <is>
          <t>이스트소프트</t>
        </is>
      </c>
      <c r="C138" s="74" t="inlineStr">
        <is>
          <t>047560</t>
        </is>
      </c>
      <c r="D138" s="10" t="n">
        <v>0.1781</v>
      </c>
      <c r="E138" s="17" t="inlineStr">
        <is>
          <t>110개국 언어 AI 휴먼 공개 및 MS 글로벌 시총 1위 등극 수혜</t>
        </is>
      </c>
      <c r="F138" s="17" t="inlineStr">
        <is>
          <t>AI/소프트웨어</t>
        </is>
      </c>
      <c r="G138" s="74">
        <f>COUNTIF(B:B,B138)</f>
        <v/>
      </c>
    </row>
    <row r="139" ht="29.55" customHeight="1" s="55">
      <c r="A139" s="9" t="n">
        <v>45306</v>
      </c>
      <c r="B139" s="19" t="inlineStr">
        <is>
          <t>이스트소프트</t>
        </is>
      </c>
      <c r="C139" s="74" t="inlineStr">
        <is>
          <t>047560</t>
        </is>
      </c>
      <c r="D139" s="10" t="n">
        <v>0.1256</v>
      </c>
      <c r="E139" s="17" t="inlineStr">
        <is>
          <t>MS 글로벌 시총 1위 등극 및 GPT 스토어 출시에 따른 AI 휴먼 사업 기대</t>
        </is>
      </c>
      <c r="F139" s="17" t="inlineStr">
        <is>
          <t>AI/소프트웨어</t>
        </is>
      </c>
      <c r="G139" s="74">
        <f>COUNTIF(B:B,B139)</f>
        <v/>
      </c>
    </row>
    <row r="140" ht="29.55" customHeight="1" s="55">
      <c r="A140" s="9" t="n">
        <v>45299</v>
      </c>
      <c r="B140" s="17" t="inlineStr">
        <is>
          <t>이스트소프트</t>
        </is>
      </c>
      <c r="C140" s="74" t="inlineStr">
        <is>
          <t>047560</t>
        </is>
      </c>
      <c r="D140" s="17" t="inlineStr">
        <is>
          <t>+29.94% (상한가)</t>
        </is>
      </c>
      <c r="E140" s="17" t="inlineStr">
        <is>
          <t>오픈AI 'GPT 스토어' 출시 및 MS 협업(AI 휴먼) 소식에 강세</t>
        </is>
      </c>
      <c r="F140" s="17" t="inlineStr">
        <is>
          <t>AI/GPT스토어</t>
        </is>
      </c>
      <c r="G140" s="74">
        <f>COUNTIF(B:B,B140)</f>
        <v/>
      </c>
    </row>
    <row r="141" ht="29.55" customHeight="1" s="55">
      <c r="A141" s="9" t="n">
        <v>45296</v>
      </c>
      <c r="B141" s="17" t="inlineStr">
        <is>
          <t>이스트소프트</t>
        </is>
      </c>
      <c r="C141" s="74" t="inlineStr">
        <is>
          <t>047560</t>
        </is>
      </c>
      <c r="D141" s="17" t="inlineStr">
        <is>
          <t>+29.95% (상한가)</t>
        </is>
      </c>
      <c r="E141" s="17" t="inlineStr">
        <is>
          <t>MS와 협업하여 AI 휴먼 기반 글로벌 사업 본격화 및 GPT 스토어 이슈</t>
        </is>
      </c>
      <c r="F141" s="17" t="inlineStr">
        <is>
          <t>AI/MS</t>
        </is>
      </c>
      <c r="G141" s="74">
        <f>COUNTIF(B:B,B141)</f>
        <v/>
      </c>
    </row>
    <row r="142" ht="29.55" customHeight="1" s="55">
      <c r="A142" s="9" t="n">
        <v>45628</v>
      </c>
      <c r="B142" s="17" t="inlineStr">
        <is>
          <t>우리기술투자</t>
        </is>
      </c>
      <c r="C142" s="74" t="inlineStr">
        <is>
          <t>041190</t>
        </is>
      </c>
      <c r="D142" s="10" t="n">
        <v>0.0866</v>
      </c>
      <c r="E142" s="17" t="inlineStr">
        <is>
          <t>가상자산 과세 유예 가시화에 따른 관련주 동반 강세</t>
        </is>
      </c>
      <c r="F142" s="17" t="inlineStr">
        <is>
          <t>가상화폐</t>
        </is>
      </c>
      <c r="G142" s="74">
        <f>COUNTIF(B:B,B142)</f>
        <v/>
      </c>
    </row>
    <row r="143" ht="29.55" customHeight="1" s="55">
      <c r="A143" s="9" t="n">
        <v>45608</v>
      </c>
      <c r="B143" s="19" t="inlineStr">
        <is>
          <t>우리기술투자</t>
        </is>
      </c>
      <c r="C143" s="74" t="inlineStr">
        <is>
          <t>041190</t>
        </is>
      </c>
      <c r="D143" s="10" t="n">
        <v>0.0731</v>
      </c>
      <c r="E143" s="17" t="inlineStr">
        <is>
          <t>비트코인 상승세 및 트럼프의 가상자산 친화 정책(금융규제 완화 등) 기대감</t>
        </is>
      </c>
      <c r="F143" s="17" t="inlineStr">
        <is>
          <t>가상화폐(비트코인)</t>
        </is>
      </c>
      <c r="G143" s="74">
        <f>COUNTIF(B:B,B143)</f>
        <v/>
      </c>
    </row>
    <row r="144" ht="29.55" customHeight="1" s="55">
      <c r="A144" s="9" t="n">
        <v>45602</v>
      </c>
      <c r="B144" s="19" t="inlineStr">
        <is>
          <t>우리기술투자</t>
        </is>
      </c>
      <c r="C144" s="74" t="inlineStr">
        <is>
          <t>041190</t>
        </is>
      </c>
      <c r="D144" s="10" t="n">
        <v>0.0905</v>
      </c>
      <c r="E144" s="17" t="inlineStr">
        <is>
          <t>비트코인 급등에 따른 두나무 지분 가치 부각 (트럼프 수혜)</t>
        </is>
      </c>
      <c r="F144" s="17" t="inlineStr">
        <is>
          <t>가상화폐/창투사</t>
        </is>
      </c>
      <c r="G144" s="74">
        <f>COUNTIF(B:B,B144)</f>
        <v/>
      </c>
    </row>
    <row r="145" ht="29.55" customHeight="1" s="55">
      <c r="A145" s="9" t="n">
        <v>45594</v>
      </c>
      <c r="B145" s="19" t="inlineStr">
        <is>
          <t>우리기술투자</t>
        </is>
      </c>
      <c r="C145" s="74" t="inlineStr">
        <is>
          <t>041190</t>
        </is>
      </c>
      <c r="D145" s="10" t="n">
        <v>0.1437</v>
      </c>
      <c r="E145" s="17" t="inlineStr">
        <is>
          <t>비트코인 9500만 원 돌파 및 트럼프 당선 가능성 상승에 따른 가상자산 시장 기대감</t>
        </is>
      </c>
      <c r="F145" s="17" t="inlineStr">
        <is>
          <t>가상화폐/창투사</t>
        </is>
      </c>
      <c r="G145" s="74">
        <f>COUNTIF(B:B,B145)</f>
        <v/>
      </c>
    </row>
    <row r="146" ht="29.55" customHeight="1" s="55">
      <c r="A146" s="9" t="n">
        <v>45488</v>
      </c>
      <c r="B146" s="19" t="inlineStr">
        <is>
          <t>우리기술투자</t>
        </is>
      </c>
      <c r="C146" s="74" t="inlineStr">
        <is>
          <t>041190</t>
        </is>
      </c>
      <c r="D146" s="10" t="n">
        <v>0.1518</v>
      </c>
      <c r="E146" s="17" t="inlineStr">
        <is>
          <t>가상화폐 친화적인 트럼프 당선 가능성 확대로 비트코인 관련주 강세</t>
        </is>
      </c>
      <c r="F146" s="17" t="inlineStr">
        <is>
          <t>비트코인/두나무</t>
        </is>
      </c>
      <c r="G146" s="74">
        <f>COUNTIF(B:B,B146)</f>
        <v/>
      </c>
    </row>
    <row r="147" ht="29.55" customHeight="1" s="55">
      <c r="A147" s="9" t="n">
        <v>45433</v>
      </c>
      <c r="B147" s="17" t="inlineStr">
        <is>
          <t>우리기술투자</t>
        </is>
      </c>
      <c r="C147" s="74" t="inlineStr">
        <is>
          <t>041190</t>
        </is>
      </c>
      <c r="D147" s="10" t="n">
        <v>0.12</v>
      </c>
      <c r="E147" s="17" t="inlineStr">
        <is>
          <t xml:space="preserve">미 SEC의 이더리움 현물 ETF 승인 확률 상승(75%)에 따른 가상화폐 강세 </t>
        </is>
      </c>
      <c r="F147" s="17" t="inlineStr">
        <is>
          <t>가상화폐/STO</t>
        </is>
      </c>
      <c r="G147" s="74">
        <f>COUNTIF(B:B,B147)</f>
        <v/>
      </c>
    </row>
    <row r="148" ht="29.55" customHeight="1" s="55">
      <c r="A148" s="9" t="n">
        <v>45394</v>
      </c>
      <c r="B148" s="17" t="inlineStr">
        <is>
          <t>우리기술투자</t>
        </is>
      </c>
      <c r="C148" s="74" t="inlineStr">
        <is>
          <t>041190</t>
        </is>
      </c>
      <c r="D148" s="10" t="n">
        <v>0.08599999999999999</v>
      </c>
      <c r="E148" s="17" t="inlineStr">
        <is>
          <t>반감기를 앞두고 비트코인 7만 달러 선 유지 및 10만 달러 전망 부각.</t>
        </is>
      </c>
      <c r="F148" s="17" t="inlineStr">
        <is>
          <t>비트코인/가상화폐</t>
        </is>
      </c>
      <c r="G148" s="74">
        <f>COUNTIF(B:B,B148)</f>
        <v/>
      </c>
    </row>
    <row r="149" ht="29.55" customHeight="1" s="55">
      <c r="A149" s="9" t="n">
        <v>45356</v>
      </c>
      <c r="B149" s="17" t="inlineStr">
        <is>
          <t>우리기술투자</t>
        </is>
      </c>
      <c r="C149" s="74" t="inlineStr">
        <is>
          <t>041190</t>
        </is>
      </c>
      <c r="D149" s="10" t="n">
        <v>0.1255</v>
      </c>
      <c r="E149" s="17" t="inlineStr">
        <is>
          <t>비트코인이 원화마켓에서 장중 9천만원을 돌파하며 사상 최고가 기록 소식</t>
        </is>
      </c>
      <c r="F149" s="17" t="inlineStr">
        <is>
          <t>비트코인/가상화폐</t>
        </is>
      </c>
      <c r="G149" s="74">
        <f>COUNTIF(B:B,B149)</f>
        <v/>
      </c>
    </row>
    <row r="150" ht="29.55" customHeight="1" s="55">
      <c r="A150" s="9" t="n">
        <v>45351</v>
      </c>
      <c r="B150" s="17" t="inlineStr">
        <is>
          <t>우리기술투자</t>
        </is>
      </c>
      <c r="C150" s="74" t="inlineStr">
        <is>
          <t>041190</t>
        </is>
      </c>
      <c r="D150" s="10" t="n">
        <v>0.1151</v>
      </c>
      <c r="E150" s="19" t="inlineStr">
        <is>
          <t>비트코인이 한국에서 사상 최고가 8,300만 원 돌파 소식</t>
        </is>
      </c>
      <c r="F150" s="17" t="inlineStr">
        <is>
          <t>비트코인/가상화폐</t>
        </is>
      </c>
      <c r="G150" s="74">
        <f>COUNTIF(B:B,B150)</f>
        <v/>
      </c>
    </row>
    <row r="151" ht="29.55" customHeight="1" s="55">
      <c r="A151" s="9" t="n">
        <v>45349</v>
      </c>
      <c r="B151" s="19" t="inlineStr">
        <is>
          <t>우리기술투자</t>
        </is>
      </c>
      <c r="C151" s="74" t="inlineStr">
        <is>
          <t>041190</t>
        </is>
      </c>
      <c r="D151" s="10" t="n">
        <v>0.1037</v>
      </c>
      <c r="E151" s="19" t="inlineStr">
        <is>
          <t>비트코인 가격 급등 소식에 강세39.</t>
        </is>
      </c>
      <c r="F151" s="17" t="inlineStr">
        <is>
          <t>비트코인/가상화폐</t>
        </is>
      </c>
      <c r="G151" s="74">
        <f>COUNTIF(B:B,B151)</f>
        <v/>
      </c>
    </row>
    <row r="152" ht="29.55" customHeight="1" s="55">
      <c r="A152" s="9" t="n">
        <v>45337</v>
      </c>
      <c r="B152" s="19" t="inlineStr">
        <is>
          <t>우리기술투자</t>
        </is>
      </c>
      <c r="C152" s="74" t="inlineStr">
        <is>
          <t>041190</t>
        </is>
      </c>
      <c r="D152" s="10" t="n">
        <v>0.2618</v>
      </c>
      <c r="E152" s="19" t="inlineStr">
        <is>
          <t>비트코인 시가총액 1조 달러 회복, 암호화폐가 2년 만에 최고치 경신</t>
        </is>
      </c>
      <c r="F152" s="17" t="inlineStr">
        <is>
          <t>비트코인/가상화폐</t>
        </is>
      </c>
      <c r="G152" s="74">
        <f>COUNTIF(B:B,B152)</f>
        <v/>
      </c>
    </row>
    <row r="153" ht="29.55" customHeight="1" s="55">
      <c r="A153" s="9" t="n">
        <v>45330</v>
      </c>
      <c r="B153" s="19" t="inlineStr">
        <is>
          <t>우리기술투자</t>
        </is>
      </c>
      <c r="C153" s="74" t="inlineStr">
        <is>
          <t>041190</t>
        </is>
      </c>
      <c r="D153" s="10" t="n">
        <v>0.0733</v>
      </c>
      <c r="E153" s="17" t="inlineStr">
        <is>
          <t>美 증시 상승에 비트코인도 2%대 올라, 4만4천달러 회복.</t>
        </is>
      </c>
      <c r="F153" s="17" t="inlineStr">
        <is>
          <t>비트코인/가상화폐</t>
        </is>
      </c>
      <c r="G153" s="74">
        <f>COUNTIF(B:B,B153)</f>
        <v/>
      </c>
    </row>
    <row r="154" ht="29.55" customHeight="1" s="55">
      <c r="A154" s="9" t="n">
        <v>45302</v>
      </c>
      <c r="B154" s="19" t="inlineStr">
        <is>
          <t>우리기술투자</t>
        </is>
      </c>
      <c r="C154" s="74" t="inlineStr">
        <is>
          <t>041190</t>
        </is>
      </c>
      <c r="D154" s="10" t="n">
        <v>0.2998</v>
      </c>
      <c r="E154" s="17" t="inlineStr">
        <is>
          <t>미국 SEC 비트코인 현물 ETF 상장 승인</t>
        </is>
      </c>
      <c r="F154" s="17" t="inlineStr">
        <is>
          <t>비트코인ETF/가상화폐</t>
        </is>
      </c>
      <c r="G154" s="74">
        <f>COUNTIF(B:B,B154)</f>
        <v/>
      </c>
    </row>
    <row r="155" ht="29.55" customHeight="1" s="55">
      <c r="A155" s="9" t="n">
        <v>45300</v>
      </c>
      <c r="B155" s="19" t="inlineStr">
        <is>
          <t>우리기술투자</t>
        </is>
      </c>
      <c r="C155" s="74" t="inlineStr">
        <is>
          <t>041190</t>
        </is>
      </c>
      <c r="D155" s="10" t="n">
        <v>0.0733</v>
      </c>
      <c r="E155" s="17" t="inlineStr">
        <is>
          <t>비트코인 가격 상승 및 현물 ETF 승인 기대감</t>
        </is>
      </c>
      <c r="F155" s="17" t="inlineStr">
        <is>
          <t>가상화폐/비트코인</t>
        </is>
      </c>
      <c r="G155" s="74">
        <f>COUNTIF(B:B,B155)</f>
        <v/>
      </c>
    </row>
    <row r="156" ht="29.55" customHeight="1" s="55">
      <c r="A156" s="9" t="n">
        <v>45629</v>
      </c>
      <c r="B156" s="17" t="inlineStr">
        <is>
          <t>엔켐</t>
        </is>
      </c>
      <c r="C156" s="74" t="inlineStr">
        <is>
          <t>348370</t>
        </is>
      </c>
      <c r="D156" s="10" t="n">
        <v>0.2007</v>
      </c>
      <c r="E156" s="17" t="inlineStr">
        <is>
          <t>2,500억 원 규모 전환사채(CB) 발행 완료에 따른 자금 조달 성공</t>
        </is>
      </c>
      <c r="F156" s="17" t="inlineStr">
        <is>
          <t>2차전지/전해액</t>
        </is>
      </c>
      <c r="G156" s="74">
        <f>COUNTIF(B:B,B156)</f>
        <v/>
      </c>
    </row>
    <row r="157" ht="29.55" customHeight="1" s="55">
      <c r="A157" s="9" t="n">
        <v>45559</v>
      </c>
      <c r="B157" s="19" t="inlineStr">
        <is>
          <t>엔켐</t>
        </is>
      </c>
      <c r="C157" s="74" t="inlineStr">
        <is>
          <t>348370</t>
        </is>
      </c>
      <c r="D157" s="10" t="n">
        <v>0.092</v>
      </c>
      <c r="E157" s="17" t="inlineStr">
        <is>
          <t>2차전지 섹터 강세 및 전해액 관련 기대감</t>
        </is>
      </c>
      <c r="F157" s="17" t="inlineStr">
        <is>
          <t>2차전지/전해액</t>
        </is>
      </c>
      <c r="G157" s="74">
        <f>COUNTIF(B:B,B157)</f>
        <v/>
      </c>
    </row>
    <row r="158" ht="29.55" customHeight="1" s="55">
      <c r="A158" s="9" t="n">
        <v>45421</v>
      </c>
      <c r="B158" s="17" t="inlineStr">
        <is>
          <t>엔켐</t>
        </is>
      </c>
      <c r="C158" s="74" t="inlineStr">
        <is>
          <t>348370</t>
        </is>
      </c>
      <c r="D158" s="10" t="n">
        <v>0.1508</v>
      </c>
      <c r="E158" s="17" t="inlineStr">
        <is>
          <t>바이든 정부의 對中 규제 강화 소식 및 북미 시장 비중 확대로 성장 본격화 전망</t>
        </is>
      </c>
      <c r="F158" s="17" t="inlineStr">
        <is>
          <t>2차전지/전해액</t>
        </is>
      </c>
      <c r="G158" s="74">
        <f>COUNTIF(B:B,B158)</f>
        <v/>
      </c>
    </row>
    <row r="159" ht="29.55" customHeight="1" s="55">
      <c r="A159" s="9" t="n">
        <v>45391</v>
      </c>
      <c r="B159" s="17" t="inlineStr">
        <is>
          <t>엔켐</t>
        </is>
      </c>
      <c r="C159" s="74" t="inlineStr">
        <is>
          <t>348370</t>
        </is>
      </c>
      <c r="D159" s="10" t="n">
        <v>0.2056</v>
      </c>
      <c r="E159" s="17" t="inlineStr">
        <is>
          <t>새만금 SOC 사업의 족쇄가 풀렸다는 소식.</t>
        </is>
      </c>
      <c r="F159" s="17" t="inlineStr">
        <is>
          <t>이차전지/새만금</t>
        </is>
      </c>
      <c r="G159" s="74">
        <f>COUNTIF(B:B,B159)</f>
        <v/>
      </c>
    </row>
    <row r="160" ht="29.55" customHeight="1" s="55">
      <c r="A160" s="9" t="n">
        <v>45385</v>
      </c>
      <c r="B160" s="17" t="inlineStr">
        <is>
          <t>엔켐</t>
        </is>
      </c>
      <c r="C160" s="74" t="inlineStr">
        <is>
          <t>348370</t>
        </is>
      </c>
      <c r="D160" s="10" t="n">
        <v>0.2053</v>
      </c>
      <c r="E160" s="17" t="inlineStr">
        <is>
          <t>주가 급등. 대신증권 리포트에서 올해 성장 본격화 및 목표 매출액 1조 원 이상 제시.</t>
        </is>
      </c>
      <c r="F160" s="17" t="inlineStr">
        <is>
          <t>2차전지</t>
        </is>
      </c>
      <c r="G160" s="74">
        <f>COUNTIF(B:B,B160)</f>
        <v/>
      </c>
    </row>
    <row r="161" ht="29.55" customHeight="1" s="55">
      <c r="A161" s="9" t="n">
        <v>45362</v>
      </c>
      <c r="B161" s="17" t="inlineStr">
        <is>
          <t>엔켐</t>
        </is>
      </c>
      <c r="C161" s="74" t="inlineStr">
        <is>
          <t>348370</t>
        </is>
      </c>
      <c r="D161" s="10" t="n">
        <v>0.1741</v>
      </c>
      <c r="E161" s="17" t="inlineStr">
        <is>
          <t>신주 상장 소식에도 주가 급등. MSCI 5월 정기 변경 편입 후보 및 글로벌 2위 도약을 위한 전해액 생산 능력 약 2배 증설 이슈.</t>
        </is>
      </c>
      <c r="F161" s="17" t="inlineStr">
        <is>
          <t>2차전지/전해액</t>
        </is>
      </c>
      <c r="G161" s="74">
        <f>COUNTIF(B:B,B161)</f>
        <v/>
      </c>
    </row>
    <row r="162" ht="29.55" customHeight="1" s="55">
      <c r="A162" s="9" t="n">
        <v>45342</v>
      </c>
      <c r="B162" s="19" t="inlineStr">
        <is>
          <t>엔켐</t>
        </is>
      </c>
      <c r="C162" s="74" t="inlineStr">
        <is>
          <t>348370</t>
        </is>
      </c>
      <c r="D162" s="10" t="n">
        <v>0.1045</v>
      </c>
      <c r="E162" s="19" t="inlineStr">
        <is>
          <t>IRA FEOC 규정으로 북미 전해액 공급 호조 및 전해액 공급망 재편 기대</t>
        </is>
      </c>
      <c r="F162" s="17" t="inlineStr">
        <is>
          <t>2차전지/전해액</t>
        </is>
      </c>
      <c r="G162" s="74">
        <f>COUNTIF(B:B,B162)</f>
        <v/>
      </c>
    </row>
    <row r="163" ht="29.55" customHeight="1" s="55">
      <c r="A163" s="9" t="n">
        <v>45341</v>
      </c>
      <c r="B163" s="19" t="inlineStr">
        <is>
          <t>엔켐</t>
        </is>
      </c>
      <c r="C163" s="74" t="inlineStr">
        <is>
          <t>348370</t>
        </is>
      </c>
      <c r="D163" s="10" t="n">
        <v>0.1964</v>
      </c>
      <c r="E163" s="19" t="inlineStr">
        <is>
          <t>IRA FEOC (외국 우려 기업) 규정으로 북미 전해액 공급 호조 및 올해 전해액 생산능력 약 2배 증설 계획.</t>
        </is>
      </c>
      <c r="F163" s="17" t="inlineStr">
        <is>
          <t>2차전지/전해액</t>
        </is>
      </c>
      <c r="G163" s="74">
        <f>COUNTIF(B:B,B163)</f>
        <v/>
      </c>
    </row>
    <row r="164" ht="29.55" customHeight="1" s="55">
      <c r="A164" s="9" t="n">
        <v>45335</v>
      </c>
      <c r="B164" s="19" t="inlineStr">
        <is>
          <t>엔켐</t>
        </is>
      </c>
      <c r="C164" s="74" t="inlineStr">
        <is>
          <t>348370</t>
        </is>
      </c>
      <c r="D164" s="17" t="inlineStr">
        <is>
          <t>+29.85% (상한가)</t>
        </is>
      </c>
      <c r="E164" s="19" t="inlineStr">
        <is>
          <t>IRA FEOC (외국 우려 기업) 규정으로 북미 전해액 공급 호조. SK온·LG엔솔 등 글로벌 배터리 제조사에 전해액 납품 중1.</t>
        </is>
      </c>
      <c r="F164" s="17" t="inlineStr">
        <is>
          <t>2차전지/전해액</t>
        </is>
      </c>
      <c r="G164" s="74">
        <f>COUNTIF(B:B,B164)</f>
        <v/>
      </c>
    </row>
    <row r="165" ht="29.55" customHeight="1" s="55">
      <c r="A165" s="9" t="n">
        <v>45320</v>
      </c>
      <c r="B165" s="19" t="inlineStr">
        <is>
          <t>엔켐</t>
        </is>
      </c>
      <c r="C165" s="74" t="inlineStr">
        <is>
          <t>348370</t>
        </is>
      </c>
      <c r="D165" s="10" t="n">
        <v>0.2509</v>
      </c>
      <c r="E165" s="17" t="inlineStr">
        <is>
          <t>북미 전해액 공급 호조 및 IRA FEOC 수혜 기대감</t>
        </is>
      </c>
      <c r="F165" s="17" t="inlineStr">
        <is>
          <t>2차전지</t>
        </is>
      </c>
      <c r="G165" s="74">
        <f>COUNTIF(B:B,B165)</f>
        <v/>
      </c>
    </row>
    <row r="166" ht="29.55" customHeight="1" s="55">
      <c r="A166" s="9" t="n">
        <v>45317</v>
      </c>
      <c r="B166" s="19" t="inlineStr">
        <is>
          <t>엔켐</t>
        </is>
      </c>
      <c r="C166" s="74" t="inlineStr">
        <is>
          <t>348370</t>
        </is>
      </c>
      <c r="D166" s="10" t="n">
        <v>0.1928</v>
      </c>
      <c r="E166" s="17" t="inlineStr">
        <is>
          <t>북미 SK온·LG엔솔 등 글로벌 배터리사에 전해액 납품 부각</t>
        </is>
      </c>
      <c r="F166" s="17" t="inlineStr">
        <is>
          <t>2차전지/전해액</t>
        </is>
      </c>
      <c r="G166" s="74">
        <f>COUNTIF(B:B,B166)</f>
        <v/>
      </c>
    </row>
    <row r="167" ht="29.55" customHeight="1" s="55">
      <c r="A167" s="9" t="n">
        <v>45309</v>
      </c>
      <c r="B167" s="19" t="inlineStr">
        <is>
          <t>엔켐</t>
        </is>
      </c>
      <c r="C167" s="74" t="inlineStr">
        <is>
          <t>348370</t>
        </is>
      </c>
      <c r="D167" s="10" t="n">
        <v>0.1316</v>
      </c>
      <c r="E167" s="17" t="inlineStr">
        <is>
          <t>중앙첨단소재와 리튬염 공급 부각 및 IRA 수혜 기대</t>
        </is>
      </c>
      <c r="F167" s="17" t="inlineStr">
        <is>
          <t>2차전지/전해액</t>
        </is>
      </c>
      <c r="G167" s="74">
        <f>COUNTIF(B:B,B167)</f>
        <v/>
      </c>
    </row>
    <row r="168" ht="29.55" customHeight="1" s="55">
      <c r="A168" s="9" t="n">
        <v>45308</v>
      </c>
      <c r="B168" s="19" t="inlineStr">
        <is>
          <t>엔켐</t>
        </is>
      </c>
      <c r="C168" s="74" t="inlineStr">
        <is>
          <t>348370</t>
        </is>
      </c>
      <c r="D168" s="10" t="n">
        <v>0.0317</v>
      </c>
      <c r="E168" s="17" t="inlineStr">
        <is>
          <t>IRA FEOC 가이드라인에 따른 전해액 공급망 수혜 기대</t>
        </is>
      </c>
      <c r="F168" s="17" t="inlineStr">
        <is>
          <t>2차전지/전해액</t>
        </is>
      </c>
      <c r="G168" s="74">
        <f>COUNTIF(B:B,B168)</f>
        <v/>
      </c>
    </row>
    <row r="169" ht="29.55" customHeight="1" s="55">
      <c r="A169" s="9" t="n">
        <v>45306</v>
      </c>
      <c r="B169" s="19" t="inlineStr">
        <is>
          <t>엔켐</t>
        </is>
      </c>
      <c r="C169" s="74" t="inlineStr">
        <is>
          <t>348370</t>
        </is>
      </c>
      <c r="D169" s="10" t="n">
        <v>0.1493</v>
      </c>
      <c r="E169" s="17" t="inlineStr">
        <is>
          <t>미국 IRA 보조금 관련 한국 전해액 기업 수혜 기대 및 현대차 IRA 장벽 극복 소식</t>
        </is>
      </c>
      <c r="F169" s="17" t="inlineStr">
        <is>
          <t>2차전지/전해액</t>
        </is>
      </c>
      <c r="G169" s="74">
        <f>COUNTIF(B:B,B169)</f>
        <v/>
      </c>
    </row>
    <row r="170" ht="29.55" customHeight="1" s="55">
      <c r="A170" s="9" t="n">
        <v>45645</v>
      </c>
      <c r="B170" s="17" t="inlineStr">
        <is>
          <t>에스와이스틸텍</t>
        </is>
      </c>
      <c r="C170" s="74" t="inlineStr">
        <is>
          <t>365330</t>
        </is>
      </c>
      <c r="D170" s="10" t="n">
        <v>0.0605</v>
      </c>
      <c r="E170" s="17" t="inlineStr">
        <is>
          <t>우크라이나 종전 및 재건 사업 기대감</t>
        </is>
      </c>
      <c r="F170" s="17" t="inlineStr">
        <is>
          <t>재건/건자재</t>
        </is>
      </c>
      <c r="G170" s="74">
        <f>COUNTIF(B:B,B170)</f>
        <v/>
      </c>
    </row>
    <row r="171" ht="29.55" customHeight="1" s="55">
      <c r="A171" s="9" t="n">
        <v>45636</v>
      </c>
      <c r="B171" s="17" t="inlineStr">
        <is>
          <t>에스와이스틸텍</t>
        </is>
      </c>
      <c r="C171" s="74" t="inlineStr">
        <is>
          <t>365330</t>
        </is>
      </c>
      <c r="D171" s="10" t="n">
        <v>0.2179</v>
      </c>
      <c r="E171" s="17" t="inlineStr">
        <is>
          <t>우크라이나 재건 사업 수혜 기대 (데크플레이트)</t>
        </is>
      </c>
      <c r="F171" s="17" t="inlineStr">
        <is>
          <t>재건/건자재</t>
        </is>
      </c>
      <c r="G171" s="74">
        <f>COUNTIF(B:B,B171)</f>
        <v/>
      </c>
    </row>
    <row r="172" ht="29.55" customHeight="1" s="55">
      <c r="A172" s="9" t="n">
        <v>45611</v>
      </c>
      <c r="B172" s="19" t="inlineStr">
        <is>
          <t>에스와이스틸텍</t>
        </is>
      </c>
      <c r="C172" s="74" t="inlineStr">
        <is>
          <t>365330</t>
        </is>
      </c>
      <c r="D172" s="17" t="inlineStr">
        <is>
          <t>+30.00% (상한가)</t>
        </is>
      </c>
      <c r="E172" s="17" t="inlineStr">
        <is>
          <t>EU의 우크라이나 재건 투자(약 1055조원) 본격화 및 젤렌스키 '복원 계획' 발표 기대감</t>
        </is>
      </c>
      <c r="F172" s="17" t="inlineStr">
        <is>
          <t>재건/모듈러주택</t>
        </is>
      </c>
      <c r="G172" s="74">
        <f>COUNTIF(B:B,B172)</f>
        <v/>
      </c>
    </row>
    <row r="173" ht="29.55" customHeight="1" s="55">
      <c r="A173" s="9" t="n">
        <v>45609</v>
      </c>
      <c r="B173" s="19" t="inlineStr">
        <is>
          <t>에스와이스틸텍</t>
        </is>
      </c>
      <c r="C173" s="74" t="inlineStr">
        <is>
          <t>365330</t>
        </is>
      </c>
      <c r="D173" s="10" t="n">
        <v>0.07389999999999999</v>
      </c>
      <c r="E173" s="17" t="inlineStr">
        <is>
          <t>트럼프의 "전쟁 끝낸다" 발언 이후 중동·우크라이나 전황 격화에 따른 재건/방산 관련주 변동성 확대</t>
        </is>
      </c>
      <c r="F173" s="17" t="inlineStr">
        <is>
          <t>재건/건설</t>
        </is>
      </c>
      <c r="G173" s="74">
        <f>COUNTIF(B:B,B173)</f>
        <v/>
      </c>
    </row>
    <row r="174" ht="29.55" customHeight="1" s="55">
      <c r="A174" s="9" t="n">
        <v>45602</v>
      </c>
      <c r="B174" s="19" t="inlineStr">
        <is>
          <t>에스와이스틸텍</t>
        </is>
      </c>
      <c r="C174" s="74" t="inlineStr">
        <is>
          <t>365330</t>
        </is>
      </c>
      <c r="D174" s="17" t="inlineStr">
        <is>
          <t>+29.81% (상한가)</t>
        </is>
      </c>
      <c r="E174" s="17" t="inlineStr">
        <is>
          <t>트럼프 당선 가능성 고조에 따른 우크라이나 재건 관련주 동반 급등</t>
        </is>
      </c>
      <c r="F174" s="17" t="inlineStr">
        <is>
          <t>재건/건설/트럼프</t>
        </is>
      </c>
      <c r="G174" s="74">
        <f>COUNTIF(B:B,B174)</f>
        <v/>
      </c>
    </row>
    <row r="175" ht="29.55" customHeight="1" s="55">
      <c r="A175" s="9" t="n">
        <v>45525</v>
      </c>
      <c r="B175" s="19" t="inlineStr">
        <is>
          <t>에스와이스틸텍</t>
        </is>
      </c>
      <c r="C175" s="74" t="inlineStr">
        <is>
          <t>365330</t>
        </is>
      </c>
      <c r="D175" s="10" t="n">
        <v>0.2432</v>
      </c>
      <c r="E175" s="17" t="inlineStr">
        <is>
          <t>미 대선 제3후보 케네디의 트럼프 지지 선언 및 중도 사퇴 가능성에 따른 트럼프 관련주(재건 등) 강세</t>
        </is>
      </c>
      <c r="F175" s="17" t="inlineStr">
        <is>
          <t>정치/재건</t>
        </is>
      </c>
      <c r="G175" s="74">
        <f>COUNTIF(B:B,B175)</f>
        <v/>
      </c>
    </row>
    <row r="176" ht="29.55" customHeight="1" s="55">
      <c r="A176" s="9" t="n">
        <v>45511</v>
      </c>
      <c r="B176" s="19" t="inlineStr">
        <is>
          <t>에스와이스틸텍</t>
        </is>
      </c>
      <c r="C176" s="74" t="inlineStr">
        <is>
          <t>365330</t>
        </is>
      </c>
      <c r="D176" s="10" t="n">
        <v>0.1422</v>
      </c>
      <c r="E176" s="17" t="inlineStr">
        <is>
          <t>EU의 우크라이나 재건 3년간 75조 원 금융지원 개시 소식</t>
        </is>
      </c>
      <c r="F176" s="17" t="inlineStr">
        <is>
          <t>우크라이나 재건</t>
        </is>
      </c>
      <c r="G176" s="74">
        <f>COUNTIF(B:B,B176)</f>
        <v/>
      </c>
    </row>
    <row r="177" ht="29.55" customHeight="1" s="55">
      <c r="A177" s="9" t="n">
        <v>45503</v>
      </c>
      <c r="B177" s="19" t="inlineStr">
        <is>
          <t>에스와이스틸텍</t>
        </is>
      </c>
      <c r="C177" s="74" t="inlineStr">
        <is>
          <t>365330</t>
        </is>
      </c>
      <c r="D177" s="10" t="n">
        <v>0.0835</v>
      </c>
      <c r="E177" s="17" t="inlineStr">
        <is>
          <t>우크라이나 재건 및 채무조정 합의 등 지정학적 리스크 완화 기대</t>
        </is>
      </c>
      <c r="F177" s="17" t="inlineStr">
        <is>
          <t>우크라이나 재건</t>
        </is>
      </c>
      <c r="G177" s="74">
        <f>COUNTIF(B:B,B177)</f>
        <v/>
      </c>
    </row>
    <row r="178" ht="29.55" customHeight="1" s="55">
      <c r="A178" s="9" t="n">
        <v>45498</v>
      </c>
      <c r="B178" s="19" t="inlineStr">
        <is>
          <t>에스와이스틸텍</t>
        </is>
      </c>
      <c r="C178" s="74" t="inlineStr">
        <is>
          <t>365330</t>
        </is>
      </c>
      <c r="D178" s="10" t="n">
        <v>0.0451</v>
      </c>
      <c r="E178" s="17" t="inlineStr">
        <is>
          <t>우크라이나 채무조정 합의 및 재건 관련주 동반 강세</t>
        </is>
      </c>
      <c r="F178" s="17" t="inlineStr">
        <is>
          <t>우크라이나 재건/데크플레이트</t>
        </is>
      </c>
      <c r="G178" s="74">
        <f>COUNTIF(B:B,B178)</f>
        <v/>
      </c>
    </row>
    <row r="179" ht="29.55" customHeight="1" s="55">
      <c r="A179" s="9" t="n">
        <v>45495</v>
      </c>
      <c r="B179" s="19" t="inlineStr">
        <is>
          <t>에스와이스틸텍</t>
        </is>
      </c>
      <c r="C179" s="74" t="inlineStr">
        <is>
          <t>365330</t>
        </is>
      </c>
      <c r="D179" s="10" t="n">
        <v>0.0958</v>
      </c>
      <c r="E179" s="17" t="inlineStr">
        <is>
          <t>우크라이나 재건 사업 기대감에 따른 데크플레이트 수요 증가 전망</t>
        </is>
      </c>
      <c r="F179" s="17" t="inlineStr">
        <is>
          <t>우크라이나 재건</t>
        </is>
      </c>
      <c r="G179" s="74">
        <f>COUNTIF(B:B,B179)</f>
        <v/>
      </c>
    </row>
    <row r="180" ht="29.55" customHeight="1" s="55">
      <c r="A180" s="9" t="n">
        <v>45489</v>
      </c>
      <c r="B180" s="19" t="inlineStr">
        <is>
          <t>에스와이스틸텍</t>
        </is>
      </c>
      <c r="C180" s="74" t="inlineStr">
        <is>
          <t>365330</t>
        </is>
      </c>
      <c r="D180" s="10" t="n">
        <v>0.2765</v>
      </c>
      <c r="E180" s="17" t="inlineStr">
        <is>
          <t>트럼프 피격 후 당선 가능성 확대에 따른 우크라이나 재건(종전) 기대감</t>
        </is>
      </c>
      <c r="F180" s="17" t="inlineStr">
        <is>
          <t>우크라이나 재건/트럼프</t>
        </is>
      </c>
      <c r="G180" s="74">
        <f>COUNTIF(B:B,B180)</f>
        <v/>
      </c>
    </row>
    <row r="181" ht="29.55" customHeight="1" s="55">
      <c r="A181" s="9" t="n">
        <v>45488</v>
      </c>
      <c r="B181" s="19" t="inlineStr">
        <is>
          <t>에스와이스틸텍</t>
        </is>
      </c>
      <c r="C181" s="74" t="inlineStr">
        <is>
          <t>365330</t>
        </is>
      </c>
      <c r="D181" s="10" t="n">
        <v>0.1166</v>
      </c>
      <c r="E181" s="17" t="inlineStr">
        <is>
          <t>우크라이나 재건 사업 기대감에 따른 데크플레이트 수요 증가 전망</t>
        </is>
      </c>
      <c r="F181" s="17" t="inlineStr">
        <is>
          <t>우크라이나 재건</t>
        </is>
      </c>
      <c r="G181" s="74">
        <f>COUNTIF(B:B,B181)</f>
        <v/>
      </c>
    </row>
    <row r="182" ht="29.55" customHeight="1" s="55">
      <c r="A182" s="9" t="n">
        <v>45475</v>
      </c>
      <c r="B182" s="19" t="inlineStr">
        <is>
          <t>에스와이스틸텍</t>
        </is>
      </c>
      <c r="C182" s="74" t="inlineStr">
        <is>
          <t>365330</t>
        </is>
      </c>
      <c r="D182" s="17" t="inlineStr">
        <is>
          <t>+29.91% (상한가)</t>
        </is>
      </c>
      <c r="E182" s="17" t="inlineStr">
        <is>
          <t>데크플레이트 수요 증가에 따른 수혜 기대감 (특이 기사 없음, 과거 이슈 부각)</t>
        </is>
      </c>
      <c r="F182" s="17" t="inlineStr">
        <is>
          <t>건자재/데크플레이트</t>
        </is>
      </c>
      <c r="G182" s="74">
        <f>COUNTIF(B:B,B182)</f>
        <v/>
      </c>
    </row>
    <row r="183" ht="29.55" customHeight="1" s="55">
      <c r="A183" s="9" t="n">
        <v>45320</v>
      </c>
      <c r="B183" s="19" t="inlineStr">
        <is>
          <t>에스와이스틸텍</t>
        </is>
      </c>
      <c r="C183" s="74" t="inlineStr">
        <is>
          <t>365330</t>
        </is>
      </c>
      <c r="D183" s="10" t="n">
        <v>0.1712</v>
      </c>
      <c r="E183" s="17" t="inlineStr">
        <is>
          <t>푸틴, 미국에 비공식 채널로 우크라이나 종전 대화 제안 보도</t>
        </is>
      </c>
      <c r="F183" s="17" t="inlineStr">
        <is>
          <t>재건</t>
        </is>
      </c>
      <c r="G183" s="74">
        <f>COUNTIF(B:B,B183)</f>
        <v/>
      </c>
    </row>
    <row r="184" ht="29.55" customHeight="1" s="55">
      <c r="A184" s="9" t="n">
        <v>45636</v>
      </c>
      <c r="B184" s="17" t="inlineStr">
        <is>
          <t>알테오젠</t>
        </is>
      </c>
      <c r="C184" s="74" t="inlineStr">
        <is>
          <t>196170</t>
        </is>
      </c>
      <c r="D184" s="10" t="n">
        <v>0.1158</v>
      </c>
      <c r="E184" s="17" t="inlineStr">
        <is>
          <t>5년 내 기술수출 2배 목표 및 특허분쟁 자신감 표명</t>
        </is>
      </c>
      <c r="F184" s="17" t="inlineStr">
        <is>
          <t>바이오</t>
        </is>
      </c>
      <c r="G184" s="74">
        <f>COUNTIF(B:B,B184)</f>
        <v/>
      </c>
    </row>
    <row r="185" ht="29.55" customHeight="1" s="55">
      <c r="A185" s="9" t="n">
        <v>45621</v>
      </c>
      <c r="B185" s="19" t="inlineStr">
        <is>
          <t>알테오젠</t>
        </is>
      </c>
      <c r="C185" s="74" t="inlineStr">
        <is>
          <t>196170</t>
        </is>
      </c>
      <c r="D185" s="10" t="n">
        <v>0.1336</v>
      </c>
      <c r="E185" s="17" t="inlineStr">
        <is>
          <t>ALT-B4(히알루로니다제)의 독자성 강조 및 특허 침해 가능성 일축</t>
        </is>
      </c>
      <c r="F185" s="17" t="inlineStr">
        <is>
          <t>제약/바이오</t>
        </is>
      </c>
      <c r="G185" s="74">
        <f>COUNTIF(B:B,B185)</f>
        <v/>
      </c>
    </row>
    <row r="186" ht="29.55" customHeight="1" s="55">
      <c r="A186" s="9" t="n">
        <v>45604</v>
      </c>
      <c r="B186" s="19" t="inlineStr">
        <is>
          <t>알테오젠</t>
        </is>
      </c>
      <c r="C186" s="74" t="inlineStr">
        <is>
          <t>196170</t>
        </is>
      </c>
      <c r="D186" s="10" t="n">
        <v>0.15</v>
      </c>
      <c r="E186" s="17" t="inlineStr">
        <is>
          <t>다이이찌산쿄와 항암제 '엔허투'에 피하주사(SC) 제형 기술 적용 독점 라이선스 계약 체결</t>
        </is>
      </c>
      <c r="F186" s="17" t="inlineStr">
        <is>
          <t>제약/바이오</t>
        </is>
      </c>
      <c r="G186" s="74">
        <f>COUNTIF(B:B,B186)</f>
        <v/>
      </c>
    </row>
    <row r="187" ht="29.55" customHeight="1" s="55">
      <c r="A187" s="9" t="n">
        <v>45600</v>
      </c>
      <c r="B187" s="19" t="inlineStr">
        <is>
          <t>알테오젠</t>
        </is>
      </c>
      <c r="C187" s="74" t="inlineStr">
        <is>
          <t>196170</t>
        </is>
      </c>
      <c r="D187" s="10" t="n">
        <v>0.0926</v>
      </c>
      <c r="E187" s="17" t="inlineStr">
        <is>
          <t>금투세 폐지 결정에 따른 코스닥 급등 및 바이오 업종 투자 심리 개선</t>
        </is>
      </c>
      <c r="F187" s="17" t="inlineStr">
        <is>
          <t>제약/바이오</t>
        </is>
      </c>
      <c r="G187" s="74">
        <f>COUNTIF(B:B,B187)</f>
        <v/>
      </c>
    </row>
    <row r="188" ht="29.55" customHeight="1" s="55">
      <c r="A188" s="9" t="n">
        <v>45554</v>
      </c>
      <c r="B188" s="19" t="inlineStr">
        <is>
          <t>알테오젠</t>
        </is>
      </c>
      <c r="C188" s="74" t="inlineStr">
        <is>
          <t>196170</t>
        </is>
      </c>
      <c r="D188" s="10" t="n">
        <v>0.0955</v>
      </c>
      <c r="E188" s="17" t="inlineStr">
        <is>
          <t>미국 연준의 '빅컷'(0.5%p 금리 인하)에 따른 바이오주 투자 심리 개선</t>
        </is>
      </c>
      <c r="F188" s="17" t="inlineStr">
        <is>
          <t>제약/바이오</t>
        </is>
      </c>
      <c r="G188" s="74">
        <f>COUNTIF(B:B,B188)</f>
        <v/>
      </c>
    </row>
    <row r="189" ht="29.55" customHeight="1" s="55">
      <c r="A189" s="9" t="n">
        <v>45503</v>
      </c>
      <c r="B189" s="19" t="inlineStr">
        <is>
          <t>알테오젠</t>
        </is>
      </c>
      <c r="C189" s="74" t="inlineStr">
        <is>
          <t>196170</t>
        </is>
      </c>
      <c r="D189" s="10" t="n">
        <v>0.0737</v>
      </c>
      <c r="E189" s="17" t="inlineStr">
        <is>
          <t>산도스(Sandoz)와 히알루로니다제 기술수출 변경 계약 및 공동 개발 체결</t>
        </is>
      </c>
      <c r="F189" s="17" t="inlineStr">
        <is>
          <t>바이오/기술수출</t>
        </is>
      </c>
      <c r="G189" s="74">
        <f>COUNTIF(B:B,B189)</f>
        <v/>
      </c>
    </row>
    <row r="190" ht="29.55" customHeight="1" s="55">
      <c r="A190" s="9" t="n">
        <v>45464</v>
      </c>
      <c r="B190" s="19" t="inlineStr">
        <is>
          <t>알테오젠</t>
        </is>
      </c>
      <c r="C190" s="74" t="inlineStr">
        <is>
          <t>196170</t>
        </is>
      </c>
      <c r="D190" s="10" t="n">
        <v>0.0829</v>
      </c>
      <c r="E190" s="17" t="inlineStr">
        <is>
          <t>머크(MSD) '키트루다SC' 임상 3상 성공 전망 및 MSCI 편입 이슈</t>
        </is>
      </c>
      <c r="F190" s="17" t="inlineStr">
        <is>
          <t>바이오</t>
        </is>
      </c>
      <c r="G190" s="74">
        <f>COUNTIF(B:B,B190)</f>
        <v/>
      </c>
    </row>
    <row r="191" ht="29.55" customHeight="1" s="55">
      <c r="A191" s="9" t="n">
        <v>45450</v>
      </c>
      <c r="B191" s="19" t="inlineStr">
        <is>
          <t>알테오젠</t>
        </is>
      </c>
      <c r="C191" s="74" t="inlineStr">
        <is>
          <t>196170</t>
        </is>
      </c>
      <c r="D191" s="10" t="n">
        <v>0.1303</v>
      </c>
      <c r="E191" s="17" t="inlineStr">
        <is>
          <t>MSCI 지수 편입 및 머크(Merck)사 키트루다SC 관련 훈풍 지속</t>
        </is>
      </c>
      <c r="F191" s="17" t="inlineStr">
        <is>
          <t>바이오</t>
        </is>
      </c>
      <c r="G191" s="74">
        <f>COUNTIF(B:B,B191)</f>
        <v/>
      </c>
    </row>
    <row r="192" ht="29.55" customHeight="1" s="55">
      <c r="A192" s="9" t="n">
        <v>45447</v>
      </c>
      <c r="B192" s="19" t="inlineStr">
        <is>
          <t>알테오젠</t>
        </is>
      </c>
      <c r="C192" s="74" t="inlineStr">
        <is>
          <t>196170</t>
        </is>
      </c>
      <c r="D192" s="10" t="n">
        <v>0.1734</v>
      </c>
      <c r="E192" s="17" t="inlineStr">
        <is>
          <t>머크(MSD)와 키트루다SC 독점 계약 부각 및 MSCI 지수 편입 이슈</t>
        </is>
      </c>
      <c r="F192" s="17" t="inlineStr">
        <is>
          <t>바이오/플랫폼</t>
        </is>
      </c>
      <c r="G192" s="74">
        <f>COUNTIF(B:B,B192)</f>
        <v/>
      </c>
    </row>
    <row r="193" ht="29.55" customHeight="1" s="55">
      <c r="A193" s="9" t="n">
        <v>45356</v>
      </c>
      <c r="B193" s="17" t="inlineStr">
        <is>
          <t>알테오젠</t>
        </is>
      </c>
      <c r="C193" s="74" t="inlineStr">
        <is>
          <t>196170</t>
        </is>
      </c>
      <c r="D193" s="10" t="n">
        <v>0.1495</v>
      </c>
      <c r="E193" s="19" t="inlineStr">
        <is>
          <t>MSD에 'ALT-B4' 전세계 독점권 부여 계약 체결 및 중국 치루제약에 기술료 청구 등 이슈 지속</t>
        </is>
      </c>
      <c r="F193" s="17" t="inlineStr">
        <is>
          <t>바이오/기술수출</t>
        </is>
      </c>
      <c r="G193" s="74">
        <f>COUNTIF(B:B,B193)</f>
        <v/>
      </c>
    </row>
    <row r="194" ht="29.55" customHeight="1" s="55">
      <c r="A194" s="9" t="n">
        <v>45348</v>
      </c>
      <c r="B194" s="19" t="inlineStr">
        <is>
          <t>알테오젠</t>
        </is>
      </c>
      <c r="C194" s="74" t="inlineStr">
        <is>
          <t>196170</t>
        </is>
      </c>
      <c r="D194" s="10" t="n">
        <v>0.1936</v>
      </c>
      <c r="E194" s="17" t="inlineStr">
        <is>
          <t>MSD에 'ALT-B4' 전세계 독점권 부여 계약체결 4및 머크와 '키트루다SC' 변경 계약 (4.5억弗 딜) 소식5. 중국 치루제약에 'ALT-L2' 단계별 기술료 청구6.</t>
        </is>
      </c>
      <c r="F194" s="17" t="inlineStr">
        <is>
          <t>제약/바이오</t>
        </is>
      </c>
      <c r="G194" s="74">
        <f>COUNTIF(B:B,B194)</f>
        <v/>
      </c>
    </row>
    <row r="195" ht="29.55" customHeight="1" s="55">
      <c r="A195" s="9" t="n">
        <v>45345</v>
      </c>
      <c r="B195" s="19" t="inlineStr">
        <is>
          <t>알테오젠</t>
        </is>
      </c>
      <c r="C195" s="74" t="inlineStr">
        <is>
          <t>196170</t>
        </is>
      </c>
      <c r="D195" s="10" t="n">
        <v>0.2495</v>
      </c>
      <c r="E195" s="17" t="inlineStr">
        <is>
          <t>MSD에 'ALT-B4' 전 세계 독점권 부여 계약체결 및 머크와 '키트루다SC' 변경계약</t>
        </is>
      </c>
      <c r="F195" s="17" t="inlineStr">
        <is>
          <t>제약/바이오</t>
        </is>
      </c>
      <c r="G195" s="74">
        <f>COUNTIF(B:B,B195)</f>
        <v/>
      </c>
    </row>
    <row r="196" ht="29.55" customHeight="1" s="55">
      <c r="A196" s="9" t="n">
        <v>45344</v>
      </c>
      <c r="B196" s="19" t="inlineStr">
        <is>
          <t>알테오젠</t>
        </is>
      </c>
      <c r="C196" s="74" t="inlineStr">
        <is>
          <t>196170</t>
        </is>
      </c>
      <c r="D196" s="10" t="n">
        <v>0.1182</v>
      </c>
      <c r="E196" s="17" t="inlineStr">
        <is>
          <t>MSD에 'ALT-B4' 전 세계 독점권 부여 계약체결</t>
        </is>
      </c>
      <c r="F196" s="17" t="inlineStr">
        <is>
          <t>제약/바이오</t>
        </is>
      </c>
      <c r="G196" s="74">
        <f>COUNTIF(B:B,B196)</f>
        <v/>
      </c>
    </row>
    <row r="197" ht="29.55" customHeight="1" s="55">
      <c r="A197" s="9" t="n">
        <v>45343</v>
      </c>
      <c r="B197" s="19" t="inlineStr">
        <is>
          <t>알테오젠</t>
        </is>
      </c>
      <c r="C197" s="74" t="inlineStr">
        <is>
          <t>196170</t>
        </is>
      </c>
      <c r="D197" s="10" t="n">
        <v>0.0781</v>
      </c>
      <c r="E197" s="17" t="inlineStr">
        <is>
          <t>5월 MSCI 편입 기대감 및 MSD와의 독점 계약 및 M&amp;A 협의 막바지 소식</t>
        </is>
      </c>
      <c r="F197" s="17" t="inlineStr">
        <is>
          <t>제약/바이오</t>
        </is>
      </c>
      <c r="G197" s="74">
        <f>COUNTIF(B:B,B197)</f>
        <v/>
      </c>
    </row>
    <row r="198" ht="29.55" customHeight="1" s="55">
      <c r="A198" s="9" t="n">
        <v>45649</v>
      </c>
      <c r="B198" s="17" t="inlineStr">
        <is>
          <t>대원전선</t>
        </is>
      </c>
      <c r="C198" s="74" t="inlineStr">
        <is>
          <t>006340</t>
        </is>
      </c>
      <c r="D198" s="10" t="n">
        <v>0.1113</v>
      </c>
      <c r="E198" s="17" t="inlineStr">
        <is>
          <t>전 세계 전력 수요 급증 전망 및 트럼프 리스크에도 건재한 전선 업황 부각</t>
        </is>
      </c>
      <c r="F198" s="17" t="inlineStr">
        <is>
          <t>전선/전력</t>
        </is>
      </c>
      <c r="G198" s="74">
        <f>COUNTIF(B:B,B198)</f>
        <v/>
      </c>
    </row>
    <row r="199" ht="29.55" customHeight="1" s="55">
      <c r="A199" s="9" t="n">
        <v>45642</v>
      </c>
      <c r="B199" s="17" t="inlineStr">
        <is>
          <t>대원전선</t>
        </is>
      </c>
      <c r="C199" s="74" t="inlineStr">
        <is>
          <t>006340</t>
        </is>
      </c>
      <c r="D199" s="10" t="n">
        <v>0.2663</v>
      </c>
      <c r="E199" s="17" t="inlineStr">
        <is>
          <t>서명환 회장 우원식 국회의장과 경동고 동문 사실 부각</t>
        </is>
      </c>
      <c r="F199" s="17" t="inlineStr">
        <is>
          <t>정치/우원식</t>
        </is>
      </c>
      <c r="G199" s="74">
        <f>COUNTIF(B:B,B199)</f>
        <v/>
      </c>
    </row>
    <row r="200" ht="29.55" customHeight="1" s="55">
      <c r="A200" s="9" t="n">
        <v>45505</v>
      </c>
      <c r="B200" s="19" t="inlineStr">
        <is>
          <t>대원전선</t>
        </is>
      </c>
      <c r="C200" s="74" t="inlineStr">
        <is>
          <t>006340</t>
        </is>
      </c>
      <c r="D200" s="10" t="n">
        <v>0.0833</v>
      </c>
      <c r="E200" s="17" t="inlineStr">
        <is>
          <t>구리 가격 반등에 따른 전선 관련주 동반 상승</t>
        </is>
      </c>
      <c r="F200" s="17" t="inlineStr">
        <is>
          <t>전선/구리 13</t>
        </is>
      </c>
      <c r="G200" s="74">
        <f>COUNTIF(B:B,B200)</f>
        <v/>
      </c>
    </row>
    <row r="201" ht="29.55" customHeight="1" s="55">
      <c r="A201" s="9" t="n">
        <v>45481</v>
      </c>
      <c r="B201" s="19" t="inlineStr">
        <is>
          <t>대원전선</t>
        </is>
      </c>
      <c r="C201" s="74" t="inlineStr">
        <is>
          <t>006340</t>
        </is>
      </c>
      <c r="D201" s="10" t="n">
        <v>0.07149999999999999</v>
      </c>
      <c r="E201" s="17" t="inlineStr">
        <is>
          <t>구리 가격 1만 달러 돌파 및 중국 수요 증가 기대감</t>
        </is>
      </c>
      <c r="F201" s="17" t="inlineStr">
        <is>
          <t>전선/구리</t>
        </is>
      </c>
      <c r="G201" s="74">
        <f>COUNTIF(B:B,B201)</f>
        <v/>
      </c>
    </row>
    <row r="202" ht="29.55" customHeight="1" s="55">
      <c r="A202" s="9" t="n">
        <v>45475</v>
      </c>
      <c r="B202" s="19" t="inlineStr">
        <is>
          <t>대원전선</t>
        </is>
      </c>
      <c r="C202" s="74" t="inlineStr">
        <is>
          <t>006340</t>
        </is>
      </c>
      <c r="D202" s="10" t="n">
        <v>0.0454</v>
      </c>
      <c r="E202" s="17" t="inlineStr">
        <is>
          <t>미국 전력청 샘플 테스트 진행 중 소식 및 구리 가격 상승에 따른 재고 주문 급증</t>
        </is>
      </c>
      <c r="F202" s="17" t="inlineStr">
        <is>
          <t>전선/구리</t>
        </is>
      </c>
      <c r="G202" s="74">
        <f>COUNTIF(B:B,B202)</f>
        <v/>
      </c>
    </row>
    <row r="203" ht="29.55" customHeight="1" s="55">
      <c r="A203" s="9" t="n">
        <v>45469</v>
      </c>
      <c r="B203" s="19" t="inlineStr">
        <is>
          <t>대원전선</t>
        </is>
      </c>
      <c r="C203" s="74" t="inlineStr">
        <is>
          <t>006340</t>
        </is>
      </c>
      <c r="D203" s="10" t="n">
        <v>0.2048</v>
      </c>
      <c r="E203" s="17" t="inlineStr">
        <is>
          <t>미국 전력청 샘플 테스트 진행 중 소식 및 AI발 전력난에 따른 수혜 기대</t>
        </is>
      </c>
      <c r="F203" s="17" t="inlineStr">
        <is>
          <t>전선/전력설비</t>
        </is>
      </c>
      <c r="G203" s="74">
        <f>COUNTIF(B:B,B203)</f>
        <v/>
      </c>
    </row>
    <row r="204" ht="29.55" customHeight="1" s="55">
      <c r="A204" s="9" t="n">
        <v>45464</v>
      </c>
      <c r="B204" s="19" t="inlineStr">
        <is>
          <t>대원전선</t>
        </is>
      </c>
      <c r="C204" s="74" t="inlineStr">
        <is>
          <t>006340</t>
        </is>
      </c>
      <c r="D204" s="10" t="n">
        <v>0.0868</v>
      </c>
      <c r="E204" s="17" t="inlineStr">
        <is>
          <t>전력망 확충 특별법 이슈 지속</t>
        </is>
      </c>
      <c r="F204" s="17" t="inlineStr">
        <is>
          <t>전선</t>
        </is>
      </c>
      <c r="G204" s="74">
        <f>COUNTIF(B:B,B204)</f>
        <v/>
      </c>
    </row>
    <row r="205" ht="29.55" customHeight="1" s="55">
      <c r="A205" s="9" t="n">
        <v>45456</v>
      </c>
      <c r="B205" s="19" t="inlineStr">
        <is>
          <t>대원전선</t>
        </is>
      </c>
      <c r="C205" s="74" t="inlineStr">
        <is>
          <t>006340</t>
        </is>
      </c>
      <c r="D205" s="10" t="n">
        <v>0.09</v>
      </c>
      <c r="E205" s="17" t="inlineStr">
        <is>
          <t>여당의 '전력망 특별법' 발의 논의 소식에 전선주 강세</t>
        </is>
      </c>
      <c r="F205" s="17" t="inlineStr">
        <is>
          <t>전선/전력망</t>
        </is>
      </c>
      <c r="G205" s="74">
        <f>COUNTIF(B:B,B205)</f>
        <v/>
      </c>
    </row>
    <row r="206" ht="29.55" customHeight="1" s="55">
      <c r="A206" s="9" t="n">
        <v>45436</v>
      </c>
      <c r="B206" s="19" t="inlineStr">
        <is>
          <t>대원전선</t>
        </is>
      </c>
      <c r="C206" s="74" t="inlineStr">
        <is>
          <t>006340</t>
        </is>
      </c>
      <c r="D206" s="10" t="n">
        <v>0.1114</v>
      </c>
      <c r="E206" s="17" t="inlineStr">
        <is>
          <t>AI 전력 부족 및 미국 전력망 교체 수요에 따른 전선 테마 상승세</t>
        </is>
      </c>
      <c r="F206" s="17" t="inlineStr">
        <is>
          <t>전선</t>
        </is>
      </c>
      <c r="G206" s="74">
        <f>COUNTIF(B:B,B206)</f>
        <v/>
      </c>
    </row>
    <row r="207" ht="29.55" customHeight="1" s="55">
      <c r="A207" s="9" t="n">
        <v>45419</v>
      </c>
      <c r="B207" s="17" t="inlineStr">
        <is>
          <t>대원전선</t>
        </is>
      </c>
      <c r="C207" s="74" t="inlineStr">
        <is>
          <t>006340</t>
        </is>
      </c>
      <c r="D207" s="17" t="inlineStr">
        <is>
          <t>+29.91% (상한가)</t>
        </is>
      </c>
      <c r="E207" s="17" t="inlineStr">
        <is>
          <t>미국 송전선 16만km 업그레이드 및 AI발 전력기기 강세 사이클 진입 수혜</t>
        </is>
      </c>
      <c r="F207" s="17" t="inlineStr">
        <is>
          <t>전선/전력</t>
        </is>
      </c>
      <c r="G207" s="74">
        <f>COUNTIF(B:B,B207)</f>
        <v/>
      </c>
    </row>
    <row r="208" ht="29.55" customHeight="1" s="55">
      <c r="A208" s="9" t="n">
        <v>45411</v>
      </c>
      <c r="B208" s="17" t="inlineStr">
        <is>
          <t>대원전선</t>
        </is>
      </c>
      <c r="C208" s="74" t="inlineStr">
        <is>
          <t>006340</t>
        </is>
      </c>
      <c r="D208" s="10" t="n">
        <v>0.1211</v>
      </c>
      <c r="E208" s="17" t="inlineStr">
        <is>
          <t>미국 송전선 16만km 업그레이드 및 구리 가격 상승 수혜</t>
        </is>
      </c>
      <c r="F208" s="17" t="inlineStr">
        <is>
          <t>전선/전력</t>
        </is>
      </c>
      <c r="G208" s="74">
        <f>COUNTIF(B:B,B208)</f>
        <v/>
      </c>
    </row>
    <row r="209" ht="29.55" customHeight="1" s="55">
      <c r="A209" s="9" t="n">
        <v>45408</v>
      </c>
      <c r="B209" s="17" t="inlineStr">
        <is>
          <t>대원전선</t>
        </is>
      </c>
      <c r="C209" s="74" t="inlineStr">
        <is>
          <t>006340</t>
        </is>
      </c>
      <c r="D209" s="17" t="inlineStr">
        <is>
          <t>+29.84% (상한가)</t>
        </is>
      </c>
      <c r="E209" s="17" t="inlineStr">
        <is>
          <t>美 정부 "5년간 송전선 16만km 업그레이드" 발표 및 AI발 전력기기 강세 사이클 진입 수혜</t>
        </is>
      </c>
      <c r="F209" s="17" t="inlineStr">
        <is>
          <t>전선/전력</t>
        </is>
      </c>
      <c r="G209" s="74">
        <f>COUNTIF(B:B,B209)</f>
        <v/>
      </c>
    </row>
    <row r="210" ht="29.55" customHeight="1" s="55">
      <c r="A210" s="9" t="n">
        <v>45390</v>
      </c>
      <c r="B210" s="17" t="inlineStr">
        <is>
          <t>대원전선</t>
        </is>
      </c>
      <c r="C210" s="74" t="inlineStr">
        <is>
          <t>006340</t>
        </is>
      </c>
      <c r="D210" s="10" t="n">
        <v>0.0716</v>
      </c>
      <c r="E210" s="17" t="inlineStr">
        <is>
          <t>국내 전력기기 업체의 글로벌 AI·인프라 투자 확대 수혜21. 구리값 상승에 전력망 수요 급증 및 역대급 실적 기대22.</t>
        </is>
      </c>
      <c r="F210" s="17" t="inlineStr">
        <is>
          <t>전선/전력설비</t>
        </is>
      </c>
      <c r="G210" s="74">
        <f>COUNTIF(B:B,B210)</f>
        <v/>
      </c>
    </row>
    <row r="211" ht="29.55" customHeight="1" s="55">
      <c r="A211" s="9" t="n">
        <v>45387</v>
      </c>
      <c r="B211" s="17" t="inlineStr">
        <is>
          <t>대원전선</t>
        </is>
      </c>
      <c r="C211" s="74" t="inlineStr">
        <is>
          <t>006340</t>
        </is>
      </c>
      <c r="D211" s="17" t="inlineStr">
        <is>
          <t>+29.88% (상한가)</t>
        </is>
      </c>
      <c r="E211" s="17" t="inlineStr">
        <is>
          <t>구리값 상승에 전력망 수요 급증, K-전선 올해 역대급 실적 기대1. 미국 AI·전기차 시장 성장에 전력수요 급증 및 전력설비주 급등2.</t>
        </is>
      </c>
      <c r="F211" s="17" t="inlineStr">
        <is>
          <t>전선/전력설비</t>
        </is>
      </c>
      <c r="G211" s="74">
        <f>COUNTIF(B:B,B211)</f>
        <v/>
      </c>
    </row>
    <row r="212" ht="29.55" customHeight="1" s="55">
      <c r="A212" s="9" t="n">
        <v>45623</v>
      </c>
      <c r="B212" s="19" t="inlineStr">
        <is>
          <t>한글과컴퓨터</t>
        </is>
      </c>
      <c r="C212" s="74" t="inlineStr">
        <is>
          <t>030520</t>
        </is>
      </c>
      <c r="D212" s="10" t="n">
        <v>0.08019999999999999</v>
      </c>
      <c r="E212" s="17" t="inlineStr">
        <is>
          <t>내년 클라우드·AI 매출 확대 전망 및 저평가(PER 10배) 분석</t>
        </is>
      </c>
      <c r="F212" s="17" t="inlineStr">
        <is>
          <t>AI/클라우드</t>
        </is>
      </c>
      <c r="G212" s="74">
        <f>COUNTIF(B:B,B212)</f>
        <v/>
      </c>
    </row>
    <row r="213" ht="29.55" customHeight="1" s="55">
      <c r="A213" s="9" t="n">
        <v>45610</v>
      </c>
      <c r="B213" s="19" t="inlineStr">
        <is>
          <t>한글과컴퓨터</t>
        </is>
      </c>
      <c r="C213" s="74" t="inlineStr">
        <is>
          <t>030520</t>
        </is>
      </c>
      <c r="D213" s="10" t="n">
        <v>0.1834</v>
      </c>
      <c r="E213" s="17" t="inlineStr">
        <is>
          <t>내년 클라우드 및 AI 매출 본격 확대 전망</t>
        </is>
      </c>
      <c r="F213" s="17" t="inlineStr">
        <is>
          <t>AI/소프트웨어</t>
        </is>
      </c>
      <c r="G213" s="74">
        <f>COUNTIF(B:B,B213)</f>
        <v/>
      </c>
    </row>
    <row r="214" ht="29.55" customHeight="1" s="55">
      <c r="A214" s="9" t="n">
        <v>45426</v>
      </c>
      <c r="B214" s="17" t="inlineStr">
        <is>
          <t>한글과컴퓨터</t>
        </is>
      </c>
      <c r="C214" s="74" t="inlineStr">
        <is>
          <t>030520</t>
        </is>
      </c>
      <c r="D214" s="10" t="n">
        <v>0.1758</v>
      </c>
      <c r="E214" s="17" t="inlineStr">
        <is>
          <t>견조한 실적 및 6월 '한컴피디아', 하반기 '독스AI' 출시 등 AI 사업 기대감</t>
        </is>
      </c>
      <c r="F214" s="17" t="inlineStr">
        <is>
          <t>AI/소프트웨어</t>
        </is>
      </c>
      <c r="G214" s="74">
        <f>COUNTIF(B:B,B214)</f>
        <v/>
      </c>
    </row>
    <row r="215" ht="29.55" customHeight="1" s="55">
      <c r="A215" s="9" t="n">
        <v>45415</v>
      </c>
      <c r="B215" s="17" t="inlineStr">
        <is>
          <t>한글과컴퓨터</t>
        </is>
      </c>
      <c r="C215" s="74" t="inlineStr">
        <is>
          <t>030520</t>
        </is>
      </c>
      <c r="D215" s="10" t="n">
        <v>0.0949</v>
      </c>
      <c r="E215" s="17" t="inlineStr">
        <is>
          <t>AI를 중심으로 사업 확장 중이라는 증권사 분석</t>
        </is>
      </c>
      <c r="F215" s="17" t="inlineStr">
        <is>
          <t>AI/소프트웨어</t>
        </is>
      </c>
      <c r="G215" s="74">
        <f>COUNTIF(B:B,B215)</f>
        <v/>
      </c>
    </row>
    <row r="216" ht="29.55" customHeight="1" s="55">
      <c r="A216" s="9" t="n">
        <v>45405</v>
      </c>
      <c r="B216" s="17" t="inlineStr">
        <is>
          <t>한글과컴퓨터</t>
        </is>
      </c>
      <c r="C216" s="74" t="inlineStr">
        <is>
          <t>030520</t>
        </is>
      </c>
      <c r="D216" s="10" t="n">
        <v>0.1196</v>
      </c>
      <c r="E216" s="17" t="inlineStr">
        <is>
          <t>AI를 중심으로 사업 확장 중이며, 하반기 AI 소프트웨어 신제품 출시 계획</t>
        </is>
      </c>
      <c r="F216" s="17" t="inlineStr">
        <is>
          <t>AI/소프트웨어</t>
        </is>
      </c>
      <c r="G216" s="74">
        <f>COUNTIF(B:B,B216)</f>
        <v/>
      </c>
    </row>
    <row r="217" ht="29.55" customHeight="1" s="55">
      <c r="A217" s="9" t="n">
        <v>45338</v>
      </c>
      <c r="B217" s="19" t="inlineStr">
        <is>
          <t>한글과컴퓨터</t>
        </is>
      </c>
      <c r="C217" s="74" t="inlineStr">
        <is>
          <t>030520</t>
        </is>
      </c>
      <c r="D217" s="10" t="n">
        <v>0.1521</v>
      </c>
      <c r="E217" s="17" t="inlineStr">
        <is>
          <t>지난해 영업이익 347억 원 (전년비 38.5%↑) 및 주당 410원 현금배당 결정10.</t>
        </is>
      </c>
      <c r="F217" s="17" t="inlineStr">
        <is>
          <t>소프트웨어</t>
        </is>
      </c>
      <c r="G217" s="74">
        <f>COUNTIF(B:B,B217)</f>
        <v/>
      </c>
    </row>
    <row r="218" ht="29.55" customHeight="1" s="55">
      <c r="A218" s="9" t="n">
        <v>45324</v>
      </c>
      <c r="B218" s="19" t="inlineStr">
        <is>
          <t>한글과컴퓨터</t>
        </is>
      </c>
      <c r="C218" s="74" t="inlineStr">
        <is>
          <t>030520</t>
        </is>
      </c>
      <c r="D218" s="10" t="n">
        <v>0.1156</v>
      </c>
      <c r="E218" s="17" t="inlineStr">
        <is>
          <t>네이버 지난해 연매출 9조 돌파, 영업익 사상 최대. 네이버 AI로 경쟁력 강화 총력 소식.</t>
        </is>
      </c>
      <c r="F218" s="17" t="inlineStr">
        <is>
          <t>소프트웨어/AI</t>
        </is>
      </c>
      <c r="G218" s="74">
        <f>COUNTIF(B:B,B218)</f>
        <v/>
      </c>
    </row>
    <row r="219" ht="29.55" customHeight="1" s="55">
      <c r="A219" s="9" t="n">
        <v>45313</v>
      </c>
      <c r="B219" s="19" t="inlineStr">
        <is>
          <t>한글과컴퓨터</t>
        </is>
      </c>
      <c r="C219" s="74" t="inlineStr">
        <is>
          <t>030520</t>
        </is>
      </c>
      <c r="D219" s="10" t="n">
        <v>0.1544</v>
      </c>
      <c r="E219" s="17" t="inlineStr">
        <is>
          <t>GPT스토어 등록 추진 및 AI 사업자 진화 기대</t>
        </is>
      </c>
      <c r="F219" s="17" t="inlineStr">
        <is>
          <t>AI/소프트웨어</t>
        </is>
      </c>
      <c r="G219" s="74">
        <f>COUNTIF(B:B,B219)</f>
        <v/>
      </c>
    </row>
    <row r="220" ht="29.55" customHeight="1" s="55">
      <c r="A220" s="9" t="n">
        <v>45310</v>
      </c>
      <c r="B220" s="19" t="inlineStr">
        <is>
          <t>한글과컴퓨터</t>
        </is>
      </c>
      <c r="C220" s="74" t="inlineStr">
        <is>
          <t>030520</t>
        </is>
      </c>
      <c r="D220" s="10" t="n">
        <v>0.172</v>
      </c>
      <c r="E220" s="17" t="inlineStr">
        <is>
          <t>GPT 스토어 등록 추진 및 AI 사업자 진화 기대감</t>
        </is>
      </c>
      <c r="F220" s="17" t="inlineStr">
        <is>
          <t>AI/소프트웨어</t>
        </is>
      </c>
      <c r="G220" s="74">
        <f>COUNTIF(B:B,B220)</f>
        <v/>
      </c>
    </row>
    <row r="221" ht="29.55" customHeight="1" s="55">
      <c r="A221" s="9" t="n">
        <v>45309</v>
      </c>
      <c r="B221" s="19" t="inlineStr">
        <is>
          <t>한글과컴퓨터</t>
        </is>
      </c>
      <c r="C221" s="74" t="inlineStr">
        <is>
          <t>030520</t>
        </is>
      </c>
      <c r="D221" s="10" t="n">
        <v>0.1275</v>
      </c>
      <c r="E221" s="17" t="inlineStr">
        <is>
          <t>GPT스토어 출시 및 AI 사업자 진화 기대감</t>
        </is>
      </c>
      <c r="F221" s="17" t="inlineStr">
        <is>
          <t>AI/GPT스토어</t>
        </is>
      </c>
      <c r="G221" s="74">
        <f>COUNTIF(B:B,B221)</f>
        <v/>
      </c>
    </row>
    <row r="222" ht="29.55" customHeight="1" s="55">
      <c r="A222" s="9" t="n">
        <v>45306</v>
      </c>
      <c r="B222" s="19" t="inlineStr">
        <is>
          <t>한글과컴퓨터</t>
        </is>
      </c>
      <c r="C222" s="74" t="inlineStr">
        <is>
          <t>030520</t>
        </is>
      </c>
      <c r="D222" s="10" t="n">
        <v>0.0653</v>
      </c>
      <c r="E222" s="17" t="inlineStr">
        <is>
          <t>AI 스타트업 '포티투마루' 전략적 투자 및 AI 사업 확장 기대</t>
        </is>
      </c>
      <c r="F222" s="17" t="inlineStr">
        <is>
          <t>AI/소프트웨어</t>
        </is>
      </c>
      <c r="G222" s="74">
        <f>COUNTIF(B:B,B222)</f>
        <v/>
      </c>
    </row>
    <row r="223" ht="29.55" customHeight="1" s="55">
      <c r="A223" s="9" t="n">
        <v>45301</v>
      </c>
      <c r="B223" s="19" t="inlineStr">
        <is>
          <t>한글과컴퓨터</t>
        </is>
      </c>
      <c r="C223" s="74" t="inlineStr">
        <is>
          <t>030520</t>
        </is>
      </c>
      <c r="D223" s="10" t="n">
        <v>0.1647</v>
      </c>
      <c r="E223" s="17" t="inlineStr">
        <is>
          <t>GPT스토어 출시 임박 및 AI 사업자 진화 기대감</t>
        </is>
      </c>
      <c r="F223" s="17" t="inlineStr">
        <is>
          <t>AI/GPT스토어</t>
        </is>
      </c>
      <c r="G223" s="74">
        <f>COUNTIF(B:B,B223)</f>
        <v/>
      </c>
    </row>
    <row r="224" ht="29.55" customHeight="1" s="55">
      <c r="A224" s="9" t="n">
        <v>45299</v>
      </c>
      <c r="B224" s="17" t="inlineStr">
        <is>
          <t>한글과컴퓨터</t>
        </is>
      </c>
      <c r="C224" s="74" t="inlineStr">
        <is>
          <t>030520</t>
        </is>
      </c>
      <c r="D224" s="17" t="inlineStr">
        <is>
          <t>+29.99% (상한가)</t>
        </is>
      </c>
      <c r="E224" s="17" t="inlineStr">
        <is>
          <t>AI 스타트업 '포티투마루' 투자 및 전자문서/AI 사업 확장 기대감</t>
        </is>
      </c>
      <c r="F224" s="17" t="inlineStr">
        <is>
          <t>AI/GPT스토어</t>
        </is>
      </c>
      <c r="G224" s="74">
        <f>COUNTIF(B:B,B224)</f>
        <v/>
      </c>
    </row>
    <row r="225" ht="29.55" customHeight="1" s="55">
      <c r="A225" s="9" t="n">
        <v>45600</v>
      </c>
      <c r="B225" s="19" t="inlineStr">
        <is>
          <t>태성</t>
        </is>
      </c>
      <c r="C225" s="74" t="inlineStr">
        <is>
          <t>323280</t>
        </is>
      </c>
      <c r="D225" s="10" t="n">
        <v>0.1596</v>
      </c>
      <c r="E225" s="17" t="inlineStr">
        <is>
          <t>반도체 유리기판 식각장비 개발 완료 및 시연회 개최 소식</t>
        </is>
      </c>
      <c r="F225" s="17" t="inlineStr">
        <is>
          <t>반도체/유리기판</t>
        </is>
      </c>
      <c r="G225" s="74">
        <f>COUNTIF(B:B,B225)</f>
        <v/>
      </c>
    </row>
    <row r="226" ht="29.55" customHeight="1" s="55">
      <c r="A226" s="9" t="n">
        <v>45573</v>
      </c>
      <c r="B226" s="19" t="inlineStr">
        <is>
          <t>태성</t>
        </is>
      </c>
      <c r="C226" s="74" t="inlineStr">
        <is>
          <t>323280</t>
        </is>
      </c>
      <c r="D226" s="10" t="n">
        <v>0.2208</v>
      </c>
      <c r="E226" s="17" t="inlineStr">
        <is>
          <t>전기차 화재 방지 관련 '복합동박' 생산 부각 및 역대 최고가 갱신</t>
        </is>
      </c>
      <c r="F226" s="17" t="inlineStr">
        <is>
          <t>PCB/2차전지/복합동박</t>
        </is>
      </c>
      <c r="G226" s="74">
        <f>COUNTIF(B:B,B226)</f>
        <v/>
      </c>
    </row>
    <row r="227" ht="29.55" customHeight="1" s="55">
      <c r="A227" s="9" t="n">
        <v>45560</v>
      </c>
      <c r="B227" s="19" t="inlineStr">
        <is>
          <t>태성</t>
        </is>
      </c>
      <c r="C227" s="74" t="inlineStr">
        <is>
          <t>323280</t>
        </is>
      </c>
      <c r="D227" s="10" t="n">
        <v>0.2189</v>
      </c>
      <c r="E227" s="17" t="inlineStr">
        <is>
          <t>역대 최고가 경신 및 전기차 화재 방지 관련 '복합동박' 생산 부각 지속</t>
        </is>
      </c>
      <c r="F227" s="17" t="inlineStr">
        <is>
          <t>PCB/2차전지</t>
        </is>
      </c>
      <c r="G227" s="74">
        <f>COUNTIF(B:B,B227)</f>
        <v/>
      </c>
    </row>
    <row r="228" ht="29.55" customHeight="1" s="55">
      <c r="A228" s="9" t="n">
        <v>45518</v>
      </c>
      <c r="B228" s="19" t="inlineStr">
        <is>
          <t>태성</t>
        </is>
      </c>
      <c r="C228" s="74" t="inlineStr">
        <is>
          <t>323280</t>
        </is>
      </c>
      <c r="D228" s="17" t="inlineStr">
        <is>
          <t>+29.95% (상한가)</t>
        </is>
      </c>
      <c r="E228" s="17" t="inlineStr">
        <is>
          <t>전기차 화재 막는 '복합동박' 생산 기술 부각 및 역대 최고가 경신</t>
        </is>
      </c>
      <c r="F228" s="17" t="inlineStr">
        <is>
          <t>PCB/전기차화재</t>
        </is>
      </c>
      <c r="G228" s="74">
        <f>COUNTIF(B:B,B228)</f>
        <v/>
      </c>
    </row>
    <row r="229" ht="29.55" customHeight="1" s="55">
      <c r="A229" s="9" t="n">
        <v>45512</v>
      </c>
      <c r="B229" s="19" t="inlineStr">
        <is>
          <t>태성</t>
        </is>
      </c>
      <c r="C229" s="74" t="inlineStr">
        <is>
          <t>323280</t>
        </is>
      </c>
      <c r="D229" s="10" t="n">
        <v>0.1349</v>
      </c>
      <c r="E229" s="17" t="inlineStr">
        <is>
          <t>2개 분기 연속 최대 실적 경신 및 하반기 신사업 매출 가시화 기대</t>
        </is>
      </c>
      <c r="F229" s="17" t="inlineStr">
        <is>
          <t>PCB/반도체 장비</t>
        </is>
      </c>
      <c r="G229" s="74">
        <f>COUNTIF(B:B,B229)</f>
        <v/>
      </c>
    </row>
    <row r="230" ht="29.55" customHeight="1" s="55">
      <c r="A230" s="9" t="n">
        <v>45492</v>
      </c>
      <c r="B230" s="19" t="inlineStr">
        <is>
          <t>태성</t>
        </is>
      </c>
      <c r="C230" s="74" t="inlineStr">
        <is>
          <t>323280</t>
        </is>
      </c>
      <c r="D230" s="10" t="n">
        <v>0.2522</v>
      </c>
      <c r="E230" s="17" t="inlineStr">
        <is>
          <t>복합 동박설비 관련 중국 CATL 장비 공급 협력사 선정 및 공장 증설 검토</t>
        </is>
      </c>
      <c r="F230" s="17" t="inlineStr">
        <is>
          <t>PCB/2차전지 장비</t>
        </is>
      </c>
      <c r="G230" s="74">
        <f>COUNTIF(B:B,B230)</f>
        <v/>
      </c>
    </row>
    <row r="231" ht="29.55" customHeight="1" s="55">
      <c r="A231" s="9" t="n">
        <v>45462</v>
      </c>
      <c r="B231" s="19" t="inlineStr">
        <is>
          <t>태성</t>
        </is>
      </c>
      <c r="C231" s="74" t="inlineStr">
        <is>
          <t>323280</t>
        </is>
      </c>
      <c r="D231" s="10" t="n">
        <v>0.1392</v>
      </c>
      <c r="E231" s="17" t="inlineStr">
        <is>
          <t>엔비디아 강세 및 폭스콘 공급사 부각 (애플/AI 관련주)</t>
        </is>
      </c>
      <c r="F231" s="17" t="inlineStr">
        <is>
          <t>반도체/PCB장비</t>
        </is>
      </c>
      <c r="G231" s="74">
        <f>COUNTIF(B:B,B231)</f>
        <v/>
      </c>
    </row>
    <row r="232" ht="29.55" customHeight="1" s="55">
      <c r="A232" s="9" t="n">
        <v>45454</v>
      </c>
      <c r="B232" s="19" t="inlineStr">
        <is>
          <t>태성</t>
        </is>
      </c>
      <c r="C232" s="74" t="inlineStr">
        <is>
          <t>323280</t>
        </is>
      </c>
      <c r="D232" s="10" t="n">
        <v>0.1138</v>
      </c>
      <c r="E232" s="17" t="inlineStr">
        <is>
          <t>자사주 매각 자금 신사업 투자 계획 및 복합동박 설비 기술 부각</t>
        </is>
      </c>
      <c r="F232" s="17" t="inlineStr">
        <is>
          <t>PCB/복합동박 24242424</t>
        </is>
      </c>
      <c r="G232" s="74">
        <f>COUNTIF(B:B,B232)</f>
        <v/>
      </c>
    </row>
    <row r="233" ht="29.55" customHeight="1" s="55">
      <c r="A233" s="9" t="n">
        <v>45450</v>
      </c>
      <c r="B233" s="19" t="inlineStr">
        <is>
          <t>태성</t>
        </is>
      </c>
      <c r="C233" s="74" t="inlineStr">
        <is>
          <t>323280</t>
        </is>
      </c>
      <c r="D233" s="17" t="inlineStr">
        <is>
          <t>+29.90% (상한가)</t>
        </is>
      </c>
      <c r="E233" s="17" t="inlineStr">
        <is>
          <t>자사주 매각 자금 신사업 투자 계획 및 PCB/복합동박 설비 성장 기대</t>
        </is>
      </c>
      <c r="F233" s="17" t="inlineStr">
        <is>
          <t>반도체/PCB</t>
        </is>
      </c>
      <c r="G233" s="74">
        <f>COUNTIF(B:B,B233)</f>
        <v/>
      </c>
    </row>
    <row r="234" ht="29.55" customHeight="1" s="55">
      <c r="A234" s="9" t="n">
        <v>45442</v>
      </c>
      <c r="B234" s="19" t="inlineStr">
        <is>
          <t>태성</t>
        </is>
      </c>
      <c r="C234" s="74" t="inlineStr">
        <is>
          <t>323280</t>
        </is>
      </c>
      <c r="D234" s="10" t="n">
        <v>0.2518</v>
      </c>
      <c r="E234" s="17" t="inlineStr">
        <is>
          <t>PCB 및 복합동박 설비 성장 기대감 및 자사주 매각 자금 신사업 투자</t>
        </is>
      </c>
      <c r="F234" s="17" t="inlineStr">
        <is>
          <t>반도체/PCB</t>
        </is>
      </c>
      <c r="G234" s="74">
        <f>COUNTIF(B:B,B234)</f>
        <v/>
      </c>
    </row>
    <row r="235" ht="29.55" customHeight="1" s="55">
      <c r="A235" s="9" t="n">
        <v>45426</v>
      </c>
      <c r="B235" s="17" t="inlineStr">
        <is>
          <t>태성</t>
        </is>
      </c>
      <c r="C235" s="74" t="inlineStr">
        <is>
          <t>323280</t>
        </is>
      </c>
      <c r="D235" s="10" t="n">
        <v>0.2323</v>
      </c>
      <c r="E235" s="17" t="inlineStr">
        <is>
          <t>애플의 차세대 음성비서 '시리' 공개 및 챗GPT 탑재 전망에 따른 수혜 기대</t>
        </is>
      </c>
      <c r="F235" s="17" t="inlineStr">
        <is>
          <t>PCB/AI</t>
        </is>
      </c>
      <c r="G235" s="74">
        <f>COUNTIF(B:B,B235)</f>
        <v/>
      </c>
    </row>
    <row r="236" ht="29.55" customHeight="1" s="55">
      <c r="A236" s="9" t="n">
        <v>45415</v>
      </c>
      <c r="B236" s="17" t="inlineStr">
        <is>
          <t>태성</t>
        </is>
      </c>
      <c r="C236" s="74" t="inlineStr">
        <is>
          <t>323280</t>
        </is>
      </c>
      <c r="D236" s="10" t="n">
        <v>0.0771</v>
      </c>
      <c r="E236" s="17" t="inlineStr">
        <is>
          <t>'애플 AI 발표 예고'에 따른 애플향 AI 서버 PCB 설비 공급 부각</t>
        </is>
      </c>
      <c r="F236" s="17" t="inlineStr">
        <is>
          <t>AI/PCB</t>
        </is>
      </c>
      <c r="G236" s="74">
        <f>COUNTIF(B:B,B236)</f>
        <v/>
      </c>
    </row>
    <row r="237" ht="29.55" customHeight="1" s="55">
      <c r="A237" s="9" t="n">
        <v>45314</v>
      </c>
      <c r="B237" s="19" t="inlineStr">
        <is>
          <t>태성</t>
        </is>
      </c>
      <c r="C237" s="74" t="inlineStr">
        <is>
          <t>323280</t>
        </is>
      </c>
      <c r="D237" s="10" t="n">
        <v>0.1527</v>
      </c>
      <c r="E237" s="17" t="inlineStr">
        <is>
          <t>중국 선난서키트 등으로부터 PCB 설비 수주 6건 확보</t>
        </is>
      </c>
      <c r="F237" s="17" t="inlineStr">
        <is>
          <t>PCB/반도체장비</t>
        </is>
      </c>
      <c r="G237" s="74">
        <f>COUNTIF(B:B,B237)</f>
        <v/>
      </c>
    </row>
    <row r="238" ht="29.55" customHeight="1" s="55">
      <c r="A238" s="9" t="n">
        <v>45575</v>
      </c>
      <c r="B238" s="19" t="inlineStr">
        <is>
          <t>중앙첨단소재</t>
        </is>
      </c>
      <c r="C238" s="74" t="inlineStr">
        <is>
          <t>051980</t>
        </is>
      </c>
      <c r="D238" s="10" t="n">
        <v>0.1891</v>
      </c>
      <c r="E238" s="17" t="inlineStr">
        <is>
          <t>테슬라가 LG엔솔에 4680 배터리를 주문(12월 양산)함에 따라 전해액 원재료 공급망(엔켐 계열) 부각</t>
        </is>
      </c>
      <c r="F238" s="17" t="inlineStr">
        <is>
          <t>2차전지/전해액</t>
        </is>
      </c>
      <c r="G238" s="74">
        <f>COUNTIF(B:B,B238)</f>
        <v/>
      </c>
    </row>
    <row r="239" ht="29.55" customHeight="1" s="55">
      <c r="A239" s="9" t="n">
        <v>45572</v>
      </c>
      <c r="B239" s="19" t="inlineStr">
        <is>
          <t>중앙첨단소재</t>
        </is>
      </c>
      <c r="C239" s="74" t="inlineStr">
        <is>
          <t>051980</t>
        </is>
      </c>
      <c r="D239" s="10" t="n">
        <v>0.2069</v>
      </c>
      <c r="E239" s="17" t="inlineStr">
        <is>
          <t>테슬라-LG엔솔 4680 배터리 이슈 관련 전해액 공급망 부각 (엔켐 관련주)</t>
        </is>
      </c>
      <c r="F239" s="17" t="inlineStr">
        <is>
          <t>2차전지/전해액</t>
        </is>
      </c>
      <c r="G239" s="74">
        <f>COUNTIF(B:B,B239)</f>
        <v/>
      </c>
    </row>
    <row r="240" ht="29.55" customHeight="1" s="55">
      <c r="A240" s="9" t="n">
        <v>45502</v>
      </c>
      <c r="B240" s="19" t="inlineStr">
        <is>
          <t>중앙첨단소재</t>
        </is>
      </c>
      <c r="C240" s="74" t="inlineStr">
        <is>
          <t>051980</t>
        </is>
      </c>
      <c r="D240" s="10" t="n">
        <v>0.114</v>
      </c>
      <c r="E240" s="17" t="inlineStr">
        <is>
          <t>엔켐 관계사 편입 및 북미 법인 설립을 통한 리튬염 시장 공략 가속화</t>
        </is>
      </c>
      <c r="F240" s="17" t="inlineStr">
        <is>
          <t>2차전지/전해액</t>
        </is>
      </c>
      <c r="G240" s="74">
        <f>COUNTIF(B:B,B240)</f>
        <v/>
      </c>
    </row>
    <row r="241" ht="29.55" customHeight="1" s="55">
      <c r="A241" s="9" t="n">
        <v>45490</v>
      </c>
      <c r="B241" s="19" t="inlineStr">
        <is>
          <t>중앙첨단소재</t>
        </is>
      </c>
      <c r="C241" s="74" t="inlineStr">
        <is>
          <t>051980</t>
        </is>
      </c>
      <c r="D241" s="10" t="n">
        <v>0.1253</v>
      </c>
      <c r="E241" s="17" t="inlineStr">
        <is>
          <t>엔켐 관계사 편입 및 미국 현지 리튬염 합작법인 설립 추진</t>
        </is>
      </c>
      <c r="F241" s="17" t="inlineStr">
        <is>
          <t>2차전지/전해액</t>
        </is>
      </c>
      <c r="G241" s="74">
        <f>COUNTIF(B:B,B241)</f>
        <v/>
      </c>
    </row>
    <row r="242" ht="29.55" customHeight="1" s="55">
      <c r="A242" s="9" t="n">
        <v>45485</v>
      </c>
      <c r="B242" s="19" t="inlineStr">
        <is>
          <t>중앙첨단소재</t>
        </is>
      </c>
      <c r="C242" s="74" t="inlineStr">
        <is>
          <t>051980</t>
        </is>
      </c>
      <c r="D242" s="10" t="n">
        <v>0.1364</v>
      </c>
      <c r="E242" s="17" t="inlineStr">
        <is>
          <t>엔켐 관계사 편입 및 전환사채 주식 전환을 통한 지배구조 안정화/시너지</t>
        </is>
      </c>
      <c r="F242" s="17" t="inlineStr">
        <is>
          <t>2차전지/전해액</t>
        </is>
      </c>
      <c r="G242" s="74">
        <f>COUNTIF(B:B,B242)</f>
        <v/>
      </c>
    </row>
    <row r="243" ht="29.55" customHeight="1" s="55">
      <c r="A243" s="9" t="n">
        <v>45456</v>
      </c>
      <c r="B243" s="19" t="inlineStr">
        <is>
          <t>중앙첨단소재</t>
        </is>
      </c>
      <c r="C243" s="74" t="inlineStr">
        <is>
          <t>051980</t>
        </is>
      </c>
      <c r="D243" s="10" t="n">
        <v>0.2466</v>
      </c>
      <c r="E243" s="17" t="inlineStr">
        <is>
          <t>미국 의회의 중국 배터리 업체(CATL, 고션) 수입 금지 목소리에 따른 반사이익 기대</t>
        </is>
      </c>
      <c r="F243" s="17" t="inlineStr">
        <is>
          <t>2차전지/전해액</t>
        </is>
      </c>
      <c r="G243" s="74">
        <f>COUNTIF(B:B,B243)</f>
        <v/>
      </c>
    </row>
    <row r="244" ht="29.55" customHeight="1" s="55">
      <c r="A244" s="9" t="n">
        <v>45450</v>
      </c>
      <c r="B244" s="19" t="inlineStr">
        <is>
          <t>중앙첨단소재</t>
        </is>
      </c>
      <c r="C244" s="74" t="inlineStr">
        <is>
          <t>051980</t>
        </is>
      </c>
      <c r="D244" s="10" t="n">
        <v>0.1493</v>
      </c>
      <c r="E244" s="17" t="inlineStr">
        <is>
          <t>전해액 관련주 동반 상승 (엔켐, 광무 등과 연동)</t>
        </is>
      </c>
      <c r="F244" s="17" t="inlineStr">
        <is>
          <t>2차전지/전해액</t>
        </is>
      </c>
      <c r="G244" s="74">
        <f>COUNTIF(B:B,B244)</f>
        <v/>
      </c>
    </row>
    <row r="245" ht="29.55" customHeight="1" s="55">
      <c r="A245" s="9" t="n">
        <v>45440</v>
      </c>
      <c r="B245" s="19" t="inlineStr">
        <is>
          <t>중앙첨단소재</t>
        </is>
      </c>
      <c r="C245" s="74" t="inlineStr">
        <is>
          <t>051980</t>
        </is>
      </c>
      <c r="D245" s="10" t="n">
        <v>0.1397</v>
      </c>
      <c r="E245" s="17" t="inlineStr">
        <is>
          <t>엔켐 전해액 공급망 관련주로 광무와 동반 강세</t>
        </is>
      </c>
      <c r="F245" s="17" t="inlineStr">
        <is>
          <t>2차전지/전해액</t>
        </is>
      </c>
      <c r="G245" s="74">
        <f>COUNTIF(B:B,B245)</f>
        <v/>
      </c>
    </row>
    <row r="246" ht="29.55" customHeight="1" s="55">
      <c r="A246" s="9" t="n">
        <v>45439</v>
      </c>
      <c r="B246" s="19" t="inlineStr">
        <is>
          <t>중앙첨단소재</t>
        </is>
      </c>
      <c r="C246" s="74" t="inlineStr">
        <is>
          <t>051980</t>
        </is>
      </c>
      <c r="D246" s="17" t="inlineStr">
        <is>
          <t>+13.97% 25</t>
        </is>
      </c>
      <c r="E246" s="17" t="inlineStr">
        <is>
          <t>엔켐 및 광무와 연동된 전해액 증설 수혜 기대</t>
        </is>
      </c>
      <c r="F246" s="17" t="inlineStr">
        <is>
          <t>2차전지/전해액</t>
        </is>
      </c>
      <c r="G246" s="74">
        <f>COUNTIF(B:B,B246)</f>
        <v/>
      </c>
    </row>
    <row r="247" ht="29.55" customHeight="1" s="55">
      <c r="A247" s="9" t="n">
        <v>45435</v>
      </c>
      <c r="B247" s="19" t="inlineStr">
        <is>
          <t>중앙첨단소재</t>
        </is>
      </c>
      <c r="C247" s="74" t="inlineStr">
        <is>
          <t>051980</t>
        </is>
      </c>
      <c r="D247" s="10" t="n">
        <v>0.2196</v>
      </c>
      <c r="E247" s="17" t="inlineStr">
        <is>
          <t>리튬 관련 수혜 및 엔켐 전해액 공급망 관련주 부각 (특이 기사 없음)</t>
        </is>
      </c>
      <c r="F247" s="17" t="inlineStr">
        <is>
          <t>2차전지/전해액</t>
        </is>
      </c>
      <c r="G247" s="74">
        <f>COUNTIF(B:B,B247)</f>
        <v/>
      </c>
    </row>
    <row r="248" ht="29.55" customHeight="1" s="55">
      <c r="A248" s="9" t="n">
        <v>45434</v>
      </c>
      <c r="B248" s="19" t="inlineStr">
        <is>
          <t>중앙첨단소재</t>
        </is>
      </c>
      <c r="C248" s="74" t="inlineStr">
        <is>
          <t>051980</t>
        </is>
      </c>
      <c r="D248" s="10" t="n">
        <v>0.26</v>
      </c>
      <c r="E248" s="17" t="inlineStr">
        <is>
          <t>리튬 관련 수혜 및 투자환기종목 해제 이후 강세 지속 (특이 기사 없음)</t>
        </is>
      </c>
      <c r="F248" s="17" t="inlineStr">
        <is>
          <t>2차전지/리튬</t>
        </is>
      </c>
      <c r="G248" s="74">
        <f>COUNTIF(B:B,B248)</f>
        <v/>
      </c>
    </row>
    <row r="249" ht="29.55" customHeight="1" s="55">
      <c r="A249" s="9" t="n">
        <v>45376</v>
      </c>
      <c r="B249" s="17" t="inlineStr">
        <is>
          <t>중앙첨단소재</t>
        </is>
      </c>
      <c r="C249" s="74" t="inlineStr">
        <is>
          <t>051980</t>
        </is>
      </c>
      <c r="D249" s="10" t="n">
        <v>0.2391</v>
      </c>
      <c r="E249" s="17" t="inlineStr">
        <is>
          <t>감사보고서 '적정' 의견으로 투자환기종목 해제 소식에 주가 급등.</t>
        </is>
      </c>
      <c r="F249" s="17" t="inlineStr">
        <is>
          <t>리튬/관리종목 해제</t>
        </is>
      </c>
      <c r="G249" s="74">
        <f>COUNTIF(B:B,B249)</f>
        <v/>
      </c>
    </row>
    <row r="250" ht="29.55" customHeight="1" s="55">
      <c r="A250" s="9" t="n">
        <v>45308</v>
      </c>
      <c r="B250" s="19" t="inlineStr">
        <is>
          <t>중앙첨단소재</t>
        </is>
      </c>
      <c r="C250" s="74" t="inlineStr">
        <is>
          <t>051980</t>
        </is>
      </c>
      <c r="D250" s="10" t="n">
        <v>0.165</v>
      </c>
      <c r="E250" s="17" t="inlineStr">
        <is>
          <t>미국 IRA FEOC 세부수칙에 따른 엔켐 리튬염 공급 부각</t>
        </is>
      </c>
      <c r="F250" s="17" t="inlineStr">
        <is>
          <t>2차전지/리튬염</t>
        </is>
      </c>
      <c r="G250" s="74">
        <f>COUNTIF(B:B,B250)</f>
        <v/>
      </c>
    </row>
    <row r="251" ht="29.55" customHeight="1" s="55">
      <c r="A251" s="9" t="n">
        <v>45547</v>
      </c>
      <c r="B251" s="19" t="inlineStr">
        <is>
          <t>제주반도체</t>
        </is>
      </c>
      <c r="C251" s="74" t="inlineStr">
        <is>
          <t>080220</t>
        </is>
      </c>
      <c r="D251" s="10" t="n">
        <v>0.0993</v>
      </c>
      <c r="E251" s="17" t="inlineStr">
        <is>
          <t>삼성전자 모바일용 HBM 개발 및 온디바이스 AI 적용 확대 소식</t>
        </is>
      </c>
      <c r="F251" s="17" t="inlineStr">
        <is>
          <t>반도체/온디바이스AI</t>
        </is>
      </c>
      <c r="G251" s="74">
        <f>COUNTIF(B:B,B251)</f>
        <v/>
      </c>
    </row>
    <row r="252" ht="29.55" customHeight="1" s="55">
      <c r="A252" s="9" t="n">
        <v>45441</v>
      </c>
      <c r="B252" s="19" t="inlineStr">
        <is>
          <t>제주반도체</t>
        </is>
      </c>
      <c r="C252" s="74" t="inlineStr">
        <is>
          <t>080220</t>
        </is>
      </c>
      <c r="D252" s="10" t="n">
        <v>0.0733</v>
      </c>
      <c r="E252" s="17" t="inlineStr">
        <is>
          <t>삼성-애플 AI 경쟁 심화 및 온디바이스 AI 시장 확대 기대</t>
        </is>
      </c>
      <c r="F252" s="17" t="inlineStr">
        <is>
          <t>반도체/온디바이스AI</t>
        </is>
      </c>
      <c r="G252" s="74">
        <f>COUNTIF(B:B,B252)</f>
        <v/>
      </c>
    </row>
    <row r="253" ht="29.55" customHeight="1" s="55">
      <c r="A253" s="9" t="n">
        <v>45379</v>
      </c>
      <c r="B253" s="17" t="inlineStr">
        <is>
          <t>제주반도체</t>
        </is>
      </c>
      <c r="C253" s="74" t="inlineStr">
        <is>
          <t>080220</t>
        </is>
      </c>
      <c r="D253" s="10" t="n">
        <v>0.2248</v>
      </c>
      <c r="E253" s="17" t="inlineStr">
        <is>
          <t>'온 디바이스 왕의 귀환' 언급. 기간 조정을 끝냈다는 평가.</t>
        </is>
      </c>
      <c r="F253" s="17" t="inlineStr">
        <is>
          <t>온디바이스 AI</t>
        </is>
      </c>
      <c r="G253" s="74">
        <f>COUNTIF(B:B,B253)</f>
        <v/>
      </c>
    </row>
    <row r="254" ht="29.55" customHeight="1" s="55">
      <c r="A254" s="9" t="n">
        <v>45336</v>
      </c>
      <c r="B254" s="19" t="inlineStr">
        <is>
          <t>제주반도체</t>
        </is>
      </c>
      <c r="C254" s="74" t="inlineStr">
        <is>
          <t>080220</t>
        </is>
      </c>
      <c r="D254" s="10" t="n">
        <v>0.0803</v>
      </c>
      <c r="E254" s="17" t="inlineStr">
        <is>
          <t>한미 AI연구거점 및 '온디바이스AI 전략' 내놓는다는 소식22.</t>
        </is>
      </c>
      <c r="F254" s="17" t="inlineStr">
        <is>
          <t>온디바이스 AI/반도체</t>
        </is>
      </c>
      <c r="G254" s="74">
        <f>COUNTIF(B:B,B254)</f>
        <v/>
      </c>
    </row>
    <row r="255" ht="29.55" customHeight="1" s="55">
      <c r="A255" s="9" t="n">
        <v>45328</v>
      </c>
      <c r="B255" s="19" t="inlineStr">
        <is>
          <t>제주반도체</t>
        </is>
      </c>
      <c r="C255" s="74" t="inlineStr">
        <is>
          <t>080220</t>
        </is>
      </c>
      <c r="D255" s="10" t="n">
        <v>0.1204</v>
      </c>
      <c r="E255" s="17" t="inlineStr">
        <is>
          <t>온디바이스 AI 'LPDDR' 숨은 진주 부각.</t>
        </is>
      </c>
      <c r="F255" s="17" t="inlineStr">
        <is>
          <t>온디바이스 AI/반도체</t>
        </is>
      </c>
      <c r="G255" s="74">
        <f>COUNTIF(B:B,B255)</f>
        <v/>
      </c>
    </row>
    <row r="256" ht="29.55" customHeight="1" s="55">
      <c r="A256" s="9" t="n">
        <v>45313</v>
      </c>
      <c r="B256" s="19" t="inlineStr">
        <is>
          <t>제주반도체</t>
        </is>
      </c>
      <c r="C256" s="74" t="inlineStr">
        <is>
          <t>080220</t>
        </is>
      </c>
      <c r="D256" s="10" t="n">
        <v>0.1695</v>
      </c>
      <c r="E256" s="17" t="inlineStr">
        <is>
          <t>온디바이스 AI 최대 수혜주 및 삼성 '갤럭시 AI' 전 제품 확대 기대</t>
        </is>
      </c>
      <c r="F256" s="17" t="inlineStr">
        <is>
          <t>온디바이스AI/반도체</t>
        </is>
      </c>
      <c r="G256" s="74">
        <f>COUNTIF(B:B,B256)</f>
        <v/>
      </c>
    </row>
    <row r="257" ht="29.55" customHeight="1" s="55">
      <c r="A257" s="9" t="n">
        <v>45310</v>
      </c>
      <c r="B257" s="19" t="inlineStr">
        <is>
          <t>제주반도체</t>
        </is>
      </c>
      <c r="C257" s="74" t="inlineStr">
        <is>
          <t>080220</t>
        </is>
      </c>
      <c r="D257" s="10" t="n">
        <v>0.1842</v>
      </c>
      <c r="E257" s="17" t="inlineStr">
        <is>
          <t>온디바이스 AI 시장 확대 최대 수혜 및 삼성/하이닉스 PIM 협력 기대</t>
        </is>
      </c>
      <c r="F257" s="17" t="inlineStr">
        <is>
          <t>온디바이스AI/반도체</t>
        </is>
      </c>
      <c r="G257" s="74">
        <f>COUNTIF(B:B,B257)</f>
        <v/>
      </c>
    </row>
    <row r="258" ht="29.55" customHeight="1" s="55">
      <c r="A258" s="9" t="n">
        <v>45306</v>
      </c>
      <c r="B258" s="19" t="inlineStr">
        <is>
          <t>제주반도체</t>
        </is>
      </c>
      <c r="C258" s="74" t="inlineStr">
        <is>
          <t>080220</t>
        </is>
      </c>
      <c r="D258" s="10" t="n">
        <v>0.1717</v>
      </c>
      <c r="E258" s="17" t="inlineStr">
        <is>
          <t>온디바이스 AI 시장 확대(엣지 AI 전쟁) 및 갤럭시 S24 실시간 번역 기능 기대</t>
        </is>
      </c>
      <c r="F258" s="17" t="inlineStr">
        <is>
          <t>온디바이스AI/반도체</t>
        </is>
      </c>
      <c r="G258" s="74">
        <f>COUNTIF(B:B,B258)</f>
        <v/>
      </c>
    </row>
    <row r="259" ht="29.55" customHeight="1" s="55">
      <c r="A259" s="9" t="n">
        <v>45300</v>
      </c>
      <c r="B259" s="19" t="inlineStr">
        <is>
          <t>제주반도체</t>
        </is>
      </c>
      <c r="C259" s="74" t="inlineStr">
        <is>
          <t>080220</t>
        </is>
      </c>
      <c r="D259" s="10" t="n">
        <v>0.0409</v>
      </c>
      <c r="E259" s="17" t="inlineStr">
        <is>
          <t>온디바이스 AI 시장 확대 및 LPDDR 관련 기술력 부각</t>
        </is>
      </c>
      <c r="F259" s="17" t="inlineStr">
        <is>
          <t>온디바이스AI/반도체</t>
        </is>
      </c>
      <c r="G259" s="74">
        <f>COUNTIF(B:B,B259)</f>
        <v/>
      </c>
    </row>
    <row r="260" ht="29.55" customHeight="1" s="55">
      <c r="A260" s="9" t="n">
        <v>45296</v>
      </c>
      <c r="B260" s="17" t="inlineStr">
        <is>
          <t>제주반도체</t>
        </is>
      </c>
      <c r="C260" s="74" t="inlineStr">
        <is>
          <t>080220</t>
        </is>
      </c>
      <c r="D260" s="10" t="n">
        <v>0.0266</v>
      </c>
      <c r="E260" s="17" t="inlineStr">
        <is>
          <t>삼성전자 및 중국의 AI폰 격돌, 온디바이스 AI 시장 확대 기대감</t>
        </is>
      </c>
      <c r="F260" s="17" t="inlineStr">
        <is>
          <t>반도체/온디바이스AI</t>
        </is>
      </c>
      <c r="G260" s="74">
        <f>COUNTIF(B:B,B260)</f>
        <v/>
      </c>
    </row>
    <row r="261" ht="29.55" customHeight="1" s="55">
      <c r="A261" s="9" t="n">
        <v>45295</v>
      </c>
      <c r="B261" s="17" t="inlineStr">
        <is>
          <t>제주반도체</t>
        </is>
      </c>
      <c r="C261" s="74" t="inlineStr">
        <is>
          <t>080220</t>
        </is>
      </c>
      <c r="D261" s="10" t="n">
        <v>0.0135</v>
      </c>
      <c r="E261" s="17" t="inlineStr">
        <is>
          <t>삼성전자 및 중국의 AI폰 시장 격돌, 온디바이스 AI 쏠림 현상 기대</t>
        </is>
      </c>
      <c r="F261" s="17" t="inlineStr">
        <is>
          <t>반도체/온디바이스AI</t>
        </is>
      </c>
      <c r="G261" s="74">
        <f>COUNTIF(B:B,B261)</f>
        <v/>
      </c>
    </row>
    <row r="262" ht="29.55" customHeight="1" s="55">
      <c r="A262" s="9" t="n">
        <v>45294</v>
      </c>
      <c r="B262" s="17" t="inlineStr">
        <is>
          <t>제주반도체</t>
        </is>
      </c>
      <c r="C262" s="74" t="inlineStr">
        <is>
          <t>080220</t>
        </is>
      </c>
      <c r="D262" s="10" t="n">
        <v>0.0659</v>
      </c>
      <c r="E262" s="17" t="inlineStr">
        <is>
          <t>온디바이스 AI 시장 확대 및 삼성전자 AI폰 출시 기대감</t>
        </is>
      </c>
      <c r="F262" s="17" t="inlineStr">
        <is>
          <t>반도체/온디바이스AI</t>
        </is>
      </c>
      <c r="G262" s="74">
        <f>COUNTIF(B:B,B262)</f>
        <v/>
      </c>
    </row>
    <row r="263" ht="29.55" customHeight="1" s="55">
      <c r="A263" s="9" t="n">
        <v>45293</v>
      </c>
      <c r="B263" s="17" t="inlineStr">
        <is>
          <t>제주반도체</t>
        </is>
      </c>
      <c r="C263" s="74" t="inlineStr">
        <is>
          <t>080220</t>
        </is>
      </c>
      <c r="D263" s="10" t="n">
        <v>0.219</v>
      </c>
      <c r="E263" s="17" t="inlineStr">
        <is>
          <t>온디바이스 AI 시장 확대 및 삼성전자 갤럭시 S24 조기 공개 기대감</t>
        </is>
      </c>
      <c r="F263" s="17" t="inlineStr">
        <is>
          <t>반도체/온디바이스AI</t>
        </is>
      </c>
      <c r="G263" s="74">
        <f>COUNTIF(B:B,B263)</f>
        <v/>
      </c>
    </row>
    <row r="264" ht="29.55" customHeight="1" s="55">
      <c r="A264" s="9" t="n">
        <v>45649</v>
      </c>
      <c r="B264" s="17" t="inlineStr">
        <is>
          <t>와이씨</t>
        </is>
      </c>
      <c r="C264" s="74" t="inlineStr">
        <is>
          <t>232140</t>
        </is>
      </c>
      <c r="D264" s="10" t="n">
        <v>0.1488</v>
      </c>
      <c r="E264" s="17" t="inlineStr">
        <is>
          <t>브로드컴의 삼성·하이닉스 HBM4 러브콜 소식에 반도체 검사장비 수혜 기대</t>
        </is>
      </c>
      <c r="F264" s="17" t="inlineStr">
        <is>
          <t>반도체 장비</t>
        </is>
      </c>
      <c r="G264" s="74">
        <f>COUNTIF(B:B,B264)</f>
        <v/>
      </c>
    </row>
    <row r="265" ht="29.55" customHeight="1" s="55">
      <c r="A265" s="9" t="n">
        <v>45547</v>
      </c>
      <c r="B265" s="19" t="inlineStr">
        <is>
          <t>와이씨</t>
        </is>
      </c>
      <c r="C265" s="74" t="inlineStr">
        <is>
          <t>232140</t>
        </is>
      </c>
      <c r="D265" s="10" t="n">
        <v>0.2132</v>
      </c>
      <c r="E265" s="17" t="inlineStr">
        <is>
          <t>엔비디아 젠슨 황 발언에 따른 삼성전자 밸류체인 및 반도체 검사장비 부각</t>
        </is>
      </c>
      <c r="F265" s="17" t="inlineStr">
        <is>
          <t>반도체/HBM</t>
        </is>
      </c>
      <c r="G265" s="74">
        <f>COUNTIF(B:B,B265)</f>
        <v/>
      </c>
    </row>
    <row r="266" ht="29.55" customHeight="1" s="55">
      <c r="A266" s="9" t="n">
        <v>45511</v>
      </c>
      <c r="B266" s="19" t="inlineStr">
        <is>
          <t>와이씨</t>
        </is>
      </c>
      <c r="C266" s="74" t="inlineStr">
        <is>
          <t>232140</t>
        </is>
      </c>
      <c r="D266" s="10" t="n">
        <v>0.1027</v>
      </c>
      <c r="E266" s="17" t="inlineStr">
        <is>
          <t>삼성전자 HBM 엔비디아 테스트 관련 이슈에 반도체 장비주 동반 상승</t>
        </is>
      </c>
      <c r="F266" s="17" t="inlineStr">
        <is>
          <t>반도체/HBM</t>
        </is>
      </c>
      <c r="G266" s="74">
        <f>COUNTIF(B:B,B266)</f>
        <v/>
      </c>
    </row>
    <row r="267" ht="29.55" customHeight="1" s="55">
      <c r="A267" s="9" t="n">
        <v>45504</v>
      </c>
      <c r="B267" s="19" t="inlineStr">
        <is>
          <t>와이씨</t>
        </is>
      </c>
      <c r="C267" s="74" t="inlineStr">
        <is>
          <t>232140</t>
        </is>
      </c>
      <c r="D267" s="10" t="n">
        <v>0.1327</v>
      </c>
      <c r="E267" s="17" t="inlineStr">
        <is>
          <t>삼성전자 HBM 5세대(HBM3E) 엔비디아 승인 임박(8~9월) 전망에 따른 수혜 기대</t>
        </is>
      </c>
      <c r="F267" s="17" t="inlineStr">
        <is>
          <t>반도체 장비/HBM</t>
        </is>
      </c>
      <c r="G267" s="74">
        <f>COUNTIF(B:B,B267)</f>
        <v/>
      </c>
    </row>
    <row r="268" ht="29.55" customHeight="1" s="55">
      <c r="A268" s="9" t="n">
        <v>45502</v>
      </c>
      <c r="B268" s="19" t="inlineStr">
        <is>
          <t>와이씨</t>
        </is>
      </c>
      <c r="C268" s="74" t="inlineStr">
        <is>
          <t>232140</t>
        </is>
      </c>
      <c r="D268" s="10" t="n">
        <v>0.2005</v>
      </c>
      <c r="E268" s="17" t="inlineStr">
        <is>
          <t>국내 최초 삼성전자와 HBM 검사장비 공급계약 체결 (HBM4 대응 가능)</t>
        </is>
      </c>
      <c r="F268" s="17" t="inlineStr">
        <is>
          <t>반도체/HBM</t>
        </is>
      </c>
      <c r="G268" s="74">
        <f>COUNTIF(B:B,B268)</f>
        <v/>
      </c>
    </row>
    <row r="269" ht="29.55" customHeight="1" s="55">
      <c r="A269" s="9" t="n">
        <v>45477</v>
      </c>
      <c r="B269" s="19" t="inlineStr">
        <is>
          <t>와이씨</t>
        </is>
      </c>
      <c r="C269" s="74" t="inlineStr">
        <is>
          <t>232140</t>
        </is>
      </c>
      <c r="D269" s="10" t="n">
        <v>0.135</v>
      </c>
      <c r="E269" s="17" t="inlineStr">
        <is>
          <t>삼성전자 HBM 및 테스터 장비 관련 수혜 기대감 지속</t>
        </is>
      </c>
      <c r="F269" s="17" t="inlineStr">
        <is>
          <t>반도체 장비</t>
        </is>
      </c>
      <c r="G269" s="74">
        <f>COUNTIF(B:B,B269)</f>
        <v/>
      </c>
    </row>
    <row r="270" ht="29.55" customHeight="1" s="55">
      <c r="A270" s="9" t="n">
        <v>45456</v>
      </c>
      <c r="B270" s="19" t="inlineStr">
        <is>
          <t>와이씨</t>
        </is>
      </c>
      <c r="C270" s="74" t="inlineStr">
        <is>
          <t>232140</t>
        </is>
      </c>
      <c r="D270" s="10" t="n">
        <v>0.1762</v>
      </c>
      <c r="E270" s="17" t="inlineStr">
        <is>
          <t>삼성전자 HBM 엔비디아 인증 통과 가능성 및 HBM 테스터 장비 수혜 기대</t>
        </is>
      </c>
      <c r="F270" s="17" t="inlineStr">
        <is>
          <t>반도체/HBM</t>
        </is>
      </c>
      <c r="G270" s="74">
        <f>COUNTIF(B:B,B270)</f>
        <v/>
      </c>
    </row>
    <row r="271" ht="29.55" customHeight="1" s="55">
      <c r="A271" s="9" t="n">
        <v>45443</v>
      </c>
      <c r="B271" s="19" t="inlineStr">
        <is>
          <t>와이씨</t>
        </is>
      </c>
      <c r="C271" s="74" t="inlineStr">
        <is>
          <t>232140</t>
        </is>
      </c>
      <c r="D271" s="17" t="inlineStr">
        <is>
          <t>+29.97% (상한가)</t>
        </is>
      </c>
      <c r="E271" s="17" t="inlineStr">
        <is>
          <t>HBM 테스트 중요성 부각 및 일본 어드반테스트와 기술력 경쟁력(투톱) 부각</t>
        </is>
      </c>
      <c r="F271" s="17" t="inlineStr">
        <is>
          <t>반도체/HBM</t>
        </is>
      </c>
      <c r="G271" s="74">
        <f>COUNTIF(B:B,B271)</f>
        <v/>
      </c>
    </row>
    <row r="272" ht="29.55" customHeight="1" s="55">
      <c r="A272" s="9" t="n">
        <v>45434</v>
      </c>
      <c r="B272" s="19" t="inlineStr">
        <is>
          <t>와이씨</t>
        </is>
      </c>
      <c r="C272" s="74" t="inlineStr">
        <is>
          <t>232140</t>
        </is>
      </c>
      <c r="D272" s="10" t="n">
        <v>0.0435</v>
      </c>
      <c r="E272" s="17" t="inlineStr">
        <is>
          <t>엔비디아 실적 발표 앞두고 반도체 관련주 동반 상승</t>
        </is>
      </c>
      <c r="F272" s="17" t="inlineStr">
        <is>
          <t>반도체검사</t>
        </is>
      </c>
      <c r="G272" s="74">
        <f>COUNTIF(B:B,B272)</f>
        <v/>
      </c>
    </row>
    <row r="273" ht="29.55" customHeight="1" s="55">
      <c r="A273" s="9" t="n">
        <v>45426</v>
      </c>
      <c r="B273" s="17" t="inlineStr">
        <is>
          <t>와이씨</t>
        </is>
      </c>
      <c r="C273" s="74" t="inlineStr">
        <is>
          <t>232140</t>
        </is>
      </c>
      <c r="D273" s="10" t="n">
        <v>0.1471</v>
      </c>
      <c r="E273" s="17" t="inlineStr">
        <is>
          <t>삼성전자 HBM의 엔비디아 납품설 및 HBM 수요 증가 수혜 기대</t>
        </is>
      </c>
      <c r="F273" s="17" t="inlineStr">
        <is>
          <t>반도체/HBM</t>
        </is>
      </c>
      <c r="G273" s="74">
        <f>COUNTIF(B:B,B273)</f>
        <v/>
      </c>
    </row>
    <row r="274" ht="29.55" customHeight="1" s="55">
      <c r="A274" s="9" t="n">
        <v>45419</v>
      </c>
      <c r="B274" s="17" t="inlineStr">
        <is>
          <t>와이씨</t>
        </is>
      </c>
      <c r="C274" s="74" t="inlineStr">
        <is>
          <t>232140</t>
        </is>
      </c>
      <c r="D274" s="10" t="n">
        <v>0.1478</v>
      </c>
      <c r="E274" s="17" t="inlineStr">
        <is>
          <t>엔비디아 급등 및 HBM 수요 증가 호재, 삼성전자에 335억 원 규모 장비 공급 계약</t>
        </is>
      </c>
      <c r="F274" s="17" t="inlineStr">
        <is>
          <t>반도체/HBM</t>
        </is>
      </c>
      <c r="G274" s="74">
        <f>COUNTIF(B:B,B274)</f>
        <v/>
      </c>
    </row>
    <row r="275" ht="29.55" customHeight="1" s="55">
      <c r="A275" s="9" t="n">
        <v>45408</v>
      </c>
      <c r="B275" s="17" t="inlineStr">
        <is>
          <t>와이씨</t>
        </is>
      </c>
      <c r="C275" s="74" t="inlineStr">
        <is>
          <t>232140</t>
        </is>
      </c>
      <c r="D275" s="10" t="n">
        <v>0.1683</v>
      </c>
      <c r="E275" s="17" t="inlineStr">
        <is>
          <t>엔비디아 급등 및 삼성전자에 335억 원 규모 장비 공급 계약 소식</t>
        </is>
      </c>
      <c r="F275" s="17" t="inlineStr">
        <is>
          <t>반도체</t>
        </is>
      </c>
      <c r="G275" s="74">
        <f>COUNTIF(B:B,B275)</f>
        <v/>
      </c>
    </row>
    <row r="276" ht="29.55" customHeight="1" s="55">
      <c r="A276" s="9" t="n">
        <v>45407</v>
      </c>
      <c r="B276" s="17" t="inlineStr">
        <is>
          <t>와이씨</t>
        </is>
      </c>
      <c r="C276" s="74" t="inlineStr">
        <is>
          <t>232140</t>
        </is>
      </c>
      <c r="D276" s="10" t="n">
        <v>0.1271</v>
      </c>
      <c r="E276" s="17" t="inlineStr">
        <is>
          <t>엔비디아 급등 및 삼성전자에 335억 원 규모 장비 공급 계약 소식</t>
        </is>
      </c>
      <c r="F276" s="17" t="inlineStr">
        <is>
          <t>반도체</t>
        </is>
      </c>
      <c r="G276" s="74">
        <f>COUNTIF(B:B,B276)</f>
        <v/>
      </c>
    </row>
    <row r="277" ht="29.55" customHeight="1" s="55">
      <c r="A277" s="9" t="n">
        <v>45547</v>
      </c>
      <c r="B277" s="19" t="inlineStr">
        <is>
          <t>에브리봇</t>
        </is>
      </c>
      <c r="C277" s="74" t="inlineStr">
        <is>
          <t>270660</t>
        </is>
      </c>
      <c r="D277" s="10" t="n">
        <v>0.1512</v>
      </c>
      <c r="E277" s="17" t="inlineStr">
        <is>
          <t>삼성전자 웨어러블 로봇 '봇핏' 출시 임박설 및 메뉴얼 등록 소식에 로봇주 강세</t>
        </is>
      </c>
      <c r="F277" s="17" t="inlineStr">
        <is>
          <t>로봇/삼성</t>
        </is>
      </c>
      <c r="G277" s="74">
        <f>COUNTIF(B:B,B277)</f>
        <v/>
      </c>
    </row>
    <row r="278" ht="29.55" customHeight="1" s="55">
      <c r="A278" s="9" t="n">
        <v>45478</v>
      </c>
      <c r="B278" s="19" t="inlineStr">
        <is>
          <t>에브리봇</t>
        </is>
      </c>
      <c r="C278" s="74" t="inlineStr">
        <is>
          <t>270660</t>
        </is>
      </c>
      <c r="D278" s="10" t="n">
        <v>0.1073</v>
      </c>
      <c r="E278" s="17" t="inlineStr">
        <is>
          <t>삼성전자 반도체 공정 100% 로봇 투입 테스트 소식에 로봇 관련주 부각</t>
        </is>
      </c>
      <c r="F278" s="17" t="inlineStr">
        <is>
          <t>로봇</t>
        </is>
      </c>
      <c r="G278" s="74">
        <f>COUNTIF(B:B,B278)</f>
        <v/>
      </c>
    </row>
    <row r="279" ht="29.55" customHeight="1" s="55">
      <c r="A279" s="9" t="n">
        <v>45422</v>
      </c>
      <c r="B279" s="17" t="inlineStr">
        <is>
          <t>에브리봇</t>
        </is>
      </c>
      <c r="C279" s="74" t="inlineStr">
        <is>
          <t>270660</t>
        </is>
      </c>
      <c r="D279" s="10" t="n">
        <v>0.1675</v>
      </c>
      <c r="E279" s="17" t="inlineStr">
        <is>
          <t>삼성전자가 자율주행 대신 로봇 인텔리전스(휴머노이드) 연구로 R&amp;D 궤도 수정</t>
        </is>
      </c>
      <c r="F279" s="17" t="inlineStr">
        <is>
          <t>로봇/AI</t>
        </is>
      </c>
      <c r="G279" s="74">
        <f>COUNTIF(B:B,B279)</f>
        <v/>
      </c>
    </row>
    <row r="280" ht="29.55" customHeight="1" s="55">
      <c r="A280" s="9" t="n">
        <v>45345</v>
      </c>
      <c r="B280" s="19" t="inlineStr">
        <is>
          <t>에브리봇</t>
        </is>
      </c>
      <c r="C280" s="74" t="inlineStr">
        <is>
          <t>270660</t>
        </is>
      </c>
      <c r="D280" s="17" t="inlineStr">
        <is>
          <t>+15.63% 97</t>
        </is>
      </c>
      <c r="E280" s="17" t="inlineStr">
        <is>
          <t>'국내 최초' 제스처 인식 AI 특허 출원. AI 서빙로봇 상용화 기대</t>
        </is>
      </c>
      <c r="F280" s="17" t="inlineStr">
        <is>
          <t>AI/로봇</t>
        </is>
      </c>
      <c r="G280" s="74">
        <f>COUNTIF(B:B,B280)</f>
        <v/>
      </c>
    </row>
    <row r="281" ht="29.55" customHeight="1" s="55">
      <c r="A281" s="9" t="n">
        <v>45344</v>
      </c>
      <c r="B281" s="19" t="inlineStr">
        <is>
          <t>에브리봇</t>
        </is>
      </c>
      <c r="C281" s="74" t="inlineStr">
        <is>
          <t>270660</t>
        </is>
      </c>
      <c r="D281" s="10" t="n">
        <v>0.1348</v>
      </c>
      <c r="E281" s="17" t="inlineStr">
        <is>
          <t>'국내 최초' 제스처 인식 AI 특허 출원. AI 서빙로봇 상용화 기대</t>
        </is>
      </c>
      <c r="F281" s="17" t="inlineStr">
        <is>
          <t>AI/로봇</t>
        </is>
      </c>
      <c r="G281" s="74">
        <f>COUNTIF(B:B,B281)</f>
        <v/>
      </c>
    </row>
    <row r="282" ht="29.55" customHeight="1" s="55">
      <c r="A282" s="9" t="n">
        <v>45335</v>
      </c>
      <c r="B282" s="19" t="inlineStr">
        <is>
          <t>에브리봇</t>
        </is>
      </c>
      <c r="C282" s="74" t="inlineStr">
        <is>
          <t>270660</t>
        </is>
      </c>
      <c r="D282" s="10" t="n">
        <v>0.2323</v>
      </c>
      <c r="E282" s="17" t="inlineStr">
        <is>
          <t>현금 실탄 93조원 삼성의 M&amp;A 청신호 소식. '국내 최초' 제스처 인식 AI 특허 출원 및 AI 서빙로봇 상용화10101010.</t>
        </is>
      </c>
      <c r="F282" s="17" t="inlineStr">
        <is>
          <t>AI/로봇</t>
        </is>
      </c>
      <c r="G282" s="74">
        <f>COUNTIF(B:B,B282)</f>
        <v/>
      </c>
    </row>
    <row r="283" ht="29.55" customHeight="1" s="55">
      <c r="A283" s="9" t="n">
        <v>45330</v>
      </c>
      <c r="B283" s="19" t="inlineStr">
        <is>
          <t>에브리봇</t>
        </is>
      </c>
      <c r="C283" s="74" t="inlineStr">
        <is>
          <t>270660</t>
        </is>
      </c>
      <c r="D283" s="10" t="n">
        <v>0.1429</v>
      </c>
      <c r="E283" s="17" t="inlineStr">
        <is>
          <t>삼전, 레인보우로보틱스 인수 앞당기나 소식에 로봇株 동반 강세.</t>
        </is>
      </c>
      <c r="F283" s="17" t="inlineStr">
        <is>
          <t>로봇</t>
        </is>
      </c>
      <c r="G283" s="74">
        <f>COUNTIF(B:B,B283)</f>
        <v/>
      </c>
    </row>
    <row r="284" ht="29.55" customHeight="1" s="55">
      <c r="A284" s="9" t="n">
        <v>45328</v>
      </c>
      <c r="B284" s="19" t="inlineStr">
        <is>
          <t>에브리봇</t>
        </is>
      </c>
      <c r="C284" s="74" t="inlineStr">
        <is>
          <t>270660</t>
        </is>
      </c>
      <c r="D284" s="10" t="n">
        <v>0.1759</v>
      </c>
      <c r="E284" s="17" t="inlineStr">
        <is>
          <t>현금 실탄 93조원 삼성의 조 단위 M&amp;A 청신호 소식 부각.</t>
        </is>
      </c>
      <c r="F284" s="17" t="inlineStr">
        <is>
          <t>로봇</t>
        </is>
      </c>
      <c r="G284" s="74">
        <f>COUNTIF(B:B,B284)</f>
        <v/>
      </c>
    </row>
    <row r="285" ht="29.55" customHeight="1" s="55">
      <c r="A285" s="9" t="n">
        <v>45322</v>
      </c>
      <c r="B285" s="17" t="inlineStr">
        <is>
          <t>에브리봇</t>
        </is>
      </c>
      <c r="C285" s="74" t="inlineStr">
        <is>
          <t>270660</t>
        </is>
      </c>
      <c r="D285" s="10" t="n">
        <v>0.1356</v>
      </c>
      <c r="E285" s="16" t="inlineStr">
        <is>
          <t>(특이기사없음)로봇/AI 분야 트렌드 선점 및 삼성 로봇 회사로 특허 출원 이슈</t>
        </is>
      </c>
      <c r="F285" s="17" t="inlineStr">
        <is>
          <t>로봇/AI</t>
        </is>
      </c>
      <c r="G285" s="74">
        <f>COUNTIF(B:B,B285)</f>
        <v/>
      </c>
    </row>
    <row r="286" ht="29.55" customHeight="1" s="55">
      <c r="A286" s="9" t="n">
        <v>45309</v>
      </c>
      <c r="B286" s="19" t="inlineStr">
        <is>
          <t>에브리봇</t>
        </is>
      </c>
      <c r="C286" s="74" t="inlineStr">
        <is>
          <t>270660</t>
        </is>
      </c>
      <c r="D286" s="10" t="n">
        <v>0.06610000000000001</v>
      </c>
      <c r="E286" s="17" t="inlineStr">
        <is>
          <t>삼성전자 '볼리' 공개 및 로봇 R&amp;D 강화 소식</t>
        </is>
      </c>
      <c r="F286" s="17" t="inlineStr">
        <is>
          <t>로봇/삼성</t>
        </is>
      </c>
      <c r="G286" s="74">
        <f>COUNTIF(B:B,B286)</f>
        <v/>
      </c>
    </row>
    <row r="287" ht="29.55" customHeight="1" s="55">
      <c r="A287" s="9" t="n">
        <v>45308</v>
      </c>
      <c r="B287" s="19" t="inlineStr">
        <is>
          <t>에브리봇</t>
        </is>
      </c>
      <c r="C287" s="74" t="inlineStr">
        <is>
          <t>270660</t>
        </is>
      </c>
      <c r="D287" s="10" t="n">
        <v>0.1701</v>
      </c>
      <c r="E287" s="17" t="inlineStr">
        <is>
          <t>삼성전자 로봇 R&amp;D 강화 및 인탑스 '봇핏' 시제품 납품 소식에 로봇주 동반 부각</t>
        </is>
      </c>
      <c r="F287" s="17" t="inlineStr">
        <is>
          <t>로봇/삼성</t>
        </is>
      </c>
      <c r="G287" s="74">
        <f>COUNTIF(B:B,B287)</f>
        <v/>
      </c>
    </row>
    <row r="288" ht="29.55" customHeight="1" s="55">
      <c r="A288" s="9" t="n">
        <v>45307</v>
      </c>
      <c r="B288" s="19" t="inlineStr">
        <is>
          <t>에브리봇</t>
        </is>
      </c>
      <c r="C288" s="74" t="inlineStr">
        <is>
          <t>270660</t>
        </is>
      </c>
      <c r="D288" s="10" t="n">
        <v>0.1195</v>
      </c>
      <c r="E288" s="17" t="inlineStr">
        <is>
          <t>삼성이 주목한 로봇 기업 부각 및 자율주행 라이다 센서 특허 이슈</t>
        </is>
      </c>
      <c r="F288" s="17" t="inlineStr">
        <is>
          <t>로봇/삼성</t>
        </is>
      </c>
      <c r="G288" s="74">
        <f>COUNTIF(B:B,B288)</f>
        <v/>
      </c>
    </row>
    <row r="289" ht="29.55" customHeight="1" s="55">
      <c r="A289" s="9" t="n">
        <v>45301</v>
      </c>
      <c r="B289" s="19" t="inlineStr">
        <is>
          <t>에브리봇</t>
        </is>
      </c>
      <c r="C289" s="74" t="inlineStr">
        <is>
          <t>270660</t>
        </is>
      </c>
      <c r="D289" s="10" t="n">
        <v>0.1773</v>
      </c>
      <c r="E289" s="17" t="inlineStr">
        <is>
          <t>삼성전자 로봇 사업 강화 및 상용 로봇 시장 진출 기대</t>
        </is>
      </c>
      <c r="F289" s="17" t="inlineStr">
        <is>
          <t>로봇/삼성</t>
        </is>
      </c>
      <c r="G289" s="74">
        <f>COUNTIF(B:B,B289)</f>
        <v/>
      </c>
    </row>
    <row r="290" ht="29.55" customHeight="1" s="55">
      <c r="A290" s="9" t="n">
        <v>45554</v>
      </c>
      <c r="B290" s="19" t="inlineStr">
        <is>
          <t>바이넥스</t>
        </is>
      </c>
      <c r="C290" s="74" t="inlineStr">
        <is>
          <t>053030</t>
        </is>
      </c>
      <c r="D290" s="10" t="n">
        <v>0.25</v>
      </c>
      <c r="E290" s="17" t="inlineStr">
        <is>
          <t>미국 하원의 생물보안법 통과 소식에 따른 국내 CDMO(위탁개발생산) 기업 수혜 기대</t>
        </is>
      </c>
      <c r="F290" s="17" t="inlineStr">
        <is>
          <t>제약/바이오/CDMO</t>
        </is>
      </c>
      <c r="G290" s="74">
        <f>COUNTIF(B:B,B290)</f>
        <v/>
      </c>
    </row>
    <row r="291" ht="29.55" customHeight="1" s="55">
      <c r="A291" s="9" t="n">
        <v>45511</v>
      </c>
      <c r="B291" s="19" t="inlineStr">
        <is>
          <t>바이넥스</t>
        </is>
      </c>
      <c r="C291" s="74" t="inlineStr">
        <is>
          <t>053030</t>
        </is>
      </c>
      <c r="D291" s="10" t="n">
        <v>0.1345</v>
      </c>
      <c r="E291" s="17" t="inlineStr">
        <is>
          <t>미국 생물보안법 이슈 지속에 따른 CDMO 수혜 기대감</t>
        </is>
      </c>
      <c r="F291" s="17" t="inlineStr">
        <is>
          <t>바이오/CDMO</t>
        </is>
      </c>
      <c r="G291" s="74">
        <f>COUNTIF(B:B,B291)</f>
        <v/>
      </c>
    </row>
    <row r="292" ht="29.55" customHeight="1" s="55">
      <c r="A292" s="9" t="n">
        <v>45499</v>
      </c>
      <c r="B292" s="19" t="inlineStr">
        <is>
          <t>바이넥스</t>
        </is>
      </c>
      <c r="C292" s="74" t="inlineStr">
        <is>
          <t>053030</t>
        </is>
      </c>
      <c r="D292" s="10" t="n">
        <v>0.1145</v>
      </c>
      <c r="E292" s="17" t="inlineStr">
        <is>
          <t>미국 대선 후보와 무관하게 생물보안법 연내 통과 유력시되며 CDMO 수혜 기대</t>
        </is>
      </c>
      <c r="F292" s="17" t="inlineStr">
        <is>
          <t>바이오/CDMO</t>
        </is>
      </c>
      <c r="G292" s="74">
        <f>COUNTIF(B:B,B292)</f>
        <v/>
      </c>
    </row>
    <row r="293" ht="29.55" customHeight="1" s="55">
      <c r="A293" s="9" t="n">
        <v>45495</v>
      </c>
      <c r="B293" s="19" t="inlineStr">
        <is>
          <t>바이넥스</t>
        </is>
      </c>
      <c r="C293" s="74" t="inlineStr">
        <is>
          <t>053030</t>
        </is>
      </c>
      <c r="D293" s="10" t="n">
        <v>0.0688</v>
      </c>
      <c r="E293" s="17" t="inlineStr">
        <is>
          <t>미국 생물보안법 등 중국 바이오 규제 시 한국 기업 반사이익 기대</t>
        </is>
      </c>
      <c r="F293" s="17" t="inlineStr">
        <is>
          <t>바이오/CDMO</t>
        </is>
      </c>
      <c r="G293" s="74">
        <f>COUNTIF(B:B,B293)</f>
        <v/>
      </c>
    </row>
    <row r="294" ht="29.55" customHeight="1" s="55">
      <c r="A294" s="9" t="n">
        <v>45481</v>
      </c>
      <c r="B294" s="19" t="inlineStr">
        <is>
          <t>바이넥스</t>
        </is>
      </c>
      <c r="C294" s="74" t="inlineStr">
        <is>
          <t>053030</t>
        </is>
      </c>
      <c r="D294" s="10" t="n">
        <v>0.0877</v>
      </c>
      <c r="E294" s="17" t="inlineStr">
        <is>
          <t>미국 생물보안법 발의로 중국 바이오 기업 신뢰도 하락에 따른 반사 이익</t>
        </is>
      </c>
      <c r="F294" s="17" t="inlineStr">
        <is>
          <t>바이오/CDMO</t>
        </is>
      </c>
      <c r="G294" s="74">
        <f>COUNTIF(B:B,B294)</f>
        <v/>
      </c>
    </row>
    <row r="295" ht="29.55" customHeight="1" s="55">
      <c r="A295" s="9" t="n">
        <v>45478</v>
      </c>
      <c r="B295" s="19" t="inlineStr">
        <is>
          <t>바이넥스</t>
        </is>
      </c>
      <c r="C295" s="74" t="inlineStr">
        <is>
          <t>053030</t>
        </is>
      </c>
      <c r="D295" s="10" t="n">
        <v>0.1751</v>
      </c>
      <c r="E295" s="17" t="inlineStr">
        <is>
          <t>미국 생물보안법 발의로 중국 기업 신뢰도 하락에 따른 CDMO 반사 수혜 기대</t>
        </is>
      </c>
      <c r="F295" s="17" t="inlineStr">
        <is>
          <t>바이오/CDMO</t>
        </is>
      </c>
      <c r="G295" s="74">
        <f>COUNTIF(B:B,B295)</f>
        <v/>
      </c>
    </row>
    <row r="296" ht="29.55" customHeight="1" s="55">
      <c r="A296" s="9" t="n">
        <v>45450</v>
      </c>
      <c r="B296" s="19" t="inlineStr">
        <is>
          <t>바이넥스</t>
        </is>
      </c>
      <c r="C296" s="74" t="inlineStr">
        <is>
          <t>053030</t>
        </is>
      </c>
      <c r="D296" s="10" t="n">
        <v>0.1172</v>
      </c>
      <c r="E296" s="17" t="inlineStr">
        <is>
          <t>미국 생물보안법 추진에 따른 국내 CDMO 기업 수혜 기대</t>
        </is>
      </c>
      <c r="F296" s="17" t="inlineStr">
        <is>
          <t>바이오/CDMO</t>
        </is>
      </c>
      <c r="G296" s="74">
        <f>COUNTIF(B:B,B296)</f>
        <v/>
      </c>
    </row>
    <row r="297" ht="29.55" customHeight="1" s="55">
      <c r="A297" s="9" t="n">
        <v>45426</v>
      </c>
      <c r="B297" s="17" t="inlineStr">
        <is>
          <t>바이넥스</t>
        </is>
      </c>
      <c r="C297" s="74" t="inlineStr">
        <is>
          <t>053030</t>
        </is>
      </c>
      <c r="D297" s="10" t="n">
        <v>0.1122</v>
      </c>
      <c r="E297" s="17" t="inlineStr">
        <is>
          <t>미국 생물보안법 반사이익 수혜 가능성 및 목표주가 상향</t>
        </is>
      </c>
      <c r="F297" s="17" t="inlineStr">
        <is>
          <t>바이오/CDMO</t>
        </is>
      </c>
      <c r="G297" s="74">
        <f>COUNTIF(B:B,B297)</f>
        <v/>
      </c>
    </row>
    <row r="298" ht="29.55" customHeight="1" s="55">
      <c r="A298" s="9" t="n">
        <v>45419</v>
      </c>
      <c r="B298" s="17" t="inlineStr">
        <is>
          <t>바이넥스</t>
        </is>
      </c>
      <c r="C298" s="74" t="inlineStr">
        <is>
          <t>053030</t>
        </is>
      </c>
      <c r="D298" s="10" t="n">
        <v>0.1914</v>
      </c>
      <c r="E298" s="17" t="inlineStr">
        <is>
          <t>미국 하원의 중국 바이오/유전체 기업 규제 법안 확정 소식에 따른 반사이익 기대</t>
        </is>
      </c>
      <c r="F298" s="17" t="inlineStr">
        <is>
          <t>제약/바이오</t>
        </is>
      </c>
      <c r="G298" s="74">
        <f>COUNTIF(B:B,B298)</f>
        <v/>
      </c>
    </row>
    <row r="299" ht="29.55" customHeight="1" s="55">
      <c r="A299" s="9" t="n">
        <v>45400</v>
      </c>
      <c r="B299" s="17" t="inlineStr">
        <is>
          <t>바이넥스</t>
        </is>
      </c>
      <c r="C299" s="74" t="inlineStr">
        <is>
          <t>053030</t>
        </is>
      </c>
      <c r="D299" s="10" t="n">
        <v>0.1743</v>
      </c>
      <c r="E299" s="17" t="inlineStr">
        <is>
          <t>바이오산업의 미국 내 생산 우대 정책에 따른 CDMO 대격변 수혜</t>
        </is>
      </c>
      <c r="F299" s="17" t="inlineStr">
        <is>
          <t>제약/바이오</t>
        </is>
      </c>
      <c r="G299" s="74">
        <f>COUNTIF(B:B,B299)</f>
        <v/>
      </c>
    </row>
    <row r="300" ht="29.55" customHeight="1" s="55">
      <c r="A300" s="9" t="n">
        <v>45379</v>
      </c>
      <c r="B300" s="17" t="inlineStr">
        <is>
          <t>바이넥스</t>
        </is>
      </c>
      <c r="C300" s="74" t="inlineStr">
        <is>
          <t>053030</t>
        </is>
      </c>
      <c r="D300" s="10" t="n">
        <v>0.1273</v>
      </c>
      <c r="E300" s="17" t="inlineStr">
        <is>
          <t>미국이 중국에 무역 장벽을 높이는 '바이오 안보법' 추진. CDMO(위탁개발생산) 주식의 반사이익 기대.</t>
        </is>
      </c>
      <c r="F300" s="17" t="inlineStr">
        <is>
          <t>바이오/CDMO</t>
        </is>
      </c>
      <c r="G300" s="74">
        <f>COUNTIF(B:B,B300)</f>
        <v/>
      </c>
    </row>
    <row r="301" ht="29.55" customHeight="1" s="55">
      <c r="A301" s="9" t="n">
        <v>45359</v>
      </c>
      <c r="B301" s="17" t="inlineStr">
        <is>
          <t>바이넥스</t>
        </is>
      </c>
      <c r="C301" s="74" t="inlineStr">
        <is>
          <t>053030</t>
        </is>
      </c>
      <c r="D301" s="10" t="n">
        <v>0.2479</v>
      </c>
      <c r="E301" s="17" t="inlineStr">
        <is>
          <t>美, 중국 바이오 기업에 대한 무역장벽 움직임에 따른 반사이익 기대감 및 FDA 실사 임박 소식</t>
        </is>
      </c>
      <c r="F301" s="17" t="inlineStr">
        <is>
          <t>제약/바이오</t>
        </is>
      </c>
      <c r="G301" s="74">
        <f>COUNTIF(B:B,B301)</f>
        <v/>
      </c>
    </row>
    <row r="302" ht="29.55" customHeight="1" s="55">
      <c r="A302" s="9" t="n">
        <v>45320</v>
      </c>
      <c r="B302" s="19" t="inlineStr">
        <is>
          <t>바이넥스</t>
        </is>
      </c>
      <c r="C302" s="74" t="inlineStr">
        <is>
          <t>053030</t>
        </is>
      </c>
      <c r="D302" s="10" t="n">
        <v>0.1649</v>
      </c>
      <c r="E302" s="17" t="inlineStr">
        <is>
          <t>미국 생명공학 규제 법안 발의(중국 기업 제재) 반사이익</t>
        </is>
      </c>
      <c r="F302" s="17" t="inlineStr">
        <is>
          <t>바이오</t>
        </is>
      </c>
      <c r="G302" s="74">
        <f>COUNTIF(B:B,B302)</f>
        <v/>
      </c>
    </row>
    <row r="303" ht="29.55" customHeight="1" s="55">
      <c r="A303" s="9" t="n">
        <v>45477</v>
      </c>
      <c r="B303" s="19" t="inlineStr">
        <is>
          <t>디아이</t>
        </is>
      </c>
      <c r="C303" s="74" t="inlineStr">
        <is>
          <t>003160</t>
        </is>
      </c>
      <c r="D303" s="10" t="n">
        <v>0.1135</v>
      </c>
      <c r="E303" s="17" t="inlineStr">
        <is>
          <t>HBM 검사 장비 관련주로 삼성전자 밸류체인 부각</t>
        </is>
      </c>
      <c r="F303" s="17" t="inlineStr">
        <is>
          <t>반도체 장비</t>
        </is>
      </c>
      <c r="G303" s="74">
        <f>COUNTIF(B:B,B303)</f>
        <v/>
      </c>
    </row>
    <row r="304" ht="29.55" customHeight="1" s="55">
      <c r="A304" s="9" t="n">
        <v>45469</v>
      </c>
      <c r="B304" s="19" t="inlineStr">
        <is>
          <t>디아이</t>
        </is>
      </c>
      <c r="C304" s="74" t="inlineStr">
        <is>
          <t>003160</t>
        </is>
      </c>
      <c r="D304" s="10" t="n">
        <v>0.0591</v>
      </c>
      <c r="E304" s="17" t="inlineStr">
        <is>
          <t>HBM 테스트 공정 중요성 부각 및 증권사 주목 코멘트</t>
        </is>
      </c>
      <c r="F304" s="17" t="inlineStr">
        <is>
          <t>반도체/검사장비</t>
        </is>
      </c>
      <c r="G304" s="74">
        <f>COUNTIF(B:B,B304)</f>
        <v/>
      </c>
    </row>
    <row r="305" ht="29.55" customHeight="1" s="55">
      <c r="A305" s="9" t="n">
        <v>45464</v>
      </c>
      <c r="B305" s="19" t="inlineStr">
        <is>
          <t>디아이</t>
        </is>
      </c>
      <c r="C305" s="74" t="inlineStr">
        <is>
          <t>003160</t>
        </is>
      </c>
      <c r="D305" s="10" t="n">
        <v>0.1021</v>
      </c>
      <c r="E305" s="17" t="inlineStr">
        <is>
          <t>자회사 디지털프론티어, SK하이닉스향 반도체 장비(번인테스터) 수주</t>
        </is>
      </c>
      <c r="F305" s="17" t="inlineStr">
        <is>
          <t>반도체/검사장비</t>
        </is>
      </c>
      <c r="G305" s="74">
        <f>COUNTIF(B:B,B305)</f>
        <v/>
      </c>
    </row>
    <row r="306" ht="29.55" customHeight="1" s="55">
      <c r="A306" s="9" t="n">
        <v>45462</v>
      </c>
      <c r="B306" s="19" t="inlineStr">
        <is>
          <t>디아이</t>
        </is>
      </c>
      <c r="C306" s="74" t="inlineStr">
        <is>
          <t>003160</t>
        </is>
      </c>
      <c r="D306" s="10" t="n">
        <v>0.1101</v>
      </c>
      <c r="E306" s="17" t="inlineStr">
        <is>
          <t>HBM 테스트 장비 공급 부족 심화에 따른 국산화 수혜 기대 및 52주 신고가 갱신</t>
        </is>
      </c>
      <c r="F306" s="17" t="inlineStr">
        <is>
          <t>반도체/검사장비</t>
        </is>
      </c>
      <c r="G306" s="74">
        <f>COUNTIF(B:B,B306)</f>
        <v/>
      </c>
    </row>
    <row r="307" ht="29.55" customHeight="1" s="55">
      <c r="A307" s="9" t="n">
        <v>45443</v>
      </c>
      <c r="B307" s="19" t="inlineStr">
        <is>
          <t>디아이</t>
        </is>
      </c>
      <c r="C307" s="74" t="inlineStr">
        <is>
          <t>003160</t>
        </is>
      </c>
      <c r="D307" s="10" t="n">
        <v>0.1583</v>
      </c>
      <c r="E307" s="17" t="inlineStr">
        <is>
          <t>HBM 공급 부족(쇼티지)에 따른 국산 장비 수혜 기대 및 증권사 리포트 효과</t>
        </is>
      </c>
      <c r="F307" s="17" t="inlineStr">
        <is>
          <t>반도체/검사장비</t>
        </is>
      </c>
      <c r="G307" s="74">
        <f>COUNTIF(B:B,B307)</f>
        <v/>
      </c>
    </row>
    <row r="308" ht="29.55" customHeight="1" s="55">
      <c r="A308" s="9" t="n">
        <v>45400</v>
      </c>
      <c r="B308" s="17" t="inlineStr">
        <is>
          <t>디아이</t>
        </is>
      </c>
      <c r="C308" s="74" t="inlineStr">
        <is>
          <t>003160</t>
        </is>
      </c>
      <c r="D308" s="10" t="n">
        <v>0.2</v>
      </c>
      <c r="E308" s="17" t="inlineStr">
        <is>
          <t>고객사 의뢰 HBM 장비 개발 및 CXL 확산에 따른 수혜 기대</t>
        </is>
      </c>
      <c r="F308" s="17" t="inlineStr">
        <is>
          <t>반도체/HBM</t>
        </is>
      </c>
      <c r="G308" s="74">
        <f>COUNTIF(B:B,B308)</f>
        <v/>
      </c>
    </row>
    <row r="309" ht="29.55" customHeight="1" s="55">
      <c r="A309" s="9" t="n">
        <v>45397</v>
      </c>
      <c r="B309" s="17" t="inlineStr">
        <is>
          <t>디아이</t>
        </is>
      </c>
      <c r="C309" s="74" t="inlineStr">
        <is>
          <t>003160</t>
        </is>
      </c>
      <c r="D309" s="10" t="n">
        <v>0.1959</v>
      </c>
      <c r="E309" s="17" t="inlineStr">
        <is>
          <t>고객사 의뢰로 HBM 장비 개발 및 CXL 확산 기대</t>
        </is>
      </c>
      <c r="F309" s="17" t="inlineStr">
        <is>
          <t>반도체/HBM</t>
        </is>
      </c>
      <c r="G309" s="74">
        <f>COUNTIF(B:B,B309)</f>
        <v/>
      </c>
    </row>
    <row r="310" ht="29.55" customHeight="1" s="55">
      <c r="A310" s="9" t="n">
        <v>45394</v>
      </c>
      <c r="B310" s="17" t="inlineStr">
        <is>
          <t>디아이</t>
        </is>
      </c>
      <c r="C310" s="74" t="inlineStr">
        <is>
          <t>003160</t>
        </is>
      </c>
      <c r="D310" s="10" t="n">
        <v>0.0774</v>
      </c>
      <c r="E310" s="17" t="inlineStr">
        <is>
          <t>고객사 의뢰로 HBM 장비 개발 및 CXL 확산 기대.</t>
        </is>
      </c>
      <c r="F310" s="17" t="inlineStr">
        <is>
          <t>HBM/반도체</t>
        </is>
      </c>
      <c r="G310" s="74">
        <f>COUNTIF(B:B,B310)</f>
        <v/>
      </c>
    </row>
    <row r="311" ht="29.55" customHeight="1" s="55">
      <c r="A311" s="9" t="n">
        <v>45393</v>
      </c>
      <c r="B311" s="17" t="inlineStr">
        <is>
          <t>디아이</t>
        </is>
      </c>
      <c r="C311" s="74" t="inlineStr">
        <is>
          <t>003160</t>
        </is>
      </c>
      <c r="D311" s="10" t="n">
        <v>0.1197</v>
      </c>
      <c r="E311" s="17" t="inlineStr">
        <is>
          <t>고객사 의뢰로 HBM 장비 개발 및 CXL 확산도 기회라는 점 부각.</t>
        </is>
      </c>
      <c r="F311" s="17" t="inlineStr">
        <is>
          <t>HBM/반도체</t>
        </is>
      </c>
      <c r="G311" s="74">
        <f>COUNTIF(B:B,B311)</f>
        <v/>
      </c>
    </row>
    <row r="312" ht="29.55" customHeight="1" s="55">
      <c r="A312" s="9" t="n">
        <v>45386</v>
      </c>
      <c r="B312" s="17" t="inlineStr">
        <is>
          <t>디아이</t>
        </is>
      </c>
      <c r="C312" s="74" t="inlineStr">
        <is>
          <t>003160</t>
        </is>
      </c>
      <c r="D312" s="10" t="n">
        <v>0.1781</v>
      </c>
      <c r="E312" s="17" t="inlineStr">
        <is>
          <t>고객사 의뢰로 HBM 장비 개발 및 CXL 확산 기대. HBM 생산 능력 확대 속에서 검사 장비 생산능력 한계 이슈 부각.</t>
        </is>
      </c>
      <c r="F312" s="17" t="inlineStr">
        <is>
          <t>HBM/반도체</t>
        </is>
      </c>
      <c r="G312" s="74">
        <f>COUNTIF(B:B,B312)</f>
        <v/>
      </c>
    </row>
    <row r="313" ht="29.55" customHeight="1" s="55">
      <c r="A313" s="9" t="n">
        <v>45385</v>
      </c>
      <c r="B313" s="17" t="inlineStr">
        <is>
          <t>디아이</t>
        </is>
      </c>
      <c r="C313" s="74" t="inlineStr">
        <is>
          <t>003160</t>
        </is>
      </c>
      <c r="D313" s="10" t="n">
        <v>0.1699</v>
      </c>
      <c r="E313" s="17" t="inlineStr">
        <is>
          <t>HBM 장비 납품 기대 및 AI 반도체 밸류체인 '다크호스'로 주목. 메모리향 번인/웨이퍼 테스터, 검사보드 등을 납품.</t>
        </is>
      </c>
      <c r="F313" s="17" t="inlineStr">
        <is>
          <t>HBM/반도체</t>
        </is>
      </c>
      <c r="G313" s="74">
        <f>COUNTIF(B:B,B313)</f>
        <v/>
      </c>
    </row>
    <row r="314" ht="29.55" customHeight="1" s="55">
      <c r="A314" s="9" t="n">
        <v>45380</v>
      </c>
      <c r="B314" s="17" t="inlineStr">
        <is>
          <t>디아이</t>
        </is>
      </c>
      <c r="C314" s="74" t="inlineStr">
        <is>
          <t>003160</t>
        </is>
      </c>
      <c r="D314" s="10" t="n">
        <v>0.1263</v>
      </c>
      <c r="E314" s="17" t="inlineStr">
        <is>
          <t>월가에서 엔비디아를 업고 삼성전자·SK하이닉스가 급등할 것으로 전망. HBM 장비 납품 기대 및 AI 반도체 밸류체인 '다크호스'로 부각666666666.</t>
        </is>
      </c>
      <c r="F314" s="17" t="inlineStr">
        <is>
          <t>HBM/AI반도체</t>
        </is>
      </c>
      <c r="G314" s="74">
        <f>COUNTIF(B:B,B314)</f>
        <v/>
      </c>
    </row>
    <row r="315" ht="29.55" customHeight="1" s="55">
      <c r="A315" s="9" t="n">
        <v>45356</v>
      </c>
      <c r="B315" s="17" t="inlineStr">
        <is>
          <t>디아이</t>
        </is>
      </c>
      <c r="C315" s="74" t="inlineStr">
        <is>
          <t>003160</t>
        </is>
      </c>
      <c r="D315" s="17" t="inlineStr">
        <is>
          <t>+29.87% (상한가)</t>
        </is>
      </c>
      <c r="E315" s="19" t="inlineStr">
        <is>
          <t>HBM 장비 납품 기대 및 HBM용 웨이퍼 번인 테스터 개발 중 소식에 AI 반도체 밸류체인 '다크호스' 부각</t>
        </is>
      </c>
      <c r="F315" s="17" t="inlineStr">
        <is>
          <t>HBM/반도체</t>
        </is>
      </c>
      <c r="G315" s="74">
        <f>COUNTIF(B:B,B315)</f>
        <v/>
      </c>
    </row>
    <row r="316" ht="29.55" customHeight="1" s="55">
      <c r="A316" s="9" t="n">
        <v>45600</v>
      </c>
      <c r="B316" s="19" t="inlineStr">
        <is>
          <t>화성밸브</t>
        </is>
      </c>
      <c r="C316" s="74" t="inlineStr">
        <is>
          <t>039610</t>
        </is>
      </c>
      <c r="D316" s="10" t="n">
        <v>0.1791</v>
      </c>
      <c r="E316" s="17" t="inlineStr">
        <is>
          <t>동해 가스전 '대왕고래' 첫 시추 위치 확정 및 12월 중순 시추 시작 예정</t>
        </is>
      </c>
      <c r="F316" s="17" t="inlineStr">
        <is>
          <t>가스관/에너지</t>
        </is>
      </c>
      <c r="G316" s="74">
        <f>COUNTIF(B:B,B316)</f>
        <v/>
      </c>
    </row>
    <row r="317" ht="29.55" customHeight="1" s="55">
      <c r="A317" s="9" t="n">
        <v>45544</v>
      </c>
      <c r="B317" s="19" t="inlineStr">
        <is>
          <t>화성밸브</t>
        </is>
      </c>
      <c r="C317" s="74" t="inlineStr">
        <is>
          <t>039610</t>
        </is>
      </c>
      <c r="D317" s="10" t="n">
        <v>0.1279</v>
      </c>
      <c r="E317" s="17" t="inlineStr">
        <is>
          <t>'대왕고래' 프로젝트 관련 해외 석유사 방한 및 9월 2차 로드쇼 예정</t>
        </is>
      </c>
      <c r="F317" s="17" t="inlineStr">
        <is>
          <t>대왕고래/가스관</t>
        </is>
      </c>
      <c r="G317" s="74">
        <f>COUNTIF(B:B,B317)</f>
        <v/>
      </c>
    </row>
    <row r="318" ht="29.55" customHeight="1" s="55">
      <c r="A318" s="9" t="n">
        <v>45538</v>
      </c>
      <c r="B318" s="19" t="inlineStr">
        <is>
          <t>화성밸브</t>
        </is>
      </c>
      <c r="C318" s="74" t="inlineStr">
        <is>
          <t>039610</t>
        </is>
      </c>
      <c r="D318" s="10" t="n">
        <v>0.0984</v>
      </c>
      <c r="E318" s="17" t="inlineStr">
        <is>
          <t>산업부의 동해 심해 가스전 첫 시추 12월 차질 없는 진행 발표</t>
        </is>
      </c>
      <c r="F318" s="17" t="inlineStr">
        <is>
          <t>대왕고래/가스관</t>
        </is>
      </c>
      <c r="G318" s="74">
        <f>COUNTIF(B:B,B318)</f>
        <v/>
      </c>
    </row>
    <row r="319" ht="29.55" customHeight="1" s="55">
      <c r="A319" s="9" t="n">
        <v>45527</v>
      </c>
      <c r="B319" s="19" t="inlineStr">
        <is>
          <t>화성밸브</t>
        </is>
      </c>
      <c r="C319" s="74" t="inlineStr">
        <is>
          <t>039610</t>
        </is>
      </c>
      <c r="D319" s="10" t="n">
        <v>0.0665</v>
      </c>
      <c r="E319" s="17" t="inlineStr">
        <is>
          <t>대왕고래 가스전 탐사시추 보급선 계약 체결 소식에 밸브 수혜 기대</t>
        </is>
      </c>
      <c r="F319" s="17" t="inlineStr">
        <is>
          <t>대왕고래/가스관</t>
        </is>
      </c>
      <c r="G319" s="74">
        <f>COUNTIF(B:B,B319)</f>
        <v/>
      </c>
    </row>
    <row r="320" ht="29.55" customHeight="1" s="55">
      <c r="A320" s="9" t="n">
        <v>45525</v>
      </c>
      <c r="B320" s="19" t="inlineStr">
        <is>
          <t>화성밸브</t>
        </is>
      </c>
      <c r="C320" s="74" t="inlineStr">
        <is>
          <t>039610</t>
        </is>
      </c>
      <c r="D320" s="10" t="n">
        <v>0.2137</v>
      </c>
      <c r="E320" s="17" t="inlineStr">
        <is>
          <t>동해 가스전(대왕고래) 주관사 입찰 소식에 국내 1위 밸브 전문기업 수혜 기대감 지속</t>
        </is>
      </c>
      <c r="F320" s="17" t="inlineStr">
        <is>
          <t>대왕고래/가스관</t>
        </is>
      </c>
      <c r="G320" s="74">
        <f>COUNTIF(B:B,B320)</f>
        <v/>
      </c>
    </row>
    <row r="321" ht="29.55" customHeight="1" s="55">
      <c r="A321" s="9" t="n">
        <v>45511</v>
      </c>
      <c r="B321" s="19" t="inlineStr">
        <is>
          <t>화성밸브</t>
        </is>
      </c>
      <c r="C321" s="74" t="inlineStr">
        <is>
          <t>039610</t>
        </is>
      </c>
      <c r="D321" s="10" t="n">
        <v>0.1618</v>
      </c>
      <c r="E321" s="17" t="inlineStr">
        <is>
          <t>동해 가스전 '대왕고래' 시추 물리검층 계약 및 35억 배럴 존재 확률 언급</t>
        </is>
      </c>
      <c r="F321" s="17" t="inlineStr">
        <is>
          <t>에너지/대왕고래</t>
        </is>
      </c>
      <c r="G321" s="74">
        <f>COUNTIF(B:B,B321)</f>
        <v/>
      </c>
    </row>
    <row r="322" ht="29.55" customHeight="1" s="55">
      <c r="A322" s="9" t="n">
        <v>45502</v>
      </c>
      <c r="B322" s="19" t="inlineStr">
        <is>
          <t>화성밸브</t>
        </is>
      </c>
      <c r="C322" s="74" t="inlineStr">
        <is>
          <t>039610</t>
        </is>
      </c>
      <c r="D322" s="10" t="n">
        <v>0.1636</v>
      </c>
      <c r="E322" s="17" t="inlineStr">
        <is>
          <t>아람코·에니 등 글로벌 기업의 대왕고래 프로젝트 투자 검토 소식</t>
        </is>
      </c>
      <c r="F322" s="17" t="inlineStr">
        <is>
          <t>에너지/대왕고래</t>
        </is>
      </c>
      <c r="G322" s="74">
        <f>COUNTIF(B:B,B322)</f>
        <v/>
      </c>
    </row>
    <row r="323" ht="29.55" customHeight="1" s="55">
      <c r="A323" s="9" t="n">
        <v>45496</v>
      </c>
      <c r="B323" s="19" t="inlineStr">
        <is>
          <t>화성밸브</t>
        </is>
      </c>
      <c r="C323" s="74" t="inlineStr">
        <is>
          <t>039610</t>
        </is>
      </c>
      <c r="D323" s="10" t="n">
        <v>0.1272</v>
      </c>
      <c r="E323" s="17" t="inlineStr">
        <is>
          <t>정부의 '동해 유전 시추' 예비타당성조사 면제 가능성 보도</t>
        </is>
      </c>
      <c r="F323" s="17" t="inlineStr">
        <is>
          <t>에너지/대왕고래</t>
        </is>
      </c>
      <c r="G323" s="74">
        <f>COUNTIF(B:B,B323)</f>
        <v/>
      </c>
    </row>
    <row r="324" ht="29.55" customHeight="1" s="55">
      <c r="A324" s="9" t="n">
        <v>45491</v>
      </c>
      <c r="B324" s="19" t="inlineStr">
        <is>
          <t>화성밸브</t>
        </is>
      </c>
      <c r="C324" s="74" t="inlineStr">
        <is>
          <t>039610</t>
        </is>
      </c>
      <c r="D324" s="10" t="n">
        <v>0.2507</v>
      </c>
      <c r="E324" s="17" t="inlineStr">
        <is>
          <t>정부의 '동해 유전 시추' 예비타당성조사(예타) 대상 아님(면제) 발표</t>
        </is>
      </c>
      <c r="F324" s="17" t="inlineStr">
        <is>
          <t>에너지/대왕고래 4</t>
        </is>
      </c>
      <c r="G324" s="74">
        <f>COUNTIF(B:B,B324)</f>
        <v/>
      </c>
    </row>
    <row r="325" ht="29.55" customHeight="1" s="55">
      <c r="A325" s="9" t="n">
        <v>45448</v>
      </c>
      <c r="B325" s="19" t="inlineStr">
        <is>
          <t>화성밸브</t>
        </is>
      </c>
      <c r="C325" s="74" t="inlineStr">
        <is>
          <t>039610</t>
        </is>
      </c>
      <c r="D325" s="10" t="n">
        <v>0.1437</v>
      </c>
      <c r="E325" s="17" t="inlineStr">
        <is>
          <t>가스전 개발 시 밸브 수요 증가 기대감</t>
        </is>
      </c>
      <c r="F325" s="17" t="inlineStr">
        <is>
          <t>밸브/가스관</t>
        </is>
      </c>
      <c r="G325" s="74">
        <f>COUNTIF(B:B,B325)</f>
        <v/>
      </c>
    </row>
    <row r="326" ht="29.55" customHeight="1" s="55">
      <c r="A326" s="9" t="n">
        <v>45447</v>
      </c>
      <c r="B326" s="19" t="inlineStr">
        <is>
          <t>화성밸브</t>
        </is>
      </c>
      <c r="C326" s="74" t="inlineStr">
        <is>
          <t>039610</t>
        </is>
      </c>
      <c r="D326" s="17" t="inlineStr">
        <is>
          <t>+29.97% (상한가)</t>
        </is>
      </c>
      <c r="E326" s="17" t="inlineStr">
        <is>
          <t>동해 가스전 개발 기대감에 따른 산업용 밸브 수요 부각</t>
        </is>
      </c>
      <c r="F326" s="17" t="inlineStr">
        <is>
          <t>밸브/가스</t>
        </is>
      </c>
      <c r="G326" s="74">
        <f>COUNTIF(B:B,B326)</f>
        <v/>
      </c>
    </row>
    <row r="327" ht="29.55" customHeight="1" s="55">
      <c r="A327" s="9" t="n">
        <v>45446</v>
      </c>
      <c r="B327" s="19" t="inlineStr">
        <is>
          <t>화성밸브</t>
        </is>
      </c>
      <c r="C327" s="74" t="inlineStr">
        <is>
          <t>039610</t>
        </is>
      </c>
      <c r="D327" s="17" t="inlineStr">
        <is>
          <t>+29.94% (상한가)</t>
        </is>
      </c>
      <c r="E327" s="17" t="inlineStr">
        <is>
          <t>동해 가스전 시추 및 파이프라인 건설 기대감에 따른 밸브 수요 부각</t>
        </is>
      </c>
      <c r="F327" s="17" t="inlineStr">
        <is>
          <t>밸브/가스관</t>
        </is>
      </c>
      <c r="G327" s="74">
        <f>COUNTIF(B:B,B327)</f>
        <v/>
      </c>
    </row>
    <row r="328" ht="29.55" customHeight="1" s="55">
      <c r="A328" s="9" t="n">
        <v>45575</v>
      </c>
      <c r="B328" s="19" t="inlineStr">
        <is>
          <t>한빛레이저</t>
        </is>
      </c>
      <c r="C328" s="74" t="inlineStr">
        <is>
          <t>452190</t>
        </is>
      </c>
      <c r="D328" s="10" t="n">
        <v>0.106</v>
      </c>
      <c r="E328" s="17" t="inlineStr">
        <is>
          <t>LG에너지솔루션 등 주요 배터리 제조사에 레이저 제조 장비 공급 사실 부각 (테슬라 4680 배터리 이슈 연동)</t>
        </is>
      </c>
      <c r="F328" s="17" t="inlineStr">
        <is>
          <t>2차전지/레이저장비</t>
        </is>
      </c>
      <c r="G328" s="74">
        <f>COUNTIF(B:B,B328)</f>
        <v/>
      </c>
    </row>
    <row r="329" ht="29.55" customHeight="1" s="55">
      <c r="A329" s="9" t="n">
        <v>45533</v>
      </c>
      <c r="B329" s="19" t="inlineStr">
        <is>
          <t>한빛레이저</t>
        </is>
      </c>
      <c r="C329" s="74" t="inlineStr">
        <is>
          <t>452190</t>
        </is>
      </c>
      <c r="D329" s="10" t="n">
        <v>0.1109</v>
      </c>
      <c r="E329" s="17" t="inlineStr">
        <is>
          <t>현대차의 배터리 열폭주 방지 기술 개발 및 내재화 추진 소식에 관련 기술 부각</t>
        </is>
      </c>
      <c r="F329" s="17" t="inlineStr">
        <is>
          <t>2차전지/레이저</t>
        </is>
      </c>
      <c r="G329" s="74">
        <f>COUNTIF(B:B,B329)</f>
        <v/>
      </c>
    </row>
    <row r="330" ht="29.55" customHeight="1" s="55">
      <c r="A330" s="9" t="n">
        <v>45527</v>
      </c>
      <c r="B330" s="19" t="inlineStr">
        <is>
          <t>한빛레이저</t>
        </is>
      </c>
      <c r="C330" s="74" t="inlineStr">
        <is>
          <t>452190</t>
        </is>
      </c>
      <c r="D330" s="10" t="n">
        <v>0.109</v>
      </c>
      <c r="E330" s="17" t="inlineStr">
        <is>
          <t>전기차 화재 방지 관련 기술(배터리 용접 등) 부각 및 관련 섹터 강세</t>
        </is>
      </c>
      <c r="F330" s="17" t="inlineStr">
        <is>
          <t>2차전지/레이저</t>
        </is>
      </c>
      <c r="G330" s="74">
        <f>COUNTIF(B:B,B330)</f>
        <v/>
      </c>
    </row>
    <row r="331" ht="29.55" customHeight="1" s="55">
      <c r="A331" s="9" t="n">
        <v>45524</v>
      </c>
      <c r="B331" s="19" t="inlineStr">
        <is>
          <t>한빛레이저</t>
        </is>
      </c>
      <c r="C331" s="74" t="inlineStr">
        <is>
          <t>452190</t>
        </is>
      </c>
      <c r="D331" s="10" t="n">
        <v>0.1952</v>
      </c>
      <c r="E331" s="17" t="inlineStr">
        <is>
          <t>전기차 배터리 정보 공개 의무화 추진에 따른 셀 추적(마킹) 장비 기술 부각</t>
        </is>
      </c>
      <c r="F331" s="17" t="inlineStr">
        <is>
          <t>2차전지/레이저</t>
        </is>
      </c>
      <c r="G331" s="74">
        <f>COUNTIF(B:B,B331)</f>
        <v/>
      </c>
    </row>
    <row r="332" ht="29.55" customHeight="1" s="55">
      <c r="A332" s="9" t="n">
        <v>45516</v>
      </c>
      <c r="B332" s="19" t="inlineStr">
        <is>
          <t>한빛레이저</t>
        </is>
      </c>
      <c r="C332" s="74" t="inlineStr">
        <is>
          <t>452190</t>
        </is>
      </c>
      <c r="D332" s="10" t="n">
        <v>0.2462</v>
      </c>
      <c r="E332" s="17" t="inlineStr">
        <is>
          <t>정부의 전기차 '배터리 정보' 공개 추진 소식에 셀 추적 이력 마킹 장비 개발 부각</t>
        </is>
      </c>
      <c r="F332" s="17" t="inlineStr">
        <is>
          <t>전기차 화재/레이저 장비</t>
        </is>
      </c>
      <c r="G332" s="74">
        <f>COUNTIF(B:B,B332)</f>
        <v/>
      </c>
    </row>
    <row r="333" ht="29.55" customHeight="1" s="55">
      <c r="A333" s="9" t="n">
        <v>45328</v>
      </c>
      <c r="B333" s="19" t="inlineStr">
        <is>
          <t>한빛레이저</t>
        </is>
      </c>
      <c r="C333" s="74" t="inlineStr">
        <is>
          <t>452190</t>
        </is>
      </c>
      <c r="D333" s="17" t="inlineStr">
        <is>
          <t>+29.92% (상한가)</t>
        </is>
      </c>
      <c r="E333" s="19" t="inlineStr">
        <is>
          <t>특이 기사 없음 (합병 상장 이력).</t>
        </is>
      </c>
      <c r="F333" s="17" t="inlineStr">
        <is>
          <t>기타</t>
        </is>
      </c>
      <c r="G333" s="74">
        <f>COUNTIF(B:B,B333)</f>
        <v/>
      </c>
    </row>
    <row r="334" ht="29.55" customHeight="1" s="55">
      <c r="A334" s="9" t="n">
        <v>45303</v>
      </c>
      <c r="B334" s="19" t="inlineStr">
        <is>
          <t>한빛레이저</t>
        </is>
      </c>
      <c r="C334" s="74" t="inlineStr">
        <is>
          <t>452190</t>
        </is>
      </c>
      <c r="D334" s="10" t="n">
        <v>0.1534</v>
      </c>
      <c r="E334" s="17" t="inlineStr">
        <is>
          <t>스팩 상장 후 2거래일 연속 상한가 이후 강세 지속</t>
        </is>
      </c>
      <c r="F334" s="17" t="inlineStr">
        <is>
          <t>신규상장/레이저</t>
        </is>
      </c>
      <c r="G334" s="74">
        <f>COUNTIF(B:B,B334)</f>
        <v/>
      </c>
    </row>
    <row r="335" ht="29.55" customHeight="1" s="55">
      <c r="A335" s="9" t="n">
        <v>45301</v>
      </c>
      <c r="B335" s="19" t="inlineStr">
        <is>
          <t>한빛레이저</t>
        </is>
      </c>
      <c r="C335" s="74" t="inlineStr">
        <is>
          <t>452190</t>
        </is>
      </c>
      <c r="D335" s="10" t="n">
        <v>0.2997</v>
      </c>
      <c r="E335" s="17" t="inlineStr">
        <is>
          <t>스팩 상장 2거래일 연속 상한가, 산업용 레이저 강자 부각</t>
        </is>
      </c>
      <c r="F335" s="17" t="inlineStr">
        <is>
          <t>신규상장/레이저</t>
        </is>
      </c>
      <c r="G335" s="74">
        <f>COUNTIF(B:B,B335)</f>
        <v/>
      </c>
    </row>
    <row r="336" ht="29.55" customHeight="1" s="55">
      <c r="A336" s="9" t="n">
        <v>45300</v>
      </c>
      <c r="B336" s="19" t="inlineStr">
        <is>
          <t>한빛레이저</t>
        </is>
      </c>
      <c r="C336" s="74" t="inlineStr">
        <is>
          <t>452190</t>
        </is>
      </c>
      <c r="D336" s="10" t="n">
        <v>0.3</v>
      </c>
      <c r="E336" s="17" t="inlineStr">
        <is>
          <t>스팩 상장 2거래일 연속 상한가, 산업용 레이저 강자 부각</t>
        </is>
      </c>
      <c r="F336" s="17" t="inlineStr">
        <is>
          <t>신규상장/레이저</t>
        </is>
      </c>
      <c r="G336" s="74">
        <f>COUNTIF(B:B,B336)</f>
        <v/>
      </c>
    </row>
    <row r="337" ht="29.55" customHeight="1" s="55">
      <c r="A337" s="9" t="n">
        <v>45299</v>
      </c>
      <c r="B337" s="17" t="inlineStr">
        <is>
          <t>한빛레이저</t>
        </is>
      </c>
      <c r="C337" s="74" t="inlineStr">
        <is>
          <t>452190</t>
        </is>
      </c>
      <c r="D337" s="17" t="inlineStr">
        <is>
          <t>+29.91% (상한가)</t>
        </is>
      </c>
      <c r="E337" s="17" t="inlineStr">
        <is>
          <t>스팩 합병 상장 후 지속 강세, 2차전지·EV·반도체 레이저 솔루션 제공 부각</t>
        </is>
      </c>
      <c r="F337" s="17" t="inlineStr">
        <is>
          <t>신규상장/레이저</t>
        </is>
      </c>
      <c r="G337" s="74">
        <f>COUNTIF(B:B,B337)</f>
        <v/>
      </c>
    </row>
    <row r="338" ht="29.55" customHeight="1" s="55">
      <c r="A338" s="9" t="n">
        <v>45296</v>
      </c>
      <c r="B338" s="17" t="inlineStr">
        <is>
          <t>한빛레이저</t>
        </is>
      </c>
      <c r="C338" s="74" t="inlineStr">
        <is>
          <t>452190</t>
        </is>
      </c>
      <c r="D338" s="10" t="n">
        <v>0.1675</v>
      </c>
      <c r="E338" s="17" t="inlineStr">
        <is>
          <t>DB금융스팩10호 합병 승인 후 1월 코스닥 상장 예정</t>
        </is>
      </c>
      <c r="F338" s="17" t="inlineStr">
        <is>
          <t>신규상장/스팩</t>
        </is>
      </c>
      <c r="G338" s="74">
        <f>COUNTIF(B:B,B338)</f>
        <v/>
      </c>
    </row>
    <row r="339" ht="29.55" customHeight="1" s="55">
      <c r="A339" s="9" t="n">
        <v>45295</v>
      </c>
      <c r="B339" s="17" t="inlineStr">
        <is>
          <t>한빛레이저</t>
        </is>
      </c>
      <c r="C339" s="74" t="inlineStr">
        <is>
          <t>452190</t>
        </is>
      </c>
      <c r="D339" s="17" t="inlineStr">
        <is>
          <t>+29.98% (상한가)</t>
        </is>
      </c>
      <c r="E339" s="17" t="inlineStr">
        <is>
          <t>DB금융스팩10호 합병 상장 첫날 강세, 2차전지·반도체 레이저 솔루션 부각</t>
        </is>
      </c>
      <c r="F339" s="17" t="inlineStr">
        <is>
          <t>신규상장/레이저</t>
        </is>
      </c>
      <c r="G339" s="74">
        <f>COUNTIF(B:B,B339)</f>
        <v/>
      </c>
    </row>
    <row r="340" ht="29.55" customHeight="1" s="55">
      <c r="A340" s="9" t="n">
        <v>45637</v>
      </c>
      <c r="B340" s="17" t="inlineStr">
        <is>
          <t>한미반도체</t>
        </is>
      </c>
      <c r="C340" s="74" t="inlineStr">
        <is>
          <t>042700</t>
        </is>
      </c>
      <c r="D340" s="10" t="n">
        <v>0.1394</v>
      </c>
      <c r="E340" s="17" t="inlineStr">
        <is>
          <t>12일 기업설명회 개최 예정 소식</t>
        </is>
      </c>
      <c r="F340" s="17" t="inlineStr">
        <is>
          <t>반도체 장비</t>
        </is>
      </c>
      <c r="G340" s="74">
        <f>COUNTIF(B:B,B340)</f>
        <v/>
      </c>
    </row>
    <row r="341" ht="29.55" customHeight="1" s="55">
      <c r="A341" s="9" t="n">
        <v>45489</v>
      </c>
      <c r="B341" s="19" t="inlineStr">
        <is>
          <t>한미반도체</t>
        </is>
      </c>
      <c r="C341" s="74" t="inlineStr">
        <is>
          <t>042700</t>
        </is>
      </c>
      <c r="D341" s="10" t="n">
        <v>0.0646</v>
      </c>
      <c r="E341" s="17" t="inlineStr">
        <is>
          <t>증권사의 목표주가 30만 원 상향 리포트 영향 ("지금 안 사면 후회")</t>
        </is>
      </c>
      <c r="F341" s="17" t="inlineStr">
        <is>
          <t>반도체/HBM</t>
        </is>
      </c>
      <c r="G341" s="74">
        <f>COUNTIF(B:B,B341)</f>
        <v/>
      </c>
    </row>
    <row r="342" ht="29.55" customHeight="1" s="55">
      <c r="A342" s="9" t="n">
        <v>45456</v>
      </c>
      <c r="B342" s="19" t="inlineStr">
        <is>
          <t>한미반도체</t>
        </is>
      </c>
      <c r="C342" s="74" t="inlineStr">
        <is>
          <t>042700</t>
        </is>
      </c>
      <c r="D342" s="10" t="n">
        <v>0.0868</v>
      </c>
      <c r="E342" s="17" t="inlineStr">
        <is>
          <t>엔비디아 주가 급등 및 HBM 특수에 따른 신고가 행진</t>
        </is>
      </c>
      <c r="F342" s="17" t="inlineStr">
        <is>
          <t>반도체/HBM</t>
        </is>
      </c>
      <c r="G342" s="74">
        <f>COUNTIF(B:B,B342)</f>
        <v/>
      </c>
    </row>
    <row r="343" ht="29.55" customHeight="1" s="55">
      <c r="A343" s="9" t="n">
        <v>45455</v>
      </c>
      <c r="B343" s="19" t="inlineStr">
        <is>
          <t>한미반도체</t>
        </is>
      </c>
      <c r="C343" s="74" t="inlineStr">
        <is>
          <t>042700</t>
        </is>
      </c>
      <c r="D343" s="10" t="n">
        <v>0.0917</v>
      </c>
      <c r="E343" s="17" t="inlineStr">
        <is>
          <t>엔비디아 주가 상승 및 HBM 특수로 인한 신고가 경신</t>
        </is>
      </c>
      <c r="F343" s="17" t="inlineStr">
        <is>
          <t>반도체/HBM</t>
        </is>
      </c>
      <c r="G343" s="74">
        <f>COUNTIF(B:B,B343)</f>
        <v/>
      </c>
    </row>
    <row r="344" ht="29.55" customHeight="1" s="55">
      <c r="A344" s="9" t="n">
        <v>45434</v>
      </c>
      <c r="B344" s="19" t="inlineStr">
        <is>
          <t>한미반도체</t>
        </is>
      </c>
      <c r="C344" s="74" t="inlineStr">
        <is>
          <t>042700</t>
        </is>
      </c>
      <c r="D344" s="10" t="n">
        <v>0.056</v>
      </c>
      <c r="E344" s="17" t="inlineStr">
        <is>
          <t>엔비디아 실적 발표 기대감 및 월가 목표가 상향 영향</t>
        </is>
      </c>
      <c r="F344" s="17" t="inlineStr">
        <is>
          <t>반도체장비</t>
        </is>
      </c>
      <c r="G344" s="74">
        <f>COUNTIF(B:B,B344)</f>
        <v/>
      </c>
    </row>
    <row r="345" ht="29.55" customHeight="1" s="55">
      <c r="A345" s="9" t="n">
        <v>45393</v>
      </c>
      <c r="B345" s="17" t="inlineStr">
        <is>
          <t>한미반도체</t>
        </is>
      </c>
      <c r="C345" s="74" t="inlineStr">
        <is>
          <t>042700</t>
        </is>
      </c>
      <c r="D345" s="10" t="n">
        <v>0.06619999999999999</v>
      </c>
      <c r="E345" s="17" t="inlineStr">
        <is>
          <t>HBM 미국 수요 증가 예상, 미국 마이크론과 HBM용 TC본더 계약 이슈 지속 부각.</t>
        </is>
      </c>
      <c r="F345" s="17" t="inlineStr">
        <is>
          <t>HBM/반도체</t>
        </is>
      </c>
      <c r="G345" s="74">
        <f>COUNTIF(B:B,B345)</f>
        <v/>
      </c>
    </row>
    <row r="346" ht="29.55" customHeight="1" s="55">
      <c r="A346" s="9" t="n">
        <v>45379</v>
      </c>
      <c r="B346" s="17" t="inlineStr">
        <is>
          <t>한미반도체</t>
        </is>
      </c>
      <c r="C346" s="74" t="inlineStr">
        <is>
          <t>042700</t>
        </is>
      </c>
      <c r="D346" s="10" t="n">
        <v>0.1713</v>
      </c>
      <c r="E346" s="17" t="inlineStr">
        <is>
          <t>HBM 미국 수요 증가 예상 및 '美 마이크론과 장비 계약 추진' 소식으로 주가 강세.</t>
        </is>
      </c>
      <c r="F346" s="17" t="inlineStr">
        <is>
          <t>HBM/반도체</t>
        </is>
      </c>
      <c r="G346" s="74">
        <f>COUNTIF(B:B,B346)</f>
        <v/>
      </c>
    </row>
    <row r="347" ht="29.55" customHeight="1" s="55">
      <c r="A347" s="9" t="n">
        <v>45377</v>
      </c>
      <c r="B347" s="17" t="inlineStr">
        <is>
          <t>한미반도체</t>
        </is>
      </c>
      <c r="C347" s="74" t="inlineStr">
        <is>
          <t>042700</t>
        </is>
      </c>
      <c r="D347" s="10" t="n">
        <v>0.155</v>
      </c>
      <c r="E347" s="17" t="inlineStr">
        <is>
          <t>'반도체의 봄' 및 장비업체 수주 소식. 'HBM 미국 수요 증가 예상'에 20만 원 전망.</t>
        </is>
      </c>
      <c r="F347" s="17" t="inlineStr">
        <is>
          <t>HBM/반도체</t>
        </is>
      </c>
      <c r="G347" s="74">
        <f>COUNTIF(B:B,B347)</f>
        <v/>
      </c>
    </row>
    <row r="348" ht="29.55" customHeight="1" s="55">
      <c r="A348" s="9" t="n">
        <v>45355</v>
      </c>
      <c r="B348" s="17" t="inlineStr">
        <is>
          <t>한미반도체</t>
        </is>
      </c>
      <c r="C348" s="74" t="inlineStr">
        <is>
          <t>042700</t>
        </is>
      </c>
      <c r="D348" s="10" t="n">
        <v>0.125</v>
      </c>
      <c r="E348" s="17" t="inlineStr">
        <is>
          <t>필라델피아 반도체 지수 급등 및 압도적인 기술적 우위로 AI 수혜 분석</t>
        </is>
      </c>
      <c r="F348" s="17" t="inlineStr">
        <is>
          <t>HBM/반도체</t>
        </is>
      </c>
      <c r="G348" s="74">
        <f>COUNTIF(B:B,B348)</f>
        <v/>
      </c>
    </row>
    <row r="349" ht="29.55" customHeight="1" s="55">
      <c r="A349" s="9" t="n">
        <v>45350</v>
      </c>
      <c r="B349" s="17" t="inlineStr">
        <is>
          <t>한미반도체</t>
        </is>
      </c>
      <c r="C349" s="74" t="inlineStr">
        <is>
          <t>042700</t>
        </is>
      </c>
      <c r="D349" s="10" t="n">
        <v>0.0895</v>
      </c>
      <c r="E349" s="17" t="inlineStr">
        <is>
          <t>SK하이닉스·TSMC 'AI 동맹' 원팀 전략 수립, 압도적인 기술적 우위로 AI 수혜</t>
        </is>
      </c>
      <c r="F349" s="17" t="inlineStr">
        <is>
          <t>반도체/HBM/AI</t>
        </is>
      </c>
      <c r="G349" s="74">
        <f>COUNTIF(B:B,B349)</f>
        <v/>
      </c>
    </row>
    <row r="350" ht="29.55" customHeight="1" s="55">
      <c r="A350" s="9" t="n">
        <v>45335</v>
      </c>
      <c r="B350" s="19" t="inlineStr">
        <is>
          <t>한미반도체</t>
        </is>
      </c>
      <c r="C350" s="74" t="inlineStr">
        <is>
          <t>042700</t>
        </is>
      </c>
      <c r="D350" s="10" t="n">
        <v>0.0318</v>
      </c>
      <c r="E350" s="17" t="inlineStr">
        <is>
          <t>SK하이닉스·TSMC 'AI 동맹' 및 엔비디아발 훈풍29292929.</t>
        </is>
      </c>
      <c r="F350" s="17" t="inlineStr">
        <is>
          <t>반도체</t>
        </is>
      </c>
      <c r="G350" s="74">
        <f>COUNTIF(B:B,B350)</f>
        <v/>
      </c>
    </row>
    <row r="351" ht="29.55" customHeight="1" s="55">
      <c r="A351" s="9" t="n">
        <v>45330</v>
      </c>
      <c r="B351" s="19" t="inlineStr">
        <is>
          <t>한미반도체</t>
        </is>
      </c>
      <c r="C351" s="74" t="inlineStr">
        <is>
          <t>042700</t>
        </is>
      </c>
      <c r="D351" s="17" t="inlineStr">
        <is>
          <t>+29.97% (상한가)</t>
        </is>
      </c>
      <c r="E351" s="19" t="inlineStr">
        <is>
          <t>SK하이닉스·TSMC 'AI 동맹' 수혜. HBM4 개발 협력 포함 및 52주 신고가 기록.</t>
        </is>
      </c>
      <c r="F351" s="17" t="inlineStr">
        <is>
          <t>HBM/반도체</t>
        </is>
      </c>
      <c r="G351" s="74">
        <f>COUNTIF(B:B,B351)</f>
        <v/>
      </c>
    </row>
    <row r="352" ht="29.55" customHeight="1" s="55">
      <c r="A352" s="9" t="n">
        <v>45506</v>
      </c>
      <c r="B352" s="19" t="inlineStr">
        <is>
          <t>한국석유</t>
        </is>
      </c>
      <c r="C352" s="74" t="inlineStr">
        <is>
          <t>004090</t>
        </is>
      </c>
      <c r="D352" s="10" t="n">
        <v>0.1386</v>
      </c>
      <c r="E352" s="17" t="inlineStr">
        <is>
          <t>하마스 지도자 암살 및 중동 정세 불안에 따른 에너지 관련주 상승</t>
        </is>
      </c>
      <c r="F352" s="17" t="inlineStr">
        <is>
          <t>에너지/전쟁</t>
        </is>
      </c>
      <c r="G352" s="74">
        <f>COUNTIF(B:B,B352)</f>
        <v/>
      </c>
    </row>
    <row r="353" ht="29.55" customHeight="1" s="55">
      <c r="A353" s="9" t="n">
        <v>45504</v>
      </c>
      <c r="B353" s="19" t="inlineStr">
        <is>
          <t>한국석유</t>
        </is>
      </c>
      <c r="C353" s="74" t="inlineStr">
        <is>
          <t>004090</t>
        </is>
      </c>
      <c r="D353" s="10" t="n">
        <v>0.2454</v>
      </c>
      <c r="E353" s="17" t="inlineStr">
        <is>
          <t>이스라엘-하마스 간 긴장 고조에 따른 석유/에너지 관련주 동반 급등</t>
        </is>
      </c>
      <c r="F353" s="17" t="inlineStr">
        <is>
          <t>에너지/전쟁수혜 6</t>
        </is>
      </c>
      <c r="G353" s="74">
        <f>COUNTIF(B:B,B353)</f>
        <v/>
      </c>
    </row>
    <row r="354" ht="29.55" customHeight="1" s="55">
      <c r="A354" s="9" t="n">
        <v>45475</v>
      </c>
      <c r="B354" s="19" t="inlineStr">
        <is>
          <t>한국석유</t>
        </is>
      </c>
      <c r="C354" s="74" t="inlineStr">
        <is>
          <t>004090</t>
        </is>
      </c>
      <c r="D354" s="10" t="n">
        <v>0.08649999999999999</v>
      </c>
      <c r="E354" s="17" t="inlineStr">
        <is>
          <t>산업부 장관의 '대왕고래' 투자유치 설명회 진행 및 메이저 업체 관심 언급</t>
        </is>
      </c>
      <c r="F354" s="17" t="inlineStr">
        <is>
          <t>에너지/대왕고래</t>
        </is>
      </c>
      <c r="G354" s="74">
        <f>COUNTIF(B:B,B354)</f>
        <v/>
      </c>
    </row>
    <row r="355" ht="29.55" customHeight="1" s="55">
      <c r="A355" s="9" t="n">
        <v>45461</v>
      </c>
      <c r="B355" s="19" t="inlineStr">
        <is>
          <t>한국석유</t>
        </is>
      </c>
      <c r="C355" s="74" t="inlineStr">
        <is>
          <t>004090</t>
        </is>
      </c>
      <c r="D355" s="10" t="n">
        <v>0.1246</v>
      </c>
      <c r="E355" s="17" t="inlineStr">
        <is>
          <t>동해 가스전 개발 전략회의 개최 및 액트지오 고문 방한 등 이슈 지속</t>
        </is>
      </c>
      <c r="F355" s="17" t="inlineStr">
        <is>
          <t>석유/가스</t>
        </is>
      </c>
      <c r="G355" s="74">
        <f>COUNTIF(B:B,B355)</f>
        <v/>
      </c>
    </row>
    <row r="356" ht="29.55" customHeight="1" s="55">
      <c r="A356" s="9" t="n">
        <v>45447</v>
      </c>
      <c r="B356" s="19" t="inlineStr">
        <is>
          <t>한국석유</t>
        </is>
      </c>
      <c r="C356" s="74" t="inlineStr">
        <is>
          <t>004090</t>
        </is>
      </c>
      <c r="D356" s="17" t="inlineStr">
        <is>
          <t>+29.81% (상한가)</t>
        </is>
      </c>
      <c r="E356" s="17" t="inlineStr">
        <is>
          <t>동해 심해 석유·가스 매장 가능성 발표 및 액트지오 고문 방한 소식</t>
        </is>
      </c>
      <c r="F356" s="17" t="inlineStr">
        <is>
          <t>석유/아스팔트</t>
        </is>
      </c>
      <c r="G356" s="74">
        <f>COUNTIF(B:B,B356)</f>
        <v/>
      </c>
    </row>
    <row r="357" ht="29.55" customHeight="1" s="55">
      <c r="A357" s="9" t="n">
        <v>45446</v>
      </c>
      <c r="B357" s="19" t="inlineStr">
        <is>
          <t>한국석유</t>
        </is>
      </c>
      <c r="C357" s="74" t="inlineStr">
        <is>
          <t>004090</t>
        </is>
      </c>
      <c r="D357" s="17" t="inlineStr">
        <is>
          <t>+29.98% (상한가)</t>
        </is>
      </c>
      <c r="E357" s="17" t="inlineStr">
        <is>
          <t>동해 심해 석유·가스전 개발 계획(대왕고래 프로젝트) 발표 수혜</t>
        </is>
      </c>
      <c r="F357" s="17" t="inlineStr">
        <is>
          <t>석유/아스팔트</t>
        </is>
      </c>
      <c r="G357" s="74">
        <f>COUNTIF(B:B,B357)</f>
        <v/>
      </c>
    </row>
    <row r="358" ht="29.55" customHeight="1" s="55">
      <c r="A358" s="9" t="n">
        <v>45415</v>
      </c>
      <c r="B358" s="17" t="inlineStr">
        <is>
          <t>한국석유</t>
        </is>
      </c>
      <c r="C358" s="74" t="inlineStr">
        <is>
          <t>004090</t>
        </is>
      </c>
      <c r="D358" s="10" t="n">
        <v>0.1358</v>
      </c>
      <c r="E358" s="17" t="inlineStr">
        <is>
          <t>이라크 무장단체의 이스라엘 공격 소식에 따른 석유 관련주 강세</t>
        </is>
      </c>
      <c r="F358" s="17" t="inlineStr">
        <is>
          <t>석유/에너지</t>
        </is>
      </c>
      <c r="G358" s="74">
        <f>COUNTIF(B:B,B358)</f>
        <v/>
      </c>
    </row>
    <row r="359" ht="29.55" customHeight="1" s="55">
      <c r="A359" s="9" t="n">
        <v>45401</v>
      </c>
      <c r="B359" s="17" t="inlineStr">
        <is>
          <t>한국석유</t>
        </is>
      </c>
      <c r="C359" s="74" t="inlineStr">
        <is>
          <t>004090</t>
        </is>
      </c>
      <c r="D359" s="10" t="n">
        <v>0.2188</v>
      </c>
      <c r="E359" s="17" t="inlineStr">
        <is>
          <t>이스라엘의 이란 본토 공격 등 중동 '5차 중동전쟁' 전운에 따른 오일 쇼크 우려</t>
        </is>
      </c>
      <c r="F359" s="17" t="inlineStr">
        <is>
          <t>석유/에너지</t>
        </is>
      </c>
      <c r="G359" s="74">
        <f>COUNTIF(B:B,B359)</f>
        <v/>
      </c>
    </row>
    <row r="360" ht="29.55" customHeight="1" s="55">
      <c r="A360" s="9" t="n">
        <v>45397</v>
      </c>
      <c r="B360" s="17" t="inlineStr">
        <is>
          <t>한국석유</t>
        </is>
      </c>
      <c r="C360" s="74" t="inlineStr">
        <is>
          <t>004090</t>
        </is>
      </c>
      <c r="D360" s="10" t="n">
        <v>0.1602</v>
      </c>
      <c r="E360" s="17" t="inlineStr">
        <is>
          <t>이란의 보복 공격 및 '5차 중동전쟁' 전운에 따른 국제 유가 급등</t>
        </is>
      </c>
      <c r="F360" s="17" t="inlineStr">
        <is>
          <t>석유/에너지</t>
        </is>
      </c>
      <c r="G360" s="74">
        <f>COUNTIF(B:B,B360)</f>
        <v/>
      </c>
    </row>
    <row r="361" ht="29.55" customHeight="1" s="55">
      <c r="A361" s="9" t="n">
        <v>45384</v>
      </c>
      <c r="B361" s="17" t="inlineStr">
        <is>
          <t>한국석유</t>
        </is>
      </c>
      <c r="C361" s="74" t="inlineStr">
        <is>
          <t>004090</t>
        </is>
      </c>
      <c r="D361" s="10" t="n">
        <v>0.2228</v>
      </c>
      <c r="E361" s="17" t="inlineStr">
        <is>
          <t>시리아 이란 영사관 폭격에 국제유가(WTI)가 5개월 만에 최고치를 기록하며 급등.</t>
        </is>
      </c>
      <c r="F361" s="17" t="inlineStr">
        <is>
          <t>석유/유가</t>
        </is>
      </c>
      <c r="G361" s="74">
        <f>COUNTIF(B:B,B361)</f>
        <v/>
      </c>
    </row>
    <row r="362" ht="29.55" customHeight="1" s="55">
      <c r="A362" s="9" t="n">
        <v>45303</v>
      </c>
      <c r="B362" s="19" t="inlineStr">
        <is>
          <t>한국석유</t>
        </is>
      </c>
      <c r="C362" s="74" t="inlineStr">
        <is>
          <t>004090</t>
        </is>
      </c>
      <c r="D362" s="10" t="n">
        <v>0.1065</v>
      </c>
      <c r="E362" s="17" t="inlineStr">
        <is>
          <t>중동 위기 고조에 따른 국제유가 및 원자재 가격 상승 수혜</t>
        </is>
      </c>
      <c r="F362" s="17" t="inlineStr">
        <is>
          <t>에너지/석유</t>
        </is>
      </c>
      <c r="G362" s="74">
        <f>COUNTIF(B:B,B362)</f>
        <v/>
      </c>
    </row>
    <row r="363" ht="29.55" customHeight="1" s="55">
      <c r="A363" s="9" t="n">
        <v>45295</v>
      </c>
      <c r="B363" s="17" t="inlineStr">
        <is>
          <t>한국석유</t>
        </is>
      </c>
      <c r="C363" s="74" t="inlineStr">
        <is>
          <t>004090</t>
        </is>
      </c>
      <c r="D363" s="10" t="n">
        <v>0.2712</v>
      </c>
      <c r="E363" s="17" t="inlineStr">
        <is>
          <t>국제유가 급등 및 리비아 유전 폐쇄 소식에 따른 석유주 동반 강세</t>
        </is>
      </c>
      <c r="F363" s="17" t="inlineStr">
        <is>
          <t>석유/에너지</t>
        </is>
      </c>
      <c r="G363" s="74">
        <f>COUNTIF(B:B,B363)</f>
        <v/>
      </c>
    </row>
    <row r="364" ht="29.55" customHeight="1" s="55">
      <c r="A364" s="9" t="n">
        <v>45623</v>
      </c>
      <c r="B364" s="19" t="inlineStr">
        <is>
          <t>폴라리스AI</t>
        </is>
      </c>
      <c r="C364" s="74" t="inlineStr">
        <is>
          <t>039980</t>
        </is>
      </c>
      <c r="D364" s="17" t="inlineStr">
        <is>
          <t>+30.00% (상한가)</t>
        </is>
      </c>
      <c r="E364" s="17" t="inlineStr">
        <is>
          <t>트럼프, 백악관 'AI 차르' 신설 검토 및 머스크 입김 소식에 수혜</t>
        </is>
      </c>
      <c r="F364" s="17" t="inlineStr">
        <is>
          <t>AI/트럼프</t>
        </is>
      </c>
      <c r="G364" s="74">
        <f>COUNTIF(B:B,B364)</f>
        <v/>
      </c>
    </row>
    <row r="365" ht="29.55" customHeight="1" s="55">
      <c r="A365" s="9" t="n">
        <v>45531</v>
      </c>
      <c r="B365" s="19" t="inlineStr">
        <is>
          <t>폴라리스AI</t>
        </is>
      </c>
      <c r="C365" s="74" t="inlineStr">
        <is>
          <t>039980</t>
        </is>
      </c>
      <c r="D365" s="10" t="n">
        <v>0.1355</v>
      </c>
      <c r="E365" s="17" t="inlineStr">
        <is>
          <t>미 대선 트럼프-케네디 단일화 이슈 및 AI 기술력 강화 기대감</t>
        </is>
      </c>
      <c r="F365" s="17" t="inlineStr">
        <is>
          <t>AI/정치</t>
        </is>
      </c>
      <c r="G365" s="74">
        <f>COUNTIF(B:B,B365)</f>
        <v/>
      </c>
    </row>
    <row r="366" ht="29.55" customHeight="1" s="55">
      <c r="A366" s="9" t="n">
        <v>45524</v>
      </c>
      <c r="B366" s="19" t="inlineStr">
        <is>
          <t>폴라리스AI</t>
        </is>
      </c>
      <c r="C366" s="74" t="inlineStr">
        <is>
          <t>039980</t>
        </is>
      </c>
      <c r="D366" s="10" t="n">
        <v>0.2848</v>
      </c>
      <c r="E366" s="17" t="inlineStr">
        <is>
          <t>폴라리스오피스 실적 호조 및 그룹사 AI 기술력 강화 기대감</t>
        </is>
      </c>
      <c r="F366" s="17" t="inlineStr">
        <is>
          <t>AI/그룹주</t>
        </is>
      </c>
      <c r="G366" s="74">
        <f>COUNTIF(B:B,B366)</f>
        <v/>
      </c>
    </row>
    <row r="367" ht="29.55" customHeight="1" s="55">
      <c r="A367" s="9" t="n">
        <v>45489</v>
      </c>
      <c r="B367" s="19" t="inlineStr">
        <is>
          <t>폴라리스AI</t>
        </is>
      </c>
      <c r="C367" s="74" t="inlineStr">
        <is>
          <t>039980</t>
        </is>
      </c>
      <c r="D367" s="10" t="n">
        <v>0.1601</v>
      </c>
      <c r="E367" s="17" t="inlineStr">
        <is>
          <t>트럼프의 AI 규제 철폐 공약 수혜 및 엔비디아 인셉션 회원사 이력 부각</t>
        </is>
      </c>
      <c r="F367" s="17" t="inlineStr">
        <is>
          <t>AI/트럼프</t>
        </is>
      </c>
      <c r="G367" s="74">
        <f>COUNTIF(B:B,B367)</f>
        <v/>
      </c>
    </row>
    <row r="368" ht="29.55" customHeight="1" s="55">
      <c r="A368" s="9" t="n">
        <v>45455</v>
      </c>
      <c r="B368" s="19" t="inlineStr">
        <is>
          <t>폴라리스AI</t>
        </is>
      </c>
      <c r="C368" s="74" t="inlineStr">
        <is>
          <t>039980</t>
        </is>
      </c>
      <c r="D368" s="10" t="n">
        <v>0.1044</v>
      </c>
      <c r="E368" s="17" t="inlineStr">
        <is>
          <t>애플 주가 급등 및 맥OS에 AI 오피스 탑재 사실 부각</t>
        </is>
      </c>
      <c r="F368" s="17" t="inlineStr">
        <is>
          <t>AI/소프트웨어</t>
        </is>
      </c>
      <c r="G368" s="74">
        <f>COUNTIF(B:B,B368)</f>
        <v/>
      </c>
    </row>
    <row r="369" ht="29.55" customHeight="1" s="55">
      <c r="A369" s="9" t="n">
        <v>45420</v>
      </c>
      <c r="B369" s="17" t="inlineStr">
        <is>
          <t>폴라리스AI</t>
        </is>
      </c>
      <c r="C369" s="74" t="inlineStr">
        <is>
          <t>039980</t>
        </is>
      </c>
      <c r="D369" s="17" t="inlineStr">
        <is>
          <t>+29.86% (상한가)</t>
        </is>
      </c>
      <c r="E369" s="17" t="inlineStr">
        <is>
          <t>엔비디아의 성장 지원 프로그램 '인셉션' 선정 소식 및 폴라리스 그룹주 강세</t>
        </is>
      </c>
      <c r="F369" s="17" t="inlineStr">
        <is>
          <t>AI/온디바이스</t>
        </is>
      </c>
      <c r="G369" s="74">
        <f>COUNTIF(B:B,B369)</f>
        <v/>
      </c>
    </row>
    <row r="370" ht="29.55" customHeight="1" s="55">
      <c r="A370" s="9" t="n">
        <v>45415</v>
      </c>
      <c r="B370" s="17" t="inlineStr">
        <is>
          <t>폴라리스AI</t>
        </is>
      </c>
      <c r="C370" s="74" t="inlineStr">
        <is>
          <t>039980</t>
        </is>
      </c>
      <c r="D370" s="10" t="n">
        <v>0.1794</v>
      </c>
      <c r="E370" s="17" t="inlineStr">
        <is>
          <t>클라우드 서비스 10주년을 맞은 폴라리스오피스 그룹의 AI 사업 확장에 대한 기대감</t>
        </is>
      </c>
      <c r="F370" s="17" t="inlineStr">
        <is>
          <t>AI/소프트웨어</t>
        </is>
      </c>
      <c r="G370" s="74">
        <f>COUNTIF(B:B,B370)</f>
        <v/>
      </c>
    </row>
    <row r="371" ht="29.55" customHeight="1" s="55">
      <c r="A371" s="9" t="n">
        <v>45407</v>
      </c>
      <c r="B371" s="17" t="inlineStr">
        <is>
          <t>폴라리스AI</t>
        </is>
      </c>
      <c r="C371" s="74" t="inlineStr">
        <is>
          <t>039980</t>
        </is>
      </c>
      <c r="D371" s="10" t="n">
        <v>0.08699999999999999</v>
      </c>
      <c r="E371" s="17" t="inlineStr">
        <is>
          <t>테슬라 저가차·로보택시 전략에 따른 주가 폭등 소식 영향</t>
        </is>
      </c>
      <c r="F371" s="17" t="inlineStr">
        <is>
          <t>AI/자율주행</t>
        </is>
      </c>
      <c r="G371" s="74">
        <f>COUNTIF(B:B,B371)</f>
        <v/>
      </c>
    </row>
    <row r="372" ht="29.55" customHeight="1" s="55">
      <c r="A372" s="9" t="n">
        <v>45406</v>
      </c>
      <c r="B372" s="17" t="inlineStr">
        <is>
          <t>폴라리스AI</t>
        </is>
      </c>
      <c r="C372" s="74" t="inlineStr">
        <is>
          <t>039980</t>
        </is>
      </c>
      <c r="D372" s="10" t="n">
        <v>0.209</v>
      </c>
      <c r="E372" s="17" t="inlineStr">
        <is>
          <t>테슬라의 '저가차·로보택시' 전략 발표에 따른 로봇/자율주행 관련주 동반 급등</t>
        </is>
      </c>
      <c r="F372" s="17" t="inlineStr">
        <is>
          <t>AI/자율주행</t>
        </is>
      </c>
      <c r="G372" s="74">
        <f>COUNTIF(B:B,B372)</f>
        <v/>
      </c>
    </row>
    <row r="373" ht="29.55" customHeight="1" s="55">
      <c r="A373" s="9" t="n">
        <v>45358</v>
      </c>
      <c r="B373" s="17" t="inlineStr">
        <is>
          <t>폴라리스AI</t>
        </is>
      </c>
      <c r="C373" s="74" t="inlineStr">
        <is>
          <t>039980</t>
        </is>
      </c>
      <c r="D373" s="10" t="n">
        <v>0.1482</v>
      </c>
      <c r="E373" s="17" t="inlineStr">
        <is>
          <t>연이은 M&amp;A 소식 및 폴라리스오피스의 올거나이즈 '알리 LLM 앱 마켓' 연동 소식에 그룹주 강세</t>
        </is>
      </c>
      <c r="F373" s="17" t="inlineStr">
        <is>
          <t>AI/LLM</t>
        </is>
      </c>
      <c r="G373" s="74">
        <f>COUNTIF(B:B,B373)</f>
        <v/>
      </c>
    </row>
    <row r="374" ht="29.55" customHeight="1" s="55">
      <c r="A374" s="9" t="n">
        <v>45357</v>
      </c>
      <c r="B374" s="17" t="inlineStr">
        <is>
          <t>폴라리스AI</t>
        </is>
      </c>
      <c r="C374" s="74" t="inlineStr">
        <is>
          <t>039980</t>
        </is>
      </c>
      <c r="D374" s="10" t="n">
        <v>0.1606</v>
      </c>
      <c r="E374" s="19" t="inlineStr">
        <is>
          <t>폴라리스오피스그룹 M&amp;A 소식 지속 및 올거나이즈 '알리 LLM 앱 마켓' 연동 소식</t>
        </is>
      </c>
      <c r="F374" s="17" t="inlineStr">
        <is>
          <t>AI/LLM</t>
        </is>
      </c>
      <c r="G374" s="74">
        <f>COUNTIF(B:B,B374)</f>
        <v/>
      </c>
    </row>
    <row r="375" ht="29.55" customHeight="1" s="55">
      <c r="A375" s="9" t="n">
        <v>45355</v>
      </c>
      <c r="B375" s="17" t="inlineStr">
        <is>
          <t>폴라리스AI</t>
        </is>
      </c>
      <c r="C375" s="74" t="inlineStr">
        <is>
          <t>039980</t>
        </is>
      </c>
      <c r="D375" s="10" t="n">
        <v>0.2466</v>
      </c>
      <c r="E375" s="19" t="inlineStr">
        <is>
          <t>연이은 M&amp;A 소식 및 폴라리스오피스그룹의 그룹주 강세</t>
        </is>
      </c>
      <c r="F375" s="17" t="inlineStr">
        <is>
          <t>M&amp;A/AI</t>
        </is>
      </c>
      <c r="G375" s="74">
        <f>COUNTIF(B:B,B375)</f>
        <v/>
      </c>
    </row>
    <row r="376" ht="29.55" customHeight="1" s="55">
      <c r="A376" s="9" t="n">
        <v>45546</v>
      </c>
      <c r="B376" s="19" t="inlineStr">
        <is>
          <t>와이씨켐</t>
        </is>
      </c>
      <c r="C376" s="74" t="inlineStr">
        <is>
          <t>112290</t>
        </is>
      </c>
      <c r="D376" s="10" t="n">
        <v>0.2116</v>
      </c>
      <c r="E376" s="17" t="inlineStr">
        <is>
          <t>반도체 유리기판 핵심 소재 양산 공급 본격화 전망</t>
        </is>
      </c>
      <c r="F376" s="17" t="inlineStr">
        <is>
          <t>유리기판</t>
        </is>
      </c>
      <c r="G376" s="74">
        <f>COUNTIF(B:B,B376)</f>
        <v/>
      </c>
    </row>
    <row r="377" ht="29.55" customHeight="1" s="55">
      <c r="A377" s="9" t="n">
        <v>45455</v>
      </c>
      <c r="B377" s="19" t="inlineStr">
        <is>
          <t>와이씨켐</t>
        </is>
      </c>
      <c r="C377" s="74" t="inlineStr">
        <is>
          <t>112290</t>
        </is>
      </c>
      <c r="D377" s="10" t="n">
        <v>0.1168</v>
      </c>
      <c r="E377" s="17" t="inlineStr">
        <is>
          <t>AI 반도체 구현 핵심 소재 독점 및 HBM 공정 수혜주 부각</t>
        </is>
      </c>
      <c r="F377" s="17" t="inlineStr">
        <is>
          <t>반도체/소재</t>
        </is>
      </c>
      <c r="G377" s="74">
        <f>COUNTIF(B:B,B377)</f>
        <v/>
      </c>
    </row>
    <row r="378" ht="29.55" customHeight="1" s="55">
      <c r="A378" s="9" t="n">
        <v>45439</v>
      </c>
      <c r="B378" s="19" t="inlineStr">
        <is>
          <t>와이씨켐</t>
        </is>
      </c>
      <c r="C378" s="74" t="inlineStr">
        <is>
          <t>112290</t>
        </is>
      </c>
      <c r="D378" s="17" t="inlineStr">
        <is>
          <t>+7.36% 37</t>
        </is>
      </c>
      <c r="E378" s="17" t="inlineStr">
        <is>
          <t>반도체 웨이퍼 특수 세정장비 국내외 첫 상용화 공급 예정</t>
        </is>
      </c>
      <c r="F378" s="17" t="inlineStr">
        <is>
          <t>반도체 소부장</t>
        </is>
      </c>
      <c r="G378" s="74">
        <f>COUNTIF(B:B,B378)</f>
        <v/>
      </c>
    </row>
    <row r="379" ht="29.55" customHeight="1" s="55">
      <c r="A379" s="9" t="n">
        <v>45414</v>
      </c>
      <c r="B379" s="17" t="inlineStr">
        <is>
          <t>와이씨켐</t>
        </is>
      </c>
      <c r="C379" s="74" t="inlineStr">
        <is>
          <t>112290</t>
        </is>
      </c>
      <c r="D379" s="10" t="n">
        <v>0.1704</v>
      </c>
      <c r="E379" s="17" t="inlineStr">
        <is>
          <t>EUV PR용 린스 양산 기대 및 독일 독점 시장 국산화 추진</t>
        </is>
      </c>
      <c r="F379" s="17" t="inlineStr">
        <is>
          <t>반도체/EUV</t>
        </is>
      </c>
      <c r="G379" s="74">
        <f>COUNTIF(B:B,B379)</f>
        <v/>
      </c>
    </row>
    <row r="380" ht="29.55" customHeight="1" s="55">
      <c r="A380" s="9" t="n">
        <v>45411</v>
      </c>
      <c r="B380" s="17" t="inlineStr">
        <is>
          <t>와이씨켐</t>
        </is>
      </c>
      <c r="C380" s="74" t="inlineStr">
        <is>
          <t>112290</t>
        </is>
      </c>
      <c r="D380" s="17" t="inlineStr">
        <is>
          <t>+29.88% (상한가)</t>
        </is>
      </c>
      <c r="E380" s="17" t="inlineStr">
        <is>
          <t>삼성전기 유리기판 동맹 참여, EUV PR용 린스 양산 기대 및 독일 독점 시장 국산화 추진</t>
        </is>
      </c>
      <c r="F380" s="17" t="inlineStr">
        <is>
          <t>유리기판/반도체</t>
        </is>
      </c>
      <c r="G380" s="74">
        <f>COUNTIF(B:B,B380)</f>
        <v/>
      </c>
    </row>
    <row r="381" ht="29.55" customHeight="1" s="55">
      <c r="A381" s="9" t="n">
        <v>45399</v>
      </c>
      <c r="B381" s="17" t="inlineStr">
        <is>
          <t>와이씨켐</t>
        </is>
      </c>
      <c r="C381" s="74" t="inlineStr">
        <is>
          <t>112290</t>
        </is>
      </c>
      <c r="D381" s="10" t="n">
        <v>0.1405</v>
      </c>
      <c r="E381" s="17" t="inlineStr">
        <is>
          <t>반도체 유리기판 소재 3종 양산 테스트 및 상업생산 가닥</t>
        </is>
      </c>
      <c r="F381" s="17" t="inlineStr">
        <is>
          <t>유리기판/반도체</t>
        </is>
      </c>
      <c r="G381" s="74">
        <f>COUNTIF(B:B,B381)</f>
        <v/>
      </c>
    </row>
    <row r="382" ht="29.55" customHeight="1" s="55">
      <c r="A382" s="9" t="n">
        <v>45386</v>
      </c>
      <c r="B382" s="17" t="inlineStr">
        <is>
          <t>와이씨켐</t>
        </is>
      </c>
      <c r="C382" s="74" t="inlineStr">
        <is>
          <t>112290</t>
        </is>
      </c>
      <c r="D382" s="17" t="inlineStr">
        <is>
          <t>+29.98% (상한가)</t>
        </is>
      </c>
      <c r="E382" s="17" t="inlineStr">
        <is>
          <t>(특이 기사 없음 - 유리기판 강세 테마 내 상승으로 추정)</t>
        </is>
      </c>
      <c r="F382" s="17" t="inlineStr">
        <is>
          <t>유리기판</t>
        </is>
      </c>
      <c r="G382" s="74">
        <f>COUNTIF(B:B,B382)</f>
        <v/>
      </c>
    </row>
    <row r="383" ht="29.55" customHeight="1" s="55">
      <c r="A383" s="9" t="n">
        <v>45385</v>
      </c>
      <c r="B383" s="17" t="inlineStr">
        <is>
          <t>와이씨켐</t>
        </is>
      </c>
      <c r="C383" s="74" t="inlineStr">
        <is>
          <t>112290</t>
        </is>
      </c>
      <c r="D383" s="10" t="n">
        <v>0.1468</v>
      </c>
      <c r="E383" s="17" t="inlineStr">
        <is>
          <t>반도체 유리기판 소재 3종 양산 테스트 및 상업 생산 가닥 소식. 유리기판 이슈 지속.</t>
        </is>
      </c>
      <c r="F383" s="17" t="inlineStr">
        <is>
          <t>유리기판</t>
        </is>
      </c>
      <c r="G383" s="74">
        <f>COUNTIF(B:B,B383)</f>
        <v/>
      </c>
    </row>
    <row r="384" ht="29.55" customHeight="1" s="55">
      <c r="A384" s="9" t="n">
        <v>45379</v>
      </c>
      <c r="B384" s="17" t="inlineStr">
        <is>
          <t>와이씨켐</t>
        </is>
      </c>
      <c r="C384" s="74" t="inlineStr">
        <is>
          <t>112290</t>
        </is>
      </c>
      <c r="D384" s="10" t="n">
        <v>0.1123</v>
      </c>
      <c r="E384" s="17" t="inlineStr">
        <is>
          <t>'초미세 반도체 핵심' EUV 소재 2종의 양산 개시 소식.</t>
        </is>
      </c>
      <c r="F384" s="17" t="inlineStr">
        <is>
          <t>EUV 소재</t>
        </is>
      </c>
      <c r="G384" s="74">
        <f>COUNTIF(B:B,B384)</f>
        <v/>
      </c>
    </row>
    <row r="385" ht="29.55" customHeight="1" s="55">
      <c r="A385" s="9" t="n">
        <v>45378</v>
      </c>
      <c r="B385" s="17" t="inlineStr">
        <is>
          <t>와이씨켐</t>
        </is>
      </c>
      <c r="C385" s="74" t="inlineStr">
        <is>
          <t>112290</t>
        </is>
      </c>
      <c r="D385" s="17" t="inlineStr">
        <is>
          <t>+30.00% (상한가)</t>
        </is>
      </c>
      <c r="E385" s="17" t="inlineStr">
        <is>
          <t>'초미세 반도체 핵심' EUV 소재 2종의 양산 개시1.</t>
        </is>
      </c>
      <c r="F385" s="17" t="inlineStr">
        <is>
          <t>EUV 소재</t>
        </is>
      </c>
      <c r="G385" s="74">
        <f>COUNTIF(B:B,B385)</f>
        <v/>
      </c>
    </row>
    <row r="386" ht="29.55" customHeight="1" s="55">
      <c r="A386" s="9" t="n">
        <v>45345</v>
      </c>
      <c r="B386" s="19" t="inlineStr">
        <is>
          <t>와이씨켐</t>
        </is>
      </c>
      <c r="C386" s="74" t="inlineStr">
        <is>
          <t>112290</t>
        </is>
      </c>
      <c r="D386" s="17" t="inlineStr">
        <is>
          <t>+17.7% 91</t>
        </is>
      </c>
      <c r="E386" s="17" t="inlineStr">
        <is>
          <t>SK하이닉스 HBM3E 세계 최초 양산 및 엔비디아 '어닝 서프라이즈' 소식. 와이씨켐은 HBM3E용 코팅소재를 글로벌 반도체와 양산 평가 중</t>
        </is>
      </c>
      <c r="F386" s="17" t="inlineStr">
        <is>
          <t>HBM/반도체</t>
        </is>
      </c>
      <c r="G386" s="74">
        <f>COUNTIF(B:B,B386)</f>
        <v/>
      </c>
    </row>
    <row r="387" ht="29.55" customHeight="1" s="55">
      <c r="A387" s="9" t="n">
        <v>45320</v>
      </c>
      <c r="B387" s="19" t="inlineStr">
        <is>
          <t>와이씨켐</t>
        </is>
      </c>
      <c r="C387" s="74" t="inlineStr">
        <is>
          <t>112290</t>
        </is>
      </c>
      <c r="D387" s="10" t="n">
        <v>0.1586</v>
      </c>
      <c r="E387" s="17" t="inlineStr">
        <is>
          <t>삼성전자 유리 반도체 기판 가속화, 유리 코팅제 개발 부각</t>
        </is>
      </c>
      <c r="F387" s="17" t="inlineStr">
        <is>
          <t>반도체</t>
        </is>
      </c>
      <c r="G387" s="74">
        <f>COUNTIF(B:B,B387)</f>
        <v/>
      </c>
    </row>
    <row r="388" ht="29.55" customHeight="1" s="55">
      <c r="A388" s="9" t="n">
        <v>45629</v>
      </c>
      <c r="B388" s="17" t="inlineStr">
        <is>
          <t>셀리드</t>
        </is>
      </c>
      <c r="C388" s="74" t="inlineStr">
        <is>
          <t>299660</t>
        </is>
      </c>
      <c r="D388" s="17" t="inlineStr">
        <is>
          <t>+29.90% (상한가)</t>
        </is>
      </c>
      <c r="E388" s="17" t="inlineStr">
        <is>
          <t>코로나19 백신 적용 항원 플랫폼 기술 한국 특허 등록 결정</t>
        </is>
      </c>
      <c r="F388" s="17" t="inlineStr">
        <is>
          <t>바이오/백신</t>
        </is>
      </c>
      <c r="G388" s="74">
        <f>COUNTIF(B:B,B388)</f>
        <v/>
      </c>
    </row>
    <row r="389" ht="29.55" customHeight="1" s="55">
      <c r="A389" s="9" t="n">
        <v>45616</v>
      </c>
      <c r="B389" s="19" t="inlineStr">
        <is>
          <t>셀리드</t>
        </is>
      </c>
      <c r="C389" s="74" t="inlineStr">
        <is>
          <t>299660</t>
        </is>
      </c>
      <c r="D389" s="17" t="inlineStr">
        <is>
          <t>+29.93% (상한가)</t>
        </is>
      </c>
      <c r="E389" s="17" t="inlineStr">
        <is>
          <t>두경부암 면역치료백신 임상 1·2a상 계획 승인 획득</t>
        </is>
      </c>
      <c r="F389" s="17" t="inlineStr">
        <is>
          <t>제약/바이오 7</t>
        </is>
      </c>
      <c r="G389" s="74">
        <f>COUNTIF(B:B,B389)</f>
        <v/>
      </c>
    </row>
    <row r="390" ht="29.55" customHeight="1" s="55">
      <c r="A390" s="9" t="n">
        <v>45544</v>
      </c>
      <c r="B390" s="19" t="inlineStr">
        <is>
          <t>셀리드</t>
        </is>
      </c>
      <c r="C390" s="74" t="inlineStr">
        <is>
          <t>299660</t>
        </is>
      </c>
      <c r="D390" s="17" t="inlineStr">
        <is>
          <t>+29.93% (상한가)</t>
        </is>
      </c>
      <c r="E390" s="17" t="inlineStr">
        <is>
          <t>코로나19 백신 임상 3상 시험 투여율 58% 기록 및 개발 순항</t>
        </is>
      </c>
      <c r="F390" s="17" t="inlineStr">
        <is>
          <t>바이오/백신</t>
        </is>
      </c>
      <c r="G390" s="74">
        <f>COUNTIF(B:B,B390)</f>
        <v/>
      </c>
    </row>
    <row r="391" ht="29.55" customHeight="1" s="55">
      <c r="A391" s="9" t="n">
        <v>45527</v>
      </c>
      <c r="B391" s="19" t="inlineStr">
        <is>
          <t>셀리드</t>
        </is>
      </c>
      <c r="C391" s="74" t="inlineStr">
        <is>
          <t>299660</t>
        </is>
      </c>
      <c r="D391" s="10" t="n">
        <v>0.0644</v>
      </c>
      <c r="E391" s="17" t="inlineStr">
        <is>
          <t>필리핀에서 오미크론 대응 코로나19 백신 임상 3상 투여 재개</t>
        </is>
      </c>
      <c r="F391" s="17" t="inlineStr">
        <is>
          <t>바이오/백신</t>
        </is>
      </c>
      <c r="G391" s="74">
        <f>COUNTIF(B:B,B391)</f>
        <v/>
      </c>
    </row>
    <row r="392" ht="29.55" customHeight="1" s="55">
      <c r="A392" s="9" t="n">
        <v>45518</v>
      </c>
      <c r="B392" s="19" t="inlineStr">
        <is>
          <t>셀리드</t>
        </is>
      </c>
      <c r="C392" s="74" t="inlineStr">
        <is>
          <t>299660</t>
        </is>
      </c>
      <c r="D392" s="17" t="inlineStr">
        <is>
          <t>+29.95% (상한가)</t>
        </is>
      </c>
      <c r="E392" s="17" t="inlineStr">
        <is>
          <t>코로나19 재유행 수혜 및 중국·일본서 아데노바이러스 벡터 특허 등록</t>
        </is>
      </c>
      <c r="F392" s="17" t="inlineStr">
        <is>
          <t>바이오/백신</t>
        </is>
      </c>
      <c r="G392" s="74">
        <f>COUNTIF(B:B,B392)</f>
        <v/>
      </c>
    </row>
    <row r="393" ht="29.55" customHeight="1" s="55">
      <c r="A393" s="9" t="n">
        <v>45516</v>
      </c>
      <c r="B393" s="19" t="inlineStr">
        <is>
          <t>셀리드</t>
        </is>
      </c>
      <c r="C393" s="74" t="inlineStr">
        <is>
          <t>299660</t>
        </is>
      </c>
      <c r="D393" s="17" t="inlineStr">
        <is>
          <t>+29.91% (상한가)</t>
        </is>
      </c>
      <c r="E393" s="17" t="inlineStr">
        <is>
          <t>중국·일본 코로나19 독자적 '아데노바이러스 벡터' 특허 등록 소식</t>
        </is>
      </c>
      <c r="F393" s="17" t="inlineStr">
        <is>
          <t>코로나19/백신</t>
        </is>
      </c>
      <c r="G393" s="74">
        <f>COUNTIF(B:B,B393)</f>
        <v/>
      </c>
    </row>
    <row r="394" ht="29.55" customHeight="1" s="55">
      <c r="A394" s="9" t="n">
        <v>45513</v>
      </c>
      <c r="B394" s="19" t="inlineStr">
        <is>
          <t>셀리드</t>
        </is>
      </c>
      <c r="C394" s="74" t="inlineStr">
        <is>
          <t>299660</t>
        </is>
      </c>
      <c r="D394" s="17" t="inlineStr">
        <is>
          <t>+29.98% (상한가)</t>
        </is>
      </c>
      <c r="E394" s="17" t="inlineStr">
        <is>
          <t>중국·일본 코로나19 독자적 '아데노바이러스 벡터' 특허 등록 및 코로나 재유행</t>
        </is>
      </c>
      <c r="F394" s="17" t="inlineStr">
        <is>
          <t>코로나19/백신 3</t>
        </is>
      </c>
      <c r="G394" s="74">
        <f>COUNTIF(B:B,B394)</f>
        <v/>
      </c>
    </row>
    <row r="395" ht="29.55" customHeight="1" s="55">
      <c r="A395" s="9" t="n">
        <v>45509</v>
      </c>
      <c r="B395" s="19" t="inlineStr">
        <is>
          <t>셀리드</t>
        </is>
      </c>
      <c r="C395" s="74" t="inlineStr">
        <is>
          <t>299660</t>
        </is>
      </c>
      <c r="D395" s="10" t="n">
        <v>0.1135</v>
      </c>
      <c r="E395" s="17" t="inlineStr">
        <is>
          <t>여름철 코로나19 재유행 및 입원환자 한 달 새 5배 급증 소식</t>
        </is>
      </c>
      <c r="F395" s="17" t="inlineStr">
        <is>
          <t>코로나19/백신</t>
        </is>
      </c>
      <c r="G395" s="74">
        <f>COUNTIF(B:B,B395)</f>
        <v/>
      </c>
    </row>
    <row r="396" ht="29.55" customHeight="1" s="55">
      <c r="A396" s="9" t="n">
        <v>45506</v>
      </c>
      <c r="B396" s="19" t="inlineStr">
        <is>
          <t>셀리드</t>
        </is>
      </c>
      <c r="C396" s="74" t="inlineStr">
        <is>
          <t>299660</t>
        </is>
      </c>
      <c r="D396" s="10" t="n">
        <v>0.1924</v>
      </c>
      <c r="E396" s="17" t="inlineStr">
        <is>
          <t>코로나19 재확산 속 백신 미·러 특허 및 임상 3상 진행 부각</t>
        </is>
      </c>
      <c r="F396" s="17" t="inlineStr">
        <is>
          <t>코로나19/백신</t>
        </is>
      </c>
      <c r="G396" s="74">
        <f>COUNTIF(B:B,B396)</f>
        <v/>
      </c>
    </row>
    <row r="397" ht="29.55" customHeight="1" s="55">
      <c r="A397" s="9" t="n">
        <v>45499</v>
      </c>
      <c r="B397" s="19" t="inlineStr">
        <is>
          <t>셀리드</t>
        </is>
      </c>
      <c r="C397" s="74" t="inlineStr">
        <is>
          <t>299660</t>
        </is>
      </c>
      <c r="D397" s="17" t="inlineStr">
        <is>
          <t>+29.79% (상한가)</t>
        </is>
      </c>
      <c r="E397" s="17" t="inlineStr">
        <is>
          <t>코로나19 백신 기술(아데노바이러스 벡터) 미국·러시아 특허 등록</t>
        </is>
      </c>
      <c r="F397" s="17" t="inlineStr">
        <is>
          <t>코로나19/백신</t>
        </is>
      </c>
      <c r="G397" s="74">
        <f>COUNTIF(B:B,B397)</f>
        <v/>
      </c>
    </row>
    <row r="398" ht="29.55" customHeight="1" s="55">
      <c r="A398" s="9" t="n">
        <v>45498</v>
      </c>
      <c r="B398" s="19" t="inlineStr">
        <is>
          <t>셀리드</t>
        </is>
      </c>
      <c r="C398" s="74" t="inlineStr">
        <is>
          <t>299660</t>
        </is>
      </c>
      <c r="D398" s="17" t="inlineStr">
        <is>
          <t>+29.97% (상한가)</t>
        </is>
      </c>
      <c r="E398" s="17" t="inlineStr">
        <is>
          <t>코로나19 백신 기술(아데노바이러스 벡터) 미국·러시아 특허 등록 소식 지속</t>
        </is>
      </c>
      <c r="F398" s="17" t="inlineStr">
        <is>
          <t>코로나19/백신</t>
        </is>
      </c>
      <c r="G398" s="74">
        <f>COUNTIF(B:B,B398)</f>
        <v/>
      </c>
    </row>
    <row r="399" ht="29.55" customHeight="1" s="55">
      <c r="A399" s="9" t="n">
        <v>45497</v>
      </c>
      <c r="B399" s="19" t="inlineStr">
        <is>
          <t>셀리드</t>
        </is>
      </c>
      <c r="C399" s="74" t="inlineStr">
        <is>
          <t>299660</t>
        </is>
      </c>
      <c r="D399" s="17" t="inlineStr">
        <is>
          <t>+29.98% (상한가)</t>
        </is>
      </c>
      <c r="E399" s="17" t="inlineStr">
        <is>
          <t>코로나19 백신 기술(아데노바이러스 벡터) 미국·러시아 특허 등록 소식 지속</t>
        </is>
      </c>
      <c r="F399" s="17" t="inlineStr">
        <is>
          <t>코로나19/백신</t>
        </is>
      </c>
      <c r="G399" s="74">
        <f>COUNTIF(B:B,B399)</f>
        <v/>
      </c>
    </row>
    <row r="400" ht="29.55" customHeight="1" s="55">
      <c r="A400" s="9" t="n">
        <v>45604</v>
      </c>
      <c r="B400" s="19" t="inlineStr">
        <is>
          <t>샤페론</t>
        </is>
      </c>
      <c r="C400" s="74" t="inlineStr">
        <is>
          <t>378800</t>
        </is>
      </c>
      <c r="D400" s="10" t="n">
        <v>0.2159</v>
      </c>
      <c r="E400" s="17" t="inlineStr">
        <is>
          <t>(장중 특이 기사 없음) 아토피 치료제 '누겔' 기술이전 논의 등 기존 모멘텀 지속 추정</t>
        </is>
      </c>
      <c r="F400" s="17" t="inlineStr">
        <is>
          <t>제약/바이오</t>
        </is>
      </c>
      <c r="G400" s="74">
        <f>COUNTIF(B:B,B400)</f>
        <v/>
      </c>
    </row>
    <row r="401" ht="29.55" customHeight="1" s="55">
      <c r="A401" s="9" t="n">
        <v>45559</v>
      </c>
      <c r="B401" s="19" t="inlineStr">
        <is>
          <t>샤페론</t>
        </is>
      </c>
      <c r="C401" s="74" t="inlineStr">
        <is>
          <t>378800</t>
        </is>
      </c>
      <c r="D401" s="10" t="n">
        <v>0.161</v>
      </c>
      <c r="E401" s="17" t="inlineStr">
        <is>
          <t>아토피 치료제 '누겔' 미국 임상 2상 안전성 확인 및 원형탈모 치료제 시장 진출 기대감</t>
        </is>
      </c>
      <c r="F401" s="17" t="inlineStr">
        <is>
          <t>제약/바이오</t>
        </is>
      </c>
      <c r="G401" s="74">
        <f>COUNTIF(B:B,B401)</f>
        <v/>
      </c>
    </row>
    <row r="402" ht="29.55" customHeight="1" s="55">
      <c r="A402" s="9" t="n">
        <v>45554</v>
      </c>
      <c r="B402" s="19" t="inlineStr">
        <is>
          <t>샤페론</t>
        </is>
      </c>
      <c r="C402" s="74" t="inlineStr">
        <is>
          <t>378800</t>
        </is>
      </c>
      <c r="D402" s="17" t="inlineStr">
        <is>
          <t>+29.98% (상한가)</t>
        </is>
      </c>
      <c r="E402" s="17" t="inlineStr">
        <is>
          <t>아토피 치료제 '누겔' 미국 임상 2상 안전성 확인 및 기존 치료제 한계 극복 가능성 부각</t>
        </is>
      </c>
      <c r="F402" s="17" t="inlineStr">
        <is>
          <t>제약/바이오</t>
        </is>
      </c>
      <c r="G402" s="74">
        <f>COUNTIF(B:B,B402)</f>
        <v/>
      </c>
    </row>
    <row r="403" ht="29.55" customHeight="1" s="55">
      <c r="A403" s="9" t="n">
        <v>45544</v>
      </c>
      <c r="B403" s="19" t="inlineStr">
        <is>
          <t>샤페론</t>
        </is>
      </c>
      <c r="C403" s="74" t="inlineStr">
        <is>
          <t>378800</t>
        </is>
      </c>
      <c r="D403" s="10" t="n">
        <v>0.1047</v>
      </c>
      <c r="E403" s="17" t="inlineStr">
        <is>
          <t>아토피 치료제 '누겔' 미국 FDA 임상 2상 안전성 확인</t>
        </is>
      </c>
      <c r="F403" s="17" t="inlineStr">
        <is>
          <t>바이오/아토피</t>
        </is>
      </c>
      <c r="G403" s="74">
        <f>COUNTIF(B:B,B403)</f>
        <v/>
      </c>
    </row>
    <row r="404" ht="29.55" customHeight="1" s="55">
      <c r="A404" s="9" t="n">
        <v>45539</v>
      </c>
      <c r="B404" s="19" t="inlineStr">
        <is>
          <t>샤페론</t>
        </is>
      </c>
      <c r="C404" s="74" t="inlineStr">
        <is>
          <t>378800</t>
        </is>
      </c>
      <c r="D404" s="10" t="n">
        <v>0.1111</v>
      </c>
      <c r="E404" s="17" t="inlineStr">
        <is>
          <t>아토피 치료제 '누겔' 미국 FDA 임상 2상 안전성 확인</t>
        </is>
      </c>
      <c r="F404" s="17" t="inlineStr">
        <is>
          <t>바이오/아토피</t>
        </is>
      </c>
      <c r="G404" s="74">
        <f>COUNTIF(B:B,B404)</f>
        <v/>
      </c>
    </row>
    <row r="405" ht="29.55" customHeight="1" s="55">
      <c r="A405" s="9" t="n">
        <v>45538</v>
      </c>
      <c r="B405" s="19" t="inlineStr">
        <is>
          <t>샤페론</t>
        </is>
      </c>
      <c r="C405" s="74" t="inlineStr">
        <is>
          <t>378800</t>
        </is>
      </c>
      <c r="D405" s="10" t="n">
        <v>0.2054</v>
      </c>
      <c r="E405" s="17" t="inlineStr">
        <is>
          <t>아토피 치료제 '누겔' 미국 FDA 임상 2상 안전성 확인</t>
        </is>
      </c>
      <c r="F405" s="17" t="inlineStr">
        <is>
          <t>바이오/아토피</t>
        </is>
      </c>
      <c r="G405" s="74">
        <f>COUNTIF(B:B,B405)</f>
        <v/>
      </c>
    </row>
    <row r="406" ht="29.55" customHeight="1" s="55">
      <c r="A406" s="9" t="n">
        <v>45492</v>
      </c>
      <c r="B406" s="19" t="inlineStr">
        <is>
          <t>샤페론</t>
        </is>
      </c>
      <c r="C406" s="74" t="inlineStr">
        <is>
          <t>378800</t>
        </is>
      </c>
      <c r="D406" s="10" t="n">
        <v>0.0598</v>
      </c>
      <c r="E406" s="17" t="inlineStr">
        <is>
          <t>염증 잡는 경구용 비만치료제 개발 및 항암면역 치료제 암세포 전이 차단 효과</t>
        </is>
      </c>
      <c r="F406" s="17" t="inlineStr">
        <is>
          <t>비만치료제/항암</t>
        </is>
      </c>
      <c r="G406" s="74">
        <f>COUNTIF(B:B,B406)</f>
        <v/>
      </c>
    </row>
    <row r="407" ht="29.55" customHeight="1" s="55">
      <c r="A407" s="9" t="n">
        <v>45491</v>
      </c>
      <c r="B407" s="19" t="inlineStr">
        <is>
          <t>샤페론</t>
        </is>
      </c>
      <c r="C407" s="74" t="inlineStr">
        <is>
          <t>378800</t>
        </is>
      </c>
      <c r="D407" s="10" t="n">
        <v>0.2717</v>
      </c>
      <c r="E407" s="17" t="inlineStr">
        <is>
          <t>항암면역 치료제의 암세포 전이 97% 차단 효과 및 경구용 비만치료제 개발 부각</t>
        </is>
      </c>
      <c r="F407" s="17" t="inlineStr">
        <is>
          <t>항암/비만치료제</t>
        </is>
      </c>
      <c r="G407" s="74">
        <f>COUNTIF(B:B,B407)</f>
        <v/>
      </c>
    </row>
    <row r="408" ht="29.55" customHeight="1" s="55">
      <c r="A408" s="9" t="n">
        <v>45490</v>
      </c>
      <c r="B408" s="19" t="inlineStr">
        <is>
          <t>샤페론</t>
        </is>
      </c>
      <c r="C408" s="74" t="inlineStr">
        <is>
          <t>378800</t>
        </is>
      </c>
      <c r="D408" s="17" t="inlineStr">
        <is>
          <t>+29.94% (상한가)</t>
        </is>
      </c>
      <c r="E408" s="17" t="inlineStr">
        <is>
          <t>항암면역 치료제의 암세포 폐 전이 97% 차단 효과 확인 및 경구용 비만치료제 개발 부각</t>
        </is>
      </c>
      <c r="F408" s="17" t="inlineStr">
        <is>
          <t>항암/비만치료제</t>
        </is>
      </c>
      <c r="G408" s="74">
        <f>COUNTIF(B:B,B408)</f>
        <v/>
      </c>
    </row>
    <row r="409" ht="29.55" customHeight="1" s="55">
      <c r="A409" s="9" t="n">
        <v>45484</v>
      </c>
      <c r="B409" s="19" t="inlineStr">
        <is>
          <t>샤페론</t>
        </is>
      </c>
      <c r="C409" s="74" t="inlineStr">
        <is>
          <t>378800</t>
        </is>
      </c>
      <c r="D409" s="10" t="n">
        <v>0.1872</v>
      </c>
      <c r="E409" s="17" t="inlineStr">
        <is>
          <t>염증 잡는 경구용 비만치료제(NuBesin) 개발 성공 및 전임상 진입</t>
        </is>
      </c>
      <c r="F409" s="17" t="inlineStr">
        <is>
          <t>비만치료제/바이오</t>
        </is>
      </c>
      <c r="G409" s="74">
        <f>COUNTIF(B:B,B409)</f>
        <v/>
      </c>
    </row>
    <row r="410" ht="29.55" customHeight="1" s="55">
      <c r="A410" s="9" t="n">
        <v>45447</v>
      </c>
      <c r="B410" s="19" t="inlineStr">
        <is>
          <t>샤페론</t>
        </is>
      </c>
      <c r="C410" s="74" t="inlineStr">
        <is>
          <t>378800</t>
        </is>
      </c>
      <c r="D410" s="10" t="n">
        <v>0.1593</v>
      </c>
      <c r="E410" s="17" t="inlineStr">
        <is>
          <t>국내 최초 나노바디 개발 및 아토피 치료제 '누겔' 미국 임상 2상 순항</t>
        </is>
      </c>
      <c r="F410" s="17" t="inlineStr">
        <is>
          <t>제약/바이오</t>
        </is>
      </c>
      <c r="G410" s="74">
        <f>COUNTIF(B:B,B410)</f>
        <v/>
      </c>
    </row>
    <row r="411" ht="29.55" customHeight="1" s="55">
      <c r="A411" s="9" t="n">
        <v>45441</v>
      </c>
      <c r="B411" s="19" t="inlineStr">
        <is>
          <t>샤페론</t>
        </is>
      </c>
      <c r="C411" s="74" t="inlineStr">
        <is>
          <t>378800</t>
        </is>
      </c>
      <c r="D411" s="17" t="inlineStr">
        <is>
          <t>+29.75% (상한가)</t>
        </is>
      </c>
      <c r="E411" s="17" t="inlineStr">
        <is>
          <t>바이오 USA 참가 및 글로벌 제약사와 신약 기술 이전 논의</t>
        </is>
      </c>
      <c r="F411" s="17" t="inlineStr">
        <is>
          <t>제약/바이오</t>
        </is>
      </c>
      <c r="G411" s="74">
        <f>COUNTIF(B:B,B411)</f>
        <v/>
      </c>
    </row>
    <row r="412" ht="29.55" customHeight="1" s="55">
      <c r="A412" s="9" t="n">
        <v>45565</v>
      </c>
      <c r="B412" s="19" t="inlineStr">
        <is>
          <t>블루엠텍</t>
        </is>
      </c>
      <c r="C412" s="74" t="inlineStr">
        <is>
          <t>439580</t>
        </is>
      </c>
      <c r="D412" s="10" t="n">
        <v>0.0429</v>
      </c>
      <c r="E412" s="17" t="inlineStr">
        <is>
          <t>비만치료제(위고비 등) 국내 상륙 기대감 및 노화 지연 효과 관련 이슈</t>
        </is>
      </c>
      <c r="F412" s="17" t="inlineStr">
        <is>
          <t>의약품유통/비만치료제</t>
        </is>
      </c>
      <c r="G412" s="74">
        <f>COUNTIF(B:B,B412)</f>
        <v/>
      </c>
    </row>
    <row r="413" ht="29.55" customHeight="1" s="55">
      <c r="A413" s="9" t="n">
        <v>45547</v>
      </c>
      <c r="B413" s="19" t="inlineStr">
        <is>
          <t>블루엠텍</t>
        </is>
      </c>
      <c r="C413" s="74" t="inlineStr">
        <is>
          <t>439580</t>
        </is>
      </c>
      <c r="D413" s="10" t="n">
        <v>0.1096</v>
      </c>
      <c r="E413" s="17" t="inlineStr">
        <is>
          <t>글로벌 비만치료제 시장 확대(위고비, 젭바운드 등) 전망에 유통 관련주 부각</t>
        </is>
      </c>
      <c r="F413" s="17" t="inlineStr">
        <is>
          <t>의약품유통/비만치료제</t>
        </is>
      </c>
      <c r="G413" s="74">
        <f>COUNTIF(B:B,B413)</f>
        <v/>
      </c>
    </row>
    <row r="414" ht="29.55" customHeight="1" s="55">
      <c r="A414" s="9" t="n">
        <v>45544</v>
      </c>
      <c r="B414" s="19" t="inlineStr">
        <is>
          <t>블루엠텍</t>
        </is>
      </c>
      <c r="C414" s="74" t="inlineStr">
        <is>
          <t>439580</t>
        </is>
      </c>
      <c r="D414" s="10" t="n">
        <v>0.1312</v>
      </c>
      <c r="E414" s="17" t="inlineStr">
        <is>
          <t>글로벌 비만치료제 시장 성장 및 파트너십 확보 기대감</t>
        </is>
      </c>
      <c r="F414" s="17" t="inlineStr">
        <is>
          <t>의약품유통/비만치료제</t>
        </is>
      </c>
      <c r="G414" s="74">
        <f>COUNTIF(B:B,B414)</f>
        <v/>
      </c>
    </row>
    <row r="415" ht="29.55" customHeight="1" s="55">
      <c r="A415" s="9" t="n">
        <v>45533</v>
      </c>
      <c r="B415" s="19" t="inlineStr">
        <is>
          <t>블루엠텍</t>
        </is>
      </c>
      <c r="C415" s="74" t="inlineStr">
        <is>
          <t>439580</t>
        </is>
      </c>
      <c r="D415" s="10" t="n">
        <v>0.1375</v>
      </c>
      <c r="E415" s="17" t="inlineStr">
        <is>
          <t>위고비 등 비만치료제 품귀 현상 속 자가주사 필수 소모품 공급 사실 부각</t>
        </is>
      </c>
      <c r="F415" s="17" t="inlineStr">
        <is>
          <t>비만치료제/유통</t>
        </is>
      </c>
      <c r="G415" s="74">
        <f>COUNTIF(B:B,B415)</f>
        <v/>
      </c>
    </row>
    <row r="416" ht="29.55" customHeight="1" s="55">
      <c r="A416" s="9" t="n">
        <v>45532</v>
      </c>
      <c r="B416" s="19" t="inlineStr">
        <is>
          <t>블루엠텍</t>
        </is>
      </c>
      <c r="C416" s="74" t="inlineStr">
        <is>
          <t>439580</t>
        </is>
      </c>
      <c r="D416" s="10" t="n">
        <v>0.0741</v>
      </c>
      <c r="E416" s="17" t="inlineStr">
        <is>
          <t>글로벌 비만치료제 시장 급성장 전망에 따른 유통 수혜 기대</t>
        </is>
      </c>
      <c r="F416" s="17" t="inlineStr">
        <is>
          <t>의약품유통/비만치료제</t>
        </is>
      </c>
      <c r="G416" s="74">
        <f>COUNTIF(B:B,B416)</f>
        <v/>
      </c>
    </row>
    <row r="417" ht="29.55" customHeight="1" s="55">
      <c r="A417" s="9" t="n">
        <v>45513</v>
      </c>
      <c r="B417" s="19" t="inlineStr">
        <is>
          <t>블루엠텍</t>
        </is>
      </c>
      <c r="C417" s="74" t="inlineStr">
        <is>
          <t>439580</t>
        </is>
      </c>
      <c r="D417" s="10" t="n">
        <v>0.2045</v>
      </c>
      <c r="E417" s="17" t="inlineStr">
        <is>
          <t>노보노디스크의 '삭센다' 유통 및 '위고비' 국내 유통 담당 부각</t>
        </is>
      </c>
      <c r="F417" s="17" t="inlineStr">
        <is>
          <t>비만치료제 유통</t>
        </is>
      </c>
      <c r="G417" s="74">
        <f>COUNTIF(B:B,B417)</f>
        <v/>
      </c>
    </row>
    <row r="418" ht="29.55" customHeight="1" s="55">
      <c r="A418" s="9" t="n">
        <v>45512</v>
      </c>
      <c r="B418" s="19" t="inlineStr">
        <is>
          <t>블루엠텍</t>
        </is>
      </c>
      <c r="C418" s="74" t="inlineStr">
        <is>
          <t>439580</t>
        </is>
      </c>
      <c r="D418" s="17" t="inlineStr">
        <is>
          <t>+29.92% (상한가)</t>
        </is>
      </c>
      <c r="E418" s="17" t="inlineStr">
        <is>
          <t>제약사와 접점 확대하며 '의약품 유통업계 쿠팡' 도약 기대감</t>
        </is>
      </c>
      <c r="F418" s="17" t="inlineStr">
        <is>
          <t>의약품 유통/플랫폼</t>
        </is>
      </c>
      <c r="G418" s="74">
        <f>COUNTIF(B:B,B418)</f>
        <v/>
      </c>
    </row>
    <row r="419" ht="29.55" customHeight="1" s="55">
      <c r="A419" s="9" t="n">
        <v>45496</v>
      </c>
      <c r="B419" s="19" t="inlineStr">
        <is>
          <t>블루엠텍</t>
        </is>
      </c>
      <c r="C419" s="74" t="inlineStr">
        <is>
          <t>439580</t>
        </is>
      </c>
      <c r="D419" s="10" t="n">
        <v>0.1367</v>
      </c>
      <c r="E419" s="17" t="inlineStr">
        <is>
          <t>'삭센다' 국내 유통 및 연내 바이오시밀러 준비 소식</t>
        </is>
      </c>
      <c r="F419" s="17" t="inlineStr">
        <is>
          <t>비만치료제 유통 16</t>
        </is>
      </c>
      <c r="G419" s="74">
        <f>COUNTIF(B:B,B419)</f>
        <v/>
      </c>
    </row>
    <row r="420" ht="29.55" customHeight="1" s="55">
      <c r="A420" s="9" t="n">
        <v>45481</v>
      </c>
      <c r="B420" s="19" t="inlineStr">
        <is>
          <t>블루엠텍</t>
        </is>
      </c>
      <c r="C420" s="74" t="inlineStr">
        <is>
          <t>439580</t>
        </is>
      </c>
      <c r="D420" s="10" t="n">
        <v>0.1506</v>
      </c>
      <c r="E420" s="17" t="inlineStr">
        <is>
          <t>삭센다 특허 만료에 따른 비만치료제 시장 경쟁 격화 및 유통 수혜 기대</t>
        </is>
      </c>
      <c r="F420" s="17" t="inlineStr">
        <is>
          <t>비만치료제 유통</t>
        </is>
      </c>
      <c r="G420" s="74">
        <f>COUNTIF(B:B,B420)</f>
        <v/>
      </c>
    </row>
    <row r="421" ht="29.55" customHeight="1" s="55">
      <c r="A421" s="9" t="n">
        <v>45475</v>
      </c>
      <c r="B421" s="19" t="inlineStr">
        <is>
          <t>블루엠텍</t>
        </is>
      </c>
      <c r="C421" s="74" t="inlineStr">
        <is>
          <t>439580</t>
        </is>
      </c>
      <c r="D421" s="10" t="n">
        <v>0.1673</v>
      </c>
      <c r="E421" s="17" t="inlineStr">
        <is>
          <t>삭센다 특허 만료에 따른 비만치료제 경쟁 격화 및 유통 수혜(노바티스 고객사) 부각</t>
        </is>
      </c>
      <c r="F421" s="17" t="inlineStr">
        <is>
          <t>비만치료제 유통</t>
        </is>
      </c>
      <c r="G421" s="74">
        <f>COUNTIF(B:B,B421)</f>
        <v/>
      </c>
    </row>
    <row r="422" ht="29.55" customHeight="1" s="55">
      <c r="A422" s="9" t="n">
        <v>45474</v>
      </c>
      <c r="B422" s="19" t="inlineStr">
        <is>
          <t>블루엠텍</t>
        </is>
      </c>
      <c r="C422" s="74" t="inlineStr">
        <is>
          <t>439580</t>
        </is>
      </c>
      <c r="D422" s="10" t="n">
        <v>0.2379</v>
      </c>
      <c r="E422" s="17" t="inlineStr">
        <is>
          <t>180조 비만치료제 시장 개방 임박 및 삭센다 유통 부각</t>
        </is>
      </c>
      <c r="F422" s="17" t="inlineStr">
        <is>
          <t>비만치료제 유통</t>
        </is>
      </c>
      <c r="G422" s="74">
        <f>COUNTIF(B:B,B422)</f>
        <v/>
      </c>
    </row>
    <row r="423" ht="29.55" customHeight="1" s="55">
      <c r="A423" s="9" t="n">
        <v>45442</v>
      </c>
      <c r="B423" s="19" t="inlineStr">
        <is>
          <t>블루엠텍</t>
        </is>
      </c>
      <c r="C423" s="74" t="inlineStr">
        <is>
          <t>439580</t>
        </is>
      </c>
      <c r="D423" s="10" t="n">
        <v>0.126</v>
      </c>
      <c r="E423" s="17" t="inlineStr">
        <is>
          <t>약 배송 규제 완화 기대감 (약사 10명 중 6명 찬성 설문 결과 부각)</t>
        </is>
      </c>
      <c r="F423" s="17" t="inlineStr">
        <is>
          <t>원격진료/의약품유통</t>
        </is>
      </c>
      <c r="G423" s="74">
        <f>COUNTIF(B:B,B423)</f>
        <v/>
      </c>
    </row>
    <row r="424" ht="29.55" customHeight="1" s="55">
      <c r="A424" s="9" t="n">
        <v>45555</v>
      </c>
      <c r="B424" s="19" t="inlineStr">
        <is>
          <t>KBI메탈</t>
        </is>
      </c>
      <c r="C424" s="74" t="inlineStr">
        <is>
          <t>024840</t>
        </is>
      </c>
      <c r="D424" s="10" t="n">
        <v>0.1877</v>
      </c>
      <c r="E424" s="17" t="inlineStr">
        <is>
          <t>블랙록과 마이크로소프트의 40조 원 규모 AI 펀드 조성 소식 (데이터센터·전력 인프라 투자)</t>
        </is>
      </c>
      <c r="F424" s="17" t="inlineStr">
        <is>
          <t>전선/구리</t>
        </is>
      </c>
      <c r="G424" s="74">
        <f>COUNTIF(B:B,B424)</f>
        <v/>
      </c>
    </row>
    <row r="425" ht="29.55" customHeight="1" s="55">
      <c r="A425" s="9" t="n">
        <v>45518</v>
      </c>
      <c r="B425" s="19" t="inlineStr">
        <is>
          <t>KBI메탈</t>
        </is>
      </c>
      <c r="C425" s="74" t="inlineStr">
        <is>
          <t>024840</t>
        </is>
      </c>
      <c r="D425" s="10" t="n">
        <v>0.1373</v>
      </c>
      <c r="E425" s="17" t="inlineStr">
        <is>
          <t>전력 부족에 따른 송전선망 확대 필요성 및 상반기 사상 최대 영업이익 달성</t>
        </is>
      </c>
      <c r="F425" s="17" t="inlineStr">
        <is>
          <t>전선/구리</t>
        </is>
      </c>
      <c r="G425" s="74">
        <f>COUNTIF(B:B,B425)</f>
        <v/>
      </c>
    </row>
    <row r="426" ht="29.55" customHeight="1" s="55">
      <c r="A426" s="9" t="n">
        <v>45513</v>
      </c>
      <c r="B426" s="19" t="inlineStr">
        <is>
          <t>KBI메탈</t>
        </is>
      </c>
      <c r="C426" s="74" t="inlineStr">
        <is>
          <t>024840</t>
        </is>
      </c>
      <c r="D426" s="10" t="n">
        <v>0.1618</v>
      </c>
      <c r="E426" s="17" t="inlineStr">
        <is>
          <t>전 세계 AI발 전력 폭증에 따른 전선 사업 부각 및 국가 전력망 확충 특별법 추진</t>
        </is>
      </c>
      <c r="F426" s="17" t="inlineStr">
        <is>
          <t>전력설비/전선 15</t>
        </is>
      </c>
      <c r="G426" s="74">
        <f>COUNTIF(B:B,B426)</f>
        <v/>
      </c>
    </row>
    <row r="427" ht="29.55" customHeight="1" s="55">
      <c r="A427" s="9" t="n">
        <v>45505</v>
      </c>
      <c r="B427" s="19" t="inlineStr">
        <is>
          <t>KBI메탈</t>
        </is>
      </c>
      <c r="C427" s="74" t="inlineStr">
        <is>
          <t>024840</t>
        </is>
      </c>
      <c r="D427" s="17" t="inlineStr">
        <is>
          <t>+29.80% (상한가)</t>
        </is>
      </c>
      <c r="E427" s="17" t="inlineStr">
        <is>
          <t>구리 가격 반등 영향 및 전선주 강세 흐름</t>
        </is>
      </c>
      <c r="F427" s="17" t="inlineStr">
        <is>
          <t>구리/전선 4</t>
        </is>
      </c>
      <c r="G427" s="74">
        <f>COUNTIF(B:B,B427)</f>
        <v/>
      </c>
    </row>
    <row r="428" ht="29.55" customHeight="1" s="55">
      <c r="A428" s="9" t="n">
        <v>45483</v>
      </c>
      <c r="B428" s="19" t="inlineStr">
        <is>
          <t>KBI메탈</t>
        </is>
      </c>
      <c r="C428" s="74" t="inlineStr">
        <is>
          <t>024840</t>
        </is>
      </c>
      <c r="D428" s="10" t="n">
        <v>0.2648</v>
      </c>
      <c r="E428" s="17" t="inlineStr">
        <is>
          <t>구리 가격 상승 및 공급 부족(6년 뒤 고갈) 전망에 따른 전선/구리주 급등</t>
        </is>
      </c>
      <c r="F428" s="17" t="inlineStr">
        <is>
          <t>구리/전선</t>
        </is>
      </c>
      <c r="G428" s="74">
        <f>COUNTIF(B:B,B428)</f>
        <v/>
      </c>
    </row>
    <row r="429" ht="29.55" customHeight="1" s="55">
      <c r="A429" s="9" t="n">
        <v>45470</v>
      </c>
      <c r="B429" s="19" t="inlineStr">
        <is>
          <t>KBI메탈</t>
        </is>
      </c>
      <c r="C429" s="74" t="inlineStr">
        <is>
          <t>024840</t>
        </is>
      </c>
      <c r="D429" s="10" t="n">
        <v>0.1392</v>
      </c>
      <c r="E429" s="17" t="inlineStr">
        <is>
          <t>전력망 확충 필요성 부각에 따른 전선/구리 관련주 동반 상승</t>
        </is>
      </c>
      <c r="F429" s="17" t="inlineStr">
        <is>
          <t>전선/구리</t>
        </is>
      </c>
      <c r="G429" s="74">
        <f>COUNTIF(B:B,B429)</f>
        <v/>
      </c>
    </row>
    <row r="430" ht="29.55" customHeight="1" s="55">
      <c r="A430" s="9" t="n">
        <v>45436</v>
      </c>
      <c r="B430" s="19" t="inlineStr">
        <is>
          <t>KBI메탈</t>
        </is>
      </c>
      <c r="C430" s="74" t="inlineStr">
        <is>
          <t>024840</t>
        </is>
      </c>
      <c r="D430" s="10" t="n">
        <v>0.0853</v>
      </c>
      <c r="E430" s="17" t="inlineStr">
        <is>
          <t>전선 수요 증가에 따른 구리 관련주 및 전선 소재 부각</t>
        </is>
      </c>
      <c r="F430" s="17" t="inlineStr">
        <is>
          <t>전선/구리</t>
        </is>
      </c>
      <c r="G430" s="74">
        <f>COUNTIF(B:B,B430)</f>
        <v/>
      </c>
    </row>
    <row r="431" ht="29.55" customHeight="1" s="55">
      <c r="A431" s="9" t="n">
        <v>45426</v>
      </c>
      <c r="B431" s="17" t="inlineStr">
        <is>
          <t>KBI메탈</t>
        </is>
      </c>
      <c r="C431" s="74" t="inlineStr">
        <is>
          <t>024840</t>
        </is>
      </c>
      <c r="D431" s="10" t="n">
        <v>0.1202</v>
      </c>
      <c r="E431" s="17" t="inlineStr">
        <is>
          <t>AI 데이터센터 전력 부족에 따른 구리 가격 상승 및 전선업계 호재</t>
        </is>
      </c>
      <c r="F431" s="17" t="inlineStr">
        <is>
          <t>구리/전선</t>
        </is>
      </c>
      <c r="G431" s="74">
        <f>COUNTIF(B:B,B431)</f>
        <v/>
      </c>
    </row>
    <row r="432" ht="29.55" customHeight="1" s="55">
      <c r="A432" s="9" t="n">
        <v>45425</v>
      </c>
      <c r="B432" s="17" t="inlineStr">
        <is>
          <t>KBI메탈</t>
        </is>
      </c>
      <c r="C432" s="74" t="inlineStr">
        <is>
          <t>024840</t>
        </is>
      </c>
      <c r="D432" s="17" t="inlineStr">
        <is>
          <t>+29.84% (상한가)</t>
        </is>
      </c>
      <c r="E432" s="17" t="inlineStr">
        <is>
          <t>국내 유일 전선 핵심 소재(JCR, SCR 동롯드) 생산 부각 및 전력 슈퍼사이클 기대감</t>
        </is>
      </c>
      <c r="F432" s="17" t="inlineStr">
        <is>
          <t>구리/전선</t>
        </is>
      </c>
      <c r="G432" s="74">
        <f>COUNTIF(B:B,B432)</f>
        <v/>
      </c>
    </row>
    <row r="433" ht="29.55" customHeight="1" s="55">
      <c r="A433" s="9" t="n">
        <v>45412</v>
      </c>
      <c r="B433" s="17" t="inlineStr">
        <is>
          <t>KBI메탈</t>
        </is>
      </c>
      <c r="C433" s="74" t="inlineStr">
        <is>
          <t>024840</t>
        </is>
      </c>
      <c r="D433" s="10" t="n">
        <v>0.1441</v>
      </c>
      <c r="E433" s="17" t="inlineStr">
        <is>
          <t>러시아산 비철금속(구리, 니켈, 알루미늄) 수입 금지 조치에 따른 비철금속 가격 상승 수혜</t>
        </is>
      </c>
      <c r="F433" s="17" t="inlineStr">
        <is>
          <t>비철금속/전선</t>
        </is>
      </c>
      <c r="G433" s="74">
        <f>COUNTIF(B:B,B433)</f>
        <v/>
      </c>
    </row>
    <row r="434" ht="29.55" customHeight="1" s="55">
      <c r="A434" s="9" t="n">
        <v>45401</v>
      </c>
      <c r="B434" s="17" t="inlineStr">
        <is>
          <t>KBI메탈</t>
        </is>
      </c>
      <c r="C434" s="74" t="inlineStr">
        <is>
          <t>024840</t>
        </is>
      </c>
      <c r="D434" s="10" t="n">
        <v>0.0945</v>
      </c>
      <c r="E434" s="17" t="inlineStr">
        <is>
          <t>美·英의 러시아산 비철금속 수입 금지 및 구리값 상승 수혜</t>
        </is>
      </c>
      <c r="F434" s="17" t="inlineStr">
        <is>
          <t>비철금속/구리</t>
        </is>
      </c>
      <c r="G434" s="74">
        <f>COUNTIF(B:B,B434)</f>
        <v/>
      </c>
    </row>
    <row r="435" ht="29.55" customHeight="1" s="55">
      <c r="A435" s="9" t="n">
        <v>45397</v>
      </c>
      <c r="B435" s="17" t="inlineStr">
        <is>
          <t>KBI메탈</t>
        </is>
      </c>
      <c r="C435" s="74" t="inlineStr">
        <is>
          <t>024840</t>
        </is>
      </c>
      <c r="D435" s="17" t="inlineStr">
        <is>
          <t>+29.80% (상한가)</t>
        </is>
      </c>
      <c r="E435" s="17" t="inlineStr">
        <is>
          <t>美·英의 러시아산 구리·니켈·알루미늄 수입 금지 조치 및 구리값 11개월 만에 최고가 기록</t>
        </is>
      </c>
      <c r="F435" s="17" t="inlineStr">
        <is>
          <t>구리/전선</t>
        </is>
      </c>
      <c r="G435" s="74">
        <f>COUNTIF(B:B,B435)</f>
        <v/>
      </c>
    </row>
    <row r="436" ht="29.55" customHeight="1" s="55">
      <c r="A436" s="9" t="n">
        <v>45463</v>
      </c>
      <c r="B436" s="19" t="inlineStr">
        <is>
          <t>흥아해운</t>
        </is>
      </c>
      <c r="C436" s="74" t="inlineStr">
        <is>
          <t>003280</t>
        </is>
      </c>
      <c r="D436" s="10" t="n">
        <v>0.0636</v>
      </c>
      <c r="E436" s="17" t="inlineStr">
        <is>
          <t>해운 운임 급등에 따른 실적 개선 기대</t>
        </is>
      </c>
      <c r="F436" s="17" t="inlineStr">
        <is>
          <t>해운/물류</t>
        </is>
      </c>
      <c r="G436" s="74">
        <f>COUNTIF(B:B,B436)</f>
        <v/>
      </c>
    </row>
    <row r="437" ht="29.55" customHeight="1" s="55">
      <c r="A437" s="9" t="n">
        <v>45393</v>
      </c>
      <c r="B437" s="17" t="inlineStr">
        <is>
          <t>흥아해운</t>
        </is>
      </c>
      <c r="C437" s="74" t="inlineStr">
        <is>
          <t>003280</t>
        </is>
      </c>
      <c r="D437" s="10" t="n">
        <v>0.07489999999999999</v>
      </c>
      <c r="E437" s="17" t="inlineStr">
        <is>
          <t>시리아 이란 영사관 폭격 후 국제유가 상승, 중동 확전 우려 및 이란의 호르무즈 해협 봉쇄 가능성 언급.</t>
        </is>
      </c>
      <c r="F437" s="17" t="inlineStr">
        <is>
          <t>해운/유가</t>
        </is>
      </c>
      <c r="G437" s="74">
        <f>COUNTIF(B:B,B437)</f>
        <v/>
      </c>
    </row>
    <row r="438" ht="29.55" customHeight="1" s="55">
      <c r="A438" s="9" t="n">
        <v>45390</v>
      </c>
      <c r="B438" s="17" t="inlineStr">
        <is>
          <t>흥아해운</t>
        </is>
      </c>
      <c r="C438" s="74" t="inlineStr">
        <is>
          <t>003280</t>
        </is>
      </c>
      <c r="D438" s="10" t="n">
        <v>0.1339</v>
      </c>
      <c r="E438" s="17" t="inlineStr">
        <is>
          <t>시리아 이란 영사관 폭격에 따른 국제유가 상승18. 이란-이스라엘 '맞경고'로 인한 중동전 확전 현실화 우려19.</t>
        </is>
      </c>
      <c r="F438" s="17" t="inlineStr">
        <is>
          <t>해운/유가</t>
        </is>
      </c>
      <c r="G438" s="74">
        <f>COUNTIF(B:B,B438)</f>
        <v/>
      </c>
    </row>
    <row r="439" ht="29.55" customHeight="1" s="55">
      <c r="A439" s="9" t="n">
        <v>45385</v>
      </c>
      <c r="B439" s="17" t="inlineStr">
        <is>
          <t>흥아해운</t>
        </is>
      </c>
      <c r="C439" s="74" t="inlineStr">
        <is>
          <t>003280</t>
        </is>
      </c>
      <c r="D439" s="10" t="n">
        <v>0.2226</v>
      </c>
      <c r="E439" s="17" t="inlineStr">
        <is>
          <t>시리아 이란 영사관 폭격에 국제유가(WTI) 5개월 만에 최고치 기록. 이란-이스라엘 '맞경고'로 인한 중동 불안정 심화.</t>
        </is>
      </c>
      <c r="F439" s="17" t="inlineStr">
        <is>
          <t>해운/유가</t>
        </is>
      </c>
      <c r="G439" s="74">
        <f>COUNTIF(B:B,B439)</f>
        <v/>
      </c>
    </row>
    <row r="440" ht="29.55" customHeight="1" s="55">
      <c r="A440" s="9" t="n">
        <v>45378</v>
      </c>
      <c r="B440" s="17" t="inlineStr">
        <is>
          <t>흥아해운</t>
        </is>
      </c>
      <c r="C440" s="74" t="inlineStr">
        <is>
          <t>003280</t>
        </is>
      </c>
      <c r="D440" s="10" t="n">
        <v>0.1409</v>
      </c>
      <c r="E440" s="17" t="inlineStr">
        <is>
          <t>미국 볼티모어 항구 폐쇄 소식에 해운·물류주 강세10.</t>
        </is>
      </c>
      <c r="F440" s="17" t="inlineStr">
        <is>
          <t>해운/물류</t>
        </is>
      </c>
      <c r="G440" s="74">
        <f>COUNTIF(B:B,B440)</f>
        <v/>
      </c>
    </row>
    <row r="441" ht="29.55" customHeight="1" s="55">
      <c r="A441" s="9" t="n">
        <v>45308</v>
      </c>
      <c r="B441" s="19" t="inlineStr">
        <is>
          <t>흥아해운</t>
        </is>
      </c>
      <c r="C441" s="74" t="inlineStr">
        <is>
          <t>003280</t>
        </is>
      </c>
      <c r="D441" s="10" t="n">
        <v>0.0532</v>
      </c>
      <c r="E441" s="17" t="inlineStr">
        <is>
          <t>홍해 리스크에 따른 해상운임 상승 기대감</t>
        </is>
      </c>
      <c r="F441" s="17" t="inlineStr">
        <is>
          <t>해운/물류</t>
        </is>
      </c>
      <c r="G441" s="74">
        <f>COUNTIF(B:B,B441)</f>
        <v/>
      </c>
    </row>
    <row r="442" ht="29.55" customHeight="1" s="55">
      <c r="A442" s="9" t="n">
        <v>45306</v>
      </c>
      <c r="B442" s="19" t="inlineStr">
        <is>
          <t>흥아해운</t>
        </is>
      </c>
      <c r="C442" s="74" t="inlineStr">
        <is>
          <t>003280</t>
        </is>
      </c>
      <c r="D442" s="10" t="n">
        <v>0.1408</v>
      </c>
      <c r="E442" s="17" t="inlineStr">
        <is>
          <t>홍해 리스크 심화 및 이란의 미국 유조선 나포 소식</t>
        </is>
      </c>
      <c r="F442" s="17" t="inlineStr">
        <is>
          <t>해운/물류</t>
        </is>
      </c>
      <c r="G442" s="74">
        <f>COUNTIF(B:B,B442)</f>
        <v/>
      </c>
    </row>
    <row r="443" ht="29.55" customHeight="1" s="55">
      <c r="A443" s="9" t="n">
        <v>45303</v>
      </c>
      <c r="B443" s="19" t="inlineStr">
        <is>
          <t>흥아해운</t>
        </is>
      </c>
      <c r="C443" s="74" t="inlineStr">
        <is>
          <t>003280</t>
        </is>
      </c>
      <c r="D443" s="10" t="n">
        <v>0.2989</v>
      </c>
      <c r="E443" s="17" t="inlineStr">
        <is>
          <t>홍해 리스크 심화 및 이란의 미국 유조선 나포 소식 (원유 동맥 위기)</t>
        </is>
      </c>
      <c r="F443" s="17" t="inlineStr">
        <is>
          <t>해운/물류</t>
        </is>
      </c>
      <c r="G443" s="74">
        <f>COUNTIF(B:B,B443)</f>
        <v/>
      </c>
    </row>
    <row r="444" ht="29.55" customHeight="1" s="55">
      <c r="A444" s="9" t="n">
        <v>45302</v>
      </c>
      <c r="B444" s="19" t="inlineStr">
        <is>
          <t>흥아해운</t>
        </is>
      </c>
      <c r="C444" s="74" t="inlineStr">
        <is>
          <t>003280</t>
        </is>
      </c>
      <c r="D444" s="10" t="n">
        <v>0.0397</v>
      </c>
      <c r="E444" s="17" t="inlineStr">
        <is>
          <t>홍해 물류 대란 장기화 우려 및 해상 운임 폭등</t>
        </is>
      </c>
      <c r="F444" s="17" t="inlineStr">
        <is>
          <t>해운/물류</t>
        </is>
      </c>
      <c r="G444" s="74">
        <f>COUNTIF(B:B,B444)</f>
        <v/>
      </c>
    </row>
    <row r="445" ht="29.55" customHeight="1" s="55">
      <c r="A445" s="9" t="n">
        <v>45300</v>
      </c>
      <c r="B445" s="19" t="inlineStr">
        <is>
          <t>흥아해운</t>
        </is>
      </c>
      <c r="C445" s="74" t="inlineStr">
        <is>
          <t>003280</t>
        </is>
      </c>
      <c r="D445" s="10" t="n">
        <v>0.08799999999999999</v>
      </c>
      <c r="E445" s="17" t="inlineStr">
        <is>
          <t>해상 운임 급증 소식에 따른 해운주 수혜 기대</t>
        </is>
      </c>
      <c r="F445" s="17" t="inlineStr">
        <is>
          <t>해운/물류</t>
        </is>
      </c>
      <c r="G445" s="74">
        <f>COUNTIF(B:B,B445)</f>
        <v/>
      </c>
    </row>
    <row r="446" ht="29.55" customHeight="1" s="55">
      <c r="A446" s="9" t="n">
        <v>45295</v>
      </c>
      <c r="B446" s="17" t="inlineStr">
        <is>
          <t>흥아해운</t>
        </is>
      </c>
      <c r="C446" s="74" t="inlineStr">
        <is>
          <t>003280</t>
        </is>
      </c>
      <c r="D446" s="17" t="inlineStr">
        <is>
          <t>+29.94% (상한가)</t>
        </is>
      </c>
      <c r="E446" s="17" t="inlineStr">
        <is>
          <t>해운 1위 머스크의 홍해 운항 중단 재결정 및 물류 차질 우려</t>
        </is>
      </c>
      <c r="F446" s="17" t="inlineStr">
        <is>
          <t>해운/물류</t>
        </is>
      </c>
      <c r="G446" s="74">
        <f>COUNTIF(B:B,B446)</f>
        <v/>
      </c>
    </row>
    <row r="447" ht="29.55" customHeight="1" s="55">
      <c r="A447" s="9" t="n">
        <v>45652</v>
      </c>
      <c r="B447" s="17" t="inlineStr">
        <is>
          <t>하이젠알앤엠</t>
        </is>
      </c>
      <c r="C447" s="74" t="inlineStr">
        <is>
          <t>160190</t>
        </is>
      </c>
      <c r="D447" s="10" t="n">
        <v>0.1804</v>
      </c>
      <c r="E447" s="17" t="inlineStr">
        <is>
          <t>오픈AI 휴머노이드 로봇 개발 검토 소식에 로봇 액추에이터 전문업체 부각</t>
        </is>
      </c>
      <c r="F447" s="17" t="inlineStr">
        <is>
          <t>로봇</t>
        </is>
      </c>
      <c r="G447" s="74">
        <f>COUNTIF(B:B,B447)</f>
        <v/>
      </c>
    </row>
    <row r="448" ht="29.55" customHeight="1" s="55">
      <c r="A448" s="9" t="n">
        <v>45615</v>
      </c>
      <c r="B448" s="19" t="inlineStr">
        <is>
          <t>하이젠알앤엠</t>
        </is>
      </c>
      <c r="C448" s="74" t="inlineStr">
        <is>
          <t>160190</t>
        </is>
      </c>
      <c r="D448" s="10" t="n">
        <v>0.2674</v>
      </c>
      <c r="E448" s="17" t="inlineStr">
        <is>
          <t>트럼프의 일론 머스크 정부효율부(DOGE) 수장 임명에 따른 로봇 산업 성장 기대감</t>
        </is>
      </c>
      <c r="F448" s="17" t="inlineStr">
        <is>
          <t>로봇/머스크</t>
        </is>
      </c>
      <c r="G448" s="74">
        <f>COUNTIF(B:B,B448)</f>
        <v/>
      </c>
    </row>
    <row r="449" ht="29.55" customHeight="1" s="55">
      <c r="A449" s="9" t="n">
        <v>45609</v>
      </c>
      <c r="B449" s="19" t="inlineStr">
        <is>
          <t>하이젠알앤엠</t>
        </is>
      </c>
      <c r="C449" s="74" t="inlineStr">
        <is>
          <t>160190</t>
        </is>
      </c>
      <c r="D449" s="10" t="n">
        <v>0.1184</v>
      </c>
      <c r="E449" s="17" t="inlineStr">
        <is>
          <t>머스크의 정부효율부 수장 임명 및 휴머노이드 로봇 시장 성장 수혜 기대감</t>
        </is>
      </c>
      <c r="F449" s="17" t="inlineStr">
        <is>
          <t>로봇/머스크</t>
        </is>
      </c>
      <c r="G449" s="74">
        <f>COUNTIF(B:B,B449)</f>
        <v/>
      </c>
    </row>
    <row r="450" ht="29.55" customHeight="1" s="55">
      <c r="A450" s="9" t="n">
        <v>45603</v>
      </c>
      <c r="B450" s="19" t="inlineStr">
        <is>
          <t>하이젠알앤엠</t>
        </is>
      </c>
      <c r="C450" s="74" t="inlineStr">
        <is>
          <t>160190</t>
        </is>
      </c>
      <c r="D450" s="10" t="n">
        <v>0.1586</v>
      </c>
      <c r="E450" s="17" t="inlineStr">
        <is>
          <t>트럼프 재집권 시 로봇 산업 성장 및 휴머노이드 로봇 시장 확대 수혜 전망</t>
        </is>
      </c>
      <c r="F450" s="17" t="inlineStr">
        <is>
          <t>로봇</t>
        </is>
      </c>
      <c r="G450" s="74">
        <f>COUNTIF(B:B,B450)</f>
        <v/>
      </c>
    </row>
    <row r="451" ht="29.55" customHeight="1" s="55">
      <c r="A451" s="9" t="n">
        <v>45537</v>
      </c>
      <c r="B451" s="19" t="inlineStr">
        <is>
          <t>하이젠알앤엠</t>
        </is>
      </c>
      <c r="C451" s="74" t="inlineStr">
        <is>
          <t>160190</t>
        </is>
      </c>
      <c r="D451" s="10" t="n">
        <v>0.2392</v>
      </c>
      <c r="E451" s="17" t="inlineStr">
        <is>
          <t>LG전자 M&amp;A 가능성 제기 및 스마트 액추에이터 솔루션 부각</t>
        </is>
      </c>
      <c r="F451" s="17" t="inlineStr">
        <is>
          <t>로봇/M&amp;A</t>
        </is>
      </c>
      <c r="G451" s="74">
        <f>COUNTIF(B:B,B451)</f>
        <v/>
      </c>
    </row>
    <row r="452" ht="29.55" customHeight="1" s="55">
      <c r="A452" s="9" t="n">
        <v>45512</v>
      </c>
      <c r="B452" s="19" t="inlineStr">
        <is>
          <t>하이젠알앤엠</t>
        </is>
      </c>
      <c r="C452" s="74" t="inlineStr">
        <is>
          <t>160190</t>
        </is>
      </c>
      <c r="D452" s="10" t="n">
        <v>0.1614</v>
      </c>
      <c r="E452" s="17" t="inlineStr">
        <is>
          <t>현대차그룹 '웨어러블 로봇' 대량 생산 소식 및 LG전자 스마트팩토리 수주 본격화 (로봇용 액추에이터 부각)</t>
        </is>
      </c>
      <c r="F452" s="17" t="inlineStr">
        <is>
          <t>로봇/스마트팩토리</t>
        </is>
      </c>
      <c r="G452" s="74">
        <f>COUNTIF(B:B,B452)</f>
        <v/>
      </c>
    </row>
    <row r="453" ht="29.55" customHeight="1" s="55">
      <c r="A453" s="9" t="n">
        <v>45506</v>
      </c>
      <c r="B453" s="19" t="inlineStr">
        <is>
          <t>하이젠알앤엠</t>
        </is>
      </c>
      <c r="C453" s="74" t="inlineStr">
        <is>
          <t>160190</t>
        </is>
      </c>
      <c r="D453" s="10" t="n">
        <v>0.159</v>
      </c>
      <c r="E453" s="17" t="inlineStr">
        <is>
          <t>LG전자 스마트팩토리 수주 본격화 및 국내 유일 모터 생산 부각 (특이 기사 없음 재부각)</t>
        </is>
      </c>
      <c r="F453" s="17" t="inlineStr">
        <is>
          <t>로봇/스마트팩토리</t>
        </is>
      </c>
      <c r="G453" s="74">
        <f>COUNTIF(B:B,B453)</f>
        <v/>
      </c>
    </row>
    <row r="454" ht="29.55" customHeight="1" s="55">
      <c r="A454" s="9" t="n">
        <v>45497</v>
      </c>
      <c r="B454" s="19" t="inlineStr">
        <is>
          <t>하이젠알앤엠</t>
        </is>
      </c>
      <c r="C454" s="74" t="inlineStr">
        <is>
          <t>160190</t>
        </is>
      </c>
      <c r="D454" s="10" t="n">
        <v>0.2002</v>
      </c>
      <c r="E454" s="17" t="inlineStr">
        <is>
          <t>LG전자 스마트팩토리 수주 본격화 및 국내 유일 모터 생산 기술 부각</t>
        </is>
      </c>
      <c r="F454" s="17" t="inlineStr">
        <is>
          <t>로봇/스마트팩토리</t>
        </is>
      </c>
      <c r="G454" s="74">
        <f>COUNTIF(B:B,B454)</f>
        <v/>
      </c>
    </row>
    <row r="455" ht="29.55" customHeight="1" s="55">
      <c r="A455" s="9" t="n">
        <v>45492</v>
      </c>
      <c r="B455" s="19" t="inlineStr">
        <is>
          <t>하이젠알앤엠</t>
        </is>
      </c>
      <c r="C455" s="74" t="inlineStr">
        <is>
          <t>160190</t>
        </is>
      </c>
      <c r="D455" s="10" t="n">
        <v>0.1626</v>
      </c>
      <c r="E455" s="17" t="inlineStr">
        <is>
          <t>LG전자 스마트팩토리 수주 본격화 및 국내 유일 모터 생산 기술 부각</t>
        </is>
      </c>
      <c r="F455" s="17" t="inlineStr">
        <is>
          <t>로봇/스마트팩토리</t>
        </is>
      </c>
      <c r="G455" s="74">
        <f>COUNTIF(B:B,B455)</f>
        <v/>
      </c>
    </row>
    <row r="456" ht="29.55" customHeight="1" s="55">
      <c r="A456" s="9" t="n">
        <v>45471</v>
      </c>
      <c r="B456" s="19" t="inlineStr">
        <is>
          <t>하이젠알앤엠</t>
        </is>
      </c>
      <c r="C456" s="74" t="inlineStr">
        <is>
          <t>160190</t>
        </is>
      </c>
      <c r="D456" s="10" t="n">
        <v>0.0455</v>
      </c>
      <c r="E456" s="17" t="inlineStr">
        <is>
          <t>신규 상장 후 로봇 핵심 부품 '액추에이터' 기술력 부각</t>
        </is>
      </c>
      <c r="F456" s="17" t="inlineStr">
        <is>
          <t>로봇/스마트팩토리</t>
        </is>
      </c>
      <c r="G456" s="74">
        <f>COUNTIF(B:B,B456)</f>
        <v/>
      </c>
    </row>
    <row r="457" ht="29.55" customHeight="1" s="55">
      <c r="A457" s="9" t="n">
        <v>45470</v>
      </c>
      <c r="B457" s="19" t="inlineStr">
        <is>
          <t>하이젠알앤엠</t>
        </is>
      </c>
      <c r="C457" s="74" t="inlineStr">
        <is>
          <t>160190</t>
        </is>
      </c>
      <c r="D457" s="17" t="inlineStr">
        <is>
          <t>+116.57% (신규)</t>
        </is>
      </c>
      <c r="E457" s="17" t="inlineStr">
        <is>
          <t>신규 상장 첫날 강세, 로봇 핵심 부품 '액추에이터' 기술력 및 맞춤형 개발 능력 부각</t>
        </is>
      </c>
      <c r="F457" s="17" t="inlineStr">
        <is>
          <t>신규상장/로봇</t>
        </is>
      </c>
      <c r="G457" s="74">
        <f>COUNTIF(B:B,B457)</f>
        <v/>
      </c>
    </row>
    <row r="458" ht="29.55" customHeight="1" s="55">
      <c r="A458" s="9" t="n">
        <v>45546</v>
      </c>
      <c r="B458" s="19" t="inlineStr">
        <is>
          <t>제룡전기</t>
        </is>
      </c>
      <c r="C458" s="74" t="inlineStr">
        <is>
          <t>033100</t>
        </is>
      </c>
      <c r="D458" s="10" t="n">
        <v>0.06510000000000001</v>
      </c>
      <c r="E458" s="17" t="inlineStr">
        <is>
          <t>미국 내 전력 수요 확대 공통 기조에 따른 변압기 등 전력설비 수혜 기대</t>
        </is>
      </c>
      <c r="F458" s="17" t="inlineStr">
        <is>
          <t>전력설비</t>
        </is>
      </c>
      <c r="G458" s="74">
        <f>COUNTIF(B:B,B458)</f>
        <v/>
      </c>
    </row>
    <row r="459" ht="29.55" customHeight="1" s="55">
      <c r="A459" s="9" t="n">
        <v>45496</v>
      </c>
      <c r="B459" s="19" t="inlineStr">
        <is>
          <t>제룡전기</t>
        </is>
      </c>
      <c r="C459" s="74" t="inlineStr">
        <is>
          <t>033100</t>
        </is>
      </c>
      <c r="D459" s="10" t="n">
        <v>0.1309</v>
      </c>
      <c r="E459" s="17" t="inlineStr">
        <is>
          <t>HD현대일렉트릭 호실적 발표에 따른 변압기/전력설비주 동반 상승</t>
        </is>
      </c>
      <c r="F459" s="17" t="inlineStr">
        <is>
          <t>전력설비/변압기 19</t>
        </is>
      </c>
      <c r="G459" s="74">
        <f>COUNTIF(B:B,B459)</f>
        <v/>
      </c>
    </row>
    <row r="460" ht="29.55" customHeight="1" s="55">
      <c r="A460" s="9" t="n">
        <v>45481</v>
      </c>
      <c r="B460" s="19" t="inlineStr">
        <is>
          <t>제룡전기</t>
        </is>
      </c>
      <c r="C460" s="74" t="inlineStr">
        <is>
          <t>033100</t>
        </is>
      </c>
      <c r="D460" s="10" t="n">
        <v>0.07199999999999999</v>
      </c>
      <c r="E460" s="17" t="inlineStr">
        <is>
          <t>효성중공업 노르웨이 수주 등 전력기기 호황 지속 확인</t>
        </is>
      </c>
      <c r="F460" s="17" t="inlineStr">
        <is>
          <t>전력설비/변압기</t>
        </is>
      </c>
      <c r="G460" s="74">
        <f>COUNTIF(B:B,B460)</f>
        <v/>
      </c>
    </row>
    <row r="461" ht="29.55" customHeight="1" s="55">
      <c r="A461" s="9" t="n">
        <v>45470</v>
      </c>
      <c r="B461" s="19" t="inlineStr">
        <is>
          <t>제룡전기</t>
        </is>
      </c>
      <c r="C461" s="74" t="inlineStr">
        <is>
          <t>033100</t>
        </is>
      </c>
      <c r="D461" s="10" t="n">
        <v>0.1334</v>
      </c>
      <c r="E461" s="17" t="inlineStr">
        <is>
          <t>AI 전력난 및 북미 변압기 수요 증가 전망에 따른 전력기기 섹터 강세</t>
        </is>
      </c>
      <c r="F461" s="17" t="inlineStr">
        <is>
          <t>전력설비/변압기</t>
        </is>
      </c>
      <c r="G461" s="74">
        <f>COUNTIF(B:B,B461)</f>
        <v/>
      </c>
    </row>
    <row r="462" ht="29.55" customHeight="1" s="55">
      <c r="A462" s="9" t="n">
        <v>45464</v>
      </c>
      <c r="B462" s="19" t="inlineStr">
        <is>
          <t>제룡전기</t>
        </is>
      </c>
      <c r="C462" s="74" t="inlineStr">
        <is>
          <t>033100</t>
        </is>
      </c>
      <c r="D462" s="10" t="n">
        <v>0.172</v>
      </c>
      <c r="E462" s="17" t="inlineStr">
        <is>
          <t>전력망 특별법 발의 소식 및 변압기 수요 증가 기대</t>
        </is>
      </c>
      <c r="F462" s="17" t="inlineStr">
        <is>
          <t>전력설비/변압기</t>
        </is>
      </c>
      <c r="G462" s="74">
        <f>COUNTIF(B:B,B462)</f>
        <v/>
      </c>
    </row>
    <row r="463" ht="29.55" customHeight="1" s="55">
      <c r="A463" s="9" t="n">
        <v>45406</v>
      </c>
      <c r="B463" s="17" t="inlineStr">
        <is>
          <t>제룡전기</t>
        </is>
      </c>
      <c r="C463" s="74" t="inlineStr">
        <is>
          <t>033100</t>
        </is>
      </c>
      <c r="D463" s="10" t="n">
        <v>0.1873</v>
      </c>
      <c r="E463" s="17" t="inlineStr">
        <is>
          <t>AI발 전력 수요 폭증 및 '전기 먹는 하마'인 생성형 AI 이슈에 따른 변압기 부각</t>
        </is>
      </c>
      <c r="F463" s="17" t="inlineStr">
        <is>
          <t>전력기기/전선</t>
        </is>
      </c>
      <c r="G463" s="74">
        <f>COUNTIF(B:B,B463)</f>
        <v/>
      </c>
    </row>
    <row r="464" ht="29.55" customHeight="1" s="55">
      <c r="A464" s="9" t="n">
        <v>45380</v>
      </c>
      <c r="B464" s="17" t="inlineStr">
        <is>
          <t>제룡전기</t>
        </is>
      </c>
      <c r="C464" s="74" t="inlineStr">
        <is>
          <t>033100</t>
        </is>
      </c>
      <c r="D464" s="10" t="n">
        <v>0.098</v>
      </c>
      <c r="E464" s="17" t="inlineStr">
        <is>
          <t>미국 AI발 전력 수요 폭증으로 2028년 전력 2배 증가 전망. 매출 비중이 변압기 100%인 유일한 회사로 부각10101010.</t>
        </is>
      </c>
      <c r="F464" s="17" t="inlineStr">
        <is>
          <t>전력설비/AI</t>
        </is>
      </c>
      <c r="G464" s="74">
        <f>COUNTIF(B:B,B464)</f>
        <v/>
      </c>
    </row>
    <row r="465" ht="29.55" customHeight="1" s="55">
      <c r="A465" s="9" t="n">
        <v>45378</v>
      </c>
      <c r="B465" s="17" t="inlineStr">
        <is>
          <t>제룡전기</t>
        </is>
      </c>
      <c r="C465" s="74" t="inlineStr">
        <is>
          <t>033100</t>
        </is>
      </c>
      <c r="D465" s="10" t="n">
        <v>0.1001</v>
      </c>
      <c r="E465" s="17" t="inlineStr">
        <is>
          <t>AI 성장에 '전기·변압기' 부족 전망 이슈15. AI 열풍으로 데이터센터 폭증, K-산업의 큰 기회로 부각16.</t>
        </is>
      </c>
      <c r="F465" s="17" t="inlineStr">
        <is>
          <t>전력설비/AI</t>
        </is>
      </c>
      <c r="G465" s="74">
        <f>COUNTIF(B:B,B465)</f>
        <v/>
      </c>
    </row>
    <row r="466" ht="29.55" customHeight="1" s="55">
      <c r="A466" s="9" t="n">
        <v>45359</v>
      </c>
      <c r="B466" s="17" t="inlineStr">
        <is>
          <t>제룡전기</t>
        </is>
      </c>
      <c r="C466" s="74" t="inlineStr">
        <is>
          <t>033100</t>
        </is>
      </c>
      <c r="D466" s="10" t="n">
        <v>0.109</v>
      </c>
      <c r="E466" s="19" t="inlineStr">
        <is>
          <t>AI 성장에 따른 전기·변압기 부족 전망 및 WP의 전력 부족 우려 기사 부각</t>
        </is>
      </c>
      <c r="F466" s="17" t="inlineStr">
        <is>
          <t>변압기/전력</t>
        </is>
      </c>
      <c r="G466" s="74">
        <f>COUNTIF(B:B,B466)</f>
        <v/>
      </c>
    </row>
    <row r="467" ht="29.55" customHeight="1" s="55">
      <c r="A467" s="9" t="n">
        <v>45357</v>
      </c>
      <c r="B467" s="17" t="inlineStr">
        <is>
          <t>제룡전기</t>
        </is>
      </c>
      <c r="C467" s="74" t="inlineStr">
        <is>
          <t>033100</t>
        </is>
      </c>
      <c r="D467" s="10" t="n">
        <v>0.1245</v>
      </c>
      <c r="E467" s="19" t="inlineStr">
        <is>
          <t>AI 성장에 따른 '전기·변압기' 부족 전망 소식</t>
        </is>
      </c>
      <c r="F467" s="17" t="inlineStr">
        <is>
          <t>변압기/전력</t>
        </is>
      </c>
      <c r="G467" s="74">
        <f>COUNTIF(B:B,B467)</f>
        <v/>
      </c>
    </row>
    <row r="468" ht="29.55" customHeight="1" s="55">
      <c r="A468" s="9" t="n">
        <v>45355</v>
      </c>
      <c r="B468" s="17" t="inlineStr">
        <is>
          <t>제룡전기</t>
        </is>
      </c>
      <c r="C468" s="74" t="inlineStr">
        <is>
          <t>033100</t>
        </is>
      </c>
      <c r="D468" s="17" t="inlineStr">
        <is>
          <t>+29.83% (상한가)</t>
        </is>
      </c>
      <c r="E468" s="19" t="inlineStr">
        <is>
          <t>AI 성장에 따른 '전기·변압기' 부족 전망 및 HD현대일렉트릭 등과 함께 주목</t>
        </is>
      </c>
      <c r="F468" s="17" t="inlineStr">
        <is>
          <t>변압기/전력</t>
        </is>
      </c>
      <c r="G468" s="74">
        <f>COUNTIF(B:B,B468)</f>
        <v/>
      </c>
    </row>
    <row r="469" ht="29.55" customHeight="1" s="55">
      <c r="A469" s="9" t="n">
        <v>45561</v>
      </c>
      <c r="B469" s="19" t="inlineStr">
        <is>
          <t>엑시콘</t>
        </is>
      </c>
      <c r="C469" s="74" t="inlineStr">
        <is>
          <t>092870</t>
        </is>
      </c>
      <c r="D469" s="10" t="n">
        <v>0.1703</v>
      </c>
      <c r="E469" s="17" t="inlineStr">
        <is>
          <t>CXL 시장 확대 기대감에 네오셈과 함께 관련주로 부각</t>
        </is>
      </c>
      <c r="F469" s="17" t="inlineStr">
        <is>
          <t>반도체/CXL</t>
        </is>
      </c>
      <c r="G469" s="74">
        <f>COUNTIF(B:B,B469)</f>
        <v/>
      </c>
    </row>
    <row r="470" ht="29.55" customHeight="1" s="55">
      <c r="A470" s="9" t="n">
        <v>45491</v>
      </c>
      <c r="B470" s="19" t="inlineStr">
        <is>
          <t>엑시콘</t>
        </is>
      </c>
      <c r="C470" s="74" t="inlineStr">
        <is>
          <t>092870</t>
        </is>
      </c>
      <c r="D470" s="10" t="n">
        <v>0.2063</v>
      </c>
      <c r="E470" s="17" t="inlineStr">
        <is>
          <t>삼성전자 CXL 2.0 D램 하반기 양산 시작 및 테스터 장비 납품 부각</t>
        </is>
      </c>
      <c r="F470" s="17" t="inlineStr">
        <is>
          <t>반도체/CXL 6</t>
        </is>
      </c>
      <c r="G470" s="74">
        <f>COUNTIF(B:B,B470)</f>
        <v/>
      </c>
    </row>
    <row r="471" ht="29.55" customHeight="1" s="55">
      <c r="A471" s="9" t="n">
        <v>45474</v>
      </c>
      <c r="B471" s="19" t="inlineStr">
        <is>
          <t>엑시콘</t>
        </is>
      </c>
      <c r="C471" s="74" t="inlineStr">
        <is>
          <t>092870</t>
        </is>
      </c>
      <c r="D471" s="10" t="n">
        <v>0.1696</v>
      </c>
      <c r="E471" s="17" t="inlineStr">
        <is>
          <t>국내 최초 비메모리 테스터 성공에 이어 CXL 테스터 상용화 기대</t>
        </is>
      </c>
      <c r="F471" s="17" t="inlineStr">
        <is>
          <t>CXL/반도체 장비</t>
        </is>
      </c>
      <c r="G471" s="74">
        <f>COUNTIF(B:B,B471)</f>
        <v/>
      </c>
    </row>
    <row r="472" ht="29.55" customHeight="1" s="55">
      <c r="A472" s="9" t="n">
        <v>45440</v>
      </c>
      <c r="B472" s="19" t="inlineStr">
        <is>
          <t>엑시콘</t>
        </is>
      </c>
      <c r="C472" s="74" t="inlineStr">
        <is>
          <t>092870</t>
        </is>
      </c>
      <c r="D472" s="10" t="n">
        <v>0.09329999999999999</v>
      </c>
      <c r="E472" s="17" t="inlineStr">
        <is>
          <t>삼성전자와 비메모리(CIS) 테스터 공급 최종 협의 소식에 국산화 기대감</t>
        </is>
      </c>
      <c r="F472" s="17" t="inlineStr">
        <is>
          <t>반도체/검사장비</t>
        </is>
      </c>
      <c r="G472" s="74">
        <f>COUNTIF(B:B,B472)</f>
        <v/>
      </c>
    </row>
    <row r="473" ht="29.55" customHeight="1" s="55">
      <c r="A473" s="9" t="n">
        <v>45384</v>
      </c>
      <c r="B473" s="17" t="inlineStr">
        <is>
          <t>엑시콘</t>
        </is>
      </c>
      <c r="C473" s="74" t="inlineStr">
        <is>
          <t>092870</t>
        </is>
      </c>
      <c r="D473" s="10" t="n">
        <v>0.2194</v>
      </c>
      <c r="E473" s="17" t="inlineStr">
        <is>
          <t>삼성전자가 AI 낸드플래시 품귀로 기업용 SSD 가격을 올해 2분기 20~25% 인상할 전망.</t>
        </is>
      </c>
      <c r="F473" s="17" t="inlineStr">
        <is>
          <t>AI반도체/낸드</t>
        </is>
      </c>
      <c r="G473" s="74">
        <f>COUNTIF(B:B,B473)</f>
        <v/>
      </c>
    </row>
    <row r="474" ht="29.55" customHeight="1" s="55">
      <c r="A474" s="9" t="n">
        <v>45371</v>
      </c>
      <c r="B474" s="17" t="inlineStr">
        <is>
          <t>엑시콘</t>
        </is>
      </c>
      <c r="C474" s="74" t="inlineStr">
        <is>
          <t>092870</t>
        </is>
      </c>
      <c r="D474" s="10" t="n">
        <v>0.1692</v>
      </c>
      <c r="E474" s="17" t="inlineStr">
        <is>
          <t>삼성전자 경계현 사장 "CXL과 PIM 곧 가시적인 성과 보일 것" 발언에 CXL 관련주 부각13131313131313.</t>
        </is>
      </c>
      <c r="F474" s="17" t="inlineStr">
        <is>
          <t>CXL/반도체 14</t>
        </is>
      </c>
      <c r="G474" s="74">
        <f>COUNTIF(B:B,B474)</f>
        <v/>
      </c>
    </row>
    <row r="475" ht="29.55" customHeight="1" s="55">
      <c r="A475" s="9" t="n">
        <v>45363</v>
      </c>
      <c r="B475" s="17" t="inlineStr">
        <is>
          <t>엑시콘</t>
        </is>
      </c>
      <c r="C475" s="74" t="inlineStr">
        <is>
          <t>092870</t>
        </is>
      </c>
      <c r="D475" s="17" t="inlineStr">
        <is>
          <t>+29.94% (상한가)</t>
        </is>
      </c>
      <c r="E475" s="17" t="inlineStr">
        <is>
          <t>CXL 테스터가 내년 주력 제품으로 자리 잡을 것이며, 글로벌 S사향 상용화 임박. 고용량 데이터 처리를 위한 HBM과 CXL 혁신 주제로 MEMCON 2024 발표 예정.</t>
        </is>
      </c>
      <c r="F475" s="17" t="inlineStr">
        <is>
          <t>CXL/반도체</t>
        </is>
      </c>
      <c r="G475" s="74">
        <f>COUNTIF(B:B,B475)</f>
        <v/>
      </c>
    </row>
    <row r="476" ht="29.55" customHeight="1" s="55">
      <c r="A476" s="9" t="n">
        <v>45336</v>
      </c>
      <c r="B476" s="19" t="inlineStr">
        <is>
          <t>엑시콘</t>
        </is>
      </c>
      <c r="C476" s="74" t="inlineStr">
        <is>
          <t>092870</t>
        </is>
      </c>
      <c r="D476" s="10" t="n">
        <v>0.07820000000000001</v>
      </c>
      <c r="E476" s="17" t="inlineStr">
        <is>
          <t>CXL 테스터, 내년 주력제품 자리 전망. 글로벌 S사향 상용화 '코앞'23232323.</t>
        </is>
      </c>
      <c r="F476" s="17" t="inlineStr">
        <is>
          <t>CXL/반도체</t>
        </is>
      </c>
      <c r="G476" s="74">
        <f>COUNTIF(B:B,B476)</f>
        <v/>
      </c>
    </row>
    <row r="477" ht="29.55" customHeight="1" s="55">
      <c r="A477" s="9" t="n">
        <v>45313</v>
      </c>
      <c r="B477" s="19" t="inlineStr">
        <is>
          <t>엑시콘</t>
        </is>
      </c>
      <c r="C477" s="74" t="inlineStr">
        <is>
          <t>092870</t>
        </is>
      </c>
      <c r="D477" s="10" t="n">
        <v>0.2017</v>
      </c>
      <c r="E477" s="17" t="inlineStr">
        <is>
          <t>CXL 시장 확대 및 반도체 섹터 강세</t>
        </is>
      </c>
      <c r="F477" s="17" t="inlineStr">
        <is>
          <t>CXL/반도체테스터</t>
        </is>
      </c>
      <c r="G477" s="74">
        <f>COUNTIF(B:B,B477)</f>
        <v/>
      </c>
    </row>
    <row r="478" ht="29.55" customHeight="1" s="55">
      <c r="A478" s="9" t="n">
        <v>45306</v>
      </c>
      <c r="B478" s="19" t="inlineStr">
        <is>
          <t>엑시콘</t>
        </is>
      </c>
      <c r="C478" s="74" t="inlineStr">
        <is>
          <t>092870</t>
        </is>
      </c>
      <c r="D478" s="10" t="n">
        <v>0.1091</v>
      </c>
      <c r="E478" s="17" t="inlineStr">
        <is>
          <t>삼성전자 CXL/PIM 상용화 가속화 및 메모리 모듈 테스터 수요 증가 기대</t>
        </is>
      </c>
      <c r="F478" s="17" t="inlineStr">
        <is>
          <t>CXL/반도체테스터</t>
        </is>
      </c>
      <c r="G478" s="74">
        <f>COUNTIF(B:B,B478)</f>
        <v/>
      </c>
    </row>
    <row r="479" ht="29.55" customHeight="1" s="55">
      <c r="A479" s="9" t="n">
        <v>45293</v>
      </c>
      <c r="B479" s="17" t="inlineStr">
        <is>
          <t>엑시콘</t>
        </is>
      </c>
      <c r="C479" s="74" t="inlineStr">
        <is>
          <t>092870</t>
        </is>
      </c>
      <c r="D479" s="10" t="n">
        <v>0.1944</v>
      </c>
      <c r="E479" s="17" t="inlineStr">
        <is>
          <t>CXL 테스터 상용화 임박 및 글로벌 고객사 공급 기대</t>
        </is>
      </c>
      <c r="F479" s="17" t="inlineStr">
        <is>
          <t>반도체/CXL</t>
        </is>
      </c>
      <c r="G479" s="74">
        <f>COUNTIF(B:B,B479)</f>
        <v/>
      </c>
    </row>
    <row r="480" ht="29.55" customHeight="1" s="55">
      <c r="A480" s="9" t="n">
        <v>45505</v>
      </c>
      <c r="B480" s="19" t="inlineStr">
        <is>
          <t>스카이문스테크놀로지</t>
        </is>
      </c>
      <c r="C480" s="74" t="n"/>
      <c r="D480" s="10" t="n">
        <v>0.134</v>
      </c>
      <c r="E480" s="17" t="inlineStr">
        <is>
          <t>최대주주가 중국 CNGR로 변경 및 700억 CB 납입 완료, 2차전지 기업 변모 기대</t>
        </is>
      </c>
      <c r="F480" s="17" t="inlineStr">
        <is>
          <t>2차전지/통신장비</t>
        </is>
      </c>
      <c r="G480" s="74">
        <f>COUNTIF(B:B,B480)</f>
        <v/>
      </c>
    </row>
    <row r="481" ht="29.55" customHeight="1" s="55">
      <c r="A481" s="9" t="n">
        <v>45492</v>
      </c>
      <c r="B481" s="19" t="inlineStr">
        <is>
          <t>스카이문스테크놀로지</t>
        </is>
      </c>
      <c r="C481" s="74" t="n"/>
      <c r="D481" s="10" t="n">
        <v>0.2477</v>
      </c>
      <c r="E481" s="17" t="inlineStr">
        <is>
          <t>유상증자 납입 완료 및 최대주주 CNGR 변경, 2차전지 기업 탈바꿈 기대</t>
        </is>
      </c>
      <c r="F481" s="17" t="inlineStr">
        <is>
          <t>2차전지/통신장비</t>
        </is>
      </c>
      <c r="G481" s="74">
        <f>COUNTIF(B:B,B481)</f>
        <v/>
      </c>
    </row>
    <row r="482" ht="29.55" customHeight="1" s="55">
      <c r="A482" s="9" t="n">
        <v>45485</v>
      </c>
      <c r="B482" s="19" t="inlineStr">
        <is>
          <t>스카이문스테크놀로지</t>
        </is>
      </c>
      <c r="C482" s="74" t="n"/>
      <c r="D482" s="10" t="n">
        <v>0.2298</v>
      </c>
      <c r="E482" s="17" t="inlineStr">
        <is>
          <t>유상증자 납입 완료 및 최대주주 CNGR 변경, 2차전지 기업 탈바꿈 기대</t>
        </is>
      </c>
      <c r="F482" s="17" t="inlineStr">
        <is>
          <t>2차전지/통신</t>
        </is>
      </c>
      <c r="G482" s="74">
        <f>COUNTIF(B:B,B482)</f>
        <v/>
      </c>
    </row>
    <row r="483" ht="29.55" customHeight="1" s="55">
      <c r="A483" s="9" t="n">
        <v>45464</v>
      </c>
      <c r="B483" s="19" t="inlineStr">
        <is>
          <t>스카이문스테크놀로지</t>
        </is>
      </c>
      <c r="C483" s="74" t="n"/>
      <c r="D483" s="10" t="n">
        <v>0.1845</v>
      </c>
      <c r="E483" s="17" t="inlineStr">
        <is>
          <t>2차전지 전구체 사업 진출 및 기업 체질 개선 기대감</t>
        </is>
      </c>
      <c r="F483" s="17" t="inlineStr">
        <is>
          <t>2차전지/통신장비</t>
        </is>
      </c>
      <c r="G483" s="74">
        <f>COUNTIF(B:B,B483)</f>
        <v/>
      </c>
    </row>
    <row r="484" ht="29.55" customHeight="1" s="55">
      <c r="A484" s="9" t="n">
        <v>45463</v>
      </c>
      <c r="B484" s="19" t="inlineStr">
        <is>
          <t>스카이문스테크놀로지</t>
        </is>
      </c>
      <c r="C484" s="74" t="n"/>
      <c r="D484" s="10" t="n">
        <v>0.1242</v>
      </c>
      <c r="E484" s="17" t="inlineStr">
        <is>
          <t>2차전지 전구체 사업 진출 및 경영권 변경 진행 소식</t>
        </is>
      </c>
      <c r="F484" s="17" t="inlineStr">
        <is>
          <t>2차전지/통신</t>
        </is>
      </c>
      <c r="G484" s="74">
        <f>COUNTIF(B:B,B484)</f>
        <v/>
      </c>
    </row>
    <row r="485" ht="29.55" customHeight="1" s="55">
      <c r="A485" s="9" t="n">
        <v>45460</v>
      </c>
      <c r="B485" s="19" t="inlineStr">
        <is>
          <t>스카이문스테크놀로지</t>
        </is>
      </c>
      <c r="C485" s="74" t="n"/>
      <c r="D485" s="10" t="n">
        <v>0.2027</v>
      </c>
      <c r="E485" s="17" t="inlineStr">
        <is>
          <t>2차전지 전구체 사업 진출 이슈 지속 (경영권 변경 및 주총 소집)</t>
        </is>
      </c>
      <c r="F485" s="17" t="inlineStr">
        <is>
          <t>2차전지/통신</t>
        </is>
      </c>
      <c r="G485" s="74">
        <f>COUNTIF(B:B,B485)</f>
        <v/>
      </c>
    </row>
    <row r="486" ht="29.55" customHeight="1" s="55">
      <c r="A486" s="9" t="n">
        <v>45446</v>
      </c>
      <c r="B486" s="19" t="inlineStr">
        <is>
          <t>스카이문스테크놀로지</t>
        </is>
      </c>
      <c r="C486" s="74" t="n"/>
      <c r="D486" s="17" t="inlineStr">
        <is>
          <t>+29.99% (상한가)</t>
        </is>
      </c>
      <c r="E486" s="17" t="inlineStr">
        <is>
          <t>주주총회 소집 및 2차전지 전구체 사업 진출 등 사업 다각화 기대감</t>
        </is>
      </c>
      <c r="F486" s="17" t="inlineStr">
        <is>
          <t>2차전지/통신</t>
        </is>
      </c>
      <c r="G486" s="74">
        <f>COUNTIF(B:B,B486)</f>
        <v/>
      </c>
    </row>
    <row r="487" ht="29.55" customHeight="1" s="55">
      <c r="A487" s="9" t="n">
        <v>45429</v>
      </c>
      <c r="B487" s="17" t="inlineStr">
        <is>
          <t>스카이문스테크놀로지</t>
        </is>
      </c>
      <c r="C487" s="74" t="n"/>
      <c r="D487" s="17" t="inlineStr">
        <is>
          <t>+29.95% (상한가)</t>
        </is>
      </c>
      <c r="E487" s="17" t="inlineStr">
        <is>
          <t>4거래일 연속 상한가 기록 (특이 이슈 부재)</t>
        </is>
      </c>
      <c r="F487" s="17" t="inlineStr">
        <is>
          <t>통신장비</t>
        </is>
      </c>
      <c r="G487" s="74">
        <f>COUNTIF(B:B,B487)</f>
        <v/>
      </c>
    </row>
    <row r="488" ht="29.55" customHeight="1" s="55">
      <c r="A488" s="9" t="n">
        <v>45428</v>
      </c>
      <c r="B488" s="17" t="inlineStr">
        <is>
          <t>스카이문스테크놀로지</t>
        </is>
      </c>
      <c r="C488" s="74" t="n"/>
      <c r="D488" s="17" t="inlineStr">
        <is>
          <t>+29.92% (상한가)</t>
        </is>
      </c>
      <c r="E488" s="17" t="inlineStr">
        <is>
          <t>4거래일 연속 상한가 기록 (특이 이슈 부재)</t>
        </is>
      </c>
      <c r="F488" s="17" t="inlineStr">
        <is>
          <t>통신장비</t>
        </is>
      </c>
      <c r="G488" s="74">
        <f>COUNTIF(B:B,B488)</f>
        <v/>
      </c>
    </row>
    <row r="489" ht="29.55" customHeight="1" s="55">
      <c r="A489" s="9" t="n">
        <v>45419</v>
      </c>
      <c r="B489" s="17" t="inlineStr">
        <is>
          <t>스카이문스테크놀로지</t>
        </is>
      </c>
      <c r="C489" s="74" t="n"/>
      <c r="D489" s="17" t="inlineStr">
        <is>
          <t>+29.88% (상한가)</t>
        </is>
      </c>
      <c r="E489" s="17" t="inlineStr">
        <is>
          <t>4거래일 연속 상한가 및 700억 원 규모 무기명식 전환사채 발행 결정 공시</t>
        </is>
      </c>
      <c r="F489" s="17" t="inlineStr">
        <is>
          <t>통신장비</t>
        </is>
      </c>
      <c r="G489" s="74">
        <f>COUNTIF(B:B,B489)</f>
        <v/>
      </c>
    </row>
    <row r="490" ht="29.55" customHeight="1" s="55">
      <c r="A490" s="9" t="n">
        <v>45415</v>
      </c>
      <c r="B490" s="17" t="inlineStr">
        <is>
          <t>스카이문스테크놀로지</t>
        </is>
      </c>
      <c r="C490" s="74" t="n"/>
      <c r="D490" s="17" t="inlineStr">
        <is>
          <t>+30.00% (상한가)</t>
        </is>
      </c>
      <c r="E490" s="17" t="inlineStr">
        <is>
          <t>700억 원 규모 전환사채 발행 및 75억 원 규모 유상증자 결정 등 대규모 자금 조달 소식에 3거래일 연속 상한가</t>
        </is>
      </c>
      <c r="F490" s="17" t="inlineStr">
        <is>
          <t>통신장비</t>
        </is>
      </c>
      <c r="G490" s="74">
        <f>COUNTIF(B:B,B490)</f>
        <v/>
      </c>
    </row>
    <row r="491" ht="29.55" customHeight="1" s="55">
      <c r="A491" s="9" t="n">
        <v>45617</v>
      </c>
      <c r="B491" s="19" t="inlineStr">
        <is>
          <t>삼부토건</t>
        </is>
      </c>
      <c r="C491" s="74" t="inlineStr">
        <is>
          <t>001470</t>
        </is>
      </c>
      <c r="D491" s="17" t="inlineStr">
        <is>
          <t>+30.00% (상한가)</t>
        </is>
      </c>
      <c r="E491" s="17" t="inlineStr">
        <is>
          <t>푸틴의 휴전 논의 의향 및 EU의 우크라이나 재건 투자 본격화 소식에 따른 수혜 기대감</t>
        </is>
      </c>
      <c r="F491" s="17" t="inlineStr">
        <is>
          <t>재건/건설 2222</t>
        </is>
      </c>
      <c r="G491" s="74">
        <f>COUNTIF(B:B,B491)</f>
        <v/>
      </c>
    </row>
    <row r="492" ht="29.55" customHeight="1" s="55">
      <c r="A492" s="9" t="n">
        <v>45607</v>
      </c>
      <c r="B492" s="19" t="inlineStr">
        <is>
          <t>삼부토건</t>
        </is>
      </c>
      <c r="C492" s="74" t="inlineStr">
        <is>
          <t>001470</t>
        </is>
      </c>
      <c r="D492" s="17" t="inlineStr">
        <is>
          <t>+30.00% (상한가)</t>
        </is>
      </c>
      <c r="E492" s="17" t="inlineStr">
        <is>
          <t>푸틴 러시아 대통령의 '트럼프 종전 제안 대화 준비' 발언에 따른 우크라이나 재건 기대감</t>
        </is>
      </c>
      <c r="F492" s="17" t="inlineStr">
        <is>
          <t>재건/건설</t>
        </is>
      </c>
      <c r="G492" s="74">
        <f>COUNTIF(B:B,B492)</f>
        <v/>
      </c>
    </row>
    <row r="493" ht="29.55" customHeight="1" s="55">
      <c r="A493" s="9" t="n">
        <v>45604</v>
      </c>
      <c r="B493" s="19" t="inlineStr">
        <is>
          <t>삼부토건</t>
        </is>
      </c>
      <c r="C493" s="74" t="inlineStr">
        <is>
          <t>001470</t>
        </is>
      </c>
      <c r="D493" s="17" t="inlineStr">
        <is>
          <t>+29.97% (상한가)</t>
        </is>
      </c>
      <c r="E493" s="17" t="inlineStr">
        <is>
          <t>푸틴 러시아 대통령의 "트럼프 우크라이나 종전 제안 대화 준비" 발언에 따른 재건 기대감</t>
        </is>
      </c>
      <c r="F493" s="17" t="inlineStr">
        <is>
          <t>우크라이나 재건/건설</t>
        </is>
      </c>
      <c r="G493" s="74">
        <f>COUNTIF(B:B,B493)</f>
        <v/>
      </c>
    </row>
    <row r="494" ht="29.55" customHeight="1" s="55">
      <c r="A494" s="9" t="n">
        <v>45602</v>
      </c>
      <c r="B494" s="19" t="inlineStr">
        <is>
          <t>삼부토건</t>
        </is>
      </c>
      <c r="C494" s="74" t="inlineStr">
        <is>
          <t>001470</t>
        </is>
      </c>
      <c r="D494" s="17" t="inlineStr">
        <is>
          <t>+30.00% (상한가)</t>
        </is>
      </c>
      <c r="E494" s="17" t="inlineStr">
        <is>
          <t>트럼프 미 대선 승리 유력에 따른 우크라이나 재건 기대감 부각</t>
        </is>
      </c>
      <c r="F494" s="17" t="inlineStr">
        <is>
          <t>재건/건설/트럼프</t>
        </is>
      </c>
      <c r="G494" s="74">
        <f>COUNTIF(B:B,B494)</f>
        <v/>
      </c>
    </row>
    <row r="495" ht="29.55" customHeight="1" s="55">
      <c r="A495" s="9" t="n">
        <v>45495</v>
      </c>
      <c r="B495" s="19" t="inlineStr">
        <is>
          <t>삼부토건</t>
        </is>
      </c>
      <c r="C495" s="74" t="inlineStr">
        <is>
          <t>001470</t>
        </is>
      </c>
      <c r="D495" s="10" t="n">
        <v>0.1333</v>
      </c>
      <c r="E495" s="17" t="inlineStr">
        <is>
          <t>트럼프 대세론 및 우크라이나 종전 기대감에 따른 토목/건설주 상승</t>
        </is>
      </c>
      <c r="F495" s="17" t="inlineStr">
        <is>
          <t>우크라이나 재건</t>
        </is>
      </c>
      <c r="G495" s="74">
        <f>COUNTIF(B:B,B495)</f>
        <v/>
      </c>
    </row>
    <row r="496" ht="29.55" customHeight="1" s="55">
      <c r="A496" s="9" t="n">
        <v>45489</v>
      </c>
      <c r="B496" s="19" t="inlineStr">
        <is>
          <t>삼부토건</t>
        </is>
      </c>
      <c r="C496" s="74" t="inlineStr">
        <is>
          <t>001470</t>
        </is>
      </c>
      <c r="D496" s="10" t="n">
        <v>0.158</v>
      </c>
      <c r="E496" s="17" t="inlineStr">
        <is>
          <t>트럼프 당선 유력에 따른 우크라이나 전쟁 종결 및 재건 사업 기대감</t>
        </is>
      </c>
      <c r="F496" s="17" t="inlineStr">
        <is>
          <t>우크라이나 재건/트럼프</t>
        </is>
      </c>
      <c r="G496" s="74">
        <f>COUNTIF(B:B,B496)</f>
        <v/>
      </c>
    </row>
    <row r="497" ht="29.55" customHeight="1" s="55">
      <c r="A497" s="9" t="n">
        <v>45439</v>
      </c>
      <c r="B497" s="19" t="inlineStr">
        <is>
          <t>삼부토건</t>
        </is>
      </c>
      <c r="C497" s="74" t="inlineStr">
        <is>
          <t>001470</t>
        </is>
      </c>
      <c r="D497" s="17" t="inlineStr">
        <is>
          <t>+10.78% 33</t>
        </is>
      </c>
      <c r="E497" s="17" t="inlineStr">
        <is>
          <t>우크라이나 대통령실과 현지 회동 및 건설·태양광 구축 논의</t>
        </is>
      </c>
      <c r="F497" s="17" t="inlineStr">
        <is>
          <t>재건/건설</t>
        </is>
      </c>
      <c r="G497" s="74">
        <f>COUNTIF(B:B,B497)</f>
        <v/>
      </c>
    </row>
    <row r="498" ht="29.55" customHeight="1" s="55">
      <c r="A498" s="9" t="n">
        <v>45366</v>
      </c>
      <c r="B498" s="17" t="inlineStr">
        <is>
          <t>삼부토건</t>
        </is>
      </c>
      <c r="C498" s="74" t="inlineStr">
        <is>
          <t>001470</t>
        </is>
      </c>
      <c r="D498" s="10" t="n">
        <v>0.1326</v>
      </c>
      <c r="E498" s="17" t="inlineStr">
        <is>
          <t>SG와 함께 우크라이나 도로 복구 사업 관련 이슈.</t>
        </is>
      </c>
      <c r="F498" s="17" t="inlineStr">
        <is>
          <t>우크라 재건</t>
        </is>
      </c>
      <c r="G498" s="74">
        <f>COUNTIF(B:B,B498)</f>
        <v/>
      </c>
    </row>
    <row r="499" ht="29.55" customHeight="1" s="55">
      <c r="A499" s="9" t="n">
        <v>45338</v>
      </c>
      <c r="B499" s="19" t="inlineStr">
        <is>
          <t>삼부토건</t>
        </is>
      </c>
      <c r="C499" s="74" t="inlineStr">
        <is>
          <t>001470</t>
        </is>
      </c>
      <c r="D499" s="10" t="n">
        <v>0.0789</v>
      </c>
      <c r="E499" s="17" t="inlineStr">
        <is>
          <t>푸틴의 러시아-우크라 합의 도달 원해 발언 및 한국의 우크라 재건 G7 주도 협의체 가입 소식21.</t>
        </is>
      </c>
      <c r="F499" s="17" t="inlineStr">
        <is>
          <t>우크라 재건</t>
        </is>
      </c>
      <c r="G499" s="74">
        <f>COUNTIF(B:B,B499)</f>
        <v/>
      </c>
    </row>
    <row r="500" ht="29.55" customHeight="1" s="55">
      <c r="A500" s="9" t="n">
        <v>45335</v>
      </c>
      <c r="B500" s="19" t="inlineStr">
        <is>
          <t>삼부토건</t>
        </is>
      </c>
      <c r="C500" s="74" t="inlineStr">
        <is>
          <t>001470</t>
        </is>
      </c>
      <c r="D500" s="10" t="n">
        <v>0.2765</v>
      </c>
      <c r="E500" s="17" t="inlineStr">
        <is>
          <t>푸틴 "러시아-우크라, 조만간 합의 도달...협상통한 해결원해" 발언 등 우크라 재건 기대감6.</t>
        </is>
      </c>
      <c r="F500" s="17" t="inlineStr">
        <is>
          <t>우크라 재건</t>
        </is>
      </c>
      <c r="G500" s="74">
        <f>COUNTIF(B:B,B500)</f>
        <v/>
      </c>
    </row>
    <row r="501" ht="29.55" customHeight="1" s="55">
      <c r="A501" s="9" t="n">
        <v>45320</v>
      </c>
      <c r="B501" s="19" t="inlineStr">
        <is>
          <t>삼부토건</t>
        </is>
      </c>
      <c r="C501" s="74" t="inlineStr">
        <is>
          <t>001470</t>
        </is>
      </c>
      <c r="D501" s="10" t="n">
        <v>0.0612</v>
      </c>
      <c r="E501" s="17" t="inlineStr">
        <is>
          <t>푸틴 우크라이나 종전 대화 제안 보도 영향</t>
        </is>
      </c>
      <c r="F501" s="17" t="inlineStr">
        <is>
          <t>재건</t>
        </is>
      </c>
      <c r="G501" s="74">
        <f>COUNTIF(B:B,B501)</f>
        <v/>
      </c>
    </row>
    <row r="502" ht="29.55" customHeight="1" s="55">
      <c r="A502" s="9" t="n">
        <v>45638</v>
      </c>
      <c r="B502" s="17" t="inlineStr">
        <is>
          <t>펩트론</t>
        </is>
      </c>
      <c r="C502" s="74" t="inlineStr">
        <is>
          <t>087010</t>
        </is>
      </c>
      <c r="D502" s="17" t="inlineStr">
        <is>
          <t>+29.94% (상한가)</t>
        </is>
      </c>
      <c r="E502" s="17" t="inlineStr">
        <is>
          <t>SK의 2조원 비만치료제 글로벌 수주 잭팟 및 머스크 비만치료제 가격 인하 발언</t>
        </is>
      </c>
      <c r="F502" s="17" t="inlineStr">
        <is>
          <t>제약/비만치료제</t>
        </is>
      </c>
      <c r="G502" s="74">
        <f>COUNTIF(B:B,B502)</f>
        <v/>
      </c>
    </row>
    <row r="503" ht="29.55" customHeight="1" s="55">
      <c r="A503" s="9" t="n">
        <v>45607</v>
      </c>
      <c r="B503" s="19" t="inlineStr">
        <is>
          <t>펩트론</t>
        </is>
      </c>
      <c r="C503" s="74" t="inlineStr">
        <is>
          <t>087010</t>
        </is>
      </c>
      <c r="D503" s="10" t="n">
        <v>0.1835</v>
      </c>
      <c r="E503" s="17" t="inlineStr">
        <is>
          <t>유상증자 발행가액 확정(52,400원) 및 조달 금액 증액에 따른 기대감</t>
        </is>
      </c>
      <c r="F503" s="17" t="inlineStr">
        <is>
          <t>제약/바이오</t>
        </is>
      </c>
      <c r="G503" s="74">
        <f>COUNTIF(B:B,B503)</f>
        <v/>
      </c>
    </row>
    <row r="504" ht="29.55" customHeight="1" s="55">
      <c r="A504" s="9" t="n">
        <v>45575</v>
      </c>
      <c r="B504" s="19" t="inlineStr">
        <is>
          <t>펩트론</t>
        </is>
      </c>
      <c r="C504" s="74" t="inlineStr">
        <is>
          <t>087010</t>
        </is>
      </c>
      <c r="D504" s="10" t="n">
        <v>0.2</v>
      </c>
      <c r="E504" s="17" t="inlineStr">
        <is>
          <t>일라이릴리와 장기지속형 주사제 기술 평가 계약 체결 소식</t>
        </is>
      </c>
      <c r="F504" s="17" t="inlineStr">
        <is>
          <t>제약/바이오/비만치료제</t>
        </is>
      </c>
      <c r="G504" s="74">
        <f>COUNTIF(B:B,B504)</f>
        <v/>
      </c>
    </row>
    <row r="505" ht="29.55" customHeight="1" s="55">
      <c r="A505" s="9" t="n">
        <v>45573</v>
      </c>
      <c r="B505" s="19" t="inlineStr">
        <is>
          <t>펩트론</t>
        </is>
      </c>
      <c r="C505" s="74" t="inlineStr">
        <is>
          <t>087010</t>
        </is>
      </c>
      <c r="D505" s="10" t="n">
        <v>0.2539</v>
      </c>
      <c r="E505" s="17" t="inlineStr">
        <is>
          <t>일라이릴리와 장기지속형 주사제 기술 평가 계약 체결 및 유상증자 권리락 효과</t>
        </is>
      </c>
      <c r="F505" s="17" t="inlineStr">
        <is>
          <t>제약/바이오/비만치료제</t>
        </is>
      </c>
      <c r="G505" s="74">
        <f>COUNTIF(B:B,B505)</f>
        <v/>
      </c>
    </row>
    <row r="506" ht="29.55" customHeight="1" s="55">
      <c r="A506" s="9" t="n">
        <v>45560</v>
      </c>
      <c r="B506" s="19" t="inlineStr">
        <is>
          <t>펩트론</t>
        </is>
      </c>
      <c r="C506" s="74" t="inlineStr">
        <is>
          <t>087010</t>
        </is>
      </c>
      <c r="D506" s="10" t="n">
        <v>0.2009</v>
      </c>
      <c r="E506" s="17" t="inlineStr">
        <is>
          <t>(특이 기사 없음) 비만치료제 및 반도체 검사장비 기술력 등 기존 모멘텀 작용 추정</t>
        </is>
      </c>
      <c r="F506" s="17" t="inlineStr">
        <is>
          <t>제약/바이오/장비</t>
        </is>
      </c>
      <c r="G506" s="74">
        <f>COUNTIF(B:B,B506)</f>
        <v/>
      </c>
    </row>
    <row r="507" ht="29.55" customHeight="1" s="55">
      <c r="A507" s="9" t="n">
        <v>45492</v>
      </c>
      <c r="B507" s="19" t="inlineStr">
        <is>
          <t>펩트론</t>
        </is>
      </c>
      <c r="C507" s="74" t="inlineStr">
        <is>
          <t>087010</t>
        </is>
      </c>
      <c r="D507" s="10" t="n">
        <v>0.2656</v>
      </c>
      <c r="E507" s="17" t="inlineStr">
        <is>
          <t>삭센다 특허 만료에 따른 비만치료제 경쟁 격화 및 글로벌 제약사 협업 기대</t>
        </is>
      </c>
      <c r="F507" s="17" t="inlineStr">
        <is>
          <t>비만치료제/당뇨</t>
        </is>
      </c>
      <c r="G507" s="74">
        <f>COUNTIF(B:B,B507)</f>
        <v/>
      </c>
    </row>
    <row r="508" ht="29.55" customHeight="1" s="55">
      <c r="A508" s="9" t="n">
        <v>45474</v>
      </c>
      <c r="B508" s="19" t="inlineStr">
        <is>
          <t>펩트론</t>
        </is>
      </c>
      <c r="C508" s="74" t="inlineStr">
        <is>
          <t>087010</t>
        </is>
      </c>
      <c r="D508" s="10" t="n">
        <v>0.1814</v>
      </c>
      <c r="E508" s="17" t="inlineStr">
        <is>
          <t>글로벌 제약사와 지속형 당뇨·비만 치료제 개발 기대 및 신고가 경신</t>
        </is>
      </c>
      <c r="F508" s="17" t="inlineStr">
        <is>
          <t>비만치료제</t>
        </is>
      </c>
      <c r="G508" s="74">
        <f>COUNTIF(B:B,B508)</f>
        <v/>
      </c>
    </row>
    <row r="509" ht="29.55" customHeight="1" s="55">
      <c r="A509" s="9" t="n">
        <v>45470</v>
      </c>
      <c r="B509" s="19" t="inlineStr">
        <is>
          <t>펩트론</t>
        </is>
      </c>
      <c r="C509" s="74" t="inlineStr">
        <is>
          <t>087010</t>
        </is>
      </c>
      <c r="D509" s="10" t="n">
        <v>0.2253</v>
      </c>
      <c r="E509" s="17" t="inlineStr">
        <is>
          <t>글로벌 제약사와 지속형 당뇨·비만 치료제 개발 기대감 지속 (52주 신고가)</t>
        </is>
      </c>
      <c r="F509" s="17" t="inlineStr">
        <is>
          <t>제약/비만치료제</t>
        </is>
      </c>
      <c r="G509" s="74">
        <f>COUNTIF(B:B,B509)</f>
        <v/>
      </c>
    </row>
    <row r="510" ht="29.55" customHeight="1" s="55">
      <c r="A510" s="9" t="n">
        <v>45400</v>
      </c>
      <c r="B510" s="17" t="inlineStr">
        <is>
          <t>펩트론</t>
        </is>
      </c>
      <c r="C510" s="74" t="inlineStr">
        <is>
          <t>087010</t>
        </is>
      </c>
      <c r="D510" s="10" t="n">
        <v>0.2099</v>
      </c>
      <c r="E510" s="17" t="inlineStr">
        <is>
          <t>지속형 치료제 '게임체인저' 임박 및 당뇨·비만치료제 관련 희소식 기대</t>
        </is>
      </c>
      <c r="F510" s="17" t="inlineStr">
        <is>
          <t>제약/바이오</t>
        </is>
      </c>
      <c r="G510" s="74">
        <f>COUNTIF(B:B,B510)</f>
        <v/>
      </c>
    </row>
    <row r="511" ht="29.55" customHeight="1" s="55">
      <c r="A511" s="9" t="n">
        <v>45345</v>
      </c>
      <c r="B511" s="19" t="inlineStr">
        <is>
          <t>펩트론</t>
        </is>
      </c>
      <c r="C511" s="74" t="inlineStr">
        <is>
          <t>087010</t>
        </is>
      </c>
      <c r="D511" s="17" t="inlineStr">
        <is>
          <t>+16.01% 95</t>
        </is>
      </c>
      <c r="E511" s="17" t="inlineStr">
        <is>
          <t>2024년에도 잇단 호재 대기, 기업가치 상승 예고</t>
        </is>
      </c>
      <c r="F511" s="17" t="inlineStr">
        <is>
          <t>제약/바이오</t>
        </is>
      </c>
      <c r="G511" s="74">
        <f>COUNTIF(B:B,B511)</f>
        <v/>
      </c>
    </row>
    <row r="512" ht="29.55" customHeight="1" s="55">
      <c r="A512" s="9" t="n">
        <v>45530</v>
      </c>
      <c r="B512" s="19" t="inlineStr">
        <is>
          <t>인성정보</t>
        </is>
      </c>
      <c r="C512" s="74" t="inlineStr">
        <is>
          <t>033230</t>
        </is>
      </c>
      <c r="D512" s="10" t="n">
        <v>0.1429</v>
      </c>
      <c r="E512" s="17" t="inlineStr">
        <is>
          <t>보건의료노조 총파업 예고 및 의료대란 위기감 고조에 따른 원격의료 부각</t>
        </is>
      </c>
      <c r="F512" s="17" t="inlineStr">
        <is>
          <t>원격의료</t>
        </is>
      </c>
      <c r="G512" s="74">
        <f>COUNTIF(B:B,B512)</f>
        <v/>
      </c>
    </row>
    <row r="513" ht="29.55" customHeight="1" s="55">
      <c r="A513" s="9" t="n">
        <v>45455</v>
      </c>
      <c r="B513" s="19" t="inlineStr">
        <is>
          <t>인성정보</t>
        </is>
      </c>
      <c r="C513" s="74" t="inlineStr">
        <is>
          <t>033230</t>
        </is>
      </c>
      <c r="D513" s="10" t="n">
        <v>0.1807</v>
      </c>
      <c r="E513" s="17" t="inlineStr">
        <is>
          <t>'빅5' 세브란스 병원의 무기한 휴진 선언에 따른 비대면 진료 관련주 부각</t>
        </is>
      </c>
      <c r="F513" s="17" t="inlineStr">
        <is>
          <t>원격진료</t>
        </is>
      </c>
      <c r="G513" s="74">
        <f>COUNTIF(B:B,B513)</f>
        <v/>
      </c>
    </row>
    <row r="514" ht="29.55" customHeight="1" s="55">
      <c r="A514" s="9" t="n">
        <v>45433</v>
      </c>
      <c r="B514" s="17" t="inlineStr">
        <is>
          <t>인성정보</t>
        </is>
      </c>
      <c r="C514" s="74" t="inlineStr">
        <is>
          <t>033230</t>
        </is>
      </c>
      <c r="D514" s="10" t="n">
        <v>0.1232</v>
      </c>
      <c r="E514" s="17" t="inlineStr">
        <is>
          <t xml:space="preserve">정부의 비대면진료 본격 제도화 및 디지털 혁신 기술 연계 강화 추진 </t>
        </is>
      </c>
      <c r="F514" s="17" t="inlineStr">
        <is>
          <t>원격의료</t>
        </is>
      </c>
      <c r="G514" s="74">
        <f>COUNTIF(B:B,B514)</f>
        <v/>
      </c>
    </row>
    <row r="515" ht="29.55" customHeight="1" s="55">
      <c r="A515" s="9" t="n">
        <v>45363</v>
      </c>
      <c r="B515" s="17" t="inlineStr">
        <is>
          <t>인성정보</t>
        </is>
      </c>
      <c r="C515" s="74" t="inlineStr">
        <is>
          <t>033230</t>
        </is>
      </c>
      <c r="D515" s="10" t="n">
        <v>0.1432</v>
      </c>
      <c r="E515" s="17" t="inlineStr">
        <is>
          <t>서울대 의대 교수 430명 전원 사직 예고 등 의정 갈등 심화에 원격 의료 관련주 부각.</t>
        </is>
      </c>
      <c r="F515" s="17" t="inlineStr">
        <is>
          <t>원격 의료</t>
        </is>
      </c>
      <c r="G515" s="74">
        <f>COUNTIF(B:B,B515)</f>
        <v/>
      </c>
    </row>
    <row r="516" ht="29.55" customHeight="1" s="55">
      <c r="A516" s="9" t="n">
        <v>45345</v>
      </c>
      <c r="B516" s="19" t="inlineStr">
        <is>
          <t>인성정보</t>
        </is>
      </c>
      <c r="C516" s="74" t="inlineStr">
        <is>
          <t>033230</t>
        </is>
      </c>
      <c r="D516" s="17" t="inlineStr">
        <is>
          <t>+0.39% 115</t>
        </is>
      </c>
      <c r="E516" s="17" t="inlineStr">
        <is>
          <t>'비대면 진료 전면 허용' 소식에 원격진료株 강세</t>
        </is>
      </c>
      <c r="F516" s="17" t="inlineStr">
        <is>
          <t>비대면진료/원격진료</t>
        </is>
      </c>
      <c r="G516" s="74">
        <f>COUNTIF(B:B,B516)</f>
        <v/>
      </c>
    </row>
    <row r="517" ht="29.55" customHeight="1" s="55">
      <c r="A517" s="9" t="n">
        <v>45341</v>
      </c>
      <c r="B517" s="19" t="inlineStr">
        <is>
          <t>인성정보</t>
        </is>
      </c>
      <c r="C517" s="74" t="inlineStr">
        <is>
          <t>033230</t>
        </is>
      </c>
      <c r="D517" s="10" t="n">
        <v>0.0806</v>
      </c>
      <c r="E517" s="17" t="inlineStr">
        <is>
          <t>尹 대통령의 "비대면 진료 법 개정 최선" 발언 등 비대면 진료 플랫폼 부각.</t>
        </is>
      </c>
      <c r="F517" s="17" t="inlineStr">
        <is>
          <t>비대면진료/원격진료</t>
        </is>
      </c>
      <c r="G517" s="74">
        <f>COUNTIF(B:B,B517)</f>
        <v/>
      </c>
    </row>
    <row r="518" ht="29.55" customHeight="1" s="55">
      <c r="A518" s="9" t="n">
        <v>45338</v>
      </c>
      <c r="B518" s="19" t="inlineStr">
        <is>
          <t>인성정보</t>
        </is>
      </c>
      <c r="C518" s="74" t="inlineStr">
        <is>
          <t>033230</t>
        </is>
      </c>
      <c r="D518" s="17" t="inlineStr">
        <is>
          <t>+29.85% (상한가)</t>
        </is>
      </c>
      <c r="E518" s="17" t="inlineStr">
        <is>
          <t>의료현안협의체 회의 개최 및 원격의료 본격화 기대감에 강세3333.</t>
        </is>
      </c>
      <c r="F518" s="17" t="inlineStr">
        <is>
          <t>비대면진료/원격진료</t>
        </is>
      </c>
      <c r="G518" s="74">
        <f>COUNTIF(B:B,B518)</f>
        <v/>
      </c>
    </row>
    <row r="519" ht="29.55" customHeight="1" s="55">
      <c r="A519" s="9" t="n">
        <v>45337</v>
      </c>
      <c r="B519" s="19" t="inlineStr">
        <is>
          <t>인성정보</t>
        </is>
      </c>
      <c r="C519" s="74" t="inlineStr">
        <is>
          <t>033230</t>
        </is>
      </c>
      <c r="D519" s="10" t="n">
        <v>0.0844</v>
      </c>
      <c r="E519" s="17" t="inlineStr">
        <is>
          <t>의료계 집단행동에 정부 '비대면 진료 전면확대·PA간호사 활용' 거론 소식</t>
        </is>
      </c>
      <c r="F519" s="17" t="inlineStr">
        <is>
          <t>비대면진료/원격진료</t>
        </is>
      </c>
      <c r="G519" s="74">
        <f>COUNTIF(B:B,B519)</f>
        <v/>
      </c>
    </row>
    <row r="520" ht="29.55" customHeight="1" s="55">
      <c r="A520" s="9" t="n">
        <v>45316</v>
      </c>
      <c r="B520" s="19" t="inlineStr">
        <is>
          <t>인성정보</t>
        </is>
      </c>
      <c r="C520" s="74" t="inlineStr">
        <is>
          <t>033230</t>
        </is>
      </c>
      <c r="D520" s="10" t="n">
        <v>0.075</v>
      </c>
      <c r="E520" s="17" t="inlineStr">
        <is>
          <t>GPT스토어 오픈에 따른 한국판 킬러앱 수혜 긍정적 전망</t>
        </is>
      </c>
      <c r="F520" s="17" t="inlineStr">
        <is>
          <t>원격진료/AI</t>
        </is>
      </c>
      <c r="G520" s="74">
        <f>COUNTIF(B:B,B520)</f>
        <v/>
      </c>
    </row>
    <row r="521" ht="29.55" customHeight="1" s="55">
      <c r="A521" s="9" t="n">
        <v>45315</v>
      </c>
      <c r="B521" s="19" t="inlineStr">
        <is>
          <t>인성정보</t>
        </is>
      </c>
      <c r="C521" s="74" t="inlineStr">
        <is>
          <t>033230</t>
        </is>
      </c>
      <c r="D521" s="10" t="n">
        <v>0.2987</v>
      </c>
      <c r="E521" s="17" t="inlineStr">
        <is>
          <t>GPT스토어 내 의료 AI 킬러앱 가능성 부각 (현대차증권 리포트)</t>
        </is>
      </c>
      <c r="F521" s="17" t="inlineStr">
        <is>
          <t>원격진료/AI</t>
        </is>
      </c>
      <c r="G521" s="74">
        <f>COUNTIF(B:B,B521)</f>
        <v/>
      </c>
    </row>
    <row r="522" ht="29.55" customHeight="1" s="55">
      <c r="A522" s="9" t="n">
        <v>45608</v>
      </c>
      <c r="B522" s="19" t="inlineStr">
        <is>
          <t>이수스페셜티케미컬</t>
        </is>
      </c>
      <c r="C522" s="74" t="inlineStr">
        <is>
          <t>457190</t>
        </is>
      </c>
      <c r="D522" s="10" t="n">
        <v>0.1939</v>
      </c>
      <c r="E522" s="17" t="inlineStr">
        <is>
          <t>2차전지 섹터 반등 흐름 및 전고체 배터리(Li2S) 시생산 기대감 (특이 기사 없음)</t>
        </is>
      </c>
      <c r="F522" s="17" t="inlineStr">
        <is>
          <t>2차전지/전고체</t>
        </is>
      </c>
      <c r="G522" s="74">
        <f>COUNTIF(B:B,B522)</f>
        <v/>
      </c>
    </row>
    <row r="523" ht="29.55" customHeight="1" s="55">
      <c r="A523" s="9" t="n">
        <v>45558</v>
      </c>
      <c r="B523" s="19" t="inlineStr">
        <is>
          <t>이수스페셜티케미컬</t>
        </is>
      </c>
      <c r="C523" s="74" t="inlineStr">
        <is>
          <t>457190</t>
        </is>
      </c>
      <c r="D523" s="10" t="n">
        <v>0.0823</v>
      </c>
      <c r="E523" s="17" t="inlineStr">
        <is>
          <t>전고체 배터리 테마 강세 동참 (삼성전기 이슈)</t>
        </is>
      </c>
      <c r="F523" s="17" t="inlineStr">
        <is>
          <t>2차전지/전고체</t>
        </is>
      </c>
      <c r="G523" s="74">
        <f>COUNTIF(B:B,B523)</f>
        <v/>
      </c>
    </row>
    <row r="524" ht="29.55" customHeight="1" s="55">
      <c r="A524" s="9" t="n">
        <v>45533</v>
      </c>
      <c r="B524" s="19" t="inlineStr">
        <is>
          <t>이수스페셜티케미컬</t>
        </is>
      </c>
      <c r="C524" s="74" t="inlineStr">
        <is>
          <t>457190</t>
        </is>
      </c>
      <c r="D524" s="10" t="n">
        <v>0.1438</v>
      </c>
      <c r="E524" s="17" t="inlineStr">
        <is>
          <t>삼성SDI 전고체 배터리 B샘플 개발 완료 소식에 고체 전해질 관련주 동반 강세</t>
        </is>
      </c>
      <c r="F524" s="17" t="inlineStr">
        <is>
          <t>2차전지/전고체</t>
        </is>
      </c>
      <c r="G524" s="74">
        <f>COUNTIF(B:B,B524)</f>
        <v/>
      </c>
    </row>
    <row r="525" ht="29.55" customHeight="1" s="55">
      <c r="A525" s="9" t="n">
        <v>45524</v>
      </c>
      <c r="B525" s="19" t="inlineStr">
        <is>
          <t>이수스페셜티케미컬</t>
        </is>
      </c>
      <c r="C525" s="74" t="inlineStr">
        <is>
          <t>457190</t>
        </is>
      </c>
      <c r="D525" s="17" t="inlineStr">
        <is>
          <t>+29.94% (상한가)</t>
        </is>
      </c>
      <c r="E525" s="17" t="inlineStr">
        <is>
          <t>정부의 전고체 배터리 R&amp;D 예산 증액 소식 및 전기차 화재 대안 부각</t>
        </is>
      </c>
      <c r="F525" s="17" t="inlineStr">
        <is>
          <t>2차전지/전고체</t>
        </is>
      </c>
      <c r="G525" s="74">
        <f>COUNTIF(B:B,B525)</f>
        <v/>
      </c>
    </row>
    <row r="526" ht="29.55" customHeight="1" s="55">
      <c r="A526" s="9" t="n">
        <v>45517</v>
      </c>
      <c r="B526" s="19" t="inlineStr">
        <is>
          <t>이수스페셜티케미컬</t>
        </is>
      </c>
      <c r="C526" s="74" t="inlineStr">
        <is>
          <t>457190</t>
        </is>
      </c>
      <c r="D526" s="10" t="n">
        <v>0.1314</v>
      </c>
      <c r="E526" s="17" t="inlineStr">
        <is>
          <t>전고체 배터리 소재 관련주 상승세 동참</t>
        </is>
      </c>
      <c r="F526" s="17" t="inlineStr">
        <is>
          <t>2차전지/전고체</t>
        </is>
      </c>
      <c r="G526" s="74">
        <f>COUNTIF(B:B,B526)</f>
        <v/>
      </c>
    </row>
    <row r="527" ht="29.55" customHeight="1" s="55">
      <c r="A527" s="9" t="n">
        <v>45369</v>
      </c>
      <c r="B527" s="17" t="inlineStr">
        <is>
          <t>이수스페셜티케미컬</t>
        </is>
      </c>
      <c r="C527" s="74" t="inlineStr">
        <is>
          <t>457190</t>
        </is>
      </c>
      <c r="D527" s="10" t="n">
        <v>0.1737</v>
      </c>
      <c r="E527" s="17" t="inlineStr">
        <is>
          <t>삼성SDI의 전고체 배터리 로드맵 및 이수화학의 전고체 배터리 핵심 원료 생산 공장 투자 소식</t>
        </is>
      </c>
      <c r="F527" s="17" t="inlineStr">
        <is>
          <t>전고체/2차전지</t>
        </is>
      </c>
      <c r="G527" s="74">
        <f>COUNTIF(B:B,B527)</f>
        <v/>
      </c>
    </row>
    <row r="528" ht="29.55" customHeight="1" s="55">
      <c r="A528" s="9" t="n">
        <v>45348</v>
      </c>
      <c r="B528" s="18" t="inlineStr">
        <is>
          <t>이수스페셜티케미컬</t>
        </is>
      </c>
      <c r="C528" s="74" t="inlineStr">
        <is>
          <t>457190</t>
        </is>
      </c>
      <c r="D528" s="10" t="n">
        <v>0.223</v>
      </c>
      <c r="E528" s="17" t="inlineStr">
        <is>
          <t>삼성SDI 전고체 배터리 출하 기사 및 '더배터리컨퍼런스' 개최 (전고체 배터리 전망 발표) 소식7. 과거 이수화학에서 전고체용 고체전해질 사업화 추진 이력 (현 이수스페셜티케미컬)8.</t>
        </is>
      </c>
      <c r="F528" s="17" t="inlineStr">
        <is>
          <t>2차전지/전고체</t>
        </is>
      </c>
      <c r="G528" s="74">
        <f>COUNTIF(B:B,B528)</f>
        <v/>
      </c>
    </row>
    <row r="529" ht="29.55" customHeight="1" s="55">
      <c r="A529" s="9" t="n">
        <v>45328</v>
      </c>
      <c r="B529" s="19" t="inlineStr">
        <is>
          <t>이수스페셜티케미컬</t>
        </is>
      </c>
      <c r="C529" s="74" t="inlineStr">
        <is>
          <t>457190</t>
        </is>
      </c>
      <c r="D529" s="17" t="inlineStr">
        <is>
          <t>+29.87% (상한가)</t>
        </is>
      </c>
      <c r="E529" s="17" t="inlineStr">
        <is>
          <t>삼성SDI '꿈의 배터리' 전고체 샘플 출하 소식. 이수화학(현 이수스페셜티케미컬)의 전고체용 고체전해질 사업화 추진 이력 부각.</t>
        </is>
      </c>
      <c r="F529" s="17" t="inlineStr">
        <is>
          <t>2차전지/전고체</t>
        </is>
      </c>
      <c r="G529" s="74">
        <f>COUNTIF(B:B,B529)</f>
        <v/>
      </c>
    </row>
    <row r="530" ht="29.55" customHeight="1" s="55">
      <c r="A530" s="9" t="n">
        <v>45316</v>
      </c>
      <c r="B530" s="19" t="inlineStr">
        <is>
          <t>이수스페셜티케미컬</t>
        </is>
      </c>
      <c r="C530" s="74" t="inlineStr">
        <is>
          <t>457190</t>
        </is>
      </c>
      <c r="D530" s="10" t="n">
        <v>0.1163</v>
      </c>
      <c r="E530" s="17" t="inlineStr">
        <is>
          <t>액면분할(5000원→1000원) 결정 및 정밀화학 소규모 합병</t>
        </is>
      </c>
      <c r="F530" s="17" t="inlineStr">
        <is>
          <t>전고체배터리/화학</t>
        </is>
      </c>
      <c r="G530" s="74">
        <f>COUNTIF(B:B,B530)</f>
        <v/>
      </c>
    </row>
    <row r="531" ht="29.55" customHeight="1" s="55">
      <c r="A531" s="9" t="n">
        <v>45296</v>
      </c>
      <c r="B531" s="17" t="inlineStr">
        <is>
          <t>이수스페셜티케미컬</t>
        </is>
      </c>
      <c r="C531" s="74" t="inlineStr">
        <is>
          <t>457190</t>
        </is>
      </c>
      <c r="D531" s="10" t="n">
        <v>0.0552</v>
      </c>
      <c r="E531" s="17" t="inlineStr">
        <is>
          <t>전고체 배터리 기술 부각 및 관련주 동반 상승</t>
        </is>
      </c>
      <c r="F531" s="17" t="inlineStr">
        <is>
          <t>2차전지/전고체</t>
        </is>
      </c>
      <c r="G531" s="74">
        <f>COUNTIF(B:B,B531)</f>
        <v/>
      </c>
    </row>
    <row r="532" ht="29.55" customHeight="1" s="55">
      <c r="A532" s="9" t="n">
        <v>45518</v>
      </c>
      <c r="B532" s="19" t="inlineStr">
        <is>
          <t>이랜시스</t>
        </is>
      </c>
      <c r="C532" s="74" t="inlineStr">
        <is>
          <t>264850</t>
        </is>
      </c>
      <c r="D532" s="10" t="n">
        <v>0.127</v>
      </c>
      <c r="E532" s="17" t="inlineStr">
        <is>
          <t>삼성전자 웨어러블 로봇 '봇핏' 9월 초 출시 확정 소식 (관련 부품 공급 부각)</t>
        </is>
      </c>
      <c r="F532" s="17" t="inlineStr">
        <is>
          <t>로봇/삼성</t>
        </is>
      </c>
      <c r="G532" s="74">
        <f>COUNTIF(B:B,B532)</f>
        <v/>
      </c>
    </row>
    <row r="533" ht="29.55" customHeight="1" s="55">
      <c r="A533" s="9" t="n">
        <v>45370</v>
      </c>
      <c r="B533" s="17" t="inlineStr">
        <is>
          <t>이랜시스</t>
        </is>
      </c>
      <c r="C533" s="74" t="inlineStr">
        <is>
          <t>264850</t>
        </is>
      </c>
      <c r="D533" s="10" t="n">
        <v>0.1197</v>
      </c>
      <c r="E533" s="17" t="inlineStr">
        <is>
          <t>젠슨 황 엔비디아 CEO의 로봇 사업 확대 예고. 로봇 관련주로 부각.</t>
        </is>
      </c>
      <c r="F533" s="17" t="inlineStr">
        <is>
          <t>로봇</t>
        </is>
      </c>
      <c r="G533" s="74">
        <f>COUNTIF(B:B,B533)</f>
        <v/>
      </c>
    </row>
    <row r="534" ht="29.55" customHeight="1" s="55">
      <c r="A534" s="9" t="n">
        <v>45359</v>
      </c>
      <c r="B534" s="17" t="inlineStr">
        <is>
          <t>이랜시스</t>
        </is>
      </c>
      <c r="C534" s="74" t="inlineStr">
        <is>
          <t>264850</t>
        </is>
      </c>
      <c r="D534" s="10" t="n">
        <v>0.09429999999999999</v>
      </c>
      <c r="E534" s="17" t="inlineStr">
        <is>
          <t>삼성전자 집사로봇 '볼리'와 갤럭시 웨어러블 연계 검토 소식 부각</t>
        </is>
      </c>
      <c r="F534" s="17" t="inlineStr">
        <is>
          <t>로봇</t>
        </is>
      </c>
      <c r="G534" s="74">
        <f>COUNTIF(B:B,B534)</f>
        <v/>
      </c>
    </row>
    <row r="535" ht="29.55" customHeight="1" s="55">
      <c r="A535" s="9" t="n">
        <v>45338</v>
      </c>
      <c r="B535" s="19" t="inlineStr">
        <is>
          <t>이랜시스</t>
        </is>
      </c>
      <c r="C535" s="74" t="inlineStr">
        <is>
          <t>264850</t>
        </is>
      </c>
      <c r="D535" s="10" t="n">
        <v>0.2145</v>
      </c>
      <c r="E535" s="17" t="inlineStr">
        <is>
          <t>삼성의 7년 만에 조 단위 M&amp;A 청신호 소식 부각5.</t>
        </is>
      </c>
      <c r="F535" s="17" t="inlineStr">
        <is>
          <t>AI/로봇</t>
        </is>
      </c>
      <c r="G535" s="74">
        <f>COUNTIF(B:B,B535)</f>
        <v/>
      </c>
    </row>
    <row r="536" ht="29.55" customHeight="1" s="55">
      <c r="A536" s="9" t="n">
        <v>45336</v>
      </c>
      <c r="B536" s="19" t="inlineStr">
        <is>
          <t>이랜시스</t>
        </is>
      </c>
      <c r="C536" s="74" t="inlineStr">
        <is>
          <t>264850</t>
        </is>
      </c>
      <c r="D536" s="10" t="n">
        <v>0.132</v>
      </c>
      <c r="E536" s="17" t="inlineStr">
        <is>
          <t>삼성의 7년 만에 조 단위 M&amp;A 청신호 소식 및 에브리봇의 '국내 최초' 제스처 인식 AI 특허 출원 소식 부각18.</t>
        </is>
      </c>
      <c r="F536" s="17" t="inlineStr">
        <is>
          <t>AI/로봇</t>
        </is>
      </c>
      <c r="G536" s="74">
        <f>COUNTIF(B:B,B536)</f>
        <v/>
      </c>
    </row>
    <row r="537" ht="29.55" customHeight="1" s="55">
      <c r="A537" s="9" t="n">
        <v>45335</v>
      </c>
      <c r="B537" s="19" t="inlineStr">
        <is>
          <t>이랜시스</t>
        </is>
      </c>
      <c r="C537" s="74" t="inlineStr">
        <is>
          <t>264850</t>
        </is>
      </c>
      <c r="D537" s="10" t="n">
        <v>0.1291</v>
      </c>
      <c r="E537" s="17" t="inlineStr">
        <is>
          <t>삼성의 M&amp;A 청신호 소식 및 에브리봇의 AI 특허 출원 소식 부각26262626.</t>
        </is>
      </c>
      <c r="F537" s="17" t="inlineStr">
        <is>
          <t>AI/로봇</t>
        </is>
      </c>
      <c r="G537" s="74">
        <f>COUNTIF(B:B,B537)</f>
        <v/>
      </c>
    </row>
    <row r="538" ht="29.55" customHeight="1" s="55">
      <c r="A538" s="9" t="n">
        <v>45330</v>
      </c>
      <c r="B538" s="19" t="inlineStr">
        <is>
          <t>이랜시스</t>
        </is>
      </c>
      <c r="C538" s="74" t="inlineStr">
        <is>
          <t>264850</t>
        </is>
      </c>
      <c r="D538" s="10" t="n">
        <v>0.1168</v>
      </c>
      <c r="E538" s="17" t="inlineStr">
        <is>
          <t>삼전, 레인보우로보틱스 인수 앞당기나 소식에 로봇株 동반 강세.</t>
        </is>
      </c>
      <c r="F538" s="17" t="inlineStr">
        <is>
          <t>로봇</t>
        </is>
      </c>
      <c r="G538" s="74">
        <f>COUNTIF(B:B,B538)</f>
        <v/>
      </c>
    </row>
    <row r="539" ht="29.55" customHeight="1" s="55">
      <c r="A539" s="9" t="n">
        <v>45313</v>
      </c>
      <c r="B539" s="19" t="inlineStr">
        <is>
          <t>이랜시스</t>
        </is>
      </c>
      <c r="C539" s="74" t="inlineStr">
        <is>
          <t>264850</t>
        </is>
      </c>
      <c r="D539" s="10" t="n">
        <v>0.1608</v>
      </c>
      <c r="E539" s="17" t="inlineStr">
        <is>
          <t>삼성전자 로봇 대형 M&amp;A 기대감 (레인보우로보틱스 투자 연관)</t>
        </is>
      </c>
      <c r="F539" s="17" t="inlineStr">
        <is>
          <t>로봇/삼성M&amp;A</t>
        </is>
      </c>
      <c r="G539" s="74">
        <f>COUNTIF(B:B,B539)</f>
        <v/>
      </c>
    </row>
    <row r="540" ht="29.55" customHeight="1" s="55">
      <c r="A540" s="9" t="n">
        <v>45302</v>
      </c>
      <c r="B540" s="19" t="inlineStr">
        <is>
          <t>이랜시스</t>
        </is>
      </c>
      <c r="C540" s="74" t="inlineStr">
        <is>
          <t>264850</t>
        </is>
      </c>
      <c r="D540" s="10" t="n">
        <v>0.055</v>
      </c>
      <c r="E540" s="17" t="inlineStr">
        <is>
          <t>한종희 삼성 부회장 '삼성로봇플랫폼' 구축 및 로봇 사업 강화 발언</t>
        </is>
      </c>
      <c r="F540" s="17" t="inlineStr">
        <is>
          <t>로봇/삼성</t>
        </is>
      </c>
      <c r="G540" s="74">
        <f>COUNTIF(B:B,B540)</f>
        <v/>
      </c>
    </row>
    <row r="541" ht="29.55" customHeight="1" s="55">
      <c r="A541" s="9" t="n">
        <v>45301</v>
      </c>
      <c r="B541" s="19" t="inlineStr">
        <is>
          <t>이랜시스</t>
        </is>
      </c>
      <c r="C541" s="74" t="inlineStr">
        <is>
          <t>264850</t>
        </is>
      </c>
      <c r="D541" s="10" t="n">
        <v>0.298</v>
      </c>
      <c r="E541" s="17" t="inlineStr">
        <is>
          <t>삼성전자 로봇 사업 강화 발언(삼성로봇플랫폼) 및 대형 M&amp;A 기대</t>
        </is>
      </c>
      <c r="F541" s="17" t="inlineStr">
        <is>
          <t>로봇/삼성</t>
        </is>
      </c>
      <c r="G541" s="74">
        <f>COUNTIF(B:B,B541)</f>
        <v/>
      </c>
    </row>
    <row r="542" ht="29.55" customHeight="1" s="55">
      <c r="A542" s="9" t="n">
        <v>45482</v>
      </c>
      <c r="B542" s="19" t="inlineStr">
        <is>
          <t>우진엔텍</t>
        </is>
      </c>
      <c r="C542" s="74" t="inlineStr">
        <is>
          <t>457550</t>
        </is>
      </c>
      <c r="D542" s="10" t="n">
        <v>0.0599</v>
      </c>
      <c r="E542" s="17" t="inlineStr">
        <is>
          <t>체코 원전 수주 기대감에 따른 원전 관련주 동반 상승</t>
        </is>
      </c>
      <c r="F542" s="17" t="inlineStr">
        <is>
          <t>원전</t>
        </is>
      </c>
      <c r="G542" s="74">
        <f>COUNTIF(B:B,B542)</f>
        <v/>
      </c>
    </row>
    <row r="543" ht="29.55" customHeight="1" s="55">
      <c r="A543" s="9" t="n">
        <v>45439</v>
      </c>
      <c r="B543" s="19" t="inlineStr">
        <is>
          <t>우진엔텍</t>
        </is>
      </c>
      <c r="C543" s="74" t="inlineStr">
        <is>
          <t>457550</t>
        </is>
      </c>
      <c r="D543" s="17" t="inlineStr">
        <is>
          <t>+29.97% (상한가) 3</t>
        </is>
      </c>
      <c r="E543" s="17" t="inlineStr">
        <is>
          <t>'전기 먹는 하마' AI 데이터센터 감당 위해 원전 53개 추가 필요 분석 및 SMR 기대감</t>
        </is>
      </c>
      <c r="F543" s="17" t="inlineStr">
        <is>
          <t>원전/SMR</t>
        </is>
      </c>
      <c r="G543" s="74">
        <f>COUNTIF(B:B,B543)</f>
        <v/>
      </c>
    </row>
    <row r="544" ht="29.55" customHeight="1" s="55">
      <c r="A544" s="9" t="n">
        <v>45387</v>
      </c>
      <c r="B544" s="17" t="inlineStr">
        <is>
          <t>우진엔텍</t>
        </is>
      </c>
      <c r="C544" s="74" t="inlineStr">
        <is>
          <t>457550</t>
        </is>
      </c>
      <c r="D544" s="10" t="n">
        <v>0.1097</v>
      </c>
      <c r="E544" s="17" t="inlineStr">
        <is>
          <t>신규 원전 건설을 담은 제11차 전기본 이달 공개 예정, SMR도 처음으로 반영된다는 소식23.</t>
        </is>
      </c>
      <c r="F544" s="17" t="inlineStr">
        <is>
          <t>원전/SMR</t>
        </is>
      </c>
      <c r="G544" s="74">
        <f>COUNTIF(B:B,B544)</f>
        <v/>
      </c>
    </row>
    <row r="545" ht="29.55" customHeight="1" s="55">
      <c r="A545" s="9" t="n">
        <v>45362</v>
      </c>
      <c r="B545" s="17" t="inlineStr">
        <is>
          <t>우진엔텍</t>
        </is>
      </c>
      <c r="C545" s="74" t="inlineStr">
        <is>
          <t>457550</t>
        </is>
      </c>
      <c r="D545" s="17" t="inlineStr">
        <is>
          <t>+29.97% (상한가)</t>
        </is>
      </c>
      <c r="E545" s="17" t="inlineStr">
        <is>
          <t>두산에너빌리티의 1,500억 원 규모 사우디 수주 및 AI 업계의 원자력 규제 완화 요구 소식. 전력 수급 해결을 위해 원자력 확대 요구.</t>
        </is>
      </c>
      <c r="F545" s="17" t="inlineStr">
        <is>
          <t>원전/SMR</t>
        </is>
      </c>
      <c r="G545" s="74">
        <f>COUNTIF(B:B,B545)</f>
        <v/>
      </c>
    </row>
    <row r="546" ht="29.55" customHeight="1" s="55">
      <c r="A546" s="9" t="n">
        <v>45344</v>
      </c>
      <c r="B546" s="19" t="inlineStr">
        <is>
          <t>우진엔텍</t>
        </is>
      </c>
      <c r="C546" s="74" t="inlineStr">
        <is>
          <t>457550</t>
        </is>
      </c>
      <c r="D546" s="10" t="n">
        <v>0.1161</v>
      </c>
      <c r="E546" s="17" t="inlineStr">
        <is>
          <t>尹 대통령의 원전 R&amp;D 4조 이상 투자 발언 부각. 원전 모든 사이클 핵심기술 보유</t>
        </is>
      </c>
      <c r="F546" s="17" t="inlineStr">
        <is>
          <t>원전</t>
        </is>
      </c>
      <c r="G546" s="74">
        <f>COUNTIF(B:B,B546)</f>
        <v/>
      </c>
    </row>
    <row r="547" ht="29.55" customHeight="1" s="55">
      <c r="A547" s="9" t="n">
        <v>45329</v>
      </c>
      <c r="B547" s="19" t="inlineStr">
        <is>
          <t>우진엔텍</t>
        </is>
      </c>
      <c r="C547" s="74" t="inlineStr">
        <is>
          <t>457550</t>
        </is>
      </c>
      <c r="D547" s="17" t="inlineStr">
        <is>
          <t>+29.98% (상한가)</t>
        </is>
      </c>
      <c r="E547" s="17" t="inlineStr">
        <is>
          <t>체코 이어 남아공 원전 수출 노리는 정부 소식. 수주 가능성 높다는 기대감.</t>
        </is>
      </c>
      <c r="F547" s="17" t="inlineStr">
        <is>
          <t>원전</t>
        </is>
      </c>
      <c r="G547" s="74">
        <f>COUNTIF(B:B,B547)</f>
        <v/>
      </c>
    </row>
    <row r="548" ht="29.55" customHeight="1" s="55">
      <c r="A548" s="9" t="n">
        <v>45324</v>
      </c>
      <c r="B548" s="19" t="inlineStr">
        <is>
          <t>우진엔텍</t>
        </is>
      </c>
      <c r="C548" s="74" t="inlineStr">
        <is>
          <t>457550</t>
        </is>
      </c>
      <c r="D548" s="10" t="n">
        <v>0.1934</v>
      </c>
      <c r="E548" s="17" t="inlineStr">
        <is>
          <t>정부 세계 최고 수준의 SMR 개발 조기 상용화 추진. 원전용 핵심 감시 시스템 원천기술 보유.</t>
        </is>
      </c>
      <c r="F548" s="17" t="inlineStr">
        <is>
          <t>원전</t>
        </is>
      </c>
      <c r="G548" s="74">
        <f>COUNTIF(B:B,B548)</f>
        <v/>
      </c>
    </row>
    <row r="549" ht="29.55" customHeight="1" s="55">
      <c r="A549" s="9" t="n">
        <v>45323</v>
      </c>
      <c r="B549" s="19" t="inlineStr">
        <is>
          <t>우진엔텍</t>
        </is>
      </c>
      <c r="C549" s="74" t="inlineStr">
        <is>
          <t>457550</t>
        </is>
      </c>
      <c r="D549" s="17" t="inlineStr">
        <is>
          <t>+29.82% (상한가)</t>
        </is>
      </c>
      <c r="E549" s="17" t="inlineStr">
        <is>
          <t>2024년 상장 1호 기업.</t>
        </is>
      </c>
      <c r="F549" s="17" t="inlineStr">
        <is>
          <t>신규상장</t>
        </is>
      </c>
      <c r="G549" s="74">
        <f>COUNTIF(B:B,B549)</f>
        <v/>
      </c>
    </row>
    <row r="550" ht="29.55" customHeight="1" s="55">
      <c r="A550" s="9" t="n">
        <v>45316</v>
      </c>
      <c r="B550" s="19" t="inlineStr">
        <is>
          <t>우진엔텍</t>
        </is>
      </c>
      <c r="C550" s="74" t="inlineStr">
        <is>
          <t>457550</t>
        </is>
      </c>
      <c r="D550" s="10" t="n">
        <v>0.2995</v>
      </c>
      <c r="E550" s="17" t="inlineStr">
        <is>
          <t>신규상장 후 '따따블'에 이어 2거래일 연속 상한가</t>
        </is>
      </c>
      <c r="F550" s="17" t="inlineStr">
        <is>
          <t>신규상장/원전</t>
        </is>
      </c>
      <c r="G550" s="74">
        <f>COUNTIF(B:B,B550)</f>
        <v/>
      </c>
    </row>
    <row r="551" ht="29.55" customHeight="1" s="55">
      <c r="A551" s="9" t="n">
        <v>45315</v>
      </c>
      <c r="B551" s="19" t="inlineStr">
        <is>
          <t>우진엔텍</t>
        </is>
      </c>
      <c r="C551" s="74" t="inlineStr">
        <is>
          <t>457550</t>
        </is>
      </c>
      <c r="D551" s="10" t="n">
        <v>3</v>
      </c>
      <c r="E551" s="17" t="inlineStr">
        <is>
          <t>신규상장 (올해 상장 1호, 따따블 직행), 원전 계측제어정비 전문</t>
        </is>
      </c>
      <c r="F551" s="17" t="inlineStr">
        <is>
          <t>신규상장/원전</t>
        </is>
      </c>
      <c r="G551" s="74">
        <f>COUNTIF(B:B,B551)</f>
        <v/>
      </c>
    </row>
    <row r="552" ht="29.55" customHeight="1" s="55">
      <c r="A552" s="9" t="n">
        <v>45554</v>
      </c>
      <c r="B552" s="19" t="inlineStr">
        <is>
          <t>우리기술</t>
        </is>
      </c>
      <c r="C552" s="74" t="inlineStr">
        <is>
          <t>032820</t>
        </is>
      </c>
      <c r="D552" s="10" t="n">
        <v>0.0738</v>
      </c>
      <c r="E552" s="17" t="inlineStr">
        <is>
          <t>윤석열 대통령의 체코 방문(원전 세일즈) 기대감</t>
        </is>
      </c>
      <c r="F552" s="17" t="inlineStr">
        <is>
          <t>원전/에너지</t>
        </is>
      </c>
      <c r="G552" s="74">
        <f>COUNTIF(B:B,B552)</f>
        <v/>
      </c>
    </row>
    <row r="553" ht="29.55" customHeight="1" s="55">
      <c r="A553" s="9" t="n">
        <v>45534</v>
      </c>
      <c r="B553" s="19" t="inlineStr">
        <is>
          <t>우리기술</t>
        </is>
      </c>
      <c r="C553" s="74" t="inlineStr">
        <is>
          <t>032820</t>
        </is>
      </c>
      <c r="D553" s="10" t="n">
        <v>0.09180000000000001</v>
      </c>
      <c r="E553" s="17" t="inlineStr">
        <is>
          <t>체코 원전 등 대규모 프로젝트 수주 기대감 지속</t>
        </is>
      </c>
      <c r="F553" s="17" t="inlineStr">
        <is>
          <t>원전</t>
        </is>
      </c>
      <c r="G553" s="74">
        <f>COUNTIF(B:B,B553)</f>
        <v/>
      </c>
    </row>
    <row r="554" ht="29.55" customHeight="1" s="55">
      <c r="A554" s="9" t="n">
        <v>45527</v>
      </c>
      <c r="B554" s="19" t="inlineStr">
        <is>
          <t>우리기술</t>
        </is>
      </c>
      <c r="C554" s="74" t="inlineStr">
        <is>
          <t>032820</t>
        </is>
      </c>
      <c r="D554" s="10" t="n">
        <v>0.1017</v>
      </c>
      <c r="E554" s="17" t="inlineStr">
        <is>
          <t>현대로템 장갑차 핵심부품 독점 공급 및 9월 시제품 납품 예정 소식</t>
        </is>
      </c>
      <c r="F554" s="17" t="inlineStr">
        <is>
          <t>방산/원전</t>
        </is>
      </c>
      <c r="G554" s="74">
        <f>COUNTIF(B:B,B554)</f>
        <v/>
      </c>
    </row>
    <row r="555" ht="29.55" customHeight="1" s="55">
      <c r="A555" s="9" t="n">
        <v>45488</v>
      </c>
      <c r="B555" s="19" t="inlineStr">
        <is>
          <t>우리기술</t>
        </is>
      </c>
      <c r="C555" s="74" t="inlineStr">
        <is>
          <t>032820</t>
        </is>
      </c>
      <c r="D555" s="10" t="n">
        <v>0.06610000000000001</v>
      </c>
      <c r="E555" s="17" t="inlineStr">
        <is>
          <t>체코 원전 수주전 결론 임박에 따른 원전 제어시스템 기술 부각</t>
        </is>
      </c>
      <c r="F555" s="17" t="inlineStr">
        <is>
          <t>원전/SMR</t>
        </is>
      </c>
      <c r="G555" s="74">
        <f>COUNTIF(B:B,B555)</f>
        <v/>
      </c>
    </row>
    <row r="556" ht="29.55" customHeight="1" s="55">
      <c r="A556" s="9" t="n">
        <v>45482</v>
      </c>
      <c r="B556" s="19" t="inlineStr">
        <is>
          <t>우리기술</t>
        </is>
      </c>
      <c r="C556" s="74" t="inlineStr">
        <is>
          <t>032820</t>
        </is>
      </c>
      <c r="D556" s="10" t="n">
        <v>0.2073</v>
      </c>
      <c r="E556" s="17" t="inlineStr">
        <is>
          <t>체코 원전 수주 기대감 및 AI 데이터센터 전력 소모 대응을 위한 SMR 독점 기술 부각</t>
        </is>
      </c>
      <c r="F556" s="17" t="inlineStr">
        <is>
          <t>원전/SMR</t>
        </is>
      </c>
      <c r="G556" s="74">
        <f>COUNTIF(B:B,B556)</f>
        <v/>
      </c>
    </row>
    <row r="557" ht="29.55" customHeight="1" s="55">
      <c r="A557" s="9" t="n">
        <v>45481</v>
      </c>
      <c r="B557" s="19" t="inlineStr">
        <is>
          <t>우리기술</t>
        </is>
      </c>
      <c r="C557" s="74" t="inlineStr">
        <is>
          <t>032820</t>
        </is>
      </c>
      <c r="D557" s="10" t="n">
        <v>0.2093</v>
      </c>
      <c r="E557" s="17" t="inlineStr">
        <is>
          <t>체코 원전 우선협상대상자 발표 임박 및 수주 기대감</t>
        </is>
      </c>
      <c r="F557" s="17" t="inlineStr">
        <is>
          <t>원전</t>
        </is>
      </c>
      <c r="G557" s="74">
        <f>COUNTIF(B:B,B557)</f>
        <v/>
      </c>
    </row>
    <row r="558" ht="29.55" customHeight="1" s="55">
      <c r="A558" s="9" t="n">
        <v>45434</v>
      </c>
      <c r="B558" s="19" t="inlineStr">
        <is>
          <t>우리기술</t>
        </is>
      </c>
      <c r="C558" s="74" t="inlineStr">
        <is>
          <t>032820</t>
        </is>
      </c>
      <c r="D558" s="10" t="n">
        <v>0.035</v>
      </c>
      <c r="E558" s="17" t="inlineStr">
        <is>
          <t>MS·아마존 등의 전력난 대비 원전 기술 수요 증가 기대 및 독점 기술 부각</t>
        </is>
      </c>
      <c r="F558" s="17" t="inlineStr">
        <is>
          <t>원전</t>
        </is>
      </c>
      <c r="G558" s="74">
        <f>COUNTIF(B:B,B558)</f>
        <v/>
      </c>
    </row>
    <row r="559" ht="29.55" customHeight="1" s="55">
      <c r="A559" s="9" t="n">
        <v>45426</v>
      </c>
      <c r="B559" s="17" t="inlineStr">
        <is>
          <t>우리기술</t>
        </is>
      </c>
      <c r="C559" s="74" t="inlineStr">
        <is>
          <t>032820</t>
        </is>
      </c>
      <c r="D559" s="10" t="n">
        <v>0.0602</v>
      </c>
      <c r="E559" s="17" t="inlineStr">
        <is>
          <t>파트너사 '하인텔'의 AI 전력 1/100 절감 기술 공개 발표</t>
        </is>
      </c>
      <c r="F559" s="17" t="inlineStr">
        <is>
          <t>원전/AI전력</t>
        </is>
      </c>
      <c r="G559" s="74">
        <f>COUNTIF(B:B,B559)</f>
        <v/>
      </c>
    </row>
    <row r="560" ht="29.55" customHeight="1" s="55">
      <c r="A560" s="9" t="n">
        <v>45425</v>
      </c>
      <c r="B560" s="17" t="inlineStr">
        <is>
          <t>우리기술</t>
        </is>
      </c>
      <c r="C560" s="74" t="inlineStr">
        <is>
          <t>032820</t>
        </is>
      </c>
      <c r="D560" s="10" t="n">
        <v>0.2145</v>
      </c>
      <c r="E560" s="17" t="inlineStr">
        <is>
          <t>투자사 '하인텔'이 AI 전력 및 비용을 1/100 절감 가능한 기술을 공개했다는 소식</t>
        </is>
      </c>
      <c r="F560" s="17" t="inlineStr">
        <is>
          <t>AI/에너지</t>
        </is>
      </c>
      <c r="G560" s="74">
        <f>COUNTIF(B:B,B560)</f>
        <v/>
      </c>
    </row>
    <row r="561" ht="29.55" customHeight="1" s="55">
      <c r="A561" s="9" t="n">
        <v>45363</v>
      </c>
      <c r="B561" s="17" t="inlineStr">
        <is>
          <t>우리기술</t>
        </is>
      </c>
      <c r="C561" s="74" t="inlineStr">
        <is>
          <t>032820</t>
        </is>
      </c>
      <c r="D561" s="10" t="n">
        <v>0.1097</v>
      </c>
      <c r="E561" s="17" t="inlineStr">
        <is>
          <t>전력 소모가 60배 높은 AI에 SMR(소형 모듈 원전)이 적합. 유일하게 원전 MMIS(Man-Machine Interface System)를 독점한다는 점 부각.</t>
        </is>
      </c>
      <c r="F561" s="17" t="inlineStr">
        <is>
          <t>SMR/원전</t>
        </is>
      </c>
      <c r="G561" s="74">
        <f>COUNTIF(B:B,B561)</f>
        <v/>
      </c>
    </row>
    <row r="562" ht="29.55" customHeight="1" s="55">
      <c r="A562" s="9" t="n">
        <v>45644</v>
      </c>
      <c r="B562" s="17" t="inlineStr">
        <is>
          <t>에이직랜드</t>
        </is>
      </c>
      <c r="C562" s="74" t="inlineStr">
        <is>
          <t>445090</t>
        </is>
      </c>
      <c r="D562" s="10" t="n">
        <v>0.0775</v>
      </c>
      <c r="E562" s="17" t="inlineStr">
        <is>
          <t>엔비디아 대항마 브로드컴 ASIC(주문형 반도체) 시장 부각</t>
        </is>
      </c>
      <c r="F562" s="17" t="inlineStr">
        <is>
          <t>반도체 디자인하우스</t>
        </is>
      </c>
      <c r="G562" s="74">
        <f>COUNTIF(B:B,B562)</f>
        <v/>
      </c>
    </row>
    <row r="563" ht="29.55" customHeight="1" s="55">
      <c r="A563" s="9" t="n">
        <v>45643</v>
      </c>
      <c r="B563" s="17" t="inlineStr">
        <is>
          <t>에이직랜드</t>
        </is>
      </c>
      <c r="C563" s="74" t="inlineStr">
        <is>
          <t>445090</t>
        </is>
      </c>
      <c r="D563" s="10" t="n">
        <v>0.2907</v>
      </c>
      <c r="E563" s="17" t="inlineStr">
        <is>
          <t>브로드컴 급등 및 ASIC(주문형 반도체) 시장 성장 기대 (글로벌 ASIC 솔루션)</t>
        </is>
      </c>
      <c r="F563" s="17" t="inlineStr">
        <is>
          <t>반도체 디자인하우스</t>
        </is>
      </c>
      <c r="G563" s="74">
        <f>COUNTIF(B:B,B563)</f>
        <v/>
      </c>
    </row>
    <row r="564" ht="29.55" customHeight="1" s="55">
      <c r="A564" s="9" t="n">
        <v>45596</v>
      </c>
      <c r="B564" s="19" t="inlineStr">
        <is>
          <t>에이직랜드</t>
        </is>
      </c>
      <c r="C564" s="74" t="inlineStr">
        <is>
          <t>445090</t>
        </is>
      </c>
      <c r="D564" s="10" t="n">
        <v>0.0711</v>
      </c>
      <c r="E564" s="17" t="inlineStr">
        <is>
          <t>삼성전자의 엔비디아 퀄테스트 긍정적 시그널 및 국내 연구진의 AI 가속기 칩 개발(칩 제작 담당) 소식</t>
        </is>
      </c>
      <c r="F564" s="17" t="inlineStr">
        <is>
          <t>반도체/AI반도체</t>
        </is>
      </c>
      <c r="G564" s="74">
        <f>COUNTIF(B:B,B564)</f>
        <v/>
      </c>
    </row>
    <row r="565" ht="29.55" customHeight="1" s="55">
      <c r="A565" s="9" t="n">
        <v>45394</v>
      </c>
      <c r="B565" s="17" t="inlineStr">
        <is>
          <t>에이직랜드</t>
        </is>
      </c>
      <c r="C565" s="74" t="inlineStr">
        <is>
          <t>445090</t>
        </is>
      </c>
      <c r="D565" s="10" t="n">
        <v>0.1292</v>
      </c>
      <c r="E565" s="17" t="inlineStr">
        <is>
          <t>TSMC와 ARM 기반의 미국 팹리스 시장 진출 본격화 기사 부각 및 대만 TSMC 주가 최고치 경신 호재.</t>
        </is>
      </c>
      <c r="F565" s="17" t="inlineStr">
        <is>
          <t>반도체/TSMC</t>
        </is>
      </c>
      <c r="G565" s="74">
        <f>COUNTIF(B:B,B565)</f>
        <v/>
      </c>
    </row>
    <row r="566" ht="29.55" customHeight="1" s="55">
      <c r="A566" s="9" t="n">
        <v>45358</v>
      </c>
      <c r="B566" s="17" t="inlineStr">
        <is>
          <t>에이직랜드</t>
        </is>
      </c>
      <c r="C566" s="74" t="inlineStr">
        <is>
          <t>445090</t>
        </is>
      </c>
      <c r="D566" s="10" t="n">
        <v>0.099</v>
      </c>
      <c r="E566" s="19" t="inlineStr">
        <is>
          <t>Arm Total Design 프로그램 파트너 선정 및 CSS 계약 체결 소식</t>
        </is>
      </c>
      <c r="F566" s="17" t="inlineStr">
        <is>
          <t>반도체/AI</t>
        </is>
      </c>
      <c r="G566" s="74">
        <f>COUNTIF(B:B,B566)</f>
        <v/>
      </c>
    </row>
    <row r="567" ht="29.55" customHeight="1" s="55">
      <c r="A567" s="9" t="n">
        <v>45345</v>
      </c>
      <c r="B567" s="19" t="inlineStr">
        <is>
          <t>에이직랜드</t>
        </is>
      </c>
      <c r="C567" s="74" t="inlineStr">
        <is>
          <t>445090</t>
        </is>
      </c>
      <c r="D567" s="17" t="inlineStr">
        <is>
          <t>+20.17% 89</t>
        </is>
      </c>
      <c r="E567" s="17" t="inlineStr">
        <is>
          <t>삼성전자 차세대 AI 반도체 개발 착수 및 저커버그 방한 소식 부각. Arm의 네오버스 CSS 관련 에코시스템 생태계(ATD)에 속함</t>
        </is>
      </c>
      <c r="F567" s="17" t="inlineStr">
        <is>
          <t>AI/반도체/ARM</t>
        </is>
      </c>
      <c r="G567" s="74">
        <f>COUNTIF(B:B,B567)</f>
        <v/>
      </c>
    </row>
    <row r="568" ht="29.55" customHeight="1" s="55">
      <c r="A568" s="9" t="n">
        <v>45344</v>
      </c>
      <c r="B568" s="19" t="inlineStr">
        <is>
          <t>에이직랜드</t>
        </is>
      </c>
      <c r="C568" s="74" t="inlineStr">
        <is>
          <t>445090</t>
        </is>
      </c>
      <c r="D568" s="10" t="n">
        <v>0.1561</v>
      </c>
      <c r="E568" s="17" t="inlineStr">
        <is>
          <t>삼성전자 '차세대 AI 반도체' 개발 착수 및 저커버그 방한 소식. 'AI 두뇌' 뉴로모픽 칩 개발 완료</t>
        </is>
      </c>
      <c r="F568" s="17" t="inlineStr">
        <is>
          <t>AI/뉴로모픽/반도체</t>
        </is>
      </c>
      <c r="G568" s="74">
        <f>COUNTIF(B:B,B568)</f>
        <v/>
      </c>
    </row>
    <row r="569" ht="29.55" customHeight="1" s="55">
      <c r="A569" s="9" t="n">
        <v>45335</v>
      </c>
      <c r="B569" s="19" t="inlineStr">
        <is>
          <t>에이직랜드</t>
        </is>
      </c>
      <c r="C569" s="74" t="inlineStr">
        <is>
          <t>445090</t>
        </is>
      </c>
      <c r="D569" s="10" t="n">
        <v>0.1351</v>
      </c>
      <c r="E569" s="17" t="inlineStr">
        <is>
          <t>TSMC·ARM 업고 美 팹리스 시장 진출 본격화24242424.</t>
        </is>
      </c>
      <c r="F569" s="17" t="inlineStr">
        <is>
          <t>반도체/ARM</t>
        </is>
      </c>
      <c r="G569" s="74">
        <f>COUNTIF(B:B,B569)</f>
        <v/>
      </c>
    </row>
    <row r="570" ht="29.55" customHeight="1" s="55">
      <c r="A570" s="9" t="n">
        <v>45330</v>
      </c>
      <c r="B570" s="19" t="inlineStr">
        <is>
          <t>에이직랜드</t>
        </is>
      </c>
      <c r="C570" s="74" t="inlineStr">
        <is>
          <t>445090</t>
        </is>
      </c>
      <c r="D570" s="10" t="n">
        <v>0.125</v>
      </c>
      <c r="E570" s="17" t="inlineStr">
        <is>
          <t>반도체 설계회사 'ARM' 실적 개선 전망에 급등. 에이직랜드는 TSMC·ARM 업고 美 팹리스 시장 진출 본격화 이력.</t>
        </is>
      </c>
      <c r="F570" s="17" t="inlineStr">
        <is>
          <t>AI/반도체/ARM</t>
        </is>
      </c>
      <c r="G570" s="74">
        <f>COUNTIF(B:B,B570)</f>
        <v/>
      </c>
    </row>
    <row r="571" ht="29.55" customHeight="1" s="55">
      <c r="A571" s="9" t="n">
        <v>45293</v>
      </c>
      <c r="B571" s="17" t="inlineStr">
        <is>
          <t>에이직랜드</t>
        </is>
      </c>
      <c r="C571" s="74" t="inlineStr">
        <is>
          <t>445090</t>
        </is>
      </c>
      <c r="D571" s="10" t="n">
        <v>0.022</v>
      </c>
      <c r="E571" s="17" t="inlineStr">
        <is>
          <t>국책과제 칩렛 이종집적 초고성능 AI반도체 개발 진행 중</t>
        </is>
      </c>
      <c r="F571" s="17" t="inlineStr">
        <is>
          <t>반도체/칩렛</t>
        </is>
      </c>
      <c r="G571" s="74">
        <f>COUNTIF(B:B,B571)</f>
        <v/>
      </c>
    </row>
    <row r="572" ht="29.55" customHeight="1" s="55">
      <c r="A572" s="9" t="n">
        <v>45560</v>
      </c>
      <c r="B572" s="19" t="inlineStr">
        <is>
          <t>샌즈랩</t>
        </is>
      </c>
      <c r="C572" s="74" t="inlineStr">
        <is>
          <t>411080</t>
        </is>
      </c>
      <c r="D572" s="10" t="n">
        <v>0.0969</v>
      </c>
      <c r="E572" s="17" t="inlineStr">
        <is>
          <t>'딥페이크 성범죄 방지법' 국회 상임위 통과 및 본회의 처리 예정에 보안주 강세</t>
        </is>
      </c>
      <c r="F572" s="17" t="inlineStr">
        <is>
          <t>보안/딥페이크</t>
        </is>
      </c>
      <c r="G572" s="74">
        <f>COUNTIF(B:B,B572)</f>
        <v/>
      </c>
    </row>
    <row r="573" ht="29.55" customHeight="1" s="55">
      <c r="A573" s="9" t="n">
        <v>45559</v>
      </c>
      <c r="B573" s="19" t="inlineStr">
        <is>
          <t>샌즈랩</t>
        </is>
      </c>
      <c r="C573" s="74" t="inlineStr">
        <is>
          <t>411080</t>
        </is>
      </c>
      <c r="D573" s="10" t="n">
        <v>0.1695</v>
      </c>
      <c r="E573" s="17" t="inlineStr">
        <is>
          <t>딥페이크 성범죄 방지법 국회 상임위 통과 소식에 보안 관련주 강세</t>
        </is>
      </c>
      <c r="F573" s="17" t="inlineStr">
        <is>
          <t>보안/딥페이크</t>
        </is>
      </c>
      <c r="G573" s="74">
        <f>COUNTIF(B:B,B573)</f>
        <v/>
      </c>
    </row>
    <row r="574" ht="29.55" customHeight="1" s="55">
      <c r="A574" s="9" t="n">
        <v>45531</v>
      </c>
      <c r="B574" s="19" t="inlineStr">
        <is>
          <t>샌즈랩</t>
        </is>
      </c>
      <c r="C574" s="74" t="inlineStr">
        <is>
          <t>411080</t>
        </is>
      </c>
      <c r="D574" s="17" t="inlineStr">
        <is>
          <t>+29.90% (상한가)</t>
        </is>
      </c>
      <c r="E574" s="17" t="inlineStr">
        <is>
          <t>텔레그램 딥페이크 공포 확산 속 딥페이크 보안 기술 보유 부각</t>
        </is>
      </c>
      <c r="F574" s="17" t="inlineStr">
        <is>
          <t>보안/딥페이크</t>
        </is>
      </c>
      <c r="G574" s="74">
        <f>COUNTIF(B:B,B574)</f>
        <v/>
      </c>
    </row>
    <row r="575" ht="29.55" customHeight="1" s="55">
      <c r="A575" s="9" t="n">
        <v>45404</v>
      </c>
      <c r="B575" s="17" t="inlineStr">
        <is>
          <t>샌즈랩</t>
        </is>
      </c>
      <c r="C575" s="74" t="inlineStr">
        <is>
          <t>411080</t>
        </is>
      </c>
      <c r="D575" s="10" t="n">
        <v>0.0896</v>
      </c>
      <c r="E575" s="17" t="inlineStr">
        <is>
          <t>MS의 데이터센터 4조 투자 및 AI 연구거점 설립에 따른 보안기술 공동개발사 수혜</t>
        </is>
      </c>
      <c r="F575" s="17" t="inlineStr">
        <is>
          <t>AI/보안</t>
        </is>
      </c>
      <c r="G575" s="74">
        <f>COUNTIF(B:B,B575)</f>
        <v/>
      </c>
    </row>
    <row r="576" ht="29.55" customHeight="1" s="55">
      <c r="A576" s="9" t="n">
        <v>45397</v>
      </c>
      <c r="B576" s="17" t="inlineStr">
        <is>
          <t>샌즈랩</t>
        </is>
      </c>
      <c r="C576" s="74" t="inlineStr">
        <is>
          <t>411080</t>
        </is>
      </c>
      <c r="D576" s="10" t="n">
        <v>0.1325</v>
      </c>
      <c r="E576" s="17" t="inlineStr">
        <is>
          <t>MS의 데이터센터 4조 원 투자 및 AI 연구 거점 설립에 따른 보안기술 공동개발사 수혜</t>
        </is>
      </c>
      <c r="F576" s="17" t="inlineStr">
        <is>
          <t>AI/보안</t>
        </is>
      </c>
      <c r="G576" s="74">
        <f>COUNTIF(B:B,B576)</f>
        <v/>
      </c>
    </row>
    <row r="577" ht="29.55" customHeight="1" s="55">
      <c r="A577" s="9" t="n">
        <v>45393</v>
      </c>
      <c r="B577" s="17" t="inlineStr">
        <is>
          <t>샌즈랩</t>
        </is>
      </c>
      <c r="C577" s="74" t="inlineStr">
        <is>
          <t>411080</t>
        </is>
      </c>
      <c r="D577" s="10" t="n">
        <v>0.1129</v>
      </c>
      <c r="E577" s="17" t="inlineStr">
        <is>
          <t>마이크로소프트의 일본 4조 원 투자 'AI 데이터센터 구축' 이슈 및 한국마이크로소프트와 AI 사이버 보안 개발 협약 부각.</t>
        </is>
      </c>
      <c r="F577" s="17" t="inlineStr">
        <is>
          <t>AI/보안</t>
        </is>
      </c>
      <c r="G577" s="74">
        <f>COUNTIF(B:B,B577)</f>
        <v/>
      </c>
    </row>
    <row r="578" ht="29.55" customHeight="1" s="55">
      <c r="A578" s="9" t="n">
        <v>45391</v>
      </c>
      <c r="B578" s="17" t="inlineStr">
        <is>
          <t>샌즈랩</t>
        </is>
      </c>
      <c r="C578" s="74" t="inlineStr">
        <is>
          <t>411080</t>
        </is>
      </c>
      <c r="D578" s="10" t="n">
        <v>0.1558</v>
      </c>
      <c r="E578" s="17" t="inlineStr">
        <is>
          <t>한국마이크로소프트와 AI 사이버 보안 개발 협력 이슈 지속.</t>
        </is>
      </c>
      <c r="F578" s="17" t="inlineStr">
        <is>
          <t>AI/보안</t>
        </is>
      </c>
      <c r="G578" s="74">
        <f>COUNTIF(B:B,B578)</f>
        <v/>
      </c>
    </row>
    <row r="579" ht="29.55" customHeight="1" s="55">
      <c r="A579" s="9" t="n">
        <v>45379</v>
      </c>
      <c r="B579" s="17" t="inlineStr">
        <is>
          <t>샌즈랩</t>
        </is>
      </c>
      <c r="C579" s="74" t="inlineStr">
        <is>
          <t>411080</t>
        </is>
      </c>
      <c r="D579" s="10" t="n">
        <v>0.1137</v>
      </c>
      <c r="E579" s="17" t="inlineStr">
        <is>
          <t>한국마이크로소프트와 AI 사이버 보안 개발 협력 이슈 지속.</t>
        </is>
      </c>
      <c r="F579" s="17" t="inlineStr">
        <is>
          <t>AI 보안</t>
        </is>
      </c>
      <c r="G579" s="74">
        <f>COUNTIF(B:B,B579)</f>
        <v/>
      </c>
    </row>
    <row r="580" ht="29.55" customHeight="1" s="55">
      <c r="A580" s="9" t="n">
        <v>45377</v>
      </c>
      <c r="B580" s="17" t="inlineStr">
        <is>
          <t>샌즈랩</t>
        </is>
      </c>
      <c r="C580" s="74" t="inlineStr">
        <is>
          <t>411080</t>
        </is>
      </c>
      <c r="D580" s="17" t="inlineStr">
        <is>
          <t>+30.00% (상한가)</t>
        </is>
      </c>
      <c r="E580" s="17" t="inlineStr">
        <is>
          <t>한국마이크로소프트와 AI 사이버 보안 개발에 협력 소식.</t>
        </is>
      </c>
      <c r="F580" s="17" t="inlineStr">
        <is>
          <t>AI 보안/MS</t>
        </is>
      </c>
      <c r="G580" s="74">
        <f>COUNTIF(B:B,B580)</f>
        <v/>
      </c>
    </row>
    <row r="581" ht="29.55" customHeight="1" s="55">
      <c r="A581" s="9" t="n">
        <v>45314</v>
      </c>
      <c r="B581" s="19" t="inlineStr">
        <is>
          <t>샌즈랩</t>
        </is>
      </c>
      <c r="C581" s="74" t="inlineStr">
        <is>
          <t>411080</t>
        </is>
      </c>
      <c r="D581" s="10" t="n">
        <v>0.2995</v>
      </c>
      <c r="E581" s="17" t="inlineStr">
        <is>
          <t>삼성SDS 'AI 기반 보안 위협' 최대 화두 선정에 사이버 보안 관련주 부각</t>
        </is>
      </c>
      <c r="F581" s="17" t="inlineStr">
        <is>
          <t>보안/AI</t>
        </is>
      </c>
      <c r="G581" s="74">
        <f>COUNTIF(B:B,B581)</f>
        <v/>
      </c>
    </row>
    <row r="582" ht="29.55" customHeight="1" s="55">
      <c r="A582" s="9" t="n">
        <v>45645</v>
      </c>
      <c r="B582" s="17" t="inlineStr">
        <is>
          <t>대동기어</t>
        </is>
      </c>
      <c r="C582" s="74" t="inlineStr">
        <is>
          <t>008830</t>
        </is>
      </c>
      <c r="D582" s="10" t="n">
        <v>0.1243</v>
      </c>
      <c r="E582" s="17" t="inlineStr">
        <is>
          <t>우크라이나 재건 기대감 및 농기계 관련주 동반 상승</t>
        </is>
      </c>
      <c r="F582" s="17" t="inlineStr">
        <is>
          <t>농기계/재건</t>
        </is>
      </c>
      <c r="G582" s="74">
        <f>COUNTIF(B:B,B582)</f>
        <v/>
      </c>
    </row>
    <row r="583" ht="29.55" customHeight="1" s="55">
      <c r="A583" s="9" t="n">
        <v>45635</v>
      </c>
      <c r="B583" s="17" t="inlineStr">
        <is>
          <t>대동기어</t>
        </is>
      </c>
      <c r="C583" s="74" t="inlineStr">
        <is>
          <t>008830</t>
        </is>
      </c>
      <c r="D583" s="10" t="n">
        <v>0.0774</v>
      </c>
      <c r="E583" s="17" t="inlineStr">
        <is>
          <t>우크라이나 종전론 부각 및 대동의 두산밥캣 3600억 규모 트랙터 OEM 계약</t>
        </is>
      </c>
      <c r="F583" s="17" t="inlineStr">
        <is>
          <t>재건/농기계</t>
        </is>
      </c>
      <c r="G583" s="74">
        <f>COUNTIF(B:B,B583)</f>
        <v/>
      </c>
    </row>
    <row r="584" ht="29.55" customHeight="1" s="55">
      <c r="A584" s="9" t="n">
        <v>45629</v>
      </c>
      <c r="B584" s="17" t="inlineStr">
        <is>
          <t>대동기어</t>
        </is>
      </c>
      <c r="C584" s="74" t="inlineStr">
        <is>
          <t>008830</t>
        </is>
      </c>
      <c r="D584" s="10" t="n">
        <v>0.1203</v>
      </c>
      <c r="E584" s="17" t="inlineStr">
        <is>
          <t>우크라이나 재건 시장 기대감 및 현대차·트랜시스 1.2조 원 부품 공급</t>
        </is>
      </c>
      <c r="F584" s="17" t="inlineStr">
        <is>
          <t>자동차부품/재건</t>
        </is>
      </c>
      <c r="G584" s="74">
        <f>COUNTIF(B:B,B584)</f>
        <v/>
      </c>
    </row>
    <row r="585" ht="29.55" customHeight="1" s="55">
      <c r="A585" s="9" t="n">
        <v>45628</v>
      </c>
      <c r="B585" s="17" t="inlineStr">
        <is>
          <t>대동기어</t>
        </is>
      </c>
      <c r="C585" s="74" t="inlineStr">
        <is>
          <t>008830</t>
        </is>
      </c>
      <c r="D585" s="10" t="n">
        <v>0.2159</v>
      </c>
      <c r="E585" s="17" t="inlineStr">
        <is>
          <t>우크라이나 종전론 솔솔, 재건 시장 진출 기대감 (대동, TYM 등)</t>
        </is>
      </c>
      <c r="F585" s="17" t="inlineStr">
        <is>
          <t>재건/농기계</t>
        </is>
      </c>
      <c r="G585" s="74">
        <f>COUNTIF(B:B,B585)</f>
        <v/>
      </c>
    </row>
    <row r="586" ht="29.55" customHeight="1" s="55">
      <c r="A586" s="9" t="n">
        <v>45617</v>
      </c>
      <c r="B586" s="19" t="inlineStr">
        <is>
          <t>대동기어</t>
        </is>
      </c>
      <c r="C586" s="74" t="inlineStr">
        <is>
          <t>008830</t>
        </is>
      </c>
      <c r="D586" s="17" t="inlineStr">
        <is>
          <t>+29.96% (상한가)</t>
        </is>
      </c>
      <c r="E586" s="17" t="inlineStr">
        <is>
          <t>우크라이나(세계 3대 곡창지대) 재건 시 트랙터 등 농기계 수요 증가 기대감</t>
        </is>
      </c>
      <c r="F586" s="17" t="inlineStr">
        <is>
          <t>농기계/재건 6666</t>
        </is>
      </c>
      <c r="G586" s="74">
        <f>COUNTIF(B:B,B586)</f>
        <v/>
      </c>
    </row>
    <row r="587" ht="29.55" customHeight="1" s="55">
      <c r="A587" s="9" t="n">
        <v>45485</v>
      </c>
      <c r="B587" s="19" t="inlineStr">
        <is>
          <t>대동기어</t>
        </is>
      </c>
      <c r="C587" s="74" t="inlineStr">
        <is>
          <t>008830</t>
        </is>
      </c>
      <c r="D587" s="10" t="n">
        <v>0.1611</v>
      </c>
      <c r="E587" s="17" t="inlineStr">
        <is>
          <t>두산밥캣에 디젤 엔진 공급 이력 부각 (두산 그룹주 강세 연동)</t>
        </is>
      </c>
      <c r="F587" s="17" t="inlineStr">
        <is>
          <t>농기계/두산밥캣</t>
        </is>
      </c>
      <c r="G587" s="74">
        <f>COUNTIF(B:B,B587)</f>
        <v/>
      </c>
    </row>
    <row r="588" ht="29.55" customHeight="1" s="55">
      <c r="A588" s="9" t="n">
        <v>45373</v>
      </c>
      <c r="B588" s="17" t="inlineStr">
        <is>
          <t>대동기어</t>
        </is>
      </c>
      <c r="C588" s="74" t="inlineStr">
        <is>
          <t>008830</t>
        </is>
      </c>
      <c r="D588" s="17" t="inlineStr">
        <is>
          <t>+29.95% (상한가)</t>
        </is>
      </c>
      <c r="E588" s="17" t="inlineStr">
        <is>
          <t>포스코와 첫 로봇 계약 체결 이력 부각. '스마트 모빌리티 핵심', 2030년 연매출 1조 원 목표 제시.</t>
        </is>
      </c>
      <c r="F588" s="17" t="inlineStr">
        <is>
          <t>로봇/모빌리티</t>
        </is>
      </c>
      <c r="G588" s="74">
        <f>COUNTIF(B:B,B588)</f>
        <v/>
      </c>
    </row>
    <row r="589" ht="29.55" customHeight="1" s="55">
      <c r="A589" s="9" t="n">
        <v>45317</v>
      </c>
      <c r="B589" s="19" t="inlineStr">
        <is>
          <t>대동기어</t>
        </is>
      </c>
      <c r="C589" s="74" t="inlineStr">
        <is>
          <t>008830</t>
        </is>
      </c>
      <c r="D589" s="10" t="n">
        <v>0.0822</v>
      </c>
      <c r="E589" s="17" t="inlineStr">
        <is>
          <t>현대차에 1836억 규모 전기차 핵심 부품 수주</t>
        </is>
      </c>
      <c r="F589" s="17" t="inlineStr">
        <is>
          <t>자동차부품</t>
        </is>
      </c>
      <c r="G589" s="74">
        <f>COUNTIF(B:B,B589)</f>
        <v/>
      </c>
    </row>
    <row r="590" ht="29.55" customHeight="1" s="55">
      <c r="A590" s="9" t="n">
        <v>45316</v>
      </c>
      <c r="B590" s="19" t="inlineStr">
        <is>
          <t>대동기어</t>
        </is>
      </c>
      <c r="C590" s="74" t="inlineStr">
        <is>
          <t>008830</t>
        </is>
      </c>
      <c r="D590" s="10" t="n">
        <v>0.2336</v>
      </c>
      <c r="E590" s="17" t="inlineStr">
        <is>
          <t>현대차 사상 최대 실적 발표 및 1836억 규모 전기차 핵심 부품 수주</t>
        </is>
      </c>
      <c r="F590" s="17" t="inlineStr">
        <is>
          <t>자동차부품/현대차</t>
        </is>
      </c>
      <c r="G590" s="74">
        <f>COUNTIF(B:B,B590)</f>
        <v/>
      </c>
    </row>
    <row r="591" ht="29.55" customHeight="1" s="55">
      <c r="A591" s="9" t="n">
        <v>45303</v>
      </c>
      <c r="B591" s="19" t="inlineStr">
        <is>
          <t>대동기어</t>
        </is>
      </c>
      <c r="C591" s="74" t="inlineStr">
        <is>
          <t>008830</t>
        </is>
      </c>
      <c r="D591" s="10" t="n">
        <v>0.06909999999999999</v>
      </c>
      <c r="E591" s="17" t="inlineStr">
        <is>
          <t>로봇주 강세 속 대동의 포스코 로봇 계약 이력 부각</t>
        </is>
      </c>
      <c r="F591" s="17" t="inlineStr">
        <is>
          <t>로봇/농기계</t>
        </is>
      </c>
      <c r="G591" s="74">
        <f>COUNTIF(B:B,B591)</f>
        <v/>
      </c>
    </row>
    <row r="592" ht="29.55" customHeight="1" s="55">
      <c r="A592" s="9" t="n">
        <v>45593</v>
      </c>
      <c r="B592" s="19" t="inlineStr">
        <is>
          <t>SK이터닉스</t>
        </is>
      </c>
      <c r="C592" s="74" t="inlineStr">
        <is>
          <t>475150</t>
        </is>
      </c>
      <c r="D592" s="10" t="n">
        <v>0.1044</v>
      </c>
      <c r="E592" s="17" t="inlineStr">
        <is>
          <t>충주·대소원 연료전지 발전사업 4610억 원 규모 금융약정 체결 및 SK이노베이션 E&amp;S 통합 출범 이슈</t>
        </is>
      </c>
      <c r="F592" s="17" t="inlineStr">
        <is>
          <t>신재생에너지/연료전지</t>
        </is>
      </c>
      <c r="G592" s="74">
        <f>COUNTIF(B:B,B592)</f>
        <v/>
      </c>
    </row>
    <row r="593" ht="29.55" customHeight="1" s="55">
      <c r="A593" s="9" t="n">
        <v>45546</v>
      </c>
      <c r="B593" s="19" t="inlineStr">
        <is>
          <t>SK이터닉스</t>
        </is>
      </c>
      <c r="C593" s="74" t="inlineStr">
        <is>
          <t>475150</t>
        </is>
      </c>
      <c r="D593" s="17" t="inlineStr">
        <is>
          <t>+29.94% (상한가)</t>
        </is>
      </c>
      <c r="E593" s="17" t="inlineStr">
        <is>
          <t>3분기 매출 본격화 기대감 부각</t>
        </is>
      </c>
      <c r="F593" s="17" t="inlineStr">
        <is>
          <t>신재생에너지/수소</t>
        </is>
      </c>
      <c r="G593" s="74">
        <f>COUNTIF(B:B,B593)</f>
        <v/>
      </c>
    </row>
    <row r="594" ht="29.55" customHeight="1" s="55">
      <c r="A594" s="9" t="n">
        <v>45510</v>
      </c>
      <c r="B594" s="19" t="inlineStr">
        <is>
          <t>SK이터닉스</t>
        </is>
      </c>
      <c r="C594" s="74" t="inlineStr">
        <is>
          <t>475150</t>
        </is>
      </c>
      <c r="D594" s="10" t="n">
        <v>0.2137</v>
      </c>
      <c r="E594" s="17" t="inlineStr">
        <is>
          <t>고효율 SOFC(고체산화물연료전지) 발전소 상업운전 개시 및 무상증자 소식</t>
        </is>
      </c>
      <c r="F594" s="17" t="inlineStr">
        <is>
          <t>연료전지/에너지</t>
        </is>
      </c>
      <c r="G594" s="74">
        <f>COUNTIF(B:B,B594)</f>
        <v/>
      </c>
    </row>
    <row r="595" ht="29.55" customHeight="1" s="55">
      <c r="A595" s="9" t="n">
        <v>45483</v>
      </c>
      <c r="B595" s="19" t="inlineStr">
        <is>
          <t>SK이터닉스</t>
        </is>
      </c>
      <c r="C595" s="74" t="inlineStr">
        <is>
          <t>475150</t>
        </is>
      </c>
      <c r="D595" s="10" t="n">
        <v>0.1736</v>
      </c>
      <c r="E595" s="17" t="inlineStr">
        <is>
          <t>신재생에너지/ESS 사업부문 인적분할 효과 및 ESS 시장 성장 수혜 기대</t>
        </is>
      </c>
      <c r="F595" s="17" t="inlineStr">
        <is>
          <t>ESS/에너지</t>
        </is>
      </c>
      <c r="G595" s="74">
        <f>COUNTIF(B:B,B595)</f>
        <v/>
      </c>
    </row>
    <row r="596" ht="29.55" customHeight="1" s="55">
      <c r="A596" s="9" t="n">
        <v>45434</v>
      </c>
      <c r="B596" s="19" t="inlineStr">
        <is>
          <t>SK이터닉스</t>
        </is>
      </c>
      <c r="C596" s="74" t="inlineStr">
        <is>
          <t>475150</t>
        </is>
      </c>
      <c r="D596" s="17" t="inlineStr">
        <is>
          <t>+29.85% (상한가)</t>
        </is>
      </c>
      <c r="E596" s="17" t="inlineStr">
        <is>
          <t>블룸에너지 주가 급등 수혜 및 블룸에너지 연료전지 국내 공급권 보유 부각</t>
        </is>
      </c>
      <c r="F596" s="17" t="inlineStr">
        <is>
          <t>수소/연료전지</t>
        </is>
      </c>
      <c r="G596" s="74">
        <f>COUNTIF(B:B,B596)</f>
        <v/>
      </c>
    </row>
    <row r="597" ht="29.55" customHeight="1" s="55">
      <c r="A597" s="9" t="n">
        <v>45426</v>
      </c>
      <c r="B597" s="17" t="inlineStr">
        <is>
          <t>SK이터닉스</t>
        </is>
      </c>
      <c r="C597" s="74" t="inlineStr">
        <is>
          <t>475150</t>
        </is>
      </c>
      <c r="D597" s="17" t="inlineStr">
        <is>
          <t>+29.91% (상한가)</t>
        </is>
      </c>
      <c r="E597" s="17" t="inlineStr">
        <is>
          <t>인적분할 후 신재생에너지 사업 전담 및 매출 급성장 기대감 지속</t>
        </is>
      </c>
      <c r="F597" s="17" t="inlineStr">
        <is>
          <t>에너지/신재생</t>
        </is>
      </c>
      <c r="G597" s="74">
        <f>COUNTIF(B:B,B597)</f>
        <v/>
      </c>
    </row>
    <row r="598" ht="29.55" customHeight="1" s="55">
      <c r="A598" s="9" t="n">
        <v>45386</v>
      </c>
      <c r="B598" s="17" t="inlineStr">
        <is>
          <t>SK이터닉스</t>
        </is>
      </c>
      <c r="C598" s="74" t="inlineStr">
        <is>
          <t>475150</t>
        </is>
      </c>
      <c r="D598" s="10" t="n">
        <v>0.2345</v>
      </c>
      <c r="E598" s="17" t="inlineStr">
        <is>
          <t>인적분할 상장 후 급등세 지속. 존속회사(SK디앤디)의 부동산 사업과 달리 신설회사로서 신재생에너지 사업을 담당한다는 점 부각.</t>
        </is>
      </c>
      <c r="F598" s="17" t="inlineStr">
        <is>
          <t>신재생에너지</t>
        </is>
      </c>
      <c r="G598" s="74">
        <f>COUNTIF(B:B,B598)</f>
        <v/>
      </c>
    </row>
    <row r="599" ht="29.55" customHeight="1" s="55">
      <c r="A599" s="9" t="n">
        <v>45384</v>
      </c>
      <c r="B599" s="17" t="inlineStr">
        <is>
          <t>SK이터닉스</t>
        </is>
      </c>
      <c r="C599" s="74" t="inlineStr">
        <is>
          <t>475150</t>
        </is>
      </c>
      <c r="D599" s="17" t="inlineStr">
        <is>
          <t>+29.72% (상한가)</t>
        </is>
      </c>
      <c r="E599" s="17" t="inlineStr">
        <is>
          <t>인적분할 상장 첫날 및 이틀째 급등세 지속. 신설회사로 신재생에너지 사업을 담당.</t>
        </is>
      </c>
      <c r="F599" s="17" t="inlineStr">
        <is>
          <t>인적분할/신재생</t>
        </is>
      </c>
      <c r="G599" s="74">
        <f>COUNTIF(B:B,B599)</f>
        <v/>
      </c>
    </row>
    <row r="600" ht="29.55" customHeight="1" s="55">
      <c r="A600" s="9" t="n">
        <v>45383</v>
      </c>
      <c r="B600" s="17" t="inlineStr">
        <is>
          <t>SK이터닉스</t>
        </is>
      </c>
      <c r="C600" s="74" t="inlineStr">
        <is>
          <t>475150</t>
        </is>
      </c>
      <c r="D600" s="17" t="inlineStr">
        <is>
          <t>+29.98% (상한가)</t>
        </is>
      </c>
      <c r="E600" s="17" t="inlineStr">
        <is>
          <t>인적분할 상장 첫날 상한가에 이어 이틀째 급등. 신설회사로 신재생에너지 사업 담당.</t>
        </is>
      </c>
      <c r="F600" s="17" t="inlineStr">
        <is>
          <t>인적분할/신재생</t>
        </is>
      </c>
      <c r="G600" s="74">
        <f>COUNTIF(B:B,B600)</f>
        <v/>
      </c>
    </row>
    <row r="601" ht="29.55" customHeight="1" s="55">
      <c r="A601" s="9" t="n">
        <v>45380</v>
      </c>
      <c r="B601" s="17" t="inlineStr">
        <is>
          <t>SK이터닉스</t>
        </is>
      </c>
      <c r="C601" s="74" t="inlineStr">
        <is>
          <t>475150</t>
        </is>
      </c>
      <c r="D601" s="17" t="inlineStr">
        <is>
          <t>+29.96% (상한가)</t>
        </is>
      </c>
      <c r="E601" s="17" t="inlineStr">
        <is>
          <t>SK디앤디의 인적분할로 신설 상장된 첫날 상한가 기록. 신재생에너지 사업을 담당1.</t>
        </is>
      </c>
      <c r="F601" s="17" t="inlineStr">
        <is>
          <t>인적분할/신재생</t>
        </is>
      </c>
      <c r="G601" s="74">
        <f>COUNTIF(B:B,B601)</f>
        <v/>
      </c>
    </row>
    <row r="602" ht="29.55" customHeight="1" s="55">
      <c r="A602" s="9" t="n">
        <v>45636</v>
      </c>
      <c r="B602" s="17" t="inlineStr">
        <is>
          <t>SG</t>
        </is>
      </c>
      <c r="C602" s="74" t="inlineStr">
        <is>
          <t>255220</t>
        </is>
      </c>
      <c r="D602" s="10" t="n">
        <v>0.2381</v>
      </c>
      <c r="E602" s="17" t="inlineStr">
        <is>
          <t>우크라이나 재건 기대감 및 아스콘(도로 포장) 사업 부각</t>
        </is>
      </c>
      <c r="F602" s="17" t="inlineStr">
        <is>
          <t>재건/건자재</t>
        </is>
      </c>
      <c r="G602" s="74">
        <f>COUNTIF(B:B,B602)</f>
        <v/>
      </c>
    </row>
    <row r="603" ht="29.55" customHeight="1" s="55">
      <c r="A603" s="9" t="n">
        <v>45611</v>
      </c>
      <c r="B603" s="19" t="inlineStr">
        <is>
          <t>SG</t>
        </is>
      </c>
      <c r="C603" s="74" t="inlineStr">
        <is>
          <t>255220</t>
        </is>
      </c>
      <c r="D603" s="10" t="n">
        <v>0.2401</v>
      </c>
      <c r="E603" s="17" t="inlineStr">
        <is>
          <t>우크라이나 재건 관련주 동반 급등 (아스콘 등 도로 포장 자재 부각)</t>
        </is>
      </c>
      <c r="F603" s="17" t="inlineStr">
        <is>
          <t>재건/아스콘</t>
        </is>
      </c>
      <c r="G603" s="74">
        <f>COUNTIF(B:B,B603)</f>
        <v/>
      </c>
    </row>
    <row r="604" ht="29.55" customHeight="1" s="55">
      <c r="A604" s="9" t="n">
        <v>45602</v>
      </c>
      <c r="B604" s="19" t="inlineStr">
        <is>
          <t>SG</t>
        </is>
      </c>
      <c r="C604" s="74" t="inlineStr">
        <is>
          <t>255220</t>
        </is>
      </c>
      <c r="D604" s="10" t="n">
        <v>0.2922</v>
      </c>
      <c r="E604" s="17" t="inlineStr">
        <is>
          <t>우크라이나 도로 복구(아스콘) 등 재건 수혜 기대감 (트럼프 관련주)</t>
        </is>
      </c>
      <c r="F604" s="17" t="inlineStr">
        <is>
          <t>재건/아스콘</t>
        </is>
      </c>
      <c r="G604" s="74">
        <f>COUNTIF(B:B,B604)</f>
        <v/>
      </c>
    </row>
    <row r="605" ht="29.55" customHeight="1" s="55">
      <c r="A605" s="9" t="n">
        <v>45576</v>
      </c>
      <c r="B605" s="19" t="inlineStr">
        <is>
          <t>SG</t>
        </is>
      </c>
      <c r="C605" s="74" t="inlineStr">
        <is>
          <t>255220</t>
        </is>
      </c>
      <c r="D605" s="10" t="n">
        <v>0.1463</v>
      </c>
      <c r="E605" s="17" t="inlineStr">
        <is>
          <t>젤렌스키 우크라이나 대통령의 '승리 계획' 발표 및 서유럽 순방 소식에 재건 기대감</t>
        </is>
      </c>
      <c r="F605" s="17" t="inlineStr">
        <is>
          <t>우크라이나 재건/아스콘</t>
        </is>
      </c>
      <c r="G605" s="74">
        <f>COUNTIF(B:B,B605)</f>
        <v/>
      </c>
    </row>
    <row r="606" ht="29.55" customHeight="1" s="55">
      <c r="A606" s="9" t="n">
        <v>45510</v>
      </c>
      <c r="B606" s="19" t="inlineStr">
        <is>
          <t>SG</t>
        </is>
      </c>
      <c r="C606" s="74" t="inlineStr">
        <is>
          <t>255220</t>
        </is>
      </c>
      <c r="D606" s="10" t="n">
        <v>0.25</v>
      </c>
      <c r="E606" s="17" t="inlineStr">
        <is>
          <t>젤렌스키 우크라이나 대통령의 휴전 관련 불안감 언급 및 영토 관련 이슈 (우크라이나 재건 관련주 부각)</t>
        </is>
      </c>
      <c r="F606" s="17" t="inlineStr">
        <is>
          <t>우크라이나 재건/아스팔트</t>
        </is>
      </c>
      <c r="G606" s="74">
        <f>COUNTIF(B:B,B606)</f>
        <v/>
      </c>
    </row>
    <row r="607" ht="29.55" customHeight="1" s="55">
      <c r="A607" s="9" t="n">
        <v>45503</v>
      </c>
      <c r="B607" s="19" t="inlineStr">
        <is>
          <t>SG</t>
        </is>
      </c>
      <c r="C607" s="74" t="inlineStr">
        <is>
          <t>255220</t>
        </is>
      </c>
      <c r="D607" s="10" t="n">
        <v>0.1088</v>
      </c>
      <c r="E607" s="17" t="inlineStr">
        <is>
          <t>우크라이나의 러시아와 직접 대화 가능성 언급 및 트럼프 당선 시 종전 기대감</t>
        </is>
      </c>
      <c r="F607" s="17" t="inlineStr">
        <is>
          <t>우크라이나 재건</t>
        </is>
      </c>
      <c r="G607" s="74">
        <f>COUNTIF(B:B,B607)</f>
        <v/>
      </c>
    </row>
    <row r="608" ht="29.55" customHeight="1" s="55">
      <c r="A608" s="9" t="n">
        <v>45498</v>
      </c>
      <c r="B608" s="19" t="inlineStr">
        <is>
          <t>SG</t>
        </is>
      </c>
      <c r="C608" s="74" t="inlineStr">
        <is>
          <t>255220</t>
        </is>
      </c>
      <c r="D608" s="17" t="inlineStr">
        <is>
          <t>+30.00% (상한가)</t>
        </is>
      </c>
      <c r="E608" s="17" t="inlineStr">
        <is>
          <t>우크라이나 현지 공장 부지 계약 체결 및 러시아·우크라이나 협상 가능성 부각</t>
        </is>
      </c>
      <c r="F608" s="17" t="inlineStr">
        <is>
          <t>우크라이나 재건/아스팔트</t>
        </is>
      </c>
      <c r="G608" s="74">
        <f>COUNTIF(B:B,B608)</f>
        <v/>
      </c>
    </row>
    <row r="609" ht="29.55" customHeight="1" s="55">
      <c r="A609" s="9" t="n">
        <v>45496</v>
      </c>
      <c r="B609" s="19" t="inlineStr">
        <is>
          <t>SG</t>
        </is>
      </c>
      <c r="C609" s="74" t="inlineStr">
        <is>
          <t>255220</t>
        </is>
      </c>
      <c r="D609" s="10" t="n">
        <v>0.07779999999999999</v>
      </c>
      <c r="E609" s="17" t="inlineStr">
        <is>
          <t>트럼프-젤렌스키 통화 및 우크라이나 채무조정 합의 등 종전/재건 기대감</t>
        </is>
      </c>
      <c r="F609" s="17" t="inlineStr">
        <is>
          <t>우크라이나 재건</t>
        </is>
      </c>
      <c r="G609" s="74">
        <f>COUNTIF(B:B,B609)</f>
        <v/>
      </c>
    </row>
    <row r="610" ht="29.55" customHeight="1" s="55">
      <c r="A610" s="9" t="n">
        <v>45488</v>
      </c>
      <c r="B610" s="19" t="inlineStr">
        <is>
          <t>SG</t>
        </is>
      </c>
      <c r="C610" s="74" t="inlineStr">
        <is>
          <t>255220</t>
        </is>
      </c>
      <c r="D610" s="10" t="n">
        <v>0.2758</v>
      </c>
      <c r="E610" s="17" t="inlineStr">
        <is>
          <t>트럼프 대세론에 힘입어 우크라이나 재건(아스팔트/도로) 수혜주 부각</t>
        </is>
      </c>
      <c r="F610" s="17" t="inlineStr">
        <is>
          <t>우크라이나 재건/트럼프</t>
        </is>
      </c>
      <c r="G610" s="74">
        <f>COUNTIF(B:B,B610)</f>
        <v/>
      </c>
    </row>
    <row r="611" ht="29.55" customHeight="1" s="55">
      <c r="A611" s="9" t="n">
        <v>45366</v>
      </c>
      <c r="B611" s="17" t="inlineStr">
        <is>
          <t>SG</t>
        </is>
      </c>
      <c r="C611" s="74" t="inlineStr">
        <is>
          <t>255220</t>
        </is>
      </c>
      <c r="D611" s="17" t="inlineStr">
        <is>
          <t>+29.81% (상한가)</t>
        </is>
      </c>
      <c r="E611" s="19" t="inlineStr">
        <is>
          <t>우크라이나 도로 복구 사업에 10년간 4조 원 규모의 아스콘 공급 계약 단독 소식 부각.</t>
        </is>
      </c>
      <c r="F611" s="17" t="inlineStr">
        <is>
          <t>우크라 재건</t>
        </is>
      </c>
      <c r="G611" s="74">
        <f>COUNTIF(B:B,B611)</f>
        <v/>
      </c>
    </row>
    <row r="612" ht="29.55" customHeight="1" s="55">
      <c r="A612" s="9" t="n">
        <v>45624</v>
      </c>
      <c r="B612" s="17" t="inlineStr">
        <is>
          <t>DS단석</t>
        </is>
      </c>
      <c r="C612" s="74" t="inlineStr">
        <is>
          <t>017860</t>
        </is>
      </c>
      <c r="D612" s="10" t="n">
        <v>0.195</v>
      </c>
      <c r="E612" s="17" t="inlineStr">
        <is>
          <t>HVO 전처리 공정 가동 및 친환경 에너지 밸류체인 선도 부각</t>
        </is>
      </c>
      <c r="F612" s="17" t="inlineStr">
        <is>
          <t>친환경 에너지/바이오</t>
        </is>
      </c>
      <c r="G612" s="74">
        <f>COUNTIF(B:B,B612)</f>
        <v/>
      </c>
    </row>
    <row r="613" ht="29.55" customHeight="1" s="55">
      <c r="A613" s="9" t="n">
        <v>45621</v>
      </c>
      <c r="B613" s="19" t="inlineStr">
        <is>
          <t>DS단석</t>
        </is>
      </c>
      <c r="C613" s="74" t="inlineStr">
        <is>
          <t>017860</t>
        </is>
      </c>
      <c r="D613" s="17" t="inlineStr">
        <is>
          <t>+29.92% (상한가)</t>
        </is>
      </c>
      <c r="E613" s="17" t="inlineStr">
        <is>
          <t>주당 2주 무상증자 권리락 효과 발생 및 바이오연료(HVO) 플랜트 준공 기대감</t>
        </is>
      </c>
      <c r="F613" s="17" t="inlineStr">
        <is>
          <t>바이오연료/무상증자</t>
        </is>
      </c>
      <c r="G613" s="74">
        <f>COUNTIF(B:B,B613)</f>
        <v/>
      </c>
    </row>
    <row r="614" ht="29.55" customHeight="1" s="55">
      <c r="A614" s="9" t="n">
        <v>45607</v>
      </c>
      <c r="B614" s="19" t="inlineStr">
        <is>
          <t>DS단석</t>
        </is>
      </c>
      <c r="C614" s="74" t="inlineStr">
        <is>
          <t>017860</t>
        </is>
      </c>
      <c r="D614" s="17" t="inlineStr">
        <is>
          <t>+29.93% (상한가)</t>
        </is>
      </c>
      <c r="E614" s="17" t="inlineStr">
        <is>
          <t>주당 2주 무상증자 결정 (신주 배정기준일 11/26) 및 바이오연료(HVO) 플랜트 준공 기대</t>
        </is>
      </c>
      <c r="F614" s="17" t="inlineStr">
        <is>
          <t>바이오연료/무상증자</t>
        </is>
      </c>
      <c r="G614" s="74">
        <f>COUNTIF(B:B,B614)</f>
        <v/>
      </c>
    </row>
    <row r="615" ht="29.55" customHeight="1" s="55">
      <c r="A615" s="9" t="n">
        <v>45604</v>
      </c>
      <c r="B615" s="19" t="inlineStr">
        <is>
          <t>DS단석</t>
        </is>
      </c>
      <c r="C615" s="74" t="inlineStr">
        <is>
          <t>017860</t>
        </is>
      </c>
      <c r="D615" s="10" t="n">
        <v>0.16</v>
      </c>
      <c r="E615" s="17" t="inlineStr">
        <is>
          <t>바이오항공유(HVO) 플랜트 준공 임박 및 자회사(DS첨단소재) 합병 추진 이슈</t>
        </is>
      </c>
      <c r="F615" s="17" t="inlineStr">
        <is>
          <t>바이오연료/에너지</t>
        </is>
      </c>
      <c r="G615" s="74">
        <f>COUNTIF(B:B,B615)</f>
        <v/>
      </c>
    </row>
    <row r="616" ht="29.55" customHeight="1" s="55">
      <c r="A616" s="9" t="n">
        <v>45601</v>
      </c>
      <c r="B616" s="19" t="inlineStr">
        <is>
          <t>DS단석</t>
        </is>
      </c>
      <c r="C616" s="74" t="inlineStr">
        <is>
          <t>017860</t>
        </is>
      </c>
      <c r="D616" s="10" t="n">
        <v>0.172</v>
      </c>
      <c r="E616" s="17" t="inlineStr">
        <is>
          <t>바이오항공유(HVO) 플랜트 준공 임박 및 자회사 DS첨단소재 합병 추진 소식</t>
        </is>
      </c>
      <c r="F616" s="17" t="inlineStr">
        <is>
          <t>바이오연료/리사이클링</t>
        </is>
      </c>
      <c r="G616" s="74">
        <f>COUNTIF(B:B,B616)</f>
        <v/>
      </c>
    </row>
    <row r="617" ht="29.55" customHeight="1" s="55">
      <c r="A617" s="9" t="n">
        <v>45597</v>
      </c>
      <c r="B617" s="19" t="inlineStr">
        <is>
          <t>DS단석</t>
        </is>
      </c>
      <c r="C617" s="74" t="inlineStr">
        <is>
          <t>017860</t>
        </is>
      </c>
      <c r="D617" s="10" t="n">
        <v>0.1029</v>
      </c>
      <c r="E617" s="17" t="inlineStr">
        <is>
          <t>차세대 바이오 항공유(HVO) 플랜트 준공 임박 및 195조 원 시장 공략 기대감</t>
        </is>
      </c>
      <c r="F617" s="17" t="inlineStr">
        <is>
          <t>바이오연료/SAF</t>
        </is>
      </c>
      <c r="G617" s="74">
        <f>COUNTIF(B:B,B617)</f>
        <v/>
      </c>
    </row>
    <row r="618" ht="29.55" customHeight="1" s="55">
      <c r="A618" s="9" t="n">
        <v>45596</v>
      </c>
      <c r="B618" s="19" t="inlineStr">
        <is>
          <t>DS단석</t>
        </is>
      </c>
      <c r="C618" s="74" t="inlineStr">
        <is>
          <t>017860</t>
        </is>
      </c>
      <c r="D618" s="10" t="n">
        <v>0.1175</v>
      </c>
      <c r="E618" s="17" t="inlineStr">
        <is>
          <t>미국 바이오 항공유(SAF) 1조 원 규모(매출액의 95%) 공급 계약 체결 소식</t>
        </is>
      </c>
      <c r="F618" s="17" t="inlineStr">
        <is>
          <t>바이오연료/에너지</t>
        </is>
      </c>
      <c r="G618" s="74">
        <f>COUNTIF(B:B,B618)</f>
        <v/>
      </c>
    </row>
    <row r="619" ht="29.55" customHeight="1" s="55">
      <c r="A619" s="9" t="n">
        <v>45593</v>
      </c>
      <c r="B619" s="19" t="inlineStr">
        <is>
          <t>DS단석</t>
        </is>
      </c>
      <c r="C619" s="74" t="inlineStr">
        <is>
          <t>017860</t>
        </is>
      </c>
      <c r="D619" s="17" t="inlineStr">
        <is>
          <t>+30.00% (상한가)</t>
        </is>
      </c>
      <c r="E619" s="17" t="inlineStr">
        <is>
          <t>미국 필립스66과 1조 원 규모(매출액의 95%) 바이오 항공유(SAF) 공급 계약 체결</t>
        </is>
      </c>
      <c r="F619" s="17" t="inlineStr">
        <is>
          <t>바이오연료/에너지</t>
        </is>
      </c>
      <c r="G619" s="74">
        <f>COUNTIF(B:B,B619)</f>
        <v/>
      </c>
    </row>
    <row r="620" ht="29.55" customHeight="1" s="55">
      <c r="A620" s="9" t="n">
        <v>45467</v>
      </c>
      <c r="B620" s="19" t="inlineStr">
        <is>
          <t>DS단석</t>
        </is>
      </c>
      <c r="C620" s="74" t="inlineStr">
        <is>
          <t>017860</t>
        </is>
      </c>
      <c r="D620" s="10" t="n">
        <v>0.1751</v>
      </c>
      <c r="E620" s="17" t="inlineStr">
        <is>
          <t>SAF(지속가능항공유) 원료 공급 등 자원순환 사업 확대 및 저평가 부각</t>
        </is>
      </c>
      <c r="F620" s="17" t="inlineStr">
        <is>
          <t>바이오연료/리사이클링</t>
        </is>
      </c>
      <c r="G620" s="74">
        <f>COUNTIF(B:B,B620)</f>
        <v/>
      </c>
    </row>
    <row r="621" ht="29.55" customHeight="1" s="55">
      <c r="A621" s="9" t="n">
        <v>45337</v>
      </c>
      <c r="B621" s="19" t="inlineStr">
        <is>
          <t>DS단석</t>
        </is>
      </c>
      <c r="C621" s="74" t="inlineStr">
        <is>
          <t>017860</t>
        </is>
      </c>
      <c r="D621" s="10" t="n">
        <v>0.1468</v>
      </c>
      <c r="E621" s="17" t="inlineStr">
        <is>
          <t>2023년 연결 영업이익 766.57억 원 달성</t>
        </is>
      </c>
      <c r="F621" s="17" t="inlineStr">
        <is>
          <t>기타</t>
        </is>
      </c>
      <c r="G621" s="74">
        <f>COUNTIF(B:B,B621)</f>
        <v/>
      </c>
    </row>
    <row r="622" ht="29.55" customHeight="1" s="55">
      <c r="A622" s="9" t="n">
        <v>45547</v>
      </c>
      <c r="B622" s="19" t="inlineStr">
        <is>
          <t>한전산업</t>
        </is>
      </c>
      <c r="C622" s="74" t="inlineStr">
        <is>
          <t>130660</t>
        </is>
      </c>
      <c r="D622" s="10" t="n">
        <v>0.0905</v>
      </c>
      <c r="E622" s="17" t="inlineStr">
        <is>
          <t>윤석열 대통령 체코 방문(원전 동맹) 예정 및 신한울 3·4호기 건설 허가</t>
        </is>
      </c>
      <c r="F622" s="17" t="inlineStr">
        <is>
          <t>원전</t>
        </is>
      </c>
      <c r="G622" s="74">
        <f>COUNTIF(B:B,B622)</f>
        <v/>
      </c>
    </row>
    <row r="623" ht="29.55" customHeight="1" s="55">
      <c r="A623" s="9" t="n">
        <v>45539</v>
      </c>
      <c r="B623" s="19" t="inlineStr">
        <is>
          <t>한전산업</t>
        </is>
      </c>
      <c r="C623" s="74" t="inlineStr">
        <is>
          <t>130660</t>
        </is>
      </c>
      <c r="D623" s="10" t="n">
        <v>0.1809</v>
      </c>
      <c r="E623" s="17" t="inlineStr">
        <is>
          <t>체코 안보보좌관의 "두코바니 원전 최종계약 체결 확신" 발언</t>
        </is>
      </c>
      <c r="F623" s="17" t="inlineStr">
        <is>
          <t>원전</t>
        </is>
      </c>
      <c r="G623" s="74">
        <f>COUNTIF(B:B,B623)</f>
        <v/>
      </c>
    </row>
    <row r="624" ht="29.55" customHeight="1" s="55">
      <c r="A624" s="9" t="n">
        <v>45491</v>
      </c>
      <c r="B624" s="19" t="inlineStr">
        <is>
          <t>한전산업</t>
        </is>
      </c>
      <c r="C624" s="74" t="inlineStr">
        <is>
          <t>130660</t>
        </is>
      </c>
      <c r="D624" s="10" t="n">
        <v>0.1827</v>
      </c>
      <c r="E624" s="17" t="inlineStr">
        <is>
          <t>'팀 코리아' 24조 원 규모 체코 신규 원전 건설사업 우선협상대상자 선정 (15년 만의 쾌거)</t>
        </is>
      </c>
      <c r="F624" s="17" t="inlineStr">
        <is>
          <t>원전 8</t>
        </is>
      </c>
      <c r="G624" s="74">
        <f>COUNTIF(B:B,B624)</f>
        <v/>
      </c>
    </row>
    <row r="625" ht="29.55" customHeight="1" s="55">
      <c r="A625" s="9" t="n">
        <v>45488</v>
      </c>
      <c r="B625" s="19" t="inlineStr">
        <is>
          <t>한전산업</t>
        </is>
      </c>
      <c r="C625" s="74" t="inlineStr">
        <is>
          <t>130660</t>
        </is>
      </c>
      <c r="D625" s="10" t="n">
        <v>0.1064</v>
      </c>
      <c r="E625" s="17" t="inlineStr">
        <is>
          <t>체코 원전 우선협상대상자 발표 임박 및 수주 기대감 (수주 확률 50% 이상 언급)</t>
        </is>
      </c>
      <c r="F625" s="17" t="inlineStr">
        <is>
          <t>원전/체코 수주</t>
        </is>
      </c>
      <c r="G625" s="74">
        <f>COUNTIF(B:B,B625)</f>
        <v/>
      </c>
    </row>
    <row r="626" ht="29.55" customHeight="1" s="55">
      <c r="A626" s="9" t="n">
        <v>45482</v>
      </c>
      <c r="B626" s="19" t="inlineStr">
        <is>
          <t>한전산업</t>
        </is>
      </c>
      <c r="C626" s="74" t="inlineStr">
        <is>
          <t>130660</t>
        </is>
      </c>
      <c r="D626" s="17" t="inlineStr">
        <is>
          <t>+29.94% (상한가)</t>
        </is>
      </c>
      <c r="E626" s="17" t="inlineStr">
        <is>
          <t>체코 신규 원전 건설 프로젝트 우선협상대상자 발표 임박(17일경) 및 수주 기대감</t>
        </is>
      </c>
      <c r="F626" s="17" t="inlineStr">
        <is>
          <t>원전</t>
        </is>
      </c>
      <c r="G626" s="74">
        <f>COUNTIF(B:B,B626)</f>
        <v/>
      </c>
    </row>
    <row r="627" ht="29.55" customHeight="1" s="55">
      <c r="A627" s="9" t="n">
        <v>45461</v>
      </c>
      <c r="B627" s="19" t="inlineStr">
        <is>
          <t>한전산업</t>
        </is>
      </c>
      <c r="C627" s="74" t="inlineStr">
        <is>
          <t>130660</t>
        </is>
      </c>
      <c r="D627" s="10" t="n">
        <v>0.1151</v>
      </c>
      <c r="E627" s="17" t="inlineStr">
        <is>
          <t>한국전력 인도네시아 41조 원 규모 초고압 직류송전망 구축 사업 추진</t>
        </is>
      </c>
      <c r="F627" s="17" t="inlineStr">
        <is>
          <t>전력설비</t>
        </is>
      </c>
      <c r="G627" s="74">
        <f>COUNTIF(B:B,B627)</f>
        <v/>
      </c>
    </row>
    <row r="628" ht="29.55" customHeight="1" s="55">
      <c r="A628" s="9" t="n">
        <v>45453</v>
      </c>
      <c r="B628" s="19" t="inlineStr">
        <is>
          <t>한전산업</t>
        </is>
      </c>
      <c r="C628" s="74" t="inlineStr">
        <is>
          <t>130660</t>
        </is>
      </c>
      <c r="D628" s="17" t="inlineStr">
        <is>
          <t>+30.00% (상한가)</t>
        </is>
      </c>
      <c r="E628" s="17" t="inlineStr">
        <is>
          <t>한국전력 41조 원 규모 인도네시아 송전망 구축 사업 추진 소식</t>
        </is>
      </c>
      <c r="F628" s="17" t="inlineStr">
        <is>
          <t>전력설비/송전</t>
        </is>
      </c>
      <c r="G628" s="74">
        <f>COUNTIF(B:B,B628)</f>
        <v/>
      </c>
    </row>
    <row r="629" ht="29.55" customHeight="1" s="55">
      <c r="A629" s="9" t="n">
        <v>45440</v>
      </c>
      <c r="B629" s="19" t="inlineStr">
        <is>
          <t>한전산업</t>
        </is>
      </c>
      <c r="C629" s="74" t="inlineStr">
        <is>
          <t>130660</t>
        </is>
      </c>
      <c r="D629" s="10" t="n">
        <v>0.1278</v>
      </c>
      <c r="E629" s="17" t="inlineStr">
        <is>
          <t>AI 데이터센터 전력난 우려에 따른 원전 설비 필요성 부각</t>
        </is>
      </c>
      <c r="F629" s="17" t="inlineStr">
        <is>
          <t>원전/전력설비</t>
        </is>
      </c>
      <c r="G629" s="74">
        <f>COUNTIF(B:B,B629)</f>
        <v/>
      </c>
    </row>
    <row r="630" ht="29.55" customHeight="1" s="55">
      <c r="A630" s="9" t="n">
        <v>45439</v>
      </c>
      <c r="B630" s="19" t="inlineStr">
        <is>
          <t>한전산업</t>
        </is>
      </c>
      <c r="C630" s="74" t="inlineStr">
        <is>
          <t>130660</t>
        </is>
      </c>
      <c r="D630" s="17" t="inlineStr">
        <is>
          <t>+21.67% 11</t>
        </is>
      </c>
      <c r="E630" s="17" t="inlineStr">
        <is>
          <t>AI 데이터센터 전력 공급 이슈로 인한 원전 및 SMR 관련주 동반 상승</t>
        </is>
      </c>
      <c r="F630" s="17" t="inlineStr">
        <is>
          <t>원전</t>
        </is>
      </c>
      <c r="G630" s="74">
        <f>COUNTIF(B:B,B630)</f>
        <v/>
      </c>
    </row>
    <row r="631" ht="29.55" customHeight="1" s="55">
      <c r="A631" s="9" t="n">
        <v>45558</v>
      </c>
      <c r="B631" s="19" t="inlineStr">
        <is>
          <t>한농화성</t>
        </is>
      </c>
      <c r="C631" s="74" t="inlineStr">
        <is>
          <t>011500</t>
        </is>
      </c>
      <c r="D631" s="10" t="n">
        <v>0.1713</v>
      </c>
      <c r="E631" s="17" t="inlineStr">
        <is>
          <t>삼성전기의 '꿈의 배터리' 전고체 개발 및 시제품 공급 소식에 전고체 소재주 강세</t>
        </is>
      </c>
      <c r="F631" s="17" t="inlineStr">
        <is>
          <t>2차전지/전고체</t>
        </is>
      </c>
      <c r="G631" s="74">
        <f>COUNTIF(B:B,B631)</f>
        <v/>
      </c>
    </row>
    <row r="632" ht="29.55" customHeight="1" s="55">
      <c r="A632" s="9" t="n">
        <v>45524</v>
      </c>
      <c r="B632" s="19" t="inlineStr">
        <is>
          <t>한농화성</t>
        </is>
      </c>
      <c r="C632" s="74" t="inlineStr">
        <is>
          <t>011500</t>
        </is>
      </c>
      <c r="D632" s="10" t="n">
        <v>0.1714</v>
      </c>
      <c r="E632" s="17" t="inlineStr">
        <is>
          <t>정부의 전고체 배터리 R&amp;D 지원 예산 확대 소식</t>
        </is>
      </c>
      <c r="F632" s="17" t="inlineStr">
        <is>
          <t>2차전지/전고체</t>
        </is>
      </c>
      <c r="G632" s="74">
        <f>COUNTIF(B:B,B632)</f>
        <v/>
      </c>
    </row>
    <row r="633" ht="29.55" customHeight="1" s="55">
      <c r="A633" s="9" t="n">
        <v>45517</v>
      </c>
      <c r="B633" s="19" t="inlineStr">
        <is>
          <t>한농화성</t>
        </is>
      </c>
      <c r="C633" s="74" t="inlineStr">
        <is>
          <t>011500</t>
        </is>
      </c>
      <c r="D633" s="10" t="n">
        <v>0.2307</v>
      </c>
      <c r="E633" s="17" t="inlineStr">
        <is>
          <t>전기차 화재 우려에 따른 전고체 배터리 관련주 동반 급등</t>
        </is>
      </c>
      <c r="F633" s="17" t="inlineStr">
        <is>
          <t>2차전지/전고체</t>
        </is>
      </c>
      <c r="G633" s="74">
        <f>COUNTIF(B:B,B633)</f>
        <v/>
      </c>
    </row>
    <row r="634" ht="29.55" customHeight="1" s="55">
      <c r="A634" s="9" t="n">
        <v>45363</v>
      </c>
      <c r="B634" s="17" t="inlineStr">
        <is>
          <t>한농화성</t>
        </is>
      </c>
      <c r="C634" s="74" t="inlineStr">
        <is>
          <t>011500</t>
        </is>
      </c>
      <c r="D634" s="10" t="n">
        <v>0.241</v>
      </c>
      <c r="E634" s="17" t="inlineStr">
        <is>
          <t>삼성SDI의 '꿈의 배터리' ASB(전고체) 양산 계획 공개 이슈. 전고체 배터리 핵심 소재 개발 부각.</t>
        </is>
      </c>
      <c r="F634" s="17" t="inlineStr">
        <is>
          <t>전고체/2차전지</t>
        </is>
      </c>
      <c r="G634" s="74">
        <f>COUNTIF(B:B,B634)</f>
        <v/>
      </c>
    </row>
    <row r="635" ht="29.55" customHeight="1" s="55">
      <c r="A635" s="9" t="n">
        <v>45362</v>
      </c>
      <c r="B635" s="17" t="inlineStr">
        <is>
          <t>한농화성</t>
        </is>
      </c>
      <c r="C635" s="74" t="inlineStr">
        <is>
          <t>011500</t>
        </is>
      </c>
      <c r="D635" s="10" t="n">
        <v>0.241</v>
      </c>
      <c r="E635" s="17" t="inlineStr">
        <is>
          <t>삼성SDI의 '꿈의 배터리' ASB(전고체) 양산 계획 공개 이슈. 전고체 배터리 핵심 소재 개발 부각.</t>
        </is>
      </c>
      <c r="F635" s="17" t="inlineStr">
        <is>
          <t>전고체/2차전지</t>
        </is>
      </c>
      <c r="G635" s="74">
        <f>COUNTIF(B:B,B635)</f>
        <v/>
      </c>
    </row>
    <row r="636" ht="29.55" customHeight="1" s="55">
      <c r="A636" s="9" t="n">
        <v>45358</v>
      </c>
      <c r="B636" s="17" t="inlineStr">
        <is>
          <t>한농화성</t>
        </is>
      </c>
      <c r="C636" s="74" t="inlineStr">
        <is>
          <t>011500</t>
        </is>
      </c>
      <c r="D636" s="10" t="n">
        <v>0.1738</v>
      </c>
      <c r="E636" s="19" t="inlineStr">
        <is>
          <t>삼성SDI 전고체 배터리 양산 로드맵 공개 소식에 ASB 핵심 소재 개발 부각</t>
        </is>
      </c>
      <c r="F636" s="17" t="inlineStr">
        <is>
          <t>전고체</t>
        </is>
      </c>
      <c r="G636" s="74">
        <f>COUNTIF(B:B,B636)</f>
        <v/>
      </c>
    </row>
    <row r="637" ht="29.55" customHeight="1" s="55">
      <c r="A637" s="9" t="n">
        <v>45356</v>
      </c>
      <c r="B637" s="17" t="inlineStr">
        <is>
          <t>한농화성</t>
        </is>
      </c>
      <c r="C637" s="74" t="inlineStr">
        <is>
          <t>011500</t>
        </is>
      </c>
      <c r="D637" s="10" t="n">
        <v>0.1396</v>
      </c>
      <c r="E637" s="17" t="inlineStr">
        <is>
          <t>삼성SDI 전고체 배터리 개발·양산 소식에 핵심 소재 개발 부각</t>
        </is>
      </c>
      <c r="F637" s="17" t="inlineStr">
        <is>
          <t>전고체</t>
        </is>
      </c>
      <c r="G637" s="74">
        <f>COUNTIF(B:B,B637)</f>
        <v/>
      </c>
    </row>
    <row r="638" ht="29.55" customHeight="1" s="55">
      <c r="A638" s="9" t="n">
        <v>45328</v>
      </c>
      <c r="B638" s="19" t="inlineStr">
        <is>
          <t>한농화성</t>
        </is>
      </c>
      <c r="C638" s="74" t="inlineStr">
        <is>
          <t>011500</t>
        </is>
      </c>
      <c r="D638" s="10" t="n">
        <v>0.1403</v>
      </c>
      <c r="E638" s="17" t="inlineStr">
        <is>
          <t>삼성SDI 전고체 배터리 샘플 출하 소식에 핵심 소재 개발 부각.</t>
        </is>
      </c>
      <c r="F638" s="17" t="inlineStr">
        <is>
          <t>2차전지/전고체</t>
        </is>
      </c>
      <c r="G638" s="74">
        <f>COUNTIF(B:B,B638)</f>
        <v/>
      </c>
    </row>
    <row r="639" ht="29.55" customHeight="1" s="55">
      <c r="A639" s="9" t="n">
        <v>45296</v>
      </c>
      <c r="B639" s="17" t="inlineStr">
        <is>
          <t>한농화성</t>
        </is>
      </c>
      <c r="C639" s="74" t="inlineStr">
        <is>
          <t>011500</t>
        </is>
      </c>
      <c r="D639" s="10" t="n">
        <v>0.0621</v>
      </c>
      <c r="E639" s="17" t="inlineStr">
        <is>
          <t>퀀텀스케이프 전고체 배터리 성능 입증에 따른 관련주 강세</t>
        </is>
      </c>
      <c r="F639" s="17" t="inlineStr">
        <is>
          <t>2차전지/전고체</t>
        </is>
      </c>
      <c r="G639" s="74">
        <f>COUNTIF(B:B,B639)</f>
        <v/>
      </c>
    </row>
    <row r="640" ht="29.55" customHeight="1" s="55">
      <c r="A640" s="9" t="n">
        <v>45615</v>
      </c>
      <c r="B640" s="19" t="inlineStr">
        <is>
          <t>한국가스공사</t>
        </is>
      </c>
      <c r="C640" s="74" t="inlineStr">
        <is>
          <t>036460</t>
        </is>
      </c>
      <c r="D640" s="10" t="n">
        <v>0.0926</v>
      </c>
      <c r="E640" s="17" t="inlineStr">
        <is>
          <t>배당 재개 기대감 및 밸류에이션 리레이팅 전망 (특이 기사 없음)</t>
        </is>
      </c>
      <c r="F640" s="17" t="inlineStr">
        <is>
          <t>가스/에너지/배당</t>
        </is>
      </c>
      <c r="G640" s="74">
        <f>COUNTIF(B:B,B640)</f>
        <v/>
      </c>
    </row>
    <row r="641" ht="29.55" customHeight="1" s="55">
      <c r="A641" s="9" t="n">
        <v>45516</v>
      </c>
      <c r="B641" s="19" t="inlineStr">
        <is>
          <t>한국가스공사</t>
        </is>
      </c>
      <c r="C641" s="74" t="inlineStr">
        <is>
          <t>036460</t>
        </is>
      </c>
      <c r="D641" s="10" t="n">
        <v>0.1159</v>
      </c>
      <c r="E641" s="17" t="inlineStr">
        <is>
          <t>2분기 영업이익 호실적 발표 및 에너지 관련 이슈</t>
        </is>
      </c>
      <c r="F641" s="17" t="inlineStr">
        <is>
          <t>실적/에너지</t>
        </is>
      </c>
      <c r="G641" s="74">
        <f>COUNTIF(B:B,B641)</f>
        <v/>
      </c>
    </row>
    <row r="642" ht="29.55" customHeight="1" s="55">
      <c r="A642" s="9" t="n">
        <v>45502</v>
      </c>
      <c r="B642" s="19" t="inlineStr">
        <is>
          <t>한국가스공사</t>
        </is>
      </c>
      <c r="C642" s="74" t="inlineStr">
        <is>
          <t>036460</t>
        </is>
      </c>
      <c r="D642" s="10" t="n">
        <v>0.1322</v>
      </c>
      <c r="E642" s="17" t="inlineStr">
        <is>
          <t>대왕고래 프로젝트 글로벌 투자 유치 기대감</t>
        </is>
      </c>
      <c r="F642" s="17" t="inlineStr">
        <is>
          <t>에너지/대왕고래</t>
        </is>
      </c>
      <c r="G642" s="74">
        <f>COUNTIF(B:B,B642)</f>
        <v/>
      </c>
    </row>
    <row r="643" ht="29.55" customHeight="1" s="55">
      <c r="A643" s="9" t="n">
        <v>45463</v>
      </c>
      <c r="B643" s="19" t="inlineStr">
        <is>
          <t>한국가스공사</t>
        </is>
      </c>
      <c r="C643" s="74" t="inlineStr">
        <is>
          <t>036460</t>
        </is>
      </c>
      <c r="D643" s="10" t="n">
        <v>0.138</v>
      </c>
      <c r="E643" s="17" t="inlineStr">
        <is>
          <t>엑슨모빌 등 글로벌 메이저 기업의 동해 가스전 투자 관심 표명</t>
        </is>
      </c>
      <c r="F643" s="17" t="inlineStr">
        <is>
          <t>가스/자원개발</t>
        </is>
      </c>
      <c r="G643" s="74">
        <f>COUNTIF(B:B,B643)</f>
        <v/>
      </c>
    </row>
    <row r="644" ht="29.55" customHeight="1" s="55">
      <c r="A644" s="9" t="n">
        <v>45461</v>
      </c>
      <c r="B644" s="19" t="inlineStr">
        <is>
          <t>한국가스공사</t>
        </is>
      </c>
      <c r="C644" s="74" t="inlineStr">
        <is>
          <t>036460</t>
        </is>
      </c>
      <c r="D644" s="10" t="n">
        <v>0.0469</v>
      </c>
      <c r="E644" s="17" t="inlineStr">
        <is>
          <t>정부 동해 가스전 전략회의 소식에 52주 신고가 경신</t>
        </is>
      </c>
      <c r="F644" s="17" t="inlineStr">
        <is>
          <t>가스/자원개발</t>
        </is>
      </c>
      <c r="G644" s="74">
        <f>COUNTIF(B:B,B644)</f>
        <v/>
      </c>
    </row>
    <row r="645" ht="29.55" customHeight="1" s="55">
      <c r="A645" s="9" t="n">
        <v>45456</v>
      </c>
      <c r="B645" s="19" t="inlineStr">
        <is>
          <t>한국가스공사</t>
        </is>
      </c>
      <c r="C645" s="74" t="inlineStr">
        <is>
          <t>036460</t>
        </is>
      </c>
      <c r="D645" s="10" t="n">
        <v>0.131</v>
      </c>
      <c r="E645" s="17" t="inlineStr">
        <is>
          <t>동해 심해 가스전 개발 기대감 지속 (액트지오 고문 방한 등)</t>
        </is>
      </c>
      <c r="F645" s="17" t="inlineStr">
        <is>
          <t>가스/자원개발</t>
        </is>
      </c>
      <c r="G645" s="74">
        <f>COUNTIF(B:B,B645)</f>
        <v/>
      </c>
    </row>
    <row r="646" ht="29.55" customHeight="1" s="55">
      <c r="A646" s="9" t="n">
        <v>45448</v>
      </c>
      <c r="B646" s="19" t="inlineStr">
        <is>
          <t>한국가스공사</t>
        </is>
      </c>
      <c r="C646" s="74" t="inlineStr">
        <is>
          <t>036460</t>
        </is>
      </c>
      <c r="D646" s="10" t="n">
        <v>0.1091</v>
      </c>
      <c r="E646" s="17" t="inlineStr">
        <is>
          <t>액트지오(Act-Geo) 고문 방한 및 동해 가스전 개발 설명회 기대감</t>
        </is>
      </c>
      <c r="F646" s="17" t="inlineStr">
        <is>
          <t>가스/에너지</t>
        </is>
      </c>
      <c r="G646" s="74">
        <f>COUNTIF(B:B,B646)</f>
        <v/>
      </c>
    </row>
    <row r="647" ht="29.55" customHeight="1" s="55">
      <c r="A647" s="9" t="n">
        <v>45446</v>
      </c>
      <c r="B647" s="19" t="inlineStr">
        <is>
          <t>한국가스공사</t>
        </is>
      </c>
      <c r="C647" s="74" t="inlineStr">
        <is>
          <t>036460</t>
        </is>
      </c>
      <c r="D647" s="17" t="inlineStr">
        <is>
          <t>+29.87% (상한가)</t>
        </is>
      </c>
      <c r="E647" s="17" t="inlineStr">
        <is>
          <t>동해 심해 가스전 개발 주체로 부각 및 자산 가치 재평가 기대</t>
        </is>
      </c>
      <c r="F647" s="17" t="inlineStr">
        <is>
          <t>가스/자원개발</t>
        </is>
      </c>
      <c r="G647" s="74">
        <f>COUNTIF(B:B,B647)</f>
        <v/>
      </c>
    </row>
    <row r="648" ht="29.55" customHeight="1" s="55">
      <c r="A648" s="9" t="n">
        <v>45341</v>
      </c>
      <c r="B648" s="19" t="inlineStr">
        <is>
          <t>한국가스공사</t>
        </is>
      </c>
      <c r="C648" s="74" t="inlineStr">
        <is>
          <t>036460</t>
        </is>
      </c>
      <c r="D648" s="10" t="n">
        <v>0.1271</v>
      </c>
      <c r="E648" s="17" t="inlineStr">
        <is>
          <t>기업 밸류업 대책 발표 예정. 공공기관 경영평가에 '주주가치 제고' 항목 추가로 주주환원 기대감에 급등.</t>
        </is>
      </c>
      <c r="F648" s="17" t="inlineStr">
        <is>
          <t>저PBR/공기업</t>
        </is>
      </c>
      <c r="G648" s="74">
        <f>COUNTIF(B:B,B648)</f>
        <v/>
      </c>
    </row>
    <row r="649" ht="29.55" customHeight="1" s="55">
      <c r="A649" s="9" t="n">
        <v>45644</v>
      </c>
      <c r="B649" s="17" t="inlineStr">
        <is>
          <t>필옵틱스</t>
        </is>
      </c>
      <c r="C649" s="74" t="inlineStr">
        <is>
          <t>161580</t>
        </is>
      </c>
      <c r="D649" s="10" t="n">
        <v>0.1381</v>
      </c>
      <c r="E649" s="17" t="inlineStr">
        <is>
          <t>삼성디스플레이 및 브로드컴의 반도체 유리기판 도입 추진에 따른 수혜</t>
        </is>
      </c>
      <c r="F649" s="17" t="inlineStr">
        <is>
          <t>유리기판/반도체</t>
        </is>
      </c>
      <c r="G649" s="74">
        <f>COUNTIF(B:B,B649)</f>
        <v/>
      </c>
    </row>
    <row r="650" ht="29.55" customHeight="1" s="55">
      <c r="A650" s="9" t="n">
        <v>45546</v>
      </c>
      <c r="B650" s="19" t="inlineStr">
        <is>
          <t>필옵틱스</t>
        </is>
      </c>
      <c r="C650" s="74" t="inlineStr">
        <is>
          <t>161580</t>
        </is>
      </c>
      <c r="D650" s="10" t="n">
        <v>0.1879</v>
      </c>
      <c r="E650" s="17" t="inlineStr">
        <is>
          <t>글로벌 소재사 쇼트(SCHOTT)와 TGV(유리 관통 전극) 장비 수주 계약 체결</t>
        </is>
      </c>
      <c r="F650" s="17" t="inlineStr">
        <is>
          <t>유리기판</t>
        </is>
      </c>
      <c r="G650" s="74">
        <f>COUNTIF(B:B,B650)</f>
        <v/>
      </c>
    </row>
    <row r="651" ht="29.55" customHeight="1" s="55">
      <c r="A651" s="9" t="n">
        <v>45482</v>
      </c>
      <c r="B651" s="19" t="inlineStr">
        <is>
          <t>필옵틱스</t>
        </is>
      </c>
      <c r="C651" s="74" t="inlineStr">
        <is>
          <t>161580</t>
        </is>
      </c>
      <c r="D651" s="10" t="n">
        <v>0.096</v>
      </c>
      <c r="E651" s="17" t="inlineStr">
        <is>
          <t>유리기판 관련주 동반 상승세</t>
        </is>
      </c>
      <c r="F651" s="17" t="inlineStr">
        <is>
          <t>유리기판</t>
        </is>
      </c>
      <c r="G651" s="74">
        <f>COUNTIF(B:B,B651)</f>
        <v/>
      </c>
    </row>
    <row r="652" ht="29.55" customHeight="1" s="55">
      <c r="A652" s="9" t="n">
        <v>45411</v>
      </c>
      <c r="B652" s="17" t="inlineStr">
        <is>
          <t>필옵틱스</t>
        </is>
      </c>
      <c r="C652" s="74" t="inlineStr">
        <is>
          <t>161580</t>
        </is>
      </c>
      <c r="D652" s="10" t="n">
        <v>0.184</v>
      </c>
      <c r="E652" s="17" t="inlineStr">
        <is>
          <t>유리기판 장비 출하에 러브콜 집중 및 AI칩 시대 선도 기대감</t>
        </is>
      </c>
      <c r="F652" s="17" t="inlineStr">
        <is>
          <t>유리기판/장비</t>
        </is>
      </c>
      <c r="G652" s="74">
        <f>COUNTIF(B:B,B652)</f>
        <v/>
      </c>
    </row>
    <row r="653" ht="29.55" customHeight="1" s="55">
      <c r="A653" s="9" t="n">
        <v>45387</v>
      </c>
      <c r="B653" s="17" t="inlineStr">
        <is>
          <t>필옵틱스</t>
        </is>
      </c>
      <c r="C653" s="74" t="inlineStr">
        <is>
          <t>161580</t>
        </is>
      </c>
      <c r="D653" s="10" t="n">
        <v>0.1005</v>
      </c>
      <c r="E653" s="17" t="inlineStr">
        <is>
          <t>업계 최초 TGV 양산 장비 공급 이력24. 애플 채택 가능성 등 유리기판 시장 확대 기대25.</t>
        </is>
      </c>
      <c r="F653" s="17" t="inlineStr">
        <is>
          <t>유리기판</t>
        </is>
      </c>
      <c r="G653" s="74">
        <f>COUNTIF(B:B,B653)</f>
        <v/>
      </c>
    </row>
    <row r="654" ht="29.55" customHeight="1" s="55">
      <c r="A654" s="9" t="n">
        <v>45385</v>
      </c>
      <c r="B654" s="17" t="inlineStr">
        <is>
          <t>필옵틱스</t>
        </is>
      </c>
      <c r="C654" s="74" t="inlineStr">
        <is>
          <t>161580</t>
        </is>
      </c>
      <c r="D654" s="10" t="n">
        <v>0.1763</v>
      </c>
      <c r="E654" s="17" t="inlineStr">
        <is>
          <t>업계 첫 TGV 양산 장비 공급 및 애플의 유리기판 적용 검토 이슈 지속.</t>
        </is>
      </c>
      <c r="F654" s="17" t="inlineStr">
        <is>
          <t>유리기판</t>
        </is>
      </c>
      <c r="G654" s="74">
        <f>COUNTIF(B:B,B654)</f>
        <v/>
      </c>
    </row>
    <row r="655" ht="29.55" customHeight="1" s="55">
      <c r="A655" s="9" t="n">
        <v>45379</v>
      </c>
      <c r="B655" s="17" t="inlineStr">
        <is>
          <t>필옵틱스</t>
        </is>
      </c>
      <c r="C655" s="74" t="inlineStr">
        <is>
          <t>161580</t>
        </is>
      </c>
      <c r="D655" s="17" t="inlineStr">
        <is>
          <t>+29.88% (상한가)</t>
        </is>
      </c>
      <c r="E655" s="17" t="inlineStr">
        <is>
          <t>업계 최초 TGV(Through Glass Via) 양산 장비 공급.</t>
        </is>
      </c>
      <c r="F655" s="17" t="inlineStr">
        <is>
          <t>유리기판</t>
        </is>
      </c>
      <c r="G655" s="74">
        <f>COUNTIF(B:B,B655)</f>
        <v/>
      </c>
    </row>
    <row r="656" ht="29.55" customHeight="1" s="55">
      <c r="A656" s="9" t="n">
        <v>45364</v>
      </c>
      <c r="B656" s="17" t="inlineStr">
        <is>
          <t>필옵틱스</t>
        </is>
      </c>
      <c r="C656" s="74" t="inlineStr">
        <is>
          <t>161580</t>
        </is>
      </c>
      <c r="D656" s="10" t="n">
        <v>0.1146</v>
      </c>
      <c r="E656" s="17" t="inlineStr">
        <is>
          <t>'유리 기판' 초격차 삼성 연합군 부각13. 차세대 AI 반도체 기판 'TGV' 장비 공급 추진 이력14.</t>
        </is>
      </c>
      <c r="F656" s="17" t="inlineStr">
        <is>
          <t>유리기판</t>
        </is>
      </c>
      <c r="G656" s="74">
        <f>COUNTIF(B:B,B656)</f>
        <v/>
      </c>
    </row>
    <row r="657" ht="29.55" customHeight="1" s="55">
      <c r="A657" s="9" t="n">
        <v>45343</v>
      </c>
      <c r="B657" s="19" t="inlineStr">
        <is>
          <t>필옵틱스</t>
        </is>
      </c>
      <c r="C657" s="74" t="inlineStr">
        <is>
          <t>161580</t>
        </is>
      </c>
      <c r="D657" s="10" t="n">
        <v>0.2472</v>
      </c>
      <c r="E657" s="17" t="inlineStr">
        <is>
          <t>AI 반도체 글라스 패키징 핵심 장비 첫 국산화 성공. 레이저 기술로 글라스 기판 패키징 반도체 자르는 장비 개발</t>
        </is>
      </c>
      <c r="F657" s="17" t="inlineStr">
        <is>
          <t>HBM/반도체</t>
        </is>
      </c>
      <c r="G657" s="74">
        <f>COUNTIF(B:B,B657)</f>
        <v/>
      </c>
    </row>
    <row r="658" ht="29.55" customHeight="1" s="55">
      <c r="A658" s="9" t="n">
        <v>45475</v>
      </c>
      <c r="B658" s="19" t="inlineStr">
        <is>
          <t>제주은행</t>
        </is>
      </c>
      <c r="C658" s="74" t="inlineStr">
        <is>
          <t>006220</t>
        </is>
      </c>
      <c r="D658" s="10" t="n">
        <v>0.0521</v>
      </c>
      <c r="E658" s="17" t="inlineStr">
        <is>
          <t>IMF와 BIS의 금리인하 지연 권고에 따른 은행주 반사이익 기대</t>
        </is>
      </c>
      <c r="F658" s="17" t="inlineStr">
        <is>
          <t>은행/금리</t>
        </is>
      </c>
      <c r="G658" s="74">
        <f>COUNTIF(B:B,B658)</f>
        <v/>
      </c>
    </row>
    <row r="659" ht="29.55" customHeight="1" s="55">
      <c r="A659" s="9" t="n">
        <v>45442</v>
      </c>
      <c r="B659" s="19" t="inlineStr">
        <is>
          <t>제주은행</t>
        </is>
      </c>
      <c r="C659" s="74" t="inlineStr">
        <is>
          <t>006220</t>
        </is>
      </c>
      <c r="D659" s="10" t="n">
        <v>0.1061</v>
      </c>
      <c r="E659" s="17" t="inlineStr">
        <is>
          <t>미국 연준 인사의 금리 인상 배제 안 함 발언에 금리 민감주 부각</t>
        </is>
      </c>
      <c r="F659" s="17" t="inlineStr">
        <is>
          <t>은행/금리</t>
        </is>
      </c>
      <c r="G659" s="74">
        <f>COUNTIF(B:B,B659)</f>
        <v/>
      </c>
    </row>
    <row r="660" ht="29.55" customHeight="1" s="55">
      <c r="A660" s="9" t="n">
        <v>45398</v>
      </c>
      <c r="B660" s="17" t="inlineStr">
        <is>
          <t>제주은행</t>
        </is>
      </c>
      <c r="C660" s="74" t="inlineStr">
        <is>
          <t>006220</t>
        </is>
      </c>
      <c r="D660" s="10" t="n">
        <v>0.1732</v>
      </c>
      <c r="E660" s="17" t="inlineStr">
        <is>
          <t>미 국채 급등 및 기술주 급락 등 월가 공포지수 상승에 따른 은행/금리 인상 수혜주 부각</t>
        </is>
      </c>
      <c r="F660" s="17" t="inlineStr">
        <is>
          <t>금융/금리인상</t>
        </is>
      </c>
      <c r="G660" s="74">
        <f>COUNTIF(B:B,B660)</f>
        <v/>
      </c>
    </row>
    <row r="661" ht="29.55" customHeight="1" s="55">
      <c r="A661" s="9" t="n">
        <v>45364</v>
      </c>
      <c r="B661" s="17" t="inlineStr">
        <is>
          <t>제주은행</t>
        </is>
      </c>
      <c r="C661" s="74" t="inlineStr">
        <is>
          <t>006220</t>
        </is>
      </c>
      <c r="D661" s="10" t="n">
        <v>0.238</v>
      </c>
      <c r="E661" s="17" t="inlineStr">
        <is>
          <t>저PBR 이슈 지속. 은행·증권주 일제히 강세4.</t>
        </is>
      </c>
      <c r="F661" s="17" t="inlineStr">
        <is>
          <t>저PBR/금융</t>
        </is>
      </c>
      <c r="G661" s="74">
        <f>COUNTIF(B:B,B661)</f>
        <v/>
      </c>
    </row>
    <row r="662" ht="29.55" customHeight="1" s="55">
      <c r="A662" s="9" t="n">
        <v>45350</v>
      </c>
      <c r="B662" s="17" t="inlineStr">
        <is>
          <t>제주은행</t>
        </is>
      </c>
      <c r="C662" s="74" t="inlineStr">
        <is>
          <t>006220</t>
        </is>
      </c>
      <c r="D662" s="10" t="n">
        <v>0.06909999999999999</v>
      </c>
      <c r="E662" s="17" t="inlineStr">
        <is>
          <t>외국인 '저PBR주' 사자세에 코스피 회복</t>
        </is>
      </c>
      <c r="F662" s="17" t="inlineStr">
        <is>
          <t>저PBR</t>
        </is>
      </c>
      <c r="G662" s="74">
        <f>COUNTIF(B:B,B662)</f>
        <v/>
      </c>
    </row>
    <row r="663" ht="29.55" customHeight="1" s="55">
      <c r="A663" s="9" t="n">
        <v>45341</v>
      </c>
      <c r="B663" s="19" t="inlineStr">
        <is>
          <t>제주은행</t>
        </is>
      </c>
      <c r="C663" s="74" t="inlineStr">
        <is>
          <t>006220</t>
        </is>
      </c>
      <c r="D663" s="17" t="inlineStr">
        <is>
          <t>+29.92% (상한가)</t>
        </is>
      </c>
      <c r="E663" s="17" t="inlineStr">
        <is>
          <t>정부의 기업 밸류업 대책 발표 예정 소식에 따른 은행주 강세.</t>
        </is>
      </c>
      <c r="F663" s="17" t="inlineStr">
        <is>
          <t>저PBR/은행</t>
        </is>
      </c>
      <c r="G663" s="74">
        <f>COUNTIF(B:B,B663)</f>
        <v/>
      </c>
    </row>
    <row r="664" ht="29.55" customHeight="1" s="55">
      <c r="A664" s="9" t="n">
        <v>45322</v>
      </c>
      <c r="B664" s="17" t="inlineStr">
        <is>
          <t>제주은행</t>
        </is>
      </c>
      <c r="C664" s="74" t="inlineStr">
        <is>
          <t>006220</t>
        </is>
      </c>
      <c r="D664" s="17" t="inlineStr">
        <is>
          <t>+29.92% (상한가)</t>
        </is>
      </c>
      <c r="E664" s="17" t="inlineStr">
        <is>
          <t>금융위 지방은행 시중은행 전환 기준 확정 발표에 강세 (전환 및 M&amp;A 가능성 지속 관심)</t>
        </is>
      </c>
      <c r="F664" s="17" t="inlineStr">
        <is>
          <t>은행/저PBR</t>
        </is>
      </c>
      <c r="G664" s="74">
        <f>COUNTIF(B:B,B664)</f>
        <v/>
      </c>
    </row>
    <row r="665" ht="29.55" customHeight="1" s="55">
      <c r="A665" s="9" t="n">
        <v>45321</v>
      </c>
      <c r="B665" s="17" t="inlineStr">
        <is>
          <t>제주은행</t>
        </is>
      </c>
      <c r="C665" s="74" t="inlineStr">
        <is>
          <t>006220</t>
        </is>
      </c>
      <c r="D665" s="10" t="n">
        <v>0.1272</v>
      </c>
      <c r="E665" s="17" t="inlineStr">
        <is>
          <t>정부 밸류업 프로그램 정책 수혜 기대감에 저PBR 은행주 강세</t>
        </is>
      </c>
      <c r="F665" s="17" t="inlineStr">
        <is>
          <t>은행/저PBR</t>
        </is>
      </c>
      <c r="G665" s="74">
        <f>COUNTIF(B:B,B665)</f>
        <v/>
      </c>
    </row>
    <row r="666" ht="29.55" customHeight="1" s="55">
      <c r="A666" s="9" t="n">
        <v>45315</v>
      </c>
      <c r="B666" s="19" t="inlineStr">
        <is>
          <t>제주은행</t>
        </is>
      </c>
      <c r="C666" s="74" t="inlineStr">
        <is>
          <t>006220</t>
        </is>
      </c>
      <c r="D666" s="10" t="n">
        <v>0.2016</v>
      </c>
      <c r="E666" s="17" t="inlineStr">
        <is>
          <t>저축은행 연체율 상승 및 금융당국 채무조정 활성화 정책</t>
        </is>
      </c>
      <c r="F666" s="17" t="inlineStr">
        <is>
          <t>은행/부실채권</t>
        </is>
      </c>
      <c r="G666" s="74">
        <f>COUNTIF(B:B,B666)</f>
        <v/>
      </c>
    </row>
    <row r="667" ht="29.55" customHeight="1" s="55">
      <c r="A667" s="9" t="n">
        <v>45610</v>
      </c>
      <c r="B667" s="19" t="inlineStr">
        <is>
          <t>제일일렉트릭</t>
        </is>
      </c>
      <c r="C667" s="74" t="inlineStr">
        <is>
          <t>199820</t>
        </is>
      </c>
      <c r="D667" s="10" t="n">
        <v>0.0946</v>
      </c>
      <c r="E667" s="17" t="inlineStr">
        <is>
          <t>테슬라 협력사 이튼(Eaton)에 전력망 부품(PCB ASSY) 독점 공급 및 내년 양산 소식</t>
        </is>
      </c>
      <c r="F667" s="17" t="inlineStr">
        <is>
          <t>전력설비/테슬라</t>
        </is>
      </c>
      <c r="G667" s="74">
        <f>COUNTIF(B:B,B667)</f>
        <v/>
      </c>
    </row>
    <row r="668" ht="29.55" customHeight="1" s="55">
      <c r="A668" s="9" t="n">
        <v>45572</v>
      </c>
      <c r="B668" s="19" t="inlineStr">
        <is>
          <t>제일일렉트릭</t>
        </is>
      </c>
      <c r="C668" s="74" t="inlineStr">
        <is>
          <t>199820</t>
        </is>
      </c>
      <c r="D668" s="10" t="n">
        <v>0.1627</v>
      </c>
      <c r="E668" s="17" t="inlineStr">
        <is>
          <t>미국 정부의 송배전 전력망 2조 원대 투자 계획 발표 및 북미 에너지기업 이튼(Eaton) 공급사 부각</t>
        </is>
      </c>
      <c r="F668" s="17" t="inlineStr">
        <is>
          <t>전력설비/스마트그리드</t>
        </is>
      </c>
      <c r="G668" s="74">
        <f>COUNTIF(B:B,B668)</f>
        <v/>
      </c>
    </row>
    <row r="669" ht="29.55" customHeight="1" s="55">
      <c r="A669" s="9" t="n">
        <v>45555</v>
      </c>
      <c r="B669" s="19" t="inlineStr">
        <is>
          <t>제일일렉트릭</t>
        </is>
      </c>
      <c r="C669" s="74" t="inlineStr">
        <is>
          <t>199820</t>
        </is>
      </c>
      <c r="D669" s="10" t="n">
        <v>0.153</v>
      </c>
      <c r="E669" s="17" t="inlineStr">
        <is>
          <t>북미 최대 에너지기업 이튼(Eaton)과 협력 및 테슬라향 부품 공급 기대감 (전기차 충전)</t>
        </is>
      </c>
      <c r="F669" s="17" t="inlineStr">
        <is>
          <t>전력설비</t>
        </is>
      </c>
      <c r="G669" s="74">
        <f>COUNTIF(B:B,B669)</f>
        <v/>
      </c>
    </row>
    <row r="670" ht="29.55" customHeight="1" s="55">
      <c r="A670" s="9" t="n">
        <v>45546</v>
      </c>
      <c r="B670" s="19" t="inlineStr">
        <is>
          <t>제일일렉트릭</t>
        </is>
      </c>
      <c r="C670" s="74" t="inlineStr">
        <is>
          <t>199820</t>
        </is>
      </c>
      <c r="D670" s="10" t="n">
        <v>0.1183</v>
      </c>
      <c r="E670" s="17" t="inlineStr">
        <is>
          <t>테슬라와 협력 중인 이튼(Eaton)사에 AFCI PCB 독점 공급 기대감</t>
        </is>
      </c>
      <c r="F670" s="17" t="inlineStr">
        <is>
          <t>전력설비/테슬라</t>
        </is>
      </c>
      <c r="G670" s="74">
        <f>COUNTIF(B:B,B670)</f>
        <v/>
      </c>
    </row>
    <row r="671" ht="29.55" customHeight="1" s="55">
      <c r="A671" s="9" t="n">
        <v>45545</v>
      </c>
      <c r="B671" s="19" t="inlineStr">
        <is>
          <t>제일일렉트릭</t>
        </is>
      </c>
      <c r="C671" s="74" t="inlineStr">
        <is>
          <t>199820</t>
        </is>
      </c>
      <c r="D671" s="10" t="n">
        <v>0.1717</v>
      </c>
      <c r="E671" s="17" t="inlineStr">
        <is>
          <t>테슬라 협력사인 이튼(Eaton)에 AFCI PCB 독점 공급 기대감</t>
        </is>
      </c>
      <c r="F671" s="17" t="inlineStr">
        <is>
          <t>전력설비/테슬라</t>
        </is>
      </c>
      <c r="G671" s="74">
        <f>COUNTIF(B:B,B671)</f>
        <v/>
      </c>
    </row>
    <row r="672" ht="29.55" customHeight="1" s="55">
      <c r="A672" s="9" t="n">
        <v>45527</v>
      </c>
      <c r="B672" s="19" t="inlineStr">
        <is>
          <t>제일일렉트릭</t>
        </is>
      </c>
      <c r="C672" s="74" t="inlineStr">
        <is>
          <t>199820</t>
        </is>
      </c>
      <c r="D672" s="10" t="n">
        <v>0.1908</v>
      </c>
      <c r="E672" s="17" t="inlineStr">
        <is>
          <t>'전기차 화재방지' 국가 사업 선정사와의 기술 라이센스 보유 사실 부각</t>
        </is>
      </c>
      <c r="F672" s="17" t="inlineStr">
        <is>
          <t>전기차화재/전력설비</t>
        </is>
      </c>
      <c r="G672" s="74">
        <f>COUNTIF(B:B,B672)</f>
        <v/>
      </c>
    </row>
    <row r="673" ht="29.55" customHeight="1" s="55">
      <c r="A673" s="9" t="n">
        <v>45471</v>
      </c>
      <c r="B673" s="19" t="inlineStr">
        <is>
          <t>제일일렉트릭</t>
        </is>
      </c>
      <c r="C673" s="74" t="inlineStr">
        <is>
          <t>199820</t>
        </is>
      </c>
      <c r="D673" s="10" t="n">
        <v>0.08649999999999999</v>
      </c>
      <c r="E673" s="17" t="inlineStr">
        <is>
          <t>미국 전력망 교체 수요 증가 및 미국 최대 전력관리사 이튼(Eaton) 독점 공급 부각</t>
        </is>
      </c>
      <c r="F673" s="17" t="inlineStr">
        <is>
          <t>전력설비</t>
        </is>
      </c>
      <c r="G673" s="74">
        <f>COUNTIF(B:B,B673)</f>
        <v/>
      </c>
    </row>
    <row r="674" ht="29.55" customHeight="1" s="55">
      <c r="A674" s="9" t="n">
        <v>45436</v>
      </c>
      <c r="B674" s="19" t="inlineStr">
        <is>
          <t>제일일렉트릭</t>
        </is>
      </c>
      <c r="C674" s="74" t="inlineStr">
        <is>
          <t>199820</t>
        </is>
      </c>
      <c r="D674" s="10" t="n">
        <v>0.147</v>
      </c>
      <c r="E674" s="17" t="inlineStr">
        <is>
          <t>미국 송전망 업그레이드 및 AI 전력 부족에 따른 전력기기/전선주 강세</t>
        </is>
      </c>
      <c r="F674" s="17" t="inlineStr">
        <is>
          <t>전력설비/스마트그리드</t>
        </is>
      </c>
      <c r="G674" s="74">
        <f>COUNTIF(B:B,B674)</f>
        <v/>
      </c>
    </row>
    <row r="675" ht="29.55" customHeight="1" s="55">
      <c r="A675" s="9" t="n">
        <v>45428</v>
      </c>
      <c r="B675" s="17" t="inlineStr">
        <is>
          <t>제일일렉트릭</t>
        </is>
      </c>
      <c r="C675" s="74" t="inlineStr">
        <is>
          <t>199820</t>
        </is>
      </c>
      <c r="D675" s="10" t="n">
        <v>0.2045</v>
      </c>
      <c r="E675" s="17" t="inlineStr">
        <is>
          <t>AI 전력 부족에 따른 전력망 확충 및 구리 가격 상승 수혜</t>
        </is>
      </c>
      <c r="F675" s="17" t="inlineStr">
        <is>
          <t>전력기기/전선</t>
        </is>
      </c>
      <c r="G675" s="74">
        <f>COUNTIF(B:B,B675)</f>
        <v/>
      </c>
    </row>
    <row r="676" ht="29.55" customHeight="1" s="55">
      <c r="A676" s="9" t="n">
        <v>45625</v>
      </c>
      <c r="B676" s="17" t="inlineStr">
        <is>
          <t>자람테크놀로지</t>
        </is>
      </c>
      <c r="C676" s="74" t="inlineStr">
        <is>
          <t>389020</t>
        </is>
      </c>
      <c r="D676" s="10" t="n">
        <v>0.1979</v>
      </c>
      <c r="E676" s="17" t="inlineStr">
        <is>
          <t>빌 게이츠 투자 누멘타와 AGI 뉴로모픽 기술 개발 과제 수행</t>
        </is>
      </c>
      <c r="F676" s="17" t="inlineStr">
        <is>
          <t>AI/뉴로모픽</t>
        </is>
      </c>
      <c r="G676" s="74">
        <f>COUNTIF(B:B,B676)</f>
        <v/>
      </c>
    </row>
    <row r="677" ht="29.55" customHeight="1" s="55">
      <c r="A677" s="9" t="n">
        <v>45623</v>
      </c>
      <c r="B677" s="19" t="inlineStr">
        <is>
          <t>자람테크놀로지</t>
        </is>
      </c>
      <c r="C677" s="74" t="inlineStr">
        <is>
          <t>389020</t>
        </is>
      </c>
      <c r="D677" s="10" t="n">
        <v>0.2759</v>
      </c>
      <c r="E677" s="17" t="inlineStr">
        <is>
          <t>빌 게이츠가 투자한 누멘타와 AGI 뉴로모픽 기술 개발 과제 수행 부각</t>
        </is>
      </c>
      <c r="F677" s="17" t="inlineStr">
        <is>
          <t>AI반도체/뉴로모픽</t>
        </is>
      </c>
      <c r="G677" s="74">
        <f>COUNTIF(B:B,B677)</f>
        <v/>
      </c>
    </row>
    <row r="678" ht="29.55" customHeight="1" s="55">
      <c r="A678" s="9" t="n">
        <v>45462</v>
      </c>
      <c r="B678" s="19" t="inlineStr">
        <is>
          <t>자람테크놀로지</t>
        </is>
      </c>
      <c r="C678" s="74" t="inlineStr">
        <is>
          <t>389020</t>
        </is>
      </c>
      <c r="D678" s="10" t="n">
        <v>0.1538</v>
      </c>
      <c r="E678" s="17" t="inlineStr">
        <is>
          <t>엔비디아 시총 1위 등극에 따른 AI 반도체/NPU 관련주 동반 상승</t>
        </is>
      </c>
      <c r="F678" s="17" t="inlineStr">
        <is>
          <t>시스템반도체</t>
        </is>
      </c>
      <c r="G678" s="74">
        <f>COUNTIF(B:B,B678)</f>
        <v/>
      </c>
    </row>
    <row r="679" ht="29.55" customHeight="1" s="55">
      <c r="A679" s="9" t="n">
        <v>45391</v>
      </c>
      <c r="B679" s="17" t="inlineStr">
        <is>
          <t>자람테크놀로지</t>
        </is>
      </c>
      <c r="C679" s="74" t="inlineStr">
        <is>
          <t>389020</t>
        </is>
      </c>
      <c r="D679" s="10" t="n">
        <v>0.1598</v>
      </c>
      <c r="E679" s="17" t="inlineStr">
        <is>
          <t>미국 광통신 투자 확대 수혜 기대감. 유럽 대형 통신장비사가 유선 시장 공략 파트너로 선택하여 2025년부터 자람 칩을 독점 사용할 것으로 기대.</t>
        </is>
      </c>
      <c r="F679" s="17" t="inlineStr">
        <is>
          <t>광통신/AI</t>
        </is>
      </c>
      <c r="G679" s="74">
        <f>COUNTIF(B:B,B679)</f>
        <v/>
      </c>
    </row>
    <row r="680" ht="29.55" customHeight="1" s="55">
      <c r="A680" s="9" t="n">
        <v>45383</v>
      </c>
      <c r="B680" s="17" t="inlineStr">
        <is>
          <t>자람테크놀로지</t>
        </is>
      </c>
      <c r="C680" s="74" t="inlineStr">
        <is>
          <t>389020</t>
        </is>
      </c>
      <c r="D680" s="17" t="inlineStr">
        <is>
          <t>+29.88% (상한가)</t>
        </is>
      </c>
      <c r="E680" s="17" t="inlineStr">
        <is>
          <t>엔비디아를 뛰어넘는 세계 첫 AI 반도체 기술인 SNN 국책과제 진행 이력 및 디바이스용 NPU AI 반도체 개발 완료 이슈 부각.</t>
        </is>
      </c>
      <c r="F680" s="17" t="inlineStr">
        <is>
          <t>AI 반도체</t>
        </is>
      </c>
      <c r="G680" s="74">
        <f>COUNTIF(B:B,B680)</f>
        <v/>
      </c>
    </row>
    <row r="681" ht="29.55" customHeight="1" s="55">
      <c r="A681" s="9" t="n">
        <v>45363</v>
      </c>
      <c r="B681" s="17" t="inlineStr">
        <is>
          <t>자람테크놀로지</t>
        </is>
      </c>
      <c r="C681" s="74" t="inlineStr">
        <is>
          <t>389020</t>
        </is>
      </c>
      <c r="D681" s="17" t="inlineStr">
        <is>
          <t>+30.00% (상한가)</t>
        </is>
      </c>
      <c r="E681" s="17" t="inlineStr">
        <is>
          <t>엔비디아를 뛰어넘는 세계 첫 AI 반도체 기술인 SNN 국책과제 진행. AGI(범용 인공지능) 시대 도래 기대감.</t>
        </is>
      </c>
      <c r="F681" s="17" t="inlineStr">
        <is>
          <t>AI 반도체</t>
        </is>
      </c>
      <c r="G681" s="74">
        <f>COUNTIF(B:B,B681)</f>
        <v/>
      </c>
    </row>
    <row r="682" ht="29.55" customHeight="1" s="55">
      <c r="A682" s="9" t="n">
        <v>45362</v>
      </c>
      <c r="B682" s="17" t="inlineStr">
        <is>
          <t>자람테크놀로지</t>
        </is>
      </c>
      <c r="C682" s="74" t="inlineStr">
        <is>
          <t>389020</t>
        </is>
      </c>
      <c r="D682" s="17" t="inlineStr">
        <is>
          <t>+29.98% (상한가)</t>
        </is>
      </c>
      <c r="E682" s="19" t="inlineStr">
        <is>
          <t>엔비디아를 뛰어넘는 세계 첫 AI 반도체 기술인 SNN 국책과제 진행. AI의 다음 단계인 AGI(강인공지능) 시대 도래 기대감.</t>
        </is>
      </c>
      <c r="F682" s="17" t="inlineStr">
        <is>
          <t>AI 반도체</t>
        </is>
      </c>
      <c r="G682" s="74">
        <f>COUNTIF(B:B,B682)</f>
        <v/>
      </c>
    </row>
    <row r="683" ht="29.55" customHeight="1" s="55">
      <c r="A683" s="9" t="n">
        <v>45357</v>
      </c>
      <c r="B683" s="17" t="inlineStr">
        <is>
          <t>자람테크놀로지</t>
        </is>
      </c>
      <c r="C683" s="74" t="inlineStr">
        <is>
          <t>389020</t>
        </is>
      </c>
      <c r="D683" s="10" t="n">
        <v>0.2138</v>
      </c>
      <c r="E683" s="19" t="inlineStr">
        <is>
          <t>엔비디아 뛰어넘는 AI반도체 기술 SNN 국책과제 진행 및 LLM 처리 초저전력 AI 반도체 개발 소식</t>
        </is>
      </c>
      <c r="F683" s="17" t="inlineStr">
        <is>
          <t>AI반도체</t>
        </is>
      </c>
      <c r="G683" s="74">
        <f>COUNTIF(B:B,B683)</f>
        <v/>
      </c>
    </row>
    <row r="684" ht="29.55" customHeight="1" s="55">
      <c r="A684" s="9" t="n">
        <v>45316</v>
      </c>
      <c r="B684" s="19" t="inlineStr">
        <is>
          <t>자람테크놀로지</t>
        </is>
      </c>
      <c r="C684" s="74" t="inlineStr">
        <is>
          <t>389020</t>
        </is>
      </c>
      <c r="D684" s="10" t="n">
        <v>0.1948</v>
      </c>
      <c r="E684" s="17" t="inlineStr">
        <is>
          <t>(특이기사 없음) 디바이스용 NPU AI 반도체 국책과제 개발 부각</t>
        </is>
      </c>
      <c r="F684" s="17" t="inlineStr">
        <is>
          <t>뉴로모픽/AI반도체</t>
        </is>
      </c>
      <c r="G684" s="74">
        <f>COUNTIF(B:B,B684)</f>
        <v/>
      </c>
    </row>
    <row r="685" ht="29.55" customHeight="1" s="55">
      <c r="A685" s="9" t="n">
        <v>45652</v>
      </c>
      <c r="B685" s="17" t="inlineStr">
        <is>
          <t>이엔셀</t>
        </is>
      </c>
      <c r="C685" s="74" t="inlineStr">
        <is>
          <t>456070</t>
        </is>
      </c>
      <c r="D685" s="17" t="inlineStr">
        <is>
          <t>+30.00% (상한가)</t>
        </is>
      </c>
      <c r="E685" s="17" t="inlineStr">
        <is>
          <t>글로벌 탑티어 제약사(노바티스, 얀센 급)와 CMO 계약 체결 소식</t>
        </is>
      </c>
      <c r="F685" s="17" t="inlineStr">
        <is>
          <t>제약/바이오</t>
        </is>
      </c>
      <c r="G685" s="74">
        <f>COUNTIF(B:B,B685)</f>
        <v/>
      </c>
    </row>
    <row r="686" ht="29.55" customHeight="1" s="55">
      <c r="A686" s="9" t="n">
        <v>45637</v>
      </c>
      <c r="B686" s="17" t="inlineStr">
        <is>
          <t>이엔셀</t>
        </is>
      </c>
      <c r="C686" s="74" t="inlineStr">
        <is>
          <t>456070</t>
        </is>
      </c>
      <c r="D686" s="10" t="n">
        <v>0.1063</v>
      </c>
      <c r="E686" s="17" t="inlineStr">
        <is>
          <t>삼성가 투자 이력 및 샤르코-마리-투스병 치료 가능성 부각</t>
        </is>
      </c>
      <c r="F686" s="17" t="inlineStr">
        <is>
          <t>바이오/세포치료</t>
        </is>
      </c>
      <c r="G686" s="74">
        <f>COUNTIF(B:B,B686)</f>
        <v/>
      </c>
    </row>
    <row r="687" ht="29.55" customHeight="1" s="55">
      <c r="A687" s="9" t="n">
        <v>45624</v>
      </c>
      <c r="B687" s="17" t="inlineStr">
        <is>
          <t>이엔셀</t>
        </is>
      </c>
      <c r="C687" s="74" t="inlineStr">
        <is>
          <t>456070</t>
        </is>
      </c>
      <c r="D687" s="10" t="n">
        <v>0.1733</v>
      </c>
      <c r="E687" s="17" t="inlineStr">
        <is>
          <t>글로벌 빅파마 'CAR-T' 반제품 생산 추가 수주 및 신규 문의 쇄도</t>
        </is>
      </c>
      <c r="F687" s="17" t="inlineStr">
        <is>
          <t>제약/CMO</t>
        </is>
      </c>
      <c r="G687" s="74">
        <f>COUNTIF(B:B,B687)</f>
        <v/>
      </c>
    </row>
    <row r="688" ht="29.55" customHeight="1" s="55">
      <c r="A688" s="9" t="n">
        <v>45600</v>
      </c>
      <c r="B688" s="19" t="inlineStr">
        <is>
          <t>이엔셀</t>
        </is>
      </c>
      <c r="C688" s="74" t="inlineStr">
        <is>
          <t>456070</t>
        </is>
      </c>
      <c r="D688" s="10" t="n">
        <v>0.0974</v>
      </c>
      <c r="E688" s="17" t="inlineStr">
        <is>
          <t>줄기세포 치료제 생산 품질 향상을 위한 AI 기반 분석 기술 개발</t>
        </is>
      </c>
      <c r="F688" s="17" t="inlineStr">
        <is>
          <t>제약/바이오/AI</t>
        </is>
      </c>
      <c r="G688" s="74">
        <f>COUNTIF(B:B,B688)</f>
        <v/>
      </c>
    </row>
    <row r="689" ht="29.55" customHeight="1" s="55">
      <c r="A689" s="9" t="n">
        <v>45534</v>
      </c>
      <c r="B689" s="19" t="inlineStr">
        <is>
          <t>이엔셀</t>
        </is>
      </c>
      <c r="C689" s="74" t="inlineStr">
        <is>
          <t>456070</t>
        </is>
      </c>
      <c r="D689" s="10" t="n">
        <v>0.1664</v>
      </c>
      <c r="E689" s="17" t="inlineStr">
        <is>
          <t>세포치료제 및 CDMO 전문 기업으로 코스닥 상장 후 모멘텀 지속</t>
        </is>
      </c>
      <c r="F689" s="17" t="inlineStr">
        <is>
          <t>바이오/신규상장</t>
        </is>
      </c>
      <c r="G689" s="74">
        <f>COUNTIF(B:B,B689)</f>
        <v/>
      </c>
    </row>
    <row r="690" ht="29.55" customHeight="1" s="55">
      <c r="A690" s="9" t="n">
        <v>45533</v>
      </c>
      <c r="B690" s="19" t="inlineStr">
        <is>
          <t>이엔셀</t>
        </is>
      </c>
      <c r="C690" s="74" t="inlineStr">
        <is>
          <t>456070</t>
        </is>
      </c>
      <c r="D690" s="17" t="inlineStr">
        <is>
          <t>+29.96% (상한가)</t>
        </is>
      </c>
      <c r="E690" s="17" t="inlineStr">
        <is>
          <t>'삼성가' 지분 투자 부각 및 세계 최초 차세대 중간엽 줄기세포 치료제 개발 기대감</t>
        </is>
      </c>
      <c r="F690" s="17" t="inlineStr">
        <is>
          <t>바이오/줄기세포</t>
        </is>
      </c>
      <c r="G690" s="74">
        <f>COUNTIF(B:B,B690)</f>
        <v/>
      </c>
    </row>
    <row r="691" ht="29.55" customHeight="1" s="55">
      <c r="A691" s="9" t="n">
        <v>45531</v>
      </c>
      <c r="B691" s="19" t="inlineStr">
        <is>
          <t>이엔셀</t>
        </is>
      </c>
      <c r="C691" s="74" t="inlineStr">
        <is>
          <t>456070</t>
        </is>
      </c>
      <c r="D691" s="10" t="n">
        <v>0.1902</v>
      </c>
      <c r="E691" s="17" t="inlineStr">
        <is>
          <t>'삼성가' 지분 투자 사실 부각 및 세계 최초 차세대 중간엽 줄기세포 치료제 개발 기대</t>
        </is>
      </c>
      <c r="F691" s="17" t="inlineStr">
        <is>
          <t>바이오/줄기세포</t>
        </is>
      </c>
      <c r="G691" s="74">
        <f>COUNTIF(B:B,B691)</f>
        <v/>
      </c>
    </row>
    <row r="692" ht="29.55" customHeight="1" s="55">
      <c r="A692" s="9" t="n">
        <v>45530</v>
      </c>
      <c r="B692" s="19" t="inlineStr">
        <is>
          <t>이엔셀</t>
        </is>
      </c>
      <c r="C692" s="74" t="inlineStr">
        <is>
          <t>456070</t>
        </is>
      </c>
      <c r="D692" s="17" t="inlineStr">
        <is>
          <t>+29.94% (상한가)</t>
        </is>
      </c>
      <c r="E692" s="17" t="inlineStr">
        <is>
          <t>차세대 중간엽 줄기세포 치료제 '세계 최초 개발' 기대감 부각</t>
        </is>
      </c>
      <c r="F692" s="17" t="inlineStr">
        <is>
          <t>바이오/줄기세포</t>
        </is>
      </c>
      <c r="G692" s="74">
        <f>COUNTIF(B:B,B692)</f>
        <v/>
      </c>
    </row>
    <row r="693" ht="29.55" customHeight="1" s="55">
      <c r="A693" s="9" t="n">
        <v>45527</v>
      </c>
      <c r="B693" s="19" t="inlineStr">
        <is>
          <t>이엔셀</t>
        </is>
      </c>
      <c r="C693" s="74" t="inlineStr">
        <is>
          <t>456070</t>
        </is>
      </c>
      <c r="D693" s="10" t="n">
        <v>0.1242</v>
      </c>
      <c r="E693" s="17" t="inlineStr">
        <is>
          <t>코스닥 신규 상장, 세포치료제 및 CDMO(위탁개발생산) 전문 기업으로 주목</t>
        </is>
      </c>
      <c r="F693" s="17" t="inlineStr">
        <is>
          <t>신규상장/바이오</t>
        </is>
      </c>
      <c r="G693" s="74">
        <f>COUNTIF(B:B,B693)</f>
        <v/>
      </c>
    </row>
    <row r="694" ht="29.55" customHeight="1" s="55">
      <c r="A694" s="9" t="n">
        <v>45650</v>
      </c>
      <c r="B694" s="17" t="inlineStr">
        <is>
          <t>이수페타시스</t>
        </is>
      </c>
      <c r="C694" s="74" t="inlineStr">
        <is>
          <t>007660</t>
        </is>
      </c>
      <c r="D694" s="10" t="n">
        <v>0.0512</v>
      </c>
      <c r="E694" s="17" t="inlineStr">
        <is>
          <t>금융감독원의 유상증자 증권신고서 2차 반려 소식 (주주가치 희석 우려 완화?)</t>
        </is>
      </c>
      <c r="F694" s="17" t="inlineStr">
        <is>
          <t>PCB/반도체</t>
        </is>
      </c>
      <c r="G694" s="74">
        <f>COUNTIF(B:B,B694)</f>
        <v/>
      </c>
    </row>
    <row r="695" ht="29.55" customHeight="1" s="55">
      <c r="A695" s="9" t="n">
        <v>45629</v>
      </c>
      <c r="B695" s="17" t="inlineStr">
        <is>
          <t>이수페타시스</t>
        </is>
      </c>
      <c r="C695" s="74" t="inlineStr">
        <is>
          <t>007660</t>
        </is>
      </c>
      <c r="D695" s="10" t="n">
        <v>0.2678</v>
      </c>
      <c r="E695" s="17" t="inlineStr">
        <is>
          <t>금융감독원의 5500억 원 규모 유상증자 제동 (기습 유증 논란 해소 기대)</t>
        </is>
      </c>
      <c r="F695" s="17" t="inlineStr">
        <is>
          <t>PCB/반도체</t>
        </is>
      </c>
      <c r="G695" s="74">
        <f>COUNTIF(B:B,B695)</f>
        <v/>
      </c>
    </row>
    <row r="696" ht="29.55" customHeight="1" s="55">
      <c r="A696" s="9" t="n">
        <v>45471</v>
      </c>
      <c r="B696" s="19" t="inlineStr">
        <is>
          <t>이수페타시스</t>
        </is>
      </c>
      <c r="C696" s="74" t="inlineStr">
        <is>
          <t>007660</t>
        </is>
      </c>
      <c r="D696" s="10" t="n">
        <v>0.1332</v>
      </c>
      <c r="E696" s="17" t="inlineStr">
        <is>
          <t>AI 증설 경쟁에 따른 MLB(고다층인쇄회로기판) 쇼티지(공급부족) 심화 및 판가 상승 기대</t>
        </is>
      </c>
      <c r="F696" s="17" t="inlineStr">
        <is>
          <t>반도체/PCB</t>
        </is>
      </c>
      <c r="G696" s="74">
        <f>COUNTIF(B:B,B696)</f>
        <v/>
      </c>
    </row>
    <row r="697" ht="29.55" customHeight="1" s="55">
      <c r="A697" s="9" t="n">
        <v>45461</v>
      </c>
      <c r="B697" s="19" t="inlineStr">
        <is>
          <t>이수페타시스</t>
        </is>
      </c>
      <c r="C697" s="74" t="inlineStr">
        <is>
          <t>007660</t>
        </is>
      </c>
      <c r="D697" s="10" t="n">
        <v>0.0706</v>
      </c>
      <c r="E697" s="17" t="inlineStr">
        <is>
          <t>삼성전자 이사회 내 GPU 투자 결정 소식에 관련주 부각</t>
        </is>
      </c>
      <c r="F697" s="17" t="inlineStr">
        <is>
          <t>반도체/PCB</t>
        </is>
      </c>
      <c r="G697" s="74">
        <f>COUNTIF(B:B,B697)</f>
        <v/>
      </c>
    </row>
    <row r="698" ht="29.55" customHeight="1" s="55">
      <c r="A698" s="9" t="n">
        <v>45428</v>
      </c>
      <c r="B698" s="17" t="inlineStr">
        <is>
          <t>이수페타시스</t>
        </is>
      </c>
      <c r="C698" s="74" t="inlineStr">
        <is>
          <t>007660</t>
        </is>
      </c>
      <c r="D698" s="10" t="n">
        <v>0.1883</v>
      </c>
      <c r="E698" s="17" t="inlineStr">
        <is>
          <t>AI 가속기 투자 지속에 따른 MLB(고다층기판) 공급 부족 전망 및 목표가 상향</t>
        </is>
      </c>
      <c r="F698" s="17" t="inlineStr">
        <is>
          <t>반도체/PCB</t>
        </is>
      </c>
      <c r="G698" s="74">
        <f>COUNTIF(B:B,B698)</f>
        <v/>
      </c>
    </row>
    <row r="699" ht="29.55" customHeight="1" s="55">
      <c r="A699" s="9" t="n">
        <v>45393</v>
      </c>
      <c r="B699" s="17" t="inlineStr">
        <is>
          <t>이수페타시스</t>
        </is>
      </c>
      <c r="C699" s="74" t="inlineStr">
        <is>
          <t>007660</t>
        </is>
      </c>
      <c r="D699" s="10" t="n">
        <v>0.0613</v>
      </c>
      <c r="E699" s="17" t="inlineStr">
        <is>
          <t>마이크로소프트·오픈AI의 130조 원 투자 수혜 기대 및 2차 AI 사이클 신호탄.</t>
        </is>
      </c>
      <c r="F699" s="17" t="inlineStr">
        <is>
          <t>AI/반도체</t>
        </is>
      </c>
      <c r="G699" s="74">
        <f>COUNTIF(B:B,B699)</f>
        <v/>
      </c>
    </row>
    <row r="700" ht="29.55" customHeight="1" s="55">
      <c r="A700" s="9" t="n">
        <v>45378</v>
      </c>
      <c r="B700" s="17" t="inlineStr">
        <is>
          <t>이수페타시스</t>
        </is>
      </c>
      <c r="C700" s="74" t="inlineStr">
        <is>
          <t>007660</t>
        </is>
      </c>
      <c r="D700" s="10" t="n">
        <v>0.1175</v>
      </c>
      <c r="E700" s="17" t="inlineStr">
        <is>
          <t>구글·엔비디아의 러브콜을 받는 AI 가속기 시장의 새로운 수요처로 부상111111. 고다층 MLB(Multi-layer Board) 시장 글로벌 3위, 국내 유일12.</t>
        </is>
      </c>
      <c r="F700" s="17" t="inlineStr">
        <is>
          <t>AI 가속기/PCB</t>
        </is>
      </c>
      <c r="G700" s="74">
        <f>COUNTIF(B:B,B700)</f>
        <v/>
      </c>
    </row>
    <row r="701" ht="29.55" customHeight="1" s="55">
      <c r="A701" s="9" t="n">
        <v>45355</v>
      </c>
      <c r="B701" s="17" t="inlineStr">
        <is>
          <t>이수페타시스</t>
        </is>
      </c>
      <c r="C701" s="74" t="inlineStr">
        <is>
          <t>007660</t>
        </is>
      </c>
      <c r="D701" s="10" t="n">
        <v>0.2013</v>
      </c>
      <c r="E701" s="19" t="inlineStr">
        <is>
          <t>필라델피아 반도체 지수 4.29% 급등 소식에 반도체 관련주 동반 상승</t>
        </is>
      </c>
      <c r="F701" s="17" t="inlineStr">
        <is>
          <t>반도체</t>
        </is>
      </c>
      <c r="G701" s="74">
        <f>COUNTIF(B:B,B701)</f>
        <v/>
      </c>
    </row>
    <row r="702" ht="29.55" customHeight="1" s="55">
      <c r="A702" s="9" t="n">
        <v>45313</v>
      </c>
      <c r="B702" s="19" t="inlineStr">
        <is>
          <t>이수페타시스</t>
        </is>
      </c>
      <c r="C702" s="74" t="inlineStr">
        <is>
          <t>007660</t>
        </is>
      </c>
      <c r="D702" s="10" t="n">
        <v>0.2186</v>
      </c>
      <c r="E702" s="17" t="inlineStr">
        <is>
          <t>엔비디아·MS·인텔·구글 등 글로벌 빅테크 고객사 확보 부각</t>
        </is>
      </c>
      <c r="F702" s="17" t="inlineStr">
        <is>
          <t>PCB/AI반도체</t>
        </is>
      </c>
      <c r="G702" s="74">
        <f>COUNTIF(B:B,B702)</f>
        <v/>
      </c>
    </row>
    <row r="703" ht="29.55" customHeight="1" s="55">
      <c r="A703" s="9" t="n">
        <v>45628</v>
      </c>
      <c r="B703" s="17" t="inlineStr">
        <is>
          <t>워트</t>
        </is>
      </c>
      <c r="C703" s="74" t="inlineStr">
        <is>
          <t>396470</t>
        </is>
      </c>
      <c r="D703" s="10" t="n">
        <v>0.2376</v>
      </c>
      <c r="E703" s="17" t="inlineStr">
        <is>
          <t>머스크 xAI의 엔비디아 블랙웰 반도체 긴급 주문 소식에 필수 장비(칠러) 생산 부각</t>
        </is>
      </c>
      <c r="F703" s="17" t="inlineStr">
        <is>
          <t>반도체 장비</t>
        </is>
      </c>
      <c r="G703" s="74">
        <f>COUNTIF(B:B,B703)</f>
        <v/>
      </c>
    </row>
    <row r="704" ht="29.55" customHeight="1" s="55">
      <c r="A704" s="9" t="n">
        <v>45534</v>
      </c>
      <c r="B704" s="19" t="inlineStr">
        <is>
          <t>워트</t>
        </is>
      </c>
      <c r="C704" s="74" t="inlineStr">
        <is>
          <t>396470</t>
        </is>
      </c>
      <c r="D704" s="10" t="n">
        <v>0.1079</v>
      </c>
      <c r="E704" s="17" t="inlineStr">
        <is>
          <t>엔비디아 액체냉각 도입 소식에 '항온수 장비' 기술 부각</t>
        </is>
      </c>
      <c r="F704" s="17" t="inlineStr">
        <is>
          <t>반도체/액침냉각</t>
        </is>
      </c>
      <c r="G704" s="74">
        <f>COUNTIF(B:B,B704)</f>
        <v/>
      </c>
    </row>
    <row r="705" ht="29.55" customHeight="1" s="55">
      <c r="A705" s="9" t="n">
        <v>45511</v>
      </c>
      <c r="B705" s="19" t="inlineStr">
        <is>
          <t>워트</t>
        </is>
      </c>
      <c r="C705" s="74" t="inlineStr">
        <is>
          <t>396470</t>
        </is>
      </c>
      <c r="D705" s="10" t="n">
        <v>0.1698</v>
      </c>
      <c r="E705" s="17" t="inlineStr">
        <is>
          <t>삼성전자 HBM3E 8단 엔비디아 테스트 통과 외신 보도 (삼성은 테스트 중이라 해명)</t>
        </is>
      </c>
      <c r="F705" s="17" t="inlineStr">
        <is>
          <t>반도체/HBM</t>
        </is>
      </c>
      <c r="G705" s="74">
        <f>COUNTIF(B:B,B705)</f>
        <v/>
      </c>
    </row>
    <row r="706" ht="29.55" customHeight="1" s="55">
      <c r="A706" s="9" t="n">
        <v>45468</v>
      </c>
      <c r="B706" s="19" t="inlineStr">
        <is>
          <t>워트</t>
        </is>
      </c>
      <c r="C706" s="74" t="inlineStr">
        <is>
          <t>396470</t>
        </is>
      </c>
      <c r="D706" s="10" t="n">
        <v>0.2442</v>
      </c>
      <c r="E706" s="17" t="inlineStr">
        <is>
          <t>삼성전자, SK하이닉스와 HBM 관련 후공정 투자 논의 및 핵심장비 국산화 부각</t>
        </is>
      </c>
      <c r="F706" s="17" t="inlineStr">
        <is>
          <t>반도체/HBM</t>
        </is>
      </c>
      <c r="G706" s="74">
        <f>COUNTIF(B:B,B706)</f>
        <v/>
      </c>
    </row>
    <row r="707" ht="29.55" customHeight="1" s="55">
      <c r="A707" s="9" t="n">
        <v>45441</v>
      </c>
      <c r="B707" s="19" t="inlineStr">
        <is>
          <t>워트</t>
        </is>
      </c>
      <c r="C707" s="74" t="inlineStr">
        <is>
          <t>396470</t>
        </is>
      </c>
      <c r="D707" s="10" t="n">
        <v>0.2718</v>
      </c>
      <c r="E707" s="17" t="inlineStr">
        <is>
          <t>삼성전자 HBM 핵심장비 냉각장치(THC) 공동 개발 및 상장사 유일 공급 부각</t>
        </is>
      </c>
      <c r="F707" s="17" t="inlineStr">
        <is>
          <t>반도체/HBM/냉각</t>
        </is>
      </c>
      <c r="G707" s="74">
        <f>COUNTIF(B:B,B707)</f>
        <v/>
      </c>
    </row>
    <row r="708" ht="29.55" customHeight="1" s="55">
      <c r="A708" s="9" t="n">
        <v>45328</v>
      </c>
      <c r="B708" s="19" t="inlineStr">
        <is>
          <t>워트</t>
        </is>
      </c>
      <c r="C708" s="74" t="inlineStr">
        <is>
          <t>396470</t>
        </is>
      </c>
      <c r="D708" s="10" t="n">
        <v>0.2632</v>
      </c>
      <c r="E708" s="17" t="inlineStr">
        <is>
          <t>EUV부터 HBM 전 후공정에도 THC 공급. 삼성-SK하이닉스발 수요 폭발 준비 완료.</t>
        </is>
      </c>
      <c r="F708" s="17" t="inlineStr">
        <is>
          <t>HBM/반도체</t>
        </is>
      </c>
      <c r="G708" s="74">
        <f>COUNTIF(B:B,B708)</f>
        <v/>
      </c>
    </row>
    <row r="709" ht="29.55" customHeight="1" s="55">
      <c r="A709" s="9" t="n">
        <v>45316</v>
      </c>
      <c r="B709" s="19" t="inlineStr">
        <is>
          <t>워트</t>
        </is>
      </c>
      <c r="C709" s="74" t="inlineStr">
        <is>
          <t>396470</t>
        </is>
      </c>
      <c r="D709" s="10" t="n">
        <v>-0.0108</v>
      </c>
      <c r="E709" s="17" t="inlineStr">
        <is>
          <t>삼성전자 반도체 장비 투자 기대감 (국내 1위 환경 공정 제어)</t>
        </is>
      </c>
      <c r="F709" s="17" t="inlineStr">
        <is>
          <t>반도체장비/HBM</t>
        </is>
      </c>
      <c r="G709" s="74">
        <f>COUNTIF(B:B,B709)</f>
        <v/>
      </c>
    </row>
    <row r="710" ht="29.55" customHeight="1" s="55">
      <c r="A710" s="9" t="n">
        <v>45314</v>
      </c>
      <c r="B710" s="19" t="inlineStr">
        <is>
          <t>워트</t>
        </is>
      </c>
      <c r="C710" s="74" t="inlineStr">
        <is>
          <t>396470</t>
        </is>
      </c>
      <c r="D710" s="10" t="n">
        <v>0.1321</v>
      </c>
      <c r="E710" s="17" t="inlineStr">
        <is>
          <t>(특이기사 없음) HBM 증설 수혜 및 20년간 흑자 기술력 부각 (과거 기사 참조)</t>
        </is>
      </c>
      <c r="F710" s="17" t="inlineStr">
        <is>
          <t>HBM/반도체장비</t>
        </is>
      </c>
      <c r="G710" s="74">
        <f>COUNTIF(B:B,B710)</f>
        <v/>
      </c>
    </row>
    <row r="711" ht="29.55" customHeight="1" s="55">
      <c r="A711" s="9" t="n">
        <v>45294</v>
      </c>
      <c r="B711" s="17" t="inlineStr">
        <is>
          <t>워트</t>
        </is>
      </c>
      <c r="C711" s="74" t="inlineStr">
        <is>
          <t>396470</t>
        </is>
      </c>
      <c r="D711" s="10" t="n">
        <v>0.09470000000000001</v>
      </c>
      <c r="E711" s="17" t="inlineStr">
        <is>
          <t>(특이기사 없음) 반도체 환경제어 장비 1위 및 HBM 증설 수혜주 부각</t>
        </is>
      </c>
      <c r="F711" s="17" t="inlineStr">
        <is>
          <t>반도체/장비</t>
        </is>
      </c>
      <c r="G711" s="74">
        <f>COUNTIF(B:B,B711)</f>
        <v/>
      </c>
    </row>
    <row r="712" ht="29.55" customHeight="1" s="55">
      <c r="A712" s="9" t="n">
        <v>45615</v>
      </c>
      <c r="B712" s="19" t="inlineStr">
        <is>
          <t>우리바이오</t>
        </is>
      </c>
      <c r="C712" s="74" t="inlineStr">
        <is>
          <t>082850</t>
        </is>
      </c>
      <c r="D712" s="10" t="n">
        <v>0.1697</v>
      </c>
      <c r="E712" s="17" t="inlineStr">
        <is>
          <t>트럼프 차기 내각의 '친 마리화나' 성향 인사 구성 및 대마 합법화 기대감</t>
        </is>
      </c>
      <c r="F712" s="17" t="inlineStr">
        <is>
          <t>대마(마리화나)/바이오</t>
        </is>
      </c>
      <c r="G712" s="74">
        <f>COUNTIF(B:B,B712)</f>
        <v/>
      </c>
    </row>
    <row r="713" ht="29.55" customHeight="1" s="55">
      <c r="A713" s="9" t="n">
        <v>45597</v>
      </c>
      <c r="B713" s="19" t="inlineStr">
        <is>
          <t>우리바이오</t>
        </is>
      </c>
      <c r="C713" s="74" t="inlineStr">
        <is>
          <t>082850</t>
        </is>
      </c>
      <c r="D713" s="10" t="n">
        <v>0.1476</v>
      </c>
      <c r="E713" s="17" t="inlineStr">
        <is>
          <t>(장중 뉴스란에 포함되었으나 특정 기사 매칭 모호, 미 대선 관련주로 분류 추정)</t>
        </is>
      </c>
      <c r="F713" s="17" t="inlineStr">
        <is>
          <t>제약/바이오/대마</t>
        </is>
      </c>
      <c r="G713" s="74">
        <f>COUNTIF(B:B,B713)</f>
        <v/>
      </c>
    </row>
    <row r="714" ht="29.55" customHeight="1" s="55">
      <c r="A714" s="9" t="n">
        <v>45545</v>
      </c>
      <c r="B714" s="19" t="inlineStr">
        <is>
          <t>우리바이오</t>
        </is>
      </c>
      <c r="C714" s="74" t="inlineStr">
        <is>
          <t>082850</t>
        </is>
      </c>
      <c r="D714" s="17" t="inlineStr">
        <is>
          <t>+29.94% (상한가)</t>
        </is>
      </c>
      <c r="E714" s="17" t="inlineStr">
        <is>
          <t>트럼프 및 해리스 대선 후보 모두 기호용 대마 합법화 찬성 입장에 관련주 강세</t>
        </is>
      </c>
      <c r="F714" s="17" t="inlineStr">
        <is>
          <t>대마(마리화나)</t>
        </is>
      </c>
      <c r="G714" s="74">
        <f>COUNTIF(B:B,B714)</f>
        <v/>
      </c>
    </row>
    <row r="715" ht="29.55" customHeight="1" s="55">
      <c r="A715" s="9" t="n">
        <v>45527</v>
      </c>
      <c r="B715" s="19" t="inlineStr">
        <is>
          <t>우리바이오</t>
        </is>
      </c>
      <c r="C715" s="74" t="inlineStr">
        <is>
          <t>082850</t>
        </is>
      </c>
      <c r="D715" s="10" t="n">
        <v>0.1176</v>
      </c>
      <c r="E715" s="17" t="inlineStr">
        <is>
          <t>미 민주당 상원의원의 "해리스 당선 시 마리화나 개혁 법안 서명 준비" 발언</t>
        </is>
      </c>
      <c r="F715" s="17" t="inlineStr">
        <is>
          <t>대마(마리화나)/해리스</t>
        </is>
      </c>
      <c r="G715" s="74">
        <f>COUNTIF(B:B,B715)</f>
        <v/>
      </c>
    </row>
    <row r="716" ht="29.55" customHeight="1" s="55">
      <c r="A716" s="9" t="n">
        <v>45516</v>
      </c>
      <c r="B716" s="19" t="inlineStr">
        <is>
          <t>우리바이오</t>
        </is>
      </c>
      <c r="C716" s="74" t="inlineStr">
        <is>
          <t>082850</t>
        </is>
      </c>
      <c r="D716" s="10" t="n">
        <v>0.04</v>
      </c>
      <c r="E716" s="17" t="inlineStr">
        <is>
          <t>해리스 미국 민주당 후보 인기 상승으로 인한 의료용 대마 판매 확대 기대감</t>
        </is>
      </c>
      <c r="F716" s="17" t="inlineStr">
        <is>
          <t>대마/미국 대선</t>
        </is>
      </c>
      <c r="G716" s="74">
        <f>COUNTIF(B:B,B716)</f>
        <v/>
      </c>
    </row>
    <row r="717" ht="29.55" customHeight="1" s="55">
      <c r="A717" s="9" t="n">
        <v>45510</v>
      </c>
      <c r="B717" s="19" t="inlineStr">
        <is>
          <t>우리바이오</t>
        </is>
      </c>
      <c r="C717" s="74" t="inlineStr">
        <is>
          <t>082850</t>
        </is>
      </c>
      <c r="D717" s="10" t="n">
        <v>0.1483</v>
      </c>
      <c r="E717" s="17" t="inlineStr">
        <is>
          <t>미국 대선 지지율 해리스(50%)와 트럼프(49%) 초박빙 양상에 따른 마리화나 정책 수혜 기대</t>
        </is>
      </c>
      <c r="F717" s="17" t="inlineStr">
        <is>
          <t>대마/미국 대선</t>
        </is>
      </c>
      <c r="G717" s="74">
        <f>COUNTIF(B:B,B717)</f>
        <v/>
      </c>
    </row>
    <row r="718" ht="29.55" customHeight="1" s="55">
      <c r="A718" s="9" t="n">
        <v>45503</v>
      </c>
      <c r="B718" s="19" t="inlineStr">
        <is>
          <t>우리바이오</t>
        </is>
      </c>
      <c r="C718" s="74" t="inlineStr">
        <is>
          <t>082850</t>
        </is>
      </c>
      <c r="D718" s="10" t="n">
        <v>0.1164</v>
      </c>
      <c r="E718" s="17" t="inlineStr">
        <is>
          <t>해리스 미국 부통령 인기 상승으로 인한 마리화나(대마) 규제 완화 기대감</t>
        </is>
      </c>
      <c r="F718" s="17" t="inlineStr">
        <is>
          <t>대마/미국 대선</t>
        </is>
      </c>
      <c r="G718" s="74">
        <f>COUNTIF(B:B,B718)</f>
        <v/>
      </c>
    </row>
    <row r="719" ht="29.55" customHeight="1" s="55">
      <c r="A719" s="9" t="n">
        <v>45495</v>
      </c>
      <c r="B719" s="19" t="inlineStr">
        <is>
          <t>우리바이오</t>
        </is>
      </c>
      <c r="C719" s="74" t="inlineStr">
        <is>
          <t>082850</t>
        </is>
      </c>
      <c r="D719" s="10" t="n">
        <v>0.0307</v>
      </c>
      <c r="E719" s="17" t="inlineStr">
        <is>
          <t>바이든 사퇴 가능성 및 의료용 대마 판매 확대 기대감</t>
        </is>
      </c>
      <c r="F719" s="17" t="inlineStr">
        <is>
          <t>대마/미국 대선</t>
        </is>
      </c>
      <c r="G719" s="74">
        <f>COUNTIF(B:B,B719)</f>
        <v/>
      </c>
    </row>
    <row r="720" ht="29.55" customHeight="1" s="55">
      <c r="A720" s="9" t="n">
        <v>45492</v>
      </c>
      <c r="B720" s="19" t="inlineStr">
        <is>
          <t>우리바이오</t>
        </is>
      </c>
      <c r="C720" s="74" t="inlineStr">
        <is>
          <t>082850</t>
        </is>
      </c>
      <c r="D720" s="17" t="inlineStr">
        <is>
          <t>+29.95% (상한가)</t>
        </is>
      </c>
      <c r="E720" s="17" t="inlineStr">
        <is>
          <t>바이든 사퇴 가능성 및 의료용 대마 판매 확대 기대감</t>
        </is>
      </c>
      <c r="F720" s="17" t="inlineStr">
        <is>
          <t>대마/미국 대선 2</t>
        </is>
      </c>
      <c r="G720" s="74">
        <f>COUNTIF(B:B,B720)</f>
        <v/>
      </c>
    </row>
    <row r="721" ht="29.55" customHeight="1" s="55">
      <c r="A721" s="9" t="n">
        <v>45642</v>
      </c>
      <c r="B721" s="17" t="inlineStr">
        <is>
          <t>엑스게이트</t>
        </is>
      </c>
      <c r="C721" s="74" t="inlineStr">
        <is>
          <t>356680</t>
        </is>
      </c>
      <c r="D721" s="10" t="n">
        <v>0.2164</v>
      </c>
      <c r="E721" s="17" t="inlineStr">
        <is>
          <t>구글 양자컴퓨터용 칩 '윌로우' 공개 영향 및 미국 양자컴퓨터주 급등</t>
        </is>
      </c>
      <c r="F721" s="17" t="inlineStr">
        <is>
          <t>양자컴퓨터/보안</t>
        </is>
      </c>
      <c r="G721" s="74">
        <f>COUNTIF(B:B,B721)</f>
        <v/>
      </c>
    </row>
    <row r="722" ht="29.55" customHeight="1" s="55">
      <c r="A722" s="9" t="n">
        <v>45638</v>
      </c>
      <c r="B722" s="17" t="inlineStr">
        <is>
          <t>엑스게이트</t>
        </is>
      </c>
      <c r="C722" s="74" t="inlineStr">
        <is>
          <t>356680</t>
        </is>
      </c>
      <c r="D722" s="17" t="inlineStr">
        <is>
          <t>+29.92% (상한가)</t>
        </is>
      </c>
      <c r="E722" s="17" t="inlineStr">
        <is>
          <t>구글 양자컴퓨터 칩 '윌로우' 공개에 따른 양자컴퓨터 보안 이슈 부각</t>
        </is>
      </c>
      <c r="F722" s="17" t="inlineStr">
        <is>
          <t>보안/양자암호</t>
        </is>
      </c>
      <c r="G722" s="74">
        <f>COUNTIF(B:B,B722)</f>
        <v/>
      </c>
    </row>
    <row r="723" ht="29.55" customHeight="1" s="55">
      <c r="A723" s="9" t="n">
        <v>45637</v>
      </c>
      <c r="B723" s="17" t="inlineStr">
        <is>
          <t>엑스게이트</t>
        </is>
      </c>
      <c r="C723" s="74" t="inlineStr">
        <is>
          <t>356680</t>
        </is>
      </c>
      <c r="D723" s="17" t="inlineStr">
        <is>
          <t>+29.93% (상한가)</t>
        </is>
      </c>
      <c r="E723" s="17" t="inlineStr">
        <is>
          <t>구글 양자컴퓨터 칩 '윌로우' 공개 이슈에 따른 보안주 강세</t>
        </is>
      </c>
      <c r="F723" s="17" t="inlineStr">
        <is>
          <t>양자암호/보안</t>
        </is>
      </c>
      <c r="G723" s="74">
        <f>COUNTIF(B:B,B723)</f>
        <v/>
      </c>
    </row>
    <row r="724" ht="29.55" customHeight="1" s="55">
      <c r="A724" s="9" t="n">
        <v>45628</v>
      </c>
      <c r="B724" s="17" t="inlineStr">
        <is>
          <t>엑스게이트</t>
        </is>
      </c>
      <c r="C724" s="74" t="inlineStr">
        <is>
          <t>356680</t>
        </is>
      </c>
      <c r="D724" s="10" t="n">
        <v>0.1477</v>
      </c>
      <c r="E724" s="17" t="inlineStr">
        <is>
          <t>트럼프 2기 양자컴퓨터 육성 정책 수혜주 부각</t>
        </is>
      </c>
      <c r="F724" s="17" t="inlineStr">
        <is>
          <t>양자보안</t>
        </is>
      </c>
      <c r="G724" s="74">
        <f>COUNTIF(B:B,B724)</f>
        <v/>
      </c>
    </row>
    <row r="725" ht="29.55" customHeight="1" s="55">
      <c r="A725" s="9" t="n">
        <v>45561</v>
      </c>
      <c r="B725" s="19" t="inlineStr">
        <is>
          <t>엑스게이트</t>
        </is>
      </c>
      <c r="C725" s="74" t="inlineStr">
        <is>
          <t>356680</t>
        </is>
      </c>
      <c r="D725" s="10" t="n">
        <v>0.1136</v>
      </c>
      <c r="E725" s="17" t="inlineStr">
        <is>
          <t>미 대선 후보 해리스의 AI·양자컴퓨팅 세제 혜택 공약 언급에 양자보안 기술 부각</t>
        </is>
      </c>
      <c r="F725" s="17" t="inlineStr">
        <is>
          <t>양자암호/보안</t>
        </is>
      </c>
      <c r="G725" s="74">
        <f>COUNTIF(B:B,B725)</f>
        <v/>
      </c>
    </row>
    <row r="726" ht="29.55" customHeight="1" s="55">
      <c r="A726" s="9" t="n">
        <v>45540</v>
      </c>
      <c r="B726" s="19" t="inlineStr">
        <is>
          <t>엑스게이트</t>
        </is>
      </c>
      <c r="C726" s="74" t="inlineStr">
        <is>
          <t>356680</t>
        </is>
      </c>
      <c r="D726" s="10" t="n">
        <v>0.1708</v>
      </c>
      <c r="E726" s="17" t="inlineStr">
        <is>
          <t>양자기술 R&amp;D 예타 면제 및 딥페이크 대응 보안 기술 부각</t>
        </is>
      </c>
      <c r="F726" s="17" t="inlineStr">
        <is>
          <t>양자암호/보안</t>
        </is>
      </c>
      <c r="G726" s="74">
        <f>COUNTIF(B:B,B726)</f>
        <v/>
      </c>
    </row>
    <row r="727" ht="29.55" customHeight="1" s="55">
      <c r="A727" s="9" t="n">
        <v>45534</v>
      </c>
      <c r="B727" s="19" t="inlineStr">
        <is>
          <t>엑스게이트</t>
        </is>
      </c>
      <c r="C727" s="74" t="inlineStr">
        <is>
          <t>356680</t>
        </is>
      </c>
      <c r="D727" s="10" t="n">
        <v>0.1174</v>
      </c>
      <c r="E727" s="17" t="inlineStr">
        <is>
          <t>딥페이크 범죄 확산에 따른 보안 솔루션 및 양자암호 기술 부각</t>
        </is>
      </c>
      <c r="F727" s="17" t="inlineStr">
        <is>
          <t>보안/양자암호</t>
        </is>
      </c>
      <c r="G727" s="74">
        <f>COUNTIF(B:B,B727)</f>
        <v/>
      </c>
    </row>
    <row r="728" ht="29.55" customHeight="1" s="55">
      <c r="A728" s="9" t="n">
        <v>45530</v>
      </c>
      <c r="B728" s="19" t="inlineStr">
        <is>
          <t>엑스게이트</t>
        </is>
      </c>
      <c r="C728" s="74" t="inlineStr">
        <is>
          <t>356680</t>
        </is>
      </c>
      <c r="D728" s="10" t="n">
        <v>0.1218</v>
      </c>
      <c r="E728" s="17" t="inlineStr">
        <is>
          <t>양자기술 R&amp;D 예비타당성조사 면제 소식에 관련주 급등</t>
        </is>
      </c>
      <c r="F728" s="17" t="inlineStr">
        <is>
          <t>양자암호/보안</t>
        </is>
      </c>
      <c r="G728" s="74">
        <f>COUNTIF(B:B,B728)</f>
        <v/>
      </c>
    </row>
    <row r="729" ht="29.55" customHeight="1" s="55">
      <c r="A729" s="9" t="n">
        <v>45377</v>
      </c>
      <c r="B729" s="17" t="inlineStr">
        <is>
          <t>엑스게이트</t>
        </is>
      </c>
      <c r="C729" s="74" t="inlineStr">
        <is>
          <t>356680</t>
        </is>
      </c>
      <c r="D729" s="10" t="n">
        <v>0.13</v>
      </c>
      <c r="E729" s="17" t="inlineStr">
        <is>
          <t>한국의 세계 최초 양자 네트워크 기술 개발 본격화 및 양자암호모듈 상용화 부각.</t>
        </is>
      </c>
      <c r="F729" s="17" t="inlineStr">
        <is>
          <t>양자암호/보안</t>
        </is>
      </c>
      <c r="G729" s="74">
        <f>COUNTIF(B:B,B729)</f>
        <v/>
      </c>
    </row>
    <row r="730" ht="29.55" customHeight="1" s="55">
      <c r="A730" s="9" t="n">
        <v>45481</v>
      </c>
      <c r="B730" s="19" t="inlineStr">
        <is>
          <t>에스바이오메딕스</t>
        </is>
      </c>
      <c r="C730" s="74" t="inlineStr">
        <is>
          <t>304360</t>
        </is>
      </c>
      <c r="D730" s="10" t="n">
        <v>0.117</v>
      </c>
      <c r="E730" s="17" t="inlineStr">
        <is>
          <t>파킨슨병 치료제 임상 성과 주목 및 재평가 기대 (증권사 리포트)</t>
        </is>
      </c>
      <c r="F730" s="17" t="inlineStr">
        <is>
          <t>줄기세포/파킨슨병</t>
        </is>
      </c>
      <c r="G730" s="74">
        <f>COUNTIF(B:B,B730)</f>
        <v/>
      </c>
    </row>
    <row r="731" ht="29.55" customHeight="1" s="55">
      <c r="A731" s="9" t="n">
        <v>45453</v>
      </c>
      <c r="B731" s="19" t="inlineStr">
        <is>
          <t>에스바이오메딕스</t>
        </is>
      </c>
      <c r="C731" s="74" t="inlineStr">
        <is>
          <t>304360</t>
        </is>
      </c>
      <c r="D731" s="10" t="n">
        <v>0.1722</v>
      </c>
      <c r="E731" s="17" t="inlineStr">
        <is>
          <t>특이 기사 없음 (파킨슨병 치료제 등 기존 플랫폼 기술 이슈 지속)</t>
        </is>
      </c>
      <c r="F731" s="17" t="inlineStr">
        <is>
          <t>바이오</t>
        </is>
      </c>
      <c r="G731" s="74">
        <f>COUNTIF(B:B,B731)</f>
        <v/>
      </c>
    </row>
    <row r="732" ht="29.55" customHeight="1" s="55">
      <c r="A732" s="9" t="n">
        <v>45440</v>
      </c>
      <c r="B732" s="19" t="inlineStr">
        <is>
          <t>에스바이오메딕스</t>
        </is>
      </c>
      <c r="C732" s="74" t="inlineStr">
        <is>
          <t>304360</t>
        </is>
      </c>
      <c r="D732" s="10" t="n">
        <v>0.1923</v>
      </c>
      <c r="E732" s="17" t="inlineStr">
        <is>
          <t>파킨슨병 줄기세포 치료제에 대한 긍정적 전망 및 플랫폼 기술 부각 (특이 기사 없음)</t>
        </is>
      </c>
      <c r="F732" s="17" t="inlineStr">
        <is>
          <t>바이오/줄기세포</t>
        </is>
      </c>
      <c r="G732" s="74">
        <f>COUNTIF(B:B,B732)</f>
        <v/>
      </c>
    </row>
    <row r="733" ht="29.55" customHeight="1" s="55">
      <c r="A733" s="9" t="n">
        <v>45435</v>
      </c>
      <c r="B733" s="19" t="inlineStr">
        <is>
          <t>에스바이오메딕스</t>
        </is>
      </c>
      <c r="C733" s="74" t="inlineStr">
        <is>
          <t>304360</t>
        </is>
      </c>
      <c r="D733" s="17" t="inlineStr">
        <is>
          <t>+29.93% (상한가)</t>
        </is>
      </c>
      <c r="E733" s="17" t="inlineStr">
        <is>
          <t>파킨슨병 줄기세포 치료제 플랫폼 기술 부각 및 바이엘/노보 노디스크 경쟁력 우위 분석 재조명</t>
        </is>
      </c>
      <c r="F733" s="17" t="inlineStr">
        <is>
          <t>바이오/줄기세포</t>
        </is>
      </c>
      <c r="G733" s="74">
        <f>COUNTIF(B:B,B733)</f>
        <v/>
      </c>
    </row>
    <row r="734" ht="29.55" customHeight="1" s="55">
      <c r="A734" s="9" t="n">
        <v>45411</v>
      </c>
      <c r="B734" s="17" t="inlineStr">
        <is>
          <t>에스바이오메딕스</t>
        </is>
      </c>
      <c r="C734" s="74" t="inlineStr">
        <is>
          <t>304360</t>
        </is>
      </c>
      <c r="D734" s="10" t="n">
        <v>0.1104</v>
      </c>
      <c r="E734" s="17" t="inlineStr">
        <is>
          <t>파킨슨병 세포치료제 기술 인도 특허 등록 및 바이엘·노보와의 비교 우위 부각</t>
        </is>
      </c>
      <c r="F734" s="17" t="inlineStr">
        <is>
          <t>제약/바이오</t>
        </is>
      </c>
      <c r="G734" s="74">
        <f>COUNTIF(B:B,B734)</f>
        <v/>
      </c>
    </row>
    <row r="735" ht="29.55" customHeight="1" s="55">
      <c r="A735" s="9" t="n">
        <v>45400</v>
      </c>
      <c r="B735" s="17" t="inlineStr">
        <is>
          <t>에스바이오메딕스</t>
        </is>
      </c>
      <c r="C735" s="74" t="inlineStr">
        <is>
          <t>304360</t>
        </is>
      </c>
      <c r="D735" s="17" t="inlineStr">
        <is>
          <t>+30.00% (상한가)</t>
        </is>
      </c>
      <c r="E735" s="17" t="inlineStr">
        <is>
          <t>파킨슨 치료제 플랫폼이 경쟁사(바이엘, 노보)를 넘었다는 평가 및 돌풍 예고</t>
        </is>
      </c>
      <c r="F735" s="17" t="inlineStr">
        <is>
          <t>제약/바이오</t>
        </is>
      </c>
      <c r="G735" s="74">
        <f>COUNTIF(B:B,B735)</f>
        <v/>
      </c>
    </row>
    <row r="736" ht="29.55" customHeight="1" s="55">
      <c r="A736" s="9" t="n">
        <v>45398</v>
      </c>
      <c r="B736" s="17" t="inlineStr">
        <is>
          <t>에스바이오메딕스</t>
        </is>
      </c>
      <c r="C736" s="74" t="inlineStr">
        <is>
          <t>304360</t>
        </is>
      </c>
      <c r="D736" s="17" t="inlineStr">
        <is>
          <t>+29.78% (상한가)</t>
        </is>
      </c>
      <c r="E736" s="17" t="inlineStr">
        <is>
          <t>'세상에 없는 파킨슨 치료제'로 바이엘·노보를 넘어설 것이라는 돌풍 예고 부각</t>
        </is>
      </c>
      <c r="F736" s="17" t="inlineStr">
        <is>
          <t>제약/바이오</t>
        </is>
      </c>
      <c r="G736" s="74">
        <f>COUNTIF(B:B,B736)</f>
        <v/>
      </c>
    </row>
    <row r="737" ht="29.55" customHeight="1" s="55">
      <c r="A737" s="9" t="n">
        <v>45394</v>
      </c>
      <c r="B737" s="17" t="inlineStr">
        <is>
          <t>에스바이오메딕스</t>
        </is>
      </c>
      <c r="C737" s="74" t="inlineStr">
        <is>
          <t>304360</t>
        </is>
      </c>
      <c r="D737" s="10" t="n">
        <v>0.2826</v>
      </c>
      <c r="E737" s="17" t="inlineStr">
        <is>
          <t>바이엘보다 높은 효능과 세포 수율을 보이는 뇌 신경세포 이식 방식의 파킨슨병 치료제 개발 부각.</t>
        </is>
      </c>
      <c r="F737" s="17" t="inlineStr">
        <is>
          <t>제약/바이오</t>
        </is>
      </c>
      <c r="G737" s="74">
        <f>COUNTIF(B:B,B737)</f>
        <v/>
      </c>
    </row>
    <row r="738" ht="29.55" customHeight="1" s="55">
      <c r="A738" s="9" t="n">
        <v>45383</v>
      </c>
      <c r="B738" s="17" t="inlineStr">
        <is>
          <t>에스바이오메딕스</t>
        </is>
      </c>
      <c r="C738" s="74" t="inlineStr">
        <is>
          <t>304360</t>
        </is>
      </c>
      <c r="D738" s="10" t="n">
        <v>0.2287</v>
      </c>
      <c r="E738" s="17" t="inlineStr">
        <is>
          <t>'완치 목표' 파킨슨 치료제의 가치 폭등 기대감. 다음 달 임상 결과 발표 예정.</t>
        </is>
      </c>
      <c r="F738" s="17" t="inlineStr">
        <is>
          <t>제약/바이오</t>
        </is>
      </c>
      <c r="G738" s="74">
        <f>COUNTIF(B:B,B738)</f>
        <v/>
      </c>
    </row>
    <row r="739" ht="29.55" customHeight="1" s="55">
      <c r="A739" s="9" t="n">
        <v>45554</v>
      </c>
      <c r="B739" s="19" t="inlineStr">
        <is>
          <t>아이엠비디엑스</t>
        </is>
      </c>
      <c r="C739" s="74" t="inlineStr">
        <is>
          <t>461030</t>
        </is>
      </c>
      <c r="D739" s="10" t="n">
        <v>0.1393</v>
      </c>
      <c r="E739" s="17" t="inlineStr">
        <is>
          <t>ESMO 2024에서 8종 암 조기진단 민감도 87.7% 발표 및 20종으로 확대 계획</t>
        </is>
      </c>
      <c r="F739" s="17" t="inlineStr">
        <is>
          <t>의료기기/바이오</t>
        </is>
      </c>
      <c r="G739" s="74">
        <f>COUNTIF(B:B,B739)</f>
        <v/>
      </c>
    </row>
    <row r="740" ht="29.55" customHeight="1" s="55">
      <c r="A740" s="9" t="n">
        <v>45526</v>
      </c>
      <c r="B740" s="19" t="inlineStr">
        <is>
          <t>아이엠비디엑스</t>
        </is>
      </c>
      <c r="C740" s="74" t="inlineStr">
        <is>
          <t>461030</t>
        </is>
      </c>
      <c r="D740" s="10" t="n">
        <v>0.0958</v>
      </c>
      <c r="E740" s="17" t="inlineStr">
        <is>
          <t>생물보안법 반사이익 및 바이오 섹터 동반 강세 영향</t>
        </is>
      </c>
      <c r="F740" s="17" t="inlineStr">
        <is>
          <t>바이오/진단</t>
        </is>
      </c>
      <c r="G740" s="74">
        <f>COUNTIF(B:B,B740)</f>
        <v/>
      </c>
    </row>
    <row r="741" ht="29.55" customHeight="1" s="55">
      <c r="A741" s="9" t="n">
        <v>45513</v>
      </c>
      <c r="B741" s="19" t="inlineStr">
        <is>
          <t>아이엠비디엑스</t>
        </is>
      </c>
      <c r="C741" s="74" t="inlineStr">
        <is>
          <t>461030</t>
        </is>
      </c>
      <c r="D741" s="17" t="inlineStr">
        <is>
          <t>+29.83% (상한가)</t>
        </is>
      </c>
      <c r="E741" s="17" t="inlineStr">
        <is>
          <t>미 FDA 허가받은 가던트헬스(시총 5조원) 대비 8배 암종 검출 기술력 및 저평가 부각</t>
        </is>
      </c>
      <c r="F741" s="17" t="inlineStr">
        <is>
          <t>암 진단/액체생검</t>
        </is>
      </c>
      <c r="G741" s="74">
        <f>COUNTIF(B:B,B741)</f>
        <v/>
      </c>
    </row>
    <row r="742" ht="29.55" customHeight="1" s="55">
      <c r="A742" s="9" t="n">
        <v>45499</v>
      </c>
      <c r="B742" s="19" t="inlineStr">
        <is>
          <t>아이엠비디엑스</t>
        </is>
      </c>
      <c r="C742" s="74" t="inlineStr">
        <is>
          <t>461030</t>
        </is>
      </c>
      <c r="D742" s="10" t="n">
        <v>0.143</v>
      </c>
      <c r="E742" s="17" t="inlineStr">
        <is>
          <t>조기 암 발견 기술(액체생검) 부각 및 오버행 우려 해소</t>
        </is>
      </c>
      <c r="F742" s="17" t="inlineStr">
        <is>
          <t>암 진단</t>
        </is>
      </c>
      <c r="G742" s="74">
        <f>COUNTIF(B:B,B742)</f>
        <v/>
      </c>
    </row>
    <row r="743" ht="29.55" customHeight="1" s="55">
      <c r="A743" s="9" t="n">
        <v>45497</v>
      </c>
      <c r="B743" s="19" t="inlineStr">
        <is>
          <t>아이엠비디엑스</t>
        </is>
      </c>
      <c r="C743" s="74" t="inlineStr">
        <is>
          <t>461030</t>
        </is>
      </c>
      <c r="D743" s="10" t="n">
        <v>0.0581</v>
      </c>
      <c r="E743" s="17" t="inlineStr">
        <is>
          <t>혈액 검사로 암 조기 발견(액체생검) 기술 및 가격 경쟁력 부각</t>
        </is>
      </c>
      <c r="F743" s="17" t="inlineStr">
        <is>
          <t>암 진단</t>
        </is>
      </c>
      <c r="G743" s="74">
        <f>COUNTIF(B:B,B743)</f>
        <v/>
      </c>
    </row>
    <row r="744" ht="29.55" customHeight="1" s="55">
      <c r="A744" s="9" t="n">
        <v>45491</v>
      </c>
      <c r="B744" s="19" t="inlineStr">
        <is>
          <t>아이엠비디엑스</t>
        </is>
      </c>
      <c r="C744" s="74" t="inlineStr">
        <is>
          <t>461030</t>
        </is>
      </c>
      <c r="D744" s="10" t="n">
        <v>0.0898</v>
      </c>
      <c r="E744" s="17" t="inlineStr">
        <is>
          <t>혈액으로 암 조기 발견(액체생검) 기술 및 검진비 경쟁력 부각</t>
        </is>
      </c>
      <c r="F744" s="17" t="inlineStr">
        <is>
          <t>암 진단/바이오</t>
        </is>
      </c>
      <c r="G744" s="74">
        <f>COUNTIF(B:B,B744)</f>
        <v/>
      </c>
    </row>
    <row r="745" ht="29.55" customHeight="1" s="55">
      <c r="A745" s="9" t="n">
        <v>45489</v>
      </c>
      <c r="B745" s="19" t="inlineStr">
        <is>
          <t>아이엠비디엑스</t>
        </is>
      </c>
      <c r="C745" s="74" t="inlineStr">
        <is>
          <t>461030</t>
        </is>
      </c>
      <c r="D745" s="10" t="n">
        <v>0.1892</v>
      </c>
      <c r="E745" s="17" t="inlineStr">
        <is>
          <t>아스트라제네카 항암제 이슈 및 암 조기발견(동반진단) 협업 논의 부각</t>
        </is>
      </c>
      <c r="F745" s="17" t="inlineStr">
        <is>
          <t>암 진단/바이오</t>
        </is>
      </c>
      <c r="G745" s="74">
        <f>COUNTIF(B:B,B745)</f>
        <v/>
      </c>
    </row>
    <row r="746" ht="29.55" customHeight="1" s="55">
      <c r="A746" s="9" t="n">
        <v>45399</v>
      </c>
      <c r="B746" s="17" t="inlineStr">
        <is>
          <t>아이엠비디엑스</t>
        </is>
      </c>
      <c r="C746" s="74" t="inlineStr">
        <is>
          <t>461030</t>
        </is>
      </c>
      <c r="D746" s="17" t="inlineStr">
        <is>
          <t>+29.77% (상한가)</t>
        </is>
      </c>
      <c r="E746" s="17" t="inlineStr">
        <is>
          <t>美 FDA의 '엔허투' 세계 최초 암종 불문 치료제 승인 소식 및 전립선암 치료제 파트너십 부각</t>
        </is>
      </c>
      <c r="F746" s="17" t="inlineStr">
        <is>
          <t>제약/바이오</t>
        </is>
      </c>
      <c r="G746" s="74">
        <f>COUNTIF(B:B,B746)</f>
        <v/>
      </c>
    </row>
    <row r="747" ht="29.55" customHeight="1" s="55">
      <c r="A747" s="9" t="n">
        <v>45385</v>
      </c>
      <c r="B747" s="17" t="inlineStr">
        <is>
          <t>아이엠비디엑스</t>
        </is>
      </c>
      <c r="C747" s="74" t="inlineStr">
        <is>
          <t>461030</t>
        </is>
      </c>
      <c r="D747" s="10" t="n">
        <v>1.7692</v>
      </c>
      <c r="E747" s="17" t="inlineStr">
        <is>
          <t>코스닥 신규 상장. "암 채혈 진단 리딩기업"으로 주목.</t>
        </is>
      </c>
      <c r="F747" s="17" t="inlineStr">
        <is>
          <t>신규 상장/바이오</t>
        </is>
      </c>
      <c r="G747" s="74">
        <f>COUNTIF(B:B,B747)</f>
        <v/>
      </c>
    </row>
    <row r="748" ht="29.55" customHeight="1" s="55">
      <c r="A748" s="9" t="n">
        <v>45470</v>
      </c>
      <c r="B748" s="19" t="inlineStr">
        <is>
          <t>세명전기</t>
        </is>
      </c>
      <c r="C748" s="74" t="inlineStr">
        <is>
          <t>017510</t>
        </is>
      </c>
      <c r="D748" s="10" t="n">
        <v>0.2359</v>
      </c>
      <c r="E748" s="17" t="inlineStr">
        <is>
          <t>정부 수조원 규모 반도체 클러스터 전용 송전선로 구축 지원 소식에 송전선로 관련주 부각</t>
        </is>
      </c>
      <c r="F748" s="17" t="inlineStr">
        <is>
          <t>전력설비/송전</t>
        </is>
      </c>
      <c r="G748" s="74">
        <f>COUNTIF(B:B,B748)</f>
        <v/>
      </c>
    </row>
    <row r="749" ht="29.55" customHeight="1" s="55">
      <c r="A749" s="9" t="n">
        <v>45468</v>
      </c>
      <c r="B749" s="19" t="inlineStr">
        <is>
          <t>세명전기</t>
        </is>
      </c>
      <c r="C749" s="74" t="inlineStr">
        <is>
          <t>017510</t>
        </is>
      </c>
      <c r="D749" s="10" t="n">
        <v>0.2757</v>
      </c>
      <c r="E749" s="17" t="inlineStr">
        <is>
          <t>정부의 반도체 클러스터 전용 송전선로 구축 지원 및 전력망 특별법 발의 기대감</t>
        </is>
      </c>
      <c r="F749" s="17" t="inlineStr">
        <is>
          <t>전력설비/송전</t>
        </is>
      </c>
      <c r="G749" s="74">
        <f>COUNTIF(B:B,B749)</f>
        <v/>
      </c>
    </row>
    <row r="750" ht="29.55" customHeight="1" s="55">
      <c r="A750" s="9" t="n">
        <v>45464</v>
      </c>
      <c r="B750" s="19" t="inlineStr">
        <is>
          <t>세명전기</t>
        </is>
      </c>
      <c r="C750" s="74" t="inlineStr">
        <is>
          <t>017510</t>
        </is>
      </c>
      <c r="D750" s="10" t="n">
        <v>0.1139</v>
      </c>
      <c r="E750" s="17" t="inlineStr">
        <is>
          <t>전력망 확충 특별법 발의 임박 소식에 송전선로 관련주 강세</t>
        </is>
      </c>
      <c r="F750" s="17" t="inlineStr">
        <is>
          <t>전력설비/송전</t>
        </is>
      </c>
      <c r="G750" s="74">
        <f>COUNTIF(B:B,B750)</f>
        <v/>
      </c>
    </row>
    <row r="751" ht="29.55" customHeight="1" s="55">
      <c r="A751" s="9" t="n">
        <v>45453</v>
      </c>
      <c r="B751" s="19" t="inlineStr">
        <is>
          <t>세명전기</t>
        </is>
      </c>
      <c r="C751" s="74" t="inlineStr">
        <is>
          <t>017510</t>
        </is>
      </c>
      <c r="D751" s="17" t="inlineStr">
        <is>
          <t>+29.79% (상한가)</t>
        </is>
      </c>
      <c r="E751" s="17" t="inlineStr">
        <is>
          <t>한전 인도네시아 송전망 사업 추진에 따른 HVDC 송전선로 금구류 기술 부각</t>
        </is>
      </c>
      <c r="F751" s="17" t="inlineStr">
        <is>
          <t>전력설비/HVDC</t>
        </is>
      </c>
      <c r="G751" s="74">
        <f>COUNTIF(B:B,B751)</f>
        <v/>
      </c>
    </row>
    <row r="752" ht="29.55" customHeight="1" s="55">
      <c r="A752" s="9" t="n">
        <v>45420</v>
      </c>
      <c r="B752" s="17" t="inlineStr">
        <is>
          <t>세명전기</t>
        </is>
      </c>
      <c r="C752" s="74" t="inlineStr">
        <is>
          <t>017510</t>
        </is>
      </c>
      <c r="D752" s="10" t="n">
        <v>0.1752</v>
      </c>
      <c r="E752" s="17" t="inlineStr">
        <is>
          <t>국가 핵심 전력 프로젝트인 HVDC 송전선로 금구류 개발 및 승인 절차 진행 중</t>
        </is>
      </c>
      <c r="F752" s="17" t="inlineStr">
        <is>
          <t>전력기기/전선</t>
        </is>
      </c>
      <c r="G752" s="74">
        <f>COUNTIF(B:B,B752)</f>
        <v/>
      </c>
    </row>
    <row r="753" ht="29.55" customHeight="1" s="55">
      <c r="A753" s="9" t="n">
        <v>45419</v>
      </c>
      <c r="B753" s="17" t="inlineStr">
        <is>
          <t>세명전기</t>
        </is>
      </c>
      <c r="C753" s="74" t="inlineStr">
        <is>
          <t>017510</t>
        </is>
      </c>
      <c r="D753" s="17" t="inlineStr">
        <is>
          <t>+29.93% (상한가)</t>
        </is>
      </c>
      <c r="E753" s="17" t="inlineStr">
        <is>
          <t>국가 핵심 전력 프로젝트인 HVDC 송전선로 금구류 개발 및 승인 절차 진행 중</t>
        </is>
      </c>
      <c r="F753" s="17" t="inlineStr">
        <is>
          <t>전력기기/전선</t>
        </is>
      </c>
      <c r="G753" s="74">
        <f>COUNTIF(B:B,B753)</f>
        <v/>
      </c>
    </row>
    <row r="754" ht="29.55" customHeight="1" s="55">
      <c r="A754" s="9" t="n">
        <v>45400</v>
      </c>
      <c r="B754" s="17" t="inlineStr">
        <is>
          <t>세명전기</t>
        </is>
      </c>
      <c r="C754" s="74" t="inlineStr">
        <is>
          <t>017510</t>
        </is>
      </c>
      <c r="D754" s="10" t="n">
        <v>0.1991</v>
      </c>
      <c r="E754" s="17" t="inlineStr">
        <is>
          <t>KB증권 "전력기기 강세 사이클 진입...이제 시작" 분석에 따른 수혜</t>
        </is>
      </c>
      <c r="F754" s="17" t="inlineStr">
        <is>
          <t>전력기기/전선</t>
        </is>
      </c>
      <c r="G754" s="74">
        <f>COUNTIF(B:B,B754)</f>
        <v/>
      </c>
    </row>
    <row r="755" ht="29.55" customHeight="1" s="55">
      <c r="A755" s="9" t="n">
        <v>45394</v>
      </c>
      <c r="B755" s="17" t="inlineStr">
        <is>
          <t>세명전기</t>
        </is>
      </c>
      <c r="C755" s="74" t="inlineStr">
        <is>
          <t>017510</t>
        </is>
      </c>
      <c r="D755" s="10" t="n">
        <v>0.0509</v>
      </c>
      <c r="E755" s="17" t="inlineStr">
        <is>
          <t>AI·전기차 시장 성장에 따른 전력수요 급증 및 구리값 상승, 전력망 수요 급증 기대.</t>
        </is>
      </c>
      <c r="F755" s="17" t="inlineStr">
        <is>
          <t>전선/전력설비</t>
        </is>
      </c>
      <c r="G755" s="74">
        <f>COUNTIF(B:B,B755)</f>
        <v/>
      </c>
    </row>
    <row r="756" ht="29.55" customHeight="1" s="55">
      <c r="A756" s="9" t="n">
        <v>45387</v>
      </c>
      <c r="B756" s="17" t="inlineStr">
        <is>
          <t>세명전기</t>
        </is>
      </c>
      <c r="C756" s="74" t="inlineStr">
        <is>
          <t>017510</t>
        </is>
      </c>
      <c r="D756" s="10" t="n">
        <v>0.2408</v>
      </c>
      <c r="E756" s="17" t="inlineStr">
        <is>
          <t>구리값 상승에 전력망 수요 급증, K-전선 올해 역대급 실적 기대7. 미국 AI·전기차 시장 성장에 전력수요 급증 및 전력설비주 급등8.</t>
        </is>
      </c>
      <c r="F756" s="17" t="inlineStr">
        <is>
          <t>전선/전력설비</t>
        </is>
      </c>
      <c r="G756" s="74">
        <f>COUNTIF(B:B,B756)</f>
        <v/>
      </c>
    </row>
    <row r="757" ht="29.55" customHeight="1" s="55">
      <c r="A757" s="9" t="n">
        <v>45649</v>
      </c>
      <c r="B757" s="17" t="inlineStr">
        <is>
          <t>삼천당제약</t>
        </is>
      </c>
      <c r="C757" s="74" t="inlineStr">
        <is>
          <t>000250</t>
        </is>
      </c>
      <c r="D757" s="17" t="inlineStr">
        <is>
          <t>+29.97% (상한가)</t>
        </is>
      </c>
      <c r="E757" s="17" t="inlineStr">
        <is>
          <t>아일리아 바이오시밀러 독일 프레제니우스에 기술 이전 계약 체결</t>
        </is>
      </c>
      <c r="F757" s="17" t="inlineStr">
        <is>
          <t>제약/바이오</t>
        </is>
      </c>
      <c r="G757" s="74">
        <f>COUNTIF(B:B,B757)</f>
        <v/>
      </c>
    </row>
    <row r="758" ht="29.55" customHeight="1" s="55">
      <c r="A758" s="9" t="n">
        <v>45478</v>
      </c>
      <c r="B758" s="19" t="inlineStr">
        <is>
          <t>삼천당제약</t>
        </is>
      </c>
      <c r="C758" s="74" t="inlineStr">
        <is>
          <t>000250</t>
        </is>
      </c>
      <c r="D758" s="10" t="n">
        <v>0.082</v>
      </c>
      <c r="E758" s="17" t="inlineStr">
        <is>
          <t>비만치료제 시장 성장 기대감 및 '아일리아' 바이오시밀러 가치 부각</t>
        </is>
      </c>
      <c r="F758" s="17" t="inlineStr">
        <is>
          <t>제약/비만치료제</t>
        </is>
      </c>
      <c r="G758" s="74">
        <f>COUNTIF(B:B,B758)</f>
        <v/>
      </c>
    </row>
    <row r="759" ht="29.55" customHeight="1" s="55">
      <c r="A759" s="9" t="n">
        <v>45475</v>
      </c>
      <c r="B759" s="19" t="inlineStr">
        <is>
          <t>삼천당제약</t>
        </is>
      </c>
      <c r="C759" s="74" t="inlineStr">
        <is>
          <t>000250</t>
        </is>
      </c>
      <c r="D759" s="10" t="n">
        <v>0.0888</v>
      </c>
      <c r="E759" s="17" t="inlineStr">
        <is>
          <t>비만치료제 시장 성장 기대 및 경구용 GLP-1 생산설비 확보를 위한 자사주 매각</t>
        </is>
      </c>
      <c r="F759" s="17" t="inlineStr">
        <is>
          <t>제약/비만치료제</t>
        </is>
      </c>
      <c r="G759" s="74">
        <f>COUNTIF(B:B,B759)</f>
        <v/>
      </c>
    </row>
    <row r="760" ht="29.55" customHeight="1" s="55">
      <c r="A760" s="9" t="n">
        <v>45471</v>
      </c>
      <c r="B760" s="19" t="inlineStr">
        <is>
          <t>삼천당제약</t>
        </is>
      </c>
      <c r="C760" s="74" t="inlineStr">
        <is>
          <t>000250</t>
        </is>
      </c>
      <c r="D760" s="10" t="n">
        <v>0.0289</v>
      </c>
      <c r="E760" s="17" t="inlineStr">
        <is>
          <t>일본 제약사와 경구용 GLP-1 비만치료제 독점 판매 텀싯(Term sheet) 체결</t>
        </is>
      </c>
      <c r="F760" s="17" t="inlineStr">
        <is>
          <t>제약/바이오</t>
        </is>
      </c>
      <c r="G760" s="74">
        <f>COUNTIF(B:B,B760)</f>
        <v/>
      </c>
    </row>
    <row r="761" ht="29.55" customHeight="1" s="55">
      <c r="A761" s="9" t="n">
        <v>45462</v>
      </c>
      <c r="B761" s="19" t="inlineStr">
        <is>
          <t>삼천당제약</t>
        </is>
      </c>
      <c r="C761" s="74" t="inlineStr">
        <is>
          <t>000250</t>
        </is>
      </c>
      <c r="D761" s="10" t="n">
        <v>0.1576</v>
      </c>
      <c r="E761" s="17" t="inlineStr">
        <is>
          <t>경구용 GLP-1(비만치료제) 생산설비 확보 및 글로벌 임상 비용 마련을 위한 자사주 매각 결정</t>
        </is>
      </c>
      <c r="F761" s="17" t="inlineStr">
        <is>
          <t>제약/비만치료제</t>
        </is>
      </c>
      <c r="G761" s="74">
        <f>COUNTIF(B:B,B761)</f>
        <v/>
      </c>
    </row>
    <row r="762" ht="29.55" customHeight="1" s="55">
      <c r="A762" s="9" t="n">
        <v>45461</v>
      </c>
      <c r="B762" s="19" t="inlineStr">
        <is>
          <t>삼천당제약</t>
        </is>
      </c>
      <c r="C762" s="74" t="inlineStr">
        <is>
          <t>000250</t>
        </is>
      </c>
      <c r="D762" s="10" t="n">
        <v>0.1617</v>
      </c>
      <c r="E762" s="17" t="inlineStr">
        <is>
          <t>글로벌 임상 및 경구용 GLP-1 생산설비 확보를 위한 자사주 매각 결정</t>
        </is>
      </c>
      <c r="F762" s="17" t="inlineStr">
        <is>
          <t>제약/바이오</t>
        </is>
      </c>
      <c r="G762" s="74">
        <f>COUNTIF(B:B,B762)</f>
        <v/>
      </c>
    </row>
    <row r="763" ht="29.55" customHeight="1" s="55">
      <c r="A763" s="9" t="n">
        <v>45443</v>
      </c>
      <c r="B763" s="19" t="inlineStr">
        <is>
          <t>삼천당제약</t>
        </is>
      </c>
      <c r="C763" s="74" t="inlineStr">
        <is>
          <t>000250</t>
        </is>
      </c>
      <c r="D763" s="10" t="n">
        <v>0.1583</v>
      </c>
      <c r="E763" s="17" t="inlineStr">
        <is>
          <t>아일리아 바이오시밀러 국내 허가 임박 및 연내 출시 기대감</t>
        </is>
      </c>
      <c r="F763" s="17" t="inlineStr">
        <is>
          <t>제약/바이오</t>
        </is>
      </c>
      <c r="G763" s="74">
        <f>COUNTIF(B:B,B763)</f>
        <v/>
      </c>
    </row>
    <row r="764" ht="29.55" customHeight="1" s="55">
      <c r="A764" s="9" t="n">
        <v>45377</v>
      </c>
      <c r="B764" s="17" t="inlineStr">
        <is>
          <t>삼천당제약</t>
        </is>
      </c>
      <c r="C764" s="74" t="inlineStr">
        <is>
          <t>000250</t>
        </is>
      </c>
      <c r="D764" s="10" t="n">
        <v>0.2637</v>
      </c>
      <c r="E764" s="17" t="inlineStr">
        <is>
          <t>바이오시밀러 유럽 9개국 공급 계약 소식에 이틀째 강세.</t>
        </is>
      </c>
      <c r="F764" s="17" t="inlineStr">
        <is>
          <t>바이오시밀러</t>
        </is>
      </c>
      <c r="G764" s="74">
        <f>COUNTIF(B:B,B764)</f>
        <v/>
      </c>
    </row>
    <row r="765" ht="29.55" customHeight="1" s="55">
      <c r="A765" s="9" t="n">
        <v>45376</v>
      </c>
      <c r="B765" s="17" t="inlineStr">
        <is>
          <t>삼천당제약</t>
        </is>
      </c>
      <c r="C765" s="74" t="inlineStr">
        <is>
          <t>000250</t>
        </is>
      </c>
      <c r="D765" s="17" t="inlineStr">
        <is>
          <t>+29.94% (상한가)</t>
        </is>
      </c>
      <c r="E765" s="17" t="inlineStr">
        <is>
          <t>아일리아 바이오시밀러의 서유럽 9개국 독점 공급 계약 체결.</t>
        </is>
      </c>
      <c r="F765" s="17" t="inlineStr">
        <is>
          <t>바이오시밀러</t>
        </is>
      </c>
      <c r="G765" s="74">
        <f>COUNTIF(B:B,B765)</f>
        <v/>
      </c>
    </row>
    <row r="766" ht="29.55" customHeight="1" s="55">
      <c r="A766" s="9" t="n">
        <v>45618</v>
      </c>
      <c r="B766" s="19" t="inlineStr">
        <is>
          <t>모비스</t>
        </is>
      </c>
      <c r="C766" s="74" t="inlineStr">
        <is>
          <t>250060</t>
        </is>
      </c>
      <c r="D766" s="10" t="n">
        <v>0.08649999999999999</v>
      </c>
      <c r="E766" s="17" t="inlineStr">
        <is>
          <t>국제핵융합실험로(ITER) '인공태양' 핵심부품 개발 및 조달 성공으로 사업 참여 부각</t>
        </is>
      </c>
      <c r="F766" s="17" t="inlineStr">
        <is>
          <t>핵융합/인공태양</t>
        </is>
      </c>
      <c r="G766" s="74">
        <f>COUNTIF(B:B,B766)</f>
        <v/>
      </c>
    </row>
    <row r="767" ht="29.55" customHeight="1" s="55">
      <c r="A767" s="9" t="n">
        <v>45560</v>
      </c>
      <c r="B767" s="19" t="inlineStr">
        <is>
          <t>모비스</t>
        </is>
      </c>
      <c r="C767" s="74" t="inlineStr">
        <is>
          <t>250060</t>
        </is>
      </c>
      <c r="D767" s="10" t="n">
        <v>0.0737</v>
      </c>
      <c r="E767" s="17" t="inlineStr">
        <is>
          <t>양성자 가속기 관련 정부 과제 수행 및 암 치료 기술력 지속 부각</t>
        </is>
      </c>
      <c r="F767" s="17" t="inlineStr">
        <is>
          <t>핵융합/가속기</t>
        </is>
      </c>
      <c r="G767" s="74">
        <f>COUNTIF(B:B,B767)</f>
        <v/>
      </c>
    </row>
    <row r="768" ht="29.55" customHeight="1" s="55">
      <c r="A768" s="9" t="n">
        <v>45555</v>
      </c>
      <c r="B768" s="19" t="inlineStr">
        <is>
          <t>모비스</t>
        </is>
      </c>
      <c r="C768" s="74" t="inlineStr">
        <is>
          <t>250060</t>
        </is>
      </c>
      <c r="D768" s="17" t="inlineStr">
        <is>
          <t>+30.00% (상한가)</t>
        </is>
      </c>
      <c r="E768" s="17" t="inlineStr">
        <is>
          <t>양성자 치료 핵심 기술인 가속기 제어시스템 정부 과제 개발 부각 ("1초면 암치료")</t>
        </is>
      </c>
      <c r="F768" s="17" t="inlineStr">
        <is>
          <t>핵융합/의료기기</t>
        </is>
      </c>
      <c r="G768" s="74">
        <f>COUNTIF(B:B,B768)</f>
        <v/>
      </c>
    </row>
    <row r="769" ht="29.55" customHeight="1" s="55">
      <c r="A769" s="9" t="n">
        <v>45441</v>
      </c>
      <c r="B769" s="19" t="inlineStr">
        <is>
          <t>모비스</t>
        </is>
      </c>
      <c r="C769" s="74" t="inlineStr">
        <is>
          <t>250060</t>
        </is>
      </c>
      <c r="D769" s="10" t="n">
        <v>0.09470000000000001</v>
      </c>
      <c r="E769" s="17" t="inlineStr">
        <is>
          <t>연세암병원, 췌장암·간암 치료용 회전형 중입자치료기 가동 소식</t>
        </is>
      </c>
      <c r="F769" s="17" t="inlineStr">
        <is>
          <t>핵융합/의료기기</t>
        </is>
      </c>
      <c r="G769" s="74">
        <f>COUNTIF(B:B,B769)</f>
        <v/>
      </c>
    </row>
    <row r="770" ht="29.55" customHeight="1" s="55">
      <c r="A770" s="9" t="n">
        <v>45440</v>
      </c>
      <c r="B770" s="19" t="inlineStr">
        <is>
          <t>모비스</t>
        </is>
      </c>
      <c r="C770" s="74" t="inlineStr">
        <is>
          <t>250060</t>
        </is>
      </c>
      <c r="D770" s="10" t="n">
        <v>0.09470000000000001</v>
      </c>
      <c r="E770" s="17" t="inlineStr">
        <is>
          <t>연세암병원, 췌장암·간암 치료용 회전형 중입자치료기 가동 소식</t>
        </is>
      </c>
      <c r="F770" s="17" t="inlineStr">
        <is>
          <t>핵융합/의료기기</t>
        </is>
      </c>
      <c r="G770" s="74">
        <f>COUNTIF(B:B,B770)</f>
        <v/>
      </c>
    </row>
    <row r="771" ht="29.55" customHeight="1" s="55">
      <c r="A771" s="9" t="n">
        <v>45337</v>
      </c>
      <c r="B771" s="19" t="inlineStr">
        <is>
          <t>모비스</t>
        </is>
      </c>
      <c r="C771" s="74" t="inlineStr">
        <is>
          <t>250060</t>
        </is>
      </c>
      <c r="D771" s="10" t="n">
        <v>0.2133</v>
      </c>
      <c r="E771" s="17" t="inlineStr">
        <is>
          <t>LK-99를 잇는 차세대 상온초전도체 PCPOSOS 정체 관련 기사</t>
        </is>
      </c>
      <c r="F771" s="17" t="inlineStr">
        <is>
          <t>초전도체</t>
        </is>
      </c>
      <c r="G771" s="74">
        <f>COUNTIF(B:B,B771)</f>
        <v/>
      </c>
    </row>
    <row r="772" ht="29.55" customHeight="1" s="55">
      <c r="A772" s="9" t="n">
        <v>45336</v>
      </c>
      <c r="B772" s="19" t="inlineStr">
        <is>
          <t>모비스</t>
        </is>
      </c>
      <c r="C772" s="74" t="inlineStr">
        <is>
          <t>250060</t>
        </is>
      </c>
      <c r="D772" s="10" t="n">
        <v>0.164</v>
      </c>
      <c r="E772" s="17" t="inlineStr">
        <is>
          <t>LK-99 잇는 차세대 상온초전도체 PCPOSOS 정체 관련 기사13131313.</t>
        </is>
      </c>
      <c r="F772" s="17" t="inlineStr">
        <is>
          <t>초전도체</t>
        </is>
      </c>
      <c r="G772" s="74">
        <f>COUNTIF(B:B,B772)</f>
        <v/>
      </c>
    </row>
    <row r="773" ht="29.55" customHeight="1" s="55">
      <c r="A773" s="9" t="n">
        <v>45299</v>
      </c>
      <c r="B773" s="17" t="inlineStr">
        <is>
          <t>모비스</t>
        </is>
      </c>
      <c r="C773" s="74" t="inlineStr">
        <is>
          <t>250060</t>
        </is>
      </c>
      <c r="D773" s="10" t="n">
        <v>0.1</v>
      </c>
      <c r="E773" s="17" t="inlineStr">
        <is>
          <t>초전도체 관련주 동반 강세 (LK-99 이슈 재부각)</t>
        </is>
      </c>
      <c r="F773" s="17" t="inlineStr">
        <is>
          <t>초전도체</t>
        </is>
      </c>
      <c r="G773" s="74">
        <f>COUNTIF(B:B,B773)</f>
        <v/>
      </c>
    </row>
    <row r="774" ht="29.55" customHeight="1" s="55">
      <c r="A774" s="9" t="n">
        <v>45295</v>
      </c>
      <c r="B774" s="17" t="inlineStr">
        <is>
          <t>모비스</t>
        </is>
      </c>
      <c r="C774" s="74" t="inlineStr">
        <is>
          <t>250060</t>
        </is>
      </c>
      <c r="D774" s="10" t="n">
        <v>0.0842</v>
      </c>
      <c r="E774" s="17" t="inlineStr">
        <is>
          <t>세계 최초 회전형 중입자 치료기 추가 가동 및 적응증 확대 소식</t>
        </is>
      </c>
      <c r="F774" s="17" t="inlineStr">
        <is>
          <t>의료기기/핵융합</t>
        </is>
      </c>
      <c r="G774" s="74">
        <f>COUNTIF(B:B,B774)</f>
        <v/>
      </c>
    </row>
    <row r="775" ht="29.55" customHeight="1" s="55">
      <c r="A775" s="9" t="n">
        <v>45565</v>
      </c>
      <c r="B775" s="19" t="inlineStr">
        <is>
          <t>랩지노믹스</t>
        </is>
      </c>
      <c r="C775" s="74" t="inlineStr">
        <is>
          <t>084650</t>
        </is>
      </c>
      <c r="D775" s="10" t="n">
        <v>0.1606</v>
      </c>
      <c r="E775" s="17" t="inlineStr">
        <is>
          <t>국내 최초 미국 클리아랩(CLIA Lab) 4개 확보 임박 및 NGS 미국 진출 본격화</t>
        </is>
      </c>
      <c r="F775" s="17" t="inlineStr">
        <is>
          <t>제약/바이오/진단</t>
        </is>
      </c>
      <c r="G775" s="74">
        <f>COUNTIF(B:B,B775)</f>
        <v/>
      </c>
    </row>
    <row r="776" ht="29.55" customHeight="1" s="55">
      <c r="A776" s="9" t="n">
        <v>45546</v>
      </c>
      <c r="B776" s="19" t="inlineStr">
        <is>
          <t>랩지노믹스</t>
        </is>
      </c>
      <c r="C776" s="74" t="inlineStr">
        <is>
          <t>084650</t>
        </is>
      </c>
      <c r="D776" s="10" t="n">
        <v>0.07829999999999999</v>
      </c>
      <c r="E776" s="17" t="inlineStr">
        <is>
          <t>미 생물보안법 상원 통과 가능성 고조로 국내 유전체 분석 기업 반사이익 전망</t>
        </is>
      </c>
      <c r="F776" s="17" t="inlineStr">
        <is>
          <t>바이오/생물보안법</t>
        </is>
      </c>
      <c r="G776" s="74">
        <f>COUNTIF(B:B,B776)</f>
        <v/>
      </c>
    </row>
    <row r="777" ht="29.55" customHeight="1" s="55">
      <c r="A777" s="9" t="n">
        <v>45523</v>
      </c>
      <c r="B777" s="19" t="inlineStr">
        <is>
          <t>랩지노믹스</t>
        </is>
      </c>
      <c r="C777" s="74" t="inlineStr">
        <is>
          <t>084650</t>
        </is>
      </c>
      <c r="D777" s="10" t="n">
        <v>0.1499</v>
      </c>
      <c r="E777" s="17" t="inlineStr">
        <is>
          <t>코로나19 재확산세에 진단 서비스 및 키트 수요 증가 기대</t>
        </is>
      </c>
      <c r="F777" s="17" t="inlineStr">
        <is>
          <t>코로나19/진단</t>
        </is>
      </c>
      <c r="G777" s="74">
        <f>COUNTIF(B:B,B777)</f>
        <v/>
      </c>
    </row>
    <row r="778" ht="29.55" customHeight="1" s="55">
      <c r="A778" s="9" t="n">
        <v>45518</v>
      </c>
      <c r="B778" s="19" t="inlineStr">
        <is>
          <t>랩지노믹스</t>
        </is>
      </c>
      <c r="C778" s="74" t="inlineStr">
        <is>
          <t>084650</t>
        </is>
      </c>
      <c r="D778" s="10" t="n">
        <v>0.2047</v>
      </c>
      <c r="E778" s="17" t="inlineStr">
        <is>
          <t>미국서 호흡기 진단키트(RPP 에센셜) 첫 출하 및 코로나 재확산 수혜</t>
        </is>
      </c>
      <c r="F778" s="17" t="inlineStr">
        <is>
          <t>코로나19/진단</t>
        </is>
      </c>
      <c r="G778" s="74">
        <f>COUNTIF(B:B,B778)</f>
        <v/>
      </c>
    </row>
    <row r="779" ht="29.55" customHeight="1" s="55">
      <c r="A779" s="9" t="n">
        <v>45511</v>
      </c>
      <c r="B779" s="19" t="inlineStr">
        <is>
          <t>랩지노믹스</t>
        </is>
      </c>
      <c r="C779" s="74" t="inlineStr">
        <is>
          <t>084650</t>
        </is>
      </c>
      <c r="D779" s="10" t="n">
        <v>0.2045</v>
      </c>
      <c r="E779" s="17" t="inlineStr">
        <is>
          <t>여름철 코로나19 재유행 및 입원환자 급증에 따른 수혜 기대</t>
        </is>
      </c>
      <c r="F779" s="17" t="inlineStr">
        <is>
          <t>코로나19/진단키트</t>
        </is>
      </c>
      <c r="G779" s="74">
        <f>COUNTIF(B:B,B779)</f>
        <v/>
      </c>
    </row>
    <row r="780" ht="29.55" customHeight="1" s="55">
      <c r="A780" s="9" t="n">
        <v>45510</v>
      </c>
      <c r="B780" s="19" t="inlineStr">
        <is>
          <t>랩지노믹스</t>
        </is>
      </c>
      <c r="C780" s="74" t="inlineStr">
        <is>
          <t>084650</t>
        </is>
      </c>
      <c r="D780" s="10" t="n">
        <v>0.1645</v>
      </c>
      <c r="E780" s="17" t="inlineStr">
        <is>
          <t>코로나19 감염 환자 증가에 따른 진단키트 관련주 동반 상승</t>
        </is>
      </c>
      <c r="F780" s="17" t="inlineStr">
        <is>
          <t>코로나19/진단키트 10</t>
        </is>
      </c>
      <c r="G780" s="74">
        <f>COUNTIF(B:B,B780)</f>
        <v/>
      </c>
    </row>
    <row r="781" ht="29.55" customHeight="1" s="55">
      <c r="A781" s="9" t="n">
        <v>45506</v>
      </c>
      <c r="B781" s="19" t="inlineStr">
        <is>
          <t>랩지노믹스</t>
        </is>
      </c>
      <c r="C781" s="74" t="inlineStr">
        <is>
          <t>084650</t>
        </is>
      </c>
      <c r="D781" s="10" t="n">
        <v>0.1536</v>
      </c>
      <c r="E781" s="17" t="inlineStr">
        <is>
          <t>코로나19 감염 환자 증가에 따른 진단키트 관련주 동반 상승</t>
        </is>
      </c>
      <c r="F781" s="17" t="inlineStr">
        <is>
          <t>코로나19/진단키트</t>
        </is>
      </c>
      <c r="G781" s="74">
        <f>COUNTIF(B:B,B781)</f>
        <v/>
      </c>
    </row>
    <row r="782" ht="29.55" customHeight="1" s="55">
      <c r="A782" s="9" t="n">
        <v>45504</v>
      </c>
      <c r="B782" s="19" t="inlineStr">
        <is>
          <t>랩지노믹스</t>
        </is>
      </c>
      <c r="C782" s="74" t="inlineStr">
        <is>
          <t>084650</t>
        </is>
      </c>
      <c r="D782" s="10" t="n">
        <v>0.0677</v>
      </c>
      <c r="E782" s="17" t="inlineStr">
        <is>
          <t>코로나 재유행 조짐에 따른 진단키트 관련주 상승세</t>
        </is>
      </c>
      <c r="F782" s="17" t="inlineStr">
        <is>
          <t>코로나19/진단키트</t>
        </is>
      </c>
      <c r="G782" s="74">
        <f>COUNTIF(B:B,B782)</f>
        <v/>
      </c>
    </row>
    <row r="783" ht="29.55" customHeight="1" s="55">
      <c r="A783" s="9" t="n">
        <v>45497</v>
      </c>
      <c r="B783" s="19" t="inlineStr">
        <is>
          <t>랩지노믹스</t>
        </is>
      </c>
      <c r="C783" s="74" t="inlineStr">
        <is>
          <t>084650</t>
        </is>
      </c>
      <c r="D783" s="10" t="n">
        <v>0.0711</v>
      </c>
      <c r="E783" s="17" t="inlineStr">
        <is>
          <t>질병청 호흡기 감염병 TF 가동 및 백일해·코로나19 등 유행에 따른 진단 수요 증가</t>
        </is>
      </c>
      <c r="F783" s="17" t="inlineStr">
        <is>
          <t>진단키트/전염병</t>
        </is>
      </c>
      <c r="G783" s="74">
        <f>COUNTIF(B:B,B783)</f>
        <v/>
      </c>
    </row>
    <row r="784" ht="29.55" customHeight="1" s="55">
      <c r="A784" s="9" t="n">
        <v>45601</v>
      </c>
      <c r="B784" s="19" t="inlineStr">
        <is>
          <t>금양그린파워</t>
        </is>
      </c>
      <c r="C784" s="74" t="inlineStr">
        <is>
          <t>282720</t>
        </is>
      </c>
      <c r="D784" s="10" t="n">
        <v>0.1283</v>
      </c>
      <c r="E784" s="17" t="inlineStr">
        <is>
          <t>울산 세계 최대 부유식 해상풍력 발전단지 조성(총 37조 원 투자) 소식</t>
        </is>
      </c>
      <c r="F784" s="17" t="inlineStr">
        <is>
          <t>해상풍력/신재생에너지</t>
        </is>
      </c>
      <c r="G784" s="74">
        <f>COUNTIF(B:B,B784)</f>
        <v/>
      </c>
    </row>
    <row r="785" ht="29.55" customHeight="1" s="55">
      <c r="A785" s="9" t="n">
        <v>45548</v>
      </c>
      <c r="B785" s="19" t="inlineStr">
        <is>
          <t>금양그린파워</t>
        </is>
      </c>
      <c r="C785" s="74" t="inlineStr">
        <is>
          <t>282720</t>
        </is>
      </c>
      <c r="D785" s="10" t="n">
        <v>0.07969999999999999</v>
      </c>
      <c r="E785" s="17" t="inlineStr">
        <is>
          <t>미 대선 토론 해리스 우세 평가 및 4분기 태양광·풍력 매출 본격화 기대</t>
        </is>
      </c>
      <c r="F785" s="17" t="inlineStr">
        <is>
          <t>해리스/신재생에너지</t>
        </is>
      </c>
      <c r="G785" s="74">
        <f>COUNTIF(B:B,B785)</f>
        <v/>
      </c>
    </row>
    <row r="786" ht="29.55" customHeight="1" s="55">
      <c r="A786" s="9" t="n">
        <v>45546</v>
      </c>
      <c r="B786" s="19" t="inlineStr">
        <is>
          <t>금양그린파워</t>
        </is>
      </c>
      <c r="C786" s="74" t="inlineStr">
        <is>
          <t>282720</t>
        </is>
      </c>
      <c r="D786" s="10" t="n">
        <v>0.2363</v>
      </c>
      <c r="E786" s="17" t="inlineStr">
        <is>
          <t>미 대선 토론 해리스 부통령 판정승에 따른 신재생에너지 수혜 기대</t>
        </is>
      </c>
      <c r="F786" s="17" t="inlineStr">
        <is>
          <t>해리스/신재생에너지</t>
        </is>
      </c>
      <c r="G786" s="74">
        <f>COUNTIF(B:B,B786)</f>
        <v/>
      </c>
    </row>
    <row r="787" ht="29.55" customHeight="1" s="55">
      <c r="A787" s="9" t="n">
        <v>45476</v>
      </c>
      <c r="B787" s="19" t="inlineStr">
        <is>
          <t>금양그린파워</t>
        </is>
      </c>
      <c r="C787" s="74" t="inlineStr">
        <is>
          <t>282720</t>
        </is>
      </c>
      <c r="D787" s="10" t="n">
        <v>0.1767</v>
      </c>
      <c r="E787" s="17" t="inlineStr">
        <is>
          <t>전국 산업단지 태양광 보급 활성화 대책 수혜 기대</t>
        </is>
      </c>
      <c r="F787" s="17" t="inlineStr">
        <is>
          <t>태양광</t>
        </is>
      </c>
      <c r="G787" s="74">
        <f>COUNTIF(B:B,B787)</f>
        <v/>
      </c>
    </row>
    <row r="788" ht="29.55" customHeight="1" s="55">
      <c r="A788" s="9" t="n">
        <v>45435</v>
      </c>
      <c r="B788" s="19" t="inlineStr">
        <is>
          <t>금양그린파워</t>
        </is>
      </c>
      <c r="C788" s="74" t="inlineStr">
        <is>
          <t>282720</t>
        </is>
      </c>
      <c r="D788" s="10" t="n">
        <v>0.0912</v>
      </c>
      <c r="E788" s="17" t="inlineStr">
        <is>
          <t>신재생에너지 발전소 착공 및 연료전지 관련주 동반 상승</t>
        </is>
      </c>
      <c r="F788" s="17" t="inlineStr">
        <is>
          <t>신재생에너지</t>
        </is>
      </c>
      <c r="G788" s="74">
        <f>COUNTIF(B:B,B788)</f>
        <v/>
      </c>
    </row>
    <row r="789" ht="29.55" customHeight="1" s="55">
      <c r="A789" s="9" t="n">
        <v>45434</v>
      </c>
      <c r="B789" s="19" t="inlineStr">
        <is>
          <t>금양그린파워</t>
        </is>
      </c>
      <c r="C789" s="74" t="inlineStr">
        <is>
          <t>282720</t>
        </is>
      </c>
      <c r="D789" s="10" t="n">
        <v>0.0958</v>
      </c>
      <c r="E789" s="17" t="inlineStr">
        <is>
          <t>블룸에너지 이슈 연동 및 자회사 금양에코파크의 연료전지 발전소 착공 계획 부각</t>
        </is>
      </c>
      <c r="F789" s="17" t="inlineStr">
        <is>
          <t>신재생에너지</t>
        </is>
      </c>
      <c r="G789" s="74">
        <f>COUNTIF(B:B,B789)</f>
        <v/>
      </c>
    </row>
    <row r="790" ht="29.55" customHeight="1" s="55">
      <c r="A790" s="9" t="n">
        <v>45405</v>
      </c>
      <c r="B790" s="17" t="inlineStr">
        <is>
          <t>금양그린파워</t>
        </is>
      </c>
      <c r="C790" s="74" t="inlineStr">
        <is>
          <t>282720</t>
        </is>
      </c>
      <c r="D790" s="10" t="n">
        <v>0.1663</v>
      </c>
      <c r="E790" s="17" t="inlineStr">
        <is>
          <t>육상풍력 280MW에 이어 60MW 이상 대규모 개발 직접 추진 소식</t>
        </is>
      </c>
      <c r="F790" s="17" t="inlineStr">
        <is>
          <t>신재생/풍력</t>
        </is>
      </c>
      <c r="G790" s="74">
        <f>COUNTIF(B:B,B790)</f>
        <v/>
      </c>
    </row>
    <row r="791" ht="29.55" customHeight="1" s="55">
      <c r="A791" s="9" t="n">
        <v>45383</v>
      </c>
      <c r="B791" s="17" t="inlineStr">
        <is>
          <t>금양그린파워</t>
        </is>
      </c>
      <c r="C791" s="74" t="inlineStr">
        <is>
          <t>282720</t>
        </is>
      </c>
      <c r="D791" s="10" t="n">
        <v>0.2718</v>
      </c>
      <c r="E791" s="17" t="inlineStr">
        <is>
          <t>육상 풍력 280MW에 이어 60MW 이상 대규모 개발을 직접 추진한다는 소식.</t>
        </is>
      </c>
      <c r="F791" s="17" t="inlineStr">
        <is>
          <t>신재생/풍력</t>
        </is>
      </c>
      <c r="G791" s="74">
        <f>COUNTIF(B:B,B791)</f>
        <v/>
      </c>
    </row>
    <row r="792" ht="29.55" customHeight="1" s="55">
      <c r="A792" s="9" t="n">
        <v>45357</v>
      </c>
      <c r="B792" s="17" t="inlineStr">
        <is>
          <t>금양그린파워</t>
        </is>
      </c>
      <c r="C792" s="74" t="inlineStr">
        <is>
          <t>282720</t>
        </is>
      </c>
      <c r="D792" s="10" t="n">
        <v>0.1587</v>
      </c>
      <c r="E792" s="17" t="inlineStr">
        <is>
          <t>미국 공장 건설 관련 자재/부품 수요 급증 및 조달 차질 기사 부각 및 해외 플랜트 공사 경험 부각</t>
        </is>
      </c>
      <c r="F792" s="17" t="inlineStr">
        <is>
          <t>플랜트/전기공사</t>
        </is>
      </c>
      <c r="G792" s="74">
        <f>COUNTIF(B:B,B792)</f>
        <v/>
      </c>
    </row>
    <row r="793" ht="29.55" customHeight="1" s="55">
      <c r="A793" s="9" t="n">
        <v>45608</v>
      </c>
      <c r="B793" s="19" t="inlineStr">
        <is>
          <t>국제약품</t>
        </is>
      </c>
      <c r="C793" s="74" t="inlineStr">
        <is>
          <t>002720</t>
        </is>
      </c>
      <c r="D793" s="10" t="n">
        <v>0.0891</v>
      </c>
      <c r="E793" s="17" t="inlineStr">
        <is>
          <t>국내 첫 백일해 사망자 발생 소식에 유효율 100% 치료제 생산 부각</t>
        </is>
      </c>
      <c r="F793" s="17" t="inlineStr">
        <is>
          <t>제약/백일해</t>
        </is>
      </c>
      <c r="G793" s="74">
        <f>COUNTIF(B:B,B793)</f>
        <v/>
      </c>
    </row>
    <row r="794" ht="29.55" customHeight="1" s="55">
      <c r="A794" s="9" t="n">
        <v>45498</v>
      </c>
      <c r="B794" s="19" t="inlineStr">
        <is>
          <t>국제약품</t>
        </is>
      </c>
      <c r="C794" s="74" t="inlineStr">
        <is>
          <t>002720</t>
        </is>
      </c>
      <c r="D794" s="10" t="n">
        <v>0.107</v>
      </c>
      <c r="E794" s="17" t="inlineStr">
        <is>
          <t>서울 서남권 말라리아 확진자 급증 및 소아·청소년 백일해 유행</t>
        </is>
      </c>
      <c r="F794" s="17" t="inlineStr">
        <is>
          <t>제약/전염병</t>
        </is>
      </c>
      <c r="G794" s="74">
        <f>COUNTIF(B:B,B794)</f>
        <v/>
      </c>
    </row>
    <row r="795" ht="29.55" customHeight="1" s="55">
      <c r="A795" s="9" t="n">
        <v>45489</v>
      </c>
      <c r="B795" s="19" t="inlineStr">
        <is>
          <t>국제약품</t>
        </is>
      </c>
      <c r="C795" s="74" t="inlineStr">
        <is>
          <t>002720</t>
        </is>
      </c>
      <c r="D795" s="10" t="n">
        <v>0.081</v>
      </c>
      <c r="E795" s="17" t="inlineStr">
        <is>
          <t>백일해 환자 급증(전년 대비 120배)에 따른 항생제 수요 증가 전망</t>
        </is>
      </c>
      <c r="F795" s="17" t="inlineStr">
        <is>
          <t>제약/전염병</t>
        </is>
      </c>
      <c r="G795" s="74">
        <f>COUNTIF(B:B,B795)</f>
        <v/>
      </c>
    </row>
    <row r="796" ht="29.55" customHeight="1" s="55">
      <c r="A796" s="9" t="n">
        <v>45467</v>
      </c>
      <c r="B796" s="19" t="inlineStr">
        <is>
          <t>국제약품</t>
        </is>
      </c>
      <c r="C796" s="74" t="inlineStr">
        <is>
          <t>002720</t>
        </is>
      </c>
      <c r="D796" s="10" t="n">
        <v>0.0814</v>
      </c>
      <c r="E796" s="17" t="inlineStr">
        <is>
          <t>백일해 환자 급증(한 달 새 3배) 및 마이코플라스마 폐렴 유행 주의보 발령</t>
        </is>
      </c>
      <c r="F796" s="17" t="inlineStr">
        <is>
          <t>제약/호흡기질환</t>
        </is>
      </c>
      <c r="G796" s="74">
        <f>COUNTIF(B:B,B796)</f>
        <v/>
      </c>
    </row>
    <row r="797" ht="29.55" customHeight="1" s="55">
      <c r="A797" s="9" t="n">
        <v>45464</v>
      </c>
      <c r="B797" s="19" t="inlineStr">
        <is>
          <t>국제약품</t>
        </is>
      </c>
      <c r="C797" s="74" t="inlineStr">
        <is>
          <t>002720</t>
        </is>
      </c>
      <c r="D797" s="10" t="n">
        <v>0.0926</v>
      </c>
      <c r="E797" s="17" t="inlineStr">
        <is>
          <t>백일해 환자 급증(120배) 및 마이코플라스마 폐렴 유행 주의보</t>
        </is>
      </c>
      <c r="F797" s="17" t="inlineStr">
        <is>
          <t>제약/항생제</t>
        </is>
      </c>
      <c r="G797" s="74">
        <f>COUNTIF(B:B,B797)</f>
        <v/>
      </c>
    </row>
    <row r="798" ht="29.55" customHeight="1" s="55">
      <c r="A798" s="9" t="n">
        <v>45460</v>
      </c>
      <c r="B798" s="19" t="inlineStr">
        <is>
          <t>국제약품</t>
        </is>
      </c>
      <c r="C798" s="74" t="inlineStr">
        <is>
          <t>002720</t>
        </is>
      </c>
      <c r="D798" s="10" t="n">
        <v>0.2127</v>
      </c>
      <c r="E798" s="17" t="inlineStr">
        <is>
          <t>백일해 환자 120배 급증 소식에 유효율 높은 항생제 생산 부각</t>
        </is>
      </c>
      <c r="F798" s="17" t="inlineStr">
        <is>
          <t>제약/항생제</t>
        </is>
      </c>
      <c r="G798" s="74">
        <f>COUNTIF(B:B,B798)</f>
        <v/>
      </c>
    </row>
    <row r="799" ht="29.55" customHeight="1" s="55">
      <c r="A799" s="9" t="n">
        <v>45373</v>
      </c>
      <c r="B799" s="17" t="inlineStr">
        <is>
          <t>국제약품</t>
        </is>
      </c>
      <c r="C799" s="74" t="inlineStr">
        <is>
          <t>002720</t>
        </is>
      </c>
      <c r="D799" s="10" t="n">
        <v>0.0819</v>
      </c>
      <c r="E799" s="17" t="inlineStr">
        <is>
          <t>일본 STSS 환자 역대 최다 기록 및 '치사율 30%' 감염병 급속 확산 소식.</t>
        </is>
      </c>
      <c r="F799" s="17" t="inlineStr">
        <is>
          <t>일본 감기/전염병</t>
        </is>
      </c>
      <c r="G799" s="74">
        <f>COUNTIF(B:B,B799)</f>
        <v/>
      </c>
    </row>
    <row r="800" ht="29.55" customHeight="1" s="55">
      <c r="A800" s="9" t="n">
        <v>45372</v>
      </c>
      <c r="B800" s="17" t="inlineStr">
        <is>
          <t>국제약품</t>
        </is>
      </c>
      <c r="C800" s="74" t="inlineStr">
        <is>
          <t>002720</t>
        </is>
      </c>
      <c r="D800" s="10" t="n">
        <v>0.1039</v>
      </c>
      <c r="E800" s="17" t="inlineStr">
        <is>
          <t>일본에서 '치사율 30%' 감염병(STSS 추정)이 급속 확산되면서 페니실린 관련주로 부각11.</t>
        </is>
      </c>
      <c r="F800" s="17" t="inlineStr">
        <is>
          <t>감기/항생제</t>
        </is>
      </c>
      <c r="G800" s="74">
        <f>COUNTIF(B:B,B800)</f>
        <v/>
      </c>
    </row>
    <row r="801" ht="29.55" customHeight="1" s="55">
      <c r="A801" s="9" t="n">
        <v>45371</v>
      </c>
      <c r="B801" s="17" t="inlineStr">
        <is>
          <t>국제약품</t>
        </is>
      </c>
      <c r="C801" s="74" t="inlineStr">
        <is>
          <t>002720</t>
        </is>
      </c>
      <c r="D801" s="17" t="inlineStr">
        <is>
          <t>+29.92% (상한가)</t>
        </is>
      </c>
      <c r="E801" s="17" t="inlineStr">
        <is>
          <t>일본 치사율 30% 전염병 급속 확산에 페니실린 관련주로 부각77777777.</t>
        </is>
      </c>
      <c r="F801" s="17" t="inlineStr">
        <is>
          <t>감기(항생제) 8</t>
        </is>
      </c>
      <c r="G801" s="74">
        <f>COUNTIF(B:B,B801)</f>
        <v/>
      </c>
    </row>
    <row r="802" ht="29.55" customHeight="1" s="55">
      <c r="A802" s="9" t="n">
        <v>45636</v>
      </c>
      <c r="B802" s="17" t="inlineStr">
        <is>
          <t>갤럭시아머니트리</t>
        </is>
      </c>
      <c r="C802" s="74" t="inlineStr">
        <is>
          <t>094480</t>
        </is>
      </c>
      <c r="D802" s="10" t="n">
        <v>0.1778</v>
      </c>
      <c r="E802" s="17" t="inlineStr">
        <is>
          <t>이재명표 지역사랑상품권 예산 3000억 증액 제안 소식</t>
        </is>
      </c>
      <c r="F802" s="17" t="inlineStr">
        <is>
          <t>STO/지역화폐</t>
        </is>
      </c>
      <c r="G802" s="74">
        <f>COUNTIF(B:B,B802)</f>
        <v/>
      </c>
    </row>
    <row r="803" ht="29.55" customHeight="1" s="55">
      <c r="A803" s="9" t="n">
        <v>45602</v>
      </c>
      <c r="B803" s="19" t="inlineStr">
        <is>
          <t>갤럭시아머니트리</t>
        </is>
      </c>
      <c r="C803" s="74" t="inlineStr">
        <is>
          <t>094480</t>
        </is>
      </c>
      <c r="D803" s="10" t="n">
        <v>0.2327</v>
      </c>
      <c r="E803" s="17" t="inlineStr">
        <is>
          <t>트럼프 당선 유력에 따른 비트코인 시세 급등 및 가상자산/STO 관련주 수혜</t>
        </is>
      </c>
      <c r="F803" s="17" t="inlineStr">
        <is>
          <t>STO/가상화폐</t>
        </is>
      </c>
      <c r="G803" s="74">
        <f>COUNTIF(B:B,B803)</f>
        <v/>
      </c>
    </row>
    <row r="804" ht="29.55" customHeight="1" s="55">
      <c r="A804" s="9" t="n">
        <v>45538</v>
      </c>
      <c r="B804" s="19" t="inlineStr">
        <is>
          <t>갤럭시아머니트리</t>
        </is>
      </c>
      <c r="C804" s="74" t="inlineStr">
        <is>
          <t>094480</t>
        </is>
      </c>
      <c r="D804" s="10" t="n">
        <v>0.2698</v>
      </c>
      <c r="E804" s="17" t="inlineStr">
        <is>
          <t>토큰증권(STO) 법제화 재개 소식에 관련주 동반 급등</t>
        </is>
      </c>
      <c r="F804" s="17" t="inlineStr">
        <is>
          <t>STO(토큰증권)</t>
        </is>
      </c>
      <c r="G804" s="74">
        <f>COUNTIF(B:B,B804)</f>
        <v/>
      </c>
    </row>
    <row r="805" ht="29.55" customHeight="1" s="55">
      <c r="A805" s="9" t="n">
        <v>45499</v>
      </c>
      <c r="B805" s="19" t="inlineStr">
        <is>
          <t>갤럭시아머니트리</t>
        </is>
      </c>
      <c r="C805" s="74" t="inlineStr">
        <is>
          <t>094480</t>
        </is>
      </c>
      <c r="D805" s="10" t="n">
        <v>0.1618</v>
      </c>
      <c r="E805" s="17" t="inlineStr">
        <is>
          <t>트럼프의 가상화폐 친화적 발언("암호화폐 대통령 되겠다") 및 비트코인 상승 기대</t>
        </is>
      </c>
      <c r="F805" s="17" t="inlineStr">
        <is>
          <t>STO/비트코인</t>
        </is>
      </c>
      <c r="G805" s="74">
        <f>COUNTIF(B:B,B805)</f>
        <v/>
      </c>
    </row>
    <row r="806" ht="29.55" customHeight="1" s="55">
      <c r="A806" s="9" t="n">
        <v>45495</v>
      </c>
      <c r="B806" s="19" t="inlineStr">
        <is>
          <t>갤럭시아머니트리</t>
        </is>
      </c>
      <c r="C806" s="74" t="inlineStr">
        <is>
          <t>094480</t>
        </is>
      </c>
      <c r="D806" s="10" t="n">
        <v>0.1211</v>
      </c>
      <c r="E806" s="17" t="inlineStr">
        <is>
          <t>미국 대선 앞두고 트럼프 당선 기대감에 비트코인/STO 관련주 상승</t>
        </is>
      </c>
      <c r="F806" s="17" t="inlineStr">
        <is>
          <t>STO/비트코인</t>
        </is>
      </c>
      <c r="G806" s="74">
        <f>COUNTIF(B:B,B806)</f>
        <v/>
      </c>
    </row>
    <row r="807" ht="29.55" customHeight="1" s="55">
      <c r="A807" s="9" t="n">
        <v>45489</v>
      </c>
      <c r="B807" s="19" t="inlineStr">
        <is>
          <t>갤럭시아머니트리</t>
        </is>
      </c>
      <c r="C807" s="74" t="inlineStr">
        <is>
          <t>094480</t>
        </is>
      </c>
      <c r="D807" s="10" t="n">
        <v>0.2544</v>
      </c>
      <c r="E807" s="17" t="inlineStr">
        <is>
          <t>트럼프 당선 가능성 확대에 가상화폐(비트코인) 관련주 동반 급등</t>
        </is>
      </c>
      <c r="F807" s="17" t="inlineStr">
        <is>
          <t>STO/비트코인/트럼프</t>
        </is>
      </c>
      <c r="G807" s="74">
        <f>COUNTIF(B:B,B807)</f>
        <v/>
      </c>
    </row>
    <row r="808" ht="29.55" customHeight="1" s="55">
      <c r="A808" s="9" t="n">
        <v>45337</v>
      </c>
      <c r="B808" s="19" t="inlineStr">
        <is>
          <t>갤럭시아머니트리</t>
        </is>
      </c>
      <c r="C808" s="74" t="inlineStr">
        <is>
          <t>094480</t>
        </is>
      </c>
      <c r="D808" s="10" t="n">
        <v>0.116</v>
      </c>
      <c r="E808" s="19" t="inlineStr">
        <is>
          <t>비트코인 시가총액 1조 달러 회복, 암호화폐가 2년 만에 최고치 경신</t>
        </is>
      </c>
      <c r="F808" s="17" t="inlineStr">
        <is>
          <t>비트코인/가상화폐</t>
        </is>
      </c>
      <c r="G808" s="74">
        <f>COUNTIF(B:B,B808)</f>
        <v/>
      </c>
    </row>
    <row r="809" ht="29.55" customHeight="1" s="55">
      <c r="A809" s="9" t="n">
        <v>45302</v>
      </c>
      <c r="B809" s="19" t="inlineStr">
        <is>
          <t>갤럭시아머니트리</t>
        </is>
      </c>
      <c r="C809" s="74" t="inlineStr">
        <is>
          <t>094480</t>
        </is>
      </c>
      <c r="D809" s="10" t="n">
        <v>0.0735</v>
      </c>
      <c r="E809" s="17" t="inlineStr">
        <is>
          <t>미국 SEC 비트코인 현물 ETF 상장 승인</t>
        </is>
      </c>
      <c r="F809" s="17" t="inlineStr">
        <is>
          <t>STO/가상화폐</t>
        </is>
      </c>
      <c r="G809" s="74">
        <f>COUNTIF(B:B,B809)</f>
        <v/>
      </c>
    </row>
    <row r="810" ht="29.55" customHeight="1" s="55">
      <c r="A810" s="9" t="n">
        <v>45300</v>
      </c>
      <c r="B810" s="19" t="inlineStr">
        <is>
          <t>갤럭시아머니트리</t>
        </is>
      </c>
      <c r="C810" s="74" t="inlineStr">
        <is>
          <t>094480</t>
        </is>
      </c>
      <c r="D810" s="10" t="n">
        <v>0.0941</v>
      </c>
      <c r="E810" s="17" t="inlineStr">
        <is>
          <t>비트코인 4만7000달러 돌파 및 현물 ETF 승인 기대감</t>
        </is>
      </c>
      <c r="F810" s="17" t="inlineStr">
        <is>
          <t>가상화폐/STO</t>
        </is>
      </c>
      <c r="G810" s="74">
        <f>COUNTIF(B:B,B810)</f>
        <v/>
      </c>
    </row>
    <row r="811" ht="29.55" customHeight="1" s="55">
      <c r="A811" s="9" t="n">
        <v>45621</v>
      </c>
      <c r="B811" s="19" t="inlineStr">
        <is>
          <t>가온전선</t>
        </is>
      </c>
      <c r="C811" s="74" t="inlineStr">
        <is>
          <t>000500</t>
        </is>
      </c>
      <c r="D811" s="10" t="n">
        <v>0.141</v>
      </c>
      <c r="E811" s="17" t="inlineStr">
        <is>
          <t>미국 해저케이블 및 전력망 산업 내 중국 제재에 따른 반사이익 기대감</t>
        </is>
      </c>
      <c r="F811" s="17" t="inlineStr">
        <is>
          <t>전선/구리</t>
        </is>
      </c>
      <c r="G811" s="74">
        <f>COUNTIF(B:B,B811)</f>
        <v/>
      </c>
    </row>
    <row r="812" ht="29.55" customHeight="1" s="55">
      <c r="A812" s="9" t="n">
        <v>45615</v>
      </c>
      <c r="B812" s="19" t="inlineStr">
        <is>
          <t>가온전선</t>
        </is>
      </c>
      <c r="C812" s="74" t="inlineStr">
        <is>
          <t>000500</t>
        </is>
      </c>
      <c r="D812" s="17" t="inlineStr">
        <is>
          <t>+29.88% (상한가)</t>
        </is>
      </c>
      <c r="E812" s="17" t="inlineStr">
        <is>
          <t>미국 현지 법인 LSCUS 지분 100% 확보를 통한 북미 사업 확대 소식</t>
        </is>
      </c>
      <c r="F812" s="17" t="inlineStr">
        <is>
          <t>전선/북미진출</t>
        </is>
      </c>
      <c r="G812" s="74">
        <f>COUNTIF(B:B,B812)</f>
        <v/>
      </c>
    </row>
    <row r="813" ht="29.55" customHeight="1" s="55">
      <c r="A813" s="9" t="n">
        <v>45470</v>
      </c>
      <c r="B813" s="19" t="inlineStr">
        <is>
          <t>가온전선</t>
        </is>
      </c>
      <c r="C813" s="74" t="inlineStr">
        <is>
          <t>000500</t>
        </is>
      </c>
      <c r="D813" s="10" t="n">
        <v>0.1504</v>
      </c>
      <c r="E813" s="17" t="inlineStr">
        <is>
          <t>AI 데이터센터 전력난 우려 및 전력망 특별법 발의 소식에 전선 테마 강세</t>
        </is>
      </c>
      <c r="F813" s="17" t="inlineStr">
        <is>
          <t>전선/전력망</t>
        </is>
      </c>
      <c r="G813" s="74">
        <f>COUNTIF(B:B,B813)</f>
        <v/>
      </c>
    </row>
    <row r="814" ht="29.55" customHeight="1" s="55">
      <c r="A814" s="9" t="n">
        <v>45422</v>
      </c>
      <c r="B814" s="17" t="inlineStr">
        <is>
          <t>가온전선</t>
        </is>
      </c>
      <c r="C814" s="74" t="inlineStr">
        <is>
          <t>000500</t>
        </is>
      </c>
      <c r="D814" s="10" t="n">
        <v>0.1459</v>
      </c>
      <c r="E814" s="17" t="inlineStr">
        <is>
          <t>AI발 전력 수요 급증, 미국 송전선 업그레이드 등 전선업계 강세 사이클 진입</t>
        </is>
      </c>
      <c r="F814" s="17" t="inlineStr">
        <is>
          <t>전선/구리</t>
        </is>
      </c>
      <c r="G814" s="74">
        <f>COUNTIF(B:B,B814)</f>
        <v/>
      </c>
    </row>
    <row r="815" ht="29.55" customHeight="1" s="55">
      <c r="A815" s="9" t="n">
        <v>45419</v>
      </c>
      <c r="B815" s="17" t="inlineStr">
        <is>
          <t>가온전선</t>
        </is>
      </c>
      <c r="C815" s="74" t="inlineStr">
        <is>
          <t>000500</t>
        </is>
      </c>
      <c r="D815" s="10" t="n">
        <v>0.1552</v>
      </c>
      <c r="E815" s="17" t="inlineStr">
        <is>
          <t>AI발 전력기기 강세 및 전력 수요 급증, 송전선 업그레이드 수혜</t>
        </is>
      </c>
      <c r="F815" s="17" t="inlineStr">
        <is>
          <t>전선/전력</t>
        </is>
      </c>
      <c r="G815" s="74">
        <f>COUNTIF(B:B,B815)</f>
        <v/>
      </c>
    </row>
    <row r="816" ht="29.55" customHeight="1" s="55">
      <c r="A816" s="9" t="n">
        <v>45408</v>
      </c>
      <c r="B816" s="17" t="inlineStr">
        <is>
          <t>가온전선</t>
        </is>
      </c>
      <c r="C816" s="74" t="inlineStr">
        <is>
          <t>000500</t>
        </is>
      </c>
      <c r="D816" s="10" t="n">
        <v>0.2493</v>
      </c>
      <c r="E816" s="17" t="inlineStr">
        <is>
          <t>美 송전선 16만km 업그레이드 및 AI발 전력기기 강세 사이클 진입 수혜</t>
        </is>
      </c>
      <c r="F816" s="17" t="inlineStr">
        <is>
          <t>전선/전력</t>
        </is>
      </c>
      <c r="G816" s="74">
        <f>COUNTIF(B:B,B816)</f>
        <v/>
      </c>
    </row>
    <row r="817" ht="29.55" customHeight="1" s="55">
      <c r="A817" s="9" t="n">
        <v>45394</v>
      </c>
      <c r="B817" s="17" t="inlineStr">
        <is>
          <t>가온전선</t>
        </is>
      </c>
      <c r="C817" s="74" t="inlineStr">
        <is>
          <t>000500</t>
        </is>
      </c>
      <c r="D817" s="10" t="n">
        <v>0.1891</v>
      </c>
      <c r="E817" s="17" t="inlineStr">
        <is>
          <t>AI·전기차 시장 성장에 따른 전력수요 급증 및 구리값 상승, 전력망 수요 급증 기대.</t>
        </is>
      </c>
      <c r="F817" s="17" t="inlineStr">
        <is>
          <t>전선/전력설비</t>
        </is>
      </c>
      <c r="G817" s="74">
        <f>COUNTIF(B:B,B817)</f>
        <v/>
      </c>
    </row>
    <row r="818" ht="29.55" customHeight="1" s="55">
      <c r="A818" s="9" t="n">
        <v>45391</v>
      </c>
      <c r="B818" s="17" t="inlineStr">
        <is>
          <t>가온전선</t>
        </is>
      </c>
      <c r="C818" s="74" t="inlineStr">
        <is>
          <t>000500</t>
        </is>
      </c>
      <c r="D818" s="10" t="n">
        <v>0.1038</v>
      </c>
      <c r="E818" s="17" t="inlineStr">
        <is>
          <t>AI·전기차 회복에 따른 전력설비주 급등, 구리값 상승에 전력망 수요 급증 기대.</t>
        </is>
      </c>
      <c r="F818" s="17" t="inlineStr">
        <is>
          <t>전선/전력설비</t>
        </is>
      </c>
      <c r="G818" s="74">
        <f>COUNTIF(B:B,B818)</f>
        <v/>
      </c>
    </row>
    <row r="819" ht="29.55" customHeight="1" s="55">
      <c r="A819" s="9" t="n">
        <v>45316</v>
      </c>
      <c r="B819" s="19" t="inlineStr">
        <is>
          <t>가온전선</t>
        </is>
      </c>
      <c r="C819" s="74" t="inlineStr">
        <is>
          <t>000500</t>
        </is>
      </c>
      <c r="D819" s="10" t="n">
        <v>0.2681</v>
      </c>
      <c r="E819" s="17" t="inlineStr">
        <is>
          <t>(특이기사 없음) LS전선 지분 확대 및 전선업체 실적 성장 기대감</t>
        </is>
      </c>
      <c r="F819" s="17" t="inlineStr">
        <is>
          <t>전선/구리</t>
        </is>
      </c>
      <c r="G819" s="74">
        <f>COUNTIF(B:B,B819)</f>
        <v/>
      </c>
    </row>
    <row r="820" ht="29.55" customHeight="1" s="55">
      <c r="A820" s="9" t="n">
        <v>45562</v>
      </c>
      <c r="B820" s="19" t="inlineStr">
        <is>
          <t>STX그린로지스</t>
        </is>
      </c>
      <c r="C820" s="74" t="inlineStr">
        <is>
          <t>465770</t>
        </is>
      </c>
      <c r="D820" s="10" t="n">
        <v>0.0477</v>
      </c>
      <c r="E820" s="17" t="inlineStr">
        <is>
          <t>곡물 수출 차질 등 물류 대란 우려에 따른 해운주 부각</t>
        </is>
      </c>
      <c r="F820" s="17" t="inlineStr">
        <is>
          <t>해운/물류</t>
        </is>
      </c>
      <c r="G820" s="74">
        <f>COUNTIF(B:B,B820)</f>
        <v/>
      </c>
    </row>
    <row r="821" ht="29.55" customHeight="1" s="55">
      <c r="A821" s="9" t="n">
        <v>45558</v>
      </c>
      <c r="B821" s="19" t="inlineStr">
        <is>
          <t>STX그린로지스</t>
        </is>
      </c>
      <c r="C821" s="74" t="inlineStr">
        <is>
          <t>465770</t>
        </is>
      </c>
      <c r="D821" s="10" t="n">
        <v>0.2489</v>
      </c>
      <c r="E821" s="17" t="inlineStr">
        <is>
          <t>이스라엘-헤즈볼라 전면전 초읽기 등 중동 지정학적 리스크 고조에 따른 해운 물류주 강세</t>
        </is>
      </c>
      <c r="F821" s="17" t="inlineStr">
        <is>
          <t>해운/물류/전쟁</t>
        </is>
      </c>
      <c r="G821" s="74">
        <f>COUNTIF(B:B,B821)</f>
        <v/>
      </c>
    </row>
    <row r="822" ht="29.55" customHeight="1" s="55">
      <c r="A822" s="9" t="n">
        <v>45526</v>
      </c>
      <c r="B822" s="19" t="inlineStr">
        <is>
          <t>STX그린로지스</t>
        </is>
      </c>
      <c r="C822" s="74" t="inlineStr">
        <is>
          <t>465770</t>
        </is>
      </c>
      <c r="D822" s="10" t="n">
        <v>0.0698</v>
      </c>
      <c r="E822" s="17" t="inlineStr">
        <is>
          <t>홍해 물류 위기 지속(후티 반군 피격)에 따른 해운 운임 상승 우려</t>
        </is>
      </c>
      <c r="F822" s="17" t="inlineStr">
        <is>
          <t>해운/물류</t>
        </is>
      </c>
      <c r="G822" s="74">
        <f>COUNTIF(B:B,B822)</f>
        <v/>
      </c>
    </row>
    <row r="823" ht="29.55" customHeight="1" s="55">
      <c r="A823" s="9" t="n">
        <v>45517</v>
      </c>
      <c r="B823" s="19" t="inlineStr">
        <is>
          <t>STX그린로지스</t>
        </is>
      </c>
      <c r="C823" s="74" t="inlineStr">
        <is>
          <t>465770</t>
        </is>
      </c>
      <c r="D823" s="10" t="n">
        <v>0.0677</v>
      </c>
      <c r="E823" s="17" t="inlineStr">
        <is>
          <t>지정학적 리스크 확대에 따른 에너지/물류 대란 우려</t>
        </is>
      </c>
      <c r="F823" s="17" t="inlineStr">
        <is>
          <t>물류/해운</t>
        </is>
      </c>
      <c r="G823" s="74">
        <f>COUNTIF(B:B,B823)</f>
        <v/>
      </c>
    </row>
    <row r="824" ht="29.55" customHeight="1" s="55">
      <c r="A824" s="9" t="n">
        <v>45504</v>
      </c>
      <c r="B824" s="19" t="inlineStr">
        <is>
          <t>STX그린로지스</t>
        </is>
      </c>
      <c r="C824" s="74" t="inlineStr">
        <is>
          <t>465770</t>
        </is>
      </c>
      <c r="D824" s="10" t="n">
        <v>0.1834</v>
      </c>
      <c r="E824" s="17" t="inlineStr">
        <is>
          <t>중동 지정학적 리스크 확대로 인한 해운 물류 차질 우려 및 운임 상승 기대</t>
        </is>
      </c>
      <c r="F824" s="17" t="inlineStr">
        <is>
          <t>해운/전쟁수혜 10</t>
        </is>
      </c>
      <c r="G824" s="74">
        <f>COUNTIF(B:B,B824)</f>
        <v/>
      </c>
    </row>
    <row r="825" ht="29.55" customHeight="1" s="55">
      <c r="A825" s="9" t="n">
        <v>45471</v>
      </c>
      <c r="B825" s="19" t="inlineStr">
        <is>
          <t>STX그린로지스</t>
        </is>
      </c>
      <c r="C825" s="74" t="inlineStr">
        <is>
          <t>465770</t>
        </is>
      </c>
      <c r="D825" s="10" t="n">
        <v>0.1228</v>
      </c>
      <c r="E825" s="17" t="inlineStr">
        <is>
          <t>글로벌 해상운임 상승세 지속에 따른 해운 테마 동반 상승</t>
        </is>
      </c>
      <c r="F825" s="17" t="inlineStr">
        <is>
          <t>해운/물류</t>
        </is>
      </c>
      <c r="G825" s="74">
        <f>COUNTIF(B:B,B825)</f>
        <v/>
      </c>
    </row>
    <row r="826" ht="29.55" customHeight="1" s="55">
      <c r="A826" s="9" t="n">
        <v>45468</v>
      </c>
      <c r="B826" s="19" t="inlineStr">
        <is>
          <t>STX그린로지스</t>
        </is>
      </c>
      <c r="C826" s="74" t="inlineStr">
        <is>
          <t>465770</t>
        </is>
      </c>
      <c r="D826" s="10" t="n">
        <v>0.2384</v>
      </c>
      <c r="E826" s="17" t="inlineStr">
        <is>
          <t>글로벌 해상운임 상승세 및 공급망 교란 우려 재점화</t>
        </is>
      </c>
      <c r="F826" s="17" t="inlineStr">
        <is>
          <t>해운/물류</t>
        </is>
      </c>
      <c r="G826" s="74">
        <f>COUNTIF(B:B,B826)</f>
        <v/>
      </c>
    </row>
    <row r="827" ht="29.55" customHeight="1" s="55">
      <c r="A827" s="9" t="n">
        <v>45443</v>
      </c>
      <c r="B827" s="19" t="inlineStr">
        <is>
          <t>STX그린로지스</t>
        </is>
      </c>
      <c r="C827" s="74" t="inlineStr">
        <is>
          <t>465770</t>
        </is>
      </c>
      <c r="D827" s="10" t="n">
        <v>0.1918</v>
      </c>
      <c r="E827" s="17" t="inlineStr">
        <is>
          <t>대한해운 선박 매각 이익 부각 및 해운주 전반적인 강세</t>
        </is>
      </c>
      <c r="F827" s="17" t="inlineStr">
        <is>
          <t>해운/물류</t>
        </is>
      </c>
      <c r="G827" s="74">
        <f>COUNTIF(B:B,B827)</f>
        <v/>
      </c>
    </row>
    <row r="828" ht="29.55" customHeight="1" s="55">
      <c r="A828" s="9" t="n">
        <v>45295</v>
      </c>
      <c r="B828" s="17" t="inlineStr">
        <is>
          <t>STX그린로지스</t>
        </is>
      </c>
      <c r="C828" s="74" t="inlineStr">
        <is>
          <t>465770</t>
        </is>
      </c>
      <c r="D828" s="10" t="n">
        <v>0.093</v>
      </c>
      <c r="E828" s="17" t="inlineStr">
        <is>
          <t>홍해 리스크 지속에 따른 해운주 동반 강세</t>
        </is>
      </c>
      <c r="F828" s="17" t="inlineStr">
        <is>
          <t>해운/물류</t>
        </is>
      </c>
      <c r="G828" s="74">
        <f>COUNTIF(B:B,B828)</f>
        <v/>
      </c>
    </row>
    <row r="829" ht="29.55" customHeight="1" s="55">
      <c r="A829" s="9" t="n">
        <v>45534</v>
      </c>
      <c r="B829" s="19" t="inlineStr">
        <is>
          <t>HLB생명과학</t>
        </is>
      </c>
      <c r="C829" s="74" t="inlineStr">
        <is>
          <t>067630</t>
        </is>
      </c>
      <c r="D829" s="10" t="n">
        <v>0.1385</v>
      </c>
      <c r="E829" s="17" t="inlineStr">
        <is>
          <t>HLB 그룹의 FDA 승인 후 코스피 이전 상장 추진 계획 발표</t>
        </is>
      </c>
      <c r="F829" s="17" t="inlineStr">
        <is>
          <t>바이오/그룹주</t>
        </is>
      </c>
      <c r="G829" s="74">
        <f>COUNTIF(B:B,B829)</f>
        <v/>
      </c>
    </row>
    <row r="830" ht="29.55" customHeight="1" s="55">
      <c r="A830" s="9" t="n">
        <v>45476</v>
      </c>
      <c r="B830" s="19" t="inlineStr">
        <is>
          <t>HLB생명과학</t>
        </is>
      </c>
      <c r="C830" s="74" t="inlineStr">
        <is>
          <t>067630</t>
        </is>
      </c>
      <c r="D830" s="17" t="inlineStr">
        <is>
          <t>+29.91% (상한가)</t>
        </is>
      </c>
      <c r="E830" s="17" t="inlineStr">
        <is>
          <t>FDA 이슈 해소 기대감으로 HLB 그룹주 동반 급등</t>
        </is>
      </c>
      <c r="F830" s="17" t="inlineStr">
        <is>
          <t>바이오/HLB</t>
        </is>
      </c>
      <c r="G830" s="74">
        <f>COUNTIF(B:B,B830)</f>
        <v/>
      </c>
    </row>
    <row r="831" ht="29.55" customHeight="1" s="55">
      <c r="A831" s="12" t="n">
        <v>45429</v>
      </c>
      <c r="B831" s="19" t="inlineStr">
        <is>
          <t>HLB생명과학</t>
        </is>
      </c>
      <c r="C831" s="74" t="inlineStr">
        <is>
          <t>067630</t>
        </is>
      </c>
      <c r="D831" s="13" t="n">
        <v>-0.2996</v>
      </c>
      <c r="E831" s="19" t="inlineStr">
        <is>
          <t>HLB 간암 신약 FDA 승인 불발 여파로 동반 하한가</t>
        </is>
      </c>
      <c r="F831" s="19" t="inlineStr">
        <is>
          <t>제약/바이오</t>
        </is>
      </c>
      <c r="G831" s="74">
        <f>COUNTIF(B:B,B831)</f>
        <v/>
      </c>
    </row>
    <row r="832" ht="29.55" customHeight="1" s="55">
      <c r="A832" s="9" t="n">
        <v>45376</v>
      </c>
      <c r="B832" s="17" t="inlineStr">
        <is>
          <t>HLB생명과학</t>
        </is>
      </c>
      <c r="C832" s="74" t="inlineStr">
        <is>
          <t>067630</t>
        </is>
      </c>
      <c r="D832" s="10" t="n">
        <v>0.2193</v>
      </c>
      <c r="E832" s="16" t="inlineStr">
        <is>
          <t>간암 신약 '리보세라닙'의 미국 PBM 처방 예상 목록 등재, 일라이릴리·머크 등과 '허가 유력' 등재 소식. HLB의 HLB테라퓨틱스 유상증자 참여로 지분 7.49% 확대.</t>
        </is>
      </c>
      <c r="F832" s="17" t="inlineStr">
        <is>
          <t>HLB/바이오</t>
        </is>
      </c>
      <c r="G832" s="74">
        <f>COUNTIF(B:B,B832)</f>
        <v/>
      </c>
    </row>
    <row r="833" ht="29.55" customHeight="1" s="55">
      <c r="A833" s="9" t="n">
        <v>45372</v>
      </c>
      <c r="B833" s="17" t="inlineStr">
        <is>
          <t>HLB생명과학</t>
        </is>
      </c>
      <c r="C833" s="74" t="inlineStr">
        <is>
          <t>067630</t>
        </is>
      </c>
      <c r="D833" s="10" t="n">
        <v>0.1259</v>
      </c>
      <c r="E833" s="17" t="inlineStr">
        <is>
          <t>HLB 간암 신약 '리보세라닙'이 美 PBM 처방 예상목록에 등재되고, 일라이릴리·머크 등과 '허가 유력' 등재 이슈 지속8.</t>
        </is>
      </c>
      <c r="F833" s="17" t="inlineStr">
        <is>
          <t>HLB/바이오</t>
        </is>
      </c>
      <c r="G833" s="74">
        <f>COUNTIF(B:B,B833)</f>
        <v/>
      </c>
    </row>
    <row r="834" ht="29.55" customHeight="1" s="55">
      <c r="A834" s="9" t="n">
        <v>45364</v>
      </c>
      <c r="B834" s="17" t="inlineStr">
        <is>
          <t>HLB생명과학</t>
        </is>
      </c>
      <c r="C834" s="74" t="inlineStr">
        <is>
          <t>067630</t>
        </is>
      </c>
      <c r="D834" s="10" t="n">
        <v>0.1644</v>
      </c>
      <c r="E834" s="17" t="inlineStr">
        <is>
          <t>HLB의 '리보세라닙' FDA 신약 승인 확신 및 악성 루머에 대한 강경 대응 입장 표명9.</t>
        </is>
      </c>
      <c r="F834" s="17" t="inlineStr">
        <is>
          <t>HLB/바이오</t>
        </is>
      </c>
      <c r="G834" s="74">
        <f>COUNTIF(B:B,B834)</f>
        <v/>
      </c>
    </row>
    <row r="835" ht="29.55" customHeight="1" s="55">
      <c r="A835" s="9" t="n">
        <v>45324</v>
      </c>
      <c r="B835" s="19" t="inlineStr">
        <is>
          <t>HLB생명과학</t>
        </is>
      </c>
      <c r="C835" s="74" t="inlineStr">
        <is>
          <t>067630</t>
        </is>
      </c>
      <c r="D835" s="10" t="n">
        <v>0.095</v>
      </c>
      <c r="E835" s="17" t="inlineStr">
        <is>
          <t>HLB 신약 FDA 승인 기대감 견인.</t>
        </is>
      </c>
      <c r="F835" s="17" t="inlineStr">
        <is>
          <t>제약/바이오</t>
        </is>
      </c>
      <c r="G835" s="74">
        <f>COUNTIF(B:B,B835)</f>
        <v/>
      </c>
    </row>
    <row r="836" ht="29.55" customHeight="1" s="55">
      <c r="A836" s="9" t="n">
        <v>45321</v>
      </c>
      <c r="B836" s="17" t="inlineStr">
        <is>
          <t>HLB생명과학</t>
        </is>
      </c>
      <c r="C836" s="74" t="inlineStr">
        <is>
          <t>067630</t>
        </is>
      </c>
      <c r="D836" s="10" t="n">
        <v>0.236</v>
      </c>
      <c r="E836" s="17" t="inlineStr">
        <is>
          <t>HLB 간암 신약 PBM 등재 소식에 그룹주 동반 급등</t>
        </is>
      </c>
      <c r="F836" s="17" t="inlineStr">
        <is>
          <t>제약/바이오/HLB</t>
        </is>
      </c>
      <c r="G836" s="74">
        <f>COUNTIF(B:B,B836)</f>
        <v/>
      </c>
    </row>
    <row r="837" ht="29.55" customHeight="1" s="55">
      <c r="A837" s="9" t="n">
        <v>45320</v>
      </c>
      <c r="B837" s="19" t="inlineStr">
        <is>
          <t>HLB생명과학</t>
        </is>
      </c>
      <c r="C837" s="74" t="inlineStr">
        <is>
          <t>067630</t>
        </is>
      </c>
      <c r="D837" s="10" t="n">
        <v>0.1215</v>
      </c>
      <c r="E837" s="17" t="inlineStr">
        <is>
          <t>HLB 간암 신약 FDA 승인 기대감 및 그룹주 동반 상승</t>
        </is>
      </c>
      <c r="F837" s="17" t="inlineStr">
        <is>
          <t>HLB그룹</t>
        </is>
      </c>
      <c r="G837" s="74">
        <f>COUNTIF(B:B,B837)</f>
        <v/>
      </c>
    </row>
    <row r="838" ht="29.55" customHeight="1" s="55">
      <c r="A838" s="9" t="n">
        <v>45572</v>
      </c>
      <c r="B838" s="19" t="inlineStr">
        <is>
          <t>현대로템</t>
        </is>
      </c>
      <c r="C838" s="74" t="inlineStr">
        <is>
          <t>064350</t>
        </is>
      </c>
      <c r="D838" s="10" t="n">
        <v>0.0702</v>
      </c>
      <c r="E838" s="17" t="inlineStr">
        <is>
          <t>방산 수출 호조 및 MSCI 지수 편입 기대감 (시가총액 기준 충족)</t>
        </is>
      </c>
      <c r="F838" s="17" t="inlineStr">
        <is>
          <t>방산/철도</t>
        </is>
      </c>
      <c r="G838" s="74">
        <f>COUNTIF(B:B,B838)</f>
        <v/>
      </c>
    </row>
    <row r="839" ht="29.55" customHeight="1" s="55">
      <c r="A839" s="9" t="n">
        <v>45496</v>
      </c>
      <c r="B839" s="19" t="inlineStr">
        <is>
          <t>현대로템</t>
        </is>
      </c>
      <c r="C839" s="74" t="inlineStr">
        <is>
          <t>064350</t>
        </is>
      </c>
      <c r="D839" s="10" t="n">
        <v>0.0893</v>
      </c>
      <c r="E839" s="17" t="inlineStr">
        <is>
          <t>호실적 전망 및 방산 수출 기대감에 52주 신고가 경신</t>
        </is>
      </c>
      <c r="F839" s="17" t="inlineStr">
        <is>
          <t>방산/철도</t>
        </is>
      </c>
      <c r="G839" s="74">
        <f>COUNTIF(B:B,B839)</f>
        <v/>
      </c>
    </row>
    <row r="840" ht="29.55" customHeight="1" s="55">
      <c r="A840" s="9" t="n">
        <v>45488</v>
      </c>
      <c r="B840" s="19" t="inlineStr">
        <is>
          <t>현대로템</t>
        </is>
      </c>
      <c r="C840" s="74" t="inlineStr">
        <is>
          <t>064350</t>
        </is>
      </c>
      <c r="D840" s="10" t="n">
        <v>0.0751</v>
      </c>
      <c r="E840" s="17" t="inlineStr">
        <is>
          <t>방산 수출 호조 및 트럼프 트레이드(방산) 관련주 부각</t>
        </is>
      </c>
      <c r="F840" s="17" t="inlineStr">
        <is>
          <t>방산/철도</t>
        </is>
      </c>
      <c r="G840" s="74">
        <f>COUNTIF(B:B,B840)</f>
        <v/>
      </c>
    </row>
    <row r="841" ht="29.55" customHeight="1" s="55">
      <c r="A841" s="9" t="n">
        <v>45483</v>
      </c>
      <c r="B841" s="19" t="inlineStr">
        <is>
          <t>현대로템</t>
        </is>
      </c>
      <c r="C841" s="74" t="inlineStr">
        <is>
          <t>064350</t>
        </is>
      </c>
      <c r="D841" s="10" t="n">
        <v>0.0559</v>
      </c>
      <c r="E841" s="17" t="inlineStr">
        <is>
          <t>폴란드형 K2 전차 본계약을 위한 신규 합의서 체결</t>
        </is>
      </c>
      <c r="F841" s="17" t="inlineStr">
        <is>
          <t>방산/전차</t>
        </is>
      </c>
      <c r="G841" s="74">
        <f>COUNTIF(B:B,B841)</f>
        <v/>
      </c>
    </row>
    <row r="842" ht="29.55" customHeight="1" s="55">
      <c r="A842" s="9" t="n">
        <v>45460</v>
      </c>
      <c r="B842" s="19" t="inlineStr">
        <is>
          <t>현대로템</t>
        </is>
      </c>
      <c r="C842" s="74" t="inlineStr">
        <is>
          <t>064350</t>
        </is>
      </c>
      <c r="D842" s="10" t="n">
        <v>0.1008</v>
      </c>
      <c r="E842" s="17" t="inlineStr">
        <is>
          <t>루마니아 등 K-방산 수출 확대 기대감</t>
        </is>
      </c>
      <c r="F842" s="17" t="inlineStr">
        <is>
          <t>방산/철도</t>
        </is>
      </c>
      <c r="G842" s="74">
        <f>COUNTIF(B:B,B842)</f>
        <v/>
      </c>
    </row>
    <row r="843" ht="29.55" customHeight="1" s="55">
      <c r="A843" s="9" t="n">
        <v>45391</v>
      </c>
      <c r="B843" s="17" t="inlineStr">
        <is>
          <t>현대로템</t>
        </is>
      </c>
      <c r="C843" s="74" t="inlineStr">
        <is>
          <t>064350</t>
        </is>
      </c>
      <c r="D843" s="10" t="n">
        <v>0.0886</v>
      </c>
      <c r="E843" s="17" t="inlineStr">
        <is>
          <t>2개 분기 연속 '어닝 서프라이즈' 및 수은법 개정, 폴란드 K2 전차 2차 계약 체결 기대감.</t>
        </is>
      </c>
      <c r="F843" s="17" t="inlineStr">
        <is>
          <t>방산</t>
        </is>
      </c>
      <c r="G843" s="74">
        <f>COUNTIF(B:B,B843)</f>
        <v/>
      </c>
    </row>
    <row r="844" ht="29.55" customHeight="1" s="55">
      <c r="A844" s="9" t="n">
        <v>45380</v>
      </c>
      <c r="B844" s="17" t="inlineStr">
        <is>
          <t>현대로템</t>
        </is>
      </c>
      <c r="C844" s="74" t="inlineStr">
        <is>
          <t>064350</t>
        </is>
      </c>
      <c r="D844" s="10" t="n">
        <v>0.0698</v>
      </c>
      <c r="E844" s="17" t="inlineStr">
        <is>
          <t>고속철 '독점'에 이어 GTX까지 전량 수주하며 레일솔루션 사업부의 성장 부각13.</t>
        </is>
      </c>
      <c r="F844" s="17" t="inlineStr">
        <is>
          <t>철도/방산</t>
        </is>
      </c>
      <c r="G844" s="74">
        <f>COUNTIF(B:B,B844)</f>
        <v/>
      </c>
    </row>
    <row r="845" ht="29.55" customHeight="1" s="55">
      <c r="A845" s="9" t="n">
        <v>45344</v>
      </c>
      <c r="B845" s="19" t="inlineStr">
        <is>
          <t>현대로템</t>
        </is>
      </c>
      <c r="C845" s="74" t="inlineStr">
        <is>
          <t>064350</t>
        </is>
      </c>
      <c r="D845" s="10" t="n">
        <v>0.1558</v>
      </c>
      <c r="E845" s="17" t="inlineStr">
        <is>
          <t>한미 국방상호조달협정 연내 체결 추진, "한미 방산 FTA" 기대</t>
        </is>
      </c>
      <c r="F845" s="17" t="inlineStr">
        <is>
          <t>방산</t>
        </is>
      </c>
      <c r="G845" s="74">
        <f>COUNTIF(B:B,B845)</f>
        <v/>
      </c>
    </row>
    <row r="846" ht="29.55" customHeight="1" s="55">
      <c r="A846" s="9" t="n">
        <v>45342</v>
      </c>
      <c r="B846" s="19" t="inlineStr">
        <is>
          <t>파워로직스</t>
        </is>
      </c>
      <c r="C846" s="74" t="inlineStr">
        <is>
          <t>047310</t>
        </is>
      </c>
      <c r="D846" s="10" t="n">
        <v>0.0963</v>
      </c>
      <c r="E846" s="17" t="inlineStr">
        <is>
          <t>초전도체 PCPOSOS 관련 기사</t>
        </is>
      </c>
      <c r="F846" s="17" t="inlineStr">
        <is>
          <t>초전도체</t>
        </is>
      </c>
      <c r="G846" s="74">
        <f>COUNTIF(B:B,B846)</f>
        <v/>
      </c>
    </row>
    <row r="847" ht="29.55" customHeight="1" s="55">
      <c r="A847" s="9" t="n">
        <v>45337</v>
      </c>
      <c r="B847" s="19" t="inlineStr">
        <is>
          <t>파워로직스</t>
        </is>
      </c>
      <c r="C847" s="74" t="inlineStr">
        <is>
          <t>047310</t>
        </is>
      </c>
      <c r="D847" s="10" t="n">
        <v>0.1478</v>
      </c>
      <c r="E847" s="17" t="inlineStr">
        <is>
          <t>LK-99를 잇는 차세대 상온초전도체 PCPOSOS 정체 관련 기사</t>
        </is>
      </c>
      <c r="F847" s="17" t="inlineStr">
        <is>
          <t>초전도체</t>
        </is>
      </c>
      <c r="G847" s="74">
        <f>COUNTIF(B:B,B847)</f>
        <v/>
      </c>
    </row>
    <row r="848" ht="29.55" customHeight="1" s="55">
      <c r="A848" s="9" t="n">
        <v>45335</v>
      </c>
      <c r="B848" s="19" t="inlineStr">
        <is>
          <t>파워로직스</t>
        </is>
      </c>
      <c r="C848" s="74" t="inlineStr">
        <is>
          <t>047310</t>
        </is>
      </c>
      <c r="D848" s="10" t="n">
        <v>0.135</v>
      </c>
      <c r="E848" s="17" t="inlineStr">
        <is>
          <t>LK-99 잇는 차세대 상온초전도체 PCPOSOS 정체 관련 기사25252525.</t>
        </is>
      </c>
      <c r="F848" s="17" t="inlineStr">
        <is>
          <t>초전도체</t>
        </is>
      </c>
      <c r="G848" s="74">
        <f>COUNTIF(B:B,B848)</f>
        <v/>
      </c>
    </row>
    <row r="849" ht="29.55" customHeight="1" s="55">
      <c r="A849" s="9" t="n">
        <v>45329</v>
      </c>
      <c r="B849" s="19" t="inlineStr">
        <is>
          <t>파워로직스</t>
        </is>
      </c>
      <c r="C849" s="74" t="inlineStr">
        <is>
          <t>047310</t>
        </is>
      </c>
      <c r="D849" s="10" t="n">
        <v>0.2281</v>
      </c>
      <c r="E849" s="17" t="inlineStr">
        <is>
          <t>초전도체 LK-99 검증 발표 예정5. 초전도체 관련 이슈 지속6.</t>
        </is>
      </c>
      <c r="F849" s="17" t="inlineStr">
        <is>
          <t>초전도체</t>
        </is>
      </c>
      <c r="G849" s="74">
        <f>COUNTIF(B:B,B849)</f>
        <v/>
      </c>
    </row>
    <row r="850" ht="29.55" customHeight="1" s="55">
      <c r="A850" s="9" t="n">
        <v>45327</v>
      </c>
      <c r="B850" s="19" t="inlineStr">
        <is>
          <t>파워로직스</t>
        </is>
      </c>
      <c r="C850" s="74" t="inlineStr">
        <is>
          <t>047310</t>
        </is>
      </c>
      <c r="D850" s="10" t="n">
        <v>0.0511</v>
      </c>
      <c r="E850" s="17" t="inlineStr">
        <is>
          <t>초전도체 LK-99 검증 발표 임박 소식 부각161616161616161616.</t>
        </is>
      </c>
      <c r="F850" s="17" t="inlineStr">
        <is>
          <t>초전도체</t>
        </is>
      </c>
      <c r="G850" s="74">
        <f>COUNTIF(B:B,B850)</f>
        <v/>
      </c>
    </row>
    <row r="851" ht="29.55" customHeight="1" s="55">
      <c r="A851" s="9" t="n">
        <v>45321</v>
      </c>
      <c r="B851" s="17" t="inlineStr">
        <is>
          <t>파워로직스</t>
        </is>
      </c>
      <c r="C851" s="74" t="inlineStr">
        <is>
          <t>047310</t>
        </is>
      </c>
      <c r="D851" s="10" t="n">
        <v>0.2575</v>
      </c>
      <c r="E851" s="17" t="inlineStr">
        <is>
          <t>테라 퀀텀의 흑연 상온 초전도체 발견 주장에 따른 초전도체 관련주 동반 급등</t>
        </is>
      </c>
      <c r="F851" s="17" t="inlineStr">
        <is>
          <t>초전도체</t>
        </is>
      </c>
      <c r="G851" s="74">
        <f>COUNTIF(B:B,B851)</f>
        <v/>
      </c>
    </row>
    <row r="852" ht="29.55" customHeight="1" s="55">
      <c r="A852" s="9" t="n">
        <v>45313</v>
      </c>
      <c r="B852" s="19" t="inlineStr">
        <is>
          <t>파워로직스</t>
        </is>
      </c>
      <c r="C852" s="74" t="inlineStr">
        <is>
          <t>047310</t>
        </is>
      </c>
      <c r="D852" s="10" t="n">
        <v>0.299</v>
      </c>
      <c r="E852" s="17" t="inlineStr">
        <is>
          <t>미국 작가 제프 와이즈의 "초전도체 같다" 기고문에 관련주 동반 급등</t>
        </is>
      </c>
      <c r="F852" s="17" t="inlineStr">
        <is>
          <t>초전도체</t>
        </is>
      </c>
      <c r="G852" s="74">
        <f>COUNTIF(B:B,B852)</f>
        <v/>
      </c>
    </row>
    <row r="853" ht="29.55" customHeight="1" s="55">
      <c r="A853" s="9" t="n">
        <v>45299</v>
      </c>
      <c r="B853" s="17" t="inlineStr">
        <is>
          <t>파워로직스</t>
        </is>
      </c>
      <c r="C853" s="74" t="inlineStr">
        <is>
          <t>047310</t>
        </is>
      </c>
      <c r="D853" s="17" t="inlineStr">
        <is>
          <t>+30.00% (상한가)</t>
        </is>
      </c>
      <c r="E853" s="17" t="inlineStr">
        <is>
          <t>퀀텀에너지연구소 이석배 대표의 초전도체 개발 계획 발표 예정 소식 (LK-99)</t>
        </is>
      </c>
      <c r="F853" s="17" t="inlineStr">
        <is>
          <t>초전도체</t>
        </is>
      </c>
      <c r="G853" s="74">
        <f>COUNTIF(B:B,B853)</f>
        <v/>
      </c>
    </row>
    <row r="854" ht="29.55" customHeight="1" s="55">
      <c r="A854" s="9" t="n">
        <v>45496</v>
      </c>
      <c r="B854" s="19" t="inlineStr">
        <is>
          <t>제이엘케이</t>
        </is>
      </c>
      <c r="C854" s="74" t="inlineStr">
        <is>
          <t>322510</t>
        </is>
      </c>
      <c r="D854" s="10" t="n">
        <v>0.1783</v>
      </c>
      <c r="E854" s="17" t="inlineStr">
        <is>
          <t>외신(AP통신)의 기업가치 조명 보도 (이후 홍보성 보도자료 논란 해명)</t>
        </is>
      </c>
      <c r="F854" s="17" t="inlineStr">
        <is>
          <t>AI 의료</t>
        </is>
      </c>
      <c r="G854" s="74">
        <f>COUNTIF(B:B,B854)</f>
        <v/>
      </c>
    </row>
    <row r="855" ht="29.55" customHeight="1" s="55">
      <c r="A855" s="9" t="n">
        <v>45492</v>
      </c>
      <c r="B855" s="19" t="inlineStr">
        <is>
          <t>제이엘케이</t>
        </is>
      </c>
      <c r="C855" s="74" t="inlineStr">
        <is>
          <t>322510</t>
        </is>
      </c>
      <c r="D855" s="10" t="n">
        <v>0.1306</v>
      </c>
      <c r="E855" s="17" t="inlineStr">
        <is>
          <t>외신(AP통신)의 미국 진출 집중 조명 및 AI 의료 기업 가치 부각</t>
        </is>
      </c>
      <c r="F855" s="17" t="inlineStr">
        <is>
          <t>AI 의료</t>
        </is>
      </c>
      <c r="G855" s="74">
        <f>COUNTIF(B:B,B855)</f>
        <v/>
      </c>
    </row>
    <row r="856" ht="29.55" customHeight="1" s="55">
      <c r="A856" s="9" t="n">
        <v>45490</v>
      </c>
      <c r="B856" s="19" t="inlineStr">
        <is>
          <t>제이엘케이</t>
        </is>
      </c>
      <c r="C856" s="74" t="inlineStr">
        <is>
          <t>322510</t>
        </is>
      </c>
      <c r="D856" s="17" t="inlineStr">
        <is>
          <t>+30.00% (상한가)</t>
        </is>
      </c>
      <c r="E856" s="17" t="inlineStr">
        <is>
          <t>AP통신 등 외신이 미국 진출 집중 조명, 기업가치 1조 원 전망</t>
        </is>
      </c>
      <c r="F856" s="17" t="inlineStr">
        <is>
          <t>AI 의료</t>
        </is>
      </c>
      <c r="G856" s="74">
        <f>COUNTIF(B:B,B856)</f>
        <v/>
      </c>
    </row>
    <row r="857" ht="29.55" customHeight="1" s="55">
      <c r="A857" s="9" t="n">
        <v>45467</v>
      </c>
      <c r="B857" s="19" t="inlineStr">
        <is>
          <t>제이엘케이</t>
        </is>
      </c>
      <c r="C857" s="74" t="inlineStr">
        <is>
          <t>322510</t>
        </is>
      </c>
      <c r="D857" s="17" t="inlineStr">
        <is>
          <t>+29.96% (상한가)</t>
        </is>
      </c>
      <c r="E857" s="17" t="inlineStr">
        <is>
          <t>전립선암 진단 AI 솔루션 미국 FDA 승인 획득</t>
        </is>
      </c>
      <c r="F857" s="17" t="inlineStr">
        <is>
          <t>AI의료/헬스케어</t>
        </is>
      </c>
      <c r="G857" s="74">
        <f>COUNTIF(B:B,B857)</f>
        <v/>
      </c>
    </row>
    <row r="858" ht="29.55" customHeight="1" s="55">
      <c r="A858" s="9" t="n">
        <v>45442</v>
      </c>
      <c r="B858" s="19" t="inlineStr">
        <is>
          <t>제이엘케이</t>
        </is>
      </c>
      <c r="C858" s="74" t="inlineStr">
        <is>
          <t>322510</t>
        </is>
      </c>
      <c r="D858" s="10" t="n">
        <v>0.1999</v>
      </c>
      <c r="E858" s="17" t="inlineStr">
        <is>
          <t>뇌졸중 AI 솔루션 미국 FDA 510(k) 승인 도전 본격화</t>
        </is>
      </c>
      <c r="F858" s="17" t="inlineStr">
        <is>
          <t>AI의료/헬스케어</t>
        </is>
      </c>
      <c r="G858" s="74">
        <f>COUNTIF(B:B,B858)</f>
        <v/>
      </c>
    </row>
    <row r="859" ht="29.55" customHeight="1" s="55">
      <c r="A859" s="9" t="n">
        <v>45429</v>
      </c>
      <c r="B859" s="17" t="inlineStr">
        <is>
          <t>제이엘케이</t>
        </is>
      </c>
      <c r="C859" s="74" t="inlineStr">
        <is>
          <t>322510</t>
        </is>
      </c>
      <c r="D859" s="10" t="n">
        <v>0.192</v>
      </c>
      <c r="E859" s="17" t="inlineStr">
        <is>
          <t>뇌졸중 AI 솔루션 미국 경쟁사 대비 성능 우위 입증 논문 발표</t>
        </is>
      </c>
      <c r="F859" s="17" t="inlineStr">
        <is>
          <t>의료AI</t>
        </is>
      </c>
      <c r="G859" s="74">
        <f>COUNTIF(B:B,B859)</f>
        <v/>
      </c>
    </row>
    <row r="860" ht="29.55" customHeight="1" s="55">
      <c r="A860" s="9" t="n">
        <v>45421</v>
      </c>
      <c r="B860" s="17" t="inlineStr">
        <is>
          <t>제이엘케이</t>
        </is>
      </c>
      <c r="C860" s="74" t="inlineStr">
        <is>
          <t>322510</t>
        </is>
      </c>
      <c r="D860" s="10" t="n">
        <v>0.1478</v>
      </c>
      <c r="E860" s="17" t="inlineStr">
        <is>
          <t>삼성의 의료 AI 관련 M&amp;A 소식에 따른 의료AI 관련 종목 동반 강세</t>
        </is>
      </c>
      <c r="F860" s="17" t="inlineStr">
        <is>
          <t>의료AI</t>
        </is>
      </c>
      <c r="G860" s="74">
        <f>COUNTIF(B:B,B860)</f>
        <v/>
      </c>
    </row>
    <row r="861" ht="29.55" customHeight="1" s="55">
      <c r="A861" s="9" t="n">
        <v>45408</v>
      </c>
      <c r="B861" s="17" t="inlineStr">
        <is>
          <t>제이엘케이</t>
        </is>
      </c>
      <c r="C861" s="74" t="inlineStr">
        <is>
          <t>322510</t>
        </is>
      </c>
      <c r="D861" s="10" t="n">
        <v>0.1656</v>
      </c>
      <c r="E861" s="17" t="inlineStr">
        <is>
          <t>AI 탑재 국내 첫 의료 네트워크 서비스(MNS) '스냅피' 출시</t>
        </is>
      </c>
      <c r="F861" s="17" t="inlineStr">
        <is>
          <t>의료AI</t>
        </is>
      </c>
      <c r="G861" s="74">
        <f>COUNTIF(B:B,B861)</f>
        <v/>
      </c>
    </row>
    <row r="862" ht="29.55" customHeight="1" s="55">
      <c r="A862" s="9" t="n">
        <v>45639</v>
      </c>
      <c r="B862" s="17" t="inlineStr">
        <is>
          <t>일신석재</t>
        </is>
      </c>
      <c r="C862" s="74" t="inlineStr">
        <is>
          <t>007110</t>
        </is>
      </c>
      <c r="D862" s="17" t="inlineStr">
        <is>
          <t>+30.00% (상한가)</t>
        </is>
      </c>
      <c r="E862" s="17" t="inlineStr">
        <is>
          <t>트럼프 "김정은과 잘 지내" 발언 및 북미 정상회담 조기 추진 기대감</t>
        </is>
      </c>
      <c r="F862" s="17" t="inlineStr">
        <is>
          <t>남북경협</t>
        </is>
      </c>
      <c r="G862" s="74">
        <f>COUNTIF(B:B,B862)</f>
        <v/>
      </c>
    </row>
    <row r="863" ht="29.55" customHeight="1" s="55">
      <c r="A863" s="9" t="n">
        <v>45623</v>
      </c>
      <c r="B863" s="19" t="inlineStr">
        <is>
          <t>일신석재</t>
        </is>
      </c>
      <c r="C863" s="74" t="inlineStr">
        <is>
          <t>007110</t>
        </is>
      </c>
      <c r="D863" s="10" t="n">
        <v>0.1494</v>
      </c>
      <c r="E863" s="17" t="inlineStr">
        <is>
          <t>미국 트럼프 당선인의 김정은 위원장과 직접 대화(북미정상회담) 조기 추진 검토 보도</t>
        </is>
      </c>
      <c r="F863" s="17" t="inlineStr">
        <is>
          <t>대북/남북경협</t>
        </is>
      </c>
      <c r="G863" s="74">
        <f>COUNTIF(B:B,B863)</f>
        <v/>
      </c>
    </row>
    <row r="864" ht="29.55" customHeight="1" s="55">
      <c r="A864" s="9" t="n">
        <v>45621</v>
      </c>
      <c r="B864" s="19" t="inlineStr">
        <is>
          <t>일신석재</t>
        </is>
      </c>
      <c r="C864" s="74" t="inlineStr">
        <is>
          <t>007110</t>
        </is>
      </c>
      <c r="D864" s="10" t="n">
        <v>0.2233</v>
      </c>
      <c r="E864" s="17" t="inlineStr">
        <is>
          <t>트럼프 차기 행정부 안보보좌관 등 대북 협상가 인선 소식에 따른 남북경협 기대감</t>
        </is>
      </c>
      <c r="F864" s="17" t="inlineStr">
        <is>
          <t>남북경협/건설</t>
        </is>
      </c>
      <c r="G864" s="74">
        <f>COUNTIF(B:B,B864)</f>
        <v/>
      </c>
    </row>
    <row r="865" ht="29.55" customHeight="1" s="55">
      <c r="A865" s="9" t="n">
        <v>45607</v>
      </c>
      <c r="B865" s="19" t="inlineStr">
        <is>
          <t>일신석재</t>
        </is>
      </c>
      <c r="C865" s="74" t="inlineStr">
        <is>
          <t>007110</t>
        </is>
      </c>
      <c r="D865" s="10" t="n">
        <v>0.1314</v>
      </c>
      <c r="E865" s="17" t="inlineStr">
        <is>
          <t>우크라이나 종전 및 지정학적 리스크 완화 기대감에 따른 남북경협주 동반 상승</t>
        </is>
      </c>
      <c r="F865" s="17" t="inlineStr">
        <is>
          <t>남북경협/건설</t>
        </is>
      </c>
      <c r="G865" s="74">
        <f>COUNTIF(B:B,B865)</f>
        <v/>
      </c>
    </row>
    <row r="866" ht="29.55" customHeight="1" s="55">
      <c r="A866" s="9" t="n">
        <v>45602</v>
      </c>
      <c r="B866" s="19" t="inlineStr">
        <is>
          <t>일신석재</t>
        </is>
      </c>
      <c r="C866" s="74" t="inlineStr">
        <is>
          <t>007110</t>
        </is>
      </c>
      <c r="D866" s="10" t="n">
        <v>0.2558</v>
      </c>
      <c r="E866" s="17" t="inlineStr">
        <is>
          <t>트럼프 재집권 시 북미 대화 재개 기대감에 따른 남북경협주 강세</t>
        </is>
      </c>
      <c r="F866" s="17" t="inlineStr">
        <is>
          <t>남북경협/트럼프</t>
        </is>
      </c>
      <c r="G866" s="74">
        <f>COUNTIF(B:B,B866)</f>
        <v/>
      </c>
    </row>
    <row r="867" ht="29.55" customHeight="1" s="55">
      <c r="A867" s="9" t="n">
        <v>45594</v>
      </c>
      <c r="B867" s="19" t="inlineStr">
        <is>
          <t>일신석재</t>
        </is>
      </c>
      <c r="C867" s="74" t="inlineStr">
        <is>
          <t>007110</t>
        </is>
      </c>
      <c r="D867" s="10" t="n">
        <v>0.2598</v>
      </c>
      <c r="E867" s="17" t="inlineStr">
        <is>
          <t>미 대선 트럼프 당선 확률 상승(폴리마켓 99%)에 따른 남북경협주 부각</t>
        </is>
      </c>
      <c r="F867" s="17" t="inlineStr">
        <is>
          <t>남북경협/트럼프</t>
        </is>
      </c>
      <c r="G867" s="74">
        <f>COUNTIF(B:B,B867)</f>
        <v/>
      </c>
    </row>
    <row r="868" ht="29.55" customHeight="1" s="55">
      <c r="A868" s="9" t="n">
        <v>45525</v>
      </c>
      <c r="B868" s="19" t="inlineStr">
        <is>
          <t>일신석재</t>
        </is>
      </c>
      <c r="C868" s="74" t="inlineStr">
        <is>
          <t>007110</t>
        </is>
      </c>
      <c r="D868" s="10" t="n">
        <v>0.1485</v>
      </c>
      <c r="E868" s="17" t="inlineStr">
        <is>
          <t>트럼프 지지율 상승 호재(케네디 단일화 이슈)에 따른 남북경협 및 관련주 동반 상승</t>
        </is>
      </c>
      <c r="F868" s="17" t="inlineStr">
        <is>
          <t>정치/남북경협</t>
        </is>
      </c>
      <c r="G868" s="74">
        <f>COUNTIF(B:B,B868)</f>
        <v/>
      </c>
    </row>
    <row r="869" ht="29.55" customHeight="1" s="55">
      <c r="A869" s="9" t="n">
        <v>45488</v>
      </c>
      <c r="B869" s="19" t="inlineStr">
        <is>
          <t>일신석재</t>
        </is>
      </c>
      <c r="C869" s="74" t="inlineStr">
        <is>
          <t>007110</t>
        </is>
      </c>
      <c r="D869" s="10" t="n">
        <v>0.2</v>
      </c>
      <c r="E869" s="17" t="inlineStr">
        <is>
          <t>트럼프 당선 가능성에 과거 북미 정상회담 등 남북관계 개선 기대감 반영</t>
        </is>
      </c>
      <c r="F869" s="17" t="inlineStr">
        <is>
          <t>남북경협/트럼프</t>
        </is>
      </c>
      <c r="G869" s="74">
        <f>COUNTIF(B:B,B869)</f>
        <v/>
      </c>
    </row>
    <row r="870" ht="29.55" customHeight="1" s="55">
      <c r="A870" s="9" t="n">
        <v>45643</v>
      </c>
      <c r="B870" s="17" t="inlineStr">
        <is>
          <t>인벤티지랩</t>
        </is>
      </c>
      <c r="C870" s="74" t="inlineStr">
        <is>
          <t>389470</t>
        </is>
      </c>
      <c r="D870" s="17" t="inlineStr">
        <is>
          <t>+29.96% (상한가)</t>
        </is>
      </c>
      <c r="E870" s="17" t="inlineStr">
        <is>
          <t>비만치료 장기지속형 주사제 원천 특허 등록 (130조 시장 선점 기대)</t>
        </is>
      </c>
      <c r="F870" s="17" t="inlineStr">
        <is>
          <t>제약/바이오</t>
        </is>
      </c>
      <c r="G870" s="74">
        <f>COUNTIF(B:B,B870)</f>
        <v/>
      </c>
    </row>
    <row r="871" ht="29.55" customHeight="1" s="55">
      <c r="A871" s="9" t="n">
        <v>45548</v>
      </c>
      <c r="B871" s="19" t="inlineStr">
        <is>
          <t>인벤티지랩</t>
        </is>
      </c>
      <c r="C871" s="74" t="inlineStr">
        <is>
          <t>389470</t>
        </is>
      </c>
      <c r="D871" s="10" t="n">
        <v>0.1785</v>
      </c>
      <c r="E871" s="17" t="inlineStr">
        <is>
          <t>글로벌 빅파마에 장기지속형 플랫폼 기술 이전 및 비만치료제 공동 개발 본격화</t>
        </is>
      </c>
      <c r="F871" s="17" t="inlineStr">
        <is>
          <t>비만치료제/바이오</t>
        </is>
      </c>
      <c r="G871" s="74">
        <f>COUNTIF(B:B,B871)</f>
        <v/>
      </c>
    </row>
    <row r="872" ht="29.55" customHeight="1" s="55">
      <c r="A872" s="9" t="n">
        <v>45545</v>
      </c>
      <c r="B872" s="19" t="inlineStr">
        <is>
          <t>인벤티지랩</t>
        </is>
      </c>
      <c r="C872" s="74" t="inlineStr">
        <is>
          <t>389470</t>
        </is>
      </c>
      <c r="D872" s="10" t="n">
        <v>0.1568</v>
      </c>
      <c r="E872" s="17" t="inlineStr">
        <is>
          <t>글로벌 빅파마에 장기지속형 플랫폼 기술 이전 및 비만치료제 공동 개발</t>
        </is>
      </c>
      <c r="F872" s="17" t="inlineStr">
        <is>
          <t>바이오/비만치료제</t>
        </is>
      </c>
      <c r="G872" s="74">
        <f>COUNTIF(B:B,B872)</f>
        <v/>
      </c>
    </row>
    <row r="873" ht="29.55" customHeight="1" s="55">
      <c r="A873" s="9" t="n">
        <v>45538</v>
      </c>
      <c r="B873" s="19" t="inlineStr">
        <is>
          <t>인벤티지랩</t>
        </is>
      </c>
      <c r="C873" s="74" t="inlineStr">
        <is>
          <t>389470</t>
        </is>
      </c>
      <c r="D873" s="10" t="n">
        <v>0.0936</v>
      </c>
      <c r="E873" s="17" t="inlineStr">
        <is>
          <t>글로벌 빅파마와 비만치료제 공동 개발 논의 및 장기지속형 주사제 기술 부각</t>
        </is>
      </c>
      <c r="F873" s="17" t="inlineStr">
        <is>
          <t>비만치료제/바이오</t>
        </is>
      </c>
      <c r="G873" s="74">
        <f>COUNTIF(B:B,B873)</f>
        <v/>
      </c>
    </row>
    <row r="874" ht="29.55" customHeight="1" s="55">
      <c r="A874" s="9" t="n">
        <v>45496</v>
      </c>
      <c r="B874" s="19" t="inlineStr">
        <is>
          <t>인벤티지랩</t>
        </is>
      </c>
      <c r="C874" s="74" t="inlineStr">
        <is>
          <t>389470</t>
        </is>
      </c>
      <c r="D874" s="10" t="n">
        <v>0.1077</v>
      </c>
      <c r="E874" s="17" t="inlineStr">
        <is>
          <t>장기지속형 비만치료제 제형 고도화 및 기술이전 기대감</t>
        </is>
      </c>
      <c r="F874" s="17" t="inlineStr">
        <is>
          <t>비만치료제/DDS 24</t>
        </is>
      </c>
      <c r="G874" s="74">
        <f>COUNTIF(B:B,B874)</f>
        <v/>
      </c>
    </row>
    <row r="875" ht="29.55" customHeight="1" s="55">
      <c r="A875" s="9" t="n">
        <v>45492</v>
      </c>
      <c r="B875" s="19" t="inlineStr">
        <is>
          <t>인벤티지랩</t>
        </is>
      </c>
      <c r="C875" s="74" t="inlineStr">
        <is>
          <t>389470</t>
        </is>
      </c>
      <c r="D875" s="10" t="n">
        <v>0.1119</v>
      </c>
      <c r="E875" s="17" t="inlineStr">
        <is>
          <t>장기지속형 비만약 제형 고도화 및 기술이전 기대감</t>
        </is>
      </c>
      <c r="F875" s="17" t="inlineStr">
        <is>
          <t>비만치료제</t>
        </is>
      </c>
      <c r="G875" s="74">
        <f>COUNTIF(B:B,B875)</f>
        <v/>
      </c>
    </row>
    <row r="876" ht="29.55" customHeight="1" s="55">
      <c r="A876" s="9" t="n">
        <v>45483</v>
      </c>
      <c r="B876" s="19" t="inlineStr">
        <is>
          <t>인벤티지랩</t>
        </is>
      </c>
      <c r="C876" s="74" t="inlineStr">
        <is>
          <t>389470</t>
        </is>
      </c>
      <c r="D876" s="10" t="n">
        <v>0.1217</v>
      </c>
      <c r="E876" s="17" t="inlineStr">
        <is>
          <t>비만치료제 '삭센다' 특허 만료 및 장기지속형 주사제 기술 부각</t>
        </is>
      </c>
      <c r="F876" s="17" t="inlineStr">
        <is>
          <t>비만치료제</t>
        </is>
      </c>
      <c r="G876" s="74">
        <f>COUNTIF(B:B,B876)</f>
        <v/>
      </c>
    </row>
    <row r="877" ht="29.55" customHeight="1" s="55">
      <c r="A877" s="9" t="n">
        <v>45474</v>
      </c>
      <c r="B877" s="19" t="inlineStr">
        <is>
          <t>인벤티지랩</t>
        </is>
      </c>
      <c r="C877" s="74" t="inlineStr">
        <is>
          <t>389470</t>
        </is>
      </c>
      <c r="D877" s="17" t="inlineStr">
        <is>
          <t>+29.98% (상한가)</t>
        </is>
      </c>
      <c r="E877" s="17" t="inlineStr">
        <is>
          <t>삭센다 특허 만료에 따른 장기지속형 주사제 기술 및 기술이전 기대감</t>
        </is>
      </c>
      <c r="F877" s="17" t="inlineStr">
        <is>
          <t>비만치료제/DDS</t>
        </is>
      </c>
      <c r="G877" s="74">
        <f>COUNTIF(B:B,B877)</f>
        <v/>
      </c>
    </row>
    <row r="878" ht="29.55" customHeight="1" s="55">
      <c r="A878" s="9" t="n">
        <v>45477</v>
      </c>
      <c r="B878" s="19" t="inlineStr">
        <is>
          <t>이구산업</t>
        </is>
      </c>
      <c r="C878" s="74" t="inlineStr">
        <is>
          <t>025820</t>
        </is>
      </c>
      <c r="D878" s="10" t="n">
        <v>0.0775</v>
      </c>
      <c r="E878" s="17" t="inlineStr">
        <is>
          <t>구리 가격 상승세 지속에 따른 비철금속 관련주 상승</t>
        </is>
      </c>
      <c r="F878" s="17" t="inlineStr">
        <is>
          <t>비철금속/구리</t>
        </is>
      </c>
      <c r="G878" s="74">
        <f>COUNTIF(B:B,B878)</f>
        <v/>
      </c>
    </row>
    <row r="879" ht="29.55" customHeight="1" s="55">
      <c r="A879" s="9" t="n">
        <v>45432</v>
      </c>
      <c r="B879" s="17" t="inlineStr">
        <is>
          <t>이구산업</t>
        </is>
      </c>
      <c r="C879" s="74" t="inlineStr">
        <is>
          <t>025820</t>
        </is>
      </c>
      <c r="D879" s="10" t="n">
        <v>0.1554</v>
      </c>
      <c r="E879" s="17" t="inlineStr">
        <is>
          <t>구리 가격 사상 최고치 기록에 따른 수혜주 부각</t>
        </is>
      </c>
      <c r="F879" s="17" t="inlineStr">
        <is>
          <t>구리/비철금속</t>
        </is>
      </c>
      <c r="G879" s="74">
        <f>COUNTIF(B:B,B879)</f>
        <v/>
      </c>
    </row>
    <row r="880" ht="29.55" customHeight="1" s="55">
      <c r="A880" s="9" t="n">
        <v>45426</v>
      </c>
      <c r="B880" s="17" t="inlineStr">
        <is>
          <t>이구산업</t>
        </is>
      </c>
      <c r="C880" s="74" t="inlineStr">
        <is>
          <t>025820</t>
        </is>
      </c>
      <c r="D880" s="10" t="n">
        <v>0.0577</v>
      </c>
      <c r="E880" s="17" t="inlineStr">
        <is>
          <t>구리 가격 상승세 지속에 따른 관련주 동반 강세</t>
        </is>
      </c>
      <c r="F880" s="17" t="inlineStr">
        <is>
          <t>구리/비철금속</t>
        </is>
      </c>
      <c r="G880" s="74">
        <f>COUNTIF(B:B,B880)</f>
        <v/>
      </c>
    </row>
    <row r="881" ht="29.55" customHeight="1" s="55">
      <c r="A881" s="9" t="n">
        <v>45425</v>
      </c>
      <c r="B881" s="17" t="inlineStr">
        <is>
          <t>이구산업</t>
        </is>
      </c>
      <c r="C881" s="74" t="inlineStr">
        <is>
          <t>025820</t>
        </is>
      </c>
      <c r="D881" s="10" t="n">
        <v>0.1376</v>
      </c>
      <c r="E881" s="17" t="inlineStr">
        <is>
          <t>AI 발 전력 수요 증가 및 구리 가격 상승에 따른 전선업계 호재</t>
        </is>
      </c>
      <c r="F881" s="17" t="inlineStr">
        <is>
          <t>구리/비철금속</t>
        </is>
      </c>
      <c r="G881" s="74">
        <f>COUNTIF(B:B,B881)</f>
        <v/>
      </c>
    </row>
    <row r="882" ht="29.55" customHeight="1" s="55">
      <c r="A882" s="9" t="n">
        <v>45401</v>
      </c>
      <c r="B882" s="17" t="inlineStr">
        <is>
          <t>이구산업</t>
        </is>
      </c>
      <c r="C882" s="74" t="inlineStr">
        <is>
          <t>025820</t>
        </is>
      </c>
      <c r="D882" s="10" t="n">
        <v>0.1279</v>
      </c>
      <c r="E882" s="17" t="inlineStr">
        <is>
          <t>美·英의 러시아산 구리·니켈·알루미늄 수입 금지 조치 및 구리값 상승 수혜</t>
        </is>
      </c>
      <c r="F882" s="17" t="inlineStr">
        <is>
          <t>비철금속/구리</t>
        </is>
      </c>
      <c r="G882" s="74">
        <f>COUNTIF(B:B,B882)</f>
        <v/>
      </c>
    </row>
    <row r="883" ht="29.55" customHeight="1" s="55">
      <c r="A883" s="9" t="n">
        <v>45397</v>
      </c>
      <c r="B883" s="17" t="inlineStr">
        <is>
          <t>이구산업</t>
        </is>
      </c>
      <c r="C883" s="74" t="inlineStr">
        <is>
          <t>025820</t>
        </is>
      </c>
      <c r="D883" s="10" t="n">
        <v>0.1526</v>
      </c>
      <c r="E883" s="17" t="inlineStr">
        <is>
          <t>美·英의 러시아산 구리 수입 금지 조치 및 구리값 상승 수혜</t>
        </is>
      </c>
      <c r="F883" s="17" t="inlineStr">
        <is>
          <t>비철금속/구리</t>
        </is>
      </c>
      <c r="G883" s="74">
        <f>COUNTIF(B:B,B883)</f>
        <v/>
      </c>
    </row>
    <row r="884" ht="29.55" customHeight="1" s="55">
      <c r="A884" s="9" t="n">
        <v>45386</v>
      </c>
      <c r="B884" s="17" t="inlineStr">
        <is>
          <t>이구산업</t>
        </is>
      </c>
      <c r="C884" s="74" t="inlineStr">
        <is>
          <t>025820</t>
        </is>
      </c>
      <c r="D884" s="10" t="n">
        <v>0.1741</v>
      </c>
      <c r="E884" s="17" t="inlineStr">
        <is>
          <t>구리값 11개월 만에 최고치 기록 등 심상찮은 글로벌 원자재 가격 상승.</t>
        </is>
      </c>
      <c r="F884" s="17" t="inlineStr">
        <is>
          <t>구리/원자재</t>
        </is>
      </c>
      <c r="G884" s="74">
        <f>COUNTIF(B:B,B884)</f>
        <v/>
      </c>
    </row>
    <row r="885" ht="29.55" customHeight="1" s="55">
      <c r="A885" s="9" t="n">
        <v>45295</v>
      </c>
      <c r="B885" s="17" t="inlineStr">
        <is>
          <t>이구산업</t>
        </is>
      </c>
      <c r="C885" s="74" t="inlineStr">
        <is>
          <t>025820</t>
        </is>
      </c>
      <c r="D885" s="10" t="n">
        <v>0.0823</v>
      </c>
      <c r="E885" s="17" t="inlineStr">
        <is>
          <t>2025년까지 구리 가격 75% 이상 급등 전망에 따른 수혜 기대</t>
        </is>
      </c>
      <c r="F885" s="17" t="inlineStr">
        <is>
          <t>비철금속/구리</t>
        </is>
      </c>
      <c r="G885" s="74">
        <f>COUNTIF(B:B,B885)</f>
        <v/>
      </c>
    </row>
    <row r="886" ht="29.55" customHeight="1" s="55">
      <c r="A886" s="9" t="n">
        <v>45621</v>
      </c>
      <c r="B886" s="19" t="inlineStr">
        <is>
          <t>윙입푸드</t>
        </is>
      </c>
      <c r="C886" s="74" t="inlineStr">
        <is>
          <t>900340</t>
        </is>
      </c>
      <c r="D886" s="17" t="inlineStr">
        <is>
          <t>+29.83% (상한가)</t>
        </is>
      </c>
      <c r="E886" s="17" t="inlineStr">
        <is>
          <t>국내 상장 중국 기업 최초로 미국 나스닥(NASDAQ) 상장 입성 소식</t>
        </is>
      </c>
      <c r="F886" s="17" t="inlineStr">
        <is>
          <t>음식료/나스닥상장</t>
        </is>
      </c>
      <c r="G886" s="74">
        <f>COUNTIF(B:B,B886)</f>
        <v/>
      </c>
    </row>
    <row r="887" ht="29.55" customHeight="1" s="55">
      <c r="A887" s="9" t="n">
        <v>45471</v>
      </c>
      <c r="B887" s="19" t="inlineStr">
        <is>
          <t>윙입푸드</t>
        </is>
      </c>
      <c r="C887" s="74" t="inlineStr">
        <is>
          <t>900340</t>
        </is>
      </c>
      <c r="D887" s="10" t="n">
        <v>0.1578</v>
      </c>
      <c r="E887" s="17" t="inlineStr">
        <is>
          <t>나스닥 상장(ADR) 로드쇼 일정 및 원주 교환비율 1:1 변경 호재</t>
        </is>
      </c>
      <c r="F887" s="17" t="inlineStr">
        <is>
          <t>음식료/미국상장</t>
        </is>
      </c>
      <c r="G887" s="74">
        <f>COUNTIF(B:B,B887)</f>
        <v/>
      </c>
    </row>
    <row r="888" ht="29.55" customHeight="1" s="55">
      <c r="A888" s="9" t="n">
        <v>45432</v>
      </c>
      <c r="B888" s="17" t="inlineStr">
        <is>
          <t>윙입푸드</t>
        </is>
      </c>
      <c r="C888" s="74" t="inlineStr">
        <is>
          <t>900340</t>
        </is>
      </c>
      <c r="D888" s="17" t="inlineStr">
        <is>
          <t>+29.95% (상한가)</t>
        </is>
      </c>
      <c r="E888" s="17" t="inlineStr">
        <is>
          <t>미국 나스닥 상장 신청 서류 제출 완료 및 ADR 공모 가격 관련 소식</t>
        </is>
      </c>
      <c r="F888" s="17" t="inlineStr">
        <is>
          <t>음식료/상장</t>
        </is>
      </c>
      <c r="G888" s="74">
        <f>COUNTIF(B:B,B888)</f>
        <v/>
      </c>
    </row>
    <row r="889" ht="29.55" customHeight="1" s="55">
      <c r="A889" s="9" t="n">
        <v>45428</v>
      </c>
      <c r="B889" s="17" t="inlineStr">
        <is>
          <t>윙입푸드</t>
        </is>
      </c>
      <c r="C889" s="74" t="inlineStr">
        <is>
          <t>900340</t>
        </is>
      </c>
      <c r="D889" s="10" t="n">
        <v>0.2701</v>
      </c>
      <c r="E889" s="17" t="inlineStr">
        <is>
          <t>5월 나스닥 상장 이상 없음 및 대규모 주주환원 자신감</t>
        </is>
      </c>
      <c r="F889" s="17" t="inlineStr">
        <is>
          <t>음식료/상장</t>
        </is>
      </c>
      <c r="G889" s="74">
        <f>COUNTIF(B:B,B889)</f>
        <v/>
      </c>
    </row>
    <row r="890" ht="29.55" customHeight="1" s="55">
      <c r="A890" s="9" t="n">
        <v>45422</v>
      </c>
      <c r="B890" s="17" t="inlineStr">
        <is>
          <t>윙입푸드</t>
        </is>
      </c>
      <c r="C890" s="74" t="inlineStr">
        <is>
          <t>900340</t>
        </is>
      </c>
      <c r="D890" s="10" t="n">
        <v>0.1954</v>
      </c>
      <c r="E890" s="17" t="inlineStr">
        <is>
          <t>5월 나스닥 상장 계획 이상 없음 및 대규모 배당 등 주주환원 자신감</t>
        </is>
      </c>
      <c r="F890" s="17" t="inlineStr">
        <is>
          <t>음식료/상장</t>
        </is>
      </c>
      <c r="G890" s="74">
        <f>COUNTIF(B:B,B890)</f>
        <v/>
      </c>
    </row>
    <row r="891" ht="29.55" customHeight="1" s="55">
      <c r="A891" s="9" t="n">
        <v>45405</v>
      </c>
      <c r="B891" s="17" t="inlineStr">
        <is>
          <t>윙입푸드</t>
        </is>
      </c>
      <c r="C891" s="74" t="inlineStr">
        <is>
          <t>900340</t>
        </is>
      </c>
      <c r="D891" s="10" t="n">
        <v>0.1084</v>
      </c>
      <c r="E891" s="17" t="inlineStr">
        <is>
          <t>5월 나스닥 상장 이상 없음 및 대규모 배당 등 주주환원 자신감 표명</t>
        </is>
      </c>
      <c r="F891" s="17" t="inlineStr">
        <is>
          <t>음식료/상장</t>
        </is>
      </c>
      <c r="G891" s="74">
        <f>COUNTIF(B:B,B891)</f>
        <v/>
      </c>
    </row>
    <row r="892" ht="29.55" customHeight="1" s="55">
      <c r="A892" s="9" t="n">
        <v>45385</v>
      </c>
      <c r="B892" s="17" t="inlineStr">
        <is>
          <t>윙입푸드</t>
        </is>
      </c>
      <c r="C892" s="74" t="inlineStr">
        <is>
          <t>900340</t>
        </is>
      </c>
      <c r="D892" s="17" t="inlineStr">
        <is>
          <t>+29.93% (상한가)</t>
        </is>
      </c>
      <c r="E892" s="17" t="inlineStr">
        <is>
          <t>미국 나스닥 상장 기대(주당 '5달러' 몸값 기대). 지난달 미국 SEC 및 나스닥에 예탁증서(DR) 발행 신청.</t>
        </is>
      </c>
      <c r="F892" s="17" t="inlineStr">
        <is>
          <t>나스닥/해외상장</t>
        </is>
      </c>
      <c r="G892" s="74">
        <f>COUNTIF(B:B,B892)</f>
        <v/>
      </c>
    </row>
    <row r="893" ht="29.55" customHeight="1" s="55">
      <c r="A893" s="9" t="n">
        <v>45358</v>
      </c>
      <c r="B893" s="17" t="inlineStr">
        <is>
          <t>윙입푸드</t>
        </is>
      </c>
      <c r="C893" s="74" t="inlineStr">
        <is>
          <t>900340</t>
        </is>
      </c>
      <c r="D893" s="17" t="inlineStr">
        <is>
          <t>+29.98% (상한가)</t>
        </is>
      </c>
      <c r="E893" s="19" t="inlineStr">
        <is>
          <t>미국 나스닥 상장 결정 공시</t>
        </is>
      </c>
      <c r="F893" s="17" t="inlineStr">
        <is>
          <t>식품/나스닥</t>
        </is>
      </c>
      <c r="G893" s="74">
        <f>COUNTIF(B:B,B893)</f>
        <v/>
      </c>
    </row>
    <row r="894" ht="29.55" customHeight="1" s="55">
      <c r="A894" s="9" t="n">
        <v>45400</v>
      </c>
      <c r="B894" s="17" t="inlineStr">
        <is>
          <t>와이아이케이</t>
        </is>
      </c>
      <c r="C894" s="74" t="n"/>
      <c r="D894" s="17" t="inlineStr">
        <is>
          <t>+29.95% (상한가)</t>
        </is>
      </c>
      <c r="E894" s="17" t="inlineStr">
        <is>
          <t>삼성전자 2대 주주 및 CXL 기반 DDR5 전환, 삼성전자향 MT83xx 개발 이익 극대화 기대</t>
        </is>
      </c>
      <c r="F894" s="17" t="inlineStr">
        <is>
          <t>반도체/HBM</t>
        </is>
      </c>
      <c r="G894" s="74">
        <f>COUNTIF(B:B,B894)</f>
        <v/>
      </c>
    </row>
    <row r="895" ht="29.55" customHeight="1" s="55">
      <c r="A895" s="9" t="n">
        <v>45399</v>
      </c>
      <c r="B895" s="17" t="inlineStr">
        <is>
          <t>와이아이케이</t>
        </is>
      </c>
      <c r="C895" s="74" t="n"/>
      <c r="D895" s="10" t="n">
        <v>0.1761</v>
      </c>
      <c r="E895" s="17" t="inlineStr">
        <is>
          <t>삼성전자 2대 주주 및 CXL 기반 DDR5 전환, 삼성전자향 MT83xx 개발 이익 극대화 기대</t>
        </is>
      </c>
      <c r="F895" s="17" t="inlineStr">
        <is>
          <t>반도체/HBM</t>
        </is>
      </c>
      <c r="G895" s="74">
        <f>COUNTIF(B:B,B895)</f>
        <v/>
      </c>
    </row>
    <row r="896" ht="29.55" customHeight="1" s="55">
      <c r="A896" s="9" t="n">
        <v>45371</v>
      </c>
      <c r="B896" s="17" t="inlineStr">
        <is>
          <t>와이아이케이</t>
        </is>
      </c>
      <c r="C896" s="74" t="n"/>
      <c r="D896" s="10" t="n">
        <v>0.1248</v>
      </c>
      <c r="E896" s="17" t="inlineStr">
        <is>
          <t>삼성전자 경계현 사장 "CXL과 PIM 곧 가시적인 성과 보일 것" 발언에 CXL 관련주 부각18181818181818.</t>
        </is>
      </c>
      <c r="F896" s="17" t="inlineStr">
        <is>
          <t>CXL/반도체 19</t>
        </is>
      </c>
      <c r="G896" s="74">
        <f>COUNTIF(B:B,B896)</f>
        <v/>
      </c>
    </row>
    <row r="897" ht="29.55" customHeight="1" s="55">
      <c r="A897" s="9" t="n">
        <v>45350</v>
      </c>
      <c r="B897" s="17" t="inlineStr">
        <is>
          <t>와이아이케이</t>
        </is>
      </c>
      <c r="C897" s="74" t="n"/>
      <c r="D897" s="10" t="n">
        <v>0.1339</v>
      </c>
      <c r="E897" s="17" t="inlineStr">
        <is>
          <t>AI 시장 확대, 삼성 야심작 CXL·PIM 개화 시기, 삼성전자 2대주주, CXL 기반 DDR5 전환 삼성전자향 MT83xx 개발 이익 극대화</t>
        </is>
      </c>
      <c r="F897" s="17" t="inlineStr">
        <is>
          <t>반도체/CXL</t>
        </is>
      </c>
      <c r="G897" s="74">
        <f>COUNTIF(B:B,B897)</f>
        <v/>
      </c>
    </row>
    <row r="898" ht="29.55" customHeight="1" s="55">
      <c r="A898" s="9" t="n">
        <v>45313</v>
      </c>
      <c r="B898" s="19" t="inlineStr">
        <is>
          <t>와이아이케이</t>
        </is>
      </c>
      <c r="C898" s="74" t="n"/>
      <c r="D898" s="10" t="n">
        <v>0.1283</v>
      </c>
      <c r="E898" s="17" t="inlineStr">
        <is>
          <t>CXL 관련주 및 반도체 섹터 강세</t>
        </is>
      </c>
      <c r="F898" s="17" t="inlineStr">
        <is>
          <t>CXL/반도체장비</t>
        </is>
      </c>
      <c r="G898" s="74">
        <f>COUNTIF(B:B,B898)</f>
        <v/>
      </c>
    </row>
    <row r="899" ht="29.55" customHeight="1" s="55">
      <c r="A899" s="9" t="n">
        <v>45299</v>
      </c>
      <c r="B899" s="17" t="inlineStr">
        <is>
          <t>와이아이케이</t>
        </is>
      </c>
      <c r="C899" s="74" t="n"/>
      <c r="D899" s="10" t="n">
        <v>0.1299</v>
      </c>
      <c r="E899" s="17" t="inlineStr">
        <is>
          <t>삼성전자 2대 주주 부각 및 CXL 기반 DDR5 전환 수혜 기대</t>
        </is>
      </c>
      <c r="F899" s="17" t="inlineStr">
        <is>
          <t>반도체/CXL</t>
        </is>
      </c>
      <c r="G899" s="74">
        <f>COUNTIF(B:B,B899)</f>
        <v/>
      </c>
    </row>
    <row r="900" ht="29.55" customHeight="1" s="55">
      <c r="A900" s="9" t="n">
        <v>45294</v>
      </c>
      <c r="B900" s="17" t="inlineStr">
        <is>
          <t>와이아이케이</t>
        </is>
      </c>
      <c r="C900" s="74" t="n"/>
      <c r="D900" s="10" t="n">
        <v>0.1261</v>
      </c>
      <c r="E900" s="17" t="inlineStr">
        <is>
          <t>삼성전자 2대 주주 부각 및 CXL 기반 DDR5 전환 수혜 기대</t>
        </is>
      </c>
      <c r="F900" s="17" t="inlineStr">
        <is>
          <t>반도체/CXL</t>
        </is>
      </c>
      <c r="G900" s="74">
        <f>COUNTIF(B:B,B900)</f>
        <v/>
      </c>
    </row>
    <row r="901" ht="29.55" customHeight="1" s="55">
      <c r="A901" s="9" t="n">
        <v>45293</v>
      </c>
      <c r="B901" s="17" t="inlineStr">
        <is>
          <t>와이아이케이</t>
        </is>
      </c>
      <c r="C901" s="74" t="n"/>
      <c r="D901" s="10" t="n">
        <v>0.0973</v>
      </c>
      <c r="E901" s="17" t="inlineStr">
        <is>
          <t>삼성전자 CXL 기반 DDR5 전환 및 검사장비 공급 부각</t>
        </is>
      </c>
      <c r="F901" s="17" t="inlineStr">
        <is>
          <t>반도체/CXL</t>
        </is>
      </c>
      <c r="G901" s="74">
        <f>COUNTIF(B:B,B901)</f>
        <v/>
      </c>
    </row>
    <row r="902" ht="29.55" customHeight="1" s="55">
      <c r="A902" s="9" t="n">
        <v>45477</v>
      </c>
      <c r="B902" s="19" t="inlineStr">
        <is>
          <t>어보브반도체</t>
        </is>
      </c>
      <c r="C902" s="74" t="inlineStr">
        <is>
          <t>102120</t>
        </is>
      </c>
      <c r="D902" s="10" t="n">
        <v>0.1037</v>
      </c>
      <c r="E902" s="17" t="inlineStr">
        <is>
          <t>삼성·SK와 차세대 'SiC GaN 반도체' 공동개발 협력 소식</t>
        </is>
      </c>
      <c r="F902" s="17" t="inlineStr">
        <is>
          <t>팹리스/전력반도체</t>
        </is>
      </c>
      <c r="G902" s="74">
        <f>COUNTIF(B:B,B902)</f>
        <v/>
      </c>
    </row>
    <row r="903" ht="29.55" customHeight="1" s="55">
      <c r="A903" s="9" t="n">
        <v>45471</v>
      </c>
      <c r="B903" s="19" t="inlineStr">
        <is>
          <t>어보브반도체</t>
        </is>
      </c>
      <c r="C903" s="74" t="inlineStr">
        <is>
          <t>102120</t>
        </is>
      </c>
      <c r="D903" s="10" t="n">
        <v>0.0886</v>
      </c>
      <c r="E903" s="17" t="inlineStr">
        <is>
          <t>삼성전자, SK와 차세대 'SiC GaN 반도체' 공동개발 협력 소식</t>
        </is>
      </c>
      <c r="F903" s="17" t="inlineStr">
        <is>
          <t>반도체/팹리스</t>
        </is>
      </c>
      <c r="G903" s="74">
        <f>COUNTIF(B:B,B903)</f>
        <v/>
      </c>
    </row>
    <row r="904" ht="29.55" customHeight="1" s="55">
      <c r="A904" s="9" t="n">
        <v>45448</v>
      </c>
      <c r="B904" s="19" t="inlineStr">
        <is>
          <t>어보브반도체</t>
        </is>
      </c>
      <c r="C904" s="74" t="inlineStr">
        <is>
          <t>102120</t>
        </is>
      </c>
      <c r="D904" s="10" t="n">
        <v>0.1014</v>
      </c>
      <c r="E904" s="17" t="inlineStr">
        <is>
          <t>젠슨 황의 삼성전자 HBM 관련 긍정적 발언에 따른 수혜 기대</t>
        </is>
      </c>
      <c r="F904" s="17" t="inlineStr">
        <is>
          <t>반도체/MCU</t>
        </is>
      </c>
      <c r="G904" s="74">
        <f>COUNTIF(B:B,B904)</f>
        <v/>
      </c>
    </row>
    <row r="905" ht="29.55" customHeight="1" s="55">
      <c r="A905" s="9" t="n">
        <v>45379</v>
      </c>
      <c r="B905" s="17" t="inlineStr">
        <is>
          <t>어보브반도체</t>
        </is>
      </c>
      <c r="C905" s="74" t="inlineStr">
        <is>
          <t>102120</t>
        </is>
      </c>
      <c r="D905" s="10" t="n">
        <v>0.1055</v>
      </c>
      <c r="E905" s="17" t="inlineStr">
        <is>
          <t>전 세계 최대 반도체 매출 시장인 '자동차' 관련 이슈. 현대차 ADAS(첨단 운전자 지원 시스템) MCU 개발 부각.</t>
        </is>
      </c>
      <c r="F905" s="17" t="inlineStr">
        <is>
          <t>자동차/MCU</t>
        </is>
      </c>
      <c r="G905" s="74">
        <f>COUNTIF(B:B,B905)</f>
        <v/>
      </c>
    </row>
    <row r="906" ht="29.55" customHeight="1" s="55">
      <c r="A906" s="9" t="n">
        <v>45316</v>
      </c>
      <c r="B906" s="19" t="inlineStr">
        <is>
          <t>어보브반도체</t>
        </is>
      </c>
      <c r="C906" s="74" t="inlineStr">
        <is>
          <t>102120</t>
        </is>
      </c>
      <c r="D906" s="10" t="n">
        <v>0.0577</v>
      </c>
      <c r="E906" s="17" t="inlineStr">
        <is>
          <t>온센서AI(On-Sensor AI) 핵심 기술인 MCU 국내 1위 부각</t>
        </is>
      </c>
      <c r="F906" s="17" t="inlineStr">
        <is>
          <t>MCU/온디바이스AI</t>
        </is>
      </c>
      <c r="G906" s="74">
        <f>COUNTIF(B:B,B906)</f>
        <v/>
      </c>
    </row>
    <row r="907" ht="29.55" customHeight="1" s="55">
      <c r="A907" s="9" t="n">
        <v>45314</v>
      </c>
      <c r="B907" s="19" t="inlineStr">
        <is>
          <t>어보브반도체</t>
        </is>
      </c>
      <c r="C907" s="74" t="inlineStr">
        <is>
          <t>102120</t>
        </is>
      </c>
      <c r="D907" s="10" t="n">
        <v>0.2318</v>
      </c>
      <c r="E907" s="17" t="inlineStr">
        <is>
          <t>온센서AI(On-Sensor AI) 핵심 기술인 MCU 국내 1위 부각</t>
        </is>
      </c>
      <c r="F907" s="17" t="inlineStr">
        <is>
          <t>온센서AI/MCU</t>
        </is>
      </c>
      <c r="G907" s="74">
        <f>COUNTIF(B:B,B907)</f>
        <v/>
      </c>
    </row>
    <row r="908" ht="29.55" customHeight="1" s="55">
      <c r="A908" s="9" t="n">
        <v>45313</v>
      </c>
      <c r="B908" s="19" t="inlineStr">
        <is>
          <t>어보브반도체</t>
        </is>
      </c>
      <c r="C908" s="74" t="inlineStr">
        <is>
          <t>102120</t>
        </is>
      </c>
      <c r="D908" s="10" t="n">
        <v>0.2996</v>
      </c>
      <c r="E908" s="17" t="inlineStr">
        <is>
          <t>온센서AI(On-Sensor AI) 핵심 기술인 MCU 국내 1위 팹리스 부각</t>
        </is>
      </c>
      <c r="F908" s="17" t="inlineStr">
        <is>
          <t>온센서AI/MCU</t>
        </is>
      </c>
      <c r="G908" s="74">
        <f>COUNTIF(B:B,B908)</f>
        <v/>
      </c>
    </row>
    <row r="909" ht="29.55" customHeight="1" s="55">
      <c r="A909" s="9" t="n">
        <v>45310</v>
      </c>
      <c r="B909" s="19" t="inlineStr">
        <is>
          <t>어보브반도체</t>
        </is>
      </c>
      <c r="C909" s="74" t="inlineStr">
        <is>
          <t>102120</t>
        </is>
      </c>
      <c r="D909" s="10" t="n">
        <v>0.2998</v>
      </c>
      <c r="E909" s="17" t="inlineStr">
        <is>
          <t>삼성·하이닉스 PIM 반도체 본격화 및 온센서AI MCU 1위 부각</t>
        </is>
      </c>
      <c r="F909" s="17" t="inlineStr">
        <is>
          <t>온센서AI/MCU</t>
        </is>
      </c>
      <c r="G909" s="74">
        <f>COUNTIF(B:B,B909)</f>
        <v/>
      </c>
    </row>
    <row r="910" ht="29.55" customHeight="1" s="55">
      <c r="A910" s="9" t="n">
        <v>45565</v>
      </c>
      <c r="B910" s="19" t="inlineStr">
        <is>
          <t>스페코</t>
        </is>
      </c>
      <c r="C910" s="74" t="inlineStr">
        <is>
          <t>013810</t>
        </is>
      </c>
      <c r="D910" s="10" t="n">
        <v>0.1455</v>
      </c>
      <c r="E910" s="17" t="inlineStr">
        <is>
          <t>이스라엘-헤즈볼라 충돌 격화 등 중동 지정학적 리스크 지속</t>
        </is>
      </c>
      <c r="F910" s="17" t="inlineStr">
        <is>
          <t>방산</t>
        </is>
      </c>
      <c r="G910" s="74">
        <f>COUNTIF(B:B,B910)</f>
        <v/>
      </c>
    </row>
    <row r="911" ht="29.55" customHeight="1" s="55">
      <c r="A911" s="9" t="n">
        <v>45530</v>
      </c>
      <c r="B911" s="19" t="inlineStr">
        <is>
          <t>스페코</t>
        </is>
      </c>
      <c r="C911" s="74" t="inlineStr">
        <is>
          <t>013810</t>
        </is>
      </c>
      <c r="D911" s="10" t="n">
        <v>0.1016</v>
      </c>
      <c r="E911" s="17" t="inlineStr">
        <is>
          <t>이스라엘과 헤즈볼라 간의 대규모 공습 교환 등 중동 지정학적 리스크 고조</t>
        </is>
      </c>
      <c r="F911" s="17" t="inlineStr">
        <is>
          <t>방산/전쟁</t>
        </is>
      </c>
      <c r="G911" s="74">
        <f>COUNTIF(B:B,B911)</f>
        <v/>
      </c>
    </row>
    <row r="912" ht="29.55" customHeight="1" s="55">
      <c r="A912" s="9" t="n">
        <v>45517</v>
      </c>
      <c r="B912" s="19" t="inlineStr">
        <is>
          <t>스페코</t>
        </is>
      </c>
      <c r="C912" s="74" t="inlineStr">
        <is>
          <t>013810</t>
        </is>
      </c>
      <c r="D912" s="10" t="n">
        <v>0.0745</v>
      </c>
      <c r="E912" s="17" t="inlineStr">
        <is>
          <t>이란의 대이스라엘 보복 공격 임박설 등 중동 지정학적 리스크 고조</t>
        </is>
      </c>
      <c r="F912" s="17" t="inlineStr">
        <is>
          <t>방산/전쟁</t>
        </is>
      </c>
      <c r="G912" s="74">
        <f>COUNTIF(B:B,B912)</f>
        <v/>
      </c>
    </row>
    <row r="913" ht="29.55" customHeight="1" s="55">
      <c r="A913" s="9" t="n">
        <v>45510</v>
      </c>
      <c r="B913" s="19" t="inlineStr">
        <is>
          <t>스페코</t>
        </is>
      </c>
      <c r="C913" s="74" t="inlineStr">
        <is>
          <t>013810</t>
        </is>
      </c>
      <c r="D913" s="17" t="inlineStr">
        <is>
          <t>+29.88% (상한가)</t>
        </is>
      </c>
      <c r="E913" s="17" t="inlineStr">
        <is>
          <t>이스라엘의 하마스 지도자 암살 및 이란의 보복 공격 임박 등 중동 정세 긴장감 고조</t>
        </is>
      </c>
      <c r="F913" s="17" t="inlineStr">
        <is>
          <t>방산/전쟁 4</t>
        </is>
      </c>
      <c r="G913" s="74">
        <f>COUNTIF(B:B,B913)</f>
        <v/>
      </c>
    </row>
    <row r="914" ht="29.55" customHeight="1" s="55">
      <c r="A914" s="9" t="n">
        <v>45390</v>
      </c>
      <c r="B914" s="17" t="inlineStr">
        <is>
          <t>스페코</t>
        </is>
      </c>
      <c r="C914" s="74" t="inlineStr">
        <is>
          <t>013810</t>
        </is>
      </c>
      <c r="D914" s="10" t="n">
        <v>0.1494</v>
      </c>
      <c r="E914" s="17" t="inlineStr">
        <is>
          <t>시리아 이란 영사관 폭격에 따른 국제유가 상승14. 이란-이스라엘 '맞경고'로 인한 중동전 확전 현실화 우려15.</t>
        </is>
      </c>
      <c r="F914" s="17" t="inlineStr">
        <is>
          <t>방산/전쟁</t>
        </is>
      </c>
      <c r="G914" s="74">
        <f>COUNTIF(B:B,B914)</f>
        <v/>
      </c>
    </row>
    <row r="915" ht="29.55" customHeight="1" s="55">
      <c r="A915" s="9" t="n">
        <v>45309</v>
      </c>
      <c r="B915" s="19" t="inlineStr">
        <is>
          <t>스페코</t>
        </is>
      </c>
      <c r="C915" s="74" t="inlineStr">
        <is>
          <t>013810</t>
        </is>
      </c>
      <c r="D915" s="10" t="n">
        <v>0.075</v>
      </c>
      <c r="E915" s="17" t="inlineStr">
        <is>
          <t>김정은 '대한민국 제1적대국' 발언 및 중동/파키스탄 지정학적 리스크</t>
        </is>
      </c>
      <c r="F915" s="17" t="inlineStr">
        <is>
          <t>방산/전쟁</t>
        </is>
      </c>
      <c r="G915" s="74">
        <f>COUNTIF(B:B,B915)</f>
        <v/>
      </c>
    </row>
    <row r="916" ht="29.55" customHeight="1" s="55">
      <c r="A916" s="9" t="n">
        <v>45308</v>
      </c>
      <c r="B916" s="19" t="inlineStr">
        <is>
          <t>스페코</t>
        </is>
      </c>
      <c r="C916" s="74" t="inlineStr">
        <is>
          <t>013810</t>
        </is>
      </c>
      <c r="D916" s="10" t="n">
        <v>0.299</v>
      </c>
      <c r="E916" s="17" t="inlineStr">
        <is>
          <t>김정은 '대한민국 제1적대국' 명기 및 전쟁시 한국 완전 점령 발언에 따른 방산주 부각</t>
        </is>
      </c>
      <c r="F916" s="17" t="inlineStr">
        <is>
          <t>방산/전쟁</t>
        </is>
      </c>
      <c r="G916" s="74">
        <f>COUNTIF(B:B,B916)</f>
        <v/>
      </c>
    </row>
    <row r="917" ht="29.55" customHeight="1" s="55">
      <c r="A917" s="9" t="n">
        <v>45307</v>
      </c>
      <c r="B917" s="19" t="inlineStr">
        <is>
          <t>스페코</t>
        </is>
      </c>
      <c r="C917" s="74" t="inlineStr">
        <is>
          <t>013810</t>
        </is>
      </c>
      <c r="D917" s="10" t="n">
        <v>0.0444</v>
      </c>
      <c r="E917" s="17" t="inlineStr">
        <is>
          <t>북한 전쟁 위협 발언에 따른 방산주 부각</t>
        </is>
      </c>
      <c r="F917" s="17" t="inlineStr">
        <is>
          <t>방산/전쟁</t>
        </is>
      </c>
      <c r="G917" s="74">
        <f>COUNTIF(B:B,B917)</f>
        <v/>
      </c>
    </row>
    <row r="918" ht="29.55" customHeight="1" s="55">
      <c r="A918" s="9" t="n">
        <v>45635</v>
      </c>
      <c r="B918" s="17" t="inlineStr">
        <is>
          <t>동신건설</t>
        </is>
      </c>
      <c r="C918" s="74" t="inlineStr">
        <is>
          <t>025950</t>
        </is>
      </c>
      <c r="D918" s="17" t="inlineStr">
        <is>
          <t>+29.85% (상한가)</t>
        </is>
      </c>
      <c r="E918" s="17" t="inlineStr">
        <is>
          <t>윤석열 탄핵 정국 지속 및 이재명 대표 관련주 부각</t>
        </is>
      </c>
      <c r="F918" s="17" t="inlineStr">
        <is>
          <t>정치/이재명</t>
        </is>
      </c>
      <c r="G918" s="74">
        <f>COUNTIF(B:B,B918)</f>
        <v/>
      </c>
    </row>
    <row r="919" ht="29.55" customHeight="1" s="55">
      <c r="A919" s="9" t="n">
        <v>45632</v>
      </c>
      <c r="B919" s="17" t="inlineStr">
        <is>
          <t>동신건설</t>
        </is>
      </c>
      <c r="C919" s="74" t="inlineStr">
        <is>
          <t>025950</t>
        </is>
      </c>
      <c r="D919" s="10" t="n">
        <v>0.2496</v>
      </c>
      <c r="E919" s="17" t="inlineStr">
        <is>
          <t>윤석열 탄핵 추진 및 이재명 차기 대선 지지율 1위 이슈</t>
        </is>
      </c>
      <c r="F919" s="17" t="inlineStr">
        <is>
          <t>정치/이재명</t>
        </is>
      </c>
      <c r="G919" s="74">
        <f>COUNTIF(B:B,B919)</f>
        <v/>
      </c>
    </row>
    <row r="920" ht="29.55" customHeight="1" s="55">
      <c r="A920" s="9" t="n">
        <v>45631</v>
      </c>
      <c r="B920" s="17" t="inlineStr">
        <is>
          <t>동신건설</t>
        </is>
      </c>
      <c r="C920" s="74" t="inlineStr">
        <is>
          <t>025950</t>
        </is>
      </c>
      <c r="D920" s="17" t="inlineStr">
        <is>
          <t>+29.83% (상한가)</t>
        </is>
      </c>
      <c r="E920" s="17" t="inlineStr">
        <is>
          <t>야6당의 윤석열 대통령 탄핵소추안 제출 및 이재명 차기 대선 적합도 1위(47.5%) 이슈</t>
        </is>
      </c>
      <c r="F920" s="17" t="inlineStr">
        <is>
          <t>정치/이재명</t>
        </is>
      </c>
      <c r="G920" s="74">
        <f>COUNTIF(B:B,B920)</f>
        <v/>
      </c>
    </row>
    <row r="921" ht="29.55" customHeight="1" s="55">
      <c r="A921" s="9" t="n">
        <v>45630</v>
      </c>
      <c r="B921" s="17" t="inlineStr">
        <is>
          <t>동신건설</t>
        </is>
      </c>
      <c r="C921" s="74" t="inlineStr">
        <is>
          <t>025950</t>
        </is>
      </c>
      <c r="D921" s="17" t="inlineStr">
        <is>
          <t>+29.90% (상한가)</t>
        </is>
      </c>
      <c r="E921" s="17" t="inlineStr">
        <is>
          <t>야6당의 윤석열 대통령 탄핵소추안 제출 및 계엄 쇼크에 따른 이재명 테마 부각</t>
        </is>
      </c>
      <c r="F921" s="17" t="inlineStr">
        <is>
          <t>정치/이재명</t>
        </is>
      </c>
      <c r="G921" s="74">
        <f>COUNTIF(B:B,B921)</f>
        <v/>
      </c>
    </row>
    <row r="922" ht="29.55" customHeight="1" s="55">
      <c r="A922" s="9" t="n">
        <v>45621</v>
      </c>
      <c r="B922" s="19" t="inlineStr">
        <is>
          <t>동신건설</t>
        </is>
      </c>
      <c r="C922" s="74" t="inlineStr">
        <is>
          <t>025950</t>
        </is>
      </c>
      <c r="D922" s="17" t="inlineStr">
        <is>
          <t>+29.69% (상한가)</t>
        </is>
      </c>
      <c r="E922" s="17" t="inlineStr">
        <is>
          <t>이재명 더불어민주당 대표 위증교사 혐의 1심 무죄 판결 소식</t>
        </is>
      </c>
      <c r="F922" s="17" t="inlineStr">
        <is>
          <t>정치/이재명</t>
        </is>
      </c>
      <c r="G922" s="74">
        <f>COUNTIF(B:B,B922)</f>
        <v/>
      </c>
    </row>
    <row r="923" ht="29.55" customHeight="1" s="55">
      <c r="A923" s="9" t="n">
        <v>45365</v>
      </c>
      <c r="B923" s="17" t="inlineStr">
        <is>
          <t>동신건설</t>
        </is>
      </c>
      <c r="C923" s="74" t="inlineStr">
        <is>
          <t>025950</t>
        </is>
      </c>
      <c r="D923" s="10" t="n">
        <v>0.1547</v>
      </c>
      <c r="E923" s="17" t="inlineStr">
        <is>
          <t>이재명 대표의 계양을 지역 선거 판세 이슈.</t>
        </is>
      </c>
      <c r="F923" s="17" t="inlineStr">
        <is>
          <t>정치(이재명)</t>
        </is>
      </c>
      <c r="G923" s="74">
        <f>COUNTIF(B:B,B923)</f>
        <v/>
      </c>
    </row>
    <row r="924" ht="29.55" customHeight="1" s="55">
      <c r="A924" s="9" t="n">
        <v>45294</v>
      </c>
      <c r="B924" s="17" t="inlineStr">
        <is>
          <t>동신건설</t>
        </is>
      </c>
      <c r="C924" s="74" t="inlineStr">
        <is>
          <t>025950</t>
        </is>
      </c>
      <c r="D924" s="10" t="n">
        <v>0.09130000000000001</v>
      </c>
      <c r="E924" s="17" t="inlineStr">
        <is>
          <t>이재명 더불어민주당 대표 피습 사건 발생에 따른 정치 테마주 변동성 확대</t>
        </is>
      </c>
      <c r="F924" s="17" t="inlineStr">
        <is>
          <t>정치/이재명</t>
        </is>
      </c>
      <c r="G924" s="74">
        <f>COUNTIF(B:B,B924)</f>
        <v/>
      </c>
    </row>
    <row r="925" ht="29.55" customHeight="1" s="55">
      <c r="A925" s="9" t="n">
        <v>45293</v>
      </c>
      <c r="B925" s="17" t="inlineStr">
        <is>
          <t>동신건설</t>
        </is>
      </c>
      <c r="C925" s="74" t="inlineStr">
        <is>
          <t>025950</t>
        </is>
      </c>
      <c r="D925" s="17" t="inlineStr">
        <is>
          <t>+29.99% (상한가)</t>
        </is>
      </c>
      <c r="E925" s="17" t="inlineStr">
        <is>
          <t>이재명 더불어민주당 대표 부산 피습 사건 발생에 따른 테마주 급등</t>
        </is>
      </c>
      <c r="F925" s="17" t="inlineStr">
        <is>
          <t>정치/이재명</t>
        </is>
      </c>
      <c r="G925" s="74">
        <f>COUNTIF(B:B,B925)</f>
        <v/>
      </c>
    </row>
    <row r="926" ht="29.55" customHeight="1" s="55">
      <c r="A926" s="9" t="n">
        <v>45462</v>
      </c>
      <c r="B926" s="19" t="inlineStr">
        <is>
          <t>덕산테코피아</t>
        </is>
      </c>
      <c r="C926" s="74" t="inlineStr">
        <is>
          <t>317330</t>
        </is>
      </c>
      <c r="D926" s="10" t="n">
        <v>0.1312</v>
      </c>
      <c r="E926" s="17" t="inlineStr">
        <is>
          <t>자회사 에코앤드림 전구체 가동률 급등 및 미국 내 중국산 배터리 규제 반사이익 기대</t>
        </is>
      </c>
      <c r="F926" s="17" t="inlineStr">
        <is>
          <t>2차전지/전해액</t>
        </is>
      </c>
      <c r="G926" s="74">
        <f>COUNTIF(B:B,B926)</f>
        <v/>
      </c>
    </row>
    <row r="927" ht="29.55" customHeight="1" s="55">
      <c r="A927" s="9" t="n">
        <v>45456</v>
      </c>
      <c r="B927" s="19" t="inlineStr">
        <is>
          <t>덕산테코피아</t>
        </is>
      </c>
      <c r="C927" s="74" t="inlineStr">
        <is>
          <t>317330</t>
        </is>
      </c>
      <c r="D927" s="10" t="n">
        <v>0.1471</v>
      </c>
      <c r="E927" s="17" t="inlineStr">
        <is>
          <t>자회사 에코앤드림 전구체 가동률 급등 및 미-중 갈등에 따른 배터리 소재 수혜</t>
        </is>
      </c>
      <c r="F927" s="17" t="inlineStr">
        <is>
          <t>2차전지/전해액</t>
        </is>
      </c>
      <c r="G927" s="74">
        <f>COUNTIF(B:B,B927)</f>
        <v/>
      </c>
    </row>
    <row r="928" ht="29.55" customHeight="1" s="55">
      <c r="A928" s="9" t="n">
        <v>45453</v>
      </c>
      <c r="B928" s="19" t="inlineStr">
        <is>
          <t>덕산테코피아</t>
        </is>
      </c>
      <c r="C928" s="74" t="inlineStr">
        <is>
          <t>317330</t>
        </is>
      </c>
      <c r="D928" s="10" t="n">
        <v>0.2349</v>
      </c>
      <c r="E928" s="17" t="inlineStr">
        <is>
          <t>관계사 솔브레인 미국 인디애나 전해액 공장 완공 및 하반기 삼성SDI 공급 전망</t>
        </is>
      </c>
      <c r="F928" s="17" t="inlineStr">
        <is>
          <t>2차전지/전해액</t>
        </is>
      </c>
      <c r="G928" s="74">
        <f>COUNTIF(B:B,B928)</f>
        <v/>
      </c>
    </row>
    <row r="929" ht="29.55" customHeight="1" s="55">
      <c r="A929" s="9" t="n">
        <v>45379</v>
      </c>
      <c r="B929" s="17" t="inlineStr">
        <is>
          <t>덕산테코피아</t>
        </is>
      </c>
      <c r="C929" s="74" t="inlineStr">
        <is>
          <t>317330</t>
        </is>
      </c>
      <c r="D929" s="10" t="n">
        <v>0.1</v>
      </c>
      <c r="E929" s="17" t="inlineStr">
        <is>
          <t>비만 치료제 중간체 양산으로 바이오 시장 진출.</t>
        </is>
      </c>
      <c r="F929" s="17" t="inlineStr">
        <is>
          <t>바이오</t>
        </is>
      </c>
      <c r="G929" s="74">
        <f>COUNTIF(B:B,B929)</f>
        <v/>
      </c>
    </row>
    <row r="930" ht="29.55" customHeight="1" s="55">
      <c r="A930" s="9" t="n">
        <v>45376</v>
      </c>
      <c r="B930" s="17" t="inlineStr">
        <is>
          <t>덕산테코피아</t>
        </is>
      </c>
      <c r="C930" s="74" t="inlineStr">
        <is>
          <t>317330</t>
        </is>
      </c>
      <c r="D930" s="10" t="n">
        <v>0.1257</v>
      </c>
      <c r="E930" s="17" t="inlineStr">
        <is>
          <t>비만치료제 중간체 양산으로 바이오 시장 진출 이력 부각.</t>
        </is>
      </c>
      <c r="F930" s="17" t="inlineStr">
        <is>
          <t>바이오</t>
        </is>
      </c>
      <c r="G930" s="74">
        <f>COUNTIF(B:B,B930)</f>
        <v/>
      </c>
    </row>
    <row r="931" ht="29.55" customHeight="1" s="55">
      <c r="A931" s="9" t="n">
        <v>45355</v>
      </c>
      <c r="B931" s="17" t="inlineStr">
        <is>
          <t>덕산테코피아</t>
        </is>
      </c>
      <c r="C931" s="74" t="inlineStr">
        <is>
          <t>317330</t>
        </is>
      </c>
      <c r="D931" s="17" t="inlineStr">
        <is>
          <t>+29.92% (상한가)</t>
        </is>
      </c>
      <c r="E931" s="19" t="inlineStr">
        <is>
          <t>비만치료제 중간체 양산을 통한 바이오 시장 진출 소식</t>
        </is>
      </c>
      <c r="F931" s="17" t="inlineStr">
        <is>
          <t>비만치료제/바이오</t>
        </is>
      </c>
      <c r="G931" s="74">
        <f>COUNTIF(B:B,B931)</f>
        <v/>
      </c>
    </row>
    <row r="932" ht="29.55" customHeight="1" s="55">
      <c r="A932" s="9" t="n">
        <v>45351</v>
      </c>
      <c r="B932" s="17" t="inlineStr">
        <is>
          <t>덕산테코피아</t>
        </is>
      </c>
      <c r="C932" s="74" t="inlineStr">
        <is>
          <t>317330</t>
        </is>
      </c>
      <c r="D932" s="10" t="n">
        <v>0.108</v>
      </c>
      <c r="E932" s="19" t="inlineStr">
        <is>
          <t>전해액 美 IRA 보조금 수령 및 미국 전해질 공장 착공 과거 기사 부각</t>
        </is>
      </c>
      <c r="F932" s="17" t="inlineStr">
        <is>
          <t>2차전지</t>
        </is>
      </c>
      <c r="G932" s="74">
        <f>COUNTIF(B:B,B932)</f>
        <v/>
      </c>
    </row>
    <row r="933" ht="29.55" customHeight="1" s="55">
      <c r="A933" s="9" t="n">
        <v>45342</v>
      </c>
      <c r="B933" s="19" t="inlineStr">
        <is>
          <t>덕산테코피아</t>
        </is>
      </c>
      <c r="C933" s="74" t="inlineStr">
        <is>
          <t>317330</t>
        </is>
      </c>
      <c r="D933" s="10" t="n">
        <v>0.2431</v>
      </c>
      <c r="E933" s="17" t="inlineStr">
        <is>
          <t>전해액 공급망 재편 기대감 부각</t>
        </is>
      </c>
      <c r="F933" s="17" t="inlineStr">
        <is>
          <t>2차전지/전해액</t>
        </is>
      </c>
      <c r="G933" s="74">
        <f>COUNTIF(B:B,B933)</f>
        <v/>
      </c>
    </row>
    <row r="934" ht="29.55" customHeight="1" s="55">
      <c r="A934" s="9" t="n">
        <v>45517</v>
      </c>
      <c r="B934" s="19" t="inlineStr">
        <is>
          <t>대성에너지</t>
        </is>
      </c>
      <c r="C934" s="74" t="inlineStr">
        <is>
          <t>117580</t>
        </is>
      </c>
      <c r="D934" s="10" t="n">
        <v>0.07290000000000001</v>
      </c>
      <c r="E934" s="17" t="inlineStr">
        <is>
          <t>유럽 천연가스 가격 급등 및 에너지 대란 징후에 가스주 강세</t>
        </is>
      </c>
      <c r="F934" s="17" t="inlineStr">
        <is>
          <t>에너지/천연가스</t>
        </is>
      </c>
      <c r="G934" s="74">
        <f>COUNTIF(B:B,B934)</f>
        <v/>
      </c>
    </row>
    <row r="935" ht="29.55" customHeight="1" s="55">
      <c r="A935" s="9" t="n">
        <v>45509</v>
      </c>
      <c r="B935" s="19" t="inlineStr">
        <is>
          <t>대성에너지</t>
        </is>
      </c>
      <c r="C935" s="74" t="inlineStr">
        <is>
          <t>117580</t>
        </is>
      </c>
      <c r="D935" s="10" t="n">
        <v>0.1215</v>
      </c>
      <c r="E935" s="17" t="inlineStr">
        <is>
          <t>중동 지정학적 리스크 고조에 따른 에너지 관련주 동반 상승</t>
        </is>
      </c>
      <c r="F935" s="17" t="inlineStr">
        <is>
          <t>에너지/전쟁수혜</t>
        </is>
      </c>
      <c r="G935" s="74">
        <f>COUNTIF(B:B,B935)</f>
        <v/>
      </c>
    </row>
    <row r="936" ht="29.55" customHeight="1" s="55">
      <c r="A936" s="9" t="n">
        <v>45504</v>
      </c>
      <c r="B936" s="19" t="inlineStr">
        <is>
          <t>대성에너지</t>
        </is>
      </c>
      <c r="C936" s="74" t="inlineStr">
        <is>
          <t>117580</t>
        </is>
      </c>
      <c r="D936" s="10" t="n">
        <v>0.1233</v>
      </c>
      <c r="E936" s="17" t="inlineStr">
        <is>
          <t>중동 전쟁 확전 우려에 따른 에너지주 강세 흐름 편승</t>
        </is>
      </c>
      <c r="F936" s="17" t="inlineStr">
        <is>
          <t>에너지/전쟁수혜 16</t>
        </is>
      </c>
      <c r="G936" s="74">
        <f>COUNTIF(B:B,B936)</f>
        <v/>
      </c>
    </row>
    <row r="937" ht="29.55" customHeight="1" s="55">
      <c r="A937" s="9" t="n">
        <v>45447</v>
      </c>
      <c r="B937" s="19" t="inlineStr">
        <is>
          <t>대성에너지</t>
        </is>
      </c>
      <c r="C937" s="74" t="inlineStr">
        <is>
          <t>117580</t>
        </is>
      </c>
      <c r="D937" s="10" t="n">
        <v>0.1374</v>
      </c>
      <c r="E937" s="17" t="inlineStr">
        <is>
          <t>동해 가스전 개발 기대감에 에너지 관련주 동반 상승</t>
        </is>
      </c>
      <c r="F937" s="17" t="inlineStr">
        <is>
          <t>가스/에너지</t>
        </is>
      </c>
      <c r="G937" s="74">
        <f>COUNTIF(B:B,B937)</f>
        <v/>
      </c>
    </row>
    <row r="938" ht="29.55" customHeight="1" s="55">
      <c r="A938" s="9" t="n">
        <v>45446</v>
      </c>
      <c r="B938" s="19" t="inlineStr">
        <is>
          <t>대성에너지</t>
        </is>
      </c>
      <c r="C938" s="74" t="inlineStr">
        <is>
          <t>117580</t>
        </is>
      </c>
      <c r="D938" s="17" t="inlineStr">
        <is>
          <t>+29.91% (상한가)</t>
        </is>
      </c>
      <c r="E938" s="17" t="inlineStr">
        <is>
          <t>동해 가스전 매장 가능성 발표에 도시가스/에너지 관련주 동반 급등</t>
        </is>
      </c>
      <c r="F938" s="17" t="inlineStr">
        <is>
          <t>가스/에너지</t>
        </is>
      </c>
      <c r="G938" s="74">
        <f>COUNTIF(B:B,B938)</f>
        <v/>
      </c>
    </row>
    <row r="939" ht="29.55" customHeight="1" s="55">
      <c r="A939" s="9" t="n">
        <v>45401</v>
      </c>
      <c r="B939" s="17" t="inlineStr">
        <is>
          <t>대성에너지</t>
        </is>
      </c>
      <c r="C939" s="74" t="inlineStr">
        <is>
          <t>117580</t>
        </is>
      </c>
      <c r="D939" s="10" t="n">
        <v>0.1182</v>
      </c>
      <c r="E939" s="17" t="inlineStr">
        <is>
          <t>이스라엘-이란 분쟁 격화에 따른 천연가스 관련주 강세</t>
        </is>
      </c>
      <c r="F939" s="17" t="inlineStr">
        <is>
          <t>가스/에너지</t>
        </is>
      </c>
      <c r="G939" s="74">
        <f>COUNTIF(B:B,B939)</f>
        <v/>
      </c>
    </row>
    <row r="940" ht="29.55" customHeight="1" s="55">
      <c r="A940" s="9" t="n">
        <v>45306</v>
      </c>
      <c r="B940" s="19" t="inlineStr">
        <is>
          <t>대성에너지</t>
        </is>
      </c>
      <c r="C940" s="74" t="inlineStr">
        <is>
          <t>117580</t>
        </is>
      </c>
      <c r="D940" s="10" t="n">
        <v>0.2994</v>
      </c>
      <c r="E940" s="17" t="inlineStr">
        <is>
          <t>홍해 및 호르무즈 해협 동시 위기 고조에 따른 에너지 가격 상승 우려</t>
        </is>
      </c>
      <c r="F940" s="17" t="inlineStr">
        <is>
          <t>에너지/가스</t>
        </is>
      </c>
      <c r="G940" s="74">
        <f>COUNTIF(B:B,B940)</f>
        <v/>
      </c>
    </row>
    <row r="941" ht="29.55" customHeight="1" s="55">
      <c r="A941" s="9" t="n">
        <v>45295</v>
      </c>
      <c r="B941" s="17" t="inlineStr">
        <is>
          <t>대성에너지</t>
        </is>
      </c>
      <c r="C941" s="74" t="inlineStr">
        <is>
          <t>117580</t>
        </is>
      </c>
      <c r="D941" s="10" t="n">
        <v>0.2751</v>
      </c>
      <c r="E941" s="17" t="inlineStr">
        <is>
          <t>에너지 가격 상승 우려 및 관련주 동반 급등</t>
        </is>
      </c>
      <c r="F941" s="17" t="inlineStr">
        <is>
          <t>가스/에너지</t>
        </is>
      </c>
      <c r="G941" s="74">
        <f>COUNTIF(B:B,B941)</f>
        <v/>
      </c>
    </row>
    <row r="942" ht="29.55" customHeight="1" s="55">
      <c r="A942" s="9" t="n">
        <v>45621</v>
      </c>
      <c r="B942" s="19" t="inlineStr">
        <is>
          <t>네이처셀</t>
        </is>
      </c>
      <c r="C942" s="74" t="inlineStr">
        <is>
          <t>007390</t>
        </is>
      </c>
      <c r="D942" s="10" t="n">
        <v>0.1576</v>
      </c>
      <c r="E942" s="17" t="inlineStr">
        <is>
          <t>첨단재생의료치료제(RMAT) 지정 관련 이슈 지속 (단, 사측은 상용화와 무관함 해명)</t>
        </is>
      </c>
      <c r="F942" s="17" t="inlineStr">
        <is>
          <t>제약/바이오</t>
        </is>
      </c>
      <c r="G942" s="74">
        <f>COUNTIF(B:B,B942)</f>
        <v/>
      </c>
    </row>
    <row r="943" ht="29.55" customHeight="1" s="55">
      <c r="A943" s="9" t="n">
        <v>45600</v>
      </c>
      <c r="B943" s="19" t="inlineStr">
        <is>
          <t>네이처셀</t>
        </is>
      </c>
      <c r="C943" s="74" t="inlineStr">
        <is>
          <t>007390</t>
        </is>
      </c>
      <c r="D943" s="17" t="inlineStr">
        <is>
          <t>+29.82% (상한가)</t>
        </is>
      </c>
      <c r="E943" s="17" t="inlineStr">
        <is>
          <t>줄기세포 치료제 '조인트스템'의 미국 FDA 첨단재생의료치료제(RMAT) 지정 모멘텀 지속</t>
        </is>
      </c>
      <c r="F943" s="17" t="inlineStr">
        <is>
          <t>제약/바이오</t>
        </is>
      </c>
      <c r="G943" s="74">
        <f>COUNTIF(B:B,B943)</f>
        <v/>
      </c>
    </row>
    <row r="944" ht="29.55" customHeight="1" s="55">
      <c r="A944" s="9" t="n">
        <v>45595</v>
      </c>
      <c r="B944" s="19" t="inlineStr">
        <is>
          <t>네이처셀</t>
        </is>
      </c>
      <c r="C944" s="74" t="inlineStr">
        <is>
          <t>007390</t>
        </is>
      </c>
      <c r="D944" s="10" t="n">
        <v>0.1696</v>
      </c>
      <c r="E944" s="17" t="inlineStr">
        <is>
          <t>'조인트스템'의 미국 FDA 첨단재생의료치료제(RMAT) 지정 이슈 지속</t>
        </is>
      </c>
      <c r="F944" s="17" t="inlineStr">
        <is>
          <t>제약/바이오</t>
        </is>
      </c>
      <c r="G944" s="74">
        <f>COUNTIF(B:B,B944)</f>
        <v/>
      </c>
    </row>
    <row r="945" ht="29.55" customHeight="1" s="55">
      <c r="A945" s="9" t="n">
        <v>45593</v>
      </c>
      <c r="B945" s="19" t="inlineStr">
        <is>
          <t>네이처셀</t>
        </is>
      </c>
      <c r="C945" s="74" t="inlineStr">
        <is>
          <t>007390</t>
        </is>
      </c>
      <c r="D945" s="10" t="n">
        <v>0.08110000000000001</v>
      </c>
      <c r="E945" s="17" t="inlineStr">
        <is>
          <t>'조인트스템' 미국 FDA 첨단재생의료치료제(RMAT) 지정 모멘텀 지속</t>
        </is>
      </c>
      <c r="F945" s="17" t="inlineStr">
        <is>
          <t>제약/바이오</t>
        </is>
      </c>
      <c r="G945" s="74">
        <f>COUNTIF(B:B,B945)</f>
        <v/>
      </c>
    </row>
    <row r="946" ht="29.55" customHeight="1" s="55">
      <c r="A946" s="9" t="n">
        <v>45499</v>
      </c>
      <c r="B946" s="19" t="inlineStr">
        <is>
          <t>네이처셀</t>
        </is>
      </c>
      <c r="C946" s="74" t="inlineStr">
        <is>
          <t>007390</t>
        </is>
      </c>
      <c r="D946" s="10" t="n">
        <v>0.1814</v>
      </c>
      <c r="E946" s="17" t="inlineStr">
        <is>
          <t>줄기세포 치료제 '조인트스템' 임상 3상 결과 발표 및 품목허가 재신청 기대</t>
        </is>
      </c>
      <c r="F946" s="17" t="inlineStr">
        <is>
          <t>줄기세포/바이오</t>
        </is>
      </c>
      <c r="G946" s="74">
        <f>COUNTIF(B:B,B946)</f>
        <v/>
      </c>
    </row>
    <row r="947" ht="29.55" customHeight="1" s="55">
      <c r="A947" s="9" t="n">
        <v>45436</v>
      </c>
      <c r="B947" s="19" t="inlineStr">
        <is>
          <t>네이처셀</t>
        </is>
      </c>
      <c r="C947" s="74" t="inlineStr">
        <is>
          <t>007390</t>
        </is>
      </c>
      <c r="D947" s="10" t="n">
        <v>0.0806</v>
      </c>
      <c r="E947" s="17" t="inlineStr">
        <is>
          <t>퇴행성 관절염 치료제 '조인트스템' 식약처 품목허가 기대감</t>
        </is>
      </c>
      <c r="F947" s="17" t="inlineStr">
        <is>
          <t>바이오/줄기세포</t>
        </is>
      </c>
      <c r="G947" s="74">
        <f>COUNTIF(B:B,B947)</f>
        <v/>
      </c>
    </row>
    <row r="948" ht="29.55" customHeight="1" s="55">
      <c r="A948" s="9" t="n">
        <v>45433</v>
      </c>
      <c r="B948" s="17" t="inlineStr">
        <is>
          <t>네이처셀</t>
        </is>
      </c>
      <c r="C948" s="74" t="inlineStr">
        <is>
          <t>007390</t>
        </is>
      </c>
      <c r="D948" s="10" t="n">
        <v>0.2263</v>
      </c>
      <c r="E948" s="17" t="inlineStr">
        <is>
          <t xml:space="preserve">퇴행성관절염 치료제 '조인트스템' 식약처 품목허가 기대감 </t>
        </is>
      </c>
      <c r="F948" s="17" t="inlineStr">
        <is>
          <t>제약/바이오</t>
        </is>
      </c>
      <c r="G948" s="74">
        <f>COUNTIF(B:B,B948)</f>
        <v/>
      </c>
    </row>
    <row r="949" ht="29.55" customHeight="1" s="55">
      <c r="A949" s="9" t="n">
        <v>45378</v>
      </c>
      <c r="B949" s="17" t="inlineStr">
        <is>
          <t>네이처셀</t>
        </is>
      </c>
      <c r="C949" s="74" t="inlineStr">
        <is>
          <t>007390</t>
        </is>
      </c>
      <c r="D949" s="10" t="n">
        <v>0.2162</v>
      </c>
      <c r="E949" s="17" t="inlineStr">
        <is>
          <t>복지부가 첨단재생의료기술 적용대상을 '중증환자→모든 환자'로 확대5. 조인트스템 식약처 품목허가 재신청 접수 완료 이력 부각6.</t>
        </is>
      </c>
      <c r="F949" s="17" t="inlineStr">
        <is>
          <t>첨단재생의료</t>
        </is>
      </c>
      <c r="G949" s="74">
        <f>COUNTIF(B:B,B949)</f>
        <v/>
      </c>
    </row>
    <row r="950" ht="29.55" customHeight="1" s="55">
      <c r="A950" s="9" t="n">
        <v>45645</v>
      </c>
      <c r="B950" s="17" t="inlineStr">
        <is>
          <t>SG글로벌</t>
        </is>
      </c>
      <c r="C950" s="74" t="inlineStr">
        <is>
          <t>001380</t>
        </is>
      </c>
      <c r="D950" s="10" t="n">
        <v>0.2557</v>
      </c>
      <c r="E950" s="17" t="inlineStr">
        <is>
          <t>이화영 전 부지사 대북송금 2심 징역 7년 8월 선고에 따른 이재명 재판 영향</t>
        </is>
      </c>
      <c r="F950" s="17" t="inlineStr">
        <is>
          <t>정치/김동연</t>
        </is>
      </c>
      <c r="G950" s="74">
        <f>COUNTIF(B:B,B950)</f>
        <v/>
      </c>
    </row>
    <row r="951" ht="29.55" customHeight="1" s="55">
      <c r="A951" s="9" t="n">
        <v>45643</v>
      </c>
      <c r="B951" s="17" t="inlineStr">
        <is>
          <t>SG글로벌</t>
        </is>
      </c>
      <c r="C951" s="74" t="inlineStr">
        <is>
          <t>001380</t>
        </is>
      </c>
      <c r="D951" s="10" t="n">
        <v>0.1286</v>
      </c>
      <c r="E951" s="17" t="inlineStr">
        <is>
          <t>김동연 경기도지사 리더십 재조명 및 정치 테마주 부각</t>
        </is>
      </c>
      <c r="F951" s="17" t="inlineStr">
        <is>
          <t>정치/김동연</t>
        </is>
      </c>
      <c r="G951" s="74">
        <f>COUNTIF(B:B,B951)</f>
        <v/>
      </c>
    </row>
    <row r="952" ht="29.55" customHeight="1" s="55">
      <c r="A952" s="9" t="n">
        <v>45638</v>
      </c>
      <c r="B952" s="17" t="inlineStr">
        <is>
          <t>SG글로벌</t>
        </is>
      </c>
      <c r="C952" s="74" t="inlineStr">
        <is>
          <t>001380</t>
        </is>
      </c>
      <c r="D952" s="17" t="inlineStr">
        <is>
          <t>+29.94% (상한가)</t>
        </is>
      </c>
      <c r="E952" s="17" t="inlineStr">
        <is>
          <t>김동연 경기도지사 관련주로 부각 (탄핵 정국 속 대안론)</t>
        </is>
      </c>
      <c r="F952" s="17" t="inlineStr">
        <is>
          <t>정치/김동연</t>
        </is>
      </c>
      <c r="G952" s="74">
        <f>COUNTIF(B:B,B952)</f>
        <v/>
      </c>
    </row>
    <row r="953" ht="29.55" customHeight="1" s="55">
      <c r="A953" s="9" t="n">
        <v>45614</v>
      </c>
      <c r="B953" s="19" t="inlineStr">
        <is>
          <t>SG글로벌</t>
        </is>
      </c>
      <c r="C953" s="74" t="inlineStr">
        <is>
          <t>001380</t>
        </is>
      </c>
      <c r="D953" s="10" t="n">
        <v>0.1667</v>
      </c>
      <c r="E953" s="17" t="inlineStr">
        <is>
          <t>이재명 대표 1심 징역형 선고 후 김동연 경기도지사가 대안(플랜B)으로 거론 (당사자는 부인)</t>
        </is>
      </c>
      <c r="F953" s="17" t="inlineStr">
        <is>
          <t>정치/김동연</t>
        </is>
      </c>
      <c r="G953" s="74">
        <f>COUNTIF(B:B,B953)</f>
        <v/>
      </c>
    </row>
    <row r="954" ht="29.55" customHeight="1" s="55">
      <c r="A954" s="9" t="n">
        <v>45484</v>
      </c>
      <c r="B954" s="19" t="inlineStr">
        <is>
          <t>SG글로벌</t>
        </is>
      </c>
      <c r="C954" s="74" t="inlineStr">
        <is>
          <t>001380</t>
        </is>
      </c>
      <c r="D954" s="10" t="n">
        <v>0.107</v>
      </c>
      <c r="E954" s="17" t="inlineStr">
        <is>
          <t>김동연 경기도지사 관련주 부각 및 정치 테마성 움직임 (이재명 전 대표 재판 관련 반사익 기대)</t>
        </is>
      </c>
      <c r="F954" s="17" t="inlineStr">
        <is>
          <t>정치/자동차시트</t>
        </is>
      </c>
      <c r="G954" s="74">
        <f>COUNTIF(B:B,B954)</f>
        <v/>
      </c>
    </row>
    <row r="955" ht="29.55" customHeight="1" s="55">
      <c r="A955" s="9" t="n">
        <v>45482</v>
      </c>
      <c r="B955" s="19" t="inlineStr">
        <is>
          <t>SG글로벌</t>
        </is>
      </c>
      <c r="C955" s="74" t="inlineStr">
        <is>
          <t>001380</t>
        </is>
      </c>
      <c r="D955" s="10" t="n">
        <v>0.1102</v>
      </c>
      <c r="E955" s="17" t="inlineStr">
        <is>
          <t>김동연 경기도지사의 이재명 전 대표 차별화 행보 및 정치 테마성 움직임</t>
        </is>
      </c>
      <c r="F955" s="17" t="inlineStr">
        <is>
          <t>정치/김동연</t>
        </is>
      </c>
      <c r="G955" s="74">
        <f>COUNTIF(B:B,B955)</f>
        <v/>
      </c>
    </row>
    <row r="956" ht="29.55" customHeight="1" s="55">
      <c r="A956" s="9" t="n">
        <v>45474</v>
      </c>
      <c r="B956" s="19" t="inlineStr">
        <is>
          <t>SG글로벌</t>
        </is>
      </c>
      <c r="C956" s="74" t="inlineStr">
        <is>
          <t>001380</t>
        </is>
      </c>
      <c r="D956" s="10" t="n">
        <v>0.2546</v>
      </c>
      <c r="E956" s="17" t="inlineStr">
        <is>
          <t>김동연 경기도지사 대권 후보 거론 등 정치 테마 부각</t>
        </is>
      </c>
      <c r="F956" s="17" t="inlineStr">
        <is>
          <t>정치/김동연</t>
        </is>
      </c>
      <c r="G956" s="74">
        <f>COUNTIF(B:B,B956)</f>
        <v/>
      </c>
    </row>
    <row r="957" ht="29.55" customHeight="1" s="55">
      <c r="A957" s="9" t="n">
        <v>45355</v>
      </c>
      <c r="B957" s="17" t="inlineStr">
        <is>
          <t>SG글로벌</t>
        </is>
      </c>
      <c r="C957" s="74" t="inlineStr">
        <is>
          <t>001380</t>
        </is>
      </c>
      <c r="D957" s="10" t="n">
        <v>0.1813</v>
      </c>
      <c r="E957" s="19" t="inlineStr">
        <is>
          <t>김동연 경기지사의 문재인 전 대통령 예방 소식에 관련주로 부각</t>
        </is>
      </c>
      <c r="F957" s="17" t="inlineStr">
        <is>
          <t>정치(김동연)</t>
        </is>
      </c>
      <c r="G957" s="74">
        <f>COUNTIF(B:B,B957)</f>
        <v/>
      </c>
    </row>
    <row r="958" ht="29.55" customHeight="1" s="55">
      <c r="A958" s="9" t="n">
        <v>45513</v>
      </c>
      <c r="B958" s="19" t="inlineStr">
        <is>
          <t>LS에코에너지</t>
        </is>
      </c>
      <c r="C958" s="74" t="inlineStr">
        <is>
          <t>229640</t>
        </is>
      </c>
      <c r="D958" s="10" t="n">
        <v>0.1313</v>
      </c>
      <c r="E958" s="17" t="inlineStr">
        <is>
          <t>베트남 전력공사에 가공선 2000km 공급 및 전력망 확충 이슈</t>
        </is>
      </c>
      <c r="F958" s="17" t="inlineStr">
        <is>
          <t>전력설비/전선 21</t>
        </is>
      </c>
      <c r="G958" s="74">
        <f>COUNTIF(B:B,B958)</f>
        <v/>
      </c>
    </row>
    <row r="959" ht="29.55" customHeight="1" s="55">
      <c r="A959" s="9" t="n">
        <v>45482</v>
      </c>
      <c r="B959" s="19" t="inlineStr">
        <is>
          <t>LS에코에너지</t>
        </is>
      </c>
      <c r="C959" s="74" t="inlineStr">
        <is>
          <t>229640</t>
        </is>
      </c>
      <c r="D959" s="10" t="n">
        <v>0.1232</v>
      </c>
      <c r="E959" s="17" t="inlineStr">
        <is>
          <t>미국 데이터센터 전력케이블 인증 획득 및 수출 급증</t>
        </is>
      </c>
      <c r="F959" s="17" t="inlineStr">
        <is>
          <t>전선/데이터센터</t>
        </is>
      </c>
      <c r="G959" s="74">
        <f>COUNTIF(B:B,B959)</f>
        <v/>
      </c>
    </row>
    <row r="960" ht="29.55" customHeight="1" s="55">
      <c r="A960" s="9" t="n">
        <v>45436</v>
      </c>
      <c r="B960" s="19" t="inlineStr">
        <is>
          <t>LS에코에너지</t>
        </is>
      </c>
      <c r="C960" s="74" t="inlineStr">
        <is>
          <t>229640</t>
        </is>
      </c>
      <c r="D960" s="10" t="n">
        <v>0.1229</v>
      </c>
      <c r="E960" s="17" t="inlineStr">
        <is>
          <t>동남아를 넘어 유럽까지 글로벌 전선 사업 확장 및 구리 가격 상승 수혜</t>
        </is>
      </c>
      <c r="F960" s="17" t="inlineStr">
        <is>
          <t>전선/희토류</t>
        </is>
      </c>
      <c r="G960" s="74">
        <f>COUNTIF(B:B,B960)</f>
        <v/>
      </c>
    </row>
    <row r="961" ht="29.55" customHeight="1" s="55">
      <c r="A961" s="9" t="n">
        <v>45434</v>
      </c>
      <c r="B961" s="19" t="inlineStr">
        <is>
          <t>LS에코에너지</t>
        </is>
      </c>
      <c r="C961" s="74" t="inlineStr">
        <is>
          <t>229640</t>
        </is>
      </c>
      <c r="D961" s="10" t="n">
        <v>0.143</v>
      </c>
      <c r="E961" s="17" t="inlineStr">
        <is>
          <t>구리 가격 사상 최고치 경신에 따른 전선/구리 관련주 강세</t>
        </is>
      </c>
      <c r="F961" s="17" t="inlineStr">
        <is>
          <t>전선/구리</t>
        </is>
      </c>
      <c r="G961" s="74">
        <f>COUNTIF(B:B,B961)</f>
        <v/>
      </c>
    </row>
    <row r="962" ht="29.55" customHeight="1" s="55">
      <c r="A962" s="9" t="n">
        <v>45432</v>
      </c>
      <c r="B962" s="17" t="inlineStr">
        <is>
          <t>LS에코에너지</t>
        </is>
      </c>
      <c r="C962" s="74" t="inlineStr">
        <is>
          <t>229640</t>
        </is>
      </c>
      <c r="D962" s="10" t="n">
        <v>0.2648</v>
      </c>
      <c r="E962" s="17" t="inlineStr">
        <is>
          <t>전 세계적 전력망 확충 및 구리 가격 상승에 따른 수혜 기대</t>
        </is>
      </c>
      <c r="F962" s="17" t="inlineStr">
        <is>
          <t>전선/구리</t>
        </is>
      </c>
      <c r="G962" s="74">
        <f>COUNTIF(B:B,B962)</f>
        <v/>
      </c>
    </row>
    <row r="963" ht="29.55" customHeight="1" s="55">
      <c r="A963" s="9" t="n">
        <v>45412</v>
      </c>
      <c r="B963" s="17" t="inlineStr">
        <is>
          <t>LS에코에너지</t>
        </is>
      </c>
      <c r="C963" s="74" t="inlineStr">
        <is>
          <t>229640</t>
        </is>
      </c>
      <c r="D963" s="10" t="n">
        <v>0.116</v>
      </c>
      <c r="E963" s="17" t="inlineStr">
        <is>
          <t>구리값 최고치 및 러시아산 비철금속 수입 금지 영향으로 비철금속 가격 상승 수혜</t>
        </is>
      </c>
      <c r="F963" s="17" t="inlineStr">
        <is>
          <t>전선/비철금속</t>
        </is>
      </c>
      <c r="G963" s="74">
        <f>COUNTIF(B:B,B963)</f>
        <v/>
      </c>
    </row>
    <row r="964" ht="29.55" customHeight="1" s="55">
      <c r="A964" s="9" t="n">
        <v>45411</v>
      </c>
      <c r="B964" s="17" t="inlineStr">
        <is>
          <t>LS에코에너지</t>
        </is>
      </c>
      <c r="C964" s="74" t="inlineStr">
        <is>
          <t>229640</t>
        </is>
      </c>
      <c r="D964" s="17" t="inlineStr">
        <is>
          <t>+29.87% (상한가)</t>
        </is>
      </c>
      <c r="E964" s="17" t="inlineStr">
        <is>
          <t>구리값이 2년 만에 최고가를 기록하는 등 비철금속 가격 상승 및 전선업계 강세 사이클 진입</t>
        </is>
      </c>
      <c r="F964" s="17" t="inlineStr">
        <is>
          <t>전선/비철금속</t>
        </is>
      </c>
      <c r="G964" s="74">
        <f>COUNTIF(B:B,B964)</f>
        <v/>
      </c>
    </row>
    <row r="965" ht="29.55" customHeight="1" s="55">
      <c r="A965" s="9" t="n">
        <v>45335</v>
      </c>
      <c r="B965" s="19" t="inlineStr">
        <is>
          <t>LS에코에너지</t>
        </is>
      </c>
      <c r="C965" s="74" t="inlineStr">
        <is>
          <t>229640</t>
        </is>
      </c>
      <c r="D965" s="10" t="n">
        <v>0.1045</v>
      </c>
      <c r="E965" s="19" t="inlineStr">
        <is>
          <t>2000억 투자유치 계획 발표 (제3자 배정 유상증자 등)28.</t>
        </is>
      </c>
      <c r="F965" s="17" t="inlineStr">
        <is>
          <t>전선/2차전지</t>
        </is>
      </c>
      <c r="G965" s="74">
        <f>COUNTIF(B:B,B965)</f>
        <v/>
      </c>
    </row>
    <row r="966" ht="29.55" customHeight="1" s="55">
      <c r="A966" s="9" t="n">
        <v>45625</v>
      </c>
      <c r="B966" s="17" t="inlineStr">
        <is>
          <t>LK삼양</t>
        </is>
      </c>
      <c r="C966" s="74" t="inlineStr">
        <is>
          <t>225190</t>
        </is>
      </c>
      <c r="D966" s="10" t="n">
        <v>0.2664</v>
      </c>
      <c r="E966" s="17" t="inlineStr">
        <is>
          <t>스페이스X 위성에 탑재될 K-렌즈 개발, 우주산업 패권 도전 소식</t>
        </is>
      </c>
      <c r="F966" s="17" t="inlineStr">
        <is>
          <t>우주항공/스페이스X</t>
        </is>
      </c>
      <c r="G966" s="74">
        <f>COUNTIF(B:B,B966)</f>
        <v/>
      </c>
    </row>
    <row r="967" ht="29.55" customHeight="1" s="55">
      <c r="A967" s="9" t="n">
        <v>45607</v>
      </c>
      <c r="B967" s="19" t="inlineStr">
        <is>
          <t>LK삼양</t>
        </is>
      </c>
      <c r="C967" s="74" t="inlineStr">
        <is>
          <t>225190</t>
        </is>
      </c>
      <c r="D967" s="17" t="inlineStr">
        <is>
          <t>+29.83% (상한가)</t>
        </is>
      </c>
      <c r="E967" s="17" t="inlineStr">
        <is>
          <t>일론 머스크의 스페이스X 위성에 '별추적기' 탑재 예정 소식 부각</t>
        </is>
      </c>
      <c r="F967" s="17" t="inlineStr">
        <is>
          <t>우주항공/스페이스X</t>
        </is>
      </c>
      <c r="G967" s="74">
        <f>COUNTIF(B:B,B967)</f>
        <v/>
      </c>
    </row>
    <row r="968" ht="29.55" customHeight="1" s="55">
      <c r="A968" s="9" t="n">
        <v>45603</v>
      </c>
      <c r="B968" s="19" t="inlineStr">
        <is>
          <t>LK삼양</t>
        </is>
      </c>
      <c r="C968" s="74" t="inlineStr">
        <is>
          <t>225190</t>
        </is>
      </c>
      <c r="D968" s="10" t="n">
        <v>0.1029</v>
      </c>
      <c r="E968" s="17" t="inlineStr">
        <is>
          <t>스페이스X 위성에 탑재할 '별추적기' 개발 및 우주항공용 광학 모듈 사업 부각</t>
        </is>
      </c>
      <c r="F968" s="17" t="inlineStr">
        <is>
          <t>우주항공/스페이스X</t>
        </is>
      </c>
      <c r="G968" s="74">
        <f>COUNTIF(B:B,B968)</f>
        <v/>
      </c>
    </row>
    <row r="969" ht="29.55" customHeight="1" s="55">
      <c r="A969" s="9" t="n">
        <v>45573</v>
      </c>
      <c r="B969" s="19" t="inlineStr">
        <is>
          <t>LK삼양</t>
        </is>
      </c>
      <c r="C969" s="74" t="inlineStr">
        <is>
          <t>225190</t>
        </is>
      </c>
      <c r="D969" s="10" t="n">
        <v>0.1918</v>
      </c>
      <c r="E969" s="17" t="inlineStr">
        <is>
          <t>이종기술 융합형 국책과제 협약 체결 및 일본 지사 개설을 통한 자율주행 시장 공략 기대감</t>
        </is>
      </c>
      <c r="F969" s="17" t="inlineStr">
        <is>
          <t>카메라모듈/자율주행</t>
        </is>
      </c>
      <c r="G969" s="74">
        <f>COUNTIF(B:B,B969)</f>
        <v/>
      </c>
    </row>
    <row r="970" ht="29.55" customHeight="1" s="55">
      <c r="A970" s="9" t="n">
        <v>45569</v>
      </c>
      <c r="B970" s="19" t="inlineStr">
        <is>
          <t>LK삼양</t>
        </is>
      </c>
      <c r="C970" s="74" t="inlineStr">
        <is>
          <t>225190</t>
        </is>
      </c>
      <c r="D970" s="10" t="n">
        <v>0.1</v>
      </c>
      <c r="E970" s="17" t="inlineStr">
        <is>
          <t>이종기술 융합형 국책과제 협약 체결 및 자율주행 시장 개척 기대감</t>
        </is>
      </c>
      <c r="F970" s="17" t="inlineStr">
        <is>
          <t>카메라모듈/자율주행</t>
        </is>
      </c>
      <c r="G970" s="74">
        <f>COUNTIF(B:B,B970)</f>
        <v/>
      </c>
    </row>
    <row r="971" ht="29.55" customHeight="1" s="55">
      <c r="A971" s="9" t="n">
        <v>45560</v>
      </c>
      <c r="B971" s="19" t="inlineStr">
        <is>
          <t>LK삼양</t>
        </is>
      </c>
      <c r="C971" s="74" t="inlineStr">
        <is>
          <t>225190</t>
        </is>
      </c>
      <c r="D971" s="10" t="n">
        <v>0.073</v>
      </c>
      <c r="E971" s="17" t="inlineStr">
        <is>
          <t>이종기술 융합형 국책과제 협약 체결 및 자율주행 시장 진출 기대감</t>
        </is>
      </c>
      <c r="F971" s="17" t="inlineStr">
        <is>
          <t>카메라모듈/자율주행</t>
        </is>
      </c>
      <c r="G971" s="74">
        <f>COUNTIF(B:B,B971)</f>
        <v/>
      </c>
    </row>
    <row r="972" ht="29.55" customHeight="1" s="55">
      <c r="A972" s="9" t="n">
        <v>45541</v>
      </c>
      <c r="B972" s="19" t="inlineStr">
        <is>
          <t>LK삼양</t>
        </is>
      </c>
      <c r="C972" s="74" t="inlineStr">
        <is>
          <t>225190</t>
        </is>
      </c>
      <c r="D972" s="17" t="inlineStr">
        <is>
          <t>+29.91% (상한가)</t>
        </is>
      </c>
      <c r="E972" s="17" t="inlineStr">
        <is>
          <t>전기차 화재 예방을 위한 '지능형 열화상 솔루션' 도입 문의 폭증 소식</t>
        </is>
      </c>
      <c r="F972" s="17" t="inlineStr">
        <is>
          <t>전기차화재/CCTV</t>
        </is>
      </c>
      <c r="G972" s="74">
        <f>COUNTIF(B:B,B972)</f>
        <v/>
      </c>
    </row>
    <row r="973" ht="29.55" customHeight="1" s="55">
      <c r="A973" s="9" t="n">
        <v>45526</v>
      </c>
      <c r="B973" s="19" t="inlineStr">
        <is>
          <t>LK삼양</t>
        </is>
      </c>
      <c r="C973" s="74" t="inlineStr">
        <is>
          <t>225190</t>
        </is>
      </c>
      <c r="D973" s="10" t="n">
        <v>0.2407</v>
      </c>
      <c r="E973" s="17" t="inlineStr">
        <is>
          <t>독일 슈나이더와 파트너십 체결 및 신사업 확장 기대감 지속</t>
        </is>
      </c>
      <c r="F973" s="17" t="inlineStr">
        <is>
          <t>렌즈/광학</t>
        </is>
      </c>
      <c r="G973" s="74">
        <f>COUNTIF(B:B,B973)</f>
        <v/>
      </c>
    </row>
    <row r="974" ht="29.55" customHeight="1" s="55">
      <c r="A974" s="9" t="n">
        <v>45390</v>
      </c>
      <c r="B974" s="17" t="inlineStr">
        <is>
          <t>HLB테라퓨틱스</t>
        </is>
      </c>
      <c r="C974" s="74" t="inlineStr">
        <is>
          <t>115450</t>
        </is>
      </c>
      <c r="D974" s="10" t="n">
        <v>0.1949</v>
      </c>
      <c r="E974" s="17" t="inlineStr">
        <is>
          <t>재발성 교모세포종에서 'OKN-007'의 완전관해 확인 소식11.</t>
        </is>
      </c>
      <c r="F974" s="17" t="inlineStr">
        <is>
          <t>제약/바이오</t>
        </is>
      </c>
      <c r="G974" s="74">
        <f>COUNTIF(B:B,B974)</f>
        <v/>
      </c>
    </row>
    <row r="975" ht="29.55" customHeight="1" s="55">
      <c r="A975" s="9" t="n">
        <v>45373</v>
      </c>
      <c r="B975" s="17" t="inlineStr">
        <is>
          <t>HLB테라퓨틱스</t>
        </is>
      </c>
      <c r="C975" s="74" t="inlineStr">
        <is>
          <t>115450</t>
        </is>
      </c>
      <c r="D975" s="10" t="n">
        <v>0.1249</v>
      </c>
      <c r="E975" s="17" t="inlineStr">
        <is>
          <t>HLB가 HLB테라퓨틱스 유상증자에 참여해 지분 7.49%로 확대. HLB 그룹의 간암 신약 이슈 지속.</t>
        </is>
      </c>
      <c r="F975" s="17" t="inlineStr">
        <is>
          <t>HLB/바이오</t>
        </is>
      </c>
      <c r="G975" s="74">
        <f>COUNTIF(B:B,B975)</f>
        <v/>
      </c>
    </row>
    <row r="976" ht="29.55" customHeight="1" s="55">
      <c r="A976" s="9" t="n">
        <v>45341</v>
      </c>
      <c r="B976" s="19" t="inlineStr">
        <is>
          <t>HLB테라퓨틱스</t>
        </is>
      </c>
      <c r="C976" s="74" t="inlineStr">
        <is>
          <t>115450</t>
        </is>
      </c>
      <c r="D976" s="10" t="n">
        <v>0.153</v>
      </c>
      <c r="E976" s="17" t="inlineStr">
        <is>
          <t>HLB의 리보세라닙 시장가치 17조 원 예상 및 지속 성장 '자신감' 소식.</t>
        </is>
      </c>
      <c r="F976" s="17" t="inlineStr">
        <is>
          <t>제약/바이오</t>
        </is>
      </c>
      <c r="G976" s="74">
        <f>COUNTIF(B:B,B976)</f>
        <v/>
      </c>
    </row>
    <row r="977" ht="29.55" customHeight="1" s="55">
      <c r="A977" s="9" t="n">
        <v>45324</v>
      </c>
      <c r="B977" s="19" t="inlineStr">
        <is>
          <t>HLB테라퓨틱스</t>
        </is>
      </c>
      <c r="C977" s="74" t="inlineStr">
        <is>
          <t>115450</t>
        </is>
      </c>
      <c r="D977" s="10" t="n">
        <v>0.2074</v>
      </c>
      <c r="E977" s="17" t="inlineStr">
        <is>
          <t>HLB 신약 FDA 승인 기대감 견인.</t>
        </is>
      </c>
      <c r="F977" s="17" t="inlineStr">
        <is>
          <t>제약/바이오</t>
        </is>
      </c>
      <c r="G977" s="74">
        <f>COUNTIF(B:B,B977)</f>
        <v/>
      </c>
    </row>
    <row r="978" ht="29.55" customHeight="1" s="55">
      <c r="A978" s="9" t="n">
        <v>45321</v>
      </c>
      <c r="B978" s="17" t="inlineStr">
        <is>
          <t>HLB테라퓨틱스</t>
        </is>
      </c>
      <c r="C978" s="74" t="inlineStr">
        <is>
          <t>115450</t>
        </is>
      </c>
      <c r="D978" s="10" t="n">
        <v>0.1946</v>
      </c>
      <c r="E978" s="17" t="inlineStr">
        <is>
          <t>HLB 그룹주 동반 강세</t>
        </is>
      </c>
      <c r="F978" s="17" t="inlineStr">
        <is>
          <t>제약/바이오/HLB</t>
        </is>
      </c>
      <c r="G978" s="74">
        <f>COUNTIF(B:B,B978)</f>
        <v/>
      </c>
    </row>
    <row r="979" ht="29.55" customHeight="1" s="55">
      <c r="A979" s="9" t="n">
        <v>45320</v>
      </c>
      <c r="B979" s="19" t="inlineStr">
        <is>
          <t>HLB테라퓨틱스</t>
        </is>
      </c>
      <c r="C979" s="74" t="inlineStr">
        <is>
          <t>115450</t>
        </is>
      </c>
      <c r="D979" s="10" t="n">
        <v>0.1978</v>
      </c>
      <c r="E979" s="17" t="inlineStr">
        <is>
          <t>간암 치료제 FDA 승인 기대감 (진양곤 회장 매출 3조 목표)</t>
        </is>
      </c>
      <c r="F979" s="17" t="inlineStr">
        <is>
          <t>HLB그룹</t>
        </is>
      </c>
      <c r="G979" s="74">
        <f>COUNTIF(B:B,B979)</f>
        <v/>
      </c>
    </row>
    <row r="980" ht="29.55" customHeight="1" s="55">
      <c r="A980" s="9" t="n">
        <v>45317</v>
      </c>
      <c r="B980" s="19" t="inlineStr">
        <is>
          <t>HLB테라퓨틱스</t>
        </is>
      </c>
      <c r="C980" s="74" t="inlineStr">
        <is>
          <t>115450</t>
        </is>
      </c>
      <c r="D980" s="10" t="n">
        <v>0.1202</v>
      </c>
      <c r="E980" s="17" t="inlineStr">
        <is>
          <t>HLB 간암 신약 FDA 승인 기대감에 그룹주 동반 상승</t>
        </is>
      </c>
      <c r="F980" s="17" t="inlineStr">
        <is>
          <t>바이오</t>
        </is>
      </c>
      <c r="G980" s="74">
        <f>COUNTIF(B:B,B980)</f>
        <v/>
      </c>
    </row>
    <row r="981" ht="29.55" customHeight="1" s="55">
      <c r="A981" s="9" t="n">
        <v>45316</v>
      </c>
      <c r="B981" s="19" t="inlineStr">
        <is>
          <t>HLB테라퓨틱스</t>
        </is>
      </c>
      <c r="C981" s="74" t="inlineStr">
        <is>
          <t>115450</t>
        </is>
      </c>
      <c r="D981" s="10" t="n">
        <v>0.16</v>
      </c>
      <c r="E981" s="17" t="inlineStr">
        <is>
          <t>HLB 간암치료제 FDA 허가 기대감 및 그룹사 동반 상승</t>
        </is>
      </c>
      <c r="F981" s="17" t="inlineStr">
        <is>
          <t>바이오/HLB그룹</t>
        </is>
      </c>
      <c r="G981" s="74">
        <f>COUNTIF(B:B,B981)</f>
        <v/>
      </c>
    </row>
    <row r="982" ht="29.55" customHeight="1" s="55">
      <c r="A982" s="9" t="n">
        <v>45614</v>
      </c>
      <c r="B982" s="19" t="inlineStr">
        <is>
          <t>HLB제약</t>
        </is>
      </c>
      <c r="C982" s="74" t="inlineStr">
        <is>
          <t>047920</t>
        </is>
      </c>
      <c r="D982" s="17" t="inlineStr">
        <is>
          <t>+30.00% (상한가)</t>
        </is>
      </c>
      <c r="E982" s="17" t="inlineStr">
        <is>
          <t>HLB 간암신약, 미국 FDA 임상시험 현장 실사(BIMO) 통과 소식</t>
        </is>
      </c>
      <c r="F982" s="17" t="inlineStr">
        <is>
          <t>제약/바이오/HLB그룹</t>
        </is>
      </c>
      <c r="G982" s="74">
        <f>COUNTIF(B:B,B982)</f>
        <v/>
      </c>
    </row>
    <row r="983" ht="29.55" customHeight="1" s="55">
      <c r="A983" s="9" t="n">
        <v>45477</v>
      </c>
      <c r="B983" s="19" t="inlineStr">
        <is>
          <t>HLB제약</t>
        </is>
      </c>
      <c r="C983" s="74" t="inlineStr">
        <is>
          <t>047920</t>
        </is>
      </c>
      <c r="D983" s="10" t="n">
        <v>0.1931</v>
      </c>
      <c r="E983" s="17" t="inlineStr">
        <is>
          <t>미국 FDA의 '리보세라닙' 재심사 신청 강력 권고 소식에 HLB 그룹주 급등</t>
        </is>
      </c>
      <c r="F983" s="17" t="inlineStr">
        <is>
          <t>바이오/HLB</t>
        </is>
      </c>
      <c r="G983" s="74">
        <f>COUNTIF(B:B,B983)</f>
        <v/>
      </c>
    </row>
    <row r="984" ht="29.55" customHeight="1" s="55">
      <c r="A984" s="9" t="n">
        <v>45476</v>
      </c>
      <c r="B984" s="19" t="inlineStr">
        <is>
          <t>HLB제약</t>
        </is>
      </c>
      <c r="C984" s="74" t="inlineStr">
        <is>
          <t>047920</t>
        </is>
      </c>
      <c r="D984" s="17" t="inlineStr">
        <is>
          <t>+29.95% (상한가)</t>
        </is>
      </c>
      <c r="E984" s="17" t="inlineStr">
        <is>
          <t>FDA의 리보세라닙 재심사 권고에 따른 그룹주 동반 상한가</t>
        </is>
      </c>
      <c r="F984" s="17" t="inlineStr">
        <is>
          <t>바이오/HLB</t>
        </is>
      </c>
      <c r="G984" s="74">
        <f>COUNTIF(B:B,B984)</f>
        <v/>
      </c>
    </row>
    <row r="985" ht="29.55" customHeight="1" s="55">
      <c r="A985" s="9" t="n">
        <v>45440</v>
      </c>
      <c r="B985" s="19" t="inlineStr">
        <is>
          <t>HLB제약</t>
        </is>
      </c>
      <c r="C985" s="74" t="inlineStr">
        <is>
          <t>047920</t>
        </is>
      </c>
      <c r="D985" s="10" t="n">
        <v>0.1954</v>
      </c>
      <c r="E985" s="17" t="inlineStr">
        <is>
          <t>진양곤 회장의 FDA CRL(보완요구서한) 관련 해명(BIMO 실사 문제가 아닌 시설 문제)으로 불확실성 완화</t>
        </is>
      </c>
      <c r="F985" s="17" t="inlineStr">
        <is>
          <t>제약/바이오</t>
        </is>
      </c>
      <c r="G985" s="74">
        <f>COUNTIF(B:B,B985)</f>
        <v/>
      </c>
    </row>
    <row r="986" ht="29.55" customHeight="1" s="55">
      <c r="A986" s="12" t="n">
        <v>45429</v>
      </c>
      <c r="B986" s="19" t="inlineStr">
        <is>
          <t>HLB제약</t>
        </is>
      </c>
      <c r="C986" s="74" t="inlineStr">
        <is>
          <t>047920</t>
        </is>
      </c>
      <c r="D986" s="13" t="n">
        <v>-0.2996</v>
      </c>
      <c r="E986" s="19" t="inlineStr">
        <is>
          <t>HLB 간암 신약 FDA 승인 불발 여파로 동반 하한가</t>
        </is>
      </c>
      <c r="F986" s="19" t="inlineStr">
        <is>
          <t>제약/바이오</t>
        </is>
      </c>
      <c r="G986" s="74">
        <f>COUNTIF(B:B,B986)</f>
        <v/>
      </c>
    </row>
    <row r="987" ht="29.55" customHeight="1" s="55">
      <c r="A987" s="9" t="n">
        <v>45390</v>
      </c>
      <c r="B987" s="17" t="inlineStr">
        <is>
          <t>HLB제약</t>
        </is>
      </c>
      <c r="C987" s="74" t="inlineStr">
        <is>
          <t>047920</t>
        </is>
      </c>
      <c r="D987" s="10" t="n">
        <v>0.1301</v>
      </c>
      <c r="E987" s="17" t="inlineStr">
        <is>
          <t>HLB테라퓨틱스의 재발성 교모세포종 'OKN-007' 완전관해 확인 소식20.</t>
        </is>
      </c>
      <c r="F987" s="17" t="inlineStr">
        <is>
          <t>제약/바이오</t>
        </is>
      </c>
      <c r="G987" s="74">
        <f>COUNTIF(B:B,B987)</f>
        <v/>
      </c>
    </row>
    <row r="988" ht="29.55" customHeight="1" s="55">
      <c r="A988" s="9" t="n">
        <v>45372</v>
      </c>
      <c r="B988" s="17" t="inlineStr">
        <is>
          <t>HLB제약</t>
        </is>
      </c>
      <c r="C988" s="74" t="inlineStr">
        <is>
          <t>047920</t>
        </is>
      </c>
      <c r="D988" s="10" t="n">
        <v>0.2272</v>
      </c>
      <c r="E988" s="17" t="inlineStr">
        <is>
          <t>HLB 간암 신약 '리보세라닙'이 美 PBM 처방 예상목록에 등재되고, 일라이릴리·머크 등과 '허가 유력' 등재 이슈 지속5.</t>
        </is>
      </c>
      <c r="F988" s="17" t="inlineStr">
        <is>
          <t>HLB/바이오</t>
        </is>
      </c>
      <c r="G988" s="74">
        <f>COUNTIF(B:B,B988)</f>
        <v/>
      </c>
    </row>
    <row r="989" ht="29.55" customHeight="1" s="55">
      <c r="A989" s="9" t="n">
        <v>45321</v>
      </c>
      <c r="B989" s="17" t="inlineStr">
        <is>
          <t>HLB제약</t>
        </is>
      </c>
      <c r="C989" s="74" t="inlineStr">
        <is>
          <t>047920</t>
        </is>
      </c>
      <c r="D989" s="17" t="inlineStr">
        <is>
          <t>+29.95% (상한가)</t>
        </is>
      </c>
      <c r="E989" s="17" t="inlineStr">
        <is>
          <t>HLB 간암 신약 미국 PBM 등재 소식에 그룹주 동반 상한가</t>
        </is>
      </c>
      <c r="F989" s="17" t="inlineStr">
        <is>
          <t>제약/바이오/HLB</t>
        </is>
      </c>
      <c r="G989" s="74">
        <f>COUNTIF(B:B,B989)</f>
        <v/>
      </c>
    </row>
    <row r="990" ht="29.55" customHeight="1" s="55">
      <c r="A990" s="9" t="n">
        <v>45555</v>
      </c>
      <c r="B990" s="19" t="inlineStr">
        <is>
          <t>GS글로벌</t>
        </is>
      </c>
      <c r="C990" s="74" t="inlineStr">
        <is>
          <t>001250</t>
        </is>
      </c>
      <c r="D990" s="10" t="n">
        <v>0.08019999999999999</v>
      </c>
      <c r="E990" s="17" t="inlineStr">
        <is>
          <t>동해 심해 가스전(대왕고래) 2차 전략회의 개최 및 해외투자 논의 예정</t>
        </is>
      </c>
      <c r="F990" s="17" t="inlineStr">
        <is>
          <t>에너지/자원개발</t>
        </is>
      </c>
      <c r="G990" s="74">
        <f>COUNTIF(B:B,B990)</f>
        <v/>
      </c>
    </row>
    <row r="991" ht="29.55" customHeight="1" s="55">
      <c r="A991" s="9" t="n">
        <v>45548</v>
      </c>
      <c r="B991" s="19" t="inlineStr">
        <is>
          <t>GS글로벌</t>
        </is>
      </c>
      <c r="C991" s="74" t="inlineStr">
        <is>
          <t>001250</t>
        </is>
      </c>
      <c r="D991" s="10" t="n">
        <v>0.1937</v>
      </c>
      <c r="E991" s="17" t="inlineStr">
        <is>
          <t>대왕고래 프로젝트에 이어 '해상풍력' 사업 수혜 기대감 부각</t>
        </is>
      </c>
      <c r="F991" s="17" t="inlineStr">
        <is>
          <t>해상풍력/에너지</t>
        </is>
      </c>
      <c r="G991" s="74">
        <f>COUNTIF(B:B,B991)</f>
        <v/>
      </c>
    </row>
    <row r="992" ht="29.55" customHeight="1" s="55">
      <c r="A992" s="9" t="n">
        <v>45526</v>
      </c>
      <c r="B992" s="19" t="inlineStr">
        <is>
          <t>GS글로벌</t>
        </is>
      </c>
      <c r="C992" s="74" t="inlineStr">
        <is>
          <t>001250</t>
        </is>
      </c>
      <c r="D992" s="10" t="n">
        <v>0.1147</v>
      </c>
      <c r="E992" s="17" t="inlineStr">
        <is>
          <t>동해 심해 가스전 '대왕고래 프로젝트' 주관사 입찰 수혜 기대감</t>
        </is>
      </c>
      <c r="F992" s="17" t="inlineStr">
        <is>
          <t>대왕고래/에너지</t>
        </is>
      </c>
      <c r="G992" s="74">
        <f>COUNTIF(B:B,B992)</f>
        <v/>
      </c>
    </row>
    <row r="993" ht="29.55" customHeight="1" s="55">
      <c r="A993" s="9" t="n">
        <v>45513</v>
      </c>
      <c r="B993" s="19" t="inlineStr">
        <is>
          <t>GS글로벌</t>
        </is>
      </c>
      <c r="C993" s="74" t="inlineStr">
        <is>
          <t>001250</t>
        </is>
      </c>
      <c r="D993" s="10" t="n">
        <v>0.1361</v>
      </c>
      <c r="E993" s="17" t="inlineStr">
        <is>
          <t>2분기 영업이익 전년비 23.4% 증가 및 아람코 '대왕고래' 투자 수혜 기대</t>
        </is>
      </c>
      <c r="F993" s="17" t="inlineStr">
        <is>
          <t>실적/에너지</t>
        </is>
      </c>
      <c r="G993" s="74">
        <f>COUNTIF(B:B,B993)</f>
        <v/>
      </c>
    </row>
    <row r="994" ht="29.55" customHeight="1" s="55">
      <c r="A994" s="9" t="n">
        <v>45491</v>
      </c>
      <c r="B994" s="19" t="inlineStr">
        <is>
          <t>GS글로벌</t>
        </is>
      </c>
      <c r="C994" s="74" t="inlineStr">
        <is>
          <t>001250</t>
        </is>
      </c>
      <c r="D994" s="10" t="n">
        <v>0.1181</v>
      </c>
      <c r="E994" s="17" t="inlineStr">
        <is>
          <t>동해 유전 시추 예비타당성조사 대상 제외 소식에 에너지/상사주 동반 강세</t>
        </is>
      </c>
      <c r="F994" s="17" t="inlineStr">
        <is>
          <t>에너지/대왕고래</t>
        </is>
      </c>
      <c r="G994" s="74">
        <f>COUNTIF(B:B,B994)</f>
        <v/>
      </c>
    </row>
    <row r="995" ht="29.55" customHeight="1" s="55">
      <c r="A995" s="9" t="n">
        <v>45467</v>
      </c>
      <c r="B995" s="19" t="inlineStr">
        <is>
          <t>GS글로벌</t>
        </is>
      </c>
      <c r="C995" s="74" t="inlineStr">
        <is>
          <t>001250</t>
        </is>
      </c>
      <c r="D995" s="10" t="n">
        <v>0.1994</v>
      </c>
      <c r="E995" s="17" t="inlineStr">
        <is>
          <t>'대왕고래' 프로젝트(동해 가스전) 개발 전략회의 참여 소식</t>
        </is>
      </c>
      <c r="F995" s="17" t="inlineStr">
        <is>
          <t>석유/가스/상사</t>
        </is>
      </c>
      <c r="G995" s="74">
        <f>COUNTIF(B:B,B995)</f>
        <v/>
      </c>
    </row>
    <row r="996" ht="29.55" customHeight="1" s="55">
      <c r="A996" s="9" t="n">
        <v>45464</v>
      </c>
      <c r="B996" s="19" t="inlineStr">
        <is>
          <t>GS글로벌</t>
        </is>
      </c>
      <c r="C996" s="74" t="inlineStr">
        <is>
          <t>001250</t>
        </is>
      </c>
      <c r="D996" s="17" t="inlineStr">
        <is>
          <t>+29.96% (상한가)</t>
        </is>
      </c>
      <c r="E996" s="17" t="inlineStr">
        <is>
          <t>동해 심해 가스전(대왕고래) 개발 전략회의에 GS에너지 참여 사실 부각</t>
        </is>
      </c>
      <c r="F996" s="17" t="inlineStr">
        <is>
          <t>석유/가스/상사</t>
        </is>
      </c>
      <c r="G996" s="74">
        <f>COUNTIF(B:B,B996)</f>
        <v/>
      </c>
    </row>
    <row r="997" ht="29.55" customHeight="1" s="55">
      <c r="A997" s="9" t="n">
        <v>45351</v>
      </c>
      <c r="B997" s="17" t="inlineStr">
        <is>
          <t>GS글로벌</t>
        </is>
      </c>
      <c r="C997" s="74" t="inlineStr">
        <is>
          <t>001250</t>
        </is>
      </c>
      <c r="D997" s="10" t="n">
        <v>0.1561</v>
      </c>
      <c r="E997" s="17" t="inlineStr">
        <is>
          <t>빌게이츠와 '열배터리 안토라' 공동 투자 소식에 강세</t>
        </is>
      </c>
      <c r="F997" s="17" t="inlineStr">
        <is>
          <t>에너지 저장</t>
        </is>
      </c>
      <c r="G997" s="74">
        <f>COUNTIF(B:B,B997)</f>
        <v/>
      </c>
    </row>
    <row r="998" ht="29.55" customHeight="1" s="55">
      <c r="A998" s="9" t="n">
        <v>45614</v>
      </c>
      <c r="B998" s="19" t="inlineStr">
        <is>
          <t>휴마시스</t>
        </is>
      </c>
      <c r="C998" s="74" t="inlineStr">
        <is>
          <t>205470</t>
        </is>
      </c>
      <c r="D998" s="10" t="n">
        <v>0.2113</v>
      </c>
      <c r="E998" s="17" t="inlineStr">
        <is>
          <t>짐바브웨 리튬 함유 페그마타이트 광상 스케치 작업 착수 소식</t>
        </is>
      </c>
      <c r="F998" s="17" t="inlineStr">
        <is>
          <t>리튬/광물개발</t>
        </is>
      </c>
      <c r="G998" s="74">
        <f>COUNTIF(B:B,B998)</f>
        <v/>
      </c>
    </row>
    <row r="999" ht="29.55" customHeight="1" s="55">
      <c r="A999" s="9" t="n">
        <v>45611</v>
      </c>
      <c r="B999" s="19" t="inlineStr">
        <is>
          <t>휴마시스</t>
        </is>
      </c>
      <c r="C999" s="74" t="inlineStr">
        <is>
          <t>205470</t>
        </is>
      </c>
      <c r="D999" s="10" t="n">
        <v>0.0888</v>
      </c>
      <c r="E999" s="17" t="inlineStr">
        <is>
          <t>짐바브웨 광산개발부 사무차관 본사 방문 및 광산 개발 논의</t>
        </is>
      </c>
      <c r="F999" s="17" t="inlineStr">
        <is>
          <t>리튬/자원개발</t>
        </is>
      </c>
      <c r="G999" s="74">
        <f>COUNTIF(B:B,B999)</f>
        <v/>
      </c>
    </row>
    <row r="1000" ht="29.55" customHeight="1" s="55">
      <c r="A1000" s="9" t="n">
        <v>45600</v>
      </c>
      <c r="B1000" s="19" t="inlineStr">
        <is>
          <t>휴마시스</t>
        </is>
      </c>
      <c r="C1000" s="74" t="inlineStr">
        <is>
          <t>205470</t>
        </is>
      </c>
      <c r="D1000" s="10" t="n">
        <v>0.1372</v>
      </c>
      <c r="E1000" s="17" t="inlineStr">
        <is>
          <t>짐바브웨 광산에서 리튬 함유 페그마타이트 광상 발견 이슈 지속</t>
        </is>
      </c>
      <c r="F1000" s="17" t="inlineStr">
        <is>
          <t>리튬/자원개발</t>
        </is>
      </c>
      <c r="G1000" s="74">
        <f>COUNTIF(B:B,B1000)</f>
        <v/>
      </c>
    </row>
    <row r="1001" ht="29.55" customHeight="1" s="55">
      <c r="A1001" s="9" t="n">
        <v>45595</v>
      </c>
      <c r="B1001" s="19" t="inlineStr">
        <is>
          <t>휴마시스</t>
        </is>
      </c>
      <c r="C1001" s="74" t="inlineStr">
        <is>
          <t>205470</t>
        </is>
      </c>
      <c r="D1001" s="17" t="inlineStr">
        <is>
          <t>+29.82% (상한가)</t>
        </is>
      </c>
      <c r="E1001" s="17" t="inlineStr">
        <is>
          <t>짐바브웨 광산에서 리튬 함유 페그마타이트 광상 발견 소식</t>
        </is>
      </c>
      <c r="F1001" s="17" t="inlineStr">
        <is>
          <t>리튬/자원개발</t>
        </is>
      </c>
      <c r="G1001" s="74">
        <f>COUNTIF(B:B,B1001)</f>
        <v/>
      </c>
    </row>
    <row r="1002" ht="29.55" customHeight="1" s="55">
      <c r="A1002" s="9" t="n">
        <v>45523</v>
      </c>
      <c r="B1002" s="19" t="inlineStr">
        <is>
          <t>휴마시스</t>
        </is>
      </c>
      <c r="C1002" s="74" t="inlineStr">
        <is>
          <t>205470</t>
        </is>
      </c>
      <c r="D1002" s="10" t="n">
        <v>0.1448</v>
      </c>
      <c r="E1002" s="17" t="inlineStr">
        <is>
          <t>코로나19 입원환자 급증 및 마스크/진단키트 수요 확대 전망</t>
        </is>
      </c>
      <c r="F1002" s="17" t="inlineStr">
        <is>
          <t>코로나19/진단키트</t>
        </is>
      </c>
      <c r="G1002" s="74">
        <f>COUNTIF(B:B,B1002)</f>
        <v/>
      </c>
    </row>
    <row r="1003" ht="29.55" customHeight="1" s="55">
      <c r="A1003" s="9" t="n">
        <v>45512</v>
      </c>
      <c r="B1003" s="19" t="inlineStr">
        <is>
          <t>휴마시스</t>
        </is>
      </c>
      <c r="C1003" s="74" t="inlineStr">
        <is>
          <t>205470</t>
        </is>
      </c>
      <c r="D1003" s="10" t="n">
        <v>0.1941</v>
      </c>
      <c r="E1003" s="17" t="inlineStr">
        <is>
          <t>코로나 재유행 및 진단키트 가격 폭등/품귀 이슈 지속</t>
        </is>
      </c>
      <c r="F1003" s="17" t="inlineStr">
        <is>
          <t>코로나19/진단키트</t>
        </is>
      </c>
      <c r="G1003" s="74">
        <f>COUNTIF(B:B,B1003)</f>
        <v/>
      </c>
    </row>
    <row r="1004" ht="29.55" customHeight="1" s="55">
      <c r="A1004" s="9" t="n">
        <v>45510</v>
      </c>
      <c r="B1004" s="19" t="inlineStr">
        <is>
          <t>휴마시스</t>
        </is>
      </c>
      <c r="C1004" s="74" t="inlineStr">
        <is>
          <t>205470</t>
        </is>
      </c>
      <c r="D1004" s="10" t="n">
        <v>0.2546</v>
      </c>
      <c r="E1004" s="17" t="inlineStr">
        <is>
          <t>여름철 코로나19 재유행으로 입원환자 급증 및 진단키트 품귀/가격 폭등 현상</t>
        </is>
      </c>
      <c r="F1004" s="17" t="inlineStr">
        <is>
          <t>코로나19/진단키트 6</t>
        </is>
      </c>
      <c r="G1004" s="74">
        <f>COUNTIF(B:B,B1004)</f>
        <v/>
      </c>
    </row>
    <row r="1005" ht="29.55" customHeight="1" s="55">
      <c r="A1005" s="9" t="n">
        <v>45635</v>
      </c>
      <c r="B1005" s="17" t="inlineStr">
        <is>
          <t>화천기계</t>
        </is>
      </c>
      <c r="C1005" s="74" t="inlineStr">
        <is>
          <t>010660</t>
        </is>
      </c>
      <c r="D1005" s="10" t="n">
        <v>0.1441</v>
      </c>
      <c r="E1005" s="17" t="inlineStr">
        <is>
          <t>탄핵 정국 속 정치 테마주(조국 관련주 등) 순환매 성격</t>
        </is>
      </c>
      <c r="F1005" s="17" t="inlineStr">
        <is>
          <t>정치/조국</t>
        </is>
      </c>
      <c r="G1005" s="74">
        <f>COUNTIF(B:B,B1005)</f>
        <v/>
      </c>
    </row>
    <row r="1006" ht="29.55" customHeight="1" s="55">
      <c r="A1006" s="9" t="n">
        <v>45630</v>
      </c>
      <c r="B1006" s="17" t="inlineStr">
        <is>
          <t>화천기계</t>
        </is>
      </c>
      <c r="C1006" s="74" t="inlineStr">
        <is>
          <t>010660</t>
        </is>
      </c>
      <c r="D1006" s="10" t="n">
        <v>0.2573</v>
      </c>
      <c r="E1006" s="17" t="inlineStr">
        <is>
          <t>탄핵 정국 속 조국 관련주 등 정치 테마주 동반 상승</t>
        </is>
      </c>
      <c r="F1006" s="17" t="inlineStr">
        <is>
          <t>정치/조국</t>
        </is>
      </c>
      <c r="G1006" s="74">
        <f>COUNTIF(B:B,B1006)</f>
        <v/>
      </c>
    </row>
    <row r="1007" ht="29.55" customHeight="1" s="55">
      <c r="A1007" s="9" t="n">
        <v>45559</v>
      </c>
      <c r="B1007" s="19" t="inlineStr">
        <is>
          <t>화천기계</t>
        </is>
      </c>
      <c r="C1007" s="74" t="inlineStr">
        <is>
          <t>010660</t>
        </is>
      </c>
      <c r="D1007" s="17" t="inlineStr">
        <is>
          <t>+29.90% (상한가)</t>
        </is>
      </c>
      <c r="E1007" s="17" t="inlineStr">
        <is>
          <t>에프앤가이드와 화천그룹 간의 경영권 분쟁 심화로 화천기계 포함 관련주 급등</t>
        </is>
      </c>
      <c r="F1007" s="17" t="inlineStr">
        <is>
          <t>경영권 분쟁/공작기계</t>
        </is>
      </c>
      <c r="G1007" s="74">
        <f>COUNTIF(B:B,B1007)</f>
        <v/>
      </c>
    </row>
    <row r="1008" ht="29.55" customHeight="1" s="55">
      <c r="A1008" s="9" t="n">
        <v>45369</v>
      </c>
      <c r="B1008" s="17" t="inlineStr">
        <is>
          <t>화천기계</t>
        </is>
      </c>
      <c r="C1008" s="74" t="inlineStr">
        <is>
          <t>010660</t>
        </is>
      </c>
      <c r="D1008" s="17" t="inlineStr">
        <is>
          <t>+29.87% (상한가)</t>
        </is>
      </c>
      <c r="E1008" s="17" t="inlineStr">
        <is>
          <t>'조국 테마주' 부각. 조국 비례대표 순번 '2번' 유력 및 조국혁신당 돌풍</t>
        </is>
      </c>
      <c r="F1008" s="17" t="inlineStr">
        <is>
          <t>정치(조국)</t>
        </is>
      </c>
      <c r="G1008" s="74">
        <f>COUNTIF(B:B,B1008)</f>
        <v/>
      </c>
    </row>
    <row r="1009" ht="29.55" customHeight="1" s="55">
      <c r="A1009" s="9" t="n">
        <v>45364</v>
      </c>
      <c r="B1009" s="17" t="inlineStr">
        <is>
          <t>화천기계</t>
        </is>
      </c>
      <c r="C1009" s="74" t="inlineStr">
        <is>
          <t>010660</t>
        </is>
      </c>
      <c r="D1009" s="10" t="n">
        <v>0.1462</v>
      </c>
      <c r="E1009" s="17" t="inlineStr">
        <is>
          <t>조국 비례대표 순번 '2번' 유력 및 국회 입성 현실화 소식10.</t>
        </is>
      </c>
      <c r="F1009" s="17" t="inlineStr">
        <is>
          <t>정치(조국)</t>
        </is>
      </c>
      <c r="G1009" s="74">
        <f>COUNTIF(B:B,B1009)</f>
        <v/>
      </c>
    </row>
    <row r="1010" ht="29.55" customHeight="1" s="55">
      <c r="A1010" s="9" t="n">
        <v>45362</v>
      </c>
      <c r="B1010" s="17" t="inlineStr">
        <is>
          <t>화천기계</t>
        </is>
      </c>
      <c r="C1010" s="74" t="inlineStr">
        <is>
          <t>010660</t>
        </is>
      </c>
      <c r="D1010" s="10" t="n">
        <v>0.1978</v>
      </c>
      <c r="E1010" s="17" t="inlineStr">
        <is>
          <t>조국 전 법무부 장관의 총선 출마 및 신당 당명에 '조국'을 넣을 것이라는 소식.</t>
        </is>
      </c>
      <c r="F1010" s="17" t="inlineStr">
        <is>
          <t>정치(조국)</t>
        </is>
      </c>
      <c r="G1010" s="74">
        <f>COUNTIF(B:B,B1010)</f>
        <v/>
      </c>
    </row>
    <row r="1011" ht="29.55" customHeight="1" s="55">
      <c r="A1011" s="9" t="n">
        <v>45348</v>
      </c>
      <c r="B1011" s="19" t="inlineStr">
        <is>
          <t>화천기계</t>
        </is>
      </c>
      <c r="C1011" s="74" t="inlineStr">
        <is>
          <t>010660</t>
        </is>
      </c>
      <c r="D1011" s="10" t="n">
        <v>0.09130000000000001</v>
      </c>
      <c r="E1011" s="17" t="inlineStr">
        <is>
          <t>조국 전 장관의 총선 출마 및 신당 창당 발언 부각20.</t>
        </is>
      </c>
      <c r="F1011" s="17" t="inlineStr">
        <is>
          <t>정치/인맥</t>
        </is>
      </c>
      <c r="G1011" s="74">
        <f>COUNTIF(B:B,B1011)</f>
        <v/>
      </c>
    </row>
    <row r="1012" ht="29.55" customHeight="1" s="55">
      <c r="A1012" s="9" t="n">
        <v>45537</v>
      </c>
      <c r="B1012" s="19" t="inlineStr">
        <is>
          <t>한국화장품제조</t>
        </is>
      </c>
      <c r="C1012" s="74" t="inlineStr">
        <is>
          <t>003350</t>
        </is>
      </c>
      <c r="D1012" s="10" t="n">
        <v>0.2157</v>
      </c>
      <c r="E1012" s="17" t="inlineStr">
        <is>
          <t>증권가의 화장품주 '저가 매수 기회' 분석 리포트에 따른 강세</t>
        </is>
      </c>
      <c r="F1012" s="17" t="inlineStr">
        <is>
          <t>화장품</t>
        </is>
      </c>
      <c r="G1012" s="74">
        <f>COUNTIF(B:B,B1012)</f>
        <v/>
      </c>
    </row>
    <row r="1013" ht="29.55" customHeight="1" s="55">
      <c r="A1013" s="9" t="n">
        <v>45520</v>
      </c>
      <c r="B1013" s="19" t="inlineStr">
        <is>
          <t>한국화장품제조</t>
        </is>
      </c>
      <c r="C1013" s="74" t="inlineStr">
        <is>
          <t>003350</t>
        </is>
      </c>
      <c r="D1013" s="10" t="n">
        <v>0.2034</v>
      </c>
      <c r="E1013" s="17" t="inlineStr">
        <is>
          <t>K뷰티의 동남아 시장 진출 확대 및 워렌 버핏의 뷰티 관련주(Ulta) 매수 소식 영향</t>
        </is>
      </c>
      <c r="F1013" s="17" t="inlineStr">
        <is>
          <t>화장품</t>
        </is>
      </c>
      <c r="G1013" s="74">
        <f>COUNTIF(B:B,B1013)</f>
        <v/>
      </c>
    </row>
    <row r="1014" ht="29.55" customHeight="1" s="55">
      <c r="A1014" s="9" t="n">
        <v>45502</v>
      </c>
      <c r="B1014" s="19" t="inlineStr">
        <is>
          <t>한국화장품제조</t>
        </is>
      </c>
      <c r="C1014" s="74" t="inlineStr">
        <is>
          <t>003350</t>
        </is>
      </c>
      <c r="D1014" s="10" t="n">
        <v>0.1461</v>
      </c>
      <c r="E1014" s="17" t="inlineStr">
        <is>
          <t>하반기 화장품 수출 증가 기대감 지속</t>
        </is>
      </c>
      <c r="F1014" s="17" t="inlineStr">
        <is>
          <t>화장품/수출</t>
        </is>
      </c>
      <c r="G1014" s="74">
        <f>COUNTIF(B:B,B1014)</f>
        <v/>
      </c>
    </row>
    <row r="1015" ht="29.55" customHeight="1" s="55">
      <c r="A1015" s="9" t="n">
        <v>45474</v>
      </c>
      <c r="B1015" s="19" t="inlineStr">
        <is>
          <t>한국화장품제조</t>
        </is>
      </c>
      <c r="C1015" s="74" t="inlineStr">
        <is>
          <t>003350</t>
        </is>
      </c>
      <c r="D1015" s="10" t="n">
        <v>0.0779</v>
      </c>
      <c r="E1015" s="17" t="inlineStr">
        <is>
          <t>K-뷰티 상반기 수출 호조(6.6조원) 및 화장품주 실적 개선 기대</t>
        </is>
      </c>
      <c r="F1015" s="17" t="inlineStr">
        <is>
          <t>화장품</t>
        </is>
      </c>
      <c r="G1015" s="74">
        <f>COUNTIF(B:B,B1015)</f>
        <v/>
      </c>
    </row>
    <row r="1016" ht="29.55" customHeight="1" s="55">
      <c r="A1016" s="9" t="n">
        <v>45442</v>
      </c>
      <c r="B1016" s="19" t="inlineStr">
        <is>
          <t>한국화장품제조</t>
        </is>
      </c>
      <c r="C1016" s="74" t="inlineStr">
        <is>
          <t>003350</t>
        </is>
      </c>
      <c r="D1016" s="10" t="n">
        <v>0.1066</v>
      </c>
      <c r="E1016" s="17" t="inlineStr">
        <is>
          <t>K-뷰티 글로벌 인기 및 1분기 호실적 모멘텀 지속</t>
        </is>
      </c>
      <c r="F1016" s="17" t="inlineStr">
        <is>
          <t>화장품/OEM</t>
        </is>
      </c>
      <c r="G1016" s="74">
        <f>COUNTIF(B:B,B1016)</f>
        <v/>
      </c>
    </row>
    <row r="1017" ht="29.55" customHeight="1" s="55">
      <c r="A1017" s="9" t="n">
        <v>45441</v>
      </c>
      <c r="B1017" s="19" t="inlineStr">
        <is>
          <t>한국화장품제조</t>
        </is>
      </c>
      <c r="C1017" s="74" t="inlineStr">
        <is>
          <t>003350</t>
        </is>
      </c>
      <c r="D1017" s="10" t="n">
        <v>0.0796</v>
      </c>
      <c r="E1017" s="17" t="inlineStr">
        <is>
          <t>1분기 호실적 및 K-뷰티 수출 증가세 지속</t>
        </is>
      </c>
      <c r="F1017" s="17" t="inlineStr">
        <is>
          <t>화장품/OEM</t>
        </is>
      </c>
      <c r="G1017" s="74">
        <f>COUNTIF(B:B,B1017)</f>
        <v/>
      </c>
    </row>
    <row r="1018" ht="29.55" customHeight="1" s="55">
      <c r="A1018" s="9" t="n">
        <v>45428</v>
      </c>
      <c r="B1018" s="17" t="inlineStr">
        <is>
          <t>한국화장품제조</t>
        </is>
      </c>
      <c r="C1018" s="74" t="inlineStr">
        <is>
          <t>003350</t>
        </is>
      </c>
      <c r="D1018" s="17" t="inlineStr">
        <is>
          <t>+29.91% (상한가)</t>
        </is>
      </c>
      <c r="E1018" s="17" t="inlineStr">
        <is>
          <t>1분기 호실적 및 미국 K-뷰티 열풍 수혜</t>
        </is>
      </c>
      <c r="F1018" s="17" t="inlineStr">
        <is>
          <t>화장품</t>
        </is>
      </c>
      <c r="G1018" s="74">
        <f>COUNTIF(B:B,B1018)</f>
        <v/>
      </c>
    </row>
    <row r="1019" ht="29.55" customHeight="1" s="55">
      <c r="A1019" s="9" t="n">
        <v>45558</v>
      </c>
      <c r="B1019" s="19" t="inlineStr">
        <is>
          <t>한국비엔씨</t>
        </is>
      </c>
      <c r="C1019" s="74" t="inlineStr">
        <is>
          <t>256840</t>
        </is>
      </c>
      <c r="D1019" s="10" t="n">
        <v>0.0877</v>
      </c>
      <c r="E1019" s="17" t="inlineStr">
        <is>
          <t>톡신·필러 수출 호조 및 비만치료제(GLP1-GIP) 기술수출 추진 기대감</t>
        </is>
      </c>
      <c r="F1019" s="17" t="inlineStr">
        <is>
          <t>제약/바이오/미용</t>
        </is>
      </c>
      <c r="G1019" s="74">
        <f>COUNTIF(B:B,B1019)</f>
        <v/>
      </c>
    </row>
    <row r="1020" ht="29.55" customHeight="1" s="55">
      <c r="A1020" s="9" t="n">
        <v>45497</v>
      </c>
      <c r="B1020" s="19" t="inlineStr">
        <is>
          <t>한국비엔씨</t>
        </is>
      </c>
      <c r="C1020" s="74" t="inlineStr">
        <is>
          <t>256840</t>
        </is>
      </c>
      <c r="D1020" s="10" t="n">
        <v>0.074</v>
      </c>
      <c r="E1020" s="17" t="inlineStr">
        <is>
          <t>경구용 비만치료제 국책과제 완료 및 전임상 가시적 효과 확인</t>
        </is>
      </c>
      <c r="F1020" s="17" t="inlineStr">
        <is>
          <t>비만치료제</t>
        </is>
      </c>
      <c r="G1020" s="74">
        <f>COUNTIF(B:B,B1020)</f>
        <v/>
      </c>
    </row>
    <row r="1021" ht="29.55" customHeight="1" s="55">
      <c r="A1021" s="9" t="n">
        <v>45488</v>
      </c>
      <c r="B1021" s="19" t="inlineStr">
        <is>
          <t>한국비엔씨</t>
        </is>
      </c>
      <c r="C1021" s="74" t="inlineStr">
        <is>
          <t>256840</t>
        </is>
      </c>
      <c r="D1021" s="10" t="n">
        <v>0.0793</v>
      </c>
      <c r="E1021" s="17" t="inlineStr">
        <is>
          <t>비만치료제 시장 확대 및 라파스 상승과 연동된 흐름</t>
        </is>
      </c>
      <c r="F1021" s="17" t="inlineStr">
        <is>
          <t>비만치료제/바이오</t>
        </is>
      </c>
      <c r="G1021" s="74">
        <f>COUNTIF(B:B,B1021)</f>
        <v/>
      </c>
    </row>
    <row r="1022" ht="29.55" customHeight="1" s="55">
      <c r="A1022" s="9" t="n">
        <v>45476</v>
      </c>
      <c r="B1022" s="19" t="inlineStr">
        <is>
          <t>한국비엔씨</t>
        </is>
      </c>
      <c r="C1022" s="74" t="inlineStr">
        <is>
          <t>256840</t>
        </is>
      </c>
      <c r="D1022" s="10" t="n">
        <v>0.1442</v>
      </c>
      <c r="E1022" s="17" t="inlineStr">
        <is>
          <t>프로앱텍과 비만치료제 국책과제 완료 및 전임상 가시적 효과(체중 감소) 확인</t>
        </is>
      </c>
      <c r="F1022" s="17" t="inlineStr">
        <is>
          <t>비만치료제</t>
        </is>
      </c>
      <c r="G1022" s="74">
        <f>COUNTIF(B:B,B1022)</f>
        <v/>
      </c>
    </row>
    <row r="1023" ht="29.55" customHeight="1" s="55">
      <c r="A1023" s="9" t="n">
        <v>45372</v>
      </c>
      <c r="B1023" s="17" t="inlineStr">
        <is>
          <t>한국비엔씨</t>
        </is>
      </c>
      <c r="C1023" s="74" t="inlineStr">
        <is>
          <t>256840</t>
        </is>
      </c>
      <c r="D1023" s="10" t="n">
        <v>0.142</v>
      </c>
      <c r="E1023" s="17" t="inlineStr">
        <is>
          <t>GLP-1 비만치료제 'PAR201'의 전 세계 개발·상용화 권리 확보 및 보툴리눔 톡신 '비에녹스주' 국내 품목 허가 이슈10.</t>
        </is>
      </c>
      <c r="F1023" s="17" t="inlineStr">
        <is>
          <t>제약/바이오</t>
        </is>
      </c>
      <c r="G1023" s="74">
        <f>COUNTIF(B:B,B1023)</f>
        <v/>
      </c>
    </row>
    <row r="1024" ht="29.55" customHeight="1" s="55">
      <c r="A1024" s="9" t="n">
        <v>45355</v>
      </c>
      <c r="B1024" s="17" t="inlineStr">
        <is>
          <t>한국비엔씨</t>
        </is>
      </c>
      <c r="C1024" s="74" t="inlineStr">
        <is>
          <t>256840</t>
        </is>
      </c>
      <c r="D1024" s="10" t="n">
        <v>0.1654</v>
      </c>
      <c r="E1024" s="19" t="inlineStr">
        <is>
          <t>GLP-1 비만치료제 'PAR201' 전세계 개발·상용화 권리 확보 소식</t>
        </is>
      </c>
      <c r="F1024" s="17" t="inlineStr">
        <is>
          <t>비만치료제/바이오</t>
        </is>
      </c>
      <c r="G1024" s="74">
        <f>COUNTIF(B:B,B1024)</f>
        <v/>
      </c>
    </row>
    <row r="1025" ht="29.55" customHeight="1" s="55">
      <c r="A1025" s="9" t="n">
        <v>45350</v>
      </c>
      <c r="B1025" s="17" t="inlineStr">
        <is>
          <t>한국비엔씨</t>
        </is>
      </c>
      <c r="C1025" s="74" t="inlineStr">
        <is>
          <t>256840</t>
        </is>
      </c>
      <c r="D1025" s="10" t="n">
        <v>0.1388</v>
      </c>
      <c r="E1025" s="17" t="inlineStr">
        <is>
          <t>GLP-1 비만치료제 'PAR201' 전 세계 개발·상용화 권리 확보</t>
        </is>
      </c>
      <c r="F1025" s="17" t="inlineStr">
        <is>
          <t>제약/바이오/비만</t>
        </is>
      </c>
      <c r="G1025" s="74">
        <f>COUNTIF(B:B,B1025)</f>
        <v/>
      </c>
    </row>
    <row r="1026" ht="29.55" customHeight="1" s="55">
      <c r="A1026" s="9" t="n">
        <v>45622</v>
      </c>
      <c r="B1026" s="19" t="inlineStr">
        <is>
          <t>하이드로리튬</t>
        </is>
      </c>
      <c r="C1026" s="74" t="inlineStr">
        <is>
          <t>101670</t>
        </is>
      </c>
      <c r="D1026" s="10" t="n">
        <v>0.1697</v>
      </c>
      <c r="E1026" s="17" t="inlineStr">
        <is>
          <t>(당일 특이 기사 없음) 최근 대기업향 배터리급 수산화리튬 2차 출하 이력 부각</t>
        </is>
      </c>
      <c r="F1026" s="17" t="inlineStr">
        <is>
          <t>리튬/2차전지</t>
        </is>
      </c>
      <c r="G1026" s="74">
        <f>COUNTIF(B:B,B1026)</f>
        <v/>
      </c>
    </row>
    <row r="1027" ht="29.55" customHeight="1" s="55">
      <c r="A1027" s="9" t="n">
        <v>45604</v>
      </c>
      <c r="B1027" s="19" t="inlineStr">
        <is>
          <t>하이드로리튬</t>
        </is>
      </c>
      <c r="C1027" s="74" t="inlineStr">
        <is>
          <t>101670</t>
        </is>
      </c>
      <c r="D1027" s="10" t="n">
        <v>0.2072</v>
      </c>
      <c r="E1027" s="17" t="inlineStr">
        <is>
          <t>배터리급 수산화리튬 생산 및 판매 본격화 이슈 지속</t>
        </is>
      </c>
      <c r="F1027" s="17" t="inlineStr">
        <is>
          <t>리튬/2차전지 소재</t>
        </is>
      </c>
      <c r="G1027" s="74">
        <f>COUNTIF(B:B,B1027)</f>
        <v/>
      </c>
    </row>
    <row r="1028" ht="29.55" customHeight="1" s="55">
      <c r="A1028" s="9" t="n">
        <v>45601</v>
      </c>
      <c r="B1028" s="19" t="inlineStr">
        <is>
          <t>하이드로리튬</t>
        </is>
      </c>
      <c r="C1028" s="74" t="inlineStr">
        <is>
          <t>101670</t>
        </is>
      </c>
      <c r="D1028" s="17" t="inlineStr">
        <is>
          <t>+29.99% (상한가)</t>
        </is>
      </c>
      <c r="E1028" s="17" t="inlineStr">
        <is>
          <t>배터리급 수산화리튬 생산 및 판매 본격화 소식 (국내 대기업에 48톤 출하, 금산 공장 인수 마무리)</t>
        </is>
      </c>
      <c r="F1028" s="17" t="inlineStr">
        <is>
          <t>리튬/2차전지 소재</t>
        </is>
      </c>
      <c r="G1028" s="74">
        <f>COUNTIF(B:B,B1028)</f>
        <v/>
      </c>
    </row>
    <row r="1029" ht="29.55" customHeight="1" s="55">
      <c r="A1029" s="9" t="n">
        <v>45454</v>
      </c>
      <c r="B1029" s="19" t="inlineStr">
        <is>
          <t>하이드로리튬</t>
        </is>
      </c>
      <c r="C1029" s="74" t="inlineStr">
        <is>
          <t>101670</t>
        </is>
      </c>
      <c r="D1029" s="10" t="n">
        <v>0.26</v>
      </c>
      <c r="E1029" s="17" t="inlineStr">
        <is>
          <t>볼리비아 염호 개발 4단계 진입 및 미국 의회의 중국 배터리 업체 수입 금지 목소리에 반사이익 기대</t>
        </is>
      </c>
      <c r="F1029" s="17" t="inlineStr">
        <is>
          <t>리튬/2차전지 8</t>
        </is>
      </c>
      <c r="G1029" s="74">
        <f>COUNTIF(B:B,B1029)</f>
        <v/>
      </c>
    </row>
    <row r="1030" ht="29.55" customHeight="1" s="55">
      <c r="A1030" s="9" t="n">
        <v>45369</v>
      </c>
      <c r="B1030" s="17" t="inlineStr">
        <is>
          <t>하이드로리튬</t>
        </is>
      </c>
      <c r="C1030" s="74" t="inlineStr">
        <is>
          <t>101670</t>
        </is>
      </c>
      <c r="D1030" s="10" t="n">
        <v>0.2391</v>
      </c>
      <c r="E1030" s="17" t="inlineStr">
        <is>
          <t>리튬포어스와 함께 '볼리비아 염호 개발' 1단계 심사 통과 이슈</t>
        </is>
      </c>
      <c r="F1030" s="17" t="inlineStr">
        <is>
          <t>리튬/2차전지</t>
        </is>
      </c>
      <c r="G1030" s="74">
        <f>COUNTIF(B:B,B1030)</f>
        <v/>
      </c>
    </row>
    <row r="1031" ht="29.55" customHeight="1" s="55">
      <c r="A1031" s="9" t="n">
        <v>45342</v>
      </c>
      <c r="B1031" s="19" t="inlineStr">
        <is>
          <t>하이드로리튬</t>
        </is>
      </c>
      <c r="C1031" s="74" t="inlineStr">
        <is>
          <t>101670</t>
        </is>
      </c>
      <c r="D1031" s="10" t="n">
        <v>0.1558</v>
      </c>
      <c r="E1031" s="17" t="inlineStr">
        <is>
          <t>CATL의 중국 이춘 리튬 광산 감산 소식 부각</t>
        </is>
      </c>
      <c r="F1031" s="17" t="inlineStr">
        <is>
          <t>2차전지/리튬</t>
        </is>
      </c>
      <c r="G1031" s="74">
        <f>COUNTIF(B:B,B1031)</f>
        <v/>
      </c>
    </row>
    <row r="1032" ht="29.55" customHeight="1" s="55">
      <c r="A1032" s="9" t="n">
        <v>45337</v>
      </c>
      <c r="B1032" s="19" t="inlineStr">
        <is>
          <t>하이드로리튬</t>
        </is>
      </c>
      <c r="C1032" s="74" t="inlineStr">
        <is>
          <t>101670</t>
        </is>
      </c>
      <c r="D1032" s="10" t="n">
        <v>0.1984</v>
      </c>
      <c r="E1032" s="19" t="inlineStr">
        <is>
          <t>리튬 가격 반등 (전주 대비 2.08%, 전월 대비 2.31% 상승), 올 들어 첫 반등세</t>
        </is>
      </c>
      <c r="F1032" s="17" t="inlineStr">
        <is>
          <t>2차전지/리튬</t>
        </is>
      </c>
      <c r="G1032" s="74">
        <f>COUNTIF(B:B,B1032)</f>
        <v/>
      </c>
    </row>
    <row r="1033" ht="29.55" customHeight="1" s="55">
      <c r="A1033" s="9" t="n">
        <v>45608</v>
      </c>
      <c r="B1033" s="19" t="inlineStr">
        <is>
          <t>필에너지</t>
        </is>
      </c>
      <c r="C1033" s="74" t="inlineStr">
        <is>
          <t>378340</t>
        </is>
      </c>
      <c r="D1033" s="10" t="n">
        <v>0.1311</v>
      </c>
      <c r="E1033" s="17" t="inlineStr">
        <is>
          <t>3분기 누적 매출이 전년 연간 매출을 넘어서는 등 실적 호조</t>
        </is>
      </c>
      <c r="F1033" s="17" t="inlineStr">
        <is>
          <t>2차전지/장비</t>
        </is>
      </c>
      <c r="G1033" s="74">
        <f>COUNTIF(B:B,B1033)</f>
        <v/>
      </c>
    </row>
    <row r="1034" ht="29.55" customHeight="1" s="55">
      <c r="A1034" s="9" t="n">
        <v>45546</v>
      </c>
      <c r="B1034" s="19" t="inlineStr">
        <is>
          <t>필에너지</t>
        </is>
      </c>
      <c r="C1034" s="74" t="inlineStr">
        <is>
          <t>378340</t>
        </is>
      </c>
      <c r="D1034" s="10" t="n">
        <v>0.0804</v>
      </c>
      <c r="E1034" s="17" t="inlineStr">
        <is>
          <t>미 대선 토론 해리스 승기 평가에 따른 2차전지 및 신재생에너지 섹터 강세</t>
        </is>
      </c>
      <c r="F1034" s="17" t="inlineStr">
        <is>
          <t>2차전지/해리스</t>
        </is>
      </c>
      <c r="G1034" s="74">
        <f>COUNTIF(B:B,B1034)</f>
        <v/>
      </c>
    </row>
    <row r="1035" ht="29.55" customHeight="1" s="55">
      <c r="A1035" s="9" t="n">
        <v>45533</v>
      </c>
      <c r="B1035" s="19" t="inlineStr">
        <is>
          <t>필에너지</t>
        </is>
      </c>
      <c r="C1035" s="74" t="inlineStr">
        <is>
          <t>378340</t>
        </is>
      </c>
      <c r="D1035" s="10" t="n">
        <v>0.09909999999999999</v>
      </c>
      <c r="E1035" s="17" t="inlineStr">
        <is>
          <t>삼성SDI와 GM의 5조 원 규모 배터리 합작공장 본계약 체결 소식</t>
        </is>
      </c>
      <c r="F1035" s="17" t="inlineStr">
        <is>
          <t>2차전지/장비</t>
        </is>
      </c>
      <c r="G1035" s="74">
        <f>COUNTIF(B:B,B1035)</f>
        <v/>
      </c>
    </row>
    <row r="1036" ht="29.55" customHeight="1" s="55">
      <c r="A1036" s="9" t="n">
        <v>45532</v>
      </c>
      <c r="B1036" s="19" t="inlineStr">
        <is>
          <t>필에너지</t>
        </is>
      </c>
      <c r="C1036" s="74" t="inlineStr">
        <is>
          <t>378340</t>
        </is>
      </c>
      <c r="D1036" s="10" t="n">
        <v>0.1546</v>
      </c>
      <c r="E1036" s="17" t="inlineStr">
        <is>
          <t>삼성SDI와 GM의 5조 원 규모 배터리 합작공장 본계약 체결 소식</t>
        </is>
      </c>
      <c r="F1036" s="17" t="inlineStr">
        <is>
          <t>2차전지/장비</t>
        </is>
      </c>
      <c r="G1036" s="74">
        <f>COUNTIF(B:B,B1036)</f>
        <v/>
      </c>
    </row>
    <row r="1037" ht="29.55" customHeight="1" s="55">
      <c r="A1037" s="9" t="n">
        <v>45394</v>
      </c>
      <c r="B1037" s="17" t="inlineStr">
        <is>
          <t>필에너지</t>
        </is>
      </c>
      <c r="C1037" s="74" t="inlineStr">
        <is>
          <t>378340</t>
        </is>
      </c>
      <c r="D1037" s="10" t="n">
        <v>0.11</v>
      </c>
      <c r="E1037" s="17" t="inlineStr">
        <is>
          <t>중국의 황화물 전고체 배터리 2026년 양산 계획 및 삼성SDI의 2027년 전고체 배터리 양산 계획. 2대주주 전고체 설비 이력 부각.</t>
        </is>
      </c>
      <c r="F1037" s="17" t="inlineStr">
        <is>
          <t>전고체 배터리</t>
        </is>
      </c>
      <c r="G1037" s="74">
        <f>COUNTIF(B:B,B1037)</f>
        <v/>
      </c>
    </row>
    <row r="1038" ht="29.55" customHeight="1" s="55">
      <c r="A1038" s="9" t="n">
        <v>45358</v>
      </c>
      <c r="B1038" s="17" t="inlineStr">
        <is>
          <t>필에너지</t>
        </is>
      </c>
      <c r="C1038" s="74" t="inlineStr">
        <is>
          <t>378340</t>
        </is>
      </c>
      <c r="D1038" s="17" t="inlineStr">
        <is>
          <t>+29.98% (상한가)</t>
        </is>
      </c>
      <c r="E1038" s="19" t="inlineStr">
        <is>
          <t>삼성SDI "2027년 전고체 배터리 양산" 로드맵 공개 소식에 2대 주주 및 전고체 설비 이력 부각</t>
        </is>
      </c>
      <c r="F1038" s="17" t="inlineStr">
        <is>
          <t>전고체</t>
        </is>
      </c>
      <c r="G1038" s="74">
        <f>COUNTIF(B:B,B1038)</f>
        <v/>
      </c>
    </row>
    <row r="1039" ht="29.55" customHeight="1" s="55">
      <c r="A1039" s="9" t="n">
        <v>45296</v>
      </c>
      <c r="B1039" s="17" t="inlineStr">
        <is>
          <t>필에너지</t>
        </is>
      </c>
      <c r="C1039" s="74" t="inlineStr">
        <is>
          <t>378340</t>
        </is>
      </c>
      <c r="D1039" s="10" t="n">
        <v>0.2006</v>
      </c>
      <c r="E1039" s="17" t="inlineStr">
        <is>
          <t>고객사(미국 JV 1공장) 조기 가동에 따른 수주 잔고 증가 기대</t>
        </is>
      </c>
      <c r="F1039" s="17" t="inlineStr">
        <is>
          <t>2차전지/장비</t>
        </is>
      </c>
      <c r="G1039" s="74">
        <f>COUNTIF(B:B,B1039)</f>
        <v/>
      </c>
    </row>
    <row r="1040" ht="29.55" customHeight="1" s="55">
      <c r="A1040" s="9" t="n">
        <v>45573</v>
      </c>
      <c r="B1040" s="19" t="inlineStr">
        <is>
          <t>플레이디</t>
        </is>
      </c>
      <c r="C1040" s="74" t="inlineStr">
        <is>
          <t>237820</t>
        </is>
      </c>
      <c r="D1040" s="10" t="n">
        <v>0.1887</v>
      </c>
      <c r="E1040" s="17" t="inlineStr">
        <is>
          <t>구글의 AI 검색 내 광고 도입 소식에 최상위 '구글 광고 파트너' 부각</t>
        </is>
      </c>
      <c r="F1040" s="17" t="inlineStr">
        <is>
          <t>광고/AI</t>
        </is>
      </c>
      <c r="G1040" s="74">
        <f>COUNTIF(B:B,B1040)</f>
        <v/>
      </c>
    </row>
    <row r="1041" ht="29.55" customHeight="1" s="55">
      <c r="A1041" s="9" t="n">
        <v>45498</v>
      </c>
      <c r="B1041" s="19" t="inlineStr">
        <is>
          <t>플레이디</t>
        </is>
      </c>
      <c r="C1041" s="74" t="inlineStr">
        <is>
          <t>237820</t>
        </is>
      </c>
      <c r="D1041" s="10" t="n">
        <v>0.2845</v>
      </c>
      <c r="E1041" s="17" t="inlineStr">
        <is>
          <t>티몬·위메프(큐텐) 정산 지연 사태로 네이버 쇼핑 반사이익 기대 (네이버 검색광고 파트너)</t>
        </is>
      </c>
      <c r="F1041" s="17" t="inlineStr">
        <is>
          <t>광고/이커머스</t>
        </is>
      </c>
      <c r="G1041" s="74">
        <f>COUNTIF(B:B,B1041)</f>
        <v/>
      </c>
    </row>
    <row r="1042" ht="29.55" customHeight="1" s="55">
      <c r="A1042" s="9" t="n">
        <v>45399</v>
      </c>
      <c r="B1042" s="17" t="inlineStr">
        <is>
          <t>플레이디</t>
        </is>
      </c>
      <c r="C1042" s="74" t="inlineStr">
        <is>
          <t>237820</t>
        </is>
      </c>
      <c r="D1042" s="10" t="n">
        <v>0.1199</v>
      </c>
      <c r="E1042" s="17" t="inlineStr">
        <is>
          <t>틱톡샵 한국 상륙 초읽기 소식에 따른 마케팅 관련주 수혜</t>
        </is>
      </c>
      <c r="F1042" s="17" t="inlineStr">
        <is>
          <t>틱톡/광고</t>
        </is>
      </c>
      <c r="G1042" s="74">
        <f>COUNTIF(B:B,B1042)</f>
        <v/>
      </c>
    </row>
    <row r="1043" ht="29.55" customHeight="1" s="55">
      <c r="A1043" s="9" t="n">
        <v>45356</v>
      </c>
      <c r="B1043" s="17" t="inlineStr">
        <is>
          <t>플레이디</t>
        </is>
      </c>
      <c r="C1043" s="74" t="inlineStr">
        <is>
          <t>237820</t>
        </is>
      </c>
      <c r="D1043" s="10" t="n">
        <v>0.1556</v>
      </c>
      <c r="E1043" s="17" t="inlineStr">
        <is>
          <t>네이버 '치지직'의 시장 1위 등극 소식에 동반 상승</t>
        </is>
      </c>
      <c r="F1043" s="17" t="inlineStr">
        <is>
          <t>네이버/치지직</t>
        </is>
      </c>
      <c r="G1043" s="74">
        <f>COUNTIF(B:B,B1043)</f>
        <v/>
      </c>
    </row>
    <row r="1044" ht="29.55" customHeight="1" s="55">
      <c r="A1044" s="9" t="n">
        <v>45349</v>
      </c>
      <c r="B1044" s="19" t="inlineStr">
        <is>
          <t>플레이디</t>
        </is>
      </c>
      <c r="C1044" s="74" t="inlineStr">
        <is>
          <t>237820</t>
        </is>
      </c>
      <c r="D1044" s="10" t="n">
        <v>0.1381</v>
      </c>
      <c r="E1044" s="19" t="inlineStr">
        <is>
          <t>트위치 한국 사업 철수의 수혜주로 부각22. 네이버 전담 광고사로서 실적 개선 기대감23.</t>
        </is>
      </c>
      <c r="F1044" s="17" t="inlineStr">
        <is>
          <t>광고/트위치</t>
        </is>
      </c>
      <c r="G1044" s="74">
        <f>COUNTIF(B:B,B1044)</f>
        <v/>
      </c>
    </row>
    <row r="1045" ht="29.55" customHeight="1" s="55">
      <c r="A1045" s="9" t="n">
        <v>45324</v>
      </c>
      <c r="B1045" s="19" t="inlineStr">
        <is>
          <t>플레이디</t>
        </is>
      </c>
      <c r="C1045" s="74" t="inlineStr">
        <is>
          <t>237820</t>
        </is>
      </c>
      <c r="D1045" s="17" t="inlineStr">
        <is>
          <t>+29.9% (상한가)</t>
        </is>
      </c>
      <c r="E1045" s="17" t="inlineStr">
        <is>
          <t>고객사 메타·네이버 **'역대급 실적'**에 상한가. 틱톡 공식 리셀러 계약 체결.</t>
        </is>
      </c>
      <c r="F1045" s="17" t="inlineStr">
        <is>
          <t>광고/틱톡/AI</t>
        </is>
      </c>
      <c r="G1045" s="74">
        <f>COUNTIF(B:B,B1045)</f>
        <v/>
      </c>
    </row>
    <row r="1046" ht="29.55" customHeight="1" s="55">
      <c r="A1046" s="9" t="n">
        <v>45309</v>
      </c>
      <c r="B1046" s="19" t="inlineStr">
        <is>
          <t>플레이디</t>
        </is>
      </c>
      <c r="C1046" s="74" t="inlineStr">
        <is>
          <t>237820</t>
        </is>
      </c>
      <c r="D1046" s="10" t="n">
        <v>0.0755</v>
      </c>
      <c r="E1046" s="17" t="inlineStr">
        <is>
          <t>트위치 스트리머 '치지직'/아프리카TV 이동에 따른 광고 수혜 기대</t>
        </is>
      </c>
      <c r="F1046" s="17" t="inlineStr">
        <is>
          <t>광고</t>
        </is>
      </c>
      <c r="G1046" s="74">
        <f>COUNTIF(B:B,B1046)</f>
        <v/>
      </c>
    </row>
    <row r="1047" ht="29.55" customHeight="1" s="55">
      <c r="A1047" s="9" t="n">
        <v>45426</v>
      </c>
      <c r="B1047" s="17" t="inlineStr">
        <is>
          <t>포바이포</t>
        </is>
      </c>
      <c r="C1047" s="74" t="inlineStr">
        <is>
          <t>389140</t>
        </is>
      </c>
      <c r="D1047" s="10" t="n">
        <v>0.1579</v>
      </c>
      <c r="E1047" s="17" t="inlineStr">
        <is>
          <t>LG전자 조주완 사장의 AI 관련 미국 출장 및 초거대 AI 협력 부각</t>
        </is>
      </c>
      <c r="F1047" s="17" t="inlineStr">
        <is>
          <t>AI/영상콘텐츠</t>
        </is>
      </c>
      <c r="G1047" s="74">
        <f>COUNTIF(B:B,B1047)</f>
        <v/>
      </c>
    </row>
    <row r="1048" ht="29.55" customHeight="1" s="55">
      <c r="A1048" s="9" t="n">
        <v>45348</v>
      </c>
      <c r="B1048" s="19" t="inlineStr">
        <is>
          <t>포바이포</t>
        </is>
      </c>
      <c r="C1048" s="74" t="inlineStr">
        <is>
          <t>389140</t>
        </is>
      </c>
      <c r="D1048" s="10" t="n">
        <v>0.1436</v>
      </c>
      <c r="E1048" s="17" t="inlineStr">
        <is>
          <t>저커버그 메타 CEO 방한 및 LG전자 CEO 등과 XR 헤드셋 개발 협의 일정12. 주요 거래처가 LG전자, LG디스플레이, 삼성디스플레이 등으로 LG의 초거대 AI 승부수와 관련하여 독보적 존재감 부각13.</t>
        </is>
      </c>
      <c r="F1048" s="17" t="inlineStr">
        <is>
          <t>AI/XR/메타버스</t>
        </is>
      </c>
      <c r="G1048" s="74">
        <f>COUNTIF(B:B,B1048)</f>
        <v/>
      </c>
    </row>
    <row r="1049" ht="29.55" customHeight="1" s="55">
      <c r="A1049" s="9" t="n">
        <v>45317</v>
      </c>
      <c r="B1049" s="19" t="inlineStr">
        <is>
          <t>포바이포</t>
        </is>
      </c>
      <c r="C1049" s="74" t="inlineStr">
        <is>
          <t>389140</t>
        </is>
      </c>
      <c r="D1049" s="10" t="n">
        <v>0.1447</v>
      </c>
      <c r="E1049" s="17" t="inlineStr">
        <is>
          <t>LG전자 XR 사업 가속화 및 AI 기반 딥러닝 화질 개선 솔루션 부각</t>
        </is>
      </c>
      <c r="F1049" s="17" t="inlineStr">
        <is>
          <t>XR/AI</t>
        </is>
      </c>
      <c r="G1049" s="74">
        <f>COUNTIF(B:B,B1049)</f>
        <v/>
      </c>
    </row>
    <row r="1050" ht="29.55" customHeight="1" s="55">
      <c r="A1050" s="9" t="n">
        <v>45313</v>
      </c>
      <c r="B1050" s="19" t="inlineStr">
        <is>
          <t>포바이포</t>
        </is>
      </c>
      <c r="C1050" s="74" t="inlineStr">
        <is>
          <t>389140</t>
        </is>
      </c>
      <c r="D1050" s="10" t="n">
        <v>0.1837</v>
      </c>
      <c r="E1050" s="17" t="inlineStr">
        <is>
          <t>LG전자 XR 사업 파트너십 및 콘텐츠 수요 증가 기대</t>
        </is>
      </c>
      <c r="F1050" s="17" t="inlineStr">
        <is>
          <t>XR/콘텐츠</t>
        </is>
      </c>
      <c r="G1050" s="74">
        <f>COUNTIF(B:B,B1050)</f>
        <v/>
      </c>
    </row>
    <row r="1051" ht="29.55" customHeight="1" s="55">
      <c r="A1051" s="9" t="n">
        <v>45302</v>
      </c>
      <c r="B1051" s="19" t="inlineStr">
        <is>
          <t>포바이포</t>
        </is>
      </c>
      <c r="C1051" s="74" t="inlineStr">
        <is>
          <t>389140</t>
        </is>
      </c>
      <c r="D1051" s="10" t="n">
        <v>0.0558</v>
      </c>
      <c r="E1051" s="17" t="inlineStr">
        <is>
          <t>애플 '비전 프로' 출시 임박에 따른 초고화질 콘텐츠 협력 기대</t>
        </is>
      </c>
      <c r="F1051" s="17" t="inlineStr">
        <is>
          <t>콘텐츠/비전프로</t>
        </is>
      </c>
      <c r="G1051" s="74">
        <f>COUNTIF(B:B,B1051)</f>
        <v/>
      </c>
    </row>
    <row r="1052" ht="29.55" customHeight="1" s="55">
      <c r="A1052" s="9" t="n">
        <v>45301</v>
      </c>
      <c r="B1052" s="19" t="inlineStr">
        <is>
          <t>포바이포</t>
        </is>
      </c>
      <c r="C1052" s="74" t="inlineStr">
        <is>
          <t>389140</t>
        </is>
      </c>
      <c r="D1052" s="10" t="n">
        <v>0.0374</v>
      </c>
      <c r="E1052" s="17" t="inlineStr">
        <is>
          <t>애플 비전프로 출시 임박 및 초고화질 콘텐츠 수요 기대</t>
        </is>
      </c>
      <c r="F1052" s="17" t="inlineStr">
        <is>
          <t>메타버스/콘텐츠</t>
        </is>
      </c>
      <c r="G1052" s="74">
        <f>COUNTIF(B:B,B1052)</f>
        <v/>
      </c>
    </row>
    <row r="1053" ht="29.55" customHeight="1" s="55">
      <c r="A1053" s="9" t="n">
        <v>45300</v>
      </c>
      <c r="B1053" s="19" t="inlineStr">
        <is>
          <t>포바이포</t>
        </is>
      </c>
      <c r="C1053" s="74" t="inlineStr">
        <is>
          <t>389140</t>
        </is>
      </c>
      <c r="D1053" s="10" t="n">
        <v>0.2998</v>
      </c>
      <c r="E1053" s="17" t="inlineStr">
        <is>
          <t>애플 MR 헤드셋 '비전프로' 출시 임박, 초고화질 콘텐츠 수요 기대</t>
        </is>
      </c>
      <c r="F1053" s="17" t="inlineStr">
        <is>
          <t>메타버스/콘텐츠</t>
        </is>
      </c>
      <c r="G1053" s="74">
        <f>COUNTIF(B:B,B1053)</f>
        <v/>
      </c>
    </row>
    <row r="1054" ht="29.55" customHeight="1" s="55">
      <c r="A1054" s="9" t="n">
        <v>45547</v>
      </c>
      <c r="B1054" s="19" t="inlineStr">
        <is>
          <t>파두</t>
        </is>
      </c>
      <c r="C1054" s="74" t="inlineStr">
        <is>
          <t>440110</t>
        </is>
      </c>
      <c r="D1054" s="10" t="n">
        <v>0.119</v>
      </c>
      <c r="E1054" s="17" t="inlineStr">
        <is>
          <t>AI 열풍에 따른 데이터센터용 기업용 SSD(eSSD) 수요 폭증 수혜 기대</t>
        </is>
      </c>
      <c r="F1054" s="17" t="inlineStr">
        <is>
          <t>반도체/SSD</t>
        </is>
      </c>
      <c r="G1054" s="74">
        <f>COUNTIF(B:B,B1054)</f>
        <v/>
      </c>
    </row>
    <row r="1055" ht="29.55" customHeight="1" s="55">
      <c r="A1055" s="9" t="n">
        <v>45399</v>
      </c>
      <c r="B1055" s="17" t="inlineStr">
        <is>
          <t>파두</t>
        </is>
      </c>
      <c r="C1055" s="74" t="inlineStr">
        <is>
          <t>440110</t>
        </is>
      </c>
      <c r="D1055" s="10" t="n">
        <v>0.1364</v>
      </c>
      <c r="E1055" s="17" t="inlineStr">
        <is>
          <t>미국 주요 낸드플래시 제조사 웨스턴디지털과 SSD 컨트롤러 납품 계약 체결</t>
        </is>
      </c>
      <c r="F1055" s="17" t="inlineStr">
        <is>
          <t>반도체/SSD</t>
        </is>
      </c>
      <c r="G1055" s="74">
        <f>COUNTIF(B:B,B1055)</f>
        <v/>
      </c>
    </row>
    <row r="1056" ht="29.55" customHeight="1" s="55">
      <c r="A1056" s="9" t="n">
        <v>45397</v>
      </c>
      <c r="B1056" s="17" t="inlineStr">
        <is>
          <t>파두</t>
        </is>
      </c>
      <c r="C1056" s="74" t="inlineStr">
        <is>
          <t>440110</t>
        </is>
      </c>
      <c r="D1056" s="10" t="n">
        <v>0.1312</v>
      </c>
      <c r="E1056" s="17" t="inlineStr">
        <is>
          <t>낸드 3위 美 웨스턴디지털에 SSD 컨트롤러 공급 계약 체결</t>
        </is>
      </c>
      <c r="F1056" s="17" t="inlineStr">
        <is>
          <t>반도체/SSD</t>
        </is>
      </c>
      <c r="G1056" s="74">
        <f>COUNTIF(B:B,B1056)</f>
        <v/>
      </c>
    </row>
    <row r="1057" ht="29.55" customHeight="1" s="55">
      <c r="A1057" s="9" t="n">
        <v>45387</v>
      </c>
      <c r="B1057" s="17" t="inlineStr">
        <is>
          <t>파두</t>
        </is>
      </c>
      <c r="C1057" s="74" t="inlineStr">
        <is>
          <t>440110</t>
        </is>
      </c>
      <c r="D1057" s="10" t="n">
        <v>0.08649999999999999</v>
      </c>
      <c r="E1057" s="17" t="inlineStr">
        <is>
          <t>AI 낸드플래시 품귀 및 삼성 가격 인상 소식28. AI 데이터센터 SSD 수요 폭발에 CXL 부각29.</t>
        </is>
      </c>
      <c r="F1057" s="17" t="inlineStr">
        <is>
          <t>AI반도체/CXL</t>
        </is>
      </c>
      <c r="G1057" s="74">
        <f>COUNTIF(B:B,B1057)</f>
        <v/>
      </c>
    </row>
    <row r="1058" ht="29.55" customHeight="1" s="55">
      <c r="A1058" s="9" t="n">
        <v>45384</v>
      </c>
      <c r="B1058" s="17" t="inlineStr">
        <is>
          <t>파두</t>
        </is>
      </c>
      <c r="C1058" s="74" t="inlineStr">
        <is>
          <t>440110</t>
        </is>
      </c>
      <c r="D1058" s="10" t="n">
        <v>0.1137</v>
      </c>
      <c r="E1058" s="17" t="inlineStr">
        <is>
          <t>삼성전자의 AI 낸드플래시 품귀 및 가격 인상 이슈. AI 데이터센터 SSD 수요 폭발에 CXL 부각.</t>
        </is>
      </c>
      <c r="F1058" s="17" t="inlineStr">
        <is>
          <t>AI반도체/CXL</t>
        </is>
      </c>
      <c r="G1058" s="74">
        <f>COUNTIF(B:B,B1058)</f>
        <v/>
      </c>
    </row>
    <row r="1059" ht="29.55" customHeight="1" s="55">
      <c r="A1059" s="9" t="n">
        <v>45299</v>
      </c>
      <c r="B1059" s="17" t="inlineStr">
        <is>
          <t>파두</t>
        </is>
      </c>
      <c r="C1059" s="74" t="inlineStr">
        <is>
          <t>440110</t>
        </is>
      </c>
      <c r="D1059" s="10" t="n">
        <v>0.073</v>
      </c>
      <c r="E1059" s="17" t="inlineStr">
        <is>
          <t>삼성전자 CXL 전략 및 자회사 이음(Eeum)을 통한 CXL 기술 개발 부각</t>
        </is>
      </c>
      <c r="F1059" s="17" t="inlineStr">
        <is>
          <t>반도체/CXL</t>
        </is>
      </c>
      <c r="G1059" s="74">
        <f>COUNTIF(B:B,B1059)</f>
        <v/>
      </c>
    </row>
    <row r="1060" ht="29.55" customHeight="1" s="55">
      <c r="A1060" s="9" t="n">
        <v>45293</v>
      </c>
      <c r="B1060" s="17" t="inlineStr">
        <is>
          <t>파두</t>
        </is>
      </c>
      <c r="C1060" s="74" t="inlineStr">
        <is>
          <t>440110</t>
        </is>
      </c>
      <c r="D1060" s="10" t="n">
        <v>0.0707</v>
      </c>
      <c r="E1060" s="17" t="inlineStr">
        <is>
          <t>삼성전자 CXL 전략 및 글로벌 기업 컨소시엄 참여 부각</t>
        </is>
      </c>
      <c r="F1060" s="17" t="inlineStr">
        <is>
          <t>반도체/CXL</t>
        </is>
      </c>
      <c r="G1060" s="74">
        <f>COUNTIF(B:B,B1060)</f>
        <v/>
      </c>
    </row>
    <row r="1061" ht="29.55" customHeight="1" s="55">
      <c r="A1061" s="9" t="n">
        <v>45559</v>
      </c>
      <c r="B1061" s="19" t="inlineStr">
        <is>
          <t>토마토시스템</t>
        </is>
      </c>
      <c r="C1061" s="74" t="inlineStr">
        <is>
          <t>393210</t>
        </is>
      </c>
      <c r="D1061" s="10" t="n">
        <v>0.152</v>
      </c>
      <c r="E1061" s="17" t="inlineStr">
        <is>
          <t>응급환자 AI 원격 의료 서비스의 미국 보험청 승인 및 해리스 메디케어 정책 수혜 기대</t>
        </is>
      </c>
      <c r="F1061" s="17" t="inlineStr">
        <is>
          <t>AI의료/원격진료</t>
        </is>
      </c>
      <c r="G1061" s="74">
        <f>COUNTIF(B:B,B1061)</f>
        <v/>
      </c>
    </row>
    <row r="1062" ht="29.55" customHeight="1" s="55">
      <c r="A1062" s="9" t="n">
        <v>45546</v>
      </c>
      <c r="B1062" s="19" t="inlineStr">
        <is>
          <t>토마토시스템</t>
        </is>
      </c>
      <c r="C1062" s="74" t="inlineStr">
        <is>
          <t>393210</t>
        </is>
      </c>
      <c r="D1062" s="10" t="n">
        <v>0.1802</v>
      </c>
      <c r="E1062" s="17" t="inlineStr">
        <is>
          <t>미 해리스 부통령 메디케어 확대 정책 수혜 기대</t>
        </is>
      </c>
      <c r="F1062" s="17" t="inlineStr">
        <is>
          <t>원격진료/해리스</t>
        </is>
      </c>
      <c r="G1062" s="74">
        <f>COUNTIF(B:B,B1062)</f>
        <v/>
      </c>
    </row>
    <row r="1063" ht="29.55" customHeight="1" s="55">
      <c r="A1063" s="9" t="n">
        <v>45497</v>
      </c>
      <c r="B1063" s="19" t="inlineStr">
        <is>
          <t>토마토시스템</t>
        </is>
      </c>
      <c r="C1063" s="74" t="inlineStr">
        <is>
          <t>393210</t>
        </is>
      </c>
      <c r="D1063" s="10" t="n">
        <v>0.07779999999999999</v>
      </c>
      <c r="E1063" s="17" t="inlineStr">
        <is>
          <t>미국 내 유일 메디케어 사업 영위, 해리스 부통령 정책 수혜주 부각</t>
        </is>
      </c>
      <c r="F1063" s="17" t="inlineStr">
        <is>
          <t>원격진료/미국 대선</t>
        </is>
      </c>
      <c r="G1063" s="74">
        <f>COUNTIF(B:B,B1063)</f>
        <v/>
      </c>
    </row>
    <row r="1064" ht="29.55" customHeight="1" s="55">
      <c r="A1064" s="9" t="n">
        <v>45426</v>
      </c>
      <c r="B1064" s="17" t="inlineStr">
        <is>
          <t>토마토시스템</t>
        </is>
      </c>
      <c r="C1064" s="74" t="inlineStr">
        <is>
          <t>393210</t>
        </is>
      </c>
      <c r="D1064" s="17" t="inlineStr">
        <is>
          <t>+29.92% (상한가)</t>
        </is>
      </c>
      <c r="E1064" s="17" t="inlineStr">
        <is>
          <t>소규모 사업자 위한 구독형 AI 챗봇 서비스 'AIQ&amp;A' 출시</t>
        </is>
      </c>
      <c r="F1064" s="17" t="inlineStr">
        <is>
          <t>AI/소프트웨어</t>
        </is>
      </c>
      <c r="G1064" s="74">
        <f>COUNTIF(B:B,B1064)</f>
        <v/>
      </c>
    </row>
    <row r="1065" ht="29.55" customHeight="1" s="55">
      <c r="A1065" s="9" t="n">
        <v>45415</v>
      </c>
      <c r="B1065" s="17" t="inlineStr">
        <is>
          <t>토마토시스템</t>
        </is>
      </c>
      <c r="C1065" s="74" t="inlineStr">
        <is>
          <t>393210</t>
        </is>
      </c>
      <c r="D1065" s="10" t="n">
        <v>0.1121</v>
      </c>
      <c r="E1065" s="17" t="inlineStr">
        <is>
          <t>미국 원격의료 1위 텔라닥을 노린 65세 이상 시니어 대상 공략 소식</t>
        </is>
      </c>
      <c r="F1065" s="17" t="inlineStr">
        <is>
          <t>원격의료</t>
        </is>
      </c>
      <c r="G1065" s="74">
        <f>COUNTIF(B:B,B1065)</f>
        <v/>
      </c>
    </row>
    <row r="1066" ht="29.55" customHeight="1" s="55">
      <c r="A1066" s="9" t="n">
        <v>45404</v>
      </c>
      <c r="B1066" s="17" t="inlineStr">
        <is>
          <t>토마토시스템</t>
        </is>
      </c>
      <c r="C1066" s="74" t="inlineStr">
        <is>
          <t>393210</t>
        </is>
      </c>
      <c r="D1066" s="10" t="n">
        <v>0.102</v>
      </c>
      <c r="E1066" s="17" t="inlineStr">
        <is>
          <t>오픈AI GPT 스토어에 '테크돔 챗봇' 출시 및 미국 원격 진료 시장 진출</t>
        </is>
      </c>
      <c r="F1066" s="17" t="inlineStr">
        <is>
          <t>AI/원격의료</t>
        </is>
      </c>
      <c r="G1066" s="74">
        <f>COUNTIF(B:B,B1066)</f>
        <v/>
      </c>
    </row>
    <row r="1067" ht="29.55" customHeight="1" s="55">
      <c r="A1067" s="9" t="n">
        <v>45338</v>
      </c>
      <c r="B1067" s="19" t="inlineStr">
        <is>
          <t>토마토시스템</t>
        </is>
      </c>
      <c r="C1067" s="74" t="inlineStr">
        <is>
          <t>393210</t>
        </is>
      </c>
      <c r="D1067" s="10" t="n">
        <v>0.0876</v>
      </c>
      <c r="E1067" s="17" t="inlineStr">
        <is>
          <t>비대면 진료 가이드라인 마련. 원격진료 서비스 개발 부각20202020.</t>
        </is>
      </c>
      <c r="F1067" s="17" t="inlineStr">
        <is>
          <t>비대면진료/원격진료</t>
        </is>
      </c>
      <c r="G1067" s="74">
        <f>COUNTIF(B:B,B1067)</f>
        <v/>
      </c>
    </row>
    <row r="1068" ht="29.55" customHeight="1" s="55">
      <c r="A1068" s="9" t="n">
        <v>45656</v>
      </c>
      <c r="B1068" s="17" t="inlineStr">
        <is>
          <t>케이씨에스</t>
        </is>
      </c>
      <c r="C1068" s="74" t="inlineStr">
        <is>
          <t>115500</t>
        </is>
      </c>
      <c r="D1068" s="10" t="n">
        <v>0.138</v>
      </c>
      <c r="E1068" s="17" t="inlineStr">
        <is>
          <t>미국 양자컴퓨터 훈풍 및 SKT와 양자암호칩 공동개발 이력 부각</t>
        </is>
      </c>
      <c r="F1068" s="17" t="inlineStr">
        <is>
          <t>양자암호/보안</t>
        </is>
      </c>
      <c r="G1068" s="74">
        <f>COUNTIF(B:B,B1068)</f>
        <v/>
      </c>
    </row>
    <row r="1069" ht="29.55" customHeight="1" s="55">
      <c r="A1069" s="9" t="n">
        <v>45653</v>
      </c>
      <c r="B1069" s="17" t="inlineStr">
        <is>
          <t>케이씨에스</t>
        </is>
      </c>
      <c r="C1069" s="74" t="inlineStr">
        <is>
          <t>115500</t>
        </is>
      </c>
      <c r="D1069" s="17" t="inlineStr">
        <is>
          <t>+30.00% (상한가)</t>
        </is>
      </c>
      <c r="E1069" s="17" t="inlineStr">
        <is>
          <t>양자 기술 '최초 국가표준' 제정 완료 및 미국 양자컴퓨터 훈풍에 따른 수혜 기대</t>
        </is>
      </c>
      <c r="F1069" s="17" t="inlineStr">
        <is>
          <t>양자컴퓨터</t>
        </is>
      </c>
      <c r="G1069" s="74">
        <f>COUNTIF(B:B,B1069)</f>
        <v/>
      </c>
    </row>
    <row r="1070" ht="29.55" customHeight="1" s="55">
      <c r="A1070" s="9" t="n">
        <v>45642</v>
      </c>
      <c r="B1070" s="17" t="inlineStr">
        <is>
          <t>케이씨에스</t>
        </is>
      </c>
      <c r="C1070" s="74" t="inlineStr">
        <is>
          <t>115500</t>
        </is>
      </c>
      <c r="D1070" s="10" t="n">
        <v>0.1106</v>
      </c>
      <c r="E1070" s="17" t="inlineStr">
        <is>
          <t>구글 양자컴퓨터 칩 '윌로우' 공개에 따른 양자암호/보안주 동반 상승</t>
        </is>
      </c>
      <c r="F1070" s="17" t="inlineStr">
        <is>
          <t>양자암호</t>
        </is>
      </c>
      <c r="G1070" s="74">
        <f>COUNTIF(B:B,B1070)</f>
        <v/>
      </c>
    </row>
    <row r="1071" ht="29.55" customHeight="1" s="55">
      <c r="A1071" s="9" t="n">
        <v>45638</v>
      </c>
      <c r="B1071" s="17" t="inlineStr">
        <is>
          <t>케이씨에스</t>
        </is>
      </c>
      <c r="C1071" s="74" t="inlineStr">
        <is>
          <t>115500</t>
        </is>
      </c>
      <c r="D1071" s="10" t="n">
        <v>0.1438</v>
      </c>
      <c r="E1071" s="17" t="inlineStr">
        <is>
          <t>구글 양자컴퓨터 칩 '윌로우' 공개 영향 지속</t>
        </is>
      </c>
      <c r="F1071" s="17" t="inlineStr">
        <is>
          <t>양자암호/키오스크</t>
        </is>
      </c>
      <c r="G1071" s="74">
        <f>COUNTIF(B:B,B1071)</f>
        <v/>
      </c>
    </row>
    <row r="1072" ht="29.55" customHeight="1" s="55">
      <c r="A1072" s="9" t="n">
        <v>45637</v>
      </c>
      <c r="B1072" s="17" t="inlineStr">
        <is>
          <t>케이씨에스</t>
        </is>
      </c>
      <c r="C1072" s="74" t="inlineStr">
        <is>
          <t>115500</t>
        </is>
      </c>
      <c r="D1072" s="17" t="inlineStr">
        <is>
          <t>+29.94% (상한가)</t>
        </is>
      </c>
      <c r="E1072" s="17" t="inlineStr">
        <is>
          <t>구글 양자컴퓨터 칩 '윌로우' 공개 및 관련주 동반 급등</t>
        </is>
      </c>
      <c r="F1072" s="17" t="inlineStr">
        <is>
          <t>양자암호/보안</t>
        </is>
      </c>
      <c r="G1072" s="74">
        <f>COUNTIF(B:B,B1072)</f>
        <v/>
      </c>
    </row>
    <row r="1073" ht="29.55" customHeight="1" s="55">
      <c r="A1073" s="9" t="n">
        <v>45527</v>
      </c>
      <c r="B1073" s="19" t="inlineStr">
        <is>
          <t>케이씨에스</t>
        </is>
      </c>
      <c r="C1073" s="74" t="inlineStr">
        <is>
          <t>115500</t>
        </is>
      </c>
      <c r="D1073" s="10" t="n">
        <v>0.1705</v>
      </c>
      <c r="E1073" s="17" t="inlineStr">
        <is>
          <t>양자 기술 R&amp;D 예타 면제 소식에 양자암호 관련주 동반 강세</t>
        </is>
      </c>
      <c r="F1073" s="17" t="inlineStr">
        <is>
          <t>양자암호/키오스크</t>
        </is>
      </c>
      <c r="G1073" s="74">
        <f>COUNTIF(B:B,B1073)</f>
        <v/>
      </c>
    </row>
    <row r="1074" ht="29.55" customHeight="1" s="55">
      <c r="A1074" s="9" t="n">
        <v>45462</v>
      </c>
      <c r="B1074" s="19" t="inlineStr">
        <is>
          <t>케이씨에스</t>
        </is>
      </c>
      <c r="C1074" s="74" t="inlineStr">
        <is>
          <t>115500</t>
        </is>
      </c>
      <c r="D1074" s="10" t="n">
        <v>0.2034</v>
      </c>
      <c r="E1074" s="17" t="inlineStr">
        <is>
          <t>SK텔레콤과 세계 최초로 제조사 간 양자칩 상용화 성공 소식</t>
        </is>
      </c>
      <c r="F1074" s="17" t="inlineStr">
        <is>
          <t>양자암호/보안</t>
        </is>
      </c>
      <c r="G1074" s="74">
        <f>COUNTIF(B:B,B1074)</f>
        <v/>
      </c>
    </row>
    <row r="1075" ht="29.55" customHeight="1" s="55">
      <c r="A1075" s="9" t="n">
        <v>45604</v>
      </c>
      <c r="B1075" s="19" t="inlineStr">
        <is>
          <t>카페24</t>
        </is>
      </c>
      <c r="C1075" s="74" t="inlineStr">
        <is>
          <t>042000</t>
        </is>
      </c>
      <c r="D1075" s="10" t="n">
        <v>0.1736</v>
      </c>
      <c r="E1075" s="17" t="inlineStr">
        <is>
          <t>3분기 매출 18% 증가 및 유튜브 쇼핑 성장세에 따른 실적 호조</t>
        </is>
      </c>
      <c r="F1075" s="17" t="inlineStr">
        <is>
          <t>전자상거래/유튜브</t>
        </is>
      </c>
      <c r="G1075" s="74">
        <f>COUNTIF(B:B,B1075)</f>
        <v/>
      </c>
    </row>
    <row r="1076" ht="29.55" customHeight="1" s="55">
      <c r="A1076" s="9" t="n">
        <v>45496</v>
      </c>
      <c r="B1076" s="19" t="inlineStr">
        <is>
          <t>카페24</t>
        </is>
      </c>
      <c r="C1076" s="74" t="inlineStr">
        <is>
          <t>042000</t>
        </is>
      </c>
      <c r="D1076" s="10" t="n">
        <v>0.1339</v>
      </c>
      <c r="E1076" s="17" t="inlineStr">
        <is>
          <t>유튜브 쇼핑 성과 확인 및 증권사 목표주가 상향 리포트</t>
        </is>
      </c>
      <c r="F1076" s="17" t="inlineStr">
        <is>
          <t>이커머스/유튜브</t>
        </is>
      </c>
      <c r="G1076" s="74">
        <f>COUNTIF(B:B,B1076)</f>
        <v/>
      </c>
    </row>
    <row r="1077" ht="29.55" customHeight="1" s="55">
      <c r="A1077" s="9" t="n">
        <v>45462</v>
      </c>
      <c r="B1077" s="19" t="inlineStr">
        <is>
          <t>카페24</t>
        </is>
      </c>
      <c r="C1077" s="74" t="inlineStr">
        <is>
          <t>042000</t>
        </is>
      </c>
      <c r="D1077" s="17" t="inlineStr">
        <is>
          <t>+29.91% (상한가)</t>
        </is>
      </c>
      <c r="E1077" s="17" t="inlineStr">
        <is>
          <t>세계 최초 '유튜브 쇼핑 전용 스토어' 개설 기능 출시 소식</t>
        </is>
      </c>
      <c r="F1077" s="17" t="inlineStr">
        <is>
          <t>전자상거래/유튜브</t>
        </is>
      </c>
      <c r="G1077" s="74">
        <f>COUNTIF(B:B,B1077)</f>
        <v/>
      </c>
    </row>
    <row r="1078" ht="29.55" customHeight="1" s="55">
      <c r="A1078" s="9" t="n">
        <v>45455</v>
      </c>
      <c r="B1078" s="19" t="inlineStr">
        <is>
          <t>카페24</t>
        </is>
      </c>
      <c r="C1078" s="74" t="inlineStr">
        <is>
          <t>042000</t>
        </is>
      </c>
      <c r="D1078" s="10" t="n">
        <v>0.1527</v>
      </c>
      <c r="E1078" s="17" t="inlineStr">
        <is>
          <t>유튜브 쇼핑 전용 스토어 기능 등 유튜브와의 협력 확대에 따른 실적 기대</t>
        </is>
      </c>
      <c r="F1078" s="17" t="inlineStr">
        <is>
          <t>전자상거래</t>
        </is>
      </c>
      <c r="G1078" s="74">
        <f>COUNTIF(B:B,B1078)</f>
        <v/>
      </c>
    </row>
    <row r="1079" ht="29.55" customHeight="1" s="55">
      <c r="A1079" s="9" t="n">
        <v>45454</v>
      </c>
      <c r="B1079" s="19" t="inlineStr">
        <is>
          <t>카페24</t>
        </is>
      </c>
      <c r="C1079" s="74" t="inlineStr">
        <is>
          <t>042000</t>
        </is>
      </c>
      <c r="D1079" s="10" t="n">
        <v>0.1583</v>
      </c>
      <c r="E1079" s="17" t="inlineStr">
        <is>
          <t>구글 유튜브 쇼핑 연동 확대에 따른 콘텐츠 쇼핑 확산 기대감</t>
        </is>
      </c>
      <c r="F1079" s="17" t="inlineStr">
        <is>
          <t>전자상거래/유튜브 16</t>
        </is>
      </c>
      <c r="G1079" s="74">
        <f>COUNTIF(B:B,B1079)</f>
        <v/>
      </c>
    </row>
    <row r="1080" ht="29.55" customHeight="1" s="55">
      <c r="A1080" s="9" t="n">
        <v>45450</v>
      </c>
      <c r="B1080" s="19" t="inlineStr">
        <is>
          <t>카페24</t>
        </is>
      </c>
      <c r="C1080" s="74" t="inlineStr">
        <is>
          <t>042000</t>
        </is>
      </c>
      <c r="D1080" s="10" t="n">
        <v>0.1698</v>
      </c>
      <c r="E1080" s="17" t="inlineStr">
        <is>
          <t>유튜브의 한국 내 세계 최초 쇼핑 전용 스토어 개설 예정 소식</t>
        </is>
      </c>
      <c r="F1080" s="17" t="inlineStr">
        <is>
          <t>전자상거래/유튜브</t>
        </is>
      </c>
      <c r="G1080" s="74">
        <f>COUNTIF(B:B,B1080)</f>
        <v/>
      </c>
    </row>
    <row r="1081" ht="29.55" customHeight="1" s="55">
      <c r="A1081" s="9" t="n">
        <v>45421</v>
      </c>
      <c r="B1081" s="17" t="inlineStr">
        <is>
          <t>카페24</t>
        </is>
      </c>
      <c r="C1081" s="74" t="inlineStr">
        <is>
          <t>042000</t>
        </is>
      </c>
      <c r="D1081" s="10" t="n">
        <v>0.1969</v>
      </c>
      <c r="E1081" s="17" t="inlineStr">
        <is>
          <t>1분기 흑자 전환 성공 및 유튜브 쇼핑 성장 잠재력 부각</t>
        </is>
      </c>
      <c r="F1081" s="17" t="inlineStr">
        <is>
          <t>이커머스/광고</t>
        </is>
      </c>
      <c r="G1081" s="74">
        <f>COUNTIF(B:B,B1081)</f>
        <v/>
      </c>
    </row>
    <row r="1082" ht="29.55" customHeight="1" s="55">
      <c r="A1082" s="9" t="n">
        <v>45569</v>
      </c>
      <c r="B1082" s="19" t="inlineStr">
        <is>
          <t>지에스이</t>
        </is>
      </c>
      <c r="C1082" s="74" t="inlineStr">
        <is>
          <t>053050</t>
        </is>
      </c>
      <c r="D1082" s="10" t="n">
        <v>0.0815</v>
      </c>
      <c r="E1082" s="17" t="inlineStr">
        <is>
          <t>중동 리스크에 따른 에너지(천연가스/석유) 관련주 강세 흐름 동참</t>
        </is>
      </c>
      <c r="F1082" s="17" t="inlineStr">
        <is>
          <t>에너지/가스</t>
        </is>
      </c>
      <c r="G1082" s="74">
        <f>COUNTIF(B:B,B1082)</f>
        <v/>
      </c>
    </row>
    <row r="1083" ht="29.55" customHeight="1" s="55">
      <c r="A1083" s="9" t="n">
        <v>45517</v>
      </c>
      <c r="B1083" s="19" t="inlineStr">
        <is>
          <t>지에스이</t>
        </is>
      </c>
      <c r="C1083" s="74" t="inlineStr">
        <is>
          <t>053050</t>
        </is>
      </c>
      <c r="D1083" s="10" t="n">
        <v>0.1128</v>
      </c>
      <c r="E1083" s="17" t="inlineStr">
        <is>
          <t>우크라이나의 러시아 가스 허브 점령 및 중동 긴장에 따른 천연가스 가격 급등 우려</t>
        </is>
      </c>
      <c r="F1083" s="17" t="inlineStr">
        <is>
          <t>에너지/천연가스</t>
        </is>
      </c>
      <c r="G1083" s="74">
        <f>COUNTIF(B:B,B1083)</f>
        <v/>
      </c>
    </row>
    <row r="1084" ht="29.55" customHeight="1" s="55">
      <c r="A1084" s="9" t="n">
        <v>45509</v>
      </c>
      <c r="B1084" s="19" t="inlineStr">
        <is>
          <t>지에스이</t>
        </is>
      </c>
      <c r="C1084" s="74" t="inlineStr">
        <is>
          <t>053050</t>
        </is>
      </c>
      <c r="D1084" s="10" t="n">
        <v>0.2659</v>
      </c>
      <c r="E1084" s="17" t="inlineStr">
        <is>
          <t>이스라엘·하마스·이란 등 중동 정세 격랑 및 전쟁 확대 우려에 따른 에너지주 강세</t>
        </is>
      </c>
      <c r="F1084" s="17" t="inlineStr">
        <is>
          <t>에너지/전쟁수혜</t>
        </is>
      </c>
      <c r="G1084" s="74">
        <f>COUNTIF(B:B,B1084)</f>
        <v/>
      </c>
    </row>
    <row r="1085" ht="29.55" customHeight="1" s="55">
      <c r="A1085" s="9" t="n">
        <v>45446</v>
      </c>
      <c r="B1085" s="19" t="inlineStr">
        <is>
          <t>지에스이</t>
        </is>
      </c>
      <c r="C1085" s="74" t="inlineStr">
        <is>
          <t>053050</t>
        </is>
      </c>
      <c r="D1085" s="10" t="n">
        <v>0.2726</v>
      </c>
      <c r="E1085" s="17" t="inlineStr">
        <is>
          <t>동해 가스전 이슈에 도시가스 공급사 강세</t>
        </is>
      </c>
      <c r="F1085" s="17" t="inlineStr">
        <is>
          <t>가스/에너지</t>
        </is>
      </c>
      <c r="G1085" s="74">
        <f>COUNTIF(B:B,B1085)</f>
        <v/>
      </c>
    </row>
    <row r="1086" ht="29.55" customHeight="1" s="55">
      <c r="A1086" s="9" t="n">
        <v>45313</v>
      </c>
      <c r="B1086" s="19" t="inlineStr">
        <is>
          <t>지에스이</t>
        </is>
      </c>
      <c r="C1086" s="74" t="inlineStr">
        <is>
          <t>053050</t>
        </is>
      </c>
      <c r="D1086" s="10" t="n">
        <v>0.08160000000000001</v>
      </c>
      <c r="E1086" s="17" t="inlineStr">
        <is>
          <t>러시아 최대 LNG 터미널 화재 (드론 공격 추정) 소식</t>
        </is>
      </c>
      <c r="F1086" s="17" t="inlineStr">
        <is>
          <t>에너지/LNG</t>
        </is>
      </c>
      <c r="G1086" s="74">
        <f>COUNTIF(B:B,B1086)</f>
        <v/>
      </c>
    </row>
    <row r="1087" ht="29.55" customHeight="1" s="55">
      <c r="A1087" s="9" t="n">
        <v>45306</v>
      </c>
      <c r="B1087" s="19" t="inlineStr">
        <is>
          <t>지에스이</t>
        </is>
      </c>
      <c r="C1087" s="74" t="inlineStr">
        <is>
          <t>053050</t>
        </is>
      </c>
      <c r="D1087" s="10" t="n">
        <v>0.1804</v>
      </c>
      <c r="E1087" s="17" t="inlineStr">
        <is>
          <t>중동 지정학적 리스크(홍해/호르무즈)에 따른 천연가스 가격 상승 기대</t>
        </is>
      </c>
      <c r="F1087" s="17" t="inlineStr">
        <is>
          <t>에너지/가스</t>
        </is>
      </c>
      <c r="G1087" s="74">
        <f>COUNTIF(B:B,B1087)</f>
        <v/>
      </c>
    </row>
    <row r="1088" ht="29.55" customHeight="1" s="55">
      <c r="A1088" s="9" t="n">
        <v>45295</v>
      </c>
      <c r="B1088" s="17" t="inlineStr">
        <is>
          <t>지에스이</t>
        </is>
      </c>
      <c r="C1088" s="74" t="inlineStr">
        <is>
          <t>053050</t>
        </is>
      </c>
      <c r="D1088" s="10" t="n">
        <v>0.1896</v>
      </c>
      <c r="E1088" s="17" t="inlineStr">
        <is>
          <t>에너지 가격 상승 우려 및 관련주 동반 급등</t>
        </is>
      </c>
      <c r="F1088" s="17" t="inlineStr">
        <is>
          <t>가스/에너지</t>
        </is>
      </c>
      <c r="G1088" s="74">
        <f>COUNTIF(B:B,B1088)</f>
        <v/>
      </c>
    </row>
    <row r="1089" ht="29.55" customHeight="1" s="55">
      <c r="A1089" s="9" t="n">
        <v>45481</v>
      </c>
      <c r="B1089" s="19" t="inlineStr">
        <is>
          <t>제이투케이바이오</t>
        </is>
      </c>
      <c r="C1089" s="74" t="inlineStr">
        <is>
          <t>420570</t>
        </is>
      </c>
      <c r="D1089" s="10" t="n">
        <v>0.1671</v>
      </c>
      <c r="E1089" s="17" t="inlineStr">
        <is>
          <t>아마존 프라임데이(16~17일) K뷰티 흥행 기대감에 화장품주 강세</t>
        </is>
      </c>
      <c r="F1089" s="17" t="inlineStr">
        <is>
          <t>화장품/소재</t>
        </is>
      </c>
      <c r="G1089" s="74">
        <f>COUNTIF(B:B,B1089)</f>
        <v/>
      </c>
    </row>
    <row r="1090" ht="29.55" customHeight="1" s="55">
      <c r="A1090" s="9" t="n">
        <v>45441</v>
      </c>
      <c r="B1090" s="19" t="inlineStr">
        <is>
          <t>제이투케이바이오</t>
        </is>
      </c>
      <c r="C1090" s="74" t="inlineStr">
        <is>
          <t>420570</t>
        </is>
      </c>
      <c r="D1090" s="17" t="inlineStr">
        <is>
          <t>+29.98% (상한가)</t>
        </is>
      </c>
      <c r="E1090" s="17" t="inlineStr">
        <is>
          <t>K-뷰티 수출 호조 및 1분기 중소기업 수출 1위 품목 달성</t>
        </is>
      </c>
      <c r="F1090" s="17" t="inlineStr">
        <is>
          <t>화장품/바이오</t>
        </is>
      </c>
      <c r="G1090" s="74">
        <f>COUNTIF(B:B,B1090)</f>
        <v/>
      </c>
    </row>
    <row r="1091" ht="29.55" customHeight="1" s="55">
      <c r="A1091" s="9" t="n">
        <v>45433</v>
      </c>
      <c r="B1091" s="17" t="inlineStr">
        <is>
          <t>제이투케이바이오</t>
        </is>
      </c>
      <c r="C1091" s="74" t="inlineStr">
        <is>
          <t>420570</t>
        </is>
      </c>
      <c r="D1091" s="10" t="n">
        <v>0.2626</v>
      </c>
      <c r="E1091" s="17" t="inlineStr">
        <is>
          <t xml:space="preserve">미국 K-뷰티 열풍 수혜 및 대형 브랜드사와 바이오 원료 공동 개발 부각 </t>
        </is>
      </c>
      <c r="F1091" s="17" t="inlineStr">
        <is>
          <t>화장품</t>
        </is>
      </c>
      <c r="G1091" s="74">
        <f>COUNTIF(B:B,B1091)</f>
        <v/>
      </c>
    </row>
    <row r="1092" ht="29.55" customHeight="1" s="55">
      <c r="A1092" s="9" t="n">
        <v>45422</v>
      </c>
      <c r="B1092" s="17" t="inlineStr">
        <is>
          <t>제이투케이바이오</t>
        </is>
      </c>
      <c r="C1092" s="74" t="inlineStr">
        <is>
          <t>420570</t>
        </is>
      </c>
      <c r="D1092" s="10" t="n">
        <v>0.159</v>
      </c>
      <c r="E1092" s="17" t="inlineStr">
        <is>
          <t>실리콘투 등 K-뷰티 열풍에 따른 화장품 원료 전문기업 동반 강세</t>
        </is>
      </c>
      <c r="F1092" s="17" t="inlineStr">
        <is>
          <t>화장품</t>
        </is>
      </c>
      <c r="G1092" s="74">
        <f>COUNTIF(B:B,B1092)</f>
        <v/>
      </c>
    </row>
    <row r="1093" ht="29.55" customHeight="1" s="55">
      <c r="A1093" s="9" t="n">
        <v>45421</v>
      </c>
      <c r="B1093" s="17" t="inlineStr">
        <is>
          <t>제이투케이바이오</t>
        </is>
      </c>
      <c r="C1093" s="74" t="inlineStr">
        <is>
          <t>420570</t>
        </is>
      </c>
      <c r="D1093" s="10" t="n">
        <v>0.1156</v>
      </c>
      <c r="E1093" s="17" t="inlineStr">
        <is>
          <t>화장품 원료 전문 기업으로 실리콘투 등 K-뷰티 관련주 강세 동반 수혜</t>
        </is>
      </c>
      <c r="F1093" s="17" t="inlineStr">
        <is>
          <t>화장품</t>
        </is>
      </c>
      <c r="G1093" s="74">
        <f>COUNTIF(B:B,B1093)</f>
        <v/>
      </c>
    </row>
    <row r="1094" ht="29.55" customHeight="1" s="55">
      <c r="A1094" s="9" t="n">
        <v>45412</v>
      </c>
      <c r="B1094" s="17" t="inlineStr">
        <is>
          <t>제이투케이바이오</t>
        </is>
      </c>
      <c r="C1094" s="74" t="inlineStr">
        <is>
          <t>420570</t>
        </is>
      </c>
      <c r="D1094" s="10" t="n">
        <v>0.1238</v>
      </c>
      <c r="E1094" s="17" t="inlineStr">
        <is>
          <t>화장품 원료 전문기업으로 K-뷰티 관련주 동반 강세</t>
        </is>
      </c>
      <c r="F1094" s="17" t="inlineStr">
        <is>
          <t>화장품</t>
        </is>
      </c>
      <c r="G1094" s="74">
        <f>COUNTIF(B:B,B1094)</f>
        <v/>
      </c>
    </row>
    <row r="1095" ht="29.55" customHeight="1" s="55">
      <c r="A1095" s="9" t="n">
        <v>45401</v>
      </c>
      <c r="B1095" s="17" t="inlineStr">
        <is>
          <t>제이투케이바이오</t>
        </is>
      </c>
      <c r="C1095" s="74" t="inlineStr">
        <is>
          <t>420570</t>
        </is>
      </c>
      <c r="D1095" s="10" t="n">
        <v>0.2024</v>
      </c>
      <c r="E1095" s="17" t="inlineStr">
        <is>
          <t>생활화학 및 화장품 원료 전문 기업으로 코스닥 상장 후 주목 지속</t>
        </is>
      </c>
      <c r="F1095" s="17" t="inlineStr">
        <is>
          <t>화장품/원료</t>
        </is>
      </c>
      <c r="G1095" s="74">
        <f>COUNTIF(B:B,B1095)</f>
        <v/>
      </c>
    </row>
    <row r="1096" ht="29.55" customHeight="1" s="55">
      <c r="A1096" s="9" t="n">
        <v>45562</v>
      </c>
      <c r="B1096" s="19" t="inlineStr">
        <is>
          <t>제이앤티씨</t>
        </is>
      </c>
      <c r="C1096" s="74" t="inlineStr">
        <is>
          <t>204270</t>
        </is>
      </c>
      <c r="D1096" s="10" t="n">
        <v>0.1458</v>
      </c>
      <c r="E1096" s="17" t="inlineStr">
        <is>
          <t>핵심 소재 양산 공급 본격화에 따른 성장 기대감 (와이씨켐 이슈와 연동된 것으로 표기됨)</t>
        </is>
      </c>
      <c r="F1096" s="17" t="inlineStr">
        <is>
          <t>유리기판/부품</t>
        </is>
      </c>
      <c r="G1096" s="74">
        <f>COUNTIF(B:B,B1096)</f>
        <v/>
      </c>
    </row>
    <row r="1097" ht="29.55" customHeight="1" s="55">
      <c r="A1097" s="9" t="n">
        <v>45546</v>
      </c>
      <c r="B1097" s="19" t="inlineStr">
        <is>
          <t>제이앤티씨</t>
        </is>
      </c>
      <c r="C1097" s="74" t="inlineStr">
        <is>
          <t>204270</t>
        </is>
      </c>
      <c r="D1097" s="10" t="n">
        <v>0.1453</v>
      </c>
      <c r="E1097" s="17" t="inlineStr">
        <is>
          <t>유리기판 관련주 동반 상승세 (와이씨켐, 필옵틱스 등과 연동)</t>
        </is>
      </c>
      <c r="F1097" s="17" t="inlineStr">
        <is>
          <t>유리기판</t>
        </is>
      </c>
      <c r="G1097" s="74">
        <f>COUNTIF(B:B,B1097)</f>
        <v/>
      </c>
    </row>
    <row r="1098" ht="29.55" customHeight="1" s="55">
      <c r="A1098" s="9" t="n">
        <v>45477</v>
      </c>
      <c r="B1098" s="19" t="inlineStr">
        <is>
          <t>제이앤티씨</t>
        </is>
      </c>
      <c r="C1098" s="74" t="inlineStr">
        <is>
          <t>204270</t>
        </is>
      </c>
      <c r="D1098" s="10" t="n">
        <v>0.0927</v>
      </c>
      <c r="E1098" s="17" t="inlineStr">
        <is>
          <t>글로벌 기업과 유리기판 공급 논의 소식</t>
        </is>
      </c>
      <c r="F1098" s="17" t="inlineStr">
        <is>
          <t>유리기판/부품</t>
        </is>
      </c>
      <c r="G1098" s="74">
        <f>COUNTIF(B:B,B1098)</f>
        <v/>
      </c>
    </row>
    <row r="1099" ht="29.55" customHeight="1" s="55">
      <c r="A1099" s="9" t="n">
        <v>45461</v>
      </c>
      <c r="B1099" s="19" t="inlineStr">
        <is>
          <t>제이앤티씨</t>
        </is>
      </c>
      <c r="C1099" s="74" t="inlineStr">
        <is>
          <t>204270</t>
        </is>
      </c>
      <c r="D1099" s="10" t="n">
        <v>0.1493</v>
      </c>
      <c r="E1099" s="17" t="inlineStr">
        <is>
          <t>삼성전자 이사회 GPU 투자 결정 소식 및 유리기판 시장 선점 기대</t>
        </is>
      </c>
      <c r="F1099" s="17" t="inlineStr">
        <is>
          <t>반도체/유리기판</t>
        </is>
      </c>
      <c r="G1099" s="74">
        <f>COUNTIF(B:B,B1099)</f>
        <v/>
      </c>
    </row>
    <row r="1100" ht="29.55" customHeight="1" s="55">
      <c r="A1100" s="9" t="n">
        <v>45460</v>
      </c>
      <c r="B1100" s="19" t="inlineStr">
        <is>
          <t>제이앤티씨</t>
        </is>
      </c>
      <c r="C1100" s="74" t="inlineStr">
        <is>
          <t>204270</t>
        </is>
      </c>
      <c r="D1100" s="10" t="n">
        <v>0.1662</v>
      </c>
      <c r="E1100" s="17" t="inlineStr">
        <is>
          <t>유리기판 시장 선점 기대 및 8월 데모라인 구축 이슈 (특이 기사 없음, 기존 이슈 부각)</t>
        </is>
      </c>
      <c r="F1100" s="17" t="inlineStr">
        <is>
          <t>반도체/유리기판</t>
        </is>
      </c>
      <c r="G1100" s="74">
        <f>COUNTIF(B:B,B1100)</f>
        <v/>
      </c>
    </row>
    <row r="1101" ht="29.55" customHeight="1" s="55">
      <c r="A1101" s="9" t="n">
        <v>45390</v>
      </c>
      <c r="B1101" s="17" t="inlineStr">
        <is>
          <t>제이앤티씨</t>
        </is>
      </c>
      <c r="C1101" s="74" t="inlineStr">
        <is>
          <t>204270</t>
        </is>
      </c>
      <c r="D1101" s="17" t="inlineStr">
        <is>
          <t>+29.82% (상한가)</t>
        </is>
      </c>
      <c r="E1101" s="17" t="inlineStr">
        <is>
          <t>수백조 원 유리기판 시장 선점 목표3. 8월 데모라인 구축 및 2027년 유리기판 양산 목표로 투자 계획4. TGV 장비(필옵틱스)와 엣칭 장비(켐트로닉스)를 공급받아 유리기판을 삼성전기, SKC, LG이노텍 등에 공급 예정5.</t>
        </is>
      </c>
      <c r="F1101" s="17" t="inlineStr">
        <is>
          <t>유리기판</t>
        </is>
      </c>
      <c r="G1101" s="74">
        <f>COUNTIF(B:B,B1101)</f>
        <v/>
      </c>
    </row>
    <row r="1102" ht="29.55" customHeight="1" s="55">
      <c r="A1102" s="9" t="n">
        <v>45387</v>
      </c>
      <c r="B1102" s="17" t="inlineStr">
        <is>
          <t>제이앤티씨</t>
        </is>
      </c>
      <c r="C1102" s="74" t="inlineStr">
        <is>
          <t>204270</t>
        </is>
      </c>
      <c r="D1102" s="10" t="n">
        <v>0.1601</v>
      </c>
      <c r="E1102" s="17" t="inlineStr">
        <is>
          <t>TGV 방식 '유리기판' 개발 중, 연내 시제품 공개 예정13. 유리기판 관련 이슈 지속14.</t>
        </is>
      </c>
      <c r="F1102" s="17" t="inlineStr">
        <is>
          <t>유리기판</t>
        </is>
      </c>
      <c r="G1102" s="74">
        <f>COUNTIF(B:B,B1102)</f>
        <v/>
      </c>
    </row>
    <row r="1103" ht="29.55" customHeight="1" s="55">
      <c r="A1103" s="9" t="n">
        <v>45511</v>
      </c>
      <c r="B1103" s="19" t="inlineStr">
        <is>
          <t>제룡산업</t>
        </is>
      </c>
      <c r="C1103" s="74" t="inlineStr">
        <is>
          <t>147830</t>
        </is>
      </c>
      <c r="D1103" s="10" t="n">
        <v>0.0915</v>
      </c>
      <c r="E1103" s="17" t="inlineStr">
        <is>
          <t>미국 전력망 22억 달러 투자 소식에 따른 수혜 기대</t>
        </is>
      </c>
      <c r="F1103" s="17" t="inlineStr">
        <is>
          <t>전력설비</t>
        </is>
      </c>
      <c r="G1103" s="74">
        <f>COUNTIF(B:B,B1103)</f>
        <v/>
      </c>
    </row>
    <row r="1104" ht="29.55" customHeight="1" s="55">
      <c r="A1104" s="9" t="n">
        <v>45482</v>
      </c>
      <c r="B1104" s="19" t="inlineStr">
        <is>
          <t>제룡산업</t>
        </is>
      </c>
      <c r="C1104" s="74" t="inlineStr">
        <is>
          <t>147830</t>
        </is>
      </c>
      <c r="D1104" s="10" t="n">
        <v>0.0402</v>
      </c>
      <c r="E1104" s="17" t="inlineStr">
        <is>
          <t>국가 기간전력망 핵심인 HVDC 500kV 금구류 개발 및 양산 준비</t>
        </is>
      </c>
      <c r="F1104" s="17" t="inlineStr">
        <is>
          <t>전력설비</t>
        </is>
      </c>
      <c r="G1104" s="74">
        <f>COUNTIF(B:B,B1104)</f>
        <v/>
      </c>
    </row>
    <row r="1105" ht="29.55" customHeight="1" s="55">
      <c r="A1105" s="9" t="n">
        <v>45464</v>
      </c>
      <c r="B1105" s="19" t="inlineStr">
        <is>
          <t>제룡산업</t>
        </is>
      </c>
      <c r="C1105" s="74" t="inlineStr">
        <is>
          <t>147830</t>
        </is>
      </c>
      <c r="D1105" s="10" t="n">
        <v>0.2717</v>
      </c>
      <c r="E1105" s="17" t="inlineStr">
        <is>
          <t>국민의힘 '전력망 확충 특별법' 발의 예정 소식 및 AI 전력난 수혜</t>
        </is>
      </c>
      <c r="F1105" s="17" t="inlineStr">
        <is>
          <t>전력설비/송전</t>
        </is>
      </c>
      <c r="G1105" s="74">
        <f>COUNTIF(B:B,B1105)</f>
        <v/>
      </c>
    </row>
    <row r="1106" ht="29.55" customHeight="1" s="55">
      <c r="A1106" s="9" t="n">
        <v>45455</v>
      </c>
      <c r="B1106" s="19" t="inlineStr">
        <is>
          <t>제룡산업</t>
        </is>
      </c>
      <c r="C1106" s="74" t="inlineStr">
        <is>
          <t>147830</t>
        </is>
      </c>
      <c r="D1106" s="10" t="n">
        <v>0.144</v>
      </c>
      <c r="E1106" s="17" t="inlineStr">
        <is>
          <t>한전 인도네시아 41조 원 규모 송전망 구축 사업 추진 및 금구류 개발 부각</t>
        </is>
      </c>
      <c r="F1106" s="17" t="inlineStr">
        <is>
          <t>전력설비</t>
        </is>
      </c>
      <c r="G1106" s="74">
        <f>COUNTIF(B:B,B1106)</f>
        <v/>
      </c>
    </row>
    <row r="1107" ht="29.55" customHeight="1" s="55">
      <c r="A1107" s="9" t="n">
        <v>45453</v>
      </c>
      <c r="B1107" s="19" t="inlineStr">
        <is>
          <t>제룡산업</t>
        </is>
      </c>
      <c r="C1107" s="74" t="inlineStr">
        <is>
          <t>147830</t>
        </is>
      </c>
      <c r="D1107" s="17" t="inlineStr">
        <is>
          <t>+29.98% (상한가)</t>
        </is>
      </c>
      <c r="E1107" s="17" t="inlineStr">
        <is>
          <t>한전 인도네시아 HVDC(초고압직류송전) 구축 사업 관련 500kV 금구류 개발 완료 부각</t>
        </is>
      </c>
      <c r="F1107" s="17" t="inlineStr">
        <is>
          <t>전력설비/HVDC</t>
        </is>
      </c>
      <c r="G1107" s="74">
        <f>COUNTIF(B:B,B1107)</f>
        <v/>
      </c>
    </row>
    <row r="1108" ht="29.55" customHeight="1" s="55">
      <c r="A1108" s="9" t="n">
        <v>45411</v>
      </c>
      <c r="B1108" s="17" t="inlineStr">
        <is>
          <t>제룡산업</t>
        </is>
      </c>
      <c r="C1108" s="74" t="inlineStr">
        <is>
          <t>147830</t>
        </is>
      </c>
      <c r="D1108" s="10" t="n">
        <v>0.2613</v>
      </c>
      <c r="E1108" s="17" t="inlineStr">
        <is>
          <t>미국 송전선 16만km 업그레이드 및 AI발 전력기기 강세 사이클 진입 수혜</t>
        </is>
      </c>
      <c r="F1108" s="17" t="inlineStr">
        <is>
          <t>전선/전력</t>
        </is>
      </c>
      <c r="G1108" s="74">
        <f>COUNTIF(B:B,B1108)</f>
        <v/>
      </c>
    </row>
    <row r="1109" ht="29.55" customHeight="1" s="55">
      <c r="A1109" s="9" t="n">
        <v>45408</v>
      </c>
      <c r="B1109" s="17" t="inlineStr">
        <is>
          <t>제룡산업</t>
        </is>
      </c>
      <c r="C1109" s="74" t="inlineStr">
        <is>
          <t>147830</t>
        </is>
      </c>
      <c r="D1109" s="10" t="n">
        <v>0.2599</v>
      </c>
      <c r="E1109" s="17" t="inlineStr">
        <is>
          <t>美 송전선 16만km 업그레이드에 따른 전선업계 강세 수혜</t>
        </is>
      </c>
      <c r="F1109" s="17" t="inlineStr">
        <is>
          <t>전선/전력</t>
        </is>
      </c>
      <c r="G1109" s="74">
        <f>COUNTIF(B:B,B1109)</f>
        <v/>
      </c>
    </row>
    <row r="1110" ht="29.55" customHeight="1" s="55">
      <c r="A1110" s="9" t="n">
        <v>45575</v>
      </c>
      <c r="B1110" s="19" t="inlineStr">
        <is>
          <t>유한양행</t>
        </is>
      </c>
      <c r="C1110" s="74" t="inlineStr">
        <is>
          <t>000100</t>
        </is>
      </c>
      <c r="D1110" s="10" t="n">
        <v>0.0701</v>
      </c>
      <c r="E1110" s="17" t="inlineStr">
        <is>
          <t>'렉라자'의 미국/유럽 허가 기대감 및 3분기 실적 호조 전망</t>
        </is>
      </c>
      <c r="F1110" s="17" t="inlineStr">
        <is>
          <t>제약/바이오</t>
        </is>
      </c>
      <c r="G1110" s="74">
        <f>COUNTIF(B:B,B1110)</f>
        <v/>
      </c>
    </row>
    <row r="1111" ht="29.55" customHeight="1" s="55">
      <c r="A1111" s="9" t="n">
        <v>45569</v>
      </c>
      <c r="B1111" s="19" t="inlineStr">
        <is>
          <t>유한양행</t>
        </is>
      </c>
      <c r="C1111" s="74" t="inlineStr">
        <is>
          <t>000100</t>
        </is>
      </c>
      <c r="D1111" s="10" t="n">
        <v>0.0574</v>
      </c>
      <c r="E1111" s="17" t="inlineStr">
        <is>
          <t>폐암 치료제 '렉라자'의 미국 시장 약가가 경쟁 약물보다 높게 책정됐다는 소식</t>
        </is>
      </c>
      <c r="F1111" s="17" t="inlineStr">
        <is>
          <t>제약/바이오/항암제</t>
        </is>
      </c>
      <c r="G1111" s="74">
        <f>COUNTIF(B:B,B1111)</f>
        <v/>
      </c>
    </row>
    <row r="1112" ht="29.55" customHeight="1" s="55">
      <c r="A1112" s="9" t="n">
        <v>45555</v>
      </c>
      <c r="B1112" s="19" t="inlineStr">
        <is>
          <t>유한양행</t>
        </is>
      </c>
      <c r="C1112" s="74" t="inlineStr">
        <is>
          <t>000100</t>
        </is>
      </c>
      <c r="D1112" s="10" t="n">
        <v>0.1586</v>
      </c>
      <c r="E1112" s="17" t="inlineStr">
        <is>
          <t>길리어드 사이언스에 1,077억 원 규모 HIV 원료의약품 공급 계약 및 '렉라자' 유럽 허가 기대감</t>
        </is>
      </c>
      <c r="F1112" s="17" t="inlineStr">
        <is>
          <t>제약/바이오</t>
        </is>
      </c>
      <c r="G1112" s="74">
        <f>COUNTIF(B:B,B1112)</f>
        <v/>
      </c>
    </row>
    <row r="1113" ht="29.55" customHeight="1" s="55">
      <c r="A1113" s="9" t="n">
        <v>45532</v>
      </c>
      <c r="B1113" s="19" t="inlineStr">
        <is>
          <t>유한양행</t>
        </is>
      </c>
      <c r="C1113" s="74" t="inlineStr">
        <is>
          <t>000100</t>
        </is>
      </c>
      <c r="D1113" s="10" t="n">
        <v>0.2044</v>
      </c>
      <c r="E1113" s="17" t="inlineStr">
        <is>
          <t>폐암 신약 '렉라자' FDA 승인에 이어 유럽 허가 기대감 및 연간 로열티 수익 전망</t>
        </is>
      </c>
      <c r="F1113" s="17" t="inlineStr">
        <is>
          <t>제약/바이오</t>
        </is>
      </c>
      <c r="G1113" s="74">
        <f>COUNTIF(B:B,B1113)</f>
        <v/>
      </c>
    </row>
    <row r="1114" ht="29.55" customHeight="1" s="55">
      <c r="A1114" s="9" t="n">
        <v>45527</v>
      </c>
      <c r="B1114" s="19" t="inlineStr">
        <is>
          <t>유한양행</t>
        </is>
      </c>
      <c r="C1114" s="74" t="inlineStr">
        <is>
          <t>000100</t>
        </is>
      </c>
      <c r="D1114" s="10" t="n">
        <v>0.1081</v>
      </c>
      <c r="E1114" s="17" t="inlineStr">
        <is>
          <t>폐암 신약 '렉라자' 로열티 연간 3,000억 원 전망</t>
        </is>
      </c>
      <c r="F1114" s="17" t="inlineStr">
        <is>
          <t>제약/바이오</t>
        </is>
      </c>
      <c r="G1114" s="74">
        <f>COUNTIF(B:B,B1114)</f>
        <v/>
      </c>
    </row>
    <row r="1115" ht="29.55" customHeight="1" s="55">
      <c r="A1115" s="9" t="n">
        <v>45485</v>
      </c>
      <c r="B1115" s="19" t="inlineStr">
        <is>
          <t>유한양행</t>
        </is>
      </c>
      <c r="C1115" s="74" t="inlineStr">
        <is>
          <t>000100</t>
        </is>
      </c>
      <c r="D1115" s="10" t="n">
        <v>0.0747</v>
      </c>
      <c r="E1115" s="17" t="inlineStr">
        <is>
          <t>사상 최고가 경신 및 프로젠과 신약 개발 협력 소식</t>
        </is>
      </c>
      <c r="F1115" s="17" t="inlineStr">
        <is>
          <t>제약/바이오</t>
        </is>
      </c>
      <c r="G1115" s="74">
        <f>COUNTIF(B:B,B1115)</f>
        <v/>
      </c>
    </row>
    <row r="1116" ht="29.55" customHeight="1" s="55">
      <c r="A1116" s="9" t="n">
        <v>45478</v>
      </c>
      <c r="B1116" s="19" t="inlineStr">
        <is>
          <t>유한양행</t>
        </is>
      </c>
      <c r="C1116" s="74" t="inlineStr">
        <is>
          <t>000100</t>
        </is>
      </c>
      <c r="D1116" s="10" t="n">
        <v>0.1202</v>
      </c>
      <c r="E1116" s="17" t="inlineStr">
        <is>
          <t>사상 최고가 경신 및 프로젠과 신약 개발 협력 소식</t>
        </is>
      </c>
      <c r="F1116" s="17" t="inlineStr">
        <is>
          <t>제약/바이오</t>
        </is>
      </c>
      <c r="G1116" s="74">
        <f>COUNTIF(B:B,B1116)</f>
        <v/>
      </c>
    </row>
    <row r="1117" ht="29.55" customHeight="1" s="55">
      <c r="A1117" s="9" t="n">
        <v>45656</v>
      </c>
      <c r="B1117" s="17" t="inlineStr">
        <is>
          <t>오리엔트정공</t>
        </is>
      </c>
      <c r="C1117" s="74" t="inlineStr">
        <is>
          <t>065500</t>
        </is>
      </c>
      <c r="D1117" s="10" t="n">
        <v>0.1392</v>
      </c>
      <c r="E1117" s="17" t="inlineStr">
        <is>
          <t>윤석열 대통령 체포영장 청구에 따른 이재명 테마주 동반 상승</t>
        </is>
      </c>
      <c r="F1117" s="17" t="inlineStr">
        <is>
          <t>정치/이재명</t>
        </is>
      </c>
      <c r="G1117" s="74">
        <f>COUNTIF(B:B,B1117)</f>
        <v/>
      </c>
    </row>
    <row r="1118" ht="29.55" customHeight="1" s="55">
      <c r="A1118" s="9" t="n">
        <v>45646</v>
      </c>
      <c r="B1118" s="17" t="inlineStr">
        <is>
          <t>오리엔트정공</t>
        </is>
      </c>
      <c r="C1118" s="74" t="inlineStr">
        <is>
          <t>065500</t>
        </is>
      </c>
      <c r="D1118" s="10" t="n">
        <v>0.2249</v>
      </c>
      <c r="E1118" s="17" t="inlineStr">
        <is>
          <t>차기 대선 여론조사 이재명 대표 지지율 우세 소식</t>
        </is>
      </c>
      <c r="F1118" s="17" t="inlineStr">
        <is>
          <t>정치/인맥(이재명)</t>
        </is>
      </c>
      <c r="G1118" s="74">
        <f>COUNTIF(B:B,B1118)</f>
        <v/>
      </c>
    </row>
    <row r="1119" ht="29.55" customHeight="1" s="55">
      <c r="A1119" s="9" t="n">
        <v>45639</v>
      </c>
      <c r="B1119" s="17" t="inlineStr">
        <is>
          <t>오리엔트정공</t>
        </is>
      </c>
      <c r="C1119" s="74" t="inlineStr">
        <is>
          <t>065500</t>
        </is>
      </c>
      <c r="D1119" s="17" t="inlineStr">
        <is>
          <t>+29.99% (상한가)</t>
        </is>
      </c>
      <c r="E1119" s="17" t="inlineStr">
        <is>
          <t>윤석열 탄핵 추진 및 이재명 차기 대선 지지율 1위(47.5%) 이슈</t>
        </is>
      </c>
      <c r="F1119" s="17" t="inlineStr">
        <is>
          <t>정치/이재명</t>
        </is>
      </c>
      <c r="G1119" s="74">
        <f>COUNTIF(B:B,B1119)</f>
        <v/>
      </c>
    </row>
    <row r="1120" ht="29.55" customHeight="1" s="55">
      <c r="A1120" s="9" t="n">
        <v>45638</v>
      </c>
      <c r="B1120" s="17" t="inlineStr">
        <is>
          <t>오리엔트정공</t>
        </is>
      </c>
      <c r="C1120" s="74" t="inlineStr">
        <is>
          <t>065500</t>
        </is>
      </c>
      <c r="D1120" s="17" t="inlineStr">
        <is>
          <t>+29.99% (상한가)</t>
        </is>
      </c>
      <c r="E1120" s="17" t="inlineStr">
        <is>
          <t>윤석열 탄핵 추진 및 이재명 차기 대선 지지율 1위 이슈</t>
        </is>
      </c>
      <c r="F1120" s="17" t="inlineStr">
        <is>
          <t>정치/이재명</t>
        </is>
      </c>
      <c r="G1120" s="74">
        <f>COUNTIF(B:B,B1120)</f>
        <v/>
      </c>
    </row>
    <row r="1121" ht="29.55" customHeight="1" s="55">
      <c r="A1121" s="9" t="n">
        <v>45636</v>
      </c>
      <c r="B1121" s="17" t="inlineStr">
        <is>
          <t>오리엔트정공</t>
        </is>
      </c>
      <c r="C1121" s="74" t="inlineStr">
        <is>
          <t>065500</t>
        </is>
      </c>
      <c r="D1121" s="17" t="inlineStr">
        <is>
          <t>+29.97% (상한가)</t>
        </is>
      </c>
      <c r="E1121" s="17" t="inlineStr">
        <is>
          <t>이재명 차기 대통령 적합도 1위 및 탄핵 정국 지속</t>
        </is>
      </c>
      <c r="F1121" s="17" t="inlineStr">
        <is>
          <t>정치/이재명</t>
        </is>
      </c>
      <c r="G1121" s="74">
        <f>COUNTIF(B:B,B1121)</f>
        <v/>
      </c>
    </row>
    <row r="1122" ht="29.55" customHeight="1" s="55">
      <c r="A1122" s="9" t="n">
        <v>45635</v>
      </c>
      <c r="B1122" s="17" t="inlineStr">
        <is>
          <t>오리엔트정공</t>
        </is>
      </c>
      <c r="C1122" s="74" t="inlineStr">
        <is>
          <t>065500</t>
        </is>
      </c>
      <c r="D1122" s="17" t="inlineStr">
        <is>
          <t>+29.84% (상한가)</t>
        </is>
      </c>
      <c r="E1122" s="17" t="inlineStr">
        <is>
          <t>차기 대통령 적합도 조사 이재명 1위(47.5%) 및 탄핵안 재추진 이슈</t>
        </is>
      </c>
      <c r="F1122" s="17" t="inlineStr">
        <is>
          <t>정치/이재명</t>
        </is>
      </c>
      <c r="G1122" s="74">
        <f>COUNTIF(B:B,B1122)</f>
        <v/>
      </c>
    </row>
    <row r="1123" ht="29.55" customHeight="1" s="55">
      <c r="A1123" s="9" t="n">
        <v>45632</v>
      </c>
      <c r="B1123" s="17" t="inlineStr">
        <is>
          <t>오리엔트정공</t>
        </is>
      </c>
      <c r="C1123" s="74" t="inlineStr">
        <is>
          <t>065500</t>
        </is>
      </c>
      <c r="D1123" s="17" t="inlineStr">
        <is>
          <t>+29.77% (상한가)</t>
        </is>
      </c>
      <c r="E1123" s="17" t="inlineStr">
        <is>
          <t>차기 대통령 적합도 조사 이재명 1위(47.5%) 및 탄핵 표결 앞당겨질 가능성</t>
        </is>
      </c>
      <c r="F1123" s="17" t="inlineStr">
        <is>
          <t>정치/이재명</t>
        </is>
      </c>
      <c r="G1123" s="74">
        <f>COUNTIF(B:B,B1123)</f>
        <v/>
      </c>
    </row>
    <row r="1124" ht="29.55" customHeight="1" s="55">
      <c r="A1124" s="9" t="n">
        <v>45559</v>
      </c>
      <c r="B1124" s="19" t="inlineStr">
        <is>
          <t>엑셀세라퓨틱스</t>
        </is>
      </c>
      <c r="C1124" s="74" t="inlineStr">
        <is>
          <t>373110</t>
        </is>
      </c>
      <c r="D1124" s="17" t="inlineStr">
        <is>
          <t>+29.88% (상한가)</t>
        </is>
      </c>
      <c r="E1124" s="17" t="inlineStr">
        <is>
          <t>인공혈액 개발 대량 생산 관련 다부처 정부 과제 주관 기업 선정 소식</t>
        </is>
      </c>
      <c r="F1124" s="17" t="inlineStr">
        <is>
          <t>바이오/인공혈액</t>
        </is>
      </c>
      <c r="G1124" s="74">
        <f>COUNTIF(B:B,B1124)</f>
        <v/>
      </c>
    </row>
    <row r="1125" ht="29.55" customHeight="1" s="55">
      <c r="A1125" s="9" t="n">
        <v>45548</v>
      </c>
      <c r="B1125" s="19" t="inlineStr">
        <is>
          <t>엑셀세라퓨틱스</t>
        </is>
      </c>
      <c r="C1125" s="74" t="inlineStr">
        <is>
          <t>373110</t>
        </is>
      </c>
      <c r="D1125" s="10" t="n">
        <v>0.0951</v>
      </c>
      <c r="E1125" s="17" t="inlineStr">
        <is>
          <t>'엑소좀 자동분리 정제 장비' 신규 출시 및 무혈청 화학조성 배지 수출 기대감</t>
        </is>
      </c>
      <c r="F1125" s="17" t="inlineStr">
        <is>
          <t>바이오/엑소좀</t>
        </is>
      </c>
      <c r="G1125" s="74">
        <f>COUNTIF(B:B,B1125)</f>
        <v/>
      </c>
    </row>
    <row r="1126" ht="29.55" customHeight="1" s="55">
      <c r="A1126" s="9" t="n">
        <v>45545</v>
      </c>
      <c r="B1126" s="19" t="inlineStr">
        <is>
          <t>엑셀세라퓨틱스</t>
        </is>
      </c>
      <c r="C1126" s="74" t="inlineStr">
        <is>
          <t>373110</t>
        </is>
      </c>
      <c r="D1126" s="17" t="inlineStr">
        <is>
          <t>+29.88% (상한가)</t>
        </is>
      </c>
      <c r="E1126" s="17" t="inlineStr">
        <is>
          <t>'엑소좀 자동분리 정제 장비' 신규 출시 및 무혈청 화학조성 배지 수출 기대감</t>
        </is>
      </c>
      <c r="F1126" s="17" t="inlineStr">
        <is>
          <t>바이오/의료장비</t>
        </is>
      </c>
      <c r="G1126" s="74">
        <f>COUNTIF(B:B,B1126)</f>
        <v/>
      </c>
    </row>
    <row r="1127" ht="29.55" customHeight="1" s="55">
      <c r="A1127" s="9" t="n">
        <v>45537</v>
      </c>
      <c r="B1127" s="19" t="inlineStr">
        <is>
          <t>엑셀세라퓨틱스</t>
        </is>
      </c>
      <c r="C1127" s="74" t="inlineStr">
        <is>
          <t>373110</t>
        </is>
      </c>
      <c r="D1127" s="10" t="n">
        <v>0.2285</v>
      </c>
      <c r="E1127" s="17" t="inlineStr">
        <is>
          <t>세계 최초 무혈청 화학조성 배지 개발 및 300만 개 규모 수출 기대감</t>
        </is>
      </c>
      <c r="F1127" s="17" t="inlineStr">
        <is>
          <t>바이오/배지</t>
        </is>
      </c>
      <c r="G1127" s="74">
        <f>COUNTIF(B:B,B1127)</f>
        <v/>
      </c>
    </row>
    <row r="1128" ht="29.55" customHeight="1" s="55">
      <c r="A1128" s="9" t="n">
        <v>45534</v>
      </c>
      <c r="B1128" s="19" t="inlineStr">
        <is>
          <t>엑셀세라퓨틱스</t>
        </is>
      </c>
      <c r="C1128" s="74" t="inlineStr">
        <is>
          <t>373110</t>
        </is>
      </c>
      <c r="D1128" s="17" t="inlineStr">
        <is>
          <t>+29.88% (상한가)</t>
        </is>
      </c>
      <c r="E1128" s="17" t="inlineStr">
        <is>
          <t>세계 최초 무혈청 화학조성 배지 개발 및 300만 개 규모 수출 기대감</t>
        </is>
      </c>
      <c r="F1128" s="17" t="inlineStr">
        <is>
          <t>바이오/의료소재</t>
        </is>
      </c>
      <c r="G1128" s="74">
        <f>COUNTIF(B:B,B1128)</f>
        <v/>
      </c>
    </row>
    <row r="1129" ht="29.55" customHeight="1" s="55">
      <c r="A1129" s="9" t="n">
        <v>45511</v>
      </c>
      <c r="B1129" s="19" t="inlineStr">
        <is>
          <t>엑셀세라퓨틱스</t>
        </is>
      </c>
      <c r="C1129" s="74" t="inlineStr">
        <is>
          <t>373110</t>
        </is>
      </c>
      <c r="D1129" s="17" t="inlineStr">
        <is>
          <t>+29.99% (상한가)</t>
        </is>
      </c>
      <c r="E1129" s="17" t="inlineStr">
        <is>
          <t>국내 유일 바이러스 수송 배지(VTM) 생산 기업, 코로나 환자 급증 수혜 부각</t>
        </is>
      </c>
      <c r="F1129" s="17" t="inlineStr">
        <is>
          <t>코로나19/의료기기</t>
        </is>
      </c>
      <c r="G1129" s="74">
        <f>COUNTIF(B:B,B1129)</f>
        <v/>
      </c>
    </row>
    <row r="1130" ht="29.55" customHeight="1" s="55">
      <c r="A1130" s="9" t="n">
        <v>45488</v>
      </c>
      <c r="B1130" s="19" t="inlineStr">
        <is>
          <t>엑셀세라퓨틱스</t>
        </is>
      </c>
      <c r="C1130" s="74" t="inlineStr">
        <is>
          <t>373110</t>
        </is>
      </c>
      <c r="D1130" s="10" t="n">
        <v>-0.1675</v>
      </c>
      <c r="E1130" s="17" t="inlineStr">
        <is>
          <t>코스닥 신규 상장, 세포배양 배지 전문 기업이나 상장 첫날 약세</t>
        </is>
      </c>
      <c r="F1130" s="17" t="inlineStr">
        <is>
          <t>신규상장/바이오소부장</t>
        </is>
      </c>
      <c r="G1130" s="74">
        <f>COUNTIF(B:B,B1130)</f>
        <v/>
      </c>
    </row>
    <row r="1131" ht="29.55" customHeight="1" s="55">
      <c r="A1131" s="9" t="n">
        <v>45629</v>
      </c>
      <c r="B1131" s="17" t="inlineStr">
        <is>
          <t>실리콘투</t>
        </is>
      </c>
      <c r="C1131" s="74" t="inlineStr">
        <is>
          <t>257720</t>
        </is>
      </c>
      <c r="D1131" s="10" t="n">
        <v>0.1235</v>
      </c>
      <c r="E1131" s="17" t="inlineStr">
        <is>
          <t>K뷰티 수출 호조 및 역대 최대 실적 전망에 따른 화장품주 동반 강세</t>
        </is>
      </c>
      <c r="F1131" s="17" t="inlineStr">
        <is>
          <t>화장품/유통</t>
        </is>
      </c>
      <c r="G1131" s="74">
        <f>COUNTIF(B:B,B1131)</f>
        <v/>
      </c>
    </row>
    <row r="1132" ht="29.55" customHeight="1" s="55">
      <c r="A1132" s="9" t="n">
        <v>45502</v>
      </c>
      <c r="B1132" s="19" t="inlineStr">
        <is>
          <t>실리콘투</t>
        </is>
      </c>
      <c r="C1132" s="74" t="inlineStr">
        <is>
          <t>257720</t>
        </is>
      </c>
      <c r="D1132" s="10" t="n">
        <v>0.0916</v>
      </c>
      <c r="E1132" s="17" t="inlineStr">
        <is>
          <t>K-뷰티 글로벌 인기 및 하반기 수출 호조 전망</t>
        </is>
      </c>
      <c r="F1132" s="17" t="inlineStr">
        <is>
          <t>화장품/유통</t>
        </is>
      </c>
      <c r="G1132" s="74">
        <f>COUNTIF(B:B,B1132)</f>
        <v/>
      </c>
    </row>
    <row r="1133" ht="29.55" customHeight="1" s="55">
      <c r="A1133" s="9" t="n">
        <v>45446</v>
      </c>
      <c r="B1133" s="19" t="inlineStr">
        <is>
          <t>실리콘투</t>
        </is>
      </c>
      <c r="C1133" s="74" t="inlineStr">
        <is>
          <t>257720</t>
        </is>
      </c>
      <c r="D1133" s="10" t="n">
        <v>0.1417</v>
      </c>
      <c r="E1133" s="17" t="inlineStr">
        <is>
          <t>K-뷰티 글로벌 흥행 및 1분기 호실적 지속 반영 (사상 최고가 경신)</t>
        </is>
      </c>
      <c r="F1133" s="17" t="inlineStr">
        <is>
          <t>화장품/유통</t>
        </is>
      </c>
      <c r="G1133" s="74">
        <f>COUNTIF(B:B,B1133)</f>
        <v/>
      </c>
    </row>
    <row r="1134" ht="29.55" customHeight="1" s="55">
      <c r="A1134" s="9" t="n">
        <v>45436</v>
      </c>
      <c r="B1134" s="19" t="inlineStr">
        <is>
          <t>실리콘투</t>
        </is>
      </c>
      <c r="C1134" s="74" t="inlineStr">
        <is>
          <t>257720</t>
        </is>
      </c>
      <c r="D1134" s="10" t="n">
        <v>0.0795</v>
      </c>
      <c r="E1134" s="17" t="inlineStr">
        <is>
          <t>K-뷰티 미국 열풍 수혜 및 역대급 실적 성장세 지속</t>
        </is>
      </c>
      <c r="F1134" s="17" t="inlineStr">
        <is>
          <t>화장품/유통</t>
        </is>
      </c>
      <c r="G1134" s="74">
        <f>COUNTIF(B:B,B1134)</f>
        <v/>
      </c>
    </row>
    <row r="1135" ht="29.55" customHeight="1" s="55">
      <c r="A1135" s="9" t="n">
        <v>45422</v>
      </c>
      <c r="B1135" s="17" t="inlineStr">
        <is>
          <t>실리콘투</t>
        </is>
      </c>
      <c r="C1135" s="74" t="inlineStr">
        <is>
          <t>257720</t>
        </is>
      </c>
      <c r="D1135" s="17" t="inlineStr">
        <is>
          <t>+29.95% (상한가)</t>
        </is>
      </c>
      <c r="E1135" s="17" t="inlineStr">
        <is>
          <t>1분기 역대급 실적(매출 158%, 영업이익 297% 증가) 및 미국 K-뷰티 열풍 수혜</t>
        </is>
      </c>
      <c r="F1135" s="17" t="inlineStr">
        <is>
          <t>화장품/K-뷰티</t>
        </is>
      </c>
      <c r="G1135" s="74">
        <f>COUNTIF(B:B,B1135)</f>
        <v/>
      </c>
    </row>
    <row r="1136" ht="29.55" customHeight="1" s="55">
      <c r="A1136" s="9" t="n">
        <v>45421</v>
      </c>
      <c r="B1136" s="17" t="inlineStr">
        <is>
          <t>실리콘투</t>
        </is>
      </c>
      <c r="C1136" s="74" t="inlineStr">
        <is>
          <t>257720</t>
        </is>
      </c>
      <c r="D1136" s="17" t="inlineStr">
        <is>
          <t>+29.82% (상한가)</t>
        </is>
      </c>
      <c r="E1136" s="17" t="inlineStr">
        <is>
          <t>1분기 매출액 158%, 영업이익 297% 증가 등 역대급 실적 기록</t>
        </is>
      </c>
      <c r="F1136" s="17" t="inlineStr">
        <is>
          <t>화장품/K-뷰티</t>
        </is>
      </c>
      <c r="G1136" s="74">
        <f>COUNTIF(B:B,B1136)</f>
        <v/>
      </c>
    </row>
    <row r="1137" ht="29.55" customHeight="1" s="55">
      <c r="A1137" s="9" t="n">
        <v>45343</v>
      </c>
      <c r="B1137" s="19" t="inlineStr">
        <is>
          <t>실리콘투</t>
        </is>
      </c>
      <c r="C1137" s="74" t="inlineStr">
        <is>
          <t>257720</t>
        </is>
      </c>
      <c r="D1137" s="10" t="n">
        <v>0.2792</v>
      </c>
      <c r="E1137" s="17" t="inlineStr">
        <is>
          <t>글로벌 인기 높아지는 한국 화장품 (K-뷰티) 관련 순항 전망</t>
        </is>
      </c>
      <c r="F1137" s="17" t="inlineStr">
        <is>
          <t>화장품</t>
        </is>
      </c>
      <c r="G1137" s="74">
        <f>COUNTIF(B:B,B1137)</f>
        <v/>
      </c>
    </row>
    <row r="1138" ht="29.55" customHeight="1" s="55">
      <c r="A1138" s="9" t="n">
        <v>45643</v>
      </c>
      <c r="B1138" s="17" t="inlineStr">
        <is>
          <t>시그네틱스</t>
        </is>
      </c>
      <c r="C1138" s="74" t="inlineStr">
        <is>
          <t>033170</t>
        </is>
      </c>
      <c r="D1138" s="17" t="inlineStr">
        <is>
          <t>+29.89% (상한가)</t>
        </is>
      </c>
      <c r="E1138" s="17" t="inlineStr">
        <is>
          <t>엔비디아 대항마 브로드컴 부상, 20년 넘은 주요 고객사 이력 부각</t>
        </is>
      </c>
      <c r="F1138" s="17" t="inlineStr">
        <is>
          <t>반도체 후공정</t>
        </is>
      </c>
      <c r="G1138" s="74">
        <f>COUNTIF(B:B,B1138)</f>
        <v/>
      </c>
    </row>
    <row r="1139" ht="29.55" customHeight="1" s="55">
      <c r="A1139" s="9" t="n">
        <v>45407</v>
      </c>
      <c r="B1139" s="17" t="inlineStr">
        <is>
          <t>시그네틱스</t>
        </is>
      </c>
      <c r="C1139" s="74" t="inlineStr">
        <is>
          <t>033170</t>
        </is>
      </c>
      <c r="D1139" s="10" t="n">
        <v>0.1034</v>
      </c>
      <c r="E1139" s="17" t="inlineStr">
        <is>
          <t>SK하이닉스의 16단 HBM에 MR-MUF 공정 적용 소식에 관련 기술 다수 보유 부각</t>
        </is>
      </c>
      <c r="F1139" s="17" t="inlineStr">
        <is>
          <t>반도체/패키징</t>
        </is>
      </c>
      <c r="G1139" s="74">
        <f>COUNTIF(B:B,B1139)</f>
        <v/>
      </c>
    </row>
    <row r="1140" ht="29.55" customHeight="1" s="55">
      <c r="A1140" s="9" t="n">
        <v>45363</v>
      </c>
      <c r="B1140" s="17" t="inlineStr">
        <is>
          <t>시그네틱스</t>
        </is>
      </c>
      <c r="C1140" s="74" t="inlineStr">
        <is>
          <t>033170</t>
        </is>
      </c>
      <c r="D1140" s="10" t="n">
        <v>0.1678</v>
      </c>
      <c r="E1140" s="17" t="inlineStr">
        <is>
          <t>'엔비디아 GTC' 앞두고 삼성 등 메모리 3사가 AI 로드맵 준비 중. SK하이닉스에 이어 삼성전자도 도입 추진 중인 HBM 'MUF'를 이미 공급 중.</t>
        </is>
      </c>
      <c r="F1140" s="17" t="inlineStr">
        <is>
          <t>HBM/반도체</t>
        </is>
      </c>
      <c r="G1140" s="74">
        <f>COUNTIF(B:B,B1140)</f>
        <v/>
      </c>
    </row>
    <row r="1141" ht="29.55" customHeight="1" s="55">
      <c r="A1141" s="9" t="n">
        <v>45355</v>
      </c>
      <c r="B1141" s="17" t="inlineStr">
        <is>
          <t>시그네틱스</t>
        </is>
      </c>
      <c r="C1141" s="74" t="inlineStr">
        <is>
          <t>033170</t>
        </is>
      </c>
      <c r="D1141" s="10" t="n">
        <v>0.1199</v>
      </c>
      <c r="E1141" s="19" t="inlineStr">
        <is>
          <t>삼성전자 첨단 패키지 기술로 반도체 '초격차' 소식에 상승</t>
        </is>
      </c>
      <c r="F1141" s="17" t="inlineStr">
        <is>
          <t>반도체</t>
        </is>
      </c>
      <c r="G1141" s="74">
        <f>COUNTIF(B:B,B1141)</f>
        <v/>
      </c>
    </row>
    <row r="1142" ht="29.55" customHeight="1" s="55">
      <c r="A1142" s="9" t="n">
        <v>45344</v>
      </c>
      <c r="B1142" s="19" t="inlineStr">
        <is>
          <t>시그네틱스</t>
        </is>
      </c>
      <c r="C1142" s="74" t="inlineStr">
        <is>
          <t>033170</t>
        </is>
      </c>
      <c r="D1142" s="10" t="n">
        <v>0.1312</v>
      </c>
      <c r="E1142" s="17" t="inlineStr">
        <is>
          <t>삼성전자의 HBM MUF(Mass Reflow Underfill) 도입 추진 소식. MUF 이미 공급 중</t>
        </is>
      </c>
      <c r="F1142" s="17" t="inlineStr">
        <is>
          <t>HBM/반도체</t>
        </is>
      </c>
      <c r="G1142" s="74">
        <f>COUNTIF(B:B,B1142)</f>
        <v/>
      </c>
    </row>
    <row r="1143" ht="29.55" customHeight="1" s="55">
      <c r="A1143" s="9" t="n">
        <v>45343</v>
      </c>
      <c r="B1143" s="19" t="inlineStr">
        <is>
          <t>시그네틱스</t>
        </is>
      </c>
      <c r="C1143" s="74" t="inlineStr">
        <is>
          <t>033170</t>
        </is>
      </c>
      <c r="D1143" s="10" t="n">
        <v>0.1993</v>
      </c>
      <c r="E1143" s="17" t="inlineStr">
        <is>
          <t>삼성전자의 반도체 패키징에 MUF 도입 추진 소식. SK하이닉스에 이어 삼성이 도입하면 MUF가 대세 기술로 떠오를 전망</t>
        </is>
      </c>
      <c r="F1143" s="17" t="inlineStr">
        <is>
          <t>HBM/반도체</t>
        </is>
      </c>
      <c r="G1143" s="74">
        <f>COUNTIF(B:B,B1143)</f>
        <v/>
      </c>
    </row>
    <row r="1144" ht="29.55" customHeight="1" s="55">
      <c r="A1144" s="9" t="n">
        <v>45342</v>
      </c>
      <c r="B1144" s="19" t="inlineStr">
        <is>
          <t>시그네틱스</t>
        </is>
      </c>
      <c r="C1144" s="74" t="inlineStr">
        <is>
          <t>033170</t>
        </is>
      </c>
      <c r="D1144" s="10" t="n">
        <v>0.1628</v>
      </c>
      <c r="E1144" s="17" t="inlineStr">
        <is>
          <t>삼성전자 반도체 패키징에 MUF 도입 추진 소식</t>
        </is>
      </c>
      <c r="F1144" s="17" t="inlineStr">
        <is>
          <t>HBM/반도체</t>
        </is>
      </c>
      <c r="G1144" s="74">
        <f>COUNTIF(B:B,B1144)</f>
        <v/>
      </c>
    </row>
    <row r="1145" ht="29.55" customHeight="1" s="55">
      <c r="A1145" s="9" t="n">
        <v>45520</v>
      </c>
      <c r="B1145" s="19" t="inlineStr">
        <is>
          <t>성호전자</t>
        </is>
      </c>
      <c r="C1145" s="74" t="inlineStr">
        <is>
          <t>043260</t>
        </is>
      </c>
      <c r="D1145" s="10" t="n">
        <v>0.0818</v>
      </c>
      <c r="E1145" s="17" t="inlineStr">
        <is>
          <t>10억 원 규모 유상증자 및 자사주 처분을 통한 재무구조 개선 기대</t>
        </is>
      </c>
      <c r="F1145" s="17" t="inlineStr">
        <is>
          <t>전자부품</t>
        </is>
      </c>
      <c r="G1145" s="74">
        <f>COUNTIF(B:B,B1145)</f>
        <v/>
      </c>
    </row>
    <row r="1146" ht="29.55" customHeight="1" s="55">
      <c r="A1146" s="9" t="n">
        <v>45428</v>
      </c>
      <c r="B1146" s="17" t="inlineStr">
        <is>
          <t>성호전자</t>
        </is>
      </c>
      <c r="C1146" s="74" t="inlineStr">
        <is>
          <t>043260</t>
        </is>
      </c>
      <c r="D1146" s="10" t="n">
        <v>0.1321</v>
      </c>
      <c r="E1146" s="17" t="inlineStr">
        <is>
          <t>1분기 영업이익 전년 동기 대비 178% 증가 (어닝 서프라이즈)</t>
        </is>
      </c>
      <c r="F1146" s="17" t="inlineStr">
        <is>
          <t>전자부품/실적</t>
        </is>
      </c>
      <c r="G1146" s="74">
        <f>COUNTIF(B:B,B1146)</f>
        <v/>
      </c>
    </row>
    <row r="1147" ht="29.55" customHeight="1" s="55">
      <c r="A1147" s="9" t="n">
        <v>45415</v>
      </c>
      <c r="B1147" s="17" t="inlineStr">
        <is>
          <t>성호전자</t>
        </is>
      </c>
      <c r="C1147" s="74" t="inlineStr">
        <is>
          <t>043260</t>
        </is>
      </c>
      <c r="D1147" s="10" t="n">
        <v>0.1625</v>
      </c>
      <c r="E1147" s="17" t="inlineStr">
        <is>
          <t>정부의 소니-닌텐도-MS 콘솔게임 육성 정책 및 콘솔기기용 콘덴서 필름 공급 부각</t>
        </is>
      </c>
      <c r="F1147" s="17" t="inlineStr">
        <is>
          <t>콘솔/부품</t>
        </is>
      </c>
      <c r="G1147" s="74">
        <f>COUNTIF(B:B,B1147)</f>
        <v/>
      </c>
    </row>
    <row r="1148" ht="29.55" customHeight="1" s="55">
      <c r="A1148" s="9" t="n">
        <v>45414</v>
      </c>
      <c r="B1148" s="17" t="inlineStr">
        <is>
          <t>성호전자</t>
        </is>
      </c>
      <c r="C1148" s="74" t="inlineStr">
        <is>
          <t>043260</t>
        </is>
      </c>
      <c r="D1148" s="10" t="n">
        <v>0.1625</v>
      </c>
      <c r="E1148" s="17" t="inlineStr">
        <is>
          <t>정부의 소니-닌텐도-MS 콘솔게임 육성 정책 및 콘솔기기용 콘덴서 필름 공급 부각</t>
        </is>
      </c>
      <c r="F1148" s="17" t="inlineStr">
        <is>
          <t>콘솔/부품</t>
        </is>
      </c>
      <c r="G1148" s="74">
        <f>COUNTIF(B:B,B1148)</f>
        <v/>
      </c>
    </row>
    <row r="1149" ht="29.55" customHeight="1" s="55">
      <c r="A1149" s="9" t="n">
        <v>45377</v>
      </c>
      <c r="B1149" s="17" t="inlineStr">
        <is>
          <t>성호전자</t>
        </is>
      </c>
      <c r="C1149" s="74" t="inlineStr">
        <is>
          <t>043260</t>
        </is>
      </c>
      <c r="D1149" s="10" t="n">
        <v>0.1316</v>
      </c>
      <c r="E1149" s="17" t="inlineStr">
        <is>
          <t>인도 이륜 전기차 충전 1위 등극. 영업이익 13배 증가와 대량 양산 준비 소식.</t>
        </is>
      </c>
      <c r="F1149" s="17" t="inlineStr">
        <is>
          <t>전기차 충전</t>
        </is>
      </c>
      <c r="G1149" s="74">
        <f>COUNTIF(B:B,B1149)</f>
        <v/>
      </c>
    </row>
    <row r="1150" ht="29.55" customHeight="1" s="55">
      <c r="A1150" s="9" t="n">
        <v>45376</v>
      </c>
      <c r="B1150" s="17" t="inlineStr">
        <is>
          <t>성호전자</t>
        </is>
      </c>
      <c r="C1150" s="74" t="inlineStr">
        <is>
          <t>043260</t>
        </is>
      </c>
      <c r="D1150" s="10" t="n">
        <v>0.2533</v>
      </c>
      <c r="E1150" s="17" t="inlineStr">
        <is>
          <t>인도 이륜 전기차 충전 1위 등극. 영업이익 13배 증가와 대량 양산 준비 돌입. 전기차 급속충전기 회로기판(SMPS) 납품 및 캐비넷 후공정 담당.</t>
        </is>
      </c>
      <c r="F1150" s="17" t="inlineStr">
        <is>
          <t>전기차 충전</t>
        </is>
      </c>
      <c r="G1150" s="74">
        <f>COUNTIF(B:B,B1150)</f>
        <v/>
      </c>
    </row>
    <row r="1151" ht="29.55" customHeight="1" s="55">
      <c r="A1151" s="9" t="n">
        <v>45349</v>
      </c>
      <c r="B1151" s="19" t="inlineStr">
        <is>
          <t>성호전자</t>
        </is>
      </c>
      <c r="C1151" s="74" t="inlineStr">
        <is>
          <t>043260</t>
        </is>
      </c>
      <c r="D1151" s="10" t="n">
        <v>0.1259</v>
      </c>
      <c r="E1151" s="17" t="inlineStr">
        <is>
          <t>지난해 영업이익 259억 원으로 전년 대비 1167.3% 증가27.</t>
        </is>
      </c>
      <c r="F1151" s="17" t="inlineStr">
        <is>
          <t>전자부품</t>
        </is>
      </c>
      <c r="G1151" s="74">
        <f>COUNTIF(B:B,B1151)</f>
        <v/>
      </c>
    </row>
    <row r="1152" ht="29.55" customHeight="1" s="55">
      <c r="A1152" s="9" t="n">
        <v>45342</v>
      </c>
      <c r="B1152" s="19" t="inlineStr">
        <is>
          <t>서남</t>
        </is>
      </c>
      <c r="C1152" s="74" t="inlineStr">
        <is>
          <t>294630</t>
        </is>
      </c>
      <c r="D1152" s="10" t="n">
        <v>0.2979</v>
      </c>
      <c r="E1152" s="17" t="inlineStr">
        <is>
          <t>LK-99를 잇는 차세대 상온초전도체 PCPOSOS 관련 기사</t>
        </is>
      </c>
      <c r="F1152" s="17" t="inlineStr">
        <is>
          <t>초전도체</t>
        </is>
      </c>
      <c r="G1152" s="74">
        <f>COUNTIF(B:B,B1152)</f>
        <v/>
      </c>
    </row>
    <row r="1153" ht="29.55" customHeight="1" s="55">
      <c r="A1153" s="9" t="n">
        <v>45338</v>
      </c>
      <c r="B1153" s="19" t="inlineStr">
        <is>
          <t>서남</t>
        </is>
      </c>
      <c r="C1153" s="74" t="inlineStr">
        <is>
          <t>294630</t>
        </is>
      </c>
      <c r="D1153" s="10" t="n">
        <v>-0.0921</v>
      </c>
      <c r="E1153" s="17" t="inlineStr">
        <is>
          <t>LK-99 잇는 '차세대' 상온초전도체 PCPOSOS 정체 관련 기사17.</t>
        </is>
      </c>
      <c r="F1153" s="17" t="inlineStr">
        <is>
          <t>초전도체</t>
        </is>
      </c>
      <c r="G1153" s="74">
        <f>COUNTIF(B:B,B1153)</f>
        <v/>
      </c>
    </row>
    <row r="1154" ht="29.55" customHeight="1" s="55">
      <c r="A1154" s="9" t="n">
        <v>45337</v>
      </c>
      <c r="B1154" s="19" t="inlineStr">
        <is>
          <t>서남</t>
        </is>
      </c>
      <c r="C1154" s="74" t="inlineStr">
        <is>
          <t>294630</t>
        </is>
      </c>
      <c r="D1154" s="17" t="inlineStr">
        <is>
          <t>+29.91% (상한가)</t>
        </is>
      </c>
      <c r="E1154" s="17" t="inlineStr">
        <is>
          <t>LK-99를 잇는 '차세대' 상온초전도체 PCPOSOS 정체 관련 기사</t>
        </is>
      </c>
      <c r="F1154" s="17" t="inlineStr">
        <is>
          <t>초전도체</t>
        </is>
      </c>
      <c r="G1154" s="74">
        <f>COUNTIF(B:B,B1154)</f>
        <v/>
      </c>
    </row>
    <row r="1155" ht="29.55" customHeight="1" s="55">
      <c r="A1155" s="9" t="n">
        <v>45336</v>
      </c>
      <c r="B1155" s="19" t="inlineStr">
        <is>
          <t>서남</t>
        </is>
      </c>
      <c r="C1155" s="74" t="inlineStr">
        <is>
          <t>294630</t>
        </is>
      </c>
      <c r="D1155" s="17" t="inlineStr">
        <is>
          <t>+29.88% (상한가)</t>
        </is>
      </c>
      <c r="E1155" s="17" t="inlineStr">
        <is>
          <t>LK-99 잇는 '차세대' 상온초전도체 PCPOSOS 정체 관련 기사2.</t>
        </is>
      </c>
      <c r="F1155" s="17" t="inlineStr">
        <is>
          <t>초전도체</t>
        </is>
      </c>
      <c r="G1155" s="74">
        <f>COUNTIF(B:B,B1155)</f>
        <v/>
      </c>
    </row>
    <row r="1156" ht="29.55" customHeight="1" s="55">
      <c r="A1156" s="9" t="n">
        <v>45317</v>
      </c>
      <c r="B1156" s="19" t="inlineStr">
        <is>
          <t>서남</t>
        </is>
      </c>
      <c r="C1156" s="74" t="inlineStr">
        <is>
          <t>294630</t>
        </is>
      </c>
      <c r="D1156" s="10" t="n">
        <v>0.0886</v>
      </c>
      <c r="E1156" s="17" t="inlineStr">
        <is>
          <t>테라 퀀텀 흑연 상온 초전도체 발견 이슈</t>
        </is>
      </c>
      <c r="F1156" s="17" t="inlineStr">
        <is>
          <t>초전도체</t>
        </is>
      </c>
      <c r="G1156" s="74">
        <f>COUNTIF(B:B,B1156)</f>
        <v/>
      </c>
    </row>
    <row r="1157" ht="29.55" customHeight="1" s="55">
      <c r="A1157" s="9" t="n">
        <v>45299</v>
      </c>
      <c r="B1157" s="17" t="inlineStr">
        <is>
          <t>서남</t>
        </is>
      </c>
      <c r="C1157" s="74" t="inlineStr">
        <is>
          <t>294630</t>
        </is>
      </c>
      <c r="D1157" s="10" t="n">
        <v>0.1406</v>
      </c>
      <c r="E1157" s="17" t="inlineStr">
        <is>
          <t>초전도체 관련주 동반 강세 (LK-99 이슈 재부각)</t>
        </is>
      </c>
      <c r="F1157" s="17" t="inlineStr">
        <is>
          <t>초전도체</t>
        </is>
      </c>
      <c r="G1157" s="74">
        <f>COUNTIF(B:B,B1157)</f>
        <v/>
      </c>
    </row>
    <row r="1158" ht="29.55" customHeight="1" s="55">
      <c r="A1158" s="9" t="n">
        <v>45295</v>
      </c>
      <c r="B1158" s="17" t="inlineStr">
        <is>
          <t>서남</t>
        </is>
      </c>
      <c r="C1158" s="74" t="inlineStr">
        <is>
          <t>294630</t>
        </is>
      </c>
      <c r="D1158" s="10" t="n">
        <v>0.1754</v>
      </c>
      <c r="E1158" s="17" t="inlineStr">
        <is>
          <t>초전도체 관련 이슈 재부각에 따른 동반 급등</t>
        </is>
      </c>
      <c r="F1158" s="17" t="inlineStr">
        <is>
          <t>초전도체</t>
        </is>
      </c>
      <c r="G1158" s="74">
        <f>COUNTIF(B:B,B1158)</f>
        <v/>
      </c>
    </row>
    <row r="1159" ht="29.55" customHeight="1" s="55">
      <c r="A1159" s="9" t="n">
        <v>45611</v>
      </c>
      <c r="B1159" s="19" t="inlineStr">
        <is>
          <t>삼성전자</t>
        </is>
      </c>
      <c r="C1159" s="74" t="inlineStr">
        <is>
          <t>005930</t>
        </is>
      </c>
      <c r="D1159" s="10" t="n">
        <v>0.0721</v>
      </c>
      <c r="E1159" s="17" t="inlineStr">
        <is>
          <t>PBR 0.9배 하회(저평가) 인식 및 10조원 규모 자사주 매입 발표(장 마감 후 공시 영향)에 따른 저가 매수세 유입</t>
        </is>
      </c>
      <c r="F1159" s="17" t="inlineStr">
        <is>
          <t>반도체/대형주</t>
        </is>
      </c>
      <c r="G1159" s="74">
        <f>COUNTIF(B:B,B1159)</f>
        <v/>
      </c>
    </row>
    <row r="1160" ht="29.55" customHeight="1" s="55">
      <c r="A1160" s="9" t="n">
        <v>45593</v>
      </c>
      <c r="B1160" s="19" t="inlineStr">
        <is>
          <t>삼성전자</t>
        </is>
      </c>
      <c r="C1160" s="74" t="inlineStr">
        <is>
          <t>005930</t>
        </is>
      </c>
      <c r="D1160" s="10" t="n">
        <v>0.0394</v>
      </c>
      <c r="E1160" s="17" t="inlineStr">
        <is>
          <t>엔비디아 향 HBM 공급 '조건부' 승인 가능성 제기 (대만 언론 보도)</t>
        </is>
      </c>
      <c r="F1160" s="17" t="inlineStr">
        <is>
          <t>반도체</t>
        </is>
      </c>
      <c r="G1160" s="74">
        <f>COUNTIF(B:B,B1160)</f>
        <v/>
      </c>
    </row>
    <row r="1161" ht="29.55" customHeight="1" s="55">
      <c r="A1161" s="9" t="n">
        <v>45504</v>
      </c>
      <c r="B1161" s="19" t="inlineStr">
        <is>
          <t>삼성전자</t>
        </is>
      </c>
      <c r="C1161" s="74" t="inlineStr">
        <is>
          <t>005930</t>
        </is>
      </c>
      <c r="D1161" s="10" t="n">
        <v>0.0358</v>
      </c>
      <c r="E1161" s="17" t="inlineStr">
        <is>
          <t>하반기 실적 기대감 및 엔비디아 HBM3E 퀄 테스트 통과 전망</t>
        </is>
      </c>
      <c r="F1161" s="17" t="inlineStr">
        <is>
          <t>반도체/HBM</t>
        </is>
      </c>
      <c r="G1161" s="74">
        <f>COUNTIF(B:B,B1161)</f>
        <v/>
      </c>
    </row>
    <row r="1162" ht="29.55" customHeight="1" s="55">
      <c r="A1162" s="9" t="n">
        <v>45478</v>
      </c>
      <c r="B1162" s="19" t="inlineStr">
        <is>
          <t>삼성전자</t>
        </is>
      </c>
      <c r="C1162" s="74" t="inlineStr">
        <is>
          <t>005930</t>
        </is>
      </c>
      <c r="D1162" s="10" t="n">
        <v>0.0296</v>
      </c>
      <c r="E1162" s="17" t="inlineStr">
        <is>
          <t>2분기 영업이익 10.4조 원(전년비 1,452% 증가) '깜짝 실적(어닝 서프라이즈)' 발표</t>
        </is>
      </c>
      <c r="F1162" s="17" t="inlineStr">
        <is>
          <t>반도체/실적</t>
        </is>
      </c>
      <c r="G1162" s="74">
        <f>COUNTIF(B:B,B1162)</f>
        <v/>
      </c>
    </row>
    <row r="1163" ht="29.55" customHeight="1" s="55">
      <c r="A1163" s="9" t="n">
        <v>45477</v>
      </c>
      <c r="B1163" s="19" t="inlineStr">
        <is>
          <t>삼성전자</t>
        </is>
      </c>
      <c r="C1163" s="74" t="inlineStr">
        <is>
          <t>005930</t>
        </is>
      </c>
      <c r="D1163" s="10" t="n">
        <v>0.0342</v>
      </c>
      <c r="E1163" s="17" t="inlineStr">
        <is>
          <t>2분기 잠정실적 발표(5일) 앞두고 '10만전자' 및 실적 호조 기대감</t>
        </is>
      </c>
      <c r="F1163" s="17" t="inlineStr">
        <is>
          <t>반도체/실적</t>
        </is>
      </c>
      <c r="G1163" s="74">
        <f>COUNTIF(B:B,B1163)</f>
        <v/>
      </c>
    </row>
    <row r="1164" ht="29.55" customHeight="1" s="55">
      <c r="A1164" s="9" t="n">
        <v>45406</v>
      </c>
      <c r="B1164" s="17" t="inlineStr">
        <is>
          <t>삼성전자</t>
        </is>
      </c>
      <c r="C1164" s="74" t="inlineStr">
        <is>
          <t>005930</t>
        </is>
      </c>
      <c r="D1164" s="10" t="n">
        <v>0.0411</v>
      </c>
      <c r="E1164" s="17" t="inlineStr">
        <is>
          <t>엔비디아 급등(4%) 및 모건스탠리 목표가 1000달러 돌파 전망 소식</t>
        </is>
      </c>
      <c r="F1164" s="17" t="inlineStr">
        <is>
          <t>반도체/AI</t>
        </is>
      </c>
      <c r="G1164" s="74">
        <f>COUNTIF(B:B,B1164)</f>
        <v/>
      </c>
    </row>
    <row r="1165" ht="29.55" customHeight="1" s="55">
      <c r="A1165" s="9" t="n">
        <v>45393</v>
      </c>
      <c r="B1165" s="17" t="inlineStr">
        <is>
          <t>삼성전자</t>
        </is>
      </c>
      <c r="C1165" s="74" t="inlineStr">
        <is>
          <t>005930</t>
        </is>
      </c>
      <c r="D1165" s="10" t="n">
        <v>0.006</v>
      </c>
      <c r="E1165" s="17" t="inlineStr">
        <is>
          <t>KB증권에서 전 세계에서 가장 저렴한 AI 주식으로 평가.</t>
        </is>
      </c>
      <c r="F1165" s="17" t="inlineStr">
        <is>
          <t>AI/반도체</t>
        </is>
      </c>
      <c r="G1165" s="74">
        <f>COUNTIF(B:B,B1165)</f>
        <v/>
      </c>
    </row>
    <row r="1166" ht="29.55" customHeight="1" s="55">
      <c r="A1166" s="9" t="n">
        <v>45618</v>
      </c>
      <c r="B1166" s="19" t="inlineStr">
        <is>
          <t>비에이치아이</t>
        </is>
      </c>
      <c r="C1166" s="74" t="inlineStr">
        <is>
          <t>083650</t>
        </is>
      </c>
      <c r="D1166" s="10" t="n">
        <v>0.1302</v>
      </c>
      <c r="E1166" s="17" t="inlineStr">
        <is>
          <t>신한울 3·4호기 관련 사전작업 착수 지시서 수령 및 사우디향 대규모 공급계약 등 수주 모멘텀 지속</t>
        </is>
      </c>
      <c r="F1166" s="17" t="inlineStr">
        <is>
          <t>원전/에너지</t>
        </is>
      </c>
      <c r="G1166" s="74">
        <f>COUNTIF(B:B,B1166)</f>
        <v/>
      </c>
    </row>
    <row r="1167" ht="29.55" customHeight="1" s="55">
      <c r="A1167" s="9" t="n">
        <v>45615</v>
      </c>
      <c r="B1167" s="19" t="inlineStr">
        <is>
          <t>비에이치아이</t>
        </is>
      </c>
      <c r="C1167" s="74" t="inlineStr">
        <is>
          <t>083650</t>
        </is>
      </c>
      <c r="D1167" s="10" t="n">
        <v>0.111</v>
      </c>
      <c r="E1167" s="17" t="inlineStr">
        <is>
          <t>신한울 3·4호기 관련 사전작업 착수 지시서 수령 및 사우디향 대규모 공급계약 모멘텀</t>
        </is>
      </c>
      <c r="F1167" s="17" t="inlineStr">
        <is>
          <t>원전/에너지</t>
        </is>
      </c>
      <c r="G1167" s="74">
        <f>COUNTIF(B:B,B1167)</f>
        <v/>
      </c>
    </row>
    <row r="1168" ht="29.55" customHeight="1" s="55">
      <c r="A1168" s="9" t="n">
        <v>45614</v>
      </c>
      <c r="B1168" s="19" t="inlineStr">
        <is>
          <t>비에이치아이</t>
        </is>
      </c>
      <c r="C1168" s="74" t="inlineStr">
        <is>
          <t>083650</t>
        </is>
      </c>
      <c r="D1168" s="10" t="n">
        <v>0.08840000000000001</v>
      </c>
      <c r="E1168" s="17" t="inlineStr">
        <is>
          <t>신한울 3·4호기 사전작업 착수 및 사우디향 HRSG 공급계약 등 수주 호재 지속</t>
        </is>
      </c>
      <c r="F1168" s="17" t="inlineStr">
        <is>
          <t>원전/에너지</t>
        </is>
      </c>
      <c r="G1168" s="74">
        <f>COUNTIF(B:B,B1168)</f>
        <v/>
      </c>
    </row>
    <row r="1169" ht="29.55" customHeight="1" s="55">
      <c r="A1169" s="9" t="n">
        <v>45610</v>
      </c>
      <c r="B1169" s="19" t="inlineStr">
        <is>
          <t>비에이치아이</t>
        </is>
      </c>
      <c r="C1169" s="74" t="inlineStr">
        <is>
          <t>083650</t>
        </is>
      </c>
      <c r="D1169" s="10" t="n">
        <v>0.1111</v>
      </c>
      <c r="E1169" s="17" t="inlineStr">
        <is>
          <t>사우디향 대규모 HRSG 공급계약 체결 및 AI 데이터센터 전력 부족에 따른 수혜 전망</t>
        </is>
      </c>
      <c r="F1169" s="17" t="inlineStr">
        <is>
          <t>원전/에너지</t>
        </is>
      </c>
      <c r="G1169" s="74">
        <f>COUNTIF(B:B,B1169)</f>
        <v/>
      </c>
    </row>
    <row r="1170" ht="29.55" customHeight="1" s="55">
      <c r="A1170" s="9" t="n">
        <v>45608</v>
      </c>
      <c r="B1170" s="19" t="inlineStr">
        <is>
          <t>비에이치아이</t>
        </is>
      </c>
      <c r="C1170" s="74" t="inlineStr">
        <is>
          <t>083650</t>
        </is>
      </c>
      <c r="D1170" s="10" t="n">
        <v>0.1614</v>
      </c>
      <c r="E1170" s="17" t="inlineStr">
        <is>
          <t>사우디향 1221억 원 규모 HRSG 공급계약 체결 및 원전/가스 발전 수요 증가 수혜</t>
        </is>
      </c>
      <c r="F1170" s="17" t="inlineStr">
        <is>
          <t>원전/에너지</t>
        </is>
      </c>
      <c r="G1170" s="74">
        <f>COUNTIF(B:B,B1170)</f>
        <v/>
      </c>
    </row>
    <row r="1171" ht="29.55" customHeight="1" s="55">
      <c r="A1171" s="9" t="n">
        <v>45593</v>
      </c>
      <c r="B1171" s="19" t="inlineStr">
        <is>
          <t>비에이치아이</t>
        </is>
      </c>
      <c r="C1171" s="74" t="inlineStr">
        <is>
          <t>083650</t>
        </is>
      </c>
      <c r="D1171" s="10" t="n">
        <v>0.0583</v>
      </c>
      <c r="E1171" s="17" t="inlineStr">
        <is>
          <t>원전 및 천연가스 발전 수요 증가에 따른 사상 최대 수주 실적 기대감 (iM증권 리포트)</t>
        </is>
      </c>
      <c r="F1171" s="17" t="inlineStr">
        <is>
          <t>원전/에너지</t>
        </is>
      </c>
      <c r="G1171" s="74">
        <f>COUNTIF(B:B,B1171)</f>
        <v/>
      </c>
    </row>
    <row r="1172" ht="29.55" customHeight="1" s="55">
      <c r="A1172" s="9" t="n">
        <v>45426</v>
      </c>
      <c r="B1172" s="17" t="inlineStr">
        <is>
          <t>비에이치아이</t>
        </is>
      </c>
      <c r="C1172" s="74" t="inlineStr">
        <is>
          <t>083650</t>
        </is>
      </c>
      <c r="D1172" s="10" t="n">
        <v>0.0829</v>
      </c>
      <c r="E1172" s="17" t="inlineStr">
        <is>
          <t>AI 데이터센터 전력난에 따른 발전 설비 수주 확대 및 1분기 순이익 급증</t>
        </is>
      </c>
      <c r="F1172" s="17" t="inlineStr">
        <is>
          <t>원전/전력설비</t>
        </is>
      </c>
      <c r="G1172" s="74">
        <f>COUNTIF(B:B,B1172)</f>
        <v/>
      </c>
    </row>
    <row r="1173" ht="29.55" customHeight="1" s="55">
      <c r="A1173" s="9" t="n">
        <v>45636</v>
      </c>
      <c r="B1173" s="17" t="inlineStr">
        <is>
          <t>브이티</t>
        </is>
      </c>
      <c r="C1173" s="74" t="inlineStr">
        <is>
          <t>018290</t>
        </is>
      </c>
      <c r="D1173" s="10" t="n">
        <v>0.2405</v>
      </c>
      <c r="E1173" s="17" t="inlineStr">
        <is>
          <t>K뷰티 수출 100억 달러 전망 및 중국 경기 부양책 기대</t>
        </is>
      </c>
      <c r="F1173" s="17" t="inlineStr">
        <is>
          <t>화장품</t>
        </is>
      </c>
      <c r="G1173" s="74">
        <f>COUNTIF(B:B,B1173)</f>
        <v/>
      </c>
    </row>
    <row r="1174" ht="29.55" customHeight="1" s="55">
      <c r="A1174" s="9" t="n">
        <v>45629</v>
      </c>
      <c r="B1174" s="17" t="inlineStr">
        <is>
          <t>브이티</t>
        </is>
      </c>
      <c r="C1174" s="74" t="inlineStr">
        <is>
          <t>018290</t>
        </is>
      </c>
      <c r="D1174" s="10" t="n">
        <v>0.2705</v>
      </c>
      <c r="E1174" s="17" t="inlineStr">
        <is>
          <t>K뷰티 수출 100억 달러 달성 전망 및 국산 화장품 역대 최대 실적 기대</t>
        </is>
      </c>
      <c r="F1174" s="17" t="inlineStr">
        <is>
          <t>화장품</t>
        </is>
      </c>
      <c r="G1174" s="74">
        <f>COUNTIF(B:B,B1174)</f>
        <v/>
      </c>
    </row>
    <row r="1175" ht="29.55" customHeight="1" s="55">
      <c r="A1175" s="9" t="n">
        <v>45492</v>
      </c>
      <c r="B1175" s="19" t="inlineStr">
        <is>
          <t>브이티</t>
        </is>
      </c>
      <c r="C1175" s="74" t="inlineStr">
        <is>
          <t>018290</t>
        </is>
      </c>
      <c r="D1175" s="10" t="n">
        <v>0.1315</v>
      </c>
      <c r="E1175" s="17" t="inlineStr">
        <is>
          <t>미국 아마존 프라임데이 K뷰티 1~5위 석권 등 수출 호조</t>
        </is>
      </c>
      <c r="F1175" s="17" t="inlineStr">
        <is>
          <t>화장품/수출</t>
        </is>
      </c>
      <c r="G1175" s="74">
        <f>COUNTIF(B:B,B1175)</f>
        <v/>
      </c>
    </row>
    <row r="1176" ht="29.55" customHeight="1" s="55">
      <c r="A1176" s="9" t="n">
        <v>45490</v>
      </c>
      <c r="B1176" s="19" t="inlineStr">
        <is>
          <t>브이티</t>
        </is>
      </c>
      <c r="C1176" s="74" t="inlineStr">
        <is>
          <t>018290</t>
        </is>
      </c>
      <c r="D1176" s="10" t="n">
        <v>0.1438</v>
      </c>
      <c r="E1176" s="17" t="inlineStr">
        <is>
          <t>미국 아마존 프라임데이 행사에서 K뷰티 제품 1~5위 석권</t>
        </is>
      </c>
      <c r="F1176" s="17" t="inlineStr">
        <is>
          <t>화장품/수출</t>
        </is>
      </c>
      <c r="G1176" s="74">
        <f>COUNTIF(B:B,B1176)</f>
        <v/>
      </c>
    </row>
    <row r="1177" ht="29.55" customHeight="1" s="55">
      <c r="A1177" s="9" t="n">
        <v>45456</v>
      </c>
      <c r="B1177" s="19" t="inlineStr">
        <is>
          <t>브이티</t>
        </is>
      </c>
      <c r="C1177" s="74" t="inlineStr">
        <is>
          <t>018290</t>
        </is>
      </c>
      <c r="D1177" s="10" t="n">
        <v>0.0857</v>
      </c>
      <c r="E1177" s="17" t="inlineStr">
        <is>
          <t>K-뷰티 글로벌 흥행 및 아마존 셀러 설명회 등 수출 기대감</t>
        </is>
      </c>
      <c r="F1177" s="17" t="inlineStr">
        <is>
          <t>화장품/리들샷</t>
        </is>
      </c>
      <c r="G1177" s="74">
        <f>COUNTIF(B:B,B1177)</f>
        <v/>
      </c>
    </row>
    <row r="1178" ht="29.55" customHeight="1" s="55">
      <c r="A1178" s="9" t="n">
        <v>45385</v>
      </c>
      <c r="B1178" s="17" t="inlineStr">
        <is>
          <t>브이티</t>
        </is>
      </c>
      <c r="C1178" s="74" t="inlineStr">
        <is>
          <t>018290</t>
        </is>
      </c>
      <c r="D1178" s="10" t="n">
        <v>0.1475</v>
      </c>
      <c r="E1178" s="17" t="inlineStr">
        <is>
          <t>'다이소 품절 대란'으로 유명한 '리들샷' 제품이 CJ온스타일과 손잡았다는 소식.</t>
        </is>
      </c>
      <c r="F1178" s="17" t="inlineStr">
        <is>
          <t>화장품</t>
        </is>
      </c>
      <c r="G1178" s="74">
        <f>COUNTIF(B:B,B1178)</f>
        <v/>
      </c>
    </row>
    <row r="1179" ht="29.55" customHeight="1" s="55">
      <c r="A1179" s="9" t="n">
        <v>45336</v>
      </c>
      <c r="B1179" s="19" t="inlineStr">
        <is>
          <t>브이티</t>
        </is>
      </c>
      <c r="C1179" s="74" t="inlineStr">
        <is>
          <t>018290</t>
        </is>
      </c>
      <c r="D1179" s="10" t="n">
        <v>0.1875</v>
      </c>
      <c r="E1179" s="19" t="inlineStr">
        <is>
          <t>특이 기사 없음 (K뷰티 저력 및 '리들샷' 올리브영 전체 카테고리 1위 기록 이력 10).</t>
        </is>
      </c>
      <c r="F1179" s="17" t="inlineStr">
        <is>
          <t>화장품/K뷰티</t>
        </is>
      </c>
      <c r="G1179" s="74">
        <f>COUNTIF(B:B,B1179)</f>
        <v/>
      </c>
    </row>
    <row r="1180" ht="29.55" customHeight="1" s="55">
      <c r="A1180" s="9" t="n">
        <v>45636</v>
      </c>
      <c r="B1180" s="17" t="inlineStr">
        <is>
          <t>루닛</t>
        </is>
      </c>
      <c r="C1180" s="74" t="inlineStr">
        <is>
          <t>328130</t>
        </is>
      </c>
      <c r="D1180" s="10" t="n">
        <v>0.1945</v>
      </c>
      <c r="E1180" s="17" t="inlineStr">
        <is>
          <t>볼파라 인수로 외형 확대 및 아스트라제네카와 AI 병리 솔루션 공동개발</t>
        </is>
      </c>
      <c r="F1180" s="17" t="inlineStr">
        <is>
          <t>AI의료/진단</t>
        </is>
      </c>
      <c r="G1180" s="74">
        <f>COUNTIF(B:B,B1180)</f>
        <v/>
      </c>
    </row>
    <row r="1181" ht="29.55" customHeight="1" s="55">
      <c r="A1181" s="9" t="n">
        <v>45621</v>
      </c>
      <c r="B1181" s="19" t="inlineStr">
        <is>
          <t>루닛</t>
        </is>
      </c>
      <c r="C1181" s="74" t="inlineStr">
        <is>
          <t>328130</t>
        </is>
      </c>
      <c r="D1181" s="10" t="n">
        <v>0.2273</v>
      </c>
      <c r="E1181" s="17" t="inlineStr">
        <is>
          <t>아스트라제네카와 'AI 병리 솔루션' 공동 개발 계약 및 북미영상의학회 초록 최다 채택</t>
        </is>
      </c>
      <c r="F1181" s="17" t="inlineStr">
        <is>
          <t>의료AI</t>
        </is>
      </c>
      <c r="G1181" s="74">
        <f>COUNTIF(B:B,B1181)</f>
        <v/>
      </c>
    </row>
    <row r="1182" ht="29.55" customHeight="1" s="55">
      <c r="A1182" s="9" t="n">
        <v>45614</v>
      </c>
      <c r="B1182" s="19" t="inlineStr">
        <is>
          <t>루닛</t>
        </is>
      </c>
      <c r="C1182" s="74" t="inlineStr">
        <is>
          <t>328130</t>
        </is>
      </c>
      <c r="D1182" s="10" t="n">
        <v>0.2718</v>
      </c>
      <c r="E1182" s="17" t="inlineStr">
        <is>
          <t>아스트라제네카와 'AI 병리 솔루션' 공동 개발 계약 (첫 빅파마 계약)</t>
        </is>
      </c>
      <c r="F1182" s="17" t="inlineStr">
        <is>
          <t>의료AI</t>
        </is>
      </c>
      <c r="G1182" s="74">
        <f>COUNTIF(B:B,B1182)</f>
        <v/>
      </c>
    </row>
    <row r="1183" ht="29.55" customHeight="1" s="55">
      <c r="A1183" s="9" t="n">
        <v>45611</v>
      </c>
      <c r="B1183" s="19" t="inlineStr">
        <is>
          <t>루닛</t>
        </is>
      </c>
      <c r="C1183" s="74" t="inlineStr">
        <is>
          <t>328130</t>
        </is>
      </c>
      <c r="D1183" s="10" t="n">
        <v>0.1183</v>
      </c>
      <c r="E1183" s="17" t="inlineStr">
        <is>
          <t>꾸준한 사업 개발로 실적 개선 전망 (키움증권 리포트)</t>
        </is>
      </c>
      <c r="F1183" s="17" t="inlineStr">
        <is>
          <t>의료AI</t>
        </is>
      </c>
      <c r="G1183" s="74">
        <f>COUNTIF(B:B,B1183)</f>
        <v/>
      </c>
    </row>
    <row r="1184" ht="29.55" customHeight="1" s="55">
      <c r="A1184" s="9" t="n">
        <v>45545</v>
      </c>
      <c r="B1184" s="19" t="inlineStr">
        <is>
          <t>루닛</t>
        </is>
      </c>
      <c r="C1184" s="74" t="inlineStr">
        <is>
          <t>328130</t>
        </is>
      </c>
      <c r="D1184" s="10" t="n">
        <v>0.1565</v>
      </c>
      <c r="E1184" s="17" t="inlineStr">
        <is>
          <t>글로벌 빅파마 로슈(Roche)에 병리 분석 AI '루닛스코프' 공급 소식</t>
        </is>
      </c>
      <c r="F1184" s="17" t="inlineStr">
        <is>
          <t>의료AI</t>
        </is>
      </c>
      <c r="G1184" s="74">
        <f>COUNTIF(B:B,B1184)</f>
        <v/>
      </c>
    </row>
    <row r="1185" ht="29.55" customHeight="1" s="55">
      <c r="A1185" s="9" t="n">
        <v>45526</v>
      </c>
      <c r="B1185" s="19" t="inlineStr">
        <is>
          <t>루닛</t>
        </is>
      </c>
      <c r="C1185" s="74" t="inlineStr">
        <is>
          <t>328130</t>
        </is>
      </c>
      <c r="D1185" s="10" t="n">
        <v>0.0978</v>
      </c>
      <c r="E1185" s="17" t="inlineStr">
        <is>
          <t>자회사 볼파라의 미국 인터마운틴 헬스 SW 공급 계약 체결 및 매출 확대 기대</t>
        </is>
      </c>
      <c r="F1185" s="17" t="inlineStr">
        <is>
          <t>의료AI</t>
        </is>
      </c>
      <c r="G1185" s="74">
        <f>COUNTIF(B:B,B1185)</f>
        <v/>
      </c>
    </row>
    <row r="1186" ht="29.55" customHeight="1" s="55">
      <c r="A1186" s="9" t="n">
        <v>45524</v>
      </c>
      <c r="B1186" s="19" t="inlineStr">
        <is>
          <t>루닛</t>
        </is>
      </c>
      <c r="C1186" s="74" t="inlineStr">
        <is>
          <t>328130</t>
        </is>
      </c>
      <c r="D1186" s="10" t="n">
        <v>0.1055</v>
      </c>
      <c r="E1186" s="17" t="inlineStr">
        <is>
          <t>'루닛 인사이트' 매출 급등 및 하반기 실적 성장 기대감</t>
        </is>
      </c>
      <c r="F1186" s="17" t="inlineStr">
        <is>
          <t>의료AI</t>
        </is>
      </c>
      <c r="G1186" s="74">
        <f>COUNTIF(B:B,B1186)</f>
        <v/>
      </c>
    </row>
    <row r="1187" ht="29.55" customHeight="1" s="55">
      <c r="A1187" s="9" t="n">
        <v>45547</v>
      </c>
      <c r="B1187" s="19" t="inlineStr">
        <is>
          <t>라파스</t>
        </is>
      </c>
      <c r="C1187" s="74" t="inlineStr">
        <is>
          <t>214260</t>
        </is>
      </c>
      <c r="D1187" s="10" t="n">
        <v>0.1977</v>
      </c>
      <c r="E1187" s="17" t="inlineStr">
        <is>
          <t>세계 비만치료제 시장 급성장 전망 및 마이크로니들 기술 부각</t>
        </is>
      </c>
      <c r="F1187" s="17" t="inlineStr">
        <is>
          <t>제약/비만치료제</t>
        </is>
      </c>
      <c r="G1187" s="74">
        <f>COUNTIF(B:B,B1187)</f>
        <v/>
      </c>
    </row>
    <row r="1188" ht="29.55" customHeight="1" s="55">
      <c r="A1188" s="9" t="n">
        <v>45533</v>
      </c>
      <c r="B1188" s="19" t="inlineStr">
        <is>
          <t>라파스</t>
        </is>
      </c>
      <c r="C1188" s="74" t="inlineStr">
        <is>
          <t>214260</t>
        </is>
      </c>
      <c r="D1188" s="10" t="n">
        <v>0.1817</v>
      </c>
      <c r="E1188" s="17" t="inlineStr">
        <is>
          <t>자체 브랜드 여드름 의약품 패치(아크로패스 아크네큐어) 미국 FDA 제품 등록 완료</t>
        </is>
      </c>
      <c r="F1188" s="17" t="inlineStr">
        <is>
          <t>바이오/미용</t>
        </is>
      </c>
      <c r="G1188" s="74">
        <f>COUNTIF(B:B,B1188)</f>
        <v/>
      </c>
    </row>
    <row r="1189" ht="29.55" customHeight="1" s="55">
      <c r="A1189" s="9" t="n">
        <v>45490</v>
      </c>
      <c r="B1189" s="19" t="inlineStr">
        <is>
          <t>라파스</t>
        </is>
      </c>
      <c r="C1189" s="74" t="inlineStr">
        <is>
          <t>214260</t>
        </is>
      </c>
      <c r="D1189" s="10" t="n">
        <v>0.1389</v>
      </c>
      <c r="E1189" s="17" t="inlineStr">
        <is>
          <t>세계 최초 붙이는 비만치료제(위고비) 임상 1상 10월 종료 예정 기대감</t>
        </is>
      </c>
      <c r="F1189" s="17" t="inlineStr">
        <is>
          <t>비만치료제/마이크로니들</t>
        </is>
      </c>
      <c r="G1189" s="74">
        <f>COUNTIF(B:B,B1189)</f>
        <v/>
      </c>
    </row>
    <row r="1190" ht="29.55" customHeight="1" s="55">
      <c r="A1190" s="9" t="n">
        <v>45489</v>
      </c>
      <c r="B1190" s="19" t="inlineStr">
        <is>
          <t>라파스</t>
        </is>
      </c>
      <c r="C1190" s="74" t="inlineStr">
        <is>
          <t>214260</t>
        </is>
      </c>
      <c r="D1190" s="17" t="inlineStr">
        <is>
          <t>+29.96% (상한가)</t>
        </is>
      </c>
      <c r="E1190" s="17" t="inlineStr">
        <is>
          <t>세계 최초 붙이는 비만치료제(위고비) 임상 1상 10월 종료 및 수조 원 매출 기대</t>
        </is>
      </c>
      <c r="F1190" s="17" t="inlineStr">
        <is>
          <t>비만치료제/마이크로니들</t>
        </is>
      </c>
      <c r="G1190" s="74">
        <f>COUNTIF(B:B,B1190)</f>
        <v/>
      </c>
    </row>
    <row r="1191" ht="29.55" customHeight="1" s="55">
      <c r="A1191" s="9" t="n">
        <v>45488</v>
      </c>
      <c r="B1191" s="19" t="inlineStr">
        <is>
          <t>라파스</t>
        </is>
      </c>
      <c r="C1191" s="74" t="inlineStr">
        <is>
          <t>214260</t>
        </is>
      </c>
      <c r="D1191" s="10" t="n">
        <v>0.238</v>
      </c>
      <c r="E1191" s="17" t="inlineStr">
        <is>
          <t>세계 최초 '붙이는 위고비(마이크로니들 비만치료제)' 임상 1상 10월 종료 및 수조 원 매출 기대</t>
        </is>
      </c>
      <c r="F1191" s="17" t="inlineStr">
        <is>
          <t>비만치료제/마이크로니들</t>
        </is>
      </c>
      <c r="G1191" s="74">
        <f>COUNTIF(B:B,B1191)</f>
        <v/>
      </c>
    </row>
    <row r="1192" ht="29.55" customHeight="1" s="55">
      <c r="A1192" s="9" t="n">
        <v>45485</v>
      </c>
      <c r="B1192" s="19" t="inlineStr">
        <is>
          <t>라파스</t>
        </is>
      </c>
      <c r="C1192" s="74" t="inlineStr">
        <is>
          <t>214260</t>
        </is>
      </c>
      <c r="D1192" s="10" t="n">
        <v>0.2504</v>
      </c>
      <c r="E1192" s="17" t="inlineStr">
        <is>
          <t>세계 최초 붙이는 비만치료제(위고비) 임상 1상 10월 종료 및 대규모 매출 기대</t>
        </is>
      </c>
      <c r="F1192" s="17" t="inlineStr">
        <is>
          <t>비만치료제/마이크로니들</t>
        </is>
      </c>
      <c r="G1192" s="74">
        <f>COUNTIF(B:B,B1192)</f>
        <v/>
      </c>
    </row>
    <row r="1193" ht="29.55" customHeight="1" s="55">
      <c r="A1193" s="9" t="n">
        <v>45484</v>
      </c>
      <c r="B1193" s="19" t="inlineStr">
        <is>
          <t>라파스</t>
        </is>
      </c>
      <c r="C1193" s="74" t="inlineStr">
        <is>
          <t>214260</t>
        </is>
      </c>
      <c r="D1193" s="17" t="inlineStr">
        <is>
          <t>+29.99% (상한가)</t>
        </is>
      </c>
      <c r="E1193" s="17" t="inlineStr">
        <is>
          <t>세계 최초 '붙이는 위고비(마이크로니들 비만치료제)' 임상 1상 10월 종료 및 수조 원 매출 기대</t>
        </is>
      </c>
      <c r="F1193" s="17" t="inlineStr">
        <is>
          <t>비만치료제/마이크로니들</t>
        </is>
      </c>
      <c r="G1193" s="74">
        <f>COUNTIF(B:B,B1193)</f>
        <v/>
      </c>
    </row>
    <row r="1194" ht="29.55" customHeight="1" s="55">
      <c r="A1194" s="9" t="n">
        <v>45567</v>
      </c>
      <c r="B1194" s="19" t="inlineStr">
        <is>
          <t>라이콤</t>
        </is>
      </c>
      <c r="C1194" s="74" t="inlineStr">
        <is>
          <t>388790</t>
        </is>
      </c>
      <c r="D1194" s="10" t="n">
        <v>0.2258</v>
      </c>
      <c r="E1194" s="17" t="inlineStr">
        <is>
          <t>테슬라 3분기 인도량 발표 및 로보택시 데이 임박에 따른 상용화 기대감</t>
        </is>
      </c>
      <c r="F1194" s="17" t="inlineStr">
        <is>
          <t>자율주행/테슬라</t>
        </is>
      </c>
      <c r="G1194" s="74">
        <f>COUNTIF(B:B,B1194)</f>
        <v/>
      </c>
    </row>
    <row r="1195" ht="29.55" customHeight="1" s="55">
      <c r="A1195" s="9" t="n">
        <v>45469</v>
      </c>
      <c r="B1195" s="19" t="inlineStr">
        <is>
          <t>라이콤</t>
        </is>
      </c>
      <c r="C1195" s="74" t="inlineStr">
        <is>
          <t>388790</t>
        </is>
      </c>
      <c r="D1195" s="10" t="n">
        <v>0.2208</v>
      </c>
      <c r="E1195" s="17" t="inlineStr">
        <is>
          <t>구글 계열사 웨이모(Waymo), 샌프란시스코 자율주행 무인택시 이용자 제한 해제 소식</t>
        </is>
      </c>
      <c r="F1195" s="17" t="inlineStr">
        <is>
          <t>자율주행</t>
        </is>
      </c>
      <c r="G1195" s="74">
        <f>COUNTIF(B:B,B1195)</f>
        <v/>
      </c>
    </row>
    <row r="1196" ht="29.55" customHeight="1" s="55">
      <c r="A1196" s="9" t="n">
        <v>45461</v>
      </c>
      <c r="B1196" s="19" t="inlineStr">
        <is>
          <t>라이콤</t>
        </is>
      </c>
      <c r="C1196" s="74" t="inlineStr">
        <is>
          <t>388790</t>
        </is>
      </c>
      <c r="D1196" s="17" t="inlineStr">
        <is>
          <t>+29.84% (상한가)</t>
        </is>
      </c>
      <c r="E1196" s="17" t="inlineStr">
        <is>
          <t>테슬라 중국 자율주행 테스트 승인 및 국내 첫 무인 자율주행 허가 부각</t>
        </is>
      </c>
      <c r="F1196" s="17" t="inlineStr">
        <is>
          <t>자율주행</t>
        </is>
      </c>
      <c r="G1196" s="74">
        <f>COUNTIF(B:B,B1196)</f>
        <v/>
      </c>
    </row>
    <row r="1197" ht="29.55" customHeight="1" s="55">
      <c r="A1197" s="9" t="n">
        <v>45455</v>
      </c>
      <c r="B1197" s="19" t="inlineStr">
        <is>
          <t>라이콤</t>
        </is>
      </c>
      <c r="C1197" s="74" t="inlineStr">
        <is>
          <t>388790</t>
        </is>
      </c>
      <c r="D1197" s="17" t="inlineStr">
        <is>
          <t>+29.96% (상한가)</t>
        </is>
      </c>
      <c r="E1197" s="17" t="inlineStr">
        <is>
          <t>국토부의 국내 첫 무인 자율주행 임시 허가 소식</t>
        </is>
      </c>
      <c r="F1197" s="17" t="inlineStr">
        <is>
          <t>자율주행</t>
        </is>
      </c>
      <c r="G1197" s="74">
        <f>COUNTIF(B:B,B1197)</f>
        <v/>
      </c>
    </row>
    <row r="1198" ht="29.55" customHeight="1" s="55">
      <c r="A1198" s="9" t="n">
        <v>45420</v>
      </c>
      <c r="B1198" s="17" t="inlineStr">
        <is>
          <t>라이콤</t>
        </is>
      </c>
      <c r="C1198" s="74" t="inlineStr">
        <is>
          <t>388790</t>
        </is>
      </c>
      <c r="D1198" s="10" t="n">
        <v>0.1581</v>
      </c>
      <c r="E1198" s="17" t="inlineStr">
        <is>
          <t>테슬라 로보택시에 라이다 채택 기대감 및 테슬라 파트너사 라이다 센서 수주 부각</t>
        </is>
      </c>
      <c r="F1198" s="17" t="inlineStr">
        <is>
          <t>자율주행/라이다</t>
        </is>
      </c>
      <c r="G1198" s="74">
        <f>COUNTIF(B:B,B1198)</f>
        <v/>
      </c>
    </row>
    <row r="1199" ht="29.55" customHeight="1" s="55">
      <c r="A1199" s="9" t="n">
        <v>45412</v>
      </c>
      <c r="B1199" s="17" t="inlineStr">
        <is>
          <t>라이콤</t>
        </is>
      </c>
      <c r="C1199" s="74" t="inlineStr">
        <is>
          <t>388790</t>
        </is>
      </c>
      <c r="D1199" s="10" t="n">
        <v>0.1182</v>
      </c>
      <c r="E1199" s="17" t="inlineStr">
        <is>
          <t>테슬라가 중국에서 FSD(완전자율주행) 출시 기반을 확보하며, 테슬라 파트너사에 라이다 센서 초도물량 선적 부각</t>
        </is>
      </c>
      <c r="F1199" s="17" t="inlineStr">
        <is>
          <t>자율주행/라이다</t>
        </is>
      </c>
      <c r="G1199" s="74">
        <f>COUNTIF(B:B,B1199)</f>
        <v/>
      </c>
    </row>
    <row r="1200" ht="29.55" customHeight="1" s="55">
      <c r="A1200" s="9" t="n">
        <v>45406</v>
      </c>
      <c r="B1200" s="17" t="inlineStr">
        <is>
          <t>라이콤</t>
        </is>
      </c>
      <c r="C1200" s="74" t="inlineStr">
        <is>
          <t>388790</t>
        </is>
      </c>
      <c r="D1200" s="17" t="inlineStr">
        <is>
          <t>+29.98% (상한가)</t>
        </is>
      </c>
      <c r="E1200" s="17" t="inlineStr">
        <is>
          <t>테슬라의 '저가차·로보택시' 전략 및 10년 개발 자율주행 핵심기술(라이다 센서) 부각</t>
        </is>
      </c>
      <c r="F1200" s="17" t="inlineStr">
        <is>
          <t>자율주행/AI</t>
        </is>
      </c>
      <c r="G1200" s="74">
        <f>COUNTIF(B:B,B1200)</f>
        <v/>
      </c>
    </row>
    <row r="1201" ht="29.55" customHeight="1" s="55">
      <c r="A1201" s="9" t="n">
        <v>45594</v>
      </c>
      <c r="B1201" s="19" t="inlineStr">
        <is>
          <t>디알텍</t>
        </is>
      </c>
      <c r="C1201" s="74" t="inlineStr">
        <is>
          <t>214680</t>
        </is>
      </c>
      <c r="D1201" s="10" t="n">
        <v>0.1152</v>
      </c>
      <c r="E1201" s="17" t="inlineStr">
        <is>
          <t>디지털 X-ray 시스템 'EXSYS DEXi' 제품군 미국 FDA 승인 획득</t>
        </is>
      </c>
      <c r="F1201" s="17" t="inlineStr">
        <is>
          <t>의료기기</t>
        </is>
      </c>
      <c r="G1201" s="74">
        <f>COUNTIF(B:B,B1201)</f>
        <v/>
      </c>
    </row>
    <row r="1202" ht="29.55" customHeight="1" s="55">
      <c r="A1202" s="9" t="n">
        <v>45572</v>
      </c>
      <c r="B1202" s="19" t="inlineStr">
        <is>
          <t>디알텍</t>
        </is>
      </c>
      <c r="C1202" s="74" t="inlineStr">
        <is>
          <t>214680</t>
        </is>
      </c>
      <c r="D1202" s="10" t="n">
        <v>0.1027</v>
      </c>
      <c r="E1202" s="17" t="inlineStr">
        <is>
          <t>삼성전자가 8년 만에 출시하는 디지털 엑스레이 신제품에 AI 디텍터 ODM 공급 부각</t>
        </is>
      </c>
      <c r="F1202" s="17" t="inlineStr">
        <is>
          <t>의료기기/삼성전자</t>
        </is>
      </c>
      <c r="G1202" s="74">
        <f>COUNTIF(B:B,B1202)</f>
        <v/>
      </c>
    </row>
    <row r="1203" ht="29.55" customHeight="1" s="55">
      <c r="A1203" s="9" t="n">
        <v>45488</v>
      </c>
      <c r="B1203" s="19" t="inlineStr">
        <is>
          <t>디알텍</t>
        </is>
      </c>
      <c r="C1203" s="74" t="inlineStr">
        <is>
          <t>214680</t>
        </is>
      </c>
      <c r="D1203" s="10" t="n">
        <v>0.131</v>
      </c>
      <c r="E1203" s="17" t="inlineStr">
        <is>
          <t>자회사 시스바이오젠의 독자적 암 진단 기술(소변으로 정확도 99%) 개발 부각</t>
        </is>
      </c>
      <c r="F1203" s="17" t="inlineStr">
        <is>
          <t>암 진단/의료기기</t>
        </is>
      </c>
      <c r="G1203" s="74">
        <f>COUNTIF(B:B,B1203)</f>
        <v/>
      </c>
    </row>
    <row r="1204" ht="29.55" customHeight="1" s="55">
      <c r="A1204" s="9" t="n">
        <v>45484</v>
      </c>
      <c r="B1204" s="19" t="inlineStr">
        <is>
          <t>디알텍</t>
        </is>
      </c>
      <c r="C1204" s="74" t="inlineStr">
        <is>
          <t>214680</t>
        </is>
      </c>
      <c r="D1204" s="10" t="n">
        <v>0.131</v>
      </c>
      <c r="E1204" s="17" t="inlineStr">
        <is>
          <t>자회사 시스바이오젠, 소변 이용 전립선암 조기진단 기술(정확도 99%) 개발 완료</t>
        </is>
      </c>
      <c r="F1204" s="17" t="inlineStr">
        <is>
          <t>암 진단/의료기기</t>
        </is>
      </c>
      <c r="G1204" s="74">
        <f>COUNTIF(B:B,B1204)</f>
        <v/>
      </c>
    </row>
    <row r="1205" ht="29.55" customHeight="1" s="55">
      <c r="A1205" s="9" t="n">
        <v>45435</v>
      </c>
      <c r="B1205" s="19" t="inlineStr">
        <is>
          <t>디알텍</t>
        </is>
      </c>
      <c r="C1205" s="74" t="inlineStr">
        <is>
          <t>214680</t>
        </is>
      </c>
      <c r="D1205" s="10" t="n">
        <v>0.218</v>
      </c>
      <c r="E1205" s="17" t="inlineStr">
        <is>
          <t>'휴대용 엑스레이' 촬영 허용 입법예고 및 미국 대형 의료기기 배급사와 공급 계약 부각</t>
        </is>
      </c>
      <c r="F1205" s="17" t="inlineStr">
        <is>
          <t>의료기기</t>
        </is>
      </c>
      <c r="G1205" s="74">
        <f>COUNTIF(B:B,B1205)</f>
        <v/>
      </c>
    </row>
    <row r="1206" ht="29.55" customHeight="1" s="55">
      <c r="A1206" s="9" t="n">
        <v>45414</v>
      </c>
      <c r="B1206" s="17" t="inlineStr">
        <is>
          <t>디알텍</t>
        </is>
      </c>
      <c r="C1206" s="74" t="inlineStr">
        <is>
          <t>214680</t>
        </is>
      </c>
      <c r="D1206" s="10" t="n">
        <v>0.1004</v>
      </c>
      <c r="E1206" s="17" t="inlineStr">
        <is>
          <t>병·의원 밖 '휴대용 엑스레이' 촬영 허용 및 세계 최초 엑스레이 디텍터 개발 부각</t>
        </is>
      </c>
      <c r="F1206" s="17" t="inlineStr">
        <is>
          <t>의료기기</t>
        </is>
      </c>
      <c r="G1206" s="74">
        <f>COUNTIF(B:B,B1206)</f>
        <v/>
      </c>
    </row>
    <row r="1207" ht="29.55" customHeight="1" s="55">
      <c r="A1207" s="9" t="n">
        <v>45411</v>
      </c>
      <c r="B1207" s="17" t="inlineStr">
        <is>
          <t>디알텍</t>
        </is>
      </c>
      <c r="C1207" s="74" t="inlineStr">
        <is>
          <t>214680</t>
        </is>
      </c>
      <c r="D1207" s="10" t="n">
        <v>0.1229</v>
      </c>
      <c r="E1207" s="17" t="inlineStr">
        <is>
          <t>병·의원 밖 '휴대용 엑스레이' 촬영 허용 입법예고 및 세계 최초 엑스레이 디텍터 개발</t>
        </is>
      </c>
      <c r="F1207" s="17" t="inlineStr">
        <is>
          <t>의료기기</t>
        </is>
      </c>
      <c r="G1207" s="74">
        <f>COUNTIF(B:B,B1207)</f>
        <v/>
      </c>
    </row>
    <row r="1208" ht="29.55" customHeight="1" s="55">
      <c r="A1208" s="9" t="n">
        <v>45544</v>
      </c>
      <c r="B1208" s="19" t="inlineStr">
        <is>
          <t>대봉엘에스</t>
        </is>
      </c>
      <c r="C1208" s="74" t="inlineStr">
        <is>
          <t>078140</t>
        </is>
      </c>
      <c r="D1208" s="17" t="inlineStr">
        <is>
          <t>+29.87% (상한가)</t>
        </is>
      </c>
      <c r="E1208" s="17" t="inlineStr">
        <is>
          <t>인도에서 자체 개발 비만치료제 주성분 위탁개발생산(CDMO) 추진 및 비밀유지계약 체결</t>
        </is>
      </c>
      <c r="F1208" s="17" t="inlineStr">
        <is>
          <t>비만치료제/바이오</t>
        </is>
      </c>
      <c r="G1208" s="74">
        <f>COUNTIF(B:B,B1208)</f>
        <v/>
      </c>
    </row>
    <row r="1209" ht="29.55" customHeight="1" s="55">
      <c r="A1209" s="9" t="n">
        <v>45540</v>
      </c>
      <c r="B1209" s="19" t="inlineStr">
        <is>
          <t>대봉엘에스</t>
        </is>
      </c>
      <c r="C1209" s="74" t="inlineStr">
        <is>
          <t>078140</t>
        </is>
      </c>
      <c r="D1209" s="10" t="n">
        <v>0.1905</v>
      </c>
      <c r="E1209" s="17" t="inlineStr">
        <is>
          <t>300억 원 규모 전환사채(CB) 발행 결정 및 피부 접착 기술 상용화 모멘텀 지속</t>
        </is>
      </c>
      <c r="F1209" s="17" t="inlineStr">
        <is>
          <t>바이오/화장품</t>
        </is>
      </c>
      <c r="G1209" s="74">
        <f>COUNTIF(B:B,B1209)</f>
        <v/>
      </c>
    </row>
    <row r="1210" ht="29.55" customHeight="1" s="55">
      <c r="A1210" s="9" t="n">
        <v>45532</v>
      </c>
      <c r="B1210" s="19" t="inlineStr">
        <is>
          <t>대봉엘에스</t>
        </is>
      </c>
      <c r="C1210" s="74" t="inlineStr">
        <is>
          <t>078140</t>
        </is>
      </c>
      <c r="D1210" s="17" t="inlineStr">
        <is>
          <t>+29.98% (상한가)</t>
        </is>
      </c>
      <c r="E1210" s="17" t="inlineStr">
        <is>
          <t>세계 최초 신개념 피부 접착 기술 개발 및 상용화 성공 소식</t>
        </is>
      </c>
      <c r="F1210" s="17" t="inlineStr">
        <is>
          <t>바이오/의료소재</t>
        </is>
      </c>
      <c r="G1210" s="74">
        <f>COUNTIF(B:B,B1210)</f>
        <v/>
      </c>
    </row>
    <row r="1211" ht="29.55" customHeight="1" s="55">
      <c r="A1211" s="9" t="n">
        <v>45496</v>
      </c>
      <c r="B1211" s="19" t="inlineStr">
        <is>
          <t>대봉엘에스</t>
        </is>
      </c>
      <c r="C1211" s="74" t="inlineStr">
        <is>
          <t>078140</t>
        </is>
      </c>
      <c r="D1211" s="10" t="n">
        <v>0.2234</v>
      </c>
      <c r="E1211" s="17" t="inlineStr">
        <is>
          <t>비만치료제 '삭센다' 특허 만료에 따른 시제품 완료 및 복제약 개발 기대감</t>
        </is>
      </c>
      <c r="F1211" s="17" t="inlineStr">
        <is>
          <t>비만치료제/삭센다 5</t>
        </is>
      </c>
      <c r="G1211" s="74">
        <f>COUNTIF(B:B,B1211)</f>
        <v/>
      </c>
    </row>
    <row r="1212" ht="29.55" customHeight="1" s="55">
      <c r="A1212" s="9" t="n">
        <v>45475</v>
      </c>
      <c r="B1212" s="19" t="inlineStr">
        <is>
          <t>대봉엘에스</t>
        </is>
      </c>
      <c r="C1212" s="74" t="inlineStr">
        <is>
          <t>078140</t>
        </is>
      </c>
      <c r="D1212" s="10" t="n">
        <v>0.1441</v>
      </c>
      <c r="E1212" s="17" t="inlineStr">
        <is>
          <t>삭센다 특허 만료에 맞춰 시제품 개발 완료 및 비만치료제 시장 진출 기대</t>
        </is>
      </c>
      <c r="F1212" s="17" t="inlineStr">
        <is>
          <t>비만치료제/원료의약품</t>
        </is>
      </c>
      <c r="G1212" s="74">
        <f>COUNTIF(B:B,B1212)</f>
        <v/>
      </c>
    </row>
    <row r="1213" ht="29.55" customHeight="1" s="55">
      <c r="A1213" s="9" t="n">
        <v>45474</v>
      </c>
      <c r="B1213" s="19" t="inlineStr">
        <is>
          <t>대봉엘에스</t>
        </is>
      </c>
      <c r="C1213" s="74" t="inlineStr">
        <is>
          <t>078140</t>
        </is>
      </c>
      <c r="D1213" s="10" t="n">
        <v>0.1384</v>
      </c>
      <c r="E1213" s="17" t="inlineStr">
        <is>
          <t>삭센다 특허 만료에 맞춰 시제품 개발 완료 및 비만치료제 원료 부각</t>
        </is>
      </c>
      <c r="F1213" s="17" t="inlineStr">
        <is>
          <t>비만치료제/원료</t>
        </is>
      </c>
      <c r="G1213" s="74">
        <f>COUNTIF(B:B,B1213)</f>
        <v/>
      </c>
    </row>
    <row r="1214" ht="29.55" customHeight="1" s="55">
      <c r="A1214" s="9" t="n">
        <v>45362</v>
      </c>
      <c r="B1214" s="17" t="inlineStr">
        <is>
          <t>대봉엘에스</t>
        </is>
      </c>
      <c r="C1214" s="74" t="inlineStr">
        <is>
          <t>078140</t>
        </is>
      </c>
      <c r="D1214" s="17" t="inlineStr">
        <is>
          <t>+29.95% (상한가)</t>
        </is>
      </c>
      <c r="E1214" s="17" t="inlineStr">
        <is>
          <t>美 FDA의 비만 치료제(위고비) 심혈관 예방약 승인. 동일 기전(GLP-1 유사체) 비만 치료제 시제품 개발 완료 및 양산 준비 중.</t>
        </is>
      </c>
      <c r="F1214" s="17" t="inlineStr">
        <is>
          <t>비만 치료제</t>
        </is>
      </c>
      <c r="G1214" s="74">
        <f>COUNTIF(B:B,B1214)</f>
        <v/>
      </c>
    </row>
    <row r="1215" ht="29.55" customHeight="1" s="55">
      <c r="A1215" s="9" t="n">
        <v>45562</v>
      </c>
      <c r="B1215" s="19" t="inlineStr">
        <is>
          <t>뉴프렉스</t>
        </is>
      </c>
      <c r="C1215" s="74" t="inlineStr">
        <is>
          <t>085670</t>
        </is>
      </c>
      <c r="D1215" s="10" t="n">
        <v>0.1258</v>
      </c>
      <c r="E1215" s="17" t="inlineStr">
        <is>
          <t>메타 '오라이언' 공개 및 전장용 FPCB 공급 부각</t>
        </is>
      </c>
      <c r="F1215" s="17" t="inlineStr">
        <is>
          <t>PCB/XR</t>
        </is>
      </c>
      <c r="G1215" s="74">
        <f>COUNTIF(B:B,B1215)</f>
        <v/>
      </c>
    </row>
    <row r="1216" ht="29.55" customHeight="1" s="55">
      <c r="A1216" s="9" t="n">
        <v>45561</v>
      </c>
      <c r="B1216" s="19" t="inlineStr">
        <is>
          <t>뉴프렉스</t>
        </is>
      </c>
      <c r="C1216" s="74" t="inlineStr">
        <is>
          <t>085670</t>
        </is>
      </c>
      <c r="D1216" s="10" t="n">
        <v>0.2089</v>
      </c>
      <c r="E1216" s="17" t="inlineStr">
        <is>
          <t>메타(Meta)의 스마트 안경 '오라이언' 공개 및 젠슨 황 극찬 소식에 전장용 FPCB 공급 부각</t>
        </is>
      </c>
      <c r="F1216" s="17" t="inlineStr">
        <is>
          <t>메타버스/XR/PCB</t>
        </is>
      </c>
      <c r="G1216" s="74">
        <f>COUNTIF(B:B,B1216)</f>
        <v/>
      </c>
    </row>
    <row r="1217" ht="29.55" customHeight="1" s="55">
      <c r="A1217" s="9" t="n">
        <v>45380</v>
      </c>
      <c r="B1217" s="17" t="inlineStr">
        <is>
          <t>뉴프렉스</t>
        </is>
      </c>
      <c r="C1217" s="74" t="inlineStr">
        <is>
          <t>085670</t>
        </is>
      </c>
      <c r="D1217" s="10" t="n">
        <v>0.1519</v>
      </c>
      <c r="E1217" s="17" t="inlineStr">
        <is>
          <t>삼성·SK·현대차·LG의 1000조 원 투자 이슈 및 LG전자와 메타 외 다른 기업과의 XR 협업 소식4.</t>
        </is>
      </c>
      <c r="F1217" s="17" t="inlineStr">
        <is>
          <t>XR/반도체</t>
        </is>
      </c>
      <c r="G1217" s="74">
        <f>COUNTIF(B:B,B1217)</f>
        <v/>
      </c>
    </row>
    <row r="1218" ht="29.55" customHeight="1" s="55">
      <c r="A1218" s="9" t="n">
        <v>45329</v>
      </c>
      <c r="B1218" s="19" t="inlineStr">
        <is>
          <t>뉴프렉스</t>
        </is>
      </c>
      <c r="C1218" s="74" t="inlineStr">
        <is>
          <t>085670</t>
        </is>
      </c>
      <c r="D1218" s="10" t="n">
        <v>0.09320000000000001</v>
      </c>
      <c r="E1218" s="17" t="inlineStr">
        <is>
          <t>애플 '비전프로' A사와 추가 협력 기대25. XR 구현 프로그램 'UEVR' 효과로 XR 시장 확대 전망26.</t>
        </is>
      </c>
      <c r="F1218" s="17" t="inlineStr">
        <is>
          <t>XR/비전프로</t>
        </is>
      </c>
      <c r="G1218" s="74">
        <f>COUNTIF(B:B,B1218)</f>
        <v/>
      </c>
    </row>
    <row r="1219" ht="29.55" customHeight="1" s="55">
      <c r="A1219" s="9" t="n">
        <v>45321</v>
      </c>
      <c r="B1219" s="17" t="inlineStr">
        <is>
          <t>뉴프렉스</t>
        </is>
      </c>
      <c r="C1219" s="74" t="inlineStr">
        <is>
          <t>085670</t>
        </is>
      </c>
      <c r="D1219" s="17" t="inlineStr">
        <is>
          <t>+29.91% (상한가)</t>
        </is>
      </c>
      <c r="E1219" s="17" t="inlineStr">
        <is>
          <t>애플 '비전프로' 사전 판매 20만 대 돌파 흥행 및 카메라 모듈용 PCB(FPCB) 공급 부각</t>
        </is>
      </c>
      <c r="F1219" s="17" t="inlineStr">
        <is>
          <t>PCB/XR(비전프로)</t>
        </is>
      </c>
      <c r="G1219" s="74">
        <f>COUNTIF(B:B,B1219)</f>
        <v/>
      </c>
    </row>
    <row r="1220" ht="29.55" customHeight="1" s="55">
      <c r="A1220" s="9" t="n">
        <v>45317</v>
      </c>
      <c r="B1220" s="19" t="inlineStr">
        <is>
          <t>뉴프렉스</t>
        </is>
      </c>
      <c r="C1220" s="74" t="inlineStr">
        <is>
          <t>085670</t>
        </is>
      </c>
      <c r="D1220" s="10" t="n">
        <v>0.2995</v>
      </c>
      <c r="E1220" s="17" t="inlineStr">
        <is>
          <t>애플 비전프로 출시 임박 및 XR 시장 확대 기대감 (UEVR 효과)</t>
        </is>
      </c>
      <c r="F1220" s="17" t="inlineStr">
        <is>
          <t>XR/PCB</t>
        </is>
      </c>
      <c r="G1220" s="74">
        <f>COUNTIF(B:B,B1220)</f>
        <v/>
      </c>
    </row>
    <row r="1221" ht="29.55" customHeight="1" s="55">
      <c r="A1221" s="9" t="n">
        <v>45313</v>
      </c>
      <c r="B1221" s="19" t="inlineStr">
        <is>
          <t>뉴프렉스</t>
        </is>
      </c>
      <c r="C1221" s="74" t="inlineStr">
        <is>
          <t>085670</t>
        </is>
      </c>
      <c r="D1221" s="10" t="n">
        <v>0.2291</v>
      </c>
      <c r="E1221" s="17" t="inlineStr">
        <is>
          <t>LG전자 XR 사업 확대 및 갤럭시 S24 울트라/XR 생산 증대 수혜</t>
        </is>
      </c>
      <c r="F1221" s="17" t="inlineStr">
        <is>
          <t>XR/PCB</t>
        </is>
      </c>
      <c r="G1221" s="74">
        <f>COUNTIF(B:B,B1221)</f>
        <v/>
      </c>
    </row>
    <row r="1222" ht="29.55" customHeight="1" s="55">
      <c r="A1222" s="9" t="n">
        <v>45629</v>
      </c>
      <c r="B1222" s="17" t="inlineStr">
        <is>
          <t>노브랜드</t>
        </is>
      </c>
      <c r="C1222" s="74" t="inlineStr">
        <is>
          <t>145170</t>
        </is>
      </c>
      <c r="D1222" s="10" t="n">
        <v>0.1124</v>
      </c>
      <c r="E1222" s="17" t="inlineStr">
        <is>
          <t>갭(Gap) 매출 증가 기대 및 아웃도어 인수 효과 등 성장성 부각</t>
        </is>
      </c>
      <c r="F1222" s="17" t="inlineStr">
        <is>
          <t>의류OEM</t>
        </is>
      </c>
      <c r="G1222" s="74">
        <f>COUNTIF(B:B,B1222)</f>
        <v/>
      </c>
    </row>
    <row r="1223" ht="29.55" customHeight="1" s="55">
      <c r="A1223" s="9" t="n">
        <v>45618</v>
      </c>
      <c r="B1223" s="19" t="inlineStr">
        <is>
          <t>노브랜드</t>
        </is>
      </c>
      <c r="C1223" s="74" t="inlineStr">
        <is>
          <t>145170</t>
        </is>
      </c>
      <c r="D1223" s="10" t="n">
        <v>0.1264</v>
      </c>
      <c r="E1223" s="17" t="inlineStr">
        <is>
          <t>미국 의류업체 갭(Gap)의 홀리데이 매출 증가 기대감 및 시간외 주가 급등에 따른 관련주 수혜</t>
        </is>
      </c>
      <c r="F1223" s="17" t="inlineStr">
        <is>
          <t>의류/패션OEM</t>
        </is>
      </c>
      <c r="G1223" s="74">
        <f>COUNTIF(B:B,B1223)</f>
        <v/>
      </c>
    </row>
    <row r="1224" ht="29.55" customHeight="1" s="55">
      <c r="A1224" s="9" t="n">
        <v>45610</v>
      </c>
      <c r="B1224" s="19" t="inlineStr">
        <is>
          <t>노브랜드</t>
        </is>
      </c>
      <c r="C1224" s="74" t="inlineStr">
        <is>
          <t>145170</t>
        </is>
      </c>
      <c r="D1224" s="17" t="inlineStr">
        <is>
          <t>+30.00% (상한가)</t>
        </is>
      </c>
      <c r="E1224" s="17" t="inlineStr">
        <is>
          <t>3분기 실적 선방 및 주주가치 제고 기대감</t>
        </is>
      </c>
      <c r="F1224" s="17" t="inlineStr">
        <is>
          <t>의류OEM/주주환원</t>
        </is>
      </c>
      <c r="G1224" s="74">
        <f>COUNTIF(B:B,B1224)</f>
        <v/>
      </c>
    </row>
    <row r="1225" ht="29.55" customHeight="1" s="55">
      <c r="A1225" s="9" t="n">
        <v>45534</v>
      </c>
      <c r="B1225" s="19" t="inlineStr">
        <is>
          <t>노브랜드</t>
        </is>
      </c>
      <c r="C1225" s="74" t="inlineStr">
        <is>
          <t>145170</t>
        </is>
      </c>
      <c r="D1225" s="10" t="n">
        <v>0.2336</v>
      </c>
      <c r="E1225" s="17" t="inlineStr">
        <is>
          <t>주요 고객사인 미국 의류업체 '갭(Gap)'의 실적 호조(어닝 서프라이즈)에 따른 수혜</t>
        </is>
      </c>
      <c r="F1225" s="17" t="inlineStr">
        <is>
          <t>의류OEM/패션</t>
        </is>
      </c>
      <c r="G1225" s="74">
        <f>COUNTIF(B:B,B1225)</f>
        <v/>
      </c>
    </row>
    <row r="1226" ht="29.55" customHeight="1" s="55">
      <c r="A1226" s="9" t="n">
        <v>45462</v>
      </c>
      <c r="B1226" s="19" t="inlineStr">
        <is>
          <t>노브랜드</t>
        </is>
      </c>
      <c r="C1226" s="74" t="inlineStr">
        <is>
          <t>145170</t>
        </is>
      </c>
      <c r="D1226" s="10" t="n">
        <v>0.1123</v>
      </c>
      <c r="E1226" s="17" t="inlineStr">
        <is>
          <t>의류 OEM 관련주 동반 상승 (씨싸이트와 유사 이슈)</t>
        </is>
      </c>
      <c r="F1226" s="17" t="inlineStr">
        <is>
          <t>의류/패션</t>
        </is>
      </c>
      <c r="G1226" s="74">
        <f>COUNTIF(B:B,B1226)</f>
        <v/>
      </c>
    </row>
    <row r="1227" ht="29.55" customHeight="1" s="55">
      <c r="A1227" s="9" t="n">
        <v>45461</v>
      </c>
      <c r="B1227" s="19" t="inlineStr">
        <is>
          <t>노브랜드</t>
        </is>
      </c>
      <c r="C1227" s="74" t="inlineStr">
        <is>
          <t>145170</t>
        </is>
      </c>
      <c r="D1227" s="10" t="n">
        <v>0.2982</v>
      </c>
      <c r="E1227" s="17" t="inlineStr">
        <is>
          <t>명품 및 K-패션/뷰티 쇼핑 수요 증가, 백화점 외국인 관광객 매출 급증</t>
        </is>
      </c>
      <c r="F1227" s="17" t="inlineStr">
        <is>
          <t>의류/패션</t>
        </is>
      </c>
      <c r="G1227" s="74">
        <f>COUNTIF(B:B,B1227)</f>
        <v/>
      </c>
    </row>
    <row r="1228" ht="29.55" customHeight="1" s="55">
      <c r="A1228" s="9" t="n">
        <v>45435</v>
      </c>
      <c r="B1228" s="19" t="inlineStr">
        <is>
          <t>노브랜드</t>
        </is>
      </c>
      <c r="C1228" s="74" t="inlineStr">
        <is>
          <t>145170</t>
        </is>
      </c>
      <c r="D1228" s="17" t="inlineStr">
        <is>
          <t>+287.86% (신규)</t>
        </is>
      </c>
      <c r="E1228" s="17" t="inlineStr">
        <is>
          <t>디자인 플랫폼 하우스로서의 경쟁력 부각 및 상장 첫날 급등</t>
        </is>
      </c>
      <c r="F1228" s="17" t="inlineStr">
        <is>
          <t>신규상장/의류</t>
        </is>
      </c>
      <c r="G1228" s="74">
        <f>COUNTIF(B:B,B1228)</f>
        <v/>
      </c>
    </row>
    <row r="1229" ht="29.55" customHeight="1" s="55">
      <c r="A1229" s="9" t="n">
        <v>45646</v>
      </c>
      <c r="B1229" s="17" t="inlineStr">
        <is>
          <t>그린리소스</t>
        </is>
      </c>
      <c r="C1229" s="74" t="inlineStr">
        <is>
          <t>402490</t>
        </is>
      </c>
      <c r="D1229" s="10" t="n">
        <v>0.0702</v>
      </c>
      <c r="E1229" s="17" t="inlineStr">
        <is>
          <t>한국 연구진 '초전도 자석' 세계 최초 양자 냉각 성공 소식</t>
        </is>
      </c>
      <c r="F1229" s="17" t="inlineStr">
        <is>
          <t>초전도체/양자</t>
        </is>
      </c>
      <c r="G1229" s="74">
        <f>COUNTIF(B:B,B1229)</f>
        <v/>
      </c>
    </row>
    <row r="1230" ht="29.55" customHeight="1" s="55">
      <c r="A1230" s="9" t="n">
        <v>45645</v>
      </c>
      <c r="B1230" s="17" t="inlineStr">
        <is>
          <t>그린리소스</t>
        </is>
      </c>
      <c r="C1230" s="74" t="inlineStr">
        <is>
          <t>402490</t>
        </is>
      </c>
      <c r="D1230" s="17" t="inlineStr">
        <is>
          <t>+29.95% (상한가)</t>
        </is>
      </c>
      <c r="E1230" s="17" t="inlineStr">
        <is>
          <t>한국 연구진의 초전도 자석 세계 최초 양자 냉각 성공 소식</t>
        </is>
      </c>
      <c r="F1230" s="17" t="inlineStr">
        <is>
          <t>초전도체/양자</t>
        </is>
      </c>
      <c r="G1230" s="74">
        <f>COUNTIF(B:B,B1230)</f>
        <v/>
      </c>
    </row>
    <row r="1231" ht="29.55" customHeight="1" s="55">
      <c r="A1231" s="9" t="n">
        <v>45573</v>
      </c>
      <c r="B1231" s="19" t="inlineStr">
        <is>
          <t>그린리소스</t>
        </is>
      </c>
      <c r="C1231" s="74" t="inlineStr">
        <is>
          <t>402490</t>
        </is>
      </c>
      <c r="D1231" s="10" t="n">
        <v>0.2178</v>
      </c>
      <c r="E1231" s="17" t="inlineStr">
        <is>
          <t>구리선 대비 170배 이상 고효율 초전도 선재 증착 장비 수주 소식</t>
        </is>
      </c>
      <c r="F1231" s="17" t="inlineStr">
        <is>
          <t>초전도체/장비</t>
        </is>
      </c>
      <c r="G1231" s="74">
        <f>COUNTIF(B:B,B1231)</f>
        <v/>
      </c>
    </row>
    <row r="1232" ht="29.55" customHeight="1" s="55">
      <c r="A1232" s="9" t="n">
        <v>45548</v>
      </c>
      <c r="B1232" s="19" t="inlineStr">
        <is>
          <t>그린리소스</t>
        </is>
      </c>
      <c r="C1232" s="74" t="inlineStr">
        <is>
          <t>402490</t>
        </is>
      </c>
      <c r="D1232" s="10" t="n">
        <v>0.0955</v>
      </c>
      <c r="E1232" s="17" t="inlineStr">
        <is>
          <t>미 하원 중국 배터리 제재 법안 처리 소식에 관련주 동반 강세</t>
        </is>
      </c>
      <c r="F1232" s="17" t="inlineStr">
        <is>
          <t>전기차/희토류</t>
        </is>
      </c>
      <c r="G1232" s="74">
        <f>COUNTIF(B:B,B1232)</f>
        <v/>
      </c>
    </row>
    <row r="1233" ht="29.55" customHeight="1" s="55">
      <c r="A1233" s="9" t="n">
        <v>45520</v>
      </c>
      <c r="B1233" s="19" t="inlineStr">
        <is>
          <t>그린리소스</t>
        </is>
      </c>
      <c r="C1233" s="74" t="inlineStr">
        <is>
          <t>402490</t>
        </is>
      </c>
      <c r="D1233" s="10" t="n">
        <v>0.127</v>
      </c>
      <c r="E1233" s="17" t="inlineStr">
        <is>
          <t>중국의 배터리 원료 '안티몬' 수출 통제에 따른 공급망 반사이익 부각</t>
        </is>
      </c>
      <c r="F1233" s="17" t="inlineStr">
        <is>
          <t>희토류/반도체</t>
        </is>
      </c>
      <c r="G1233" s="74">
        <f>COUNTIF(B:B,B1233)</f>
        <v/>
      </c>
    </row>
    <row r="1234" ht="29.55" customHeight="1" s="55">
      <c r="A1234" s="9" t="n">
        <v>45344</v>
      </c>
      <c r="B1234" s="19" t="inlineStr">
        <is>
          <t>그린리소스</t>
        </is>
      </c>
      <c r="C1234" s="74" t="inlineStr">
        <is>
          <t>402490</t>
        </is>
      </c>
      <c r="D1234" s="10" t="n">
        <v>0.1752</v>
      </c>
      <c r="E1234" s="17" t="inlineStr">
        <is>
          <t>'세계 최초' 초전도선재 대량 양산 주인공 '코앞', 글로벌 기업 승인 순항 중</t>
        </is>
      </c>
      <c r="F1234" s="17" t="inlineStr">
        <is>
          <t>초전도체</t>
        </is>
      </c>
      <c r="G1234" s="74">
        <f>COUNTIF(B:B,B1234)</f>
        <v/>
      </c>
    </row>
    <row r="1235" ht="29.55" customHeight="1" s="55">
      <c r="A1235" s="9" t="n">
        <v>45316</v>
      </c>
      <c r="B1235" s="19" t="inlineStr">
        <is>
          <t>그린리소스</t>
        </is>
      </c>
      <c r="C1235" s="74" t="inlineStr">
        <is>
          <t>402490</t>
        </is>
      </c>
      <c r="D1235" s="10" t="n">
        <v>0.1571</v>
      </c>
      <c r="E1235" s="17" t="inlineStr">
        <is>
          <t>(특이기사 없음) 반도체 식각장비 초고밀도 특수코팅 기술 및 3nm 공정 수혜 기대</t>
        </is>
      </c>
      <c r="F1235" s="17" t="inlineStr">
        <is>
          <t>반도체소재/초전도체</t>
        </is>
      </c>
      <c r="G1235" s="74">
        <f>COUNTIF(B:B,B1235)</f>
        <v/>
      </c>
    </row>
    <row r="1236" ht="29.55" customHeight="1" s="55">
      <c r="A1236" s="9" t="n">
        <v>45621</v>
      </c>
      <c r="B1236" s="19" t="inlineStr">
        <is>
          <t>LS마린솔루션</t>
        </is>
      </c>
      <c r="C1236" s="74" t="inlineStr">
        <is>
          <t>060370</t>
        </is>
      </c>
      <c r="D1236" s="10" t="n">
        <v>0.2114</v>
      </c>
      <c r="E1236" s="17" t="inlineStr">
        <is>
          <t>미국 해저케이블 산업 내 중국 배제 움직임에 따른 반사이익 기대감</t>
        </is>
      </c>
      <c r="F1236" s="17" t="inlineStr">
        <is>
          <t>전선/해저케이블</t>
        </is>
      </c>
      <c r="G1236" s="74">
        <f>COUNTIF(B:B,B1236)</f>
        <v/>
      </c>
    </row>
    <row r="1237" ht="29.55" customHeight="1" s="55">
      <c r="A1237" s="9" t="n">
        <v>45483</v>
      </c>
      <c r="B1237" s="19" t="inlineStr">
        <is>
          <t>LS마린솔루션</t>
        </is>
      </c>
      <c r="C1237" s="74" t="inlineStr">
        <is>
          <t>060370</t>
        </is>
      </c>
      <c r="D1237" s="10" t="n">
        <v>0.1436</v>
      </c>
      <c r="E1237" s="17" t="inlineStr">
        <is>
          <t>LS전선의 미국 1조 원 투자(해저케이블 공장) 및 해저케이블 시장 확대 수혜</t>
        </is>
      </c>
      <c r="F1237" s="17" t="inlineStr">
        <is>
          <t>전선/해저케이블</t>
        </is>
      </c>
      <c r="G1237" s="74">
        <f>COUNTIF(B:B,B1237)</f>
        <v/>
      </c>
    </row>
    <row r="1238" ht="29.55" customHeight="1" s="55">
      <c r="A1238" s="9" t="n">
        <v>45482</v>
      </c>
      <c r="B1238" s="19" t="inlineStr">
        <is>
          <t>LS마린솔루션</t>
        </is>
      </c>
      <c r="C1238" s="74" t="inlineStr">
        <is>
          <t>060370</t>
        </is>
      </c>
      <c r="D1238" s="10" t="n">
        <v>0.1436</v>
      </c>
      <c r="E1238" s="17" t="inlineStr">
        <is>
          <t>LS전선의 미국 1조 원 투자(해저케이블 공장) 및 해저케이블 시장 확대 수혜</t>
        </is>
      </c>
      <c r="F1238" s="17" t="inlineStr">
        <is>
          <t>전선/해저케이블</t>
        </is>
      </c>
      <c r="G1238" s="74">
        <f>COUNTIF(B:B,B1238)</f>
        <v/>
      </c>
    </row>
    <row r="1239" ht="29.55" customHeight="1" s="55">
      <c r="A1239" s="9" t="n">
        <v>45481</v>
      </c>
      <c r="B1239" s="19" t="inlineStr">
        <is>
          <t>LS마린솔루션</t>
        </is>
      </c>
      <c r="C1239" s="74" t="inlineStr">
        <is>
          <t>060370</t>
        </is>
      </c>
      <c r="D1239" s="10" t="n">
        <v>0.1427</v>
      </c>
      <c r="E1239" s="17" t="inlineStr">
        <is>
          <t>미·중 신냉전 심화로 인한 해저케이블 중요성 부각 및 수요 증가</t>
        </is>
      </c>
      <c r="F1239" s="17" t="inlineStr">
        <is>
          <t>해저케이블/전선</t>
        </is>
      </c>
      <c r="G1239" s="74">
        <f>COUNTIF(B:B,B1239)</f>
        <v/>
      </c>
    </row>
    <row r="1240" ht="29.55" customHeight="1" s="55">
      <c r="A1240" s="9" t="n">
        <v>45447</v>
      </c>
      <c r="B1240" s="19" t="inlineStr">
        <is>
          <t>LS마린솔루션</t>
        </is>
      </c>
      <c r="C1240" s="74" t="inlineStr">
        <is>
          <t>060370</t>
        </is>
      </c>
      <c r="D1240" s="10" t="n">
        <v>0.06320000000000001</v>
      </c>
      <c r="E1240" s="17" t="inlineStr">
        <is>
          <t>선박해양플랜트연구소와 해저 자원 탐사·개발 MOU 체결 및 해저 탐사 부각</t>
        </is>
      </c>
      <c r="F1240" s="17" t="inlineStr">
        <is>
          <t>해저케이블/탐사</t>
        </is>
      </c>
      <c r="G1240" s="74">
        <f>COUNTIF(B:B,B1240)</f>
        <v/>
      </c>
    </row>
    <row r="1241" ht="29.55" customHeight="1" s="55">
      <c r="A1241" s="9" t="n">
        <v>45446</v>
      </c>
      <c r="B1241" s="19" t="inlineStr">
        <is>
          <t>LS마린솔루션</t>
        </is>
      </c>
      <c r="C1241" s="74" t="inlineStr">
        <is>
          <t>060370</t>
        </is>
      </c>
      <c r="D1241" s="10" t="n">
        <v>0.1137</v>
      </c>
      <c r="E1241" s="17" t="inlineStr">
        <is>
          <t>해저 케이블 및 해양 특수공사 역량 부각 (시추 관련)</t>
        </is>
      </c>
      <c r="F1241" s="17" t="inlineStr">
        <is>
          <t>전선/해양공사</t>
        </is>
      </c>
      <c r="G1241" s="74">
        <f>COUNTIF(B:B,B1241)</f>
        <v/>
      </c>
    </row>
    <row r="1242" ht="29.55" customHeight="1" s="55">
      <c r="A1242" s="9" t="n">
        <v>45436</v>
      </c>
      <c r="B1242" s="19" t="inlineStr">
        <is>
          <t>LS마린솔루션</t>
        </is>
      </c>
      <c r="C1242" s="74" t="inlineStr">
        <is>
          <t>060370</t>
        </is>
      </c>
      <c r="D1242" s="10" t="n">
        <v>0.07820000000000001</v>
      </c>
      <c r="E1242" s="17" t="inlineStr">
        <is>
          <t>350억 원 규모 제3자 배정 유상증자 결정 소식</t>
        </is>
      </c>
      <c r="F1242" s="17" t="inlineStr">
        <is>
          <t>해저케이블/통신</t>
        </is>
      </c>
      <c r="G1242" s="74">
        <f>COUNTIF(B:B,B1242)</f>
        <v/>
      </c>
    </row>
    <row r="1243" ht="29.55" customHeight="1" s="55">
      <c r="A1243" s="9" t="n">
        <v>45482</v>
      </c>
      <c r="B1243" s="19" t="inlineStr">
        <is>
          <t>HB테크놀러지</t>
        </is>
      </c>
      <c r="C1243" s="74" t="inlineStr">
        <is>
          <t>078150</t>
        </is>
      </c>
      <c r="D1243" s="10" t="n">
        <v>0.2586</v>
      </c>
      <c r="E1243" s="17" t="inlineStr">
        <is>
          <t>반도체 '게임체인저' 유리기판 관련주 부각 및 신사업 순항</t>
        </is>
      </c>
      <c r="F1243" s="17" t="inlineStr">
        <is>
          <t>유리기판</t>
        </is>
      </c>
      <c r="G1243" s="74">
        <f>COUNTIF(B:B,B1243)</f>
        <v/>
      </c>
    </row>
    <row r="1244" ht="29.55" customHeight="1" s="55">
      <c r="A1244" s="9" t="n">
        <v>45428</v>
      </c>
      <c r="B1244" s="17" t="inlineStr">
        <is>
          <t>HB테크놀러지</t>
        </is>
      </c>
      <c r="C1244" s="74" t="inlineStr">
        <is>
          <t>078150</t>
        </is>
      </c>
      <c r="D1244" s="10" t="n">
        <v>0.1106</v>
      </c>
      <c r="E1244" s="17" t="inlineStr">
        <is>
          <t>AI 반도체용 유리기판 사업 가속화 및 SKC 앱솔릭스 장비 공급 부각</t>
        </is>
      </c>
      <c r="F1244" s="17" t="inlineStr">
        <is>
          <t>유리기판/장비</t>
        </is>
      </c>
      <c r="G1244" s="74">
        <f>COUNTIF(B:B,B1244)</f>
        <v/>
      </c>
    </row>
    <row r="1245" ht="29.55" customHeight="1" s="55">
      <c r="A1245" s="9" t="n">
        <v>45419</v>
      </c>
      <c r="B1245" s="17" t="inlineStr">
        <is>
          <t>HB테크놀러지</t>
        </is>
      </c>
      <c r="C1245" s="74" t="inlineStr">
        <is>
          <t>078150</t>
        </is>
      </c>
      <c r="D1245" s="10" t="n">
        <v>0.119</v>
      </c>
      <c r="E1245" s="17" t="inlineStr">
        <is>
          <t>삼성 OLED 전공정 AOI 장비 90% 점유 및 애플 아이폰16 OLED 전량 공급 수혜 기대</t>
        </is>
      </c>
      <c r="F1245" s="17" t="inlineStr">
        <is>
          <t>디스플레이/OLED</t>
        </is>
      </c>
      <c r="G1245" s="74">
        <f>COUNTIF(B:B,B1245)</f>
        <v/>
      </c>
    </row>
    <row r="1246" ht="29.55" customHeight="1" s="55">
      <c r="A1246" s="9" t="n">
        <v>45387</v>
      </c>
      <c r="B1246" s="17" t="inlineStr">
        <is>
          <t>HB테크놀러지</t>
        </is>
      </c>
      <c r="C1246" s="74" t="inlineStr">
        <is>
          <t>078150</t>
        </is>
      </c>
      <c r="D1246" s="10" t="n">
        <v>0.1599</v>
      </c>
      <c r="E1246" s="17" t="inlineStr">
        <is>
          <t>유리기판 장비 공급 개시 및 매출 최대 10배 증가 기대9. 유리기판 관련 이슈 지속10.</t>
        </is>
      </c>
      <c r="F1246" s="17" t="inlineStr">
        <is>
          <t>유리기판</t>
        </is>
      </c>
      <c r="G1246" s="74">
        <f>COUNTIF(B:B,B1246)</f>
        <v/>
      </c>
    </row>
    <row r="1247" ht="29.55" customHeight="1" s="55">
      <c r="A1247" s="9" t="n">
        <v>45373</v>
      </c>
      <c r="B1247" s="17" t="inlineStr">
        <is>
          <t>HB테크놀러지</t>
        </is>
      </c>
      <c r="C1247" s="74" t="inlineStr">
        <is>
          <t>078150</t>
        </is>
      </c>
      <c r="D1247" s="10" t="n">
        <v>0.08459999999999999</v>
      </c>
      <c r="E1247" s="17" t="inlineStr">
        <is>
          <t>삼성전자의 '유리기판' 개발 파트너 기대감 부각.</t>
        </is>
      </c>
      <c r="F1247" s="17" t="inlineStr">
        <is>
          <t>유리기판</t>
        </is>
      </c>
      <c r="G1247" s="74">
        <f>COUNTIF(B:B,B1247)</f>
        <v/>
      </c>
    </row>
    <row r="1248" ht="29.55" customHeight="1" s="55">
      <c r="A1248" s="9" t="n">
        <v>45364</v>
      </c>
      <c r="B1248" s="17" t="inlineStr">
        <is>
          <t>HB테크놀러지</t>
        </is>
      </c>
      <c r="C1248" s="74" t="inlineStr">
        <is>
          <t>078150</t>
        </is>
      </c>
      <c r="D1248" s="10" t="n">
        <v>0.1399</v>
      </c>
      <c r="E1248" s="17" t="inlineStr">
        <is>
          <t>삼성의 '유리 기판' 초격차 확보를 위한 연합군 부각 및 TGV 장비 관련 이슈11111111. SKC 앱솔릭스에 글래스 기판 검사장비 공급 이력12.</t>
        </is>
      </c>
      <c r="F1248" s="17" t="inlineStr">
        <is>
          <t>유리기판</t>
        </is>
      </c>
      <c r="G1248" s="74">
        <f>COUNTIF(B:B,B1248)</f>
        <v/>
      </c>
    </row>
    <row r="1249" ht="29.55" customHeight="1" s="55">
      <c r="A1249" s="9" t="n">
        <v>45330</v>
      </c>
      <c r="B1249" s="19" t="inlineStr">
        <is>
          <t>HB테크놀러지</t>
        </is>
      </c>
      <c r="C1249" s="74" t="inlineStr">
        <is>
          <t>078150</t>
        </is>
      </c>
      <c r="D1249" s="10" t="n">
        <v>0.0285</v>
      </c>
      <c r="E1249" s="17" t="inlineStr">
        <is>
          <t>애플 폴더블폰 출시 전망에 SCD 장비 독점 부각.</t>
        </is>
      </c>
      <c r="F1249" s="17" t="inlineStr">
        <is>
          <t>디스플레이 장비/폴더블</t>
        </is>
      </c>
      <c r="G1249" s="74">
        <f>COUNTIF(B:B,B1249)</f>
        <v/>
      </c>
    </row>
    <row r="1250" ht="29.55" customHeight="1" s="55">
      <c r="A1250" s="9" t="n">
        <v>45607</v>
      </c>
      <c r="B1250" s="19" t="inlineStr">
        <is>
          <t>현대힘스</t>
        </is>
      </c>
      <c r="C1250" s="74" t="inlineStr">
        <is>
          <t>460930</t>
        </is>
      </c>
      <c r="D1250" s="10" t="n">
        <v>0.1348</v>
      </c>
      <c r="E1250" s="17" t="inlineStr">
        <is>
          <t>트럼프 당선인의 '미국 조선업 한국 협력 필요' 발언에 따른 조선 기자재 관련주 강세</t>
        </is>
      </c>
      <c r="F1250" s="17" t="inlineStr">
        <is>
          <t>조선기자재</t>
        </is>
      </c>
      <c r="G1250" s="74">
        <f>COUNTIF(B:B,B1250)</f>
        <v/>
      </c>
    </row>
    <row r="1251" ht="29.55" customHeight="1" s="55">
      <c r="A1251" s="9" t="n">
        <v>45603</v>
      </c>
      <c r="B1251" s="19" t="inlineStr">
        <is>
          <t>현대힘스</t>
        </is>
      </c>
      <c r="C1251" s="74" t="inlineStr">
        <is>
          <t>460930</t>
        </is>
      </c>
      <c r="D1251" s="17" t="inlineStr">
        <is>
          <t>+30.00% (상한가)</t>
        </is>
      </c>
      <c r="E1251" s="17" t="inlineStr">
        <is>
          <t>트럼프 당선인의 "미국 조선업 한국 협력 필요" 발언에 따른 수혜주 부각</t>
        </is>
      </c>
      <c r="F1251" s="17" t="inlineStr">
        <is>
          <t>조선기자재/트럼프</t>
        </is>
      </c>
      <c r="G1251" s="74">
        <f>COUNTIF(B:B,B1251)</f>
        <v/>
      </c>
    </row>
    <row r="1252" ht="29.55" customHeight="1" s="55">
      <c r="A1252" s="9" t="n">
        <v>45377</v>
      </c>
      <c r="B1252" s="17" t="inlineStr">
        <is>
          <t>현대힘스</t>
        </is>
      </c>
      <c r="C1252" s="74" t="inlineStr">
        <is>
          <t>460930</t>
        </is>
      </c>
      <c r="D1252" s="10" t="n">
        <v>0.1194</v>
      </c>
      <c r="E1252" s="17" t="inlineStr">
        <is>
          <t>K-조선의 카타르 LNG선 40척 수주 및 추가 수주 가능성.</t>
        </is>
      </c>
      <c r="F1252" s="17" t="inlineStr">
        <is>
          <t>조선</t>
        </is>
      </c>
      <c r="G1252" s="74">
        <f>COUNTIF(B:B,B1252)</f>
        <v/>
      </c>
    </row>
    <row r="1253" ht="29.55" customHeight="1" s="55">
      <c r="A1253" s="9" t="n">
        <v>45365</v>
      </c>
      <c r="B1253" s="17" t="inlineStr">
        <is>
          <t>현대힘스</t>
        </is>
      </c>
      <c r="C1253" s="74" t="inlineStr">
        <is>
          <t>460930</t>
        </is>
      </c>
      <c r="D1253" s="10" t="n">
        <v>0.2339</v>
      </c>
      <c r="E1253" s="17" t="inlineStr">
        <is>
          <t>'조선·해운산업, 미중 무역전쟁의 새로운 전쟁터로 부상' 기사. 국내 조선사 점유율 상승 기대감. 강재 가공부터 선박 블록 제작까지 일괄 생산 체제 구축.</t>
        </is>
      </c>
      <c r="F1253" s="17" t="inlineStr">
        <is>
          <t>조선</t>
        </is>
      </c>
      <c r="G1253" s="74">
        <f>COUNTIF(B:B,B1253)</f>
        <v/>
      </c>
    </row>
    <row r="1254" ht="29.55" customHeight="1" s="55">
      <c r="A1254" s="9" t="n">
        <v>45327</v>
      </c>
      <c r="B1254" s="19" t="inlineStr">
        <is>
          <t>현대힘스</t>
        </is>
      </c>
      <c r="C1254" s="74" t="inlineStr">
        <is>
          <t>460930</t>
        </is>
      </c>
      <c r="D1254" s="17" t="inlineStr">
        <is>
          <t>+29.92% (상한가)</t>
        </is>
      </c>
      <c r="E1254" s="19" t="inlineStr">
        <is>
          <t>특이 기사 없음 (최근 상장 직후 급등락 이력)4.</t>
        </is>
      </c>
      <c r="F1254" s="17" t="inlineStr">
        <is>
          <t>기타</t>
        </is>
      </c>
      <c r="G1254" s="74">
        <f>COUNTIF(B:B,B1254)</f>
        <v/>
      </c>
    </row>
    <row r="1255" ht="29.55" customHeight="1" s="55">
      <c r="A1255" s="9" t="n">
        <v>45317</v>
      </c>
      <c r="B1255" s="19" t="inlineStr">
        <is>
          <t>현대힘스</t>
        </is>
      </c>
      <c r="C1255" s="74" t="inlineStr">
        <is>
          <t>460930</t>
        </is>
      </c>
      <c r="D1255" s="10" t="n">
        <v>3</v>
      </c>
      <c r="E1255" s="17" t="inlineStr">
        <is>
          <t>갑진년 2번째 '따따블' 성공, 선박 곡블록 제작 전문 기업</t>
        </is>
      </c>
      <c r="F1255" s="17" t="inlineStr">
        <is>
          <t>신규상장</t>
        </is>
      </c>
      <c r="G1255" s="74">
        <f>COUNTIF(B:B,B1255)</f>
        <v/>
      </c>
    </row>
    <row r="1256" ht="29.55" customHeight="1" s="55">
      <c r="A1256" s="9" t="n">
        <v>45649</v>
      </c>
      <c r="B1256" s="17" t="inlineStr">
        <is>
          <t>한화오션</t>
        </is>
      </c>
      <c r="C1256" s="74" t="inlineStr">
        <is>
          <t>042660</t>
        </is>
      </c>
      <c r="D1256" s="10" t="n">
        <v>0.0704</v>
      </c>
      <c r="E1256" s="17" t="inlineStr">
        <is>
          <t>미국 의회 조선업 강화 법안 발의에 따른 수주 증가 및 인센티브 기대</t>
        </is>
      </c>
      <c r="F1256" s="17" t="inlineStr">
        <is>
          <t>조선/방산</t>
        </is>
      </c>
      <c r="G1256" s="74">
        <f>COUNTIF(B:B,B1256)</f>
        <v/>
      </c>
    </row>
    <row r="1257" ht="29.55" customHeight="1" s="55">
      <c r="A1257" s="9" t="n">
        <v>45610</v>
      </c>
      <c r="B1257" s="19" t="inlineStr">
        <is>
          <t>한화오션</t>
        </is>
      </c>
      <c r="C1257" s="74" t="inlineStr">
        <is>
          <t>042660</t>
        </is>
      </c>
      <c r="D1257" s="10" t="n">
        <v>0.1598</v>
      </c>
      <c r="E1257" s="17" t="inlineStr">
        <is>
          <t>트럼프의 '미국 조선업 한국 협력 필요' 발언 지속 및 경쟁사 인재 영입 등 호재</t>
        </is>
      </c>
      <c r="F1257" s="17" t="inlineStr">
        <is>
          <t>조선/방산</t>
        </is>
      </c>
      <c r="G1257" s="74">
        <f>COUNTIF(B:B,B1257)</f>
        <v/>
      </c>
    </row>
    <row r="1258" ht="29.55" customHeight="1" s="55">
      <c r="A1258" s="9" t="n">
        <v>45603</v>
      </c>
      <c r="B1258" s="19" t="inlineStr">
        <is>
          <t>한화오션</t>
        </is>
      </c>
      <c r="C1258" s="74" t="inlineStr">
        <is>
          <t>042660</t>
        </is>
      </c>
      <c r="D1258" s="10" t="n">
        <v>0.2176</v>
      </c>
      <c r="E1258" s="17" t="inlineStr">
        <is>
          <t>트럼프의 한국 조선업 협력 요청 발언에 따른 대형 조선주 동반 급등</t>
        </is>
      </c>
      <c r="F1258" s="17" t="inlineStr">
        <is>
          <t>조선/방산</t>
        </is>
      </c>
      <c r="G1258" s="74">
        <f>COUNTIF(B:B,B1258)</f>
        <v/>
      </c>
    </row>
    <row r="1259" ht="29.55" customHeight="1" s="55">
      <c r="A1259" s="9" t="n">
        <v>45405</v>
      </c>
      <c r="B1259" s="17" t="inlineStr">
        <is>
          <t>한화오션</t>
        </is>
      </c>
      <c r="C1259" s="74" t="inlineStr">
        <is>
          <t>042660</t>
        </is>
      </c>
      <c r="D1259" s="10" t="n">
        <v>0.07920000000000001</v>
      </c>
      <c r="E1259" s="17" t="inlineStr">
        <is>
          <t>AI 발전이 에너지·조선업계 호재로 작용하며, 70조 규모 캐나다 잠수함 수주 가능성 부각</t>
        </is>
      </c>
      <c r="F1259" s="17" t="inlineStr">
        <is>
          <t>조선/방산</t>
        </is>
      </c>
      <c r="G1259" s="74">
        <f>COUNTIF(B:B,B1259)</f>
        <v/>
      </c>
    </row>
    <row r="1260" ht="29.55" customHeight="1" s="55">
      <c r="A1260" s="9" t="n">
        <v>45400</v>
      </c>
      <c r="B1260" s="17" t="inlineStr">
        <is>
          <t>한화오션</t>
        </is>
      </c>
      <c r="C1260" s="74" t="inlineStr">
        <is>
          <t>042660</t>
        </is>
      </c>
      <c r="D1260" s="10" t="n">
        <v>0.1483</v>
      </c>
      <c r="E1260" s="17" t="inlineStr">
        <is>
          <t>바이든의 中 철강·알루미늄 관세 인상 추진에 따른 조선업 수혜 기대 (미중패권 이슈)</t>
        </is>
      </c>
      <c r="F1260" s="17" t="inlineStr">
        <is>
          <t>조선</t>
        </is>
      </c>
      <c r="G1260" s="74">
        <f>COUNTIF(B:B,B1260)</f>
        <v/>
      </c>
    </row>
    <row r="1261" ht="29.55" customHeight="1" s="55">
      <c r="A1261" s="9" t="n">
        <v>45365</v>
      </c>
      <c r="B1261" s="17" t="inlineStr">
        <is>
          <t>한화오션</t>
        </is>
      </c>
      <c r="C1261" s="74" t="inlineStr">
        <is>
          <t>042660</t>
        </is>
      </c>
      <c r="D1261" s="10" t="n">
        <v>0.1134</v>
      </c>
      <c r="E1261" s="17" t="inlineStr">
        <is>
          <t>'조선·해운산업, 미중 무역전쟁의 새로운 전쟁터로 부상' 기사. 국내 조선사 점유율 상승 기대감.</t>
        </is>
      </c>
      <c r="F1261" s="17" t="inlineStr">
        <is>
          <t>조선</t>
        </is>
      </c>
      <c r="G1261" s="74">
        <f>COUNTIF(B:B,B1261)</f>
        <v/>
      </c>
    </row>
    <row r="1262" ht="29.55" customHeight="1" s="55">
      <c r="A1262" s="9" t="n">
        <v>45446</v>
      </c>
      <c r="B1262" s="19" t="inlineStr">
        <is>
          <t>한화에어로스페이스</t>
        </is>
      </c>
      <c r="C1262" s="74" t="inlineStr">
        <is>
          <t>012450</t>
        </is>
      </c>
      <c r="D1262" s="10" t="n">
        <v>0.0878</v>
      </c>
      <c r="E1262" s="17" t="inlineStr">
        <is>
          <t>한화정밀기계가 SK하이닉스에 HBM용 TC본더 장비 납품 퀄테스트 통과 소식</t>
        </is>
      </c>
      <c r="F1262" s="17" t="inlineStr">
        <is>
          <t>방산/반도체장비</t>
        </is>
      </c>
      <c r="G1262" s="74">
        <f>COUNTIF(B:B,B1262)</f>
        <v/>
      </c>
    </row>
    <row r="1263" ht="29.55" customHeight="1" s="55">
      <c r="A1263" s="9" t="n">
        <v>45443</v>
      </c>
      <c r="B1263" s="19" t="inlineStr">
        <is>
          <t>한화에어로스페이스</t>
        </is>
      </c>
      <c r="C1263" s="74" t="inlineStr">
        <is>
          <t>012450</t>
        </is>
      </c>
      <c r="D1263" s="10" t="n">
        <v>0.0878</v>
      </c>
      <c r="E1263" s="17" t="inlineStr">
        <is>
          <t>자회사 한화정밀기계의 HBM용 TC본더 장비 SK하이닉스 퀄 테스트 통과 소식</t>
        </is>
      </c>
      <c r="F1263" s="17" t="inlineStr">
        <is>
          <t>방산/반도체장비</t>
        </is>
      </c>
      <c r="G1263" s="74">
        <f>COUNTIF(B:B,B1263)</f>
        <v/>
      </c>
    </row>
    <row r="1264" ht="29.55" customHeight="1" s="55">
      <c r="A1264" s="9" t="n">
        <v>45384</v>
      </c>
      <c r="B1264" s="17" t="inlineStr">
        <is>
          <t>한화에어로스페이스</t>
        </is>
      </c>
      <c r="C1264" s="74" t="inlineStr">
        <is>
          <t>012450</t>
        </is>
      </c>
      <c r="D1264" s="10" t="n">
        <v>0.1531</v>
      </c>
      <c r="E1264" s="17" t="inlineStr">
        <is>
          <t>인적분할 추진 단독 기사. 김동관 회장의 승계 구도 굳히기로 해석.</t>
        </is>
      </c>
      <c r="F1264" s="17" t="inlineStr">
        <is>
          <t>한화/사업구조 개편</t>
        </is>
      </c>
      <c r="G1264" s="74">
        <f>COUNTIF(B:B,B1264)</f>
        <v/>
      </c>
    </row>
    <row r="1265" ht="29.55" customHeight="1" s="55">
      <c r="A1265" s="9" t="n">
        <v>45350</v>
      </c>
      <c r="B1265" s="17" t="inlineStr">
        <is>
          <t>한화에어로스페이스</t>
        </is>
      </c>
      <c r="C1265" s="74" t="inlineStr">
        <is>
          <t>012450</t>
        </is>
      </c>
      <c r="D1265" s="10" t="n">
        <v>0.08599999999999999</v>
      </c>
      <c r="E1265" s="17" t="inlineStr">
        <is>
          <t>폴란드 수출 본격화, 수은법 개정 임박으로 폴란드 18조 수출 대기</t>
        </is>
      </c>
      <c r="F1265" s="17" t="inlineStr">
        <is>
          <t>방산</t>
        </is>
      </c>
      <c r="G1265" s="74">
        <f>COUNTIF(B:B,B1265)</f>
        <v/>
      </c>
    </row>
    <row r="1266" ht="29.55" customHeight="1" s="55">
      <c r="A1266" s="9" t="n">
        <v>45349</v>
      </c>
      <c r="B1266" s="19" t="inlineStr">
        <is>
          <t>한화에어로스페이스</t>
        </is>
      </c>
      <c r="C1266" s="74" t="inlineStr">
        <is>
          <t>012450</t>
        </is>
      </c>
      <c r="D1266" s="10" t="n">
        <v>0.0776</v>
      </c>
      <c r="E1266" s="17" t="inlineStr">
        <is>
          <t>폴란드 수출 본격화 전망에 따른 목표가 상향 조정44.</t>
        </is>
      </c>
      <c r="F1266" s="17" t="inlineStr">
        <is>
          <t>방산</t>
        </is>
      </c>
      <c r="G1266" s="74">
        <f>COUNTIF(B:B,B1266)</f>
        <v/>
      </c>
    </row>
    <row r="1267" ht="29.55" customHeight="1" s="55">
      <c r="A1267" s="9" t="n">
        <v>45348</v>
      </c>
      <c r="B1267" s="19" t="inlineStr">
        <is>
          <t>한화에어로스페이스</t>
        </is>
      </c>
      <c r="C1267" s="74" t="inlineStr">
        <is>
          <t>012450</t>
        </is>
      </c>
      <c r="D1267" s="10" t="n">
        <v>0.0785</v>
      </c>
      <c r="E1267" s="17" t="inlineStr">
        <is>
          <t>폴란드 수출 본격화 전망에 따른 목표가 상향 조정23.</t>
        </is>
      </c>
      <c r="F1267" s="17" t="inlineStr">
        <is>
          <t>방산</t>
        </is>
      </c>
      <c r="G1267" s="74">
        <f>COUNTIF(B:B,B1267)</f>
        <v/>
      </c>
    </row>
    <row r="1268" ht="29.55" customHeight="1" s="55">
      <c r="A1268" s="9" t="n">
        <v>45497</v>
      </c>
      <c r="B1268" s="19" t="inlineStr">
        <is>
          <t>한중엔시에스</t>
        </is>
      </c>
      <c r="C1268" s="74" t="inlineStr">
        <is>
          <t>107640</t>
        </is>
      </c>
      <c r="D1268" s="10" t="n">
        <v>0.1398</v>
      </c>
      <c r="E1268" s="17" t="inlineStr">
        <is>
          <t>삼성SDI ESS 부품 독점 공급 역량 및 테슬라 실적 발표 기대감</t>
        </is>
      </c>
      <c r="F1268" s="17" t="inlineStr">
        <is>
          <t>ESS/2차전지</t>
        </is>
      </c>
      <c r="G1268" s="74">
        <f>COUNTIF(B:B,B1268)</f>
        <v/>
      </c>
    </row>
    <row r="1269" ht="29.55" customHeight="1" s="55">
      <c r="A1269" s="9" t="n">
        <v>45496</v>
      </c>
      <c r="B1269" s="19" t="inlineStr">
        <is>
          <t>한중엔시에스</t>
        </is>
      </c>
      <c r="C1269" s="74" t="inlineStr">
        <is>
          <t>107640</t>
        </is>
      </c>
      <c r="D1269" s="10" t="n">
        <v>0.156</v>
      </c>
      <c r="E1269" s="17" t="inlineStr">
        <is>
          <t>삼성SDI ESS 부품 독점 공급 및 테슬라 실적 발표 앞두고 기대감 반영</t>
        </is>
      </c>
      <c r="F1269" s="17" t="inlineStr">
        <is>
          <t>ESS/2차전지</t>
        </is>
      </c>
      <c r="G1269" s="74">
        <f>COUNTIF(B:B,B1269)</f>
        <v/>
      </c>
    </row>
    <row r="1270" ht="29.55" customHeight="1" s="55">
      <c r="A1270" s="9" t="n">
        <v>45483</v>
      </c>
      <c r="B1270" s="19" t="inlineStr">
        <is>
          <t>한중엔시에스</t>
        </is>
      </c>
      <c r="C1270" s="74" t="inlineStr">
        <is>
          <t>107640</t>
        </is>
      </c>
      <c r="D1270" s="10" t="n">
        <v>0.2088</v>
      </c>
      <c r="E1270" s="17" t="inlineStr">
        <is>
          <t>삼성SDI의 미국 전력기업 1조 원 규모 ESS 계약 및 수냉식 냉각 기술 독점력 부각</t>
        </is>
      </c>
      <c r="F1270" s="17" t="inlineStr">
        <is>
          <t>ESS/2차전지</t>
        </is>
      </c>
      <c r="G1270" s="74">
        <f>COUNTIF(B:B,B1270)</f>
        <v/>
      </c>
    </row>
    <row r="1271" ht="29.55" customHeight="1" s="55">
      <c r="A1271" s="9" t="n">
        <v>45476</v>
      </c>
      <c r="B1271" s="19" t="inlineStr">
        <is>
          <t>한중엔시에스</t>
        </is>
      </c>
      <c r="C1271" s="74" t="inlineStr">
        <is>
          <t>107640</t>
        </is>
      </c>
      <c r="D1271" s="10" t="n">
        <v>0.2213</v>
      </c>
      <c r="E1271" s="17" t="inlineStr">
        <is>
          <t>ESS용 수냉식 냉각 시스템 시장 독점 기술력 부각 (게임체인저)</t>
        </is>
      </c>
      <c r="F1271" s="17" t="inlineStr">
        <is>
          <t>ESS/냉각시스템</t>
        </is>
      </c>
      <c r="G1271" s="74">
        <f>COUNTIF(B:B,B1271)</f>
        <v/>
      </c>
    </row>
    <row r="1272" ht="29.55" customHeight="1" s="55">
      <c r="A1272" s="9" t="n">
        <v>45468</v>
      </c>
      <c r="B1272" s="19" t="inlineStr">
        <is>
          <t>한중엔시에스</t>
        </is>
      </c>
      <c r="C1272" s="74" t="inlineStr">
        <is>
          <t>107640</t>
        </is>
      </c>
      <c r="D1272" s="17" t="inlineStr">
        <is>
          <t>+30.00% (상한가)</t>
        </is>
      </c>
      <c r="E1272" s="17" t="inlineStr">
        <is>
          <t>배터리 화재/열폭주 방지 수냉식 냉각 시스템 기술력 부각 및 삼성SDI 공급</t>
        </is>
      </c>
      <c r="F1272" s="17" t="inlineStr">
        <is>
          <t>ESS/2차전지 냉각</t>
        </is>
      </c>
      <c r="G1272" s="74">
        <f>COUNTIF(B:B,B1272)</f>
        <v/>
      </c>
    </row>
    <row r="1273" ht="29.55" customHeight="1" s="55">
      <c r="A1273" s="9" t="n">
        <v>45467</v>
      </c>
      <c r="B1273" s="19" t="inlineStr">
        <is>
          <t>한중엔시에스</t>
        </is>
      </c>
      <c r="C1273" s="74" t="inlineStr">
        <is>
          <t>107640</t>
        </is>
      </c>
      <c r="D1273" s="10" t="n">
        <v>0.1333</v>
      </c>
      <c r="E1273" s="17" t="inlineStr">
        <is>
          <t>코스닥 이전 상장 후 수냉식 ESS 냉각시스템 독점 기술력 및 공급 이력 부각</t>
        </is>
      </c>
      <c r="F1273" s="17" t="inlineStr">
        <is>
          <t>ESS/2차전지</t>
        </is>
      </c>
      <c r="G1273" s="74">
        <f>COUNTIF(B:B,B1273)</f>
        <v/>
      </c>
    </row>
    <row r="1274" ht="29.55" customHeight="1" s="55">
      <c r="A1274" s="9" t="n">
        <v>45555</v>
      </c>
      <c r="B1274" s="19" t="inlineStr">
        <is>
          <t>한싹</t>
        </is>
      </c>
      <c r="C1274" s="74" t="inlineStr">
        <is>
          <t>430690</t>
        </is>
      </c>
      <c r="D1274" s="10" t="n">
        <v>0.1736</v>
      </c>
      <c r="E1274" s="17" t="inlineStr">
        <is>
          <t>정부 및 UN의 딥페이크 범죄 근절 및 예방 체계 추진 소식에 보안주 부각</t>
        </is>
      </c>
      <c r="F1274" s="17" t="inlineStr">
        <is>
          <t>보안/딥페이크</t>
        </is>
      </c>
      <c r="G1274" s="74">
        <f>COUNTIF(B:B,B1274)</f>
        <v/>
      </c>
    </row>
    <row r="1275" ht="29.55" customHeight="1" s="55">
      <c r="A1275" s="9" t="n">
        <v>45531</v>
      </c>
      <c r="B1275" s="19" t="inlineStr">
        <is>
          <t>한싹</t>
        </is>
      </c>
      <c r="C1275" s="74" t="inlineStr">
        <is>
          <t>430690</t>
        </is>
      </c>
      <c r="D1275" s="17" t="inlineStr">
        <is>
          <t>+29.93% (상한가)</t>
        </is>
      </c>
      <c r="E1275" s="17" t="inlineStr">
        <is>
          <t>텔레그램 딥페이크 성범죄 확산 공포 및 정부의 근절 지시에 보안주 강세</t>
        </is>
      </c>
      <c r="F1275" s="17" t="inlineStr">
        <is>
          <t>보안/딥페이크</t>
        </is>
      </c>
      <c r="G1275" s="74">
        <f>COUNTIF(B:B,B1275)</f>
        <v/>
      </c>
    </row>
    <row r="1276" ht="29.55" customHeight="1" s="55">
      <c r="A1276" s="9" t="n">
        <v>45412</v>
      </c>
      <c r="B1276" s="17" t="inlineStr">
        <is>
          <t>한싹</t>
        </is>
      </c>
      <c r="C1276" s="74" t="inlineStr">
        <is>
          <t>430690</t>
        </is>
      </c>
      <c r="D1276" s="10" t="n">
        <v>0.155</v>
      </c>
      <c r="E1276" s="17" t="inlineStr">
        <is>
          <t>무상증자 권리락 효과에 따른 오름세</t>
        </is>
      </c>
      <c r="F1276" s="17" t="inlineStr">
        <is>
          <t>무상증자/보안</t>
        </is>
      </c>
      <c r="G1276" s="74">
        <f>COUNTIF(B:B,B1276)</f>
        <v/>
      </c>
    </row>
    <row r="1277" ht="29.55" customHeight="1" s="55">
      <c r="A1277" s="9" t="n">
        <v>45401</v>
      </c>
      <c r="B1277" s="17" t="inlineStr">
        <is>
          <t>한싹</t>
        </is>
      </c>
      <c r="C1277" s="74" t="inlineStr">
        <is>
          <t>430690</t>
        </is>
      </c>
      <c r="D1277" s="10" t="n">
        <v>0.1017</v>
      </c>
      <c r="E1277" s="17" t="inlineStr">
        <is>
          <t>LG전자 사장의 MS CEO 서밋 참석 및 AI 서비스 확장 기대감에 클라우드 기업 수혜 부각</t>
        </is>
      </c>
      <c r="F1277" s="17" t="inlineStr">
        <is>
          <t>IT/클라우드</t>
        </is>
      </c>
      <c r="G1277" s="74">
        <f>COUNTIF(B:B,B1277)</f>
        <v/>
      </c>
    </row>
    <row r="1278" ht="29.55" customHeight="1" s="55">
      <c r="A1278" s="9" t="n">
        <v>45397</v>
      </c>
      <c r="B1278" s="17" t="inlineStr">
        <is>
          <t>한싹</t>
        </is>
      </c>
      <c r="C1278" s="74" t="inlineStr">
        <is>
          <t>430690</t>
        </is>
      </c>
      <c r="D1278" s="10" t="n">
        <v>0.2226</v>
      </c>
      <c r="E1278" s="17" t="inlineStr">
        <is>
          <t>100% 무상증자 결정 및 주주가치 제고</t>
        </is>
      </c>
      <c r="F1278" s="17" t="inlineStr">
        <is>
          <t>무상증자/보안</t>
        </is>
      </c>
      <c r="G1278" s="74">
        <f>COUNTIF(B:B,B1278)</f>
        <v/>
      </c>
    </row>
    <row r="1279" ht="29.55" customHeight="1" s="55">
      <c r="A1279" s="9" t="n">
        <v>45383</v>
      </c>
      <c r="B1279" s="17" t="inlineStr">
        <is>
          <t>한싹</t>
        </is>
      </c>
      <c r="C1279" s="74" t="inlineStr">
        <is>
          <t>430690</t>
        </is>
      </c>
      <c r="D1279" s="10" t="n">
        <v>0.1867</v>
      </c>
      <c r="E1279" s="17" t="inlineStr">
        <is>
          <t>MS·오픈AI의 135조 원 '스타게이트 프로젝트' 추진 및 AI용 데이터센터 구축 계획에 상승세. AWS와 MS의 파트너.</t>
        </is>
      </c>
      <c r="F1279" s="17" t="inlineStr">
        <is>
          <t>AI/데이터센터</t>
        </is>
      </c>
      <c r="G1279" s="74">
        <f>COUNTIF(B:B,B1279)</f>
        <v/>
      </c>
    </row>
    <row r="1280" ht="29.55" customHeight="1" s="55">
      <c r="A1280" s="9" t="n">
        <v>45441</v>
      </c>
      <c r="B1280" s="19" t="inlineStr">
        <is>
          <t>한성크린텍</t>
        </is>
      </c>
      <c r="C1280" s="74" t="inlineStr">
        <is>
          <t>066980</t>
        </is>
      </c>
      <c r="D1280" s="10" t="n">
        <v>0.1732</v>
      </c>
      <c r="E1280" s="17" t="inlineStr">
        <is>
          <t>반도체 초순수 국산화 이슈 및 밸류업 기대감 재부각</t>
        </is>
      </c>
      <c r="F1280" s="17" t="inlineStr">
        <is>
          <t>반도체/수처리</t>
        </is>
      </c>
      <c r="G1280" s="74">
        <f>COUNTIF(B:B,B1280)</f>
        <v/>
      </c>
    </row>
    <row r="1281" ht="29.55" customHeight="1" s="55">
      <c r="A1281" s="9" t="n">
        <v>45363</v>
      </c>
      <c r="B1281" s="17" t="inlineStr">
        <is>
          <t>한성크린텍</t>
        </is>
      </c>
      <c r="C1281" s="74" t="inlineStr">
        <is>
          <t>066980</t>
        </is>
      </c>
      <c r="D1281" s="10" t="n">
        <v>0.1594</v>
      </c>
      <c r="E1281" s="17" t="inlineStr">
        <is>
          <t>반도체·초순수 사용 활성탄 소재 개발 성공 이력 부각.</t>
        </is>
      </c>
      <c r="F1281" s="17" t="inlineStr">
        <is>
          <t>초순수/반도체</t>
        </is>
      </c>
      <c r="G1281" s="74">
        <f>COUNTIF(B:B,B1281)</f>
        <v/>
      </c>
    </row>
    <row r="1282" ht="29.55" customHeight="1" s="55">
      <c r="A1282" s="9" t="n">
        <v>45355</v>
      </c>
      <c r="B1282" s="17" t="inlineStr">
        <is>
          <t>한성크린텍</t>
        </is>
      </c>
      <c r="C1282" s="74" t="inlineStr">
        <is>
          <t>066980</t>
        </is>
      </c>
      <c r="D1282" s="10" t="n">
        <v>0.1536</v>
      </c>
      <c r="E1282" s="17" t="inlineStr">
        <is>
          <t>반도체 '초순수' 부족에 따른 국산화 부각</t>
        </is>
      </c>
      <c r="F1282" s="17" t="inlineStr">
        <is>
          <t>반도체/초순수</t>
        </is>
      </c>
      <c r="G1282" s="74">
        <f>COUNTIF(B:B,B1282)</f>
        <v/>
      </c>
    </row>
    <row r="1283" ht="29.55" customHeight="1" s="55">
      <c r="A1283" s="9" t="n">
        <v>45323</v>
      </c>
      <c r="B1283" s="19" t="inlineStr">
        <is>
          <t>한성크린텍</t>
        </is>
      </c>
      <c r="C1283" s="74" t="inlineStr">
        <is>
          <t>066980</t>
        </is>
      </c>
      <c r="D1283" s="17" t="inlineStr">
        <is>
          <t>+29.83% (상한가)</t>
        </is>
      </c>
      <c r="E1283" s="19" t="inlineStr">
        <is>
          <t>초순수 첫 국산화 눈앞. SK실트론에 초순수 공급 중. 7나노미터 이하 AI반도체 등 첨단 공정에 쓰임.</t>
        </is>
      </c>
      <c r="F1283" s="17" t="inlineStr">
        <is>
          <t>반도체/초순수</t>
        </is>
      </c>
      <c r="G1283" s="74">
        <f>COUNTIF(B:B,B1283)</f>
        <v/>
      </c>
    </row>
    <row r="1284" ht="29.55" customHeight="1" s="55">
      <c r="A1284" s="9" t="n">
        <v>45309</v>
      </c>
      <c r="B1284" s="19" t="inlineStr">
        <is>
          <t>한성크린텍</t>
        </is>
      </c>
      <c r="C1284" s="74" t="inlineStr">
        <is>
          <t>066980</t>
        </is>
      </c>
      <c r="D1284" s="10" t="n">
        <v>0.0789</v>
      </c>
      <c r="E1284" s="17" t="inlineStr">
        <is>
          <t>초순수 국산화 성공 및 8월 웨이퍼 생산 첫 사용 소식</t>
        </is>
      </c>
      <c r="F1284" s="17" t="inlineStr">
        <is>
          <t>반도체/수처리</t>
        </is>
      </c>
      <c r="G1284" s="74">
        <f>COUNTIF(B:B,B1284)</f>
        <v/>
      </c>
    </row>
    <row r="1285" ht="29.55" customHeight="1" s="55">
      <c r="A1285" s="9" t="n">
        <v>45308</v>
      </c>
      <c r="B1285" s="19" t="inlineStr">
        <is>
          <t>한성크린텍</t>
        </is>
      </c>
      <c r="C1285" s="74" t="inlineStr">
        <is>
          <t>066980</t>
        </is>
      </c>
      <c r="D1285" s="10" t="n">
        <v>0.2973</v>
      </c>
      <c r="E1285" s="17" t="inlineStr">
        <is>
          <t>'반도체 생명수' 초순수 국산화 성공 및 8월부터 웨이퍼 생산 첫 사용 소식</t>
        </is>
      </c>
      <c r="F1285" s="17" t="inlineStr">
        <is>
          <t>반도체/수처리</t>
        </is>
      </c>
      <c r="G1285" s="74">
        <f>COUNTIF(B:B,B1285)</f>
        <v/>
      </c>
    </row>
    <row r="1286" ht="29.55" customHeight="1" s="55">
      <c r="A1286" s="9" t="n">
        <v>45531</v>
      </c>
      <c r="B1286" s="19" t="inlineStr">
        <is>
          <t>한선엔지니어링</t>
        </is>
      </c>
      <c r="C1286" s="74" t="inlineStr">
        <is>
          <t>452280</t>
        </is>
      </c>
      <c r="D1286" s="10" t="n">
        <v>0.0682</v>
      </c>
      <c r="E1286" s="17" t="inlineStr">
        <is>
          <t>세계 지질학자들의 '대왕고래 프로젝트' 유망성 분석 이슈 지속</t>
        </is>
      </c>
      <c r="F1286" s="17" t="inlineStr">
        <is>
          <t>대왕고래/가스관</t>
        </is>
      </c>
      <c r="G1286" s="74">
        <f>COUNTIF(B:B,B1286)</f>
        <v/>
      </c>
    </row>
    <row r="1287" ht="29.55" customHeight="1" s="55">
      <c r="A1287" s="9" t="n">
        <v>45530</v>
      </c>
      <c r="B1287" s="19" t="inlineStr">
        <is>
          <t>한선엔지니어링</t>
        </is>
      </c>
      <c r="C1287" s="74" t="inlineStr">
        <is>
          <t>452280</t>
        </is>
      </c>
      <c r="D1287" s="10" t="n">
        <v>0.08160000000000001</v>
      </c>
      <c r="E1287" s="17" t="inlineStr">
        <is>
          <t>세계 지질학자들의 '대왕고래 프로젝트' 유망성 분석 및 부산 세계지질과학총회 일정 부각</t>
        </is>
      </c>
      <c r="F1287" s="17" t="inlineStr">
        <is>
          <t>대왕고래/에너지</t>
        </is>
      </c>
      <c r="G1287" s="74">
        <f>COUNTIF(B:B,B1287)</f>
        <v/>
      </c>
    </row>
    <row r="1288" ht="29.55" customHeight="1" s="55">
      <c r="A1288" s="9" t="n">
        <v>45502</v>
      </c>
      <c r="B1288" s="19" t="inlineStr">
        <is>
          <t>한선엔지니어링</t>
        </is>
      </c>
      <c r="C1288" s="74" t="inlineStr">
        <is>
          <t>452280</t>
        </is>
      </c>
      <c r="D1288" s="17" t="inlineStr">
        <is>
          <t>+30.00% (상한가)</t>
        </is>
      </c>
      <c r="E1288" s="17" t="inlineStr">
        <is>
          <t>석유 메이저 아람코·에니의 동해 가스전 '대왕고래' 투자 검토 소식</t>
        </is>
      </c>
      <c r="F1288" s="17" t="inlineStr">
        <is>
          <t>에너지/대왕고래</t>
        </is>
      </c>
      <c r="G1288" s="74">
        <f>COUNTIF(B:B,B1288)</f>
        <v/>
      </c>
    </row>
    <row r="1289" ht="29.55" customHeight="1" s="55">
      <c r="A1289" s="9" t="n">
        <v>45463</v>
      </c>
      <c r="B1289" s="19" t="inlineStr">
        <is>
          <t>한선엔지니어링</t>
        </is>
      </c>
      <c r="C1289" s="74" t="inlineStr">
        <is>
          <t>452280</t>
        </is>
      </c>
      <c r="D1289" s="10" t="n">
        <v>0.199</v>
      </c>
      <c r="E1289" s="17" t="inlineStr">
        <is>
          <t>엑슨모빌의 동해 가스전 투자 검토 소식 및 벤더 등록 사실 부각</t>
        </is>
      </c>
      <c r="F1289" s="17" t="inlineStr">
        <is>
          <t>가스전/기자재</t>
        </is>
      </c>
      <c r="G1289" s="74">
        <f>COUNTIF(B:B,B1289)</f>
        <v/>
      </c>
    </row>
    <row r="1290" ht="29.55" customHeight="1" s="55">
      <c r="A1290" s="9" t="n">
        <v>45435</v>
      </c>
      <c r="B1290" s="19" t="inlineStr">
        <is>
          <t>한선엔지니어링</t>
        </is>
      </c>
      <c r="C1290" s="74" t="inlineStr">
        <is>
          <t>452280</t>
        </is>
      </c>
      <c r="D1290" s="10" t="n">
        <v>0.1209</v>
      </c>
      <c r="E1290" s="17" t="inlineStr">
        <is>
          <t>SOFC용 플러밍 모듈 성장 기대 및 블룸에너지 관련주 부각</t>
        </is>
      </c>
      <c r="F1290" s="17" t="inlineStr">
        <is>
          <t>수소/연료전지</t>
        </is>
      </c>
      <c r="G1290" s="74">
        <f>COUNTIF(B:B,B1290)</f>
        <v/>
      </c>
    </row>
    <row r="1291" ht="29.55" customHeight="1" s="55">
      <c r="A1291" s="9" t="n">
        <v>45434</v>
      </c>
      <c r="B1291" s="19" t="inlineStr">
        <is>
          <t>한선엔지니어링</t>
        </is>
      </c>
      <c r="C1291" s="74" t="inlineStr">
        <is>
          <t>452280</t>
        </is>
      </c>
      <c r="D1291" s="17" t="inlineStr">
        <is>
          <t>+30.00% (상한가)</t>
        </is>
      </c>
      <c r="E1291" s="17" t="inlineStr">
        <is>
          <t>미국 블룸에너지 주가 10.1% 급등 영향 및 블룸에너지 SOFC(고체산화물연료전지) 공급업체 부각</t>
        </is>
      </c>
      <c r="F1291" s="17" t="inlineStr">
        <is>
          <t>수소/연료전지</t>
        </is>
      </c>
      <c r="G1291" s="74">
        <f>COUNTIF(B:B,B1291)</f>
        <v/>
      </c>
    </row>
    <row r="1292" ht="29.55" customHeight="1" s="55">
      <c r="A1292" s="9" t="n">
        <v>45621</v>
      </c>
      <c r="B1292" s="19" t="inlineStr">
        <is>
          <t>핑거</t>
        </is>
      </c>
      <c r="C1292" s="74" t="inlineStr">
        <is>
          <t>163730</t>
        </is>
      </c>
      <c r="D1292" s="10" t="n">
        <v>0.2013</v>
      </c>
      <c r="E1292" s="17" t="inlineStr">
        <is>
          <t>정치권의 토큰증권(STO) 법제화 추진 및 정책 행보 소식</t>
        </is>
      </c>
      <c r="F1292" s="17" t="inlineStr">
        <is>
          <t>STO(토큰증권)</t>
        </is>
      </c>
      <c r="G1292" s="74">
        <f>COUNTIF(B:B,B1292)</f>
        <v/>
      </c>
    </row>
    <row r="1293" ht="29.55" customHeight="1" s="55">
      <c r="A1293" s="9" t="n">
        <v>45594</v>
      </c>
      <c r="B1293" s="19" t="inlineStr">
        <is>
          <t>핑거</t>
        </is>
      </c>
      <c r="C1293" s="74" t="inlineStr">
        <is>
          <t>163730</t>
        </is>
      </c>
      <c r="D1293" s="10" t="n">
        <v>0.1972</v>
      </c>
      <c r="E1293" s="17" t="inlineStr">
        <is>
          <t>은행권의 '토큰으로 배달앱 주문' 등 블록체인 실험 본격화 소식</t>
        </is>
      </c>
      <c r="F1293" s="17" t="inlineStr">
        <is>
          <t>STO/핀테크</t>
        </is>
      </c>
      <c r="G1293" s="74">
        <f>COUNTIF(B:B,B1293)</f>
        <v/>
      </c>
    </row>
    <row r="1294" ht="29.55" customHeight="1" s="55">
      <c r="A1294" s="9" t="n">
        <v>45560</v>
      </c>
      <c r="B1294" s="19" t="inlineStr">
        <is>
          <t>핑거</t>
        </is>
      </c>
      <c r="C1294" s="74" t="inlineStr">
        <is>
          <t>163730</t>
        </is>
      </c>
      <c r="D1294" s="10" t="n">
        <v>0.1441</v>
      </c>
      <c r="E1294" s="17" t="inlineStr">
        <is>
          <t>STO 법제화 논의 재점화 및 삼일회계법인과 AI 기반 ERP 업무협약 체결</t>
        </is>
      </c>
      <c r="F1294" s="17" t="inlineStr">
        <is>
          <t>STO/핀테크</t>
        </is>
      </c>
      <c r="G1294" s="74">
        <f>COUNTIF(B:B,B1294)</f>
        <v/>
      </c>
    </row>
    <row r="1295" ht="29.55" customHeight="1" s="55">
      <c r="A1295" s="9" t="n">
        <v>45559</v>
      </c>
      <c r="B1295" s="19" t="inlineStr">
        <is>
          <t>핑거</t>
        </is>
      </c>
      <c r="C1295" s="74" t="inlineStr">
        <is>
          <t>163730</t>
        </is>
      </c>
      <c r="D1295" s="10" t="n">
        <v>0.1303</v>
      </c>
      <c r="E1295" s="17" t="inlineStr">
        <is>
          <t>STO(토큰증권) 법제화 관련 전문가 논의 소식 등 제도화 기대감</t>
        </is>
      </c>
      <c r="F1295" s="17" t="inlineStr">
        <is>
          <t>STO/핀테크</t>
        </is>
      </c>
      <c r="G1295" s="74">
        <f>COUNTIF(B:B,B1295)</f>
        <v/>
      </c>
    </row>
    <row r="1296" ht="29.55" customHeight="1" s="55">
      <c r="A1296" s="9" t="n">
        <v>45539</v>
      </c>
      <c r="B1296" s="19" t="inlineStr">
        <is>
          <t>핑거</t>
        </is>
      </c>
      <c r="C1296" s="74" t="inlineStr">
        <is>
          <t>163730</t>
        </is>
      </c>
      <c r="D1296" s="10" t="n">
        <v>0.1795</v>
      </c>
      <c r="E1296" s="17" t="inlineStr">
        <is>
          <t>토큰증권(STO) 법제화 논의 재점화에 따른 수혜 기대</t>
        </is>
      </c>
      <c r="F1296" s="17" t="inlineStr">
        <is>
          <t>STO(토큰증권)</t>
        </is>
      </c>
      <c r="G1296" s="74">
        <f>COUNTIF(B:B,B1296)</f>
        <v/>
      </c>
    </row>
    <row r="1297" ht="29.55" customHeight="1" s="55">
      <c r="A1297" s="9" t="n">
        <v>45538</v>
      </c>
      <c r="B1297" s="19" t="inlineStr">
        <is>
          <t>핑거</t>
        </is>
      </c>
      <c r="C1297" s="74" t="inlineStr">
        <is>
          <t>163730</t>
        </is>
      </c>
      <c r="D1297" s="17" t="inlineStr">
        <is>
          <t>+30.00% (상한가)</t>
        </is>
      </c>
      <c r="E1297" s="17" t="inlineStr">
        <is>
          <t>토큰증권(STO) 법제화 재개 소식에 따른 시장 기대감 부각</t>
        </is>
      </c>
      <c r="F1297" s="17" t="inlineStr">
        <is>
          <t>STO(토큰증권)</t>
        </is>
      </c>
      <c r="G1297" s="74">
        <f>COUNTIF(B:B,B1297)</f>
        <v/>
      </c>
    </row>
    <row r="1298" ht="29.55" customHeight="1" s="55">
      <c r="A1298" s="9" t="n">
        <v>45631</v>
      </c>
      <c r="B1298" s="17" t="inlineStr">
        <is>
          <t>퓨쳐켐</t>
        </is>
      </c>
      <c r="C1298" s="74" t="inlineStr">
        <is>
          <t>220100</t>
        </is>
      </c>
      <c r="D1298" s="10" t="n">
        <v>0.1361</v>
      </c>
      <c r="E1298" s="17" t="inlineStr">
        <is>
          <t>전립선암 치료제(FC705) 임상 2상 결과 기대 및 경쟁 약물 대비 우수성 부각</t>
        </is>
      </c>
      <c r="F1298" s="17" t="inlineStr">
        <is>
          <t>제약/바이오</t>
        </is>
      </c>
      <c r="G1298" s="74">
        <f>COUNTIF(B:B,B1298)</f>
        <v/>
      </c>
    </row>
    <row r="1299" ht="29.55" customHeight="1" s="55">
      <c r="A1299" s="9" t="n">
        <v>45555</v>
      </c>
      <c r="B1299" s="19" t="inlineStr">
        <is>
          <t>퓨쳐켐</t>
        </is>
      </c>
      <c r="C1299" s="74" t="inlineStr">
        <is>
          <t>220100</t>
        </is>
      </c>
      <c r="D1299" s="10" t="n">
        <v>0.1391</v>
      </c>
      <c r="E1299" s="17" t="inlineStr">
        <is>
          <t>전립선암 치료제 'FC705' 국내 임상 2상 중간 결과 발표 예정</t>
        </is>
      </c>
      <c r="F1299" s="17" t="inlineStr">
        <is>
          <t>제약/바이오</t>
        </is>
      </c>
      <c r="G1299" s="74">
        <f>COUNTIF(B:B,B1299)</f>
        <v/>
      </c>
    </row>
    <row r="1300" ht="29.55" customHeight="1" s="55">
      <c r="A1300" s="9" t="n">
        <v>45530</v>
      </c>
      <c r="B1300" s="19" t="inlineStr">
        <is>
          <t>퓨쳐켐</t>
        </is>
      </c>
      <c r="C1300" s="74" t="inlineStr">
        <is>
          <t>220100</t>
        </is>
      </c>
      <c r="D1300" s="10" t="n">
        <v>0.1552</v>
      </c>
      <c r="E1300" s="17" t="inlineStr">
        <is>
          <t>전립선암 치료제 'FC705' 국내 임상 2상 중간 결과 발표 예정 기대감</t>
        </is>
      </c>
      <c r="F1300" s="17" t="inlineStr">
        <is>
          <t>바이오/방사성의약품</t>
        </is>
      </c>
      <c r="G1300" s="74">
        <f>COUNTIF(B:B,B1300)</f>
        <v/>
      </c>
    </row>
    <row r="1301" ht="29.55" customHeight="1" s="55">
      <c r="A1301" s="9" t="n">
        <v>45488</v>
      </c>
      <c r="B1301" s="19" t="inlineStr">
        <is>
          <t>퓨쳐켐</t>
        </is>
      </c>
      <c r="C1301" s="74" t="inlineStr">
        <is>
          <t>220100</t>
        </is>
      </c>
      <c r="D1301" s="10" t="n">
        <v>0.1355</v>
      </c>
      <c r="E1301" s="17" t="inlineStr">
        <is>
          <t>알츠하이머 신약 '도나네맙' FDA 승인에 따른 방사성 진단제 시장 수혜 기대</t>
        </is>
      </c>
      <c r="F1301" s="17" t="inlineStr">
        <is>
          <t>치매 진단/방사성의약품</t>
        </is>
      </c>
      <c r="G1301" s="74">
        <f>COUNTIF(B:B,B1301)</f>
        <v/>
      </c>
    </row>
    <row r="1302" ht="29.55" customHeight="1" s="55">
      <c r="A1302" s="9" t="n">
        <v>45482</v>
      </c>
      <c r="B1302" s="19" t="inlineStr">
        <is>
          <t>퓨쳐켐</t>
        </is>
      </c>
      <c r="C1302" s="74" t="inlineStr">
        <is>
          <t>220100</t>
        </is>
      </c>
      <c r="D1302" s="10" t="n">
        <v>0.1368</v>
      </c>
      <c r="E1302" s="17" t="inlineStr">
        <is>
          <t>알츠하이머 신약 '도나네맙' FDA 승인에 따른 방사성 진단제 시장 수혜 기대</t>
        </is>
      </c>
      <c r="F1302" s="17" t="inlineStr">
        <is>
          <t>치매 진단/방사성의약품</t>
        </is>
      </c>
      <c r="G1302" s="74">
        <f>COUNTIF(B:B,B1302)</f>
        <v/>
      </c>
    </row>
    <row r="1303" ht="29.55" customHeight="1" s="55">
      <c r="A1303" s="9" t="n">
        <v>45406</v>
      </c>
      <c r="B1303" s="17" t="inlineStr">
        <is>
          <t>퓨쳐켐</t>
        </is>
      </c>
      <c r="C1303" s="74" t="inlineStr">
        <is>
          <t>220100</t>
        </is>
      </c>
      <c r="D1303" s="10" t="n">
        <v>0.161</v>
      </c>
      <c r="E1303" s="17" t="inlineStr">
        <is>
          <t>유사 기업 대비 저평가 상태 및 기술 이전 막바지 단계 소식</t>
        </is>
      </c>
      <c r="F1303" s="17" t="inlineStr">
        <is>
          <t>제약/바이오</t>
        </is>
      </c>
      <c r="G1303" s="74">
        <f>COUNTIF(B:B,B1303)</f>
        <v/>
      </c>
    </row>
    <row r="1304" ht="29.55" customHeight="1" s="55">
      <c r="A1304" s="9" t="n">
        <v>45554</v>
      </c>
      <c r="B1304" s="61" t="inlineStr">
        <is>
          <t>퀀타매트릭스</t>
        </is>
      </c>
      <c r="C1304" s="74" t="inlineStr">
        <is>
          <t>317690</t>
        </is>
      </c>
      <c r="D1304" s="17" t="inlineStr">
        <is>
          <t>+29.95% (상한가)</t>
        </is>
      </c>
      <c r="E1304" s="17" t="inlineStr">
        <is>
          <t>(특이 기사 없음) 전 세계 임상 미생물 검사 시장 선도 기술력 입증 관련 과거 이슈 부각 추정</t>
        </is>
      </c>
      <c r="F1304" s="17" t="inlineStr">
        <is>
          <t>의료기기/바이오</t>
        </is>
      </c>
      <c r="G1304" s="74">
        <f>COUNTIF(B:B,B1304)</f>
        <v/>
      </c>
    </row>
    <row r="1305" ht="29.55" customHeight="1" s="55">
      <c r="A1305" s="9" t="n">
        <v>45509</v>
      </c>
      <c r="B1305" s="61" t="inlineStr">
        <is>
          <t>퀀타매트릭스</t>
        </is>
      </c>
      <c r="C1305" s="74" t="inlineStr">
        <is>
          <t>317690</t>
        </is>
      </c>
      <c r="D1305" s="17" t="inlineStr">
        <is>
          <t>+29.97% (상한가)</t>
        </is>
      </c>
      <c r="E1305" s="17" t="inlineStr">
        <is>
          <t>전 세계 임상 미생물 검사 시장 선도 기술력 입증 및 'uRAST' 기술 주목</t>
        </is>
      </c>
      <c r="F1305" s="17" t="inlineStr">
        <is>
          <t>의료기기/미생물진단</t>
        </is>
      </c>
      <c r="G1305" s="74">
        <f>COUNTIF(B:B,B1305)</f>
        <v/>
      </c>
    </row>
    <row r="1306" ht="29.55" customHeight="1" s="55">
      <c r="A1306" s="9" t="n">
        <v>45505</v>
      </c>
      <c r="B1306" s="61" t="inlineStr">
        <is>
          <t>퀀타매트릭스</t>
        </is>
      </c>
      <c r="C1306" s="74" t="inlineStr">
        <is>
          <t>317690</t>
        </is>
      </c>
      <c r="D1306" s="17" t="inlineStr">
        <is>
          <t>+29.99% (상한가)</t>
        </is>
      </c>
      <c r="E1306" s="17" t="inlineStr">
        <is>
          <t>전 세계 임상 미생물 검사 시장 선도 기술력 입증</t>
        </is>
      </c>
      <c r="F1306" s="17" t="inlineStr">
        <is>
          <t>의료기기/진단</t>
        </is>
      </c>
      <c r="G1306" s="74">
        <f>COUNTIF(B:B,B1306)</f>
        <v/>
      </c>
    </row>
    <row r="1307" ht="29.55" customHeight="1" s="55">
      <c r="A1307" s="9" t="n">
        <v>45504</v>
      </c>
      <c r="B1307" s="61" t="inlineStr">
        <is>
          <t>퀀타매트릭스</t>
        </is>
      </c>
      <c r="C1307" s="74" t="inlineStr">
        <is>
          <t>317690</t>
        </is>
      </c>
      <c r="D1307" s="17" t="inlineStr">
        <is>
          <t>+29.99% (상한가)</t>
        </is>
      </c>
      <c r="E1307" s="17" t="inlineStr">
        <is>
          <t>전 세계 임상 미생물 검사 시장 선도 기술력 입증</t>
        </is>
      </c>
      <c r="F1307" s="17" t="inlineStr">
        <is>
          <t>의료기기/진단</t>
        </is>
      </c>
      <c r="G1307" s="74">
        <f>COUNTIF(B:B,B1307)</f>
        <v/>
      </c>
    </row>
    <row r="1308" ht="29.55" customHeight="1" s="55">
      <c r="A1308" s="9" t="n">
        <v>45499</v>
      </c>
      <c r="B1308" s="61" t="inlineStr">
        <is>
          <t>퀀타매트릭스</t>
        </is>
      </c>
      <c r="C1308" s="74" t="inlineStr">
        <is>
          <t>317690</t>
        </is>
      </c>
      <c r="D1308" s="17" t="inlineStr">
        <is>
          <t>+29.88% (상한가)</t>
        </is>
      </c>
      <c r="E1308" s="17" t="inlineStr">
        <is>
          <t>전 세계 임상 미생물 검사 시장 선도 기술력 입증</t>
        </is>
      </c>
      <c r="F1308" s="17" t="inlineStr">
        <is>
          <t>의료기기/진단</t>
        </is>
      </c>
      <c r="G1308" s="74">
        <f>COUNTIF(B:B,B1308)</f>
        <v/>
      </c>
    </row>
    <row r="1309" ht="29.55" customHeight="1" s="55">
      <c r="A1309" s="9" t="n">
        <v>45498</v>
      </c>
      <c r="B1309" s="61" t="inlineStr">
        <is>
          <t>퀀타매트릭스</t>
        </is>
      </c>
      <c r="C1309" s="74" t="inlineStr">
        <is>
          <t>317690</t>
        </is>
      </c>
      <c r="D1309" s="17" t="inlineStr">
        <is>
          <t>+29.82% (상한가)</t>
        </is>
      </c>
      <c r="E1309" s="17" t="inlineStr">
        <is>
          <t>세계에서 가장 빠른 신속항균제 감수성 통합 검사기술 '네이처(Nature)' 게재</t>
        </is>
      </c>
      <c r="F1309" s="17" t="inlineStr">
        <is>
          <t>의료기기/바이오</t>
        </is>
      </c>
      <c r="G1309" s="74">
        <f>COUNTIF(B:B,B1309)</f>
        <v/>
      </c>
    </row>
    <row r="1310" ht="29.55" customHeight="1" s="55">
      <c r="A1310" s="9" t="n">
        <v>45544</v>
      </c>
      <c r="B1310" s="19" t="inlineStr">
        <is>
          <t>카티스</t>
        </is>
      </c>
      <c r="C1310" s="74" t="inlineStr">
        <is>
          <t>140430</t>
        </is>
      </c>
      <c r="D1310" s="10" t="n">
        <v>0.0437</v>
      </c>
      <c r="E1310" s="17" t="inlineStr">
        <is>
          <t>북한 쓰레기 풍선에서 기폭제 추정 물체 발견 소식에 보안 관련주 부각</t>
        </is>
      </c>
      <c r="F1310" s="17" t="inlineStr">
        <is>
          <t>보안/방산</t>
        </is>
      </c>
      <c r="G1310" s="74">
        <f>COUNTIF(B:B,B1310)</f>
        <v/>
      </c>
    </row>
    <row r="1311" ht="29.55" customHeight="1" s="55">
      <c r="A1311" s="9" t="n">
        <v>45539</v>
      </c>
      <c r="B1311" s="19" t="inlineStr">
        <is>
          <t>카티스</t>
        </is>
      </c>
      <c r="C1311" s="74" t="inlineStr">
        <is>
          <t>140430</t>
        </is>
      </c>
      <c r="D1311" s="10" t="n">
        <v>0.1282</v>
      </c>
      <c r="E1311" s="17" t="inlineStr">
        <is>
          <t>스팩 합병 상장 이후 실적 및 합병 구조 재조명</t>
        </is>
      </c>
      <c r="F1311" s="17" t="inlineStr">
        <is>
          <t>보안/스팩합병</t>
        </is>
      </c>
      <c r="G1311" s="74">
        <f>COUNTIF(B:B,B1311)</f>
        <v/>
      </c>
    </row>
    <row r="1312" ht="29.55" customHeight="1" s="55">
      <c r="A1312" s="9" t="n">
        <v>45460</v>
      </c>
      <c r="B1312" s="19" t="inlineStr">
        <is>
          <t>카티스</t>
        </is>
      </c>
      <c r="C1312" s="74" t="inlineStr">
        <is>
          <t>140430</t>
        </is>
      </c>
      <c r="D1312" s="10" t="n">
        <v>0.1115</v>
      </c>
      <c r="E1312" s="17" t="inlineStr">
        <is>
          <t>스팩 합병 상장 후 실적 및 합병 구조 재부각</t>
        </is>
      </c>
      <c r="F1312" s="17" t="inlineStr">
        <is>
          <t>전자부품/보안</t>
        </is>
      </c>
      <c r="G1312" s="74">
        <f>COUNTIF(B:B,B1312)</f>
        <v/>
      </c>
    </row>
    <row r="1313" ht="29.55" customHeight="1" s="55">
      <c r="A1313" s="9" t="n">
        <v>45456</v>
      </c>
      <c r="B1313" s="19" t="inlineStr">
        <is>
          <t>카티스</t>
        </is>
      </c>
      <c r="C1313" s="74" t="inlineStr">
        <is>
          <t>140430</t>
        </is>
      </c>
      <c r="D1313" s="17" t="inlineStr">
        <is>
          <t>+29.90% (상한가)</t>
        </is>
      </c>
      <c r="E1313" s="17" t="inlineStr">
        <is>
          <t>스팩 합병 상장 후 실적 및 합병 구조 재부각 (특이 기사 없음)</t>
        </is>
      </c>
      <c r="F1313" s="17" t="inlineStr">
        <is>
          <t>보안/플랫폼</t>
        </is>
      </c>
      <c r="G1313" s="74">
        <f>COUNTIF(B:B,B1313)</f>
        <v/>
      </c>
    </row>
    <row r="1314" ht="29.55" customHeight="1" s="55">
      <c r="A1314" s="9" t="n">
        <v>45454</v>
      </c>
      <c r="B1314" s="19" t="inlineStr">
        <is>
          <t>카티스</t>
        </is>
      </c>
      <c r="C1314" s="74" t="inlineStr">
        <is>
          <t>140430</t>
        </is>
      </c>
      <c r="D1314" s="17" t="inlineStr">
        <is>
          <t>+29.96% (상한가)</t>
        </is>
      </c>
      <c r="E1314" s="17" t="inlineStr">
        <is>
          <t>특이 기사 없음 (스팩 합병 상장 후 실적 및 보안 플랫폼 구조 재부각)</t>
        </is>
      </c>
      <c r="F1314" s="17" t="inlineStr">
        <is>
          <t>보안/플랫폼 4</t>
        </is>
      </c>
      <c r="G1314" s="74">
        <f>COUNTIF(B:B,B1314)</f>
        <v/>
      </c>
    </row>
    <row r="1315" ht="29.55" customHeight="1" s="55">
      <c r="A1315" s="9" t="n">
        <v>45442</v>
      </c>
      <c r="B1315" s="19" t="inlineStr">
        <is>
          <t>카티스</t>
        </is>
      </c>
      <c r="C1315" s="74" t="inlineStr">
        <is>
          <t>140430</t>
        </is>
      </c>
      <c r="D1315" s="17" t="inlineStr">
        <is>
          <t>+29.99% (상한가)</t>
        </is>
      </c>
      <c r="E1315" s="17" t="inlineStr">
        <is>
          <t>특이 기사 없음 (과거 보안 플랫폼 개발 및 실적 이슈 재부각 추정)</t>
        </is>
      </c>
      <c r="F1315" s="17" t="inlineStr">
        <is>
          <t>보안/플랫폼</t>
        </is>
      </c>
      <c r="G1315" s="74">
        <f>COUNTIF(B:B,B1315)</f>
        <v/>
      </c>
    </row>
    <row r="1316" ht="29.55" customHeight="1" s="55">
      <c r="A1316" s="9" t="n">
        <v>45624</v>
      </c>
      <c r="B1316" s="17" t="inlineStr">
        <is>
          <t>지투파워</t>
        </is>
      </c>
      <c r="C1316" s="74" t="inlineStr">
        <is>
          <t>388050</t>
        </is>
      </c>
      <c r="D1316" s="10" t="n">
        <v>0.0643</v>
      </c>
      <c r="E1316" s="17" t="inlineStr">
        <is>
          <t>글로벌 GEM 펀드와 투자 계약 체결, 43조 원 규모 미국 전력 시장 본격 진출</t>
        </is>
      </c>
      <c r="F1316" s="17" t="inlineStr">
        <is>
          <t>전력설비</t>
        </is>
      </c>
      <c r="G1316" s="74">
        <f>COUNTIF(B:B,B1316)</f>
        <v/>
      </c>
    </row>
    <row r="1317" ht="29.55" customHeight="1" s="55">
      <c r="A1317" s="9" t="n">
        <v>45609</v>
      </c>
      <c r="B1317" s="19" t="inlineStr">
        <is>
          <t>지투파워</t>
        </is>
      </c>
      <c r="C1317" s="74" t="inlineStr">
        <is>
          <t>388050</t>
        </is>
      </c>
      <c r="D1317" s="10" t="n">
        <v>0.09619999999999999</v>
      </c>
      <c r="E1317" s="17" t="inlineStr">
        <is>
          <t>여야 원전 개발 지원 예산 합의 및 글로벌 GEM펀드 대상 지분 매각 예정 공시</t>
        </is>
      </c>
      <c r="F1317" s="17" t="inlineStr">
        <is>
          <t>원전/전력설비</t>
        </is>
      </c>
      <c r="G1317" s="74">
        <f>COUNTIF(B:B,B1317)</f>
        <v/>
      </c>
    </row>
    <row r="1318" ht="29.55" customHeight="1" s="55">
      <c r="A1318" s="9" t="n">
        <v>45608</v>
      </c>
      <c r="B1318" s="19" t="inlineStr">
        <is>
          <t>지투파워</t>
        </is>
      </c>
      <c r="C1318" s="74" t="inlineStr">
        <is>
          <t>388050</t>
        </is>
      </c>
      <c r="D1318" s="10" t="n">
        <v>0.0615</v>
      </c>
      <c r="E1318" s="17" t="inlineStr">
        <is>
          <t>여야 원전 개발 지원 예산 합의 및 외자 유치(미국 진출) 기대감</t>
        </is>
      </c>
      <c r="F1318" s="17" t="inlineStr">
        <is>
          <t>원전/전력설비</t>
        </is>
      </c>
      <c r="G1318" s="74">
        <f>COUNTIF(B:B,B1318)</f>
        <v/>
      </c>
    </row>
    <row r="1319" ht="29.55" customHeight="1" s="55">
      <c r="A1319" s="9" t="n">
        <v>45602</v>
      </c>
      <c r="B1319" s="19" t="inlineStr">
        <is>
          <t>지투파워</t>
        </is>
      </c>
      <c r="C1319" s="74" t="inlineStr">
        <is>
          <t>388050</t>
        </is>
      </c>
      <c r="D1319" s="10" t="n">
        <v>0.1701</v>
      </c>
      <c r="E1319" s="17" t="inlineStr">
        <is>
          <t>미국 파이브스톤에너지 그룹과 컨소시엄 구성 등 미국 전력 시장 진출 본격화</t>
        </is>
      </c>
      <c r="F1319" s="17" t="inlineStr">
        <is>
          <t>원전/전력설비</t>
        </is>
      </c>
      <c r="G1319" s="74">
        <f>COUNTIF(B:B,B1319)</f>
        <v/>
      </c>
    </row>
    <row r="1320" ht="29.55" customHeight="1" s="55">
      <c r="A1320" s="9" t="n">
        <v>45593</v>
      </c>
      <c r="B1320" s="19" t="inlineStr">
        <is>
          <t>지투파워</t>
        </is>
      </c>
      <c r="C1320" s="74" t="inlineStr">
        <is>
          <t>388050</t>
        </is>
      </c>
      <c r="D1320" s="10" t="n">
        <v>0.2664</v>
      </c>
      <c r="E1320" s="17" t="inlineStr">
        <is>
          <t>차세대 액침냉각 등 신사업 추진을 위해 미국 사모펀드로부터 2천억 원 규모 투자 유치 추진 소식</t>
        </is>
      </c>
      <c r="F1320" s="17" t="inlineStr">
        <is>
          <t>전력설비/에너지</t>
        </is>
      </c>
      <c r="G1320" s="74">
        <f>COUNTIF(B:B,B1320)</f>
        <v/>
      </c>
    </row>
    <row r="1321" ht="29.55" customHeight="1" s="55">
      <c r="A1321" s="9" t="n">
        <v>45307</v>
      </c>
      <c r="B1321" s="19" t="inlineStr">
        <is>
          <t>지투파워</t>
        </is>
      </c>
      <c r="C1321" s="74" t="inlineStr">
        <is>
          <t>388050</t>
        </is>
      </c>
      <c r="D1321" s="10" t="n">
        <v>0.0641</v>
      </c>
      <c r="E1321" s="17" t="inlineStr">
        <is>
          <t>윤석열 정부의 원전 확대 정책 및 반도체 육성 의지 수혜</t>
        </is>
      </c>
      <c r="F1321" s="17" t="inlineStr">
        <is>
          <t>원전/스마트그리드</t>
        </is>
      </c>
      <c r="G1321" s="74">
        <f>COUNTIF(B:B,B1321)</f>
        <v/>
      </c>
    </row>
    <row r="1322" ht="29.55" customHeight="1" s="55">
      <c r="A1322" s="9" t="n">
        <v>45478</v>
      </c>
      <c r="B1322" s="19" t="inlineStr">
        <is>
          <t>제이엔비</t>
        </is>
      </c>
      <c r="C1322" s="74" t="inlineStr">
        <is>
          <t>452160</t>
        </is>
      </c>
      <c r="D1322" s="10" t="n">
        <v>0.2199</v>
      </c>
      <c r="E1322" s="17" t="inlineStr">
        <is>
          <t>삼성전자 메모리 생산설비 가동률 최대 확대 및 반도체 공장 로봇 투입 이슈 연동</t>
        </is>
      </c>
      <c r="F1322" s="17" t="inlineStr">
        <is>
          <t>반도체 장비</t>
        </is>
      </c>
      <c r="G1322" s="74">
        <f>COUNTIF(B:B,B1322)</f>
        <v/>
      </c>
    </row>
    <row r="1323" ht="29.55" customHeight="1" s="55">
      <c r="A1323" s="9" t="n">
        <v>45471</v>
      </c>
      <c r="B1323" s="19" t="inlineStr">
        <is>
          <t>제이엔비</t>
        </is>
      </c>
      <c r="C1323" s="74" t="inlineStr">
        <is>
          <t>452160</t>
        </is>
      </c>
      <c r="D1323" s="17" t="inlineStr">
        <is>
          <t>+29.91% (상한가)</t>
        </is>
      </c>
      <c r="E1323" s="17" t="inlineStr">
        <is>
          <t>삼성전자 메모리 라인 가동률 확대 소식 및 20년 핵심부품 공급사 부각</t>
        </is>
      </c>
      <c r="F1323" s="17" t="inlineStr">
        <is>
          <t>반도체/삼성전자</t>
        </is>
      </c>
      <c r="G1323" s="74">
        <f>COUNTIF(B:B,B1323)</f>
        <v/>
      </c>
    </row>
    <row r="1324" ht="29.55" customHeight="1" s="55">
      <c r="A1324" s="9" t="n">
        <v>45397</v>
      </c>
      <c r="B1324" s="17" t="inlineStr">
        <is>
          <t>제이엔비</t>
        </is>
      </c>
      <c r="C1324" s="74" t="inlineStr">
        <is>
          <t>452160</t>
        </is>
      </c>
      <c r="D1324" s="17" t="inlineStr">
        <is>
          <t>+29.82% (상한가)</t>
        </is>
      </c>
      <c r="E1324" s="17" t="inlineStr">
        <is>
          <t>삼성전자 美 AI 반도체 선점 투자 확대(60조) 및 반도체용 진공펌프 스태커 개발 부각</t>
        </is>
      </c>
      <c r="F1324" s="17" t="inlineStr">
        <is>
          <t>반도체/장비</t>
        </is>
      </c>
      <c r="G1324" s="74">
        <f>COUNTIF(B:B,B1324)</f>
        <v/>
      </c>
    </row>
    <row r="1325" ht="29.55" customHeight="1" s="55">
      <c r="A1325" s="9" t="n">
        <v>45393</v>
      </c>
      <c r="B1325" s="17" t="inlineStr">
        <is>
          <t>제이엔비</t>
        </is>
      </c>
      <c r="C1325" s="74" t="inlineStr">
        <is>
          <t>452160</t>
        </is>
      </c>
      <c r="D1325" s="10" t="n">
        <v>0.1478</v>
      </c>
      <c r="E1325" s="17" t="inlineStr">
        <is>
          <t>삼성전자의 미국 AI 반도체 선점 투자 증액(약 60조 원) 이슈 및 반도체용 진공펌프 스태커 개발 수혜주로 부각.</t>
        </is>
      </c>
      <c r="F1325" s="17" t="inlineStr">
        <is>
          <t>AI반도체/삼성</t>
        </is>
      </c>
      <c r="G1325" s="74">
        <f>COUNTIF(B:B,B1325)</f>
        <v/>
      </c>
    </row>
    <row r="1326" ht="29.55" customHeight="1" s="55">
      <c r="A1326" s="9" t="n">
        <v>45391</v>
      </c>
      <c r="B1326" s="17" t="inlineStr">
        <is>
          <t>제이엔비</t>
        </is>
      </c>
      <c r="C1326" s="74" t="inlineStr">
        <is>
          <t>452160</t>
        </is>
      </c>
      <c r="D1326" s="10" t="n">
        <v>0.2166</v>
      </c>
      <c r="E1326" s="17" t="inlineStr">
        <is>
          <t>삼성전자의 미국 AI 반도체 선점 투자 증액(약 60조 원) 이슈 및 반도체용 진공펌프 스태커 개발 수혜주로 부각.</t>
        </is>
      </c>
      <c r="F1326" s="17" t="inlineStr">
        <is>
          <t>AI반도체/삼성</t>
        </is>
      </c>
      <c r="G1326" s="74">
        <f>COUNTIF(B:B,B1326)</f>
        <v/>
      </c>
    </row>
    <row r="1327" ht="29.55" customHeight="1" s="55">
      <c r="A1327" s="9" t="n">
        <v>45358</v>
      </c>
      <c r="B1327" s="17" t="inlineStr">
        <is>
          <t>제이엔비</t>
        </is>
      </c>
      <c r="C1327" s="74" t="inlineStr">
        <is>
          <t>452160</t>
        </is>
      </c>
      <c r="D1327" s="17" t="inlineStr">
        <is>
          <t>+29.96% (상한가)</t>
        </is>
      </c>
      <c r="E1327" s="19" t="inlineStr">
        <is>
          <t>韓 엔비디아 능가 AI칩 개발 및 삼성 28나노 기술 실현 소식 부각, 엔비디아 GPU 대비 전력 소모 625배 절감 가능성</t>
        </is>
      </c>
      <c r="F1327" s="17" t="inlineStr">
        <is>
          <t>AI칩/반도체</t>
        </is>
      </c>
      <c r="G1327" s="74">
        <f>COUNTIF(B:B,B1327)</f>
        <v/>
      </c>
    </row>
    <row r="1328" ht="29.55" customHeight="1" s="55">
      <c r="A1328" s="9" t="n">
        <v>45646</v>
      </c>
      <c r="B1328" s="17" t="inlineStr">
        <is>
          <t>일승</t>
        </is>
      </c>
      <c r="C1328" s="74" t="inlineStr">
        <is>
          <t>333430</t>
        </is>
      </c>
      <c r="D1328" s="10" t="n">
        <v>0.0851</v>
      </c>
      <c r="E1328" s="17" t="inlineStr">
        <is>
          <t>미국 조선업 강화 법안 발의에 따른 한미협력 기회 및 조선 기자재 수혜 기대</t>
        </is>
      </c>
      <c r="F1328" s="17" t="inlineStr">
        <is>
          <t>조선기자재</t>
        </is>
      </c>
      <c r="G1328" s="74">
        <f>COUNTIF(B:B,B1328)</f>
        <v/>
      </c>
    </row>
    <row r="1329" ht="29.55" customHeight="1" s="55">
      <c r="A1329" s="9" t="n">
        <v>45622</v>
      </c>
      <c r="B1329" s="19" t="inlineStr">
        <is>
          <t>일승</t>
        </is>
      </c>
      <c r="C1329" s="74" t="inlineStr">
        <is>
          <t>333430</t>
        </is>
      </c>
      <c r="D1329" s="10" t="n">
        <v>0.0784</v>
      </c>
      <c r="E1329" s="17" t="inlineStr">
        <is>
          <t>트럼프 취임 즉시 LNG 수출 승인 전망 보도</t>
        </is>
      </c>
      <c r="F1329" s="17" t="inlineStr">
        <is>
          <t>LNG/에너지</t>
        </is>
      </c>
      <c r="G1329" s="74">
        <f>COUNTIF(B:B,B1329)</f>
        <v/>
      </c>
    </row>
    <row r="1330" ht="29.55" customHeight="1" s="55">
      <c r="A1330" s="9" t="n">
        <v>45616</v>
      </c>
      <c r="B1330" s="19" t="inlineStr">
        <is>
          <t>일승</t>
        </is>
      </c>
      <c r="C1330" s="74" t="inlineStr">
        <is>
          <t>333430</t>
        </is>
      </c>
      <c r="D1330" s="10" t="n">
        <v>0.0718</v>
      </c>
      <c r="E1330" s="17" t="inlineStr">
        <is>
          <t>겨울철 유럽의 러시아산 가스 공급 중단 우려에 따른 LNG 관련 사업 부각</t>
        </is>
      </c>
      <c r="F1330" s="17" t="inlineStr">
        <is>
          <t>LNG/조선기자재 21</t>
        </is>
      </c>
      <c r="G1330" s="74">
        <f>COUNTIF(B:B,B1330)</f>
        <v/>
      </c>
    </row>
    <row r="1331" ht="29.55" customHeight="1" s="55">
      <c r="A1331" s="9" t="n">
        <v>45608</v>
      </c>
      <c r="B1331" s="19" t="inlineStr">
        <is>
          <t>일승</t>
        </is>
      </c>
      <c r="C1331" s="74" t="inlineStr">
        <is>
          <t>333430</t>
        </is>
      </c>
      <c r="D1331" s="17" t="inlineStr">
        <is>
          <t>+29.96% (상한가)</t>
        </is>
      </c>
      <c r="E1331" s="17" t="inlineStr">
        <is>
          <t>트럼프 당선인의 '미국 조선업 한국 협력 필요' 발언에 따른 수혜주 부각</t>
        </is>
      </c>
      <c r="F1331" s="17" t="inlineStr">
        <is>
          <t>조선기자재/트럼프</t>
        </is>
      </c>
      <c r="G1331" s="74">
        <f>COUNTIF(B:B,B1331)</f>
        <v/>
      </c>
    </row>
    <row r="1332" ht="29.55" customHeight="1" s="55">
      <c r="A1332" s="9" t="n">
        <v>45446</v>
      </c>
      <c r="B1332" s="19" t="inlineStr">
        <is>
          <t>일승</t>
        </is>
      </c>
      <c r="C1332" s="74" t="inlineStr">
        <is>
          <t>333430</t>
        </is>
      </c>
      <c r="D1332" s="10" t="n">
        <v>0.2429</v>
      </c>
      <c r="E1332" s="17" t="inlineStr">
        <is>
          <t>LNG 재기화 설비 및 조선 기자재 관련주 부각</t>
        </is>
      </c>
      <c r="F1332" s="17" t="inlineStr">
        <is>
          <t>조선기자재/LNG</t>
        </is>
      </c>
      <c r="G1332" s="74">
        <f>COUNTIF(B:B,B1332)</f>
        <v/>
      </c>
    </row>
    <row r="1333" ht="29.55" customHeight="1" s="55">
      <c r="A1333" s="9" t="n">
        <v>45441</v>
      </c>
      <c r="B1333" s="19" t="inlineStr">
        <is>
          <t>일승</t>
        </is>
      </c>
      <c r="C1333" s="74" t="inlineStr">
        <is>
          <t>333430</t>
        </is>
      </c>
      <c r="D1333" s="10" t="n">
        <v>0.1007</v>
      </c>
      <c r="E1333" s="17" t="inlineStr">
        <is>
          <t>한국 기업들의 UAE LNG 선박 대규모(15억 달러) 수주 소식</t>
        </is>
      </c>
      <c r="F1333" s="17" t="inlineStr">
        <is>
          <t>조선기자재/LNG</t>
        </is>
      </c>
      <c r="G1333" s="74">
        <f>COUNTIF(B:B,B1333)</f>
        <v/>
      </c>
    </row>
    <row r="1334" ht="29.55" customHeight="1" s="55">
      <c r="A1334" s="9" t="n">
        <v>45441</v>
      </c>
      <c r="B1334" s="19" t="inlineStr">
        <is>
          <t>이삭엔지니어링</t>
        </is>
      </c>
      <c r="C1334" s="74" t="inlineStr">
        <is>
          <t>351330</t>
        </is>
      </c>
      <c r="D1334" s="10" t="n">
        <v>0.0576</v>
      </c>
      <c r="E1334" s="17" t="inlineStr">
        <is>
          <t>삼성전자 대형 HVAC 시장 진출에 따른 컨트롤 독점 공급 이력 부각</t>
        </is>
      </c>
      <c r="F1334" s="17" t="inlineStr">
        <is>
          <t>스마트팩토리/HVAC</t>
        </is>
      </c>
      <c r="G1334" s="74">
        <f>COUNTIF(B:B,B1334)</f>
        <v/>
      </c>
    </row>
    <row r="1335" ht="29.55" customHeight="1" s="55">
      <c r="A1335" s="9" t="n">
        <v>45436</v>
      </c>
      <c r="B1335" s="19" t="inlineStr">
        <is>
          <t>이삭엔지니어링</t>
        </is>
      </c>
      <c r="C1335" s="74" t="inlineStr">
        <is>
          <t>351330</t>
        </is>
      </c>
      <c r="D1335" s="17" t="inlineStr">
        <is>
          <t>+29.96% (상한가)</t>
        </is>
      </c>
      <c r="E1335" s="17" t="inlineStr">
        <is>
          <t>HD현대일렉트릭과 초고압 전력설비 예방 진단 솔루션 공동 개발 및 OEM 납품 부각</t>
        </is>
      </c>
      <c r="F1335" s="17" t="inlineStr">
        <is>
          <t>스마트팩토리/전력</t>
        </is>
      </c>
      <c r="G1335" s="74">
        <f>COUNTIF(B:B,B1335)</f>
        <v/>
      </c>
    </row>
    <row r="1336" ht="29.55" customHeight="1" s="55">
      <c r="A1336" s="9" t="n">
        <v>45429</v>
      </c>
      <c r="B1336" s="17" t="inlineStr">
        <is>
          <t>이삭엔지니어링</t>
        </is>
      </c>
      <c r="C1336" s="74" t="inlineStr">
        <is>
          <t>351330</t>
        </is>
      </c>
      <c r="D1336" s="10" t="n">
        <v>0.098</v>
      </c>
      <c r="E1336" s="17" t="inlineStr">
        <is>
          <t>델(Dell) AI 서버 판매 호조 전망 속 파트너사 부각</t>
        </is>
      </c>
      <c r="F1336" s="17" t="inlineStr">
        <is>
          <t>스마트팩토리/AI</t>
        </is>
      </c>
      <c r="G1336" s="74">
        <f>COUNTIF(B:B,B1336)</f>
        <v/>
      </c>
    </row>
    <row r="1337" ht="29.55" customHeight="1" s="55">
      <c r="A1337" s="9" t="n">
        <v>45376</v>
      </c>
      <c r="B1337" s="17" t="inlineStr">
        <is>
          <t>이삭엔지니어링</t>
        </is>
      </c>
      <c r="C1337" s="74" t="inlineStr">
        <is>
          <t>351330</t>
        </is>
      </c>
      <c r="D1337" s="10" t="n">
        <v>0.2312</v>
      </c>
      <c r="E1337" s="17" t="inlineStr">
        <is>
          <t>삼성과 존슨콘트롤즈의 HVAC(냉난방 공조 시스템) 인수 추진 소식에 독점 계약 부각.</t>
        </is>
      </c>
      <c r="F1337" s="17" t="inlineStr">
        <is>
          <t>자동화/HVAC</t>
        </is>
      </c>
      <c r="G1337" s="74">
        <f>COUNTIF(B:B,B1337)</f>
        <v/>
      </c>
    </row>
    <row r="1338" ht="29.55" customHeight="1" s="55">
      <c r="A1338" s="9" t="n">
        <v>45336</v>
      </c>
      <c r="B1338" s="19" t="inlineStr">
        <is>
          <t>이삭엔지니어링</t>
        </is>
      </c>
      <c r="C1338" s="74" t="inlineStr">
        <is>
          <t>351330</t>
        </is>
      </c>
      <c r="D1338" s="10" t="n">
        <v>0.1309</v>
      </c>
      <c r="E1338" s="17" t="inlineStr">
        <is>
          <t>삼성엔지니어링과 국내외 플랜트 HVAC Control 부문에 대하여 2년간 입찰없이 로봇자동화 독점 계약 (Frame agreement) 체결19.</t>
        </is>
      </c>
      <c r="F1338" s="17" t="inlineStr">
        <is>
          <t>로봇/자동화</t>
        </is>
      </c>
      <c r="G1338" s="74">
        <f>COUNTIF(B:B,B1338)</f>
        <v/>
      </c>
    </row>
    <row r="1339" ht="29.55" customHeight="1" s="55">
      <c r="A1339" s="9" t="n">
        <v>45307</v>
      </c>
      <c r="B1339" s="19" t="inlineStr">
        <is>
          <t>이삭엔지니어링</t>
        </is>
      </c>
      <c r="C1339" s="74" t="inlineStr">
        <is>
          <t>351330</t>
        </is>
      </c>
      <c r="D1339" s="10" t="n">
        <v>0.1374</v>
      </c>
      <c r="E1339" s="17" t="inlineStr">
        <is>
          <t>삼성 로봇 산업 자동화 솔루션 독점 계약 이력 및 인탑스 급등 연관</t>
        </is>
      </c>
      <c r="F1339" s="17" t="inlineStr">
        <is>
          <t>로봇/스마트팩토리</t>
        </is>
      </c>
      <c r="G1339" s="74">
        <f>COUNTIF(B:B,B1339)</f>
        <v/>
      </c>
    </row>
    <row r="1340" ht="29.55" customHeight="1" s="55">
      <c r="A1340" s="9" t="n">
        <v>45534</v>
      </c>
      <c r="B1340" s="19" t="inlineStr">
        <is>
          <t>웨이버스</t>
        </is>
      </c>
      <c r="C1340" s="74" t="inlineStr">
        <is>
          <t>336060</t>
        </is>
      </c>
      <c r="D1340" s="10" t="n">
        <v>0.2053</v>
      </c>
      <c r="E1340" s="17" t="inlineStr">
        <is>
          <t>석유공사의 동해 심해 가스전(대왕고래) 개발 투자 주관사 입찰 공고 예정 소식</t>
        </is>
      </c>
      <c r="F1340" s="17" t="inlineStr">
        <is>
          <t>대왕고래/공간정보</t>
        </is>
      </c>
      <c r="G1340" s="74">
        <f>COUNTIF(B:B,B1340)</f>
        <v/>
      </c>
    </row>
    <row r="1341" ht="29.55" customHeight="1" s="55">
      <c r="A1341" s="9" t="n">
        <v>45470</v>
      </c>
      <c r="B1341" s="19" t="inlineStr">
        <is>
          <t>웨이버스</t>
        </is>
      </c>
      <c r="C1341" s="74" t="inlineStr">
        <is>
          <t>336060</t>
        </is>
      </c>
      <c r="D1341" s="10" t="n">
        <v>0.09710000000000001</v>
      </c>
      <c r="E1341" s="17" t="inlineStr">
        <is>
          <t>한국석유공사 CCS(탄소포집) 및 신에너지 사업 추진에 따른 디지털트윈 협력 부각</t>
        </is>
      </c>
      <c r="F1341" s="17" t="inlineStr">
        <is>
          <t>디지털트윈/자원</t>
        </is>
      </c>
      <c r="G1341" s="74">
        <f>COUNTIF(B:B,B1341)</f>
        <v/>
      </c>
    </row>
    <row r="1342" ht="29.55" customHeight="1" s="55">
      <c r="A1342" s="9" t="n">
        <v>45462</v>
      </c>
      <c r="B1342" s="19" t="inlineStr">
        <is>
          <t>웨이버스</t>
        </is>
      </c>
      <c r="C1342" s="74" t="inlineStr">
        <is>
          <t>336060</t>
        </is>
      </c>
      <c r="D1342" s="10" t="n">
        <v>0.0849</v>
      </c>
      <c r="E1342" s="17" t="inlineStr">
        <is>
          <t>한국석유공사와 탄성파 탐사 관련 공동특허 보유 사실 부각 (동해 가스전 관련주)</t>
        </is>
      </c>
      <c r="F1342" s="17" t="inlineStr">
        <is>
          <t>디지털트윈/자원</t>
        </is>
      </c>
      <c r="G1342" s="74">
        <f>COUNTIF(B:B,B1342)</f>
        <v/>
      </c>
    </row>
    <row r="1343" ht="29.55" customHeight="1" s="55">
      <c r="A1343" s="9" t="n">
        <v>45456</v>
      </c>
      <c r="B1343" s="19" t="inlineStr">
        <is>
          <t>웨이버스</t>
        </is>
      </c>
      <c r="C1343" s="74" t="inlineStr">
        <is>
          <t>336060</t>
        </is>
      </c>
      <c r="D1343" s="10" t="n">
        <v>0.1187</v>
      </c>
      <c r="E1343" s="17" t="inlineStr">
        <is>
          <t>2.5조 원 규모 동해 가스전 활용 CCS(탄소포집저장) 실증 사업 추진 소식</t>
        </is>
      </c>
      <c r="F1343" s="17" t="inlineStr">
        <is>
          <t>디지털트윈/CCS</t>
        </is>
      </c>
      <c r="G1343" s="74">
        <f>COUNTIF(B:B,B1343)</f>
        <v/>
      </c>
    </row>
    <row r="1344" ht="29.55" customHeight="1" s="55">
      <c r="A1344" s="9" t="n">
        <v>45454</v>
      </c>
      <c r="B1344" s="19" t="inlineStr">
        <is>
          <t>웨이버스</t>
        </is>
      </c>
      <c r="C1344" s="74" t="inlineStr">
        <is>
          <t>336060</t>
        </is>
      </c>
      <c r="D1344" s="10" t="n">
        <v>0.1897</v>
      </c>
      <c r="E1344" s="17" t="inlineStr">
        <is>
          <t>동해 가스전 개발 관련 한국석유공사와 탄성파 탐사 시스템 공동특허 보유 사실 부각</t>
        </is>
      </c>
      <c r="F1344" s="17" t="inlineStr">
        <is>
          <t>디지털트윈/자원개발 12</t>
        </is>
      </c>
      <c r="G1344" s="74">
        <f>COUNTIF(B:B,B1344)</f>
        <v/>
      </c>
    </row>
    <row r="1345" ht="29.55" customHeight="1" s="55">
      <c r="A1345" s="9" t="n">
        <v>45448</v>
      </c>
      <c r="B1345" s="19" t="inlineStr">
        <is>
          <t>웨이버스</t>
        </is>
      </c>
      <c r="C1345" s="74" t="inlineStr">
        <is>
          <t>336060</t>
        </is>
      </c>
      <c r="D1345" s="10" t="n">
        <v>0.2091</v>
      </c>
      <c r="E1345" s="17" t="inlineStr">
        <is>
          <t>한국석유공사와 탄성파 탐사 시스템 공동특허 보유 사실 부각</t>
        </is>
      </c>
      <c r="F1345" s="17" t="inlineStr">
        <is>
          <t>디지털트윈/자원개발</t>
        </is>
      </c>
      <c r="G1345" s="74">
        <f>COUNTIF(B:B,B1345)</f>
        <v/>
      </c>
    </row>
    <row r="1346" ht="29.55" customHeight="1" s="55">
      <c r="A1346" s="9" t="n">
        <v>45513</v>
      </c>
      <c r="B1346" s="19" t="inlineStr">
        <is>
          <t>에코프로머티</t>
        </is>
      </c>
      <c r="C1346" s="74" t="inlineStr">
        <is>
          <t>450080</t>
        </is>
      </c>
      <c r="D1346" s="10" t="n">
        <v>0.1211</v>
      </c>
      <c r="E1346" s="17" t="inlineStr">
        <is>
          <t>이동채 전 에코프로 회장의 광복절 특사 포함 가능성 제기</t>
        </is>
      </c>
      <c r="F1346" s="17" t="inlineStr">
        <is>
          <t>2차전지/그룹주</t>
        </is>
      </c>
      <c r="G1346" s="74">
        <f>COUNTIF(B:B,B1346)</f>
        <v/>
      </c>
    </row>
    <row r="1347" ht="29.55" customHeight="1" s="55">
      <c r="A1347" s="9" t="n">
        <v>45476</v>
      </c>
      <c r="B1347" s="19" t="inlineStr">
        <is>
          <t>에코프로머티</t>
        </is>
      </c>
      <c r="C1347" s="74" t="inlineStr">
        <is>
          <t>450080</t>
        </is>
      </c>
      <c r="D1347" s="10" t="n">
        <v>0.0723</v>
      </c>
      <c r="E1347" s="17" t="inlineStr">
        <is>
          <t>테슬라 급등 영향으로 2차전지 소재 관련주 동반 상승</t>
        </is>
      </c>
      <c r="F1347" s="17" t="inlineStr">
        <is>
          <t>2차전지 소재</t>
        </is>
      </c>
      <c r="G1347" s="74">
        <f>COUNTIF(B:B,B1347)</f>
        <v/>
      </c>
    </row>
    <row r="1348" ht="29.55" customHeight="1" s="55">
      <c r="A1348" s="9" t="n">
        <v>45450</v>
      </c>
      <c r="B1348" s="19" t="inlineStr">
        <is>
          <t>에코프로머티</t>
        </is>
      </c>
      <c r="C1348" s="74" t="inlineStr">
        <is>
          <t>450080</t>
        </is>
      </c>
      <c r="D1348" s="17" t="inlineStr">
        <is>
          <t>+29.95% (상한가)</t>
        </is>
      </c>
      <c r="E1348" s="17" t="inlineStr">
        <is>
          <t>EU의 중국 전기차 관세 부과 전망 및 전기차 배터리 수요 증가 기대</t>
        </is>
      </c>
      <c r="F1348" s="17" t="inlineStr">
        <is>
          <t>2차전지/전구체</t>
        </is>
      </c>
      <c r="G1348" s="74">
        <f>COUNTIF(B:B,B1348)</f>
        <v/>
      </c>
    </row>
    <row r="1349" ht="29.55" customHeight="1" s="55">
      <c r="A1349" s="9" t="n">
        <v>45448</v>
      </c>
      <c r="B1349" s="19" t="inlineStr">
        <is>
          <t>에코프로머티</t>
        </is>
      </c>
      <c r="C1349" s="74" t="inlineStr">
        <is>
          <t>450080</t>
        </is>
      </c>
      <c r="D1349" s="10" t="n">
        <v>0.1396</v>
      </c>
      <c r="E1349" s="17" t="inlineStr">
        <is>
          <t>금리 인하 기대감 및 2차전지 소재 수출 회복 전망 (바닥론)</t>
        </is>
      </c>
      <c r="F1349" s="17" t="inlineStr">
        <is>
          <t>2차전지/전구체</t>
        </is>
      </c>
      <c r="G1349" s="74">
        <f>COUNTIF(B:B,B1349)</f>
        <v/>
      </c>
    </row>
    <row r="1350" ht="29.55" customHeight="1" s="55">
      <c r="A1350" s="9" t="n">
        <v>45335</v>
      </c>
      <c r="B1350" s="19" t="inlineStr">
        <is>
          <t>에코프로머티</t>
        </is>
      </c>
      <c r="C1350" s="74" t="inlineStr">
        <is>
          <t>450080</t>
        </is>
      </c>
      <c r="D1350" s="10" t="n">
        <v>0.2187</v>
      </c>
      <c r="E1350" s="19" t="inlineStr">
        <is>
          <t>MSCI 지수 편입 소식11.</t>
        </is>
      </c>
      <c r="F1350" s="17" t="inlineStr">
        <is>
          <t>2차전지</t>
        </is>
      </c>
      <c r="G1350" s="74">
        <f>COUNTIF(B:B,B1350)</f>
        <v/>
      </c>
    </row>
    <row r="1351" ht="29.55" customHeight="1" s="55">
      <c r="A1351" s="9" t="n">
        <v>45323</v>
      </c>
      <c r="B1351" s="19" t="inlineStr">
        <is>
          <t>에코프로머티</t>
        </is>
      </c>
      <c r="C1351" s="74" t="inlineStr">
        <is>
          <t>450080</t>
        </is>
      </c>
      <c r="D1351" s="10" t="n">
        <v>0.162</v>
      </c>
      <c r="E1351" s="17" t="inlineStr">
        <is>
          <t>美 배터리 재활용 업체 서바 솔루션즈와 MOU.</t>
        </is>
      </c>
      <c r="F1351" s="17" t="inlineStr">
        <is>
          <t>2차전지</t>
        </is>
      </c>
      <c r="G1351" s="74">
        <f>COUNTIF(B:B,B1351)</f>
        <v/>
      </c>
    </row>
    <row r="1352" ht="29.55" customHeight="1" s="55">
      <c r="A1352" s="9" t="n">
        <v>45559</v>
      </c>
      <c r="B1352" s="19" t="inlineStr">
        <is>
          <t>에코프로</t>
        </is>
      </c>
      <c r="C1352" s="74" t="inlineStr">
        <is>
          <t>086520</t>
        </is>
      </c>
      <c r="D1352" s="10" t="n">
        <v>0.08939999999999999</v>
      </c>
      <c r="E1352" s="17" t="inlineStr">
        <is>
          <t>테슬라 훈풍 및 2차전지 업종 전반적인 강세 흐름 동참</t>
        </is>
      </c>
      <c r="F1352" s="17" t="inlineStr">
        <is>
          <t>2차전지/지주사</t>
        </is>
      </c>
      <c r="G1352" s="74">
        <f>COUNTIF(B:B,B1352)</f>
        <v/>
      </c>
    </row>
    <row r="1353" ht="29.55" customHeight="1" s="55">
      <c r="A1353" s="9" t="n">
        <v>45476</v>
      </c>
      <c r="B1353" s="19" t="inlineStr">
        <is>
          <t>에코프로</t>
        </is>
      </c>
      <c r="C1353" s="74" t="inlineStr">
        <is>
          <t>086520</t>
        </is>
      </c>
      <c r="D1353" s="10" t="n">
        <v>0.0767</v>
      </c>
      <c r="E1353" s="17" t="inlineStr">
        <is>
          <t>테슬라 2분기 차량 인도 실적 호조에 따른 2차전지주 투자심리 개선</t>
        </is>
      </c>
      <c r="F1353" s="17" t="inlineStr">
        <is>
          <t>2차전지</t>
        </is>
      </c>
      <c r="G1353" s="74">
        <f>COUNTIF(B:B,B1353)</f>
        <v/>
      </c>
    </row>
    <row r="1354" ht="29.55" customHeight="1" s="55">
      <c r="A1354" s="9" t="n">
        <v>45330</v>
      </c>
      <c r="B1354" s="19" t="inlineStr">
        <is>
          <t>에코프로</t>
        </is>
      </c>
      <c r="C1354" s="74" t="inlineStr">
        <is>
          <t>086520</t>
        </is>
      </c>
      <c r="D1354" s="10" t="n">
        <v>0.1192</v>
      </c>
      <c r="E1354" s="19" t="inlineStr">
        <is>
          <t>5대 1 액면분할 추진 및 에코프로비엠 코스피 이전 상장 검토 소식.</t>
        </is>
      </c>
      <c r="F1354" s="17" t="inlineStr">
        <is>
          <t>2차전지/액면분할</t>
        </is>
      </c>
      <c r="G1354" s="74">
        <f>COUNTIF(B:B,B1354)</f>
        <v/>
      </c>
    </row>
    <row r="1355" ht="29.55" customHeight="1" s="55">
      <c r="A1355" s="9" t="n">
        <v>45329</v>
      </c>
      <c r="B1355" s="19" t="inlineStr">
        <is>
          <t>에코프로</t>
        </is>
      </c>
      <c r="C1355" s="74" t="inlineStr">
        <is>
          <t>086520</t>
        </is>
      </c>
      <c r="D1355" s="10" t="n">
        <v>0.1375</v>
      </c>
      <c r="E1355" s="19" t="inlineStr">
        <is>
          <t>5대 1 액면분할 추진17. 에코프로비엠 코스피 이전 상장 검토1818.</t>
        </is>
      </c>
      <c r="F1355" s="17" t="inlineStr">
        <is>
          <t>2차전지/액면분할</t>
        </is>
      </c>
      <c r="G1355" s="74">
        <f>COUNTIF(B:B,B1355)</f>
        <v/>
      </c>
    </row>
    <row r="1356" ht="29.55" customHeight="1" s="55">
      <c r="A1356" s="9" t="n">
        <v>45323</v>
      </c>
      <c r="B1356" s="19" t="inlineStr">
        <is>
          <t>에코프로</t>
        </is>
      </c>
      <c r="C1356" s="74" t="inlineStr">
        <is>
          <t>086520</t>
        </is>
      </c>
      <c r="D1356" s="10" t="n">
        <v>0.06370000000000001</v>
      </c>
      <c r="E1356" s="17" t="inlineStr">
        <is>
          <t>美 배터리 재활용 업체 서바 솔루션즈와 MOU.</t>
        </is>
      </c>
      <c r="F1356" s="17" t="inlineStr">
        <is>
          <t>2차전지</t>
        </is>
      </c>
      <c r="G1356" s="74">
        <f>COUNTIF(B:B,B1356)</f>
        <v/>
      </c>
    </row>
    <row r="1357" ht="29.55" customHeight="1" s="55">
      <c r="A1357" s="9" t="n">
        <v>45317</v>
      </c>
      <c r="B1357" s="19" t="inlineStr">
        <is>
          <t>에코프로</t>
        </is>
      </c>
      <c r="C1357" s="74" t="inlineStr">
        <is>
          <t>086520</t>
        </is>
      </c>
      <c r="D1357" s="10" t="n">
        <v>0.09279999999999999</v>
      </c>
      <c r="E1357" s="17" t="inlineStr">
        <is>
          <t>2차전지주 반발 매수세 유입 및 실적 시즌 기대감</t>
        </is>
      </c>
      <c r="F1357" s="17" t="inlineStr">
        <is>
          <t>2차전지</t>
        </is>
      </c>
      <c r="G1357" s="74">
        <f>COUNTIF(B:B,B1357)</f>
        <v/>
      </c>
    </row>
    <row r="1358" ht="29.55" customHeight="1" s="55">
      <c r="A1358" s="9" t="n">
        <v>45650</v>
      </c>
      <c r="B1358" s="17" t="inlineStr">
        <is>
          <t>에이럭스</t>
        </is>
      </c>
      <c r="C1358" s="74" t="inlineStr">
        <is>
          <t>475580</t>
        </is>
      </c>
      <c r="D1358" s="10" t="n">
        <v>0.1043</v>
      </c>
      <c r="E1358" s="17" t="inlineStr">
        <is>
          <t>미국 미확인 드론 출몰 이슈 및 빅테크 국방사업 진출 기대감</t>
        </is>
      </c>
      <c r="F1358" s="17" t="inlineStr">
        <is>
          <t>드론</t>
        </is>
      </c>
      <c r="G1358" s="74">
        <f>COUNTIF(B:B,B1358)</f>
        <v/>
      </c>
    </row>
    <row r="1359" ht="29.55" customHeight="1" s="55">
      <c r="A1359" s="9" t="n">
        <v>45642</v>
      </c>
      <c r="B1359" s="17" t="inlineStr">
        <is>
          <t>에이럭스</t>
        </is>
      </c>
      <c r="C1359" s="74" t="inlineStr">
        <is>
          <t>475580</t>
        </is>
      </c>
      <c r="D1359" s="17" t="inlineStr">
        <is>
          <t>+29.93% (상한가)</t>
        </is>
      </c>
      <c r="E1359" s="17" t="inlineStr">
        <is>
          <t>미국 동부 미확인 드론 출몰 확산 및 트럼프 발언 이슈</t>
        </is>
      </c>
      <c r="F1359" s="17" t="inlineStr">
        <is>
          <t>드론/방산</t>
        </is>
      </c>
      <c r="G1359" s="74">
        <f>COUNTIF(B:B,B1359)</f>
        <v/>
      </c>
    </row>
    <row r="1360" ht="29.55" customHeight="1" s="55">
      <c r="A1360" s="9" t="n">
        <v>45629</v>
      </c>
      <c r="B1360" s="17" t="inlineStr">
        <is>
          <t>에이럭스</t>
        </is>
      </c>
      <c r="C1360" s="74" t="inlineStr">
        <is>
          <t>475580</t>
        </is>
      </c>
      <c r="D1360" s="10" t="n">
        <v>0.1471</v>
      </c>
      <c r="E1360" s="17" t="inlineStr">
        <is>
          <t>머스크의 국방부 예산 삭감 발언 및 드론 금지/우선주의 관련 수혜 기대</t>
        </is>
      </c>
      <c r="F1360" s="17" t="inlineStr">
        <is>
          <t>드론</t>
        </is>
      </c>
      <c r="G1360" s="74">
        <f>COUNTIF(B:B,B1360)</f>
        <v/>
      </c>
    </row>
    <row r="1361" ht="29.55" customHeight="1" s="55">
      <c r="A1361" s="9" t="n">
        <v>45628</v>
      </c>
      <c r="B1361" s="17" t="inlineStr">
        <is>
          <t>에이럭스</t>
        </is>
      </c>
      <c r="C1361" s="74" t="inlineStr">
        <is>
          <t>475580</t>
        </is>
      </c>
      <c r="D1361" s="10" t="n">
        <v>0.07190000000000001</v>
      </c>
      <c r="E1361" s="17" t="inlineStr">
        <is>
          <t>머스크 국방부 예산 삭감 발언 및 미국 드론 금지 정책 수혜 (글로벌 톱티어 드론 목표)</t>
        </is>
      </c>
      <c r="F1361" s="17" t="inlineStr">
        <is>
          <t>드론</t>
        </is>
      </c>
      <c r="G1361" s="74">
        <f>COUNTIF(B:B,B1361)</f>
        <v/>
      </c>
    </row>
    <row r="1362" ht="29.55" customHeight="1" s="55">
      <c r="A1362" s="9" t="n">
        <v>45622</v>
      </c>
      <c r="B1362" s="19" t="inlineStr">
        <is>
          <t>에이럭스</t>
        </is>
      </c>
      <c r="C1362" s="74" t="inlineStr">
        <is>
          <t>475580</t>
        </is>
      </c>
      <c r="D1362" s="10" t="n">
        <v>0.2538</v>
      </c>
      <c r="E1362" s="17" t="inlineStr">
        <is>
          <t>미 트럼프 행정부의 중국 드론 금지 속도 및 공화당 다수 의석 확보에 따른 반사이익 기대감</t>
        </is>
      </c>
      <c r="F1362" s="17" t="inlineStr">
        <is>
          <t>드론/트럼프</t>
        </is>
      </c>
      <c r="G1362" s="74">
        <f>COUNTIF(B:B,B1362)</f>
        <v/>
      </c>
    </row>
    <row r="1363" ht="29.55" customHeight="1" s="55">
      <c r="A1363" s="9" t="n">
        <v>45616</v>
      </c>
      <c r="B1363" s="19" t="inlineStr">
        <is>
          <t>에이럭스</t>
        </is>
      </c>
      <c r="C1363" s="74" t="inlineStr">
        <is>
          <t>475580</t>
        </is>
      </c>
      <c r="D1363" s="10" t="n">
        <v>0.1096</v>
      </c>
      <c r="E1363" s="17" t="inlineStr">
        <is>
          <t>트럼프 행정부의 중국 드론 금지 속도전 예상 및 국내 유일 드론 FC(비행제어장치) 생산 부각</t>
        </is>
      </c>
      <c r="F1363" s="17" t="inlineStr">
        <is>
          <t>드론/미중갈등 19191919</t>
        </is>
      </c>
      <c r="G1363" s="74">
        <f>COUNTIF(B:B,B1363)</f>
        <v/>
      </c>
    </row>
    <row r="1364" ht="29.55" customHeight="1" s="55">
      <c r="A1364" s="9" t="n">
        <v>45495</v>
      </c>
      <c r="B1364" s="19" t="inlineStr">
        <is>
          <t>아이큐어</t>
        </is>
      </c>
      <c r="C1364" s="74" t="inlineStr">
        <is>
          <t>175250</t>
        </is>
      </c>
      <c r="D1364" s="10" t="n">
        <v>0.1439</v>
      </c>
      <c r="E1364" s="17" t="inlineStr">
        <is>
          <t>세계 최초 마이크로니들 형태 백색지방세포 선택적 비만 유전자 치료제 기술 보유 부각</t>
        </is>
      </c>
      <c r="F1364" s="17" t="inlineStr">
        <is>
          <t>비만치료제</t>
        </is>
      </c>
      <c r="G1364" s="74">
        <f>COUNTIF(B:B,B1364)</f>
        <v/>
      </c>
    </row>
    <row r="1365" ht="29.55" customHeight="1" s="55">
      <c r="A1365" s="9" t="n">
        <v>45489</v>
      </c>
      <c r="B1365" s="19" t="inlineStr">
        <is>
          <t>아이큐어</t>
        </is>
      </c>
      <c r="C1365" s="74" t="inlineStr">
        <is>
          <t>175250</t>
        </is>
      </c>
      <c r="D1365" s="10" t="n">
        <v>0.1752</v>
      </c>
      <c r="E1365" s="17" t="inlineStr">
        <is>
          <t>세계 최초 마이크로니들 형태 백색지방세포 선택적 비만 유전자 치료제 기술 보유</t>
        </is>
      </c>
      <c r="F1365" s="17" t="inlineStr">
        <is>
          <t>비만치료제/마이크로니들</t>
        </is>
      </c>
      <c r="G1365" s="74">
        <f>COUNTIF(B:B,B1365)</f>
        <v/>
      </c>
    </row>
    <row r="1366" ht="29.55" customHeight="1" s="55">
      <c r="A1366" s="9" t="n">
        <v>45467</v>
      </c>
      <c r="B1366" s="19" t="inlineStr">
        <is>
          <t>아이큐어</t>
        </is>
      </c>
      <c r="C1366" s="74" t="inlineStr">
        <is>
          <t>175250</t>
        </is>
      </c>
      <c r="D1366" s="10" t="n">
        <v>0.1508</v>
      </c>
      <c r="E1366" s="17" t="inlineStr">
        <is>
          <t>자회사 커서스바이오, 한양대와 비만 유전자치료제 기술이전 계약 체결</t>
        </is>
      </c>
      <c r="F1366" s="17" t="inlineStr">
        <is>
          <t>제약/비만치료제</t>
        </is>
      </c>
      <c r="G1366" s="74">
        <f>COUNTIF(B:B,B1366)</f>
        <v/>
      </c>
    </row>
    <row r="1367" ht="29.55" customHeight="1" s="55">
      <c r="A1367" s="9" t="n">
        <v>45443</v>
      </c>
      <c r="B1367" s="19" t="inlineStr">
        <is>
          <t>아이큐어</t>
        </is>
      </c>
      <c r="C1367" s="74" t="inlineStr">
        <is>
          <t>175250</t>
        </is>
      </c>
      <c r="D1367" s="10" t="n">
        <v>0.2838</v>
      </c>
      <c r="E1367" s="17" t="inlineStr">
        <is>
          <t>자회사의 경구용 GLP-1 비만치료제 기술 개발 및 국제 특허 출원 소식</t>
        </is>
      </c>
      <c r="F1367" s="17" t="inlineStr">
        <is>
          <t>제약/비만치료제</t>
        </is>
      </c>
      <c r="G1367" s="74">
        <f>COUNTIF(B:B,B1367)</f>
        <v/>
      </c>
    </row>
    <row r="1368" ht="29.55" customHeight="1" s="55">
      <c r="A1368" s="9" t="n">
        <v>45309</v>
      </c>
      <c r="B1368" s="19" t="inlineStr">
        <is>
          <t>아이큐어</t>
        </is>
      </c>
      <c r="C1368" s="74" t="inlineStr">
        <is>
          <t>175250</t>
        </is>
      </c>
      <c r="D1368" s="10" t="n">
        <v>0.1926</v>
      </c>
      <c r="E1368" s="17" t="inlineStr">
        <is>
          <t>세계최초 내성극복 표적항암제 개발 성공 (생존률 3배)</t>
        </is>
      </c>
      <c r="F1368" s="17" t="inlineStr">
        <is>
          <t>바이오/항암제</t>
        </is>
      </c>
      <c r="G1368" s="74">
        <f>COUNTIF(B:B,B1368)</f>
        <v/>
      </c>
    </row>
    <row r="1369" ht="29.55" customHeight="1" s="55">
      <c r="A1369" s="9" t="n">
        <v>45308</v>
      </c>
      <c r="B1369" s="19" t="inlineStr">
        <is>
          <t>아이큐어</t>
        </is>
      </c>
      <c r="C1369" s="74" t="inlineStr">
        <is>
          <t>175250</t>
        </is>
      </c>
      <c r="D1369" s="10" t="n">
        <v>0.2981</v>
      </c>
      <c r="E1369" s="17" t="inlineStr">
        <is>
          <t>자회사 커서스바이오 비만 및 당뇨 치료용 신약 마이크로니들 패치 연구 성과 발표</t>
        </is>
      </c>
      <c r="F1369" s="17" t="inlineStr">
        <is>
          <t>바이오/비만치료제</t>
        </is>
      </c>
      <c r="G1369" s="74">
        <f>COUNTIF(B:B,B1369)</f>
        <v/>
      </c>
    </row>
    <row r="1370" ht="29.55" customHeight="1" s="55">
      <c r="A1370" s="9" t="n">
        <v>45645</v>
      </c>
      <c r="B1370" s="17" t="inlineStr">
        <is>
          <t>아이씨티케이</t>
        </is>
      </c>
      <c r="C1370" s="74" t="inlineStr">
        <is>
          <t>456010</t>
        </is>
      </c>
      <c r="D1370" s="10" t="n">
        <v>0.1036</v>
      </c>
      <c r="E1370" s="17" t="inlineStr">
        <is>
          <t>미국 양자컴퓨팅 몸값 폭등 및 세계 최초 양자보안 핵심기술(PUF) 부각</t>
        </is>
      </c>
      <c r="F1370" s="17" t="inlineStr">
        <is>
          <t>양자보안</t>
        </is>
      </c>
      <c r="G1370" s="74">
        <f>COUNTIF(B:B,B1370)</f>
        <v/>
      </c>
    </row>
    <row r="1371" ht="29.55" customHeight="1" s="55">
      <c r="A1371" s="9" t="n">
        <v>45644</v>
      </c>
      <c r="B1371" s="17" t="inlineStr">
        <is>
          <t>아이씨티케이</t>
        </is>
      </c>
      <c r="C1371" s="74" t="inlineStr">
        <is>
          <t>456010</t>
        </is>
      </c>
      <c r="D1371" s="10" t="n">
        <v>0.1881</v>
      </c>
      <c r="E1371" s="17" t="inlineStr">
        <is>
          <t>미국 양자컴퓨터 훈풍에 따른 관련주 수혜 기대 (하나증권 리포트)</t>
        </is>
      </c>
      <c r="F1371" s="17" t="inlineStr">
        <is>
          <t>양자컴퓨터</t>
        </is>
      </c>
      <c r="G1371" s="74">
        <f>COUNTIF(B:B,B1371)</f>
        <v/>
      </c>
    </row>
    <row r="1372" ht="29.55" customHeight="1" s="55">
      <c r="A1372" s="9" t="n">
        <v>45540</v>
      </c>
      <c r="B1372" s="19" t="inlineStr">
        <is>
          <t>아이씨티케이</t>
        </is>
      </c>
      <c r="C1372" s="74" t="inlineStr">
        <is>
          <t>456010</t>
        </is>
      </c>
      <c r="D1372" s="17" t="inlineStr">
        <is>
          <t>+29.95% (상한가)</t>
        </is>
      </c>
      <c r="E1372" s="17" t="inlineStr">
        <is>
          <t>딥페이크 원천 차단 기술(고유 ID·워터마크) 특허 출원 부각 및 양자 보안 이슈</t>
        </is>
      </c>
      <c r="F1372" s="17" t="inlineStr">
        <is>
          <t>보안/딥페이크</t>
        </is>
      </c>
      <c r="G1372" s="74">
        <f>COUNTIF(B:B,B1372)</f>
        <v/>
      </c>
    </row>
    <row r="1373" ht="29.55" customHeight="1" s="55">
      <c r="A1373" s="9" t="n">
        <v>45531</v>
      </c>
      <c r="B1373" s="19" t="inlineStr">
        <is>
          <t>아이씨티케이</t>
        </is>
      </c>
      <c r="C1373" s="74" t="inlineStr">
        <is>
          <t>456010</t>
        </is>
      </c>
      <c r="D1373" s="10" t="n">
        <v>0.1988</v>
      </c>
      <c r="E1373" s="17" t="inlineStr">
        <is>
          <t>양자기술 R&amp;D 예타 면제 소식에 양자 보안 관련주 부각</t>
        </is>
      </c>
      <c r="F1373" s="17" t="inlineStr">
        <is>
          <t>양자암호/보안</t>
        </is>
      </c>
      <c r="G1373" s="74">
        <f>COUNTIF(B:B,B1373)</f>
        <v/>
      </c>
    </row>
    <row r="1374" ht="29.55" customHeight="1" s="55">
      <c r="A1374" s="9" t="n">
        <v>45527</v>
      </c>
      <c r="B1374" s="19" t="inlineStr">
        <is>
          <t>아이씨티케이</t>
        </is>
      </c>
      <c r="C1374" s="74" t="inlineStr">
        <is>
          <t>456010</t>
        </is>
      </c>
      <c r="D1374" s="17" t="inlineStr">
        <is>
          <t>+29.92% (상한가)</t>
        </is>
      </c>
      <c r="E1374" s="17" t="inlineStr">
        <is>
          <t>정부의 3,000억 원 규모 양자 기술 R&amp;D 예비타당성조사 면제 추진에 양자보안칩 수혜 부각</t>
        </is>
      </c>
      <c r="F1374" s="17" t="inlineStr">
        <is>
          <t>양자암호/보안</t>
        </is>
      </c>
      <c r="G1374" s="74">
        <f>COUNTIF(B:B,B1374)</f>
        <v/>
      </c>
    </row>
    <row r="1375" ht="29.55" customHeight="1" s="55">
      <c r="A1375" s="9" t="n">
        <v>45429</v>
      </c>
      <c r="B1375" s="17" t="inlineStr">
        <is>
          <t>아이씨티케이</t>
        </is>
      </c>
      <c r="C1375" s="74" t="inlineStr">
        <is>
          <t>456010</t>
        </is>
      </c>
      <c r="D1375" s="17" t="inlineStr">
        <is>
          <t>+43.50% (신규상장)</t>
        </is>
      </c>
      <c r="E1375" s="17" t="inlineStr">
        <is>
          <t>보안 반도체 'VIA PUF' 기술 보유 및 코스닥 신규 상장</t>
        </is>
      </c>
      <c r="F1375" s="17" t="inlineStr">
        <is>
          <t>신규상장/보안</t>
        </is>
      </c>
      <c r="G1375" s="74">
        <f>COUNTIF(B:B,B1375)</f>
        <v/>
      </c>
    </row>
    <row r="1376" ht="29.55" customHeight="1" s="55">
      <c r="A1376" s="9" t="n">
        <v>45462</v>
      </c>
      <c r="B1376" s="19" t="inlineStr">
        <is>
          <t>씨싸이트</t>
        </is>
      </c>
      <c r="C1376" s="74" t="inlineStr">
        <is>
          <t>109670</t>
        </is>
      </c>
      <c r="D1376" s="10" t="n">
        <v>0.1719</v>
      </c>
      <c r="E1376" s="17" t="inlineStr">
        <is>
          <t>미국 의류 기업 갭(GAP) 호실적에 따른 OEM 고객사 수혜 부각</t>
        </is>
      </c>
      <c r="F1376" s="17" t="inlineStr">
        <is>
          <t>의류/OEM</t>
        </is>
      </c>
      <c r="G1376" s="74">
        <f>COUNTIF(B:B,B1376)</f>
        <v/>
      </c>
    </row>
    <row r="1377" ht="29.55" customHeight="1" s="55">
      <c r="A1377" s="9" t="n">
        <v>45447</v>
      </c>
      <c r="B1377" s="19" t="inlineStr">
        <is>
          <t>씨싸이트</t>
        </is>
      </c>
      <c r="C1377" s="74" t="inlineStr">
        <is>
          <t>109670</t>
        </is>
      </c>
      <c r="D1377" s="17" t="inlineStr">
        <is>
          <t>+29.88% (상한가)</t>
        </is>
      </c>
      <c r="E1377" s="17" t="inlineStr">
        <is>
          <t>미국 의류 브랜드 '갭(GAP)' 호실적에 따른 OEM 고객사 수혜 부각</t>
        </is>
      </c>
      <c r="F1377" s="17" t="inlineStr">
        <is>
          <t>의류/OEM</t>
        </is>
      </c>
      <c r="G1377" s="74">
        <f>COUNTIF(B:B,B1377)</f>
        <v/>
      </c>
    </row>
    <row r="1378" ht="29.55" customHeight="1" s="55">
      <c r="A1378" s="9" t="n">
        <v>45446</v>
      </c>
      <c r="B1378" s="19" t="inlineStr">
        <is>
          <t>씨싸이트</t>
        </is>
      </c>
      <c r="C1378" s="74" t="inlineStr">
        <is>
          <t>109670</t>
        </is>
      </c>
      <c r="D1378" s="17" t="inlineStr">
        <is>
          <t>+29.91% (상한가)</t>
        </is>
      </c>
      <c r="E1378" s="17" t="inlineStr">
        <is>
          <t>주요 고객사 미국 '갭(GAP)'의 호실적 발표에 따른 낙수 효과 기대</t>
        </is>
      </c>
      <c r="F1378" s="17" t="inlineStr">
        <is>
          <t>의류/OEM</t>
        </is>
      </c>
      <c r="G1378" s="74">
        <f>COUNTIF(B:B,B1378)</f>
        <v/>
      </c>
    </row>
    <row r="1379" ht="29.55" customHeight="1" s="55">
      <c r="A1379" s="9" t="n">
        <v>45399</v>
      </c>
      <c r="B1379" s="17" t="inlineStr">
        <is>
          <t>씨싸이트</t>
        </is>
      </c>
      <c r="C1379" s="74" t="inlineStr">
        <is>
          <t>109670</t>
        </is>
      </c>
      <c r="D1379" s="10" t="n">
        <v>0.1441</v>
      </c>
      <c r="E1379" s="17" t="inlineStr">
        <is>
          <t>코스닥 상장 후 주목 지속 (의류 제조 기업으로 '올드네이비', '갭', 'H&amp;M' 등에 제품 공급)</t>
        </is>
      </c>
      <c r="F1379" s="17" t="inlineStr">
        <is>
          <t>의류/패션</t>
        </is>
      </c>
      <c r="G1379" s="74">
        <f>COUNTIF(B:B,B1379)</f>
        <v/>
      </c>
    </row>
    <row r="1380" ht="29.55" customHeight="1" s="55">
      <c r="A1380" s="9" t="n">
        <v>45373</v>
      </c>
      <c r="B1380" s="17" t="inlineStr">
        <is>
          <t>씨싸이트</t>
        </is>
      </c>
      <c r="C1380" s="74" t="inlineStr">
        <is>
          <t>109670</t>
        </is>
      </c>
      <c r="D1380" s="10" t="n">
        <v>0.2121</v>
      </c>
      <c r="E1380" s="17" t="inlineStr">
        <is>
          <t>스팩 합병 후 코스닥 상장 첫날 상한가 이력. '올드네이비', '갭', 'H&amp;M' 등에 제품을 공급하는 의류 제조기업.</t>
        </is>
      </c>
      <c r="F1380" s="17" t="inlineStr">
        <is>
          <t>의류/제조</t>
        </is>
      </c>
      <c r="G1380" s="74">
        <f>COUNTIF(B:B,B1380)</f>
        <v/>
      </c>
    </row>
    <row r="1381" ht="29.55" customHeight="1" s="55">
      <c r="A1381" s="9" t="n">
        <v>45371</v>
      </c>
      <c r="B1381" s="17" t="inlineStr">
        <is>
          <t>씨싸이트</t>
        </is>
      </c>
      <c r="C1381" s="74" t="inlineStr">
        <is>
          <t>109670</t>
        </is>
      </c>
      <c r="D1381" s="17" t="inlineStr">
        <is>
          <t>+29.99% (상한가)</t>
        </is>
      </c>
      <c r="E1381" s="17" t="inlineStr">
        <is>
          <t>스팩 합병 후 코스닥 상장 첫날 상한가 이력. '올드네이비', '갭', 'H&amp;M' 등에 제품을 공급하는 의류 제조기업2.</t>
        </is>
      </c>
      <c r="F1381" s="17" t="inlineStr">
        <is>
          <t>의류/제조</t>
        </is>
      </c>
      <c r="G1381" s="74">
        <f>COUNTIF(B:B,B1381)</f>
        <v/>
      </c>
    </row>
    <row r="1382" ht="29.55" customHeight="1" s="55">
      <c r="A1382" s="9" t="n">
        <v>45476</v>
      </c>
      <c r="B1382" s="19" t="inlineStr">
        <is>
          <t>신성에스티</t>
        </is>
      </c>
      <c r="C1382" s="74" t="inlineStr">
        <is>
          <t>416180</t>
        </is>
      </c>
      <c r="D1382" s="10" t="n">
        <v>0.2253</v>
      </c>
      <c r="E1382" s="17" t="inlineStr">
        <is>
          <t>테슬라 주가 10% 급등에 따른 2차전지/ESS 부품 생산 확대 부각</t>
        </is>
      </c>
      <c r="F1382" s="17" t="inlineStr">
        <is>
          <t>2차전지/ESS</t>
        </is>
      </c>
      <c r="G1382" s="74">
        <f>COUNTIF(B:B,B1382)</f>
        <v/>
      </c>
    </row>
    <row r="1383" ht="29.55" customHeight="1" s="55">
      <c r="A1383" s="9" t="n">
        <v>45450</v>
      </c>
      <c r="B1383" s="19" t="inlineStr">
        <is>
          <t>신성에스티</t>
        </is>
      </c>
      <c r="C1383" s="74" t="inlineStr">
        <is>
          <t>416180</t>
        </is>
      </c>
      <c r="D1383" s="10" t="n">
        <v>0.2244</v>
      </c>
      <c r="E1383" s="17" t="inlineStr">
        <is>
          <t>2.3조원 규모 ESS 부품 신규 수주 및 폭발적 성장 전망</t>
        </is>
      </c>
      <c r="F1383" s="17" t="inlineStr">
        <is>
          <t>2차전지/ESS</t>
        </is>
      </c>
      <c r="G1383" s="74">
        <f>COUNTIF(B:B,B1383)</f>
        <v/>
      </c>
    </row>
    <row r="1384" ht="29.55" customHeight="1" s="55">
      <c r="A1384" s="9" t="n">
        <v>45441</v>
      </c>
      <c r="B1384" s="19" t="inlineStr">
        <is>
          <t>신성에스티</t>
        </is>
      </c>
      <c r="C1384" s="74" t="inlineStr">
        <is>
          <t>416180</t>
        </is>
      </c>
      <c r="D1384" s="10" t="n">
        <v>0.1293</v>
      </c>
      <c r="E1384" s="17" t="inlineStr">
        <is>
          <t>ESS 시장 기회 및 전기차 캐즘(Chasm) 선방 분석 (유화증권 리포트)</t>
        </is>
      </c>
      <c r="F1384" s="17" t="inlineStr">
        <is>
          <t>2차전지/ESS</t>
        </is>
      </c>
      <c r="G1384" s="74">
        <f>COUNTIF(B:B,B1384)</f>
        <v/>
      </c>
    </row>
    <row r="1385" ht="29.55" customHeight="1" s="55">
      <c r="A1385" s="9" t="n">
        <v>45439</v>
      </c>
      <c r="B1385" s="19" t="inlineStr">
        <is>
          <t>신성에스티</t>
        </is>
      </c>
      <c r="C1385" s="74" t="inlineStr">
        <is>
          <t>416180</t>
        </is>
      </c>
      <c r="D1385" s="17" t="inlineStr">
        <is>
          <t>+25.48% 9</t>
        </is>
      </c>
      <c r="E1385" s="17" t="inlineStr">
        <is>
          <t>1분기 영업이익 31.5억 원 달성 및 ESS 신규 수주 물량 증가</t>
        </is>
      </c>
      <c r="F1385" s="17" t="inlineStr">
        <is>
          <t>2차전지/ESS</t>
        </is>
      </c>
      <c r="G1385" s="74">
        <f>COUNTIF(B:B,B1385)</f>
        <v/>
      </c>
    </row>
    <row r="1386" ht="29.55" customHeight="1" s="55">
      <c r="A1386" s="9" t="n">
        <v>45337</v>
      </c>
      <c r="B1386" s="19" t="inlineStr">
        <is>
          <t>신성에스티</t>
        </is>
      </c>
      <c r="C1386" s="74" t="inlineStr">
        <is>
          <t>416180</t>
        </is>
      </c>
      <c r="D1386" s="10" t="n">
        <v>0.2175</v>
      </c>
      <c r="E1386" s="17" t="inlineStr">
        <is>
          <t>LK-99를 잇는 차세대 상온초전도체 PCPOSOS 정체 관련 기사</t>
        </is>
      </c>
      <c r="F1386" s="17" t="inlineStr">
        <is>
          <t>초전도체</t>
        </is>
      </c>
      <c r="G1386" s="74">
        <f>COUNTIF(B:B,B1386)</f>
        <v/>
      </c>
    </row>
    <row r="1387" ht="29.55" customHeight="1" s="55">
      <c r="A1387" s="9" t="n">
        <v>45327</v>
      </c>
      <c r="B1387" s="19" t="inlineStr">
        <is>
          <t>신성에스티</t>
        </is>
      </c>
      <c r="C1387" s="74" t="inlineStr">
        <is>
          <t>416180</t>
        </is>
      </c>
      <c r="D1387" s="17" t="inlineStr">
        <is>
          <t>+29.88% (상한가)</t>
        </is>
      </c>
      <c r="E1387" s="17" t="inlineStr">
        <is>
          <t>초전도체 LK-99 검증 발표 임박 소식 부각222222222.</t>
        </is>
      </c>
      <c r="F1387" s="17" t="inlineStr">
        <is>
          <t>초전도체</t>
        </is>
      </c>
      <c r="G1387" s="74">
        <f>COUNTIF(B:B,B1387)</f>
        <v/>
      </c>
    </row>
    <row r="1388" ht="29.55" customHeight="1" s="55">
      <c r="A1388" s="9" t="n">
        <v>45471</v>
      </c>
      <c r="B1388" s="19" t="inlineStr">
        <is>
          <t>시노펙스</t>
        </is>
      </c>
      <c r="C1388" s="74" t="inlineStr">
        <is>
          <t>025320</t>
        </is>
      </c>
      <c r="D1388" s="10" t="n">
        <v>0.06610000000000001</v>
      </c>
      <c r="E1388" s="17" t="inlineStr">
        <is>
          <t>전량 수입에 의존하던 혈액여과기 국산화 성공 및 1.4조원 시장 진출</t>
        </is>
      </c>
      <c r="F1388" s="17" t="inlineStr">
        <is>
          <t>의료기기</t>
        </is>
      </c>
      <c r="G1388" s="74">
        <f>COUNTIF(B:B,B1388)</f>
        <v/>
      </c>
    </row>
    <row r="1389" ht="29.55" customHeight="1" s="55">
      <c r="A1389" s="9" t="n">
        <v>45469</v>
      </c>
      <c r="B1389" s="19" t="inlineStr">
        <is>
          <t>시노펙스</t>
        </is>
      </c>
      <c r="C1389" s="74" t="inlineStr">
        <is>
          <t>025320</t>
        </is>
      </c>
      <c r="D1389" s="10" t="n">
        <v>0.0549</v>
      </c>
      <c r="E1389" s="17" t="inlineStr">
        <is>
          <t>국내 필터 업계 최초 밸리데이션 시스템 구축 및 30조원 규모 시장 진출</t>
        </is>
      </c>
      <c r="F1389" s="17" t="inlineStr">
        <is>
          <t>필터/바이오</t>
        </is>
      </c>
      <c r="G1389" s="74">
        <f>COUNTIF(B:B,B1389)</f>
        <v/>
      </c>
    </row>
    <row r="1390" ht="29.55" customHeight="1" s="55">
      <c r="A1390" s="9" t="n">
        <v>45422</v>
      </c>
      <c r="B1390" s="17" t="inlineStr">
        <is>
          <t>시노펙스</t>
        </is>
      </c>
      <c r="C1390" s="74" t="inlineStr">
        <is>
          <t>025320</t>
        </is>
      </c>
      <c r="D1390" s="10" t="n">
        <v>0.1941</v>
      </c>
      <c r="E1390" s="17" t="inlineStr">
        <is>
          <t>AI 딥러닝 기반 초소형 혈액 분석 시스템 '루미오' 개발 성공 소식</t>
        </is>
      </c>
      <c r="F1390" s="17" t="inlineStr">
        <is>
          <t>의료AI/진단</t>
        </is>
      </c>
      <c r="G1390" s="74">
        <f>COUNTIF(B:B,B1390)</f>
        <v/>
      </c>
    </row>
    <row r="1391" ht="29.55" customHeight="1" s="55">
      <c r="A1391" s="9" t="n">
        <v>45362</v>
      </c>
      <c r="B1391" s="17" t="inlineStr">
        <is>
          <t>시노펙스</t>
        </is>
      </c>
      <c r="C1391" s="74" t="inlineStr">
        <is>
          <t>025320</t>
        </is>
      </c>
      <c r="D1391" s="10" t="n">
        <v>0.2852</v>
      </c>
      <c r="E1391" s="17" t="inlineStr">
        <is>
          <t>1.7조 원 규모의 전량 수입 혈액 투석기 필터 개발. 다음 달(4월) 허가 예상.</t>
        </is>
      </c>
      <c r="F1391" s="17" t="inlineStr">
        <is>
          <t>의료기기</t>
        </is>
      </c>
      <c r="G1391" s="74">
        <f>COUNTIF(B:B,B1391)</f>
        <v/>
      </c>
    </row>
    <row r="1392" ht="29.55" customHeight="1" s="55">
      <c r="A1392" s="9" t="n">
        <v>45301</v>
      </c>
      <c r="B1392" s="19" t="inlineStr">
        <is>
          <t>시노펙스</t>
        </is>
      </c>
      <c r="C1392" s="74" t="inlineStr">
        <is>
          <t>025320</t>
        </is>
      </c>
      <c r="D1392" s="10" t="n">
        <v>0.1621</v>
      </c>
      <c r="E1392" s="17" t="inlineStr">
        <is>
          <t>혈액투석필터 원천기술 확보 및 100조 시장 진출 기대감 지속</t>
        </is>
      </c>
      <c r="F1392" s="17" t="inlineStr">
        <is>
          <t>바이오/의료기기</t>
        </is>
      </c>
      <c r="G1392" s="74">
        <f>COUNTIF(B:B,B1392)</f>
        <v/>
      </c>
    </row>
    <row r="1393" ht="29.55" customHeight="1" s="55">
      <c r="A1393" s="9" t="n">
        <v>45296</v>
      </c>
      <c r="B1393" s="17" t="inlineStr">
        <is>
          <t>시노펙스</t>
        </is>
      </c>
      <c r="C1393" s="74" t="inlineStr">
        <is>
          <t>025320</t>
        </is>
      </c>
      <c r="D1393" s="10" t="n">
        <v>0.09569999999999999</v>
      </c>
      <c r="E1393" s="17" t="inlineStr">
        <is>
          <t>혈액투석필터 원천기술 확보 및 100조원 규모 시장 진출 기대감</t>
        </is>
      </c>
      <c r="F1393" s="17" t="inlineStr">
        <is>
          <t>바이오/의료기기</t>
        </is>
      </c>
      <c r="G1393" s="74">
        <f>COUNTIF(B:B,B1393)</f>
        <v/>
      </c>
    </row>
    <row r="1394" ht="29.55" customHeight="1" s="55">
      <c r="A1394" s="9" t="n">
        <v>45477</v>
      </c>
      <c r="B1394" s="19" t="inlineStr">
        <is>
          <t>솔브레인홀딩스</t>
        </is>
      </c>
      <c r="C1394" s="74" t="inlineStr">
        <is>
          <t>036830</t>
        </is>
      </c>
      <c r="D1394" s="10" t="n">
        <v>0.1499</v>
      </c>
      <c r="E1394" s="17" t="inlineStr">
        <is>
          <t>엔켐의 북미 시장 점유율 확대 전망 속 전해액 관련주 부각</t>
        </is>
      </c>
      <c r="F1394" s="17" t="inlineStr">
        <is>
          <t>2차전지 소재/전해액</t>
        </is>
      </c>
      <c r="G1394" s="74">
        <f>COUNTIF(B:B,B1394)</f>
        <v/>
      </c>
    </row>
    <row r="1395" ht="29.55" customHeight="1" s="55">
      <c r="A1395" s="9" t="n">
        <v>45447</v>
      </c>
      <c r="B1395" s="19" t="inlineStr">
        <is>
          <t>솔브레인홀딩스</t>
        </is>
      </c>
      <c r="C1395" s="74" t="inlineStr">
        <is>
          <t>036830</t>
        </is>
      </c>
      <c r="D1395" s="10" t="n">
        <v>0.1704</v>
      </c>
      <c r="E1395" s="17" t="inlineStr">
        <is>
          <t>미국 인디애나 전해액 공장 완공 및 하반기 삼성SDI 공급 전망</t>
        </is>
      </c>
      <c r="F1395" s="17" t="inlineStr">
        <is>
          <t>2차전지/전해액</t>
        </is>
      </c>
      <c r="G1395" s="74">
        <f>COUNTIF(B:B,B1395)</f>
        <v/>
      </c>
    </row>
    <row r="1396" ht="29.55" customHeight="1" s="55">
      <c r="A1396" s="9" t="n">
        <v>45426</v>
      </c>
      <c r="B1396" s="17" t="inlineStr">
        <is>
          <t>솔브레인홀딩스</t>
        </is>
      </c>
      <c r="C1396" s="74" t="inlineStr">
        <is>
          <t>036830</t>
        </is>
      </c>
      <c r="D1396" s="10" t="n">
        <v>0.1631</v>
      </c>
      <c r="E1396" s="17" t="inlineStr">
        <is>
          <t>미국 IRA 특수 및 삼성SDI-스텔란티스 JV와 전해액 공급 계약 추진 기대감</t>
        </is>
      </c>
      <c r="F1396" s="17" t="inlineStr">
        <is>
          <t>2차전지/전해액</t>
        </is>
      </c>
      <c r="G1396" s="74">
        <f>COUNTIF(B:B,B1396)</f>
        <v/>
      </c>
    </row>
    <row r="1397" ht="29.55" customHeight="1" s="55">
      <c r="A1397" s="9" t="n">
        <v>45342</v>
      </c>
      <c r="B1397" s="19" t="inlineStr">
        <is>
          <t>솔브레인홀딩스</t>
        </is>
      </c>
      <c r="C1397" s="74" t="inlineStr">
        <is>
          <t>036830</t>
        </is>
      </c>
      <c r="D1397" s="17" t="inlineStr">
        <is>
          <t>+29.98% (상한가) 201</t>
        </is>
      </c>
      <c r="E1397" s="19" t="inlineStr">
        <is>
          <t>IRA FEOC (외국 우려 기업) 규정으로 인한 북미 전해액 공급망 재편 기대. 삼성SDI와 스텔란티스 합작법인(JV)과 전해액 계약 추진 중</t>
        </is>
      </c>
      <c r="F1397" s="17" t="inlineStr">
        <is>
          <t>2차전지/전해액</t>
        </is>
      </c>
      <c r="G1397" s="74">
        <f>COUNTIF(B:B,B1397)</f>
        <v/>
      </c>
    </row>
    <row r="1398" ht="29.55" customHeight="1" s="55">
      <c r="A1398" s="9" t="n">
        <v>45336</v>
      </c>
      <c r="B1398" s="19" t="inlineStr">
        <is>
          <t>솔브레인홀딩스</t>
        </is>
      </c>
      <c r="C1398" s="74" t="inlineStr">
        <is>
          <t>036830</t>
        </is>
      </c>
      <c r="D1398" s="10" t="n">
        <v>0.1727</v>
      </c>
      <c r="E1398" s="17" t="inlineStr">
        <is>
          <t>배터리 업계 전해액 공급망 재편 기대12.</t>
        </is>
      </c>
      <c r="F1398" s="17" t="inlineStr">
        <is>
          <t>2차전지/전해액</t>
        </is>
      </c>
      <c r="G1398" s="74">
        <f>COUNTIF(B:B,B1398)</f>
        <v/>
      </c>
    </row>
    <row r="1399" ht="29.55" customHeight="1" s="55">
      <c r="A1399" s="9" t="n">
        <v>45328</v>
      </c>
      <c r="B1399" s="19" t="inlineStr">
        <is>
          <t>솔브레인홀딩스</t>
        </is>
      </c>
      <c r="C1399" s="74" t="inlineStr">
        <is>
          <t>036830</t>
        </is>
      </c>
      <c r="D1399" s="10" t="n">
        <v>0.1933</v>
      </c>
      <c r="E1399" s="19" t="inlineStr">
        <is>
          <t>IRA 특수 (AMPC)로 삼성SDI발 잭팟 눈앞. 2024년 현지 공장 준공 및 양산 계획.</t>
        </is>
      </c>
      <c r="F1399" s="17" t="inlineStr">
        <is>
          <t>2차전지/전해액</t>
        </is>
      </c>
      <c r="G1399" s="74">
        <f>COUNTIF(B:B,B1399)</f>
        <v/>
      </c>
    </row>
    <row r="1400" ht="29.55" customHeight="1" s="55">
      <c r="A1400" s="9" t="n">
        <v>45447</v>
      </c>
      <c r="B1400" s="19" t="inlineStr">
        <is>
          <t>빅텍</t>
        </is>
      </c>
      <c r="C1400" s="74" t="inlineStr">
        <is>
          <t>065450</t>
        </is>
      </c>
      <c r="D1400" s="10" t="n">
        <v>0.1</v>
      </c>
      <c r="E1400" s="17" t="inlineStr">
        <is>
          <t>정부의 9·19 군사합의 전부 효력 정지 결정</t>
        </is>
      </c>
      <c r="F1400" s="17" t="inlineStr">
        <is>
          <t>방산</t>
        </is>
      </c>
      <c r="G1400" s="74">
        <f>COUNTIF(B:B,B1400)</f>
        <v/>
      </c>
    </row>
    <row r="1401" ht="29.55" customHeight="1" s="55">
      <c r="A1401" s="9" t="n">
        <v>45401</v>
      </c>
      <c r="B1401" s="17" t="inlineStr">
        <is>
          <t>빅텍</t>
        </is>
      </c>
      <c r="C1401" s="74" t="inlineStr">
        <is>
          <t>065450</t>
        </is>
      </c>
      <c r="D1401" s="10" t="n">
        <v>0.1095</v>
      </c>
      <c r="E1401" s="17" t="inlineStr">
        <is>
          <t>이스라엘의 이란 본토 공격 등 중동 불안에 따른 방산주 강세</t>
        </is>
      </c>
      <c r="F1401" s="17" t="inlineStr">
        <is>
          <t>방산/전쟁</t>
        </is>
      </c>
      <c r="G1401" s="74">
        <f>COUNTIF(B:B,B1401)</f>
        <v/>
      </c>
    </row>
    <row r="1402" ht="29.55" customHeight="1" s="55">
      <c r="A1402" s="9" t="n">
        <v>45308</v>
      </c>
      <c r="B1402" s="19" t="inlineStr">
        <is>
          <t>빅텍</t>
        </is>
      </c>
      <c r="C1402" s="74" t="inlineStr">
        <is>
          <t>065450</t>
        </is>
      </c>
      <c r="D1402" s="10" t="n">
        <v>0.2191</v>
      </c>
      <c r="E1402" s="17" t="inlineStr">
        <is>
          <t>김정은 '전쟁 불사' 발언 및 한미일 연합훈련 등 지정학적 리스크 고조</t>
        </is>
      </c>
      <c r="F1402" s="17" t="inlineStr">
        <is>
          <t>방산/전쟁</t>
        </is>
      </c>
      <c r="G1402" s="74">
        <f>COUNTIF(B:B,B1402)</f>
        <v/>
      </c>
    </row>
    <row r="1403" ht="29.55" customHeight="1" s="55">
      <c r="A1403" s="9" t="n">
        <v>45307</v>
      </c>
      <c r="B1403" s="19" t="inlineStr">
        <is>
          <t>빅텍</t>
        </is>
      </c>
      <c r="C1403" s="74" t="inlineStr">
        <is>
          <t>065450</t>
        </is>
      </c>
      <c r="D1403" s="10" t="n">
        <v>0.123</v>
      </c>
      <c r="E1403" s="17" t="inlineStr">
        <is>
          <t>김정은 '대한민국 제1적대국' 명기 발언 및 미 전문가들의 북핵 전쟁 경고</t>
        </is>
      </c>
      <c r="F1403" s="17" t="inlineStr">
        <is>
          <t>방산/전쟁</t>
        </is>
      </c>
      <c r="G1403" s="74">
        <f>COUNTIF(B:B,B1403)</f>
        <v/>
      </c>
    </row>
    <row r="1404" ht="29.55" customHeight="1" s="55">
      <c r="A1404" s="9" t="n">
        <v>45303</v>
      </c>
      <c r="B1404" s="19" t="inlineStr">
        <is>
          <t>빅텍</t>
        </is>
      </c>
      <c r="C1404" s="74" t="inlineStr">
        <is>
          <t>065450</t>
        </is>
      </c>
      <c r="D1404" s="10" t="n">
        <v>0.0701</v>
      </c>
      <c r="E1404" s="17" t="inlineStr">
        <is>
          <t>미·영의 후티 반군 공습 등 중동전 확전 우려에 따른 방산주 부각</t>
        </is>
      </c>
      <c r="F1404" s="17" t="inlineStr">
        <is>
          <t>방산/전쟁</t>
        </is>
      </c>
      <c r="G1404" s="74">
        <f>COUNTIF(B:B,B1404)</f>
        <v/>
      </c>
    </row>
    <row r="1405" ht="29.55" customHeight="1" s="55">
      <c r="A1405" s="9" t="n">
        <v>45296</v>
      </c>
      <c r="B1405" s="17" t="inlineStr">
        <is>
          <t>빅텍</t>
        </is>
      </c>
      <c r="C1405" s="74" t="inlineStr">
        <is>
          <t>065450</t>
        </is>
      </c>
      <c r="D1405" s="10" t="n">
        <v>0.1094</v>
      </c>
      <c r="E1405" s="17" t="inlineStr">
        <is>
          <t>북한 해안포 사격 도발에 따른 방산주 강세</t>
        </is>
      </c>
      <c r="F1405" s="17" t="inlineStr">
        <is>
          <t>방산</t>
        </is>
      </c>
      <c r="G1405" s="74">
        <f>COUNTIF(B:B,B1405)</f>
        <v/>
      </c>
    </row>
    <row r="1406" ht="29.55" customHeight="1" s="55">
      <c r="A1406" s="9" t="n">
        <v>45436</v>
      </c>
      <c r="B1406" s="19" t="inlineStr">
        <is>
          <t>비아이매트릭스</t>
        </is>
      </c>
      <c r="C1406" s="74" t="inlineStr">
        <is>
          <t>413640</t>
        </is>
      </c>
      <c r="D1406" s="10" t="n">
        <v>0.0418</v>
      </c>
      <c r="E1406" s="17" t="inlineStr">
        <is>
          <t>롯데캐피탈 AI 솔루션 공급 및 동아제약 생성형 AI 솔루션 제공</t>
        </is>
      </c>
      <c r="F1406" s="17" t="inlineStr">
        <is>
          <t>AI/소프트웨어</t>
        </is>
      </c>
      <c r="G1406" s="74">
        <f>COUNTIF(B:B,B1406)</f>
        <v/>
      </c>
    </row>
    <row r="1407" ht="29.55" customHeight="1" s="55">
      <c r="A1407" s="9" t="n">
        <v>45434</v>
      </c>
      <c r="B1407" s="19" t="inlineStr">
        <is>
          <t>비아이매트릭스</t>
        </is>
      </c>
      <c r="C1407" s="74" t="inlineStr">
        <is>
          <t>413640</t>
        </is>
      </c>
      <c r="D1407" s="17" t="inlineStr">
        <is>
          <t>+30.00% (상한가)</t>
        </is>
      </c>
      <c r="E1407" s="17" t="inlineStr">
        <is>
          <t>롯데캐피탈에 AI 데이터 분석 솔루션(G-MATRIX) 공급 성공 (보안 문제없는 온프레미스 방식 부각)</t>
        </is>
      </c>
      <c r="F1407" s="17" t="inlineStr">
        <is>
          <t>AI/소프트웨어</t>
        </is>
      </c>
      <c r="G1407" s="74">
        <f>COUNTIF(B:B,B1407)</f>
        <v/>
      </c>
    </row>
    <row r="1408" ht="29.55" customHeight="1" s="55">
      <c r="A1408" s="9" t="n">
        <v>45313</v>
      </c>
      <c r="B1408" s="19" t="inlineStr">
        <is>
          <t>비아이매트릭스</t>
        </is>
      </c>
      <c r="C1408" s="74" t="inlineStr">
        <is>
          <t>413640</t>
        </is>
      </c>
      <c r="D1408" s="10" t="n">
        <v>0.1906</v>
      </c>
      <c r="E1408" s="17" t="inlineStr">
        <is>
          <t>데이터 분석 AI비서용 자체 거대언어모델(LLM) 출시</t>
        </is>
      </c>
      <c r="F1408" s="17" t="inlineStr">
        <is>
          <t>AI/LLM</t>
        </is>
      </c>
      <c r="G1408" s="74">
        <f>COUNTIF(B:B,B1408)</f>
        <v/>
      </c>
    </row>
    <row r="1409" ht="29.55" customHeight="1" s="55">
      <c r="A1409" s="9" t="n">
        <v>45301</v>
      </c>
      <c r="B1409" s="19" t="inlineStr">
        <is>
          <t>비아이매트릭스</t>
        </is>
      </c>
      <c r="C1409" s="74" t="inlineStr">
        <is>
          <t>413640</t>
        </is>
      </c>
      <c r="D1409" s="10" t="n">
        <v>0.1252</v>
      </c>
      <c r="E1409" s="17" t="inlineStr">
        <is>
          <t>데이터 분석 AI비서용 자체 거대언어모델(LLM) 출시 및 GPT스토어 관련주</t>
        </is>
      </c>
      <c r="F1409" s="17" t="inlineStr">
        <is>
          <t>AI/GPT스토어</t>
        </is>
      </c>
      <c r="G1409" s="74">
        <f>COUNTIF(B:B,B1409)</f>
        <v/>
      </c>
    </row>
    <row r="1410" ht="29.55" customHeight="1" s="55">
      <c r="A1410" s="9" t="n">
        <v>45299</v>
      </c>
      <c r="B1410" s="17" t="inlineStr">
        <is>
          <t>비아이매트릭스</t>
        </is>
      </c>
      <c r="C1410" s="74" t="inlineStr">
        <is>
          <t>413640</t>
        </is>
      </c>
      <c r="D1410" s="10" t="n">
        <v>0.2016</v>
      </c>
      <c r="E1410" s="17" t="inlineStr">
        <is>
          <t>생성형 AI 전문기업 부각 및 GPT 스토어 관련주 동반 상승</t>
        </is>
      </c>
      <c r="F1410" s="17" t="inlineStr">
        <is>
          <t>AI/로우코드</t>
        </is>
      </c>
      <c r="G1410" s="74">
        <f>COUNTIF(B:B,B1410)</f>
        <v/>
      </c>
    </row>
    <row r="1411" ht="29.55" customHeight="1" s="55">
      <c r="A1411" s="9" t="n">
        <v>45296</v>
      </c>
      <c r="B1411" s="17" t="inlineStr">
        <is>
          <t>비아이매트릭스</t>
        </is>
      </c>
      <c r="C1411" s="74" t="inlineStr">
        <is>
          <t>413640</t>
        </is>
      </c>
      <c r="D1411" s="10" t="n">
        <v>0.2476</v>
      </c>
      <c r="E1411" s="17" t="inlineStr">
        <is>
          <t>생성형 AI 전문기업 부각 및 GPT 스토어 출시 관련주 상승</t>
        </is>
      </c>
      <c r="F1411" s="17" t="inlineStr">
        <is>
          <t>AI/로우코드</t>
        </is>
      </c>
      <c r="G1411" s="74">
        <f>COUNTIF(B:B,B1411)</f>
        <v/>
      </c>
    </row>
    <row r="1412" ht="29.55" customHeight="1" s="55">
      <c r="A1412" s="9" t="n">
        <v>45481</v>
      </c>
      <c r="B1412" s="19" t="inlineStr">
        <is>
          <t>뷰티스킨</t>
        </is>
      </c>
      <c r="C1412" s="74" t="inlineStr">
        <is>
          <t>406820</t>
        </is>
      </c>
      <c r="D1412" s="10" t="n">
        <v>0.1092</v>
      </c>
      <c r="E1412" s="17" t="inlineStr">
        <is>
          <t>미국 아마존 프라임데이 대규모 할인 행사 기대감</t>
        </is>
      </c>
      <c r="F1412" s="17" t="inlineStr">
        <is>
          <t>화장품/유통</t>
        </is>
      </c>
      <c r="G1412" s="74">
        <f>COUNTIF(B:B,B1412)</f>
        <v/>
      </c>
    </row>
    <row r="1413" ht="29.55" customHeight="1" s="55">
      <c r="A1413" s="9" t="n">
        <v>45455</v>
      </c>
      <c r="B1413" s="19" t="inlineStr">
        <is>
          <t>뷰티스킨</t>
        </is>
      </c>
      <c r="C1413" s="74" t="inlineStr">
        <is>
          <t>406820</t>
        </is>
      </c>
      <c r="D1413" s="10" t="n">
        <v>0.1127</v>
      </c>
      <c r="E1413" s="17" t="inlineStr">
        <is>
          <t>아마존 K-뷰티 설명회 개최 소식에 화장품주 동반 강세</t>
        </is>
      </c>
      <c r="F1413" s="17" t="inlineStr">
        <is>
          <t>화장품</t>
        </is>
      </c>
      <c r="G1413" s="74">
        <f>COUNTIF(B:B,B1413)</f>
        <v/>
      </c>
    </row>
    <row r="1414" ht="29.55" customHeight="1" s="55">
      <c r="A1414" s="9" t="n">
        <v>45443</v>
      </c>
      <c r="B1414" s="19" t="inlineStr">
        <is>
          <t>뷰티스킨</t>
        </is>
      </c>
      <c r="C1414" s="74" t="inlineStr">
        <is>
          <t>406820</t>
        </is>
      </c>
      <c r="D1414" s="10" t="n">
        <v>0.1363</v>
      </c>
      <c r="E1414" s="17" t="inlineStr">
        <is>
          <t>K-뷰티 수출 호조 및 중소기업 화장품 실적 성장세 부각</t>
        </is>
      </c>
      <c r="F1414" s="17" t="inlineStr">
        <is>
          <t>화장품</t>
        </is>
      </c>
      <c r="G1414" s="74">
        <f>COUNTIF(B:B,B1414)</f>
        <v/>
      </c>
    </row>
    <row r="1415" ht="29.55" customHeight="1" s="55">
      <c r="A1415" s="9" t="n">
        <v>45442</v>
      </c>
      <c r="B1415" s="19" t="inlineStr">
        <is>
          <t>뷰티스킨</t>
        </is>
      </c>
      <c r="C1415" s="74" t="inlineStr">
        <is>
          <t>406820</t>
        </is>
      </c>
      <c r="D1415" s="10" t="n">
        <v>0.1363</v>
      </c>
      <c r="E1415" s="17" t="inlineStr">
        <is>
          <t>중소기업 화장품 수출 호조 및 K-뷰티 열풍 수혜</t>
        </is>
      </c>
      <c r="F1415" s="17" t="inlineStr">
        <is>
          <t>화장품</t>
        </is>
      </c>
      <c r="G1415" s="74">
        <f>COUNTIF(B:B,B1415)</f>
        <v/>
      </c>
    </row>
    <row r="1416" ht="29.55" customHeight="1" s="55">
      <c r="A1416" s="9" t="n">
        <v>45441</v>
      </c>
      <c r="B1416" s="19" t="inlineStr">
        <is>
          <t>뷰티스킨</t>
        </is>
      </c>
      <c r="C1416" s="74" t="inlineStr">
        <is>
          <t>406820</t>
        </is>
      </c>
      <c r="D1416" s="10" t="n">
        <v>0.22</v>
      </c>
      <c r="E1416" s="17" t="inlineStr">
        <is>
          <t>K-뷰티 글로벌 열풍 지속 및 화장품 수출 호조 수혜</t>
        </is>
      </c>
      <c r="F1416" s="17" t="inlineStr">
        <is>
          <t>화장품</t>
        </is>
      </c>
      <c r="G1416" s="74">
        <f>COUNTIF(B:B,B1416)</f>
        <v/>
      </c>
    </row>
    <row r="1417" ht="29.55" customHeight="1" s="55">
      <c r="A1417" s="9" t="n">
        <v>45412</v>
      </c>
      <c r="B1417" s="17" t="inlineStr">
        <is>
          <t>뷰티스킨</t>
        </is>
      </c>
      <c r="C1417" s="74" t="inlineStr">
        <is>
          <t>406820</t>
        </is>
      </c>
      <c r="D1417" s="10" t="n">
        <v>0.1032</v>
      </c>
      <c r="E1417" s="17" t="inlineStr">
        <is>
          <t>화장품 브랜드, 제조, 유통을 내재화한 종합 뷰티 전문기업으로 K-뷰티 강세 수혜</t>
        </is>
      </c>
      <c r="F1417" s="17" t="inlineStr">
        <is>
          <t>화장품</t>
        </is>
      </c>
      <c r="G1417" s="74">
        <f>COUNTIF(B:B,B1417)</f>
        <v/>
      </c>
    </row>
    <row r="1418" ht="29.55" customHeight="1" s="55">
      <c r="A1418" s="9" t="n">
        <v>45637</v>
      </c>
      <c r="B1418" s="17" t="inlineStr">
        <is>
          <t>범양건영</t>
        </is>
      </c>
      <c r="C1418" s="74" t="inlineStr">
        <is>
          <t>002410</t>
        </is>
      </c>
      <c r="D1418" s="17" t="inlineStr">
        <is>
          <t>+29.95% (상한가)</t>
        </is>
      </c>
      <c r="E1418" s="17" t="inlineStr">
        <is>
          <t>트럼프 "우크라이나 전쟁 끝낼 방법 구상 중" 및 폴란드 총리 평화회담 발언</t>
        </is>
      </c>
      <c r="F1418" s="17" t="inlineStr">
        <is>
          <t>우크라이나 재건</t>
        </is>
      </c>
      <c r="G1418" s="74">
        <f>COUNTIF(B:B,B1418)</f>
        <v/>
      </c>
    </row>
    <row r="1419" ht="29.55" customHeight="1" s="55">
      <c r="A1419" s="9" t="n">
        <v>45636</v>
      </c>
      <c r="B1419" s="17" t="inlineStr">
        <is>
          <t>범양건영</t>
        </is>
      </c>
      <c r="C1419" s="74" t="inlineStr">
        <is>
          <t>002410</t>
        </is>
      </c>
      <c r="D1419" s="17" t="inlineStr">
        <is>
          <t>+29.98% (상한가)</t>
        </is>
      </c>
      <c r="E1419" s="17" t="inlineStr">
        <is>
          <t>트럼프 "우크라이나 평화 원한다, 전쟁 끝낼 방법 구상 중" 발언</t>
        </is>
      </c>
      <c r="F1419" s="17" t="inlineStr">
        <is>
          <t>우크라이나 재건</t>
        </is>
      </c>
      <c r="G1419" s="74">
        <f>COUNTIF(B:B,B1419)</f>
        <v/>
      </c>
    </row>
    <row r="1420" ht="29.55" customHeight="1" s="55">
      <c r="A1420" s="9" t="n">
        <v>45617</v>
      </c>
      <c r="B1420" s="19" t="inlineStr">
        <is>
          <t>범양건영</t>
        </is>
      </c>
      <c r="C1420" s="74" t="inlineStr">
        <is>
          <t>002410</t>
        </is>
      </c>
      <c r="D1420" s="17" t="inlineStr">
        <is>
          <t>+29.98% (상한가)</t>
        </is>
      </c>
      <c r="E1420" s="17" t="inlineStr">
        <is>
          <t>우크라이나 재건 관련주 동반 강세 (젤렌스키 복원 계획 및 휴전 기대감)</t>
        </is>
      </c>
      <c r="F1420" s="17" t="inlineStr">
        <is>
          <t>재건/건설 4444</t>
        </is>
      </c>
      <c r="G1420" s="74">
        <f>COUNTIF(B:B,B1420)</f>
        <v/>
      </c>
    </row>
    <row r="1421" ht="29.55" customHeight="1" s="55">
      <c r="A1421" s="9" t="n">
        <v>45615</v>
      </c>
      <c r="B1421" s="19" t="inlineStr">
        <is>
          <t>범양건영</t>
        </is>
      </c>
      <c r="C1421" s="74" t="inlineStr">
        <is>
          <t>002410</t>
        </is>
      </c>
      <c r="D1421" s="10" t="n">
        <v>0.1691</v>
      </c>
      <c r="E1421" s="17" t="inlineStr">
        <is>
          <t>젤렌스키 우크라이나 대통령의 '회복성 계획(Resilience Plan)' 발표 예정 및 EU 재건 투자 소식</t>
        </is>
      </c>
      <c r="F1421" s="17" t="inlineStr">
        <is>
          <t>재건/건설</t>
        </is>
      </c>
      <c r="G1421" s="74">
        <f>COUNTIF(B:B,B1421)</f>
        <v/>
      </c>
    </row>
    <row r="1422" ht="29.55" customHeight="1" s="55">
      <c r="A1422" s="9" t="n">
        <v>45611</v>
      </c>
      <c r="B1422" s="19" t="inlineStr">
        <is>
          <t>범양건영</t>
        </is>
      </c>
      <c r="C1422" s="74" t="inlineStr">
        <is>
          <t>002410</t>
        </is>
      </c>
      <c r="D1422" s="10" t="n">
        <v>0.2009</v>
      </c>
      <c r="E1422" s="17" t="inlineStr">
        <is>
          <t>EU의 우크라이나 재건 투자 본격화 소식에 건설 관련주 강세</t>
        </is>
      </c>
      <c r="F1422" s="17" t="inlineStr">
        <is>
          <t>재건/건설</t>
        </is>
      </c>
      <c r="G1422" s="74">
        <f>COUNTIF(B:B,B1422)</f>
        <v/>
      </c>
    </row>
    <row r="1423" ht="29.55" customHeight="1" s="55">
      <c r="A1423" s="9" t="n">
        <v>45610</v>
      </c>
      <c r="B1423" s="19" t="inlineStr">
        <is>
          <t>범양건영</t>
        </is>
      </c>
      <c r="C1423" s="74" t="inlineStr">
        <is>
          <t>002410</t>
        </is>
      </c>
      <c r="D1423" s="17" t="inlineStr">
        <is>
          <t>+29.75% (상한가)</t>
        </is>
      </c>
      <c r="E1423" s="17" t="inlineStr">
        <is>
          <t>트럼프의 우크라이나 평화 특사 파견 준비 소식 및 재건 수혜 기대감</t>
        </is>
      </c>
      <c r="F1423" s="17" t="inlineStr">
        <is>
          <t>재건/건설</t>
        </is>
      </c>
      <c r="G1423" s="74">
        <f>COUNTIF(B:B,B1423)</f>
        <v/>
      </c>
    </row>
    <row r="1424" ht="29.55" customHeight="1" s="55">
      <c r="A1424" s="9" t="n">
        <v>45525</v>
      </c>
      <c r="B1424" s="19" t="inlineStr">
        <is>
          <t>민테크</t>
        </is>
      </c>
      <c r="C1424" s="74" t="inlineStr">
        <is>
          <t>452200</t>
        </is>
      </c>
      <c r="D1424" s="10" t="n">
        <v>0.0448</v>
      </c>
      <c r="E1424" s="17" t="inlineStr">
        <is>
          <t>국내 유일 배터리 화재방지 진단기술 보유 및 높은 점유율(90%) 부각</t>
        </is>
      </c>
      <c r="F1424" s="17" t="inlineStr">
        <is>
          <t>전기차화재/진단</t>
        </is>
      </c>
      <c r="G1424" s="74">
        <f>COUNTIF(B:B,B1424)</f>
        <v/>
      </c>
    </row>
    <row r="1425" ht="29.55" customHeight="1" s="55">
      <c r="A1425" s="9" t="n">
        <v>45516</v>
      </c>
      <c r="B1425" s="19" t="inlineStr">
        <is>
          <t>민테크</t>
        </is>
      </c>
      <c r="C1425" s="74" t="inlineStr">
        <is>
          <t>452200</t>
        </is>
      </c>
      <c r="D1425" s="10" t="n">
        <v>0.277</v>
      </c>
      <c r="E1425" s="17" t="inlineStr">
        <is>
          <t>국내 유일 전기차 배터리 화재 막는 진단기술 보유 및 배터리 대기업 러브콜</t>
        </is>
      </c>
      <c r="F1425" s="17" t="inlineStr">
        <is>
          <t>전기차 화재/배터리 진단</t>
        </is>
      </c>
      <c r="G1425" s="74">
        <f>COUNTIF(B:B,B1425)</f>
        <v/>
      </c>
    </row>
    <row r="1426" ht="29.55" customHeight="1" s="55">
      <c r="A1426" s="9" t="n">
        <v>45513</v>
      </c>
      <c r="B1426" s="19" t="inlineStr">
        <is>
          <t>민테크</t>
        </is>
      </c>
      <c r="C1426" s="74" t="inlineStr">
        <is>
          <t>452200</t>
        </is>
      </c>
      <c r="D1426" s="10" t="n">
        <v>0.128</v>
      </c>
      <c r="E1426" s="17" t="inlineStr">
        <is>
          <t>전기차 배터리 제조사 공개 의무화 및 배터리 성능평가 의무화 추진에 따른 진단 솔루션 부각</t>
        </is>
      </c>
      <c r="F1426" s="17" t="inlineStr">
        <is>
          <t>전기차/배터리 진단</t>
        </is>
      </c>
      <c r="G1426" s="74">
        <f>COUNTIF(B:B,B1426)</f>
        <v/>
      </c>
    </row>
    <row r="1427" ht="29.55" customHeight="1" s="55">
      <c r="A1427" s="9" t="n">
        <v>45457</v>
      </c>
      <c r="B1427" s="19" t="inlineStr">
        <is>
          <t>민테크</t>
        </is>
      </c>
      <c r="C1427" s="74" t="inlineStr">
        <is>
          <t>452200</t>
        </is>
      </c>
      <c r="D1427" s="10" t="n">
        <v>0.198</v>
      </c>
      <c r="E1427" s="17" t="inlineStr">
        <is>
          <t>현대차·LG엔솔 50조 원 규모 배터리 교체형(BaaS) 시장 진출 소식에 진단 기술 부각</t>
        </is>
      </c>
      <c r="F1427" s="17" t="inlineStr">
        <is>
          <t>2차전지/BaaS</t>
        </is>
      </c>
      <c r="G1427" s="74">
        <f>COUNTIF(B:B,B1427)</f>
        <v/>
      </c>
    </row>
    <row r="1428" ht="29.55" customHeight="1" s="55">
      <c r="A1428" s="9" t="n">
        <v>45426</v>
      </c>
      <c r="B1428" s="17" t="inlineStr">
        <is>
          <t>민테크</t>
        </is>
      </c>
      <c r="C1428" s="74" t="inlineStr">
        <is>
          <t>452200</t>
        </is>
      </c>
      <c r="D1428" s="10" t="n">
        <v>0.0752</v>
      </c>
      <c r="E1428" s="17" t="inlineStr">
        <is>
          <t>AI 융합 3세대 배터리 진단기술 상용화 및 글로벌 고객사 확보 부각</t>
        </is>
      </c>
      <c r="F1428" s="17" t="inlineStr">
        <is>
          <t>2차전지/진단</t>
        </is>
      </c>
      <c r="G1428" s="74">
        <f>COUNTIF(B:B,B1428)</f>
        <v/>
      </c>
    </row>
    <row r="1429" ht="29.55" customHeight="1" s="55">
      <c r="A1429" s="9" t="n">
        <v>45415</v>
      </c>
      <c r="B1429" s="17" t="inlineStr">
        <is>
          <t>민테크</t>
        </is>
      </c>
      <c r="C1429" s="74" t="inlineStr">
        <is>
          <t>452200</t>
        </is>
      </c>
      <c r="D1429" s="10" t="n">
        <v>0.2267</v>
      </c>
      <c r="E1429" s="17" t="inlineStr">
        <is>
          <t>코스닥 신규 상장 (IPO), LG엔솔이 점찍은 배터리 및 ESS 검사 진단 솔루션 기업</t>
        </is>
      </c>
      <c r="F1429" s="17" t="inlineStr">
        <is>
          <t>2차전지/IPO</t>
        </is>
      </c>
      <c r="G1429" s="74">
        <f>COUNTIF(B:B,B1429)</f>
        <v/>
      </c>
    </row>
    <row r="1430" ht="29.55" customHeight="1" s="55">
      <c r="A1430" s="9" t="n">
        <v>45656</v>
      </c>
      <c r="B1430" s="17" t="inlineStr">
        <is>
          <t>레인보우로보틱스</t>
        </is>
      </c>
      <c r="C1430" s="74" t="inlineStr">
        <is>
          <t>277810</t>
        </is>
      </c>
      <c r="D1430" s="10" t="n">
        <v>0.1523</v>
      </c>
      <c r="E1430" s="17" t="inlineStr">
        <is>
          <t>엔비디아 휴머노이드 로봇용 컴퓨터 출시 이슈 및 로봇 테마 강세</t>
        </is>
      </c>
      <c r="F1430" s="17" t="inlineStr">
        <is>
          <t>로봇/삼성</t>
        </is>
      </c>
      <c r="G1430" s="74">
        <f>COUNTIF(B:B,B1430)</f>
        <v/>
      </c>
    </row>
    <row r="1431" ht="29.55" customHeight="1" s="55">
      <c r="A1431" s="9" t="n">
        <v>45650</v>
      </c>
      <c r="B1431" s="17" t="inlineStr">
        <is>
          <t>레인보우로보틱스</t>
        </is>
      </c>
      <c r="C1431" s="74" t="inlineStr">
        <is>
          <t>277810</t>
        </is>
      </c>
      <c r="D1431" s="10" t="n">
        <v>0.0809</v>
      </c>
      <c r="E1431" s="17" t="inlineStr">
        <is>
          <t>로봇 테마주 동반 상승 및 삼성전자 로봇 사업 기대감</t>
        </is>
      </c>
      <c r="F1431" s="17" t="inlineStr">
        <is>
          <t>로봇/삼성</t>
        </is>
      </c>
      <c r="G1431" s="74">
        <f>COUNTIF(B:B,B1431)</f>
        <v/>
      </c>
    </row>
    <row r="1432" ht="29.55" customHeight="1" s="55">
      <c r="A1432" s="9" t="n">
        <v>45623</v>
      </c>
      <c r="B1432" s="19" t="inlineStr">
        <is>
          <t>레인보우로보틱스</t>
        </is>
      </c>
      <c r="C1432" s="74" t="inlineStr">
        <is>
          <t>277810</t>
        </is>
      </c>
      <c r="D1432" s="10" t="n">
        <v>0.089</v>
      </c>
      <c r="E1432" s="17" t="inlineStr">
        <is>
          <t>머스크의 뉴럴링크 뇌 이식 칩과 옵티머스 로봇 제어 결합 기대감</t>
        </is>
      </c>
      <c r="F1432" s="17" t="inlineStr">
        <is>
          <t>로봇/삼성</t>
        </is>
      </c>
      <c r="G1432" s="74">
        <f>COUNTIF(B:B,B1432)</f>
        <v/>
      </c>
    </row>
    <row r="1433" ht="29.55" customHeight="1" s="55">
      <c r="A1433" s="9" t="n">
        <v>45330</v>
      </c>
      <c r="B1433" s="19" t="inlineStr">
        <is>
          <t>레인보우로보틱스</t>
        </is>
      </c>
      <c r="C1433" s="74" t="inlineStr">
        <is>
          <t>277810</t>
        </is>
      </c>
      <c r="D1433" s="10" t="n">
        <v>0.1129</v>
      </c>
      <c r="E1433" s="17" t="inlineStr">
        <is>
          <t>삼전, 레인보우로보틱스 인수 앞당기나 소식에 로봇株 동반 강세.</t>
        </is>
      </c>
      <c r="F1433" s="17" t="inlineStr">
        <is>
          <t>로봇</t>
        </is>
      </c>
      <c r="G1433" s="74">
        <f>COUNTIF(B:B,B1433)</f>
        <v/>
      </c>
    </row>
    <row r="1434" ht="29.55" customHeight="1" s="55">
      <c r="A1434" s="9" t="n">
        <v>45303</v>
      </c>
      <c r="B1434" s="19" t="inlineStr">
        <is>
          <t>레인보우로보틱스</t>
        </is>
      </c>
      <c r="C1434" s="74" t="inlineStr">
        <is>
          <t>277810</t>
        </is>
      </c>
      <c r="D1434" s="10" t="n">
        <v>0.0736</v>
      </c>
      <c r="E1434" s="17" t="inlineStr">
        <is>
          <t>삼성전자의 로봇 기업 인수 기대감 지속</t>
        </is>
      </c>
      <c r="F1434" s="17" t="inlineStr">
        <is>
          <t>로봇/삼성</t>
        </is>
      </c>
      <c r="G1434" s="74">
        <f>COUNTIF(B:B,B1434)</f>
        <v/>
      </c>
    </row>
    <row r="1435" ht="29.55" customHeight="1" s="55">
      <c r="A1435" s="9" t="n">
        <v>45301</v>
      </c>
      <c r="B1435" s="19" t="inlineStr">
        <is>
          <t>레인보우로보틱스</t>
        </is>
      </c>
      <c r="C1435" s="74" t="inlineStr">
        <is>
          <t>277810</t>
        </is>
      </c>
      <c r="D1435" s="10" t="n">
        <v>0.0593</v>
      </c>
      <c r="E1435" s="17" t="inlineStr">
        <is>
          <t>삼성전자 로봇 사업 강화 및 M&amp;A 기대감</t>
        </is>
      </c>
      <c r="F1435" s="17" t="inlineStr">
        <is>
          <t>로봇/삼성</t>
        </is>
      </c>
      <c r="G1435" s="74">
        <f>COUNTIF(B:B,B1435)</f>
        <v/>
      </c>
    </row>
    <row r="1436" ht="29.55" customHeight="1" s="55">
      <c r="A1436" s="9" t="n">
        <v>45471</v>
      </c>
      <c r="B1436" s="19" t="inlineStr">
        <is>
          <t>대한해운</t>
        </is>
      </c>
      <c r="C1436" s="74" t="inlineStr">
        <is>
          <t>005880</t>
        </is>
      </c>
      <c r="D1436" s="10" t="n">
        <v>0.2113</v>
      </c>
      <c r="E1436" s="17" t="inlineStr">
        <is>
          <t>글로벌 해상운임지수(SCFI) 3400선 돌파에 따른 해운주 강세</t>
        </is>
      </c>
      <c r="F1436" s="17" t="inlineStr">
        <is>
          <t>해운/물류</t>
        </is>
      </c>
      <c r="G1436" s="74">
        <f>COUNTIF(B:B,B1436)</f>
        <v/>
      </c>
    </row>
    <row r="1437" ht="29.55" customHeight="1" s="55">
      <c r="A1437" s="9" t="n">
        <v>45468</v>
      </c>
      <c r="B1437" s="19" t="inlineStr">
        <is>
          <t>대한해운</t>
        </is>
      </c>
      <c r="C1437" s="74" t="inlineStr">
        <is>
          <t>005880</t>
        </is>
      </c>
      <c r="D1437" s="10" t="n">
        <v>0.0815</v>
      </c>
      <c r="E1437" s="17" t="inlineStr">
        <is>
          <t>글로벌 해상운임 상승에 따른 해운주 동반 강세</t>
        </is>
      </c>
      <c r="F1437" s="17" t="inlineStr">
        <is>
          <t>해운</t>
        </is>
      </c>
      <c r="G1437" s="74">
        <f>COUNTIF(B:B,B1437)</f>
        <v/>
      </c>
    </row>
    <row r="1438" ht="29.55" customHeight="1" s="55">
      <c r="A1438" s="9" t="n">
        <v>45443</v>
      </c>
      <c r="B1438" s="19" t="inlineStr">
        <is>
          <t>대한해운</t>
        </is>
      </c>
      <c r="C1438" s="74" t="inlineStr">
        <is>
          <t>005880</t>
        </is>
      </c>
      <c r="D1438" s="10" t="n">
        <v>0.1555</v>
      </c>
      <c r="E1438" s="17" t="inlineStr">
        <is>
          <t>선박 매각 이익 반영 및 저평가 분석 (KB증권 리포트)</t>
        </is>
      </c>
      <c r="F1438" s="17" t="inlineStr">
        <is>
          <t>해운</t>
        </is>
      </c>
      <c r="G1438" s="74">
        <f>COUNTIF(B:B,B1438)</f>
        <v/>
      </c>
    </row>
    <row r="1439" ht="29.55" customHeight="1" s="55">
      <c r="A1439" s="9" t="n">
        <v>45422</v>
      </c>
      <c r="B1439" s="17" t="inlineStr">
        <is>
          <t>대한해운</t>
        </is>
      </c>
      <c r="C1439" s="74" t="inlineStr">
        <is>
          <t>005880</t>
        </is>
      </c>
      <c r="D1439" s="10" t="n">
        <v>0.1323</v>
      </c>
      <c r="E1439" s="17" t="inlineStr">
        <is>
          <t>홍해 사태 등 뜻밖의 상황에 해운 운임이 뒤집혔다는 소식</t>
        </is>
      </c>
      <c r="F1439" s="17" t="inlineStr">
        <is>
          <t>해운/물류</t>
        </is>
      </c>
      <c r="G1439" s="74">
        <f>COUNTIF(B:B,B1439)</f>
        <v/>
      </c>
    </row>
    <row r="1440" ht="29.55" customHeight="1" s="55">
      <c r="A1440" s="9" t="n">
        <v>45308</v>
      </c>
      <c r="B1440" s="19" t="inlineStr">
        <is>
          <t>대한해운</t>
        </is>
      </c>
      <c r="C1440" s="74" t="inlineStr">
        <is>
          <t>005880</t>
        </is>
      </c>
      <c r="D1440" s="10" t="n">
        <v>0.1782</v>
      </c>
      <c r="E1440" s="17" t="inlineStr">
        <is>
          <t>홍해 리스크 장기화 및 해상 운임 폭등 전망</t>
        </is>
      </c>
      <c r="F1440" s="17" t="inlineStr">
        <is>
          <t>해운/물류</t>
        </is>
      </c>
      <c r="G1440" s="74">
        <f>COUNTIF(B:B,B1440)</f>
        <v/>
      </c>
    </row>
    <row r="1441" ht="29.55" customHeight="1" s="55">
      <c r="A1441" s="9" t="n">
        <v>45303</v>
      </c>
      <c r="B1441" s="19" t="inlineStr">
        <is>
          <t>대한해운</t>
        </is>
      </c>
      <c r="C1441" s="74" t="inlineStr">
        <is>
          <t>005880</t>
        </is>
      </c>
      <c r="D1441" s="10" t="n">
        <v>0.1451</v>
      </c>
      <c r="E1441" s="17" t="inlineStr">
        <is>
          <t>홍해 리스크 심화에 따른 해상 운임 상승 기대</t>
        </is>
      </c>
      <c r="F1441" s="17" t="inlineStr">
        <is>
          <t>해운/물류</t>
        </is>
      </c>
      <c r="G1441" s="74">
        <f>COUNTIF(B:B,B1441)</f>
        <v/>
      </c>
    </row>
    <row r="1442" ht="29.55" customHeight="1" s="55">
      <c r="A1442" s="9" t="n">
        <v>45569</v>
      </c>
      <c r="B1442" s="19" t="inlineStr">
        <is>
          <t>대한전선</t>
        </is>
      </c>
      <c r="C1442" s="74" t="inlineStr">
        <is>
          <t>001440</t>
        </is>
      </c>
      <c r="D1442" s="10" t="n">
        <v>0.1122</v>
      </c>
      <c r="E1442" s="17" t="inlineStr">
        <is>
          <t>싱가포르 전력망 구축 프로젝트 2건, 총 8,400억 원 규모 수주 성공</t>
        </is>
      </c>
      <c r="F1442" s="17" t="inlineStr">
        <is>
          <t>전선/인프라</t>
        </is>
      </c>
      <c r="G1442" s="74">
        <f>COUNTIF(B:B,B1442)</f>
        <v/>
      </c>
    </row>
    <row r="1443" ht="29.55" customHeight="1" s="55">
      <c r="A1443" s="9" t="n">
        <v>45425</v>
      </c>
      <c r="B1443" s="17" t="inlineStr">
        <is>
          <t>대한전선</t>
        </is>
      </c>
      <c r="C1443" s="74" t="inlineStr">
        <is>
          <t>001440</t>
        </is>
      </c>
      <c r="D1443" s="10" t="n">
        <v>0.2404</v>
      </c>
      <c r="E1443" s="17" t="inlineStr">
        <is>
          <t>미국 송전선 업그레이드 및 AI발 전력 수요 급증, 구리 가격 상승 수혜</t>
        </is>
      </c>
      <c r="F1443" s="17" t="inlineStr">
        <is>
          <t>전선/구리</t>
        </is>
      </c>
      <c r="G1443" s="74">
        <f>COUNTIF(B:B,B1443)</f>
        <v/>
      </c>
    </row>
    <row r="1444" ht="29.55" customHeight="1" s="55">
      <c r="A1444" s="9" t="n">
        <v>45408</v>
      </c>
      <c r="B1444" s="17" t="inlineStr">
        <is>
          <t>대한전선</t>
        </is>
      </c>
      <c r="C1444" s="74" t="inlineStr">
        <is>
          <t>001440</t>
        </is>
      </c>
      <c r="D1444" s="10" t="n">
        <v>0.122</v>
      </c>
      <c r="E1444" s="17" t="inlineStr">
        <is>
          <t>美 송전선 16만km 업그레이드 및 AI발 전력기기 강세 사이클 진입 수혜</t>
        </is>
      </c>
      <c r="F1444" s="17" t="inlineStr">
        <is>
          <t>전선/전력</t>
        </is>
      </c>
      <c r="G1444" s="74">
        <f>COUNTIF(B:B,B1444)</f>
        <v/>
      </c>
    </row>
    <row r="1445" ht="29.55" customHeight="1" s="55">
      <c r="A1445" s="9" t="n">
        <v>45394</v>
      </c>
      <c r="B1445" s="17" t="inlineStr">
        <is>
          <t>대한전선</t>
        </is>
      </c>
      <c r="C1445" s="74" t="inlineStr">
        <is>
          <t>001440</t>
        </is>
      </c>
      <c r="D1445" s="10" t="n">
        <v>0.0293</v>
      </c>
      <c r="E1445" s="17" t="inlineStr">
        <is>
          <t>AI·전기차 시장 성장에 따른 전력수요 급증 및 구리값 상승, 전력망 수요 급증 기대.</t>
        </is>
      </c>
      <c r="F1445" s="17" t="inlineStr">
        <is>
          <t>전선/전력설비</t>
        </is>
      </c>
      <c r="G1445" s="74">
        <f>COUNTIF(B:B,B1445)</f>
        <v/>
      </c>
    </row>
    <row r="1446" ht="29.55" customHeight="1" s="55">
      <c r="A1446" s="9" t="n">
        <v>45387</v>
      </c>
      <c r="B1446" s="17" t="inlineStr">
        <is>
          <t>대한전선</t>
        </is>
      </c>
      <c r="C1446" s="74" t="inlineStr">
        <is>
          <t>001440</t>
        </is>
      </c>
      <c r="D1446" s="10" t="n">
        <v>0.12</v>
      </c>
      <c r="E1446" s="17" t="inlineStr">
        <is>
          <t>구리값 상승에 전력망 수요 급증, K-전선 올해 역대급 실적 기대17. 미국 AI·전기차 시장 성장에 전력수요 급증 및 전력설비주 급등18.</t>
        </is>
      </c>
      <c r="F1446" s="17" t="inlineStr">
        <is>
          <t>전선/전력설비</t>
        </is>
      </c>
      <c r="G1446" s="74">
        <f>COUNTIF(B:B,B1446)</f>
        <v/>
      </c>
    </row>
    <row r="1447" ht="29.55" customHeight="1" s="55">
      <c r="A1447" s="9" t="n">
        <v>45365</v>
      </c>
      <c r="B1447" s="17" t="inlineStr">
        <is>
          <t>대한전선</t>
        </is>
      </c>
      <c r="C1447" s="74" t="inlineStr">
        <is>
          <t>001440</t>
        </is>
      </c>
      <c r="D1447" s="10" t="n">
        <v>0.1032</v>
      </c>
      <c r="E1447" s="17" t="inlineStr">
        <is>
          <t>AI 성장에 '전기·변압기' 부족 전망 이슈 부각.</t>
        </is>
      </c>
      <c r="F1447" s="17" t="inlineStr">
        <is>
          <t>전력/전선</t>
        </is>
      </c>
      <c r="G1447" s="74">
        <f>COUNTIF(B:B,B1447)</f>
        <v/>
      </c>
    </row>
    <row r="1448" ht="29.55" customHeight="1" s="55">
      <c r="A1448" s="9" t="n">
        <v>45624</v>
      </c>
      <c r="B1448" s="17" t="inlineStr">
        <is>
          <t>넥스트바이오메디컬</t>
        </is>
      </c>
      <c r="C1448" s="74" t="inlineStr">
        <is>
          <t>389650</t>
        </is>
      </c>
      <c r="D1448" s="10" t="n">
        <v>0.1788</v>
      </c>
      <c r="E1448" s="17" t="inlineStr">
        <is>
          <t>'넥스파우더' 예방 목적으로 미국 FDA 승인 획득, 공략 시장 5배 확대</t>
        </is>
      </c>
      <c r="F1448" s="17" t="inlineStr">
        <is>
          <t>의료기기/FDA</t>
        </is>
      </c>
      <c r="G1448" s="74">
        <f>COUNTIF(B:B,B1448)</f>
        <v/>
      </c>
    </row>
    <row r="1449" ht="29.55" customHeight="1" s="55">
      <c r="A1449" s="9" t="n">
        <v>45555</v>
      </c>
      <c r="B1449" s="19" t="inlineStr">
        <is>
          <t>넥스트바이오메디컬</t>
        </is>
      </c>
      <c r="C1449" s="74" t="inlineStr">
        <is>
          <t>389650</t>
        </is>
      </c>
      <c r="D1449" s="10" t="n">
        <v>0.191</v>
      </c>
      <c r="E1449" s="17" t="inlineStr">
        <is>
          <t>내시경 지혈재 미국 허가 임박 및 자궁근종 색전술 임상 결과 국제 학술지 게재</t>
        </is>
      </c>
      <c r="F1449" s="17" t="inlineStr">
        <is>
          <t>의료기기</t>
        </is>
      </c>
      <c r="G1449" s="74">
        <f>COUNTIF(B:B,B1449)</f>
        <v/>
      </c>
    </row>
    <row r="1450" ht="29.55" customHeight="1" s="55">
      <c r="A1450" s="9" t="n">
        <v>45547</v>
      </c>
      <c r="B1450" s="19" t="inlineStr">
        <is>
          <t>넥스트바이오메디컬</t>
        </is>
      </c>
      <c r="C1450" s="74" t="inlineStr">
        <is>
          <t>389650</t>
        </is>
      </c>
      <c r="D1450" s="10" t="n">
        <v>0.237</v>
      </c>
      <c r="E1450" s="17" t="inlineStr">
        <is>
          <t>내시경 지혈재 미국 허가 임박 및 자궁근종 색전술 임상결과 국제 학술지 게재</t>
        </is>
      </c>
      <c r="F1450" s="17" t="inlineStr">
        <is>
          <t>의료기기/바이오</t>
        </is>
      </c>
      <c r="G1450" s="74">
        <f>COUNTIF(B:B,B1450)</f>
        <v/>
      </c>
    </row>
    <row r="1451" ht="29.55" customHeight="1" s="55">
      <c r="A1451" s="9" t="n">
        <v>45537</v>
      </c>
      <c r="B1451" s="19" t="inlineStr">
        <is>
          <t>넥스트바이오메디컬</t>
        </is>
      </c>
      <c r="C1451" s="74" t="inlineStr">
        <is>
          <t>389650</t>
        </is>
      </c>
      <c r="D1451" s="10" t="n">
        <v>0.0756</v>
      </c>
      <c r="E1451" s="17" t="inlineStr">
        <is>
          <t>내시경 지혈재 미국 허가 임박 및 근골격계 통증 치료재 FDA 임상 승인</t>
        </is>
      </c>
      <c r="F1451" s="17" t="inlineStr">
        <is>
          <t>의료기기/바이오</t>
        </is>
      </c>
      <c r="G1451" s="74">
        <f>COUNTIF(B:B,B1451)</f>
        <v/>
      </c>
    </row>
    <row r="1452" ht="29.55" customHeight="1" s="55">
      <c r="A1452" s="9" t="n">
        <v>45531</v>
      </c>
      <c r="B1452" s="19" t="inlineStr">
        <is>
          <t>넥스트바이오메디컬</t>
        </is>
      </c>
      <c r="C1452" s="74" t="inlineStr">
        <is>
          <t>389650</t>
        </is>
      </c>
      <c r="D1452" s="10" t="n">
        <v>0.2811</v>
      </c>
      <c r="E1452" s="17" t="inlineStr">
        <is>
          <t>내시경 지혈재 미국 내 첫 '예방 목적' 허가 임박설</t>
        </is>
      </c>
      <c r="F1452" s="17" t="inlineStr">
        <is>
          <t>의료기기/바이오</t>
        </is>
      </c>
      <c r="G1452" s="74">
        <f>COUNTIF(B:B,B1452)</f>
        <v/>
      </c>
    </row>
    <row r="1453" ht="29.55" customHeight="1" s="55">
      <c r="A1453" s="9" t="n">
        <v>45526</v>
      </c>
      <c r="B1453" s="19" t="inlineStr">
        <is>
          <t>넥스트바이오메디컬</t>
        </is>
      </c>
      <c r="C1453" s="74" t="inlineStr">
        <is>
          <t>389650</t>
        </is>
      </c>
      <c r="D1453" s="10" t="n">
        <v>0.1097</v>
      </c>
      <c r="E1453" s="17" t="inlineStr">
        <is>
          <t>하반기 대장 내시경 지혈재 적응증 FDA 승인 기대감</t>
        </is>
      </c>
      <c r="F1453" s="17" t="inlineStr">
        <is>
          <t>의료기기/바이오</t>
        </is>
      </c>
      <c r="G1453" s="74">
        <f>COUNTIF(B:B,B1453)</f>
        <v/>
      </c>
    </row>
    <row r="1454" ht="29.55" customHeight="1" s="55">
      <c r="A1454" s="9" t="n">
        <v>45631</v>
      </c>
      <c r="B1454" s="17" t="inlineStr">
        <is>
          <t>고려아연</t>
        </is>
      </c>
      <c r="C1454" s="74" t="inlineStr">
        <is>
          <t>010130</t>
        </is>
      </c>
      <c r="D1454" s="10" t="n">
        <v>0.1969</v>
      </c>
      <c r="E1454" s="17" t="inlineStr">
        <is>
          <t>최윤범 측 지분 추가 매입 및 다음달 임시주총 표 대결 예상</t>
        </is>
      </c>
      <c r="F1454" s="17" t="inlineStr">
        <is>
          <t>경영권 분쟁</t>
        </is>
      </c>
      <c r="G1454" s="74">
        <f>COUNTIF(B:B,B1454)</f>
        <v/>
      </c>
    </row>
    <row r="1455" ht="29.55" customHeight="1" s="55">
      <c r="A1455" s="9" t="n">
        <v>45628</v>
      </c>
      <c r="B1455" s="17" t="inlineStr">
        <is>
          <t>고려아연</t>
        </is>
      </c>
      <c r="C1455" s="74" t="inlineStr">
        <is>
          <t>010130</t>
        </is>
      </c>
      <c r="D1455" s="10" t="n">
        <v>0.1958</v>
      </c>
      <c r="E1455" s="17" t="inlineStr">
        <is>
          <t>영풍정밀의 장내매수 및 다음달 임시주총 표 대결 예상</t>
        </is>
      </c>
      <c r="F1455" s="17" t="inlineStr">
        <is>
          <t>경영권 분쟁</t>
        </is>
      </c>
      <c r="G1455" s="74">
        <f>COUNTIF(B:B,B1455)</f>
        <v/>
      </c>
    </row>
    <row r="1456" ht="29.55" customHeight="1" s="55">
      <c r="A1456" s="9" t="n">
        <v>45624</v>
      </c>
      <c r="B1456" s="17" t="inlineStr">
        <is>
          <t>고려아연</t>
        </is>
      </c>
      <c r="C1456" s="74" t="inlineStr">
        <is>
          <t>010130</t>
        </is>
      </c>
      <c r="D1456" s="10" t="n">
        <v>0.1217</v>
      </c>
      <c r="E1456" s="17" t="inlineStr">
        <is>
          <t>영풍정밀의 장내매수 참여 소식 등 경영권 분쟁 이슈 지속</t>
        </is>
      </c>
      <c r="F1456" s="17" t="inlineStr">
        <is>
          <t>경영권 분쟁</t>
        </is>
      </c>
      <c r="G1456" s="74">
        <f>COUNTIF(B:B,B1456)</f>
        <v/>
      </c>
    </row>
    <row r="1457" ht="29.55" customHeight="1" s="55">
      <c r="A1457" s="9" t="n">
        <v>45601</v>
      </c>
      <c r="B1457" s="19" t="inlineStr">
        <is>
          <t>고려아연</t>
        </is>
      </c>
      <c r="C1457" s="74" t="inlineStr">
        <is>
          <t>010130</t>
        </is>
      </c>
      <c r="D1457" s="10" t="n">
        <v>0.1585</v>
      </c>
      <c r="E1457" s="17" t="inlineStr">
        <is>
          <t>금융감독원의 제동으로 인한 유상증자 철회 및 무산 기대감에 매수세 유입</t>
        </is>
      </c>
      <c r="F1457" s="17" t="inlineStr">
        <is>
          <t>경영권 분쟁/비철금속</t>
        </is>
      </c>
      <c r="G1457" s="74">
        <f>COUNTIF(B:B,B1457)</f>
        <v/>
      </c>
    </row>
    <row r="1458" ht="29.55" customHeight="1" s="55">
      <c r="A1458" s="9" t="n">
        <v>45594</v>
      </c>
      <c r="B1458" s="19" t="inlineStr">
        <is>
          <t>고려아연</t>
        </is>
      </c>
      <c r="C1458" s="74" t="inlineStr">
        <is>
          <t>010130</t>
        </is>
      </c>
      <c r="D1458" s="10" t="n">
        <v>0.186</v>
      </c>
      <c r="E1458" s="17" t="inlineStr">
        <is>
          <t>경영권 분쟁 지속 속 긴급 이사회 개최 및 자사주 우리사주 처분(우호 지분 확보) 가능성 제기</t>
        </is>
      </c>
      <c r="F1458" s="17" t="inlineStr">
        <is>
          <t>경영권 분쟁/비철금속</t>
        </is>
      </c>
      <c r="G1458" s="74">
        <f>COUNTIF(B:B,B1458)</f>
        <v/>
      </c>
    </row>
    <row r="1459" ht="29.55" customHeight="1" s="55">
      <c r="A1459" s="9" t="n">
        <v>45548</v>
      </c>
      <c r="B1459" s="19" t="inlineStr">
        <is>
          <t>고려아연</t>
        </is>
      </c>
      <c r="C1459" s="74" t="inlineStr">
        <is>
          <t>010130</t>
        </is>
      </c>
      <c r="D1459" s="10" t="n">
        <v>0.1978</v>
      </c>
      <c r="E1459" s="17" t="inlineStr">
        <is>
          <t>영풍·MBK의 회계장부 열람 가처분 신청 및 배임 의혹 제기로 인한 경영권 분쟁 격화</t>
        </is>
      </c>
      <c r="F1459" s="17" t="inlineStr">
        <is>
          <t>경영권 분쟁</t>
        </is>
      </c>
      <c r="G1459" s="74">
        <f>COUNTIF(B:B,B1459)</f>
        <v/>
      </c>
    </row>
    <row r="1460" ht="29.55" customHeight="1" s="55">
      <c r="A1460" s="9" t="n">
        <v>45524</v>
      </c>
      <c r="B1460" s="19" t="inlineStr">
        <is>
          <t>가온칩스</t>
        </is>
      </c>
      <c r="C1460" s="74" t="inlineStr">
        <is>
          <t>399720</t>
        </is>
      </c>
      <c r="D1460" s="10" t="n">
        <v>0.1675</v>
      </c>
      <c r="E1460" s="17" t="inlineStr">
        <is>
          <t>사상 최대 실적 전망에 따른 매수세 유입</t>
        </is>
      </c>
      <c r="F1460" s="17" t="inlineStr">
        <is>
          <t>반도체/디자인하우스</t>
        </is>
      </c>
      <c r="G1460" s="74">
        <f>COUNTIF(B:B,B1460)</f>
        <v/>
      </c>
    </row>
    <row r="1461" ht="29.55" customHeight="1" s="55">
      <c r="A1461" s="9" t="n">
        <v>45379</v>
      </c>
      <c r="B1461" s="17" t="inlineStr">
        <is>
          <t>가온칩스</t>
        </is>
      </c>
      <c r="C1461" s="74" t="inlineStr">
        <is>
          <t>399720</t>
        </is>
      </c>
      <c r="D1461" s="10" t="n">
        <v>0.2288</v>
      </c>
      <c r="E1461" s="17" t="inlineStr">
        <is>
          <t>밀려드는 AI 칩 프로젝트. 삼성전자와 220건의 선단공정 프로젝트 성공 이력 부각.</t>
        </is>
      </c>
      <c r="F1461" s="17" t="inlineStr">
        <is>
          <t>AI 반도체</t>
        </is>
      </c>
      <c r="G1461" s="74">
        <f>COUNTIF(B:B,B1461)</f>
        <v/>
      </c>
    </row>
    <row r="1462" ht="29.55" customHeight="1" s="55">
      <c r="A1462" s="9" t="n">
        <v>45344</v>
      </c>
      <c r="B1462" s="19" t="inlineStr">
        <is>
          <t>가온칩스</t>
        </is>
      </c>
      <c r="C1462" s="74" t="inlineStr">
        <is>
          <t>399720</t>
        </is>
      </c>
      <c r="D1462" s="17" t="inlineStr">
        <is>
          <t>+29.92% (상한가) 121</t>
        </is>
      </c>
      <c r="E1462" s="17" t="inlineStr">
        <is>
          <t>삼성전자 AGI칩 비밀병기로 핵심 파트너 급부상. TSMC 라인을 활용하던 일본 AI 1위 업체 PFN이 삼성 파운드리로 변경</t>
        </is>
      </c>
      <c r="F1462" s="17" t="inlineStr">
        <is>
          <t>AI/AGI/반도체</t>
        </is>
      </c>
      <c r="G1462" s="74">
        <f>COUNTIF(B:B,B1462)</f>
        <v/>
      </c>
    </row>
    <row r="1463" ht="29.55" customHeight="1" s="55">
      <c r="A1463" s="9" t="n">
        <v>45335</v>
      </c>
      <c r="B1463" s="19" t="inlineStr">
        <is>
          <t>가온칩스</t>
        </is>
      </c>
      <c r="C1463" s="74" t="inlineStr">
        <is>
          <t>399720</t>
        </is>
      </c>
      <c r="D1463" s="10" t="n">
        <v>0.2652</v>
      </c>
      <c r="E1463" s="17" t="inlineStr">
        <is>
          <t>삼성전자 100조 ARM 인수참여 및 삼성전자-ARM 파트너 부각. 가온칩스재팬과 556억 규모 AI반도체 설계개발 수주77777777.</t>
        </is>
      </c>
      <c r="F1463" s="17" t="inlineStr">
        <is>
          <t>AI/반도체/ARM</t>
        </is>
      </c>
      <c r="G1463" s="74">
        <f>COUNTIF(B:B,B1463)</f>
        <v/>
      </c>
    </row>
    <row r="1464" ht="29.55" customHeight="1" s="55">
      <c r="A1464" s="9" t="n">
        <v>45330</v>
      </c>
      <c r="B1464" s="19" t="inlineStr">
        <is>
          <t>가온칩스</t>
        </is>
      </c>
      <c r="C1464" s="74" t="inlineStr">
        <is>
          <t>399720</t>
        </is>
      </c>
      <c r="D1464" s="10" t="n">
        <v>0.0407</v>
      </c>
      <c r="E1464" s="17" t="inlineStr">
        <is>
          <t>반도체 설계회사 'ARM' 실적 개선 전망에 급등. 삼성전자 100조 ARM 인수참여 소식에 삼성전자-ARM 파트너 부각 이력.</t>
        </is>
      </c>
      <c r="F1464" s="17" t="inlineStr">
        <is>
          <t>AI/반도체/ARM</t>
        </is>
      </c>
      <c r="G1464" s="74">
        <f>COUNTIF(B:B,B1464)</f>
        <v/>
      </c>
    </row>
    <row r="1465" ht="29.55" customHeight="1" s="55">
      <c r="A1465" s="9" t="n">
        <v>45314</v>
      </c>
      <c r="B1465" s="19" t="inlineStr">
        <is>
          <t>가온칩스</t>
        </is>
      </c>
      <c r="C1465" s="74" t="inlineStr">
        <is>
          <t>399720</t>
        </is>
      </c>
      <c r="D1465" s="10" t="n">
        <v>0.1345</v>
      </c>
      <c r="E1465" s="17" t="inlineStr">
        <is>
          <t>샘 올트먼 방한 및 삼성전자와 '신 AI 동맹' 구축 기대감</t>
        </is>
      </c>
      <c r="F1465" s="17" t="inlineStr">
        <is>
          <t>반도체/디자인하우스</t>
        </is>
      </c>
      <c r="G1465" s="74">
        <f>COUNTIF(B:B,B1465)</f>
        <v/>
      </c>
    </row>
    <row r="1466" ht="29.55" customHeight="1" s="55">
      <c r="A1466" s="9" t="n">
        <v>45561</v>
      </c>
      <c r="B1466" s="19" t="inlineStr">
        <is>
          <t>SK하이닉스</t>
        </is>
      </c>
      <c r="C1466" s="74" t="inlineStr">
        <is>
          <t>000660</t>
        </is>
      </c>
      <c r="D1466" s="10" t="n">
        <v>0.0944</v>
      </c>
      <c r="E1466" s="17" t="inlineStr">
        <is>
          <t>현존 최대 용량 HBM3E 12단 세계 최초 양산 시작 발표 및 마이크론 호실적 영향</t>
        </is>
      </c>
      <c r="F1466" s="17" t="inlineStr">
        <is>
          <t>반도체/HBM</t>
        </is>
      </c>
      <c r="G1466" s="74">
        <f>COUNTIF(B:B,B1466)</f>
        <v/>
      </c>
    </row>
    <row r="1467" ht="29.55" customHeight="1" s="55">
      <c r="A1467" s="9" t="n">
        <v>45520</v>
      </c>
      <c r="B1467" s="19" t="inlineStr">
        <is>
          <t>SK하이닉스</t>
        </is>
      </c>
      <c r="C1467" s="74" t="inlineStr">
        <is>
          <t>000660</t>
        </is>
      </c>
      <c r="D1467" s="10" t="n">
        <v>0.0696</v>
      </c>
      <c r="E1467" s="17" t="inlineStr">
        <is>
          <t>엔비디아 급등(+4%) 및 삼성전자 글로벌 D램 점유율 1위 수성 등 반도체 업황 호조</t>
        </is>
      </c>
      <c r="F1467" s="17" t="inlineStr">
        <is>
          <t>반도체/HBM</t>
        </is>
      </c>
      <c r="G1467" s="74">
        <f>COUNTIF(B:B,B1467)</f>
        <v/>
      </c>
    </row>
    <row r="1468" ht="29.55" customHeight="1" s="55">
      <c r="A1468" s="9" t="n">
        <v>45469</v>
      </c>
      <c r="B1468" s="19" t="inlineStr">
        <is>
          <t>SK하이닉스</t>
        </is>
      </c>
      <c r="C1468" s="74" t="inlineStr">
        <is>
          <t>000660</t>
        </is>
      </c>
      <c r="D1468" s="10" t="n">
        <v>0.0533</v>
      </c>
      <c r="E1468" s="17" t="inlineStr">
        <is>
          <t>엔비디아 주가 급등(6.76%) 및 필라델피아 반도체 지수 상승 영향</t>
        </is>
      </c>
      <c r="F1468" s="17" t="inlineStr">
        <is>
          <t>반도체</t>
        </is>
      </c>
      <c r="G1468" s="74">
        <f>COUNTIF(B:B,B1468)</f>
        <v/>
      </c>
    </row>
    <row r="1469" ht="29.55" customHeight="1" s="55">
      <c r="A1469" s="9" t="n">
        <v>45393</v>
      </c>
      <c r="B1469" s="17" t="inlineStr">
        <is>
          <t>SK하이닉스</t>
        </is>
      </c>
      <c r="C1469" s="74" t="inlineStr">
        <is>
          <t>000660</t>
        </is>
      </c>
      <c r="D1469" s="10" t="n">
        <v>0.0301</v>
      </c>
      <c r="E1469" s="17" t="inlineStr">
        <is>
          <t>삼성전자가 전세계에서 가장 저렴한 AI 주식으로 평가받는 기사 속 경쟁사로 언급.</t>
        </is>
      </c>
      <c r="F1469" s="17" t="inlineStr">
        <is>
          <t>AI/반도체</t>
        </is>
      </c>
      <c r="G1469" s="74">
        <f>COUNTIF(B:B,B1469)</f>
        <v/>
      </c>
    </row>
    <row r="1470" ht="29.55" customHeight="1" s="55">
      <c r="A1470" s="9" t="n">
        <v>45344</v>
      </c>
      <c r="B1470" s="19" t="inlineStr">
        <is>
          <t>SK하이닉스</t>
        </is>
      </c>
      <c r="C1470" s="74" t="inlineStr">
        <is>
          <t>000660</t>
        </is>
      </c>
      <c r="D1470" s="10" t="n">
        <v>0.0503</v>
      </c>
      <c r="E1470" s="17" t="inlineStr">
        <is>
          <t>HBM3E 세계 최초 양산 및 엔비디아 '어닝 서프라이즈' 소식</t>
        </is>
      </c>
      <c r="F1470" s="17" t="inlineStr">
        <is>
          <t>HBM/반도체</t>
        </is>
      </c>
      <c r="G1470" s="74">
        <f>COUNTIF(B:B,B1470)</f>
        <v/>
      </c>
    </row>
    <row r="1471" ht="29.55" customHeight="1" s="55">
      <c r="A1471" s="9" t="n">
        <v>45328</v>
      </c>
      <c r="B1471" s="19" t="inlineStr">
        <is>
          <t>SK하이닉스</t>
        </is>
      </c>
      <c r="C1471" s="74" t="inlineStr">
        <is>
          <t>000660</t>
        </is>
      </c>
      <c r="D1471" s="10" t="n">
        <v>0.0431</v>
      </c>
      <c r="E1471" s="17" t="inlineStr">
        <is>
          <t>골드만삭스 목표가 상향 및 엔비디아 5% 급등.</t>
        </is>
      </c>
      <c r="F1471" s="17" t="inlineStr">
        <is>
          <t>반도체</t>
        </is>
      </c>
      <c r="G1471" s="74">
        <f>COUNTIF(B:B,B1471)</f>
        <v/>
      </c>
    </row>
    <row r="1472" ht="29.55" customHeight="1" s="55">
      <c r="A1472" s="9" t="n">
        <v>45546</v>
      </c>
      <c r="B1472" s="19" t="inlineStr">
        <is>
          <t>SDN</t>
        </is>
      </c>
      <c r="C1472" s="74" t="inlineStr">
        <is>
          <t>099220</t>
        </is>
      </c>
      <c r="D1472" s="10" t="n">
        <v>0.199</v>
      </c>
      <c r="E1472" s="17" t="inlineStr">
        <is>
          <t>미 대선 토론 후 해리스 우세 평가 속 태양광 등 친환경주 강세</t>
        </is>
      </c>
      <c r="F1472" s="17" t="inlineStr">
        <is>
          <t>해리스/태양광</t>
        </is>
      </c>
      <c r="G1472" s="74">
        <f>COUNTIF(B:B,B1472)</f>
        <v/>
      </c>
    </row>
    <row r="1473" ht="29.55" customHeight="1" s="55">
      <c r="A1473" s="9" t="n">
        <v>45476</v>
      </c>
      <c r="B1473" s="19" t="inlineStr">
        <is>
          <t>SDN</t>
        </is>
      </c>
      <c r="C1473" s="74" t="inlineStr">
        <is>
          <t>099220</t>
        </is>
      </c>
      <c r="D1473" s="10" t="n">
        <v>0.2488</v>
      </c>
      <c r="E1473" s="17" t="inlineStr">
        <is>
          <t>정부의 2030년까지 산단에 원전 6기 분량 태양광 보급 추진 소식</t>
        </is>
      </c>
      <c r="F1473" s="17" t="inlineStr">
        <is>
          <t>태양광</t>
        </is>
      </c>
      <c r="G1473" s="74">
        <f>COUNTIF(B:B,B1473)</f>
        <v/>
      </c>
    </row>
    <row r="1474" ht="29.55" customHeight="1" s="55">
      <c r="A1474" s="9" t="n">
        <v>45429</v>
      </c>
      <c r="B1474" s="17" t="inlineStr">
        <is>
          <t>SDN</t>
        </is>
      </c>
      <c r="C1474" s="74" t="inlineStr">
        <is>
          <t>099220</t>
        </is>
      </c>
      <c r="D1474" s="10" t="n">
        <v>0.131</v>
      </c>
      <c r="E1474" s="17" t="inlineStr">
        <is>
          <t>미국 정부의 중국산 태양광 패널 관세 인상 및 우회 수출 차단 반사이익</t>
        </is>
      </c>
      <c r="F1474" s="17" t="inlineStr">
        <is>
          <t>태양광</t>
        </is>
      </c>
      <c r="G1474" s="74">
        <f>COUNTIF(B:B,B1474)</f>
        <v/>
      </c>
    </row>
    <row r="1475" ht="29.55" customHeight="1" s="55">
      <c r="A1475" s="9" t="n">
        <v>45405</v>
      </c>
      <c r="B1475" s="17" t="inlineStr">
        <is>
          <t>SDN</t>
        </is>
      </c>
      <c r="C1475" s="74" t="inlineStr">
        <is>
          <t>099220</t>
        </is>
      </c>
      <c r="D1475" s="10" t="n">
        <v>0.2693</v>
      </c>
      <c r="E1475" s="17" t="inlineStr">
        <is>
          <t>오픈AI 샘 올트먼이 투자한 태양광 스타트업 '엑소와트'에 대한 수혜 주목</t>
        </is>
      </c>
      <c r="F1475" s="17" t="inlineStr">
        <is>
          <t>태양광/AI</t>
        </is>
      </c>
      <c r="G1475" s="74">
        <f>COUNTIF(B:B,B1475)</f>
        <v/>
      </c>
    </row>
    <row r="1476" ht="29.55" customHeight="1" s="55">
      <c r="A1476" s="9" t="n">
        <v>45391</v>
      </c>
      <c r="B1476" s="17" t="inlineStr">
        <is>
          <t>SDN</t>
        </is>
      </c>
      <c r="C1476" s="74" t="inlineStr">
        <is>
          <t>099220</t>
        </is>
      </c>
      <c r="D1476" s="10" t="n">
        <v>0.2423</v>
      </c>
      <c r="E1476" s="17" t="inlineStr">
        <is>
          <t>미국의 중국 '저가' 태양광 패널 관세 부과 검토 소식에 따른 수혜 기대감.</t>
        </is>
      </c>
      <c r="F1476" s="17" t="inlineStr">
        <is>
          <t>태양광/신재생</t>
        </is>
      </c>
      <c r="G1476" s="74">
        <f>COUNTIF(B:B,B1476)</f>
        <v/>
      </c>
    </row>
    <row r="1477" ht="29.55" customHeight="1" s="55">
      <c r="A1477" s="9" t="n">
        <v>45379</v>
      </c>
      <c r="B1477" s="17" t="inlineStr">
        <is>
          <t>SDN</t>
        </is>
      </c>
      <c r="C1477" s="74" t="inlineStr">
        <is>
          <t>099220</t>
        </is>
      </c>
      <c r="D1477" s="17" t="inlineStr">
        <is>
          <t>+29.98% (상한가)</t>
        </is>
      </c>
      <c r="E1477" s="17" t="inlineStr">
        <is>
          <t>미국 재무부 장관이 중국의 전기차·태양광 생산 과잉이 시장을 왜곡하고 있다고 비판. 중국 견제에 따른 반사이익 기대.</t>
        </is>
      </c>
      <c r="F1477" s="17" t="inlineStr">
        <is>
          <t>태양광/신재생</t>
        </is>
      </c>
      <c r="G1477" s="74">
        <f>COUNTIF(B:B,B1477)</f>
        <v/>
      </c>
    </row>
    <row r="1478" ht="29.55" customHeight="1" s="55">
      <c r="A1478" s="9" t="n">
        <v>45496</v>
      </c>
      <c r="B1478" s="17" t="inlineStr">
        <is>
          <t>LS ELECTRIC</t>
        </is>
      </c>
      <c r="C1478" s="74" t="inlineStr">
        <is>
          <t>010120</t>
        </is>
      </c>
      <c r="D1478" s="10" t="n">
        <v>0.1826</v>
      </c>
      <c r="E1478" s="17" t="inlineStr">
        <is>
          <t>AI 호황에 따른 전력기기 수요 증가, 목표주가 상향 및 MSCI 편입 기대</t>
        </is>
      </c>
      <c r="F1478" s="17" t="inlineStr">
        <is>
          <t>전력설비/AI 9</t>
        </is>
      </c>
      <c r="G1478" s="74">
        <f>COUNTIF(B:B,B1478)</f>
        <v/>
      </c>
    </row>
    <row r="1479" ht="29.55" customHeight="1" s="55">
      <c r="A1479" s="9" t="n">
        <v>45428</v>
      </c>
      <c r="B1479" s="17" t="inlineStr">
        <is>
          <t>LS ELECTRIC</t>
        </is>
      </c>
      <c r="C1479" s="74" t="inlineStr">
        <is>
          <t>010120</t>
        </is>
      </c>
      <c r="D1479" s="10" t="n">
        <v>0.156</v>
      </c>
      <c r="E1479" s="17" t="inlineStr">
        <is>
          <t>AI 데이터센터 확충에 따른 전력설비 호황 및 구리 가격 상승</t>
        </is>
      </c>
      <c r="F1479" s="17" t="inlineStr">
        <is>
          <t>전력기기</t>
        </is>
      </c>
      <c r="G1479" s="74">
        <f>COUNTIF(B:B,B1479)</f>
        <v/>
      </c>
    </row>
    <row r="1480" ht="29.55" customHeight="1" s="55">
      <c r="A1480" s="9" t="n">
        <v>45399</v>
      </c>
      <c r="B1480" s="17" t="inlineStr">
        <is>
          <t>LS ELECTRIC</t>
        </is>
      </c>
      <c r="C1480" s="74" t="inlineStr">
        <is>
          <t>010120</t>
        </is>
      </c>
      <c r="D1480" s="10" t="n">
        <v>0.0759</v>
      </c>
      <c r="E1480" s="17" t="inlineStr">
        <is>
          <t>AI 붐에 따른 데이터센터 급증 및 전력망 과부하로 인한 투자 기회 부각</t>
        </is>
      </c>
      <c r="F1480" s="17" t="inlineStr">
        <is>
          <t>전력기기/전선</t>
        </is>
      </c>
      <c r="G1480" s="74">
        <f>COUNTIF(B:B,B1480)</f>
        <v/>
      </c>
    </row>
    <row r="1481" ht="29.55" customHeight="1" s="55">
      <c r="A1481" s="9" t="n">
        <v>45394</v>
      </c>
      <c r="B1481" s="17" t="inlineStr">
        <is>
          <t>LS ELECTRIC</t>
        </is>
      </c>
      <c r="C1481" s="74" t="inlineStr">
        <is>
          <t>010120</t>
        </is>
      </c>
      <c r="D1481" s="10" t="n">
        <v>0.0959</v>
      </c>
      <c r="E1481" s="17" t="inlineStr">
        <is>
          <t>AI·전기차 시장 성장에 따른 전력수요 급증 및 구리값 상승, 전력망 수요 급증 기대.</t>
        </is>
      </c>
      <c r="F1481" s="17" t="inlineStr">
        <is>
          <t>전선/전력설비</t>
        </is>
      </c>
      <c r="G1481" s="74">
        <f>COUNTIF(B:B,B1481)</f>
        <v/>
      </c>
    </row>
    <row r="1482" ht="29.55" customHeight="1" s="55">
      <c r="A1482" s="9" t="n">
        <v>45387</v>
      </c>
      <c r="B1482" s="17" t="inlineStr">
        <is>
          <t>LS ELECTRIC</t>
        </is>
      </c>
      <c r="C1482" s="74" t="inlineStr">
        <is>
          <t>010120</t>
        </is>
      </c>
      <c r="D1482" s="10" t="n">
        <v>0.1189</v>
      </c>
      <c r="E1482" s="17" t="inlineStr">
        <is>
          <t>구리값 상승에 전력망 수요 급증, K-전선 올해 역대급 실적 기대19. 미국 AI·전기차 시장 성장에 전력수요 급증 및 전력설비주 급등20.</t>
        </is>
      </c>
      <c r="F1482" s="17" t="inlineStr">
        <is>
          <t>전력설비</t>
        </is>
      </c>
      <c r="G1482" s="74">
        <f>COUNTIF(B:B,B1482)</f>
        <v/>
      </c>
    </row>
    <row r="1483" ht="29.55" customHeight="1" s="55">
      <c r="A1483" s="9" t="n">
        <v>45356</v>
      </c>
      <c r="B1483" s="17" t="inlineStr">
        <is>
          <t>LS ELECTRIC</t>
        </is>
      </c>
      <c r="C1483" s="74" t="inlineStr">
        <is>
          <t>010120</t>
        </is>
      </c>
      <c r="D1483" s="10" t="n">
        <v>0.1325</v>
      </c>
      <c r="E1483" s="19" t="inlineStr">
        <is>
          <t>AI 성장에 따른 '전기·변압기' 부족 전망 및 머스크 발언에 강세 지속</t>
        </is>
      </c>
      <c r="F1483" s="17" t="inlineStr">
        <is>
          <t>변압기/전력</t>
        </is>
      </c>
      <c r="G1483" s="74">
        <f>COUNTIF(B:B,B1483)</f>
        <v/>
      </c>
    </row>
    <row r="1484" ht="29.55" customHeight="1" s="55">
      <c r="A1484" s="9" t="n">
        <v>45540</v>
      </c>
      <c r="B1484" s="19" t="inlineStr">
        <is>
          <t>KCTC</t>
        </is>
      </c>
      <c r="C1484" s="74" t="inlineStr">
        <is>
          <t>009070</t>
        </is>
      </c>
      <c r="D1484" s="10" t="n">
        <v>0.1623</v>
      </c>
      <c r="E1484" s="17" t="inlineStr">
        <is>
          <t>쿠팡의 3조 원 규모 물류 인프라 투자 및 추가 물류망 구축 계획 수혜</t>
        </is>
      </c>
      <c r="F1484" s="17" t="inlineStr">
        <is>
          <t>물류/쿠팡</t>
        </is>
      </c>
      <c r="G1484" s="74">
        <f>COUNTIF(B:B,B1484)</f>
        <v/>
      </c>
    </row>
    <row r="1485" ht="29.55" customHeight="1" s="55">
      <c r="A1485" s="9" t="n">
        <v>45538</v>
      </c>
      <c r="B1485" s="19" t="inlineStr">
        <is>
          <t>KCTC</t>
        </is>
      </c>
      <c r="C1485" s="74" t="inlineStr">
        <is>
          <t>009070</t>
        </is>
      </c>
      <c r="D1485" s="10" t="n">
        <v>0.1028</v>
      </c>
      <c r="E1485" s="17" t="inlineStr">
        <is>
          <t>쿠팡의 3조 원 규모 물류 인프라 투자 및 추가 물류망 구축 계획 수혜</t>
        </is>
      </c>
      <c r="F1485" s="17" t="inlineStr">
        <is>
          <t>물류/쿠팡</t>
        </is>
      </c>
      <c r="G1485" s="74">
        <f>COUNTIF(B:B,B1485)</f>
        <v/>
      </c>
    </row>
    <row r="1486" ht="29.55" customHeight="1" s="55">
      <c r="A1486" s="9" t="n">
        <v>45511</v>
      </c>
      <c r="B1486" s="19" t="inlineStr">
        <is>
          <t>KCTC</t>
        </is>
      </c>
      <c r="C1486" s="74" t="inlineStr">
        <is>
          <t>009070</t>
        </is>
      </c>
      <c r="D1486" s="10" t="n">
        <v>0.2189</v>
      </c>
      <c r="E1486" s="17" t="inlineStr">
        <is>
          <t>쿠팡 분기 매출 10조 돌파 및 티메프 사태 반사이익(물류창고 업무제휴 부각)</t>
        </is>
      </c>
      <c r="F1486" s="17" t="inlineStr">
        <is>
          <t>물류/쿠팡</t>
        </is>
      </c>
      <c r="G1486" s="74">
        <f>COUNTIF(B:B,B1486)</f>
        <v/>
      </c>
    </row>
    <row r="1487" ht="29.55" customHeight="1" s="55">
      <c r="A1487" s="9" t="n">
        <v>45505</v>
      </c>
      <c r="B1487" s="19" t="inlineStr">
        <is>
          <t>KCTC</t>
        </is>
      </c>
      <c r="C1487" s="74" t="inlineStr">
        <is>
          <t>009070</t>
        </is>
      </c>
      <c r="D1487" s="10" t="n">
        <v>0.09379999999999999</v>
      </c>
      <c r="E1487" s="17" t="inlineStr">
        <is>
          <t>티몬·위메프 셧다운 사태로 인한 쿠팡 독주 가능성 부각 (쿠팡 물류 제휴사)</t>
        </is>
      </c>
      <c r="F1487" s="17" t="inlineStr">
        <is>
          <t>물류/쿠팡</t>
        </is>
      </c>
      <c r="G1487" s="74">
        <f>COUNTIF(B:B,B1487)</f>
        <v/>
      </c>
    </row>
    <row r="1488" ht="29.55" customHeight="1" s="55">
      <c r="A1488" s="9" t="n">
        <v>45499</v>
      </c>
      <c r="B1488" s="19" t="inlineStr">
        <is>
          <t>KCTC</t>
        </is>
      </c>
      <c r="C1488" s="74" t="inlineStr">
        <is>
          <t>009070</t>
        </is>
      </c>
      <c r="D1488" s="17" t="inlineStr">
        <is>
          <t>+30.00% (상한가)</t>
        </is>
      </c>
      <c r="E1488" s="17" t="inlineStr">
        <is>
          <t>티몬·위메프 셧다운 사태로 쿠팡 독점 가능성 부각 (쿠팡 물류 제휴사)</t>
        </is>
      </c>
      <c r="F1488" s="17" t="inlineStr">
        <is>
          <t>물류/쿠팡/이커머스</t>
        </is>
      </c>
      <c r="G1488" s="74">
        <f>COUNTIF(B:B,B1488)</f>
        <v/>
      </c>
    </row>
    <row r="1489" ht="29.55" customHeight="1" s="55">
      <c r="A1489" s="9" t="n">
        <v>45306</v>
      </c>
      <c r="B1489" s="19" t="inlineStr">
        <is>
          <t>KCTC</t>
        </is>
      </c>
      <c r="C1489" s="74" t="inlineStr">
        <is>
          <t>009070</t>
        </is>
      </c>
      <c r="D1489" s="10" t="n">
        <v>0.1486</v>
      </c>
      <c r="E1489" s="17" t="inlineStr">
        <is>
          <t>홍해 물류 대란 우려에 따른 물류/운송 관련주 동반 상승</t>
        </is>
      </c>
      <c r="F1489" s="17" t="inlineStr">
        <is>
          <t>물류/해운</t>
        </is>
      </c>
      <c r="G1489" s="74">
        <f>COUNTIF(B:B,B1489)</f>
        <v/>
      </c>
    </row>
    <row r="1490" ht="29.55" customHeight="1" s="55">
      <c r="A1490" s="9" t="n">
        <v>45478</v>
      </c>
      <c r="B1490" s="19" t="inlineStr">
        <is>
          <t>HLB바이오스텝</t>
        </is>
      </c>
      <c r="C1490" s="74" t="inlineStr">
        <is>
          <t>278650</t>
        </is>
      </c>
      <c r="D1490" s="10" t="n">
        <v>0.1575</v>
      </c>
      <c r="E1490" s="17" t="inlineStr">
        <is>
          <t>미국 FDA의 '리보세라닙' 재심사 신청 강력 권고 소식에 HLB 그룹주 동반 강세</t>
        </is>
      </c>
      <c r="F1490" s="17" t="inlineStr">
        <is>
          <t>바이오/HLB</t>
        </is>
      </c>
      <c r="G1490" s="74">
        <f>COUNTIF(B:B,B1490)</f>
        <v/>
      </c>
    </row>
    <row r="1491" ht="29.55" customHeight="1" s="55">
      <c r="A1491" s="9" t="n">
        <v>45433</v>
      </c>
      <c r="B1491" s="17" t="inlineStr">
        <is>
          <t>HLB바이오스텝</t>
        </is>
      </c>
      <c r="C1491" s="74" t="inlineStr">
        <is>
          <t>278650</t>
        </is>
      </c>
      <c r="D1491" s="10" t="n">
        <v>0.1397</v>
      </c>
      <c r="E1491" s="17" t="inlineStr">
        <is>
          <t xml:space="preserve">항서제약 관계자 방한(HLB 바이오포럼 참석) 및 그룹주 낙폭 과대 인식 </t>
        </is>
      </c>
      <c r="F1491" s="17" t="inlineStr">
        <is>
          <t>제약/바이오</t>
        </is>
      </c>
      <c r="G1491" s="74">
        <f>COUNTIF(B:B,B1491)</f>
        <v/>
      </c>
    </row>
    <row r="1492" ht="29.55" customHeight="1" s="55">
      <c r="A1492" s="9" t="n">
        <v>45359</v>
      </c>
      <c r="B1492" s="17" t="inlineStr">
        <is>
          <t>HLB바이오스텝</t>
        </is>
      </c>
      <c r="C1492" s="74" t="inlineStr">
        <is>
          <t>278650</t>
        </is>
      </c>
      <c r="D1492" s="10" t="n">
        <v>0.1485</v>
      </c>
      <c r="E1492" s="17" t="inlineStr">
        <is>
          <t>HLB의 간암신약 '리보세라닙' 병용요법 PBM 처방 예상목록 등재 소식에 동반 상승</t>
        </is>
      </c>
      <c r="F1492" s="17" t="inlineStr">
        <is>
          <t>제약/바이오</t>
        </is>
      </c>
      <c r="G1492" s="74">
        <f>COUNTIF(B:B,B1492)</f>
        <v/>
      </c>
    </row>
    <row r="1493" ht="29.55" customHeight="1" s="55">
      <c r="A1493" s="9" t="n">
        <v>45321</v>
      </c>
      <c r="B1493" s="17" t="inlineStr">
        <is>
          <t>HLB바이오스텝</t>
        </is>
      </c>
      <c r="C1493" s="74" t="inlineStr">
        <is>
          <t>278650</t>
        </is>
      </c>
      <c r="D1493" s="10" t="n">
        <v>0.2295</v>
      </c>
      <c r="E1493" s="17" t="inlineStr">
        <is>
          <t>HLB 그룹주 동반 강세</t>
        </is>
      </c>
      <c r="F1493" s="17" t="inlineStr">
        <is>
          <t>제약/바이오/HLB</t>
        </is>
      </c>
      <c r="G1493" s="74">
        <f>COUNTIF(B:B,B1493)</f>
        <v/>
      </c>
    </row>
    <row r="1494" ht="29.55" customHeight="1" s="55">
      <c r="A1494" s="9" t="n">
        <v>45320</v>
      </c>
      <c r="B1494" s="19" t="inlineStr">
        <is>
          <t>HLB바이오스텝</t>
        </is>
      </c>
      <c r="C1494" s="74" t="inlineStr">
        <is>
          <t>278650</t>
        </is>
      </c>
      <c r="D1494" s="10" t="n">
        <v>0.0982</v>
      </c>
      <c r="E1494" s="17" t="inlineStr">
        <is>
          <t>HLB 간암 신약 FDA 승인 기대감 및 그룹주 동반 상승</t>
        </is>
      </c>
      <c r="F1494" s="17" t="inlineStr">
        <is>
          <t>HLB그룹</t>
        </is>
      </c>
      <c r="G1494" s="74">
        <f>COUNTIF(B:B,B1494)</f>
        <v/>
      </c>
    </row>
    <row r="1495" ht="29.55" customHeight="1" s="55">
      <c r="A1495" s="9" t="n">
        <v>45314</v>
      </c>
      <c r="B1495" s="19" t="inlineStr">
        <is>
          <t>HLB바이오스텝</t>
        </is>
      </c>
      <c r="C1495" s="74" t="inlineStr">
        <is>
          <t>278650</t>
        </is>
      </c>
      <c r="D1495" s="10" t="n">
        <v>0.1954</v>
      </c>
      <c r="E1495" s="17" t="inlineStr">
        <is>
          <t>HLB 간암치료제 리보세라닙 FDA 공장 실사 통과 소식에 그룹주 급등</t>
        </is>
      </c>
      <c r="F1495" s="17" t="inlineStr">
        <is>
          <t>바이오/HLB그룹</t>
        </is>
      </c>
      <c r="G1495" s="74">
        <f>COUNTIF(B:B,B1495)</f>
        <v/>
      </c>
    </row>
    <row r="1496" ht="29.55" customHeight="1" s="55">
      <c r="A1496" s="9" t="n">
        <v>45482</v>
      </c>
      <c r="B1496" s="19" t="inlineStr">
        <is>
          <t>GST</t>
        </is>
      </c>
      <c r="C1496" s="74" t="inlineStr">
        <is>
          <t>083450</t>
        </is>
      </c>
      <c r="D1496" s="10" t="n">
        <v>0.1587</v>
      </c>
      <c r="E1496" s="17" t="inlineStr">
        <is>
          <t>엔비디아의 차세대 칩 '블랙웰' 수랭식 도입 권고에 따른 액침냉각 기술 부각</t>
        </is>
      </c>
      <c r="F1496" s="17" t="inlineStr">
        <is>
          <t>반도체/액침냉각</t>
        </is>
      </c>
      <c r="G1496" s="74">
        <f>COUNTIF(B:B,B1496)</f>
        <v/>
      </c>
    </row>
    <row r="1497" ht="29.55" customHeight="1" s="55">
      <c r="A1497" s="9" t="n">
        <v>45454</v>
      </c>
      <c r="B1497" s="19" t="inlineStr">
        <is>
          <t>GST</t>
        </is>
      </c>
      <c r="C1497" s="74" t="inlineStr">
        <is>
          <t>083450</t>
        </is>
      </c>
      <c r="D1497" s="10" t="n">
        <v>0.0741</v>
      </c>
      <c r="E1497" s="17" t="inlineStr">
        <is>
          <t>신규 사업인 액침냉각 주목 및 1주당 1주 무상증자 결정</t>
        </is>
      </c>
      <c r="F1497" s="17" t="inlineStr">
        <is>
          <t>반도체/액침냉각 38</t>
        </is>
      </c>
      <c r="G1497" s="74">
        <f>COUNTIF(B:B,B1497)</f>
        <v/>
      </c>
    </row>
    <row r="1498" ht="29.55" customHeight="1" s="55">
      <c r="A1498" s="9" t="n">
        <v>45407</v>
      </c>
      <c r="B1498" s="17" t="inlineStr">
        <is>
          <t>GST</t>
        </is>
      </c>
      <c r="C1498" s="74" t="inlineStr">
        <is>
          <t>083450</t>
        </is>
      </c>
      <c r="D1498" s="10" t="n">
        <v>0.0529</v>
      </c>
      <c r="E1498" s="17" t="inlineStr">
        <is>
          <t>SK하이닉스 M15X 20조 투자 및 차세대 2상형 액침냉각기 시제품 개발 완료 수혜</t>
        </is>
      </c>
      <c r="F1498" s="17" t="inlineStr">
        <is>
          <t>반도체/냉각</t>
        </is>
      </c>
      <c r="G1498" s="74">
        <f>COUNTIF(B:B,B1498)</f>
        <v/>
      </c>
    </row>
    <row r="1499" ht="29.55" customHeight="1" s="55">
      <c r="A1499" s="9" t="n">
        <v>45363</v>
      </c>
      <c r="B1499" s="17" t="inlineStr">
        <is>
          <t>GST</t>
        </is>
      </c>
      <c r="C1499" s="74" t="inlineStr">
        <is>
          <t>083450</t>
        </is>
      </c>
      <c r="D1499" s="10" t="n">
        <v>0.2231</v>
      </c>
      <c r="E1499" s="17" t="inlineStr">
        <is>
          <t>엔비디아 CEO가 DGX 서버 제품군의 다음 버전은 액체 냉각 방식이 될 것이라고 언급. AI 서버 식히는 액침 냉각 부상 수혜주.</t>
        </is>
      </c>
      <c r="F1499" s="17" t="inlineStr">
        <is>
          <t>액침 냉각/반도체</t>
        </is>
      </c>
      <c r="G1499" s="74">
        <f>COUNTIF(B:B,B1499)</f>
        <v/>
      </c>
    </row>
    <row r="1500" ht="29.55" customHeight="1" s="55">
      <c r="A1500" s="9" t="n">
        <v>45355</v>
      </c>
      <c r="B1500" s="17" t="inlineStr">
        <is>
          <t>GST</t>
        </is>
      </c>
      <c r="C1500" s="74" t="inlineStr">
        <is>
          <t>083450</t>
        </is>
      </c>
      <c r="D1500" s="10" t="n">
        <v>0.2487</v>
      </c>
      <c r="E1500" s="17" t="inlineStr">
        <is>
          <t>SK하이닉스·TSMC 'AI 동맹' 등 HBM 이슈 지속 및 전기식 칠러 TSMC 첫 수주 전망 부각</t>
        </is>
      </c>
      <c r="F1500" s="17" t="inlineStr">
        <is>
          <t>HBM/반도체</t>
        </is>
      </c>
      <c r="G1500" s="74">
        <f>COUNTIF(B:B,B1500)</f>
        <v/>
      </c>
    </row>
    <row r="1501" ht="29.55" customHeight="1" s="55">
      <c r="A1501" s="9" t="n">
        <v>45328</v>
      </c>
      <c r="B1501" s="19" t="inlineStr">
        <is>
          <t>GST</t>
        </is>
      </c>
      <c r="C1501" s="74" t="inlineStr">
        <is>
          <t>083450</t>
        </is>
      </c>
      <c r="D1501" s="10" t="n">
        <v>0.1486</v>
      </c>
      <c r="E1501" s="19" t="inlineStr">
        <is>
          <t>전기식 칠러로 TSMC 첫 수주 전망. 칠러는 반도체 제조공정에서 발생하는 열을 제거하는 고성능 냉각장치.</t>
        </is>
      </c>
      <c r="F1501" s="17" t="inlineStr">
        <is>
          <t>반도체 장비</t>
        </is>
      </c>
      <c r="G1501" s="74">
        <f>COUNTIF(B:B,B1501)</f>
        <v/>
      </c>
    </row>
    <row r="1502" ht="29.55" customHeight="1" s="55">
      <c r="A1502" s="9" t="n">
        <v>45608</v>
      </c>
      <c r="B1502" s="19" t="inlineStr">
        <is>
          <t>휴니드</t>
        </is>
      </c>
      <c r="C1502" s="74" t="inlineStr">
        <is>
          <t>005870</t>
        </is>
      </c>
      <c r="D1502" s="10" t="n">
        <v>0.175</v>
      </c>
      <c r="E1502" s="17" t="inlineStr">
        <is>
          <t>트럼프 당선에 따른 방산 기대감 및 전술통신분야 수출 모멘텀</t>
        </is>
      </c>
      <c r="F1502" s="17" t="inlineStr">
        <is>
          <t>방산</t>
        </is>
      </c>
      <c r="G1502" s="74">
        <f>COUNTIF(B:B,B1502)</f>
        <v/>
      </c>
    </row>
    <row r="1503" ht="29.55" customHeight="1" s="55">
      <c r="A1503" s="9" t="n">
        <v>45510</v>
      </c>
      <c r="B1503" s="19" t="inlineStr">
        <is>
          <t>휴니드</t>
        </is>
      </c>
      <c r="C1503" s="74" t="inlineStr">
        <is>
          <t>005870</t>
        </is>
      </c>
      <c r="D1503" s="10" t="n">
        <v>0.1204</v>
      </c>
      <c r="E1503" s="17" t="inlineStr">
        <is>
          <t>중동 사태 확대로 인한 폭락장 속 방산주 반사 이익</t>
        </is>
      </c>
      <c r="F1503" s="17" t="inlineStr">
        <is>
          <t>방산/전쟁 13</t>
        </is>
      </c>
      <c r="G1503" s="74">
        <f>COUNTIF(B:B,B1503)</f>
        <v/>
      </c>
    </row>
    <row r="1504" ht="29.55" customHeight="1" s="55">
      <c r="A1504" s="9" t="n">
        <v>45509</v>
      </c>
      <c r="B1504" s="19" t="inlineStr">
        <is>
          <t>휴니드</t>
        </is>
      </c>
      <c r="C1504" s="74" t="inlineStr">
        <is>
          <t>005870</t>
        </is>
      </c>
      <c r="D1504" s="10" t="n">
        <v>0.1897</v>
      </c>
      <c r="E1504" s="17" t="inlineStr">
        <is>
          <t>중동 사태 확대 기로 및 폭락장 속 방산주 반사이익 부각</t>
        </is>
      </c>
      <c r="F1504" s="17" t="inlineStr">
        <is>
          <t>방산/전쟁수혜</t>
        </is>
      </c>
      <c r="G1504" s="74">
        <f>COUNTIF(B:B,B1504)</f>
        <v/>
      </c>
    </row>
    <row r="1505" ht="29.55" customHeight="1" s="55">
      <c r="A1505" s="9" t="n">
        <v>45506</v>
      </c>
      <c r="B1505" s="19" t="inlineStr">
        <is>
          <t>휴니드</t>
        </is>
      </c>
      <c r="C1505" s="74" t="inlineStr">
        <is>
          <t>005870</t>
        </is>
      </c>
      <c r="D1505" s="10" t="n">
        <v>0.1602</v>
      </c>
      <c r="E1505" s="17" t="inlineStr">
        <is>
          <t>중동 정세 격랑 및 이란의 보복 공격 임박설에 따른 방산주 강세</t>
        </is>
      </c>
      <c r="F1505" s="17" t="inlineStr">
        <is>
          <t>방산/전쟁</t>
        </is>
      </c>
      <c r="G1505" s="74">
        <f>COUNTIF(B:B,B1505)</f>
        <v/>
      </c>
    </row>
    <row r="1506" ht="29.55" customHeight="1" s="55">
      <c r="A1506" s="9" t="n">
        <v>45308</v>
      </c>
      <c r="B1506" s="19" t="inlineStr">
        <is>
          <t>휴니드</t>
        </is>
      </c>
      <c r="C1506" s="74" t="inlineStr">
        <is>
          <t>005870</t>
        </is>
      </c>
      <c r="D1506" s="10" t="n">
        <v>0.1357</v>
      </c>
      <c r="E1506" s="17" t="inlineStr">
        <is>
          <t>북한 도발 위협 고조에 따른 방산주 수혜</t>
        </is>
      </c>
      <c r="F1506" s="17" t="inlineStr">
        <is>
          <t>방산/전쟁</t>
        </is>
      </c>
      <c r="G1506" s="74">
        <f>COUNTIF(B:B,B1506)</f>
        <v/>
      </c>
    </row>
    <row r="1507" ht="29.55" customHeight="1" s="55">
      <c r="A1507" s="9" t="n">
        <v>45607</v>
      </c>
      <c r="B1507" s="19" t="inlineStr">
        <is>
          <t>현대에버다임</t>
        </is>
      </c>
      <c r="C1507" s="74" t="inlineStr">
        <is>
          <t>041440</t>
        </is>
      </c>
      <c r="D1507" s="10" t="n">
        <v>0.09130000000000001</v>
      </c>
      <c r="E1507" s="17" t="inlineStr">
        <is>
          <t>푸틴의 대화 준비 발언 및 우크라이나 재건 기대감</t>
        </is>
      </c>
      <c r="F1507" s="17" t="inlineStr">
        <is>
          <t>재건/건설기계</t>
        </is>
      </c>
      <c r="G1507" s="74">
        <f>COUNTIF(B:B,B1507)</f>
        <v/>
      </c>
    </row>
    <row r="1508" ht="29.55" customHeight="1" s="55">
      <c r="A1508" s="9" t="n">
        <v>45602</v>
      </c>
      <c r="B1508" s="19" t="inlineStr">
        <is>
          <t>현대에버다임</t>
        </is>
      </c>
      <c r="C1508" s="74" t="inlineStr">
        <is>
          <t>041440</t>
        </is>
      </c>
      <c r="D1508" s="10" t="n">
        <v>0.236</v>
      </c>
      <c r="E1508" s="17" t="inlineStr">
        <is>
          <t>우크라이나 재건용 건설기계 수요 증가 기대감</t>
        </is>
      </c>
      <c r="F1508" s="17" t="inlineStr">
        <is>
          <t>재건/건설기계</t>
        </is>
      </c>
      <c r="G1508" s="74">
        <f>COUNTIF(B:B,B1508)</f>
        <v/>
      </c>
    </row>
    <row r="1509" ht="29.55" customHeight="1" s="55">
      <c r="A1509" s="9" t="n">
        <v>45595</v>
      </c>
      <c r="B1509" s="19" t="inlineStr">
        <is>
          <t>현대에버다임</t>
        </is>
      </c>
      <c r="C1509" s="74" t="inlineStr">
        <is>
          <t>041440</t>
        </is>
      </c>
      <c r="D1509" s="10" t="n">
        <v>0.1949</v>
      </c>
      <c r="E1509" s="17" t="inlineStr">
        <is>
          <t>윤석열 대통령의 "우크라이나 재건 지원대 파견" 발언 및 북한군 파병 대응 논의 소식</t>
        </is>
      </c>
      <c r="F1509" s="17" t="inlineStr">
        <is>
          <t>우크라이나 재건</t>
        </is>
      </c>
      <c r="G1509" s="74">
        <f>COUNTIF(B:B,B1509)</f>
        <v/>
      </c>
    </row>
    <row r="1510" ht="29.55" customHeight="1" s="55">
      <c r="A1510" s="9" t="n">
        <v>45498</v>
      </c>
      <c r="B1510" s="19" t="inlineStr">
        <is>
          <t>현대에버다임</t>
        </is>
      </c>
      <c r="C1510" s="74" t="inlineStr">
        <is>
          <t>041440</t>
        </is>
      </c>
      <c r="D1510" s="10" t="n">
        <v>0.0155</v>
      </c>
      <c r="E1510" s="17" t="inlineStr">
        <is>
          <t>우크라이나 재건 사업 기대감에 건설기계 관련주 소폭 상승</t>
        </is>
      </c>
      <c r="F1510" s="17" t="inlineStr">
        <is>
          <t>우크라이나 재건/건설기계</t>
        </is>
      </c>
      <c r="G1510" s="74">
        <f>COUNTIF(B:B,B1510)</f>
        <v/>
      </c>
    </row>
    <row r="1511" ht="29.55" customHeight="1" s="55">
      <c r="A1511" s="9" t="n">
        <v>45495</v>
      </c>
      <c r="B1511" s="19" t="inlineStr">
        <is>
          <t>현대에버다임</t>
        </is>
      </c>
      <c r="C1511" s="74" t="inlineStr">
        <is>
          <t>041440</t>
        </is>
      </c>
      <c r="D1511" s="17" t="inlineStr">
        <is>
          <t>+29.96% (상한가)</t>
        </is>
      </c>
      <c r="E1511" s="17" t="inlineStr">
        <is>
          <t>트럼프와 젤렌스키 통화 및 "전쟁 끝낼 것" 발언에 따른 우크라이나 재건 기대감</t>
        </is>
      </c>
      <c r="F1511" s="17" t="inlineStr">
        <is>
          <t>우크라이나 재건</t>
        </is>
      </c>
      <c r="G1511" s="74">
        <f>COUNTIF(B:B,B1511)</f>
        <v/>
      </c>
    </row>
    <row r="1512" ht="29.55" customHeight="1" s="55">
      <c r="A1512" s="9" t="n">
        <v>45649</v>
      </c>
      <c r="B1512" s="17" t="inlineStr">
        <is>
          <t>한화시스템</t>
        </is>
      </c>
      <c r="C1512" s="74" t="inlineStr">
        <is>
          <t>272210</t>
        </is>
      </c>
      <c r="D1512" s="10" t="n">
        <v>0.1373</v>
      </c>
      <c r="E1512" s="17" t="inlineStr">
        <is>
          <t>차기 호위함 울산급 배치-IV 통합기관제어체계 국산화 성공</t>
        </is>
      </c>
      <c r="F1512" s="17" t="inlineStr">
        <is>
          <t>방산</t>
        </is>
      </c>
      <c r="G1512" s="74">
        <f>COUNTIF(B:B,B1512)</f>
        <v/>
      </c>
    </row>
    <row r="1513" ht="29.55" customHeight="1" s="55">
      <c r="A1513" s="9" t="n">
        <v>45610</v>
      </c>
      <c r="B1513" s="19" t="inlineStr">
        <is>
          <t>한화시스템</t>
        </is>
      </c>
      <c r="C1513" s="74" t="inlineStr">
        <is>
          <t>272210</t>
        </is>
      </c>
      <c r="D1513" s="10" t="n">
        <v>0.1097</v>
      </c>
      <c r="E1513" s="17" t="inlineStr">
        <is>
          <t>조선·방산 섹터 강세 및 트럼프 수혜 기대감 (한화오션과 동반 상승)</t>
        </is>
      </c>
      <c r="F1513" s="17" t="inlineStr">
        <is>
          <t>방산/우주항공</t>
        </is>
      </c>
      <c r="G1513" s="74">
        <f>COUNTIF(B:B,B1513)</f>
        <v/>
      </c>
    </row>
    <row r="1514" ht="29.55" customHeight="1" s="55">
      <c r="A1514" s="9" t="n">
        <v>45607</v>
      </c>
      <c r="B1514" s="19" t="inlineStr">
        <is>
          <t>한화시스템</t>
        </is>
      </c>
      <c r="C1514" s="74" t="inlineStr">
        <is>
          <t>272210</t>
        </is>
      </c>
      <c r="D1514" s="10" t="n">
        <v>0.1315</v>
      </c>
      <c r="E1514" s="17" t="inlineStr">
        <is>
          <t>방산 수출 확대로 인한 수익성 개선 전망 및 목표주가 상향 리포트 (유안타증권)</t>
        </is>
      </c>
      <c r="F1514" s="17" t="inlineStr">
        <is>
          <t>방산</t>
        </is>
      </c>
      <c r="G1514" s="74">
        <f>COUNTIF(B:B,B1514)</f>
        <v/>
      </c>
    </row>
    <row r="1515" ht="29.55" customHeight="1" s="55">
      <c r="A1515" s="9" t="n">
        <v>45497</v>
      </c>
      <c r="B1515" s="19" t="inlineStr">
        <is>
          <t>한화시스템</t>
        </is>
      </c>
      <c r="C1515" s="74" t="inlineStr">
        <is>
          <t>272210</t>
        </is>
      </c>
      <c r="D1515" s="10" t="n">
        <v>0.0988</v>
      </c>
      <c r="E1515" s="17" t="inlineStr">
        <is>
          <t>미국 록히드마틴 2분기 실적 호조 및 가이던스 상향에 따른 방산주 동반 강세</t>
        </is>
      </c>
      <c r="F1515" s="17" t="inlineStr">
        <is>
          <t>방산</t>
        </is>
      </c>
      <c r="G1515" s="74">
        <f>COUNTIF(B:B,B1515)</f>
        <v/>
      </c>
    </row>
    <row r="1516" ht="29.55" customHeight="1" s="55">
      <c r="A1516" s="9" t="n">
        <v>45461</v>
      </c>
      <c r="B1516" s="19" t="inlineStr">
        <is>
          <t>한화시스템</t>
        </is>
      </c>
      <c r="C1516" s="74" t="inlineStr">
        <is>
          <t>272210</t>
        </is>
      </c>
      <c r="D1516" s="10" t="n">
        <v>0.11</v>
      </c>
      <c r="E1516" s="17" t="inlineStr">
        <is>
          <t>방위사업청과 1420억 원 규모 전술정보통신 사업 계약 체결</t>
        </is>
      </c>
      <c r="F1516" s="17" t="inlineStr">
        <is>
          <t>방산</t>
        </is>
      </c>
      <c r="G1516" s="74">
        <f>COUNTIF(B:B,B1516)</f>
        <v/>
      </c>
    </row>
    <row r="1517" ht="29.55" customHeight="1" s="55">
      <c r="A1517" s="9" t="n">
        <v>45555</v>
      </c>
      <c r="B1517" s="61" t="inlineStr">
        <is>
          <t>하이트론씨스템즈</t>
        </is>
      </c>
      <c r="C1517" s="74" t="n"/>
      <c r="D1517" s="17" t="inlineStr">
        <is>
          <t>+29.99% (상한가)</t>
        </is>
      </c>
      <c r="E1517" s="17" t="inlineStr">
        <is>
          <t>신약개발사 지피씨알(GPCR) 임원진 선임 예고에 따른 우회상장 기대감 및 항암제 개발 추진</t>
        </is>
      </c>
      <c r="F1517" s="17" t="inlineStr">
        <is>
          <t>제약/바이오</t>
        </is>
      </c>
      <c r="G1517" s="74">
        <f>COUNTIF(B:B,B1517)</f>
        <v/>
      </c>
    </row>
    <row r="1518" ht="29.55" customHeight="1" s="55">
      <c r="A1518" s="9" t="n">
        <v>45554</v>
      </c>
      <c r="B1518" s="61" t="inlineStr">
        <is>
          <t>하이트론씨스템즈</t>
        </is>
      </c>
      <c r="C1518" s="74" t="n"/>
      <c r="D1518" s="17" t="inlineStr">
        <is>
          <t>+29.99% (상한가)</t>
        </is>
      </c>
      <c r="E1518" s="17" t="inlineStr">
        <is>
          <t>(문서 내 상한가 목록에는 있으나 구체적 기사 내용 부재) 신약개발사 임원진 영입 등 바이오 사업 추진 기대감 지속 추정</t>
        </is>
      </c>
      <c r="F1518" s="17" t="inlineStr">
        <is>
          <t>제약/바이오</t>
        </is>
      </c>
      <c r="G1518" s="74">
        <f>COUNTIF(B:B,B1518)</f>
        <v/>
      </c>
    </row>
    <row r="1519" ht="29.55" customHeight="1" s="55">
      <c r="A1519" s="9" t="n">
        <v>45548</v>
      </c>
      <c r="B1519" s="61" t="inlineStr">
        <is>
          <t>하이트론씨스템즈</t>
        </is>
      </c>
      <c r="C1519" s="74" t="n"/>
      <c r="D1519" s="17" t="inlineStr">
        <is>
          <t>+29.96% (상한가)</t>
        </is>
      </c>
      <c r="E1519" s="17" t="inlineStr">
        <is>
          <t>신약개발사 임원진 영입 및 세계 최초 GCRP 헤테로머 항암제 개발 추진 소식 (5일 연속 상한가)</t>
        </is>
      </c>
      <c r="F1519" s="17" t="inlineStr">
        <is>
          <t>제약/바이오</t>
        </is>
      </c>
      <c r="G1519" s="74">
        <f>COUNTIF(B:B,B1519)</f>
        <v/>
      </c>
    </row>
    <row r="1520" ht="29.55" customHeight="1" s="55">
      <c r="A1520" s="9" t="n">
        <v>45547</v>
      </c>
      <c r="B1520" s="61" t="inlineStr">
        <is>
          <t>하이트론씨스템즈</t>
        </is>
      </c>
      <c r="C1520" s="74" t="n"/>
      <c r="D1520" s="17" t="inlineStr">
        <is>
          <t>+29.83% (상한가)</t>
        </is>
      </c>
      <c r="E1520" s="17" t="inlineStr">
        <is>
          <t>신약개발 추진 기대감 지속 (4거래일 연속 상한가)</t>
        </is>
      </c>
      <c r="F1520" s="17" t="inlineStr">
        <is>
          <t>제약/바이오</t>
        </is>
      </c>
      <c r="G1520" s="74">
        <f>COUNTIF(B:B,B1520)</f>
        <v/>
      </c>
    </row>
    <row r="1521" ht="29.55" customHeight="1" s="55">
      <c r="A1521" s="9" t="n">
        <v>45546</v>
      </c>
      <c r="B1521" s="61" t="inlineStr">
        <is>
          <t>하이트론씨스템즈</t>
        </is>
      </c>
      <c r="C1521" s="74" t="n"/>
      <c r="D1521" s="17" t="inlineStr">
        <is>
          <t>+29.96% (상한가)</t>
        </is>
      </c>
      <c r="E1521" s="17" t="inlineStr">
        <is>
          <t>신약 개발 사업 진출 기대감 지속 (3거래일 연속 상한가)</t>
        </is>
      </c>
      <c r="F1521" s="17" t="inlineStr">
        <is>
          <t>제약/바이오</t>
        </is>
      </c>
      <c r="G1521" s="74">
        <f>COUNTIF(B:B,B1521)</f>
        <v/>
      </c>
    </row>
    <row r="1522" ht="29.55" customHeight="1" s="55">
      <c r="A1522" s="9" t="n">
        <v>45420</v>
      </c>
      <c r="B1522" s="17" t="inlineStr">
        <is>
          <t>픽셀플러스</t>
        </is>
      </c>
      <c r="C1522" s="74" t="inlineStr">
        <is>
          <t>087600</t>
        </is>
      </c>
      <c r="D1522" s="17" t="inlineStr">
        <is>
          <t>+29.98% (상한가)</t>
        </is>
      </c>
      <c r="E1522" s="17" t="inlineStr">
        <is>
          <t>온센서 AI 기반 '포토닉 칩렛' 기술 개발 소식</t>
        </is>
      </c>
      <c r="F1522" s="17" t="inlineStr">
        <is>
          <t>AI/반도체</t>
        </is>
      </c>
      <c r="G1522" s="74">
        <f>COUNTIF(B:B,B1522)</f>
        <v/>
      </c>
    </row>
    <row r="1523" ht="29.55" customHeight="1" s="55">
      <c r="A1523" s="9" t="n">
        <v>45314</v>
      </c>
      <c r="B1523" s="19" t="inlineStr">
        <is>
          <t>픽셀플러스</t>
        </is>
      </c>
      <c r="C1523" s="74" t="inlineStr">
        <is>
          <t>087600</t>
        </is>
      </c>
      <c r="D1523" s="10" t="n">
        <v>0.08550000000000001</v>
      </c>
      <c r="E1523" s="17" t="inlineStr">
        <is>
          <t>온센서AI 시장 성장에 따른 이미지센서 기술 부각</t>
        </is>
      </c>
      <c r="F1523" s="17" t="inlineStr">
        <is>
          <t>온센서AI/이미지센서</t>
        </is>
      </c>
      <c r="G1523" s="74">
        <f>COUNTIF(B:B,B1523)</f>
        <v/>
      </c>
    </row>
    <row r="1524" ht="29.55" customHeight="1" s="55">
      <c r="A1524" s="9" t="n">
        <v>45313</v>
      </c>
      <c r="B1524" s="19" t="inlineStr">
        <is>
          <t>픽셀플러스</t>
        </is>
      </c>
      <c r="C1524" s="74" t="inlineStr">
        <is>
          <t>087600</t>
        </is>
      </c>
      <c r="D1524" s="10" t="n">
        <v>0.3</v>
      </c>
      <c r="E1524" s="17" t="inlineStr">
        <is>
          <t>온센서AI 이미지센서 개발 및 '인간 눈' 판단 기술 상용화 부각</t>
        </is>
      </c>
      <c r="F1524" s="17" t="inlineStr">
        <is>
          <t>온센서AI/이미지센서</t>
        </is>
      </c>
      <c r="G1524" s="74">
        <f>COUNTIF(B:B,B1524)</f>
        <v/>
      </c>
    </row>
    <row r="1525" ht="29.55" customHeight="1" s="55">
      <c r="A1525" s="9" t="n">
        <v>45295</v>
      </c>
      <c r="B1525" s="17" t="inlineStr">
        <is>
          <t>픽셀플러스</t>
        </is>
      </c>
      <c r="C1525" s="74" t="inlineStr">
        <is>
          <t>087600</t>
        </is>
      </c>
      <c r="D1525" s="10" t="n">
        <v>0.1781</v>
      </c>
      <c r="E1525" s="17" t="inlineStr">
        <is>
          <t>삼성전자 인간 눈 모방 '온센서 AI' 상용화 계획에 따른 이미지센서 부각</t>
        </is>
      </c>
      <c r="F1525" s="17" t="inlineStr">
        <is>
          <t>반도체/이미지센서</t>
        </is>
      </c>
      <c r="G1525" s="74">
        <f>COUNTIF(B:B,B1525)</f>
        <v/>
      </c>
    </row>
    <row r="1526" ht="29.55" customHeight="1" s="55">
      <c r="A1526" s="9" t="n">
        <v>45293</v>
      </c>
      <c r="B1526" s="17" t="inlineStr">
        <is>
          <t>픽셀플러스</t>
        </is>
      </c>
      <c r="C1526" s="74" t="inlineStr">
        <is>
          <t>087600</t>
        </is>
      </c>
      <c r="D1526" s="17" t="inlineStr">
        <is>
          <t>+29.97% (상한가)</t>
        </is>
      </c>
      <c r="E1526" s="17" t="inlineStr">
        <is>
          <t>삼성전자 인간 눈 모방 '온센서 AI' 상용화 소식에 이미지센서 부각</t>
        </is>
      </c>
      <c r="F1526" s="17" t="inlineStr">
        <is>
          <t>반도체/이미지센서</t>
        </is>
      </c>
      <c r="G1526" s="74">
        <f>COUNTIF(B:B,B1526)</f>
        <v/>
      </c>
    </row>
    <row r="1527" ht="29.55" customHeight="1" s="55">
      <c r="A1527" s="9" t="n">
        <v>45594</v>
      </c>
      <c r="B1527" s="19" t="inlineStr">
        <is>
          <t>피플바이오</t>
        </is>
      </c>
      <c r="C1527" s="74" t="inlineStr">
        <is>
          <t>304840</t>
        </is>
      </c>
      <c r="D1527" s="17" t="inlineStr">
        <is>
          <t>+29.82% (상한가)</t>
        </is>
      </c>
      <c r="E1527" s="17" t="inlineStr">
        <is>
          <t>유럽 1위 검진센터와 공급 계약 체결로 유럽 진출 교두보 확보</t>
        </is>
      </c>
      <c r="F1527" s="17" t="inlineStr">
        <is>
          <t>제약/바이오/치매진단</t>
        </is>
      </c>
      <c r="G1527" s="74">
        <f>COUNTIF(B:B,B1527)</f>
        <v/>
      </c>
    </row>
    <row r="1528" ht="29.55" customHeight="1" s="55">
      <c r="A1528" s="9" t="n">
        <v>45511</v>
      </c>
      <c r="B1528" s="19" t="inlineStr">
        <is>
          <t>피플바이오</t>
        </is>
      </c>
      <c r="C1528" s="74" t="inlineStr">
        <is>
          <t>304840</t>
        </is>
      </c>
      <c r="D1528" s="10" t="n">
        <v>0.2057</v>
      </c>
      <c r="E1528" s="17" t="inlineStr">
        <is>
          <t>알츠하이머 혈액검사 키트 영국 시장 진출(제품 등록 완료) 소식</t>
        </is>
      </c>
      <c r="F1528" s="17" t="inlineStr">
        <is>
          <t>치매/진단</t>
        </is>
      </c>
      <c r="G1528" s="74">
        <f>COUNTIF(B:B,B1528)</f>
        <v/>
      </c>
    </row>
    <row r="1529" ht="29.55" customHeight="1" s="55">
      <c r="A1529" s="9" t="n">
        <v>45492</v>
      </c>
      <c r="B1529" s="19" t="inlineStr">
        <is>
          <t>피플바이오</t>
        </is>
      </c>
      <c r="C1529" s="74" t="inlineStr">
        <is>
          <t>304840</t>
        </is>
      </c>
      <c r="D1529" s="10" t="n">
        <v>0.1355</v>
      </c>
      <c r="E1529" s="17" t="inlineStr">
        <is>
          <t>알츠하이머 진단 키트 '알츠온' 제약사와 협업 논의 소식</t>
        </is>
      </c>
      <c r="F1529" s="17" t="inlineStr">
        <is>
          <t>치매/진단</t>
        </is>
      </c>
      <c r="G1529" s="74">
        <f>COUNTIF(B:B,B1529)</f>
        <v/>
      </c>
    </row>
    <row r="1530" ht="29.55" customHeight="1" s="55">
      <c r="A1530" s="9" t="n">
        <v>45441</v>
      </c>
      <c r="B1530" s="19" t="inlineStr">
        <is>
          <t>피플바이오</t>
        </is>
      </c>
      <c r="C1530" s="74" t="inlineStr">
        <is>
          <t>304840</t>
        </is>
      </c>
      <c r="D1530" s="17" t="inlineStr">
        <is>
          <t>+29.98% (상한가)</t>
        </is>
      </c>
      <c r="E1530" s="17" t="inlineStr">
        <is>
          <t>알츠하이머 조기진단 키트 태국 수출 본격화 및 실적 개선 기대</t>
        </is>
      </c>
      <c r="F1530" s="17" t="inlineStr">
        <is>
          <t>바이오/치매</t>
        </is>
      </c>
      <c r="G1530" s="74">
        <f>COUNTIF(B:B,B1530)</f>
        <v/>
      </c>
    </row>
    <row r="1531" ht="29.55" customHeight="1" s="55">
      <c r="A1531" s="9" t="n">
        <v>45301</v>
      </c>
      <c r="B1531" s="19" t="inlineStr">
        <is>
          <t>피플바이오</t>
        </is>
      </c>
      <c r="C1531" s="74" t="inlineStr">
        <is>
          <t>304840</t>
        </is>
      </c>
      <c r="D1531" s="10" t="n">
        <v>0.2055</v>
      </c>
      <c r="E1531" s="17" t="inlineStr">
        <is>
          <t>탈모 특효물질 국내 특허 등록 및 SCI 논문 게재</t>
        </is>
      </c>
      <c r="F1531" s="17" t="inlineStr">
        <is>
          <t>바이오/탈모</t>
        </is>
      </c>
      <c r="G1531" s="74">
        <f>COUNTIF(B:B,B1531)</f>
        <v/>
      </c>
    </row>
    <row r="1532" ht="29.55" customHeight="1" s="55">
      <c r="A1532" s="9" t="n">
        <v>45450</v>
      </c>
      <c r="B1532" s="19" t="inlineStr">
        <is>
          <t>피에스케이홀딩스</t>
        </is>
      </c>
      <c r="C1532" s="74" t="inlineStr">
        <is>
          <t>031980</t>
        </is>
      </c>
      <c r="D1532" s="10" t="n">
        <v>0.1548</v>
      </c>
      <c r="E1532" s="17" t="inlineStr">
        <is>
          <t>삼성전자 HBM 퀄 테스트 진행 언급 및 HBM용 장비 공급 부각</t>
        </is>
      </c>
      <c r="F1532" s="17" t="inlineStr">
        <is>
          <t>반도체/HBM</t>
        </is>
      </c>
      <c r="G1532" s="74">
        <f>COUNTIF(B:B,B1532)</f>
        <v/>
      </c>
    </row>
    <row r="1533" ht="29.55" customHeight="1" s="55">
      <c r="A1533" s="9" t="n">
        <v>45448</v>
      </c>
      <c r="B1533" s="19" t="inlineStr">
        <is>
          <t>피에스케이홀딩스</t>
        </is>
      </c>
      <c r="C1533" s="74" t="inlineStr">
        <is>
          <t>031980</t>
        </is>
      </c>
      <c r="D1533" s="10" t="n">
        <v>0.1515</v>
      </c>
      <c r="E1533" s="17" t="inlineStr">
        <is>
          <t>젠슨 황 엔비디아 CEO의 "삼성 HBM 퀄 테스트 진행 중" 발언에 장비 공급사 부각</t>
        </is>
      </c>
      <c r="F1533" s="17" t="inlineStr">
        <is>
          <t>반도체/HBM</t>
        </is>
      </c>
      <c r="G1533" s="74">
        <f>COUNTIF(B:B,B1533)</f>
        <v/>
      </c>
    </row>
    <row r="1534" ht="29.55" customHeight="1" s="55">
      <c r="A1534" s="9" t="n">
        <v>45432</v>
      </c>
      <c r="B1534" s="17" t="inlineStr">
        <is>
          <t>피에스케이홀딩스</t>
        </is>
      </c>
      <c r="C1534" s="74" t="inlineStr">
        <is>
          <t>031980</t>
        </is>
      </c>
      <c r="D1534" s="10" t="n">
        <v>0.1116</v>
      </c>
      <c r="E1534" s="17" t="inlineStr">
        <is>
          <t>HBM(고대역폭메모리) 공급망 확대 최대 수혜주 분석</t>
        </is>
      </c>
      <c r="F1534" s="17" t="inlineStr">
        <is>
          <t>반도체/HBM</t>
        </is>
      </c>
      <c r="G1534" s="74">
        <f>COUNTIF(B:B,B1534)</f>
        <v/>
      </c>
    </row>
    <row r="1535" ht="29.55" customHeight="1" s="55">
      <c r="A1535" s="9" t="n">
        <v>45371</v>
      </c>
      <c r="B1535" s="17" t="inlineStr">
        <is>
          <t>피에스케이홀딩스</t>
        </is>
      </c>
      <c r="C1535" s="74" t="inlineStr">
        <is>
          <t>031980</t>
        </is>
      </c>
      <c r="D1535" s="10" t="n">
        <v>0.1193</v>
      </c>
      <c r="E1535" s="17" t="inlineStr">
        <is>
          <t>젠슨 황 엔비디아 CEO "삼성전자 HBM 테스트 중" 발언 등 HBM 이슈16161616.</t>
        </is>
      </c>
      <c r="F1535" s="17" t="inlineStr">
        <is>
          <t>HBM/반도체</t>
        </is>
      </c>
      <c r="G1535" s="74">
        <f>COUNTIF(B:B,B1535)</f>
        <v/>
      </c>
    </row>
    <row r="1536" ht="29.55" customHeight="1" s="55">
      <c r="A1536" s="9" t="n">
        <v>45344</v>
      </c>
      <c r="B1536" s="19" t="inlineStr">
        <is>
          <t>피에스케이홀딩스</t>
        </is>
      </c>
      <c r="C1536" s="74" t="inlineStr">
        <is>
          <t>031980</t>
        </is>
      </c>
      <c r="D1536" s="10" t="n">
        <v>0.2145</v>
      </c>
      <c r="E1536" s="17" t="inlineStr">
        <is>
          <t>SK하이닉스 HBM3E 세계 최초 양산 및 엔비디아 '어닝 서프라이즈' 소식</t>
        </is>
      </c>
      <c r="F1536" s="17" t="inlineStr">
        <is>
          <t>HBM/반도체</t>
        </is>
      </c>
      <c r="G1536" s="74">
        <f>COUNTIF(B:B,B1536)</f>
        <v/>
      </c>
    </row>
    <row r="1537" ht="29.55" customHeight="1" s="55">
      <c r="A1537" s="9" t="n">
        <v>45341</v>
      </c>
      <c r="B1537" s="19" t="inlineStr">
        <is>
          <t>푸른저축은행</t>
        </is>
      </c>
      <c r="C1537" s="74" t="inlineStr">
        <is>
          <t>007330</t>
        </is>
      </c>
      <c r="D1537" s="10" t="n">
        <v>0.1549</v>
      </c>
      <c r="E1537" s="17" t="inlineStr">
        <is>
          <t>정부의 기업 밸류업 대책 발표 예정 소식에 따른 은행주 강세.</t>
        </is>
      </c>
      <c r="F1537" s="17" t="inlineStr">
        <is>
          <t>저PBR/은행</t>
        </is>
      </c>
      <c r="G1537" s="74">
        <f>COUNTIF(B:B,B1537)</f>
        <v/>
      </c>
    </row>
    <row r="1538" ht="29.55" customHeight="1" s="55">
      <c r="A1538" s="9" t="n">
        <v>45327</v>
      </c>
      <c r="B1538" s="19" t="inlineStr">
        <is>
          <t>푸른저축은행</t>
        </is>
      </c>
      <c r="C1538" s="74" t="inlineStr">
        <is>
          <t>007330</t>
        </is>
      </c>
      <c r="D1538" s="10" t="n">
        <v>0.1159</v>
      </c>
      <c r="E1538" s="19" t="inlineStr">
        <is>
          <t>저PBR주 광풍. 코스피200 절반이 극단적 저평가 소식에 금융보험주 부각15.</t>
        </is>
      </c>
      <c r="F1538" s="17" t="inlineStr">
        <is>
          <t>저PBR/은행</t>
        </is>
      </c>
      <c r="G1538" s="74">
        <f>COUNTIF(B:B,B1538)</f>
        <v/>
      </c>
    </row>
    <row r="1539" ht="29.55" customHeight="1" s="55">
      <c r="A1539" s="9" t="n">
        <v>45324</v>
      </c>
      <c r="B1539" s="19" t="inlineStr">
        <is>
          <t>푸른저축은행</t>
        </is>
      </c>
      <c r="C1539" s="74" t="inlineStr">
        <is>
          <t>007330</t>
        </is>
      </c>
      <c r="D1539" s="10" t="n">
        <v>0.2212</v>
      </c>
      <c r="E1539" s="19" t="inlineStr">
        <is>
          <t>저PBR주 광풍. 금융주 고공행진 지속 및 코스피 2,850 전망.</t>
        </is>
      </c>
      <c r="F1539" s="17" t="inlineStr">
        <is>
          <t>저PBR/은행</t>
        </is>
      </c>
      <c r="G1539" s="74">
        <f>COUNTIF(B:B,B1539)</f>
        <v/>
      </c>
    </row>
    <row r="1540" ht="29.55" customHeight="1" s="55">
      <c r="A1540" s="9" t="n">
        <v>45323</v>
      </c>
      <c r="B1540" s="19" t="inlineStr">
        <is>
          <t>푸른저축은행</t>
        </is>
      </c>
      <c r="C1540" s="74" t="inlineStr">
        <is>
          <t>007330</t>
        </is>
      </c>
      <c r="D1540" s="10" t="n">
        <v>0.2212</v>
      </c>
      <c r="E1540" s="19" t="inlineStr">
        <is>
          <t>저PBR주 광풍. 금융주 고공행진 지속.</t>
        </is>
      </c>
      <c r="F1540" s="17" t="inlineStr">
        <is>
          <t>저PBR/은행</t>
        </is>
      </c>
      <c r="G1540" s="74">
        <f>COUNTIF(B:B,B1540)</f>
        <v/>
      </c>
    </row>
    <row r="1541" ht="29.55" customHeight="1" s="55">
      <c r="A1541" s="9" t="n">
        <v>45322</v>
      </c>
      <c r="B1541" s="17" t="inlineStr">
        <is>
          <t>푸른저축은행</t>
        </is>
      </c>
      <c r="C1541" s="74" t="inlineStr">
        <is>
          <t>007330</t>
        </is>
      </c>
      <c r="D1541" s="10" t="n">
        <v>0.2308</v>
      </c>
      <c r="E1541" s="17" t="inlineStr">
        <is>
          <t>금융위 지방은행 시중은행 전환 기준 확정 발표에 따른 은행주 동반 강세</t>
        </is>
      </c>
      <c r="F1541" s="17" t="inlineStr">
        <is>
          <t>은행/저PBR</t>
        </is>
      </c>
      <c r="G1541" s="74">
        <f>COUNTIF(B:B,B1541)</f>
        <v/>
      </c>
    </row>
    <row r="1542" ht="29.55" customHeight="1" s="55">
      <c r="A1542" s="9" t="n">
        <v>45393</v>
      </c>
      <c r="B1542" s="17" t="inlineStr">
        <is>
          <t>테크윙</t>
        </is>
      </c>
      <c r="C1542" s="74" t="inlineStr">
        <is>
          <t>089030</t>
        </is>
      </c>
      <c r="D1542" s="10" t="n">
        <v>0.145</v>
      </c>
      <c r="E1542" s="17" t="inlineStr">
        <is>
          <t>HBM 패키지 테스트 '위너'로 시총 1조 돌파 이력 및 SK하이닉스, 마이크론, 인텔 등에 메모리 테스트 핸들러 장비 공급.</t>
        </is>
      </c>
      <c r="F1542" s="17" t="inlineStr">
        <is>
          <t>HBM/반도체</t>
        </is>
      </c>
      <c r="G1542" s="74">
        <f>COUNTIF(B:B,B1542)</f>
        <v/>
      </c>
    </row>
    <row r="1543" ht="29.55" customHeight="1" s="55">
      <c r="A1543" s="9" t="n">
        <v>45341</v>
      </c>
      <c r="B1543" s="19" t="inlineStr">
        <is>
          <t>테크윙</t>
        </is>
      </c>
      <c r="C1543" s="74" t="inlineStr">
        <is>
          <t>089030</t>
        </is>
      </c>
      <c r="D1543" s="10" t="n">
        <v>0.1841</v>
      </c>
      <c r="E1543" s="19" t="inlineStr">
        <is>
          <t>(특이기사없음)HBM 테스트 장비인 '큐브 프로브' 개발 완료 및 고객사 시연용 커스터마이징 작업 중.</t>
        </is>
      </c>
      <c r="F1543" s="17" t="inlineStr">
        <is>
          <t>HBM/반도체</t>
        </is>
      </c>
      <c r="G1543" s="74">
        <f>COUNTIF(B:B,B1543)</f>
        <v/>
      </c>
    </row>
    <row r="1544" ht="29.55" customHeight="1" s="55">
      <c r="A1544" s="9" t="n">
        <v>45330</v>
      </c>
      <c r="B1544" s="19" t="inlineStr">
        <is>
          <t>테크윙</t>
        </is>
      </c>
      <c r="C1544" s="74" t="inlineStr">
        <is>
          <t>089030</t>
        </is>
      </c>
      <c r="D1544" s="10" t="n">
        <v>0.1321</v>
      </c>
      <c r="E1544" s="19" t="inlineStr">
        <is>
          <t>SK하이닉스·TSMC 'AI 동맹' 수혜. 신공정 장비 '큐브프로버' HBM 시장 창출 기대.</t>
        </is>
      </c>
      <c r="F1544" s="17" t="inlineStr">
        <is>
          <t>HBM/반도체</t>
        </is>
      </c>
      <c r="G1544" s="74">
        <f>COUNTIF(B:B,B1544)</f>
        <v/>
      </c>
    </row>
    <row r="1545" ht="29.55" customHeight="1" s="55">
      <c r="A1545" s="9" t="n">
        <v>45315</v>
      </c>
      <c r="B1545" s="19" t="inlineStr">
        <is>
          <t>테크윙</t>
        </is>
      </c>
      <c r="C1545" s="74" t="inlineStr">
        <is>
          <t>089030</t>
        </is>
      </c>
      <c r="D1545" s="10" t="n">
        <v>0.0704</v>
      </c>
      <c r="E1545" s="17" t="inlineStr">
        <is>
          <t>SK하이닉스 HBM 공정 국산 장비 투입 및 HBM 테스트 장비 '큐브 프로브' 개발 완료</t>
        </is>
      </c>
      <c r="F1545" s="17" t="inlineStr">
        <is>
          <t>HBM/반도체장비</t>
        </is>
      </c>
      <c r="G1545" s="74">
        <f>COUNTIF(B:B,B1545)</f>
        <v/>
      </c>
    </row>
    <row r="1546" ht="29.55" customHeight="1" s="55">
      <c r="A1546" s="9" t="n">
        <v>45313</v>
      </c>
      <c r="B1546" s="19" t="inlineStr">
        <is>
          <t>테크윙</t>
        </is>
      </c>
      <c r="C1546" s="74" t="inlineStr">
        <is>
          <t>089030</t>
        </is>
      </c>
      <c r="D1546" s="10" t="n">
        <v>0.0959</v>
      </c>
      <c r="E1546" s="17" t="inlineStr">
        <is>
          <t>HBM 장비 '큐브프로버' 개발 완료 및 고객사 시연용 제작</t>
        </is>
      </c>
      <c r="F1546" s="17" t="inlineStr">
        <is>
          <t>HBM/반도체장비</t>
        </is>
      </c>
      <c r="G1546" s="74">
        <f>COUNTIF(B:B,B1546)</f>
        <v/>
      </c>
    </row>
    <row r="1547" ht="29.55" customHeight="1" s="55">
      <c r="A1547" s="9" t="n">
        <v>45407</v>
      </c>
      <c r="B1547" s="17" t="inlineStr">
        <is>
          <t>코셈</t>
        </is>
      </c>
      <c r="C1547" s="74" t="inlineStr">
        <is>
          <t>360350</t>
        </is>
      </c>
      <c r="D1547" s="10" t="n">
        <v>0.162</v>
      </c>
      <c r="E1547" s="17" t="inlineStr">
        <is>
          <t>세계 최초 10만 배율 탁상형 SEM(주사전자현미경) 개발 등 독보적인 기술력 부각</t>
        </is>
      </c>
      <c r="F1547" s="17" t="inlineStr">
        <is>
          <t>현미경/반도체</t>
        </is>
      </c>
      <c r="G1547" s="74">
        <f>COUNTIF(B:B,B1547)</f>
        <v/>
      </c>
    </row>
    <row r="1548" ht="29.55" customHeight="1" s="55">
      <c r="A1548" s="9" t="n">
        <v>45355</v>
      </c>
      <c r="B1548" s="17" t="inlineStr">
        <is>
          <t>코셈</t>
        </is>
      </c>
      <c r="C1548" s="74" t="inlineStr">
        <is>
          <t>360350</t>
        </is>
      </c>
      <c r="D1548" s="10" t="n">
        <v>0.1838</v>
      </c>
      <c r="E1548" s="19" t="inlineStr">
        <is>
          <t>세계 최초 기술력을 앞세워 글로벌 시장 선도 기대 소식</t>
        </is>
      </c>
      <c r="F1548" s="17" t="inlineStr">
        <is>
          <t>기술력/특징주</t>
        </is>
      </c>
      <c r="G1548" s="74">
        <f>COUNTIF(B:B,B1548)</f>
        <v/>
      </c>
    </row>
    <row r="1549" ht="29.55" customHeight="1" s="55">
      <c r="A1549" s="9" t="n">
        <v>45351</v>
      </c>
      <c r="B1549" s="17" t="inlineStr">
        <is>
          <t>코셈</t>
        </is>
      </c>
      <c r="C1549" s="74" t="inlineStr">
        <is>
          <t>360350</t>
        </is>
      </c>
      <c r="D1549" s="10" t="n">
        <v>0.166</v>
      </c>
      <c r="E1549" s="19" t="inlineStr">
        <is>
          <t>세계 최초 기술력을 앞세워 글로벌 시장 선도 기대 특징주 기사 부각</t>
        </is>
      </c>
      <c r="F1549" s="17" t="inlineStr">
        <is>
          <t>기술력/특징주</t>
        </is>
      </c>
      <c r="G1549" s="74">
        <f>COUNTIF(B:B,B1549)</f>
        <v/>
      </c>
    </row>
    <row r="1550" ht="29.55" customHeight="1" s="55">
      <c r="A1550" s="9" t="n">
        <v>45348</v>
      </c>
      <c r="B1550" s="19" t="inlineStr">
        <is>
          <t>코셈</t>
        </is>
      </c>
      <c r="C1550" s="74" t="inlineStr">
        <is>
          <t>360350</t>
        </is>
      </c>
      <c r="D1550" s="17" t="inlineStr">
        <is>
          <t>+29.94% (상한가)</t>
        </is>
      </c>
      <c r="E1550" s="17" t="inlineStr">
        <is>
          <t>세계 최초 기술력을 앞세워 글로벌 시장 선도 기대1. 최근 디노티시아와 인공지능(AI) 기술을 적용한 전자현미경 개발 업무협약(MOU) 체결2.</t>
        </is>
      </c>
      <c r="F1550" s="17" t="inlineStr">
        <is>
          <t>AI/전자현미경</t>
        </is>
      </c>
      <c r="G1550" s="74">
        <f>COUNTIF(B:B,B1550)</f>
        <v/>
      </c>
    </row>
    <row r="1551" ht="29.55" customHeight="1" s="55">
      <c r="A1551" s="9" t="n">
        <v>45345</v>
      </c>
      <c r="B1551" s="19" t="inlineStr">
        <is>
          <t>코셈</t>
        </is>
      </c>
      <c r="C1551" s="74" t="inlineStr">
        <is>
          <t>360350</t>
        </is>
      </c>
      <c r="D1551" s="17" t="inlineStr">
        <is>
          <t>+59.69% 83</t>
        </is>
      </c>
      <c r="E1551" s="17" t="inlineStr">
        <is>
          <t>세계 최초 기술력 앞세워 글로벌 시장 선도 기대 (10만배 배율 탁상형 SEM 개발 성공)</t>
        </is>
      </c>
      <c r="F1551" s="17" t="inlineStr">
        <is>
          <t>신규상장/전자현미경</t>
        </is>
      </c>
      <c r="G1551" s="74">
        <f>COUNTIF(B:B,B1551)</f>
        <v/>
      </c>
    </row>
    <row r="1552" ht="29.55" customHeight="1" s="55">
      <c r="A1552" s="9" t="n">
        <v>45455</v>
      </c>
      <c r="B1552" s="19" t="inlineStr">
        <is>
          <t>코세스</t>
        </is>
      </c>
      <c r="C1552" s="74" t="inlineStr">
        <is>
          <t>089890</t>
        </is>
      </c>
      <c r="D1552" s="10" t="n">
        <v>0.1072</v>
      </c>
      <c r="E1552" s="17" t="inlineStr">
        <is>
          <t>애플 주가 200달러 돌파에 따른 관련주 부각 (에어팟 장비 납품)</t>
        </is>
      </c>
      <c r="F1552" s="17" t="inlineStr">
        <is>
          <t>반도체/애플</t>
        </is>
      </c>
      <c r="G1552" s="74">
        <f>COUNTIF(B:B,B1552)</f>
        <v/>
      </c>
    </row>
    <row r="1553" ht="29.55" customHeight="1" s="55">
      <c r="A1553" s="9" t="n">
        <v>45377</v>
      </c>
      <c r="B1553" s="17" t="inlineStr">
        <is>
          <t>코세스</t>
        </is>
      </c>
      <c r="C1553" s="74" t="inlineStr">
        <is>
          <t>089890</t>
        </is>
      </c>
      <c r="D1553" s="10" t="n">
        <v>0.1108</v>
      </c>
      <c r="E1553" s="17" t="inlineStr">
        <is>
          <t>삼성전자의 엔비디아 12단 HBM3E 공급 가속화 기술 초격차 선점에 고객사 수혜 부각. 삼성전자와 SK하이닉스를 고객사로 두고 있음.</t>
        </is>
      </c>
      <c r="F1553" s="17" t="inlineStr">
        <is>
          <t>HBM/반도체</t>
        </is>
      </c>
      <c r="G1553" s="74">
        <f>COUNTIF(B:B,B1553)</f>
        <v/>
      </c>
    </row>
    <row r="1554" ht="29.55" customHeight="1" s="55">
      <c r="A1554" s="9" t="n">
        <v>45366</v>
      </c>
      <c r="B1554" s="17" t="inlineStr">
        <is>
          <t>코세스</t>
        </is>
      </c>
      <c r="C1554" s="74" t="inlineStr">
        <is>
          <t>089890</t>
        </is>
      </c>
      <c r="D1554" s="10" t="n">
        <v>0.0805</v>
      </c>
      <c r="E1554" s="17" t="inlineStr">
        <is>
          <t>온디바이스 AI 장비가 기존 제품 대비 단가가 2~3배 높을 것으로 추정. **'제2의 제주반도체'**로 주목.</t>
        </is>
      </c>
      <c r="F1554" s="17" t="inlineStr">
        <is>
          <t>온디바이스/HBM</t>
        </is>
      </c>
      <c r="G1554" s="74">
        <f>COUNTIF(B:B,B1554)</f>
        <v/>
      </c>
    </row>
    <row r="1555" ht="29.55" customHeight="1" s="55">
      <c r="A1555" s="9" t="n">
        <v>45316</v>
      </c>
      <c r="B1555" s="19" t="inlineStr">
        <is>
          <t>코세스</t>
        </is>
      </c>
      <c r="C1555" s="74" t="inlineStr">
        <is>
          <t>089890</t>
        </is>
      </c>
      <c r="D1555" s="10" t="n">
        <v>0.2996</v>
      </c>
      <c r="E1555" s="17" t="inlineStr">
        <is>
          <t>온디바이스AI 장비 수요 증가 및 삼성전자/퀄컴 협력 기대감 ('제2 제주반도체' 부각)</t>
        </is>
      </c>
      <c r="F1555" s="17" t="inlineStr">
        <is>
          <t>온디바이스AI/반도체장비</t>
        </is>
      </c>
      <c r="G1555" s="74">
        <f>COUNTIF(B:B,B1555)</f>
        <v/>
      </c>
    </row>
    <row r="1556" ht="29.55" customHeight="1" s="55">
      <c r="A1556" s="9" t="n">
        <v>45315</v>
      </c>
      <c r="B1556" s="19" t="inlineStr">
        <is>
          <t>코세스</t>
        </is>
      </c>
      <c r="C1556" s="74" t="inlineStr">
        <is>
          <t>089890</t>
        </is>
      </c>
      <c r="D1556" s="10" t="n">
        <v>0.2996</v>
      </c>
      <c r="E1556" s="17" t="inlineStr">
        <is>
          <t>온디바이스AI 장비 수요 증가 및 고부가 반도체 패키징 기술 부각 ('제2 제주반도체' 주목)</t>
        </is>
      </c>
      <c r="F1556" s="17" t="inlineStr">
        <is>
          <t>온디바이스AI/반도체장비</t>
        </is>
      </c>
      <c r="G1556" s="74">
        <f>COUNTIF(B:B,B1556)</f>
        <v/>
      </c>
    </row>
    <row r="1557" ht="29.55" customHeight="1" s="55">
      <c r="A1557" s="9" t="n">
        <v>45407</v>
      </c>
      <c r="B1557" s="17" t="inlineStr">
        <is>
          <t>코리아에프티</t>
        </is>
      </c>
      <c r="C1557" s="74" t="inlineStr">
        <is>
          <t>123410</t>
        </is>
      </c>
      <c r="D1557" s="10" t="n">
        <v>0.0707</v>
      </c>
      <c r="E1557" s="17" t="inlineStr">
        <is>
          <t>현대차의 1분기 매출 신기록 달성 및 전 라인업 하이브리드 구축 계획 발표</t>
        </is>
      </c>
      <c r="F1557" s="17" t="inlineStr">
        <is>
          <t>자동차/하이브리드</t>
        </is>
      </c>
      <c r="G1557" s="74">
        <f>COUNTIF(B:B,B1557)</f>
        <v/>
      </c>
    </row>
    <row r="1558" ht="29.55" customHeight="1" s="55">
      <c r="A1558" s="9" t="n">
        <v>45404</v>
      </c>
      <c r="B1558" s="17" t="inlineStr">
        <is>
          <t>코리아에프티</t>
        </is>
      </c>
      <c r="C1558" s="74" t="inlineStr">
        <is>
          <t>123410</t>
        </is>
      </c>
      <c r="D1558" s="10" t="n">
        <v>0.1142</v>
      </c>
      <c r="E1558" s="17" t="inlineStr">
        <is>
          <t>국내 전기차 판매 감소 속 하이브리드차 고공행진에 따른 수혜</t>
        </is>
      </c>
      <c r="F1558" s="17" t="inlineStr">
        <is>
          <t>자동차/하이브리드</t>
        </is>
      </c>
      <c r="G1558" s="74">
        <f>COUNTIF(B:B,B1558)</f>
        <v/>
      </c>
    </row>
    <row r="1559" ht="29.55" customHeight="1" s="55">
      <c r="A1559" s="9" t="n">
        <v>45387</v>
      </c>
      <c r="B1559" s="17" t="inlineStr">
        <is>
          <t>코리아에프티</t>
        </is>
      </c>
      <c r="C1559" s="74" t="inlineStr">
        <is>
          <t>123410</t>
        </is>
      </c>
      <c r="D1559" s="10" t="n">
        <v>0.1578</v>
      </c>
      <c r="E1559" s="17" t="inlineStr">
        <is>
          <t>국내 전기차 판매 감소 속 하이브리드차 고공행진 소식11. 2배 비싼 하이브리드차 핵심 부품에 대한 독점적 지위 부각12.</t>
        </is>
      </c>
      <c r="F1559" s="17" t="inlineStr">
        <is>
          <t>하이브리드차</t>
        </is>
      </c>
      <c r="G1559" s="74">
        <f>COUNTIF(B:B,B1559)</f>
        <v/>
      </c>
    </row>
    <row r="1560" ht="29.55" customHeight="1" s="55">
      <c r="A1560" s="9" t="n">
        <v>45351</v>
      </c>
      <c r="B1560" s="17" t="inlineStr">
        <is>
          <t>코리아에프티</t>
        </is>
      </c>
      <c r="C1560" s="74" t="inlineStr">
        <is>
          <t>123410</t>
        </is>
      </c>
      <c r="D1560" s="10" t="n">
        <v>0.1118</v>
      </c>
      <c r="E1560" s="19" t="inlineStr">
        <is>
          <t>하이브리드차 핵심부품(카본 캐니스터) 독점적 지위 및 ASP 3~4배 상승에 따른 외형 성장 부각</t>
        </is>
      </c>
      <c r="F1560" s="17" t="inlineStr">
        <is>
          <t>자동차 부품</t>
        </is>
      </c>
      <c r="G1560" s="74">
        <f>COUNTIF(B:B,B1560)</f>
        <v/>
      </c>
    </row>
    <row r="1561" ht="29.55" customHeight="1" s="55">
      <c r="A1561" s="9" t="n">
        <v>45336</v>
      </c>
      <c r="B1561" s="19" t="inlineStr">
        <is>
          <t>코리아에프티</t>
        </is>
      </c>
      <c r="C1561" s="74" t="inlineStr">
        <is>
          <t>123410</t>
        </is>
      </c>
      <c r="D1561" s="10" t="n">
        <v>0.1564</v>
      </c>
      <c r="E1561" s="17" t="inlineStr">
        <is>
          <t>현대차·기아, 모든 모델에 하이브리드 장착 소식. 국내 유일 카본 캐니스터 생산 부각14141414.</t>
        </is>
      </c>
      <c r="F1561" s="17" t="inlineStr">
        <is>
          <t>자동차 부품/하이브리드</t>
        </is>
      </c>
      <c r="G1561" s="74">
        <f>COUNTIF(B:B,B1561)</f>
        <v/>
      </c>
    </row>
    <row r="1562" ht="29.55" customHeight="1" s="55">
      <c r="A1562" s="9" t="n">
        <v>45607</v>
      </c>
      <c r="B1562" s="19" t="inlineStr">
        <is>
          <t>지오릿에너지</t>
        </is>
      </c>
      <c r="C1562" s="74" t="n"/>
      <c r="D1562" s="17" t="inlineStr">
        <is>
          <t>+30.00% (상한가)</t>
        </is>
      </c>
      <c r="E1562" s="17" t="inlineStr">
        <is>
          <t>(특이 기사 없음) 미국 내 대규모 리튬 매장지 발견 이슈 및 리튬 추출 기술 부각 지속</t>
        </is>
      </c>
      <c r="F1562" s="17" t="inlineStr">
        <is>
          <t>리튬/에너지</t>
        </is>
      </c>
      <c r="G1562" s="74">
        <f>COUNTIF(B:B,B1562)</f>
        <v/>
      </c>
    </row>
    <row r="1563" ht="29.55" customHeight="1" s="55">
      <c r="A1563" s="9" t="n">
        <v>45454</v>
      </c>
      <c r="B1563" s="19" t="inlineStr">
        <is>
          <t>지오릿에너지</t>
        </is>
      </c>
      <c r="C1563" s="74" t="n"/>
      <c r="D1563" s="10" t="n">
        <v>0.1028</v>
      </c>
      <c r="E1563" s="17" t="inlineStr">
        <is>
          <t>워런 버핏의 리튬 추출 사업 지역과 동일 지역 내 기술 협약 사실 부각</t>
        </is>
      </c>
      <c r="F1563" s="17" t="inlineStr">
        <is>
          <t>리튬/에너지 32</t>
        </is>
      </c>
      <c r="G1563" s="74">
        <f>COUNTIF(B:B,B1563)</f>
        <v/>
      </c>
    </row>
    <row r="1564" ht="29.55" customHeight="1" s="55">
      <c r="A1564" s="9" t="n">
        <v>45359</v>
      </c>
      <c r="B1564" s="17" t="inlineStr">
        <is>
          <t>지오릿에너지</t>
        </is>
      </c>
      <c r="C1564" s="74" t="n"/>
      <c r="D1564" s="10" t="n">
        <v>0.1439</v>
      </c>
      <c r="E1564" s="19" t="inlineStr">
        <is>
          <t>기업설명회에서 리튬추출 기술 시연 예정 소식</t>
        </is>
      </c>
      <c r="F1564" s="17" t="inlineStr">
        <is>
          <t>리튬</t>
        </is>
      </c>
      <c r="G1564" s="74">
        <f>COUNTIF(B:B,B1564)</f>
        <v/>
      </c>
    </row>
    <row r="1565" ht="29.55" customHeight="1" s="55">
      <c r="A1565" s="9" t="n">
        <v>45350</v>
      </c>
      <c r="B1565" s="17" t="inlineStr">
        <is>
          <t>지오릿에너지</t>
        </is>
      </c>
      <c r="C1565" s="74" t="n"/>
      <c r="D1565" s="10" t="n">
        <v>0.1484</v>
      </c>
      <c r="E1565" s="17" t="inlineStr">
        <is>
          <t>백색황금 '리튬' 부족 현상에 채굴 확보 경쟁 가열, 국내 리튬 관련주 장중 급등</t>
        </is>
      </c>
      <c r="F1565" s="17" t="inlineStr">
        <is>
          <t>리튬/2차전지</t>
        </is>
      </c>
      <c r="G1565" s="74">
        <f>COUNTIF(B:B,B1565)</f>
        <v/>
      </c>
    </row>
    <row r="1566" ht="29.55" customHeight="1" s="55">
      <c r="A1566" s="9" t="n">
        <v>45345</v>
      </c>
      <c r="B1566" s="19" t="inlineStr">
        <is>
          <t>지오릿에너지</t>
        </is>
      </c>
      <c r="C1566" s="74" t="n"/>
      <c r="D1566" s="17" t="inlineStr">
        <is>
          <t>+29.84% (상한가) 77</t>
        </is>
      </c>
      <c r="E1566" s="17" t="inlineStr">
        <is>
          <t>엑스트라릿의 배터리 등급 리튬 추출 글로벌 테스트 및 美 에너지 자회사와 DLE 상용화 추진</t>
        </is>
      </c>
      <c r="F1566" s="17" t="inlineStr">
        <is>
          <t>2차전지/리튬</t>
        </is>
      </c>
      <c r="G1566" s="74">
        <f>COUNTIF(B:B,B1566)</f>
        <v/>
      </c>
    </row>
    <row r="1567" ht="29.55" customHeight="1" s="55">
      <c r="A1567" s="9" t="n">
        <v>45569</v>
      </c>
      <c r="B1567" s="19" t="inlineStr">
        <is>
          <t>중앙에너비스</t>
        </is>
      </c>
      <c r="C1567" s="74" t="inlineStr">
        <is>
          <t>000440</t>
        </is>
      </c>
      <c r="D1567" s="17" t="inlineStr">
        <is>
          <t>+29.93% (상한가)</t>
        </is>
      </c>
      <c r="E1567" s="17" t="inlineStr">
        <is>
          <t>이스라엘의 이란 석유 시설 타격 가능성 등 중동 정세 불안에 따른 국제 유가(WTI) 급등</t>
        </is>
      </c>
      <c r="F1567" s="17" t="inlineStr">
        <is>
          <t>에너지/석유</t>
        </is>
      </c>
      <c r="G1567" s="74">
        <f>COUNTIF(B:B,B1567)</f>
        <v/>
      </c>
    </row>
    <row r="1568" ht="29.55" customHeight="1" s="55">
      <c r="A1568" s="9" t="n">
        <v>45446</v>
      </c>
      <c r="B1568" s="19" t="inlineStr">
        <is>
          <t>중앙에너비스</t>
        </is>
      </c>
      <c r="C1568" s="74" t="inlineStr">
        <is>
          <t>000440</t>
        </is>
      </c>
      <c r="D1568" s="10" t="n">
        <v>0.2951</v>
      </c>
      <c r="E1568" s="17" t="inlineStr">
        <is>
          <t>동해 석유 매장 가능성 소식에 석유 유통 관련주 급등</t>
        </is>
      </c>
      <c r="F1568" s="17" t="inlineStr">
        <is>
          <t>석유/에너지</t>
        </is>
      </c>
      <c r="G1568" s="74">
        <f>COUNTIF(B:B,B1568)</f>
        <v/>
      </c>
    </row>
    <row r="1569" ht="29.55" customHeight="1" s="55">
      <c r="A1569" s="9" t="n">
        <v>45401</v>
      </c>
      <c r="B1569" s="17" t="inlineStr">
        <is>
          <t>중앙에너비스</t>
        </is>
      </c>
      <c r="C1569" s="74" t="inlineStr">
        <is>
          <t>000440</t>
        </is>
      </c>
      <c r="D1569" s="10" t="n">
        <v>0.1333</v>
      </c>
      <c r="E1569" s="17" t="inlineStr">
        <is>
          <t>이스라엘-이란 분쟁 격화에 따른 국제 유가 급등 및 석유 관련주 강세</t>
        </is>
      </c>
      <c r="F1569" s="17" t="inlineStr">
        <is>
          <t>석유/에너지</t>
        </is>
      </c>
      <c r="G1569" s="74">
        <f>COUNTIF(B:B,B1569)</f>
        <v/>
      </c>
    </row>
    <row r="1570" ht="29.55" customHeight="1" s="55">
      <c r="A1570" s="9" t="n">
        <v>45387</v>
      </c>
      <c r="B1570" s="17" t="inlineStr">
        <is>
          <t>중앙에너비스</t>
        </is>
      </c>
      <c r="C1570" s="74" t="inlineStr">
        <is>
          <t>000440</t>
        </is>
      </c>
      <c r="D1570" s="17" t="inlineStr">
        <is>
          <t>+29.81% (상한가)</t>
        </is>
      </c>
      <c r="E1570" s="17" t="inlineStr">
        <is>
          <t>시리아 이란 영사관 폭격에 국제유가(WTI)가 5개월 만에 최고치 기록3. 이란-이스라엘 '맞경고', 이란 보복 우려로 브렌트유 90달러 돌파4444.</t>
        </is>
      </c>
      <c r="F1570" s="17" t="inlineStr">
        <is>
          <t>석유/유가</t>
        </is>
      </c>
      <c r="G1570" s="74">
        <f>COUNTIF(B:B,B1570)</f>
        <v/>
      </c>
    </row>
    <row r="1571" ht="29.55" customHeight="1" s="55">
      <c r="A1571" s="9" t="n">
        <v>45295</v>
      </c>
      <c r="B1571" s="17" t="inlineStr">
        <is>
          <t>중앙에너비스</t>
        </is>
      </c>
      <c r="C1571" s="74" t="inlineStr">
        <is>
          <t>000440</t>
        </is>
      </c>
      <c r="D1571" s="10" t="n">
        <v>0.21</v>
      </c>
      <c r="E1571" s="17" t="inlineStr">
        <is>
          <t>국제유가 급등에 따른 에너지 관련주 부각</t>
        </is>
      </c>
      <c r="F1571" s="17" t="inlineStr">
        <is>
          <t>석유/에너지</t>
        </is>
      </c>
      <c r="G1571" s="74">
        <f>COUNTIF(B:B,B1571)</f>
        <v/>
      </c>
    </row>
    <row r="1572" ht="29.55" customHeight="1" s="55">
      <c r="A1572" s="9" t="n">
        <v>45419</v>
      </c>
      <c r="B1572" s="59" t="inlineStr">
        <is>
          <t>제일일렉트릭</t>
        </is>
      </c>
      <c r="C1572" s="74" t="inlineStr">
        <is>
          <t>199820</t>
        </is>
      </c>
      <c r="D1572" s="17" t="inlineStr">
        <is>
          <t>+29.93% (상한가)</t>
        </is>
      </c>
      <c r="E1572" s="17" t="inlineStr">
        <is>
          <t>미국 최대 전력관리사 이튼에 AFCI PCB 독점 공급 및 1주당 1주 무상증자 결정</t>
        </is>
      </c>
      <c r="F1572" s="17" t="inlineStr">
        <is>
          <t>전력기기/무증</t>
        </is>
      </c>
      <c r="G1572" s="74">
        <f>COUNTIF(B:B,B1572)</f>
        <v/>
      </c>
    </row>
    <row r="1573" ht="29.55" customHeight="1" s="55">
      <c r="A1573" s="9" t="n">
        <v>45414</v>
      </c>
      <c r="B1573" s="59" t="inlineStr">
        <is>
          <t>제일일렉트릭</t>
        </is>
      </c>
      <c r="C1573" s="74" t="inlineStr">
        <is>
          <t>199820</t>
        </is>
      </c>
      <c r="D1573" s="10" t="n">
        <v>0.1485</v>
      </c>
      <c r="E1573" s="17" t="inlineStr">
        <is>
          <t>미국 송전선 업그레이드 및 이튼(美 최대 전력관리사)에 AFCI PCB 독점 공급</t>
        </is>
      </c>
      <c r="F1573" s="17" t="inlineStr">
        <is>
          <t>전력기기/전선</t>
        </is>
      </c>
      <c r="G1573" s="74">
        <f>COUNTIF(B:B,B1573)</f>
        <v/>
      </c>
    </row>
    <row r="1574" ht="29.55" customHeight="1" s="55">
      <c r="A1574" s="9" t="n">
        <v>45408</v>
      </c>
      <c r="B1574" s="59" t="inlineStr">
        <is>
          <t>제일일렉트릭</t>
        </is>
      </c>
      <c r="C1574" s="74" t="inlineStr">
        <is>
          <t>199820</t>
        </is>
      </c>
      <c r="D1574" s="10" t="n">
        <v>0.1182</v>
      </c>
      <c r="E1574" s="17" t="inlineStr">
        <is>
          <t>美 바이든 "송전선 16만KM 교체" 및 美 최대 전력관리사 이튼에 AFCI PCB 독점 공급</t>
        </is>
      </c>
      <c r="F1574" s="17" t="inlineStr">
        <is>
          <t>전력기기</t>
        </is>
      </c>
      <c r="G1574" s="74">
        <f>COUNTIF(B:B,B1574)</f>
        <v/>
      </c>
    </row>
    <row r="1575" ht="29.55" customHeight="1" s="55">
      <c r="A1575" s="9" t="n">
        <v>45400</v>
      </c>
      <c r="B1575" s="59" t="inlineStr">
        <is>
          <t>제일일렉트릭</t>
        </is>
      </c>
      <c r="C1575" s="74" t="inlineStr">
        <is>
          <t>199820</t>
        </is>
      </c>
      <c r="D1575" s="17" t="inlineStr">
        <is>
          <t>+29.96% (상한가)</t>
        </is>
      </c>
      <c r="E1575" s="17" t="inlineStr">
        <is>
          <t>美 최대 전력관리사 이튼과 AFCI PCB 독점 공급 기대 및 'AI발 전력기기 강세 사이클 진입' 수혜</t>
        </is>
      </c>
      <c r="F1575" s="17" t="inlineStr">
        <is>
          <t>전력기기/전선</t>
        </is>
      </c>
      <c r="G1575" s="74">
        <f>COUNTIF(B:B,B1575)</f>
        <v/>
      </c>
    </row>
    <row r="1576" ht="29.55" customHeight="1" s="55">
      <c r="A1576" s="9" t="n">
        <v>45390</v>
      </c>
      <c r="B1576" s="59" t="inlineStr">
        <is>
          <t>제일일렉트릭</t>
        </is>
      </c>
      <c r="C1576" s="74" t="inlineStr">
        <is>
          <t>199820</t>
        </is>
      </c>
      <c r="D1576" s="17" t="inlineStr">
        <is>
          <t>+30.00% (상한가)</t>
        </is>
      </c>
      <c r="E1576" s="17" t="inlineStr">
        <is>
          <t>국내 전력기기 업체의 글로벌 AI·인프라 투자 확대 수혜1. 북미 최대 에너지 솔루션 기업 이튼(Eaton)에 AFCI 핵심 부품 공급 확대 요청 이슈 부각2.</t>
        </is>
      </c>
      <c r="F1576" s="17" t="inlineStr">
        <is>
          <t>전력설비</t>
        </is>
      </c>
      <c r="G1576" s="74">
        <f>COUNTIF(B:B,B1576)</f>
        <v/>
      </c>
    </row>
    <row r="1577" ht="29.55" customHeight="1" s="55">
      <c r="A1577" s="9" t="n">
        <v>45642</v>
      </c>
      <c r="B1577" s="17" t="inlineStr">
        <is>
          <t>제이씨현시스템</t>
        </is>
      </c>
      <c r="C1577" s="74" t="inlineStr">
        <is>
          <t>033320</t>
        </is>
      </c>
      <c r="D1577" s="10" t="n">
        <v>0.155</v>
      </c>
      <c r="E1577" s="17" t="inlineStr">
        <is>
          <t>미국 미확인 드론 출몰 이슈 관련 드론 시스템/솔루션 부각</t>
        </is>
      </c>
      <c r="F1577" s="17" t="inlineStr">
        <is>
          <t>드론</t>
        </is>
      </c>
      <c r="G1577" s="74">
        <f>COUNTIF(B:B,B1577)</f>
        <v/>
      </c>
    </row>
    <row r="1578" ht="29.55" customHeight="1" s="55">
      <c r="A1578" s="9" t="n">
        <v>45632</v>
      </c>
      <c r="B1578" s="17" t="inlineStr">
        <is>
          <t>제이씨현시스템</t>
        </is>
      </c>
      <c r="C1578" s="74" t="inlineStr">
        <is>
          <t>033320</t>
        </is>
      </c>
      <c r="D1578" s="10" t="n">
        <v>0.1445</v>
      </c>
      <c r="E1578" s="17" t="inlineStr">
        <is>
          <t>미국 드론 위협 대응 전략 마련 및 엔비디아 칩 탑재 '콜로서스' GPU 공급 이슈</t>
        </is>
      </c>
      <c r="F1578" s="17" t="inlineStr">
        <is>
          <t>드론/GPU</t>
        </is>
      </c>
      <c r="G1578" s="74">
        <f>COUNTIF(B:B,B1578)</f>
        <v/>
      </c>
    </row>
    <row r="1579" ht="29.55" customHeight="1" s="55">
      <c r="A1579" s="9" t="n">
        <v>45622</v>
      </c>
      <c r="B1579" s="19" t="inlineStr">
        <is>
          <t>제이씨현시스템</t>
        </is>
      </c>
      <c r="C1579" s="74" t="inlineStr">
        <is>
          <t>033320</t>
        </is>
      </c>
      <c r="D1579" s="17" t="inlineStr">
        <is>
          <t>+29.93% (상한가)</t>
        </is>
      </c>
      <c r="E1579" s="17" t="inlineStr">
        <is>
          <t>4조원 규모 국가컴퓨팅센터 구축 및 GPU 우선 구매 추진 소식</t>
        </is>
      </c>
      <c r="F1579" s="17" t="inlineStr">
        <is>
          <t>IT/시스템</t>
        </is>
      </c>
      <c r="G1579" s="74">
        <f>COUNTIF(B:B,B1579)</f>
        <v/>
      </c>
    </row>
    <row r="1580" ht="29.55" customHeight="1" s="55">
      <c r="A1580" s="9" t="n">
        <v>45597</v>
      </c>
      <c r="B1580" s="19" t="inlineStr">
        <is>
          <t>제이씨현시스템</t>
        </is>
      </c>
      <c r="C1580" s="74" t="inlineStr">
        <is>
          <t>033320</t>
        </is>
      </c>
      <c r="D1580" s="10" t="n">
        <v>0.06</v>
      </c>
      <c r="E1580" s="17" t="inlineStr">
        <is>
          <t>중국 제재로 인한 미국 드론 업체의 제조 차질 및 우크라이나 지원 드론 이슈 반사이익</t>
        </is>
      </c>
      <c r="F1580" s="17" t="inlineStr">
        <is>
          <t>드론/미중갈등</t>
        </is>
      </c>
      <c r="G1580" s="74">
        <f>COUNTIF(B:B,B1580)</f>
        <v/>
      </c>
    </row>
    <row r="1581" ht="29.55" customHeight="1" s="55">
      <c r="A1581" s="9" t="n">
        <v>45545</v>
      </c>
      <c r="B1581" s="19" t="inlineStr">
        <is>
          <t>제이씨현시스템</t>
        </is>
      </c>
      <c r="C1581" s="74" t="inlineStr">
        <is>
          <t>033320</t>
        </is>
      </c>
      <c r="D1581" s="17" t="inlineStr">
        <is>
          <t>+29.87% (상한가)</t>
        </is>
      </c>
      <c r="E1581" s="17" t="inlineStr">
        <is>
          <t>미 하원 중국 드론 제재 법안 처리에 따른 드론 솔루션 사업 부각</t>
        </is>
      </c>
      <c r="F1581" s="17" t="inlineStr">
        <is>
          <t>드론</t>
        </is>
      </c>
      <c r="G1581" s="74">
        <f>COUNTIF(B:B,B1581)</f>
        <v/>
      </c>
    </row>
    <row r="1582" ht="29.55" customHeight="1" s="55">
      <c r="A1582" s="9" t="n">
        <v>45645</v>
      </c>
      <c r="B1582" s="17" t="inlineStr">
        <is>
          <t>전진건설로봇</t>
        </is>
      </c>
      <c r="C1582" s="74" t="inlineStr">
        <is>
          <t>079900</t>
        </is>
      </c>
      <c r="D1582" s="10" t="n">
        <v>0.2744</v>
      </c>
      <c r="E1582" s="17" t="inlineStr">
        <is>
          <t>트럼프 우크라이나 종전 의지 및 2025년 재건 빅사이클 수혜 전망 (CTT리서치)</t>
        </is>
      </c>
      <c r="F1582" s="17" t="inlineStr">
        <is>
          <t>우크라이나 재건/건설기계</t>
        </is>
      </c>
      <c r="G1582" s="74">
        <f>COUNTIF(B:B,B1582)</f>
        <v/>
      </c>
    </row>
    <row r="1583" ht="29.55" customHeight="1" s="55">
      <c r="A1583" s="9" t="n">
        <v>45611</v>
      </c>
      <c r="B1583" s="19" t="inlineStr">
        <is>
          <t>전진건설로봇</t>
        </is>
      </c>
      <c r="C1583" s="74" t="inlineStr">
        <is>
          <t>079900</t>
        </is>
      </c>
      <c r="D1583" s="10" t="n">
        <v>0.1546</v>
      </c>
      <c r="E1583" s="17" t="inlineStr">
        <is>
          <t>트럼프 인프라 투자 및 우크라이나 재건 등 총 3265조원 규모 시장 수혜 기대</t>
        </is>
      </c>
      <c r="F1583" s="17" t="inlineStr">
        <is>
          <t>재건/건설기계</t>
        </is>
      </c>
      <c r="G1583" s="74">
        <f>COUNTIF(B:B,B1583)</f>
        <v/>
      </c>
    </row>
    <row r="1584" ht="29.55" customHeight="1" s="55">
      <c r="A1584" s="9" t="n">
        <v>45595</v>
      </c>
      <c r="B1584" s="19" t="inlineStr">
        <is>
          <t>전진건설로봇</t>
        </is>
      </c>
      <c r="C1584" s="74" t="inlineStr">
        <is>
          <t>079900</t>
        </is>
      </c>
      <c r="D1584" s="10" t="n">
        <v>0.06419999999999999</v>
      </c>
      <c r="E1584" s="17" t="inlineStr">
        <is>
          <t>우크라이나 재건 지원 이슈에 따른 건설기계/로봇 관련주 수혜 기대</t>
        </is>
      </c>
      <c r="F1584" s="17" t="inlineStr">
        <is>
          <t>우크라이나 재건</t>
        </is>
      </c>
      <c r="G1584" s="74">
        <f>COUNTIF(B:B,B1584)</f>
        <v/>
      </c>
    </row>
    <row r="1585" ht="29.55" customHeight="1" s="55">
      <c r="A1585" s="9" t="n">
        <v>45547</v>
      </c>
      <c r="B1585" s="19" t="inlineStr">
        <is>
          <t>전진건설로봇</t>
        </is>
      </c>
      <c r="C1585" s="74" t="inlineStr">
        <is>
          <t>079900</t>
        </is>
      </c>
      <c r="D1585" s="10" t="n">
        <v>0.1299</v>
      </c>
      <c r="E1585" s="17" t="inlineStr">
        <is>
          <t>북미 시장 호조 및 콘크리트 펌프카 사업 경쟁력 부각</t>
        </is>
      </c>
      <c r="F1585" s="17" t="inlineStr">
        <is>
          <t>건설기계/로봇</t>
        </is>
      </c>
      <c r="G1585" s="74">
        <f>COUNTIF(B:B,B1585)</f>
        <v/>
      </c>
    </row>
    <row r="1586" ht="29.55" customHeight="1" s="55">
      <c r="A1586" s="9" t="n">
        <v>45523</v>
      </c>
      <c r="B1586" s="19" t="inlineStr">
        <is>
          <t>전진건설로봇</t>
        </is>
      </c>
      <c r="C1586" s="74" t="inlineStr">
        <is>
          <t>079900</t>
        </is>
      </c>
      <c r="D1586" s="10" t="n">
        <v>0.2455</v>
      </c>
      <c r="E1586" s="17" t="inlineStr">
        <is>
          <t>코스피 신규 상장, 국내 콘크리트 펌프카 선도 기업으로 북미 시장 호조 부각</t>
        </is>
      </c>
      <c r="F1586" s="17" t="inlineStr">
        <is>
          <t>신규상장/건설기계</t>
        </is>
      </c>
      <c r="G1586" s="74">
        <f>COUNTIF(B:B,B1586)</f>
        <v/>
      </c>
    </row>
    <row r="1587" ht="29.55" customHeight="1" s="55">
      <c r="A1587" s="9" t="n">
        <v>45483</v>
      </c>
      <c r="B1587" s="19" t="inlineStr">
        <is>
          <t>유진테크놀로지</t>
        </is>
      </c>
      <c r="C1587" s="74" t="inlineStr">
        <is>
          <t>240600</t>
        </is>
      </c>
      <c r="D1587" s="10" t="n">
        <v>0.0868</v>
      </c>
      <c r="E1587" s="17" t="inlineStr">
        <is>
          <t>삼성SDI ESS 대규모 수주 소식에 따른 독점 공급사 부각</t>
        </is>
      </c>
      <c r="F1587" s="17" t="inlineStr">
        <is>
          <t>2차전지/ESS</t>
        </is>
      </c>
      <c r="G1587" s="74">
        <f>COUNTIF(B:B,B1587)</f>
        <v/>
      </c>
    </row>
    <row r="1588" ht="29.55" customHeight="1" s="55">
      <c r="A1588" s="9" t="n">
        <v>45475</v>
      </c>
      <c r="B1588" s="19" t="inlineStr">
        <is>
          <t>유진테크놀로지</t>
        </is>
      </c>
      <c r="C1588" s="74" t="inlineStr">
        <is>
          <t>240600</t>
        </is>
      </c>
      <c r="D1588" s="10" t="n">
        <v>0.2316</v>
      </c>
      <c r="E1588" s="17" t="inlineStr">
        <is>
          <t>삼성SDI 및 LG에너지솔루션에 2차전지 노칭금형 독점/주요 공급 사실 부각</t>
        </is>
      </c>
      <c r="F1588" s="17" t="inlineStr">
        <is>
          <t>2차전지 부품</t>
        </is>
      </c>
      <c r="G1588" s="74">
        <f>COUNTIF(B:B,B1588)</f>
        <v/>
      </c>
    </row>
    <row r="1589" ht="29.55" customHeight="1" s="55">
      <c r="A1589" s="9" t="n">
        <v>45469</v>
      </c>
      <c r="B1589" s="19" t="inlineStr">
        <is>
          <t>유진테크놀로지</t>
        </is>
      </c>
      <c r="C1589" s="74" t="inlineStr">
        <is>
          <t>240600</t>
        </is>
      </c>
      <c r="D1589" s="10" t="n">
        <v>0.1563</v>
      </c>
      <c r="E1589" s="17" t="inlineStr">
        <is>
          <t>폭스바겐과 리비안 양사를 고객사로 확보하고 있다는 점 부각</t>
        </is>
      </c>
      <c r="F1589" s="17" t="inlineStr">
        <is>
          <t>전기차/리비안</t>
        </is>
      </c>
      <c r="G1589" s="74">
        <f>COUNTIF(B:B,B1589)</f>
        <v/>
      </c>
    </row>
    <row r="1590" ht="29.55" customHeight="1" s="55">
      <c r="A1590" s="9" t="n">
        <v>45342</v>
      </c>
      <c r="B1590" s="19" t="inlineStr">
        <is>
          <t>유진테크놀로지</t>
        </is>
      </c>
      <c r="C1590" s="74" t="inlineStr">
        <is>
          <t>240600</t>
        </is>
      </c>
      <c r="D1590" s="10" t="n">
        <v>0.1832</v>
      </c>
      <c r="E1590" s="17" t="inlineStr">
        <is>
          <t>삼성SDI-LG엔솔 독과점 및 SK온도 테스트 통과 소식. 이익 3배 급증 기대</t>
        </is>
      </c>
      <c r="F1590" s="17" t="inlineStr">
        <is>
          <t>2차전지/전해액</t>
        </is>
      </c>
      <c r="G1590" s="74">
        <f>COUNTIF(B:B,B1590)</f>
        <v/>
      </c>
    </row>
    <row r="1591" ht="29.55" customHeight="1" s="55">
      <c r="A1591" s="9" t="n">
        <v>45341</v>
      </c>
      <c r="B1591" s="19" t="inlineStr">
        <is>
          <t>유진테크놀로지</t>
        </is>
      </c>
      <c r="C1591" s="74" t="inlineStr">
        <is>
          <t>240600</t>
        </is>
      </c>
      <c r="D1591" s="17" t="inlineStr">
        <is>
          <t>+29.93% (상한가)</t>
        </is>
      </c>
      <c r="E1591" s="17" t="inlineStr">
        <is>
          <t>삼성SDI-LG엔솔 독과점 및 SK온도 테스트 통과. 노칭금형 국내 시장 점유율 1위, 이익 3배 급증 기대.</t>
        </is>
      </c>
      <c r="F1591" s="17" t="inlineStr">
        <is>
          <t>2차전지/장비</t>
        </is>
      </c>
      <c r="G1591" s="74">
        <f>COUNTIF(B:B,B1591)</f>
        <v/>
      </c>
    </row>
    <row r="1592" ht="29.55" customHeight="1" s="55">
      <c r="A1592" s="9" t="n">
        <v>45656</v>
      </c>
      <c r="B1592" s="17" t="inlineStr">
        <is>
          <t>유니퀘스트</t>
        </is>
      </c>
      <c r="C1592" s="74" t="inlineStr">
        <is>
          <t>077500</t>
        </is>
      </c>
      <c r="D1592" s="17" t="inlineStr">
        <is>
          <t>+29.88% (상한가)</t>
        </is>
      </c>
      <c r="E1592" s="17" t="inlineStr">
        <is>
          <t>엔비디아 AI 로봇용 '젯슨 모듈' 국내 독점 공급사로 부각</t>
        </is>
      </c>
      <c r="F1592" s="17" t="inlineStr">
        <is>
          <t>로봇/AI반도체</t>
        </is>
      </c>
      <c r="G1592" s="74">
        <f>COUNTIF(B:B,B1592)</f>
        <v/>
      </c>
    </row>
    <row r="1593" ht="29.55" customHeight="1" s="55">
      <c r="A1593" s="9" t="n">
        <v>45359</v>
      </c>
      <c r="B1593" s="17" t="inlineStr">
        <is>
          <t>유니퀘스트</t>
        </is>
      </c>
      <c r="C1593" s="74" t="inlineStr">
        <is>
          <t>077500</t>
        </is>
      </c>
      <c r="D1593" s="10" t="n">
        <v>0.0898</v>
      </c>
      <c r="E1593" s="19" t="inlineStr">
        <is>
          <t>엔비디아 AI 엣지 컴퓨팅 독점 공급 및 온디바이스AI 수혜주 부각</t>
        </is>
      </c>
      <c r="F1593" s="17" t="inlineStr">
        <is>
          <t>AI/온디바이스AI</t>
        </is>
      </c>
      <c r="G1593" s="74">
        <f>COUNTIF(B:B,B1593)</f>
        <v/>
      </c>
    </row>
    <row r="1594" ht="29.55" customHeight="1" s="55">
      <c r="A1594" s="9" t="n">
        <v>45355</v>
      </c>
      <c r="B1594" s="17" t="inlineStr">
        <is>
          <t>유니퀘스트</t>
        </is>
      </c>
      <c r="C1594" s="74" t="inlineStr">
        <is>
          <t>077500</t>
        </is>
      </c>
      <c r="D1594" s="10" t="n">
        <v>0.1993</v>
      </c>
      <c r="E1594" s="19" t="inlineStr">
        <is>
          <t>필라델피아 반도체 지수 급등 및 엔비디아 AI 엣지 컴퓨팅 독점 공급 이력 부각</t>
        </is>
      </c>
      <c r="F1594" s="17" t="inlineStr">
        <is>
          <t>AI/반도체</t>
        </is>
      </c>
      <c r="G1594" s="74">
        <f>COUNTIF(B:B,B1594)</f>
        <v/>
      </c>
    </row>
    <row r="1595" ht="29.55" customHeight="1" s="55">
      <c r="A1595" s="9" t="n">
        <v>45344</v>
      </c>
      <c r="B1595" s="19" t="inlineStr">
        <is>
          <t>유니퀘스트</t>
        </is>
      </c>
      <c r="C1595" s="74" t="inlineStr">
        <is>
          <t>077500</t>
        </is>
      </c>
      <c r="D1595" s="10" t="n">
        <v>0.1543</v>
      </c>
      <c r="E1595" s="17" t="inlineStr">
        <is>
          <t>SK하이닉스 HBM3E 양산 및 엔비디아 '어닝 서프라이즈' 소식</t>
        </is>
      </c>
      <c r="F1595" s="17" t="inlineStr">
        <is>
          <t>HBM/반도체</t>
        </is>
      </c>
      <c r="G1595" s="74">
        <f>COUNTIF(B:B,B1595)</f>
        <v/>
      </c>
    </row>
    <row r="1596" ht="29.55" customHeight="1" s="55">
      <c r="A1596" s="9" t="n">
        <v>45314</v>
      </c>
      <c r="B1596" s="19" t="inlineStr">
        <is>
          <t>유니퀘스트</t>
        </is>
      </c>
      <c r="C1596" s="74" t="inlineStr">
        <is>
          <t>077500</t>
        </is>
      </c>
      <c r="D1596" s="10" t="n">
        <v>0.3</v>
      </c>
      <c r="E1596" s="17" t="inlineStr">
        <is>
          <t>엔비디아 AI 엣지 컴퓨팅 독점 공급 및 온디바이스AI 숨겨진 수혜주 부각</t>
        </is>
      </c>
      <c r="F1596" s="17" t="inlineStr">
        <is>
          <t>AI/온디바이스AI</t>
        </is>
      </c>
      <c r="G1596" s="74">
        <f>COUNTIF(B:B,B1596)</f>
        <v/>
      </c>
    </row>
    <row r="1597" ht="29.55" customHeight="1" s="55">
      <c r="A1597" s="9" t="n">
        <v>45455</v>
      </c>
      <c r="B1597" s="19" t="inlineStr">
        <is>
          <t>우양</t>
        </is>
      </c>
      <c r="C1597" s="74" t="inlineStr">
        <is>
          <t>103840</t>
        </is>
      </c>
      <c r="D1597" s="10" t="n">
        <v>0.1395</v>
      </c>
      <c r="E1597" s="17" t="inlineStr">
        <is>
          <t>K-푸드 열풍으로 냉동김밥 품귀 현상 및 김 가격 상승 수혜</t>
        </is>
      </c>
      <c r="F1597" s="17" t="inlineStr">
        <is>
          <t>음식료/K-푸드</t>
        </is>
      </c>
      <c r="G1597" s="74">
        <f>COUNTIF(B:B,B1597)</f>
        <v/>
      </c>
    </row>
    <row r="1598" ht="29.55" customHeight="1" s="55">
      <c r="A1598" s="9" t="n">
        <v>45450</v>
      </c>
      <c r="B1598" s="19" t="inlineStr">
        <is>
          <t>우양</t>
        </is>
      </c>
      <c r="C1598" s="74" t="inlineStr">
        <is>
          <t>103840</t>
        </is>
      </c>
      <c r="D1598" s="17" t="inlineStr">
        <is>
          <t>+29.93% (상한가)</t>
        </is>
      </c>
      <c r="E1598" s="17" t="inlineStr">
        <is>
          <t>'K-푸드' 냉동김밥 해외 대형 마트 납품 및 김 가격 상승에 따른 수혜</t>
        </is>
      </c>
      <c r="F1598" s="17" t="inlineStr">
        <is>
          <t>음식료/K-푸드</t>
        </is>
      </c>
      <c r="G1598" s="74">
        <f>COUNTIF(B:B,B1598)</f>
        <v/>
      </c>
    </row>
    <row r="1599" ht="29.55" customHeight="1" s="55">
      <c r="A1599" s="9" t="n">
        <v>45436</v>
      </c>
      <c r="B1599" s="19" t="inlineStr">
        <is>
          <t>우양</t>
        </is>
      </c>
      <c r="C1599" s="74" t="inlineStr">
        <is>
          <t>103840</t>
        </is>
      </c>
      <c r="D1599" s="10" t="n">
        <v>0.1592</v>
      </c>
      <c r="E1599" s="17" t="inlineStr">
        <is>
          <t>미국 대형마트 3곳 러브콜 및 냉동김밥 수출 기대감 (제2의 삼양식품 부각)</t>
        </is>
      </c>
      <c r="F1599" s="17" t="inlineStr">
        <is>
          <t>음식료/K-푸드</t>
        </is>
      </c>
      <c r="G1599" s="74">
        <f>COUNTIF(B:B,B1599)</f>
        <v/>
      </c>
    </row>
    <row r="1600" ht="29.55" customHeight="1" s="55">
      <c r="A1600" s="9" t="n">
        <v>45432</v>
      </c>
      <c r="B1600" s="17" t="inlineStr">
        <is>
          <t>우양</t>
        </is>
      </c>
      <c r="C1600" s="74" t="inlineStr">
        <is>
          <t>103840</t>
        </is>
      </c>
      <c r="D1600" s="10" t="n">
        <v>0.1387</v>
      </c>
      <c r="E1600" s="17" t="inlineStr">
        <is>
          <t>K-푸드 열풍 및 냉동 김밥 품귀 현상, 해외 대형 마트 납품 부각</t>
        </is>
      </c>
      <c r="F1600" s="17" t="inlineStr">
        <is>
          <t>음식료/K-푸드</t>
        </is>
      </c>
      <c r="G1600" s="74">
        <f>COUNTIF(B:B,B1600)</f>
        <v/>
      </c>
    </row>
    <row r="1601" ht="29.55" customHeight="1" s="55">
      <c r="A1601" s="9" t="n">
        <v>45429</v>
      </c>
      <c r="B1601" s="17" t="inlineStr">
        <is>
          <t>우양</t>
        </is>
      </c>
      <c r="C1601" s="74" t="inlineStr">
        <is>
          <t>103840</t>
        </is>
      </c>
      <c r="D1601" s="10" t="n">
        <v>0.1233</v>
      </c>
      <c r="E1601" s="17" t="inlineStr">
        <is>
          <t>냉동 김밥 등 K-푸드 열풍 및 코스트코 납품을 통한 수출 가속화 기대</t>
        </is>
      </c>
      <c r="F1601" s="17" t="inlineStr">
        <is>
          <t>음식료/K-푸드</t>
        </is>
      </c>
      <c r="G1601" s="74">
        <f>COUNTIF(B:B,B1601)</f>
        <v/>
      </c>
    </row>
    <row r="1602" ht="29.55" customHeight="1" s="55">
      <c r="A1602" s="9" t="n">
        <v>45545</v>
      </c>
      <c r="B1602" s="19" t="inlineStr">
        <is>
          <t>오성첨단소재</t>
        </is>
      </c>
      <c r="C1602" s="74" t="inlineStr">
        <is>
          <t>052420</t>
        </is>
      </c>
      <c r="D1602" s="10" t="n">
        <v>0.2178</v>
      </c>
      <c r="E1602" s="17" t="inlineStr">
        <is>
          <t>미국 대선 후보들의 대마 합법화 공통 공약에 따른 수혜 기대</t>
        </is>
      </c>
      <c r="F1602" s="17" t="inlineStr">
        <is>
          <t>대마(마리화나)</t>
        </is>
      </c>
      <c r="G1602" s="74">
        <f>COUNTIF(B:B,B1602)</f>
        <v/>
      </c>
    </row>
    <row r="1603" ht="29.55" customHeight="1" s="55">
      <c r="A1603" s="9" t="n">
        <v>45516</v>
      </c>
      <c r="B1603" s="19" t="inlineStr">
        <is>
          <t>오성첨단소재</t>
        </is>
      </c>
      <c r="C1603" s="74" t="inlineStr">
        <is>
          <t>052420</t>
        </is>
      </c>
      <c r="D1603" s="10" t="n">
        <v>0.1803</v>
      </c>
      <c r="E1603" s="17" t="inlineStr">
        <is>
          <t>미국 대선 해리스 후보 지지율 상승에 따른 마리화나(대마) 관련주 강세</t>
        </is>
      </c>
      <c r="F1603" s="17" t="inlineStr">
        <is>
          <t>대마/미국 대선</t>
        </is>
      </c>
      <c r="G1603" s="74">
        <f>COUNTIF(B:B,B1603)</f>
        <v/>
      </c>
    </row>
    <row r="1604" ht="29.55" customHeight="1" s="55">
      <c r="A1604" s="9" t="n">
        <v>45499</v>
      </c>
      <c r="B1604" s="19" t="inlineStr">
        <is>
          <t>오성첨단소재</t>
        </is>
      </c>
      <c r="C1604" s="74" t="inlineStr">
        <is>
          <t>052420</t>
        </is>
      </c>
      <c r="D1604" s="10" t="n">
        <v>0.0767</v>
      </c>
      <c r="E1604" s="17" t="inlineStr">
        <is>
          <t>미국 해리스 부통령 돌풍에 따른 마리화나 규제 완화 기대감 (해리스 정책주)</t>
        </is>
      </c>
      <c r="F1604" s="17" t="inlineStr">
        <is>
          <t>대마/미국 대선</t>
        </is>
      </c>
      <c r="G1604" s="74">
        <f>COUNTIF(B:B,B1604)</f>
        <v/>
      </c>
    </row>
    <row r="1605" ht="29.55" customHeight="1" s="55">
      <c r="A1605" s="9" t="n">
        <v>45498</v>
      </c>
      <c r="B1605" s="19" t="inlineStr">
        <is>
          <t>오성첨단소재</t>
        </is>
      </c>
      <c r="C1605" s="74" t="inlineStr">
        <is>
          <t>052420</t>
        </is>
      </c>
      <c r="D1605" s="10" t="n">
        <v>0.0648</v>
      </c>
      <c r="E1605" s="17" t="inlineStr">
        <is>
          <t>미국 해리스 부통령 지지율 상승에 따른 마리화나(대마) 규제 완화 기대감</t>
        </is>
      </c>
      <c r="F1605" s="17" t="inlineStr">
        <is>
          <t>대마/미국 대선</t>
        </is>
      </c>
      <c r="G1605" s="74">
        <f>COUNTIF(B:B,B1605)</f>
        <v/>
      </c>
    </row>
    <row r="1606" ht="29.55" customHeight="1" s="55">
      <c r="A1606" s="9" t="n">
        <v>45496</v>
      </c>
      <c r="B1606" s="19" t="inlineStr">
        <is>
          <t>오성첨단소재</t>
        </is>
      </c>
      <c r="C1606" s="74" t="inlineStr">
        <is>
          <t>052420</t>
        </is>
      </c>
      <c r="D1606" s="10" t="n">
        <v>0.1831</v>
      </c>
      <c r="E1606" s="17" t="inlineStr">
        <is>
          <t>해리스 부통령 지지율 상승 및 대마초 합법화 정책 기대감 (국내 최초 마리화나 특허 보유 부각)</t>
        </is>
      </c>
      <c r="F1606" s="17" t="inlineStr">
        <is>
          <t>대마/미국 대선 7</t>
        </is>
      </c>
      <c r="G1606" s="74">
        <f>COUNTIF(B:B,B1606)</f>
        <v/>
      </c>
    </row>
    <row r="1607" ht="29.55" customHeight="1" s="55">
      <c r="A1607" s="9" t="n">
        <v>45576</v>
      </c>
      <c r="B1607" s="19" t="inlineStr">
        <is>
          <t>예스24</t>
        </is>
      </c>
      <c r="C1607" s="74" t="inlineStr">
        <is>
          <t>053280</t>
        </is>
      </c>
      <c r="D1607" s="17" t="inlineStr">
        <is>
          <t>+29.81% (상한가)</t>
        </is>
      </c>
      <c r="E1607" s="17" t="inlineStr">
        <is>
          <t>한강 노벨문학상 수상으로 도서 주문 폭주 및 서버 마비 등 실적 기대감</t>
        </is>
      </c>
      <c r="F1607" s="17" t="inlineStr">
        <is>
          <t>한강/노벨문학상/도서</t>
        </is>
      </c>
      <c r="G1607" s="74">
        <f>COUNTIF(B:B,B1607)</f>
        <v/>
      </c>
    </row>
    <row r="1608" ht="29.55" customHeight="1" s="55">
      <c r="A1608" s="9" t="n">
        <v>45539</v>
      </c>
      <c r="B1608" s="19" t="inlineStr">
        <is>
          <t>예스24</t>
        </is>
      </c>
      <c r="C1608" s="74" t="inlineStr">
        <is>
          <t>053280</t>
        </is>
      </c>
      <c r="D1608" s="10" t="n">
        <v>0.0524</v>
      </c>
      <c r="E1608" s="17" t="inlineStr">
        <is>
          <t>걸그룹 피프티 피프티와 소니뮤직 글로벌 계약 및 아마존 뮤직 성과 부각</t>
        </is>
      </c>
      <c r="F1608" s="17" t="inlineStr">
        <is>
          <t>엔터/콘텐츠</t>
        </is>
      </c>
      <c r="G1608" s="74">
        <f>COUNTIF(B:B,B1608)</f>
        <v/>
      </c>
    </row>
    <row r="1609" ht="29.55" customHeight="1" s="55">
      <c r="A1609" s="9" t="n">
        <v>45526</v>
      </c>
      <c r="B1609" s="19" t="inlineStr">
        <is>
          <t>예스24</t>
        </is>
      </c>
      <c r="C1609" s="74" t="inlineStr">
        <is>
          <t>053280</t>
        </is>
      </c>
      <c r="D1609" s="17" t="inlineStr">
        <is>
          <t>+29.87% (상한가)</t>
        </is>
      </c>
      <c r="E1609" s="17" t="inlineStr">
        <is>
          <t>걸그룹 피프티 피프티 소속사 어트랙트 투자사(CB 보유)로, 피프티 피프티-소니뮤직 글로벌 계약 체결 수혜</t>
        </is>
      </c>
      <c r="F1609" s="17" t="inlineStr">
        <is>
          <t>엔터/콘텐츠</t>
        </is>
      </c>
      <c r="G1609" s="74">
        <f>COUNTIF(B:B,B1609)</f>
        <v/>
      </c>
    </row>
    <row r="1610" ht="29.55" customHeight="1" s="55">
      <c r="A1610" s="9" t="n">
        <v>45498</v>
      </c>
      <c r="B1610" s="19" t="inlineStr">
        <is>
          <t>예스24</t>
        </is>
      </c>
      <c r="C1610" s="74" t="inlineStr">
        <is>
          <t>053280</t>
        </is>
      </c>
      <c r="D1610" s="10" t="n">
        <v>0.1614</v>
      </c>
      <c r="E1610" s="17" t="inlineStr">
        <is>
          <t>큐텐 계열사(티몬/위메프) 정산 지연 사태로 인한 경쟁사 반사 수혜 기대</t>
        </is>
      </c>
      <c r="F1610" s="17" t="inlineStr">
        <is>
          <t>도서유통/이커머스</t>
        </is>
      </c>
      <c r="G1610" s="74">
        <f>COUNTIF(B:B,B1610)</f>
        <v/>
      </c>
    </row>
    <row r="1611" ht="29.55" customHeight="1" s="55">
      <c r="A1611" s="9" t="n">
        <v>45497</v>
      </c>
      <c r="B1611" s="19" t="inlineStr">
        <is>
          <t>예스24</t>
        </is>
      </c>
      <c r="C1611" s="74" t="inlineStr">
        <is>
          <t>053280</t>
        </is>
      </c>
      <c r="D1611" s="10" t="n">
        <v>0.2828</v>
      </c>
      <c r="E1611" s="17" t="inlineStr">
        <is>
          <t>티몬·위메프 정산·환불 지연 사태 확산에 따른 반사 수혜 및 대체 플랫폼 부각</t>
        </is>
      </c>
      <c r="F1611" s="17" t="inlineStr">
        <is>
          <t>이커머스/티메프 사태</t>
        </is>
      </c>
      <c r="G1611" s="74">
        <f>COUNTIF(B:B,B1611)</f>
        <v/>
      </c>
    </row>
    <row r="1612" ht="29.55" customHeight="1" s="55">
      <c r="A1612" s="9" t="n">
        <v>45569</v>
      </c>
      <c r="B1612" s="19" t="inlineStr">
        <is>
          <t>영풍정밀</t>
        </is>
      </c>
      <c r="C1612" s="74" t="n"/>
      <c r="D1612" s="10" t="n">
        <v>0.2515</v>
      </c>
      <c r="E1612" s="17" t="inlineStr">
        <is>
          <t>영풍·MBK파트너스의 고려아연 공개매수가 83만 원 인상 등 경영권 분쟁 격화</t>
        </is>
      </c>
      <c r="F1612" s="17" t="inlineStr">
        <is>
          <t>경영권 분쟁/지주사</t>
        </is>
      </c>
      <c r="G1612" s="74">
        <f>COUNTIF(B:B,B1612)</f>
        <v/>
      </c>
    </row>
    <row r="1613" ht="29.55" customHeight="1" s="55">
      <c r="A1613" s="9" t="n">
        <v>45561</v>
      </c>
      <c r="B1613" s="19" t="inlineStr">
        <is>
          <t>영풍정밀</t>
        </is>
      </c>
      <c r="C1613" s="74" t="n"/>
      <c r="D1613" s="10" t="n">
        <v>0.09669999999999999</v>
      </c>
      <c r="E1613" s="17" t="inlineStr">
        <is>
          <t>고려아연 경영권 분쟁 격화 (MBK 공개매수가 상향 등)</t>
        </is>
      </c>
      <c r="F1613" s="17" t="inlineStr">
        <is>
          <t>경영권 분쟁</t>
        </is>
      </c>
      <c r="G1613" s="74">
        <f>COUNTIF(B:B,B1613)</f>
        <v/>
      </c>
    </row>
    <row r="1614" ht="29.55" customHeight="1" s="55">
      <c r="A1614" s="9" t="n">
        <v>45555</v>
      </c>
      <c r="B1614" s="19" t="inlineStr">
        <is>
          <t>영풍정밀</t>
        </is>
      </c>
      <c r="C1614" s="74" t="n"/>
      <c r="D1614" s="17" t="inlineStr">
        <is>
          <t>+29.82% (상한가)</t>
        </is>
      </c>
      <c r="E1614" s="17" t="inlineStr">
        <is>
          <t>고려아연과 영풍 간의 경영권 분쟁 심화 (회계장부 열람 가처분 신청 등)</t>
        </is>
      </c>
      <c r="F1614" s="17" t="inlineStr">
        <is>
          <t>경영권 분쟁</t>
        </is>
      </c>
      <c r="G1614" s="74">
        <f>COUNTIF(B:B,B1614)</f>
        <v/>
      </c>
    </row>
    <row r="1615" ht="29.55" customHeight="1" s="55">
      <c r="A1615" s="9" t="n">
        <v>45554</v>
      </c>
      <c r="B1615" s="19" t="inlineStr">
        <is>
          <t>영풍정밀</t>
        </is>
      </c>
      <c r="C1615" s="74" t="n"/>
      <c r="D1615" s="17" t="inlineStr">
        <is>
          <t>+29.97% (상한가)</t>
        </is>
      </c>
      <c r="E1615" s="17" t="inlineStr">
        <is>
          <t>영풍과 고려아연 경영권 분쟁 지속 및 회계장부 열람 가처분 신청 등 갈등 격화</t>
        </is>
      </c>
      <c r="F1615" s="17" t="inlineStr">
        <is>
          <t>경영권 분쟁</t>
        </is>
      </c>
      <c r="G1615" s="74">
        <f>COUNTIF(B:B,B1615)</f>
        <v/>
      </c>
    </row>
    <row r="1616" ht="29.55" customHeight="1" s="55">
      <c r="A1616" s="9" t="n">
        <v>45548</v>
      </c>
      <c r="B1616" s="19" t="inlineStr">
        <is>
          <t>영풍정밀</t>
        </is>
      </c>
      <c r="C1616" s="74" t="n"/>
      <c r="D1616" s="17" t="inlineStr">
        <is>
          <t>+29.99% (상한가)</t>
        </is>
      </c>
      <c r="E1616" s="17" t="inlineStr">
        <is>
          <t>영풍·MBK의 고려아연 자사주 취득 금지 가처분 신청 및 경영권 분쟁 심화</t>
        </is>
      </c>
      <c r="F1616" s="17" t="inlineStr">
        <is>
          <t>경영권 분쟁</t>
        </is>
      </c>
      <c r="G1616" s="74">
        <f>COUNTIF(B:B,B1616)</f>
        <v/>
      </c>
    </row>
    <row r="1617" ht="29.55" customHeight="1" s="55">
      <c r="A1617" s="9" t="n">
        <v>45442</v>
      </c>
      <c r="B1617" s="19" t="inlineStr">
        <is>
          <t>엔비티</t>
        </is>
      </c>
      <c r="C1617" s="74" t="inlineStr">
        <is>
          <t>236810</t>
        </is>
      </c>
      <c r="D1617" s="10" t="n">
        <v>0.109</v>
      </c>
      <c r="E1617" s="17" t="inlineStr">
        <is>
          <t>네이버웹툰 나스닥 상장 추진에 따른 관련주 부각</t>
        </is>
      </c>
      <c r="F1617" s="17" t="inlineStr">
        <is>
          <t>웹툰/광고</t>
        </is>
      </c>
      <c r="G1617" s="74">
        <f>COUNTIF(B:B,B1617)</f>
        <v/>
      </c>
    </row>
    <row r="1618" ht="29.55" customHeight="1" s="55">
      <c r="A1618" s="9" t="n">
        <v>45342</v>
      </c>
      <c r="B1618" s="19" t="inlineStr">
        <is>
          <t>엔비티</t>
        </is>
      </c>
      <c r="C1618" s="74" t="inlineStr">
        <is>
          <t>236810</t>
        </is>
      </c>
      <c r="D1618" s="10" t="n">
        <v>0.08019999999999999</v>
      </c>
      <c r="E1618" s="17" t="inlineStr">
        <is>
          <t>네이버웹툰 내년 상장 준비 완료에 결제 서비스 제공 주목</t>
        </is>
      </c>
      <c r="F1618" s="17" t="inlineStr">
        <is>
          <t>웹툰</t>
        </is>
      </c>
      <c r="G1618" s="74">
        <f>COUNTIF(B:B,B1618)</f>
        <v/>
      </c>
    </row>
    <row r="1619" ht="29.55" customHeight="1" s="55">
      <c r="A1619" s="9" t="n">
        <v>45309</v>
      </c>
      <c r="B1619" s="19" t="inlineStr">
        <is>
          <t>엔비티</t>
        </is>
      </c>
      <c r="C1619" s="74" t="inlineStr">
        <is>
          <t>236810</t>
        </is>
      </c>
      <c r="D1619" s="10" t="n">
        <v>0.083</v>
      </c>
      <c r="E1619" s="17" t="inlineStr">
        <is>
          <t>트위치 철수 및 '치지직' 이동에 따른 스트리밍 플랫폼 반사이익</t>
        </is>
      </c>
      <c r="F1619" s="17" t="inlineStr">
        <is>
          <t>광고/플랫폼</t>
        </is>
      </c>
      <c r="G1619" s="74">
        <f>COUNTIF(B:B,B1619)</f>
        <v/>
      </c>
    </row>
    <row r="1620" ht="29.55" customHeight="1" s="55">
      <c r="A1620" s="9" t="n">
        <v>45299</v>
      </c>
      <c r="B1620" s="17" t="inlineStr">
        <is>
          <t>엔비티</t>
        </is>
      </c>
      <c r="C1620" s="74" t="inlineStr">
        <is>
          <t>236810</t>
        </is>
      </c>
      <c r="D1620" s="10" t="n">
        <v>0.068</v>
      </c>
      <c r="E1620" s="17" t="inlineStr">
        <is>
          <t>네이버웹툰 미국 상장(IPO) 추진 소식에 따른 관련주 부각</t>
        </is>
      </c>
      <c r="F1620" s="17" t="inlineStr">
        <is>
          <t>웹툰/광고</t>
        </is>
      </c>
      <c r="G1620" s="74">
        <f>COUNTIF(B:B,B1620)</f>
        <v/>
      </c>
    </row>
    <row r="1621" ht="29.55" customHeight="1" s="55">
      <c r="A1621" s="9" t="n">
        <v>45294</v>
      </c>
      <c r="B1621" s="17" t="inlineStr">
        <is>
          <t>엔비티</t>
        </is>
      </c>
      <c r="C1621" s="74" t="inlineStr">
        <is>
          <t>236810</t>
        </is>
      </c>
      <c r="D1621" s="10" t="n">
        <v>0.1536</v>
      </c>
      <c r="E1621" s="17" t="inlineStr">
        <is>
          <t>네이버웹툰의 미국 증시 상장(IPO) 추진 및 기업가치 5조원 평가 소식</t>
        </is>
      </c>
      <c r="F1621" s="17" t="inlineStr">
        <is>
          <t>웹툰/광고</t>
        </is>
      </c>
      <c r="G1621" s="74">
        <f>COUNTIF(B:B,B1621)</f>
        <v/>
      </c>
    </row>
    <row r="1622" ht="29.55" customHeight="1" s="55">
      <c r="A1622" s="9" t="n">
        <v>45450</v>
      </c>
      <c r="B1622" s="19" t="inlineStr">
        <is>
          <t>에코앤드림</t>
        </is>
      </c>
      <c r="C1622" s="74" t="inlineStr">
        <is>
          <t>101360</t>
        </is>
      </c>
      <c r="D1622" s="10" t="n">
        <v>0.193</v>
      </c>
      <c r="E1622" s="17" t="inlineStr">
        <is>
          <t>2분기 전구체 가동률 급등 및 손익분기점(BEP) 달성 전망</t>
        </is>
      </c>
      <c r="F1622" s="17" t="inlineStr">
        <is>
          <t>2차전지/전구체</t>
        </is>
      </c>
      <c r="G1622" s="74">
        <f>COUNTIF(B:B,B1622)</f>
        <v/>
      </c>
    </row>
    <row r="1623" ht="29.55" customHeight="1" s="55">
      <c r="A1623" s="9" t="n">
        <v>45356</v>
      </c>
      <c r="B1623" s="17" t="inlineStr">
        <is>
          <t>에코앤드림</t>
        </is>
      </c>
      <c r="C1623" s="74" t="inlineStr">
        <is>
          <t>101360</t>
        </is>
      </c>
      <c r="D1623" s="10" t="n">
        <v>0.1515</v>
      </c>
      <c r="E1623" s="19" t="inlineStr">
        <is>
          <t>'순수 우리 기술' 전구체 생산 개시 및 고객사 공급 시작 소식</t>
        </is>
      </c>
      <c r="F1623" s="17" t="inlineStr">
        <is>
          <t>2차전지/전구체</t>
        </is>
      </c>
      <c r="G1623" s="74">
        <f>COUNTIF(B:B,B1623)</f>
        <v/>
      </c>
    </row>
    <row r="1624" ht="29.55" customHeight="1" s="55">
      <c r="A1624" s="9" t="n">
        <v>45341</v>
      </c>
      <c r="B1624" s="19" t="inlineStr">
        <is>
          <t>에코앤드림</t>
        </is>
      </c>
      <c r="C1624" s="74" t="inlineStr">
        <is>
          <t>101360</t>
        </is>
      </c>
      <c r="D1624" s="10" t="n">
        <v>0.1472</v>
      </c>
      <c r="E1624" s="17" t="inlineStr">
        <is>
          <t>'순수 우리 기술' 전구체 생산 개시 및 고객사 공급 시작.</t>
        </is>
      </c>
      <c r="F1624" s="17" t="inlineStr">
        <is>
          <t>2차전지/소재</t>
        </is>
      </c>
      <c r="G1624" s="74">
        <f>COUNTIF(B:B,B1624)</f>
        <v/>
      </c>
    </row>
    <row r="1625" ht="29.55" customHeight="1" s="55">
      <c r="A1625" s="9" t="n">
        <v>45337</v>
      </c>
      <c r="B1625" s="19" t="inlineStr">
        <is>
          <t>에코앤드림</t>
        </is>
      </c>
      <c r="C1625" s="74" t="inlineStr">
        <is>
          <t>101360</t>
        </is>
      </c>
      <c r="D1625" s="17" t="inlineStr">
        <is>
          <t>+29.86% (상한가)</t>
        </is>
      </c>
      <c r="E1625" s="17" t="inlineStr">
        <is>
          <t>'순수 우리 기술' 전구체 생산 개시 및 고객사 공급 시작</t>
        </is>
      </c>
      <c r="F1625" s="17" t="inlineStr">
        <is>
          <t>2차전지/소재</t>
        </is>
      </c>
      <c r="G1625" s="74">
        <f>COUNTIF(B:B,B1625)</f>
        <v/>
      </c>
    </row>
    <row r="1626" ht="29.55" customHeight="1" s="55">
      <c r="A1626" s="9" t="n">
        <v>45336</v>
      </c>
      <c r="B1626" s="19" t="inlineStr">
        <is>
          <t>에코앤드림</t>
        </is>
      </c>
      <c r="C1626" s="74" t="inlineStr">
        <is>
          <t>101360</t>
        </is>
      </c>
      <c r="D1626" s="10" t="n">
        <v>0.1777</v>
      </c>
      <c r="E1626" s="17" t="inlineStr">
        <is>
          <t>엔켐, 솔브레인홀딩스와 함께 IRA FEOC로 인한 북미 전해액 공급망 재편 기대감 부각11.</t>
        </is>
      </c>
      <c r="F1626" s="17" t="inlineStr">
        <is>
          <t>2차전지/전해액</t>
        </is>
      </c>
      <c r="G1626" s="74">
        <f>COUNTIF(B:B,B1626)</f>
        <v/>
      </c>
    </row>
    <row r="1627" ht="29.55" customHeight="1" s="55">
      <c r="A1627" s="9" t="n">
        <v>45526</v>
      </c>
      <c r="B1627" s="19" t="inlineStr">
        <is>
          <t>에이프로젠</t>
        </is>
      </c>
      <c r="C1627" s="74" t="inlineStr">
        <is>
          <t>007460</t>
        </is>
      </c>
      <c r="D1627" s="10" t="n">
        <v>0.115</v>
      </c>
      <c r="E1627" s="17" t="inlineStr">
        <is>
          <t>생물보안법 반사이익 기대 및 CDMO(위탁개발생산) 시장 진출 가속화</t>
        </is>
      </c>
      <c r="F1627" s="17" t="inlineStr">
        <is>
          <t>바이오/CDMO</t>
        </is>
      </c>
      <c r="G1627" s="74">
        <f>COUNTIF(B:B,B1627)</f>
        <v/>
      </c>
    </row>
    <row r="1628" ht="29.55" customHeight="1" s="55">
      <c r="A1628" s="9" t="n">
        <v>45482</v>
      </c>
      <c r="B1628" s="19" t="inlineStr">
        <is>
          <t>에이프로젠</t>
        </is>
      </c>
      <c r="C1628" s="74" t="inlineStr">
        <is>
          <t>007460</t>
        </is>
      </c>
      <c r="D1628" s="10" t="n">
        <v>0.1243</v>
      </c>
      <c r="E1628" s="17" t="inlineStr">
        <is>
          <t>미국 생물보안법 발의로 중국 바이오 기업 제재에 따른 반사 수혜 기대</t>
        </is>
      </c>
      <c r="F1628" s="17" t="inlineStr">
        <is>
          <t>바이오/생물보안법</t>
        </is>
      </c>
      <c r="G1628" s="74">
        <f>COUNTIF(B:B,B1628)</f>
        <v/>
      </c>
    </row>
    <row r="1629" ht="29.55" customHeight="1" s="55">
      <c r="A1629" s="9" t="n">
        <v>45450</v>
      </c>
      <c r="B1629" s="19" t="inlineStr">
        <is>
          <t>에이프로젠</t>
        </is>
      </c>
      <c r="C1629" s="74" t="inlineStr">
        <is>
          <t>007460</t>
        </is>
      </c>
      <c r="D1629" s="10" t="n">
        <v>0.1583</v>
      </c>
      <c r="E1629" s="17" t="inlineStr">
        <is>
          <t>미국 생물보안법 반사이익 기대 및 CDMO 설비 확대</t>
        </is>
      </c>
      <c r="F1629" s="17" t="inlineStr">
        <is>
          <t>제약/바이오</t>
        </is>
      </c>
      <c r="G1629" s="74">
        <f>COUNTIF(B:B,B1629)</f>
        <v/>
      </c>
    </row>
    <row r="1630" ht="29.55" customHeight="1" s="55">
      <c r="A1630" s="9" t="n">
        <v>45393</v>
      </c>
      <c r="B1630" s="17" t="inlineStr">
        <is>
          <t>에이프로젠</t>
        </is>
      </c>
      <c r="C1630" s="74" t="inlineStr">
        <is>
          <t>007460</t>
        </is>
      </c>
      <c r="D1630" s="10" t="n">
        <v>0.1604</v>
      </c>
      <c r="E1630" s="17" t="inlineStr">
        <is>
          <t>미국 생물보안법 통과 수혜 및 '퍼퓨전 방식 세계 최대 규모' 이슈 부각.</t>
        </is>
      </c>
      <c r="F1630" s="17" t="inlineStr">
        <is>
          <t>바이오</t>
        </is>
      </c>
      <c r="G1630" s="74">
        <f>COUNTIF(B:B,B1630)</f>
        <v/>
      </c>
    </row>
    <row r="1631" ht="29.55" customHeight="1" s="55">
      <c r="A1631" s="9" t="n">
        <v>45370</v>
      </c>
      <c r="B1631" s="17" t="inlineStr">
        <is>
          <t>에이프로젠</t>
        </is>
      </c>
      <c r="C1631" s="74" t="inlineStr">
        <is>
          <t>007460</t>
        </is>
      </c>
      <c r="D1631" s="17" t="inlineStr">
        <is>
          <t>+29.99% (상한가)</t>
        </is>
      </c>
      <c r="E1631" s="17" t="inlineStr">
        <is>
          <t>에이프로젠바이오로직스가 미국 생물보안법 통과 수혜주로 부각. 퍼퓨전 방식에 특화된 공장이 세계 최대 규모라는 점이 주목받음.</t>
        </is>
      </c>
      <c r="F1631" s="17" t="inlineStr">
        <is>
          <t>바이오/생물보안법</t>
        </is>
      </c>
      <c r="G1631" s="74">
        <f>COUNTIF(B:B,B1631)</f>
        <v/>
      </c>
    </row>
    <row r="1632" ht="29.55" customHeight="1" s="55">
      <c r="A1632" s="9" t="n">
        <v>45638</v>
      </c>
      <c r="B1632" s="17" t="inlineStr">
        <is>
          <t>에이치브이엠</t>
        </is>
      </c>
      <c r="C1632" s="74" t="inlineStr">
        <is>
          <t>295310</t>
        </is>
      </c>
      <c r="D1632" s="10" t="n">
        <v>0.1927</v>
      </c>
      <c r="E1632" s="17" t="inlineStr">
        <is>
          <t>초전도 반도체 양자칩 핵심 소재 '니오븀' 합금 개발 부각</t>
        </is>
      </c>
      <c r="F1632" s="17" t="inlineStr">
        <is>
          <t>반도체 재료/양자</t>
        </is>
      </c>
      <c r="G1632" s="74">
        <f>COUNTIF(B:B,B1632)</f>
        <v/>
      </c>
    </row>
    <row r="1633" ht="29.55" customHeight="1" s="55">
      <c r="A1633" s="9" t="n">
        <v>45603</v>
      </c>
      <c r="B1633" s="19" t="inlineStr">
        <is>
          <t>에이치브이엠</t>
        </is>
      </c>
      <c r="C1633" s="74" t="inlineStr">
        <is>
          <t>295310</t>
        </is>
      </c>
      <c r="D1633" s="10" t="n">
        <v>0.2649</v>
      </c>
      <c r="E1633" s="17" t="inlineStr">
        <is>
          <t>글로벌 최대 우주기업(스페이스X 추정) 밸류체인 부각 및 첨단금속 공급</t>
        </is>
      </c>
      <c r="F1633" s="17" t="inlineStr">
        <is>
          <t>우주항공/첨단소재</t>
        </is>
      </c>
      <c r="G1633" s="74">
        <f>COUNTIF(B:B,B1633)</f>
        <v/>
      </c>
    </row>
    <row r="1634" ht="29.55" customHeight="1" s="55">
      <c r="A1634" s="9" t="n">
        <v>45602</v>
      </c>
      <c r="B1634" s="19" t="inlineStr">
        <is>
          <t>에이치브이엠</t>
        </is>
      </c>
      <c r="C1634" s="74" t="inlineStr">
        <is>
          <t>295310</t>
        </is>
      </c>
      <c r="D1634" s="10" t="n">
        <v>0.2053</v>
      </c>
      <c r="E1634" s="17" t="inlineStr">
        <is>
          <t>우주 발사체(스페이스X 추정) 첨단금속 밸류체인 부각 (머스크-트럼프 수혜)</t>
        </is>
      </c>
      <c r="F1634" s="17" t="inlineStr">
        <is>
          <t>우주항공/첨단소재</t>
        </is>
      </c>
      <c r="G1634" s="74">
        <f>COUNTIF(B:B,B1634)</f>
        <v/>
      </c>
    </row>
    <row r="1635" ht="29.55" customHeight="1" s="55">
      <c r="A1635" s="9" t="n">
        <v>45509</v>
      </c>
      <c r="B1635" s="19" t="inlineStr">
        <is>
          <t>에이치브이엠</t>
        </is>
      </c>
      <c r="C1635" s="74" t="inlineStr">
        <is>
          <t>295310</t>
        </is>
      </c>
      <c r="D1635" s="10" t="n">
        <v>0.1298</v>
      </c>
      <c r="E1635" s="17" t="inlineStr">
        <is>
          <t>이스라엘 최대 방산기업에 첨단금속(Maraging 250) 지속 공급 사실 부각</t>
        </is>
      </c>
      <c r="F1635" s="17" t="inlineStr">
        <is>
          <t>방산/특수금속</t>
        </is>
      </c>
      <c r="G1635" s="74">
        <f>COUNTIF(B:B,B1635)</f>
        <v/>
      </c>
    </row>
    <row r="1636" ht="29.55" customHeight="1" s="55">
      <c r="A1636" s="9" t="n">
        <v>45471</v>
      </c>
      <c r="B1636" s="19" t="inlineStr">
        <is>
          <t>에이치브이엠</t>
        </is>
      </c>
      <c r="C1636" s="74" t="inlineStr">
        <is>
          <t>295310</t>
        </is>
      </c>
      <c r="D1636" s="10" t="n">
        <v>0.1222</v>
      </c>
      <c r="E1636" s="17" t="inlineStr">
        <is>
          <t>신규 상장 첫날 강세, 우주·항공 첨단금속 공급 확대 기대감</t>
        </is>
      </c>
      <c r="F1636" s="17" t="inlineStr">
        <is>
          <t>신규상장/우주항공</t>
        </is>
      </c>
      <c r="G1636" s="74">
        <f>COUNTIF(B:B,B1636)</f>
        <v/>
      </c>
    </row>
    <row r="1637" ht="29.55" customHeight="1" s="55">
      <c r="A1637" s="9" t="n">
        <v>45576</v>
      </c>
      <c r="B1637" s="19" t="inlineStr">
        <is>
          <t>에이비엘바이오</t>
        </is>
      </c>
      <c r="C1637" s="74" t="inlineStr">
        <is>
          <t>298380</t>
        </is>
      </c>
      <c r="D1637" s="10" t="n">
        <v>0.1538</v>
      </c>
      <c r="E1637" s="17" t="inlineStr">
        <is>
          <t>리가켐바이오의 대규모 기술이전 소식에 따른 바이오주 동반 강세 및 키트루다 병용 임상 이슈</t>
        </is>
      </c>
      <c r="F1637" s="17" t="inlineStr">
        <is>
          <t>제약/바이오/이중항체</t>
        </is>
      </c>
      <c r="G1637" s="74">
        <f>COUNTIF(B:B,B1637)</f>
        <v/>
      </c>
    </row>
    <row r="1638" ht="29.55" customHeight="1" s="55">
      <c r="A1638" s="9" t="n">
        <v>45533</v>
      </c>
      <c r="B1638" s="19" t="inlineStr">
        <is>
          <t>에이비엘바이오</t>
        </is>
      </c>
      <c r="C1638" s="74" t="inlineStr">
        <is>
          <t>298380</t>
        </is>
      </c>
      <c r="D1638" s="10" t="n">
        <v>0.0478</v>
      </c>
      <c r="E1638" s="17" t="inlineStr">
        <is>
          <t>내년 4,000억 원 실탄 확보 및 ADC(항체-약물 접합체) 신약 개발 자신감 피력</t>
        </is>
      </c>
      <c r="F1638" s="17" t="inlineStr">
        <is>
          <t>바이오/ADC</t>
        </is>
      </c>
      <c r="G1638" s="74">
        <f>COUNTIF(B:B,B1638)</f>
        <v/>
      </c>
    </row>
    <row r="1639" ht="29.55" customHeight="1" s="55">
      <c r="A1639" s="9" t="n">
        <v>45477</v>
      </c>
      <c r="B1639" s="19" t="inlineStr">
        <is>
          <t>에이비엘바이오</t>
        </is>
      </c>
      <c r="C1639" s="74" t="inlineStr">
        <is>
          <t>298380</t>
        </is>
      </c>
      <c r="D1639" s="10" t="n">
        <v>0.1041</v>
      </c>
      <c r="E1639" s="17" t="inlineStr">
        <is>
          <t>이중항체 ADC(항체-약물 접합체) 개발에 4,000억 원 투자 발표</t>
        </is>
      </c>
      <c r="F1639" s="17" t="inlineStr">
        <is>
          <t>바이오/ADC</t>
        </is>
      </c>
      <c r="G1639" s="74">
        <f>COUNTIF(B:B,B1639)</f>
        <v/>
      </c>
    </row>
    <row r="1640" ht="29.55" customHeight="1" s="55">
      <c r="A1640" s="9" t="n">
        <v>45476</v>
      </c>
      <c r="B1640" s="19" t="inlineStr">
        <is>
          <t>에이비엘바이오</t>
        </is>
      </c>
      <c r="C1640" s="74" t="inlineStr">
        <is>
          <t>298380</t>
        </is>
      </c>
      <c r="D1640" s="10" t="n">
        <v>0.1139</v>
      </c>
      <c r="E1640" s="17" t="inlineStr">
        <is>
          <t>이중항체 ADC 개발에 4,000억 원 투자 및 내년 기술이전 목표 제시</t>
        </is>
      </c>
      <c r="F1640" s="17" t="inlineStr">
        <is>
          <t>바이오/ADC</t>
        </is>
      </c>
      <c r="G1640" s="74">
        <f>COUNTIF(B:B,B1640)</f>
        <v/>
      </c>
    </row>
    <row r="1641" ht="29.55" customHeight="1" s="55">
      <c r="A1641" s="9" t="n">
        <v>45357</v>
      </c>
      <c r="B1641" s="17" t="inlineStr">
        <is>
          <t>에이비엘바이오</t>
        </is>
      </c>
      <c r="C1641" s="74" t="inlineStr">
        <is>
          <t>298380</t>
        </is>
      </c>
      <c r="D1641" s="10" t="n">
        <v>0.1399</v>
      </c>
      <c r="E1641" s="19" t="inlineStr">
        <is>
          <t>추가 기술수출 기대감 및 AACR 등 학회 관련 일정 부각</t>
        </is>
      </c>
      <c r="F1641" s="17" t="inlineStr">
        <is>
          <t>바이오/항암</t>
        </is>
      </c>
      <c r="G1641" s="74">
        <f>COUNTIF(B:B,B1641)</f>
        <v/>
      </c>
    </row>
    <row r="1642" ht="29.55" customHeight="1" s="55">
      <c r="A1642" s="9" t="n">
        <v>45644</v>
      </c>
      <c r="B1642" s="17" t="inlineStr">
        <is>
          <t>에스오에스랩</t>
        </is>
      </c>
      <c r="C1642" s="74" t="inlineStr">
        <is>
          <t>464080</t>
        </is>
      </c>
      <c r="D1642" s="10" t="n">
        <v>0.2323</v>
      </c>
      <c r="E1642" s="17" t="inlineStr">
        <is>
          <t>현대차 로봇에 라이다 독점 공급 전망 및 중국산 라이다 수출 금지 반사이익 기대</t>
        </is>
      </c>
      <c r="F1642" s="17" t="inlineStr">
        <is>
          <t>자율주행/로봇</t>
        </is>
      </c>
      <c r="G1642" s="74">
        <f>COUNTIF(B:B,B1642)</f>
        <v/>
      </c>
    </row>
    <row r="1643" ht="29.55" customHeight="1" s="55">
      <c r="A1643" s="9" t="n">
        <v>45624</v>
      </c>
      <c r="B1643" s="17" t="inlineStr">
        <is>
          <t>에스오에스랩</t>
        </is>
      </c>
      <c r="C1643" s="74" t="inlineStr">
        <is>
          <t>464080</t>
        </is>
      </c>
      <c r="D1643" s="10" t="n">
        <v>0.1763</v>
      </c>
      <c r="E1643" s="17" t="inlineStr">
        <is>
          <t>현대차그룹 웨어러블 로봇 판매 본격화에 따른 라이다 독점 공급 부각</t>
        </is>
      </c>
      <c r="F1643" s="17" t="inlineStr">
        <is>
          <t>로봇/자율주행</t>
        </is>
      </c>
      <c r="G1643" s="74">
        <f>COUNTIF(B:B,B1643)</f>
        <v/>
      </c>
    </row>
    <row r="1644" ht="29.55" customHeight="1" s="55">
      <c r="A1644" s="9" t="n">
        <v>45614</v>
      </c>
      <c r="B1644" s="19" t="inlineStr">
        <is>
          <t>에스오에스랩</t>
        </is>
      </c>
      <c r="C1644" s="74" t="inlineStr">
        <is>
          <t>464080</t>
        </is>
      </c>
      <c r="D1644" s="17" t="inlineStr">
        <is>
          <t>+29.88% (상한가)</t>
        </is>
      </c>
      <c r="E1644" s="17" t="inlineStr">
        <is>
          <t>트럼프 인수팀의 '완전 자율주행 연방법 제정' 최우선 순위 선정 소식</t>
        </is>
      </c>
      <c r="F1644" s="17" t="inlineStr">
        <is>
          <t>자율주행/LiDAR</t>
        </is>
      </c>
      <c r="G1644" s="74">
        <f>COUNTIF(B:B,B1644)</f>
        <v/>
      </c>
    </row>
    <row r="1645" ht="29.55" customHeight="1" s="55">
      <c r="A1645" s="9" t="n">
        <v>45476</v>
      </c>
      <c r="B1645" s="19" t="inlineStr">
        <is>
          <t>에스오에스랩</t>
        </is>
      </c>
      <c r="C1645" s="74" t="inlineStr">
        <is>
          <t>464080</t>
        </is>
      </c>
      <c r="D1645" s="10" t="n">
        <v>0.1096</v>
      </c>
      <c r="E1645" s="17" t="inlineStr">
        <is>
          <t>자율주행 최적화 라이다 기술 해외 러브콜 소식</t>
        </is>
      </c>
      <c r="F1645" s="17" t="inlineStr">
        <is>
          <t>자율주행/라이다</t>
        </is>
      </c>
      <c r="G1645" s="74">
        <f>COUNTIF(B:B,B1645)</f>
        <v/>
      </c>
    </row>
    <row r="1646" ht="29.55" customHeight="1" s="55">
      <c r="A1646" s="9" t="n">
        <v>45468</v>
      </c>
      <c r="B1646" s="19" t="inlineStr">
        <is>
          <t>에스오에스랩</t>
        </is>
      </c>
      <c r="C1646" s="74" t="inlineStr">
        <is>
          <t>464080</t>
        </is>
      </c>
      <c r="D1646" s="17" t="inlineStr">
        <is>
          <t>+25.39% (신규)</t>
        </is>
      </c>
      <c r="E1646" s="17" t="inlineStr">
        <is>
          <t>코스닥 신규 상장, 3D 고정형 라이다 기술 보유 및 현대차 로보틱스랩 협력 이력 부각</t>
        </is>
      </c>
      <c r="F1646" s="17" t="inlineStr">
        <is>
          <t>신규상장/라이다</t>
        </is>
      </c>
      <c r="G1646" s="74">
        <f>COUNTIF(B:B,B1646)</f>
        <v/>
      </c>
    </row>
    <row r="1647" ht="29.55" customHeight="1" s="55">
      <c r="A1647" s="9" t="n">
        <v>45639</v>
      </c>
      <c r="B1647" s="17" t="inlineStr">
        <is>
          <t>아톤</t>
        </is>
      </c>
      <c r="C1647" s="74" t="inlineStr">
        <is>
          <t>158430</t>
        </is>
      </c>
      <c r="D1647" s="10" t="n">
        <v>0.1072</v>
      </c>
      <c r="E1647" s="17" t="inlineStr">
        <is>
          <t>세계 최초 양자내성암호화 표준 인증 솔루션 개발 및 중장기 신사업 기대</t>
        </is>
      </c>
      <c r="F1647" s="17" t="inlineStr">
        <is>
          <t>보안/양자암호</t>
        </is>
      </c>
      <c r="G1647" s="74">
        <f>COUNTIF(B:B,B1647)</f>
        <v/>
      </c>
    </row>
    <row r="1648" ht="29.55" customHeight="1" s="55">
      <c r="A1648" s="9" t="n">
        <v>45637</v>
      </c>
      <c r="B1648" s="17" t="inlineStr">
        <is>
          <t>아톤</t>
        </is>
      </c>
      <c r="C1648" s="74" t="inlineStr">
        <is>
          <t>158430</t>
        </is>
      </c>
      <c r="D1648" s="10" t="n">
        <v>0.1306</v>
      </c>
      <c r="E1648" s="17" t="inlineStr">
        <is>
          <t>구글-스페이스X 콜라보 제안 및 양자내성암호화 표준 개발 부각</t>
        </is>
      </c>
      <c r="F1648" s="17" t="inlineStr">
        <is>
          <t>핀테크/보안</t>
        </is>
      </c>
      <c r="G1648" s="74">
        <f>COUNTIF(B:B,B1648)</f>
        <v/>
      </c>
    </row>
    <row r="1649" ht="29.55" customHeight="1" s="55">
      <c r="A1649" s="9" t="n">
        <v>45630</v>
      </c>
      <c r="B1649" s="17" t="inlineStr">
        <is>
          <t>아톤</t>
        </is>
      </c>
      <c r="C1649" s="74" t="inlineStr">
        <is>
          <t>158430</t>
        </is>
      </c>
      <c r="D1649" s="10" t="n">
        <v>0.0655</v>
      </c>
      <c r="E1649" s="17" t="inlineStr">
        <is>
          <t>세계 최초 양자내성암호화 표준 인증 솔루션 개발 및 미국 NIST 인증 부각</t>
        </is>
      </c>
      <c r="F1649" s="17" t="inlineStr">
        <is>
          <t>보안/양자암호</t>
        </is>
      </c>
      <c r="G1649" s="74">
        <f>COUNTIF(B:B,B1649)</f>
        <v/>
      </c>
    </row>
    <row r="1650" ht="29.55" customHeight="1" s="55">
      <c r="A1650" s="9" t="n">
        <v>45622</v>
      </c>
      <c r="B1650" s="19" t="inlineStr">
        <is>
          <t>아톤</t>
        </is>
      </c>
      <c r="C1650" s="74" t="inlineStr">
        <is>
          <t>158430</t>
        </is>
      </c>
      <c r="D1650" s="10" t="n">
        <v>0.0593</v>
      </c>
      <c r="E1650" s="17" t="inlineStr">
        <is>
          <t>한동훈 대표의 STO(토큰증권) 관심 표명 및 여당의 법제화 드라이브 소식</t>
        </is>
      </c>
      <c r="F1650" s="17" t="inlineStr">
        <is>
          <t>STO/핀테크</t>
        </is>
      </c>
      <c r="G1650" s="74">
        <f>COUNTIF(B:B,B1650)</f>
        <v/>
      </c>
    </row>
    <row r="1651" ht="29.55" customHeight="1" s="55">
      <c r="A1651" s="9" t="n">
        <v>45615</v>
      </c>
      <c r="B1651" s="19" t="inlineStr">
        <is>
          <t>아톤</t>
        </is>
      </c>
      <c r="C1651" s="74" t="inlineStr">
        <is>
          <t>158430</t>
        </is>
      </c>
      <c r="D1651" s="17" t="inlineStr">
        <is>
          <t>+29.85% (상한가)</t>
        </is>
      </c>
      <c r="E1651" s="17" t="inlineStr">
        <is>
          <t>중앙은행 디지털화폐(CBDC) 실증사업 참여 및 시스템 구축 부각</t>
        </is>
      </c>
      <c r="F1651" s="17" t="inlineStr">
        <is>
          <t>CBDC/보안/핀테크</t>
        </is>
      </c>
      <c r="G1651" s="74">
        <f>COUNTIF(B:B,B1651)</f>
        <v/>
      </c>
    </row>
    <row r="1652" ht="29.55" customHeight="1" s="55">
      <c r="A1652" s="9" t="n">
        <v>45532</v>
      </c>
      <c r="B1652" s="19" t="inlineStr">
        <is>
          <t>수젠텍</t>
        </is>
      </c>
      <c r="C1652" s="74" t="inlineStr">
        <is>
          <t>253840</t>
        </is>
      </c>
      <c r="D1652" s="10" t="n">
        <v>0.07920000000000001</v>
      </c>
      <c r="E1652" s="17" t="inlineStr">
        <is>
          <t>코로나19 재유행 우려 및 치료제/진단키트 관련주 동반 상승세</t>
        </is>
      </c>
      <c r="F1652" s="17" t="inlineStr">
        <is>
          <t>바이오/진단키트</t>
        </is>
      </c>
      <c r="G1652" s="74">
        <f>COUNTIF(B:B,B1652)</f>
        <v/>
      </c>
    </row>
    <row r="1653" ht="29.55" customHeight="1" s="55">
      <c r="A1653" s="9" t="n">
        <v>45523</v>
      </c>
      <c r="B1653" s="19" t="inlineStr">
        <is>
          <t>수젠텍</t>
        </is>
      </c>
      <c r="C1653" s="74" t="inlineStr">
        <is>
          <t>253840</t>
        </is>
      </c>
      <c r="D1653" s="10" t="n">
        <v>0.1632</v>
      </c>
      <c r="E1653" s="17" t="inlineStr">
        <is>
          <t>코로나19 재유행으로 자가진단키트 수요 폭증 및 품귀 현상 지속</t>
        </is>
      </c>
      <c r="F1653" s="17" t="inlineStr">
        <is>
          <t>코로나19/진단키트</t>
        </is>
      </c>
      <c r="G1653" s="74">
        <f>COUNTIF(B:B,B1653)</f>
        <v/>
      </c>
    </row>
    <row r="1654" ht="29.55" customHeight="1" s="55">
      <c r="A1654" s="9" t="n">
        <v>45506</v>
      </c>
      <c r="B1654" s="19" t="inlineStr">
        <is>
          <t>수젠텍</t>
        </is>
      </c>
      <c r="C1654" s="74" t="inlineStr">
        <is>
          <t>253840</t>
        </is>
      </c>
      <c r="D1654" s="10" t="n">
        <v>0.2576</v>
      </c>
      <c r="E1654" s="17" t="inlineStr">
        <is>
          <t>여름철 코로나19 재유행 및 입원환자 한 달 새 5배 급증 소식</t>
        </is>
      </c>
      <c r="F1654" s="17" t="inlineStr">
        <is>
          <t>코로나19/진단키트</t>
        </is>
      </c>
      <c r="G1654" s="74">
        <f>COUNTIF(B:B,B1654)</f>
        <v/>
      </c>
    </row>
    <row r="1655" ht="29.55" customHeight="1" s="55">
      <c r="A1655" s="9" t="n">
        <v>45504</v>
      </c>
      <c r="B1655" s="19" t="inlineStr">
        <is>
          <t>수젠텍</t>
        </is>
      </c>
      <c r="C1655" s="74" t="inlineStr">
        <is>
          <t>253840</t>
        </is>
      </c>
      <c r="D1655" s="10" t="n">
        <v>0.15</v>
      </c>
      <c r="E1655" s="17" t="inlineStr">
        <is>
          <t>코로나19 감염 환자 증가에 따른 진단키트 수요 증가 기대감</t>
        </is>
      </c>
      <c r="F1655" s="17" t="inlineStr">
        <is>
          <t>코로나19/진단키트</t>
        </is>
      </c>
      <c r="G1655" s="74">
        <f>COUNTIF(B:B,B1655)</f>
        <v/>
      </c>
    </row>
    <row r="1656" ht="29.55" customHeight="1" s="55">
      <c r="A1656" s="9" t="n">
        <v>45371</v>
      </c>
      <c r="B1656" s="17" t="inlineStr">
        <is>
          <t>수젠텍</t>
        </is>
      </c>
      <c r="C1656" s="74" t="inlineStr">
        <is>
          <t>253840</t>
        </is>
      </c>
      <c r="D1656" s="17" t="inlineStr">
        <is>
          <t>+29.93% (상한가)</t>
        </is>
      </c>
      <c r="E1656" s="17" t="inlineStr">
        <is>
          <t>일본 치사율 30% 감염병 급속 확산에 진단 관련주 부각5555.</t>
        </is>
      </c>
      <c r="F1656" s="17" t="inlineStr">
        <is>
          <t>감기(항생제) 6</t>
        </is>
      </c>
      <c r="G1656" s="74">
        <f>COUNTIF(B:B,B1656)</f>
        <v/>
      </c>
    </row>
    <row r="1657" ht="29.55" customHeight="1" s="55">
      <c r="A1657" s="9" t="n">
        <v>45624</v>
      </c>
      <c r="B1657" s="17" t="inlineStr">
        <is>
          <t>셀바스헬스케어</t>
        </is>
      </c>
      <c r="C1657" s="74" t="inlineStr">
        <is>
          <t>208370</t>
        </is>
      </c>
      <c r="D1657" s="10" t="n">
        <v>0.09660000000000001</v>
      </c>
      <c r="E1657" s="17" t="inlineStr">
        <is>
          <t>일론 머스크 AI 의료 진단 추진 이슈 및 미국 FDA 승인 이력 부각</t>
        </is>
      </c>
      <c r="F1657" s="17" t="inlineStr">
        <is>
          <t>AI의료</t>
        </is>
      </c>
      <c r="G1657" s="74">
        <f>COUNTIF(B:B,B1657)</f>
        <v/>
      </c>
    </row>
    <row r="1658" ht="29.55" customHeight="1" s="55">
      <c r="A1658" s="9" t="n">
        <v>45616</v>
      </c>
      <c r="B1658" s="19" t="inlineStr">
        <is>
          <t>셀바스헬스케어</t>
        </is>
      </c>
      <c r="C1658" s="74" t="inlineStr">
        <is>
          <t>208370</t>
        </is>
      </c>
      <c r="D1658" s="10" t="n">
        <v>0.1141</v>
      </c>
      <c r="E1658" s="17" t="inlineStr">
        <is>
          <t>일론 머스크의 AI 의료진단 추진 소식 및 파트너사 울트라사이트의 FDA 승인 부각</t>
        </is>
      </c>
      <c r="F1658" s="17" t="inlineStr">
        <is>
          <t>의료AI/원격의료 1717</t>
        </is>
      </c>
      <c r="G1658" s="74">
        <f>COUNTIF(B:B,B1658)</f>
        <v/>
      </c>
    </row>
    <row r="1659" ht="29.55" customHeight="1" s="55">
      <c r="A1659" s="9" t="n">
        <v>45615</v>
      </c>
      <c r="B1659" s="19" t="inlineStr">
        <is>
          <t>셀바스헬스케어</t>
        </is>
      </c>
      <c r="C1659" s="74" t="inlineStr">
        <is>
          <t>208370</t>
        </is>
      </c>
      <c r="D1659" s="10" t="n">
        <v>0.1635</v>
      </c>
      <c r="E1659" s="17" t="inlineStr">
        <is>
          <t>일론 머스크의 AI 의료진단 추진 소식에 미국 AI 진단 사업 부각</t>
        </is>
      </c>
      <c r="F1659" s="17" t="inlineStr">
        <is>
          <t>의료AI/원격의료</t>
        </is>
      </c>
      <c r="G1659" s="74">
        <f>COUNTIF(B:B,B1659)</f>
        <v/>
      </c>
    </row>
    <row r="1660" ht="29.55" customHeight="1" s="55">
      <c r="A1660" s="9" t="n">
        <v>45546</v>
      </c>
      <c r="B1660" s="19" t="inlineStr">
        <is>
          <t>셀바스헬스케어</t>
        </is>
      </c>
      <c r="C1660" s="74" t="inlineStr">
        <is>
          <t>208370</t>
        </is>
      </c>
      <c r="D1660" s="17" t="inlineStr">
        <is>
          <t>+29.88% (상한가)</t>
        </is>
      </c>
      <c r="E1660" s="17" t="inlineStr">
        <is>
          <t>모회사 셀바스AI의 의료AI 수익성 부각 및 美 해리스 메디케어 확대 정책 기대감</t>
        </is>
      </c>
      <c r="F1660" s="17" t="inlineStr">
        <is>
          <t>의료AI/원격진료</t>
        </is>
      </c>
      <c r="G1660" s="74">
        <f>COUNTIF(B:B,B1660)</f>
        <v/>
      </c>
    </row>
    <row r="1661" ht="29.55" customHeight="1" s="55">
      <c r="A1661" s="9" t="n">
        <v>45497</v>
      </c>
      <c r="B1661" s="19" t="inlineStr">
        <is>
          <t>셀바스헬스케어</t>
        </is>
      </c>
      <c r="C1661" s="74" t="inlineStr">
        <is>
          <t>208370</t>
        </is>
      </c>
      <c r="D1661" s="10" t="n">
        <v>0.1526</v>
      </c>
      <c r="E1661" s="17" t="inlineStr">
        <is>
          <t>미국 최초·유일 메디케어 사업 부각 및 해리스 정책(의료 복지) 수혜 기대</t>
        </is>
      </c>
      <c r="F1661" s="17" t="inlineStr">
        <is>
          <t>AI 의료/미국 대선</t>
        </is>
      </c>
      <c r="G1661" s="74">
        <f>COUNTIF(B:B,B1661)</f>
        <v/>
      </c>
    </row>
    <row r="1662" ht="29.55" customHeight="1" s="55">
      <c r="A1662" s="9" t="n">
        <v>45567</v>
      </c>
      <c r="B1662" s="19" t="inlineStr">
        <is>
          <t>셀루메드</t>
        </is>
      </c>
      <c r="C1662" s="74" t="inlineStr">
        <is>
          <t>049180</t>
        </is>
      </c>
      <c r="D1662" s="17" t="inlineStr">
        <is>
          <t>+29.95% (상한가)</t>
        </is>
      </c>
      <c r="E1662" s="17" t="inlineStr">
        <is>
          <t>주사제형 피부이식재 '셀루덤 필' 시제품 생산 완료 및 하반기 상용화 목표</t>
        </is>
      </c>
      <c r="F1662" s="17" t="inlineStr">
        <is>
          <t>바이오/의료기기</t>
        </is>
      </c>
      <c r="G1662" s="74">
        <f>COUNTIF(B:B,B1662)</f>
        <v/>
      </c>
    </row>
    <row r="1663" ht="29.55" customHeight="1" s="55">
      <c r="A1663" s="9" t="n">
        <v>45546</v>
      </c>
      <c r="B1663" s="19" t="inlineStr">
        <is>
          <t>셀루메드</t>
        </is>
      </c>
      <c r="C1663" s="74" t="inlineStr">
        <is>
          <t>049180</t>
        </is>
      </c>
      <c r="D1663" s="10" t="n">
        <v>0.2412</v>
      </c>
      <c r="E1663" s="17" t="inlineStr">
        <is>
          <t>주사제형 피부이식재 신제품 개발 완료 및 하반기 상용화 목표</t>
        </is>
      </c>
      <c r="F1663" s="17" t="inlineStr">
        <is>
          <t>바이오/의료기기</t>
        </is>
      </c>
      <c r="G1663" s="74">
        <f>COUNTIF(B:B,B1663)</f>
        <v/>
      </c>
    </row>
    <row r="1664" ht="29.55" customHeight="1" s="55">
      <c r="A1664" s="9" t="n">
        <v>45541</v>
      </c>
      <c r="B1664" s="19" t="inlineStr">
        <is>
          <t>셀루메드</t>
        </is>
      </c>
      <c r="C1664" s="74" t="inlineStr">
        <is>
          <t>049180</t>
        </is>
      </c>
      <c r="D1664" s="17" t="inlineStr">
        <is>
          <t>+30.00% (상한가)</t>
        </is>
      </c>
      <c r="E1664" s="17" t="inlineStr">
        <is>
          <t>주사제형 피부이식재 신제품 개발 완료 및 하반기 상용화 목표</t>
        </is>
      </c>
      <c r="F1664" s="17" t="inlineStr">
        <is>
          <t>바이오/의료기기</t>
        </is>
      </c>
      <c r="G1664" s="74">
        <f>COUNTIF(B:B,B1664)</f>
        <v/>
      </c>
    </row>
    <row r="1665" ht="29.55" customHeight="1" s="55">
      <c r="A1665" s="9" t="n">
        <v>45539</v>
      </c>
      <c r="B1665" s="19" t="inlineStr">
        <is>
          <t>셀루메드</t>
        </is>
      </c>
      <c r="C1665" s="74" t="inlineStr">
        <is>
          <t>049180</t>
        </is>
      </c>
      <c r="D1665" s="17" t="inlineStr">
        <is>
          <t>+29.95% (상한가)</t>
        </is>
      </c>
      <c r="E1665" s="17" t="inlineStr">
        <is>
          <t>'셀루덤 젤' 개발 집중 및 이르면 연말 개발 완료 목표 (피부미용/관절염 시장 공략)</t>
        </is>
      </c>
      <c r="F1665" s="17" t="inlineStr">
        <is>
          <t>바이오/의료기기</t>
        </is>
      </c>
      <c r="G1665" s="74">
        <f>COUNTIF(B:B,B1665)</f>
        <v/>
      </c>
    </row>
    <row r="1666" ht="29.55" customHeight="1" s="55">
      <c r="A1666" s="9" t="n">
        <v>45457</v>
      </c>
      <c r="B1666" s="19" t="inlineStr">
        <is>
          <t>셀루메드</t>
        </is>
      </c>
      <c r="C1666" s="74" t="inlineStr">
        <is>
          <t>049180</t>
        </is>
      </c>
      <c r="D1666" s="10" t="n">
        <v>0.118</v>
      </c>
      <c r="E1666" s="17" t="inlineStr">
        <is>
          <t>현대차 교체형 배터리 사업 추진 소식에 배터리팩/플랫폼 사업 부각</t>
        </is>
      </c>
      <c r="F1666" s="17" t="inlineStr">
        <is>
          <t>2차전지/EV</t>
        </is>
      </c>
      <c r="G1666" s="74">
        <f>COUNTIF(B:B,B1666)</f>
        <v/>
      </c>
    </row>
    <row r="1667" ht="29.55" customHeight="1" s="55">
      <c r="A1667" s="9" t="n">
        <v>45420</v>
      </c>
      <c r="B1667" s="17" t="inlineStr">
        <is>
          <t>선익시스템</t>
        </is>
      </c>
      <c r="C1667" s="74" t="inlineStr">
        <is>
          <t>171090</t>
        </is>
      </c>
      <c r="D1667" s="10" t="n">
        <v>0.1117</v>
      </c>
      <c r="E1667" s="17" t="inlineStr">
        <is>
          <t>中 BOE 8.6세대 OLED 증착기 낙찰 등 독보적인 전 세계 M/S 1위 부각</t>
        </is>
      </c>
      <c r="F1667" s="17" t="inlineStr">
        <is>
          <t>디스플레이/OLED</t>
        </is>
      </c>
      <c r="G1667" s="74">
        <f>COUNTIF(B:B,B1667)</f>
        <v/>
      </c>
    </row>
    <row r="1668" ht="29.55" customHeight="1" s="55">
      <c r="A1668" s="9" t="n">
        <v>45412</v>
      </c>
      <c r="B1668" s="17" t="inlineStr">
        <is>
          <t>선익시스템</t>
        </is>
      </c>
      <c r="C1668" s="74" t="inlineStr">
        <is>
          <t>171090</t>
        </is>
      </c>
      <c r="D1668" s="10" t="n">
        <v>0.1245</v>
      </c>
      <c r="E1668" s="17" t="inlineStr">
        <is>
          <t>中 BOE 8.6세대 OLED 증착기 낙찰 소식 및 독보적인 전 세계 M/S 1위 부각</t>
        </is>
      </c>
      <c r="F1668" s="17" t="inlineStr">
        <is>
          <t>디스플레이/OLED</t>
        </is>
      </c>
      <c r="G1668" s="74">
        <f>COUNTIF(B:B,B1668)</f>
        <v/>
      </c>
    </row>
    <row r="1669" ht="29.55" customHeight="1" s="55">
      <c r="A1669" s="9" t="n">
        <v>45408</v>
      </c>
      <c r="B1669" s="17" t="inlineStr">
        <is>
          <t>선익시스템</t>
        </is>
      </c>
      <c r="C1669" s="74" t="inlineStr">
        <is>
          <t>171090</t>
        </is>
      </c>
      <c r="D1669" s="17" t="inlineStr">
        <is>
          <t>+29.87% (상한가)</t>
        </is>
      </c>
      <c r="E1669" s="17" t="inlineStr">
        <is>
          <t>中 BOE의 OLED 증착기 도입 소식 및 독보적인 전 세계 M/S 1위 업체 지위 확고</t>
        </is>
      </c>
      <c r="F1669" s="17" t="inlineStr">
        <is>
          <t>디스플레이/OLED</t>
        </is>
      </c>
      <c r="G1669" s="74">
        <f>COUNTIF(B:B,B1669)</f>
        <v/>
      </c>
    </row>
    <row r="1670" ht="29.55" customHeight="1" s="55">
      <c r="A1670" s="9" t="n">
        <v>45365</v>
      </c>
      <c r="B1670" s="17" t="inlineStr">
        <is>
          <t>선익시스템</t>
        </is>
      </c>
      <c r="C1670" s="74" t="inlineStr">
        <is>
          <t>171090</t>
        </is>
      </c>
      <c r="D1670" s="10" t="n">
        <v>0.2531</v>
      </c>
      <c r="E1670" s="17" t="inlineStr">
        <is>
          <t>중국 BOE의 IT 8세대 OLED 라인 기공식에 캐논토키와 함께 초대.</t>
        </is>
      </c>
      <c r="F1670" s="17" t="inlineStr">
        <is>
          <t>OLED/디스플레이</t>
        </is>
      </c>
      <c r="G1670" s="74">
        <f>COUNTIF(B:B,B1670)</f>
        <v/>
      </c>
    </row>
    <row r="1671" ht="29.55" customHeight="1" s="55">
      <c r="A1671" s="9" t="n">
        <v>45364</v>
      </c>
      <c r="B1671" s="17" t="inlineStr">
        <is>
          <t>선익시스템</t>
        </is>
      </c>
      <c r="C1671" s="74" t="inlineStr">
        <is>
          <t>171090</t>
        </is>
      </c>
      <c r="D1671" s="10" t="n">
        <v>0.1855</v>
      </c>
      <c r="E1671" s="17" t="inlineStr">
        <is>
          <t>중국 BOE의 IT 8세대 OLED 라인 기공식에 캐논토키와 함께 초대. 해당 라인 증착기 납품 경쟁 부각7.</t>
        </is>
      </c>
      <c r="F1671" s="17" t="inlineStr">
        <is>
          <t>OLED/디스플레이</t>
        </is>
      </c>
      <c r="G1671" s="74">
        <f>COUNTIF(B:B,B1671)</f>
        <v/>
      </c>
    </row>
    <row r="1672" ht="29.55" customHeight="1" s="55">
      <c r="A1672" s="9" t="n">
        <v>45468</v>
      </c>
      <c r="B1672" s="19" t="inlineStr">
        <is>
          <t>서연이화</t>
        </is>
      </c>
      <c r="C1672" s="74" t="inlineStr">
        <is>
          <t>200880</t>
        </is>
      </c>
      <c r="D1672" s="10" t="n">
        <v>0.0538</v>
      </c>
      <c r="E1672" s="17" t="inlineStr">
        <is>
          <t>현대차 인도법인 상장 추진 관련주 부각</t>
        </is>
      </c>
      <c r="F1672" s="17" t="inlineStr">
        <is>
          <t>자동차부품</t>
        </is>
      </c>
      <c r="G1672" s="74">
        <f>COUNTIF(B:B,B1672)</f>
        <v/>
      </c>
    </row>
    <row r="1673" ht="29.55" customHeight="1" s="55">
      <c r="A1673" s="9" t="n">
        <v>45460</v>
      </c>
      <c r="B1673" s="19" t="inlineStr">
        <is>
          <t>서연이화</t>
        </is>
      </c>
      <c r="C1673" s="74" t="inlineStr">
        <is>
          <t>200880</t>
        </is>
      </c>
      <c r="D1673" s="10" t="n">
        <v>0.1206</v>
      </c>
      <c r="E1673" s="17" t="inlineStr">
        <is>
          <t>현대차 인도법인 IPO 관련 '50년 지기' 협력사 부각</t>
        </is>
      </c>
      <c r="F1673" s="17" t="inlineStr">
        <is>
          <t>자동차부품</t>
        </is>
      </c>
      <c r="G1673" s="74">
        <f>COUNTIF(B:B,B1673)</f>
        <v/>
      </c>
    </row>
    <row r="1674" ht="29.55" customHeight="1" s="55">
      <c r="A1674" s="9" t="n">
        <v>45329</v>
      </c>
      <c r="B1674" s="19" t="inlineStr">
        <is>
          <t>서연이화</t>
        </is>
      </c>
      <c r="C1674" s="74" t="inlineStr">
        <is>
          <t>200880</t>
        </is>
      </c>
      <c r="D1674" s="10" t="n">
        <v>0.0273</v>
      </c>
      <c r="E1674" s="17" t="inlineStr">
        <is>
          <t>4분기 **'어닝 서프라이즈'**에 서연 그룹주 강세29.</t>
        </is>
      </c>
      <c r="F1674" s="17" t="inlineStr">
        <is>
          <t>저PBR/자동차 부품</t>
        </is>
      </c>
      <c r="G1674" s="74">
        <f>COUNTIF(B:B,B1674)</f>
        <v/>
      </c>
    </row>
    <row r="1675" ht="29.55" customHeight="1" s="55">
      <c r="A1675" s="9" t="n">
        <v>45324</v>
      </c>
      <c r="B1675" s="19" t="inlineStr">
        <is>
          <t>서연이화</t>
        </is>
      </c>
      <c r="C1675" s="74" t="inlineStr">
        <is>
          <t>200880</t>
        </is>
      </c>
      <c r="D1675" s="10" t="n">
        <v>0.2472</v>
      </c>
      <c r="E1675" s="19" t="inlineStr">
        <is>
          <t>저PBR주 광풍. 현대차·기아 52주 최고가 등 자동차주 강세.</t>
        </is>
      </c>
      <c r="F1675" s="17" t="inlineStr">
        <is>
          <t>저PBR/자동차 부품</t>
        </is>
      </c>
      <c r="G1675" s="74">
        <f>COUNTIF(B:B,B1675)</f>
        <v/>
      </c>
    </row>
    <row r="1676" ht="29.55" customHeight="1" s="55">
      <c r="A1676" s="9" t="n">
        <v>45323</v>
      </c>
      <c r="B1676" s="19" t="inlineStr">
        <is>
          <t>서연이화</t>
        </is>
      </c>
      <c r="C1676" s="74" t="inlineStr">
        <is>
          <t>200880</t>
        </is>
      </c>
      <c r="D1676" s="10" t="n">
        <v>0.2472</v>
      </c>
      <c r="E1676" s="19" t="inlineStr">
        <is>
          <t>저PBR주 광풍. 현대차·기아 52주 최고가 등 자동차주 강세.</t>
        </is>
      </c>
      <c r="F1676" s="17" t="inlineStr">
        <is>
          <t>저PBR/자동차 부품</t>
        </is>
      </c>
      <c r="G1676" s="74">
        <f>COUNTIF(B:B,B1676)</f>
        <v/>
      </c>
    </row>
    <row r="1677" ht="29.55" customHeight="1" s="55">
      <c r="A1677" s="9" t="n">
        <v>45433</v>
      </c>
      <c r="B1677" s="17" t="inlineStr">
        <is>
          <t>상보</t>
        </is>
      </c>
      <c r="C1677" s="74" t="inlineStr">
        <is>
          <t>027580</t>
        </is>
      </c>
      <c r="D1677" s="10" t="n">
        <v>0.1283</v>
      </c>
      <c r="E1677" s="17" t="inlineStr">
        <is>
          <t xml:space="preserve">미 정부의 중국산 천연흑연 관세 인상 방침에 따른 반사이익 기대 </t>
        </is>
      </c>
      <c r="F1677" s="17" t="inlineStr">
        <is>
          <t>흑연/희귀금속</t>
        </is>
      </c>
      <c r="G1677" s="74">
        <f>COUNTIF(B:B,B1677)</f>
        <v/>
      </c>
    </row>
    <row r="1678" ht="29.55" customHeight="1" s="55">
      <c r="A1678" s="9" t="n">
        <v>45322</v>
      </c>
      <c r="B1678" s="17" t="inlineStr">
        <is>
          <t>상보</t>
        </is>
      </c>
      <c r="C1678" s="74" t="inlineStr">
        <is>
          <t>027580</t>
        </is>
      </c>
      <c r="D1678" s="10" t="n">
        <v>0.1364</v>
      </c>
      <c r="E1678" s="17" t="inlineStr">
        <is>
          <t>테라 퀀텀의 흑연 상온 초전도체 발견 공식 발표 이슈 지속</t>
        </is>
      </c>
      <c r="F1678" s="17" t="inlineStr">
        <is>
          <t>초전도체</t>
        </is>
      </c>
      <c r="G1678" s="74">
        <f>COUNTIF(B:B,B1678)</f>
        <v/>
      </c>
    </row>
    <row r="1679" ht="29.55" customHeight="1" s="55">
      <c r="A1679" s="9" t="n">
        <v>45321</v>
      </c>
      <c r="B1679" s="17" t="inlineStr">
        <is>
          <t>상보</t>
        </is>
      </c>
      <c r="C1679" s="74" t="inlineStr">
        <is>
          <t>027580</t>
        </is>
      </c>
      <c r="D1679" s="17" t="inlineStr">
        <is>
          <t>+29.91% (상한가)</t>
        </is>
      </c>
      <c r="E1679" s="17" t="inlineStr">
        <is>
          <t>스위스 연구진(테라 퀀텀)의 '흑연' 상온 초전도체 발견 주장 및 공식 발표 이슈</t>
        </is>
      </c>
      <c r="F1679" s="17" t="inlineStr">
        <is>
          <t>초전도체/흑연</t>
        </is>
      </c>
      <c r="G1679" s="74">
        <f>COUNTIF(B:B,B1679)</f>
        <v/>
      </c>
    </row>
    <row r="1680" ht="29.55" customHeight="1" s="55">
      <c r="A1680" s="9" t="n">
        <v>45320</v>
      </c>
      <c r="B1680" s="19" t="inlineStr">
        <is>
          <t>상보</t>
        </is>
      </c>
      <c r="C1680" s="74" t="inlineStr">
        <is>
          <t>027580</t>
        </is>
      </c>
      <c r="D1680" s="10" t="n">
        <v>0.1249</v>
      </c>
      <c r="E1680" s="17" t="inlineStr">
        <is>
          <t>테라 퀀텀 '흑연 상온 초전도성 발견' 공식 발표</t>
        </is>
      </c>
      <c r="F1680" s="17" t="inlineStr">
        <is>
          <t>초전도체</t>
        </is>
      </c>
      <c r="G1680" s="74">
        <f>COUNTIF(B:B,B1680)</f>
        <v/>
      </c>
    </row>
    <row r="1681" ht="29.55" customHeight="1" s="55">
      <c r="A1681" s="9" t="n">
        <v>45317</v>
      </c>
      <c r="B1681" s="19" t="inlineStr">
        <is>
          <t>상보</t>
        </is>
      </c>
      <c r="C1681" s="74" t="inlineStr">
        <is>
          <t>027580</t>
        </is>
      </c>
      <c r="D1681" s="10" t="n">
        <v>0.0809</v>
      </c>
      <c r="E1681" s="17" t="inlineStr">
        <is>
          <t>테라 퀀텀 '흑연 상온 초전도성' 발견 소식에 흑연 관련주 부각</t>
        </is>
      </c>
      <c r="F1681" s="17" t="inlineStr">
        <is>
          <t>흑연/초전도체</t>
        </is>
      </c>
      <c r="G1681" s="74">
        <f>COUNTIF(B:B,B1681)</f>
        <v/>
      </c>
    </row>
    <row r="1682" ht="29.55" customHeight="1" s="55">
      <c r="A1682" s="9" t="n">
        <v>45653</v>
      </c>
      <c r="B1682" s="17" t="inlineStr">
        <is>
          <t>삼현</t>
        </is>
      </c>
      <c r="C1682" s="74" t="inlineStr">
        <is>
          <t>437730</t>
        </is>
      </c>
      <c r="D1682" s="10" t="n">
        <v>0.1855</v>
      </c>
      <c r="E1682" s="17" t="inlineStr">
        <is>
          <t>오픈AI 휴머노이드 로봇 자체 개발 검토 소식, 지능형 로봇 핵심부품 개발 완료 부각</t>
        </is>
      </c>
      <c r="F1682" s="17" t="inlineStr">
        <is>
          <t>로봇</t>
        </is>
      </c>
      <c r="G1682" s="74">
        <f>COUNTIF(B:B,B1682)</f>
        <v/>
      </c>
    </row>
    <row r="1683" ht="29.55" customHeight="1" s="55">
      <c r="A1683" s="9" t="n">
        <v>45652</v>
      </c>
      <c r="B1683" s="17" t="inlineStr">
        <is>
          <t>삼현</t>
        </is>
      </c>
      <c r="C1683" s="74" t="inlineStr">
        <is>
          <t>437730</t>
        </is>
      </c>
      <c r="D1683" s="10" t="n">
        <v>0.2219</v>
      </c>
      <c r="E1683" s="17" t="inlineStr">
        <is>
          <t>오픈AI 휴머노이드 로봇 자체 개발 검토 소식, 지능형 로봇 핵심부품 양산 계약 진행</t>
        </is>
      </c>
      <c r="F1683" s="17" t="inlineStr">
        <is>
          <t>로봇</t>
        </is>
      </c>
      <c r="G1683" s="74">
        <f>COUNTIF(B:B,B1683)</f>
        <v/>
      </c>
    </row>
    <row r="1684" ht="29.55" customHeight="1" s="55">
      <c r="A1684" s="9" t="n">
        <v>45628</v>
      </c>
      <c r="B1684" s="17" t="inlineStr">
        <is>
          <t>삼현</t>
        </is>
      </c>
      <c r="C1684" s="74" t="inlineStr">
        <is>
          <t>437730</t>
        </is>
      </c>
      <c r="D1684" s="10" t="n">
        <v>0.1321</v>
      </c>
      <c r="E1684" s="17" t="inlineStr">
        <is>
          <t>한국판 사드 L-SAM 독자개발 성공에 핵심기술 제공</t>
        </is>
      </c>
      <c r="F1684" s="17" t="inlineStr">
        <is>
          <t>방산/모터</t>
        </is>
      </c>
      <c r="G1684" s="74">
        <f>COUNTIF(B:B,B1684)</f>
        <v/>
      </c>
    </row>
    <row r="1685" ht="29.55" customHeight="1" s="55">
      <c r="A1685" s="9" t="n">
        <v>45600</v>
      </c>
      <c r="B1685" s="19" t="inlineStr">
        <is>
          <t>삼현</t>
        </is>
      </c>
      <c r="C1685" s="74" t="inlineStr">
        <is>
          <t>437730</t>
        </is>
      </c>
      <c r="D1685" s="10" t="n">
        <v>0.2059</v>
      </c>
      <c r="E1685" s="17" t="inlineStr">
        <is>
          <t>세계 최초 명중률 100% 레이저 대공무기 '블록-1' 도심 배치 소식 및 관련 부품 공급 부각</t>
        </is>
      </c>
      <c r="F1685" s="17" t="inlineStr">
        <is>
          <t>방산</t>
        </is>
      </c>
      <c r="G1685" s="74">
        <f>COUNTIF(B:B,B1685)</f>
        <v/>
      </c>
    </row>
    <row r="1686" ht="29.55" customHeight="1" s="55">
      <c r="A1686" s="9" t="n">
        <v>45597</v>
      </c>
      <c r="B1686" s="19" t="inlineStr">
        <is>
          <t>삼현</t>
        </is>
      </c>
      <c r="C1686" s="74" t="inlineStr">
        <is>
          <t>437730</t>
        </is>
      </c>
      <c r="D1686" s="17" t="inlineStr">
        <is>
          <t>+29.94% (상한가)</t>
        </is>
      </c>
      <c r="E1686" s="17" t="inlineStr">
        <is>
          <t>세계 최초 명중률 100% 레이저 대공무기 '블록-1' 도심 배치 소식 및 관련 부품(EOTS, TADS) 공급 부각</t>
        </is>
      </c>
      <c r="F1686" s="17" t="inlineStr">
        <is>
          <t>방산/안티드론</t>
        </is>
      </c>
      <c r="G1686" s="74">
        <f>COUNTIF(B:B,B1686)</f>
        <v/>
      </c>
    </row>
    <row r="1687" ht="29.55" customHeight="1" s="55">
      <c r="A1687" s="9" t="n">
        <v>45530</v>
      </c>
      <c r="B1687" s="19" t="inlineStr">
        <is>
          <t>삼성공조</t>
        </is>
      </c>
      <c r="C1687" s="74" t="inlineStr">
        <is>
          <t>006660</t>
        </is>
      </c>
      <c r="D1687" s="10" t="n">
        <v>0.2182</v>
      </c>
      <c r="E1687" s="17" t="inlineStr">
        <is>
          <t>삼성전자 AI 데이터센터 등 냉각 시스템 관련 수혜 기대감 (케이엔솔과 동반 상승)</t>
        </is>
      </c>
      <c r="F1687" s="17" t="inlineStr">
        <is>
          <t>액침냉각/HVAC</t>
        </is>
      </c>
      <c r="G1687" s="74">
        <f>COUNTIF(B:B,B1687)</f>
        <v/>
      </c>
    </row>
    <row r="1688" ht="29.55" customHeight="1" s="55">
      <c r="A1688" s="9" t="n">
        <v>45461</v>
      </c>
      <c r="B1688" s="19" t="inlineStr">
        <is>
          <t>삼성공조</t>
        </is>
      </c>
      <c r="C1688" s="74" t="inlineStr">
        <is>
          <t>006660</t>
        </is>
      </c>
      <c r="D1688" s="17" t="inlineStr">
        <is>
          <t>+29.98% (상한가)</t>
        </is>
      </c>
      <c r="E1688" s="17" t="inlineStr">
        <is>
          <t>특이 기사 없음 (장중 급등 및 데이트레이딩 비중 1위)</t>
        </is>
      </c>
      <c r="F1688" s="17" t="inlineStr">
        <is>
          <t>기계/공조</t>
        </is>
      </c>
      <c r="G1688" s="74">
        <f>COUNTIF(B:B,B1688)</f>
        <v/>
      </c>
    </row>
    <row r="1689" ht="29.55" customHeight="1" s="55">
      <c r="A1689" s="9" t="n">
        <v>45447</v>
      </c>
      <c r="B1689" s="19" t="inlineStr">
        <is>
          <t>삼성공조</t>
        </is>
      </c>
      <c r="C1689" s="74" t="inlineStr">
        <is>
          <t>006660</t>
        </is>
      </c>
      <c r="D1689" s="10" t="n">
        <v>0.2217</v>
      </c>
      <c r="E1689" s="17" t="inlineStr">
        <is>
          <t>삼성전자가 미국 냉난방 공조 기업과 합작사 설립을 추진한다는 소식</t>
        </is>
      </c>
      <c r="F1689" s="17" t="inlineStr">
        <is>
          <t>공조기기</t>
        </is>
      </c>
      <c r="G1689" s="74">
        <f>COUNTIF(B:B,B1689)</f>
        <v/>
      </c>
    </row>
    <row r="1690" ht="29.55" customHeight="1" s="55">
      <c r="A1690" s="9" t="n">
        <v>45442</v>
      </c>
      <c r="B1690" s="19" t="inlineStr">
        <is>
          <t>삼성공조</t>
        </is>
      </c>
      <c r="C1690" s="74" t="inlineStr">
        <is>
          <t>006660</t>
        </is>
      </c>
      <c r="D1690" s="10" t="n">
        <v>0.07679999999999999</v>
      </c>
      <c r="E1690" s="17" t="inlineStr">
        <is>
          <t>삼성전자, 미국 냉난방공조 기업(레녹스)과 합작사 설립 추진 (AI 데이터센터 열관리)</t>
        </is>
      </c>
      <c r="F1690" s="17" t="inlineStr">
        <is>
          <t>공조기기/HVAC</t>
        </is>
      </c>
      <c r="G1690" s="74">
        <f>COUNTIF(B:B,B1690)</f>
        <v/>
      </c>
    </row>
    <row r="1691" ht="29.55" customHeight="1" s="55">
      <c r="A1691" s="9" t="n">
        <v>45441</v>
      </c>
      <c r="B1691" s="19" t="inlineStr">
        <is>
          <t>삼성공조</t>
        </is>
      </c>
      <c r="C1691" s="74" t="inlineStr">
        <is>
          <t>006660</t>
        </is>
      </c>
      <c r="D1691" s="10" t="n">
        <v>0.1989</v>
      </c>
      <c r="E1691" s="17" t="inlineStr">
        <is>
          <t>삼성전자, 미국 레녹스(Lennox)와 냉난방 공조(HVAC) 합작사 설립 추진 소식</t>
        </is>
      </c>
      <c r="F1691" s="17" t="inlineStr">
        <is>
          <t>기계/공조</t>
        </is>
      </c>
      <c r="G1691" s="74">
        <f>COUNTIF(B:B,B1691)</f>
        <v/>
      </c>
    </row>
    <row r="1692" ht="29.55" customHeight="1" s="55">
      <c r="A1692" s="9" t="n">
        <v>45461</v>
      </c>
      <c r="B1692" s="19" t="inlineStr">
        <is>
          <t>사피엔반도체</t>
        </is>
      </c>
      <c r="C1692" s="74" t="inlineStr">
        <is>
          <t>452430</t>
        </is>
      </c>
      <c r="D1692" s="10" t="n">
        <v>0.1426</v>
      </c>
      <c r="E1692" s="17" t="inlineStr">
        <is>
          <t>AR(증강현실) 안경 최대 수혜 기업 분석 (NH투자증권 리포트)</t>
        </is>
      </c>
      <c r="F1692" s="17" t="inlineStr">
        <is>
          <t>반도체/AR</t>
        </is>
      </c>
      <c r="G1692" s="74">
        <f>COUNTIF(B:B,B1692)</f>
        <v/>
      </c>
    </row>
    <row r="1693" ht="29.55" customHeight="1" s="55">
      <c r="A1693" s="9" t="n">
        <v>45358</v>
      </c>
      <c r="B1693" s="17" t="inlineStr">
        <is>
          <t>사피엔반도체</t>
        </is>
      </c>
      <c r="C1693" s="74" t="inlineStr">
        <is>
          <t>452430</t>
        </is>
      </c>
      <c r="D1693" s="17" t="inlineStr">
        <is>
          <t>+30.00% (상한가)</t>
        </is>
      </c>
      <c r="E1693" s="17" t="inlineStr">
        <is>
          <t>상장 후 첫 행보로 미국 법인 설립 추진 및 삼성디스플레이의 지분 투자 및 공동 개발 계약 부각</t>
        </is>
      </c>
      <c r="F1693" s="17" t="inlineStr">
        <is>
          <t>반도체/마이크로LED</t>
        </is>
      </c>
      <c r="G1693" s="74">
        <f>COUNTIF(B:B,B1693)</f>
        <v/>
      </c>
    </row>
    <row r="1694" ht="29.55" customHeight="1" s="55">
      <c r="A1694" s="9" t="n">
        <v>45356</v>
      </c>
      <c r="B1694" s="17" t="inlineStr">
        <is>
          <t>사피엔반도체</t>
        </is>
      </c>
      <c r="C1694" s="74" t="inlineStr">
        <is>
          <t>452430</t>
        </is>
      </c>
      <c r="D1694" s="10" t="n">
        <v>0.1847</v>
      </c>
      <c r="E1694" s="17" t="inlineStr">
        <is>
          <t>상장 후 첫 행보로 '미국 법인 설립' 추진 소식 및 메타 협업 부각</t>
        </is>
      </c>
      <c r="F1694" s="17" t="inlineStr">
        <is>
          <t>반도체/신규주</t>
        </is>
      </c>
      <c r="G1694" s="74">
        <f>COUNTIF(B:B,B1694)</f>
        <v/>
      </c>
    </row>
    <row r="1695" ht="29.55" customHeight="1" s="55">
      <c r="A1695" s="9" t="n">
        <v>45348</v>
      </c>
      <c r="B1695" s="19" t="inlineStr">
        <is>
          <t>사피엔반도체</t>
        </is>
      </c>
      <c r="C1695" s="74" t="inlineStr">
        <is>
          <t>452430</t>
        </is>
      </c>
      <c r="D1695" s="10" t="n">
        <v>0.1214</v>
      </c>
      <c r="E1695" s="17" t="inlineStr">
        <is>
          <t>메타, 삼성디스플레이 등 빅테크 파트너 물색 기사14. 올해 메타, 삼성디스플레이와 마이크로 LED DDIC 공동 연구 용역 진행 예정15.</t>
        </is>
      </c>
      <c r="F1695" s="17" t="inlineStr">
        <is>
          <t>반도체/XR</t>
        </is>
      </c>
      <c r="G1695" s="74">
        <f>COUNTIF(B:B,B1695)</f>
        <v/>
      </c>
    </row>
    <row r="1696" ht="29.55" customHeight="1" s="55">
      <c r="A1696" s="9" t="n">
        <v>45341</v>
      </c>
      <c r="B1696" s="19" t="inlineStr">
        <is>
          <t>사피엔반도체</t>
        </is>
      </c>
      <c r="C1696" s="74" t="inlineStr">
        <is>
          <t>452430</t>
        </is>
      </c>
      <c r="D1696" s="17" t="inlineStr">
        <is>
          <t>+29.93% (상한가)</t>
        </is>
      </c>
      <c r="E1696" s="17" t="inlineStr">
        <is>
          <t>코스닥 신규 상장. 마이크로LED 글로벌 팹리스 기업을 목표.</t>
        </is>
      </c>
      <c r="F1696" s="17" t="inlineStr">
        <is>
          <t>신규상장/반도체</t>
        </is>
      </c>
      <c r="G1696" s="74">
        <f>COUNTIF(B:B,B1696)</f>
        <v/>
      </c>
    </row>
    <row r="1697" ht="29.55" customHeight="1" s="55">
      <c r="A1697" s="9" t="n">
        <v>45643</v>
      </c>
      <c r="B1697" s="17" t="inlineStr">
        <is>
          <t>뱅크웨어글로벌</t>
        </is>
      </c>
      <c r="C1697" s="74" t="inlineStr">
        <is>
          <t>199480</t>
        </is>
      </c>
      <c r="D1697" s="10" t="n">
        <v>0.1517</v>
      </c>
      <c r="E1697" s="17" t="inlineStr">
        <is>
          <t>우원식 국회의장 관련 정치 테마주 부각</t>
        </is>
      </c>
      <c r="F1697" s="17" t="inlineStr">
        <is>
          <t>정치/우원식</t>
        </is>
      </c>
      <c r="G1697" s="74">
        <f>COUNTIF(B:B,B1697)</f>
        <v/>
      </c>
    </row>
    <row r="1698" ht="29.55" customHeight="1" s="55">
      <c r="A1698" s="9" t="n">
        <v>45642</v>
      </c>
      <c r="B1698" s="17" t="inlineStr">
        <is>
          <t>뱅크웨어글로벌</t>
        </is>
      </c>
      <c r="C1698" s="74" t="inlineStr">
        <is>
          <t>199480</t>
        </is>
      </c>
      <c r="D1698" s="17" t="inlineStr">
        <is>
          <t>+29.93% (상한가)</t>
        </is>
      </c>
      <c r="E1698" s="17" t="inlineStr">
        <is>
          <t>이경조 대표 우원식 국회의장과 경동고 동문 사실 부각 (차기 대권주자)</t>
        </is>
      </c>
      <c r="F1698" s="17" t="inlineStr">
        <is>
          <t>정치/우원식</t>
        </is>
      </c>
      <c r="G1698" s="74">
        <f>COUNTIF(B:B,B1698)</f>
        <v/>
      </c>
    </row>
    <row r="1699" ht="29.55" customHeight="1" s="55">
      <c r="A1699" s="9" t="n">
        <v>45569</v>
      </c>
      <c r="B1699" s="19" t="inlineStr">
        <is>
          <t>뱅크웨어글로벌</t>
        </is>
      </c>
      <c r="C1699" s="74" t="inlineStr">
        <is>
          <t>199480</t>
        </is>
      </c>
      <c r="D1699" s="10" t="n">
        <v>0.2</v>
      </c>
      <c r="E1699" s="17" t="inlineStr">
        <is>
          <t>미국 CFTC의 토큰증권 담보 허용 가이드라인 승인 및 자체 수익 시스템 특허 부각 (중국 알리페이 합작 이슈 등)</t>
        </is>
      </c>
      <c r="F1699" s="17" t="inlineStr">
        <is>
          <t>STO/핀테크</t>
        </is>
      </c>
      <c r="G1699" s="74">
        <f>COUNTIF(B:B,B1699)</f>
        <v/>
      </c>
    </row>
    <row r="1700" ht="29.55" customHeight="1" s="55">
      <c r="A1700" s="9" t="n">
        <v>45565</v>
      </c>
      <c r="B1700" s="19" t="inlineStr">
        <is>
          <t>뱅크웨어글로벌</t>
        </is>
      </c>
      <c r="C1700" s="74" t="inlineStr">
        <is>
          <t>199480</t>
        </is>
      </c>
      <c r="D1700" s="10" t="n">
        <v>0.1437</v>
      </c>
      <c r="E1700" s="17" t="inlineStr">
        <is>
          <t>중국 알리페이와의 합작 이슈 부각 및 핀테크 기술력 주목</t>
        </is>
      </c>
      <c r="F1700" s="17" t="inlineStr">
        <is>
          <t>핀테크/소프트웨어</t>
        </is>
      </c>
      <c r="G1700" s="74">
        <f>COUNTIF(B:B,B1700)</f>
        <v/>
      </c>
    </row>
    <row r="1701" ht="29.55" customHeight="1" s="55">
      <c r="A1701" s="9" t="n">
        <v>45516</v>
      </c>
      <c r="B1701" s="19" t="inlineStr">
        <is>
          <t>뱅크웨어글로벌</t>
        </is>
      </c>
      <c r="C1701" s="74" t="inlineStr">
        <is>
          <t>199480</t>
        </is>
      </c>
      <c r="D1701" s="10" t="n">
        <v>-0.0156</v>
      </c>
      <c r="E1701" s="17" t="inlineStr">
        <is>
          <t>코스닥 신규 상장, 토스·알리페이 연동 이슈에도 고평가 논란 등으로 하락 마감</t>
        </is>
      </c>
      <c r="F1701" s="17" t="inlineStr">
        <is>
          <t>신규상장/핀테크</t>
        </is>
      </c>
      <c r="G1701" s="74">
        <f>COUNTIF(B:B,B1701)</f>
        <v/>
      </c>
    </row>
    <row r="1702" ht="29.55" customHeight="1" s="55">
      <c r="A1702" s="9" t="n">
        <v>45496</v>
      </c>
      <c r="B1702" s="19" t="inlineStr">
        <is>
          <t>미스터블루</t>
        </is>
      </c>
      <c r="C1702" s="74" t="inlineStr">
        <is>
          <t>207760</t>
        </is>
      </c>
      <c r="D1702" s="10" t="n">
        <v>0.1486</v>
      </c>
      <c r="E1702" s="17" t="inlineStr">
        <is>
          <t>네이버웹툰(웹툰엔터테인먼트) 미국 상장 후 주가 급등에 따른 관련주 강세</t>
        </is>
      </c>
      <c r="F1702" s="17" t="inlineStr">
        <is>
          <t>웹툰</t>
        </is>
      </c>
      <c r="G1702" s="74">
        <f>COUNTIF(B:B,B1702)</f>
        <v/>
      </c>
    </row>
    <row r="1703" ht="29.55" customHeight="1" s="55">
      <c r="A1703" s="9" t="n">
        <v>45342</v>
      </c>
      <c r="B1703" s="19" t="inlineStr">
        <is>
          <t>미스터블루</t>
        </is>
      </c>
      <c r="C1703" s="74" t="inlineStr">
        <is>
          <t>207760</t>
        </is>
      </c>
      <c r="D1703" s="10" t="n">
        <v>0.1109</v>
      </c>
      <c r="E1703" s="17" t="inlineStr">
        <is>
          <t>네이버웹툰 압도적 국내 1위 소식에 무협 점유율 80% 부각</t>
        </is>
      </c>
      <c r="F1703" s="17" t="inlineStr">
        <is>
          <t>웹툰</t>
        </is>
      </c>
      <c r="G1703" s="74">
        <f>COUNTIF(B:B,B1703)</f>
        <v/>
      </c>
    </row>
    <row r="1704" ht="29.55" customHeight="1" s="55">
      <c r="A1704" s="9" t="n">
        <v>45341</v>
      </c>
      <c r="B1704" s="19" t="inlineStr">
        <is>
          <t>미스터블루</t>
        </is>
      </c>
      <c r="C1704" s="74" t="inlineStr">
        <is>
          <t>207760</t>
        </is>
      </c>
      <c r="D1704" s="10" t="n">
        <v>0.1224</v>
      </c>
      <c r="E1704" s="17" t="inlineStr">
        <is>
          <t>네이버웹툰이 이르면 6월 미국 상장 추진 소식 부각.</t>
        </is>
      </c>
      <c r="F1704" s="17" t="inlineStr">
        <is>
          <t>웹툰</t>
        </is>
      </c>
      <c r="G1704" s="74">
        <f>COUNTIF(B:B,B1704)</f>
        <v/>
      </c>
    </row>
    <row r="1705" ht="29.55" customHeight="1" s="55">
      <c r="A1705" s="9" t="n">
        <v>45315</v>
      </c>
      <c r="B1705" s="19" t="inlineStr">
        <is>
          <t>미스터블루</t>
        </is>
      </c>
      <c r="C1705" s="74" t="inlineStr">
        <is>
          <t>207760</t>
        </is>
      </c>
      <c r="D1705" s="10" t="n">
        <v>0.2993</v>
      </c>
      <c r="E1705" s="17" t="inlineStr">
        <is>
          <t>정부의 만화·웹툰 산업 육성 계획 발표 (세계적 플랫폼 육성 추진)</t>
        </is>
      </c>
      <c r="F1705" s="17" t="inlineStr">
        <is>
          <t>웹툰</t>
        </is>
      </c>
      <c r="G1705" s="74">
        <f>COUNTIF(B:B,B1705)</f>
        <v/>
      </c>
    </row>
    <row r="1706" ht="29.55" customHeight="1" s="55">
      <c r="A1706" s="9" t="n">
        <v>45299</v>
      </c>
      <c r="B1706" s="17" t="inlineStr">
        <is>
          <t>미스터블루</t>
        </is>
      </c>
      <c r="C1706" s="74" t="inlineStr">
        <is>
          <t>207760</t>
        </is>
      </c>
      <c r="D1706" s="10" t="n">
        <v>0.1307</v>
      </c>
      <c r="E1706" s="17" t="inlineStr">
        <is>
          <t>네이버웹툰 미국 증시 상장 기대감에 따른 웹툰 관련주 부각</t>
        </is>
      </c>
      <c r="F1706" s="17" t="inlineStr">
        <is>
          <t>웹툰</t>
        </is>
      </c>
      <c r="G1706" s="74">
        <f>COUNTIF(B:B,B1706)</f>
        <v/>
      </c>
    </row>
    <row r="1707" ht="29.55" customHeight="1" s="55">
      <c r="A1707" s="9" t="n">
        <v>45565</v>
      </c>
      <c r="B1707" s="19" t="inlineStr">
        <is>
          <t>미래생명자원</t>
        </is>
      </c>
      <c r="C1707" s="74" t="inlineStr">
        <is>
          <t>218150</t>
        </is>
      </c>
      <c r="D1707" s="10" t="n">
        <v>0.0915</v>
      </c>
      <c r="E1707" s="17" t="inlineStr">
        <is>
          <t>미국 항만 노조 파업 우려에 따른 글로벌 곡물 공급망 위기 부각</t>
        </is>
      </c>
      <c r="F1707" s="17" t="inlineStr">
        <is>
          <t>사료/곡물</t>
        </is>
      </c>
      <c r="G1707" s="74">
        <f>COUNTIF(B:B,B1707)</f>
        <v/>
      </c>
    </row>
    <row r="1708" ht="29.55" customHeight="1" s="55">
      <c r="A1708" s="9" t="n">
        <v>45506</v>
      </c>
      <c r="B1708" s="19" t="inlineStr">
        <is>
          <t>미래생명자원</t>
        </is>
      </c>
      <c r="C1708" s="74" t="inlineStr">
        <is>
          <t>218150</t>
        </is>
      </c>
      <c r="D1708" s="10" t="n">
        <v>0.08409999999999999</v>
      </c>
      <c r="E1708" s="17" t="inlineStr">
        <is>
          <t>중동 긴장 고조에 따른 식량 안보 우려 및 전쟁 수혜주 부각</t>
        </is>
      </c>
      <c r="F1708" s="17" t="inlineStr">
        <is>
          <t>식량/전쟁</t>
        </is>
      </c>
      <c r="G1708" s="74">
        <f>COUNTIF(B:B,B1708)</f>
        <v/>
      </c>
    </row>
    <row r="1709" ht="29.55" customHeight="1" s="55">
      <c r="A1709" s="9" t="n">
        <v>45308</v>
      </c>
      <c r="B1709" s="19" t="inlineStr">
        <is>
          <t>미래생명자원</t>
        </is>
      </c>
      <c r="C1709" s="74" t="inlineStr">
        <is>
          <t>218150</t>
        </is>
      </c>
      <c r="D1709" s="10" t="n">
        <v>0.08160000000000001</v>
      </c>
      <c r="E1709" s="17" t="inlineStr">
        <is>
          <t>홍해 리스크 및 지정학적 불안에 따른 식량 안보주 부각</t>
        </is>
      </c>
      <c r="F1709" s="17" t="inlineStr">
        <is>
          <t>사료/식량안보</t>
        </is>
      </c>
      <c r="G1709" s="74">
        <f>COUNTIF(B:B,B1709)</f>
        <v/>
      </c>
    </row>
    <row r="1710" ht="29.55" customHeight="1" s="55">
      <c r="A1710" s="9" t="n">
        <v>45303</v>
      </c>
      <c r="B1710" s="19" t="inlineStr">
        <is>
          <t>미래생명자원</t>
        </is>
      </c>
      <c r="C1710" s="74" t="inlineStr">
        <is>
          <t>218150</t>
        </is>
      </c>
      <c r="D1710" s="10" t="n">
        <v>0.0633</v>
      </c>
      <c r="E1710" s="17" t="inlineStr">
        <is>
          <t>홍해 리스크에 따른 곡물 수송 차질 및 식량 가격 상승 우려</t>
        </is>
      </c>
      <c r="F1710" s="17" t="inlineStr">
        <is>
          <t>식량/사료</t>
        </is>
      </c>
      <c r="G1710" s="74">
        <f>COUNTIF(B:B,B1710)</f>
        <v/>
      </c>
    </row>
    <row r="1711" ht="29.55" customHeight="1" s="55">
      <c r="A1711" s="9" t="n">
        <v>45295</v>
      </c>
      <c r="B1711" s="17" t="inlineStr">
        <is>
          <t>미래생명자원</t>
        </is>
      </c>
      <c r="C1711" s="74" t="inlineStr">
        <is>
          <t>218150</t>
        </is>
      </c>
      <c r="D1711" s="10" t="n">
        <v>0.1192</v>
      </c>
      <c r="E1711" s="17" t="inlineStr">
        <is>
          <t>홍해 무역로 긴장에 따른 식량/사료주 반사 이익 기대</t>
        </is>
      </c>
      <c r="F1711" s="17" t="inlineStr">
        <is>
          <t>사료/식량</t>
        </is>
      </c>
      <c r="G1711" s="74">
        <f>COUNTIF(B:B,B1711)</f>
        <v/>
      </c>
    </row>
    <row r="1712" ht="29.55" customHeight="1" s="55">
      <c r="A1712" s="9" t="n">
        <v>45537</v>
      </c>
      <c r="B1712" s="19" t="inlineStr">
        <is>
          <t>리튬포어스</t>
        </is>
      </c>
      <c r="C1712" s="74" t="inlineStr">
        <is>
          <t>073570</t>
        </is>
      </c>
      <c r="D1712" s="10" t="n">
        <v>0.2149</v>
      </c>
      <c r="E1712" s="17" t="inlineStr">
        <is>
          <t>2차전지주 낙폭 과대 인식 및 저가 매수세 유입에 따른 강세</t>
        </is>
      </c>
      <c r="F1712" s="17" t="inlineStr">
        <is>
          <t>리튬/2차전지</t>
        </is>
      </c>
      <c r="G1712" s="74">
        <f>COUNTIF(B:B,B1712)</f>
        <v/>
      </c>
    </row>
    <row r="1713" ht="29.55" customHeight="1" s="55">
      <c r="A1713" s="9" t="n">
        <v>45454</v>
      </c>
      <c r="B1713" s="19" t="inlineStr">
        <is>
          <t>리튬포어스</t>
        </is>
      </c>
      <c r="C1713" s="74" t="inlineStr">
        <is>
          <t>073570</t>
        </is>
      </c>
      <c r="D1713" s="10" t="n">
        <v>0.1333</v>
      </c>
      <c r="E1713" s="17" t="inlineStr">
        <is>
          <t>하이드로리튬과 함께 볼리비아 염호 개발 이슈 부각</t>
        </is>
      </c>
      <c r="F1713" s="17" t="inlineStr">
        <is>
          <t>리튬 22</t>
        </is>
      </c>
      <c r="G1713" s="74">
        <f>COUNTIF(B:B,B1713)</f>
        <v/>
      </c>
    </row>
    <row r="1714" ht="29.55" customHeight="1" s="55">
      <c r="A1714" s="9" t="n">
        <v>45380</v>
      </c>
      <c r="B1714" s="17" t="inlineStr">
        <is>
          <t>리튬포어스</t>
        </is>
      </c>
      <c r="C1714" s="74" t="inlineStr">
        <is>
          <t>073570</t>
        </is>
      </c>
      <c r="D1714" s="10" t="n">
        <v>0.075</v>
      </c>
      <c r="E1714" s="17" t="inlineStr">
        <is>
          <t>조 단위 수주가 이어지고 리튬 가격도 반등하면서 배터리 소재 업계의 기지개 이슈. 볼리비아 염호 개발 1단계 심사 통과12.</t>
        </is>
      </c>
      <c r="F1714" s="17" t="inlineStr">
        <is>
          <t>2차전지/리튬</t>
        </is>
      </c>
      <c r="G1714" s="74">
        <f>COUNTIF(B:B,B1714)</f>
        <v/>
      </c>
    </row>
    <row r="1715" ht="29.55" customHeight="1" s="55">
      <c r="A1715" s="9" t="n">
        <v>45369</v>
      </c>
      <c r="B1715" s="17" t="inlineStr">
        <is>
          <t>리튬포어스</t>
        </is>
      </c>
      <c r="C1715" s="74" t="inlineStr">
        <is>
          <t>073570</t>
        </is>
      </c>
      <c r="D1715" s="17" t="inlineStr">
        <is>
          <t>+30.00% (상한가)</t>
        </is>
      </c>
      <c r="E1715" s="17" t="inlineStr">
        <is>
          <t>'볼리비아 염호 개발' 1단계 심사 통과 (韓기업 유일)</t>
        </is>
      </c>
      <c r="F1715" s="17" t="inlineStr">
        <is>
          <t>리튬/2차전지</t>
        </is>
      </c>
      <c r="G1715" s="74">
        <f>COUNTIF(B:B,B1715)</f>
        <v/>
      </c>
    </row>
    <row r="1716" ht="29.55" customHeight="1" s="55">
      <c r="A1716" s="9" t="n">
        <v>45351</v>
      </c>
      <c r="B1716" s="17" t="inlineStr">
        <is>
          <t>리튬포어스</t>
        </is>
      </c>
      <c r="C1716" s="74" t="inlineStr">
        <is>
          <t>073570</t>
        </is>
      </c>
      <c r="D1716" s="10" t="n">
        <v>0.1776</v>
      </c>
      <c r="E1716" s="19" t="inlineStr">
        <is>
          <t>리튬 부족 현상에 채굴 확보 경쟁 가열 및 리튬 가격 바닥 전망에 관련주 주목</t>
        </is>
      </c>
      <c r="F1716" s="17" t="inlineStr">
        <is>
          <t>리튬/2차전지</t>
        </is>
      </c>
      <c r="G1716" s="74">
        <f>COUNTIF(B:B,B1716)</f>
        <v/>
      </c>
    </row>
    <row r="1717" ht="29.55" customHeight="1" s="55">
      <c r="A1717" s="9" t="n">
        <v>45469</v>
      </c>
      <c r="B1717" s="19" t="inlineStr">
        <is>
          <t>레이저옵텍</t>
        </is>
      </c>
      <c r="C1717" s="74" t="inlineStr">
        <is>
          <t>199550</t>
        </is>
      </c>
      <c r="D1717" s="10" t="n">
        <v>0.192</v>
      </c>
      <c r="E1717" s="17" t="inlineStr">
        <is>
          <t>세계 최초 티타늄사파이어 적용 피부질환 치료기기 미국 시장 폭발적 성장 소식</t>
        </is>
      </c>
      <c r="F1717" s="17" t="inlineStr">
        <is>
          <t>의료기기/미용</t>
        </is>
      </c>
      <c r="G1717" s="74">
        <f>COUNTIF(B:B,B1717)</f>
        <v/>
      </c>
    </row>
    <row r="1718" ht="29.55" customHeight="1" s="55">
      <c r="A1718" s="9" t="n">
        <v>45351</v>
      </c>
      <c r="B1718" s="17" t="inlineStr">
        <is>
          <t>레이저옵텍</t>
        </is>
      </c>
      <c r="C1718" s="74" t="inlineStr">
        <is>
          <t>199550</t>
        </is>
      </c>
      <c r="D1718" s="10" t="n">
        <v>0.1833</v>
      </c>
      <c r="E1718" s="19" t="inlineStr">
        <is>
          <t>유럽에서 주목받는 항노화 미용 레이저 관련 '슈퍼 루키' 특징주 기사 부각</t>
        </is>
      </c>
      <c r="F1718" s="17" t="inlineStr">
        <is>
          <t>미용 의료기기</t>
        </is>
      </c>
      <c r="G1718" s="74">
        <f>COUNTIF(B:B,B1718)</f>
        <v/>
      </c>
    </row>
    <row r="1719" ht="29.55" customHeight="1" s="55">
      <c r="A1719" s="9" t="n">
        <v>45350</v>
      </c>
      <c r="B1719" s="17" t="inlineStr">
        <is>
          <t>레이저옵텍</t>
        </is>
      </c>
      <c r="C1719" s="74" t="inlineStr">
        <is>
          <t>199550</t>
        </is>
      </c>
      <c r="D1719" s="10" t="n">
        <v>0.1109</v>
      </c>
      <c r="E1719" s="17" t="inlineStr">
        <is>
          <t>세계 첫 UV고체 레이저 개발 '난치성 아토피 건선 백반증 치료' 국산화</t>
        </is>
      </c>
      <c r="F1719" s="17" t="inlineStr">
        <is>
          <t>의료/레이저</t>
        </is>
      </c>
      <c r="G1719" s="74">
        <f>COUNTIF(B:B,B1719)</f>
        <v/>
      </c>
    </row>
    <row r="1720" ht="29.55" customHeight="1" s="55">
      <c r="A1720" s="9" t="n">
        <v>45348</v>
      </c>
      <c r="B1720" s="19" t="inlineStr">
        <is>
          <t>레이저옵텍</t>
        </is>
      </c>
      <c r="C1720" s="74" t="inlineStr">
        <is>
          <t>199550</t>
        </is>
      </c>
      <c r="D1720" s="10" t="n">
        <v>0.2538</v>
      </c>
      <c r="E1720" s="17" t="inlineStr">
        <is>
          <t>세계 첫 UV고체 레이저 개발 (난치성 아토피, 건선, 백반증 치료) 국산화 부각9.</t>
        </is>
      </c>
      <c r="F1720" s="17" t="inlineStr">
        <is>
          <t>의료기기/레이저</t>
        </is>
      </c>
      <c r="G1720" s="74">
        <f>COUNTIF(B:B,B1720)</f>
        <v/>
      </c>
    </row>
    <row r="1721" ht="29.55" customHeight="1" s="55">
      <c r="A1721" s="9" t="n">
        <v>45328</v>
      </c>
      <c r="B1721" s="19" t="inlineStr">
        <is>
          <t>레이저옵텍</t>
        </is>
      </c>
      <c r="C1721" s="74" t="inlineStr">
        <is>
          <t>199550</t>
        </is>
      </c>
      <c r="D1721" s="10" t="n">
        <v>0.1047</v>
      </c>
      <c r="E1721" s="16" t="inlineStr">
        <is>
          <t>(특이기사없음)피부 미용 및 질환 치료용 레이저 기기 제조업체.</t>
        </is>
      </c>
      <c r="F1721" s="17" t="inlineStr">
        <is>
          <t>의료기기</t>
        </is>
      </c>
      <c r="G1721" s="74">
        <f>COUNTIF(B:B,B1721)</f>
        <v/>
      </c>
    </row>
    <row r="1722" ht="29.55" customHeight="1" s="55">
      <c r="A1722" s="9" t="n">
        <v>45538</v>
      </c>
      <c r="B1722" s="19" t="inlineStr">
        <is>
          <t>라메디텍</t>
        </is>
      </c>
      <c r="C1722" s="74" t="inlineStr">
        <is>
          <t>462510</t>
        </is>
      </c>
      <c r="D1722" s="10" t="n">
        <v>0.1229</v>
      </c>
      <c r="E1722" s="17" t="inlineStr">
        <is>
          <t>초소형 고출력 레이저 원천 기술 보유 및 차세대 의약품 개발 기대감 지속</t>
        </is>
      </c>
      <c r="F1722" s="17" t="inlineStr">
        <is>
          <t>미용기기/바이오</t>
        </is>
      </c>
      <c r="G1722" s="74">
        <f>COUNTIF(B:B,B1722)</f>
        <v/>
      </c>
    </row>
    <row r="1723" ht="29.55" customHeight="1" s="55">
      <c r="A1723" s="9" t="n">
        <v>45534</v>
      </c>
      <c r="B1723" s="19" t="inlineStr">
        <is>
          <t>라메디텍</t>
        </is>
      </c>
      <c r="C1723" s="74" t="inlineStr">
        <is>
          <t>462510</t>
        </is>
      </c>
      <c r="D1723" s="10" t="n">
        <v>0.2196</v>
      </c>
      <c r="E1723" s="17" t="inlineStr">
        <is>
          <t>레이저 플랫폼 기술 및 차세대 의약품 개발 관련 기술력 주목</t>
        </is>
      </c>
      <c r="F1723" s="17" t="inlineStr">
        <is>
          <t>의료기기/미용</t>
        </is>
      </c>
      <c r="G1723" s="74">
        <f>COUNTIF(B:B,B1723)</f>
        <v/>
      </c>
    </row>
    <row r="1724" ht="29.55" customHeight="1" s="55">
      <c r="A1724" s="9" t="n">
        <v>45520</v>
      </c>
      <c r="B1724" s="19" t="inlineStr">
        <is>
          <t>라메디텍</t>
        </is>
      </c>
      <c r="C1724" s="74" t="inlineStr">
        <is>
          <t>462510</t>
        </is>
      </c>
      <c r="D1724" s="10" t="n">
        <v>0.2062</v>
      </c>
      <c r="E1724" s="17" t="inlineStr">
        <is>
          <t>초소형 고출력 레이저 플랫폼 기반 차세대 치료제 개발 기대감</t>
        </is>
      </c>
      <c r="F1724" s="17" t="inlineStr">
        <is>
          <t>의료기기/레이저</t>
        </is>
      </c>
      <c r="G1724" s="74">
        <f>COUNTIF(B:B,B1724)</f>
        <v/>
      </c>
    </row>
    <row r="1725" ht="29.55" customHeight="1" s="55">
      <c r="A1725" s="9" t="n">
        <v>45469</v>
      </c>
      <c r="B1725" s="19" t="inlineStr">
        <is>
          <t>라메디텍</t>
        </is>
      </c>
      <c r="C1725" s="74" t="inlineStr">
        <is>
          <t>462510</t>
        </is>
      </c>
      <c r="D1725" s="10" t="n">
        <v>0.1097</v>
      </c>
      <c r="E1725" s="17" t="inlineStr">
        <is>
          <t>세계 최초 초소형 레이저 상용화 및 글로벌 톱티어 ODM 러브콜</t>
        </is>
      </c>
      <c r="F1725" s="17" t="inlineStr">
        <is>
          <t>의료기기/미용</t>
        </is>
      </c>
      <c r="G1725" s="74">
        <f>COUNTIF(B:B,B1725)</f>
        <v/>
      </c>
    </row>
    <row r="1726" ht="29.55" customHeight="1" s="55">
      <c r="A1726" s="9" t="n">
        <v>45460</v>
      </c>
      <c r="B1726" s="19" t="inlineStr">
        <is>
          <t>라메디텍</t>
        </is>
      </c>
      <c r="C1726" s="74" t="inlineStr">
        <is>
          <t>462510</t>
        </is>
      </c>
      <c r="D1726" s="17" t="inlineStr">
        <is>
          <t>+53.44% (신규)</t>
        </is>
      </c>
      <c r="E1726" s="17" t="inlineStr">
        <is>
          <t>코스닥 신규 상장, 초소형 고출력 레이저 원천기술 기반 헬스케어 기업 부각</t>
        </is>
      </c>
      <c r="F1726" s="17" t="inlineStr">
        <is>
          <t>신규상장/의료기기</t>
        </is>
      </c>
      <c r="G1726" s="74">
        <f>COUNTIF(B:B,B1726)</f>
        <v/>
      </c>
    </row>
    <row r="1727" ht="29.55" customHeight="1" s="55">
      <c r="A1727" s="9" t="n">
        <v>45488</v>
      </c>
      <c r="B1727" s="19" t="inlineStr">
        <is>
          <t>동일고무벨트</t>
        </is>
      </c>
      <c r="C1727" s="74" t="inlineStr">
        <is>
          <t>163560</t>
        </is>
      </c>
      <c r="D1727" s="10" t="n">
        <v>0.1952</v>
      </c>
      <c r="E1727" s="17" t="inlineStr">
        <is>
          <t>트럼프 인프라 투자 및 캐터필러(고객사) 수혜 기대감에 따른 동반 상승</t>
        </is>
      </c>
      <c r="F1727" s="17" t="inlineStr">
        <is>
          <t>재건/건설기계 부품</t>
        </is>
      </c>
      <c r="G1727" s="74">
        <f>COUNTIF(B:B,B1727)</f>
        <v/>
      </c>
    </row>
    <row r="1728" ht="29.55" customHeight="1" s="55">
      <c r="A1728" s="9" t="n">
        <v>45393</v>
      </c>
      <c r="B1728" s="17" t="inlineStr">
        <is>
          <t>동일고무벨트</t>
        </is>
      </c>
      <c r="C1728" s="74" t="inlineStr">
        <is>
          <t>163560</t>
        </is>
      </c>
      <c r="D1728" s="10" t="n">
        <v>0.2288</v>
      </c>
      <c r="E1728" s="17" t="inlineStr">
        <is>
          <t>강세 테마인 네이버·인텔 AI 연구센터에 카이스트가 참여한다는 소식 부각.</t>
        </is>
      </c>
      <c r="F1728" s="17" t="inlineStr">
        <is>
          <t>네이버-인텔 AI</t>
        </is>
      </c>
      <c r="G1728" s="74">
        <f>COUNTIF(B:B,B1728)</f>
        <v/>
      </c>
    </row>
    <row r="1729" ht="29.55" customHeight="1" s="55">
      <c r="A1729" s="9" t="n">
        <v>45359</v>
      </c>
      <c r="B1729" s="17" t="inlineStr">
        <is>
          <t>동일고무벨트</t>
        </is>
      </c>
      <c r="C1729" s="74" t="inlineStr">
        <is>
          <t>163560</t>
        </is>
      </c>
      <c r="D1729" s="10" t="n">
        <v>0.106</v>
      </c>
      <c r="E1729" s="19" t="inlineStr">
        <is>
          <t>카이스트와 세계 최초 AI·VR 결합 개발 프로세스 연구 소식</t>
        </is>
      </c>
      <c r="F1729" s="17" t="inlineStr">
        <is>
          <t>AI/로봇</t>
        </is>
      </c>
      <c r="G1729" s="74">
        <f>COUNTIF(B:B,B1729)</f>
        <v/>
      </c>
    </row>
    <row r="1730" ht="29.55" customHeight="1" s="55">
      <c r="A1730" s="9" t="n">
        <v>45350</v>
      </c>
      <c r="B1730" s="17" t="inlineStr">
        <is>
          <t>동일고무벨트</t>
        </is>
      </c>
      <c r="C1730" s="74" t="inlineStr">
        <is>
          <t>163560</t>
        </is>
      </c>
      <c r="D1730" s="10" t="n">
        <v>0.1313</v>
      </c>
      <c r="E1730" s="17" t="inlineStr">
        <is>
          <t>카이스트와 세계 최초 AI·VR 결합 개발 프로세스 연구 소식에 강세</t>
        </is>
      </c>
      <c r="F1730" s="17" t="inlineStr">
        <is>
          <t>AI/VR</t>
        </is>
      </c>
      <c r="G1730" s="74">
        <f>COUNTIF(B:B,B1730)</f>
        <v/>
      </c>
    </row>
    <row r="1731" ht="29.55" customHeight="1" s="55">
      <c r="A1731" s="9" t="n">
        <v>45349</v>
      </c>
      <c r="B1731" s="19" t="inlineStr">
        <is>
          <t>동일고무벨트</t>
        </is>
      </c>
      <c r="C1731" s="74" t="inlineStr">
        <is>
          <t>163560</t>
        </is>
      </c>
      <c r="D1731" s="17" t="inlineStr">
        <is>
          <t>29.94% (상한가)</t>
        </is>
      </c>
      <c r="E1731" s="17" t="inlineStr">
        <is>
          <t>카이스트와 세계 최초 AI·VR 결합 개발 프로세스 연구 소식5. 'DRB KAIST 스케치더퓨처 연구센터'를 개소하고 초고속 개발 프로세스를 선보임6.</t>
        </is>
      </c>
      <c r="F1731" s="17" t="inlineStr">
        <is>
          <t>AI/VR</t>
        </is>
      </c>
      <c r="G1731" s="74">
        <f>COUNTIF(B:B,B1731)</f>
        <v/>
      </c>
    </row>
    <row r="1732" ht="29.55" customHeight="1" s="55">
      <c r="A1732" s="9" t="n">
        <v>45468</v>
      </c>
      <c r="B1732" s="19" t="inlineStr">
        <is>
          <t>동양철관</t>
        </is>
      </c>
      <c r="C1732" s="75" t="inlineStr">
        <is>
          <t>008970</t>
        </is>
      </c>
      <c r="D1732" s="10" t="n">
        <v>0.0421</v>
      </c>
      <c r="E1732" s="17" t="inlineStr">
        <is>
          <t>동해 가스전(대왕고래 프로젝트) 관련 구체적 사안 발생 시 참여 의사 표명</t>
        </is>
      </c>
      <c r="F1732" s="17" t="inlineStr">
        <is>
          <t>철강관/가스전</t>
        </is>
      </c>
      <c r="G1732" s="74">
        <f>COUNTIF(B:B,B1732)</f>
        <v/>
      </c>
    </row>
    <row r="1733" ht="29.55" customHeight="1" s="55">
      <c r="A1733" s="9" t="n">
        <v>45460</v>
      </c>
      <c r="B1733" s="19" t="inlineStr">
        <is>
          <t>동양철관</t>
        </is>
      </c>
      <c r="C1733" s="75" t="inlineStr">
        <is>
          <t>008970</t>
        </is>
      </c>
      <c r="D1733" s="10" t="n">
        <v>0.0561</v>
      </c>
      <c r="E1733" s="17" t="inlineStr">
        <is>
          <t>동해 심해 가스전 개발전략회의 개최 예정 소식</t>
        </is>
      </c>
      <c r="F1733" s="17" t="inlineStr">
        <is>
          <t>철강관/가스전</t>
        </is>
      </c>
      <c r="G1733" s="74">
        <f>COUNTIF(B:B,B1733)</f>
        <v/>
      </c>
    </row>
    <row r="1734" ht="29.55" customHeight="1" s="55">
      <c r="A1734" s="9" t="n">
        <v>45448</v>
      </c>
      <c r="B1734" s="19" t="inlineStr">
        <is>
          <t>동양철관</t>
        </is>
      </c>
      <c r="C1734" s="75" t="inlineStr">
        <is>
          <t>008970</t>
        </is>
      </c>
      <c r="D1734" s="17" t="inlineStr">
        <is>
          <t>+29.96% (상한가)</t>
        </is>
      </c>
      <c r="E1734" s="17" t="inlineStr">
        <is>
          <t>동해 석유·가스전 개발 기대감에 따른 가스관/강관 공급 부각</t>
        </is>
      </c>
      <c r="F1734" s="17" t="inlineStr">
        <is>
          <t>철강/강관</t>
        </is>
      </c>
      <c r="G1734" s="74">
        <f>COUNTIF(B:B,B1734)</f>
        <v/>
      </c>
    </row>
    <row r="1735" ht="29.55" customHeight="1" s="55">
      <c r="A1735" s="9" t="n">
        <v>45447</v>
      </c>
      <c r="B1735" s="19" t="inlineStr">
        <is>
          <t>동양철관</t>
        </is>
      </c>
      <c r="C1735" s="75" t="inlineStr">
        <is>
          <t>008970</t>
        </is>
      </c>
      <c r="D1735" s="17" t="inlineStr">
        <is>
          <t>+29.98% (상한가)</t>
        </is>
      </c>
      <c r="E1735" s="17" t="inlineStr">
        <is>
          <t>동해 석유·가스전 시추 계획에 따른 가스관 공급 기대감</t>
        </is>
      </c>
      <c r="F1735" s="17" t="inlineStr">
        <is>
          <t>철강/강관</t>
        </is>
      </c>
      <c r="G1735" s="74">
        <f>COUNTIF(B:B,B1735)</f>
        <v/>
      </c>
    </row>
    <row r="1736" ht="29.55" customHeight="1" s="55">
      <c r="A1736" s="9" t="n">
        <v>45446</v>
      </c>
      <c r="B1736" s="19" t="inlineStr">
        <is>
          <t>동양철관</t>
        </is>
      </c>
      <c r="C1736" s="75" t="inlineStr">
        <is>
          <t>008970</t>
        </is>
      </c>
      <c r="D1736" s="17" t="inlineStr">
        <is>
          <t>+29.89% (상한가)</t>
        </is>
      </c>
      <c r="E1736" s="17" t="inlineStr">
        <is>
          <t>석유/가스 운송용 강관 수요 증가 기대감</t>
        </is>
      </c>
      <c r="F1736" s="17" t="inlineStr">
        <is>
          <t>철강/강관</t>
        </is>
      </c>
      <c r="G1736" s="74">
        <f>COUNTIF(B:B,B1736)</f>
        <v/>
      </c>
    </row>
    <row r="1737" ht="29.55" customHeight="1" s="55">
      <c r="A1737" s="9" t="n">
        <v>45499</v>
      </c>
      <c r="B1737" s="19" t="inlineStr">
        <is>
          <t>동방</t>
        </is>
      </c>
      <c r="C1737" s="74" t="inlineStr">
        <is>
          <t>004140</t>
        </is>
      </c>
      <c r="D1737" s="10" t="n">
        <v>0.1951</v>
      </c>
      <c r="E1737" s="17" t="inlineStr">
        <is>
          <t>티몬·위메프 사태 반사이익으로 쿠팡 물류 관련주 동반 급등</t>
        </is>
      </c>
      <c r="F1737" s="17" t="inlineStr">
        <is>
          <t>물류/쿠팡</t>
        </is>
      </c>
      <c r="G1737" s="74">
        <f>COUNTIF(B:B,B1737)</f>
        <v/>
      </c>
    </row>
    <row r="1738" ht="29.55" customHeight="1" s="55">
      <c r="A1738" s="9" t="n">
        <v>45463</v>
      </c>
      <c r="B1738" s="19" t="inlineStr">
        <is>
          <t>동방</t>
        </is>
      </c>
      <c r="C1738" s="74" t="inlineStr">
        <is>
          <t>004140</t>
        </is>
      </c>
      <c r="D1738" s="10" t="n">
        <v>0.1725</v>
      </c>
      <c r="E1738" s="17" t="inlineStr">
        <is>
          <t>영일만 고속도로 추진 소식 및 영일만 물류사 지분 100% 보유 부각</t>
        </is>
      </c>
      <c r="F1738" s="17" t="inlineStr">
        <is>
          <t>물류/항만</t>
        </is>
      </c>
      <c r="G1738" s="74">
        <f>COUNTIF(B:B,B1738)</f>
        <v/>
      </c>
    </row>
    <row r="1739" ht="29.55" customHeight="1" s="55">
      <c r="A1739" s="9" t="n">
        <v>45446</v>
      </c>
      <c r="B1739" s="19" t="inlineStr">
        <is>
          <t>동방</t>
        </is>
      </c>
      <c r="C1739" s="74" t="inlineStr">
        <is>
          <t>004140</t>
        </is>
      </c>
      <c r="D1739" s="10" t="n">
        <v>0.2778</v>
      </c>
      <c r="E1739" s="17" t="inlineStr">
        <is>
          <t>포항 영일만 항만 물류 관련주로 부각 (유전 발견 지역 인근)</t>
        </is>
      </c>
      <c r="F1739" s="17" t="inlineStr">
        <is>
          <t>물류/항만</t>
        </is>
      </c>
      <c r="G1739" s="74">
        <f>COUNTIF(B:B,B1739)</f>
        <v/>
      </c>
    </row>
    <row r="1740" ht="29.55" customHeight="1" s="55">
      <c r="A1740" s="9" t="n">
        <v>45306</v>
      </c>
      <c r="B1740" s="19" t="inlineStr">
        <is>
          <t>동방</t>
        </is>
      </c>
      <c r="C1740" s="74" t="inlineStr">
        <is>
          <t>004140</t>
        </is>
      </c>
      <c r="D1740" s="10" t="n">
        <v>0.2987</v>
      </c>
      <c r="E1740" s="17" t="inlineStr">
        <is>
          <t>홍해 물류 대란 현실화 및 해상 운임 상승에 따른 물류 관련주 부각</t>
        </is>
      </c>
      <c r="F1740" s="17" t="inlineStr">
        <is>
          <t>물류/해운</t>
        </is>
      </c>
      <c r="G1740" s="74">
        <f>COUNTIF(B:B,B1740)</f>
        <v/>
      </c>
    </row>
    <row r="1741" ht="29.55" customHeight="1" s="55">
      <c r="A1741" s="9" t="n">
        <v>45303</v>
      </c>
      <c r="B1741" s="19" t="inlineStr">
        <is>
          <t>동방</t>
        </is>
      </c>
      <c r="C1741" s="74" t="inlineStr">
        <is>
          <t>004140</t>
        </is>
      </c>
      <c r="D1741" s="10" t="n">
        <v>0.1106</v>
      </c>
      <c r="E1741" s="17" t="inlineStr">
        <is>
          <t>홍해 물류 대란 우려 및 '이산화탄소 포집·수송 법률안' 국회 통과 수혜 (로우카본 지분)</t>
        </is>
      </c>
      <c r="F1741" s="17" t="inlineStr">
        <is>
          <t>물류/CCUS</t>
        </is>
      </c>
      <c r="G1741" s="74">
        <f>COUNTIF(B:B,B1741)</f>
        <v/>
      </c>
    </row>
    <row r="1742" ht="29.55" customHeight="1" s="55">
      <c r="A1742" s="9" t="n">
        <v>45398</v>
      </c>
      <c r="B1742" s="17" t="inlineStr">
        <is>
          <t>덕성</t>
        </is>
      </c>
      <c r="C1742" s="74" t="inlineStr">
        <is>
          <t>004830</t>
        </is>
      </c>
      <c r="D1742" s="10" t="n">
        <v>0.1575</v>
      </c>
      <c r="E1742" s="17" t="inlineStr">
        <is>
          <t>초전도체 관련주로 씨씨에스 등과 동반 강세</t>
        </is>
      </c>
      <c r="F1742" s="17" t="inlineStr">
        <is>
          <t>초전도체</t>
        </is>
      </c>
      <c r="G1742" s="74">
        <f>COUNTIF(B:B,B1742)</f>
        <v/>
      </c>
    </row>
    <row r="1743" ht="29.55" customHeight="1" s="55">
      <c r="A1743" s="9" t="n">
        <v>45370</v>
      </c>
      <c r="B1743" s="17" t="inlineStr">
        <is>
          <t>덕성</t>
        </is>
      </c>
      <c r="C1743" s="74" t="inlineStr">
        <is>
          <t>004830</t>
        </is>
      </c>
      <c r="D1743" s="10" t="n">
        <v>0.2811</v>
      </c>
      <c r="E1743" s="17" t="inlineStr">
        <is>
          <t>신성델타테크가 작년 12월 퀀텀에너지연구소에 40억 원 투자했다는 소식에 초전도체 관련주로 동반 상승.</t>
        </is>
      </c>
      <c r="F1743" s="17" t="inlineStr">
        <is>
          <t>초전도체</t>
        </is>
      </c>
      <c r="G1743" s="74">
        <f>COUNTIF(B:B,B1743)</f>
        <v/>
      </c>
    </row>
    <row r="1744" ht="29.55" customHeight="1" s="55">
      <c r="A1744" s="9" t="n">
        <v>45338</v>
      </c>
      <c r="B1744" s="19" t="inlineStr">
        <is>
          <t>덕성</t>
        </is>
      </c>
      <c r="C1744" s="74" t="inlineStr">
        <is>
          <t>004830</t>
        </is>
      </c>
      <c r="D1744" s="10" t="n">
        <v>-0.1221</v>
      </c>
      <c r="E1744" s="17" t="inlineStr">
        <is>
          <t>LK-99 잇는 '차세대' 상온초전도체 PCPOSOS 정체 관련 기사16.</t>
        </is>
      </c>
      <c r="F1744" s="17" t="inlineStr">
        <is>
          <t>초전도체</t>
        </is>
      </c>
      <c r="G1744" s="74">
        <f>COUNTIF(B:B,B1744)</f>
        <v/>
      </c>
    </row>
    <row r="1745" ht="29.55" customHeight="1" s="55">
      <c r="A1745" s="9" t="n">
        <v>45337</v>
      </c>
      <c r="B1745" s="19" t="inlineStr">
        <is>
          <t>덕성</t>
        </is>
      </c>
      <c r="C1745" s="74" t="inlineStr">
        <is>
          <t>004830</t>
        </is>
      </c>
      <c r="D1745" s="17" t="inlineStr">
        <is>
          <t>+29.9% (상한가)</t>
        </is>
      </c>
      <c r="E1745" s="17" t="inlineStr">
        <is>
          <t>LK-99를 잇는 '차세대' 상온초전도체 PCPOSOS 정체 관련 기사</t>
        </is>
      </c>
      <c r="F1745" s="17" t="inlineStr">
        <is>
          <t>초전도체</t>
        </is>
      </c>
      <c r="G1745" s="74">
        <f>COUNTIF(B:B,B1745)</f>
        <v/>
      </c>
    </row>
    <row r="1746" ht="29.55" customHeight="1" s="55">
      <c r="A1746" s="9" t="n">
        <v>45336</v>
      </c>
      <c r="B1746" s="19" t="inlineStr">
        <is>
          <t>덕성</t>
        </is>
      </c>
      <c r="C1746" s="74" t="inlineStr">
        <is>
          <t>004830</t>
        </is>
      </c>
      <c r="D1746" s="17" t="inlineStr">
        <is>
          <t>+29.94% (상한가)</t>
        </is>
      </c>
      <c r="E1746" s="17" t="inlineStr">
        <is>
          <t>LK-99 잇는 '차세대' 상온초전도체 PCPOSOS 정체 관련 기사3.</t>
        </is>
      </c>
      <c r="F1746" s="17" t="inlineStr">
        <is>
          <t>초전도체</t>
        </is>
      </c>
      <c r="G1746" s="74">
        <f>COUNTIF(B:B,B1746)</f>
        <v/>
      </c>
    </row>
    <row r="1747" ht="29.55" customHeight="1" s="55">
      <c r="A1747" s="9" t="n">
        <v>45454</v>
      </c>
      <c r="B1747" s="19" t="inlineStr">
        <is>
          <t>더존비즈온</t>
        </is>
      </c>
      <c r="C1747" s="74" t="inlineStr">
        <is>
          <t>012510</t>
        </is>
      </c>
      <c r="D1747" s="10" t="n">
        <v>0.075</v>
      </c>
      <c r="E1747" s="17" t="inlineStr">
        <is>
          <t>제4인터넷전문은행 '더존뱅크' 도전 및 AI 솔루션 'ONE AI' 출시</t>
        </is>
      </c>
      <c r="F1747" s="17" t="inlineStr">
        <is>
          <t>핀테크/AI 36</t>
        </is>
      </c>
      <c r="G1747" s="74">
        <f>COUNTIF(B:B,B1747)</f>
        <v/>
      </c>
    </row>
    <row r="1748" ht="29.55" customHeight="1" s="55">
      <c r="A1748" s="9" t="n">
        <v>45391</v>
      </c>
      <c r="B1748" s="17" t="inlineStr">
        <is>
          <t>더존비즈온</t>
        </is>
      </c>
      <c r="C1748" s="74" t="inlineStr">
        <is>
          <t>012510</t>
        </is>
      </c>
      <c r="D1748" s="10" t="n">
        <v>0.1784</v>
      </c>
      <c r="E1748" s="17" t="inlineStr">
        <is>
          <t>소상공인 특화 '더존뱅크'로 4번째 인터넷은행에 도전하며, 카뱅·토스뱅크를 넘어설 '비장의 카드'로 부각.</t>
        </is>
      </c>
      <c r="F1748" s="17" t="inlineStr">
        <is>
          <t>인터넷은행</t>
        </is>
      </c>
      <c r="G1748" s="74">
        <f>COUNTIF(B:B,B1748)</f>
        <v/>
      </c>
    </row>
    <row r="1749" ht="29.55" customHeight="1" s="55">
      <c r="A1749" s="9" t="n">
        <v>45386</v>
      </c>
      <c r="B1749" s="17" t="inlineStr">
        <is>
          <t>더존비즈온</t>
        </is>
      </c>
      <c r="C1749" s="74" t="inlineStr">
        <is>
          <t>012510</t>
        </is>
      </c>
      <c r="D1749" s="10" t="n">
        <v>0.21</v>
      </c>
      <c r="E1749" s="17" t="inlineStr">
        <is>
          <t>소상공인 특화 '더존뱅크'로 4번째 인터넷은행 도전장.</t>
        </is>
      </c>
      <c r="F1749" s="17" t="inlineStr">
        <is>
          <t>인터넷은행</t>
        </is>
      </c>
      <c r="G1749" s="74">
        <f>COUNTIF(B:B,B1749)</f>
        <v/>
      </c>
    </row>
    <row r="1750" ht="29.55" customHeight="1" s="55">
      <c r="A1750" s="9" t="n">
        <v>45324</v>
      </c>
      <c r="B1750" s="19" t="inlineStr">
        <is>
          <t>더존비즈온</t>
        </is>
      </c>
      <c r="C1750" s="74" t="inlineStr">
        <is>
          <t>012510</t>
        </is>
      </c>
      <c r="D1750" s="10" t="n">
        <v>0.1062</v>
      </c>
      <c r="E1750" s="17" t="inlineStr">
        <is>
          <t>작년 4분기 호실적 전망에 주가 강세. 동아오츠카 차세대 통합시스템 구축 완료.</t>
        </is>
      </c>
      <c r="F1750" s="17" t="inlineStr">
        <is>
          <t>소프트웨어</t>
        </is>
      </c>
      <c r="G1750" s="74">
        <f>COUNTIF(B:B,B1750)</f>
        <v/>
      </c>
    </row>
    <row r="1751" ht="29.55" customHeight="1" s="55">
      <c r="A1751" s="9" t="n">
        <v>45309</v>
      </c>
      <c r="B1751" s="19" t="inlineStr">
        <is>
          <t>더존비즈온</t>
        </is>
      </c>
      <c r="C1751" s="74" t="inlineStr">
        <is>
          <t>012510</t>
        </is>
      </c>
      <c r="D1751" s="10" t="n">
        <v>0.1333</v>
      </c>
      <c r="E1751" s="17" t="inlineStr">
        <is>
          <t>작년 4분기 호실적 전망 및 클라우드 시장 성장 기대</t>
        </is>
      </c>
      <c r="F1751" s="17" t="inlineStr">
        <is>
          <t>클라우드/실적</t>
        </is>
      </c>
      <c r="G1751" s="74">
        <f>COUNTIF(B:B,B1751)</f>
        <v/>
      </c>
    </row>
    <row r="1752" ht="29.55" customHeight="1" s="55">
      <c r="A1752" s="9" t="n">
        <v>45573</v>
      </c>
      <c r="B1752" s="19" t="inlineStr">
        <is>
          <t>대화제약</t>
        </is>
      </c>
      <c r="C1752" s="74" t="inlineStr">
        <is>
          <t>067080</t>
        </is>
      </c>
      <c r="D1752" s="17" t="inlineStr">
        <is>
          <t>+30.00% (상한가)</t>
        </is>
      </c>
      <c r="E1752" s="17" t="inlineStr">
        <is>
          <t>세계 최초 경구용(마시는) 위암 치료제 '리포락셀' 중국 시판 허가 획득 소식</t>
        </is>
      </c>
      <c r="F1752" s="17" t="inlineStr">
        <is>
          <t>제약/바이오/항암제</t>
        </is>
      </c>
      <c r="G1752" s="74">
        <f>COUNTIF(B:B,B1752)</f>
        <v/>
      </c>
    </row>
    <row r="1753" ht="29.55" customHeight="1" s="55">
      <c r="A1753" s="9" t="n">
        <v>45569</v>
      </c>
      <c r="B1753" s="19" t="inlineStr">
        <is>
          <t>대화제약</t>
        </is>
      </c>
      <c r="C1753" s="74" t="inlineStr">
        <is>
          <t>067080</t>
        </is>
      </c>
      <c r="D1753" s="10" t="n">
        <v>0.1889</v>
      </c>
      <c r="E1753" s="17" t="inlineStr">
        <is>
          <t>세계 최초 경구용 위암 치료제 '리포락셀' 중국 시판 허가 획득 및 유방암 적응증 확대 기대</t>
        </is>
      </c>
      <c r="F1753" s="17" t="inlineStr">
        <is>
          <t>제약/바이오/항암제</t>
        </is>
      </c>
      <c r="G1753" s="74">
        <f>COUNTIF(B:B,B1753)</f>
        <v/>
      </c>
    </row>
    <row r="1754" ht="29.55" customHeight="1" s="55">
      <c r="A1754" s="9" t="n">
        <v>45561</v>
      </c>
      <c r="B1754" s="19" t="inlineStr">
        <is>
          <t>대화제약</t>
        </is>
      </c>
      <c r="C1754" s="74" t="inlineStr">
        <is>
          <t>067080</t>
        </is>
      </c>
      <c r="D1754" s="17" t="inlineStr">
        <is>
          <t>+29.97% (상한가)</t>
        </is>
      </c>
      <c r="E1754" s="17" t="inlineStr">
        <is>
          <t>마시는 위암 치료제 '리포락셀' 중국 시판 허가 획득 소식</t>
        </is>
      </c>
      <c r="F1754" s="17" t="inlineStr">
        <is>
          <t>제약/바이오</t>
        </is>
      </c>
      <c r="G1754" s="74">
        <f>COUNTIF(B:B,B1754)</f>
        <v/>
      </c>
    </row>
    <row r="1755" ht="29.55" customHeight="1" s="55">
      <c r="A1755" s="9" t="n">
        <v>45404</v>
      </c>
      <c r="B1755" s="17" t="inlineStr">
        <is>
          <t>대화제약</t>
        </is>
      </c>
      <c r="C1755" s="74" t="inlineStr">
        <is>
          <t>067080</t>
        </is>
      </c>
      <c r="D1755" s="10" t="n">
        <v>0.1203</v>
      </c>
      <c r="E1755" s="17" t="inlineStr">
        <is>
          <t>세계 최초 파클리탁셀액이 위암 2차 치료제로 EMA 희귀의약품 인증 획득</t>
        </is>
      </c>
      <c r="F1755" s="17" t="inlineStr">
        <is>
          <t>제약/바이오</t>
        </is>
      </c>
      <c r="G1755" s="74">
        <f>COUNTIF(B:B,B1755)</f>
        <v/>
      </c>
    </row>
    <row r="1756" ht="29.55" customHeight="1" s="55">
      <c r="A1756" s="9" t="n">
        <v>45359</v>
      </c>
      <c r="B1756" s="17" t="inlineStr">
        <is>
          <t>대화제약</t>
        </is>
      </c>
      <c r="C1756" s="74" t="inlineStr">
        <is>
          <t>067080</t>
        </is>
      </c>
      <c r="D1756" s="10" t="n">
        <v>0.1976</v>
      </c>
      <c r="E1756" s="17" t="inlineStr">
        <is>
          <t>세계 최초 파클리탁셀액이 위암 2차 치료제로 EMA 희귀약품 인증을 받은 소식</t>
        </is>
      </c>
      <c r="F1756" s="17" t="inlineStr">
        <is>
          <t>제약/바이오</t>
        </is>
      </c>
      <c r="G1756" s="74">
        <f>COUNTIF(B:B,B1756)</f>
        <v/>
      </c>
    </row>
    <row r="1757" ht="29.55" customHeight="1" s="55">
      <c r="A1757" s="9" t="n">
        <v>45636</v>
      </c>
      <c r="B1757" s="17" t="inlineStr">
        <is>
          <t>대상홀딩스</t>
        </is>
      </c>
      <c r="C1757" s="74" t="inlineStr">
        <is>
          <t>084690</t>
        </is>
      </c>
      <c r="D1757" s="10" t="n">
        <v>0.1861</v>
      </c>
      <c r="E1757" s="17" t="inlineStr">
        <is>
          <t>한동훈 관련주 및 정치 테마주 동반 상승세</t>
        </is>
      </c>
      <c r="F1757" s="17" t="inlineStr">
        <is>
          <t>정치/한동훈</t>
        </is>
      </c>
      <c r="G1757" s="74">
        <f>COUNTIF(B:B,B1757)</f>
        <v/>
      </c>
    </row>
    <row r="1758" ht="29.55" customHeight="1" s="55">
      <c r="A1758" s="9" t="n">
        <v>45632</v>
      </c>
      <c r="B1758" s="17" t="inlineStr">
        <is>
          <t>대상홀딩스</t>
        </is>
      </c>
      <c r="C1758" s="74" t="inlineStr">
        <is>
          <t>084690</t>
        </is>
      </c>
      <c r="D1758" s="10" t="n">
        <v>0.1542</v>
      </c>
      <c r="E1758" s="17" t="inlineStr">
        <is>
          <t>한동훈 대표 관련주 (계엄 사태 이후 여권 내 입지 주목)</t>
        </is>
      </c>
      <c r="F1758" s="17" t="inlineStr">
        <is>
          <t>정치/한동훈</t>
        </is>
      </c>
      <c r="G1758" s="74">
        <f>COUNTIF(B:B,B1758)</f>
        <v/>
      </c>
    </row>
    <row r="1759" ht="29.55" customHeight="1" s="55">
      <c r="A1759" s="9" t="n">
        <v>45630</v>
      </c>
      <c r="B1759" s="17" t="inlineStr">
        <is>
          <t>대상홀딩스</t>
        </is>
      </c>
      <c r="C1759" s="74" t="inlineStr">
        <is>
          <t>084690</t>
        </is>
      </c>
      <c r="D1759" s="17" t="inlineStr">
        <is>
          <t>+29.94% (상한가)</t>
        </is>
      </c>
      <c r="E1759" s="17" t="inlineStr">
        <is>
          <t>탄핵 움직임 속 한동훈 대표 관련주로 부각</t>
        </is>
      </c>
      <c r="F1759" s="17" t="inlineStr">
        <is>
          <t>정치/한동훈</t>
        </is>
      </c>
      <c r="G1759" s="74">
        <f>COUNTIF(B:B,B1759)</f>
        <v/>
      </c>
    </row>
    <row r="1760" ht="29.55" customHeight="1" s="55">
      <c r="A1760" s="9" t="n">
        <v>45457</v>
      </c>
      <c r="B1760" s="19" t="inlineStr">
        <is>
          <t>대상홀딩스</t>
        </is>
      </c>
      <c r="C1760" s="74" t="inlineStr">
        <is>
          <t>084690</t>
        </is>
      </c>
      <c r="D1760" s="10" t="n">
        <v>0.163</v>
      </c>
      <c r="E1760" s="17" t="inlineStr">
        <is>
          <t>김치 미국 수출 사상 최대치 기대 및 월마트 80% 입점 소식</t>
        </is>
      </c>
      <c r="F1760" s="17" t="inlineStr">
        <is>
          <t>음식료/K-푸드</t>
        </is>
      </c>
      <c r="G1760" s="74">
        <f>COUNTIF(B:B,B1760)</f>
        <v/>
      </c>
    </row>
    <row r="1761" ht="29.55" customHeight="1" s="55">
      <c r="A1761" s="9" t="n">
        <v>45314</v>
      </c>
      <c r="B1761" s="19" t="inlineStr">
        <is>
          <t>대상홀딩스</t>
        </is>
      </c>
      <c r="C1761" s="74" t="inlineStr">
        <is>
          <t>084690</t>
        </is>
      </c>
      <c r="D1761" s="10" t="n">
        <v>0.1352</v>
      </c>
      <c r="E1761" s="17" t="inlineStr">
        <is>
          <t>윤석열 대통령과 한동훈 비대위원장 갈등 봉합 기대감</t>
        </is>
      </c>
      <c r="F1761" s="17" t="inlineStr">
        <is>
          <t>정치/한동훈</t>
        </is>
      </c>
      <c r="G1761" s="74">
        <f>COUNTIF(B:B,B1761)</f>
        <v/>
      </c>
    </row>
    <row r="1762" ht="29.55" customHeight="1" s="55">
      <c r="A1762" s="9" t="n">
        <v>45548</v>
      </c>
      <c r="B1762" s="19" t="inlineStr">
        <is>
          <t>대명에너지</t>
        </is>
      </c>
      <c r="C1762" s="74" t="inlineStr">
        <is>
          <t>389260</t>
        </is>
      </c>
      <c r="D1762" s="10" t="n">
        <v>0.1397</v>
      </c>
      <c r="E1762" s="17" t="inlineStr">
        <is>
          <t>미 대선 토론 후 해리스 부통령 승기 평가에 따른 신재생에너지 관련주 강세</t>
        </is>
      </c>
      <c r="F1762" s="17" t="inlineStr">
        <is>
          <t>해리스/신재생에너지</t>
        </is>
      </c>
      <c r="G1762" s="74">
        <f>COUNTIF(B:B,B1762)</f>
        <v/>
      </c>
    </row>
    <row r="1763" ht="29.55" customHeight="1" s="55">
      <c r="A1763" s="9" t="n">
        <v>45435</v>
      </c>
      <c r="B1763" s="19" t="inlineStr">
        <is>
          <t>대명에너지</t>
        </is>
      </c>
      <c r="C1763" s="74" t="inlineStr">
        <is>
          <t>389260</t>
        </is>
      </c>
      <c r="D1763" s="10" t="n">
        <v>0.2472</v>
      </c>
      <c r="E1763" s="17" t="inlineStr">
        <is>
          <t>태양광 관련주 강세 및 신재생에너지 테마 동반 상승</t>
        </is>
      </c>
      <c r="F1763" s="17" t="inlineStr">
        <is>
          <t>태양광/풍력</t>
        </is>
      </c>
      <c r="G1763" s="74">
        <f>COUNTIF(B:B,B1763)</f>
        <v/>
      </c>
    </row>
    <row r="1764" ht="29.55" customHeight="1" s="55">
      <c r="A1764" s="9" t="n">
        <v>45406</v>
      </c>
      <c r="B1764" s="17" t="inlineStr">
        <is>
          <t>대명에너지</t>
        </is>
      </c>
      <c r="C1764" s="74" t="inlineStr">
        <is>
          <t>389260</t>
        </is>
      </c>
      <c r="D1764" s="10" t="n">
        <v>0.113</v>
      </c>
      <c r="E1764" s="17" t="inlineStr">
        <is>
          <t>오픈AI의 태양광 투자 등 글로벌 AI 기업의 에너지 확보 경쟁 수혜 주목</t>
        </is>
      </c>
      <c r="F1764" s="17" t="inlineStr">
        <is>
          <t>태양광/에너지</t>
        </is>
      </c>
      <c r="G1764" s="74">
        <f>COUNTIF(B:B,B1764)</f>
        <v/>
      </c>
    </row>
    <row r="1765" ht="29.55" customHeight="1" s="55">
      <c r="A1765" s="9" t="n">
        <v>45405</v>
      </c>
      <c r="B1765" s="17" t="inlineStr">
        <is>
          <t>대명에너지</t>
        </is>
      </c>
      <c r="C1765" s="74" t="inlineStr">
        <is>
          <t>389260</t>
        </is>
      </c>
      <c r="D1765" s="10" t="n">
        <v>0.07580000000000001</v>
      </c>
      <c r="E1765" s="17" t="inlineStr">
        <is>
          <t>오픈AI 샘 올트먼 투자 소식 등 글로벌 AI 기업의 에너지 확보 경쟁 수혜</t>
        </is>
      </c>
      <c r="F1765" s="17" t="inlineStr">
        <is>
          <t>태양광/에너지</t>
        </is>
      </c>
      <c r="G1765" s="74">
        <f>COUNTIF(B:B,B1765)</f>
        <v/>
      </c>
    </row>
    <row r="1766" ht="29.55" customHeight="1" s="55">
      <c r="A1766" s="9" t="n">
        <v>45391</v>
      </c>
      <c r="B1766" s="17" t="inlineStr">
        <is>
          <t>대명에너지</t>
        </is>
      </c>
      <c r="C1766" s="74" t="inlineStr">
        <is>
          <t>389260</t>
        </is>
      </c>
      <c r="D1766" s="10" t="n">
        <v>0.1502</v>
      </c>
      <c r="E1766" s="17" t="inlineStr">
        <is>
          <t>미국의 중국 '저가' 태양광 패널 관세 부과 검토 소식에 따른 수혜 기대감.</t>
        </is>
      </c>
      <c r="F1766" s="17" t="inlineStr">
        <is>
          <t>태양광/신재생</t>
        </is>
      </c>
      <c r="G1766" s="74">
        <f>COUNTIF(B:B,B1766)</f>
        <v/>
      </c>
    </row>
    <row r="1767" ht="29.55" customHeight="1" s="55">
      <c r="A1767" s="9" t="n">
        <v>45442</v>
      </c>
      <c r="B1767" s="19" t="inlineStr">
        <is>
          <t>네패스아크</t>
        </is>
      </c>
      <c r="C1767" s="74" t="inlineStr">
        <is>
          <t>330860</t>
        </is>
      </c>
      <c r="D1767" s="10" t="n">
        <v>0.08749999999999999</v>
      </c>
      <c r="E1767" s="17" t="inlineStr">
        <is>
          <t>엔비디아 FOPLP(팬아웃패널레벨패키지) 기술 도입 검토 및 계열사 기술 부각</t>
        </is>
      </c>
      <c r="F1767" s="17" t="inlineStr">
        <is>
          <t>반도체 후공정</t>
        </is>
      </c>
      <c r="G1767" s="74">
        <f>COUNTIF(B:B,B1767)</f>
        <v/>
      </c>
    </row>
    <row r="1768" ht="29.55" customHeight="1" s="55">
      <c r="A1768" s="9" t="n">
        <v>45344</v>
      </c>
      <c r="B1768" s="19" t="inlineStr">
        <is>
          <t>네패스아크</t>
        </is>
      </c>
      <c r="C1768" s="74" t="inlineStr">
        <is>
          <t>330860</t>
        </is>
      </c>
      <c r="D1768" s="10" t="n">
        <v>0.061</v>
      </c>
      <c r="E1768" s="17" t="inlineStr">
        <is>
          <t>AGI '쩐의 전쟁' 관련 '황금알' 뉴로모픽 개발 부각 (뉴로모픽 인공지능칩 테스트 개발)</t>
        </is>
      </c>
      <c r="F1768" s="17" t="inlineStr">
        <is>
          <t>AI/AGI/반도체</t>
        </is>
      </c>
      <c r="G1768" s="74">
        <f>COUNTIF(B:B,B1768)</f>
        <v/>
      </c>
    </row>
    <row r="1769" ht="29.55" customHeight="1" s="55">
      <c r="A1769" s="9" t="n">
        <v>45343</v>
      </c>
      <c r="B1769" s="19" t="inlineStr">
        <is>
          <t>네패스아크</t>
        </is>
      </c>
      <c r="C1769" s="74" t="inlineStr">
        <is>
          <t>330860</t>
        </is>
      </c>
      <c r="D1769" s="17" t="inlineStr">
        <is>
          <t>+29.77% (상한가) 163</t>
        </is>
      </c>
      <c r="E1769" s="17" t="inlineStr">
        <is>
          <t>삼성전자 AGI(일반인공지능) 전용 반도체 개발 착수 및 'AGI 컴퓨팅 랩' 신설 소식. '황금알' 뉴로모픽 개발 부각</t>
        </is>
      </c>
      <c r="F1769" s="17" t="inlineStr">
        <is>
          <t>AI/AGI/반도체</t>
        </is>
      </c>
      <c r="G1769" s="74">
        <f>COUNTIF(B:B,B1769)</f>
        <v/>
      </c>
    </row>
    <row r="1770" ht="29.55" customHeight="1" s="55">
      <c r="A1770" s="9" t="n">
        <v>45338</v>
      </c>
      <c r="B1770" s="19" t="inlineStr">
        <is>
          <t>네패스아크</t>
        </is>
      </c>
      <c r="C1770" s="74" t="inlineStr">
        <is>
          <t>330860</t>
        </is>
      </c>
      <c r="D1770" s="10" t="n">
        <v>0.1229</v>
      </c>
      <c r="E1770" s="17" t="inlineStr">
        <is>
          <t>삼성전자 AI 투자 본격화 및 세계 최초 뉴로모픽 칩 상용화 부각15151515.</t>
        </is>
      </c>
      <c r="F1770" s="17" t="inlineStr">
        <is>
          <t>AI/뉴로모픽/반도체</t>
        </is>
      </c>
      <c r="G1770" s="74">
        <f>COUNTIF(B:B,B1770)</f>
        <v/>
      </c>
    </row>
    <row r="1771" ht="29.55" customHeight="1" s="55">
      <c r="A1771" s="9" t="n">
        <v>45299</v>
      </c>
      <c r="B1771" s="17" t="inlineStr">
        <is>
          <t>네패스아크</t>
        </is>
      </c>
      <c r="C1771" s="74" t="inlineStr">
        <is>
          <t>330860</t>
        </is>
      </c>
      <c r="D1771" s="10" t="n">
        <v>0.1576</v>
      </c>
      <c r="E1771" s="17" t="inlineStr">
        <is>
          <t>삼성전자 갤럭시 S24 '엑시노스 2400' 탑재에 따른 테스트 물량 수혜 기대</t>
        </is>
      </c>
      <c r="F1771" s="17" t="inlineStr">
        <is>
          <t>반도체/온디바이스AI</t>
        </is>
      </c>
      <c r="G1771" s="74">
        <f>COUNTIF(B:B,B1771)</f>
        <v/>
      </c>
    </row>
    <row r="1772" ht="29.55" customHeight="1" s="55">
      <c r="A1772" s="9" t="n">
        <v>45625</v>
      </c>
      <c r="B1772" s="17" t="inlineStr">
        <is>
          <t>나노팀</t>
        </is>
      </c>
      <c r="C1772" s="74" t="inlineStr">
        <is>
          <t>417010</t>
        </is>
      </c>
      <c r="D1772" s="10" t="n">
        <v>0.1264</v>
      </c>
      <c r="E1772" s="17" t="inlineStr">
        <is>
          <t>일론 머스크의 스페이스X에 '액상형 방열소재' 샘플 공급 소식 지속</t>
        </is>
      </c>
      <c r="F1772" s="17" t="inlineStr">
        <is>
          <t>우주항공/방열</t>
        </is>
      </c>
      <c r="G1772" s="74">
        <f>COUNTIF(B:B,B1772)</f>
        <v/>
      </c>
    </row>
    <row r="1773" ht="29.55" customHeight="1" s="55">
      <c r="A1773" s="9" t="n">
        <v>45531</v>
      </c>
      <c r="B1773" s="19" t="inlineStr">
        <is>
          <t>나노팀</t>
        </is>
      </c>
      <c r="C1773" s="74" t="inlineStr">
        <is>
          <t>417010</t>
        </is>
      </c>
      <c r="D1773" s="10" t="n">
        <v>0.0804</v>
      </c>
      <c r="E1773" s="17" t="inlineStr">
        <is>
          <t>현대차 CEO 인베스터 데이서 'SDV OS(운영체제)' 공개 기대감</t>
        </is>
      </c>
      <c r="F1773" s="17" t="inlineStr">
        <is>
          <t>전기차/SDV</t>
        </is>
      </c>
      <c r="G1773" s="74">
        <f>COUNTIF(B:B,B1773)</f>
        <v/>
      </c>
    </row>
    <row r="1774" ht="29.55" customHeight="1" s="55">
      <c r="A1774" s="9" t="n">
        <v>45524</v>
      </c>
      <c r="B1774" s="19" t="inlineStr">
        <is>
          <t>나노팀</t>
        </is>
      </c>
      <c r="C1774" s="74" t="inlineStr">
        <is>
          <t>417010</t>
        </is>
      </c>
      <c r="D1774" s="10" t="n">
        <v>0.1071</v>
      </c>
      <c r="E1774" s="17" t="inlineStr">
        <is>
          <t>열폭주 방지 소재 현대·기아차 독점 공급 사실 부각</t>
        </is>
      </c>
      <c r="F1774" s="17" t="inlineStr">
        <is>
          <t>전기차화재/소재</t>
        </is>
      </c>
      <c r="G1774" s="74">
        <f>COUNTIF(B:B,B1774)</f>
        <v/>
      </c>
    </row>
    <row r="1775" ht="29.55" customHeight="1" s="55">
      <c r="A1775" s="9" t="n">
        <v>45516</v>
      </c>
      <c r="B1775" s="19" t="inlineStr">
        <is>
          <t>나노팀</t>
        </is>
      </c>
      <c r="C1775" s="74" t="inlineStr">
        <is>
          <t>417010</t>
        </is>
      </c>
      <c r="D1775" s="10" t="n">
        <v>0.1636</v>
      </c>
      <c r="E1775" s="17" t="inlineStr">
        <is>
          <t>전기차 배터리 화재 전이 차단 '열폭주 차단 패드' 수요 증가 기대감</t>
        </is>
      </c>
      <c r="F1775" s="17" t="inlineStr">
        <is>
          <t>전기차 화재/방열소재</t>
        </is>
      </c>
      <c r="G1775" s="74">
        <f>COUNTIF(B:B,B1775)</f>
        <v/>
      </c>
    </row>
    <row r="1776" ht="29.55" customHeight="1" s="55">
      <c r="A1776" s="9" t="n">
        <v>45468</v>
      </c>
      <c r="B1776" s="19" t="inlineStr">
        <is>
          <t>나노팀</t>
        </is>
      </c>
      <c r="C1776" s="74" t="inlineStr">
        <is>
          <t>417010</t>
        </is>
      </c>
      <c r="D1776" s="10" t="n">
        <v>0.1574</v>
      </c>
      <c r="E1776" s="17" t="inlineStr">
        <is>
          <t>아리셀 화재 참사로 배터리 열폭주 우려 부각, 전기차 배터리 방열·방염소재 현대차 독점 납품 사실 부각</t>
        </is>
      </c>
      <c r="F1776" s="17" t="inlineStr">
        <is>
          <t>2차전지/방열소재</t>
        </is>
      </c>
      <c r="G1776" s="74">
        <f>COUNTIF(B:B,B1776)</f>
        <v/>
      </c>
    </row>
    <row r="1777" ht="29.55" customHeight="1" s="55">
      <c r="A1777" s="9" t="n">
        <v>45639</v>
      </c>
      <c r="B1777" s="17" t="inlineStr">
        <is>
          <t>금양</t>
        </is>
      </c>
      <c r="C1777" s="74" t="inlineStr">
        <is>
          <t>001570</t>
        </is>
      </c>
      <c r="D1777" s="10" t="n">
        <v>0.0871</v>
      </c>
      <c r="E1777" s="17" t="inlineStr">
        <is>
          <t>사우디와 배터리 모듈 공급계약 체결 소식에 2일 연속 급등</t>
        </is>
      </c>
      <c r="F1777" s="17" t="inlineStr">
        <is>
          <t>2차전지</t>
        </is>
      </c>
      <c r="G1777" s="74">
        <f>COUNTIF(B:B,B1777)</f>
        <v/>
      </c>
    </row>
    <row r="1778" ht="29.55" customHeight="1" s="55">
      <c r="A1778" s="9" t="n">
        <v>45624</v>
      </c>
      <c r="B1778" s="17" t="inlineStr">
        <is>
          <t>금양</t>
        </is>
      </c>
      <c r="C1778" s="74" t="inlineStr">
        <is>
          <t>001570</t>
        </is>
      </c>
      <c r="D1778" s="10" t="n">
        <v>0.1582</v>
      </c>
      <c r="E1778" s="17" t="inlineStr">
        <is>
          <t>에코프로비엠 코스피 이전 상장 예비심사 신청서 제출 및 노스볼트 파산 반사 이익 기대</t>
        </is>
      </c>
      <c r="F1778" s="17" t="inlineStr">
        <is>
          <t>2차전지</t>
        </is>
      </c>
      <c r="G1778" s="74">
        <f>COUNTIF(B:B,B1778)</f>
        <v/>
      </c>
    </row>
    <row r="1779" ht="29.55" customHeight="1" s="55">
      <c r="A1779" s="9" t="n">
        <v>45471</v>
      </c>
      <c r="B1779" s="19" t="inlineStr">
        <is>
          <t>금양</t>
        </is>
      </c>
      <c r="C1779" s="74" t="inlineStr">
        <is>
          <t>001570</t>
        </is>
      </c>
      <c r="D1779" s="10" t="n">
        <v>0.08450000000000001</v>
      </c>
      <c r="E1779" s="17" t="inlineStr">
        <is>
          <t>부산모빌리티쇼 정의선 회장 부스 방문 및 4695 배터리 관련 관심 표명</t>
        </is>
      </c>
      <c r="F1779" s="17" t="inlineStr">
        <is>
          <t>2차전지</t>
        </is>
      </c>
      <c r="G1779" s="74">
        <f>COUNTIF(B:B,B1779)</f>
        <v/>
      </c>
    </row>
    <row r="1780" ht="29.55" customHeight="1" s="55">
      <c r="A1780" s="9" t="n">
        <v>45356</v>
      </c>
      <c r="B1780" s="17" t="inlineStr">
        <is>
          <t>금양</t>
        </is>
      </c>
      <c r="C1780" s="74" t="inlineStr">
        <is>
          <t>001570</t>
        </is>
      </c>
      <c r="D1780" s="10" t="n">
        <v>0.248</v>
      </c>
      <c r="E1780" s="17" t="inlineStr">
        <is>
          <t>'인터배터리 2024'에서 4695 배터리 실물 공개 및 상업용 생산 로드맵 공개 예정 소식</t>
        </is>
      </c>
      <c r="F1780" s="17" t="inlineStr">
        <is>
          <t>2차전지/원통형 배터리</t>
        </is>
      </c>
      <c r="G1780" s="74">
        <f>COUNTIF(B:B,B1780)</f>
        <v/>
      </c>
    </row>
    <row r="1781" ht="29.55" customHeight="1" s="55">
      <c r="A1781" s="9" t="n">
        <v>45337</v>
      </c>
      <c r="B1781" s="19" t="inlineStr">
        <is>
          <t>금양</t>
        </is>
      </c>
      <c r="C1781" s="74" t="inlineStr">
        <is>
          <t>001570</t>
        </is>
      </c>
      <c r="D1781" s="10" t="n">
        <v>0.1286</v>
      </c>
      <c r="E1781" s="19" t="inlineStr">
        <is>
          <t>특이 기사 없음 (미국 투자자들의 직접 투자를 유치하기 위해 ADR 발행 결정 16161616)</t>
        </is>
      </c>
      <c r="F1781" s="17" t="inlineStr">
        <is>
          <t>2차전지</t>
        </is>
      </c>
      <c r="G1781" s="74">
        <f>COUNTIF(B:B,B1781)</f>
        <v/>
      </c>
    </row>
    <row r="1782" ht="29.55" customHeight="1" s="55">
      <c r="A1782" s="9" t="n">
        <v>45484</v>
      </c>
      <c r="B1782" s="19" t="inlineStr">
        <is>
          <t>경동인베스트</t>
        </is>
      </c>
      <c r="C1782" s="74" t="inlineStr">
        <is>
          <t>012320</t>
        </is>
      </c>
      <c r="D1782" s="10" t="n">
        <v>0.0529</v>
      </c>
      <c r="E1782" s="17" t="inlineStr">
        <is>
          <t>지질자원연구원의 울진·단양 리튬 생산 가능성 언급에 자원개발 관련주 부각</t>
        </is>
      </c>
      <c r="F1782" s="17" t="inlineStr">
        <is>
          <t>리튬/자원개발</t>
        </is>
      </c>
      <c r="G1782" s="74">
        <f>COUNTIF(B:B,B1782)</f>
        <v/>
      </c>
    </row>
    <row r="1783" ht="29.55" customHeight="1" s="55">
      <c r="A1783" s="9" t="n">
        <v>45436</v>
      </c>
      <c r="B1783" s="19" t="inlineStr">
        <is>
          <t>경동인베스트</t>
        </is>
      </c>
      <c r="C1783" s="74" t="inlineStr">
        <is>
          <t>012320</t>
        </is>
      </c>
      <c r="D1783" s="10" t="n">
        <v>0.1931</v>
      </c>
      <c r="E1783" s="17" t="inlineStr">
        <is>
          <t>19조 원 규모 카자흐스탄 리튬 광구 채굴권 확보 유력설 지속</t>
        </is>
      </c>
      <c r="F1783" s="17" t="inlineStr">
        <is>
          <t>자원개발/리튬</t>
        </is>
      </c>
      <c r="G1783" s="74">
        <f>COUNTIF(B:B,B1783)</f>
        <v/>
      </c>
    </row>
    <row r="1784" ht="29.55" customHeight="1" s="55">
      <c r="A1784" s="9" t="n">
        <v>45432</v>
      </c>
      <c r="B1784" s="17" t="inlineStr">
        <is>
          <t>경동인베스트</t>
        </is>
      </c>
      <c r="C1784" s="74" t="inlineStr">
        <is>
          <t>012320</t>
        </is>
      </c>
      <c r="D1784" s="10" t="n">
        <v>0.238</v>
      </c>
      <c r="E1784" s="17" t="inlineStr">
        <is>
          <t>카자흐스탄 리튬 광구(약 19조 원 가치) 채굴권 확보 유력 소식</t>
        </is>
      </c>
      <c r="F1784" s="17" t="inlineStr">
        <is>
          <t>자원개발/리튬</t>
        </is>
      </c>
      <c r="G1784" s="74">
        <f>COUNTIF(B:B,B1784)</f>
        <v/>
      </c>
    </row>
    <row r="1785" ht="29.55" customHeight="1" s="55">
      <c r="A1785" s="9" t="n">
        <v>45373</v>
      </c>
      <c r="B1785" s="17" t="inlineStr">
        <is>
          <t>경동인베스트</t>
        </is>
      </c>
      <c r="C1785" s="74" t="inlineStr">
        <is>
          <t>012320</t>
        </is>
      </c>
      <c r="D1785" s="10" t="n">
        <v>0.26</v>
      </c>
      <c r="E1785" s="17" t="inlineStr">
        <is>
          <t>자회사 (주)경동이 태백 면산 일대에서 탐광 시추 작업을 통해 지하에 부존된 티타늄 광체를 확인했다는 해명 공시 (미확정).</t>
        </is>
      </c>
      <c r="F1785" s="17" t="inlineStr">
        <is>
          <t>티타늄/광물</t>
        </is>
      </c>
      <c r="G1785" s="74">
        <f>COUNTIF(B:B,B1785)</f>
        <v/>
      </c>
    </row>
    <row r="1786" ht="29.55" customHeight="1" s="55">
      <c r="A1786" s="9" t="n">
        <v>45372</v>
      </c>
      <c r="B1786" s="17" t="inlineStr">
        <is>
          <t>경동인베스트</t>
        </is>
      </c>
      <c r="C1786" s="74" t="inlineStr">
        <is>
          <t>012320</t>
        </is>
      </c>
      <c r="D1786" s="17" t="inlineStr">
        <is>
          <t>+29.89% (상한가)</t>
        </is>
      </c>
      <c r="E1786" s="17" t="inlineStr">
        <is>
          <t>자회사 (주)경동이 태백 면산 일대에서 탐광 시추 작업을 통해 지하에 부존된 티타늄 광체를 확인했다는 해명 공시 (미확정)3.</t>
        </is>
      </c>
      <c r="F1786" s="17" t="inlineStr">
        <is>
          <t>티타늄/광물</t>
        </is>
      </c>
      <c r="G1786" s="74">
        <f>COUNTIF(B:B,B1786)</f>
        <v/>
      </c>
    </row>
    <row r="1787" ht="29.55" customHeight="1" s="55">
      <c r="A1787" s="9" t="n">
        <v>45545</v>
      </c>
      <c r="B1787" s="19" t="inlineStr">
        <is>
          <t>갤럭시아에스엠</t>
        </is>
      </c>
      <c r="C1787" s="74" t="inlineStr">
        <is>
          <t>011420</t>
        </is>
      </c>
      <c r="D1787" s="10" t="n">
        <v>0.0809</v>
      </c>
      <c r="E1787" s="17" t="inlineStr">
        <is>
          <t>토큰증권(STO) 법제화 논의 재점화 및 미 대선 토론 기대감</t>
        </is>
      </c>
      <c r="F1787" s="17" t="inlineStr">
        <is>
          <t>STO(토큰증권)</t>
        </is>
      </c>
      <c r="G1787" s="74">
        <f>COUNTIF(B:B,B1787)</f>
        <v/>
      </c>
    </row>
    <row r="1788" ht="29.55" customHeight="1" s="55">
      <c r="A1788" s="9" t="n">
        <v>45538</v>
      </c>
      <c r="B1788" s="19" t="inlineStr">
        <is>
          <t>갤럭시아에스엠</t>
        </is>
      </c>
      <c r="C1788" s="74" t="inlineStr">
        <is>
          <t>011420</t>
        </is>
      </c>
      <c r="D1788" s="17" t="inlineStr">
        <is>
          <t>+30.00% (상한가)</t>
        </is>
      </c>
      <c r="E1788" s="17" t="inlineStr">
        <is>
          <t>토큰증권(STO) 법제화 논의 재점화 및 개정안 재발의 소식</t>
        </is>
      </c>
      <c r="F1788" s="17" t="inlineStr">
        <is>
          <t>STO(토큰증권)</t>
        </is>
      </c>
      <c r="G1788" s="74">
        <f>COUNTIF(B:B,B1788)</f>
        <v/>
      </c>
    </row>
    <row r="1789" ht="29.55" customHeight="1" s="55">
      <c r="A1789" s="9" t="n">
        <v>45497</v>
      </c>
      <c r="B1789" s="19" t="inlineStr">
        <is>
          <t>갤럭시아에스엠</t>
        </is>
      </c>
      <c r="C1789" s="74" t="inlineStr">
        <is>
          <t>011420</t>
        </is>
      </c>
      <c r="D1789" s="10" t="n">
        <v>0.1829</v>
      </c>
      <c r="E1789" s="17" t="inlineStr">
        <is>
          <t>'비트코인 2024' 컨퍼런스에 해리스·트럼프 동시 참여 가능성 제기</t>
        </is>
      </c>
      <c r="F1789" s="17" t="inlineStr">
        <is>
          <t>STO/비트코인</t>
        </is>
      </c>
      <c r="G1789" s="74">
        <f>COUNTIF(B:B,B1789)</f>
        <v/>
      </c>
    </row>
    <row r="1790" ht="29.55" customHeight="1" s="55">
      <c r="A1790" s="9" t="n">
        <v>45349</v>
      </c>
      <c r="B1790" s="19" t="inlineStr">
        <is>
          <t>갤럭시아에스엠</t>
        </is>
      </c>
      <c r="C1790" s="74" t="inlineStr">
        <is>
          <t>011420</t>
        </is>
      </c>
      <c r="D1790" s="10" t="n">
        <v>0.2477</v>
      </c>
      <c r="E1790" s="19" t="inlineStr">
        <is>
          <t>비트코인이 27개월 만에 5만 4000달러를 돌파했다는 소식10.</t>
        </is>
      </c>
      <c r="F1790" s="17" t="inlineStr">
        <is>
          <t>비트코인</t>
        </is>
      </c>
      <c r="G1790" s="74">
        <f>COUNTIF(B:B,B1790)</f>
        <v/>
      </c>
    </row>
    <row r="1791" ht="29.55" customHeight="1" s="55">
      <c r="A1791" s="9" t="n">
        <v>45328</v>
      </c>
      <c r="B1791" s="19" t="inlineStr">
        <is>
          <t>갤럭시아에스엠</t>
        </is>
      </c>
      <c r="C1791" s="74" t="inlineStr">
        <is>
          <t>011420</t>
        </is>
      </c>
      <c r="D1791" s="10" t="n">
        <v>0.1688</v>
      </c>
      <c r="E1791" s="17" t="inlineStr">
        <is>
          <t>조현준 대 조현상 효성 경영권 분쟁 소식. 갤럭시아에스엠은 최대주주가 트리니티에셋매니지먼트.</t>
        </is>
      </c>
      <c r="F1791" s="17" t="inlineStr">
        <is>
          <t>경영권 분쟁</t>
        </is>
      </c>
      <c r="G1791" s="74">
        <f>COUNTIF(B:B,B1791)</f>
        <v/>
      </c>
    </row>
    <row r="1792" ht="29.55" customHeight="1" s="55">
      <c r="A1792" s="9" t="n">
        <v>45435</v>
      </c>
      <c r="B1792" s="19" t="inlineStr">
        <is>
          <t>가온그룹</t>
        </is>
      </c>
      <c r="C1792" s="74" t="inlineStr">
        <is>
          <t>078890</t>
        </is>
      </c>
      <c r="D1792" s="10" t="n">
        <v>0.1516</v>
      </c>
      <c r="E1792" s="17" t="inlineStr">
        <is>
          <t>중동 '비인미디어그룹'과 AI OTT 솔루션 고도화 계약 체결</t>
        </is>
      </c>
      <c r="F1792" s="17" t="inlineStr">
        <is>
          <t>통신장비/AI</t>
        </is>
      </c>
      <c r="G1792" s="74">
        <f>COUNTIF(B:B,B1792)</f>
        <v/>
      </c>
    </row>
    <row r="1793" ht="29.55" customHeight="1" s="55">
      <c r="A1793" s="9" t="n">
        <v>45341</v>
      </c>
      <c r="B1793" s="19" t="inlineStr">
        <is>
          <t>가온그룹</t>
        </is>
      </c>
      <c r="C1793" s="74" t="inlineStr">
        <is>
          <t>078890</t>
        </is>
      </c>
      <c r="D1793" s="10" t="n">
        <v>0.0655</v>
      </c>
      <c r="E1793" s="17" t="inlineStr">
        <is>
          <t>정부 비대면진료 전면 허용 조짐에 '원격의료 STB 개발·해외 수출' 부각.</t>
        </is>
      </c>
      <c r="F1793" s="17" t="inlineStr">
        <is>
          <t>비대면진료/원격진료</t>
        </is>
      </c>
      <c r="G1793" s="74">
        <f>COUNTIF(B:B,B1793)</f>
        <v/>
      </c>
    </row>
    <row r="1794" ht="29.55" customHeight="1" s="55">
      <c r="A1794" s="9" t="n">
        <v>45330</v>
      </c>
      <c r="B1794" s="19" t="inlineStr">
        <is>
          <t>가온그룹</t>
        </is>
      </c>
      <c r="C1794" s="74" t="inlineStr">
        <is>
          <t>078890</t>
        </is>
      </c>
      <c r="D1794" s="10" t="n">
        <v>0.2183</v>
      </c>
      <c r="E1794" s="17" t="inlineStr">
        <is>
          <t>KT와 'AI 솔루션 접목' 자율주행로봇 공급 계약 체결.</t>
        </is>
      </c>
      <c r="F1794" s="17" t="inlineStr">
        <is>
          <t>로봇/AI</t>
        </is>
      </c>
      <c r="G1794" s="74">
        <f>COUNTIF(B:B,B1794)</f>
        <v/>
      </c>
    </row>
    <row r="1795" ht="29.55" customHeight="1" s="55">
      <c r="A1795" s="9" t="n">
        <v>45317</v>
      </c>
      <c r="B1795" s="19" t="inlineStr">
        <is>
          <t>가온그룹</t>
        </is>
      </c>
      <c r="C1795" s="74" t="inlineStr">
        <is>
          <t>078890</t>
        </is>
      </c>
      <c r="D1795" s="10" t="n">
        <v>0.1023</v>
      </c>
      <c r="E1795" s="17" t="inlineStr">
        <is>
          <t>AI 디바이스 개발 및 삼성 고화질 AI 음성인식 지원 부각</t>
        </is>
      </c>
      <c r="F1795" s="17" t="inlineStr">
        <is>
          <t>AI</t>
        </is>
      </c>
      <c r="G1795" s="74">
        <f>COUNTIF(B:B,B1795)</f>
        <v/>
      </c>
    </row>
    <row r="1796" ht="29.55" customHeight="1" s="55">
      <c r="A1796" s="9" t="n">
        <v>45315</v>
      </c>
      <c r="B1796" s="19" t="inlineStr">
        <is>
          <t>가온그룹</t>
        </is>
      </c>
      <c r="C1796" s="74" t="inlineStr">
        <is>
          <t>078890</t>
        </is>
      </c>
      <c r="D1796" s="10" t="n">
        <v>0.2044</v>
      </c>
      <c r="E1796" s="17" t="inlineStr">
        <is>
          <t>국내 AI 디바이스 시장 점유율 1위 및 삼성 고화질 AI 음성인식 지원 부각</t>
        </is>
      </c>
      <c r="F1796" s="17" t="inlineStr">
        <is>
          <t>AI/온디바이스AI</t>
        </is>
      </c>
      <c r="G1796" s="74">
        <f>COUNTIF(B:B,B1796)</f>
        <v/>
      </c>
    </row>
    <row r="1797" ht="29.55" customHeight="1" s="55">
      <c r="A1797" s="9" t="n">
        <v>45642</v>
      </c>
      <c r="B1797" s="17" t="inlineStr">
        <is>
          <t>SKC</t>
        </is>
      </c>
      <c r="C1797" s="74" t="inlineStr">
        <is>
          <t>011790</t>
        </is>
      </c>
      <c r="D1797" s="10" t="n">
        <v>0.1027</v>
      </c>
      <c r="E1797" s="17" t="inlineStr">
        <is>
          <t>브로드컴의 반도체 유리기판 도입 추진 소식에 자회사 앱솔릭스 수혜 기대</t>
        </is>
      </c>
      <c r="F1797" s="17" t="inlineStr">
        <is>
          <t>유리기판/반도체</t>
        </is>
      </c>
      <c r="G1797" s="74">
        <f>COUNTIF(B:B,B1797)</f>
        <v/>
      </c>
    </row>
    <row r="1798" ht="29.55" customHeight="1" s="55">
      <c r="A1798" s="9" t="n">
        <v>45456</v>
      </c>
      <c r="B1798" s="19" t="inlineStr">
        <is>
          <t>SKC</t>
        </is>
      </c>
      <c r="C1798" s="74" t="inlineStr">
        <is>
          <t>011790</t>
        </is>
      </c>
      <c r="D1798" s="10" t="n">
        <v>0.08309999999999999</v>
      </c>
      <c r="E1798" s="17" t="inlineStr">
        <is>
          <t>엔비디아 및 필라델피아 반도체 지수 상승 영향으로 반도체 소재(유리기판 등) 부각</t>
        </is>
      </c>
      <c r="F1798" s="17" t="inlineStr">
        <is>
          <t>반도체 소재</t>
        </is>
      </c>
      <c r="G1798" s="74">
        <f>COUNTIF(B:B,B1798)</f>
        <v/>
      </c>
    </row>
    <row r="1799" ht="29.55" customHeight="1" s="55">
      <c r="A1799" s="9" t="n">
        <v>45453</v>
      </c>
      <c r="B1799" s="19" t="inlineStr">
        <is>
          <t>SKC</t>
        </is>
      </c>
      <c r="C1799" s="74" t="inlineStr">
        <is>
          <t>011790</t>
        </is>
      </c>
      <c r="D1799" s="10" t="n">
        <v>0.1347</v>
      </c>
      <c r="E1799" s="17" t="inlineStr">
        <is>
          <t>SK그룹 구조조정 및 합병 기대감에 따른 기관 매수세 유입</t>
        </is>
      </c>
      <c r="F1799" s="17" t="inlineStr">
        <is>
          <t>반도체 소재/유리기판</t>
        </is>
      </c>
      <c r="G1799" s="74">
        <f>COUNTIF(B:B,B1799)</f>
        <v/>
      </c>
    </row>
    <row r="1800" ht="29.55" customHeight="1" s="55">
      <c r="A1800" s="9" t="n">
        <v>45439</v>
      </c>
      <c r="B1800" s="19" t="inlineStr">
        <is>
          <t>SKC</t>
        </is>
      </c>
      <c r="C1800" s="74" t="inlineStr">
        <is>
          <t>011790</t>
        </is>
      </c>
      <c r="D1800" s="17" t="inlineStr">
        <is>
          <t>+15.80% 19</t>
        </is>
      </c>
      <c r="E1800" s="17" t="inlineStr">
        <is>
          <t>엔비디아 훈풍에 따른 SK하이닉스 신고가 경신과 연동되어 상승</t>
        </is>
      </c>
      <c r="F1800" s="17" t="inlineStr">
        <is>
          <t>반도체 소재/유리기판</t>
        </is>
      </c>
      <c r="G1800" s="74">
        <f>COUNTIF(B:B,B1800)</f>
        <v/>
      </c>
    </row>
    <row r="1801" ht="29.55" customHeight="1" s="55">
      <c r="A1801" s="9" t="n">
        <v>45386</v>
      </c>
      <c r="B1801" s="17" t="inlineStr">
        <is>
          <t>SKC</t>
        </is>
      </c>
      <c r="C1801" s="74" t="inlineStr">
        <is>
          <t>011790</t>
        </is>
      </c>
      <c r="D1801" s="10" t="n">
        <v>0.1609</v>
      </c>
      <c r="E1801" s="17" t="inlineStr">
        <is>
          <t>투자사 앱솔릭스를 통해 미국 조지아주에 공장을 설립하는 등 유리기판 사업 추진. 인텔의 2030년 이전 유리기판 양산 적용 등 업계 관심 증가.</t>
        </is>
      </c>
      <c r="F1801" s="17" t="inlineStr">
        <is>
          <t>유리기판</t>
        </is>
      </c>
      <c r="G1801" s="74">
        <f>COUNTIF(B:B,B1801)</f>
        <v/>
      </c>
    </row>
    <row r="1802" ht="29.55" customHeight="1" s="55">
      <c r="A1802" s="9" t="n">
        <v>45624</v>
      </c>
      <c r="B1802" s="17" t="inlineStr">
        <is>
          <t>M83</t>
        </is>
      </c>
      <c r="C1802" s="74" t="inlineStr">
        <is>
          <t>476080</t>
        </is>
      </c>
      <c r="D1802" s="10" t="n">
        <v>0.0764</v>
      </c>
      <c r="E1802" s="17" t="inlineStr">
        <is>
          <t>일론 머스크 AI 게임 스튜디오 설립 및 AI 게임 엔진 특화 디블라트 인수 부각</t>
        </is>
      </c>
      <c r="F1802" s="17" t="inlineStr">
        <is>
          <t>게임/AI</t>
        </is>
      </c>
      <c r="G1802" s="74">
        <f>COUNTIF(B:B,B1802)</f>
        <v/>
      </c>
    </row>
    <row r="1803" ht="29.55" customHeight="1" s="55">
      <c r="A1803" s="9" t="n">
        <v>45623</v>
      </c>
      <c r="B1803" s="19" t="inlineStr">
        <is>
          <t>M83</t>
        </is>
      </c>
      <c r="C1803" s="74" t="inlineStr">
        <is>
          <t>476080</t>
        </is>
      </c>
      <c r="D1803" s="10" t="n">
        <v>0.2476</v>
      </c>
      <c r="E1803" s="17" t="inlineStr">
        <is>
          <t>중국 한연 감독 신작 영화 '성하입몽' 메인 VFX 제작사 선정 (중국 시장 진출)</t>
        </is>
      </c>
      <c r="F1803" s="17" t="inlineStr">
        <is>
          <t>영상콘텐츠/VFX</t>
        </is>
      </c>
      <c r="G1803" s="74">
        <f>COUNTIF(B:B,B1803)</f>
        <v/>
      </c>
    </row>
    <row r="1804" ht="29.55" customHeight="1" s="55">
      <c r="A1804" s="9" t="n">
        <v>45534</v>
      </c>
      <c r="B1804" s="19" t="inlineStr">
        <is>
          <t>M83</t>
        </is>
      </c>
      <c r="C1804" s="74" t="inlineStr">
        <is>
          <t>476080</t>
        </is>
      </c>
      <c r="D1804" s="17" t="inlineStr">
        <is>
          <t>+29.95% (상한가)</t>
        </is>
      </c>
      <c r="E1804" s="17" t="inlineStr">
        <is>
          <t>인공지능(AI) R&amp;D 기업 '디블라트' 인수 및 자회사 편입 소식</t>
        </is>
      </c>
      <c r="F1804" s="17" t="inlineStr">
        <is>
          <t>VFX/영상콘텐츠</t>
        </is>
      </c>
      <c r="G1804" s="74">
        <f>COUNTIF(B:B,B1804)</f>
        <v/>
      </c>
    </row>
    <row r="1805" ht="29.55" customHeight="1" s="55">
      <c r="A1805" s="9" t="n">
        <v>45532</v>
      </c>
      <c r="B1805" s="19" t="inlineStr">
        <is>
          <t>M83</t>
        </is>
      </c>
      <c r="C1805" s="74" t="inlineStr">
        <is>
          <t>476080</t>
        </is>
      </c>
      <c r="D1805" s="10" t="n">
        <v>0.1721</v>
      </c>
      <c r="E1805" s="17" t="inlineStr">
        <is>
          <t>인공지능(AI) R&amp;D 기업 '디블라트' 인수 및 자회사 편입 모멘텀</t>
        </is>
      </c>
      <c r="F1805" s="17" t="inlineStr">
        <is>
          <t>VFX/AI</t>
        </is>
      </c>
      <c r="G1805" s="74">
        <f>COUNTIF(B:B,B1805)</f>
        <v/>
      </c>
    </row>
    <row r="1806" ht="29.55" customHeight="1" s="55">
      <c r="A1806" s="9" t="n">
        <v>45526</v>
      </c>
      <c r="B1806" s="19" t="inlineStr">
        <is>
          <t>M83</t>
        </is>
      </c>
      <c r="C1806" s="74" t="inlineStr">
        <is>
          <t>476080</t>
        </is>
      </c>
      <c r="D1806" s="10" t="n">
        <v>0.3938</v>
      </c>
      <c r="E1806" s="17" t="inlineStr">
        <is>
          <t>코스닥 신규 상장, 국내 최대 VFX(시각특수효과) 기업으로 '빈센조', '스위트홈' 등 레퍼런스 부각</t>
        </is>
      </c>
      <c r="F1806" s="17" t="inlineStr">
        <is>
          <t>신규상장/VFX</t>
        </is>
      </c>
      <c r="G1806" s="74">
        <f>COUNTIF(B:B,B1806)</f>
        <v/>
      </c>
    </row>
    <row r="1807" ht="29.55" customHeight="1" s="55">
      <c r="A1807" s="9" t="n">
        <v>45502</v>
      </c>
      <c r="B1807" s="19" t="inlineStr">
        <is>
          <t>HB솔루션</t>
        </is>
      </c>
      <c r="C1807" s="74" t="inlineStr">
        <is>
          <t>297890</t>
        </is>
      </c>
      <c r="D1807" s="10" t="n">
        <v>0.1445</v>
      </c>
      <c r="E1807" s="17" t="inlineStr">
        <is>
          <t>특이 기사 없으나 과거 초미세공정 장비 및 나노마이스 장비 개발 이력 부각</t>
        </is>
      </c>
      <c r="F1807" s="17" t="inlineStr">
        <is>
          <t>반도체 장비</t>
        </is>
      </c>
      <c r="G1807" s="74">
        <f>COUNTIF(B:B,B1807)</f>
        <v/>
      </c>
    </row>
    <row r="1808" ht="29.55" customHeight="1" s="55">
      <c r="A1808" s="9" t="n">
        <v>45461</v>
      </c>
      <c r="B1808" s="19" t="inlineStr">
        <is>
          <t>HB솔루션</t>
        </is>
      </c>
      <c r="C1808" s="74" t="inlineStr">
        <is>
          <t>297890</t>
        </is>
      </c>
      <c r="D1808" s="10" t="n">
        <v>0.1159</v>
      </c>
      <c r="E1808" s="17" t="inlineStr">
        <is>
          <t>삼성전자 GPU 투자 결정 및 초미세공정 나노마이스 장비 개발 수혜 부각</t>
        </is>
      </c>
      <c r="F1808" s="17" t="inlineStr">
        <is>
          <t>디스플레이장비</t>
        </is>
      </c>
      <c r="G1808" s="74">
        <f>COUNTIF(B:B,B1808)</f>
        <v/>
      </c>
    </row>
    <row r="1809" ht="29.55" customHeight="1" s="55">
      <c r="A1809" s="9" t="n">
        <v>45457</v>
      </c>
      <c r="B1809" s="19" t="inlineStr">
        <is>
          <t>HB솔루션</t>
        </is>
      </c>
      <c r="C1809" s="74" t="inlineStr">
        <is>
          <t>297890</t>
        </is>
      </c>
      <c r="D1809" s="10" t="n">
        <v>0.1352</v>
      </c>
      <c r="E1809" s="17" t="inlineStr">
        <is>
          <t>반도체 초미세공정 경쟁 심화에 따른 나노마이스 장비 개발 수혜 부각 (특이 기사 없음)</t>
        </is>
      </c>
      <c r="F1809" s="17" t="inlineStr">
        <is>
          <t>반도체/디스플레이</t>
        </is>
      </c>
      <c r="G1809" s="74">
        <f>COUNTIF(B:B,B1809)</f>
        <v/>
      </c>
    </row>
    <row r="1810" ht="29.55" customHeight="1" s="55">
      <c r="A1810" s="9" t="n">
        <v>45419</v>
      </c>
      <c r="B1810" s="17" t="inlineStr">
        <is>
          <t>HB솔루션</t>
        </is>
      </c>
      <c r="C1810" s="74" t="inlineStr">
        <is>
          <t>297890</t>
        </is>
      </c>
      <c r="D1810" s="10" t="n">
        <v>0.1646</v>
      </c>
      <c r="E1810" s="17" t="inlineStr">
        <is>
          <t>삼성, 인텔, TSMC 초미세공정 경쟁 심화 속 100% 외산 의존 대체 나노마이스 장비 개발 수혜</t>
        </is>
      </c>
      <c r="F1810" s="17" t="inlineStr">
        <is>
          <t>반도체/장비</t>
        </is>
      </c>
      <c r="G1810" s="74">
        <f>COUNTIF(B:B,B1810)</f>
        <v/>
      </c>
    </row>
    <row r="1811" ht="29.55" customHeight="1" s="55">
      <c r="A1811" s="9" t="n">
        <v>45314</v>
      </c>
      <c r="B1811" s="19" t="inlineStr">
        <is>
          <t>HB솔루션</t>
        </is>
      </c>
      <c r="C1811" s="74" t="inlineStr">
        <is>
          <t>297890</t>
        </is>
      </c>
      <c r="D1811" s="10" t="n">
        <v>0.1456</v>
      </c>
      <c r="E1811" s="17" t="inlineStr">
        <is>
          <t>자회사 HB인베스트먼트 상장 흥행 및 신사업 기대감</t>
        </is>
      </c>
      <c r="F1811" s="17" t="inlineStr">
        <is>
          <t>디스플레이/IPO</t>
        </is>
      </c>
      <c r="G1811" s="74">
        <f>COUNTIF(B:B,B1811)</f>
        <v/>
      </c>
    </row>
    <row r="1812" ht="29.55" customHeight="1" s="55">
      <c r="A1812" s="9" t="n">
        <v>45527</v>
      </c>
      <c r="B1812" s="19" t="inlineStr">
        <is>
          <t>DXVX</t>
        </is>
      </c>
      <c r="C1812" s="74" t="inlineStr">
        <is>
          <t>180400</t>
        </is>
      </c>
      <c r="D1812" s="17" t="inlineStr">
        <is>
          <t>+30.00% (상한가)</t>
        </is>
      </c>
      <c r="E1812" s="17" t="inlineStr">
        <is>
          <t>'항비만 균주' 발견 및 특허 출원 소식</t>
        </is>
      </c>
      <c r="F1812" s="17" t="inlineStr">
        <is>
          <t>바이오/비만치료제</t>
        </is>
      </c>
      <c r="G1812" s="74">
        <f>COUNTIF(B:B,B1812)</f>
        <v/>
      </c>
    </row>
    <row r="1813" ht="29.55" customHeight="1" s="55">
      <c r="A1813" s="9" t="n">
        <v>45510</v>
      </c>
      <c r="B1813" s="19" t="inlineStr">
        <is>
          <t>DXVX</t>
        </is>
      </c>
      <c r="C1813" s="74" t="inlineStr">
        <is>
          <t>180400</t>
        </is>
      </c>
      <c r="D1813" s="17" t="inlineStr">
        <is>
          <t>+30.00% (상한가)</t>
        </is>
      </c>
      <c r="E1813" s="17" t="inlineStr">
        <is>
          <t>경구용 비만치료제 물질 특허 조기 출원 결정 및 3분기 내 개발 가능성 부각</t>
        </is>
      </c>
      <c r="F1813" s="17" t="inlineStr">
        <is>
          <t>비만치료제/바이오</t>
        </is>
      </c>
      <c r="G1813" s="74">
        <f>COUNTIF(B:B,B1813)</f>
        <v/>
      </c>
    </row>
    <row r="1814" ht="29.55" customHeight="1" s="55">
      <c r="A1814" s="9" t="n">
        <v>45492</v>
      </c>
      <c r="B1814" s="19" t="inlineStr">
        <is>
          <t>DXVX</t>
        </is>
      </c>
      <c r="C1814" s="74" t="inlineStr">
        <is>
          <t>180400</t>
        </is>
      </c>
      <c r="D1814" s="17" t="inlineStr">
        <is>
          <t>+29.84% (상한가)</t>
        </is>
      </c>
      <c r="E1814" s="17" t="inlineStr">
        <is>
          <t>경구용 비만치료제 개발 본궤도 및 최적화 작업 중 소식</t>
        </is>
      </c>
      <c r="F1814" s="17" t="inlineStr">
        <is>
          <t>비만치료제/바이오 4</t>
        </is>
      </c>
      <c r="G1814" s="74">
        <f>COUNTIF(B:B,B1814)</f>
        <v/>
      </c>
    </row>
    <row r="1815" ht="29.55" customHeight="1" s="55">
      <c r="A1815" s="9" t="n">
        <v>45491</v>
      </c>
      <c r="B1815" s="19" t="inlineStr">
        <is>
          <t>DXVX</t>
        </is>
      </c>
      <c r="C1815" s="74" t="inlineStr">
        <is>
          <t>180400</t>
        </is>
      </c>
      <c r="D1815" s="17" t="inlineStr">
        <is>
          <t>+29.96% (상한가)</t>
        </is>
      </c>
      <c r="E1815" s="17" t="inlineStr">
        <is>
          <t>경구용 비만치료제 개발 본궤도 진입 및 최적화 작업 진행 소식</t>
        </is>
      </c>
      <c r="F1815" s="17" t="inlineStr">
        <is>
          <t>비만치료제/바이오</t>
        </is>
      </c>
      <c r="G1815" s="74">
        <f>COUNTIF(B:B,B1815)</f>
        <v/>
      </c>
    </row>
    <row r="1816" ht="29.55" customHeight="1" s="55">
      <c r="A1816" s="9" t="n">
        <v>45490</v>
      </c>
      <c r="B1816" s="19" t="inlineStr">
        <is>
          <t>DXVX</t>
        </is>
      </c>
      <c r="C1816" s="74" t="inlineStr">
        <is>
          <t>180400</t>
        </is>
      </c>
      <c r="D1816" s="17" t="inlineStr">
        <is>
          <t>+29.96% (상한가)</t>
        </is>
      </c>
      <c r="E1816" s="17" t="inlineStr">
        <is>
          <t>경구용 비만치료제 개발 본궤도 진입 및 최적화 작업 중 소식</t>
        </is>
      </c>
      <c r="F1816" s="17" t="inlineStr">
        <is>
          <t>비만치료제/바이오</t>
        </is>
      </c>
      <c r="G1816" s="74">
        <f>COUNTIF(B:B,B1816)</f>
        <v/>
      </c>
    </row>
    <row r="1817" ht="29.55" customHeight="1" s="55">
      <c r="A1817" s="9" t="n">
        <v>45481</v>
      </c>
      <c r="B1817" s="19" t="inlineStr">
        <is>
          <t>CJ씨푸드</t>
        </is>
      </c>
      <c r="C1817" s="74" t="inlineStr">
        <is>
          <t>011150</t>
        </is>
      </c>
      <c r="D1817" s="10" t="n">
        <v>0.1553</v>
      </c>
      <c r="E1817" s="17" t="inlineStr">
        <is>
          <t>사조대림 급등에 따른 수산/식품 관련주 저평가 매력 부각 동반 상승</t>
        </is>
      </c>
      <c r="F1817" s="17" t="inlineStr">
        <is>
          <t>음식료/수산</t>
        </is>
      </c>
      <c r="G1817" s="74">
        <f>COUNTIF(B:B,B1817)</f>
        <v/>
      </c>
    </row>
    <row r="1818" ht="29.55" customHeight="1" s="55">
      <c r="A1818" s="9" t="n">
        <v>45457</v>
      </c>
      <c r="B1818" s="19" t="inlineStr">
        <is>
          <t>CJ씨푸드</t>
        </is>
      </c>
      <c r="C1818" s="74" t="inlineStr">
        <is>
          <t>011150</t>
        </is>
      </c>
      <c r="D1818" s="10" t="n">
        <v>0.2417</v>
      </c>
      <c r="E1818" s="17" t="inlineStr">
        <is>
          <t>K-푸드 열풍 및 김 수출 증가에 따른 수산주 강세 동참</t>
        </is>
      </c>
      <c r="F1818" s="17" t="inlineStr">
        <is>
          <t>음식료/수산</t>
        </is>
      </c>
      <c r="G1818" s="74">
        <f>COUNTIF(B:B,B1818)</f>
        <v/>
      </c>
    </row>
    <row r="1819" ht="29.55" customHeight="1" s="55">
      <c r="A1819" s="9" t="n">
        <v>45450</v>
      </c>
      <c r="B1819" s="19" t="inlineStr">
        <is>
          <t>CJ씨푸드</t>
        </is>
      </c>
      <c r="C1819" s="74" t="inlineStr">
        <is>
          <t>011150</t>
        </is>
      </c>
      <c r="D1819" s="10" t="n">
        <v>0.1976</v>
      </c>
      <c r="E1819" s="17" t="inlineStr">
        <is>
          <t>김 수출 10% 증가 및 가격 상승률 6년 만에 최고치 기록</t>
        </is>
      </c>
      <c r="F1819" s="17" t="inlineStr">
        <is>
          <t>음식료/수산</t>
        </is>
      </c>
      <c r="G1819" s="74">
        <f>COUNTIF(B:B,B1819)</f>
        <v/>
      </c>
    </row>
    <row r="1820" ht="29.55" customHeight="1" s="55">
      <c r="A1820" s="9" t="n">
        <v>45436</v>
      </c>
      <c r="B1820" s="19" t="inlineStr">
        <is>
          <t>CJ씨푸드</t>
        </is>
      </c>
      <c r="C1820" s="74" t="inlineStr">
        <is>
          <t>011150</t>
        </is>
      </c>
      <c r="D1820" s="10" t="n">
        <v>0.2154</v>
      </c>
      <c r="E1820" s="17" t="inlineStr">
        <is>
          <t>김 가격 상승(한 묶음 1만원 돌파) 및 K-푸드 글로벌 열풍에 따른 수산물 관련주 강세</t>
        </is>
      </c>
      <c r="F1820" s="17" t="inlineStr">
        <is>
          <t>음식료/수산</t>
        </is>
      </c>
      <c r="G1820" s="74">
        <f>COUNTIF(B:B,B1820)</f>
        <v/>
      </c>
    </row>
    <row r="1821" ht="29.55" customHeight="1" s="55">
      <c r="A1821" s="9" t="n">
        <v>45428</v>
      </c>
      <c r="B1821" s="17" t="inlineStr">
        <is>
          <t>CJ씨푸드</t>
        </is>
      </c>
      <c r="C1821" s="74" t="inlineStr">
        <is>
          <t>011150</t>
        </is>
      </c>
      <c r="D1821" s="10" t="n">
        <v>0.1868</v>
      </c>
      <c r="E1821" s="17" t="inlineStr">
        <is>
          <t>여당 당권 주자 관련 이슈(한동훈 등) 및 정치 테마주 움직임</t>
        </is>
      </c>
      <c r="F1821" s="17" t="inlineStr">
        <is>
          <t>정치/음식료</t>
        </is>
      </c>
      <c r="G1821" s="74">
        <f>COUNTIF(B:B,B1821)</f>
        <v/>
      </c>
    </row>
    <row r="1822" ht="29.55" customHeight="1" s="55">
      <c r="A1822" s="9" t="n">
        <v>45442</v>
      </c>
      <c r="B1822" s="19" t="inlineStr">
        <is>
          <t>3S</t>
        </is>
      </c>
      <c r="C1822" s="74" t="inlineStr">
        <is>
          <t>060310</t>
        </is>
      </c>
      <c r="D1822" s="10" t="n">
        <v>0.063</v>
      </c>
      <c r="E1822" s="17" t="inlineStr">
        <is>
          <t>LG전자 냉난방 능력 측정장비 납품 이력 및 AI 열관리 수혜 부각</t>
        </is>
      </c>
      <c r="F1822" s="17" t="inlineStr">
        <is>
          <t>반도체/HVAC</t>
        </is>
      </c>
      <c r="G1822" s="74">
        <f>COUNTIF(B:B,B1822)</f>
        <v/>
      </c>
    </row>
    <row r="1823" ht="29.55" customHeight="1" s="55">
      <c r="A1823" s="9" t="n">
        <v>45440</v>
      </c>
      <c r="B1823" s="19" t="inlineStr">
        <is>
          <t>3S</t>
        </is>
      </c>
      <c r="C1823" s="74" t="inlineStr">
        <is>
          <t>060310</t>
        </is>
      </c>
      <c r="D1823" s="10" t="n">
        <v>0.1245</v>
      </c>
      <c r="E1823" s="17" t="inlineStr">
        <is>
          <t>LG전자에 냉난방 능력 측정 장비 납품 이력 부각 (AI 열관리 수혜)</t>
        </is>
      </c>
      <c r="F1823" s="17" t="inlineStr">
        <is>
          <t>반도체/HVAC</t>
        </is>
      </c>
      <c r="G1823" s="74">
        <f>COUNTIF(B:B,B1823)</f>
        <v/>
      </c>
    </row>
    <row r="1824" ht="29.55" customHeight="1" s="55">
      <c r="A1824" s="9" t="n">
        <v>45301</v>
      </c>
      <c r="B1824" s="19" t="inlineStr">
        <is>
          <t>3S</t>
        </is>
      </c>
      <c r="C1824" s="74" t="inlineStr">
        <is>
          <t>060310</t>
        </is>
      </c>
      <c r="D1824" s="10" t="n">
        <v>0.06950000000000001</v>
      </c>
      <c r="E1824" s="17" t="inlineStr">
        <is>
          <t>세계 최초 칩렛 캐리어 개발 및 삼성/SK 공급 부각 지속</t>
        </is>
      </c>
      <c r="F1824" s="17" t="inlineStr">
        <is>
          <t>반도체/칩렛</t>
        </is>
      </c>
      <c r="G1824" s="74">
        <f>COUNTIF(B:B,B1824)</f>
        <v/>
      </c>
    </row>
    <row r="1825" ht="29.55" customHeight="1" s="55">
      <c r="A1825" s="9" t="n">
        <v>45299</v>
      </c>
      <c r="B1825" s="17" t="inlineStr">
        <is>
          <t>3S</t>
        </is>
      </c>
      <c r="C1825" s="74" t="inlineStr">
        <is>
          <t>060310</t>
        </is>
      </c>
      <c r="D1825" s="10" t="n">
        <v>0.0682</v>
      </c>
      <c r="E1825" s="17" t="inlineStr">
        <is>
          <t>세계 최초 칩렛 캐리어 개발 및 삼성/SK 웨이퍼 캐리어 공급 이력 부각</t>
        </is>
      </c>
      <c r="F1825" s="17" t="inlineStr">
        <is>
          <t>반도체/칩렛</t>
        </is>
      </c>
      <c r="G1825" s="74">
        <f>COUNTIF(B:B,B1825)</f>
        <v/>
      </c>
    </row>
    <row r="1826" ht="29.55" customHeight="1" s="55">
      <c r="A1826" s="9" t="n">
        <v>45293</v>
      </c>
      <c r="B1826" s="17" t="inlineStr">
        <is>
          <t>3S</t>
        </is>
      </c>
      <c r="C1826" s="74" t="inlineStr">
        <is>
          <t>060310</t>
        </is>
      </c>
      <c r="D1826" s="17" t="inlineStr">
        <is>
          <t>+29.88% (상한가)</t>
        </is>
      </c>
      <c r="E1826" s="17" t="inlineStr">
        <is>
          <t>반도체 3C(칩렛, CXL) 부각 및 세계 최초 칩렛 캐리어 개발 부각</t>
        </is>
      </c>
      <c r="F1826" s="17" t="inlineStr">
        <is>
          <t>반도체/칩렛</t>
        </is>
      </c>
      <c r="G1826" s="74">
        <f>COUNTIF(B:B,B1826)</f>
        <v/>
      </c>
    </row>
    <row r="1827" ht="29.55" customHeight="1" s="55">
      <c r="A1827" s="9" t="n">
        <v>45483</v>
      </c>
      <c r="B1827" s="19" t="inlineStr">
        <is>
          <t>효성중공업</t>
        </is>
      </c>
      <c r="C1827" s="74" t="inlineStr">
        <is>
          <t>298040</t>
        </is>
      </c>
      <c r="D1827" s="10" t="n">
        <v>0.1272</v>
      </c>
      <c r="E1827" s="17" t="inlineStr">
        <is>
          <t>전력기자재 시장 초호황에 따른 실적 개선 기대감</t>
        </is>
      </c>
      <c r="F1827" s="17" t="inlineStr">
        <is>
          <t>전력설비</t>
        </is>
      </c>
      <c r="G1827" s="74">
        <f>COUNTIF(B:B,B1827)</f>
        <v/>
      </c>
    </row>
    <row r="1828" ht="29.55" customHeight="1" s="55">
      <c r="A1828" s="9" t="n">
        <v>45432</v>
      </c>
      <c r="B1828" s="17" t="inlineStr">
        <is>
          <t>효성중공업</t>
        </is>
      </c>
      <c r="C1828" s="74" t="inlineStr">
        <is>
          <t>298040</t>
        </is>
      </c>
      <c r="D1828" s="10" t="n">
        <v>0.1323</v>
      </c>
      <c r="E1828" s="17" t="inlineStr">
        <is>
          <t>글로벌 전력기기 호황 및 전선/구리 테마 상승세</t>
        </is>
      </c>
      <c r="F1828" s="17" t="inlineStr">
        <is>
          <t>전력기기</t>
        </is>
      </c>
      <c r="G1828" s="74">
        <f>COUNTIF(B:B,B1828)</f>
        <v/>
      </c>
    </row>
    <row r="1829" ht="29.55" customHeight="1" s="55">
      <c r="A1829" s="9" t="n">
        <v>45429</v>
      </c>
      <c r="B1829" s="17" t="inlineStr">
        <is>
          <t>효성중공업</t>
        </is>
      </c>
      <c r="C1829" s="74" t="inlineStr">
        <is>
          <t>298040</t>
        </is>
      </c>
      <c r="D1829" s="10" t="n">
        <v>0.1781</v>
      </c>
      <c r="E1829" s="17" t="inlineStr">
        <is>
          <t>중공업(전력기기)과 건설 부문 인적분할 추진 소식에 기업가치 제고 기대</t>
        </is>
      </c>
      <c r="F1829" s="17" t="inlineStr">
        <is>
          <t>전력기기/지배구조</t>
        </is>
      </c>
      <c r="G1829" s="74">
        <f>COUNTIF(B:B,B1829)</f>
        <v/>
      </c>
    </row>
    <row r="1830" ht="29.55" customHeight="1" s="55">
      <c r="A1830" s="9" t="n">
        <v>45355</v>
      </c>
      <c r="B1830" s="17" t="inlineStr">
        <is>
          <t>효성중공업</t>
        </is>
      </c>
      <c r="C1830" s="74" t="inlineStr">
        <is>
          <t>298040</t>
        </is>
      </c>
      <c r="D1830" s="10" t="n">
        <v>0.1564</v>
      </c>
      <c r="E1830" s="19" t="inlineStr">
        <is>
          <t>AI 성장에 따른 '전기·변압기' 부족 전망 부각</t>
        </is>
      </c>
      <c r="F1830" s="17" t="inlineStr">
        <is>
          <t>변압기/전력</t>
        </is>
      </c>
      <c r="G1830" s="74">
        <f>COUNTIF(B:B,B1830)</f>
        <v/>
      </c>
    </row>
    <row r="1831" ht="29.55" customHeight="1" s="55">
      <c r="A1831" s="9" t="n">
        <v>45652</v>
      </c>
      <c r="B1831" s="17" t="inlineStr">
        <is>
          <t>형지엘리트</t>
        </is>
      </c>
      <c r="C1831" s="74" t="inlineStr">
        <is>
          <t>093240</t>
        </is>
      </c>
      <c r="D1831" s="10" t="n">
        <v>0.1834</v>
      </c>
      <c r="E1831" s="17" t="inlineStr">
        <is>
          <t>범야권 대권주자 이재명 79.9% 지지율(데일리안 여론조사) 소식</t>
        </is>
      </c>
      <c r="F1831" s="17" t="inlineStr">
        <is>
          <t>정치/이재명</t>
        </is>
      </c>
      <c r="G1831" s="74">
        <f>COUNTIF(B:B,B1831)</f>
        <v/>
      </c>
    </row>
    <row r="1832" ht="29.55" customHeight="1" s="55">
      <c r="A1832" s="9" t="n">
        <v>45636</v>
      </c>
      <c r="B1832" s="17" t="inlineStr">
        <is>
          <t>형지엘리트</t>
        </is>
      </c>
      <c r="C1832" s="74" t="inlineStr">
        <is>
          <t>093240</t>
        </is>
      </c>
      <c r="D1832" s="17" t="inlineStr">
        <is>
          <t>+29.93% (상한가)</t>
        </is>
      </c>
      <c r="E1832" s="17" t="inlineStr">
        <is>
          <t>이재명 대표 관련 정치 테마주 부각</t>
        </is>
      </c>
      <c r="F1832" s="17" t="inlineStr">
        <is>
          <t>정치/이재명</t>
        </is>
      </c>
      <c r="G1832" s="74">
        <f>COUNTIF(B:B,B1832)</f>
        <v/>
      </c>
    </row>
    <row r="1833" ht="29.55" customHeight="1" s="55">
      <c r="A1833" s="9" t="n">
        <v>45562</v>
      </c>
      <c r="B1833" s="19" t="inlineStr">
        <is>
          <t>형지엘리트</t>
        </is>
      </c>
      <c r="C1833" s="74" t="inlineStr">
        <is>
          <t>093240</t>
        </is>
      </c>
      <c r="D1833" s="10" t="n">
        <v>0.1798</v>
      </c>
      <c r="E1833" s="17" t="inlineStr">
        <is>
          <t>실적 개선 기대감 및 중국 사업 확대에 따른 신고가 경신</t>
        </is>
      </c>
      <c r="F1833" s="17" t="inlineStr">
        <is>
          <t>패션/중국소비</t>
        </is>
      </c>
      <c r="G1833" s="74">
        <f>COUNTIF(B:B,B1833)</f>
        <v/>
      </c>
    </row>
    <row r="1834" ht="29.55" customHeight="1" s="55">
      <c r="A1834" s="9" t="n">
        <v>45560</v>
      </c>
      <c r="B1834" s="19" t="inlineStr">
        <is>
          <t>형지엘리트</t>
        </is>
      </c>
      <c r="C1834" s="74" t="inlineStr">
        <is>
          <t>093240</t>
        </is>
      </c>
      <c r="D1834" s="17" t="inlineStr">
        <is>
          <t>+29.83% (상한가)</t>
        </is>
      </c>
      <c r="E1834" s="17" t="inlineStr">
        <is>
          <t>중국 합자법인의 실적 호조 및 중국 경기 부양책에 따른 내수 회복 기대감 (2거래일 연속 강세)</t>
        </is>
      </c>
      <c r="F1834" s="17" t="inlineStr">
        <is>
          <t>패션/중국소비</t>
        </is>
      </c>
      <c r="G1834" s="74">
        <f>COUNTIF(B:B,B1834)</f>
        <v/>
      </c>
    </row>
    <row r="1835" ht="29.55" customHeight="1" s="55">
      <c r="A1835" s="9" t="n">
        <v>45565</v>
      </c>
      <c r="B1835" s="19" t="inlineStr">
        <is>
          <t>헝셩그룹</t>
        </is>
      </c>
      <c r="C1835" s="74" t="inlineStr">
        <is>
          <t>900270</t>
        </is>
      </c>
      <c r="D1835" s="17" t="inlineStr">
        <is>
          <t>+29.80% (상한가)</t>
        </is>
      </c>
      <c r="E1835" s="17" t="inlineStr">
        <is>
          <t>중국 정부의 잇따른 경기 부양책(주택대출 금리 인하 등)에 따른 중국 증시 급등 영향</t>
        </is>
      </c>
      <c r="F1835" s="17" t="inlineStr">
        <is>
          <t>국내상장 중국기업</t>
        </is>
      </c>
      <c r="G1835" s="74">
        <f>COUNTIF(B:B,B1835)</f>
        <v/>
      </c>
    </row>
    <row r="1836" ht="29.55" customHeight="1" s="55">
      <c r="A1836" s="9" t="n">
        <v>45440</v>
      </c>
      <c r="B1836" s="19" t="inlineStr">
        <is>
          <t>헝셩그룹</t>
        </is>
      </c>
      <c r="C1836" s="74" t="inlineStr">
        <is>
          <t>900270</t>
        </is>
      </c>
      <c r="D1836" s="17" t="inlineStr">
        <is>
          <t>+29.70% (상한가)</t>
        </is>
      </c>
      <c r="E1836" s="17" t="inlineStr">
        <is>
          <t>한중 FTA 2단계 협상 재개 합의 및 한일중 정상회의 정례화 기대감</t>
        </is>
      </c>
      <c r="F1836" s="17" t="inlineStr">
        <is>
          <t>국내상장 중국기업</t>
        </is>
      </c>
      <c r="G1836" s="74">
        <f>COUNTIF(B:B,B1836)</f>
        <v/>
      </c>
    </row>
    <row r="1837" ht="29.55" customHeight="1" s="55">
      <c r="A1837" s="9" t="n">
        <v>45439</v>
      </c>
      <c r="B1837" s="19" t="inlineStr">
        <is>
          <t>헝셩그룹</t>
        </is>
      </c>
      <c r="C1837" s="74" t="inlineStr">
        <is>
          <t>900270</t>
        </is>
      </c>
      <c r="D1837" s="17" t="inlineStr">
        <is>
          <t>+29.76% (상한가) 5</t>
        </is>
      </c>
      <c r="E1837" s="17" t="inlineStr">
        <is>
          <t>한중 FTA 2단계 협상 재개 합의 (문화·관광·법률 개방 확대)</t>
        </is>
      </c>
      <c r="F1837" s="17" t="inlineStr">
        <is>
          <t>국내상장 중국기업</t>
        </is>
      </c>
      <c r="G1837" s="74">
        <f>COUNTIF(B:B,B1837)</f>
        <v/>
      </c>
    </row>
    <row r="1838" ht="29.55" customHeight="1" s="55">
      <c r="A1838" s="9" t="n">
        <v>45323</v>
      </c>
      <c r="B1838" s="19" t="inlineStr">
        <is>
          <t>헝셩그룹</t>
        </is>
      </c>
      <c r="C1838" s="74" t="inlineStr">
        <is>
          <t>900270</t>
        </is>
      </c>
      <c r="D1838" s="10" t="n">
        <v>0.1014</v>
      </c>
      <c r="E1838" s="19" t="inlineStr">
        <is>
          <t>저PBR주 광풍.</t>
        </is>
      </c>
      <c r="F1838" s="17" t="inlineStr">
        <is>
          <t>저PBR</t>
        </is>
      </c>
      <c r="G1838" s="74">
        <f>COUNTIF(B:B,B1838)</f>
        <v/>
      </c>
    </row>
    <row r="1839" ht="29.55" customHeight="1" s="55">
      <c r="A1839" s="9" t="n">
        <v>45631</v>
      </c>
      <c r="B1839" s="17" t="inlineStr">
        <is>
          <t>한화투자증권</t>
        </is>
      </c>
      <c r="C1839" s="74" t="inlineStr">
        <is>
          <t>003530</t>
        </is>
      </c>
      <c r="D1839" s="10" t="n">
        <v>0.1507</v>
      </c>
      <c r="E1839" s="17" t="inlineStr">
        <is>
          <t>친 가상화폐 인사 SEC 위원장 지명에 따른 비트코인 10만 달러 돌파 기대감</t>
        </is>
      </c>
      <c r="F1839" s="17" t="inlineStr">
        <is>
          <t>가상화폐/비트코인</t>
        </is>
      </c>
      <c r="G1839" s="74">
        <f>COUNTIF(B:B,B1839)</f>
        <v/>
      </c>
    </row>
    <row r="1840" ht="29.55" customHeight="1" s="55">
      <c r="A1840" s="9" t="n">
        <v>45607</v>
      </c>
      <c r="B1840" s="19" t="inlineStr">
        <is>
          <t>한화투자증권</t>
        </is>
      </c>
      <c r="C1840" s="74" t="inlineStr">
        <is>
          <t>003530</t>
        </is>
      </c>
      <c r="D1840" s="10" t="n">
        <v>0.1718</v>
      </c>
      <c r="E1840" s="17" t="inlineStr">
        <is>
          <t>트럼프 당선 효과로 비트코인 등 가상자산 시장 강세에 따른 수혜 (두나무 지분 보유 등)</t>
        </is>
      </c>
      <c r="F1840" s="17" t="inlineStr">
        <is>
          <t>가상화폐/증권</t>
        </is>
      </c>
      <c r="G1840" s="74">
        <f>COUNTIF(B:B,B1840)</f>
        <v/>
      </c>
    </row>
    <row r="1841" ht="29.55" customHeight="1" s="55">
      <c r="A1841" s="9" t="n">
        <v>45337</v>
      </c>
      <c r="B1841" s="19" t="inlineStr">
        <is>
          <t>한화투자증권</t>
        </is>
      </c>
      <c r="C1841" s="74" t="inlineStr">
        <is>
          <t>003530</t>
        </is>
      </c>
      <c r="D1841" s="10" t="n">
        <v>0.1517</v>
      </c>
      <c r="E1841" s="19" t="inlineStr">
        <is>
          <t>비트코인 시가총액 1조 달러 회복, 암호화폐가 2년 만에 최고치 경신</t>
        </is>
      </c>
      <c r="F1841" s="17" t="inlineStr">
        <is>
          <t>비트코인/가상화폐</t>
        </is>
      </c>
      <c r="G1841" s="74">
        <f>COUNTIF(B:B,B1841)</f>
        <v/>
      </c>
    </row>
    <row r="1842" ht="29.55" customHeight="1" s="55">
      <c r="A1842" s="9" t="n">
        <v>45302</v>
      </c>
      <c r="B1842" s="19" t="inlineStr">
        <is>
          <t>한화투자증권</t>
        </is>
      </c>
      <c r="C1842" s="74" t="inlineStr">
        <is>
          <t>003530</t>
        </is>
      </c>
      <c r="D1842" s="10" t="n">
        <v>0.2999</v>
      </c>
      <c r="E1842" s="17" t="inlineStr">
        <is>
          <t>미국 SEC 비트코인 현물 ETF 상장 승인</t>
        </is>
      </c>
      <c r="F1842" s="17" t="inlineStr">
        <is>
          <t>비트코인ETF/가상화폐</t>
        </is>
      </c>
      <c r="G1842" s="74">
        <f>COUNTIF(B:B,B1842)</f>
        <v/>
      </c>
    </row>
    <row r="1843" ht="29.55" customHeight="1" s="55">
      <c r="A1843" s="9" t="n">
        <v>45462</v>
      </c>
      <c r="B1843" s="19" t="inlineStr">
        <is>
          <t>하이스틸</t>
        </is>
      </c>
      <c r="C1843" s="74" t="inlineStr">
        <is>
          <t>071090</t>
        </is>
      </c>
      <c r="D1843" s="10" t="n">
        <v>0.0693</v>
      </c>
      <c r="E1843" s="17" t="inlineStr">
        <is>
          <t>동해 가스전 개발 전략회의 및 시추 계획에 따른 강관 테마 상승</t>
        </is>
      </c>
      <c r="F1843" s="17" t="inlineStr">
        <is>
          <t>철강/강관</t>
        </is>
      </c>
      <c r="G1843" s="74">
        <f>COUNTIF(B:B,B1843)</f>
        <v/>
      </c>
    </row>
    <row r="1844" ht="29.55" customHeight="1" s="55">
      <c r="A1844" s="9" t="n">
        <v>45446</v>
      </c>
      <c r="B1844" s="19" t="inlineStr">
        <is>
          <t>하이스틸</t>
        </is>
      </c>
      <c r="C1844" s="74" t="inlineStr">
        <is>
          <t>071090</t>
        </is>
      </c>
      <c r="D1844" s="10" t="n">
        <v>0.1991</v>
      </c>
      <c r="E1844" s="17" t="inlineStr">
        <is>
          <t>가스관용 강관 제조 및 판매 부각</t>
        </is>
      </c>
      <c r="F1844" s="17" t="inlineStr">
        <is>
          <t>철강/강관</t>
        </is>
      </c>
      <c r="G1844" s="74">
        <f>COUNTIF(B:B,B1844)</f>
        <v/>
      </c>
    </row>
    <row r="1845" ht="29.55" customHeight="1" s="55">
      <c r="A1845" s="9" t="n">
        <v>45421</v>
      </c>
      <c r="B1845" s="17" t="inlineStr">
        <is>
          <t>하이스틸</t>
        </is>
      </c>
      <c r="C1845" s="74" t="inlineStr">
        <is>
          <t>071090</t>
        </is>
      </c>
      <c r="D1845" s="10" t="n">
        <v>0.1832</v>
      </c>
      <c r="E1845" s="17" t="inlineStr">
        <is>
          <t>바이든 정부의 중국산 철강·전기차 등에 대한 수입 금지 검토 소식에 반사이익 기대</t>
        </is>
      </c>
      <c r="F1845" s="17" t="inlineStr">
        <is>
          <t>철강</t>
        </is>
      </c>
      <c r="G1845" s="74">
        <f>COUNTIF(B:B,B1845)</f>
        <v/>
      </c>
    </row>
    <row r="1846" ht="29.55" customHeight="1" s="55">
      <c r="A1846" s="9" t="n">
        <v>45400</v>
      </c>
      <c r="B1846" s="17" t="inlineStr">
        <is>
          <t>하이스틸</t>
        </is>
      </c>
      <c r="C1846" s="74" t="inlineStr">
        <is>
          <t>071090</t>
        </is>
      </c>
      <c r="D1846" s="10" t="n">
        <v>0.1807</v>
      </c>
      <c r="E1846" s="17" t="inlineStr">
        <is>
          <t>바이든 대통령이 중국산 철강·알루미늄에 관세 25%로 3배 인상 추진 소식</t>
        </is>
      </c>
      <c r="F1846" s="17" t="inlineStr">
        <is>
          <t>철강</t>
        </is>
      </c>
      <c r="G1846" s="74">
        <f>COUNTIF(B:B,B1846)</f>
        <v/>
      </c>
    </row>
    <row r="1847" ht="29.55" customHeight="1" s="55">
      <c r="A1847" s="9" t="n">
        <v>45642</v>
      </c>
      <c r="B1847" s="17" t="inlineStr">
        <is>
          <t>퓨런티어</t>
        </is>
      </c>
      <c r="C1847" s="74" t="inlineStr">
        <is>
          <t>370090</t>
        </is>
      </c>
      <c r="D1847" s="10" t="n">
        <v>0.1324</v>
      </c>
      <c r="E1847" s="17" t="inlineStr">
        <is>
          <t>트럼프 인수위, 자율주행차 충돌사고 보고 제도 폐지 권고 (규제 완화 기대)</t>
        </is>
      </c>
      <c r="F1847" s="17" t="inlineStr">
        <is>
          <t>자율주행</t>
        </is>
      </c>
      <c r="G1847" s="74">
        <f>COUNTIF(B:B,B1847)</f>
        <v/>
      </c>
    </row>
    <row r="1848" ht="29.55" customHeight="1" s="55">
      <c r="A1848" s="9" t="n">
        <v>45628</v>
      </c>
      <c r="B1848" s="17" t="inlineStr">
        <is>
          <t>퓨런티어</t>
        </is>
      </c>
      <c r="C1848" s="74" t="inlineStr">
        <is>
          <t>370090</t>
        </is>
      </c>
      <c r="D1848" s="10" t="n">
        <v>0.1656</v>
      </c>
      <c r="E1848" s="17" t="inlineStr">
        <is>
          <t>테슬라 FSD V13 초기 배포 및 트럼프 자율주행 규제 완화 기대감</t>
        </is>
      </c>
      <c r="F1848" s="17" t="inlineStr">
        <is>
          <t>자율주행/테슬라</t>
        </is>
      </c>
      <c r="G1848" s="74">
        <f>COUNTIF(B:B,B1848)</f>
        <v/>
      </c>
    </row>
    <row r="1849" ht="29.55" customHeight="1" s="55">
      <c r="A1849" s="9" t="n">
        <v>45614</v>
      </c>
      <c r="B1849" s="19" t="inlineStr">
        <is>
          <t>퓨런티어</t>
        </is>
      </c>
      <c r="C1849" s="74" t="inlineStr">
        <is>
          <t>370090</t>
        </is>
      </c>
      <c r="D1849" s="10" t="n">
        <v>0.2464</v>
      </c>
      <c r="E1849" s="17" t="inlineStr">
        <is>
          <t>트럼프 차기 행정부의 자율주행 규제 완화 기대감에 따른 수혜 전망</t>
        </is>
      </c>
      <c r="F1849" s="17" t="inlineStr">
        <is>
          <t>자율주행/카메라모듈</t>
        </is>
      </c>
      <c r="G1849" s="74">
        <f>COUNTIF(B:B,B1849)</f>
        <v/>
      </c>
    </row>
    <row r="1850" ht="29.55" customHeight="1" s="55">
      <c r="A1850" s="9" t="n">
        <v>45541</v>
      </c>
      <c r="B1850" s="19" t="inlineStr">
        <is>
          <t>퓨런티어</t>
        </is>
      </c>
      <c r="C1850" s="74" t="inlineStr">
        <is>
          <t>370090</t>
        </is>
      </c>
      <c r="D1850" s="10" t="n">
        <v>0.2335</v>
      </c>
      <c r="E1850" s="17" t="inlineStr">
        <is>
          <t>테슬라, 내년 1분기 중국·유럽서 FSD(완전자율주행) 출시 예상 소식</t>
        </is>
      </c>
      <c r="F1850" s="17" t="inlineStr">
        <is>
          <t>자율주행/테슬라</t>
        </is>
      </c>
      <c r="G1850" s="74">
        <f>COUNTIF(B:B,B1850)</f>
        <v/>
      </c>
    </row>
    <row r="1851" ht="29.55" customHeight="1" s="55">
      <c r="A1851" s="9" t="n">
        <v>45470</v>
      </c>
      <c r="B1851" s="19" t="inlineStr">
        <is>
          <t>풍원정밀</t>
        </is>
      </c>
      <c r="C1851" s="74" t="inlineStr">
        <is>
          <t>371950</t>
        </is>
      </c>
      <c r="D1851" s="10" t="n">
        <v>0.0759</v>
      </c>
      <c r="E1851" s="17" t="inlineStr">
        <is>
          <t>삼성디스플레이에 FMM(파인메탈마스크) 공급 성공, 일본 독점 시장 진입 기대</t>
        </is>
      </c>
      <c r="F1851" s="17" t="inlineStr">
        <is>
          <t>디스플레이/OLED</t>
        </is>
      </c>
      <c r="G1851" s="74">
        <f>COUNTIF(B:B,B1851)</f>
        <v/>
      </c>
    </row>
    <row r="1852" ht="29.55" customHeight="1" s="55">
      <c r="A1852" s="9" t="n">
        <v>45463</v>
      </c>
      <c r="B1852" s="19" t="inlineStr">
        <is>
          <t>풍원정밀</t>
        </is>
      </c>
      <c r="C1852" s="74" t="inlineStr">
        <is>
          <t>371950</t>
        </is>
      </c>
      <c r="D1852" s="17" t="inlineStr">
        <is>
          <t>+29.94% (상한가)</t>
        </is>
      </c>
      <c r="E1852" s="17" t="inlineStr">
        <is>
          <t>일본 독점 시장을 깨고 삼성디스플레이에 FMM(파인메탈마스크) 공급 성공</t>
        </is>
      </c>
      <c r="F1852" s="17" t="inlineStr">
        <is>
          <t>디스플레이/OLED</t>
        </is>
      </c>
      <c r="G1852" s="74">
        <f>COUNTIF(B:B,B1852)</f>
        <v/>
      </c>
    </row>
    <row r="1853" ht="29.55" customHeight="1" s="55">
      <c r="A1853" s="9" t="n">
        <v>45414</v>
      </c>
      <c r="B1853" s="17" t="inlineStr">
        <is>
          <t>풍원정밀</t>
        </is>
      </c>
      <c r="C1853" s="74" t="inlineStr">
        <is>
          <t>371950</t>
        </is>
      </c>
      <c r="D1853" s="10" t="n">
        <v>0.1778</v>
      </c>
      <c r="E1853" s="17" t="inlineStr">
        <is>
          <t>FMM(파인 메탈 마스크) 하반기 양산 목표 등 OLED 관련 기대감</t>
        </is>
      </c>
      <c r="F1853" s="17" t="inlineStr">
        <is>
          <t>디스플레이/OLED</t>
        </is>
      </c>
      <c r="G1853" s="74">
        <f>COUNTIF(B:B,B1853)</f>
        <v/>
      </c>
    </row>
    <row r="1854" ht="29.55" customHeight="1" s="55">
      <c r="A1854" s="9" t="n">
        <v>45406</v>
      </c>
      <c r="B1854" s="17" t="inlineStr">
        <is>
          <t>풍원정밀</t>
        </is>
      </c>
      <c r="C1854" s="74" t="inlineStr">
        <is>
          <t>371950</t>
        </is>
      </c>
      <c r="D1854" s="10" t="n">
        <v>0.1364</v>
      </c>
      <c r="E1854" s="17" t="inlineStr">
        <is>
          <t>FMM(금속 마스크) 양산 가능성 부각 (OLED 증착용 핵심 부품)</t>
        </is>
      </c>
      <c r="F1854" s="17" t="inlineStr">
        <is>
          <t>디스플레이/OLED</t>
        </is>
      </c>
      <c r="G1854" s="74">
        <f>COUNTIF(B:B,B1854)</f>
        <v/>
      </c>
    </row>
    <row r="1855" ht="29.55" customHeight="1" s="55">
      <c r="A1855" s="9" t="n">
        <v>45349</v>
      </c>
      <c r="B1855" s="19" t="inlineStr">
        <is>
          <t>큐알티</t>
        </is>
      </c>
      <c r="C1855" s="74" t="inlineStr">
        <is>
          <t>405100</t>
        </is>
      </c>
      <c r="D1855" s="10" t="n">
        <v>0.2496</v>
      </c>
      <c r="E1855" s="17" t="inlineStr">
        <is>
          <t>삼성, 메타 CEO 저커버그, 짐 켈러 등 AI 협력에 대한 기대감과 메타의 HBM CXL 관련 기업 러브콜 소식12.</t>
        </is>
      </c>
      <c r="F1855" s="17" t="inlineStr">
        <is>
          <t>AI/반도체</t>
        </is>
      </c>
      <c r="G1855" s="74">
        <f>COUNTIF(B:B,B1855)</f>
        <v/>
      </c>
    </row>
    <row r="1856" ht="29.55" customHeight="1" s="55">
      <c r="A1856" s="9" t="n">
        <v>45348</v>
      </c>
      <c r="B1856" s="19" t="inlineStr">
        <is>
          <t>큐알티</t>
        </is>
      </c>
      <c r="C1856" s="74" t="inlineStr">
        <is>
          <t>405100</t>
        </is>
      </c>
      <c r="D1856" s="10" t="n">
        <v>0.1138</v>
      </c>
      <c r="E1856" s="17" t="inlineStr">
        <is>
          <t>메타가 AI 메모리 반도체 관련 기술 협력을 모색하며 국내 반도체 검사장비 기업인 큐알티와 협력 관계를 모색 중16. 큐알티는 신뢰성 평가 및 종합분석 기업17.</t>
        </is>
      </c>
      <c r="F1856" s="17" t="inlineStr">
        <is>
          <t>HBM/반도체</t>
        </is>
      </c>
      <c r="G1856" s="74">
        <f>COUNTIF(B:B,B1856)</f>
        <v/>
      </c>
    </row>
    <row r="1857" ht="29.55" customHeight="1" s="55">
      <c r="A1857" s="9" t="n">
        <v>45330</v>
      </c>
      <c r="B1857" s="19" t="inlineStr">
        <is>
          <t>큐알티</t>
        </is>
      </c>
      <c r="C1857" s="74" t="inlineStr">
        <is>
          <t>405100</t>
        </is>
      </c>
      <c r="D1857" s="10" t="n">
        <v>0.1808</v>
      </c>
      <c r="E1857" s="16" t="inlineStr">
        <is>
          <t>(특이기사 없음)한국의 '칩닥터'. AI 칩의 고가 특성상 신뢰성 테스트가 최종 양산과정에서 매우 중요.</t>
        </is>
      </c>
      <c r="F1857" s="17" t="inlineStr">
        <is>
          <t>AI/반도체</t>
        </is>
      </c>
      <c r="G1857" s="74">
        <f>COUNTIF(B:B,B1857)</f>
        <v/>
      </c>
    </row>
    <row r="1858" ht="29.55" customHeight="1" s="55">
      <c r="A1858" s="9" t="n">
        <v>45310</v>
      </c>
      <c r="B1858" s="19" t="inlineStr">
        <is>
          <t>큐알티</t>
        </is>
      </c>
      <c r="C1858" s="74" t="inlineStr">
        <is>
          <t>405100</t>
        </is>
      </c>
      <c r="D1858" s="10" t="n">
        <v>0.0721</v>
      </c>
      <c r="E1858" s="17" t="inlineStr">
        <is>
          <t>CXL 2.0 테스터 개발 및 HBM 신뢰성 평가 기술 부각</t>
        </is>
      </c>
      <c r="F1858" s="17" t="inlineStr">
        <is>
          <t>CXL/HBM</t>
        </is>
      </c>
      <c r="G1858" s="74">
        <f>COUNTIF(B:B,B1858)</f>
        <v/>
      </c>
    </row>
    <row r="1859" ht="29.55" customHeight="1" s="55">
      <c r="A1859" s="9" t="n">
        <v>45448</v>
      </c>
      <c r="B1859" s="19" t="inlineStr">
        <is>
          <t>퀄리타스반도체</t>
        </is>
      </c>
      <c r="C1859" s="74" t="inlineStr">
        <is>
          <t>432720</t>
        </is>
      </c>
      <c r="D1859" s="10" t="n">
        <v>0.0886</v>
      </c>
      <c r="E1859" s="17" t="inlineStr">
        <is>
          <t>세계 최초 5나노 공정 자율주행·AI 칩 설계 IP 솔루션 개발 완료</t>
        </is>
      </c>
      <c r="F1859" s="17" t="inlineStr">
        <is>
          <t>반도체/IP</t>
        </is>
      </c>
      <c r="G1859" s="74">
        <f>COUNTIF(B:B,B1859)</f>
        <v/>
      </c>
    </row>
    <row r="1860" ht="29.55" customHeight="1" s="55">
      <c r="A1860" s="9" t="n">
        <v>45335</v>
      </c>
      <c r="B1860" s="19" t="inlineStr">
        <is>
          <t>퀄리타스반도체</t>
        </is>
      </c>
      <c r="C1860" s="74" t="inlineStr">
        <is>
          <t>432720</t>
        </is>
      </c>
      <c r="D1860" s="10" t="n">
        <v>0.1552</v>
      </c>
      <c r="E1860" s="17" t="inlineStr">
        <is>
          <t>개발한 PCIe 6.0 PHY IP 기술이 올해부터 계약이 체결되며 매출이 발생할 것으로 전망18181818.</t>
        </is>
      </c>
      <c r="F1860" s="17" t="inlineStr">
        <is>
          <t>AI/반도체</t>
        </is>
      </c>
      <c r="G1860" s="74">
        <f>COUNTIF(B:B,B1860)</f>
        <v/>
      </c>
    </row>
    <row r="1861" ht="29.55" customHeight="1" s="55">
      <c r="A1861" s="9" t="n">
        <v>45294</v>
      </c>
      <c r="B1861" s="17" t="inlineStr">
        <is>
          <t>퀄리타스반도체</t>
        </is>
      </c>
      <c r="C1861" s="74" t="inlineStr">
        <is>
          <t>432720</t>
        </is>
      </c>
      <c r="D1861" s="10" t="n">
        <v>0.0718</v>
      </c>
      <c r="E1861" s="17" t="inlineStr">
        <is>
          <t>CXL 시장 확대에 따른 인터페이스 IP 기술 부각</t>
        </is>
      </c>
      <c r="F1861" s="17" t="inlineStr">
        <is>
          <t>반도체/CXL</t>
        </is>
      </c>
      <c r="G1861" s="74">
        <f>COUNTIF(B:B,B1861)</f>
        <v/>
      </c>
    </row>
    <row r="1862" ht="29.55" customHeight="1" s="55">
      <c r="A1862" s="9" t="n">
        <v>45293</v>
      </c>
      <c r="B1862" s="17" t="inlineStr">
        <is>
          <t>퀄리타스반도체</t>
        </is>
      </c>
      <c r="C1862" s="74" t="inlineStr">
        <is>
          <t>432720</t>
        </is>
      </c>
      <c r="D1862" s="10" t="n">
        <v>0.1619</v>
      </c>
      <c r="E1862" s="17" t="inlineStr">
        <is>
          <t>삼성·SK·인텔 3C 기술 경쟁 및 칩렛 인터페이스 IP 개발 부각</t>
        </is>
      </c>
      <c r="F1862" s="17" t="inlineStr">
        <is>
          <t>반도체/CXL/칩렛</t>
        </is>
      </c>
      <c r="G1862" s="74">
        <f>COUNTIF(B:B,B1862)</f>
        <v/>
      </c>
    </row>
    <row r="1863" ht="29.55" customHeight="1" s="55">
      <c r="A1863" s="9" t="n">
        <v>45608</v>
      </c>
      <c r="B1863" s="19" t="inlineStr">
        <is>
          <t>코오롱글로벌</t>
        </is>
      </c>
      <c r="C1863" s="74" t="inlineStr">
        <is>
          <t>003070</t>
        </is>
      </c>
      <c r="D1863" s="10" t="n">
        <v>0.1781</v>
      </c>
      <c r="E1863" s="17" t="inlineStr">
        <is>
          <t>1200조원 규모 우크라이나 재건 사업 참여 기대감 (에스와이와 협업 등)</t>
        </is>
      </c>
      <c r="F1863" s="17" t="inlineStr">
        <is>
          <t>재건/건설</t>
        </is>
      </c>
      <c r="G1863" s="74">
        <f>COUNTIF(B:B,B1863)</f>
        <v/>
      </c>
    </row>
    <row r="1864" ht="29.55" customHeight="1" s="55">
      <c r="A1864" s="9" t="n">
        <v>45463</v>
      </c>
      <c r="B1864" s="19" t="inlineStr">
        <is>
          <t>코오롱글로벌</t>
        </is>
      </c>
      <c r="C1864" s="74" t="inlineStr">
        <is>
          <t>003070</t>
        </is>
      </c>
      <c r="D1864" s="17" t="inlineStr">
        <is>
          <t>+29.98% (상한가)</t>
        </is>
      </c>
      <c r="E1864" s="17" t="inlineStr">
        <is>
          <t>영일만 횡단 고속도로 건설 추진 소식에 수혜 기대</t>
        </is>
      </c>
      <c r="F1864" s="17" t="inlineStr">
        <is>
          <t>건설/토목</t>
        </is>
      </c>
      <c r="G1864" s="74">
        <f>COUNTIF(B:B,B1864)</f>
        <v/>
      </c>
    </row>
    <row r="1865" ht="29.55" customHeight="1" s="55">
      <c r="A1865" s="9" t="n">
        <v>45455</v>
      </c>
      <c r="B1865" s="19" t="inlineStr">
        <is>
          <t>코오롱글로벌</t>
        </is>
      </c>
      <c r="C1865" s="74" t="inlineStr">
        <is>
          <t>003070</t>
        </is>
      </c>
      <c r="D1865" s="17" t="inlineStr">
        <is>
          <t>+29.91% (상한가)</t>
        </is>
      </c>
      <c r="E1865" s="17" t="inlineStr">
        <is>
          <t>포항 영일만항 확장 소식 및 영일만항 지분 15.34% 보유 부각</t>
        </is>
      </c>
      <c r="F1865" s="17" t="inlineStr">
        <is>
          <t>건설/영일만</t>
        </is>
      </c>
      <c r="G1865" s="74">
        <f>COUNTIF(B:B,B1865)</f>
        <v/>
      </c>
    </row>
    <row r="1866" ht="29.55" customHeight="1" s="55">
      <c r="A1866" s="9" t="n">
        <v>45447</v>
      </c>
      <c r="B1866" s="19" t="inlineStr">
        <is>
          <t>코오롱글로벌</t>
        </is>
      </c>
      <c r="C1866" s="74" t="inlineStr">
        <is>
          <t>003070</t>
        </is>
      </c>
      <c r="D1866" s="10" t="n">
        <v>0.1481</v>
      </c>
      <c r="E1866" s="17" t="inlineStr">
        <is>
          <t>포항 영일만항 지분 15.3% 보유 사실 부각 (영일만 석유 시추 관련주)</t>
        </is>
      </c>
      <c r="F1866" s="17" t="inlineStr">
        <is>
          <t>건설/항만</t>
        </is>
      </c>
      <c r="G1866" s="74">
        <f>COUNTIF(B:B,B1866)</f>
        <v/>
      </c>
    </row>
    <row r="1867" ht="29.55" customHeight="1" s="55">
      <c r="A1867" s="9" t="n">
        <v>45428</v>
      </c>
      <c r="B1867" s="17" t="inlineStr">
        <is>
          <t>켐트로닉스</t>
        </is>
      </c>
      <c r="C1867" s="74" t="inlineStr">
        <is>
          <t>089010</t>
        </is>
      </c>
      <c r="D1867" s="10" t="n">
        <v>0.2212</v>
      </c>
      <c r="E1867" s="17" t="inlineStr">
        <is>
          <t>반도체 EUV 공정용 핵심 소재(PGMEA) 99.999% 초고순도 최종 테스트 돌입</t>
        </is>
      </c>
      <c r="F1867" s="17" t="inlineStr">
        <is>
          <t>반도체/EUV</t>
        </is>
      </c>
      <c r="G1867" s="74">
        <f>COUNTIF(B:B,B1867)</f>
        <v/>
      </c>
    </row>
    <row r="1868" ht="29.55" customHeight="1" s="55">
      <c r="A1868" s="9" t="n">
        <v>45411</v>
      </c>
      <c r="B1868" s="17" t="inlineStr">
        <is>
          <t>켐트로닉스</t>
        </is>
      </c>
      <c r="C1868" s="74" t="inlineStr">
        <is>
          <t>089010</t>
        </is>
      </c>
      <c r="D1868" s="10" t="n">
        <v>0.1098</v>
      </c>
      <c r="E1868" s="17" t="inlineStr">
        <is>
          <t>삼성전기 유리기판 동맹 참여 소식</t>
        </is>
      </c>
      <c r="F1868" s="17" t="inlineStr">
        <is>
          <t>유리기판/화학</t>
        </is>
      </c>
      <c r="G1868" s="74">
        <f>COUNTIF(B:B,B1868)</f>
        <v/>
      </c>
    </row>
    <row r="1869" ht="29.55" customHeight="1" s="55">
      <c r="A1869" s="9" t="n">
        <v>45393</v>
      </c>
      <c r="B1869" s="17" t="inlineStr">
        <is>
          <t>켐트로닉스</t>
        </is>
      </c>
      <c r="C1869" s="74" t="inlineStr">
        <is>
          <t>089010</t>
        </is>
      </c>
      <c r="D1869" s="10" t="n">
        <v>0.1047</v>
      </c>
      <c r="E1869" s="17" t="inlineStr">
        <is>
          <t>유리기판 핵심 TGV 공정 및 반도체 EUV 핵심 PGMEA 퀄 테스트 이슈와 밸류업 모멘텀 부각.</t>
        </is>
      </c>
      <c r="F1869" s="17" t="inlineStr">
        <is>
          <t>유리기판/EUV</t>
        </is>
      </c>
      <c r="G1869" s="74">
        <f>COUNTIF(B:B,B1869)</f>
        <v/>
      </c>
    </row>
    <row r="1870" ht="29.55" customHeight="1" s="55">
      <c r="A1870" s="9" t="n">
        <v>45386</v>
      </c>
      <c r="B1870" s="17" t="inlineStr">
        <is>
          <t>켐트로닉스</t>
        </is>
      </c>
      <c r="C1870" s="74" t="inlineStr">
        <is>
          <t>089010</t>
        </is>
      </c>
      <c r="D1870" s="10" t="n">
        <v>0.2467</v>
      </c>
      <c r="E1870" s="17" t="inlineStr">
        <is>
          <t>SKC 유리기판 관심에 동반 상승. 반도체 유리 기판 관련 이슈로 기가비스, HB테크놀러지와 함께 언급.</t>
        </is>
      </c>
      <c r="F1870" s="17" t="inlineStr">
        <is>
          <t>유리기판</t>
        </is>
      </c>
      <c r="G1870" s="74">
        <f>COUNTIF(B:B,B1870)</f>
        <v/>
      </c>
    </row>
    <row r="1871" ht="29.55" customHeight="1" s="55">
      <c r="A1871" s="9" t="n">
        <v>45372</v>
      </c>
      <c r="B1871" s="17" t="inlineStr">
        <is>
          <t>케이엠더블유</t>
        </is>
      </c>
      <c r="C1871" s="74" t="inlineStr">
        <is>
          <t>032500</t>
        </is>
      </c>
      <c r="D1871" s="10" t="n">
        <v>0.2111</v>
      </c>
      <c r="E1871" s="19" t="inlineStr">
        <is>
          <t>6G 시대 대장주로 평가받으며, 5G 도입 당시와 같은 호황과 주가 상승 가능성이 높다는 분석6.</t>
        </is>
      </c>
      <c r="F1871" s="17" t="inlineStr">
        <is>
          <t>6G/통신장비</t>
        </is>
      </c>
      <c r="G1871" s="74">
        <f>COUNTIF(B:B,B1871)</f>
        <v/>
      </c>
    </row>
    <row r="1872" ht="29.55" customHeight="1" s="55">
      <c r="A1872" s="9" t="n">
        <v>45307</v>
      </c>
      <c r="B1872" s="19" t="inlineStr">
        <is>
          <t>케이엠더블유</t>
        </is>
      </c>
      <c r="C1872" s="74" t="inlineStr">
        <is>
          <t>032500</t>
        </is>
      </c>
      <c r="D1872" s="10" t="n">
        <v>0.1688</v>
      </c>
      <c r="E1872" s="17" t="inlineStr">
        <is>
          <t>이재용 회장 새해 첫 행보로 '6G' 선택 및 기술 확보 강조</t>
        </is>
      </c>
      <c r="F1872" s="17" t="inlineStr">
        <is>
          <t>6G/통신장비</t>
        </is>
      </c>
      <c r="G1872" s="74">
        <f>COUNTIF(B:B,B1872)</f>
        <v/>
      </c>
    </row>
    <row r="1873" ht="29.55" customHeight="1" s="55">
      <c r="A1873" s="9" t="n">
        <v>45306</v>
      </c>
      <c r="B1873" s="19" t="inlineStr">
        <is>
          <t>케이엠더블유</t>
        </is>
      </c>
      <c r="C1873" s="74" t="inlineStr">
        <is>
          <t>032500</t>
        </is>
      </c>
      <c r="D1873" s="10" t="n">
        <v>0.1741</v>
      </c>
      <c r="E1873" s="17" t="inlineStr">
        <is>
          <t>이재용 회장 6G 기술 확보 강조 및 6G 표준화 주도권 기대</t>
        </is>
      </c>
      <c r="F1873" s="17" t="inlineStr">
        <is>
          <t>6G/통신장비</t>
        </is>
      </c>
      <c r="G1873" s="74">
        <f>COUNTIF(B:B,B1873)</f>
        <v/>
      </c>
    </row>
    <row r="1874" ht="29.55" customHeight="1" s="55">
      <c r="A1874" s="9" t="n">
        <v>45302</v>
      </c>
      <c r="B1874" s="19" t="inlineStr">
        <is>
          <t>케이엠더블유</t>
        </is>
      </c>
      <c r="C1874" s="74" t="inlineStr">
        <is>
          <t>032500</t>
        </is>
      </c>
      <c r="D1874" s="10" t="n">
        <v>0.1543</v>
      </c>
      <c r="E1874" s="17" t="inlineStr">
        <is>
          <t>이재용 회장 새해 첫 행보 '6G' 선택 및 기술 확보 강조</t>
        </is>
      </c>
      <c r="F1874" s="17" t="inlineStr">
        <is>
          <t>6G/통신장비</t>
        </is>
      </c>
      <c r="G1874" s="74">
        <f>COUNTIF(B:B,B1874)</f>
        <v/>
      </c>
    </row>
    <row r="1875" ht="29.55" customHeight="1" s="55">
      <c r="A1875" s="9" t="n">
        <v>45447</v>
      </c>
      <c r="B1875" s="19" t="inlineStr">
        <is>
          <t>케이엔알시스템</t>
        </is>
      </c>
      <c r="C1875" s="74" t="inlineStr">
        <is>
          <t>199430</t>
        </is>
      </c>
      <c r="D1875" s="10" t="n">
        <v>0.1293</v>
      </c>
      <c r="E1875" s="17" t="inlineStr">
        <is>
          <t>동해 탐사시추 기대감 속 심해 유압식 액추에이터(수심 2000m 테스트 완료) 기술 부각</t>
        </is>
      </c>
      <c r="F1875" s="17" t="inlineStr">
        <is>
          <t>로봇/유압기기</t>
        </is>
      </c>
      <c r="G1875" s="74">
        <f>COUNTIF(B:B,B1875)</f>
        <v/>
      </c>
    </row>
    <row r="1876" ht="29.55" customHeight="1" s="55">
      <c r="A1876" s="9" t="n">
        <v>45380</v>
      </c>
      <c r="B1876" s="17" t="inlineStr">
        <is>
          <t>케이엔알시스템</t>
        </is>
      </c>
      <c r="C1876" s="74" t="inlineStr">
        <is>
          <t>199430</t>
        </is>
      </c>
      <c r="D1876" s="10" t="n">
        <v>0.2293</v>
      </c>
      <c r="E1876" s="15" t="inlineStr">
        <is>
          <t>엔젤로보틱스, 웨어러블 로봇 시장 선점 기대' 이슈에 동반 상승. 로봇 관련 이슈 부각2.</t>
        </is>
      </c>
      <c r="F1876" s="17" t="inlineStr">
        <is>
          <t>로봇</t>
        </is>
      </c>
      <c r="G1876" s="74">
        <f>COUNTIF(B:B,B1876)</f>
        <v/>
      </c>
    </row>
    <row r="1877" ht="29.55" customHeight="1" s="55">
      <c r="A1877" s="9" t="n">
        <v>45365</v>
      </c>
      <c r="B1877" s="17" t="inlineStr">
        <is>
          <t>케이엔알시스템</t>
        </is>
      </c>
      <c r="C1877" s="74" t="inlineStr">
        <is>
          <t>199430</t>
        </is>
      </c>
      <c r="D1877" s="10" t="n">
        <v>0.1681</v>
      </c>
      <c r="E1877" s="17" t="inlineStr">
        <is>
          <t>오픈AI 두뇌를 탑재한 휴머노이드 로봇 '피규어 1' 영상 공개. 국내 유일 유압 로봇 원천기술 보유.</t>
        </is>
      </c>
      <c r="F1877" s="17" t="inlineStr">
        <is>
          <t>로봇</t>
        </is>
      </c>
      <c r="G1877" s="74">
        <f>COUNTIF(B:B,B1877)</f>
        <v/>
      </c>
    </row>
    <row r="1878" ht="29.55" customHeight="1" s="55">
      <c r="A1878" s="9" t="n">
        <v>45358</v>
      </c>
      <c r="B1878" s="17" t="inlineStr">
        <is>
          <t>케이엔알시스템</t>
        </is>
      </c>
      <c r="C1878" s="74" t="inlineStr">
        <is>
          <t>199430</t>
        </is>
      </c>
      <c r="D1878" s="17" t="inlineStr">
        <is>
          <t>+100.37% (신규상장)</t>
        </is>
      </c>
      <c r="E1878" s="17" t="inlineStr">
        <is>
          <t>국내 유일 유압로봇 원천기술 보유 및 핵심부품 자체생산, 보스턴다이나믹스 등 고객사 보유 부각</t>
        </is>
      </c>
      <c r="F1878" s="17" t="inlineStr">
        <is>
          <t>로봇</t>
        </is>
      </c>
      <c r="G1878" s="74">
        <f>COUNTIF(B:B,B1878)</f>
        <v/>
      </c>
    </row>
    <row r="1879" ht="29.55" customHeight="1" s="55">
      <c r="A1879" s="9" t="n">
        <v>45576</v>
      </c>
      <c r="B1879" s="19" t="inlineStr">
        <is>
          <t>컴퍼니케이</t>
        </is>
      </c>
      <c r="C1879" s="74" t="inlineStr">
        <is>
          <t>307930</t>
        </is>
      </c>
      <c r="D1879" s="17" t="inlineStr">
        <is>
          <t>+29.98% (상한가)</t>
        </is>
      </c>
      <c r="E1879" s="17" t="inlineStr">
        <is>
          <t>한강 노벨문학상 수상 관련, 전자책 플랫폼 1위 '리디'의 대표 주주 사실 부각</t>
        </is>
      </c>
      <c r="F1879" s="17" t="inlineStr">
        <is>
          <t>한강/노벨문학상/투자사</t>
        </is>
      </c>
      <c r="G1879" s="74">
        <f>COUNTIF(B:B,B1879)</f>
        <v/>
      </c>
    </row>
    <row r="1880" ht="29.55" customHeight="1" s="55">
      <c r="A1880" s="9" t="n">
        <v>45351</v>
      </c>
      <c r="B1880" s="17" t="inlineStr">
        <is>
          <t>컴퍼니케이</t>
        </is>
      </c>
      <c r="C1880" s="74" t="inlineStr">
        <is>
          <t>307930</t>
        </is>
      </c>
      <c r="D1880" s="17" t="inlineStr">
        <is>
          <t>+29.89% (상한가)</t>
        </is>
      </c>
      <c r="E1880" s="17" t="inlineStr">
        <is>
          <t>저커버그 메타 CEO 방한 및 업스테이지 '솔라' 언어모델 협력 강화 소식에 업스테이지 투자 이력 부각</t>
        </is>
      </c>
      <c r="F1880" s="17" t="inlineStr">
        <is>
          <t>AI/투자</t>
        </is>
      </c>
      <c r="G1880" s="74">
        <f>COUNTIF(B:B,B1880)</f>
        <v/>
      </c>
    </row>
    <row r="1881" ht="29.55" customHeight="1" s="55">
      <c r="A1881" s="9" t="n">
        <v>45328</v>
      </c>
      <c r="B1881" s="19" t="inlineStr">
        <is>
          <t>컴퍼니케이</t>
        </is>
      </c>
      <c r="C1881" s="74" t="inlineStr">
        <is>
          <t>307930</t>
        </is>
      </c>
      <c r="D1881" s="10" t="n">
        <v>0.1506</v>
      </c>
      <c r="E1881" s="17" t="inlineStr">
        <is>
          <t>온디바이스 AI 시장 겨냥. LG·업스테이지 세계 최대 LLM '솔라' 맞손. 컴퍼니케이는 업스테이지 시리즈A 투자 주도.</t>
        </is>
      </c>
      <c r="F1881" s="17" t="inlineStr">
        <is>
          <t>AI/LLM</t>
        </is>
      </c>
      <c r="G1881" s="74">
        <f>COUNTIF(B:B,B1881)</f>
        <v/>
      </c>
    </row>
    <row r="1882" ht="29.55" customHeight="1" s="55">
      <c r="A1882" s="9" t="n">
        <v>45295</v>
      </c>
      <c r="B1882" s="17" t="inlineStr">
        <is>
          <t>컴퍼니케이</t>
        </is>
      </c>
      <c r="C1882" s="74" t="inlineStr">
        <is>
          <t>307930</t>
        </is>
      </c>
      <c r="D1882" s="10" t="n">
        <v>0.1737</v>
      </c>
      <c r="E1882" s="17" t="inlineStr">
        <is>
          <t>업스테이지의 언어 모델 '솔라' 세계 1위 달성 소식에 투자사 부각</t>
        </is>
      </c>
      <c r="F1882" s="17" t="inlineStr">
        <is>
          <t>AI/VC</t>
        </is>
      </c>
      <c r="G1882" s="74">
        <f>COUNTIF(B:B,B1882)</f>
        <v/>
      </c>
    </row>
    <row r="1883" ht="29.55" customHeight="1" s="55">
      <c r="A1883" s="9" t="n">
        <v>45572</v>
      </c>
      <c r="B1883" s="19" t="inlineStr">
        <is>
          <t>컨텍</t>
        </is>
      </c>
      <c r="C1883" s="74" t="inlineStr">
        <is>
          <t>451760</t>
        </is>
      </c>
      <c r="D1883" s="10" t="n">
        <v>0.2599</v>
      </c>
      <c r="E1883" s="17" t="inlineStr">
        <is>
          <t>126억 원 규모의 해외 지상국(레이돔) 구축 사업 계약 체결</t>
        </is>
      </c>
      <c r="F1883" s="17" t="inlineStr">
        <is>
          <t>우주항공</t>
        </is>
      </c>
      <c r="G1883" s="74">
        <f>COUNTIF(B:B,B1883)</f>
        <v/>
      </c>
    </row>
    <row r="1884" ht="29.55" customHeight="1" s="55">
      <c r="A1884" s="9" t="n">
        <v>45406</v>
      </c>
      <c r="B1884" s="17" t="inlineStr">
        <is>
          <t>컨텍</t>
        </is>
      </c>
      <c r="C1884" s="74" t="inlineStr">
        <is>
          <t>451760</t>
        </is>
      </c>
      <c r="D1884" s="10" t="n">
        <v>0.0892</v>
      </c>
      <c r="E1884" s="17" t="inlineStr">
        <is>
          <t>우주산업 성장 수혜 집중 및 실적 개선 본격화 기대</t>
        </is>
      </c>
      <c r="F1884" s="17" t="inlineStr">
        <is>
          <t>우주항공/위성</t>
        </is>
      </c>
      <c r="G1884" s="74">
        <f>COUNTIF(B:B,B1884)</f>
        <v/>
      </c>
    </row>
    <row r="1885" ht="29.55" customHeight="1" s="55">
      <c r="A1885" s="9" t="n">
        <v>45296</v>
      </c>
      <c r="B1885" s="17" t="inlineStr">
        <is>
          <t>컨텍</t>
        </is>
      </c>
      <c r="C1885" s="74" t="inlineStr">
        <is>
          <t>451760</t>
        </is>
      </c>
      <c r="D1885" s="10" t="n">
        <v>0.0507</v>
      </c>
      <c r="E1885" s="17" t="inlineStr">
        <is>
          <t>AP위성과 함께 우주항공 및 위성 통신 관련주 동반 상승</t>
        </is>
      </c>
      <c r="F1885" s="17" t="inlineStr">
        <is>
          <t>우주항공</t>
        </is>
      </c>
      <c r="G1885" s="74">
        <f>COUNTIF(B:B,B1885)</f>
        <v/>
      </c>
    </row>
    <row r="1886" ht="29.55" customHeight="1" s="55">
      <c r="A1886" s="9" t="n">
        <v>45294</v>
      </c>
      <c r="B1886" s="17" t="inlineStr">
        <is>
          <t>컨텍</t>
        </is>
      </c>
      <c r="C1886" s="74" t="inlineStr">
        <is>
          <t>451760</t>
        </is>
      </c>
      <c r="D1886" s="10" t="n">
        <v>0.1901</v>
      </c>
      <c r="E1886" s="17" t="inlineStr">
        <is>
          <t>정부 우주 산업 육성 정책 및 투자 확대 기대감에 따른 관련주 동반 상승</t>
        </is>
      </c>
      <c r="F1886" s="17" t="inlineStr">
        <is>
          <t>우주항공</t>
        </is>
      </c>
      <c r="G1886" s="74">
        <f>COUNTIF(B:B,B1886)</f>
        <v/>
      </c>
    </row>
    <row r="1887" ht="29.55" customHeight="1" s="55">
      <c r="A1887" s="9" t="n">
        <v>45525</v>
      </c>
      <c r="B1887" s="19" t="inlineStr">
        <is>
          <t>캡스톤파트너스</t>
        </is>
      </c>
      <c r="C1887" s="74" t="inlineStr">
        <is>
          <t>452300</t>
        </is>
      </c>
      <c r="D1887" s="10" t="n">
        <v>0.0779</v>
      </c>
      <c r="E1887" s="17" t="inlineStr">
        <is>
          <t>당근마켓(당근) 기업가치 상승(3조 원)에 따른 초기 투자사 지분 가치 및 구주 품귀 현상 부각</t>
        </is>
      </c>
      <c r="F1887" s="17" t="inlineStr">
        <is>
          <t>VC/당근마켓</t>
        </is>
      </c>
      <c r="G1887" s="74">
        <f>COUNTIF(B:B,B1887)</f>
        <v/>
      </c>
    </row>
    <row r="1888" ht="29.55" customHeight="1" s="55">
      <c r="A1888" s="9" t="n">
        <v>45517</v>
      </c>
      <c r="B1888" s="19" t="inlineStr">
        <is>
          <t>캡스톤파트너스</t>
        </is>
      </c>
      <c r="C1888" s="74" t="inlineStr">
        <is>
          <t>452300</t>
        </is>
      </c>
      <c r="D1888" s="17" t="inlineStr">
        <is>
          <t>+29.87% (상한가)</t>
        </is>
      </c>
      <c r="E1888" s="17" t="inlineStr">
        <is>
          <t>당근마켓(당근) 기업가치 3조 원 평가 및 구주 품귀 현상에 초기 투자사 지분 가치 부각</t>
        </is>
      </c>
      <c r="F1888" s="17" t="inlineStr">
        <is>
          <t>VC/당근마켓</t>
        </is>
      </c>
      <c r="G1888" s="74">
        <f>COUNTIF(B:B,B1888)</f>
        <v/>
      </c>
    </row>
    <row r="1889" ht="29.55" customHeight="1" s="55">
      <c r="A1889" s="9" t="n">
        <v>45350</v>
      </c>
      <c r="B1889" s="17" t="inlineStr">
        <is>
          <t>캡스톤파트너스</t>
        </is>
      </c>
      <c r="C1889" s="74" t="inlineStr">
        <is>
          <t>452300</t>
        </is>
      </c>
      <c r="D1889" s="10" t="n">
        <v>0.1638</v>
      </c>
      <c r="E1889" s="17" t="inlineStr">
        <is>
          <t>'7천억 기업가치' 딥엑스AI 1200억원 투자 유치 (지분보유사)</t>
        </is>
      </c>
      <c r="F1889" s="17" t="inlineStr">
        <is>
          <t>AI/투자</t>
        </is>
      </c>
      <c r="G1889" s="74">
        <f>COUNTIF(B:B,B1889)</f>
        <v/>
      </c>
    </row>
    <row r="1890" ht="29.55" customHeight="1" s="55">
      <c r="A1890" s="9" t="n">
        <v>45302</v>
      </c>
      <c r="B1890" s="19" t="inlineStr">
        <is>
          <t>캡스톤파트너스</t>
        </is>
      </c>
      <c r="C1890" s="74" t="inlineStr">
        <is>
          <t>452300</t>
        </is>
      </c>
      <c r="D1890" s="10" t="n">
        <v>0.143</v>
      </c>
      <c r="E1890" s="17" t="inlineStr">
        <is>
          <t>GPT스토어 출시, '제2의 카톡' 뤼튼의 투자사 부각</t>
        </is>
      </c>
      <c r="F1890" s="17" t="inlineStr">
        <is>
          <t>AI/GPT스토어</t>
        </is>
      </c>
      <c r="G1890" s="74">
        <f>COUNTIF(B:B,B1890)</f>
        <v/>
      </c>
    </row>
    <row r="1891" ht="29.55" customHeight="1" s="55">
      <c r="A1891" s="9" t="n">
        <v>45631</v>
      </c>
      <c r="B1891" s="17" t="inlineStr">
        <is>
          <t>차이커뮤니케이션</t>
        </is>
      </c>
      <c r="C1891" s="74" t="inlineStr">
        <is>
          <t>351870</t>
        </is>
      </c>
      <c r="D1891" s="10" t="n">
        <v>0.1736</v>
      </c>
      <c r="E1891" s="17" t="inlineStr">
        <is>
          <t>오픈AI의 광고 도입 검토 소식에 챗GPT 연계 유튜브 광고 솔루션 부각</t>
        </is>
      </c>
      <c r="F1891" s="17" t="inlineStr">
        <is>
          <t>광고/AI</t>
        </is>
      </c>
      <c r="G1891" s="74">
        <f>COUNTIF(B:B,B1891)</f>
        <v/>
      </c>
    </row>
    <row r="1892" ht="29.55" customHeight="1" s="55">
      <c r="A1892" s="9" t="n">
        <v>45623</v>
      </c>
      <c r="B1892" s="19" t="inlineStr">
        <is>
          <t>차이커뮤니케이션</t>
        </is>
      </c>
      <c r="C1892" s="74" t="inlineStr">
        <is>
          <t>351870</t>
        </is>
      </c>
      <c r="D1892" s="17" t="inlineStr">
        <is>
          <t>+29.91% (상한가)</t>
        </is>
      </c>
      <c r="E1892" s="17" t="inlineStr">
        <is>
          <t>트럼프 'AI 차르' 신설 소식 및 X(트위터) 공식 대행사, AIO 부각</t>
        </is>
      </c>
      <c r="F1892" s="17" t="inlineStr">
        <is>
          <t>AI/광고</t>
        </is>
      </c>
      <c r="G1892" s="74">
        <f>COUNTIF(B:B,B1892)</f>
        <v/>
      </c>
    </row>
    <row r="1893" ht="29.55" customHeight="1" s="55">
      <c r="A1893" s="9" t="n">
        <v>45611</v>
      </c>
      <c r="B1893" s="19" t="inlineStr">
        <is>
          <t>차이커뮤니케이션</t>
        </is>
      </c>
      <c r="C1893" s="74" t="inlineStr">
        <is>
          <t>351870</t>
        </is>
      </c>
      <c r="D1893" s="10" t="n">
        <v>0.1793</v>
      </c>
      <c r="E1893" s="17" t="inlineStr">
        <is>
          <t>일론 머스크 효과로 광고주들의 'X(트위터)' 복귀 소식 및 공식 대행사 선정 이력 부각</t>
        </is>
      </c>
      <c r="F1893" s="17" t="inlineStr">
        <is>
          <t>광고/머스크</t>
        </is>
      </c>
      <c r="G1893" s="74">
        <f>COUNTIF(B:B,B1893)</f>
        <v/>
      </c>
    </row>
    <row r="1894" ht="29.55" customHeight="1" s="55">
      <c r="A1894" s="9" t="n">
        <v>45562</v>
      </c>
      <c r="B1894" s="19" t="inlineStr">
        <is>
          <t>차이커뮤니케이션</t>
        </is>
      </c>
      <c r="C1894" s="74" t="inlineStr">
        <is>
          <t>351870</t>
        </is>
      </c>
      <c r="D1894" s="17" t="inlineStr">
        <is>
          <t>+29.89% (상한가)</t>
        </is>
      </c>
      <c r="E1894" s="17" t="inlineStr">
        <is>
          <t>챗GPT와 네이버 하이퍼클로바를 결합한 AI 플랫폼 기반 마케팅 사업 부각</t>
        </is>
      </c>
      <c r="F1894" s="17" t="inlineStr">
        <is>
          <t>AI마케팅/신규상장</t>
        </is>
      </c>
      <c r="G1894" s="74">
        <f>COUNTIF(B:B,B1894)</f>
        <v/>
      </c>
    </row>
    <row r="1895" ht="29.55" customHeight="1" s="55">
      <c r="A1895" s="9" t="n">
        <v>45512</v>
      </c>
      <c r="B1895" s="19" t="inlineStr">
        <is>
          <t>진원생명과학</t>
        </is>
      </c>
      <c r="C1895" s="74" t="inlineStr">
        <is>
          <t>011000</t>
        </is>
      </c>
      <c r="D1895" s="10" t="n">
        <v>0.1813</v>
      </c>
      <c r="E1895" s="17" t="inlineStr">
        <is>
          <t>코로나19 감염 환자 증가 추세에 따른 바이오/제약주 동반 상승</t>
        </is>
      </c>
      <c r="F1895" s="17" t="inlineStr">
        <is>
          <t>코로나19/백신·치료제</t>
        </is>
      </c>
      <c r="G1895" s="74">
        <f>COUNTIF(B:B,B1895)</f>
        <v/>
      </c>
    </row>
    <row r="1896" ht="29.55" customHeight="1" s="55">
      <c r="A1896" s="9" t="n">
        <v>45504</v>
      </c>
      <c r="B1896" s="19" t="inlineStr">
        <is>
          <t>진원생명과학</t>
        </is>
      </c>
      <c r="C1896" s="74" t="inlineStr">
        <is>
          <t>011000</t>
        </is>
      </c>
      <c r="D1896" s="10" t="n">
        <v>0.1557</v>
      </c>
      <c r="E1896" s="17" t="inlineStr">
        <is>
          <t>코로나19 입원환자 4주 연속 증가세 및 자회사 VGXI 미 신속대응협력기구 선정</t>
        </is>
      </c>
      <c r="F1896" s="17" t="inlineStr">
        <is>
          <t>코로나19/백신</t>
        </is>
      </c>
      <c r="G1896" s="74">
        <f>COUNTIF(B:B,B1896)</f>
        <v/>
      </c>
    </row>
    <row r="1897" ht="29.55" customHeight="1" s="55">
      <c r="A1897" s="9" t="n">
        <v>45503</v>
      </c>
      <c r="B1897" s="19" t="inlineStr">
        <is>
          <t>진원생명과학</t>
        </is>
      </c>
      <c r="C1897" s="74" t="inlineStr">
        <is>
          <t>011000</t>
        </is>
      </c>
      <c r="D1897" s="10" t="n">
        <v>0.1947</v>
      </c>
      <c r="E1897" s="17" t="inlineStr">
        <is>
          <t>코로나19 입원환자 4주 연속 증가 및 호흡기 감염병 비상에 따른 관련주 급등</t>
        </is>
      </c>
      <c r="F1897" s="17" t="inlineStr">
        <is>
          <t>코로나19/백신</t>
        </is>
      </c>
      <c r="G1897" s="74">
        <f>COUNTIF(B:B,B1897)</f>
        <v/>
      </c>
    </row>
    <row r="1898" ht="29.55" customHeight="1" s="55">
      <c r="A1898" s="9" t="n">
        <v>45309</v>
      </c>
      <c r="B1898" s="19" t="inlineStr">
        <is>
          <t>진원생명과학</t>
        </is>
      </c>
      <c r="C1898" s="74" t="inlineStr">
        <is>
          <t>011000</t>
        </is>
      </c>
      <c r="D1898" s="10" t="n">
        <v>0.1173</v>
      </c>
      <c r="E1898" s="17" t="inlineStr">
        <is>
          <t>세계 최초 유전자편집 치료제 획득 및 원료 생산 부각</t>
        </is>
      </c>
      <c r="F1898" s="17" t="inlineStr">
        <is>
          <t>바이오/유전자</t>
        </is>
      </c>
      <c r="G1898" s="74">
        <f>COUNTIF(B:B,B1898)</f>
        <v/>
      </c>
    </row>
    <row r="1899" ht="29.55" customHeight="1" s="55">
      <c r="A1899" s="9" t="n">
        <v>45565</v>
      </c>
      <c r="B1899" s="19" t="inlineStr">
        <is>
          <t>진매트릭스</t>
        </is>
      </c>
      <c r="C1899" s="74" t="inlineStr">
        <is>
          <t>109820</t>
        </is>
      </c>
      <c r="D1899" s="10" t="n">
        <v>0.162</v>
      </c>
      <c r="E1899" s="17" t="inlineStr">
        <is>
          <t>대상포진 백신 후보물질의 유효성 연구 결과 게재 소식 지속</t>
        </is>
      </c>
      <c r="F1899" s="17" t="inlineStr">
        <is>
          <t>제약/바이오/백신</t>
        </is>
      </c>
      <c r="G1899" s="74">
        <f>COUNTIF(B:B,B1899)</f>
        <v/>
      </c>
    </row>
    <row r="1900" ht="29.55" customHeight="1" s="55">
      <c r="A1900" s="9" t="n">
        <v>45523</v>
      </c>
      <c r="B1900" s="19" t="inlineStr">
        <is>
          <t>진매트릭스</t>
        </is>
      </c>
      <c r="C1900" s="74" t="inlineStr">
        <is>
          <t>109820</t>
        </is>
      </c>
      <c r="D1900" s="17" t="inlineStr">
        <is>
          <t>+29.93% (상한가)</t>
        </is>
      </c>
      <c r="E1900" s="17" t="inlineStr">
        <is>
          <t>엠폭스(원숭이두창) 확산 우려 및 WHO 비상사태 선포에 따른 관련주 강세</t>
        </is>
      </c>
      <c r="F1900" s="17" t="inlineStr">
        <is>
          <t>엠폭스/진단키트</t>
        </is>
      </c>
      <c r="G1900" s="74">
        <f>COUNTIF(B:B,B1900)</f>
        <v/>
      </c>
    </row>
    <row r="1901" ht="29.55" customHeight="1" s="55">
      <c r="A1901" s="9" t="n">
        <v>45512</v>
      </c>
      <c r="B1901" s="19" t="inlineStr">
        <is>
          <t>진매트릭스</t>
        </is>
      </c>
      <c r="C1901" s="74" t="inlineStr">
        <is>
          <t>109820</t>
        </is>
      </c>
      <c r="D1901" s="17" t="inlineStr">
        <is>
          <t>+29.92% (상한가)</t>
        </is>
      </c>
      <c r="E1901" s="17" t="inlineStr">
        <is>
          <t>코로나 변이 재유행에 따른 진단키트 수요 급증 및 관련주 상승</t>
        </is>
      </c>
      <c r="F1901" s="17" t="inlineStr">
        <is>
          <t>코로나19/진단키트</t>
        </is>
      </c>
      <c r="G1901" s="74">
        <f>COUNTIF(B:B,B1901)</f>
        <v/>
      </c>
    </row>
    <row r="1902" ht="29.55" customHeight="1" s="55">
      <c r="A1902" s="9" t="n">
        <v>45511</v>
      </c>
      <c r="B1902" s="19" t="inlineStr">
        <is>
          <t>진매트릭스</t>
        </is>
      </c>
      <c r="C1902" s="74" t="inlineStr">
        <is>
          <t>109820</t>
        </is>
      </c>
      <c r="D1902" s="17" t="inlineStr">
        <is>
          <t>+29.95% (상한가)</t>
        </is>
      </c>
      <c r="E1902" s="17" t="inlineStr">
        <is>
          <t>엘리텍그룹과 분자진단 제품 세계 시장 공급 협력 및 코로나 재유행</t>
        </is>
      </c>
      <c r="F1902" s="17" t="inlineStr">
        <is>
          <t>코로나19/진단키트</t>
        </is>
      </c>
      <c r="G1902" s="74">
        <f>COUNTIF(B:B,B1902)</f>
        <v/>
      </c>
    </row>
    <row r="1903" ht="29.55" customHeight="1" s="55">
      <c r="A1903" s="9" t="n">
        <v>45632</v>
      </c>
      <c r="B1903" s="17" t="inlineStr">
        <is>
          <t>지엔씨에너지</t>
        </is>
      </c>
      <c r="C1903" s="74" t="inlineStr">
        <is>
          <t>119850</t>
        </is>
      </c>
      <c r="D1903" s="10" t="n">
        <v>0.0901</v>
      </c>
      <c r="E1903" s="17" t="inlineStr">
        <is>
          <t>IT 인프라 투자 확대에 따른 데이터센터용 비상발전기 고성장 기대</t>
        </is>
      </c>
      <c r="F1903" s="17" t="inlineStr">
        <is>
          <t>데이터센터</t>
        </is>
      </c>
      <c r="G1903" s="74">
        <f>COUNTIF(B:B,B1903)</f>
        <v/>
      </c>
    </row>
    <row r="1904" ht="29.55" customHeight="1" s="55">
      <c r="A1904" s="9" t="n">
        <v>45609</v>
      </c>
      <c r="B1904" s="19" t="inlineStr">
        <is>
          <t>지엔씨에너지</t>
        </is>
      </c>
      <c r="C1904" s="74" t="inlineStr">
        <is>
          <t>119850</t>
        </is>
      </c>
      <c r="D1904" s="10" t="n">
        <v>0.1278</v>
      </c>
      <c r="E1904" s="17" t="inlineStr">
        <is>
          <t>3분기 사상 최대 분기 실적 달성 소식</t>
        </is>
      </c>
      <c r="F1904" s="17" t="inlineStr">
        <is>
          <t>실적/에너지</t>
        </is>
      </c>
      <c r="G1904" s="74">
        <f>COUNTIF(B:B,B1904)</f>
        <v/>
      </c>
    </row>
    <row r="1905" ht="29.55" customHeight="1" s="55">
      <c r="A1905" s="9" t="n">
        <v>45425</v>
      </c>
      <c r="B1905" s="17" t="inlineStr">
        <is>
          <t>지엔씨에너지</t>
        </is>
      </c>
      <c r="C1905" s="74" t="inlineStr">
        <is>
          <t>119850</t>
        </is>
      </c>
      <c r="D1905" s="17" t="inlineStr">
        <is>
          <t>+29.91% (상한가)</t>
        </is>
      </c>
      <c r="E1905" s="17" t="inlineStr">
        <is>
          <t>삼성전자 액침냉각 개발 참전 소식 등 데이터센터 관련 수혜 기대감</t>
        </is>
      </c>
      <c r="F1905" s="17" t="inlineStr">
        <is>
          <t>데이터센터/냉각</t>
        </is>
      </c>
      <c r="G1905" s="74">
        <f>COUNTIF(B:B,B1905)</f>
        <v/>
      </c>
    </row>
    <row r="1906" ht="29.55" customHeight="1" s="55">
      <c r="A1906" s="9" t="n">
        <v>45383</v>
      </c>
      <c r="B1906" s="17" t="inlineStr">
        <is>
          <t>지엔씨에너지</t>
        </is>
      </c>
      <c r="C1906" s="74" t="inlineStr">
        <is>
          <t>119850</t>
        </is>
      </c>
      <c r="D1906" s="10" t="n">
        <v>0.1452</v>
      </c>
      <c r="E1906" s="17" t="inlineStr">
        <is>
          <t>MS·오픈AI의 135조 원 '스타게이트 프로젝트' 수혜 기대감. IDC(인터넷 데이터센터)를 포함한 비상 발전기 IT 부문 시장 점유율 70% 이상.</t>
        </is>
      </c>
      <c r="F1906" s="17" t="inlineStr">
        <is>
          <t>AI/데이터센터</t>
        </is>
      </c>
      <c r="G1906" s="74">
        <f>COUNTIF(B:B,B1906)</f>
        <v/>
      </c>
    </row>
    <row r="1907" ht="29.55" customHeight="1" s="55">
      <c r="A1907" s="9" t="n">
        <v>45350</v>
      </c>
      <c r="B1907" s="17" t="inlineStr">
        <is>
          <t>젬백스링크</t>
        </is>
      </c>
      <c r="C1907" s="74" t="n"/>
      <c r="D1907" s="10" t="n">
        <v>0.1355</v>
      </c>
      <c r="E1907" s="17" t="inlineStr">
        <is>
          <t>유상증자 납입 확인으로 '자율주행 사업' 속도, 400억 규모 전환사채 발행</t>
        </is>
      </c>
      <c r="F1907" s="17" t="inlineStr">
        <is>
          <t>자율주행/CB</t>
        </is>
      </c>
      <c r="G1907" s="74">
        <f>COUNTIF(B:B,B1907)</f>
        <v/>
      </c>
    </row>
    <row r="1908" ht="29.55" customHeight="1" s="55">
      <c r="A1908" s="9" t="n">
        <v>45343</v>
      </c>
      <c r="B1908" s="19" t="inlineStr">
        <is>
          <t>젬백스링크</t>
        </is>
      </c>
      <c r="C1908" s="74" t="n"/>
      <c r="D1908" s="10" t="n">
        <v>0.1497</v>
      </c>
      <c r="E1908" s="17" t="inlineStr">
        <is>
          <t>유상증자 납입 확인. 포니AI와의 합작법인 '포니에이아이모빌리티' 설립 정식 계약 체결 등 자율주행 사업 속도</t>
        </is>
      </c>
      <c r="F1908" s="17" t="inlineStr">
        <is>
          <t>자율주행</t>
        </is>
      </c>
      <c r="G1908" s="74">
        <f>COUNTIF(B:B,B1908)</f>
        <v/>
      </c>
    </row>
    <row r="1909" ht="29.55" customHeight="1" s="55">
      <c r="A1909" s="9" t="n">
        <v>45338</v>
      </c>
      <c r="B1909" s="19" t="inlineStr">
        <is>
          <t>젬백스링크</t>
        </is>
      </c>
      <c r="C1909" s="74" t="n"/>
      <c r="D1909" s="10" t="n">
        <v>0.1448</v>
      </c>
      <c r="E1909" s="16" t="inlineStr">
        <is>
          <t>(특이기사없음)유상증자 납입 확인 및 포니에이아이 경영진 합류 등 자율주행 사업 속도12121212.</t>
        </is>
      </c>
      <c r="F1909" s="17" t="inlineStr">
        <is>
          <t>자율주행</t>
        </is>
      </c>
      <c r="G1909" s="74">
        <f>COUNTIF(B:B,B1909)</f>
        <v/>
      </c>
    </row>
    <row r="1910" ht="29.55" customHeight="1" s="55">
      <c r="A1910" s="9" t="n">
        <v>45330</v>
      </c>
      <c r="B1910" s="19" t="inlineStr">
        <is>
          <t>젬백스링크</t>
        </is>
      </c>
      <c r="C1910" s="74" t="n"/>
      <c r="D1910" s="10" t="n">
        <v>0.1544</v>
      </c>
      <c r="E1910" s="19" t="inlineStr">
        <is>
          <t>포니에이아이 (레벨4 고도 자동화 자율주행 전문기업) 제임스 평 회장 등 3인 경영진 합류.</t>
        </is>
      </c>
      <c r="F1910" s="17" t="inlineStr">
        <is>
          <t>자율주행</t>
        </is>
      </c>
      <c r="G1910" s="74">
        <f>COUNTIF(B:B,B1910)</f>
        <v/>
      </c>
    </row>
    <row r="1911" ht="29.55" customHeight="1" s="55">
      <c r="A1911" s="9" t="n">
        <v>45461</v>
      </c>
      <c r="B1911" s="19" t="inlineStr">
        <is>
          <t>제로투세븐</t>
        </is>
      </c>
      <c r="C1911" s="74" t="inlineStr">
        <is>
          <t>159580</t>
        </is>
      </c>
      <c r="D1911" s="10" t="n">
        <v>0.0708</v>
      </c>
      <c r="E1911" s="17" t="inlineStr">
        <is>
          <t>유아 브랜드 '궁중비책' 미국/인도 수출 폭등 (미국 500%, 인도 1600%)</t>
        </is>
      </c>
      <c r="F1911" s="17" t="inlineStr">
        <is>
          <t>유아용품/화장품</t>
        </is>
      </c>
      <c r="G1911" s="74">
        <f>COUNTIF(B:B,B1911)</f>
        <v/>
      </c>
    </row>
    <row r="1912" ht="29.55" customHeight="1" s="55">
      <c r="A1912" s="9" t="n">
        <v>45310</v>
      </c>
      <c r="B1912" s="19" t="inlineStr">
        <is>
          <t>제로투세븐</t>
        </is>
      </c>
      <c r="C1912" s="74" t="inlineStr">
        <is>
          <t>159580</t>
        </is>
      </c>
      <c r="D1912" s="10" t="n">
        <v>0.1063</v>
      </c>
      <c r="E1912" s="17" t="inlineStr">
        <is>
          <t>정치권 저출산 공약 발표 임박에 따른 수혜 기대</t>
        </is>
      </c>
      <c r="F1912" s="17" t="inlineStr">
        <is>
          <t>저출산/엔젤산업</t>
        </is>
      </c>
      <c r="G1912" s="74">
        <f>COUNTIF(B:B,B1912)</f>
        <v/>
      </c>
    </row>
    <row r="1913" ht="29.55" customHeight="1" s="55">
      <c r="A1913" s="9" t="n">
        <v>45309</v>
      </c>
      <c r="B1913" s="19" t="inlineStr">
        <is>
          <t>제로투세븐</t>
        </is>
      </c>
      <c r="C1913" s="74" t="inlineStr">
        <is>
          <t>159580</t>
        </is>
      </c>
      <c r="D1913" s="10" t="n">
        <v>0.1074</v>
      </c>
      <c r="E1913" s="17" t="inlineStr">
        <is>
          <t>정치권 저출생 공약 대결 시동에 따른 엔젤산업 수혜 기대</t>
        </is>
      </c>
      <c r="F1913" s="17" t="inlineStr">
        <is>
          <t>저출산/엔젤산업</t>
        </is>
      </c>
      <c r="G1913" s="74">
        <f>COUNTIF(B:B,B1913)</f>
        <v/>
      </c>
    </row>
    <row r="1914" ht="29.55" customHeight="1" s="55">
      <c r="A1914" s="9" t="n">
        <v>45294</v>
      </c>
      <c r="B1914" s="17" t="inlineStr">
        <is>
          <t>제로투세븐</t>
        </is>
      </c>
      <c r="C1914" s="74" t="inlineStr">
        <is>
          <t>159580</t>
        </is>
      </c>
      <c r="D1914" s="10" t="n">
        <v>0.1708</v>
      </c>
      <c r="E1914" s="17" t="inlineStr">
        <is>
          <t>저출산 정책 강화 기대감에 따른 관련주 동반 상승</t>
        </is>
      </c>
      <c r="F1914" s="17" t="inlineStr">
        <is>
          <t>저출산</t>
        </is>
      </c>
      <c r="G1914" s="74">
        <f>COUNTIF(B:B,B1914)</f>
        <v/>
      </c>
    </row>
    <row r="1915" ht="29.55" customHeight="1" s="55">
      <c r="A1915" s="9" t="n">
        <v>45440</v>
      </c>
      <c r="B1915" s="19" t="inlineStr">
        <is>
          <t>일진전기</t>
        </is>
      </c>
      <c r="C1915" s="74" t="inlineStr">
        <is>
          <t>103590</t>
        </is>
      </c>
      <c r="D1915" s="10" t="n">
        <v>0.1222</v>
      </c>
      <c r="E1915" s="17" t="inlineStr">
        <is>
          <t>전선 4사 중 1분기 영업이익률(OPM) 1위 달성 소식</t>
        </is>
      </c>
      <c r="F1915" s="17" t="inlineStr">
        <is>
          <t>전선/전력망</t>
        </is>
      </c>
      <c r="G1915" s="74">
        <f>COUNTIF(B:B,B1915)</f>
        <v/>
      </c>
    </row>
    <row r="1916" ht="29.55" customHeight="1" s="55">
      <c r="A1916" s="9" t="n">
        <v>45386</v>
      </c>
      <c r="B1916" s="17" t="inlineStr">
        <is>
          <t>일진전기</t>
        </is>
      </c>
      <c r="C1916" s="74" t="inlineStr">
        <is>
          <t>103590</t>
        </is>
      </c>
      <c r="D1916" s="10" t="n">
        <v>0.2096</v>
      </c>
      <c r="E1916" s="17" t="inlineStr">
        <is>
          <t>미국 AI·전기차 시장 성장에 전력수요 급증. 해외 수주 잔고 1조 3천억 돌파 부각 및 전력설비주 급등세.</t>
        </is>
      </c>
      <c r="F1916" s="17" t="inlineStr">
        <is>
          <t>전력설비</t>
        </is>
      </c>
      <c r="G1916" s="74">
        <f>COUNTIF(B:B,B1916)</f>
        <v/>
      </c>
    </row>
    <row r="1917" ht="29.55" customHeight="1" s="55">
      <c r="A1917" s="9" t="n">
        <v>45369</v>
      </c>
      <c r="B1917" s="17" t="inlineStr">
        <is>
          <t>일진전기</t>
        </is>
      </c>
      <c r="C1917" s="74" t="inlineStr">
        <is>
          <t>103590</t>
        </is>
      </c>
      <c r="D1917" s="10" t="n">
        <v>0.1717</v>
      </c>
      <c r="E1917" s="17" t="inlineStr">
        <is>
          <t>미국 AI·전기차 시장 성장에 전력수요 급증 및 해외 수주 잔고 1조 3,000억 돌파 부각</t>
        </is>
      </c>
      <c r="F1917" s="17" t="inlineStr">
        <is>
          <t>전력설비</t>
        </is>
      </c>
      <c r="G1917" s="74">
        <f>COUNTIF(B:B,B1917)</f>
        <v/>
      </c>
    </row>
    <row r="1918" ht="29.55" customHeight="1" s="55">
      <c r="A1918" s="9" t="n">
        <v>45355</v>
      </c>
      <c r="B1918" s="17" t="inlineStr">
        <is>
          <t>일진전기</t>
        </is>
      </c>
      <c r="C1918" s="74" t="inlineStr">
        <is>
          <t>103590</t>
        </is>
      </c>
      <c r="D1918" s="10" t="n">
        <v>0.1445</v>
      </c>
      <c r="E1918" s="19" t="inlineStr">
        <is>
          <t>AI 성장에 따른 '전기·변압기' 부족 전망 부각</t>
        </is>
      </c>
      <c r="F1918" s="17" t="inlineStr">
        <is>
          <t>변압기/전력</t>
        </is>
      </c>
      <c r="G1918" s="74">
        <f>COUNTIF(B:B,B1918)</f>
        <v/>
      </c>
    </row>
    <row r="1919" ht="29.55" customHeight="1" s="55">
      <c r="A1919" s="9" t="n">
        <v>45636</v>
      </c>
      <c r="B1919" s="17" t="inlineStr">
        <is>
          <t>일성건설</t>
        </is>
      </c>
      <c r="C1919" s="74" t="inlineStr">
        <is>
          <t>013360</t>
        </is>
      </c>
      <c r="D1919" s="17" t="inlineStr">
        <is>
          <t>+29.97% (상한가)</t>
        </is>
      </c>
      <c r="E1919" s="17" t="inlineStr">
        <is>
          <t>이재명 관련주 강세 및 정치 테마 순환매</t>
        </is>
      </c>
      <c r="F1919" s="17" t="inlineStr">
        <is>
          <t>정치/이재명</t>
        </is>
      </c>
      <c r="G1919" s="74">
        <f>COUNTIF(B:B,B1919)</f>
        <v/>
      </c>
    </row>
    <row r="1920" ht="29.55" customHeight="1" s="55">
      <c r="A1920" s="9" t="n">
        <v>45635</v>
      </c>
      <c r="B1920" s="17" t="inlineStr">
        <is>
          <t>일성건설</t>
        </is>
      </c>
      <c r="C1920" s="74" t="inlineStr">
        <is>
          <t>013360</t>
        </is>
      </c>
      <c r="D1920" s="17" t="inlineStr">
        <is>
          <t>+29.98% (상한가)</t>
        </is>
      </c>
      <c r="E1920" s="17" t="inlineStr">
        <is>
          <t>야당의 2차 윤석열 탄핵소추안 14일 표결 추진 및 이재명 차기 대선 적합도 1위</t>
        </is>
      </c>
      <c r="F1920" s="17" t="inlineStr">
        <is>
          <t>정치/이재명</t>
        </is>
      </c>
      <c r="G1920" s="74">
        <f>COUNTIF(B:B,B1920)</f>
        <v/>
      </c>
    </row>
    <row r="1921" ht="29.55" customHeight="1" s="55">
      <c r="A1921" s="9" t="n">
        <v>45632</v>
      </c>
      <c r="B1921" s="17" t="inlineStr">
        <is>
          <t>일성건설</t>
        </is>
      </c>
      <c r="C1921" s="74" t="inlineStr">
        <is>
          <t>013360</t>
        </is>
      </c>
      <c r="D1921" s="10" t="n">
        <v>0.2109</v>
      </c>
      <c r="E1921" s="17" t="inlineStr">
        <is>
          <t>이재명 대표 관련 정치 테마주 동반 상승</t>
        </is>
      </c>
      <c r="F1921" s="17" t="inlineStr">
        <is>
          <t>정치/이재명</t>
        </is>
      </c>
      <c r="G1921" s="74">
        <f>COUNTIF(B:B,B1921)</f>
        <v/>
      </c>
    </row>
    <row r="1922" ht="29.55" customHeight="1" s="55">
      <c r="A1922" s="9" t="n">
        <v>45404</v>
      </c>
      <c r="B1922" s="17" t="inlineStr">
        <is>
          <t>일성건설</t>
        </is>
      </c>
      <c r="C1922" s="74" t="inlineStr">
        <is>
          <t>013360</t>
        </is>
      </c>
      <c r="D1922" s="10" t="n">
        <v>0.2218</v>
      </c>
      <c r="E1922" s="17" t="inlineStr">
        <is>
          <t>윤석열 대통령과 이재명 대표 회담 소식에 '전국민 25만 원' 논의 여부 주목</t>
        </is>
      </c>
      <c r="F1922" s="17" t="inlineStr">
        <is>
          <t>정치/건설</t>
        </is>
      </c>
      <c r="G1922" s="74">
        <f>COUNTIF(B:B,B1922)</f>
        <v/>
      </c>
    </row>
    <row r="1923" ht="29.55" customHeight="1" s="55">
      <c r="A1923" s="9" t="n">
        <v>45330</v>
      </c>
      <c r="B1923" s="19" t="inlineStr">
        <is>
          <t>이미지스</t>
        </is>
      </c>
      <c r="C1923" s="74" t="inlineStr">
        <is>
          <t>115610</t>
        </is>
      </c>
      <c r="D1923" s="10" t="n">
        <v>0.1411</v>
      </c>
      <c r="E1923" s="17" t="inlineStr">
        <is>
          <t>삼전, 레인보우로보틱스 인수 앞당기나 소식에 로봇株 동반 강세.</t>
        </is>
      </c>
      <c r="F1923" s="17" t="inlineStr">
        <is>
          <t>로봇</t>
        </is>
      </c>
      <c r="G1923" s="74">
        <f>COUNTIF(B:B,B1923)</f>
        <v/>
      </c>
    </row>
    <row r="1924" ht="29.55" customHeight="1" s="55">
      <c r="A1924" s="9" t="n">
        <v>45317</v>
      </c>
      <c r="B1924" s="19" t="inlineStr">
        <is>
          <t>이미지스</t>
        </is>
      </c>
      <c r="C1924" s="74" t="inlineStr">
        <is>
          <t>115610</t>
        </is>
      </c>
      <c r="D1924" s="10" t="n">
        <v>0.1095</v>
      </c>
      <c r="E1924" s="17" t="inlineStr">
        <is>
          <t>삼성전자 '휴머노이드 센서' 개발 소식에 관련주 부각</t>
        </is>
      </c>
      <c r="F1924" s="17" t="inlineStr">
        <is>
          <t>로봇/센서</t>
        </is>
      </c>
      <c r="G1924" s="74">
        <f>COUNTIF(B:B,B1924)</f>
        <v/>
      </c>
    </row>
    <row r="1925" ht="29.55" customHeight="1" s="55">
      <c r="A1925" s="9" t="n">
        <v>45314</v>
      </c>
      <c r="B1925" s="19" t="inlineStr">
        <is>
          <t>이미지스</t>
        </is>
      </c>
      <c r="C1925" s="74" t="inlineStr">
        <is>
          <t>115610</t>
        </is>
      </c>
      <c r="D1925" s="10" t="n">
        <v>0.2999</v>
      </c>
      <c r="E1925" s="17" t="inlineStr">
        <is>
          <t>온센서AI 기술 보유 및 모바일 기기용 기술(햅틱/터치 등) 적용 확대 부각</t>
        </is>
      </c>
      <c r="F1925" s="17" t="inlineStr">
        <is>
          <t>온센서AI/시스템반도체</t>
        </is>
      </c>
      <c r="G1925" s="74">
        <f>COUNTIF(B:B,B1925)</f>
        <v/>
      </c>
    </row>
    <row r="1926" ht="29.55" customHeight="1" s="55">
      <c r="A1926" s="9" t="n">
        <v>45313</v>
      </c>
      <c r="B1926" s="19" t="inlineStr">
        <is>
          <t>이미지스</t>
        </is>
      </c>
      <c r="C1926" s="74" t="inlineStr">
        <is>
          <t>115610</t>
        </is>
      </c>
      <c r="D1926" s="10" t="n">
        <v>0.1131</v>
      </c>
      <c r="E1926" s="17" t="inlineStr">
        <is>
          <t>온센서AI 기술 및 모바일 기기용 기술(햅틱/터치 등) 적용 확대</t>
        </is>
      </c>
      <c r="F1926" s="17" t="inlineStr">
        <is>
          <t>온센서AI/시스템반도체</t>
        </is>
      </c>
      <c r="G1926" s="74">
        <f>COUNTIF(B:B,B1926)</f>
        <v/>
      </c>
    </row>
    <row r="1927" ht="29.55" customHeight="1" s="55">
      <c r="A1927" s="9" t="n">
        <v>45527</v>
      </c>
      <c r="B1927" s="19" t="inlineStr">
        <is>
          <t>이닉스</t>
        </is>
      </c>
      <c r="C1927" s="74" t="inlineStr">
        <is>
          <t>452400</t>
        </is>
      </c>
      <c r="D1927" s="10" t="n">
        <v>0.1217</v>
      </c>
      <c r="E1927" s="17" t="inlineStr">
        <is>
          <t>열폭주 차단 및 화재 지연 복합시트 기술 부각</t>
        </is>
      </c>
      <c r="F1927" s="17" t="inlineStr">
        <is>
          <t>전기차화재/2차전지</t>
        </is>
      </c>
      <c r="G1927" s="74">
        <f>COUNTIF(B:B,B1927)</f>
        <v/>
      </c>
    </row>
    <row r="1928" ht="29.55" customHeight="1" s="55">
      <c r="A1928" s="9" t="n">
        <v>45524</v>
      </c>
      <c r="B1928" s="19" t="inlineStr">
        <is>
          <t>이닉스</t>
        </is>
      </c>
      <c r="C1928" s="74" t="inlineStr">
        <is>
          <t>452400</t>
        </is>
      </c>
      <c r="D1928" s="10" t="n">
        <v>0.2424</v>
      </c>
      <c r="E1928" s="17" t="inlineStr">
        <is>
          <t>열폭주 예방 배터리셀 패드 신제품 양산 추진 및 화재 안전 기술 부각</t>
        </is>
      </c>
      <c r="F1928" s="17" t="inlineStr">
        <is>
          <t>전기차화재/2차전지</t>
        </is>
      </c>
      <c r="G1928" s="74">
        <f>COUNTIF(B:B,B1928)</f>
        <v/>
      </c>
    </row>
    <row r="1929" ht="29.55" customHeight="1" s="55">
      <c r="A1929" s="9" t="n">
        <v>45327</v>
      </c>
      <c r="B1929" s="19" t="inlineStr">
        <is>
          <t>이닉스</t>
        </is>
      </c>
      <c r="C1929" s="74" t="inlineStr">
        <is>
          <t>452400</t>
        </is>
      </c>
      <c r="D1929" s="10" t="n">
        <v>0.0575</v>
      </c>
      <c r="E1929" s="19" t="inlineStr">
        <is>
          <t>특이 기사 없음 (이차전지 세이프티 부품인 배터리셀 패드와 내화격벽 등 자동차 부품 제조업 영위)17171717.</t>
        </is>
      </c>
      <c r="F1929" s="17" t="inlineStr">
        <is>
          <t>2차전지/부품</t>
        </is>
      </c>
      <c r="G1929" s="74">
        <f>COUNTIF(B:B,B1929)</f>
        <v/>
      </c>
    </row>
    <row r="1930" ht="29.55" customHeight="1" s="55">
      <c r="A1930" s="9" t="n">
        <v>45323</v>
      </c>
      <c r="B1930" s="19" t="inlineStr">
        <is>
          <t>이닉스</t>
        </is>
      </c>
      <c r="C1930" s="74" t="inlineStr">
        <is>
          <t>452400</t>
        </is>
      </c>
      <c r="D1930" s="17" t="inlineStr">
        <is>
          <t>+165.00% (신규상장)</t>
        </is>
      </c>
      <c r="E1930" s="19" t="inlineStr">
        <is>
          <t>이차전지 세이프티 부품 (배터리셀 패드, 내화격벽 등) 제조업. 코스닥 상장 첫날.</t>
        </is>
      </c>
      <c r="F1930" s="17" t="inlineStr">
        <is>
          <t>신규상장/2차전지</t>
        </is>
      </c>
      <c r="G1930" s="74">
        <f>COUNTIF(B:B,B1930)</f>
        <v/>
      </c>
    </row>
    <row r="1931" ht="29.55" customHeight="1" s="55">
      <c r="A1931" s="9" t="n">
        <v>45597</v>
      </c>
      <c r="B1931" s="42" t="inlineStr">
        <is>
          <t>GC메디아이</t>
        </is>
      </c>
      <c r="C1931" s="74" t="inlineStr">
        <is>
          <t>032620</t>
        </is>
      </c>
      <c r="D1931" s="10" t="n">
        <v>0.1916</v>
      </c>
      <c r="E1931" s="17" t="inlineStr">
        <is>
          <t>운영 중인 '미소몰닷컴'에서 비만치료제 '위고비' 물량을 업계 최다 수준으로 확보했다는 소식</t>
        </is>
      </c>
      <c r="F1931" s="17" t="inlineStr">
        <is>
          <t>비만치료제/의료플랫폼</t>
        </is>
      </c>
      <c r="G1931" s="74">
        <f>COUNTIF(B:B,B1931)</f>
        <v/>
      </c>
    </row>
    <row r="1932" ht="29.55" customHeight="1" s="55">
      <c r="A1932" s="9" t="n">
        <v>45345</v>
      </c>
      <c r="B1932" s="42" t="inlineStr">
        <is>
          <t>GC메디아이</t>
        </is>
      </c>
      <c r="C1932" s="74" t="inlineStr">
        <is>
          <t>032620</t>
        </is>
      </c>
      <c r="D1932" s="17" t="inlineStr">
        <is>
          <t>+15.27% 101</t>
        </is>
      </c>
      <c r="E1932" s="17" t="inlineStr">
        <is>
          <t>의사집단행동 종료 시점까지 비대면 진료 전면 허용 소식</t>
        </is>
      </c>
      <c r="F1932" s="17" t="inlineStr">
        <is>
          <t>비대면진료/원격진료</t>
        </is>
      </c>
      <c r="G1932" s="74">
        <f>COUNTIF(B:B,B1932)</f>
        <v/>
      </c>
    </row>
    <row r="1933" ht="29.55" customHeight="1" s="55">
      <c r="A1933" s="9" t="n">
        <v>45341</v>
      </c>
      <c r="B1933" s="42" t="inlineStr">
        <is>
          <t>GC메디아이</t>
        </is>
      </c>
      <c r="C1933" s="74" t="inlineStr">
        <is>
          <t>032620</t>
        </is>
      </c>
      <c r="D1933" s="10" t="n">
        <v>0.0597</v>
      </c>
      <c r="E1933" s="17" t="inlineStr">
        <is>
          <t>의정협의체 재개 및 비대면 진료 논의 예정 소식에 강세.</t>
        </is>
      </c>
      <c r="F1933" s="17" t="inlineStr">
        <is>
          <t>비대면진료/원격진료</t>
        </is>
      </c>
      <c r="G1933" s="74">
        <f>COUNTIF(B:B,B1933)</f>
        <v/>
      </c>
    </row>
    <row r="1934" ht="29.55" customHeight="1" s="55">
      <c r="A1934" s="9" t="n">
        <v>45338</v>
      </c>
      <c r="B1934" s="42" t="inlineStr">
        <is>
          <t>GC메디아이</t>
        </is>
      </c>
      <c r="C1934" s="74" t="inlineStr">
        <is>
          <t>032620</t>
        </is>
      </c>
      <c r="D1934" s="10" t="n">
        <v>0.2326</v>
      </c>
      <c r="E1934" s="17" t="inlineStr">
        <is>
          <t>의정협의체 재개 및 비대면 진료 논의 예정에 강세4444.</t>
        </is>
      </c>
      <c r="F1934" s="17" t="inlineStr">
        <is>
          <t>비대면진료/원격진료</t>
        </is>
      </c>
      <c r="G1934" s="74">
        <f>COUNTIF(B:B,B1934)</f>
        <v/>
      </c>
    </row>
    <row r="1935" ht="29.55" customHeight="1" s="55">
      <c r="A1935" s="9" t="n">
        <v>45611</v>
      </c>
      <c r="B1935" s="19" t="inlineStr">
        <is>
          <t>원익홀딩스</t>
        </is>
      </c>
      <c r="C1935" s="74" t="inlineStr">
        <is>
          <t>030530</t>
        </is>
      </c>
      <c r="D1935" s="10" t="n">
        <v>0.1376</v>
      </c>
      <c r="E1935" s="17" t="inlineStr">
        <is>
          <t>자회사 원익로보틱스의 촉각센서 탑재 로봇손 '알레그로 핸드 V5' 출시 및 메타와의 파트너십 부각</t>
        </is>
      </c>
      <c r="F1935" s="17" t="inlineStr">
        <is>
          <t>로봇</t>
        </is>
      </c>
      <c r="G1935" s="74">
        <f>COUNTIF(B:B,B1935)</f>
        <v/>
      </c>
    </row>
    <row r="1936" ht="29.55" customHeight="1" s="55">
      <c r="A1936" s="9" t="n">
        <v>45600</v>
      </c>
      <c r="B1936" s="19" t="inlineStr">
        <is>
          <t>원익홀딩스</t>
        </is>
      </c>
      <c r="C1936" s="74" t="inlineStr">
        <is>
          <t>030530</t>
        </is>
      </c>
      <c r="D1936" s="10" t="n">
        <v>0.1036</v>
      </c>
      <c r="E1936" s="17" t="inlineStr">
        <is>
          <t>자회사 원익로보틱스와 메타(Meta) 협업 및 계열사의 탈모 패치 개발 이슈 지속</t>
        </is>
      </c>
      <c r="F1936" s="17" t="inlineStr">
        <is>
          <t>로봇/지주사</t>
        </is>
      </c>
      <c r="G1936" s="74">
        <f>COUNTIF(B:B,B1936)</f>
        <v/>
      </c>
    </row>
    <row r="1937" ht="29.55" customHeight="1" s="55">
      <c r="A1937" s="9" t="n">
        <v>45597</v>
      </c>
      <c r="B1937" s="19" t="inlineStr">
        <is>
          <t>원익홀딩스</t>
        </is>
      </c>
      <c r="C1937" s="74" t="inlineStr">
        <is>
          <t>030530</t>
        </is>
      </c>
      <c r="D1937" s="17" t="inlineStr">
        <is>
          <t>+29.82% (상한가)</t>
        </is>
      </c>
      <c r="E1937" s="17" t="inlineStr">
        <is>
          <t>자회사 원익로보틱스와 미국 빅테크 '메타(Meta)'의 협업 소식</t>
        </is>
      </c>
      <c r="F1937" s="17" t="inlineStr">
        <is>
          <t>로봇/메타버스</t>
        </is>
      </c>
      <c r="G1937" s="74">
        <f>COUNTIF(B:B,B1937)</f>
        <v/>
      </c>
    </row>
    <row r="1938" ht="29.55" customHeight="1" s="55">
      <c r="A1938" s="9" t="n">
        <v>45324</v>
      </c>
      <c r="B1938" s="19" t="inlineStr">
        <is>
          <t>원익홀딩스</t>
        </is>
      </c>
      <c r="C1938" s="74" t="inlineStr">
        <is>
          <t>030530</t>
        </is>
      </c>
      <c r="D1938" s="17" t="inlineStr">
        <is>
          <t>+29.88% (상한가)</t>
        </is>
      </c>
      <c r="E1938" s="17" t="inlineStr">
        <is>
          <t>저PBR주 광풍. 자회사 지분가치만 시가총액의 4배로 저PBR 주목.</t>
        </is>
      </c>
      <c r="F1938" s="17" t="inlineStr">
        <is>
          <t>저PBR/지주사</t>
        </is>
      </c>
      <c r="G1938" s="74">
        <f>COUNTIF(B:B,B1938)</f>
        <v/>
      </c>
    </row>
    <row r="1939" ht="29.55" customHeight="1" s="55">
      <c r="A1939" s="9" t="n">
        <v>45482</v>
      </c>
      <c r="B1939" s="19" t="inlineStr">
        <is>
          <t>옵투스제약</t>
        </is>
      </c>
      <c r="C1939" s="74" t="inlineStr">
        <is>
          <t>131030</t>
        </is>
      </c>
      <c r="D1939" s="10" t="n">
        <v>0.1797</v>
      </c>
      <c r="E1939" s="17" t="inlineStr">
        <is>
          <t>최대주주 삼천당제약의 비만치료제 기대감 및 앨러간 CMO 계약 유력설</t>
        </is>
      </c>
      <c r="F1939" s="17" t="inlineStr">
        <is>
          <t>제약/비만치료제</t>
        </is>
      </c>
      <c r="G1939" s="74">
        <f>COUNTIF(B:B,B1939)</f>
        <v/>
      </c>
    </row>
    <row r="1940" ht="29.55" customHeight="1" s="55">
      <c r="A1940" s="9" t="n">
        <v>45477</v>
      </c>
      <c r="B1940" s="19" t="inlineStr">
        <is>
          <t>옵투스제약</t>
        </is>
      </c>
      <c r="C1940" s="74" t="inlineStr">
        <is>
          <t>131030</t>
        </is>
      </c>
      <c r="D1940" s="10" t="n">
        <v>0.1111</v>
      </c>
      <c r="E1940" s="17" t="inlineStr">
        <is>
          <t>모회사 삼천당제약의 '아일리아' 바이오시밀러 기대감 및 CMO 계약 유력설</t>
        </is>
      </c>
      <c r="F1940" s="17" t="inlineStr">
        <is>
          <t>제약/안과</t>
        </is>
      </c>
      <c r="G1940" s="74">
        <f>COUNTIF(B:B,B1940)</f>
        <v/>
      </c>
    </row>
    <row r="1941" ht="29.55" customHeight="1" s="55">
      <c r="A1941" s="9" t="n">
        <v>45470</v>
      </c>
      <c r="B1941" s="19" t="inlineStr">
        <is>
          <t>옵투스제약</t>
        </is>
      </c>
      <c r="C1941" s="74" t="inlineStr">
        <is>
          <t>131030</t>
        </is>
      </c>
      <c r="D1941" s="10" t="n">
        <v>0.1859</v>
      </c>
      <c r="E1941" s="17" t="inlineStr">
        <is>
          <t>글로벌 제약사 앨러간(Allergan)과 CMO 계약 유력설 및 대규모 점안제 공장 증설 추진</t>
        </is>
      </c>
      <c r="F1941" s="17" t="inlineStr">
        <is>
          <t>제약/바이오</t>
        </is>
      </c>
      <c r="G1941" s="74">
        <f>COUNTIF(B:B,B1941)</f>
        <v/>
      </c>
    </row>
    <row r="1942" ht="29.55" customHeight="1" s="55">
      <c r="A1942" s="9" t="n">
        <v>45462</v>
      </c>
      <c r="B1942" s="19" t="inlineStr">
        <is>
          <t>옵투스제약</t>
        </is>
      </c>
      <c r="C1942" s="74" t="inlineStr">
        <is>
          <t>131030</t>
        </is>
      </c>
      <c r="D1942" s="10" t="n">
        <v>0.1927</v>
      </c>
      <c r="E1942" s="17" t="inlineStr">
        <is>
          <t>관계사 삼천당제약의 글로벌 임상 자금 확보를 위한 자사주 매각 소식에 동반 강세</t>
        </is>
      </c>
      <c r="F1942" s="17" t="inlineStr">
        <is>
          <t>제약/바이오</t>
        </is>
      </c>
      <c r="G1942" s="74">
        <f>COUNTIF(B:B,B1942)</f>
        <v/>
      </c>
    </row>
    <row r="1943" ht="29.55" customHeight="1" s="55">
      <c r="A1943" s="9" t="n">
        <v>45474</v>
      </c>
      <c r="B1943" s="19" t="inlineStr">
        <is>
          <t>오킨스전자</t>
        </is>
      </c>
      <c r="C1943" s="74" t="inlineStr">
        <is>
          <t>080580</t>
        </is>
      </c>
      <c r="D1943" s="10" t="n">
        <v>0.1737</v>
      </c>
      <c r="E1943" s="17" t="inlineStr">
        <is>
          <t>삼성전자 업계 최초 CXL 인프라 구축 기대감</t>
        </is>
      </c>
      <c r="F1943" s="17" t="inlineStr">
        <is>
          <t>CXL/반도체 소켓</t>
        </is>
      </c>
      <c r="G1943" s="74">
        <f>COUNTIF(B:B,B1943)</f>
        <v/>
      </c>
    </row>
    <row r="1944" ht="29.55" customHeight="1" s="55">
      <c r="A1944" s="9" t="n">
        <v>45336</v>
      </c>
      <c r="B1944" s="19" t="inlineStr">
        <is>
          <t>오킨스전자</t>
        </is>
      </c>
      <c r="C1944" s="74" t="inlineStr">
        <is>
          <t>080580</t>
        </is>
      </c>
      <c r="D1944" s="10" t="n">
        <v>0.1447</v>
      </c>
      <c r="E1944" s="17" t="inlineStr">
        <is>
          <t>삼성-SK하이닉스가 뛰어든 CXL 관련. DDR5 인터페이스 기대감에 상승15151515.</t>
        </is>
      </c>
      <c r="F1944" s="17" t="inlineStr">
        <is>
          <t>CXL/반도체</t>
        </is>
      </c>
      <c r="G1944" s="74">
        <f>COUNTIF(B:B,B1944)</f>
        <v/>
      </c>
    </row>
    <row r="1945" ht="29.55" customHeight="1" s="55">
      <c r="A1945" s="9" t="n">
        <v>45323</v>
      </c>
      <c r="B1945" s="19" t="inlineStr">
        <is>
          <t>오킨스전자</t>
        </is>
      </c>
      <c r="C1945" s="74" t="inlineStr">
        <is>
          <t>080580</t>
        </is>
      </c>
      <c r="D1945" s="10" t="n">
        <v>0.12</v>
      </c>
      <c r="E1945" s="19" t="inlineStr">
        <is>
          <t>세계 최초 고주파수용 5G 퀄컴 승인. 4이통 기대감에 상승세 (스테이지엑스 선정).</t>
        </is>
      </c>
      <c r="F1945" s="17" t="inlineStr">
        <is>
          <t>5G/통신부품</t>
        </is>
      </c>
      <c r="G1945" s="74">
        <f>COUNTIF(B:B,B1945)</f>
        <v/>
      </c>
    </row>
    <row r="1946" ht="29.55" customHeight="1" s="55">
      <c r="A1946" s="9" t="n">
        <v>45313</v>
      </c>
      <c r="B1946" s="19" t="inlineStr">
        <is>
          <t>오킨스전자</t>
        </is>
      </c>
      <c r="C1946" s="74" t="inlineStr">
        <is>
          <t>080580</t>
        </is>
      </c>
      <c r="D1946" s="10" t="n">
        <v>0.2995</v>
      </c>
      <c r="E1946" s="17" t="inlineStr">
        <is>
          <t>CXL 시장 확대 및 엔비디아·AMD 반도체 훈풍 수혜</t>
        </is>
      </c>
      <c r="F1946" s="17" t="inlineStr">
        <is>
          <t>CXL/반도체부품</t>
        </is>
      </c>
      <c r="G1946" s="74">
        <f>COUNTIF(B:B,B1946)</f>
        <v/>
      </c>
    </row>
    <row r="1947" ht="29.55" customHeight="1" s="55">
      <c r="A1947" s="9" t="n">
        <v>45509</v>
      </c>
      <c r="B1947" s="19" t="inlineStr">
        <is>
          <t>엘컴텍</t>
        </is>
      </c>
      <c r="C1947" s="74" t="inlineStr">
        <is>
          <t>037950</t>
        </is>
      </c>
      <c r="D1947" s="10" t="n">
        <v>0.0675</v>
      </c>
      <c r="E1947" s="17" t="inlineStr">
        <is>
          <t>글로벌 경기침체(R의 공포) 현실화 우려 및 금융시장 변동성에 따른 안전자산(금) 선호</t>
        </is>
      </c>
      <c r="F1947" s="17" t="inlineStr">
        <is>
          <t>금/안전자산</t>
        </is>
      </c>
      <c r="G1947" s="74">
        <f>COUNTIF(B:B,B1947)</f>
        <v/>
      </c>
    </row>
    <row r="1948" ht="29.55" customHeight="1" s="55">
      <c r="A1948" s="9" t="n">
        <v>45398</v>
      </c>
      <c r="B1948" s="17" t="inlineStr">
        <is>
          <t>엘컴텍</t>
        </is>
      </c>
      <c r="C1948" s="74" t="inlineStr">
        <is>
          <t>037950</t>
        </is>
      </c>
      <c r="D1948" s="10" t="n">
        <v>0.06370000000000001</v>
      </c>
      <c r="E1948" s="17" t="inlineStr">
        <is>
          <t>중동 전쟁 위기에 따른 금 가격 상승세 (연일 최고가)</t>
        </is>
      </c>
      <c r="F1948" s="17" t="inlineStr">
        <is>
          <t>금/광물</t>
        </is>
      </c>
      <c r="G1948" s="74">
        <f>COUNTIF(B:B,B1948)</f>
        <v/>
      </c>
    </row>
    <row r="1949" ht="29.55" customHeight="1" s="55">
      <c r="A1949" s="9" t="n">
        <v>45390</v>
      </c>
      <c r="B1949" s="17" t="inlineStr">
        <is>
          <t>엘컴텍</t>
        </is>
      </c>
      <c r="C1949" s="74" t="inlineStr">
        <is>
          <t>037950</t>
        </is>
      </c>
      <c r="D1949" s="10" t="n">
        <v>0.1585</v>
      </c>
      <c r="E1949" s="17" t="inlineStr">
        <is>
          <t>금(Gold) 가격이 사상 최고치를 경신하고 매수 모멘텀으로 3주 연속 주간 상승세를 기록했다는 소식13.</t>
        </is>
      </c>
      <c r="F1949" s="17" t="inlineStr">
        <is>
          <t>금/원자재</t>
        </is>
      </c>
      <c r="G1949" s="74">
        <f>COUNTIF(B:B,B1949)</f>
        <v/>
      </c>
    </row>
    <row r="1950" ht="29.55" customHeight="1" s="55">
      <c r="A1950" s="9" t="n">
        <v>45308</v>
      </c>
      <c r="B1950" s="19" t="inlineStr">
        <is>
          <t>엘컴텍</t>
        </is>
      </c>
      <c r="C1950" s="74" t="inlineStr">
        <is>
          <t>037950</t>
        </is>
      </c>
      <c r="D1950" s="10" t="n">
        <v>0.0752</v>
      </c>
      <c r="E1950" s="17" t="inlineStr">
        <is>
          <t>지정학적 리스크 심화로 안전자산 선호 심리 강화 (금값 상승)</t>
        </is>
      </c>
      <c r="F1950" s="17" t="inlineStr">
        <is>
          <t>금/안전자산</t>
        </is>
      </c>
      <c r="G1950" s="74">
        <f>COUNTIF(B:B,B1950)</f>
        <v/>
      </c>
    </row>
    <row r="1951" ht="29.55" customHeight="1" s="55">
      <c r="A1951" s="9" t="n">
        <v>45593</v>
      </c>
      <c r="B1951" s="19" t="inlineStr">
        <is>
          <t>엘앤에프</t>
        </is>
      </c>
      <c r="C1951" s="74" t="inlineStr">
        <is>
          <t>066970</t>
        </is>
      </c>
      <c r="D1951" s="10" t="n">
        <v>0.1019</v>
      </c>
      <c r="E1951" s="17" t="inlineStr">
        <is>
          <t>테슬라 모멘텀 지속 및 2차전지 최선호주 분석 리포트 (KB증권)</t>
        </is>
      </c>
      <c r="F1951" s="17" t="inlineStr">
        <is>
          <t>2차전지/테슬라</t>
        </is>
      </c>
      <c r="G1951" s="74">
        <f>COUNTIF(B:B,B1951)</f>
        <v/>
      </c>
    </row>
    <row r="1952" ht="29.55" customHeight="1" s="55">
      <c r="A1952" s="9" t="n">
        <v>45561</v>
      </c>
      <c r="B1952" s="19" t="inlineStr">
        <is>
          <t>엘앤에프</t>
        </is>
      </c>
      <c r="C1952" s="74" t="inlineStr">
        <is>
          <t>066970</t>
        </is>
      </c>
      <c r="D1952" s="10" t="n">
        <v>0.09279999999999999</v>
      </c>
      <c r="E1952" s="17" t="inlineStr">
        <is>
          <t>테슬라 3분기 인도량 호실적 전망에 따른 2차전지 투자 심리 개선</t>
        </is>
      </c>
      <c r="F1952" s="17" t="inlineStr">
        <is>
          <t>2차전지/테슬라</t>
        </is>
      </c>
      <c r="G1952" s="74">
        <f>COUNTIF(B:B,B1952)</f>
        <v/>
      </c>
    </row>
    <row r="1953" ht="29.55" customHeight="1" s="55">
      <c r="A1953" s="9" t="n">
        <v>45559</v>
      </c>
      <c r="B1953" s="19" t="inlineStr">
        <is>
          <t>엘앤에프</t>
        </is>
      </c>
      <c r="C1953" s="74" t="inlineStr">
        <is>
          <t>066970</t>
        </is>
      </c>
      <c r="D1953" s="10" t="n">
        <v>0.1161</v>
      </c>
      <c r="E1953" s="17" t="inlineStr">
        <is>
          <t>테슬라 3분기 인도량 호실적 전망에 2차전지 관련주 투자 심리 개선</t>
        </is>
      </c>
      <c r="F1953" s="17" t="inlineStr">
        <is>
          <t>2차전지/양극재</t>
        </is>
      </c>
      <c r="G1953" s="74">
        <f>COUNTIF(B:B,B1953)</f>
        <v/>
      </c>
    </row>
    <row r="1954" ht="29.55" customHeight="1" s="55">
      <c r="A1954" s="9" t="n">
        <v>45307</v>
      </c>
      <c r="B1954" s="19" t="inlineStr">
        <is>
          <t>엘앤에프</t>
        </is>
      </c>
      <c r="C1954" s="74" t="inlineStr">
        <is>
          <t>066970</t>
        </is>
      </c>
      <c r="D1954" s="10" t="n">
        <v>0.0801</v>
      </c>
      <c r="E1954" s="17" t="inlineStr">
        <is>
          <t>부정적 재고 효과 소멸 분석 및 주가 20만원 돌파</t>
        </is>
      </c>
      <c r="F1954" s="17" t="inlineStr">
        <is>
          <t>2차전지/양극재</t>
        </is>
      </c>
      <c r="G1954" s="74">
        <f>COUNTIF(B:B,B1954)</f>
        <v/>
      </c>
    </row>
    <row r="1955" ht="29.55" customHeight="1" s="55">
      <c r="A1955" s="9" t="n">
        <v>45490</v>
      </c>
      <c r="B1955" s="19" t="inlineStr">
        <is>
          <t>엔피</t>
        </is>
      </c>
      <c r="C1955" s="74" t="inlineStr">
        <is>
          <t>291230</t>
        </is>
      </c>
      <c r="D1955" s="10" t="n">
        <v>0.2019</v>
      </c>
      <c r="E1955" s="17" t="inlineStr">
        <is>
          <t>삼성전자 연내 XR 플랫폼 공개 발언에 국내 최초 뷰 테크놀로지 기술 부각</t>
        </is>
      </c>
      <c r="F1955" s="17" t="inlineStr">
        <is>
          <t>XR/메타버스</t>
        </is>
      </c>
      <c r="G1955" s="74">
        <f>COUNTIF(B:B,B1955)</f>
        <v/>
      </c>
    </row>
    <row r="1956" ht="29.55" customHeight="1" s="55">
      <c r="A1956" s="9" t="n">
        <v>45484</v>
      </c>
      <c r="B1956" s="19" t="inlineStr">
        <is>
          <t>엔피</t>
        </is>
      </c>
      <c r="C1956" s="74" t="inlineStr">
        <is>
          <t>291230</t>
        </is>
      </c>
      <c r="D1956" s="10" t="n">
        <v>0.1607</v>
      </c>
      <c r="E1956" s="17" t="inlineStr">
        <is>
          <t>삼성전자 XR 플랫폼 연내 공개 소식에 메타버스/XR 관련주 동반 상승</t>
        </is>
      </c>
      <c r="F1956" s="17" t="inlineStr">
        <is>
          <t>XR/메타버스</t>
        </is>
      </c>
      <c r="G1956" s="74">
        <f>COUNTIF(B:B,B1956)</f>
        <v/>
      </c>
    </row>
    <row r="1957" ht="29.55" customHeight="1" s="55">
      <c r="A1957" s="9" t="n">
        <v>45301</v>
      </c>
      <c r="B1957" s="19" t="inlineStr">
        <is>
          <t>엔피</t>
        </is>
      </c>
      <c r="C1957" s="74" t="inlineStr">
        <is>
          <t>291230</t>
        </is>
      </c>
      <c r="D1957" s="10" t="n">
        <v>0.0233</v>
      </c>
      <c r="E1957" s="17" t="inlineStr">
        <is>
          <t>애플 비전프로 출시 임박 및 XR 콘텐츠 관련주 부각</t>
        </is>
      </c>
      <c r="F1957" s="17" t="inlineStr">
        <is>
          <t>메타버스/XR</t>
        </is>
      </c>
      <c r="G1957" s="74">
        <f>COUNTIF(B:B,B1957)</f>
        <v/>
      </c>
    </row>
    <row r="1958" ht="29.55" customHeight="1" s="55">
      <c r="A1958" s="9" t="n">
        <v>45300</v>
      </c>
      <c r="B1958" s="19" t="inlineStr">
        <is>
          <t>엔피</t>
        </is>
      </c>
      <c r="C1958" s="74" t="inlineStr">
        <is>
          <t>291230</t>
        </is>
      </c>
      <c r="D1958" s="10" t="n">
        <v>0.2225</v>
      </c>
      <c r="E1958" s="17" t="inlineStr">
        <is>
          <t>애플 비전프로 출시 수혜 기대, XR 스테이지 기술 부각</t>
        </is>
      </c>
      <c r="F1958" s="17" t="inlineStr">
        <is>
          <t>메타버스/XR</t>
        </is>
      </c>
      <c r="G1958" s="74">
        <f>COUNTIF(B:B,B1958)</f>
        <v/>
      </c>
    </row>
    <row r="1959" ht="29.55" customHeight="1" s="55">
      <c r="A1959" s="9" t="n">
        <v>45547</v>
      </c>
      <c r="B1959" s="19" t="inlineStr">
        <is>
          <t>엔젤로보틱스</t>
        </is>
      </c>
      <c r="C1959" s="74" t="inlineStr">
        <is>
          <t>455900</t>
        </is>
      </c>
      <c r="D1959" s="10" t="n">
        <v>0.2969</v>
      </c>
      <c r="E1959" s="17" t="inlineStr">
        <is>
          <t>하반신 마비 장애인용 보행보조 로봇 공개 소식</t>
        </is>
      </c>
      <c r="F1959" s="17" t="inlineStr">
        <is>
          <t>로봇/재활로봇</t>
        </is>
      </c>
      <c r="G1959" s="74">
        <f>COUNTIF(B:B,B1959)</f>
        <v/>
      </c>
    </row>
    <row r="1960" ht="29.55" customHeight="1" s="55">
      <c r="A1960" s="9" t="n">
        <v>45434</v>
      </c>
      <c r="B1960" s="19" t="inlineStr">
        <is>
          <t>엔젤로보틱스</t>
        </is>
      </c>
      <c r="C1960" s="74" t="inlineStr">
        <is>
          <t>455900</t>
        </is>
      </c>
      <c r="D1960" s="10" t="n">
        <v>0.1342</v>
      </c>
      <c r="E1960" s="17" t="inlineStr">
        <is>
          <t>기재부 차관 방문 및 시장지향형 혁신제품 지정 확대 기대</t>
        </is>
      </c>
      <c r="F1960" s="17" t="inlineStr">
        <is>
          <t>로봇</t>
        </is>
      </c>
      <c r="G1960" s="74">
        <f>COUNTIF(B:B,B1960)</f>
        <v/>
      </c>
    </row>
    <row r="1961" ht="29.55" customHeight="1" s="55">
      <c r="A1961" s="9" t="n">
        <v>45380</v>
      </c>
      <c r="B1961" s="17" t="inlineStr">
        <is>
          <t>엔젤로보틱스</t>
        </is>
      </c>
      <c r="C1961" s="74" t="inlineStr">
        <is>
          <t>455900</t>
        </is>
      </c>
      <c r="D1961" s="10" t="n">
        <v>0.1189</v>
      </c>
      <c r="E1961" s="17" t="inlineStr">
        <is>
          <t>웨어러블 로봇 시장 선점 기대 이슈7.</t>
        </is>
      </c>
      <c r="F1961" s="17" t="inlineStr">
        <is>
          <t>로봇</t>
        </is>
      </c>
      <c r="G1961" s="74">
        <f>COUNTIF(B:B,B1961)</f>
        <v/>
      </c>
    </row>
    <row r="1962" ht="29.55" customHeight="1" s="55">
      <c r="A1962" s="9" t="n">
        <v>45377</v>
      </c>
      <c r="B1962" s="17" t="inlineStr">
        <is>
          <t>엔젤로보틱스</t>
        </is>
      </c>
      <c r="C1962" s="74" t="inlineStr">
        <is>
          <t>455900</t>
        </is>
      </c>
      <c r="D1962" s="10" t="n">
        <v>2.25</v>
      </c>
      <c r="E1962" s="17" t="inlineStr">
        <is>
          <t>코스닥 상장 첫날 '따블' 기록. 가정 내 재활훈련 보조기기 브랜드 업계 1위. LG전자, 삼성전자 등 대기업 매출처 확보.</t>
        </is>
      </c>
      <c r="F1962" s="17" t="inlineStr">
        <is>
          <t>신규 상장/로봇</t>
        </is>
      </c>
      <c r="G1962" s="74">
        <f>COUNTIF(B:B,B1962)</f>
        <v/>
      </c>
    </row>
    <row r="1963" ht="29.55" customHeight="1" s="55">
      <c r="A1963" s="9" t="n">
        <v>45440</v>
      </c>
      <c r="B1963" s="19" t="inlineStr">
        <is>
          <t>에프에스티</t>
        </is>
      </c>
      <c r="C1963" s="74" t="inlineStr">
        <is>
          <t>036810</t>
        </is>
      </c>
      <c r="D1963" s="10" t="n">
        <v>0.1236</v>
      </c>
      <c r="E1963" s="17" t="inlineStr">
        <is>
          <t>하반기 EUV 펠리클 시제품 납품 목표 소식</t>
        </is>
      </c>
      <c r="F1963" s="17" t="inlineStr">
        <is>
          <t>반도체/EUV</t>
        </is>
      </c>
      <c r="G1963" s="74">
        <f>COUNTIF(B:B,B1963)</f>
        <v/>
      </c>
    </row>
    <row r="1964" ht="29.55" customHeight="1" s="55">
      <c r="A1964" s="9" t="n">
        <v>45397</v>
      </c>
      <c r="B1964" s="17" t="inlineStr">
        <is>
          <t>에프에스티</t>
        </is>
      </c>
      <c r="C1964" s="74" t="inlineStr">
        <is>
          <t>036810</t>
        </is>
      </c>
      <c r="D1964" s="10" t="n">
        <v>0.1434</v>
      </c>
      <c r="E1964" s="17" t="inlineStr">
        <is>
          <t>삼성전자 60조 테일러시 최첨단 반도체 공장 관련 세계 최초 펠리클 기술 개발 및 양산 성공</t>
        </is>
      </c>
      <c r="F1964" s="17" t="inlineStr">
        <is>
          <t>반도체/소재</t>
        </is>
      </c>
      <c r="G1964" s="74">
        <f>COUNTIF(B:B,B1964)</f>
        <v/>
      </c>
    </row>
    <row r="1965" ht="29.55" customHeight="1" s="55">
      <c r="A1965" s="9" t="n">
        <v>45391</v>
      </c>
      <c r="B1965" s="17" t="inlineStr">
        <is>
          <t>에프에스티</t>
        </is>
      </c>
      <c r="C1965" s="74" t="inlineStr">
        <is>
          <t>036810</t>
        </is>
      </c>
      <c r="D1965" s="10" t="n">
        <v>0.1601</v>
      </c>
      <c r="E1965" s="17" t="inlineStr">
        <is>
          <t>대만 강진으로 인한 TSMC발 반도체 수급 불안정 발생. 삼성전자의 파운드리 점유율 확대 기회 가능성 부각.</t>
        </is>
      </c>
      <c r="F1965" s="17" t="inlineStr">
        <is>
          <t>반도체/파운드리</t>
        </is>
      </c>
      <c r="G1965" s="74">
        <f>COUNTIF(B:B,B1965)</f>
        <v/>
      </c>
    </row>
    <row r="1966" ht="29.55" customHeight="1" s="55">
      <c r="A1966" s="9" t="n">
        <v>45350</v>
      </c>
      <c r="B1966" s="17" t="inlineStr">
        <is>
          <t>에프에스티</t>
        </is>
      </c>
      <c r="C1966" s="74" t="inlineStr">
        <is>
          <t>036810</t>
        </is>
      </c>
      <c r="D1966" s="10" t="n">
        <v>0.0337</v>
      </c>
      <c r="E1966" s="17" t="inlineStr">
        <is>
          <t>국산 EUV 펠리클 양산 준비 돌입, '빅 칩' 늘면서 수요 임박</t>
        </is>
      </c>
      <c r="F1966" s="17" t="inlineStr">
        <is>
          <t>반도체/EUV</t>
        </is>
      </c>
      <c r="G1966" s="74">
        <f>COUNTIF(B:B,B1966)</f>
        <v/>
      </c>
    </row>
    <row r="1967" ht="29.55" customHeight="1" s="55">
      <c r="A1967" s="9" t="n">
        <v>45537</v>
      </c>
      <c r="B1967" s="19" t="inlineStr">
        <is>
          <t>에코프로비엠</t>
        </is>
      </c>
      <c r="C1967" s="74" t="inlineStr">
        <is>
          <t>247540</t>
        </is>
      </c>
      <c r="D1967" s="10" t="n">
        <v>0.08019999999999999</v>
      </c>
      <c r="E1967" s="17" t="inlineStr">
        <is>
          <t>2차전지주 투자심리 회복 및 반등세</t>
        </is>
      </c>
      <c r="F1967" s="17" t="inlineStr">
        <is>
          <t>2차전지/에코프로</t>
        </is>
      </c>
      <c r="G1967" s="74">
        <f>COUNTIF(B:B,B1967)</f>
        <v/>
      </c>
    </row>
    <row r="1968" ht="29.55" customHeight="1" s="55">
      <c r="A1968" s="9" t="n">
        <v>45503</v>
      </c>
      <c r="B1968" s="19" t="inlineStr">
        <is>
          <t>에코프로비엠</t>
        </is>
      </c>
      <c r="C1968" s="74" t="inlineStr">
        <is>
          <t>247540</t>
        </is>
      </c>
      <c r="D1968" s="10" t="n">
        <v>0.0522</v>
      </c>
      <c r="E1968" s="17" t="inlineStr">
        <is>
          <t>모건스탠리의 테슬라 '톱 픽' 선정 및 목표주가 상향에 따른 2차전지주 심리 개선</t>
        </is>
      </c>
      <c r="F1968" s="17" t="inlineStr">
        <is>
          <t>2차전지</t>
        </is>
      </c>
      <c r="G1968" s="74">
        <f>COUNTIF(B:B,B1968)</f>
        <v/>
      </c>
    </row>
    <row r="1969" ht="29.55" customHeight="1" s="55">
      <c r="A1969" s="9" t="n">
        <v>45350</v>
      </c>
      <c r="B1969" s="17" t="inlineStr">
        <is>
          <t>에코프로비엠</t>
        </is>
      </c>
      <c r="C1969" s="74" t="inlineStr">
        <is>
          <t>247540</t>
        </is>
      </c>
      <c r="D1969" s="10" t="n">
        <v>0.0825</v>
      </c>
      <c r="E1969" s="17" t="inlineStr">
        <is>
          <t>코스피 이전상장 추진 (내달 주총서 결정)</t>
        </is>
      </c>
      <c r="F1969" s="17" t="inlineStr">
        <is>
          <t>이전상장/2차전지</t>
        </is>
      </c>
      <c r="G1969" s="74">
        <f>COUNTIF(B:B,B1969)</f>
        <v/>
      </c>
    </row>
    <row r="1970" ht="29.55" customHeight="1" s="55">
      <c r="A1970" s="9" t="n">
        <v>45329</v>
      </c>
      <c r="B1970" s="19" t="inlineStr">
        <is>
          <t>에코프로비엠</t>
        </is>
      </c>
      <c r="C1970" s="74" t="inlineStr">
        <is>
          <t>247540</t>
        </is>
      </c>
      <c r="D1970" s="10" t="n">
        <v>0.06710000000000001</v>
      </c>
      <c r="E1970" s="17" t="inlineStr">
        <is>
          <t>에코프로 5대 1 액면분할 추진27. 코스피 이전 상장 검토28282828.</t>
        </is>
      </c>
      <c r="F1970" s="17" t="inlineStr">
        <is>
          <t>2차전지</t>
        </is>
      </c>
      <c r="G1970" s="74">
        <f>COUNTIF(B:B,B1970)</f>
        <v/>
      </c>
    </row>
    <row r="1971" ht="29.55" customHeight="1" s="55">
      <c r="A1971" s="9" t="n">
        <v>45447</v>
      </c>
      <c r="B1971" s="19" t="inlineStr">
        <is>
          <t>에이팩트</t>
        </is>
      </c>
      <c r="C1971" s="74" t="inlineStr">
        <is>
          <t>200470</t>
        </is>
      </c>
      <c r="D1971" s="17" t="inlineStr">
        <is>
          <t>+29.93% (상한가)</t>
        </is>
      </c>
      <c r="E1971" s="17" t="inlineStr">
        <is>
          <t>국내외 투자은행 대상 매각주관사 선정 등 경영권 매각 절차 돌입</t>
        </is>
      </c>
      <c r="F1971" s="17" t="inlineStr">
        <is>
          <t>반도체/M&amp;A</t>
        </is>
      </c>
      <c r="G1971" s="74">
        <f>COUNTIF(B:B,B1971)</f>
        <v/>
      </c>
    </row>
    <row r="1972" ht="29.55" customHeight="1" s="55">
      <c r="A1972" s="9" t="n">
        <v>45366</v>
      </c>
      <c r="B1972" s="17" t="inlineStr">
        <is>
          <t>에이팩트</t>
        </is>
      </c>
      <c r="C1972" s="74" t="inlineStr">
        <is>
          <t>200470</t>
        </is>
      </c>
      <c r="D1972" s="10" t="n">
        <v>0.2601</v>
      </c>
      <c r="E1972" s="17" t="inlineStr">
        <is>
          <t>반도체 파이널 테스트 공정 전문 업체. SK하이닉스의 NAND 플래시와 DRAM 테스트 수행.</t>
        </is>
      </c>
      <c r="F1972" s="17" t="inlineStr">
        <is>
          <t>반도체 테스트</t>
        </is>
      </c>
      <c r="G1972" s="74">
        <f>COUNTIF(B:B,B1972)</f>
        <v/>
      </c>
    </row>
    <row r="1973" ht="29.55" customHeight="1" s="55">
      <c r="A1973" s="9" t="n">
        <v>45344</v>
      </c>
      <c r="B1973" s="19" t="inlineStr">
        <is>
          <t>에이팩트</t>
        </is>
      </c>
      <c r="C1973" s="74" t="inlineStr">
        <is>
          <t>200470</t>
        </is>
      </c>
      <c r="D1973" s="10" t="n">
        <v>0.1223</v>
      </c>
      <c r="E1973" s="17" t="inlineStr">
        <is>
          <t>SK하이닉스 HBM3E 양산 및 엔비디아 '어닝 서프라이즈' 소식</t>
        </is>
      </c>
      <c r="F1973" s="17" t="inlineStr">
        <is>
          <t>HBM/반도체</t>
        </is>
      </c>
      <c r="G1973" s="74">
        <f>COUNTIF(B:B,B1973)</f>
        <v/>
      </c>
    </row>
    <row r="1974" ht="29.55" customHeight="1" s="55">
      <c r="A1974" s="9" t="n">
        <v>45300</v>
      </c>
      <c r="B1974" s="19" t="inlineStr">
        <is>
          <t>에이팩트</t>
        </is>
      </c>
      <c r="C1974" s="74" t="inlineStr">
        <is>
          <t>200470</t>
        </is>
      </c>
      <c r="D1974" s="10" t="n">
        <v>0.1514</v>
      </c>
      <c r="E1974" s="17" t="inlineStr">
        <is>
          <t>LPDDR5X 전환 가속화, LPDDR 패키징 및 테스트 역량 부각</t>
        </is>
      </c>
      <c r="F1974" s="17" t="inlineStr">
        <is>
          <t>반도체후공정</t>
        </is>
      </c>
      <c r="G1974" s="74">
        <f>COUNTIF(B:B,B1974)</f>
        <v/>
      </c>
    </row>
    <row r="1975" ht="29.55" customHeight="1" s="55">
      <c r="A1975" s="9" t="n">
        <v>45596</v>
      </c>
      <c r="B1975" s="19" t="inlineStr">
        <is>
          <t>에이디테크놀로지</t>
        </is>
      </c>
      <c r="C1975" s="74" t="inlineStr">
        <is>
          <t>200710</t>
        </is>
      </c>
      <c r="D1975" s="10" t="n">
        <v>0.2691</v>
      </c>
      <c r="E1975" s="17" t="inlineStr">
        <is>
          <t>삼성전자의 HBM3E 엔비디아 퀄테스트 중요 단계 완료 시사에 따른 수혜 기대 (삼성전자 최대 DSP 파트너)</t>
        </is>
      </c>
      <c r="F1975" s="17" t="inlineStr">
        <is>
          <t>반도체/HBM</t>
        </is>
      </c>
      <c r="G1975" s="74">
        <f>COUNTIF(B:B,B1975)</f>
        <v/>
      </c>
    </row>
    <row r="1976" ht="29.55" customHeight="1" s="55">
      <c r="A1976" s="9" t="n">
        <v>45359</v>
      </c>
      <c r="B1976" s="17" t="inlineStr">
        <is>
          <t>에이디테크놀로지</t>
        </is>
      </c>
      <c r="C1976" s="74" t="inlineStr">
        <is>
          <t>200710</t>
        </is>
      </c>
      <c r="D1976" s="10" t="n">
        <v>0.0895</v>
      </c>
      <c r="E1976" s="17" t="inlineStr">
        <is>
          <t>삼성전자, 인텔·TSMC 이어 'Arm 2나노 공정 생태계' 합류 소식</t>
        </is>
      </c>
      <c r="F1976" s="17" t="inlineStr">
        <is>
          <t>반도체</t>
        </is>
      </c>
      <c r="G1976" s="74">
        <f>COUNTIF(B:B,B1976)</f>
        <v/>
      </c>
    </row>
    <row r="1977" ht="29.55" customHeight="1" s="55">
      <c r="A1977" s="9" t="n">
        <v>45358</v>
      </c>
      <c r="B1977" s="17" t="inlineStr">
        <is>
          <t>에이디테크놀로지</t>
        </is>
      </c>
      <c r="C1977" s="74" t="inlineStr">
        <is>
          <t>200710</t>
        </is>
      </c>
      <c r="D1977" s="10" t="n">
        <v>0.1012</v>
      </c>
      <c r="E1977" s="19" t="inlineStr">
        <is>
          <t>삼성전자, 인텔·TSMC 이어 'Arm 2나노 공정 생태계' 합류 소식 부각</t>
        </is>
      </c>
      <c r="F1977" s="17" t="inlineStr">
        <is>
          <t>반도체</t>
        </is>
      </c>
      <c r="G1977" s="74">
        <f>COUNTIF(B:B,B1977)</f>
        <v/>
      </c>
    </row>
    <row r="1978" ht="29.55" customHeight="1" s="55">
      <c r="A1978" s="9" t="n">
        <v>45345</v>
      </c>
      <c r="B1978" s="19" t="inlineStr">
        <is>
          <t>에이디테크놀로지</t>
        </is>
      </c>
      <c r="C1978" s="74" t="inlineStr">
        <is>
          <t>200710</t>
        </is>
      </c>
      <c r="D1978" s="17" t="inlineStr">
        <is>
          <t>+15.4% 99</t>
        </is>
      </c>
      <c r="E1978" s="17" t="inlineStr">
        <is>
          <t>Arm의 신규 네오버스 CSS 기술 공개. 한국 에코시스템 생태계(ATD)에 속해 에이직랜드와 함께 준비할 계획</t>
        </is>
      </c>
      <c r="F1978" s="17" t="inlineStr">
        <is>
          <t>AI/반도체/ARM</t>
        </is>
      </c>
      <c r="G1978" s="74">
        <f>COUNTIF(B:B,B1978)</f>
        <v/>
      </c>
    </row>
    <row r="1979" ht="29.55" customHeight="1" s="55">
      <c r="A1979" s="9" t="n">
        <v>45525</v>
      </c>
      <c r="B1979" s="19" t="inlineStr">
        <is>
          <t>애경케미칼</t>
        </is>
      </c>
      <c r="C1979" s="74" t="inlineStr">
        <is>
          <t>161000</t>
        </is>
      </c>
      <c r="D1979" s="10" t="n">
        <v>0.0256</v>
      </c>
      <c r="E1979" s="17" t="inlineStr">
        <is>
          <t>리튬 배터리 폭발 위험 대안으로 꼽히는 나트륨(소듐) 배터리 기술력 부각</t>
        </is>
      </c>
      <c r="F1979" s="17" t="inlineStr">
        <is>
          <t>2차전지/나트륨배터리</t>
        </is>
      </c>
      <c r="G1979" s="74">
        <f>COUNTIF(B:B,B1979)</f>
        <v/>
      </c>
    </row>
    <row r="1980" ht="29.55" customHeight="1" s="55">
      <c r="A1980" s="9" t="n">
        <v>45524</v>
      </c>
      <c r="B1980" s="19" t="inlineStr">
        <is>
          <t>애경케미칼</t>
        </is>
      </c>
      <c r="C1980" s="74" t="inlineStr">
        <is>
          <t>161000</t>
        </is>
      </c>
      <c r="D1980" s="17" t="inlineStr">
        <is>
          <t>+30.00% (상한가)</t>
        </is>
      </c>
      <c r="E1980" s="17" t="inlineStr">
        <is>
          <t>리튬 배터리 폭발 대안으로 '나트륨(소듐) 이온 배터리' 기술 부각</t>
        </is>
      </c>
      <c r="F1980" s="17" t="inlineStr">
        <is>
          <t>2차전지/나트륨배터리</t>
        </is>
      </c>
      <c r="G1980" s="74">
        <f>COUNTIF(B:B,B1980)</f>
        <v/>
      </c>
    </row>
    <row r="1981" ht="29.55" customHeight="1" s="55">
      <c r="A1981" s="9" t="n">
        <v>45420</v>
      </c>
      <c r="B1981" s="17" t="inlineStr">
        <is>
          <t>애경케미칼</t>
        </is>
      </c>
      <c r="C1981" s="74" t="inlineStr">
        <is>
          <t>161000</t>
        </is>
      </c>
      <c r="D1981" s="10" t="n">
        <v>0.121</v>
      </c>
      <c r="E1981" s="17" t="inlineStr">
        <is>
          <t>리튬이온보다 경제적인 나트륨 이온 배터리(SIB)용 하드카본 양산 기대 (세계 최고 수준 성능)</t>
        </is>
      </c>
      <c r="F1981" s="17" t="inlineStr">
        <is>
          <t>2차전지/SIB</t>
        </is>
      </c>
      <c r="G1981" s="74">
        <f>COUNTIF(B:B,B1981)</f>
        <v/>
      </c>
    </row>
    <row r="1982" ht="29.55" customHeight="1" s="55">
      <c r="A1982" s="9" t="n">
        <v>45293</v>
      </c>
      <c r="B1982" s="17" t="inlineStr">
        <is>
          <t>애경케미칼</t>
        </is>
      </c>
      <c r="C1982" s="74" t="inlineStr">
        <is>
          <t>161000</t>
        </is>
      </c>
      <c r="D1982" s="10" t="n">
        <v>0.0906</v>
      </c>
      <c r="E1982" s="17" t="inlineStr">
        <is>
          <t>나트륨 배터리 탑재 전기차 세계 최초 출시 소식에 하드카본 양산 부각</t>
        </is>
      </c>
      <c r="F1982" s="17" t="inlineStr">
        <is>
          <t>2차전지/나트륨배터리</t>
        </is>
      </c>
      <c r="G1982" s="74">
        <f>COUNTIF(B:B,B1982)</f>
        <v/>
      </c>
    </row>
    <row r="1983" ht="29.55" customHeight="1" s="55">
      <c r="A1983" s="9" t="n">
        <v>45656</v>
      </c>
      <c r="B1983" s="17" t="inlineStr">
        <is>
          <t>알에스오토메이션</t>
        </is>
      </c>
      <c r="C1983" s="74" t="inlineStr">
        <is>
          <t>140670</t>
        </is>
      </c>
      <c r="D1983" s="17" t="inlineStr">
        <is>
          <t>+29.99% (상한가)</t>
        </is>
      </c>
      <c r="E1983" s="17" t="inlineStr">
        <is>
          <t>엔비디아 상반기 휴머노이드 로봇용 컴퓨터 '젯슨 토르' 출시 예정 및 핵심부품 부각</t>
        </is>
      </c>
      <c r="F1983" s="17" t="inlineStr">
        <is>
          <t>로봇/엔비디아</t>
        </is>
      </c>
      <c r="G1983" s="74">
        <f>COUNTIF(B:B,B1983)</f>
        <v/>
      </c>
    </row>
    <row r="1984" ht="29.55" customHeight="1" s="55">
      <c r="A1984" s="9" t="n">
        <v>45407</v>
      </c>
      <c r="B1984" s="17" t="inlineStr">
        <is>
          <t>알에스오토메이션</t>
        </is>
      </c>
      <c r="C1984" s="74" t="inlineStr">
        <is>
          <t>140670</t>
        </is>
      </c>
      <c r="D1984" s="17" t="inlineStr">
        <is>
          <t>+29.80% (상한가)</t>
        </is>
      </c>
      <c r="E1984" s="17" t="inlineStr">
        <is>
          <t>세계 최소형 로봇 4축 제어 드라이브 출시 및 국내 반도체 기업 OHT 라인 독점 적용</t>
        </is>
      </c>
      <c r="F1984" s="17" t="inlineStr">
        <is>
          <t>로봇/반도체</t>
        </is>
      </c>
      <c r="G1984" s="74">
        <f>COUNTIF(B:B,B1984)</f>
        <v/>
      </c>
    </row>
    <row r="1985" ht="29.55" customHeight="1" s="55">
      <c r="A1985" s="9" t="n">
        <v>45371</v>
      </c>
      <c r="B1985" s="17" t="inlineStr">
        <is>
          <t>알에스오토메이션</t>
        </is>
      </c>
      <c r="C1985" s="74" t="inlineStr">
        <is>
          <t>140670</t>
        </is>
      </c>
      <c r="D1985" s="10" t="n">
        <v>0.1449</v>
      </c>
      <c r="E1985" s="17" t="inlineStr">
        <is>
          <t>'엔비디아-로크웰' 산업용 AI 파트너십 체결에 공급 이력 부각15.</t>
        </is>
      </c>
      <c r="F1985" s="17" t="inlineStr">
        <is>
          <t>AI/로봇</t>
        </is>
      </c>
      <c r="G1985" s="74">
        <f>COUNTIF(B:B,B1985)</f>
        <v/>
      </c>
    </row>
    <row r="1986" ht="29.55" customHeight="1" s="55">
      <c r="A1986" s="9" t="n">
        <v>45370</v>
      </c>
      <c r="B1986" s="17" t="inlineStr">
        <is>
          <t>알에스오토메이션</t>
        </is>
      </c>
      <c r="C1986" s="74" t="inlineStr">
        <is>
          <t>140670</t>
        </is>
      </c>
      <c r="D1986" s="10" t="n">
        <v>0.2303</v>
      </c>
      <c r="E1986" s="17" t="inlineStr">
        <is>
          <t>엔비디아의 '로봇 사업 확대 예고' 및 '엔비디아-로크웰' 산업용 AI 파트너십 체결 이슈. 2022년 로크웰 오토메이션에 로봇 모션 제어기 630억 원 공급 계약 체결 이력.</t>
        </is>
      </c>
      <c r="F1986" s="17" t="inlineStr">
        <is>
          <t>로봇/AI</t>
        </is>
      </c>
      <c r="G1986" s="74">
        <f>COUNTIF(B:B,B1986)</f>
        <v/>
      </c>
    </row>
    <row r="1987" ht="29.55" customHeight="1" s="55">
      <c r="A1987" s="9" t="n">
        <v>45629</v>
      </c>
      <c r="B1987" s="17" t="inlineStr">
        <is>
          <t>아주IB투자</t>
        </is>
      </c>
      <c r="C1987" s="74" t="inlineStr">
        <is>
          <t>027360</t>
        </is>
      </c>
      <c r="D1987" s="10" t="n">
        <v>0.129</v>
      </c>
      <c r="E1987" s="17" t="inlineStr">
        <is>
          <t>스페이스X 기업가치 급등(492조 원) 및 우주 경제 시장 확대 수혜</t>
        </is>
      </c>
      <c r="F1987" s="17" t="inlineStr">
        <is>
          <t>창투사/우주항공</t>
        </is>
      </c>
      <c r="G1987" s="74">
        <f>COUNTIF(B:B,B1987)</f>
        <v/>
      </c>
    </row>
    <row r="1988" ht="29.55" customHeight="1" s="55">
      <c r="A1988" s="9" t="n">
        <v>45625</v>
      </c>
      <c r="B1988" s="17" t="inlineStr">
        <is>
          <t>아주IB투자</t>
        </is>
      </c>
      <c r="C1988" s="74" t="inlineStr">
        <is>
          <t>027360</t>
        </is>
      </c>
      <c r="D1988" s="10" t="n">
        <v>0.07870000000000001</v>
      </c>
      <c r="E1988" s="17" t="inlineStr">
        <is>
          <t>우주 경제 시장 확대 전망 및 스페이스X 투자 이력 부각</t>
        </is>
      </c>
      <c r="F1988" s="17" t="inlineStr">
        <is>
          <t>창투사/우주항공</t>
        </is>
      </c>
      <c r="G1988" s="74">
        <f>COUNTIF(B:B,B1988)</f>
        <v/>
      </c>
    </row>
    <row r="1989" ht="29.55" customHeight="1" s="55">
      <c r="A1989" s="9" t="n">
        <v>45610</v>
      </c>
      <c r="B1989" s="19" t="inlineStr">
        <is>
          <t>아주IB투자</t>
        </is>
      </c>
      <c r="C1989" s="74" t="inlineStr">
        <is>
          <t>027360</t>
        </is>
      </c>
      <c r="D1989" s="17" t="inlineStr">
        <is>
          <t>+29.85% (상한가)</t>
        </is>
      </c>
      <c r="E1989" s="17" t="inlineStr">
        <is>
          <t>스페이스X 지분 보유 사실 부각 및 트럼프-머스크 협력에 따른 우주항공 섹터 강세</t>
        </is>
      </c>
      <c r="F1989" s="17" t="inlineStr">
        <is>
          <t>창투사/스페이스X</t>
        </is>
      </c>
      <c r="G1989" s="74">
        <f>COUNTIF(B:B,B1989)</f>
        <v/>
      </c>
    </row>
    <row r="1990" ht="29.55" customHeight="1" s="55">
      <c r="A1990" s="9" t="n">
        <v>45450</v>
      </c>
      <c r="B1990" s="19" t="inlineStr">
        <is>
          <t>아주IB투자</t>
        </is>
      </c>
      <c r="C1990" s="74" t="inlineStr">
        <is>
          <t>027360</t>
        </is>
      </c>
      <c r="D1990" s="10" t="n">
        <v>0.1061</v>
      </c>
      <c r="E1990" s="17" t="inlineStr">
        <is>
          <t>야놀자 미국 증시 상장(IPO) 추진 및 자금 조달 목표 소식</t>
        </is>
      </c>
      <c r="F1990" s="17" t="inlineStr">
        <is>
          <t>창투사/IPO</t>
        </is>
      </c>
      <c r="G1990" s="74">
        <f>COUNTIF(B:B,B1990)</f>
        <v/>
      </c>
    </row>
    <row r="1991" ht="29.55" customHeight="1" s="55">
      <c r="A1991" s="9" t="n">
        <v>45394</v>
      </c>
      <c r="B1991" s="17" t="inlineStr">
        <is>
          <t>아이엠티</t>
        </is>
      </c>
      <c r="C1991" s="74" t="inlineStr">
        <is>
          <t>451220</t>
        </is>
      </c>
      <c r="D1991" s="10" t="n">
        <v>0.0743</v>
      </c>
      <c r="E1991" s="17" t="inlineStr">
        <is>
          <t>SK하이닉스·마이크론과 세계 최초 기술 개발을 통해 엔비디아向 HBM 수율 향상 기대.</t>
        </is>
      </c>
      <c r="F1991" s="17" t="inlineStr">
        <is>
          <t>HBM/반도체</t>
        </is>
      </c>
      <c r="G1991" s="74">
        <f>COUNTIF(B:B,B1991)</f>
        <v/>
      </c>
    </row>
    <row r="1992" ht="29.55" customHeight="1" s="55">
      <c r="A1992" s="9" t="n">
        <v>45387</v>
      </c>
      <c r="B1992" s="17" t="inlineStr">
        <is>
          <t>아이엠티</t>
        </is>
      </c>
      <c r="C1992" s="74" t="inlineStr">
        <is>
          <t>451220</t>
        </is>
      </c>
      <c r="D1992" s="10" t="n">
        <v>0.2112</v>
      </c>
      <c r="E1992" s="17" t="inlineStr">
        <is>
          <t>대만 강진 피해 심각으로 TSMC의 ASML 엔지니어들이 한국에서 EUV 부품을 급파했다는 단독 기사5. 아이엠티는 삼성·ASML과 EUV 노광 장비 최초 공동 개발 이력 및 국내 유일 EUV 파트너사6.</t>
        </is>
      </c>
      <c r="F1992" s="17" t="inlineStr">
        <is>
          <t>EUV/반도체</t>
        </is>
      </c>
      <c r="G1992" s="74">
        <f>COUNTIF(B:B,B1992)</f>
        <v/>
      </c>
    </row>
    <row r="1993" ht="29.55" customHeight="1" s="55">
      <c r="A1993" s="9" t="n">
        <v>45349</v>
      </c>
      <c r="B1993" s="19" t="inlineStr">
        <is>
          <t>아이엠티</t>
        </is>
      </c>
      <c r="C1993" s="74" t="inlineStr">
        <is>
          <t>451220</t>
        </is>
      </c>
      <c r="D1993" s="10" t="n">
        <v>0.1187</v>
      </c>
      <c r="E1993" s="17" t="inlineStr">
        <is>
          <t>마이크론의 HBM3E 대량 생산 시작 소식 32및 美 마이크론과 세계 첫 HBM 웨이퍼 클리너 공동 개발 이력33.</t>
        </is>
      </c>
      <c r="F1993" s="17" t="inlineStr">
        <is>
          <t>HBM/반도체</t>
        </is>
      </c>
      <c r="G1993" s="74">
        <f>COUNTIF(B:B,B1993)</f>
        <v/>
      </c>
    </row>
    <row r="1994" ht="29.55" customHeight="1" s="55">
      <c r="A1994" s="9" t="n">
        <v>45316</v>
      </c>
      <c r="B1994" s="19" t="inlineStr">
        <is>
          <t>아이엠티</t>
        </is>
      </c>
      <c r="C1994" s="74" t="inlineStr">
        <is>
          <t>451220</t>
        </is>
      </c>
      <c r="D1994" s="10" t="n">
        <v>0.2526</v>
      </c>
      <c r="E1994" s="17" t="inlineStr">
        <is>
          <t>ASML 실적 발표 속 EUV 노광 장비 공동개발 이력 및 HBM 건식 세정 기술 부각</t>
        </is>
      </c>
      <c r="F1994" s="17" t="inlineStr">
        <is>
          <t>HBM/반도체장비</t>
        </is>
      </c>
      <c r="G1994" s="74">
        <f>COUNTIF(B:B,B1994)</f>
        <v/>
      </c>
    </row>
    <row r="1995" ht="29.55" customHeight="1" s="55">
      <c r="A1995" s="9" t="n">
        <v>45629</v>
      </c>
      <c r="B1995" s="17" t="inlineStr">
        <is>
          <t>아이빔테크놀로지</t>
        </is>
      </c>
      <c r="C1995" s="74" t="inlineStr">
        <is>
          <t>460470</t>
        </is>
      </c>
      <c r="D1995" s="17" t="inlineStr">
        <is>
          <t>+29.96% (상한가)</t>
        </is>
      </c>
      <c r="E1995" s="17" t="inlineStr">
        <is>
          <t>미국 하버드·존스홉킨스대 등 글로벌 판매처 확대 소식</t>
        </is>
      </c>
      <c r="F1995" s="17" t="inlineStr">
        <is>
          <t>의료기기/바이오</t>
        </is>
      </c>
      <c r="G1995" s="74">
        <f>COUNTIF(B:B,B1995)</f>
        <v/>
      </c>
    </row>
    <row r="1996" ht="29.55" customHeight="1" s="55">
      <c r="A1996" s="9" t="n">
        <v>45531</v>
      </c>
      <c r="B1996" s="19" t="inlineStr">
        <is>
          <t>아이빔테크놀로지</t>
        </is>
      </c>
      <c r="C1996" s="74" t="inlineStr">
        <is>
          <t>460470</t>
        </is>
      </c>
      <c r="D1996" s="10" t="n">
        <v>0.1517</v>
      </c>
      <c r="E1996" s="17" t="inlineStr">
        <is>
          <t>세계 최초 일체형 생체현미경 상용화 및 글로벌 고객사 확보 기대감</t>
        </is>
      </c>
      <c r="F1996" s="17" t="inlineStr">
        <is>
          <t>의료기기/바이오</t>
        </is>
      </c>
      <c r="G1996" s="74">
        <f>COUNTIF(B:B,B1996)</f>
        <v/>
      </c>
    </row>
    <row r="1997" ht="29.55" customHeight="1" s="55">
      <c r="A1997" s="9" t="n">
        <v>45526</v>
      </c>
      <c r="B1997" s="19" t="inlineStr">
        <is>
          <t>아이빔테크놀로지</t>
        </is>
      </c>
      <c r="C1997" s="74" t="inlineStr">
        <is>
          <t>460470</t>
        </is>
      </c>
      <c r="D1997" s="10" t="n">
        <v>0.128</v>
      </c>
      <c r="E1997" s="17" t="inlineStr">
        <is>
          <t>세계 최초 일체형 생체현미경 상용화 및 글로벌 고객사 확보 기대감</t>
        </is>
      </c>
      <c r="F1997" s="17" t="inlineStr">
        <is>
          <t>의료기기/바이오</t>
        </is>
      </c>
      <c r="G1997" s="74">
        <f>COUNTIF(B:B,B1997)</f>
        <v/>
      </c>
    </row>
    <row r="1998" ht="29.55" customHeight="1" s="55">
      <c r="A1998" s="9" t="n">
        <v>45510</v>
      </c>
      <c r="B1998" s="19" t="inlineStr">
        <is>
          <t>아이빔테크놀로지</t>
        </is>
      </c>
      <c r="C1998" s="74" t="inlineStr">
        <is>
          <t>460470</t>
        </is>
      </c>
      <c r="D1998" s="10" t="n">
        <v>0.336</v>
      </c>
      <c r="E1998" s="17" t="inlineStr">
        <is>
          <t>신규 상장, 하버드·사노피가 인정한 세계 최초 '올인원 일체형 생체현미경' 상용화 기술 부각</t>
        </is>
      </c>
      <c r="F1998" s="17" t="inlineStr">
        <is>
          <t>신규상장/바이오기기</t>
        </is>
      </c>
      <c r="G1998" s="74">
        <f>COUNTIF(B:B,B1998)</f>
        <v/>
      </c>
    </row>
    <row r="1999" ht="29.55" customHeight="1" s="55">
      <c r="A1999" s="9" t="n">
        <v>45359</v>
      </c>
      <c r="B1999" s="17" t="inlineStr">
        <is>
          <t>아센디오</t>
        </is>
      </c>
      <c r="C1999" s="74" t="inlineStr">
        <is>
          <t>012170</t>
        </is>
      </c>
      <c r="D1999" s="10" t="n">
        <v>0.1794</v>
      </c>
      <c r="E1999" s="17" t="inlineStr">
        <is>
          <t>초전도체 관련 권영완 교수 특허 출원 소식에 상승</t>
        </is>
      </c>
      <c r="F1999" s="17" t="inlineStr">
        <is>
          <t>초전도체</t>
        </is>
      </c>
      <c r="G1999" s="74">
        <f>COUNTIF(B:B,B1999)</f>
        <v/>
      </c>
    </row>
    <row r="2000" ht="29.55" customHeight="1" s="55">
      <c r="A2000" s="9" t="n">
        <v>45357</v>
      </c>
      <c r="B2000" s="17" t="inlineStr">
        <is>
          <t>아센디오</t>
        </is>
      </c>
      <c r="C2000" s="74" t="inlineStr">
        <is>
          <t>012170</t>
        </is>
      </c>
      <c r="D2000" s="17" t="inlineStr">
        <is>
          <t>+29.95% (상한가)</t>
        </is>
      </c>
      <c r="E2000" s="17" t="inlineStr">
        <is>
          <t>초전도체 관련주로, LK-99 연구진의 특허 불발 가능성 등에도 주목</t>
        </is>
      </c>
      <c r="F2000" s="17" t="inlineStr">
        <is>
          <t>초전도체</t>
        </is>
      </c>
      <c r="G2000" s="74">
        <f>COUNTIF(B:B,B2000)</f>
        <v/>
      </c>
    </row>
    <row r="2001" ht="29.55" customHeight="1" s="55">
      <c r="A2001" s="9" t="n">
        <v>45345</v>
      </c>
      <c r="B2001" s="19" t="inlineStr">
        <is>
          <t>아센디오</t>
        </is>
      </c>
      <c r="C2001" s="74" t="inlineStr">
        <is>
          <t>012170</t>
        </is>
      </c>
      <c r="D2001" s="17" t="inlineStr">
        <is>
          <t>+29.97% (상한가) 75</t>
        </is>
      </c>
      <c r="E2001" s="17" t="inlineStr">
        <is>
          <t>'초전도체' 사업 추가 소식에 연일 상한가</t>
        </is>
      </c>
      <c r="F2001" s="17" t="inlineStr">
        <is>
          <t>초전도체</t>
        </is>
      </c>
      <c r="G2001" s="74">
        <f>COUNTIF(B:B,B2001)</f>
        <v/>
      </c>
    </row>
    <row r="2002" ht="29.55" customHeight="1" s="55">
      <c r="A2002" s="9" t="n">
        <v>45344</v>
      </c>
      <c r="B2002" s="19" t="inlineStr">
        <is>
          <t>아센디오</t>
        </is>
      </c>
      <c r="C2002" s="74" t="inlineStr">
        <is>
          <t>012170</t>
        </is>
      </c>
      <c r="D2002" s="17" t="inlineStr">
        <is>
          <t>+30.00% (상한가) 119</t>
        </is>
      </c>
      <c r="E2002" s="17" t="inlineStr">
        <is>
          <t>엔터사에서 초전도체 사업 추진 소식</t>
        </is>
      </c>
      <c r="F2002" s="17" t="inlineStr">
        <is>
          <t>초전도체</t>
        </is>
      </c>
      <c r="G2002" s="74">
        <f>COUNTIF(B:B,B2002)</f>
        <v/>
      </c>
    </row>
    <row r="2003" ht="29.55" customHeight="1" s="55">
      <c r="A2003" s="9" t="n">
        <v>45342</v>
      </c>
      <c r="B2003" s="19" t="inlineStr">
        <is>
          <t>아가방컴퍼니</t>
        </is>
      </c>
      <c r="C2003" s="74" t="inlineStr">
        <is>
          <t>013990</t>
        </is>
      </c>
      <c r="D2003" s="10" t="n">
        <v>0.0745</v>
      </c>
      <c r="E2003" s="17" t="inlineStr">
        <is>
          <t>윤 대통령의 저출산 해결 기업 노력 활성화 위한 세제 등 지원 발표</t>
        </is>
      </c>
      <c r="F2003" s="17" t="inlineStr">
        <is>
          <t>저출산</t>
        </is>
      </c>
      <c r="G2003" s="74">
        <f>COUNTIF(B:B,B2003)</f>
        <v/>
      </c>
    </row>
    <row r="2004" ht="29.55" customHeight="1" s="55">
      <c r="A2004" s="9" t="n">
        <v>45336</v>
      </c>
      <c r="B2004" s="19" t="inlineStr">
        <is>
          <t>아가방컴퍼니</t>
        </is>
      </c>
      <c r="C2004" s="74" t="inlineStr">
        <is>
          <t>013990</t>
        </is>
      </c>
      <c r="D2004" s="10" t="n">
        <v>0.0663</v>
      </c>
      <c r="E2004" s="17" t="inlineStr">
        <is>
          <t>尹 대통령, 양육비 국가 선지급제 실현 방안 추진 소식25.</t>
        </is>
      </c>
      <c r="F2004" s="17" t="inlineStr">
        <is>
          <t>저출산</t>
        </is>
      </c>
      <c r="G2004" s="74">
        <f>COUNTIF(B:B,B2004)</f>
        <v/>
      </c>
    </row>
    <row r="2005" ht="29.55" customHeight="1" s="55">
      <c r="A2005" s="9" t="n">
        <v>45310</v>
      </c>
      <c r="B2005" s="19" t="inlineStr">
        <is>
          <t>아가방컴퍼니</t>
        </is>
      </c>
      <c r="C2005" s="74" t="inlineStr">
        <is>
          <t>013990</t>
        </is>
      </c>
      <c r="D2005" s="10" t="n">
        <v>0.1239</v>
      </c>
      <c r="E2005" s="17" t="inlineStr">
        <is>
          <t>정치권(한동훈·이재명) 저출산 공약 발표 기대감</t>
        </is>
      </c>
      <c r="F2005" s="17" t="inlineStr">
        <is>
          <t>저출산/엔젤산업</t>
        </is>
      </c>
      <c r="G2005" s="74">
        <f>COUNTIF(B:B,B2005)</f>
        <v/>
      </c>
    </row>
    <row r="2006" ht="29.55" customHeight="1" s="55">
      <c r="A2006" s="9" t="n">
        <v>45294</v>
      </c>
      <c r="B2006" s="17" t="inlineStr">
        <is>
          <t>아가방컴퍼니</t>
        </is>
      </c>
      <c r="C2006" s="74" t="inlineStr">
        <is>
          <t>013990</t>
        </is>
      </c>
      <c r="D2006" s="17" t="inlineStr">
        <is>
          <t>+29.87% (상한가)</t>
        </is>
      </c>
      <c r="E2006" s="17" t="inlineStr">
        <is>
          <t>윤석열 대통령의 저출산 원인 과학적(데이터) 분석 지시에 따른 정책 수혜 기대</t>
        </is>
      </c>
      <c r="F2006" s="17" t="inlineStr">
        <is>
          <t>저출산</t>
        </is>
      </c>
      <c r="G2006" s="74">
        <f>COUNTIF(B:B,B2006)</f>
        <v/>
      </c>
    </row>
    <row r="2007" ht="29.55" customHeight="1" s="55">
      <c r="A2007" s="9" t="n">
        <v>45554</v>
      </c>
      <c r="B2007" s="19" t="inlineStr">
        <is>
          <t>씨엔알리서치</t>
        </is>
      </c>
      <c r="C2007" s="74" t="inlineStr">
        <is>
          <t>359090</t>
        </is>
      </c>
      <c r="D2007" s="10" t="n">
        <v>0.1335</v>
      </c>
      <c r="E2007" s="17" t="inlineStr">
        <is>
          <t>뉴로바이오젠과 알츠하이머 및 비만치료제 신약후보물질 임상시험 협력 소식</t>
        </is>
      </c>
      <c r="F2007" s="17" t="inlineStr">
        <is>
          <t>제약/바이오/CRO</t>
        </is>
      </c>
      <c r="G2007" s="74">
        <f>COUNTIF(B:B,B2007)</f>
        <v/>
      </c>
    </row>
    <row r="2008" ht="29.55" customHeight="1" s="55">
      <c r="A2008" s="9" t="n">
        <v>45441</v>
      </c>
      <c r="B2008" s="19" t="inlineStr">
        <is>
          <t>씨엔알리서치</t>
        </is>
      </c>
      <c r="C2008" s="74" t="inlineStr">
        <is>
          <t>359090</t>
        </is>
      </c>
      <c r="D2008" s="10" t="n">
        <v>0.1152</v>
      </c>
      <c r="E2008" s="17" t="inlineStr">
        <is>
          <t>FDA이어 EMA 임상 3상 IND 승인 등 글로벌 경쟁력 확보</t>
        </is>
      </c>
      <c r="F2008" s="17" t="inlineStr">
        <is>
          <t>바이오/CRO</t>
        </is>
      </c>
      <c r="G2008" s="74">
        <f>COUNTIF(B:B,B2008)</f>
        <v/>
      </c>
    </row>
    <row r="2009" ht="29.55" customHeight="1" s="55">
      <c r="A2009" s="9" t="n">
        <v>45399</v>
      </c>
      <c r="B2009" s="17" t="inlineStr">
        <is>
          <t>씨엔알리서치</t>
        </is>
      </c>
      <c r="C2009" s="74" t="inlineStr">
        <is>
          <t>359090</t>
        </is>
      </c>
      <c r="D2009" s="10" t="n">
        <v>0.2091</v>
      </c>
      <c r="E2009" s="17" t="inlineStr">
        <is>
          <t>FDA 아일리아 임상 3상 IND 승인을 이끌었다는 소식</t>
        </is>
      </c>
      <c r="F2009" s="17" t="inlineStr">
        <is>
          <t>CRO/바이오</t>
        </is>
      </c>
      <c r="G2009" s="74">
        <f>COUNTIF(B:B,B2009)</f>
        <v/>
      </c>
    </row>
    <row r="2010" ht="29.55" customHeight="1" s="55">
      <c r="A2010" s="9" t="n">
        <v>45384</v>
      </c>
      <c r="B2010" s="17" t="inlineStr">
        <is>
          <t>씨엔알리서치</t>
        </is>
      </c>
      <c r="C2010" s="74" t="inlineStr">
        <is>
          <t>359090</t>
        </is>
      </c>
      <c r="D2010" s="17" t="inlineStr">
        <is>
          <t>+29.93% (상한가)</t>
        </is>
      </c>
      <c r="E2010" s="17" t="inlineStr">
        <is>
          <t>FDA 의료기기 510(k) 허가 성공으로 업무 영역 확장 신호탄.</t>
        </is>
      </c>
      <c r="F2010" s="17" t="inlineStr">
        <is>
          <t>제약/바이오</t>
        </is>
      </c>
      <c r="G2010" s="74">
        <f>COUNTIF(B:B,B2010)</f>
        <v/>
      </c>
    </row>
    <row r="2011" ht="29.55" customHeight="1" s="55">
      <c r="A2011" s="9" t="n">
        <v>45638</v>
      </c>
      <c r="B2011" s="17" t="inlineStr">
        <is>
          <t>써니전자</t>
        </is>
      </c>
      <c r="C2011" s="74" t="inlineStr">
        <is>
          <t>004770</t>
        </is>
      </c>
      <c r="D2011" s="10" t="n">
        <v>0.1291</v>
      </c>
      <c r="E2011" s="17" t="inlineStr">
        <is>
          <t>안철수 의원의 윤석열 탄핵 찬성 가능성 시사 및 한동훈 발언 영향</t>
        </is>
      </c>
      <c r="F2011" s="17" t="inlineStr">
        <is>
          <t>정치/안철수</t>
        </is>
      </c>
      <c r="G2011" s="74">
        <f>COUNTIF(B:B,B2011)</f>
        <v/>
      </c>
    </row>
    <row r="2012" ht="29.55" customHeight="1" s="55">
      <c r="A2012" s="9" t="n">
        <v>45636</v>
      </c>
      <c r="B2012" s="17" t="inlineStr">
        <is>
          <t>써니전자</t>
        </is>
      </c>
      <c r="C2012" s="74" t="inlineStr">
        <is>
          <t>004770</t>
        </is>
      </c>
      <c r="D2012" s="10" t="n">
        <v>0.1307</v>
      </c>
      <c r="E2012" s="17" t="inlineStr">
        <is>
          <t>안철수 "퇴진 날짜 안 나오면 탄핵 찬성" 발언</t>
        </is>
      </c>
      <c r="F2012" s="17" t="inlineStr">
        <is>
          <t>정치/안철수</t>
        </is>
      </c>
      <c r="G2012" s="74">
        <f>COUNTIF(B:B,B2012)</f>
        <v/>
      </c>
    </row>
    <row r="2013" ht="29.55" customHeight="1" s="55">
      <c r="A2013" s="9" t="n">
        <v>45635</v>
      </c>
      <c r="B2013" s="17" t="inlineStr">
        <is>
          <t>써니전자</t>
        </is>
      </c>
      <c r="C2013" s="74" t="inlineStr">
        <is>
          <t>004770</t>
        </is>
      </c>
      <c r="D2013" s="17" t="inlineStr">
        <is>
          <t>+29.73% (상한가)</t>
        </is>
      </c>
      <c r="E2013" s="17" t="inlineStr">
        <is>
          <t>안철수 의원의 "윤석열 탄핵 찬성" 시사 및 정치적 행보 주목</t>
        </is>
      </c>
      <c r="F2013" s="17" t="inlineStr">
        <is>
          <t>정치/안철수</t>
        </is>
      </c>
      <c r="G2013" s="74">
        <f>COUNTIF(B:B,B2013)</f>
        <v/>
      </c>
    </row>
    <row r="2014" ht="29.55" customHeight="1" s="55">
      <c r="A2014" s="9" t="n">
        <v>45394</v>
      </c>
      <c r="B2014" s="17" t="inlineStr">
        <is>
          <t>써니전자</t>
        </is>
      </c>
      <c r="C2014" s="74" t="inlineStr">
        <is>
          <t>004770</t>
        </is>
      </c>
      <c r="D2014" s="10" t="n">
        <v>0.2187</v>
      </c>
      <c r="E2014" s="17" t="inlineStr">
        <is>
          <t>안철수 의원의 '의대 증원 1년 유예 및 책임자 경질' 등 정치적 발언 관련.</t>
        </is>
      </c>
      <c r="F2014" s="17" t="inlineStr">
        <is>
          <t>정치(안철수)</t>
        </is>
      </c>
      <c r="G2014" s="74">
        <f>COUNTIF(B:B,B2014)</f>
        <v/>
      </c>
    </row>
    <row r="2015" ht="29.55" customHeight="1" s="55">
      <c r="A2015" s="9" t="n">
        <v>45518</v>
      </c>
      <c r="B2015" s="19" t="inlineStr">
        <is>
          <t>신풍제약</t>
        </is>
      </c>
      <c r="C2015" s="74" t="inlineStr">
        <is>
          <t>019170</t>
        </is>
      </c>
      <c r="D2015" s="10" t="n">
        <v>0.1308</v>
      </c>
      <c r="E2015" s="17" t="inlineStr">
        <is>
          <t>코로나19 환자 폭증세에 따른 치료제 관련주 동반 상승</t>
        </is>
      </c>
      <c r="F2015" s="17" t="inlineStr">
        <is>
          <t>코로나19/제약</t>
        </is>
      </c>
      <c r="G2015" s="74">
        <f>COUNTIF(B:B,B2015)</f>
        <v/>
      </c>
    </row>
    <row r="2016" ht="29.55" customHeight="1" s="55">
      <c r="A2016" s="9" t="n">
        <v>45516</v>
      </c>
      <c r="B2016" s="19" t="inlineStr">
        <is>
          <t>신풍제약</t>
        </is>
      </c>
      <c r="C2016" s="74" t="inlineStr">
        <is>
          <t>019170</t>
        </is>
      </c>
      <c r="D2016" s="17" t="inlineStr">
        <is>
          <t>+29.99% (상한가)</t>
        </is>
      </c>
      <c r="E2016" s="17" t="inlineStr">
        <is>
          <t>코로나19 재유행 및 '피라맥스' 임상 3상 부각</t>
        </is>
      </c>
      <c r="F2016" s="17" t="inlineStr">
        <is>
          <t>코로나19/제약</t>
        </is>
      </c>
      <c r="G2016" s="74">
        <f>COUNTIF(B:B,B2016)</f>
        <v/>
      </c>
    </row>
    <row r="2017" ht="29.55" customHeight="1" s="55">
      <c r="A2017" s="9" t="n">
        <v>45376</v>
      </c>
      <c r="B2017" s="17" t="inlineStr">
        <is>
          <t>신풍제약</t>
        </is>
      </c>
      <c r="C2017" s="74" t="inlineStr">
        <is>
          <t>019170</t>
        </is>
      </c>
      <c r="D2017" s="10" t="n">
        <v>0.1267</v>
      </c>
      <c r="E2017" s="17" t="inlineStr">
        <is>
          <t>일본에서 STSS(연쇄상구균 독성쇼크 증후군) 환자가 역대 최다를 기록하는 등 '치사율 30%' 감염병이 급속 확산된다는 소식.</t>
        </is>
      </c>
      <c r="F2017" s="17" t="inlineStr">
        <is>
          <t>전염병/제약</t>
        </is>
      </c>
      <c r="G2017" s="74">
        <f>COUNTIF(B:B,B2017)</f>
        <v/>
      </c>
    </row>
    <row r="2018" ht="29.55" customHeight="1" s="55">
      <c r="A2018" s="9" t="n">
        <v>45373</v>
      </c>
      <c r="B2018" s="17" t="inlineStr">
        <is>
          <t>신풍제약</t>
        </is>
      </c>
      <c r="C2018" s="74" t="inlineStr">
        <is>
          <t>019170</t>
        </is>
      </c>
      <c r="D2018" s="10" t="n">
        <v>0.2833</v>
      </c>
      <c r="E2018" s="17" t="inlineStr">
        <is>
          <t>일본 STSS 환자 역대 최다 기록 및 '치사율 30%' 감염병 급속 확산 소식. 질병청이 감시 체계 운영 중.</t>
        </is>
      </c>
      <c r="F2018" s="17" t="inlineStr">
        <is>
          <t>일본 감기/전염병</t>
        </is>
      </c>
      <c r="G2018" s="74">
        <f>COUNTIF(B:B,B2018)</f>
        <v/>
      </c>
    </row>
    <row r="2019" ht="29.55" customHeight="1" s="55">
      <c r="A2019" s="9" t="n">
        <v>45593</v>
      </c>
      <c r="B2019" s="19" t="inlineStr">
        <is>
          <t>스튜디오미르</t>
        </is>
      </c>
      <c r="C2019" s="74" t="inlineStr">
        <is>
          <t>408900</t>
        </is>
      </c>
      <c r="D2019" s="10" t="n">
        <v>0.2077</v>
      </c>
      <c r="E2019" s="17" t="inlineStr">
        <is>
          <t>넷플릭스와의 장기 계약 및 IP 사업 확대로 인한 실적 퀀텀 점프 기대감</t>
        </is>
      </c>
      <c r="F2019" s="17" t="inlineStr">
        <is>
          <t>미디어/컨텐츠</t>
        </is>
      </c>
      <c r="G2019" s="74">
        <f>COUNTIF(B:B,B2019)</f>
        <v/>
      </c>
    </row>
    <row r="2020" ht="29.55" customHeight="1" s="55">
      <c r="A2020" s="9" t="n">
        <v>45567</v>
      </c>
      <c r="B2020" s="19" t="inlineStr">
        <is>
          <t>스튜디오미르</t>
        </is>
      </c>
      <c r="C2020" s="74" t="inlineStr">
        <is>
          <t>408900</t>
        </is>
      </c>
      <c r="D2020" s="10" t="n">
        <v>0.1323</v>
      </c>
      <c r="E2020" s="17" t="inlineStr">
        <is>
          <t>부산글로벌웹툰축제 개막(웹툰과 영화의 만남) 관련 기대감</t>
        </is>
      </c>
      <c r="F2020" s="17" t="inlineStr">
        <is>
          <t>웹툰/콘텐츠</t>
        </is>
      </c>
      <c r="G2020" s="74">
        <f>COUNTIF(B:B,B2020)</f>
        <v/>
      </c>
    </row>
    <row r="2021" ht="29.55" customHeight="1" s="55">
      <c r="A2021" s="9" t="n">
        <v>45562</v>
      </c>
      <c r="B2021" s="19" t="inlineStr">
        <is>
          <t>스튜디오미르</t>
        </is>
      </c>
      <c r="C2021" s="74" t="inlineStr">
        <is>
          <t>408900</t>
        </is>
      </c>
      <c r="D2021" s="10" t="n">
        <v>0.142</v>
      </c>
      <c r="E2021" s="17" t="inlineStr">
        <is>
          <t>웹툰 축제 이슈 및 네이버웹툰·토에이와 '고수' 애니메이션 제작 협력</t>
        </is>
      </c>
      <c r="F2021" s="17" t="inlineStr">
        <is>
          <t>웹툰/애니메이션</t>
        </is>
      </c>
      <c r="G2021" s="74">
        <f>COUNTIF(B:B,B2021)</f>
        <v/>
      </c>
    </row>
    <row r="2022" ht="29.55" customHeight="1" s="55">
      <c r="A2022" s="9" t="n">
        <v>45393</v>
      </c>
      <c r="B2022" s="17" t="inlineStr">
        <is>
          <t>스튜디오미르</t>
        </is>
      </c>
      <c r="C2022" s="74" t="inlineStr">
        <is>
          <t>408900</t>
        </is>
      </c>
      <c r="D2022" s="10" t="n">
        <v>0.1115</v>
      </c>
      <c r="E2022" s="17" t="inlineStr">
        <is>
          <t>(특이 기사 없음 - 종목이슈로 포함됨).</t>
        </is>
      </c>
      <c r="F2022" s="17" t="inlineStr">
        <is>
          <t>-</t>
        </is>
      </c>
      <c r="G2022" s="74">
        <f>COUNTIF(B:B,B2022)</f>
        <v/>
      </c>
    </row>
    <row r="2023" ht="29.55" customHeight="1" s="55">
      <c r="A2023" s="9" t="n">
        <v>45624</v>
      </c>
      <c r="B2023" s="17" t="inlineStr">
        <is>
          <t>셀트리온제약</t>
        </is>
      </c>
      <c r="C2023" s="74" t="inlineStr">
        <is>
          <t>068760</t>
        </is>
      </c>
      <c r="D2023" s="10" t="n">
        <v>0.1</v>
      </c>
      <c r="E2023" s="17" t="inlineStr">
        <is>
          <t>고혈압·고지혈증 3제 복합제 '암로젯정' 품목 허가 획득</t>
        </is>
      </c>
      <c r="F2023" s="17" t="inlineStr">
        <is>
          <t>제약/복합제</t>
        </is>
      </c>
      <c r="G2023" s="74">
        <f>COUNTIF(B:B,B2023)</f>
        <v/>
      </c>
    </row>
    <row r="2024" ht="29.55" customHeight="1" s="55">
      <c r="A2024" s="9" t="n">
        <v>45349</v>
      </c>
      <c r="B2024" s="19" t="inlineStr">
        <is>
          <t>셀트리온제약</t>
        </is>
      </c>
      <c r="C2024" s="74" t="inlineStr">
        <is>
          <t>068760</t>
        </is>
      </c>
      <c r="D2024" s="10" t="n">
        <v>0.09030000000000001</v>
      </c>
      <c r="E2024" s="17" t="inlineStr">
        <is>
          <t>'램시마SC' 유럽 열풍 및 소아 크론병 피하주사 유럽 임상 3상 시험계획 신청41. 서진석 의장 등기임원 재선임 안건 정기 주주총회 상정 예정42.</t>
        </is>
      </c>
      <c r="F2024" s="17" t="inlineStr">
        <is>
          <t>제약/바이오</t>
        </is>
      </c>
      <c r="G2024" s="74">
        <f>COUNTIF(B:B,B2024)</f>
        <v/>
      </c>
    </row>
    <row r="2025" ht="29.55" customHeight="1" s="55">
      <c r="A2025" s="9" t="n">
        <v>45294</v>
      </c>
      <c r="B2025" s="17" t="inlineStr">
        <is>
          <t>셀트리온제약</t>
        </is>
      </c>
      <c r="C2025" s="74" t="inlineStr">
        <is>
          <t>068760</t>
        </is>
      </c>
      <c r="D2025" s="10" t="n">
        <v>0.0776</v>
      </c>
      <c r="E2025" s="17" t="inlineStr">
        <is>
          <t>셀트리온 합병 완료 후 첫 거래일 강세 및 52주 신고가 경신</t>
        </is>
      </c>
      <c r="F2025" s="17" t="inlineStr">
        <is>
          <t>제약/바이오</t>
        </is>
      </c>
      <c r="G2025" s="74">
        <f>COUNTIF(B:B,B2025)</f>
        <v/>
      </c>
    </row>
    <row r="2026" ht="29.55" customHeight="1" s="55">
      <c r="A2026" s="9" t="n">
        <v>45293</v>
      </c>
      <c r="B2026" s="17" t="inlineStr">
        <is>
          <t>셀트리온제약</t>
        </is>
      </c>
      <c r="C2026" s="74" t="inlineStr">
        <is>
          <t>068760</t>
        </is>
      </c>
      <c r="D2026" s="17" t="inlineStr">
        <is>
          <t>+29.93% (상한가)</t>
        </is>
      </c>
      <c r="E2026" s="17" t="inlineStr">
        <is>
          <t>셀트리온 합병 완료 및 후속 합병 기대감, 52주 신고가</t>
        </is>
      </c>
      <c r="F2026" s="17" t="inlineStr">
        <is>
          <t>제약/바이오</t>
        </is>
      </c>
      <c r="G2026" s="74">
        <f>COUNTIF(B:B,B2026)</f>
        <v/>
      </c>
    </row>
    <row r="2027" ht="29.55" customHeight="1" s="55">
      <c r="A2027" s="9" t="n">
        <v>45622</v>
      </c>
      <c r="B2027" s="19" t="inlineStr">
        <is>
          <t>셀바스AI</t>
        </is>
      </c>
      <c r="C2027" s="74" t="inlineStr">
        <is>
          <t>108860</t>
        </is>
      </c>
      <c r="D2027" s="10" t="n">
        <v>0.0858</v>
      </c>
      <c r="E2027" s="17" t="inlineStr">
        <is>
          <t>트럼프 2기 출범 앞두고 AI 관련주 3거래일째 상승 흐름 지속</t>
        </is>
      </c>
      <c r="F2027" s="17" t="inlineStr">
        <is>
          <t>AI</t>
        </is>
      </c>
      <c r="G2027" s="74">
        <f>COUNTIF(B:B,B2027)</f>
        <v/>
      </c>
    </row>
    <row r="2028" ht="29.55" customHeight="1" s="55">
      <c r="A2028" s="9" t="n">
        <v>45513</v>
      </c>
      <c r="B2028" s="19" t="inlineStr">
        <is>
          <t>셀바스AI</t>
        </is>
      </c>
      <c r="C2028" s="74" t="inlineStr">
        <is>
          <t>108860</t>
        </is>
      </c>
      <c r="D2028" s="10" t="n">
        <v>0.1119</v>
      </c>
      <c r="E2028" s="17" t="inlineStr">
        <is>
          <t>디지털 교과서 플랫폼 '셀펍' 에듀테크 소프트랩 실증 선정</t>
        </is>
      </c>
      <c r="F2028" s="17" t="inlineStr">
        <is>
          <t>AI/교육</t>
        </is>
      </c>
      <c r="G2028" s="74">
        <f>COUNTIF(B:B,B2028)</f>
        <v/>
      </c>
    </row>
    <row r="2029" ht="29.55" customHeight="1" s="55">
      <c r="A2029" s="9" t="n">
        <v>45505</v>
      </c>
      <c r="B2029" s="19" t="inlineStr">
        <is>
          <t>셀바스AI</t>
        </is>
      </c>
      <c r="C2029" s="74" t="inlineStr">
        <is>
          <t>108860</t>
        </is>
      </c>
      <c r="D2029" s="10" t="n">
        <v>0.1708</v>
      </c>
      <c r="E2029" s="17" t="inlineStr">
        <is>
          <t>AI 음성인식 시장 절대강자 및 의료용 AI 시장 다크호스로 평가 (리포트 효과)</t>
        </is>
      </c>
      <c r="F2029" s="17" t="inlineStr">
        <is>
          <t>AI/음성인식</t>
        </is>
      </c>
      <c r="G2029" s="74">
        <f>COUNTIF(B:B,B2029)</f>
        <v/>
      </c>
    </row>
    <row r="2030" ht="29.55" customHeight="1" s="55">
      <c r="A2030" s="9" t="n">
        <v>45296</v>
      </c>
      <c r="B2030" s="17" t="inlineStr">
        <is>
          <t>셀바스AI</t>
        </is>
      </c>
      <c r="C2030" s="74" t="inlineStr">
        <is>
          <t>108860</t>
        </is>
      </c>
      <c r="D2030" s="10" t="n">
        <v>0.0725</v>
      </c>
      <c r="E2030" s="17" t="inlineStr">
        <is>
          <t>GPT 스토어 출시에 따른 AI 관련주 동반 상승</t>
        </is>
      </c>
      <c r="F2030" s="17" t="inlineStr">
        <is>
          <t>AI/음성인식</t>
        </is>
      </c>
      <c r="G2030" s="74">
        <f>COUNTIF(B:B,B2030)</f>
        <v/>
      </c>
    </row>
    <row r="2031" ht="29.55" customHeight="1" s="55">
      <c r="A2031" s="9" t="n">
        <v>45464</v>
      </c>
      <c r="B2031" s="19" t="inlineStr">
        <is>
          <t>선진뷰티사이언스</t>
        </is>
      </c>
      <c r="C2031" s="74" t="inlineStr">
        <is>
          <t>086710</t>
        </is>
      </c>
      <c r="D2031" s="10" t="n">
        <v>0.1383</v>
      </c>
      <c r="E2031" s="17" t="inlineStr">
        <is>
          <t>미국 화장품 규제법(MoCRA) 발효에 따른 FDA 인증 시설 보유 수혜 부각</t>
        </is>
      </c>
      <c r="F2031" s="17" t="inlineStr">
        <is>
          <t>화장품/소재</t>
        </is>
      </c>
      <c r="G2031" s="74">
        <f>COUNTIF(B:B,B2031)</f>
        <v/>
      </c>
    </row>
    <row r="2032" ht="29.55" customHeight="1" s="55">
      <c r="A2032" s="9" t="n">
        <v>45457</v>
      </c>
      <c r="B2032" s="19" t="inlineStr">
        <is>
          <t>선진뷰티사이언스</t>
        </is>
      </c>
      <c r="C2032" s="74" t="inlineStr">
        <is>
          <t>086710</t>
        </is>
      </c>
      <c r="D2032" s="10" t="n">
        <v>0.1269</v>
      </c>
      <c r="E2032" s="17" t="inlineStr">
        <is>
          <t>미국 화장품 규제법(MoCRA) 대응 및 선케어 전용 공장 건설 이슈</t>
        </is>
      </c>
      <c r="F2032" s="17" t="inlineStr">
        <is>
          <t>화장품/소재</t>
        </is>
      </c>
      <c r="G2032" s="74">
        <f>COUNTIF(B:B,B2032)</f>
        <v/>
      </c>
    </row>
    <row r="2033" ht="29.55" customHeight="1" s="55">
      <c r="A2033" s="9" t="n">
        <v>45442</v>
      </c>
      <c r="B2033" s="19" t="inlineStr">
        <is>
          <t>선진뷰티사이언스</t>
        </is>
      </c>
      <c r="C2033" s="74" t="inlineStr">
        <is>
          <t>086710</t>
        </is>
      </c>
      <c r="D2033" s="10" t="n">
        <v>0.1523</v>
      </c>
      <c r="E2033" s="17" t="inlineStr">
        <is>
          <t>K-뷰티 수출 호조 및 1분기 실적 성장세 지속</t>
        </is>
      </c>
      <c r="F2033" s="17" t="inlineStr">
        <is>
          <t>화장품/소재</t>
        </is>
      </c>
      <c r="G2033" s="74">
        <f>COUNTIF(B:B,B2033)</f>
        <v/>
      </c>
    </row>
    <row r="2034" ht="29.55" customHeight="1" s="55">
      <c r="A2034" s="9" t="n">
        <v>45436</v>
      </c>
      <c r="B2034" s="19" t="inlineStr">
        <is>
          <t>선진뷰티사이언스</t>
        </is>
      </c>
      <c r="C2034" s="74" t="inlineStr">
        <is>
          <t>086710</t>
        </is>
      </c>
      <c r="D2034" s="10" t="n">
        <v>0.0491</v>
      </c>
      <c r="E2034" s="17" t="inlineStr">
        <is>
          <t>K-뷰티 수출 호조에 따른 화장품 소재/OEM 부각</t>
        </is>
      </c>
      <c r="F2034" s="17" t="inlineStr">
        <is>
          <t>화장품/소재</t>
        </is>
      </c>
      <c r="G2034" s="74">
        <f>COUNTIF(B:B,B2034)</f>
        <v/>
      </c>
    </row>
    <row r="2035" ht="29.55" customHeight="1" s="55">
      <c r="A2035" s="9" t="n">
        <v>45408</v>
      </c>
      <c r="B2035" s="17" t="inlineStr">
        <is>
          <t>샘씨엔에스</t>
        </is>
      </c>
      <c r="C2035" s="74" t="inlineStr">
        <is>
          <t>252990</t>
        </is>
      </c>
      <c r="D2035" s="10" t="n">
        <v>0.1268</v>
      </c>
      <c r="E2035" s="17" t="inlineStr">
        <is>
          <t>마이크론 HBM 공급 급증 및 올해 디램 매출 3배 증가 전망</t>
        </is>
      </c>
      <c r="F2035" s="17" t="inlineStr">
        <is>
          <t>반도체/HBM</t>
        </is>
      </c>
      <c r="G2035" s="74">
        <f>COUNTIF(B:B,B2035)</f>
        <v/>
      </c>
    </row>
    <row r="2036" ht="29.55" customHeight="1" s="55">
      <c r="A2036" s="9" t="n">
        <v>45394</v>
      </c>
      <c r="B2036" s="17" t="inlineStr">
        <is>
          <t>샘씨엔에스</t>
        </is>
      </c>
      <c r="C2036" s="74" t="inlineStr">
        <is>
          <t>252990</t>
        </is>
      </c>
      <c r="D2036" s="10" t="n">
        <v>0.0851</v>
      </c>
      <c r="E2036" s="17" t="inlineStr">
        <is>
          <t>인텔의 최신 AI 칩 '가우디3' 공개 이슈 지속 및 삼성, SK, 마이크론, 인텔 등 세계적 반도체 기업에 프로브카드 핵심 부품 납품 이력 부각.</t>
        </is>
      </c>
      <c r="F2036" s="17" t="inlineStr">
        <is>
          <t>반도체/인텔</t>
        </is>
      </c>
      <c r="G2036" s="74">
        <f>COUNTIF(B:B,B2036)</f>
        <v/>
      </c>
    </row>
    <row r="2037" ht="29.55" customHeight="1" s="55">
      <c r="A2037" s="9" t="n">
        <v>45328</v>
      </c>
      <c r="B2037" s="19" t="inlineStr">
        <is>
          <t>샘씨엔에스</t>
        </is>
      </c>
      <c r="C2037" s="74" t="inlineStr">
        <is>
          <t>252990</t>
        </is>
      </c>
      <c r="D2037" s="10" t="n">
        <v>0.1607</v>
      </c>
      <c r="E2037" s="17" t="inlineStr">
        <is>
          <t>HBM·AI 패키징용 세라믹 사업 속도. 오송 신공장 2월 준공. 반도체 웨이퍼 검사 공정용 세라믹 STF 제조.</t>
        </is>
      </c>
      <c r="F2037" s="17" t="inlineStr">
        <is>
          <t>HBM/반도체</t>
        </is>
      </c>
      <c r="G2037" s="74">
        <f>COUNTIF(B:B,B2037)</f>
        <v/>
      </c>
    </row>
    <row r="2038" ht="29.55" customHeight="1" s="55">
      <c r="A2038" s="9" t="n">
        <v>45314</v>
      </c>
      <c r="B2038" s="19" t="inlineStr">
        <is>
          <t>샘씨엔에스</t>
        </is>
      </c>
      <c r="C2038" s="74" t="inlineStr">
        <is>
          <t>252990</t>
        </is>
      </c>
      <c r="D2038" s="10" t="n">
        <v>0.1209</v>
      </c>
      <c r="E2038" s="17" t="inlineStr">
        <is>
          <t>(특이기사 없음) 세라믹 STF 국산화 선도 및 글로벌 반도체사 납품 부각</t>
        </is>
      </c>
      <c r="F2038" s="17" t="inlineStr">
        <is>
          <t>반도체/세라믹</t>
        </is>
      </c>
      <c r="G2038" s="74">
        <f>COUNTIF(B:B,B2038)</f>
        <v/>
      </c>
    </row>
    <row r="2039" ht="29.55" customHeight="1" s="55">
      <c r="A2039" s="9" t="n">
        <v>45611</v>
      </c>
      <c r="B2039" s="19" t="inlineStr">
        <is>
          <t>삼화전자</t>
        </is>
      </c>
      <c r="C2039" s="74" t="inlineStr">
        <is>
          <t>011230</t>
        </is>
      </c>
      <c r="D2039" s="10" t="n">
        <v>0.2505</v>
      </c>
      <c r="E2039" s="17" t="inlineStr">
        <is>
          <t>미·중 기술 패권 경쟁이 반도체에서 희토류로 이동할 것이라는 전망</t>
        </is>
      </c>
      <c r="F2039" s="17" t="inlineStr">
        <is>
          <t>희토류/페라이트</t>
        </is>
      </c>
      <c r="G2039" s="74">
        <f>COUNTIF(B:B,B2039)</f>
        <v/>
      </c>
    </row>
    <row r="2040" ht="29.55" customHeight="1" s="55">
      <c r="A2040" s="9" t="n">
        <v>45338</v>
      </c>
      <c r="B2040" s="19" t="inlineStr">
        <is>
          <t>삼화전자</t>
        </is>
      </c>
      <c r="C2040" s="74" t="inlineStr">
        <is>
          <t>011230</t>
        </is>
      </c>
      <c r="D2040" s="10" t="n">
        <v>0.1485</v>
      </c>
      <c r="E2040" s="17" t="inlineStr">
        <is>
          <t>'中 잡는 독수리' 갤러거 위원장의 다음 주 대만 방문 예정 소식11.</t>
        </is>
      </c>
      <c r="F2040" s="17" t="inlineStr">
        <is>
          <t>정치/미중갈등</t>
        </is>
      </c>
      <c r="G2040" s="74">
        <f>COUNTIF(B:B,B2040)</f>
        <v/>
      </c>
    </row>
    <row r="2041" ht="29.55" customHeight="1" s="55">
      <c r="A2041" s="9" t="n">
        <v>45315</v>
      </c>
      <c r="B2041" s="19" t="inlineStr">
        <is>
          <t>삼화전자</t>
        </is>
      </c>
      <c r="C2041" s="74" t="inlineStr">
        <is>
          <t>011230</t>
        </is>
      </c>
      <c r="D2041" s="10" t="n">
        <v>0.1048</v>
      </c>
      <c r="E2041" s="17" t="inlineStr">
        <is>
          <t>중국 희토류 영구자석 기술 수출 금지 관련주 부각</t>
        </is>
      </c>
      <c r="F2041" s="17" t="inlineStr">
        <is>
          <t>희토류/페라이트</t>
        </is>
      </c>
      <c r="G2041" s="74">
        <f>COUNTIF(B:B,B2041)</f>
        <v/>
      </c>
    </row>
    <row r="2042" ht="29.55" customHeight="1" s="55">
      <c r="A2042" s="9" t="n">
        <v>45314</v>
      </c>
      <c r="B2042" s="19" t="inlineStr">
        <is>
          <t>삼화전자</t>
        </is>
      </c>
      <c r="C2042" s="74" t="inlineStr">
        <is>
          <t>011230</t>
        </is>
      </c>
      <c r="D2042" s="10" t="n">
        <v>0.1141</v>
      </c>
      <c r="E2042" s="17" t="inlineStr">
        <is>
          <t>중국 희토류 영구자석 기술 수출 금지 대상 포함 소식</t>
        </is>
      </c>
      <c r="F2042" s="17" t="inlineStr">
        <is>
          <t>희토류/페라이트</t>
        </is>
      </c>
      <c r="G2042" s="74">
        <f>COUNTIF(B:B,B2042)</f>
        <v/>
      </c>
    </row>
    <row r="2043" ht="29.55" customHeight="1" s="55">
      <c r="A2043" s="9" t="n">
        <v>45425</v>
      </c>
      <c r="B2043" s="17" t="inlineStr">
        <is>
          <t>삼화전기</t>
        </is>
      </c>
      <c r="C2043" s="74" t="inlineStr">
        <is>
          <t>009470</t>
        </is>
      </c>
      <c r="D2043" s="10" t="n">
        <v>0.1514</v>
      </c>
      <c r="E2043" s="17" t="inlineStr">
        <is>
          <t>AI 서버 시장 확대 및 eSSD용 핵심부품(S-cap) 성장 가능성</t>
        </is>
      </c>
      <c r="F2043" s="17" t="inlineStr">
        <is>
          <t>반도체/AI</t>
        </is>
      </c>
      <c r="G2043" s="74">
        <f>COUNTIF(B:B,B2043)</f>
        <v/>
      </c>
    </row>
    <row r="2044" ht="29.55" customHeight="1" s="55">
      <c r="A2044" s="9" t="n">
        <v>45412</v>
      </c>
      <c r="B2044" s="17" t="inlineStr">
        <is>
          <t>삼화전기</t>
        </is>
      </c>
      <c r="C2044" s="74" t="inlineStr">
        <is>
          <t>009470</t>
        </is>
      </c>
      <c r="D2044" s="10" t="n">
        <v>0.1927</v>
      </c>
      <c r="E2044" s="17" t="inlineStr">
        <is>
          <t>AI 데이터센터 수혜주로 'S-CAP'이 정전 시 데이터 삭제 방지 및 전력 소비량 절감 역할 부각</t>
        </is>
      </c>
      <c r="F2044" s="17" t="inlineStr">
        <is>
          <t>전력/반도체</t>
        </is>
      </c>
      <c r="G2044" s="74">
        <f>COUNTIF(B:B,B2044)</f>
        <v/>
      </c>
    </row>
    <row r="2045" ht="29.55" customHeight="1" s="55">
      <c r="A2045" s="9" t="n">
        <v>45386</v>
      </c>
      <c r="B2045" s="17" t="inlineStr">
        <is>
          <t>삼화전기</t>
        </is>
      </c>
      <c r="C2045" s="74" t="inlineStr">
        <is>
          <t>009470</t>
        </is>
      </c>
      <c r="D2045" s="10" t="n">
        <v>0.1659</v>
      </c>
      <c r="E2045" s="17" t="inlineStr">
        <is>
          <t>'데이터센터 혁신의 1등 공신'이라는 리포트 브리핑. AI·전기차 회복에 따른 전력설비주 급등세.</t>
        </is>
      </c>
      <c r="F2045" s="17" t="inlineStr">
        <is>
          <t>전력설비</t>
        </is>
      </c>
      <c r="G2045" s="74">
        <f>COUNTIF(B:B,B2045)</f>
        <v/>
      </c>
    </row>
    <row r="2046" ht="29.55" customHeight="1" s="55">
      <c r="A2046" s="9" t="n">
        <v>45359</v>
      </c>
      <c r="B2046" s="17" t="inlineStr">
        <is>
          <t>삼화전기</t>
        </is>
      </c>
      <c r="C2046" s="74" t="inlineStr">
        <is>
          <t>009470</t>
        </is>
      </c>
      <c r="D2046" s="10" t="n">
        <v>0.1578</v>
      </c>
      <c r="E2046" s="17" t="inlineStr">
        <is>
          <t>삼성의 AI 최적화 PCle 5.0 초고속 인터페이스 SSD 공개 및 SCAP 공동개발 부각</t>
        </is>
      </c>
      <c r="F2046" s="17" t="inlineStr">
        <is>
          <t>반도체</t>
        </is>
      </c>
      <c r="G2046" s="74">
        <f>COUNTIF(B:B,B2046)</f>
        <v/>
      </c>
    </row>
    <row r="2047" ht="29.55" customHeight="1" s="55">
      <c r="A2047" s="9" t="n">
        <v>45554</v>
      </c>
      <c r="B2047" s="19" t="inlineStr">
        <is>
          <t>삼성바이오로직스</t>
        </is>
      </c>
      <c r="C2047" s="74" t="inlineStr">
        <is>
          <t>207940</t>
        </is>
      </c>
      <c r="D2047" s="10" t="n">
        <v>0.0596</v>
      </c>
      <c r="E2047" s="17" t="inlineStr">
        <is>
          <t>금리 인하 및 미국 생물보안법 수혜 기대감에 역대 최고가 경신</t>
        </is>
      </c>
      <c r="F2047" s="17" t="inlineStr">
        <is>
          <t>제약/바이오/CDMO</t>
        </is>
      </c>
      <c r="G2047" s="74">
        <f>COUNTIF(B:B,B2047)</f>
        <v/>
      </c>
    </row>
    <row r="2048" ht="29.55" customHeight="1" s="55">
      <c r="A2048" s="9" t="n">
        <v>45475</v>
      </c>
      <c r="B2048" s="19" t="inlineStr">
        <is>
          <t>삼성바이오로직스</t>
        </is>
      </c>
      <c r="C2048" s="74" t="inlineStr">
        <is>
          <t>207940</t>
        </is>
      </c>
      <c r="D2048" s="10" t="n">
        <v>0.0672</v>
      </c>
      <c r="E2048" s="17" t="inlineStr">
        <is>
          <t>1조 4,600억 원 규모의 역대 최대 수주 계약 체결 소식</t>
        </is>
      </c>
      <c r="F2048" s="17" t="inlineStr">
        <is>
          <t>바이오/CMO</t>
        </is>
      </c>
      <c r="G2048" s="74">
        <f>COUNTIF(B:B,B2048)</f>
        <v/>
      </c>
    </row>
    <row r="2049" ht="29.55" customHeight="1" s="55">
      <c r="A2049" s="9" t="n">
        <v>45359</v>
      </c>
      <c r="B2049" s="17" t="inlineStr">
        <is>
          <t>삼성바이오로직스</t>
        </is>
      </c>
      <c r="C2049" s="74" t="inlineStr">
        <is>
          <t>207940</t>
        </is>
      </c>
      <c r="D2049" s="10" t="n">
        <v>0.0528</v>
      </c>
      <c r="E2049" s="17" t="inlineStr">
        <is>
          <t>美, 중국 바이오 기업에 대한 무역장벽 움직임에 따른 미국 시장 점유율 확대 기대감</t>
        </is>
      </c>
      <c r="F2049" s="17" t="inlineStr">
        <is>
          <t>제약/바이오</t>
        </is>
      </c>
      <c r="G2049" s="74">
        <f>COUNTIF(B:B,B2049)</f>
        <v/>
      </c>
    </row>
    <row r="2050" ht="29.55" customHeight="1" s="55">
      <c r="A2050" s="9" t="n">
        <v>45320</v>
      </c>
      <c r="B2050" s="19" t="inlineStr">
        <is>
          <t>삼성바이오로직스</t>
        </is>
      </c>
      <c r="C2050" s="74" t="inlineStr">
        <is>
          <t>207940</t>
        </is>
      </c>
      <c r="D2050" s="10" t="n">
        <v>0.0349</v>
      </c>
      <c r="E2050" s="17" t="inlineStr">
        <is>
          <t>미·중 갈등(우시바이오 규제 이슈)에 따른 반사이익 기대</t>
        </is>
      </c>
      <c r="F2050" s="17" t="inlineStr">
        <is>
          <t>바이오</t>
        </is>
      </c>
      <c r="G2050" s="74">
        <f>COUNTIF(B:B,B2050)</f>
        <v/>
      </c>
    </row>
    <row r="2051" ht="29.55" customHeight="1" s="55">
      <c r="A2051" s="9" t="n">
        <v>45629</v>
      </c>
      <c r="B2051" s="17" t="inlineStr">
        <is>
          <t>산일전기</t>
        </is>
      </c>
      <c r="C2051" s="74" t="inlineStr">
        <is>
          <t>062040</t>
        </is>
      </c>
      <c r="D2051" s="10" t="n">
        <v>0.1243</v>
      </c>
      <c r="E2051" s="17" t="inlineStr">
        <is>
          <t>K-그리드(전력망) 글로벌 점유율 확대 목표 및 팀코리아 결성</t>
        </is>
      </c>
      <c r="F2051" s="17" t="inlineStr">
        <is>
          <t>전력설비/전선</t>
        </is>
      </c>
      <c r="G2051" s="74">
        <f>COUNTIF(B:B,B2051)</f>
        <v/>
      </c>
    </row>
    <row r="2052" ht="29.55" customHeight="1" s="55">
      <c r="A2052" s="9" t="n">
        <v>45604</v>
      </c>
      <c r="B2052" s="19" t="inlineStr">
        <is>
          <t>산일전기</t>
        </is>
      </c>
      <c r="C2052" s="74" t="inlineStr">
        <is>
          <t>062040</t>
        </is>
      </c>
      <c r="D2052" s="10" t="n">
        <v>0.1322</v>
      </c>
      <c r="E2052" s="17" t="inlineStr">
        <is>
          <t>3분기 호실적 및 미국 풍력 발전용 변압기 공급계약(136억 원) 체결</t>
        </is>
      </c>
      <c r="F2052" s="17" t="inlineStr">
        <is>
          <t>전력설비/변압기</t>
        </is>
      </c>
      <c r="G2052" s="74">
        <f>COUNTIF(B:B,B2052)</f>
        <v/>
      </c>
    </row>
    <row r="2053" ht="29.55" customHeight="1" s="55">
      <c r="A2053" s="9" t="n">
        <v>45602</v>
      </c>
      <c r="B2053" s="19" t="inlineStr">
        <is>
          <t>산일전기</t>
        </is>
      </c>
      <c r="C2053" s="74" t="inlineStr">
        <is>
          <t>062040</t>
        </is>
      </c>
      <c r="D2053" s="10" t="n">
        <v>0.1677</v>
      </c>
      <c r="E2053" s="17" t="inlineStr">
        <is>
          <t>3분기 호실적 발표 및 미국 풍력 발전용 변압기 공급 계약 체결</t>
        </is>
      </c>
      <c r="F2053" s="17" t="inlineStr">
        <is>
          <t>변압기/전력설비</t>
        </is>
      </c>
      <c r="G2053" s="74">
        <f>COUNTIF(B:B,B2053)</f>
        <v/>
      </c>
    </row>
    <row r="2054" ht="29.55" customHeight="1" s="55">
      <c r="A2054" s="9" t="n">
        <v>45502</v>
      </c>
      <c r="B2054" s="19" t="inlineStr">
        <is>
          <t>산일전기</t>
        </is>
      </c>
      <c r="C2054" s="74" t="inlineStr">
        <is>
          <t>062040</t>
        </is>
      </c>
      <c r="D2054" s="10" t="n">
        <v>0.4343</v>
      </c>
      <c r="E2054" s="17" t="inlineStr">
        <is>
          <t>코스피 신규 상장, 변압기 제조 기업으로 미국 전력 슈퍼사이클 수혜 기대</t>
        </is>
      </c>
      <c r="F2054" s="17" t="inlineStr">
        <is>
          <t>신규상장/전력설비</t>
        </is>
      </c>
      <c r="G2054" s="74">
        <f>COUNTIF(B:B,B2054)</f>
        <v/>
      </c>
    </row>
    <row r="2055" ht="29.55" customHeight="1" s="55">
      <c r="A2055" s="9" t="n">
        <v>45328</v>
      </c>
      <c r="B2055" s="19" t="inlineStr">
        <is>
          <t>산돌</t>
        </is>
      </c>
      <c r="C2055" s="74" t="inlineStr">
        <is>
          <t>419120</t>
        </is>
      </c>
      <c r="D2055" s="10" t="n">
        <v>0.1343</v>
      </c>
      <c r="E2055" s="19" t="inlineStr">
        <is>
          <t>韓 오픈AI보다 빠른 세계 최고 속도 '생성형 AI' 기술 개발 이전 소식. AI 이미지 생성 기술 보유사 부각.</t>
        </is>
      </c>
      <c r="F2055" s="17" t="inlineStr">
        <is>
          <t>AI/폰트</t>
        </is>
      </c>
      <c r="G2055" s="74">
        <f>COUNTIF(B:B,B2055)</f>
        <v/>
      </c>
    </row>
    <row r="2056" ht="29.55" customHeight="1" s="55">
      <c r="A2056" s="9" t="n">
        <v>45327</v>
      </c>
      <c r="B2056" s="19" t="inlineStr">
        <is>
          <t>산돌</t>
        </is>
      </c>
      <c r="C2056" s="74" t="inlineStr">
        <is>
          <t>419120</t>
        </is>
      </c>
      <c r="D2056" s="10" t="n">
        <v>0.1347</v>
      </c>
      <c r="E2056" s="19" t="inlineStr">
        <is>
          <t>韓 오픈AI보다 빠른 세계 최고 속도 '생성형 AI' 기술 개발 이전 소식. AI 이미지 생성 기술 보유사 부각13.</t>
        </is>
      </c>
      <c r="F2056" s="17" t="inlineStr">
        <is>
          <t>AI/폰트</t>
        </is>
      </c>
      <c r="G2056" s="74">
        <f>COUNTIF(B:B,B2056)</f>
        <v/>
      </c>
    </row>
    <row r="2057" ht="29.55" customHeight="1" s="55">
      <c r="A2057" s="9" t="n">
        <v>45317</v>
      </c>
      <c r="B2057" s="19" t="inlineStr">
        <is>
          <t>산돌</t>
        </is>
      </c>
      <c r="C2057" s="74" t="inlineStr">
        <is>
          <t>419120</t>
        </is>
      </c>
      <c r="D2057" s="10" t="n">
        <v>0.1788</v>
      </c>
      <c r="E2057" s="17" t="inlineStr">
        <is>
          <t>AI 이미지 생성부터 편집까지 가능한 AI 결합 플랫폼 가치 부각</t>
        </is>
      </c>
      <c r="F2057" s="17" t="inlineStr">
        <is>
          <t>AI/콘텐츠</t>
        </is>
      </c>
      <c r="G2057" s="74">
        <f>COUNTIF(B:B,B2057)</f>
        <v/>
      </c>
    </row>
    <row r="2058" ht="29.55" customHeight="1" s="55">
      <c r="A2058" s="9" t="n">
        <v>45315</v>
      </c>
      <c r="B2058" s="19" t="inlineStr">
        <is>
          <t>산돌</t>
        </is>
      </c>
      <c r="C2058" s="74" t="inlineStr">
        <is>
          <t>419120</t>
        </is>
      </c>
      <c r="D2058" s="10" t="n">
        <v>0.1583</v>
      </c>
      <c r="E2058" s="17" t="inlineStr">
        <is>
          <t>(특이기사 없음) '팔월드' AI 생성 의혹 속 AI 폰트 검색 기술 부각 (과거 이슈 연관)</t>
        </is>
      </c>
      <c r="F2058" s="17" t="inlineStr">
        <is>
          <t>AI/콘텐츠</t>
        </is>
      </c>
      <c r="G2058" s="74">
        <f>COUNTIF(B:B,B2058)</f>
        <v/>
      </c>
    </row>
    <row r="2059" ht="29.55" customHeight="1" s="55">
      <c r="A2059" s="9" t="n">
        <v>45513</v>
      </c>
      <c r="B2059" s="19" t="inlineStr">
        <is>
          <t>사조씨푸드</t>
        </is>
      </c>
      <c r="C2059" s="74" t="inlineStr">
        <is>
          <t>014710</t>
        </is>
      </c>
      <c r="D2059" s="10" t="n">
        <v>0.1567</v>
      </c>
      <c r="E2059" s="17" t="inlineStr">
        <is>
          <t>사조산업 급등과 연동되어 그린벨트 해제 수혜 기대감 동반 상승</t>
        </is>
      </c>
      <c r="F2059" s="17" t="inlineStr">
        <is>
          <t>그린벨트/음식료</t>
        </is>
      </c>
      <c r="G2059" s="74">
        <f>COUNTIF(B:B,B2059)</f>
        <v/>
      </c>
    </row>
    <row r="2060" ht="29.55" customHeight="1" s="55">
      <c r="A2060" s="9" t="n">
        <v>45481</v>
      </c>
      <c r="B2060" s="19" t="inlineStr">
        <is>
          <t>사조씨푸드</t>
        </is>
      </c>
      <c r="C2060" s="74" t="inlineStr">
        <is>
          <t>014710</t>
        </is>
      </c>
      <c r="D2060" s="17" t="inlineStr">
        <is>
          <t>+29.97% (상한가)</t>
        </is>
      </c>
      <c r="E2060" s="17" t="inlineStr">
        <is>
          <t>사조대림의 저평가 분석에 따른 그룹주 동반 상한가</t>
        </is>
      </c>
      <c r="F2060" s="17" t="inlineStr">
        <is>
          <t>음식료/수산</t>
        </is>
      </c>
      <c r="G2060" s="74">
        <f>COUNTIF(B:B,B2060)</f>
        <v/>
      </c>
    </row>
    <row r="2061" ht="29.55" customHeight="1" s="55">
      <c r="A2061" s="9" t="n">
        <v>45471</v>
      </c>
      <c r="B2061" s="19" t="inlineStr">
        <is>
          <t>사조씨푸드</t>
        </is>
      </c>
      <c r="C2061" s="74" t="inlineStr">
        <is>
          <t>014710</t>
        </is>
      </c>
      <c r="D2061" s="10" t="n">
        <v>0.1086</v>
      </c>
      <c r="E2061" s="17" t="inlineStr">
        <is>
          <t>김 수출 10% 증가 및 가격 고공행진에 따른 수혜주 부각</t>
        </is>
      </c>
      <c r="F2061" s="17" t="inlineStr">
        <is>
          <t>음식료/수산</t>
        </is>
      </c>
      <c r="G2061" s="74">
        <f>COUNTIF(B:B,B2061)</f>
        <v/>
      </c>
    </row>
    <row r="2062" ht="29.55" customHeight="1" s="55">
      <c r="A2062" s="9" t="n">
        <v>45457</v>
      </c>
      <c r="B2062" s="19" t="inlineStr">
        <is>
          <t>사조씨푸드</t>
        </is>
      </c>
      <c r="C2062" s="74" t="inlineStr">
        <is>
          <t>014710</t>
        </is>
      </c>
      <c r="D2062" s="17" t="inlineStr">
        <is>
          <t>+29.85% (상한가)</t>
        </is>
      </c>
      <c r="E2062" s="17" t="inlineStr">
        <is>
          <t>김 가격 고공행진 및 K-푸드 수출 확대 수혜</t>
        </is>
      </c>
      <c r="F2062" s="17" t="inlineStr">
        <is>
          <t>음식료/수산</t>
        </is>
      </c>
      <c r="G2062" s="74">
        <f>COUNTIF(B:B,B2062)</f>
        <v/>
      </c>
    </row>
    <row r="2063" ht="29.55" customHeight="1" s="55">
      <c r="A2063" s="9" t="n">
        <v>45477</v>
      </c>
      <c r="B2063" s="19" t="inlineStr">
        <is>
          <t>삐아</t>
        </is>
      </c>
      <c r="C2063" s="74" t="inlineStr">
        <is>
          <t>451250</t>
        </is>
      </c>
      <c r="D2063" s="10" t="n">
        <v>0.0872</v>
      </c>
      <c r="E2063" s="17" t="inlineStr">
        <is>
          <t>큐텐재팬 립메이크업 판매 톱5 중 3개 차지 등 수출 비중(64%) 부각</t>
        </is>
      </c>
      <c r="F2063" s="17" t="inlineStr">
        <is>
          <t>화장품</t>
        </is>
      </c>
      <c r="G2063" s="74">
        <f>COUNTIF(B:B,B2063)</f>
        <v/>
      </c>
    </row>
    <row r="2064" ht="29.55" customHeight="1" s="55">
      <c r="A2064" s="9" t="n">
        <v>45455</v>
      </c>
      <c r="B2064" s="19" t="inlineStr">
        <is>
          <t>삐아</t>
        </is>
      </c>
      <c r="C2064" s="74" t="inlineStr">
        <is>
          <t>451250</t>
        </is>
      </c>
      <c r="D2064" s="17" t="inlineStr">
        <is>
          <t>+29.95% (상한가)</t>
        </is>
      </c>
      <c r="E2064" s="17" t="inlineStr">
        <is>
          <t>아마존 한국인 셀러 대상 설명회 개최 및 올리브영 글로벌 매출 확대 기대</t>
        </is>
      </c>
      <c r="F2064" s="17" t="inlineStr">
        <is>
          <t>화장품/K-뷰티</t>
        </is>
      </c>
      <c r="G2064" s="74">
        <f>COUNTIF(B:B,B2064)</f>
        <v/>
      </c>
    </row>
    <row r="2065" ht="29.55" customHeight="1" s="55">
      <c r="A2065" s="9" t="n">
        <v>45440</v>
      </c>
      <c r="B2065" s="19" t="inlineStr">
        <is>
          <t>삐아</t>
        </is>
      </c>
      <c r="C2065" s="74" t="inlineStr">
        <is>
          <t>451250</t>
        </is>
      </c>
      <c r="D2065" s="17" t="inlineStr">
        <is>
          <t>+29.94% (상한가)</t>
        </is>
      </c>
      <c r="E2065" s="17" t="inlineStr">
        <is>
          <t>올리브영 선케어 온라인몰 입점 및 미국/일본 등 글로벌 시장 매출 확대 기대</t>
        </is>
      </c>
      <c r="F2065" s="17" t="inlineStr">
        <is>
          <t>화장품/선케어</t>
        </is>
      </c>
      <c r="G2065" s="74">
        <f>COUNTIF(B:B,B2065)</f>
        <v/>
      </c>
    </row>
    <row r="2066" ht="29.55" customHeight="1" s="55">
      <c r="A2066" s="9" t="n">
        <v>45412</v>
      </c>
      <c r="B2066" s="17" t="inlineStr">
        <is>
          <t>삐아</t>
        </is>
      </c>
      <c r="C2066" s="74" t="inlineStr">
        <is>
          <t>451250</t>
        </is>
      </c>
      <c r="D2066" s="17" t="inlineStr">
        <is>
          <t>+30.00% (상한가)</t>
        </is>
      </c>
      <c r="E2066" s="17" t="inlineStr">
        <is>
          <t>중국 노동절 연휴 시작에 따른 소비 진작 및 K-뷰티 관련주 강세</t>
        </is>
      </c>
      <c r="F2066" s="17" t="inlineStr">
        <is>
          <t>화장품/K-뷰티</t>
        </is>
      </c>
      <c r="G2066" s="74">
        <f>COUNTIF(B:B,B2066)</f>
        <v/>
      </c>
    </row>
    <row r="2067" ht="29.55" customHeight="1" s="55">
      <c r="A2067" s="9" t="n">
        <v>45565</v>
      </c>
      <c r="B2067" s="19" t="inlineStr">
        <is>
          <t>브랜드엑스코퍼레이션</t>
        </is>
      </c>
      <c r="C2067" s="74" t="n"/>
      <c r="D2067" s="10" t="n">
        <v>0.1615</v>
      </c>
      <c r="E2067" s="17" t="inlineStr">
        <is>
          <t>(특이 기사 없음) 경영권 분쟁 조짐 및 주주환원/해외실적 기대감 관련 기사 존재</t>
        </is>
      </c>
      <c r="F2067" s="17" t="inlineStr">
        <is>
          <t>의류/경영권분쟁</t>
        </is>
      </c>
      <c r="G2067" s="74">
        <f>COUNTIF(B:B,B2067)</f>
        <v/>
      </c>
    </row>
    <row r="2068" ht="29.55" customHeight="1" s="55">
      <c r="A2068" s="9" t="n">
        <v>45512</v>
      </c>
      <c r="B2068" s="19" t="inlineStr">
        <is>
          <t>브랜드엑스코퍼레이션</t>
        </is>
      </c>
      <c r="C2068" s="74" t="n"/>
      <c r="D2068" s="17" t="inlineStr">
        <is>
          <t>+29.95% (상한가)</t>
        </is>
      </c>
      <c r="E2068" s="17" t="inlineStr">
        <is>
          <t>2분기 영업이익 124억(89% 증가) 달성, 사상 최대 분기 실적 기록</t>
        </is>
      </c>
      <c r="F2068" s="17" t="inlineStr">
        <is>
          <t>의류/실적</t>
        </is>
      </c>
      <c r="G2068" s="74">
        <f>COUNTIF(B:B,B2068)</f>
        <v/>
      </c>
    </row>
    <row r="2069" ht="29.55" customHeight="1" s="55">
      <c r="A2069" s="9" t="n">
        <v>45481</v>
      </c>
      <c r="B2069" s="19" t="inlineStr">
        <is>
          <t>브랜드엑스코퍼레이션</t>
        </is>
      </c>
      <c r="C2069" s="74" t="n"/>
      <c r="D2069" s="17" t="inlineStr">
        <is>
          <t>+29.86% (상한가)</t>
        </is>
      </c>
      <c r="E2069" s="17" t="inlineStr">
        <is>
          <t>K-패션 해외 수출 장악, 배당성향 30% 및 자사주 매입 등 주주환원 정책 부각</t>
        </is>
      </c>
      <c r="F2069" s="17" t="inlineStr">
        <is>
          <t>의류/젝시믹스</t>
        </is>
      </c>
      <c r="G2069" s="74">
        <f>COUNTIF(B:B,B2069)</f>
        <v/>
      </c>
    </row>
    <row r="2070" ht="29.55" customHeight="1" s="55">
      <c r="A2070" s="9" t="n">
        <v>45467</v>
      </c>
      <c r="B2070" s="19" t="inlineStr">
        <is>
          <t>브랜드엑스코퍼레이션</t>
        </is>
      </c>
      <c r="C2070" s="74" t="n"/>
      <c r="D2070" s="10" t="n">
        <v>0.1184</v>
      </c>
      <c r="E2070" s="17" t="inlineStr">
        <is>
          <t>젝시믹스 등 브랜드의 중국 시장 진출 본격화 기대감 (증권사 리포트)</t>
        </is>
      </c>
      <c r="F2070" s="17" t="inlineStr">
        <is>
          <t>의류/패션</t>
        </is>
      </c>
      <c r="G2070" s="74">
        <f>COUNTIF(B:B,B2070)</f>
        <v/>
      </c>
    </row>
    <row r="2071" ht="29.55" customHeight="1" s="55">
      <c r="A2071" s="9" t="n">
        <v>45562</v>
      </c>
      <c r="B2071" s="19" t="inlineStr">
        <is>
          <t>바이오다인</t>
        </is>
      </c>
      <c r="C2071" s="74" t="inlineStr">
        <is>
          <t>314930</t>
        </is>
      </c>
      <c r="D2071" s="10" t="n">
        <v>0.2055</v>
      </c>
      <c r="E2071" s="17" t="inlineStr">
        <is>
          <t>WHO의 자궁경부암 예방 가이드라인에 로슈(Roche) 검사법 권고 및 로열티 수취 기대감</t>
        </is>
      </c>
      <c r="F2071" s="17" t="inlineStr">
        <is>
          <t>의료기기/바이오</t>
        </is>
      </c>
      <c r="G2071" s="74">
        <f>COUNTIF(B:B,B2071)</f>
        <v/>
      </c>
    </row>
    <row r="2072" ht="29.55" customHeight="1" s="55">
      <c r="A2072" s="9" t="n">
        <v>45561</v>
      </c>
      <c r="B2072" s="19" t="inlineStr">
        <is>
          <t>바이오다인</t>
        </is>
      </c>
      <c r="C2072" s="74" t="inlineStr">
        <is>
          <t>314930</t>
        </is>
      </c>
      <c r="D2072" s="10" t="n">
        <v>0.1</v>
      </c>
      <c r="E2072" s="17" t="inlineStr">
        <is>
          <t>로슈(Roche)의 자궁경부암 예방 가이드라인 채택 및 독점 기술 로열티 수취 임박 기대감</t>
        </is>
      </c>
      <c r="F2072" s="17" t="inlineStr">
        <is>
          <t>의료기기/바이오</t>
        </is>
      </c>
      <c r="G2072" s="74">
        <f>COUNTIF(B:B,B2072)</f>
        <v/>
      </c>
    </row>
    <row r="2073" ht="29.55" customHeight="1" s="55">
      <c r="A2073" s="9" t="n">
        <v>45559</v>
      </c>
      <c r="B2073" s="19" t="inlineStr">
        <is>
          <t>바이오다인</t>
        </is>
      </c>
      <c r="C2073" s="74" t="inlineStr">
        <is>
          <t>314930</t>
        </is>
      </c>
      <c r="D2073" s="10" t="n">
        <v>0.1436</v>
      </c>
      <c r="E2073" s="17" t="inlineStr">
        <is>
          <t>WHO의 자궁경부암 예방 가이드라인에 로슈(Roche) 검사법 지지 내용 포함으로 수혜 기대</t>
        </is>
      </c>
      <c r="F2073" s="17" t="inlineStr">
        <is>
          <t>의료기기/바이오</t>
        </is>
      </c>
      <c r="G2073" s="74">
        <f>COUNTIF(B:B,B2073)</f>
        <v/>
      </c>
    </row>
    <row r="2074" ht="29.55" customHeight="1" s="55">
      <c r="A2074" s="9" t="n">
        <v>45453</v>
      </c>
      <c r="B2074" s="19" t="inlineStr">
        <is>
          <t>바이오다인</t>
        </is>
      </c>
      <c r="C2074" s="74" t="inlineStr">
        <is>
          <t>314930</t>
        </is>
      </c>
      <c r="D2074" s="10" t="n">
        <v>0.1841</v>
      </c>
      <c r="E2074" s="17" t="inlineStr">
        <is>
          <t>로슈(Roche)에 기술 이전한 자궁경부암 진단 기술 상용화 및 모멘텀 부각</t>
        </is>
      </c>
      <c r="F2074" s="17" t="inlineStr">
        <is>
          <t>바이오/진단</t>
        </is>
      </c>
      <c r="G2074" s="74">
        <f>COUNTIF(B:B,B2074)</f>
        <v/>
      </c>
    </row>
    <row r="2075" ht="29.55" customHeight="1" s="55">
      <c r="A2075" s="9" t="n">
        <v>45484</v>
      </c>
      <c r="B2075" s="19" t="inlineStr">
        <is>
          <t>바이오니아</t>
        </is>
      </c>
      <c r="C2075" s="74" t="inlineStr">
        <is>
          <t>064550</t>
        </is>
      </c>
      <c r="D2075" s="10" t="n">
        <v>0.082</v>
      </c>
      <c r="E2075" s="17" t="inlineStr">
        <is>
          <t>자회사 에이스바이옴의 다이어트 유산균 중국 진출 및 탈모 화장품 남미 공급</t>
        </is>
      </c>
      <c r="F2075" s="17" t="inlineStr">
        <is>
          <t>바이오/탈모/유산균</t>
        </is>
      </c>
      <c r="G2075" s="74">
        <f>COUNTIF(B:B,B2075)</f>
        <v/>
      </c>
    </row>
    <row r="2076" ht="29.55" customHeight="1" s="55">
      <c r="A2076" s="9" t="n">
        <v>45481</v>
      </c>
      <c r="B2076" s="19" t="inlineStr">
        <is>
          <t>바이오니아</t>
        </is>
      </c>
      <c r="C2076" s="74" t="inlineStr">
        <is>
          <t>064550</t>
        </is>
      </c>
      <c r="D2076" s="10" t="n">
        <v>0.2694</v>
      </c>
      <c r="E2076" s="17" t="inlineStr">
        <is>
          <t>자회사 에이스바이옴의 다이어트 유산균 '비에날씬' 중국 시장 진출</t>
        </is>
      </c>
      <c r="F2076" s="17" t="inlineStr">
        <is>
          <t>바이오/다이어트</t>
        </is>
      </c>
      <c r="G2076" s="74">
        <f>COUNTIF(B:B,B2076)</f>
        <v/>
      </c>
    </row>
    <row r="2077" ht="29.55" customHeight="1" s="55">
      <c r="A2077" s="9" t="n">
        <v>45357</v>
      </c>
      <c r="B2077" s="17" t="inlineStr">
        <is>
          <t>바이오니아</t>
        </is>
      </c>
      <c r="C2077" s="74" t="inlineStr">
        <is>
          <t>064550</t>
        </is>
      </c>
      <c r="D2077" s="10" t="n">
        <v>0.1713</v>
      </c>
      <c r="E2077" s="17" t="inlineStr">
        <is>
          <t>쿠웨이트 MS헬스 및 동유럽 9개국에 탈모 화장품 '코스메르나' 독점 공급 계약 체결 소식</t>
        </is>
      </c>
      <c r="F2077" s="17" t="inlineStr">
        <is>
          <t>바이오/화장품</t>
        </is>
      </c>
      <c r="G2077" s="74">
        <f>COUNTIF(B:B,B2077)</f>
        <v/>
      </c>
    </row>
    <row r="2078" ht="29.55" customHeight="1" s="55">
      <c r="A2078" s="9" t="n">
        <v>45356</v>
      </c>
      <c r="B2078" s="17" t="inlineStr">
        <is>
          <t>바이오니아</t>
        </is>
      </c>
      <c r="C2078" s="74" t="inlineStr">
        <is>
          <t>064550</t>
        </is>
      </c>
      <c r="D2078" s="10" t="n">
        <v>0.165</v>
      </c>
      <c r="E2078" s="17" t="inlineStr">
        <is>
          <t>쿠웨이트 MS헬스와 탈모 화장품 '코스메르나' 공급 계약 체결 소식</t>
        </is>
      </c>
      <c r="F2078" s="17" t="inlineStr">
        <is>
          <t>바이오/탈모</t>
        </is>
      </c>
      <c r="G2078" s="74">
        <f>COUNTIF(B:B,B2078)</f>
        <v/>
      </c>
    </row>
    <row r="2079" ht="29.55" customHeight="1" s="55">
      <c r="A2079" s="9" t="n">
        <v>45561</v>
      </c>
      <c r="B2079" s="19" t="inlineStr">
        <is>
          <t>미래반도체</t>
        </is>
      </c>
      <c r="C2079" s="74" t="inlineStr">
        <is>
          <t>254490</t>
        </is>
      </c>
      <c r="D2079" s="10" t="n">
        <v>0.1736</v>
      </c>
      <c r="E2079" s="17" t="inlineStr">
        <is>
          <t>마이크론 실적 호조 및 SK하이닉스 강세에 따른 반도체 관련주 동반 상승</t>
        </is>
      </c>
      <c r="F2079" s="17" t="inlineStr">
        <is>
          <t>반도체</t>
        </is>
      </c>
      <c r="G2079" s="74">
        <f>COUNTIF(B:B,B2079)</f>
        <v/>
      </c>
    </row>
    <row r="2080" ht="29.55" customHeight="1" s="55">
      <c r="A2080" s="9" t="n">
        <v>45547</v>
      </c>
      <c r="B2080" s="19" t="inlineStr">
        <is>
          <t>미래반도체</t>
        </is>
      </c>
      <c r="C2080" s="74" t="inlineStr">
        <is>
          <t>254490</t>
        </is>
      </c>
      <c r="D2080" s="17" t="inlineStr">
        <is>
          <t>+29.98% (상한가)</t>
        </is>
      </c>
      <c r="E2080" s="17" t="inlineStr">
        <is>
          <t>젠슨 황 엔비디아 CEO의 AI 칩 수요 강세 발언 및 삼성전자 공급 계약 체결 기대감</t>
        </is>
      </c>
      <c r="F2080" s="17" t="inlineStr">
        <is>
          <t>반도체/AI반도체</t>
        </is>
      </c>
      <c r="G2080" s="74">
        <f>COUNTIF(B:B,B2080)</f>
        <v/>
      </c>
    </row>
    <row r="2081" ht="29.55" customHeight="1" s="55">
      <c r="A2081" s="9" t="n">
        <v>45516</v>
      </c>
      <c r="B2081" s="19" t="inlineStr">
        <is>
          <t>미래반도체</t>
        </is>
      </c>
      <c r="C2081" s="74" t="inlineStr">
        <is>
          <t>254490</t>
        </is>
      </c>
      <c r="D2081" s="10" t="n">
        <v>0.1568</v>
      </c>
      <c r="E2081" s="17" t="inlineStr">
        <is>
          <t>특이 기사 없으나 과거 삼성전자 반도체 유통 및 AI 반도체 관련주로 부각된 바 있음</t>
        </is>
      </c>
      <c r="F2081" s="17" t="inlineStr">
        <is>
          <t>반도체</t>
        </is>
      </c>
      <c r="G2081" s="74">
        <f>COUNTIF(B:B,B2081)</f>
        <v/>
      </c>
    </row>
    <row r="2082" ht="29.55" customHeight="1" s="55">
      <c r="A2082" s="9" t="n">
        <v>45513</v>
      </c>
      <c r="B2082" s="19" t="inlineStr">
        <is>
          <t>미래반도체</t>
        </is>
      </c>
      <c r="C2082" s="74" t="inlineStr">
        <is>
          <t>254490</t>
        </is>
      </c>
      <c r="D2082" s="17" t="inlineStr">
        <is>
          <t>+29.95% (상한가)</t>
        </is>
      </c>
      <c r="E2082" s="17" t="inlineStr">
        <is>
          <t>특이 기사 없으나 과거 AI 붐 및 HBM 주문 쇄도 시 삼성전자 유통 파트너로 부각된 이력</t>
        </is>
      </c>
      <c r="F2082" s="17" t="inlineStr">
        <is>
          <t>반도체/AI</t>
        </is>
      </c>
      <c r="G2082" s="74">
        <f>COUNTIF(B:B,B2082)</f>
        <v/>
      </c>
    </row>
    <row r="2083" ht="29.55" customHeight="1" s="55">
      <c r="A2083" s="9" t="n">
        <v>45503</v>
      </c>
      <c r="B2083" s="19" t="inlineStr">
        <is>
          <t>모비데이즈</t>
        </is>
      </c>
      <c r="C2083" s="74" t="inlineStr">
        <is>
          <t>363260</t>
        </is>
      </c>
      <c r="D2083" s="10" t="n">
        <v>0.1276</v>
      </c>
      <c r="E2083" s="17" t="inlineStr">
        <is>
          <t>티메프 사태 속 구영배 큐텐 대표 출국금지 소식에 따른 반사 수혜 기대</t>
        </is>
      </c>
      <c r="F2083" s="17" t="inlineStr">
        <is>
          <t>광고/이커머스</t>
        </is>
      </c>
      <c r="G2083" s="74">
        <f>COUNTIF(B:B,B2083)</f>
        <v/>
      </c>
    </row>
    <row r="2084" ht="29.55" customHeight="1" s="55">
      <c r="A2084" s="9" t="n">
        <v>45404</v>
      </c>
      <c r="B2084" s="17" t="inlineStr">
        <is>
          <t>모비데이즈</t>
        </is>
      </c>
      <c r="C2084" s="74" t="inlineStr">
        <is>
          <t>363260</t>
        </is>
      </c>
      <c r="D2084" s="10" t="n">
        <v>0.2593</v>
      </c>
      <c r="E2084" s="17" t="inlineStr">
        <is>
          <t>자회사 '모비게임즈'의 '별의 전쟁'이 구글 플레이 스토어 1위 달성</t>
        </is>
      </c>
      <c r="F2084" s="17" t="inlineStr">
        <is>
          <t>모바일/광고</t>
        </is>
      </c>
      <c r="G2084" s="74">
        <f>COUNTIF(B:B,B2084)</f>
        <v/>
      </c>
    </row>
    <row r="2085" ht="29.55" customHeight="1" s="55">
      <c r="A2085" s="9" t="n">
        <v>45399</v>
      </c>
      <c r="B2085" s="17" t="inlineStr">
        <is>
          <t>모비데이즈</t>
        </is>
      </c>
      <c r="C2085" s="74" t="inlineStr">
        <is>
          <t>363260</t>
        </is>
      </c>
      <c r="D2085" s="17" t="inlineStr">
        <is>
          <t>+30.00% (상한가)</t>
        </is>
      </c>
      <c r="E2085" s="17" t="inlineStr">
        <is>
          <t>'숏핑'을 앞세운 틱톡샵의 한국 상륙이 초읽기에 들어가며 마케팅/세일즈 인력 채용 소식</t>
        </is>
      </c>
      <c r="F2085" s="17" t="inlineStr">
        <is>
          <t>틱톡/광고</t>
        </is>
      </c>
      <c r="G2085" s="74">
        <f>COUNTIF(B:B,B2085)</f>
        <v/>
      </c>
    </row>
    <row r="2086" ht="29.55" customHeight="1" s="55">
      <c r="A2086" s="9" t="n">
        <v>45324</v>
      </c>
      <c r="B2086" s="19" t="inlineStr">
        <is>
          <t>모비데이즈</t>
        </is>
      </c>
      <c r="C2086" s="74" t="inlineStr">
        <is>
          <t>363260</t>
        </is>
      </c>
      <c r="D2086" s="10" t="n">
        <v>0.1229</v>
      </c>
      <c r="E2086" s="17" t="inlineStr">
        <is>
          <t>65조 매출 추정 '틱톡' 한국 오픈. 공식 파트너.</t>
        </is>
      </c>
      <c r="F2086" s="17" t="inlineStr">
        <is>
          <t>광고/틱톡</t>
        </is>
      </c>
      <c r="G2086" s="74">
        <f>COUNTIF(B:B,B2086)</f>
        <v/>
      </c>
    </row>
    <row r="2087" ht="29.55" customHeight="1" s="55">
      <c r="A2087" s="9" t="n">
        <v>45455</v>
      </c>
      <c r="B2087" s="19" t="inlineStr">
        <is>
          <t>모바일어플라이언스</t>
        </is>
      </c>
      <c r="C2087" s="74" t="inlineStr">
        <is>
          <t>087260</t>
        </is>
      </c>
      <c r="D2087" s="10" t="n">
        <v>0.06850000000000001</v>
      </c>
      <c r="E2087" s="17" t="inlineStr">
        <is>
          <t>국내 첫 무인 자율주행 임시 허가 소식에 자율주행 테마 상승</t>
        </is>
      </c>
      <c r="F2087" s="17" t="inlineStr">
        <is>
          <t>자율주행</t>
        </is>
      </c>
      <c r="G2087" s="74">
        <f>COUNTIF(B:B,B2087)</f>
        <v/>
      </c>
    </row>
    <row r="2088" ht="29.55" customHeight="1" s="55">
      <c r="A2088" s="9" t="n">
        <v>45406</v>
      </c>
      <c r="B2088" s="17" t="inlineStr">
        <is>
          <t>모바일어플라이언스</t>
        </is>
      </c>
      <c r="C2088" s="74" t="inlineStr">
        <is>
          <t>087260</t>
        </is>
      </c>
      <c r="D2088" s="10" t="n">
        <v>0.1309</v>
      </c>
      <c r="E2088" s="17" t="inlineStr">
        <is>
          <t>테슬라 로보택시 전략에 따른 자율주행 관련주 동반 강세</t>
        </is>
      </c>
      <c r="F2088" s="17" t="inlineStr">
        <is>
          <t>자율주행</t>
        </is>
      </c>
      <c r="G2088" s="74">
        <f>COUNTIF(B:B,B2088)</f>
        <v/>
      </c>
    </row>
    <row r="2089" ht="29.55" customHeight="1" s="55">
      <c r="A2089" s="9" t="n">
        <v>45398</v>
      </c>
      <c r="B2089" s="17" t="inlineStr">
        <is>
          <t>모바일어플라이언스</t>
        </is>
      </c>
      <c r="C2089" s="74" t="inlineStr">
        <is>
          <t>087260</t>
        </is>
      </c>
      <c r="D2089" s="10" t="n">
        <v>0.0602</v>
      </c>
      <c r="E2089" s="17" t="inlineStr">
        <is>
          <t>현대모비스의 자율주행 4단계 실증차 시험 운행 소식에 따른 자율주행 관련주 강세</t>
        </is>
      </c>
      <c r="F2089" s="17" t="inlineStr">
        <is>
          <t>자율주행/자동차</t>
        </is>
      </c>
      <c r="G2089" s="74">
        <f>COUNTIF(B:B,B2089)</f>
        <v/>
      </c>
    </row>
    <row r="2090" ht="29.55" customHeight="1" s="55">
      <c r="A2090" s="9" t="n">
        <v>45390</v>
      </c>
      <c r="B2090" s="17" t="inlineStr">
        <is>
          <t>모바일어플라이언스</t>
        </is>
      </c>
      <c r="C2090" s="74" t="inlineStr">
        <is>
          <t>087260</t>
        </is>
      </c>
      <c r="D2090" s="10" t="n">
        <v>0.1633</v>
      </c>
      <c r="E2090" s="17" t="inlineStr">
        <is>
          <t>일론 머스크의 '8월 8일 로보택시 공개' 발언에 완전자율차 완성 기대감 부각12.</t>
        </is>
      </c>
      <c r="F2090" s="17" t="inlineStr">
        <is>
          <t>자율주행/로보택시</t>
        </is>
      </c>
      <c r="G2090" s="74">
        <f>COUNTIF(B:B,B2090)</f>
        <v/>
      </c>
    </row>
    <row r="2091" ht="29.55" customHeight="1" s="55">
      <c r="A2091" s="9" t="n">
        <v>45559</v>
      </c>
      <c r="B2091" s="19" t="inlineStr">
        <is>
          <t>모니터랩</t>
        </is>
      </c>
      <c r="C2091" s="74" t="inlineStr">
        <is>
          <t>434480</t>
        </is>
      </c>
      <c r="D2091" s="10" t="n">
        <v>0.0896</v>
      </c>
      <c r="E2091" s="17" t="inlineStr">
        <is>
          <t>딥페이크 방지법 통과에 따른 보안주 동반 상승</t>
        </is>
      </c>
      <c r="F2091" s="17" t="inlineStr">
        <is>
          <t>보안/딥페이크</t>
        </is>
      </c>
      <c r="G2091" s="74">
        <f>COUNTIF(B:B,B2091)</f>
        <v/>
      </c>
    </row>
    <row r="2092" ht="29.55" customHeight="1" s="55">
      <c r="A2092" s="9" t="n">
        <v>45540</v>
      </c>
      <c r="B2092" s="19" t="inlineStr">
        <is>
          <t>모니터랩</t>
        </is>
      </c>
      <c r="C2092" s="74" t="inlineStr">
        <is>
          <t>434480</t>
        </is>
      </c>
      <c r="D2092" s="17" t="inlineStr">
        <is>
          <t>+29.88% (상한가)</t>
        </is>
      </c>
      <c r="E2092" s="17" t="inlineStr">
        <is>
          <t>윤석열 대통령의 디지털 성범죄 근절 지시 및 법무부 예산 확대에 따른 보안주 수혜</t>
        </is>
      </c>
      <c r="F2092" s="17" t="inlineStr">
        <is>
          <t>보안/딥페이크</t>
        </is>
      </c>
      <c r="G2092" s="74">
        <f>COUNTIF(B:B,B2092)</f>
        <v/>
      </c>
    </row>
    <row r="2093" ht="29.55" customHeight="1" s="55">
      <c r="A2093" s="9" t="n">
        <v>45385</v>
      </c>
      <c r="B2093" s="17" t="inlineStr">
        <is>
          <t>모니터랩</t>
        </is>
      </c>
      <c r="C2093" s="74" t="inlineStr">
        <is>
          <t>434480</t>
        </is>
      </c>
      <c r="D2093" s="10" t="n">
        <v>0.172</v>
      </c>
      <c r="E2093" s="17" t="inlineStr">
        <is>
          <t>MS와 오픈AI가 2028년까지 1,000억 달러(약 135조 원)를 투자해 첨단 데이터센터를 짓는 '스타게이트 프로젝트' 추진 계획 소식에 수혜 기대감.</t>
        </is>
      </c>
      <c r="F2093" s="17" t="inlineStr">
        <is>
          <t>AI/데이터센터</t>
        </is>
      </c>
      <c r="G2093" s="74">
        <f>COUNTIF(B:B,B2093)</f>
        <v/>
      </c>
    </row>
    <row r="2094" ht="29.55" customHeight="1" s="55">
      <c r="A2094" s="9" t="n">
        <v>45377</v>
      </c>
      <c r="B2094" s="17" t="inlineStr">
        <is>
          <t>모니터랩</t>
        </is>
      </c>
      <c r="C2094" s="74" t="inlineStr">
        <is>
          <t>434480</t>
        </is>
      </c>
      <c r="D2094" s="10" t="n">
        <v>0.2523</v>
      </c>
      <c r="E2094" s="17" t="inlineStr">
        <is>
          <t>한국마이크로소프트와 AI 사이버 보안 개발 협력 이슈.</t>
        </is>
      </c>
      <c r="F2094" s="17" t="inlineStr">
        <is>
          <t>AI 보안/MS</t>
        </is>
      </c>
      <c r="G2094" s="74">
        <f>COUNTIF(B:B,B2094)</f>
        <v/>
      </c>
    </row>
    <row r="2095" ht="29.55" customHeight="1" s="55">
      <c r="A2095" s="9" t="n">
        <v>45625</v>
      </c>
      <c r="B2095" s="17" t="inlineStr">
        <is>
          <t>모나리자</t>
        </is>
      </c>
      <c r="C2095" s="74" t="inlineStr">
        <is>
          <t>012690</t>
        </is>
      </c>
      <c r="D2095" s="10" t="n">
        <v>0.1365</v>
      </c>
      <c r="E2095" s="17" t="inlineStr">
        <is>
          <t>중국 생리대 파동에 따른 반사 이익 기대</t>
        </is>
      </c>
      <c r="F2095" s="17" t="inlineStr">
        <is>
          <t>위생용품/화장품</t>
        </is>
      </c>
      <c r="G2095" s="74">
        <f>COUNTIF(B:B,B2095)</f>
        <v/>
      </c>
    </row>
    <row r="2096" ht="29.55" customHeight="1" s="55">
      <c r="A2096" s="9" t="n">
        <v>45520</v>
      </c>
      <c r="B2096" s="19" t="inlineStr">
        <is>
          <t>모나리자</t>
        </is>
      </c>
      <c r="C2096" s="74" t="inlineStr">
        <is>
          <t>012690</t>
        </is>
      </c>
      <c r="D2096" s="10" t="n">
        <v>0.2129</v>
      </c>
      <c r="E2096" s="17" t="inlineStr">
        <is>
          <t>코로나19 확산세 및 마스크 착용 권고 소식에 위생용품 관련주 강세</t>
        </is>
      </c>
      <c r="F2096" s="17" t="inlineStr">
        <is>
          <t>코로나19/마스크</t>
        </is>
      </c>
      <c r="G2096" s="74">
        <f>COUNTIF(B:B,B2096)</f>
        <v/>
      </c>
    </row>
    <row r="2097" ht="29.55" customHeight="1" s="55">
      <c r="A2097" s="9" t="n">
        <v>45447</v>
      </c>
      <c r="B2097" s="19" t="inlineStr">
        <is>
          <t>모나리자</t>
        </is>
      </c>
      <c r="C2097" s="74" t="inlineStr">
        <is>
          <t>012690</t>
        </is>
      </c>
      <c r="D2097" s="10" t="n">
        <v>0.2284</v>
      </c>
      <c r="E2097" s="17" t="inlineStr">
        <is>
          <t>인도네시아 제지회사 APP에 4,000억 원 규모 매각(주식매매계약 체결) 소식</t>
        </is>
      </c>
      <c r="F2097" s="17" t="inlineStr">
        <is>
          <t>제지/M&amp;A</t>
        </is>
      </c>
      <c r="G2097" s="74">
        <f>COUNTIF(B:B,B2097)</f>
        <v/>
      </c>
    </row>
    <row r="2098" ht="29.55" customHeight="1" s="55">
      <c r="A2098" s="9" t="n">
        <v>45407</v>
      </c>
      <c r="B2098" s="17" t="inlineStr">
        <is>
          <t>모나리자</t>
        </is>
      </c>
      <c r="C2098" s="74" t="inlineStr">
        <is>
          <t>012690</t>
        </is>
      </c>
      <c r="D2098" s="10" t="n">
        <v>0.1294</v>
      </c>
      <c r="E2098" s="17" t="inlineStr">
        <is>
          <t>경영 체제 강화 (CFO 사내이사 충원) 소식</t>
        </is>
      </c>
      <c r="F2098" s="17" t="inlineStr">
        <is>
          <t>생활용품</t>
        </is>
      </c>
      <c r="G2098" s="74">
        <f>COUNTIF(B:B,B2098)</f>
        <v/>
      </c>
    </row>
    <row r="2099" ht="29.55" customHeight="1" s="55">
      <c r="A2099" s="9" t="n">
        <v>45335</v>
      </c>
      <c r="B2099" s="19" t="inlineStr">
        <is>
          <t>매커스</t>
        </is>
      </c>
      <c r="C2099" s="74" t="inlineStr">
        <is>
          <t>093520</t>
        </is>
      </c>
      <c r="D2099" s="10" t="n">
        <v>0.1652</v>
      </c>
      <c r="E2099" s="17" t="inlineStr">
        <is>
          <t>삼성 AMD 차세대 AI 탑재 메모리 'LPDDR5X+PIM' 관련. AMD 국내 유일 파트너15.</t>
        </is>
      </c>
      <c r="F2099" s="17" t="inlineStr">
        <is>
          <t>AI/반도체</t>
        </is>
      </c>
      <c r="G2099" s="74">
        <f>COUNTIF(B:B,B2099)</f>
        <v/>
      </c>
    </row>
    <row r="2100" ht="29.55" customHeight="1" s="55">
      <c r="A2100" s="9" t="n">
        <v>45330</v>
      </c>
      <c r="B2100" s="19" t="inlineStr">
        <is>
          <t>매커스</t>
        </is>
      </c>
      <c r="C2100" s="74" t="inlineStr">
        <is>
          <t>093520</t>
        </is>
      </c>
      <c r="D2100" s="10" t="n">
        <v>0.1961</v>
      </c>
      <c r="E2100" s="17" t="inlineStr">
        <is>
          <t>삼성 AMD 차세대 AI 탑재 메모리 관련. AMD 국내 유일 파트너로 AI 시장 선점 부각.</t>
        </is>
      </c>
      <c r="F2100" s="17" t="inlineStr">
        <is>
          <t>AI/반도체</t>
        </is>
      </c>
      <c r="G2100" s="74">
        <f>COUNTIF(B:B,B2100)</f>
        <v/>
      </c>
    </row>
    <row r="2101" ht="29.55" customHeight="1" s="55">
      <c r="A2101" s="9" t="n">
        <v>45313</v>
      </c>
      <c r="B2101" s="19" t="inlineStr">
        <is>
          <t>매커스</t>
        </is>
      </c>
      <c r="C2101" s="74" t="inlineStr">
        <is>
          <t>093520</t>
        </is>
      </c>
      <c r="D2101" s="10" t="n">
        <v>0.1458</v>
      </c>
      <c r="E2101" s="17" t="inlineStr">
        <is>
          <t>삼성·하이닉스 PIM 본격화 및 AMD 국내 유일 파트너 부각</t>
        </is>
      </c>
      <c r="F2101" s="17" t="inlineStr">
        <is>
          <t>AMD/비메모리</t>
        </is>
      </c>
      <c r="G2101" s="74">
        <f>COUNTIF(B:B,B2101)</f>
        <v/>
      </c>
    </row>
    <row r="2102" ht="29.55" customHeight="1" s="55">
      <c r="A2102" s="9" t="n">
        <v>45310</v>
      </c>
      <c r="B2102" s="19" t="inlineStr">
        <is>
          <t>매커스</t>
        </is>
      </c>
      <c r="C2102" s="74" t="inlineStr">
        <is>
          <t>093520</t>
        </is>
      </c>
      <c r="D2102" s="10" t="n">
        <v>0.2958</v>
      </c>
      <c r="E2102" s="17" t="inlineStr">
        <is>
          <t>삼성·하이닉스 PIM 반도체 본격화 속 AMD 국내 유일 파트너 부각</t>
        </is>
      </c>
      <c r="F2102" s="17" t="inlineStr">
        <is>
          <t>AMD/비메모리</t>
        </is>
      </c>
      <c r="G2102" s="74">
        <f>COUNTIF(B:B,B2102)</f>
        <v/>
      </c>
    </row>
    <row r="2103" ht="29.55" customHeight="1" s="55">
      <c r="A2103" s="9" t="n">
        <v>45603</v>
      </c>
      <c r="B2103" s="19" t="inlineStr">
        <is>
          <t>마녀공장</t>
        </is>
      </c>
      <c r="C2103" s="74" t="inlineStr">
        <is>
          <t>439090</t>
        </is>
      </c>
      <c r="D2103" s="10" t="n">
        <v>0.1277</v>
      </c>
      <c r="E2103" s="17" t="inlineStr">
        <is>
          <t>사모펀드 케이엘앤파트너스의 인수 추진 소식 (지분가치 약 3100억, 기업가치 6000억 책정)</t>
        </is>
      </c>
      <c r="F2103" s="17" t="inlineStr">
        <is>
          <t>화장품/M&amp;A</t>
        </is>
      </c>
      <c r="G2103" s="74">
        <f>COUNTIF(B:B,B2103)</f>
        <v/>
      </c>
    </row>
    <row r="2104" ht="29.55" customHeight="1" s="55">
      <c r="A2104" s="9" t="n">
        <v>45516</v>
      </c>
      <c r="B2104" s="19" t="inlineStr">
        <is>
          <t>마녀공장</t>
        </is>
      </c>
      <c r="C2104" s="74" t="inlineStr">
        <is>
          <t>439090</t>
        </is>
      </c>
      <c r="D2104" s="10" t="n">
        <v>0.1132</v>
      </c>
      <c r="E2104" s="17" t="inlineStr">
        <is>
          <t>상반기 영업이익 전년 대비 71.4% 증가 및 미국 아마존·코스트코 점령 소식</t>
        </is>
      </c>
      <c r="F2104" s="17" t="inlineStr">
        <is>
          <t>화장품/실적</t>
        </is>
      </c>
      <c r="G2104" s="74">
        <f>COUNTIF(B:B,B2104)</f>
        <v/>
      </c>
    </row>
    <row r="2105" ht="29.55" customHeight="1" s="55">
      <c r="A2105" s="9" t="n">
        <v>45456</v>
      </c>
      <c r="B2105" s="19" t="inlineStr">
        <is>
          <t>마녀공장</t>
        </is>
      </c>
      <c r="C2105" s="74" t="inlineStr">
        <is>
          <t>439090</t>
        </is>
      </c>
      <c r="D2105" s="10" t="n">
        <v>0.2037</v>
      </c>
      <c r="E2105" s="17" t="inlineStr">
        <is>
          <t>아마존 K-뷰티 컨퍼런스 개최 및 미국/일본 시장 매출 확대 기대감</t>
        </is>
      </c>
      <c r="F2105" s="17" t="inlineStr">
        <is>
          <t>화장품/K-뷰티</t>
        </is>
      </c>
      <c r="G2105" s="74">
        <f>COUNTIF(B:B,B2105)</f>
        <v/>
      </c>
    </row>
    <row r="2106" ht="29.55" customHeight="1" s="55">
      <c r="A2106" s="9" t="n">
        <v>45412</v>
      </c>
      <c r="B2106" s="17" t="inlineStr">
        <is>
          <t>마녀공장</t>
        </is>
      </c>
      <c r="C2106" s="74" t="inlineStr">
        <is>
          <t>439090</t>
        </is>
      </c>
      <c r="D2106" s="10" t="n">
        <v>0.1871</v>
      </c>
      <c r="E2106" s="17" t="inlineStr">
        <is>
          <t>미국 최대 규모 뷰티 멀티숍 '얼타(Ulta)' 오프라인 입점 및 K-뷰티 강세</t>
        </is>
      </c>
      <c r="F2106" s="17" t="inlineStr">
        <is>
          <t>화장품/K-뷰티</t>
        </is>
      </c>
      <c r="G2106" s="74">
        <f>COUNTIF(B:B,B2106)</f>
        <v/>
      </c>
    </row>
    <row r="2107" ht="29.55" customHeight="1" s="55">
      <c r="A2107" s="9" t="n">
        <v>45407</v>
      </c>
      <c r="B2107" s="17" t="inlineStr">
        <is>
          <t>린드먼아시아</t>
        </is>
      </c>
      <c r="C2107" s="74" t="inlineStr">
        <is>
          <t>277070</t>
        </is>
      </c>
      <c r="D2107" s="10" t="n">
        <v>0.1311</v>
      </c>
      <c r="E2107" s="17" t="inlineStr">
        <is>
          <t>투자사 웨인힐스가 개발한 AI 암호화폐의 국내외 거래소 상장 예정 소식</t>
        </is>
      </c>
      <c r="F2107" s="17" t="inlineStr">
        <is>
          <t>벤처캐피탈/AI</t>
        </is>
      </c>
      <c r="G2107" s="74">
        <f>COUNTIF(B:B,B2107)</f>
        <v/>
      </c>
    </row>
    <row r="2108" ht="29.55" customHeight="1" s="55">
      <c r="A2108" s="9" t="n">
        <v>45406</v>
      </c>
      <c r="B2108" s="17" t="inlineStr">
        <is>
          <t>린드먼아시아</t>
        </is>
      </c>
      <c r="C2108" s="74" t="inlineStr">
        <is>
          <t>277070</t>
        </is>
      </c>
      <c r="D2108" s="17" t="inlineStr">
        <is>
          <t>+29.98% (상한가)</t>
        </is>
      </c>
      <c r="E2108" s="17" t="inlineStr">
        <is>
          <t>투자사 '웨인힐스'의 AI 암호화폐 국내외 거래소 상장 예정 소식</t>
        </is>
      </c>
      <c r="F2108" s="17" t="inlineStr">
        <is>
          <t>벤처캐피탈/AI</t>
        </is>
      </c>
      <c r="G2108" s="74">
        <f>COUNTIF(B:B,B2108)</f>
        <v/>
      </c>
    </row>
    <row r="2109" ht="29.55" customHeight="1" s="55">
      <c r="A2109" s="9" t="n">
        <v>45303</v>
      </c>
      <c r="B2109" s="19" t="inlineStr">
        <is>
          <t>린드먼아시아</t>
        </is>
      </c>
      <c r="C2109" s="74" t="inlineStr">
        <is>
          <t>277070</t>
        </is>
      </c>
      <c r="D2109" s="10" t="n">
        <v>0.0556</v>
      </c>
      <c r="E2109" s="17" t="inlineStr">
        <is>
          <t>투자사 웨인힐스의 GPT 스토어 헬스케어 AI 배포 소식</t>
        </is>
      </c>
      <c r="F2109" s="17" t="inlineStr">
        <is>
          <t>AI/VC</t>
        </is>
      </c>
      <c r="G2109" s="74">
        <f>COUNTIF(B:B,B2109)</f>
        <v/>
      </c>
    </row>
    <row r="2110" ht="29.55" customHeight="1" s="55">
      <c r="A2110" s="9" t="n">
        <v>45302</v>
      </c>
      <c r="B2110" s="19" t="inlineStr">
        <is>
          <t>린드먼아시아</t>
        </is>
      </c>
      <c r="C2110" s="74" t="inlineStr">
        <is>
          <t>277070</t>
        </is>
      </c>
      <c r="D2110" s="10" t="n">
        <v>0.2988</v>
      </c>
      <c r="E2110" s="17" t="inlineStr">
        <is>
          <t>투자사 웨인힐스, 오픈AI GPT스토어 통해 헬스케어AI 배포</t>
        </is>
      </c>
      <c r="F2110" s="17" t="inlineStr">
        <is>
          <t>AI/GPT스토어</t>
        </is>
      </c>
      <c r="G2110" s="74">
        <f>COUNTIF(B:B,B2110)</f>
        <v/>
      </c>
    </row>
    <row r="2111" ht="29.55" customHeight="1" s="55">
      <c r="A2111" s="9" t="n">
        <v>45649</v>
      </c>
      <c r="B2111" s="17" t="inlineStr">
        <is>
          <t>루미르</t>
        </is>
      </c>
      <c r="C2111" s="74" t="inlineStr">
        <is>
          <t>474170</t>
        </is>
      </c>
      <c r="D2111" s="10" t="n">
        <v>0.2169</v>
      </c>
      <c r="E2111" s="17" t="inlineStr">
        <is>
          <t>영상레이더 위성 시장 게임 체인저 가능성 부각</t>
        </is>
      </c>
      <c r="F2111" s="17" t="inlineStr">
        <is>
          <t>우주항공</t>
        </is>
      </c>
      <c r="G2111" s="74">
        <f>COUNTIF(B:B,B2111)</f>
        <v/>
      </c>
    </row>
    <row r="2112" ht="29.55" customHeight="1" s="55">
      <c r="A2112" s="9" t="n">
        <v>45610</v>
      </c>
      <c r="B2112" s="19" t="inlineStr">
        <is>
          <t>루미르</t>
        </is>
      </c>
      <c r="C2112" s="74" t="inlineStr">
        <is>
          <t>474170</t>
        </is>
      </c>
      <c r="D2112" s="10" t="n">
        <v>0.0994</v>
      </c>
      <c r="E2112" s="17" t="inlineStr">
        <is>
          <t>뉴스페이스 기술력 입증 및 국방 우주보안 특화연구실 참여 소식</t>
        </is>
      </c>
      <c r="F2112" s="17" t="inlineStr">
        <is>
          <t>우주항공/방산</t>
        </is>
      </c>
      <c r="G2112" s="74">
        <f>COUNTIF(B:B,B2112)</f>
        <v/>
      </c>
    </row>
    <row r="2113" ht="29.55" customHeight="1" s="55">
      <c r="A2113" s="9" t="n">
        <v>45601</v>
      </c>
      <c r="B2113" s="19" t="inlineStr">
        <is>
          <t>루미르</t>
        </is>
      </c>
      <c r="C2113" s="74" t="inlineStr">
        <is>
          <t>474170</t>
        </is>
      </c>
      <c r="D2113" s="10" t="n">
        <v>0.0743</v>
      </c>
      <c r="E2113" s="17" t="inlineStr">
        <is>
          <t>초고해상도 위성 영상레이다 개발 및 NASA 공동개발 태양 코로나그래프 발사 이슈 지속</t>
        </is>
      </c>
      <c r="F2113" s="17" t="inlineStr">
        <is>
          <t>우주항공/방산</t>
        </is>
      </c>
      <c r="G2113" s="74">
        <f>COUNTIF(B:B,B2113)</f>
        <v/>
      </c>
    </row>
    <row r="2114" ht="29.55" customHeight="1" s="55">
      <c r="A2114" s="9" t="n">
        <v>45597</v>
      </c>
      <c r="B2114" s="19" t="inlineStr">
        <is>
          <t>루미르</t>
        </is>
      </c>
      <c r="C2114" s="74" t="inlineStr">
        <is>
          <t>474170</t>
        </is>
      </c>
      <c r="D2114" s="10" t="n">
        <v>0.2362</v>
      </c>
      <c r="E2114" s="17" t="inlineStr">
        <is>
          <t>세계 최고 수준의 '초고해상도 인공위성 영상레이다' 개발 및 방산혁신기업 선정</t>
        </is>
      </c>
      <c r="F2114" s="17" t="inlineStr">
        <is>
          <t>우주항공/방산</t>
        </is>
      </c>
      <c r="G2114" s="74">
        <f>COUNTIF(B:B,B2114)</f>
        <v/>
      </c>
    </row>
    <row r="2115" ht="29.55" customHeight="1" s="55">
      <c r="A2115" s="9" t="n">
        <v>45609</v>
      </c>
      <c r="B2115" s="19" t="inlineStr">
        <is>
          <t>로보로보</t>
        </is>
      </c>
      <c r="C2115" s="74" t="inlineStr">
        <is>
          <t>215100</t>
        </is>
      </c>
      <c r="D2115" s="10" t="n">
        <v>0.1059</v>
      </c>
      <c r="E2115" s="17" t="inlineStr">
        <is>
          <t>트럼프-머스크 연대 강화 및 로봇 산업 규제 완화 기대감 (로봇주 동반 상승)</t>
        </is>
      </c>
      <c r="F2115" s="17" t="inlineStr">
        <is>
          <t>로봇/교육용로봇</t>
        </is>
      </c>
      <c r="G2115" s="74">
        <f>COUNTIF(B:B,B2115)</f>
        <v/>
      </c>
    </row>
    <row r="2116" ht="29.55" customHeight="1" s="55">
      <c r="A2116" s="9" t="n">
        <v>45596</v>
      </c>
      <c r="B2116" s="19" t="inlineStr">
        <is>
          <t>로보로보</t>
        </is>
      </c>
      <c r="C2116" s="74" t="inlineStr">
        <is>
          <t>215100</t>
        </is>
      </c>
      <c r="D2116" s="10" t="n">
        <v>0.2024</v>
      </c>
      <c r="E2116" s="17" t="inlineStr">
        <is>
          <t>(특이 기사 없음) 과거 글로벌 빅테크 AMD와 교육용 로봇 공동개발 이슈 등 부각 추정</t>
        </is>
      </c>
      <c r="F2116" s="17" t="inlineStr">
        <is>
          <t>로봇/교육</t>
        </is>
      </c>
      <c r="G2116" s="74">
        <f>COUNTIF(B:B,B2116)</f>
        <v/>
      </c>
    </row>
    <row r="2117" ht="29.55" customHeight="1" s="55">
      <c r="A2117" s="9" t="n">
        <v>45434</v>
      </c>
      <c r="B2117" s="19" t="inlineStr">
        <is>
          <t>로보로보</t>
        </is>
      </c>
      <c r="C2117" s="74" t="inlineStr">
        <is>
          <t>215100</t>
        </is>
      </c>
      <c r="D2117" s="10" t="n">
        <v>0.1648</v>
      </c>
      <c r="E2117" s="17" t="inlineStr">
        <is>
          <t>AMD와 교육용 로봇 공동 개발 소식</t>
        </is>
      </c>
      <c r="F2117" s="17" t="inlineStr">
        <is>
          <t>로봇/교육</t>
        </is>
      </c>
      <c r="G2117" s="74">
        <f>COUNTIF(B:B,B2117)</f>
        <v/>
      </c>
    </row>
    <row r="2118" ht="29.55" customHeight="1" s="55">
      <c r="A2118" s="9" t="n">
        <v>45432</v>
      </c>
      <c r="B2118" s="17" t="inlineStr">
        <is>
          <t>로보로보</t>
        </is>
      </c>
      <c r="C2118" s="74" t="inlineStr">
        <is>
          <t>215100</t>
        </is>
      </c>
      <c r="D2118" s="17" t="inlineStr">
        <is>
          <t>+29.98% (상한가)</t>
        </is>
      </c>
      <c r="E2118" s="17" t="inlineStr">
        <is>
          <t>글로벌 빅테크 AMD와 교육용 로봇 공동 개발 및 전 세계 학교 타겟 협력</t>
        </is>
      </c>
      <c r="F2118" s="17" t="inlineStr">
        <is>
          <t>로봇/AI</t>
        </is>
      </c>
      <c r="G2118" s="74">
        <f>COUNTIF(B:B,B2118)</f>
        <v/>
      </c>
    </row>
    <row r="2119" ht="29.55" customHeight="1" s="55">
      <c r="A2119" s="9" t="n">
        <v>45600</v>
      </c>
      <c r="B2119" s="61" t="inlineStr">
        <is>
          <t>아티스트스튜디오</t>
        </is>
      </c>
      <c r="C2119" s="74" t="inlineStr">
        <is>
          <t>200350</t>
        </is>
      </c>
      <c r="D2119" s="17" t="inlineStr">
        <is>
          <t>+29.98% (상한가)</t>
        </is>
      </c>
      <c r="E2119" s="17" t="inlineStr">
        <is>
          <t>'오징어게임2' 예고편 공개 후 호평 및 흥행 기대감 (크리스마스 선물 기대)</t>
        </is>
      </c>
      <c r="F2119" s="17" t="inlineStr">
        <is>
          <t>미디어/컨텐츠</t>
        </is>
      </c>
      <c r="G2119" s="74">
        <f>COUNTIF(B:B,B2119)</f>
        <v/>
      </c>
    </row>
    <row r="2120" ht="29.55" customHeight="1" s="55">
      <c r="A2120" s="9" t="n">
        <v>45453</v>
      </c>
      <c r="B2120" s="61" t="inlineStr">
        <is>
          <t>아티스트스튜디오</t>
        </is>
      </c>
      <c r="C2120" s="74" t="inlineStr">
        <is>
          <t>200350</t>
        </is>
      </c>
      <c r="D2120" s="10" t="n">
        <v>0.1393</v>
      </c>
      <c r="E2120" s="17" t="inlineStr">
        <is>
          <t>배우 이정재 측과 경영권 분쟁 소식</t>
        </is>
      </c>
      <c r="F2120" s="17" t="inlineStr">
        <is>
          <t>미디어/엔터</t>
        </is>
      </c>
      <c r="G2120" s="74">
        <f>COUNTIF(B:B,B2120)</f>
        <v/>
      </c>
    </row>
    <row r="2121" ht="29.55" customHeight="1" s="55">
      <c r="A2121" s="9" t="n">
        <v>45450</v>
      </c>
      <c r="B2121" s="61" t="inlineStr">
        <is>
          <t>아티스트스튜디오</t>
        </is>
      </c>
      <c r="C2121" s="74" t="inlineStr">
        <is>
          <t>200350</t>
        </is>
      </c>
      <c r="D2121" s="10" t="n">
        <v>0.1712</v>
      </c>
      <c r="E2121" s="17" t="inlineStr">
        <is>
          <t>배우 이정재 측과 경영권 분쟁 소식</t>
        </is>
      </c>
      <c r="F2121" s="17" t="inlineStr">
        <is>
          <t>엔터/경영권분쟁</t>
        </is>
      </c>
      <c r="G2121" s="74">
        <f>COUNTIF(B:B,B2121)</f>
        <v/>
      </c>
    </row>
    <row r="2122" ht="29.55" customHeight="1" s="55">
      <c r="A2122" s="9" t="n">
        <v>45363</v>
      </c>
      <c r="B2122" s="59" t="inlineStr">
        <is>
          <t>아티스트스튜디오</t>
        </is>
      </c>
      <c r="C2122" s="74" t="inlineStr">
        <is>
          <t>200350</t>
        </is>
      </c>
      <c r="D2122" s="10" t="n">
        <v>0.2994</v>
      </c>
      <c r="E2122" s="17" t="inlineStr">
        <is>
          <t>290억 원 규모의 유상증자 결정. 와이더플래닛, 배우 이정재 등이 참여.</t>
        </is>
      </c>
      <c r="F2122" s="17" t="inlineStr">
        <is>
          <t>엔터테인먼트</t>
        </is>
      </c>
      <c r="G2122" s="74">
        <f>COUNTIF(B:B,B2122)</f>
        <v/>
      </c>
    </row>
    <row r="2123" ht="29.55" customHeight="1" s="55">
      <c r="A2123" s="9" t="n">
        <v>45649</v>
      </c>
      <c r="B2123" s="17" t="inlineStr">
        <is>
          <t>디젠스</t>
        </is>
      </c>
      <c r="C2123" s="74" t="inlineStr">
        <is>
          <t>113810</t>
        </is>
      </c>
      <c r="D2123" s="10" t="n">
        <v>0.1862</v>
      </c>
      <c r="E2123" s="17" t="inlineStr">
        <is>
          <t>차기 대선 여론조사 이재명 지지율 1위 및 민주당 지지율 상승세 관련주</t>
        </is>
      </c>
      <c r="F2123" s="17" t="inlineStr">
        <is>
          <t>정치/이재명</t>
        </is>
      </c>
      <c r="G2123" s="74">
        <f>COUNTIF(B:B,B2123)</f>
        <v/>
      </c>
    </row>
    <row r="2124" ht="29.55" customHeight="1" s="55">
      <c r="A2124" s="9" t="n">
        <v>45646</v>
      </c>
      <c r="B2124" s="17" t="inlineStr">
        <is>
          <t>디젠스</t>
        </is>
      </c>
      <c r="C2124" s="74" t="inlineStr">
        <is>
          <t>113810</t>
        </is>
      </c>
      <c r="D2124" s="17" t="inlineStr">
        <is>
          <t>+29.95% (상한가)</t>
        </is>
      </c>
      <c r="E2124" s="17" t="inlineStr">
        <is>
          <t>차기 대통령 적합도 조사 이재명 대표 1위(37%) 소식에 관련주 부각</t>
        </is>
      </c>
      <c r="F2124" s="17" t="inlineStr">
        <is>
          <t>정치/인맥(이재명)</t>
        </is>
      </c>
      <c r="G2124" s="74">
        <f>COUNTIF(B:B,B2124)</f>
        <v/>
      </c>
    </row>
    <row r="2125" ht="29.55" customHeight="1" s="55">
      <c r="A2125" s="9" t="n">
        <v>45638</v>
      </c>
      <c r="B2125" s="17" t="inlineStr">
        <is>
          <t>디젠스</t>
        </is>
      </c>
      <c r="C2125" s="74" t="inlineStr">
        <is>
          <t>113810</t>
        </is>
      </c>
      <c r="D2125" s="17" t="inlineStr">
        <is>
          <t>+29.97% (상한가)</t>
        </is>
      </c>
      <c r="E2125" s="17" t="inlineStr">
        <is>
          <t>차기 대통령 적합도 조사 이재명 1위(47.5%) 및 탄핵 정국 지속</t>
        </is>
      </c>
      <c r="F2125" s="17" t="inlineStr">
        <is>
          <t>정치/이재명</t>
        </is>
      </c>
      <c r="G2125" s="74">
        <f>COUNTIF(B:B,B2125)</f>
        <v/>
      </c>
    </row>
    <row r="2126" ht="29.55" customHeight="1" s="55">
      <c r="A2126" s="9" t="n">
        <v>45637</v>
      </c>
      <c r="B2126" s="17" t="inlineStr">
        <is>
          <t>디젠스</t>
        </is>
      </c>
      <c r="C2126" s="74" t="inlineStr">
        <is>
          <t>113810</t>
        </is>
      </c>
      <c r="D2126" s="17" t="inlineStr">
        <is>
          <t>+29.97% (상한가)</t>
        </is>
      </c>
      <c r="E2126" s="17" t="inlineStr">
        <is>
          <t>이재명 대표 차기 대선 적합도 1위 및 탄핵 정국 속 정치 테마주 부각</t>
        </is>
      </c>
      <c r="F2126" s="17" t="inlineStr">
        <is>
          <t>정치/이재명</t>
        </is>
      </c>
      <c r="G2126" s="74">
        <f>COUNTIF(B:B,B2126)</f>
        <v/>
      </c>
    </row>
    <row r="2127" ht="29.55" customHeight="1" s="55">
      <c r="A2127" s="9" t="n">
        <v>45497</v>
      </c>
      <c r="B2127" s="19" t="inlineStr">
        <is>
          <t>디앤디파마텍</t>
        </is>
      </c>
      <c r="C2127" s="74" t="inlineStr">
        <is>
          <t>347850</t>
        </is>
      </c>
      <c r="D2127" s="10" t="n">
        <v>0.0746</v>
      </c>
      <c r="E2127" s="17" t="inlineStr">
        <is>
          <t>먹는 비만치료제(경구용) 개발 열풍 및 MASH 치료제 전략 발표</t>
        </is>
      </c>
      <c r="F2127" s="17" t="inlineStr">
        <is>
          <t>비만치료제</t>
        </is>
      </c>
      <c r="G2127" s="74">
        <f>COUNTIF(B:B,B2127)</f>
        <v/>
      </c>
    </row>
    <row r="2128" ht="29.55" customHeight="1" s="55">
      <c r="A2128" s="9" t="n">
        <v>45478</v>
      </c>
      <c r="B2128" s="19" t="inlineStr">
        <is>
          <t>디앤디파마텍</t>
        </is>
      </c>
      <c r="C2128" s="74" t="inlineStr">
        <is>
          <t>347850</t>
        </is>
      </c>
      <c r="D2128" s="10" t="n">
        <v>0.2049</v>
      </c>
      <c r="E2128" s="17" t="inlineStr">
        <is>
          <t>'BIX 2024'에서 GLP-1 계열 MASH(대사이상 관련 지방간염) 치료제 전략 발표 소식</t>
        </is>
      </c>
      <c r="F2128" s="17" t="inlineStr">
        <is>
          <t>비만/MASH 치료제</t>
        </is>
      </c>
      <c r="G2128" s="74">
        <f>COUNTIF(B:B,B2128)</f>
        <v/>
      </c>
    </row>
    <row r="2129" ht="29.55" customHeight="1" s="55">
      <c r="A2129" s="9" t="n">
        <v>45470</v>
      </c>
      <c r="B2129" s="19" t="inlineStr">
        <is>
          <t>디앤디파마텍</t>
        </is>
      </c>
      <c r="C2129" s="74" t="inlineStr">
        <is>
          <t>347850</t>
        </is>
      </c>
      <c r="D2129" s="10" t="n">
        <v>0.1089</v>
      </c>
      <c r="E2129" s="17" t="inlineStr">
        <is>
          <t>미국 자회사 'Valted Seq', 엔비디아 인셉션 멤버 선정 (AI 유전체 분석 기술)</t>
        </is>
      </c>
      <c r="F2129" s="17" t="inlineStr">
        <is>
          <t>바이오/AI의료</t>
        </is>
      </c>
      <c r="G2129" s="74">
        <f>COUNTIF(B:B,B2129)</f>
        <v/>
      </c>
    </row>
    <row r="2130" ht="29.55" customHeight="1" s="55">
      <c r="A2130" s="9" t="n">
        <v>45414</v>
      </c>
      <c r="B2130" s="17" t="inlineStr">
        <is>
          <t>디앤디파마텍</t>
        </is>
      </c>
      <c r="C2130" s="74" t="inlineStr">
        <is>
          <t>347850</t>
        </is>
      </c>
      <c r="D2130" s="10" t="n">
        <v>0.1061</v>
      </c>
      <c r="E2130" s="17" t="inlineStr">
        <is>
          <t>코스닥 상장 첫날 43% 상승 (GLP-1 계열 만성 질환 치료제 개발 기업)</t>
        </is>
      </c>
      <c r="F2130" s="17" t="inlineStr">
        <is>
          <t>신규상장/바이오</t>
        </is>
      </c>
      <c r="G2130" s="74">
        <f>COUNTIF(B:B,B2130)</f>
        <v/>
      </c>
    </row>
    <row r="2131" ht="29.55" customHeight="1" s="55">
      <c r="A2131" s="9" t="n">
        <v>45485</v>
      </c>
      <c r="B2131" s="19" t="inlineStr">
        <is>
          <t>두산로보틱스</t>
        </is>
      </c>
      <c r="C2131" s="74" t="inlineStr">
        <is>
          <t>454910</t>
        </is>
      </c>
      <c r="D2131" s="10" t="n">
        <v>0.2392</v>
      </c>
      <c r="E2131" s="17" t="inlineStr">
        <is>
          <t>두산밥캣 자회사 편입 등 두산그룹 사업구조 개편 수혜 전망</t>
        </is>
      </c>
      <c r="F2131" s="17" t="inlineStr">
        <is>
          <t>로봇/두산그룹</t>
        </is>
      </c>
      <c r="G2131" s="74">
        <f>COUNTIF(B:B,B2131)</f>
        <v/>
      </c>
    </row>
    <row r="2132" ht="29.55" customHeight="1" s="55">
      <c r="A2132" s="9" t="n">
        <v>45455</v>
      </c>
      <c r="B2132" s="19" t="inlineStr">
        <is>
          <t>두산로보틱스</t>
        </is>
      </c>
      <c r="C2132" s="74" t="inlineStr">
        <is>
          <t>454910</t>
        </is>
      </c>
      <c r="D2132" s="10" t="n">
        <v>0.06950000000000001</v>
      </c>
      <c r="E2132" s="17" t="inlineStr">
        <is>
          <t>하반기 이익 성장 가속화 전망 리포트 (부국증권)</t>
        </is>
      </c>
      <c r="F2132" s="17" t="inlineStr">
        <is>
          <t>로봇</t>
        </is>
      </c>
      <c r="G2132" s="74">
        <f>COUNTIF(B:B,B2132)</f>
        <v/>
      </c>
    </row>
    <row r="2133" ht="29.55" customHeight="1" s="55">
      <c r="A2133" s="9" t="n">
        <v>45454</v>
      </c>
      <c r="B2133" s="19" t="inlineStr">
        <is>
          <t>두산로보틱스</t>
        </is>
      </c>
      <c r="C2133" s="74" t="inlineStr">
        <is>
          <t>454910</t>
        </is>
      </c>
      <c r="D2133" s="10" t="n">
        <v>0.0577</v>
      </c>
      <c r="E2133" s="17" t="inlineStr">
        <is>
          <t>하반기 이익 성장 가속화 전망 (부국증권 리포트)</t>
        </is>
      </c>
      <c r="F2133" s="17" t="inlineStr">
        <is>
          <t>로봇 42</t>
        </is>
      </c>
      <c r="G2133" s="74">
        <f>COUNTIF(B:B,B2133)</f>
        <v/>
      </c>
    </row>
    <row r="2134" ht="29.55" customHeight="1" s="55">
      <c r="A2134" s="9" t="n">
        <v>45336</v>
      </c>
      <c r="B2134" s="19" t="inlineStr">
        <is>
          <t>두산로보틱스</t>
        </is>
      </c>
      <c r="C2134" s="74" t="inlineStr">
        <is>
          <t>454910</t>
        </is>
      </c>
      <c r="D2134" s="10" t="n">
        <v>0.07530000000000001</v>
      </c>
      <c r="E2134" s="17" t="inlineStr">
        <is>
          <t>두산로보틱스 실적발표 일정 소화24.</t>
        </is>
      </c>
      <c r="F2134" s="17" t="inlineStr">
        <is>
          <t>로봇</t>
        </is>
      </c>
      <c r="G2134" s="74">
        <f>COUNTIF(B:B,B2134)</f>
        <v/>
      </c>
    </row>
    <row r="2135" ht="29.55" customHeight="1" s="55">
      <c r="A2135" s="9" t="n">
        <v>45390</v>
      </c>
      <c r="B2135" s="17" t="inlineStr">
        <is>
          <t>대영포장</t>
        </is>
      </c>
      <c r="C2135" s="74" t="inlineStr">
        <is>
          <t>014160</t>
        </is>
      </c>
      <c r="D2135" s="10" t="n">
        <v>0.07140000000000001</v>
      </c>
      <c r="E2135" s="17" t="inlineStr">
        <is>
          <t>총선이 다가오면서 '조국 테마주'로 강세23.</t>
        </is>
      </c>
      <c r="F2135" s="17" t="inlineStr">
        <is>
          <t>정치(총선)</t>
        </is>
      </c>
      <c r="G2135" s="74">
        <f>COUNTIF(B:B,B2135)</f>
        <v/>
      </c>
    </row>
    <row r="2136" ht="29.55" customHeight="1" s="55">
      <c r="A2136" s="9" t="n">
        <v>45372</v>
      </c>
      <c r="B2136" s="17" t="inlineStr">
        <is>
          <t>대영포장</t>
        </is>
      </c>
      <c r="C2136" s="74" t="inlineStr">
        <is>
          <t>014160</t>
        </is>
      </c>
      <c r="D2136" s="10" t="n">
        <v>0.1026</v>
      </c>
      <c r="E2136" s="17" t="inlineStr">
        <is>
          <t>조국혁신당의 지지율이 30%를 넘고 더불어민주연합과 11%p 격차를 보이는 등 **'조국 테마주'**로 부각12.</t>
        </is>
      </c>
      <c r="F2136" s="17" t="inlineStr">
        <is>
          <t>정치(조국)</t>
        </is>
      </c>
      <c r="G2136" s="74">
        <f>COUNTIF(B:B,B2136)</f>
        <v/>
      </c>
    </row>
    <row r="2137" ht="29.55" customHeight="1" s="55">
      <c r="A2137" s="9" t="n">
        <v>45371</v>
      </c>
      <c r="B2137" s="17" t="inlineStr">
        <is>
          <t>대영포장</t>
        </is>
      </c>
      <c r="C2137" s="74" t="inlineStr">
        <is>
          <t>014160</t>
        </is>
      </c>
      <c r="D2137" s="17" t="inlineStr">
        <is>
          <t>+29.99% (상한가)</t>
        </is>
      </c>
      <c r="E2137" s="17" t="inlineStr">
        <is>
          <t>조국 비례대표 순번 '2번' 유력 및 조국혁신당 돌풍에 따른 조국 테마주 부각1111.</t>
        </is>
      </c>
      <c r="F2137" s="17" t="inlineStr">
        <is>
          <t>정치(조국)</t>
        </is>
      </c>
      <c r="G2137" s="74">
        <f>COUNTIF(B:B,B2137)</f>
        <v/>
      </c>
    </row>
    <row r="2138" ht="29.55" customHeight="1" s="55">
      <c r="A2138" s="9" t="n">
        <v>45301</v>
      </c>
      <c r="B2138" s="19" t="inlineStr">
        <is>
          <t>대영포장</t>
        </is>
      </c>
      <c r="C2138" s="74" t="inlineStr">
        <is>
          <t>014160</t>
        </is>
      </c>
      <c r="D2138" s="10" t="n">
        <v>0.0822</v>
      </c>
      <c r="E2138" s="17" t="inlineStr">
        <is>
          <t>태림포장 '테코박스' 이슈에 따른 포장재 관련주 동반 상승</t>
        </is>
      </c>
      <c r="F2138" s="17" t="inlineStr">
        <is>
          <t>포장/제지</t>
        </is>
      </c>
      <c r="G2138" s="74">
        <f>COUNTIF(B:B,B2138)</f>
        <v/>
      </c>
    </row>
    <row r="2139" ht="29.55" customHeight="1" s="55">
      <c r="A2139" s="9" t="n">
        <v>45611</v>
      </c>
      <c r="B2139" s="19" t="inlineStr">
        <is>
          <t>다산네트웍스</t>
        </is>
      </c>
      <c r="C2139" s="74" t="inlineStr">
        <is>
          <t>039560</t>
        </is>
      </c>
      <c r="D2139" s="10" t="n">
        <v>0.229</v>
      </c>
      <c r="E2139" s="17" t="inlineStr">
        <is>
          <t>우크라이나 정부와 전국 1000km 초고압 설비 구축 논의 소식</t>
        </is>
      </c>
      <c r="F2139" s="17" t="inlineStr">
        <is>
          <t>재건/통신장비</t>
        </is>
      </c>
      <c r="G2139" s="74">
        <f>COUNTIF(B:B,B2139)</f>
        <v/>
      </c>
    </row>
    <row r="2140" ht="29.55" customHeight="1" s="55">
      <c r="A2140" s="9" t="n">
        <v>45576</v>
      </c>
      <c r="B2140" s="19" t="inlineStr">
        <is>
          <t>다산네트웍스</t>
        </is>
      </c>
      <c r="C2140" s="74" t="inlineStr">
        <is>
          <t>039560</t>
        </is>
      </c>
      <c r="D2140" s="10" t="n">
        <v>0.1424</v>
      </c>
      <c r="E2140" s="17" t="inlineStr">
        <is>
          <t>계열사가 출판사 '창비'(한강의 작품 출간)의 물류 담당 사실 부각</t>
        </is>
      </c>
      <c r="F2140" s="17" t="inlineStr">
        <is>
          <t>한강/노벨문학상/물류</t>
        </is>
      </c>
      <c r="G2140" s="74">
        <f>COUNTIF(B:B,B2140)</f>
        <v/>
      </c>
    </row>
    <row r="2141" ht="29.55" customHeight="1" s="55">
      <c r="A2141" s="9" t="n">
        <v>45498</v>
      </c>
      <c r="B2141" s="19" t="inlineStr">
        <is>
          <t>다산네트웍스</t>
        </is>
      </c>
      <c r="C2141" s="74" t="inlineStr">
        <is>
          <t>039560</t>
        </is>
      </c>
      <c r="D2141" s="10" t="n">
        <v>0.1702</v>
      </c>
      <c r="E2141" s="17" t="inlineStr">
        <is>
          <t>트럼프의 종전 언급 및 우크라이나 재건 기대감에 통신장비 지원 부각</t>
        </is>
      </c>
      <c r="F2141" s="17" t="inlineStr">
        <is>
          <t>우크라이나 재건/통신</t>
        </is>
      </c>
      <c r="G2141" s="74">
        <f>COUNTIF(B:B,B2141)</f>
        <v/>
      </c>
    </row>
    <row r="2142" ht="29.55" customHeight="1" s="55">
      <c r="A2142" s="9" t="n">
        <v>45488</v>
      </c>
      <c r="B2142" s="19" t="inlineStr">
        <is>
          <t>다산네트웍스</t>
        </is>
      </c>
      <c r="C2142" s="74" t="inlineStr">
        <is>
          <t>039560</t>
        </is>
      </c>
      <c r="D2142" s="10" t="n">
        <v>0.2224</v>
      </c>
      <c r="E2142" s="17" t="inlineStr">
        <is>
          <t>트럼프 당선 시 우크라이나 전쟁 종결 및 통신망 재건 사업 참여 기대</t>
        </is>
      </c>
      <c r="F2142" s="17" t="inlineStr">
        <is>
          <t>우크라이나 재건/통신</t>
        </is>
      </c>
      <c r="G2142" s="74">
        <f>COUNTIF(B:B,B2142)</f>
        <v/>
      </c>
    </row>
    <row r="2143" ht="29.55" customHeight="1" s="55">
      <c r="A2143" s="9" t="n">
        <v>45603</v>
      </c>
      <c r="B2143" s="19" t="inlineStr">
        <is>
          <t>넥스틸</t>
        </is>
      </c>
      <c r="C2143" s="74" t="inlineStr">
        <is>
          <t>092790</t>
        </is>
      </c>
      <c r="D2143" s="10" t="n">
        <v>0.1649</v>
      </c>
      <c r="E2143" s="17" t="inlineStr">
        <is>
          <t>윤석열 대통령의 동해 가스전(대왕고래) 시추 성공 가능성 언급 및 특수강관 공급 부각</t>
        </is>
      </c>
      <c r="F2143" s="17" t="inlineStr">
        <is>
          <t>에너지/가스관</t>
        </is>
      </c>
      <c r="G2143" s="74">
        <f>COUNTIF(B:B,B2143)</f>
        <v/>
      </c>
    </row>
    <row r="2144" ht="29.55" customHeight="1" s="55">
      <c r="A2144" s="9" t="n">
        <v>45489</v>
      </c>
      <c r="B2144" s="19" t="inlineStr">
        <is>
          <t>넥스틸</t>
        </is>
      </c>
      <c r="C2144" s="74" t="inlineStr">
        <is>
          <t>092790</t>
        </is>
      </c>
      <c r="D2144" s="10" t="n">
        <v>0.0731</v>
      </c>
      <c r="E2144" s="17" t="inlineStr">
        <is>
          <t>동해 가스전 '대왕고래' 시추지 선정 소식에 강관 관련주 상승</t>
        </is>
      </c>
      <c r="F2144" s="17" t="inlineStr">
        <is>
          <t>에너지/대왕고래/강관</t>
        </is>
      </c>
      <c r="G2144" s="74">
        <f>COUNTIF(B:B,B2144)</f>
        <v/>
      </c>
    </row>
    <row r="2145" ht="29.55" customHeight="1" s="55">
      <c r="A2145" s="9" t="n">
        <v>45462</v>
      </c>
      <c r="B2145" s="19" t="inlineStr">
        <is>
          <t>넥스틸</t>
        </is>
      </c>
      <c r="C2145" s="74" t="inlineStr">
        <is>
          <t>092790</t>
        </is>
      </c>
      <c r="D2145" s="17" t="inlineStr">
        <is>
          <t>+30.00% (상한가)</t>
        </is>
      </c>
      <c r="E2145" s="17" t="inlineStr">
        <is>
          <t>포항 영일만 공장에 1,613억 원 투자 결정 및 동해 가스전 시추용 강관 수요 기대</t>
        </is>
      </c>
      <c r="F2145" s="17" t="inlineStr">
        <is>
          <t>철강/강관</t>
        </is>
      </c>
      <c r="G2145" s="74">
        <f>COUNTIF(B:B,B2145)</f>
        <v/>
      </c>
    </row>
    <row r="2146" ht="29.55" customHeight="1" s="55">
      <c r="A2146" s="9" t="n">
        <v>45448</v>
      </c>
      <c r="B2146" s="19" t="inlineStr">
        <is>
          <t>넥스틸</t>
        </is>
      </c>
      <c r="C2146" s="74" t="inlineStr">
        <is>
          <t>092790</t>
        </is>
      </c>
      <c r="D2146" s="17" t="inlineStr">
        <is>
          <t>+30.00% (상한가)</t>
        </is>
      </c>
      <c r="E2146" s="17" t="inlineStr">
        <is>
          <t>포항 영일만 석유·가스 시추 기대감 및 본사 포항 소재 부각</t>
        </is>
      </c>
      <c r="F2146" s="17" t="inlineStr">
        <is>
          <t>철강/강관</t>
        </is>
      </c>
      <c r="G2146" s="74">
        <f>COUNTIF(B:B,B2146)</f>
        <v/>
      </c>
    </row>
    <row r="2147" ht="29.55" customHeight="1" s="55">
      <c r="A2147" s="9" t="n">
        <v>45575</v>
      </c>
      <c r="B2147" s="19" t="inlineStr">
        <is>
          <t>나노엔텍</t>
        </is>
      </c>
      <c r="C2147" s="74" t="inlineStr">
        <is>
          <t>039860</t>
        </is>
      </c>
      <c r="D2147" s="10" t="n">
        <v>0.2074</v>
      </c>
      <c r="E2147" s="17" t="inlineStr">
        <is>
          <t>비만치료제 '위고비'의 노보노디스크 관련주로 부각 (써모피셔 공급 및 SK의 관련 공장 인수 추진 등)</t>
        </is>
      </c>
      <c r="F2147" s="17" t="inlineStr">
        <is>
          <t>의료기기/비만치료제</t>
        </is>
      </c>
      <c r="G2147" s="74">
        <f>COUNTIF(B:B,B2147)</f>
        <v/>
      </c>
    </row>
    <row r="2148" ht="29.55" customHeight="1" s="55">
      <c r="A2148" s="9" t="n">
        <v>45523</v>
      </c>
      <c r="B2148" s="19" t="inlineStr">
        <is>
          <t>나노엔텍</t>
        </is>
      </c>
      <c r="C2148" s="74" t="inlineStr">
        <is>
          <t>039860</t>
        </is>
      </c>
      <c r="D2148" s="10" t="n">
        <v>0.2213</v>
      </c>
      <c r="E2148" s="17" t="inlineStr">
        <is>
          <t>코로나19 확산세 지속에 따른 진단키트 및 관련 의료기기 수요 증가 기대</t>
        </is>
      </c>
      <c r="F2148" s="17" t="inlineStr">
        <is>
          <t>코로나19/진단키트</t>
        </is>
      </c>
      <c r="G2148" s="74">
        <f>COUNTIF(B:B,B2148)</f>
        <v/>
      </c>
    </row>
    <row r="2149" ht="29.55" customHeight="1" s="55">
      <c r="A2149" s="9" t="n">
        <v>45453</v>
      </c>
      <c r="B2149" s="19" t="inlineStr">
        <is>
          <t>나노엔텍</t>
        </is>
      </c>
      <c r="C2149" s="74" t="inlineStr">
        <is>
          <t>039860</t>
        </is>
      </c>
      <c r="D2149" s="10" t="n">
        <v>0.1821</v>
      </c>
      <c r="E2149" s="17" t="inlineStr">
        <is>
          <t>조혈줄기세포 자동계수기 'ADAM II-CD34' 미국 FDA 승인 획득</t>
        </is>
      </c>
      <c r="F2149" s="17" t="inlineStr">
        <is>
          <t>의료기기</t>
        </is>
      </c>
      <c r="G2149" s="74">
        <f>COUNTIF(B:B,B2149)</f>
        <v/>
      </c>
    </row>
    <row r="2150" ht="29.55" customHeight="1" s="55">
      <c r="A2150" s="9" t="n">
        <v>45341</v>
      </c>
      <c r="B2150" s="19" t="inlineStr">
        <is>
          <t>나노엔텍</t>
        </is>
      </c>
      <c r="C2150" s="74" t="inlineStr">
        <is>
          <t>039860</t>
        </is>
      </c>
      <c r="D2150" s="17" t="inlineStr">
        <is>
          <t>+29.9% (상한가)</t>
        </is>
      </c>
      <c r="E2150" s="17" t="inlineStr">
        <is>
          <t>의사 집단 파업 및 비대면 진료 전면 허용 조짐. SK텔레콤 자회사로 원격진료 수혜 부각.</t>
        </is>
      </c>
      <c r="F2150" s="17" t="inlineStr">
        <is>
          <t>비대면진료/원격진료</t>
        </is>
      </c>
      <c r="G2150" s="74">
        <f>COUNTIF(B:B,B2150)</f>
        <v/>
      </c>
    </row>
    <row r="2151" ht="29.55" customHeight="1" s="55">
      <c r="A2151" s="9" t="n">
        <v>45656</v>
      </c>
      <c r="B2151" s="17" t="inlineStr">
        <is>
          <t>그린케미칼</t>
        </is>
      </c>
      <c r="C2151" s="74" t="inlineStr">
        <is>
          <t>083420</t>
        </is>
      </c>
      <c r="D2151" s="10" t="n">
        <v>0.0824</v>
      </c>
      <c r="E2151" s="17" t="inlineStr">
        <is>
          <t>정부의 온실가스 감축 정책 및 탄소포집 기술 부각</t>
        </is>
      </c>
      <c r="F2151" s="17" t="inlineStr">
        <is>
          <t>탄소포집/환경</t>
        </is>
      </c>
      <c r="G2151" s="74">
        <f>COUNTIF(B:B,B2151)</f>
        <v/>
      </c>
    </row>
    <row r="2152" ht="29.55" customHeight="1" s="55">
      <c r="A2152" s="9" t="n">
        <v>45644</v>
      </c>
      <c r="B2152" s="17" t="inlineStr">
        <is>
          <t>그린케미칼</t>
        </is>
      </c>
      <c r="C2152" s="74" t="inlineStr">
        <is>
          <t>083420</t>
        </is>
      </c>
      <c r="D2152" s="10" t="n">
        <v>0.1667</v>
      </c>
      <c r="E2152" s="17" t="inlineStr">
        <is>
          <t>정부 탄소중립 핵심 CCUS(탄소 포집) 산업 특수분류 제정 및 육성 기대</t>
        </is>
      </c>
      <c r="F2152" s="17" t="inlineStr">
        <is>
          <t>탄소포집/환경</t>
        </is>
      </c>
      <c r="G2152" s="74">
        <f>COUNTIF(B:B,B2152)</f>
        <v/>
      </c>
    </row>
    <row r="2153" ht="29.55" customHeight="1" s="55">
      <c r="A2153" s="9" t="n">
        <v>45428</v>
      </c>
      <c r="B2153" s="17" t="inlineStr">
        <is>
          <t>그린케미칼</t>
        </is>
      </c>
      <c r="C2153" s="74" t="inlineStr">
        <is>
          <t>083420</t>
        </is>
      </c>
      <c r="D2153" s="10" t="n">
        <v>0.1771</v>
      </c>
      <c r="E2153" s="17" t="inlineStr">
        <is>
          <t>MS의 '탄소 제로' 정책 및 국내 유일 탄소포집(ETA) 제조 부각</t>
        </is>
      </c>
      <c r="F2153" s="17" t="inlineStr">
        <is>
          <t>탄소포집/화학</t>
        </is>
      </c>
      <c r="G2153" s="74">
        <f>COUNTIF(B:B,B2153)</f>
        <v/>
      </c>
    </row>
    <row r="2154" ht="29.55" customHeight="1" s="55">
      <c r="A2154" s="9" t="n">
        <v>45370</v>
      </c>
      <c r="B2154" s="17" t="inlineStr">
        <is>
          <t>그린케미칼</t>
        </is>
      </c>
      <c r="C2154" s="74" t="inlineStr">
        <is>
          <t>083420</t>
        </is>
      </c>
      <c r="D2154" s="10" t="n">
        <v>0.1801</v>
      </c>
      <c r="E2154" s="17" t="inlineStr">
        <is>
          <t>정부가 기후 위기 대응을 위해 2030년까지 정책금융 420조 원을 투입한다는 소식. 탄소 절감 및 CCUS 클러스터 본격화 수혜주로 부각.</t>
        </is>
      </c>
      <c r="F2154" s="17" t="inlineStr">
        <is>
          <t>탄소/CCUS</t>
        </is>
      </c>
      <c r="G2154" s="74">
        <f>COUNTIF(B:B,B2154)</f>
        <v/>
      </c>
    </row>
    <row r="2155" ht="29.55" customHeight="1" s="55">
      <c r="A2155" s="9" t="n">
        <v>45516</v>
      </c>
      <c r="B2155" s="19" t="inlineStr">
        <is>
          <t>그리드위즈</t>
        </is>
      </c>
      <c r="C2155" s="74" t="inlineStr">
        <is>
          <t>453450</t>
        </is>
      </c>
      <c r="D2155" s="17" t="inlineStr">
        <is>
          <t>+29.86% (상한가)</t>
        </is>
      </c>
      <c r="E2155" s="17" t="inlineStr">
        <is>
          <t>정부의 전기차 과충전 방지 대책 논의 속 PLC(전력선통신) 국내 점유율 90% 부각</t>
        </is>
      </c>
      <c r="F2155" s="17" t="inlineStr">
        <is>
          <t>전기차 화재/스마트그리드</t>
        </is>
      </c>
      <c r="G2155" s="74">
        <f>COUNTIF(B:B,B2155)</f>
        <v/>
      </c>
    </row>
    <row r="2156" ht="29.55" customHeight="1" s="55">
      <c r="A2156" s="9" t="n">
        <v>45464</v>
      </c>
      <c r="B2156" s="19" t="inlineStr">
        <is>
          <t>그리드위즈</t>
        </is>
      </c>
      <c r="C2156" s="74" t="inlineStr">
        <is>
          <t>453450</t>
        </is>
      </c>
      <c r="D2156" s="10" t="n">
        <v>0.1663</v>
      </c>
      <c r="E2156" s="17" t="inlineStr">
        <is>
          <t>SK가스 세계 최초 복합발전소 구축 소식에 AI 전력 부족 해결안으로 부각</t>
        </is>
      </c>
      <c r="F2156" s="17" t="inlineStr">
        <is>
          <t>에너지/전력관리</t>
        </is>
      </c>
      <c r="G2156" s="74">
        <f>COUNTIF(B:B,B2156)</f>
        <v/>
      </c>
    </row>
    <row r="2157" ht="29.55" customHeight="1" s="55">
      <c r="A2157" s="9" t="n">
        <v>45461</v>
      </c>
      <c r="B2157" s="19" t="inlineStr">
        <is>
          <t>그리드위즈</t>
        </is>
      </c>
      <c r="C2157" s="74" t="inlineStr">
        <is>
          <t>453450</t>
        </is>
      </c>
      <c r="D2157" s="10" t="n">
        <v>0.09180000000000001</v>
      </c>
      <c r="E2157" s="17" t="inlineStr">
        <is>
          <t>원자력 발전소 3기 규모 분산 자원 확보 및 AI 저탄소 수혜 부각</t>
        </is>
      </c>
      <c r="F2157" s="17" t="inlineStr">
        <is>
          <t>에너지/스마트그리드</t>
        </is>
      </c>
      <c r="G2157" s="74">
        <f>COUNTIF(B:B,B2157)</f>
        <v/>
      </c>
    </row>
    <row r="2158" ht="29.55" customHeight="1" s="55">
      <c r="A2158" s="9" t="n">
        <v>45457</v>
      </c>
      <c r="B2158" s="19" t="inlineStr">
        <is>
          <t>그리드위즈</t>
        </is>
      </c>
      <c r="C2158" s="74" t="inlineStr">
        <is>
          <t>453450</t>
        </is>
      </c>
      <c r="D2158" s="17" t="inlineStr">
        <is>
          <t>+23.75% (신규)</t>
        </is>
      </c>
      <c r="E2158" s="17" t="inlineStr">
        <is>
          <t>신규 상장, 전력 수요관리(DR) 1위 업체로 글로벌 시장 공략 기대감</t>
        </is>
      </c>
      <c r="F2158" s="17" t="inlineStr">
        <is>
          <t>신규상장/에너지</t>
        </is>
      </c>
      <c r="G2158" s="74">
        <f>COUNTIF(B:B,B2158)</f>
        <v/>
      </c>
    </row>
    <row r="2159" ht="29.55" customHeight="1" s="55">
      <c r="A2159" s="9" t="n">
        <v>45492</v>
      </c>
      <c r="B2159" s="19" t="inlineStr">
        <is>
          <t>광무</t>
        </is>
      </c>
      <c r="C2159" s="74" t="inlineStr">
        <is>
          <t>029480</t>
        </is>
      </c>
      <c r="D2159" s="10" t="n">
        <v>0.2328</v>
      </c>
      <c r="E2159" s="17" t="inlineStr">
        <is>
          <t>엔켐 전해액 증설 수혜 및 대규모 공급계약 기대감 재부각</t>
        </is>
      </c>
      <c r="F2159" s="17" t="inlineStr">
        <is>
          <t>2차전지/전해액</t>
        </is>
      </c>
      <c r="G2159" s="74">
        <f>COUNTIF(B:B,B2159)</f>
        <v/>
      </c>
    </row>
    <row r="2160" ht="29.55" customHeight="1" s="55">
      <c r="A2160" s="9" t="n">
        <v>45450</v>
      </c>
      <c r="B2160" s="19" t="inlineStr">
        <is>
          <t>광무</t>
        </is>
      </c>
      <c r="C2160" s="74" t="inlineStr">
        <is>
          <t>029480</t>
        </is>
      </c>
      <c r="D2160" s="10" t="n">
        <v>0.1535</v>
      </c>
      <c r="E2160" s="17" t="inlineStr">
        <is>
          <t>엔켐 전해액 증설 수혜 및 미 FEOC(해외우려기관) 규제 반사이익 기대</t>
        </is>
      </c>
      <c r="F2160" s="17" t="inlineStr">
        <is>
          <t>2차전지/전해액</t>
        </is>
      </c>
      <c r="G2160" s="74">
        <f>COUNTIF(B:B,B2160)</f>
        <v/>
      </c>
    </row>
    <row r="2161" ht="29.55" customHeight="1" s="55">
      <c r="A2161" s="9" t="n">
        <v>45440</v>
      </c>
      <c r="B2161" s="19" t="inlineStr">
        <is>
          <t>광무</t>
        </is>
      </c>
      <c r="C2161" s="74" t="inlineStr">
        <is>
          <t>029480</t>
        </is>
      </c>
      <c r="D2161" s="10" t="n">
        <v>0.2065</v>
      </c>
      <c r="E2161" s="17" t="inlineStr">
        <is>
          <t>엔켐 전해액 증설에 따른 대규모 첨가제 공급 계약 기대 및 미 FEOC 반사이익</t>
        </is>
      </c>
      <c r="F2161" s="17" t="inlineStr">
        <is>
          <t>2차전지/전해액</t>
        </is>
      </c>
      <c r="G2161" s="74">
        <f>COUNTIF(B:B,B2161)</f>
        <v/>
      </c>
    </row>
    <row r="2162" ht="29.55" customHeight="1" s="55">
      <c r="A2162" s="9" t="n">
        <v>45439</v>
      </c>
      <c r="B2162" s="19" t="inlineStr">
        <is>
          <t>광무</t>
        </is>
      </c>
      <c r="C2162" s="74" t="inlineStr">
        <is>
          <t>029480</t>
        </is>
      </c>
      <c r="D2162" s="17" t="inlineStr">
        <is>
          <t>+20.65% 13</t>
        </is>
      </c>
      <c r="E2162" s="17" t="inlineStr">
        <is>
          <t>엔켐 전해액 증설 수혜 및 대규모 추가 공급 계약 기대감</t>
        </is>
      </c>
      <c r="F2162" s="17" t="inlineStr">
        <is>
          <t>2차전지/전해액</t>
        </is>
      </c>
      <c r="G2162" s="74">
        <f>COUNTIF(B:B,B2162)</f>
        <v/>
      </c>
    </row>
    <row r="2163" ht="29.55" customHeight="1" s="55">
      <c r="A2163" s="9" t="n">
        <v>45355</v>
      </c>
      <c r="B2163" s="17" t="inlineStr">
        <is>
          <t>고영</t>
        </is>
      </c>
      <c r="C2163" s="74" t="inlineStr">
        <is>
          <t>098460</t>
        </is>
      </c>
      <c r="D2163" s="10" t="n">
        <v>0.14</v>
      </c>
      <c r="E2163" s="19" t="inlineStr">
        <is>
          <t>온디바이스 AI·HBM 반도체 검사장비로 성장 가속 전망 부각</t>
        </is>
      </c>
      <c r="F2163" s="17" t="inlineStr">
        <is>
          <t>AI/HBM/반도체</t>
        </is>
      </c>
      <c r="G2163" s="74">
        <f>COUNTIF(B:B,B2163)</f>
        <v/>
      </c>
    </row>
    <row r="2164" ht="29.55" customHeight="1" s="55">
      <c r="A2164" s="9" t="n">
        <v>45345</v>
      </c>
      <c r="B2164" s="19" t="inlineStr">
        <is>
          <t>고영</t>
        </is>
      </c>
      <c r="C2164" s="74" t="inlineStr">
        <is>
          <t>098460</t>
        </is>
      </c>
      <c r="D2164" s="17" t="inlineStr">
        <is>
          <t>+10.51% 109</t>
        </is>
      </c>
      <c r="E2164" s="17" t="inlineStr">
        <is>
          <t>SK하이닉스 HBM3E 세계 최초 양산 및 엔비디아 '어닝 서프라이즈' 소식. 온디바이스 AI·HBM 반도체 검사장비로 성장 가속 전망</t>
        </is>
      </c>
      <c r="F2164" s="17" t="inlineStr">
        <is>
          <t>HBM/반도체</t>
        </is>
      </c>
      <c r="G2164" s="74">
        <f>COUNTIF(B:B,B2164)</f>
        <v/>
      </c>
    </row>
    <row r="2165" ht="29.55" customHeight="1" s="55">
      <c r="A2165" s="9" t="n">
        <v>45316</v>
      </c>
      <c r="B2165" s="19" t="inlineStr">
        <is>
          <t>고영</t>
        </is>
      </c>
      <c r="C2165" s="74" t="inlineStr">
        <is>
          <t>098460</t>
        </is>
      </c>
      <c r="D2165" s="10" t="n">
        <v>0.1453</v>
      </c>
      <c r="E2165" s="17" t="inlineStr">
        <is>
          <t>(특이기사 없음) 온디바이스 AI 및 HBM 반도체 검사장비 성장 가속화 전망</t>
        </is>
      </c>
      <c r="F2165" s="17" t="inlineStr">
        <is>
          <t>반도체검사장비/의료로봇</t>
        </is>
      </c>
      <c r="G2165" s="74">
        <f>COUNTIF(B:B,B2165)</f>
        <v/>
      </c>
    </row>
    <row r="2166" ht="29.55" customHeight="1" s="55">
      <c r="A2166" s="9" t="n">
        <v>45315</v>
      </c>
      <c r="B2166" s="19" t="inlineStr">
        <is>
          <t>고영</t>
        </is>
      </c>
      <c r="C2166" s="74" t="inlineStr">
        <is>
          <t>098460</t>
        </is>
      </c>
      <c r="D2166" s="10" t="n">
        <v>0.078</v>
      </c>
      <c r="E2166" s="17" t="inlineStr">
        <is>
          <t>SK하이닉스 HBM 공정 국산 장비 투입 및 온디바이스 AI 검사장비 성장 전망</t>
        </is>
      </c>
      <c r="F2166" s="17" t="inlineStr">
        <is>
          <t>반도체검사장비</t>
        </is>
      </c>
      <c r="G2166" s="74">
        <f>COUNTIF(B:B,B2166)</f>
        <v/>
      </c>
    </row>
    <row r="2167" ht="29.55" customHeight="1" s="55">
      <c r="A2167" s="9" t="n">
        <v>45617</v>
      </c>
      <c r="B2167" s="19" t="inlineStr">
        <is>
          <t>강스템바이오텍</t>
        </is>
      </c>
      <c r="C2167" s="74" t="inlineStr">
        <is>
          <t>217730</t>
        </is>
      </c>
      <c r="D2167" s="10" t="n">
        <v>0.1881</v>
      </c>
      <c r="E2167" s="17" t="inlineStr">
        <is>
          <t>재생의료 심의위원회로부터 줄기세포 공급 승인 획득</t>
        </is>
      </c>
      <c r="F2167" s="17" t="inlineStr">
        <is>
          <t>제약/바이오 10101010</t>
        </is>
      </c>
      <c r="G2167" s="74">
        <f>COUNTIF(B:B,B2167)</f>
        <v/>
      </c>
    </row>
    <row r="2168" ht="29.55" customHeight="1" s="55">
      <c r="A2168" s="9" t="n">
        <v>45450</v>
      </c>
      <c r="B2168" s="19" t="inlineStr">
        <is>
          <t>강스템바이오텍</t>
        </is>
      </c>
      <c r="C2168" s="74" t="inlineStr">
        <is>
          <t>217730</t>
        </is>
      </c>
      <c r="D2168" s="10" t="n">
        <v>0.2987</v>
      </c>
      <c r="E2168" s="17" t="inlineStr">
        <is>
          <t>아토피 피부염 신약 '퓨어스템-에이디주' 임상 3상 결과 공개 임박</t>
        </is>
      </c>
      <c r="F2168" s="17" t="inlineStr">
        <is>
          <t>제약/바이오</t>
        </is>
      </c>
      <c r="G2168" s="74">
        <f>COUNTIF(B:B,B2168)</f>
        <v/>
      </c>
    </row>
    <row r="2169" ht="29.55" customHeight="1" s="55">
      <c r="A2169" s="9" t="n">
        <v>45442</v>
      </c>
      <c r="B2169" s="19" t="inlineStr">
        <is>
          <t>강스템바이오텍</t>
        </is>
      </c>
      <c r="C2169" s="74" t="inlineStr">
        <is>
          <t>217730</t>
        </is>
      </c>
      <c r="D2169" s="10" t="n">
        <v>0.1941</v>
      </c>
      <c r="E2169" s="17" t="inlineStr">
        <is>
          <t>바이오 USA 참가 및 글로벌 제약사와 기술이전 협의 소식</t>
        </is>
      </c>
      <c r="F2169" s="17" t="inlineStr">
        <is>
          <t>제약/바이오</t>
        </is>
      </c>
      <c r="G2169" s="74">
        <f>COUNTIF(B:B,B2169)</f>
        <v/>
      </c>
    </row>
    <row r="2170" ht="29.55" customHeight="1" s="55">
      <c r="A2170" s="9" t="n">
        <v>45391</v>
      </c>
      <c r="B2170" s="17" t="inlineStr">
        <is>
          <t>강스템바이오텍</t>
        </is>
      </c>
      <c r="C2170" s="74" t="inlineStr">
        <is>
          <t>217730</t>
        </is>
      </c>
      <c r="D2170" s="10" t="n">
        <v>0.1636</v>
      </c>
      <c r="E2170" s="17" t="inlineStr">
        <is>
          <t>'골관절염' 임상 1상 저용량군 영상평가 결과 확보.</t>
        </is>
      </c>
      <c r="F2170" s="17" t="inlineStr">
        <is>
          <t>제약/바이오</t>
        </is>
      </c>
      <c r="G2170" s="74">
        <f>COUNTIF(B:B,B2170)</f>
        <v/>
      </c>
    </row>
    <row r="2171" ht="29.55" customHeight="1" s="55">
      <c r="A2171" s="9" t="n">
        <v>45499</v>
      </c>
      <c r="B2171" s="19" t="inlineStr">
        <is>
          <t>HD현대마린엔진</t>
        </is>
      </c>
      <c r="C2171" s="74" t="inlineStr">
        <is>
          <t>071970</t>
        </is>
      </c>
      <c r="D2171" s="10" t="n">
        <v>0.1204</v>
      </c>
      <c r="E2171" s="17" t="inlineStr">
        <is>
          <t>HD현대 그룹 피인수에 따른 시너지 기대 및 조선 업황 호조</t>
        </is>
      </c>
      <c r="F2171" s="17" t="inlineStr">
        <is>
          <t>조선/엔진</t>
        </is>
      </c>
      <c r="G2171" s="74">
        <f>COUNTIF(B:B,B2171)</f>
        <v/>
      </c>
    </row>
    <row r="2172" ht="29.55" customHeight="1" s="55">
      <c r="A2172" s="9" t="n">
        <v>45490</v>
      </c>
      <c r="B2172" s="19" t="inlineStr">
        <is>
          <t>HD현대마린엔진</t>
        </is>
      </c>
      <c r="C2172" s="74" t="inlineStr">
        <is>
          <t>071970</t>
        </is>
      </c>
      <c r="D2172" s="10" t="n">
        <v>0.1257</v>
      </c>
      <c r="E2172" s="17" t="inlineStr">
        <is>
          <t>HD현대 그룹 피인수 효과 및 조선업 슈퍼사이클 진입 기대</t>
        </is>
      </c>
      <c r="F2172" s="17" t="inlineStr">
        <is>
          <t>조선/엔진</t>
        </is>
      </c>
      <c r="G2172" s="74">
        <f>COUNTIF(B:B,B2172)</f>
        <v/>
      </c>
    </row>
    <row r="2173" ht="29.55" customHeight="1" s="55">
      <c r="A2173" s="9" t="n">
        <v>45489</v>
      </c>
      <c r="B2173" s="19" t="inlineStr">
        <is>
          <t>HD현대마린엔진</t>
        </is>
      </c>
      <c r="C2173" s="74" t="inlineStr">
        <is>
          <t>071970</t>
        </is>
      </c>
      <c r="D2173" s="10" t="n">
        <v>0.0927</v>
      </c>
      <c r="E2173" s="17" t="inlineStr">
        <is>
          <t>HD한국조선해양 피인수에 따른 선박용 엔진 시장 입지 강화 기대</t>
        </is>
      </c>
      <c r="F2173" s="17" t="inlineStr">
        <is>
          <t>조선/엔진</t>
        </is>
      </c>
      <c r="G2173" s="74">
        <f>COUNTIF(B:B,B2173)</f>
        <v/>
      </c>
    </row>
    <row r="2174" ht="29.55" customHeight="1" s="55">
      <c r="A2174" s="9" t="n">
        <v>45406</v>
      </c>
      <c r="B2174" s="19" t="inlineStr">
        <is>
          <t>HD현대마린엔진</t>
        </is>
      </c>
      <c r="C2174" s="74" t="inlineStr">
        <is>
          <t>071970</t>
        </is>
      </c>
      <c r="D2174" s="10" t="n">
        <v>0.0993</v>
      </c>
      <c r="E2174" s="17" t="inlineStr">
        <is>
          <t>캐나다 사절단의 HD현대·한화오션 방문 및 70조 원 규모 잠수함 수주 논의 소식</t>
        </is>
      </c>
      <c r="F2174" s="17" t="inlineStr">
        <is>
          <t>조선/방산</t>
        </is>
      </c>
      <c r="G2174" s="74">
        <f>COUNTIF(B:B,B2174)</f>
        <v/>
      </c>
    </row>
    <row r="2175" ht="29.55" customHeight="1" s="55">
      <c r="A2175" s="9" t="n">
        <v>45638</v>
      </c>
      <c r="B2175" s="17" t="inlineStr">
        <is>
          <t>PN풍년</t>
        </is>
      </c>
      <c r="C2175" s="74" t="inlineStr">
        <is>
          <t>024940</t>
        </is>
      </c>
      <c r="D2175" s="10" t="n">
        <v>0.2293</v>
      </c>
      <c r="E2175" s="17" t="inlineStr">
        <is>
          <t>김동연 경기도지사 관련주 (탄핵 정국 속 차기 대권 후보군)</t>
        </is>
      </c>
      <c r="F2175" s="17" t="inlineStr">
        <is>
          <t>정치/김동연</t>
        </is>
      </c>
      <c r="G2175" s="74">
        <f>COUNTIF(B:B,B2175)</f>
        <v/>
      </c>
    </row>
    <row r="2176" ht="29.55" customHeight="1" s="55">
      <c r="A2176" s="9" t="n">
        <v>45636</v>
      </c>
      <c r="B2176" s="17" t="inlineStr">
        <is>
          <t>PN풍년</t>
        </is>
      </c>
      <c r="C2176" s="74" t="inlineStr">
        <is>
          <t>024940</t>
        </is>
      </c>
      <c r="D2176" s="10" t="n">
        <v>0.2228</v>
      </c>
      <c r="E2176" s="17" t="inlineStr">
        <is>
          <t>여권의 '윤석열 퇴진-이재명 불출마' 연계설에 따른 김동연 테마 부각</t>
        </is>
      </c>
      <c r="F2176" s="17" t="inlineStr">
        <is>
          <t>정치/김동연</t>
        </is>
      </c>
      <c r="G2176" s="74">
        <f>COUNTIF(B:B,B2176)</f>
        <v/>
      </c>
    </row>
    <row r="2177" ht="29.55" customHeight="1" s="55">
      <c r="A2177" s="9" t="n">
        <v>45630</v>
      </c>
      <c r="B2177" s="17" t="inlineStr">
        <is>
          <t>PN풍년</t>
        </is>
      </c>
      <c r="C2177" s="74" t="inlineStr">
        <is>
          <t>024940</t>
        </is>
      </c>
      <c r="D2177" s="10" t="n">
        <v>0.1632</v>
      </c>
      <c r="E2177" s="17" t="inlineStr">
        <is>
          <t>김동연 경기도지사 관련주 (탄핵 정국 속 차기 대권 후보군)</t>
        </is>
      </c>
      <c r="F2177" s="17" t="inlineStr">
        <is>
          <t>정치/김동연</t>
        </is>
      </c>
      <c r="G2177" s="74">
        <f>COUNTIF(B:B,B2177)</f>
        <v/>
      </c>
    </row>
    <row r="2178" ht="29.55" customHeight="1" s="55">
      <c r="A2178" s="9" t="n">
        <v>45611</v>
      </c>
      <c r="B2178" s="19" t="inlineStr">
        <is>
          <t>PN풍년</t>
        </is>
      </c>
      <c r="C2178" s="74" t="inlineStr">
        <is>
          <t>024940</t>
        </is>
      </c>
      <c r="D2178" s="17" t="inlineStr">
        <is>
          <t>+29.93% (상한가)</t>
        </is>
      </c>
      <c r="E2178" s="17" t="inlineStr">
        <is>
          <t>이재명 더불어민주당 대표 공직선거법 위반 1심 징역형 집행유예 선고로 인한 반사이익 (대안주 부각)</t>
        </is>
      </c>
      <c r="F2178" s="17" t="inlineStr">
        <is>
          <t>정치/김동연</t>
        </is>
      </c>
      <c r="G2178" s="74">
        <f>COUNTIF(B:B,B2178)</f>
        <v/>
      </c>
    </row>
    <row r="2179" ht="29.55" customHeight="1" s="55">
      <c r="A2179" s="9" t="n">
        <v>45453</v>
      </c>
      <c r="B2179" s="19" t="inlineStr">
        <is>
          <t>LS머트리얼즈</t>
        </is>
      </c>
      <c r="C2179" s="74" t="inlineStr">
        <is>
          <t>417200</t>
        </is>
      </c>
      <c r="D2179" s="10" t="n">
        <v>0.1447</v>
      </c>
      <c r="E2179" s="17" t="inlineStr">
        <is>
          <t>AI 데이터센터 전력 대란 수혜주로 부각</t>
        </is>
      </c>
      <c r="F2179" s="17" t="inlineStr">
        <is>
          <t>울트라커패시터</t>
        </is>
      </c>
      <c r="G2179" s="74">
        <f>COUNTIF(B:B,B2179)</f>
        <v/>
      </c>
    </row>
    <row r="2180" ht="29.55" customHeight="1" s="55">
      <c r="A2180" s="9" t="n">
        <v>45435</v>
      </c>
      <c r="B2180" s="19" t="inlineStr">
        <is>
          <t>LS머트리얼즈</t>
        </is>
      </c>
      <c r="C2180" s="74" t="inlineStr">
        <is>
          <t>417200</t>
        </is>
      </c>
      <c r="D2180" s="10" t="n">
        <v>0.1602</v>
      </c>
      <c r="E2180" s="17" t="inlineStr">
        <is>
          <t>블룸에너지 주가 급등에 따른 SOFC(고체산화물연료전지) 부품 공급 부각</t>
        </is>
      </c>
      <c r="F2180" s="17" t="inlineStr">
        <is>
          <t>수소/연료전지</t>
        </is>
      </c>
      <c r="G2180" s="74">
        <f>COUNTIF(B:B,B2180)</f>
        <v/>
      </c>
    </row>
    <row r="2181" ht="29.55" customHeight="1" s="55">
      <c r="A2181" s="9" t="n">
        <v>45434</v>
      </c>
      <c r="B2181" s="19" t="inlineStr">
        <is>
          <t>LS머트리얼즈</t>
        </is>
      </c>
      <c r="C2181" s="74" t="inlineStr">
        <is>
          <t>417200</t>
        </is>
      </c>
      <c r="D2181" s="10" t="n">
        <v>0.0381</v>
      </c>
      <c r="E2181" s="17" t="inlineStr">
        <is>
          <t>블룸에너지 급등에 따른 SOFC 부품 공급 부각</t>
        </is>
      </c>
      <c r="F2181" s="17" t="inlineStr">
        <is>
          <t>2차전지/수소</t>
        </is>
      </c>
      <c r="G2181" s="74">
        <f>COUNTIF(B:B,B2181)</f>
        <v/>
      </c>
    </row>
    <row r="2182" ht="29.55" customHeight="1" s="55">
      <c r="A2182" s="9" t="n">
        <v>45303</v>
      </c>
      <c r="B2182" s="19" t="inlineStr">
        <is>
          <t>LS머트리얼즈</t>
        </is>
      </c>
      <c r="C2182" s="74" t="inlineStr">
        <is>
          <t>417200</t>
        </is>
      </c>
      <c r="D2182" s="10" t="n">
        <v>0.119</v>
      </c>
      <c r="E2182" s="17" t="inlineStr">
        <is>
          <t>LS MnM 상장 등 LS그룹 계열사 상장 기대감 및 2차전지 소재 부각</t>
        </is>
      </c>
      <c r="F2182" s="17" t="inlineStr">
        <is>
          <t>2차전지/LS그룹</t>
        </is>
      </c>
      <c r="G2182" s="74">
        <f>COUNTIF(B:B,B2182)</f>
        <v/>
      </c>
    </row>
    <row r="2183" ht="29.55" customHeight="1" s="55">
      <c r="A2183" s="9" t="n">
        <v>45379</v>
      </c>
      <c r="B2183" s="17" t="inlineStr">
        <is>
          <t>HLB이노베이션</t>
        </is>
      </c>
      <c r="C2183" s="74" t="inlineStr">
        <is>
          <t>024850</t>
        </is>
      </c>
      <c r="D2183" s="10" t="n">
        <v>0.1186</v>
      </c>
      <c r="E2183" s="17" t="inlineStr">
        <is>
          <t>HLB의 간암 신약 다음은 '고형암 CAR-T' 개발. 미국 베리스모 지배력 강화 이슈.</t>
        </is>
      </c>
      <c r="F2183" s="17" t="inlineStr">
        <is>
          <t>제약/바이오</t>
        </is>
      </c>
      <c r="G2183" s="74">
        <f>COUNTIF(B:B,B2183)</f>
        <v/>
      </c>
    </row>
    <row r="2184" ht="29.55" customHeight="1" s="55">
      <c r="A2184" s="9" t="n">
        <v>45377</v>
      </c>
      <c r="B2184" s="17" t="inlineStr">
        <is>
          <t>HLB이노베이션</t>
        </is>
      </c>
      <c r="C2184" s="74" t="inlineStr">
        <is>
          <t>024850</t>
        </is>
      </c>
      <c r="D2184" s="10" t="n">
        <v>0.153</v>
      </c>
      <c r="E2184" s="17" t="inlineStr">
        <is>
          <t>HLB 그룹의 간암 신약 '리보세라닙' 허가 유력 등재 및 FDA 파이널리뷰 미팅 특별 이슈 없음 소식.</t>
        </is>
      </c>
      <c r="F2184" s="17" t="inlineStr">
        <is>
          <t>HLB/바이오</t>
        </is>
      </c>
      <c r="G2184" s="74">
        <f>COUNTIF(B:B,B2184)</f>
        <v/>
      </c>
    </row>
    <row r="2185" ht="29.55" customHeight="1" s="55">
      <c r="A2185" s="9" t="n">
        <v>45359</v>
      </c>
      <c r="B2185" s="17" t="inlineStr">
        <is>
          <t>HLB이노베이션</t>
        </is>
      </c>
      <c r="C2185" s="74" t="inlineStr">
        <is>
          <t>024850</t>
        </is>
      </c>
      <c r="D2185" s="10" t="n">
        <v>0.1963</v>
      </c>
      <c r="E2185" s="17" t="inlineStr">
        <is>
          <t>HLB의 간암신약 '리보세라닙' 병용요법 PBM 처방 예상목록 등재 소식에 동반 상승</t>
        </is>
      </c>
      <c r="F2185" s="17" t="inlineStr">
        <is>
          <t>제약/바이오</t>
        </is>
      </c>
      <c r="G2185" s="74">
        <f>COUNTIF(B:B,B2185)</f>
        <v/>
      </c>
    </row>
    <row r="2186" ht="29.55" customHeight="1" s="55">
      <c r="A2186" s="9" t="n">
        <v>45329</v>
      </c>
      <c r="B2186" s="19" t="inlineStr">
        <is>
          <t>HLB이노베이션</t>
        </is>
      </c>
      <c r="C2186" s="74" t="inlineStr">
        <is>
          <t>024850</t>
        </is>
      </c>
      <c r="D2186" s="10" t="n">
        <v>0.1245</v>
      </c>
      <c r="E2186" s="17" t="inlineStr">
        <is>
          <t>HLB '리보세라닙' 99% '캄렐리주맙' 57% 미국판매 이익 남아19. HLB 리보세라닙 시장가치 17조 원 예상20.</t>
        </is>
      </c>
      <c r="F2186" s="17" t="inlineStr">
        <is>
          <t>제약/바이오</t>
        </is>
      </c>
      <c r="G2186" s="74">
        <f>COUNTIF(B:B,B2186)</f>
        <v/>
      </c>
    </row>
    <row r="2187" ht="29.55" customHeight="1" s="55">
      <c r="A2187" s="9" t="n">
        <v>45652</v>
      </c>
      <c r="B2187" s="17" t="inlineStr">
        <is>
          <t>HD현대중공업</t>
        </is>
      </c>
      <c r="C2187" s="74" t="inlineStr">
        <is>
          <t>329180</t>
        </is>
      </c>
      <c r="D2187" s="10" t="n">
        <v>0.0956</v>
      </c>
      <c r="E2187" s="17" t="inlineStr">
        <is>
          <t>미국 의회 조선업 강화 법안 발의 및 인도 모디 총리 K조선 'SOS' (1000척 필요)</t>
        </is>
      </c>
      <c r="F2187" s="17" t="inlineStr">
        <is>
          <t>조선/방산</t>
        </is>
      </c>
      <c r="G2187" s="74">
        <f>COUNTIF(B:B,B2187)</f>
        <v/>
      </c>
    </row>
    <row r="2188" ht="29.55" customHeight="1" s="55">
      <c r="A2188" s="9" t="n">
        <v>45603</v>
      </c>
      <c r="B2188" s="19" t="inlineStr">
        <is>
          <t>HD현대중공업</t>
        </is>
      </c>
      <c r="C2188" s="74" t="inlineStr">
        <is>
          <t>329180</t>
        </is>
      </c>
      <c r="D2188" s="10" t="n">
        <v>0.1513</v>
      </c>
      <c r="E2188" s="17" t="inlineStr">
        <is>
          <t>미국 조선업 협력 발언에 따른 수혜 기대 (조선주 동반 상승)</t>
        </is>
      </c>
      <c r="F2188" s="17" t="inlineStr">
        <is>
          <t>조선</t>
        </is>
      </c>
      <c r="G2188" s="74">
        <f>COUNTIF(B:B,B2188)</f>
        <v/>
      </c>
    </row>
    <row r="2189" ht="29.55" customHeight="1" s="55">
      <c r="A2189" s="9" t="n">
        <v>45510</v>
      </c>
      <c r="B2189" s="19" t="inlineStr">
        <is>
          <t>HD현대중공업</t>
        </is>
      </c>
      <c r="C2189" s="74" t="inlineStr">
        <is>
          <t>329180</t>
        </is>
      </c>
      <c r="D2189" s="10" t="n">
        <v>0.1022</v>
      </c>
      <c r="E2189" s="17" t="inlineStr">
        <is>
          <t>'K조선' 올해 5조 원 수주 잭팟 전망 및 조선업 호황 기대감</t>
        </is>
      </c>
      <c r="F2189" s="17" t="inlineStr">
        <is>
          <t>조선</t>
        </is>
      </c>
      <c r="G2189" s="74">
        <f>COUNTIF(B:B,B2189)</f>
        <v/>
      </c>
    </row>
    <row r="2190" ht="29.55" customHeight="1" s="55">
      <c r="A2190" s="9" t="n">
        <v>45499</v>
      </c>
      <c r="B2190" s="19" t="inlineStr">
        <is>
          <t>HD현대중공업</t>
        </is>
      </c>
      <c r="C2190" s="74" t="inlineStr">
        <is>
          <t>329180</t>
        </is>
      </c>
      <c r="D2190" s="10" t="n">
        <v>0.169</v>
      </c>
      <c r="E2190" s="17" t="inlineStr">
        <is>
          <t>2분기 호실적 및 STX중공업 인수로 선박용 엔진 시장 입지 강화</t>
        </is>
      </c>
      <c r="F2190" s="17" t="inlineStr">
        <is>
          <t>조선/실적</t>
        </is>
      </c>
      <c r="G2190" s="74">
        <f>COUNTIF(B:B,B2190)</f>
        <v/>
      </c>
    </row>
    <row r="2191" ht="29.55" customHeight="1" s="55">
      <c r="A2191" s="9" t="n">
        <v>45349</v>
      </c>
      <c r="B2191" s="19" t="inlineStr">
        <is>
          <t>EDGC</t>
        </is>
      </c>
      <c r="C2191" s="74" t="inlineStr">
        <is>
          <t>245620</t>
        </is>
      </c>
      <c r="D2191" s="10" t="n">
        <v>0.1016</v>
      </c>
      <c r="E2191" s="19" t="inlineStr">
        <is>
          <t>경영권 매각을 위한 3자배정 유상증자 추진 소식에 상승37.</t>
        </is>
      </c>
      <c r="F2191" s="17" t="inlineStr">
        <is>
          <t>제약/바이오</t>
        </is>
      </c>
      <c r="G2191" s="74">
        <f>COUNTIF(B:B,B2191)</f>
        <v/>
      </c>
    </row>
    <row r="2192" ht="29.55" customHeight="1" s="55">
      <c r="A2192" s="9" t="n">
        <v>45345</v>
      </c>
      <c r="B2192" s="19" t="inlineStr">
        <is>
          <t>EDGC</t>
        </is>
      </c>
      <c r="C2192" s="74" t="inlineStr">
        <is>
          <t>245620</t>
        </is>
      </c>
      <c r="D2192" s="17" t="inlineStr">
        <is>
          <t>+29.78% (상한가) 79</t>
        </is>
      </c>
      <c r="E2192" s="17" t="inlineStr">
        <is>
          <t>경영권 매각을 위한 3자배정 유상증자 추진 소식</t>
        </is>
      </c>
      <c r="F2192" s="17" t="inlineStr">
        <is>
          <t>제약/바이오</t>
        </is>
      </c>
      <c r="G2192" s="74">
        <f>COUNTIF(B:B,B2192)</f>
        <v/>
      </c>
    </row>
    <row r="2193" ht="29.55" customHeight="1" s="55">
      <c r="A2193" s="9" t="n">
        <v>45322</v>
      </c>
      <c r="B2193" s="17" t="inlineStr">
        <is>
          <t>EDGC</t>
        </is>
      </c>
      <c r="C2193" s="74" t="inlineStr">
        <is>
          <t>245620</t>
        </is>
      </c>
      <c r="D2193" s="10" t="n">
        <v>0.1818</v>
      </c>
      <c r="E2193" s="17" t="inlineStr">
        <is>
          <t>76억 원 규모 3자배정 유상증자 결정 (출자전환 통한 재무개선)</t>
        </is>
      </c>
      <c r="F2193" s="17" t="inlineStr">
        <is>
          <t>제약/바이오</t>
        </is>
      </c>
      <c r="G2193" s="74">
        <f>COUNTIF(B:B,B2193)</f>
        <v/>
      </c>
    </row>
    <row r="2194" ht="29.55" customHeight="1" s="55">
      <c r="A2194" s="9" t="n">
        <v>45320</v>
      </c>
      <c r="B2194" s="19" t="inlineStr">
        <is>
          <t>EDGC</t>
        </is>
      </c>
      <c r="C2194" s="74" t="inlineStr">
        <is>
          <t>245620</t>
        </is>
      </c>
      <c r="D2194" s="10" t="n">
        <v>0.2997</v>
      </c>
      <c r="E2194" s="17" t="inlineStr">
        <is>
          <t>전환사채 채권자와 채무조정 전격 합의</t>
        </is>
      </c>
      <c r="F2194" s="17" t="inlineStr">
        <is>
          <t>경영/재무</t>
        </is>
      </c>
      <c r="G2194" s="74">
        <f>COUNTIF(B:B,B2194)</f>
        <v/>
      </c>
    </row>
    <row r="2195" ht="29.55" customHeight="1" s="55">
      <c r="A2195" s="9" t="n">
        <v>45603</v>
      </c>
      <c r="B2195" s="19" t="inlineStr">
        <is>
          <t>AP위성</t>
        </is>
      </c>
      <c r="C2195" s="74" t="inlineStr">
        <is>
          <t>211270</t>
        </is>
      </c>
      <c r="D2195" s="17" t="inlineStr">
        <is>
          <t>+30.00% (상한가)</t>
        </is>
      </c>
      <c r="E2195" s="17" t="inlineStr">
        <is>
          <t>트럼프 당선에 따른 일론 머스크(스페이스X) 수혜 기대 및 우주산업 규제 완화 전망</t>
        </is>
      </c>
      <c r="F2195" s="17" t="inlineStr">
        <is>
          <t>우주항공/스페이스X</t>
        </is>
      </c>
      <c r="G2195" s="74">
        <f>COUNTIF(B:B,B2195)</f>
        <v/>
      </c>
    </row>
    <row r="2196" ht="29.55" customHeight="1" s="55">
      <c r="A2196" s="9" t="n">
        <v>45394</v>
      </c>
      <c r="B2196" s="17" t="inlineStr">
        <is>
          <t>AP위성</t>
        </is>
      </c>
      <c r="C2196" s="74" t="inlineStr">
        <is>
          <t>211270</t>
        </is>
      </c>
      <c r="D2196" s="10" t="n">
        <v>0.063</v>
      </c>
      <c r="E2196" s="17" t="inlineStr">
        <is>
          <t>삼성전자의 GNSS 초연결 기술 차세대 먹거리 관련 이슈 및 GNSS 등 위성기반 사업 국내 탑의 독과점 체제.</t>
        </is>
      </c>
      <c r="F2196" s="17" t="inlineStr">
        <is>
          <t>GNSS/위성</t>
        </is>
      </c>
      <c r="G2196" s="74">
        <f>COUNTIF(B:B,B2196)</f>
        <v/>
      </c>
    </row>
    <row r="2197" ht="29.55" customHeight="1" s="55">
      <c r="A2197" s="9" t="n">
        <v>45296</v>
      </c>
      <c r="B2197" s="17" t="inlineStr">
        <is>
          <t>AP위성</t>
        </is>
      </c>
      <c r="C2197" s="74" t="inlineStr">
        <is>
          <t>211270</t>
        </is>
      </c>
      <c r="D2197" s="10" t="n">
        <v>0.0347</v>
      </c>
      <c r="E2197" s="17" t="inlineStr">
        <is>
          <t>우주개발 투자 증가 및 스타링크의 스마트폰 직접 통신(Direct to Cell) 위성 발사 소식</t>
        </is>
      </c>
      <c r="F2197" s="17" t="inlineStr">
        <is>
          <t>우주항공/위성</t>
        </is>
      </c>
      <c r="G2197" s="74">
        <f>COUNTIF(B:B,B2197)</f>
        <v/>
      </c>
    </row>
    <row r="2198" ht="29.55" customHeight="1" s="55">
      <c r="A2198" s="9" t="n">
        <v>45294</v>
      </c>
      <c r="B2198" s="17" t="inlineStr">
        <is>
          <t>AP위성</t>
        </is>
      </c>
      <c r="C2198" s="74" t="inlineStr">
        <is>
          <t>211270</t>
        </is>
      </c>
      <c r="D2198" s="10" t="n">
        <v>0.2533</v>
      </c>
      <c r="E2198" s="17" t="inlineStr">
        <is>
          <t>정부의 우주 산업 시장 점유율 확대 목표(2045년 10%) 및 투자 증가 기대</t>
        </is>
      </c>
      <c r="F2198" s="17" t="inlineStr">
        <is>
          <t>우주항공</t>
        </is>
      </c>
      <c r="G2198" s="74">
        <f>COUNTIF(B:B,B2198)</f>
        <v/>
      </c>
    </row>
    <row r="2199" ht="29.55" customHeight="1" s="55">
      <c r="A2199" s="9" t="n">
        <v>45610</v>
      </c>
      <c r="B2199" s="19" t="inlineStr">
        <is>
          <t>희림</t>
        </is>
      </c>
      <c r="C2199" s="74" t="inlineStr">
        <is>
          <t>037440</t>
        </is>
      </c>
      <c r="D2199" s="10" t="n">
        <v>0.0669</v>
      </c>
      <c r="E2199" s="17" t="inlineStr">
        <is>
          <t>트럼프 우크라이나 평화 특사 파견 준비 및 재건 사업 세미나 개최 소식</t>
        </is>
      </c>
      <c r="F2199" s="17" t="inlineStr">
        <is>
          <t>재건/건설</t>
        </is>
      </c>
      <c r="G2199" s="74">
        <f>COUNTIF(B:B,B2199)</f>
        <v/>
      </c>
    </row>
    <row r="2200" ht="29.55" customHeight="1" s="55">
      <c r="A2200" s="9" t="n">
        <v>45608</v>
      </c>
      <c r="B2200" s="19" t="inlineStr">
        <is>
          <t>희림</t>
        </is>
      </c>
      <c r="C2200" s="74" t="inlineStr">
        <is>
          <t>037440</t>
        </is>
      </c>
      <c r="D2200" s="10" t="n">
        <v>0.2548</v>
      </c>
      <c r="E2200" s="17" t="inlineStr">
        <is>
          <t>우크라이나 재건 지원 기대감 및 과거 현지 프로젝트 수주 이력 부각</t>
        </is>
      </c>
      <c r="F2200" s="17" t="inlineStr">
        <is>
          <t>재건/건설</t>
        </is>
      </c>
      <c r="G2200" s="74">
        <f>COUNTIF(B:B,B2200)</f>
        <v/>
      </c>
    </row>
    <row r="2201" ht="29.55" customHeight="1" s="55">
      <c r="A2201" s="9" t="n">
        <v>45495</v>
      </c>
      <c r="B2201" s="19" t="inlineStr">
        <is>
          <t>희림</t>
        </is>
      </c>
      <c r="C2201" s="74" t="inlineStr">
        <is>
          <t>037440</t>
        </is>
      </c>
      <c r="D2201" s="10" t="n">
        <v>0.176</v>
      </c>
      <c r="E2201" s="17" t="inlineStr">
        <is>
          <t>우크라이나 재건 기대감에 건설/설계 관련주 동반 강세</t>
        </is>
      </c>
      <c r="F2201" s="17" t="inlineStr">
        <is>
          <t>우크라이나 재건</t>
        </is>
      </c>
      <c r="G2201" s="74">
        <f>COUNTIF(B:B,B2201)</f>
        <v/>
      </c>
    </row>
    <row r="2202" ht="29.55" customHeight="1" s="55">
      <c r="A2202" s="9" t="n">
        <v>45609</v>
      </c>
      <c r="B2202" s="19" t="inlineStr">
        <is>
          <t>휴림로봇</t>
        </is>
      </c>
      <c r="C2202" s="74" t="inlineStr">
        <is>
          <t>090710</t>
        </is>
      </c>
      <c r="D2202" s="17" t="inlineStr">
        <is>
          <t>+29.98% (상한가)</t>
        </is>
      </c>
      <c r="E2202" s="17" t="inlineStr">
        <is>
          <t>트럼프, 일론 머스크를 차기 행정부 '정부효율부(DOGE)' 수장에 임명 소식</t>
        </is>
      </c>
      <c r="F2202" s="17" t="inlineStr">
        <is>
          <t>로봇/머스크</t>
        </is>
      </c>
      <c r="G2202" s="74">
        <f>COUNTIF(B:B,B2202)</f>
        <v/>
      </c>
    </row>
    <row r="2203" ht="29.55" customHeight="1" s="55">
      <c r="A2203" s="9" t="n">
        <v>45485</v>
      </c>
      <c r="B2203" s="19" t="inlineStr">
        <is>
          <t>휴림로봇</t>
        </is>
      </c>
      <c r="C2203" s="74" t="inlineStr">
        <is>
          <t>090710</t>
        </is>
      </c>
      <c r="D2203" s="10" t="n">
        <v>0.1345</v>
      </c>
      <c r="E2203" s="17" t="inlineStr">
        <is>
          <t>휴머노이드 개발 소식 및 로봇주 강세 흐름 동참</t>
        </is>
      </c>
      <c r="F2203" s="17" t="inlineStr">
        <is>
          <t>로봇</t>
        </is>
      </c>
      <c r="G2203" s="74">
        <f>COUNTIF(B:B,B2203)</f>
        <v/>
      </c>
    </row>
    <row r="2204" ht="29.55" customHeight="1" s="55">
      <c r="A2204" s="9" t="n">
        <v>45373</v>
      </c>
      <c r="B2204" s="17" t="inlineStr">
        <is>
          <t>휴림로봇</t>
        </is>
      </c>
      <c r="C2204" s="74" t="inlineStr">
        <is>
          <t>090710</t>
        </is>
      </c>
      <c r="D2204" s="10" t="n">
        <v>0.2331</v>
      </c>
      <c r="E2204" s="17" t="inlineStr">
        <is>
          <t>투자주의 환기 종목에서 탈피.</t>
        </is>
      </c>
      <c r="F2204" s="17" t="inlineStr">
        <is>
          <t>로봇</t>
        </is>
      </c>
      <c r="G2204" s="74">
        <f>COUNTIF(B:B,B2204)</f>
        <v/>
      </c>
    </row>
    <row r="2205" ht="29.55" customHeight="1" s="55">
      <c r="A2205" s="9" t="n">
        <v>45468</v>
      </c>
      <c r="B2205" s="19" t="inlineStr">
        <is>
          <t>화승알앤에이</t>
        </is>
      </c>
      <c r="C2205" s="74" t="inlineStr">
        <is>
          <t>378850</t>
        </is>
      </c>
      <c r="D2205" s="10" t="n">
        <v>0.0697</v>
      </c>
      <c r="E2205" s="17" t="inlineStr">
        <is>
          <t>현대차 인도법인 상장 추진에 따른 수혜 기대</t>
        </is>
      </c>
      <c r="F2205" s="17" t="inlineStr">
        <is>
          <t>자동차부품</t>
        </is>
      </c>
      <c r="G2205" s="74">
        <f>COUNTIF(B:B,B2205)</f>
        <v/>
      </c>
    </row>
    <row r="2206" ht="29.55" customHeight="1" s="55">
      <c r="A2206" s="9" t="n">
        <v>45460</v>
      </c>
      <c r="B2206" s="19" t="inlineStr">
        <is>
          <t>화승알앤에이</t>
        </is>
      </c>
      <c r="C2206" s="74" t="inlineStr">
        <is>
          <t>378850</t>
        </is>
      </c>
      <c r="D2206" s="17" t="inlineStr">
        <is>
          <t>+29.97% (상한가)</t>
        </is>
      </c>
      <c r="E2206" s="17" t="inlineStr">
        <is>
          <t>현대차 인도법인 IPO 추진(시총 10.5조 상승 효과)에 따른 지분투자 및 현지 수주 부각</t>
        </is>
      </c>
      <c r="F2206" s="17" t="inlineStr">
        <is>
          <t>자동차부품</t>
        </is>
      </c>
      <c r="G2206" s="74">
        <f>COUNTIF(B:B,B2206)</f>
        <v/>
      </c>
    </row>
    <row r="2207" ht="29.55" customHeight="1" s="55">
      <c r="A2207" s="9" t="n">
        <v>45327</v>
      </c>
      <c r="B2207" s="19" t="inlineStr">
        <is>
          <t>화승알앤에이</t>
        </is>
      </c>
      <c r="C2207" s="74" t="inlineStr">
        <is>
          <t>378850</t>
        </is>
      </c>
      <c r="D2207" s="10" t="n">
        <v>0.2412</v>
      </c>
      <c r="E2207" s="19" t="inlineStr">
        <is>
          <t>저PBR주 광풍. 현대·기아차 급등 및 현대모비스 지분투자 부각6666.</t>
        </is>
      </c>
      <c r="F2207" s="17" t="inlineStr">
        <is>
          <t>저PBR/자동차 부품</t>
        </is>
      </c>
      <c r="G2207" s="74">
        <f>COUNTIF(B:B,B2207)</f>
        <v/>
      </c>
    </row>
    <row r="2208" ht="29.55" customHeight="1" s="55">
      <c r="A2208" s="9" t="n">
        <v>45434</v>
      </c>
      <c r="B2208" s="19" t="inlineStr">
        <is>
          <t>현대차</t>
        </is>
      </c>
      <c r="C2208" s="74" t="inlineStr">
        <is>
          <t>005380</t>
        </is>
      </c>
      <c r="D2208" s="10" t="n">
        <v>0.0949</v>
      </c>
      <c r="E2208" s="17" t="inlineStr">
        <is>
          <t>역대급 실적 달성 및 대기업 경영평가 1위 소식</t>
        </is>
      </c>
      <c r="F2208" s="17" t="inlineStr">
        <is>
          <t>자동차</t>
        </is>
      </c>
      <c r="G2208" s="74">
        <f>COUNTIF(B:B,B2208)</f>
        <v/>
      </c>
    </row>
    <row r="2209" ht="29.55" customHeight="1" s="55">
      <c r="A2209" s="9" t="n">
        <v>45350</v>
      </c>
      <c r="B2209" s="17" t="inlineStr">
        <is>
          <t>현대차</t>
        </is>
      </c>
      <c r="C2209" s="74" t="inlineStr">
        <is>
          <t>005380</t>
        </is>
      </c>
      <c r="D2209" s="10" t="n">
        <v>0.0398</v>
      </c>
      <c r="E2209" s="17" t="inlineStr">
        <is>
          <t>외국인 '저PBR주' 사자세에 코스피 회복</t>
        </is>
      </c>
      <c r="F2209" s="17" t="inlineStr">
        <is>
          <t>저PBR</t>
        </is>
      </c>
      <c r="G2209" s="74">
        <f>COUNTIF(B:B,B2209)</f>
        <v/>
      </c>
    </row>
    <row r="2210" ht="29.55" customHeight="1" s="55">
      <c r="A2210" s="9" t="n">
        <v>45323</v>
      </c>
      <c r="B2210" s="19" t="inlineStr">
        <is>
          <t>현대차</t>
        </is>
      </c>
      <c r="C2210" s="74" t="inlineStr">
        <is>
          <t>005380</t>
        </is>
      </c>
      <c r="D2210" s="10" t="n">
        <v>0.0689</v>
      </c>
      <c r="E2210" s="19" t="inlineStr">
        <is>
          <t>저PBR주 광풍. 52주 최고가 기록.</t>
        </is>
      </c>
      <c r="F2210" s="17" t="inlineStr">
        <is>
          <t>저PBR/자동차</t>
        </is>
      </c>
      <c r="G2210" s="74">
        <f>COUNTIF(B:B,B2210)</f>
        <v/>
      </c>
    </row>
    <row r="2211" ht="29.55" customHeight="1" s="55">
      <c r="A2211" s="9" t="n">
        <v>45527</v>
      </c>
      <c r="B2211" s="19" t="inlineStr">
        <is>
          <t>한화갤러리아</t>
        </is>
      </c>
      <c r="C2211" s="74" t="inlineStr">
        <is>
          <t>452260</t>
        </is>
      </c>
      <c r="D2211" s="10" t="n">
        <v>0.1596</v>
      </c>
      <c r="E2211" s="17" t="inlineStr">
        <is>
          <t>김동선 한화갤러리아 부사장의 544억 원 규모 자사주 공개매수 결정</t>
        </is>
      </c>
      <c r="F2211" s="17" t="inlineStr">
        <is>
          <t>경영권/지배구조</t>
        </is>
      </c>
      <c r="G2211" s="74">
        <f>COUNTIF(B:B,B2211)</f>
        <v/>
      </c>
    </row>
    <row r="2212" ht="29.55" customHeight="1" s="55">
      <c r="A2212" s="9" t="n">
        <v>45342</v>
      </c>
      <c r="B2212" s="19" t="inlineStr">
        <is>
          <t>한화갤러리아</t>
        </is>
      </c>
      <c r="C2212" s="74" t="inlineStr">
        <is>
          <t>452260</t>
        </is>
      </c>
      <c r="D2212" s="10" t="n">
        <v>0.2169</v>
      </c>
      <c r="E2212" s="17" t="inlineStr">
        <is>
          <t>'한화家 막내' 김동선이 40억 원을 투자했다는 소식</t>
        </is>
      </c>
      <c r="F2212" s="17" t="inlineStr">
        <is>
          <t>기타/한화</t>
        </is>
      </c>
      <c r="G2212" s="74">
        <f>COUNTIF(B:B,B2212)</f>
        <v/>
      </c>
    </row>
    <row r="2213" ht="29.55" customHeight="1" s="55">
      <c r="A2213" s="9" t="n">
        <v>45295</v>
      </c>
      <c r="B2213" s="17" t="inlineStr">
        <is>
          <t>한화갤러리아</t>
        </is>
      </c>
      <c r="C2213" s="74" t="inlineStr">
        <is>
          <t>452260</t>
        </is>
      </c>
      <c r="D2213" s="10" t="n">
        <v>0.0634</v>
      </c>
      <c r="E2213" s="17" t="inlineStr">
        <is>
          <t>김동선 본부장의 2대 주주 등극 및 승계 기대감 지속</t>
        </is>
      </c>
      <c r="F2213" s="17" t="inlineStr">
        <is>
          <t>유통/지배구조</t>
        </is>
      </c>
      <c r="G2213" s="74">
        <f>COUNTIF(B:B,B2213)</f>
        <v/>
      </c>
    </row>
    <row r="2214" ht="29.55" customHeight="1" s="55">
      <c r="A2214" s="9" t="n">
        <v>45610</v>
      </c>
      <c r="B2214" s="19" t="inlineStr">
        <is>
          <t>한컴위드</t>
        </is>
      </c>
      <c r="C2214" s="74" t="inlineStr">
        <is>
          <t>054920</t>
        </is>
      </c>
      <c r="D2214" s="17" t="inlineStr">
        <is>
          <t>+29.83% (상한가)</t>
        </is>
      </c>
      <c r="E2214" s="17" t="inlineStr">
        <is>
          <t>자회사 한컴인스페이스가 2025년 스페이스X를 통해 위성(세종 2·3호) 발사 예정 소식</t>
        </is>
      </c>
      <c r="F2214" s="17" t="inlineStr">
        <is>
          <t>우주항공/스페이스X</t>
        </is>
      </c>
      <c r="G2214" s="74">
        <f>COUNTIF(B:B,B2214)</f>
        <v/>
      </c>
    </row>
    <row r="2215" ht="29.55" customHeight="1" s="55">
      <c r="A2215" s="9" t="n">
        <v>45540</v>
      </c>
      <c r="B2215" s="19" t="inlineStr">
        <is>
          <t>한컴위드</t>
        </is>
      </c>
      <c r="C2215" s="74" t="inlineStr">
        <is>
          <t>054920</t>
        </is>
      </c>
      <c r="D2215" s="17" t="inlineStr">
        <is>
          <t>+30.00% (상한가)</t>
        </is>
      </c>
      <c r="E2215" s="17" t="inlineStr">
        <is>
          <t>딥페이크 성범죄 근절을 위한 정부 예산 투입 및 보안 관련주 강세</t>
        </is>
      </c>
      <c r="F2215" s="17" t="inlineStr">
        <is>
          <t>보안/딥페이크</t>
        </is>
      </c>
      <c r="G2215" s="74">
        <f>COUNTIF(B:B,B2215)</f>
        <v/>
      </c>
    </row>
    <row r="2216" ht="29.55" customHeight="1" s="55">
      <c r="A2216" s="9" t="n">
        <v>45299</v>
      </c>
      <c r="B2216" s="17" t="inlineStr">
        <is>
          <t>한컴위드</t>
        </is>
      </c>
      <c r="C2216" s="74" t="inlineStr">
        <is>
          <t>054920</t>
        </is>
      </c>
      <c r="D2216" s="10" t="n">
        <v>0.1708</v>
      </c>
      <c r="E2216" s="17" t="inlineStr">
        <is>
          <t>한글과컴퓨터 상한가 및 GPT 스토어 출시 이슈 연동 상승</t>
        </is>
      </c>
      <c r="F2216" s="17" t="inlineStr">
        <is>
          <t>AI/보안</t>
        </is>
      </c>
      <c r="G2216" s="74">
        <f>COUNTIF(B:B,B2216)</f>
        <v/>
      </c>
    </row>
    <row r="2217" ht="29.55" customHeight="1" s="55">
      <c r="A2217" s="9" t="n">
        <v>45656</v>
      </c>
      <c r="B2217" s="17" t="inlineStr">
        <is>
          <t>한올바이오파마</t>
        </is>
      </c>
      <c r="C2217" s="74" t="inlineStr">
        <is>
          <t>009420</t>
        </is>
      </c>
      <c r="D2217" s="10" t="n">
        <v>0.152</v>
      </c>
      <c r="E2217" s="17" t="inlineStr">
        <is>
          <t>자가면역질환 치료제 가치 증명 및 적응증 확장 임상 기대감 (신한투자증권 리포트)</t>
        </is>
      </c>
      <c r="F2217" s="17" t="inlineStr">
        <is>
          <t>제약/바이오</t>
        </is>
      </c>
      <c r="G2217" s="74">
        <f>COUNTIF(B:B,B2217)</f>
        <v/>
      </c>
    </row>
    <row r="2218" ht="29.55" customHeight="1" s="55">
      <c r="A2218" s="9" t="n">
        <v>45575</v>
      </c>
      <c r="B2218" s="19" t="inlineStr">
        <is>
          <t>한올바이오파마</t>
        </is>
      </c>
      <c r="C2218" s="74" t="inlineStr">
        <is>
          <t>009420</t>
        </is>
      </c>
      <c r="D2218" s="10" t="n">
        <v>0.1005</v>
      </c>
      <c r="E2218" s="17" t="inlineStr">
        <is>
          <t>자가면역질환 치료제 '바토클리맙' 마일스톤 확대 기대감 (특이 기사 없음)</t>
        </is>
      </c>
      <c r="F2218" s="17" t="inlineStr">
        <is>
          <t>제약/바이오</t>
        </is>
      </c>
      <c r="G2218" s="74">
        <f>COUNTIF(B:B,B2218)</f>
        <v/>
      </c>
    </row>
    <row r="2219" ht="29.55" customHeight="1" s="55">
      <c r="A2219" s="9" t="n">
        <v>45485</v>
      </c>
      <c r="B2219" s="19" t="inlineStr">
        <is>
          <t>한올바이오파마</t>
        </is>
      </c>
      <c r="C2219" s="74" t="inlineStr">
        <is>
          <t>009420</t>
        </is>
      </c>
      <c r="D2219" s="10" t="n">
        <v>0.121</v>
      </c>
      <c r="E2219" s="17" t="inlineStr">
        <is>
          <t>'제2의 알테오젠' 저평가 바이오 기업 분석</t>
        </is>
      </c>
      <c r="F2219" s="17" t="inlineStr">
        <is>
          <t>바이오</t>
        </is>
      </c>
      <c r="G2219" s="74">
        <f>COUNTIF(B:B,B2219)</f>
        <v/>
      </c>
    </row>
    <row r="2220" ht="29.55" customHeight="1" s="55">
      <c r="A2220" s="9" t="n">
        <v>45595</v>
      </c>
      <c r="B2220" s="19" t="inlineStr">
        <is>
          <t>한미사이언스</t>
        </is>
      </c>
      <c r="C2220" s="74" t="inlineStr">
        <is>
          <t>008930</t>
        </is>
      </c>
      <c r="D2220" s="10" t="n">
        <v>0.2554</v>
      </c>
      <c r="E2220" s="17" t="inlineStr">
        <is>
          <t>신동국 등 3인 연합의 주주명부 열람/등사 가처분 신청 등 경영권 분쟁 격화</t>
        </is>
      </c>
      <c r="F2220" s="17" t="inlineStr">
        <is>
          <t>경영권 분쟁</t>
        </is>
      </c>
      <c r="G2220" s="74">
        <f>COUNTIF(B:B,B2220)</f>
        <v/>
      </c>
    </row>
    <row r="2221" ht="29.55" customHeight="1" s="55">
      <c r="A2221" s="9" t="n">
        <v>45316</v>
      </c>
      <c r="B2221" s="19" t="inlineStr">
        <is>
          <t>한미사이언스</t>
        </is>
      </c>
      <c r="C2221" s="74" t="inlineStr">
        <is>
          <t>008930</t>
        </is>
      </c>
      <c r="D2221" s="10" t="n">
        <v>0.1003</v>
      </c>
      <c r="E2221" s="17" t="inlineStr">
        <is>
          <t>OCI그룹 통합 과정에서 오너 일가(임종윤·임종훈) 경영권 분쟁 이슈</t>
        </is>
      </c>
      <c r="F2221" s="17" t="inlineStr">
        <is>
          <t>경영권분쟁/지주사</t>
        </is>
      </c>
      <c r="G2221" s="74">
        <f>COUNTIF(B:B,B2221)</f>
        <v/>
      </c>
    </row>
    <row r="2222" ht="29.55" customHeight="1" s="55">
      <c r="A2222" s="9" t="n">
        <v>45307</v>
      </c>
      <c r="B2222" s="19" t="inlineStr">
        <is>
          <t>한미사이언스</t>
        </is>
      </c>
      <c r="C2222" s="74" t="inlineStr">
        <is>
          <t>008930</t>
        </is>
      </c>
      <c r="D2222" s="10" t="n">
        <v>0.2979</v>
      </c>
      <c r="E2222" s="17" t="inlineStr">
        <is>
          <t>임종윤 사장의 한미·OCI 통합 반대 및 경영권 확보 공식화</t>
        </is>
      </c>
      <c r="F2222" s="17" t="inlineStr">
        <is>
          <t>경영권분쟁</t>
        </is>
      </c>
      <c r="G2222" s="74">
        <f>COUNTIF(B:B,B2222)</f>
        <v/>
      </c>
    </row>
    <row r="2223" ht="29.55" customHeight="1" s="55">
      <c r="A2223" s="9" t="n">
        <v>45329</v>
      </c>
      <c r="B2223" s="19" t="inlineStr">
        <is>
          <t>하이비젼시스템</t>
        </is>
      </c>
      <c r="C2223" s="74" t="inlineStr">
        <is>
          <t>126700</t>
        </is>
      </c>
      <c r="D2223" s="10" t="n">
        <v>0.1882</v>
      </c>
      <c r="E2223" s="17" t="inlineStr">
        <is>
          <t>기대 이상 '비전프로' 관련. A사와 추가 협력 기대 및 비전프로에 장착되는 카메라 모듈 검사장비 납품8.</t>
        </is>
      </c>
      <c r="F2223" s="17" t="inlineStr">
        <is>
          <t>XR/비전프로</t>
        </is>
      </c>
      <c r="G2223" s="74">
        <f>COUNTIF(B:B,B2223)</f>
        <v/>
      </c>
    </row>
    <row r="2224" ht="29.55" customHeight="1" s="55">
      <c r="A2224" s="9" t="n">
        <v>45322</v>
      </c>
      <c r="B2224" s="17" t="inlineStr">
        <is>
          <t>하이비젼시스템</t>
        </is>
      </c>
      <c r="C2224" s="74" t="inlineStr">
        <is>
          <t>126700</t>
        </is>
      </c>
      <c r="D2224" s="10" t="n">
        <v>0.2597</v>
      </c>
      <c r="E2224" s="17" t="inlineStr">
        <is>
          <t>A사(애플 추정) 비전프로 카메라 모듈 검사장비 납품 및 추가 협력 기대</t>
        </is>
      </c>
      <c r="F2224" s="17" t="inlineStr">
        <is>
          <t>애플 비전프로</t>
        </is>
      </c>
      <c r="G2224" s="74">
        <f>COUNTIF(B:B,B2224)</f>
        <v/>
      </c>
    </row>
    <row r="2225" ht="29.55" customHeight="1" s="55">
      <c r="A2225" s="9" t="n">
        <v>45321</v>
      </c>
      <c r="B2225" s="17" t="inlineStr">
        <is>
          <t>하이비젼시스템</t>
        </is>
      </c>
      <c r="C2225" s="74" t="inlineStr">
        <is>
          <t>126700</t>
        </is>
      </c>
      <c r="D2225" s="10" t="n">
        <v>0.1632</v>
      </c>
      <c r="E2225" s="17" t="inlineStr">
        <is>
          <t>애플 비전프로 및 갤럭시 S24 흥행에 따른 검사장비 수요 증가 기대</t>
        </is>
      </c>
      <c r="F2225" s="17" t="inlineStr">
        <is>
          <t>검사장비/XR</t>
        </is>
      </c>
      <c r="G2225" s="74">
        <f>COUNTIF(B:B,B2225)</f>
        <v/>
      </c>
    </row>
    <row r="2226" ht="29.55" customHeight="1" s="55">
      <c r="A2226" s="9" t="n">
        <v>45505</v>
      </c>
      <c r="B2226" s="19" t="inlineStr">
        <is>
          <t>하스</t>
        </is>
      </c>
      <c r="C2226" s="74" t="inlineStr">
        <is>
          <t>450330</t>
        </is>
      </c>
      <c r="D2226" s="10" t="n">
        <v>0.2</v>
      </c>
      <c r="E2226" s="17" t="inlineStr">
        <is>
          <t>세계 최초 나노 리튬 디실리게이트(치아 소재) 개발 완료 및 성장 기대감</t>
        </is>
      </c>
      <c r="F2226" s="17" t="inlineStr">
        <is>
          <t>치과/의료기기</t>
        </is>
      </c>
      <c r="G2226" s="74">
        <f>COUNTIF(B:B,B2226)</f>
        <v/>
      </c>
    </row>
    <row r="2227" ht="29.55" customHeight="1" s="55">
      <c r="A2227" s="9" t="n">
        <v>45499</v>
      </c>
      <c r="B2227" s="19" t="inlineStr">
        <is>
          <t>하스</t>
        </is>
      </c>
      <c r="C2227" s="74" t="inlineStr">
        <is>
          <t>450330</t>
        </is>
      </c>
      <c r="D2227" s="10" t="n">
        <v>0.1945</v>
      </c>
      <c r="E2227" s="17" t="inlineStr">
        <is>
          <t>세계 최초 나노 리튬 디실리게이트(보철수복 소재) 상용화 기술 부각</t>
        </is>
      </c>
      <c r="F2227" s="17" t="inlineStr">
        <is>
          <t>치과/의료기기</t>
        </is>
      </c>
      <c r="G2227" s="74">
        <f>COUNTIF(B:B,B2227)</f>
        <v/>
      </c>
    </row>
    <row r="2228" ht="29.55" customHeight="1" s="55">
      <c r="A2228" s="9" t="n">
        <v>45476</v>
      </c>
      <c r="B2228" s="19" t="inlineStr">
        <is>
          <t>하스</t>
        </is>
      </c>
      <c r="C2228" s="74" t="inlineStr">
        <is>
          <t>450330</t>
        </is>
      </c>
      <c r="D2228" s="10" t="n">
        <v>0.07190000000000001</v>
      </c>
      <c r="E2228" s="17" t="inlineStr">
        <is>
          <t>코스닥 신규 상장, 치아용 보철수복 소재 전문업체</t>
        </is>
      </c>
      <c r="F2228" s="17" t="inlineStr">
        <is>
          <t>신규상장/치과</t>
        </is>
      </c>
      <c r="G2228" s="74">
        <f>COUNTIF(B:B,B2228)</f>
        <v/>
      </c>
    </row>
    <row r="2229" ht="29.55" customHeight="1" s="55">
      <c r="A2229" s="9" t="n">
        <v>45415</v>
      </c>
      <c r="B2229" s="17" t="inlineStr">
        <is>
          <t>피제이메탈</t>
        </is>
      </c>
      <c r="C2229" s="74" t="inlineStr">
        <is>
          <t>128660</t>
        </is>
      </c>
      <c r="D2229" s="10" t="n">
        <v>0.1144</v>
      </c>
      <c r="E2229" s="17" t="inlineStr">
        <is>
          <t>미국이 중국산 알루미늄에 최대 376% 관세 폭탄 부과 예정 (알루미늄 탈산제 국내 독과점 부각)</t>
        </is>
      </c>
      <c r="F2229" s="17" t="inlineStr">
        <is>
          <t>알루미늄/비철금속</t>
        </is>
      </c>
      <c r="G2229" s="74">
        <f>COUNTIF(B:B,B2229)</f>
        <v/>
      </c>
    </row>
    <row r="2230" ht="29.55" customHeight="1" s="55">
      <c r="A2230" s="9" t="n">
        <v>45405</v>
      </c>
      <c r="B2230" s="17" t="inlineStr">
        <is>
          <t>피제이메탈</t>
        </is>
      </c>
      <c r="C2230" s="74" t="inlineStr">
        <is>
          <t>128660</t>
        </is>
      </c>
      <c r="D2230" s="10" t="n">
        <v>0.1535</v>
      </c>
      <c r="E2230" s="17" t="inlineStr">
        <is>
          <t>미국·영국의 러시아산 알루미늄 수입 금지 조치와 알루미늄 시세 급등 수혜</t>
        </is>
      </c>
      <c r="F2230" s="17" t="inlineStr">
        <is>
          <t>비철금속/알루미늄</t>
        </is>
      </c>
      <c r="G2230" s="74">
        <f>COUNTIF(B:B,B2230)</f>
        <v/>
      </c>
    </row>
    <row r="2231" ht="29.55" customHeight="1" s="55">
      <c r="A2231" s="9" t="n">
        <v>45397</v>
      </c>
      <c r="B2231" s="17" t="inlineStr">
        <is>
          <t>피제이메탈</t>
        </is>
      </c>
      <c r="C2231" s="74" t="inlineStr">
        <is>
          <t>128660</t>
        </is>
      </c>
      <c r="D2231" s="10" t="n">
        <v>0.1689</v>
      </c>
      <c r="E2231" s="17" t="inlineStr">
        <is>
          <t>美·英의 러시아산 니켈·알루미늄 수입 금지 조치에 따른 니켈 관련주 강세</t>
        </is>
      </c>
      <c r="F2231" s="17" t="inlineStr">
        <is>
          <t>비철금속/니켈</t>
        </is>
      </c>
      <c r="G2231" s="74">
        <f>COUNTIF(B:B,B2231)</f>
        <v/>
      </c>
    </row>
    <row r="2232" ht="29.55" customHeight="1" s="55">
      <c r="A2232" s="9" t="n">
        <v>45572</v>
      </c>
      <c r="B2232" s="19" t="inlineStr">
        <is>
          <t>피델릭스</t>
        </is>
      </c>
      <c r="C2232" s="74" t="inlineStr">
        <is>
          <t>032580</t>
        </is>
      </c>
      <c r="D2232" s="17" t="inlineStr">
        <is>
          <t>+30.00% (상한가)</t>
        </is>
      </c>
      <c r="E2232" s="17" t="inlineStr">
        <is>
          <t>중국 정부의 경기 부양책 및 당국의 자국산 AI 칩 권고 소식에 최대주주 SMIC 부각</t>
        </is>
      </c>
      <c r="F2232" s="17" t="inlineStr">
        <is>
          <t>반도체/중국</t>
        </is>
      </c>
      <c r="G2232" s="74">
        <f>COUNTIF(B:B,B2232)</f>
        <v/>
      </c>
    </row>
    <row r="2233" ht="29.55" customHeight="1" s="55">
      <c r="A2233" s="9" t="n">
        <v>45439</v>
      </c>
      <c r="B2233" s="19" t="inlineStr">
        <is>
          <t>피델릭스</t>
        </is>
      </c>
      <c r="C2233" s="74" t="inlineStr">
        <is>
          <t>032580</t>
        </is>
      </c>
      <c r="D2233" s="17" t="inlineStr">
        <is>
          <t>+18.59% 15</t>
        </is>
      </c>
      <c r="E2233" s="17" t="inlineStr">
        <is>
          <t>중국의 65조 원 규모 반도체 펀드 조성 소식 및 최대주주(동심반도체) 부각</t>
        </is>
      </c>
      <c r="F2233" s="17" t="inlineStr">
        <is>
          <t>반도체/중국</t>
        </is>
      </c>
      <c r="G2233" s="74">
        <f>COUNTIF(B:B,B2233)</f>
        <v/>
      </c>
    </row>
    <row r="2234" ht="29.55" customHeight="1" s="55">
      <c r="A2234" s="9" t="n">
        <v>45300</v>
      </c>
      <c r="B2234" s="19" t="inlineStr">
        <is>
          <t>피델릭스</t>
        </is>
      </c>
      <c r="C2234" s="74" t="inlineStr">
        <is>
          <t>032580</t>
        </is>
      </c>
      <c r="D2234" s="10" t="n">
        <v>0.0785</v>
      </c>
      <c r="E2234" s="17" t="inlineStr">
        <is>
          <t>모바일 D램 시장 회복세 및 LPDDR 제품군 보유 부각</t>
        </is>
      </c>
      <c r="F2234" s="17" t="inlineStr">
        <is>
          <t>반도체/메모리</t>
        </is>
      </c>
      <c r="G2234" s="74">
        <f>COUNTIF(B:B,B2234)</f>
        <v/>
      </c>
    </row>
    <row r="2235" ht="29.55" customHeight="1" s="55">
      <c r="A2235" s="9" t="n">
        <v>45314</v>
      </c>
      <c r="B2235" s="19" t="inlineStr">
        <is>
          <t>플리토</t>
        </is>
      </c>
      <c r="C2235" s="74" t="inlineStr">
        <is>
          <t>300080</t>
        </is>
      </c>
      <c r="D2235" s="10" t="n">
        <v>0.0399</v>
      </c>
      <c r="E2235" s="17" t="inlineStr">
        <is>
          <t>삼성 AI폰 실시간 통역 기능 공개에 언어 데이터 수요 증가 기대</t>
        </is>
      </c>
      <c r="F2235" s="17" t="inlineStr">
        <is>
          <t>AI/번역</t>
        </is>
      </c>
      <c r="G2235" s="74">
        <f>COUNTIF(B:B,B2235)</f>
        <v/>
      </c>
    </row>
    <row r="2236" ht="29.55" customHeight="1" s="55">
      <c r="A2236" s="9" t="n">
        <v>45310</v>
      </c>
      <c r="B2236" s="19" t="inlineStr">
        <is>
          <t>플리토</t>
        </is>
      </c>
      <c r="C2236" s="74" t="inlineStr">
        <is>
          <t>300080</t>
        </is>
      </c>
      <c r="D2236" s="10" t="n">
        <v>0.2993</v>
      </c>
      <c r="E2236" s="17" t="inlineStr">
        <is>
          <t>삼성 갤럭시 S24 실시간 통역 기능 탑재에 따른 언어 데이터 수요 증가 기대</t>
        </is>
      </c>
      <c r="F2236" s="17" t="inlineStr">
        <is>
          <t>AI/번역</t>
        </is>
      </c>
      <c r="G2236" s="74">
        <f>COUNTIF(B:B,B2236)</f>
        <v/>
      </c>
    </row>
    <row r="2237" ht="29.55" customHeight="1" s="55">
      <c r="A2237" s="9" t="n">
        <v>45309</v>
      </c>
      <c r="B2237" s="19" t="inlineStr">
        <is>
          <t>플리토</t>
        </is>
      </c>
      <c r="C2237" s="74" t="inlineStr">
        <is>
          <t>300080</t>
        </is>
      </c>
      <c r="D2237" s="10" t="n">
        <v>0.2994</v>
      </c>
      <c r="E2237" s="17" t="inlineStr">
        <is>
          <t>삼성 'AI폰' 갤럭시 S24 실시간 통역 기능 탑재 및 언어데이터 공급 부각</t>
        </is>
      </c>
      <c r="F2237" s="17" t="inlineStr">
        <is>
          <t>AI/번역</t>
        </is>
      </c>
      <c r="G2237" s="74">
        <f>COUNTIF(B:B,B2237)</f>
        <v/>
      </c>
    </row>
    <row r="2238" ht="29.55" customHeight="1" s="55">
      <c r="A2238" s="9" t="n">
        <v>45456</v>
      </c>
      <c r="B2238" s="19" t="inlineStr">
        <is>
          <t>포스코인터내셔널</t>
        </is>
      </c>
      <c r="C2238" s="74" t="inlineStr">
        <is>
          <t>047050</t>
        </is>
      </c>
      <c r="D2238" s="10" t="n">
        <v>0.2011</v>
      </c>
      <c r="E2238" s="17" t="inlineStr">
        <is>
          <t>포항 영일만 동해 가스전 시추 사업 참여 부각</t>
        </is>
      </c>
      <c r="F2238" s="17" t="inlineStr">
        <is>
          <t>가스전/자원개발</t>
        </is>
      </c>
      <c r="G2238" s="74">
        <f>COUNTIF(B:B,B2238)</f>
        <v/>
      </c>
    </row>
    <row r="2239" ht="29.55" customHeight="1" s="55">
      <c r="A2239" s="9" t="n">
        <v>45454</v>
      </c>
      <c r="B2239" s="19" t="inlineStr">
        <is>
          <t>포스코인터내셔널</t>
        </is>
      </c>
      <c r="C2239" s="74" t="inlineStr">
        <is>
          <t>047050</t>
        </is>
      </c>
      <c r="D2239" s="10" t="n">
        <v>0.1413</v>
      </c>
      <c r="E2239" s="17" t="inlineStr">
        <is>
          <t>포항 영일만 동해 가스전 시추 사업의 주요 주체로 부각</t>
        </is>
      </c>
      <c r="F2239" s="17" t="inlineStr">
        <is>
          <t>가스전/상사 18</t>
        </is>
      </c>
      <c r="G2239" s="74">
        <f>COUNTIF(B:B,B2239)</f>
        <v/>
      </c>
    </row>
    <row r="2240" ht="29.55" customHeight="1" s="55">
      <c r="A2240" s="9" t="n">
        <v>45446</v>
      </c>
      <c r="B2240" s="19" t="inlineStr">
        <is>
          <t>포스코인터내셔널</t>
        </is>
      </c>
      <c r="C2240" s="74" t="inlineStr">
        <is>
          <t>047050</t>
        </is>
      </c>
      <c r="D2240" s="10" t="n">
        <v>0.1893</v>
      </c>
      <c r="E2240" s="17" t="inlineStr">
        <is>
          <t>과거 가스전 개발 이력 및 에너지 사업 부문 수혜 기대</t>
        </is>
      </c>
      <c r="F2240" s="17" t="inlineStr">
        <is>
          <t>상사/자원개발</t>
        </is>
      </c>
      <c r="G2240" s="74">
        <f>COUNTIF(B:B,B2240)</f>
        <v/>
      </c>
    </row>
    <row r="2241" ht="29.55" customHeight="1" s="55">
      <c r="A2241" s="9" t="n">
        <v>45537</v>
      </c>
      <c r="B2241" s="19" t="inlineStr">
        <is>
          <t>포스코엠텍</t>
        </is>
      </c>
      <c r="C2241" s="74" t="inlineStr">
        <is>
          <t>009520</t>
        </is>
      </c>
      <c r="D2241" s="10" t="n">
        <v>0.1637</v>
      </c>
      <c r="E2241" s="17" t="inlineStr">
        <is>
          <t>2차전지주 반등세 및 포스코 그룹주 동반 강세</t>
        </is>
      </c>
      <c r="F2241" s="17" t="inlineStr">
        <is>
          <t>2차전지/포스코</t>
        </is>
      </c>
      <c r="G2241" s="74">
        <f>COUNTIF(B:B,B2241)</f>
        <v/>
      </c>
    </row>
    <row r="2242" ht="29.55" customHeight="1" s="55">
      <c r="A2242" s="9" t="n">
        <v>45484</v>
      </c>
      <c r="B2242" s="19" t="inlineStr">
        <is>
          <t>포스코엠텍</t>
        </is>
      </c>
      <c r="C2242" s="74" t="inlineStr">
        <is>
          <t>009520</t>
        </is>
      </c>
      <c r="D2242" s="10" t="n">
        <v>0.0593</v>
      </c>
      <c r="E2242" s="17" t="inlineStr">
        <is>
          <t>칠레산 리튬의 미국 IRA 혜택 확정 소식 (포스코 투자 추진 관련)</t>
        </is>
      </c>
      <c r="F2242" s="17" t="inlineStr">
        <is>
          <t>리튬/2차전지 소재</t>
        </is>
      </c>
      <c r="G2242" s="74">
        <f>COUNTIF(B:B,B2242)</f>
        <v/>
      </c>
    </row>
    <row r="2243" ht="29.55" customHeight="1" s="55">
      <c r="A2243" s="9" t="n">
        <v>45454</v>
      </c>
      <c r="B2243" s="19" t="inlineStr">
        <is>
          <t>포스코엠텍</t>
        </is>
      </c>
      <c r="C2243" s="74" t="inlineStr">
        <is>
          <t>009520</t>
        </is>
      </c>
      <c r="D2243" s="10" t="n">
        <v>0.1081</v>
      </c>
      <c r="E2243" s="17" t="inlineStr">
        <is>
          <t>미국 의회 내 중국 배터리 업체(CATL, 고션) 수입 금지 목소리에 따른 수혜 기대</t>
        </is>
      </c>
      <c r="F2243" s="17" t="inlineStr">
        <is>
          <t>2차전지/소재 26</t>
        </is>
      </c>
      <c r="G2243" s="74">
        <f>COUNTIF(B:B,B2243)</f>
        <v/>
      </c>
    </row>
    <row r="2244" ht="29.55" customHeight="1" s="55">
      <c r="A2244" s="9" t="n">
        <v>45425</v>
      </c>
      <c r="B2244" s="17" t="inlineStr">
        <is>
          <t>파인엠텍</t>
        </is>
      </c>
      <c r="C2244" s="74" t="inlineStr">
        <is>
          <t>441270</t>
        </is>
      </c>
      <c r="D2244" s="10" t="n">
        <v>0.1816</v>
      </c>
      <c r="E2244" s="17" t="inlineStr">
        <is>
          <t>애플 및 삼성디스플레이 공급 계약 확대, SDC 폴더블 협력 관계 부각</t>
        </is>
      </c>
      <c r="F2244" s="17" t="inlineStr">
        <is>
          <t>폴더블/디스플레이</t>
        </is>
      </c>
      <c r="G2244" s="74">
        <f>COUNTIF(B:B,B2244)</f>
        <v/>
      </c>
    </row>
    <row r="2245" ht="29.55" customHeight="1" s="55">
      <c r="A2245" s="9" t="n">
        <v>45330</v>
      </c>
      <c r="B2245" s="19" t="inlineStr">
        <is>
          <t>파인엠텍</t>
        </is>
      </c>
      <c r="C2245" s="74" t="inlineStr">
        <is>
          <t>441270</t>
        </is>
      </c>
      <c r="D2245" s="10" t="n">
        <v>0.158</v>
      </c>
      <c r="E2245" s="17" t="inlineStr">
        <is>
          <t>애플의 '폴더블' 아이폰 개발 소식에 주목. 삼성디스플레이의 접는 디스플레이 최대 공급처.</t>
        </is>
      </c>
      <c r="F2245" s="17" t="inlineStr">
        <is>
          <t>디스플레이/폴더블</t>
        </is>
      </c>
      <c r="G2245" s="74">
        <f>COUNTIF(B:B,B2245)</f>
        <v/>
      </c>
    </row>
    <row r="2246" ht="29.55" customHeight="1" s="55">
      <c r="A2246" s="9" t="n">
        <v>45315</v>
      </c>
      <c r="B2246" s="19" t="inlineStr">
        <is>
          <t>파인엠텍</t>
        </is>
      </c>
      <c r="C2246" s="74" t="inlineStr">
        <is>
          <t>441270</t>
        </is>
      </c>
      <c r="D2246" s="10" t="n">
        <v>0.1643</v>
      </c>
      <c r="E2246" s="17" t="inlineStr">
        <is>
          <t>신규 폴더블폰 외장 힌지 개발 완료 및 공급 기대감</t>
        </is>
      </c>
      <c r="F2246" s="17" t="inlineStr">
        <is>
          <t>폴더블폰/힌지</t>
        </is>
      </c>
      <c r="G2246" s="74">
        <f>COUNTIF(B:B,B2246)</f>
        <v/>
      </c>
    </row>
    <row r="2247" ht="29.55" customHeight="1" s="55">
      <c r="A2247" s="9" t="n">
        <v>45408</v>
      </c>
      <c r="B2247" s="17" t="inlineStr">
        <is>
          <t>티에스이</t>
        </is>
      </c>
      <c r="C2247" s="74" t="inlineStr">
        <is>
          <t>131290</t>
        </is>
      </c>
      <c r="D2247" s="10" t="n">
        <v>0.1669</v>
      </c>
      <c r="E2247" s="17" t="inlineStr">
        <is>
          <t>실적 정상화 구간 진입 전망</t>
        </is>
      </c>
      <c r="F2247" s="17" t="inlineStr">
        <is>
          <t>반도체</t>
        </is>
      </c>
      <c r="G2247" s="74">
        <f>COUNTIF(B:B,B2247)</f>
        <v/>
      </c>
    </row>
    <row r="2248" ht="29.55" customHeight="1" s="55">
      <c r="A2248" s="9" t="n">
        <v>45344</v>
      </c>
      <c r="B2248" s="19" t="inlineStr">
        <is>
          <t>티에스이</t>
        </is>
      </c>
      <c r="C2248" s="74" t="inlineStr">
        <is>
          <t>131290</t>
        </is>
      </c>
      <c r="D2248" s="10" t="n">
        <v>0.1166</v>
      </c>
      <c r="E2248" s="17" t="inlineStr">
        <is>
          <t>SK하이닉스 HBM3E 양산 및 엔비디아 '어닝 서프라이즈' 소식</t>
        </is>
      </c>
      <c r="F2248" s="17" t="inlineStr">
        <is>
          <t>HBM/반도체</t>
        </is>
      </c>
      <c r="G2248" s="74">
        <f>COUNTIF(B:B,B2248)</f>
        <v/>
      </c>
    </row>
    <row r="2249" ht="29.55" customHeight="1" s="55">
      <c r="A2249" s="9" t="n">
        <v>45335</v>
      </c>
      <c r="B2249" s="19" t="inlineStr">
        <is>
          <t>티에스이</t>
        </is>
      </c>
      <c r="C2249" s="74" t="inlineStr">
        <is>
          <t>131290</t>
        </is>
      </c>
      <c r="D2249" s="10" t="n">
        <v>0.1728</v>
      </c>
      <c r="E2249" s="19" t="inlineStr">
        <is>
          <t>STO ML 개발 및 '세미콘 코리아 2024' 공개. CPU, GPU, HBM 등 초고속 반도체 검사용 버티컬프로브 카드 및 테스트 인터페이스 보드에 STO-ML 필요14141414.</t>
        </is>
      </c>
      <c r="F2249" s="17" t="inlineStr">
        <is>
          <t>HBM/반도체</t>
        </is>
      </c>
      <c r="G2249" s="74">
        <f>COUNTIF(B:B,B2249)</f>
        <v/>
      </c>
    </row>
    <row r="2250" ht="29.55" customHeight="1" s="55">
      <c r="A2250" s="9" t="n">
        <v>45307</v>
      </c>
      <c r="B2250" s="19" t="inlineStr">
        <is>
          <t>티로보틱스</t>
        </is>
      </c>
      <c r="C2250" s="74" t="inlineStr">
        <is>
          <t>117730</t>
        </is>
      </c>
      <c r="D2250" s="10" t="n">
        <v>0.1365</v>
      </c>
      <c r="E2250" s="17" t="inlineStr">
        <is>
          <t>LG전자의 로봇 사업 M&amp;A 추진 소식 및 대형 구매주문 기대감</t>
        </is>
      </c>
      <c r="F2250" s="17" t="inlineStr">
        <is>
          <t>로봇/LG</t>
        </is>
      </c>
      <c r="G2250" s="74">
        <f>COUNTIF(B:B,B2250)</f>
        <v/>
      </c>
    </row>
    <row r="2251" ht="29.55" customHeight="1" s="55">
      <c r="A2251" s="9" t="n">
        <v>45300</v>
      </c>
      <c r="B2251" s="19" t="inlineStr">
        <is>
          <t>티로보틱스</t>
        </is>
      </c>
      <c r="C2251" s="74" t="inlineStr">
        <is>
          <t>117730</t>
        </is>
      </c>
      <c r="D2251" s="10" t="n">
        <v>0.0882</v>
      </c>
      <c r="E2251" s="17" t="inlineStr">
        <is>
          <t>AMR 대기업 고객사 추가 확보 기대 및 LG그룹발 대형 주문 기대감</t>
        </is>
      </c>
      <c r="F2251" s="17" t="inlineStr">
        <is>
          <t>로봇/물류로봇</t>
        </is>
      </c>
      <c r="G2251" s="74">
        <f>COUNTIF(B:B,B2251)</f>
        <v/>
      </c>
    </row>
    <row r="2252" ht="29.55" customHeight="1" s="55">
      <c r="A2252" s="9" t="n">
        <v>45296</v>
      </c>
      <c r="B2252" s="17" t="inlineStr">
        <is>
          <t>티로보틱스</t>
        </is>
      </c>
      <c r="C2252" s="74" t="inlineStr">
        <is>
          <t>117730</t>
        </is>
      </c>
      <c r="D2252" s="10" t="n">
        <v>0.2187</v>
      </c>
      <c r="E2252" s="17" t="inlineStr">
        <is>
          <t>AMR 대기업 고객사 추가 확보 및 129조원 시장 공략 기대감</t>
        </is>
      </c>
      <c r="F2252" s="17" t="inlineStr">
        <is>
          <t>로봇/AMR</t>
        </is>
      </c>
      <c r="G2252" s="74">
        <f>COUNTIF(B:B,B2252)</f>
        <v/>
      </c>
    </row>
    <row r="2253" ht="29.55" customHeight="1" s="55">
      <c r="A2253" s="9" t="n">
        <v>45618</v>
      </c>
      <c r="B2253" s="19" t="inlineStr">
        <is>
          <t>티디에스팜</t>
        </is>
      </c>
      <c r="C2253" s="74" t="inlineStr">
        <is>
          <t>464280</t>
        </is>
      </c>
      <c r="D2253" s="17" t="inlineStr">
        <is>
          <t>+29.92% (상한가)</t>
        </is>
      </c>
      <c r="E2253" s="17" t="inlineStr">
        <is>
          <t>세계 최초 리바스티그민 치매 패치 개발 완료 및 치매 패치 치료 가능성 부각</t>
        </is>
      </c>
      <c r="F2253" s="17" t="inlineStr">
        <is>
          <t>제약/바이오/치매</t>
        </is>
      </c>
      <c r="G2253" s="74">
        <f>COUNTIF(B:B,B2253)</f>
        <v/>
      </c>
    </row>
    <row r="2254" ht="29.55" customHeight="1" s="55">
      <c r="A2254" s="9" t="n">
        <v>45532</v>
      </c>
      <c r="B2254" s="19" t="inlineStr">
        <is>
          <t>티디에스팜</t>
        </is>
      </c>
      <c r="C2254" s="74" t="inlineStr">
        <is>
          <t>464280</t>
        </is>
      </c>
      <c r="D2254" s="17" t="inlineStr">
        <is>
          <t>+29.97% (상한가)</t>
        </is>
      </c>
      <c r="E2254" s="17" t="inlineStr">
        <is>
          <t>신규 상장(8/21) 이후 변동성 확대 및 글로벌 헬스케어 도약 기대감 지속</t>
        </is>
      </c>
      <c r="F2254" s="17" t="inlineStr">
        <is>
          <t>신규상장/제약</t>
        </is>
      </c>
      <c r="G2254" s="74">
        <f>COUNTIF(B:B,B2254)</f>
        <v/>
      </c>
    </row>
    <row r="2255" ht="29.55" customHeight="1" s="55">
      <c r="A2255" s="9" t="n">
        <v>45525</v>
      </c>
      <c r="B2255" s="19" t="inlineStr">
        <is>
          <t>티디에스팜</t>
        </is>
      </c>
      <c r="C2255" s="74" t="inlineStr">
        <is>
          <t>464280</t>
        </is>
      </c>
      <c r="D2255" s="17" t="inlineStr">
        <is>
          <t>+30.00% (상한가)</t>
        </is>
      </c>
      <c r="E2255" s="17" t="inlineStr">
        <is>
          <t>코스닥 신규 상장 첫날 공모가 대비 급등('따따블' 기록), 경피약물전달시스템(TDDS) 기술 부각</t>
        </is>
      </c>
      <c r="F2255" s="17" t="inlineStr">
        <is>
          <t>신규상장/제약</t>
        </is>
      </c>
      <c r="G2255" s="74">
        <f>COUNTIF(B:B,B2255)</f>
        <v/>
      </c>
    </row>
    <row r="2256" ht="29.55" customHeight="1" s="55">
      <c r="A2256" s="9" t="n">
        <v>45370</v>
      </c>
      <c r="B2256" s="17" t="inlineStr">
        <is>
          <t>툴젠</t>
        </is>
      </c>
      <c r="C2256" s="74" t="inlineStr">
        <is>
          <t>199800</t>
        </is>
      </c>
      <c r="D2256" s="10" t="n">
        <v>0.2168</v>
      </c>
      <c r="E2256" s="17" t="inlineStr">
        <is>
          <t>한독-제넥신과 차세대 항암 세포 치료제 공동 연구 개발 본격화 소식.</t>
        </is>
      </c>
      <c r="F2256" s="17" t="inlineStr">
        <is>
          <t>제약/바이오</t>
        </is>
      </c>
      <c r="G2256" s="74">
        <f>COUNTIF(B:B,B2256)</f>
        <v/>
      </c>
    </row>
    <row r="2257" ht="29.55" customHeight="1" s="55">
      <c r="A2257" s="9" t="n">
        <v>45369</v>
      </c>
      <c r="B2257" s="17" t="inlineStr">
        <is>
          <t>툴젠</t>
        </is>
      </c>
      <c r="C2257" s="74" t="inlineStr">
        <is>
          <t>199800</t>
        </is>
      </c>
      <c r="D2257" s="17" t="inlineStr">
        <is>
          <t>+29.86% (상한가)</t>
        </is>
      </c>
      <c r="E2257" s="17" t="inlineStr">
        <is>
          <t>한독-제넥신과 차세대 항암 세포치료제 공동 연구 개발 본격화 소식</t>
        </is>
      </c>
      <c r="F2257" s="17" t="inlineStr">
        <is>
          <t>제약/바이오</t>
        </is>
      </c>
      <c r="G2257" s="74">
        <f>COUNTIF(B:B,B2257)</f>
        <v/>
      </c>
    </row>
    <row r="2258" ht="29.55" customHeight="1" s="55">
      <c r="A2258" s="9" t="n">
        <v>45365</v>
      </c>
      <c r="B2258" s="17" t="inlineStr">
        <is>
          <t>툴젠</t>
        </is>
      </c>
      <c r="C2258" s="74" t="inlineStr">
        <is>
          <t>199800</t>
        </is>
      </c>
      <c r="D2258" s="17" t="inlineStr">
        <is>
          <t>+30.00% (상한가)</t>
        </is>
      </c>
      <c r="E2258" s="17" t="inlineStr">
        <is>
          <t>한독-제넥신과 차세대 세포치료제 공동 연구 개발 본격화 소식.</t>
        </is>
      </c>
      <c r="F2258" s="17" t="inlineStr">
        <is>
          <t>제약/바이오</t>
        </is>
      </c>
      <c r="G2258" s="74">
        <f>COUNTIF(B:B,B2258)</f>
        <v/>
      </c>
    </row>
    <row r="2259" ht="29.55" customHeight="1" s="55">
      <c r="A2259" s="9" t="n">
        <v>45645</v>
      </c>
      <c r="B2259" s="17" t="inlineStr">
        <is>
          <t>토모큐브</t>
        </is>
      </c>
      <c r="C2259" s="74" t="inlineStr">
        <is>
          <t>475960</t>
        </is>
      </c>
      <c r="D2259" s="10" t="n">
        <v>0.098</v>
      </c>
      <c r="E2259" s="17" t="inlineStr">
        <is>
          <t>원천기술 홀로토모그래피의 차세대 반도체 하이브리드 본딩/유리기판 적용 기대</t>
        </is>
      </c>
      <c r="F2259" s="17" t="inlineStr">
        <is>
          <t>반도체 검사장비</t>
        </is>
      </c>
      <c r="G2259" s="74">
        <f>COUNTIF(B:B,B2259)</f>
        <v/>
      </c>
    </row>
    <row r="2260" ht="29.55" customHeight="1" s="55">
      <c r="A2260" s="9" t="n">
        <v>45607</v>
      </c>
      <c r="B2260" s="19" t="inlineStr">
        <is>
          <t>토모큐브</t>
        </is>
      </c>
      <c r="C2260" s="74" t="inlineStr">
        <is>
          <t>475960</t>
        </is>
      </c>
      <c r="D2260" s="10" t="n">
        <v>0.2376</v>
      </c>
      <c r="E2260" s="17" t="inlineStr">
        <is>
          <t>글로벌 빅파마들과 세계 유일 기술 활용 공동연구 협의 및 암 면역 연구 확장 소식</t>
        </is>
      </c>
      <c r="F2260" s="17" t="inlineStr">
        <is>
          <t>바이오/의료기기</t>
        </is>
      </c>
      <c r="G2260" s="74">
        <f>COUNTIF(B:B,B2260)</f>
        <v/>
      </c>
    </row>
    <row r="2261" ht="29.55" customHeight="1" s="55">
      <c r="A2261" s="9" t="n">
        <v>45604</v>
      </c>
      <c r="B2261" s="19" t="inlineStr">
        <is>
          <t>토모큐브</t>
        </is>
      </c>
      <c r="C2261" s="74" t="inlineStr">
        <is>
          <t>475960</t>
        </is>
      </c>
      <c r="D2261" s="10" t="n">
        <v>0.2036</v>
      </c>
      <c r="E2261" s="17" t="inlineStr">
        <is>
          <t>글로벌 빅파마들과 세계 유일 기술(홀로토모그래피) 활용 암 면역 공동연구 협의 소식</t>
        </is>
      </c>
      <c r="F2261" s="17" t="inlineStr">
        <is>
          <t>의료기기/바이오</t>
        </is>
      </c>
      <c r="G2261" s="74">
        <f>COUNTIF(B:B,B2261)</f>
        <v/>
      </c>
    </row>
    <row r="2262" ht="29.55" customHeight="1" s="55">
      <c r="A2262" s="9" t="n">
        <v>45469</v>
      </c>
      <c r="B2262" s="19" t="inlineStr">
        <is>
          <t>테스</t>
        </is>
      </c>
      <c r="C2262" s="74" t="inlineStr">
        <is>
          <t>095610</t>
        </is>
      </c>
      <c r="D2262" s="10" t="n">
        <v>0.1883</v>
      </c>
      <c r="E2262" s="17" t="inlineStr">
        <is>
          <t>삼성전자가 엔비디아에 공급할 2.5D 패키지 생산 장비 수주 소식</t>
        </is>
      </c>
      <c r="F2262" s="17" t="inlineStr">
        <is>
          <t>반도체/장비</t>
        </is>
      </c>
      <c r="G2262" s="74">
        <f>COUNTIF(B:B,B2262)</f>
        <v/>
      </c>
    </row>
    <row r="2263" ht="29.55" customHeight="1" s="55">
      <c r="A2263" s="9" t="n">
        <v>45397</v>
      </c>
      <c r="B2263" s="17" t="inlineStr">
        <is>
          <t>테스</t>
        </is>
      </c>
      <c r="C2263" s="74" t="inlineStr">
        <is>
          <t>095610</t>
        </is>
      </c>
      <c r="D2263" s="10" t="n">
        <v>0.1694</v>
      </c>
      <c r="E2263" s="17" t="inlineStr">
        <is>
          <t>삼성전자의 엔비디아 공급 2.5D 패키지 생산 장비(챌린저CT) 수주 소식</t>
        </is>
      </c>
      <c r="F2263" s="17" t="inlineStr">
        <is>
          <t>반도체/장비</t>
        </is>
      </c>
      <c r="G2263" s="74">
        <f>COUNTIF(B:B,B2263)</f>
        <v/>
      </c>
    </row>
    <row r="2264" ht="29.55" customHeight="1" s="55">
      <c r="A2264" s="9" t="n">
        <v>45384</v>
      </c>
      <c r="B2264" s="17" t="inlineStr">
        <is>
          <t>테스</t>
        </is>
      </c>
      <c r="C2264" s="74" t="inlineStr">
        <is>
          <t>095610</t>
        </is>
      </c>
      <c r="D2264" s="10" t="n">
        <v>0.1752</v>
      </c>
      <c r="E2264" s="17" t="inlineStr">
        <is>
          <t>삼성전자의 AI 낸드플래시 품귀 및 가격 인상 이슈. 주요 고객사의 낸드플래시 공정에 사용되는 장비(BSD) 국산화 성공 이력 부각.</t>
        </is>
      </c>
      <c r="F2264" s="17" t="inlineStr">
        <is>
          <t>반도체 장비/낸드</t>
        </is>
      </c>
      <c r="G2264" s="74">
        <f>COUNTIF(B:B,B2264)</f>
        <v/>
      </c>
    </row>
    <row r="2265" ht="29.55" customHeight="1" s="55">
      <c r="A2265" s="9" t="n">
        <v>45630</v>
      </c>
      <c r="B2265" s="17" t="inlineStr">
        <is>
          <t>태양금속</t>
        </is>
      </c>
      <c r="C2265" s="74" t="inlineStr">
        <is>
          <t>004100</t>
        </is>
      </c>
      <c r="D2265" s="17" t="inlineStr">
        <is>
          <t>+29.87% (상한가)</t>
        </is>
      </c>
      <c r="E2265" s="17" t="inlineStr">
        <is>
          <t>탄핵 정국 속 한동훈 대표 관련주로 부각</t>
        </is>
      </c>
      <c r="F2265" s="17" t="inlineStr">
        <is>
          <t>정치/한동훈</t>
        </is>
      </c>
      <c r="G2265" s="74">
        <f>COUNTIF(B:B,B2265)</f>
        <v/>
      </c>
    </row>
    <row r="2266" ht="29.55" customHeight="1" s="55">
      <c r="A2266" s="9" t="n">
        <v>45490</v>
      </c>
      <c r="B2266" s="19" t="inlineStr">
        <is>
          <t>태양금속</t>
        </is>
      </c>
      <c r="C2266" s="74" t="inlineStr">
        <is>
          <t>004100</t>
        </is>
      </c>
      <c r="D2266" s="10" t="n">
        <v>0.1073</v>
      </c>
      <c r="E2266" s="17" t="inlineStr">
        <is>
          <t>국민의힘 당대표 적합도 조사에서 한동훈 후보 우세 소식</t>
        </is>
      </c>
      <c r="F2266" s="17" t="inlineStr">
        <is>
          <t>정치/자동차부품</t>
        </is>
      </c>
      <c r="G2266" s="74">
        <f>COUNTIF(B:B,B2266)</f>
        <v/>
      </c>
    </row>
    <row r="2267" ht="29.55" customHeight="1" s="55">
      <c r="A2267" s="9" t="n">
        <v>45483</v>
      </c>
      <c r="B2267" s="19" t="inlineStr">
        <is>
          <t>태양금속</t>
        </is>
      </c>
      <c r="C2267" s="74" t="inlineStr">
        <is>
          <t>004100</t>
        </is>
      </c>
      <c r="D2267" s="17" t="inlineStr">
        <is>
          <t>+29.92% (상한가)</t>
        </is>
      </c>
      <c r="E2267" s="17" t="inlineStr">
        <is>
          <t>국민의힘 당대표 적합도 여론조사 1위(한동훈) 결과에 따른 정치 테마주 부각</t>
        </is>
      </c>
      <c r="F2267" s="17" t="inlineStr">
        <is>
          <t>정치/한동훈</t>
        </is>
      </c>
      <c r="G2267" s="74">
        <f>COUNTIF(B:B,B2267)</f>
        <v/>
      </c>
    </row>
    <row r="2268" ht="29.55" customHeight="1" s="55">
      <c r="A2268" s="9" t="n">
        <v>45343</v>
      </c>
      <c r="B2268" s="19" t="inlineStr">
        <is>
          <t>키네마스터</t>
        </is>
      </c>
      <c r="C2268" s="74" t="inlineStr">
        <is>
          <t>139670</t>
        </is>
      </c>
      <c r="D2268" s="10" t="n">
        <v>0.0421</v>
      </c>
      <c r="E2268" s="17" t="inlineStr">
        <is>
          <t>에스피소프트와 함께 MS 생성형 AI 기반 코파일럿 라이선스 사업 확대 추진</t>
        </is>
      </c>
      <c r="F2268" s="17" t="inlineStr">
        <is>
          <t>AI/영상</t>
        </is>
      </c>
      <c r="G2268" s="74">
        <f>COUNTIF(B:B,B2268)</f>
        <v/>
      </c>
    </row>
    <row r="2269" ht="29.55" customHeight="1" s="55">
      <c r="A2269" s="9" t="n">
        <v>45342</v>
      </c>
      <c r="B2269" s="19" t="inlineStr">
        <is>
          <t>키네마스터</t>
        </is>
      </c>
      <c r="C2269" s="74" t="inlineStr">
        <is>
          <t>139670</t>
        </is>
      </c>
      <c r="D2269" s="17" t="inlineStr">
        <is>
          <t>+29.93% (상한가) 205</t>
        </is>
      </c>
      <c r="E2269" s="17" t="inlineStr">
        <is>
          <t>오픈AI의 텍스트-영상 변환 AI 모델 '소라'(Sora) 공개. 영상 편집에 다양성과 창의성을 공급할 것이라는 기대감</t>
        </is>
      </c>
      <c r="F2269" s="17" t="inlineStr">
        <is>
          <t>AI/영상</t>
        </is>
      </c>
      <c r="G2269" s="74">
        <f>COUNTIF(B:B,B2269)</f>
        <v/>
      </c>
    </row>
    <row r="2270" ht="29.55" customHeight="1" s="55">
      <c r="A2270" s="9" t="n">
        <v>45341</v>
      </c>
      <c r="B2270" s="19" t="inlineStr">
        <is>
          <t>키네마스터</t>
        </is>
      </c>
      <c r="C2270" s="74" t="inlineStr">
        <is>
          <t>139670</t>
        </is>
      </c>
      <c r="D2270" s="17" t="inlineStr">
        <is>
          <t>+29.92% (상한가)</t>
        </is>
      </c>
      <c r="E2270" s="17" t="inlineStr">
        <is>
          <t>오픈AI의 텍스트-영상 변환 AI 모델 '소라'(Sora) 출시. 영상 편집에 다양성과 창의성 공급 기대.</t>
        </is>
      </c>
      <c r="F2270" s="17" t="inlineStr">
        <is>
          <t>AI/영상</t>
        </is>
      </c>
      <c r="G2270" s="74">
        <f>COUNTIF(B:B,B2270)</f>
        <v/>
      </c>
    </row>
    <row r="2271" ht="29.55" customHeight="1" s="55">
      <c r="A2271" s="9" t="n">
        <v>45656</v>
      </c>
      <c r="B2271" s="17" t="inlineStr">
        <is>
          <t>클로봇</t>
        </is>
      </c>
      <c r="C2271" s="74" t="inlineStr">
        <is>
          <t>466100</t>
        </is>
      </c>
      <c r="D2271" s="10" t="n">
        <v>0.0709</v>
      </c>
      <c r="E2271" s="17" t="inlineStr">
        <is>
          <t>보스턴다이내믹스 로봇개 독점 판권 보유 및 엔비디아 로봇 이슈 연동</t>
        </is>
      </c>
      <c r="F2271" s="17" t="inlineStr">
        <is>
          <t>로봇</t>
        </is>
      </c>
      <c r="G2271" s="74">
        <f>COUNTIF(B:B,B2271)</f>
        <v/>
      </c>
    </row>
    <row r="2272" ht="29.55" customHeight="1" s="55">
      <c r="A2272" s="9" t="n">
        <v>45650</v>
      </c>
      <c r="B2272" s="17" t="inlineStr">
        <is>
          <t>클로봇</t>
        </is>
      </c>
      <c r="C2272" s="74" t="inlineStr">
        <is>
          <t>466100</t>
        </is>
      </c>
      <c r="D2272" s="10" t="n">
        <v>0.2189</v>
      </c>
      <c r="E2272" s="17" t="inlineStr">
        <is>
          <t>보스턴 다이내믹스 파트너십 및 AI 융합 전기 구동 로봇 등장 이슈 부각</t>
        </is>
      </c>
      <c r="F2272" s="17" t="inlineStr">
        <is>
          <t>로봇</t>
        </is>
      </c>
      <c r="G2272" s="74">
        <f>COUNTIF(B:B,B2272)</f>
        <v/>
      </c>
    </row>
    <row r="2273" ht="29.55" customHeight="1" s="55">
      <c r="A2273" s="9" t="n">
        <v>45607</v>
      </c>
      <c r="B2273" s="19" t="inlineStr">
        <is>
          <t>클로봇</t>
        </is>
      </c>
      <c r="C2273" s="74" t="inlineStr">
        <is>
          <t>466100</t>
        </is>
      </c>
      <c r="D2273" s="10" t="n">
        <v>0.1238</v>
      </c>
      <c r="E2273" s="17" t="inlineStr">
        <is>
          <t>보스턴다이내믹스 '로봇개'가 트럼프 경호 임무 투입 소식에 국내 독점 판권 부각</t>
        </is>
      </c>
      <c r="F2273" s="17" t="inlineStr">
        <is>
          <t>로봇</t>
        </is>
      </c>
      <c r="G2273" s="74">
        <f>COUNTIF(B:B,B2273)</f>
        <v/>
      </c>
    </row>
    <row r="2274" ht="29.55" customHeight="1" s="55">
      <c r="A2274" s="9" t="n">
        <v>45576</v>
      </c>
      <c r="B2274" s="19" t="inlineStr">
        <is>
          <t>큐리옥스바이오시스템즈</t>
        </is>
      </c>
      <c r="C2274" s="74" t="inlineStr">
        <is>
          <t>445680</t>
        </is>
      </c>
      <c r="D2274" s="10" t="n">
        <v>0.1298</v>
      </c>
      <c r="E2274" s="17" t="inlineStr">
        <is>
          <t>시총 20조 원 규모 글로벌 바이오 장비 업체와 OEM 계약 공식화 소식</t>
        </is>
      </c>
      <c r="F2274" s="17" t="inlineStr">
        <is>
          <t>바이오장비/OEM</t>
        </is>
      </c>
      <c r="G2274" s="74">
        <f>COUNTIF(B:B,B2274)</f>
        <v/>
      </c>
    </row>
    <row r="2275" ht="29.55" customHeight="1" s="55">
      <c r="A2275" s="9" t="n">
        <v>45499</v>
      </c>
      <c r="B2275" s="19" t="inlineStr">
        <is>
          <t>큐리옥스바이오시스템즈</t>
        </is>
      </c>
      <c r="C2275" s="74" t="inlineStr">
        <is>
          <t>445680</t>
        </is>
      </c>
      <c r="D2275" s="10" t="n">
        <v>0.1625</v>
      </c>
      <c r="E2275" s="17" t="inlineStr">
        <is>
          <t>신제품 판매 본격화를 위한 200억 원 규모 CB 발행 및 자금 유치</t>
        </is>
      </c>
      <c r="F2275" s="17" t="inlineStr">
        <is>
          <t>바이오 장비</t>
        </is>
      </c>
      <c r="G2275" s="74">
        <f>COUNTIF(B:B,B2275)</f>
        <v/>
      </c>
    </row>
    <row r="2276" ht="29.55" customHeight="1" s="55">
      <c r="A2276" s="9" t="n">
        <v>45404</v>
      </c>
      <c r="B2276" s="17" t="inlineStr">
        <is>
          <t>큐리옥스바이오시스템즈</t>
        </is>
      </c>
      <c r="C2276" s="74" t="inlineStr">
        <is>
          <t>445680</t>
        </is>
      </c>
      <c r="D2276" s="17" t="inlineStr">
        <is>
          <t>+30.00% (상한가)</t>
        </is>
      </c>
      <c r="E2276" s="17" t="inlineStr">
        <is>
          <t>신제품 'Pluto LT(Code Name X)' 및 'Venus HT/Auto' 공개, 글로벌 판매 시작 예정</t>
        </is>
      </c>
      <c r="F2276" s="17" t="inlineStr">
        <is>
          <t>바이오/의료기기</t>
        </is>
      </c>
      <c r="G2276" s="74">
        <f>COUNTIF(B:B,B2276)</f>
        <v/>
      </c>
    </row>
    <row r="2277" ht="29.55" customHeight="1" s="55">
      <c r="A2277" s="9" t="n">
        <v>45622</v>
      </c>
      <c r="B2277" s="19" t="inlineStr">
        <is>
          <t>코콤</t>
        </is>
      </c>
      <c r="C2277" s="74" t="inlineStr">
        <is>
          <t>015710</t>
        </is>
      </c>
      <c r="D2277" s="10" t="n">
        <v>0.1627</v>
      </c>
      <c r="E2277" s="17" t="inlineStr">
        <is>
          <t>미국 중국산 드론 제재 움직임에 따른 관련주(보안/CCTV 등) 동반 상승</t>
        </is>
      </c>
      <c r="F2277" s="17" t="inlineStr">
        <is>
          <t>드론/보안</t>
        </is>
      </c>
      <c r="G2277" s="74">
        <f>COUNTIF(B:B,B2277)</f>
        <v/>
      </c>
    </row>
    <row r="2278" ht="29.55" customHeight="1" s="55">
      <c r="A2278" s="9" t="n">
        <v>45594</v>
      </c>
      <c r="B2278" s="19" t="inlineStr">
        <is>
          <t>코콤</t>
        </is>
      </c>
      <c r="C2278" s="74" t="inlineStr">
        <is>
          <t>015710</t>
        </is>
      </c>
      <c r="D2278" s="10" t="n">
        <v>0.0814</v>
      </c>
      <c r="E2278" s="17" t="inlineStr">
        <is>
          <t>자폭 드론 실전 배치 임박 및 안티드론 기술력 부각 (장중 20%대 급등 후 마감)</t>
        </is>
      </c>
      <c r="F2278" s="17" t="inlineStr">
        <is>
          <t>보안/드론</t>
        </is>
      </c>
      <c r="G2278" s="74">
        <f>COUNTIF(B:B,B2278)</f>
        <v/>
      </c>
    </row>
    <row r="2279" ht="29.55" customHeight="1" s="55">
      <c r="A2279" s="9" t="n">
        <v>45545</v>
      </c>
      <c r="B2279" s="19" t="inlineStr">
        <is>
          <t>코콤</t>
        </is>
      </c>
      <c r="C2279" s="74" t="inlineStr">
        <is>
          <t>015710</t>
        </is>
      </c>
      <c r="D2279" s="17" t="inlineStr">
        <is>
          <t>+30.00% (상한가)</t>
        </is>
      </c>
      <c r="E2279" s="17" t="inlineStr">
        <is>
          <t>미 하원 중국 드론 제재 소식 및 드론 통합운용 시스템 개발 이력 부각</t>
        </is>
      </c>
      <c r="F2279" s="17" t="inlineStr">
        <is>
          <t>드론/보안</t>
        </is>
      </c>
      <c r="G2279" s="74">
        <f>COUNTIF(B:B,B2279)</f>
        <v/>
      </c>
    </row>
    <row r="2280" ht="29.55" customHeight="1" s="55">
      <c r="A2280" s="9" t="n">
        <v>45628</v>
      </c>
      <c r="B2280" s="17" t="inlineStr">
        <is>
          <t>코오롱티슈진</t>
        </is>
      </c>
      <c r="C2280" s="74" t="inlineStr">
        <is>
          <t>950160</t>
        </is>
      </c>
      <c r="D2280" s="10" t="n">
        <v>0.1225</v>
      </c>
      <c r="E2280" s="17" t="inlineStr">
        <is>
          <t>인보사(골관절염 유전자치료제) 미국 FDA 3상 진행 소식 (국내 퇴출 이후 재기)</t>
        </is>
      </c>
      <c r="F2280" s="17" t="inlineStr">
        <is>
          <t>제약/바이오</t>
        </is>
      </c>
      <c r="G2280" s="74">
        <f>COUNTIF(B:B,B2280)</f>
        <v/>
      </c>
    </row>
    <row r="2281" ht="29.55" customHeight="1" s="55">
      <c r="A2281" s="9" t="n">
        <v>45485</v>
      </c>
      <c r="B2281" s="19" t="inlineStr">
        <is>
          <t>코오롱티슈진</t>
        </is>
      </c>
      <c r="C2281" s="74" t="inlineStr">
        <is>
          <t>950160</t>
        </is>
      </c>
      <c r="D2281" s="17" t="inlineStr">
        <is>
          <t>+29.99% (상한가)</t>
        </is>
      </c>
      <c r="E2281" s="17" t="inlineStr">
        <is>
          <t>관절염 치료제 미국 임상 3상 마무리 소식</t>
        </is>
      </c>
      <c r="F2281" s="17" t="inlineStr">
        <is>
          <t>바이오/관절염</t>
        </is>
      </c>
      <c r="G2281" s="74">
        <f>COUNTIF(B:B,B2281)</f>
        <v/>
      </c>
    </row>
    <row r="2282" ht="29.55" customHeight="1" s="55">
      <c r="A2282" s="9" t="n">
        <v>45372</v>
      </c>
      <c r="B2282" s="17" t="inlineStr">
        <is>
          <t>코오롱티슈진</t>
        </is>
      </c>
      <c r="C2282" s="74" t="inlineStr">
        <is>
          <t>950160</t>
        </is>
      </c>
      <c r="D2282" s="17" t="inlineStr">
        <is>
          <t>+29.96% (상한가)</t>
        </is>
      </c>
      <c r="E2282" s="17" t="inlineStr">
        <is>
          <t>소속부가 '관리종목'에서 '외국기업'으로 변경됨에 따른 기대감1.</t>
        </is>
      </c>
      <c r="F2282" s="17" t="inlineStr">
        <is>
          <t>바이오</t>
        </is>
      </c>
      <c r="G2282" s="74">
        <f>COUNTIF(B:B,B2282)</f>
        <v/>
      </c>
    </row>
    <row r="2283" ht="29.55" customHeight="1" s="55">
      <c r="A2283" s="9" t="n">
        <v>45644</v>
      </c>
      <c r="B2283" s="17" t="inlineStr">
        <is>
          <t>코오롱모빌리티그룹</t>
        </is>
      </c>
      <c r="C2283" s="74" t="n"/>
      <c r="D2283" s="17" t="inlineStr">
        <is>
          <t>+29.91% (상한가)</t>
        </is>
      </c>
      <c r="E2283" s="17" t="inlineStr">
        <is>
          <t>우원식 국회의장 관련 정치 테마주 부각</t>
        </is>
      </c>
      <c r="F2283" s="17" t="inlineStr">
        <is>
          <t>정치/우원식</t>
        </is>
      </c>
      <c r="G2283" s="74">
        <f>COUNTIF(B:B,B2283)</f>
        <v/>
      </c>
    </row>
    <row r="2284" ht="29.55" customHeight="1" s="55">
      <c r="A2284" s="9" t="n">
        <v>45348</v>
      </c>
      <c r="B2284" s="19" t="inlineStr">
        <is>
          <t>코오롱모빌리티그룹</t>
        </is>
      </c>
      <c r="C2284" s="74" t="n"/>
      <c r="D2284" s="10" t="n">
        <v>0.0965</v>
      </c>
      <c r="E2284" s="17" t="inlineStr">
        <is>
          <t>고객사의 나스닥 거래 임박 소식 부각21.</t>
        </is>
      </c>
      <c r="F2284" s="17" t="inlineStr">
        <is>
          <t>기타</t>
        </is>
      </c>
      <c r="G2284" s="74">
        <f>COUNTIF(B:B,B2284)</f>
        <v/>
      </c>
    </row>
    <row r="2285" ht="29.55" customHeight="1" s="55">
      <c r="A2285" s="9" t="n">
        <v>45345</v>
      </c>
      <c r="B2285" s="19" t="inlineStr">
        <is>
          <t>코오롱모빌리티그룹</t>
        </is>
      </c>
      <c r="C2285" s="74" t="n"/>
      <c r="D2285" s="17" t="inlineStr">
        <is>
          <t>+10.52% 107</t>
        </is>
      </c>
      <c r="E2285" s="17" t="inlineStr">
        <is>
          <t>고객사인 로터스 테크놀로지(전기차 부문 계열사)의 미국 나스닥 거래 시작 예정 소식</t>
        </is>
      </c>
      <c r="F2285" s="17" t="inlineStr">
        <is>
          <t>기타</t>
        </is>
      </c>
      <c r="G2285" s="74">
        <f>COUNTIF(B:B,B2285)</f>
        <v/>
      </c>
    </row>
    <row r="2286" ht="29.55" customHeight="1" s="55">
      <c r="A2286" s="9" t="n">
        <v>45338</v>
      </c>
      <c r="B2286" s="19" t="inlineStr">
        <is>
          <t>켐트로스</t>
        </is>
      </c>
      <c r="C2286" s="74" t="inlineStr">
        <is>
          <t>220260</t>
        </is>
      </c>
      <c r="D2286" s="10" t="n">
        <v>0.1105</v>
      </c>
      <c r="E2286" s="17" t="inlineStr">
        <is>
          <t>삼성SDI LFP배터리 1조 투자. PVDF 양극재 바인더 핵심 소재 기술 보유 및 배터리 3사 LFP 개발에 첨가제 공급 부각19.</t>
        </is>
      </c>
      <c r="F2286" s="17" t="inlineStr">
        <is>
          <t>2차전지/소재</t>
        </is>
      </c>
      <c r="G2286" s="74">
        <f>COUNTIF(B:B,B2286)</f>
        <v/>
      </c>
    </row>
    <row r="2287" ht="29.55" customHeight="1" s="55">
      <c r="A2287" s="9" t="n">
        <v>45336</v>
      </c>
      <c r="B2287" s="19" t="inlineStr">
        <is>
          <t>켐트로스</t>
        </is>
      </c>
      <c r="C2287" s="74" t="inlineStr">
        <is>
          <t>220260</t>
        </is>
      </c>
      <c r="D2287" s="10" t="n">
        <v>0.09089999999999999</v>
      </c>
      <c r="E2287" s="17" t="inlineStr">
        <is>
          <t>삼성SDI LFP배터리 1조 투자. PVDF 양극재 바인더 핵심 소재 기술 보유 부각20.</t>
        </is>
      </c>
      <c r="F2287" s="17" t="inlineStr">
        <is>
          <t>2차전지/소재</t>
        </is>
      </c>
      <c r="G2287" s="74">
        <f>COUNTIF(B:B,B2287)</f>
        <v/>
      </c>
    </row>
    <row r="2288" ht="29.55" customHeight="1" s="55">
      <c r="A2288" s="9" t="n">
        <v>45327</v>
      </c>
      <c r="B2288" s="19" t="inlineStr">
        <is>
          <t>켐트로스</t>
        </is>
      </c>
      <c r="C2288" s="74" t="inlineStr">
        <is>
          <t>220260</t>
        </is>
      </c>
      <c r="D2288" s="10" t="n">
        <v>0.1343</v>
      </c>
      <c r="E2288" s="17" t="inlineStr">
        <is>
          <t>실시간으로 모양·성질 바꿀 수 있는 '메타물질' 세계 첫 개발 소식12121212.</t>
        </is>
      </c>
      <c r="F2288" s="17" t="inlineStr">
        <is>
          <t>신소재</t>
        </is>
      </c>
      <c r="G2288" s="74">
        <f>COUNTIF(B:B,B2288)</f>
        <v/>
      </c>
    </row>
    <row r="2289" ht="29.55" customHeight="1" s="55">
      <c r="A2289" s="9" t="n">
        <v>45560</v>
      </c>
      <c r="B2289" s="19" t="inlineStr">
        <is>
          <t>케이옥션</t>
        </is>
      </c>
      <c r="C2289" s="74" t="inlineStr">
        <is>
          <t>102370</t>
        </is>
      </c>
      <c r="D2289" s="17" t="inlineStr">
        <is>
          <t>+29.79% (상한가)</t>
        </is>
      </c>
      <c r="E2289" s="17" t="inlineStr">
        <is>
          <t>토큰증권(STO) 법제화 재개 및 관련 플랫폼 개발 본격 추진 소식</t>
        </is>
      </c>
      <c r="F2289" s="17" t="inlineStr">
        <is>
          <t>STO/미술품경매</t>
        </is>
      </c>
      <c r="G2289" s="74">
        <f>COUNTIF(B:B,B2289)</f>
        <v/>
      </c>
    </row>
    <row r="2290" ht="29.55" customHeight="1" s="55">
      <c r="A2290" s="9" t="n">
        <v>45539</v>
      </c>
      <c r="B2290" s="19" t="inlineStr">
        <is>
          <t>케이옥션</t>
        </is>
      </c>
      <c r="C2290" s="74" t="inlineStr">
        <is>
          <t>102370</t>
        </is>
      </c>
      <c r="D2290" s="10" t="n">
        <v>0.0824</v>
      </c>
      <c r="E2290" s="17" t="inlineStr">
        <is>
          <t>토큰증권(STO) 법제화 재개 소식에 관련주 동반 상승</t>
        </is>
      </c>
      <c r="F2290" s="17" t="inlineStr">
        <is>
          <t>STO(토큰증권)</t>
        </is>
      </c>
      <c r="G2290" s="74">
        <f>COUNTIF(B:B,B2290)</f>
        <v/>
      </c>
    </row>
    <row r="2291" ht="29.55" customHeight="1" s="55">
      <c r="A2291" s="9" t="n">
        <v>45324</v>
      </c>
      <c r="B2291" s="19" t="inlineStr">
        <is>
          <t>케이옥션</t>
        </is>
      </c>
      <c r="C2291" s="74" t="inlineStr">
        <is>
          <t>102370</t>
        </is>
      </c>
      <c r="D2291" s="10" t="n">
        <v>0.1865</v>
      </c>
      <c r="E2291" s="19" t="inlineStr">
        <is>
          <t>저PBR 및 증권사 370조 STO로 밸류업 토큰증권 발행 경쟁↑.</t>
        </is>
      </c>
      <c r="F2291" s="17" t="inlineStr">
        <is>
          <t>저PBR/STO</t>
        </is>
      </c>
      <c r="G2291" s="74">
        <f>COUNTIF(B:B,B2291)</f>
        <v/>
      </c>
    </row>
    <row r="2292" ht="29.55" customHeight="1" s="55">
      <c r="A2292" s="9" t="n">
        <v>45530</v>
      </c>
      <c r="B2292" s="19" t="inlineStr">
        <is>
          <t>케이엔솔</t>
        </is>
      </c>
      <c r="C2292" s="74" t="inlineStr">
        <is>
          <t>053080</t>
        </is>
      </c>
      <c r="D2292" s="10" t="n">
        <v>0.2226</v>
      </c>
      <c r="E2292" s="17" t="inlineStr">
        <is>
          <t>삼성의 북미 HVAC(공조) 합작사 설립 속도 및 세계 1위 액침냉각 기업 협력 부각</t>
        </is>
      </c>
      <c r="F2292" s="17" t="inlineStr">
        <is>
          <t>액침냉각/데이터센터</t>
        </is>
      </c>
      <c r="G2292" s="74">
        <f>COUNTIF(B:B,B2292)</f>
        <v/>
      </c>
    </row>
    <row r="2293" ht="29.55" customHeight="1" s="55">
      <c r="A2293" s="9" t="n">
        <v>45436</v>
      </c>
      <c r="B2293" s="19" t="inlineStr">
        <is>
          <t>케이엔솔</t>
        </is>
      </c>
      <c r="C2293" s="74" t="inlineStr">
        <is>
          <t>053080</t>
        </is>
      </c>
      <c r="D2293" s="10" t="n">
        <v>0.0828</v>
      </c>
      <c r="E2293" s="17" t="inlineStr">
        <is>
          <t>엔비디아의 액체냉각 도입 소식에 따른 데이터센터 냉각 솔루션 수혜 기대</t>
        </is>
      </c>
      <c r="F2293" s="17" t="inlineStr">
        <is>
          <t>데이터센터/냉각</t>
        </is>
      </c>
      <c r="G2293" s="74">
        <f>COUNTIF(B:B,B2293)</f>
        <v/>
      </c>
    </row>
    <row r="2294" ht="29.55" customHeight="1" s="55">
      <c r="A2294" s="9" t="n">
        <v>45393</v>
      </c>
      <c r="B2294" s="17" t="inlineStr">
        <is>
          <t>케이엔솔</t>
        </is>
      </c>
      <c r="C2294" s="74" t="inlineStr">
        <is>
          <t>053080</t>
        </is>
      </c>
      <c r="D2294" s="10" t="n">
        <v>0.061</v>
      </c>
      <c r="E2294" s="17" t="inlineStr">
        <is>
          <t>구글의 '엔비디아 AI칩 대안 가능' 데이터센터용 AI칩 공개 이슈 및 삼성·SK AI 데이터센터 필수 액침냉각 진출.</t>
        </is>
      </c>
      <c r="F2294" s="17" t="inlineStr">
        <is>
          <t>AI/액침냉각</t>
        </is>
      </c>
      <c r="G2294" s="74">
        <f>COUNTIF(B:B,B2294)</f>
        <v/>
      </c>
    </row>
    <row r="2295" ht="29.55" customHeight="1" s="55">
      <c r="A2295" s="9" t="n">
        <v>45639</v>
      </c>
      <c r="B2295" s="17" t="inlineStr">
        <is>
          <t>카카오페이</t>
        </is>
      </c>
      <c r="C2295" s="74" t="inlineStr">
        <is>
          <t>377300</t>
        </is>
      </c>
      <c r="D2295" s="10" t="n">
        <v>0.104</v>
      </c>
      <c r="E2295" s="17" t="inlineStr">
        <is>
          <t>계엄 사태 관련 비상경영회의 개최 및 경영 안정화 의지</t>
        </is>
      </c>
      <c r="F2295" s="17" t="inlineStr">
        <is>
          <t>핀테크</t>
        </is>
      </c>
      <c r="G2295" s="74">
        <f>COUNTIF(B:B,B2295)</f>
        <v/>
      </c>
    </row>
    <row r="2296" ht="29.55" customHeight="1" s="55">
      <c r="A2296" s="9" t="n">
        <v>45630</v>
      </c>
      <c r="B2296" s="17" t="inlineStr">
        <is>
          <t>카카오페이</t>
        </is>
      </c>
      <c r="C2296" s="74" t="inlineStr">
        <is>
          <t>377300</t>
        </is>
      </c>
      <c r="D2296" s="10" t="n">
        <v>0.2249</v>
      </c>
      <c r="E2296" s="17" t="inlineStr">
        <is>
          <t>계엄 사태 관련 비상경영회의 개최 및 정부 대립 반사이익 기대</t>
        </is>
      </c>
      <c r="F2296" s="17" t="inlineStr">
        <is>
          <t>핀테크/카카오</t>
        </is>
      </c>
      <c r="G2296" s="74">
        <f>COUNTIF(B:B,B2296)</f>
        <v/>
      </c>
    </row>
    <row r="2297" ht="29.55" customHeight="1" s="55">
      <c r="A2297" s="9" t="n">
        <v>45302</v>
      </c>
      <c r="B2297" s="19" t="inlineStr">
        <is>
          <t>카카오페이</t>
        </is>
      </c>
      <c r="C2297" s="74" t="inlineStr">
        <is>
          <t>377300</t>
        </is>
      </c>
      <c r="D2297" s="10" t="n">
        <v>0.2159</v>
      </c>
      <c r="E2297" s="17" t="inlineStr">
        <is>
          <t>외국인 관광객 결제액 1년 새 14배 급증 (인바운드 해외결제)</t>
        </is>
      </c>
      <c r="F2297" s="17" t="inlineStr">
        <is>
          <t>핀테크/간편결제</t>
        </is>
      </c>
      <c r="G2297" s="74">
        <f>COUNTIF(B:B,B2297)</f>
        <v/>
      </c>
    </row>
    <row r="2298" ht="29.55" customHeight="1" s="55">
      <c r="A2298" s="9" t="n">
        <v>45336</v>
      </c>
      <c r="B2298" s="19" t="inlineStr">
        <is>
          <t>참엔지니어링</t>
        </is>
      </c>
      <c r="C2298" s="74" t="inlineStr">
        <is>
          <t>009310</t>
        </is>
      </c>
      <c r="D2298" s="17" t="inlineStr">
        <is>
          <t>+29.88% (상한가)</t>
        </is>
      </c>
      <c r="E2298" s="17" t="inlineStr">
        <is>
          <t>한국컴퓨터와 함께 반등 기대감 작용6666. LCD, OLED, QD-OLED 및 마이크로 LED 디스플레이 패널 제조 장비 제조7.</t>
        </is>
      </c>
      <c r="F2298" s="17" t="inlineStr">
        <is>
          <t>디스플레이 장비</t>
        </is>
      </c>
      <c r="G2298" s="74">
        <f>COUNTIF(B:B,B2298)</f>
        <v/>
      </c>
    </row>
    <row r="2299" ht="29.55" customHeight="1" s="55">
      <c r="A2299" s="9" t="n">
        <v>45335</v>
      </c>
      <c r="B2299" s="19" t="inlineStr">
        <is>
          <t>참엔지니어링</t>
        </is>
      </c>
      <c r="C2299" s="74" t="inlineStr">
        <is>
          <t>009310</t>
        </is>
      </c>
      <c r="D2299" s="17" t="inlineStr">
        <is>
          <t>+29.84% (상한가)</t>
        </is>
      </c>
      <c r="E2299" s="19" t="inlineStr">
        <is>
          <t>특이 기사 없음 (과거 삼성·LG디스플레이 OLED 협업 및 장비공급사 부각 이력)555555555.</t>
        </is>
      </c>
      <c r="F2299" s="17" t="inlineStr">
        <is>
          <t>디스플레이 장비</t>
        </is>
      </c>
      <c r="G2299" s="74">
        <f>COUNTIF(B:B,B2299)</f>
        <v/>
      </c>
    </row>
    <row r="2300" ht="29.55" customHeight="1" s="55">
      <c r="A2300" s="9" t="n">
        <v>45330</v>
      </c>
      <c r="B2300" s="19" t="inlineStr">
        <is>
          <t>참엔지니어링</t>
        </is>
      </c>
      <c r="C2300" s="74" t="inlineStr">
        <is>
          <t>009310</t>
        </is>
      </c>
      <c r="D2300" s="17" t="inlineStr">
        <is>
          <t>+30.00% (상한가)</t>
        </is>
      </c>
      <c r="E2300" s="17" t="inlineStr">
        <is>
          <t>애플 폴더블폰 출시 전망에 HB테크놀러지와 함께 SCD 장비 독점 부각. (과거 삼성·LG디스플레이 OLED 협업)</t>
        </is>
      </c>
      <c r="F2300" s="17" t="inlineStr">
        <is>
          <t>디스플레이 장비/폴더블</t>
        </is>
      </c>
      <c r="G2300" s="74">
        <f>COUNTIF(B:B,B2300)</f>
        <v/>
      </c>
    </row>
    <row r="2301" ht="29.55" customHeight="1" s="55">
      <c r="A2301" s="9" t="n">
        <v>45490</v>
      </c>
      <c r="B2301" s="19" t="inlineStr">
        <is>
          <t>지놈앤컴퍼니</t>
        </is>
      </c>
      <c r="C2301" s="74" t="inlineStr">
        <is>
          <t>314130</t>
        </is>
      </c>
      <c r="D2301" s="10" t="n">
        <v>0.1573</v>
      </c>
      <c r="E2301" s="17" t="inlineStr">
        <is>
          <t>최근 5,900억 원 규모 기술이전 성과 및 기업설명회 기대감 지속</t>
        </is>
      </c>
      <c r="F2301" s="17" t="inlineStr">
        <is>
          <t>바이오/마이크로바이옴</t>
        </is>
      </c>
      <c r="G2301" s="74">
        <f>COUNTIF(B:B,B2301)</f>
        <v/>
      </c>
    </row>
    <row r="2302" ht="29.55" customHeight="1" s="55">
      <c r="A2302" s="9" t="n">
        <v>45447</v>
      </c>
      <c r="B2302" s="19" t="inlineStr">
        <is>
          <t>지놈앤컴퍼니</t>
        </is>
      </c>
      <c r="C2302" s="74" t="inlineStr">
        <is>
          <t>314130</t>
        </is>
      </c>
      <c r="D2302" s="10" t="n">
        <v>0.1157</v>
      </c>
      <c r="E2302" s="17" t="inlineStr">
        <is>
          <t>5,900억 원 규모 신약 후보물질 기술이전 계약 체결 소식</t>
        </is>
      </c>
      <c r="F2302" s="17" t="inlineStr">
        <is>
          <t>바이오/마이크로바이옴</t>
        </is>
      </c>
      <c r="G2302" s="74">
        <f>COUNTIF(B:B,B2302)</f>
        <v/>
      </c>
    </row>
    <row r="2303" ht="29.55" customHeight="1" s="55">
      <c r="A2303" s="9" t="n">
        <v>45446</v>
      </c>
      <c r="B2303" s="19" t="inlineStr">
        <is>
          <t>지놈앤컴퍼니</t>
        </is>
      </c>
      <c r="C2303" s="74" t="inlineStr">
        <is>
          <t>314130</t>
        </is>
      </c>
      <c r="D2303" s="17" t="inlineStr">
        <is>
          <t>+29.97% (상한가)</t>
        </is>
      </c>
      <c r="E2303" s="17" t="inlineStr">
        <is>
          <t>스위스 제약사와 5,900억 원 규모 항암제 기술이전 계약 체결</t>
        </is>
      </c>
      <c r="F2303" s="17" t="inlineStr">
        <is>
          <t>제약/바이오</t>
        </is>
      </c>
      <c r="G2303" s="74">
        <f>COUNTIF(B:B,B2303)</f>
        <v/>
      </c>
    </row>
    <row r="2304" ht="29.55" customHeight="1" s="55">
      <c r="A2304" s="9" t="n">
        <v>45638</v>
      </c>
      <c r="B2304" s="17" t="inlineStr">
        <is>
          <t>지노믹트리</t>
        </is>
      </c>
      <c r="C2304" s="74" t="inlineStr">
        <is>
          <t>228760</t>
        </is>
      </c>
      <c r="D2304" s="10" t="n">
        <v>0.1453</v>
      </c>
      <c r="E2304" s="17" t="inlineStr">
        <is>
          <t>방광암 진단키트 미국 판매 승인 및 매출 기대감</t>
        </is>
      </c>
      <c r="F2304" s="17" t="inlineStr">
        <is>
          <t>의료기기/진단</t>
        </is>
      </c>
      <c r="G2304" s="74">
        <f>COUNTIF(B:B,B2304)</f>
        <v/>
      </c>
    </row>
    <row r="2305" ht="29.55" customHeight="1" s="55">
      <c r="A2305" s="9" t="n">
        <v>45385</v>
      </c>
      <c r="B2305" s="17" t="inlineStr">
        <is>
          <t>지노믹트리</t>
        </is>
      </c>
      <c r="C2305" s="74" t="inlineStr">
        <is>
          <t>228760</t>
        </is>
      </c>
      <c r="D2305" s="10" t="n">
        <v>0.1663</v>
      </c>
      <c r="E2305" s="17" t="inlineStr">
        <is>
          <t>방광암 진단검사법 '얼리텍-BCD' 미국 공식 의료코드(C-Code) 취득.</t>
        </is>
      </c>
      <c r="F2305" s="17" t="inlineStr">
        <is>
          <t>제약/바이오</t>
        </is>
      </c>
      <c r="G2305" s="74">
        <f>COUNTIF(B:B,B2305)</f>
        <v/>
      </c>
    </row>
    <row r="2306" ht="29.55" customHeight="1" s="55">
      <c r="A2306" s="9" t="n">
        <v>45299</v>
      </c>
      <c r="B2306" s="17" t="inlineStr">
        <is>
          <t>지노믹트리</t>
        </is>
      </c>
      <c r="C2306" s="74" t="inlineStr">
        <is>
          <t>228760</t>
        </is>
      </c>
      <c r="D2306" s="10" t="n">
        <v>0.1883</v>
      </c>
      <c r="E2306" s="17" t="inlineStr">
        <is>
          <t>(특이기사 없음) 과거 방광암 조기진단 임상 완료 및 진단키트 상용화 이슈 부각</t>
        </is>
      </c>
      <c r="F2306" s="17" t="inlineStr">
        <is>
          <t>제약/바이오</t>
        </is>
      </c>
      <c r="G2306" s="74">
        <f>COUNTIF(B:B,B2306)</f>
        <v/>
      </c>
    </row>
    <row r="2307" ht="29.55" customHeight="1" s="55">
      <c r="A2307" s="9" t="n">
        <v>45594</v>
      </c>
      <c r="B2307" s="19" t="inlineStr">
        <is>
          <t>주성엔지니어링</t>
        </is>
      </c>
      <c r="C2307" s="74" t="inlineStr">
        <is>
          <t>036930</t>
        </is>
      </c>
      <c r="D2307" s="10" t="n">
        <v>0.1479</v>
      </c>
      <c r="E2307" s="17" t="inlineStr">
        <is>
          <t>3분기 영업이익 521억 원으로 전년 대비 744% 증가 (호실적)</t>
        </is>
      </c>
      <c r="F2307" s="17" t="inlineStr">
        <is>
          <t>반도체 장비/실적</t>
        </is>
      </c>
      <c r="G2307" s="74">
        <f>COUNTIF(B:B,B2307)</f>
        <v/>
      </c>
    </row>
    <row r="2308" ht="29.55" customHeight="1" s="55">
      <c r="A2308" s="9" t="n">
        <v>45448</v>
      </c>
      <c r="B2308" s="19" t="inlineStr">
        <is>
          <t>주성엔지니어링</t>
        </is>
      </c>
      <c r="C2308" s="74" t="inlineStr">
        <is>
          <t>036930</t>
        </is>
      </c>
      <c r="D2308" s="10" t="n">
        <v>0.0502</v>
      </c>
      <c r="E2308" s="17" t="inlineStr">
        <is>
          <t>세계 최초 EUV 대체 차세대 반도체 양산 공정 구현 성공 소식</t>
        </is>
      </c>
      <c r="F2308" s="17" t="inlineStr">
        <is>
          <t>반도체/장비</t>
        </is>
      </c>
      <c r="G2308" s="74">
        <f>COUNTIF(B:B,B2308)</f>
        <v/>
      </c>
    </row>
    <row r="2309" ht="29.55" customHeight="1" s="55">
      <c r="A2309" s="9" t="n">
        <v>45350</v>
      </c>
      <c r="B2309" s="17" t="inlineStr">
        <is>
          <t>주성엔지니어링</t>
        </is>
      </c>
      <c r="C2309" s="74" t="inlineStr">
        <is>
          <t>036930</t>
        </is>
      </c>
      <c r="D2309" s="10" t="n">
        <v>0.1396</v>
      </c>
      <c r="E2309" s="17" t="inlineStr">
        <is>
          <t>올해 미뤄진 발주 쏟아짐, 반도체 웨이퍼 증착장비 주력, 주요 거래처 SK하이닉스</t>
        </is>
      </c>
      <c r="F2309" s="17" t="inlineStr">
        <is>
          <t>반도체/장비</t>
        </is>
      </c>
      <c r="G2309" s="74">
        <f>COUNTIF(B:B,B2309)</f>
        <v/>
      </c>
    </row>
    <row r="2310" ht="29.55" customHeight="1" s="55">
      <c r="A2310" s="9" t="n">
        <v>45435</v>
      </c>
      <c r="B2310" s="19" t="inlineStr">
        <is>
          <t>저스템</t>
        </is>
      </c>
      <c r="C2310" s="74" t="inlineStr">
        <is>
          <t>417840</t>
        </is>
      </c>
      <c r="D2310" s="10" t="n">
        <v>0.1041</v>
      </c>
      <c r="E2310" s="17" t="inlineStr">
        <is>
          <t>퍼스트솔라(First Solar)에 세계 유일 태양광 세정 장비 공급 부각</t>
        </is>
      </c>
      <c r="F2310" s="17" t="inlineStr">
        <is>
          <t>태양광/반도체장비</t>
        </is>
      </c>
      <c r="G2310" s="74">
        <f>COUNTIF(B:B,B2310)</f>
        <v/>
      </c>
    </row>
    <row r="2311" ht="29.55" customHeight="1" s="55">
      <c r="A2311" s="9" t="n">
        <v>45425</v>
      </c>
      <c r="B2311" s="17" t="inlineStr">
        <is>
          <t>저스템</t>
        </is>
      </c>
      <c r="C2311" s="74" t="inlineStr">
        <is>
          <t>417840</t>
        </is>
      </c>
      <c r="D2311" s="10" t="n">
        <v>0.1147</v>
      </c>
      <c r="E2311" s="17" t="inlineStr">
        <is>
          <t>2세대 습도제어 장치(JFS)를 국내 톱 반도체 장비 기업 S사와 적용 평가 중</t>
        </is>
      </c>
      <c r="F2311" s="17" t="inlineStr">
        <is>
          <t>반도체/장비</t>
        </is>
      </c>
      <c r="G2311" s="74">
        <f>COUNTIF(B:B,B2311)</f>
        <v/>
      </c>
    </row>
    <row r="2312" ht="29.55" customHeight="1" s="55">
      <c r="A2312" s="9" t="n">
        <v>45349</v>
      </c>
      <c r="B2312" s="19" t="inlineStr">
        <is>
          <t>저스템</t>
        </is>
      </c>
      <c r="C2312" s="74" t="inlineStr">
        <is>
          <t>417840</t>
        </is>
      </c>
      <c r="D2312" s="17" t="inlineStr">
        <is>
          <t>30.00% (상한가)</t>
        </is>
      </c>
      <c r="E2312" s="17" t="inlineStr">
        <is>
          <t>삼성·엔비디아 AI 반도체 협력 가능성 및 전 세계 유일 N2 LPM 기술 공급 주목2. N2 LPM은 반도체 웨이퍼 이송 시 환경 제어로 수율을 높이는 시스템3.</t>
        </is>
      </c>
      <c r="F2312" s="17" t="inlineStr">
        <is>
          <t>반도체/AI</t>
        </is>
      </c>
      <c r="G2312" s="74">
        <f>COUNTIF(B:B,B2312)</f>
        <v/>
      </c>
    </row>
    <row r="2313" ht="29.55" customHeight="1" s="55">
      <c r="A2313" s="9" t="n">
        <v>45447</v>
      </c>
      <c r="B2313" s="19" t="inlineStr">
        <is>
          <t>일진다이아</t>
        </is>
      </c>
      <c r="C2313" s="74" t="inlineStr">
        <is>
          <t>081000</t>
        </is>
      </c>
      <c r="D2313" s="10" t="n">
        <v>0.0568</v>
      </c>
      <c r="E2313" s="17" t="inlineStr">
        <is>
          <t>석유 시추용 핵심 부품인 '드릴 비트' 사업 부각</t>
        </is>
      </c>
      <c r="F2313" s="17" t="inlineStr">
        <is>
          <t>공업용다이아몬드</t>
        </is>
      </c>
      <c r="G2313" s="74">
        <f>COUNTIF(B:B,B2313)</f>
        <v/>
      </c>
    </row>
    <row r="2314" ht="29.55" customHeight="1" s="55">
      <c r="A2314" s="9" t="n">
        <v>45414</v>
      </c>
      <c r="B2314" s="17" t="inlineStr">
        <is>
          <t>일진다이아</t>
        </is>
      </c>
      <c r="C2314" s="74" t="inlineStr">
        <is>
          <t>081000</t>
        </is>
      </c>
      <c r="D2314" s="10" t="n">
        <v>0.1478</v>
      </c>
      <c r="E2314" s="17" t="inlineStr">
        <is>
          <t>'1기압 다이아 생산' 기대감 지속</t>
        </is>
      </c>
      <c r="F2314" s="17" t="inlineStr">
        <is>
          <t>소재/다이아</t>
        </is>
      </c>
      <c r="G2314" s="74">
        <f>COUNTIF(B:B,B2314)</f>
        <v/>
      </c>
    </row>
    <row r="2315" ht="29.55" customHeight="1" s="55">
      <c r="A2315" s="9" t="n">
        <v>45408</v>
      </c>
      <c r="B2315" s="17" t="inlineStr">
        <is>
          <t>일진다이아</t>
        </is>
      </c>
      <c r="C2315" s="74" t="inlineStr">
        <is>
          <t>081000</t>
        </is>
      </c>
      <c r="D2315" s="10" t="n">
        <v>0.2529</v>
      </c>
      <c r="E2315" s="17" t="inlineStr">
        <is>
          <t>'1기압 다이아 생산' 기대감에 따른 25%대 강세</t>
        </is>
      </c>
      <c r="F2315" s="17" t="inlineStr">
        <is>
          <t>소재/다이아</t>
        </is>
      </c>
      <c r="G2315" s="74">
        <f>COUNTIF(B:B,B2315)</f>
        <v/>
      </c>
    </row>
    <row r="2316" ht="29.55" customHeight="1" s="55">
      <c r="A2316" s="9" t="n">
        <v>45310</v>
      </c>
      <c r="B2316" s="19" t="inlineStr">
        <is>
          <t>인스웨이브시스템즈</t>
        </is>
      </c>
      <c r="C2316" s="74" t="n"/>
      <c r="D2316" s="10" t="n">
        <v>0.2611</v>
      </c>
      <c r="E2316" s="17" t="inlineStr">
        <is>
          <t>자체 AI 챗봇 서비스 'GPT 스토어' 등록 소식</t>
        </is>
      </c>
      <c r="F2316" s="17" t="inlineStr">
        <is>
          <t>AI/GPT스토어</t>
        </is>
      </c>
      <c r="G2316" s="74">
        <f>COUNTIF(B:B,B2316)</f>
        <v/>
      </c>
    </row>
    <row r="2317" ht="29.55" customHeight="1" s="55">
      <c r="A2317" s="9" t="n">
        <v>45303</v>
      </c>
      <c r="B2317" s="19" t="inlineStr">
        <is>
          <t>인스웨이브시스템즈</t>
        </is>
      </c>
      <c r="C2317" s="74" t="n"/>
      <c r="D2317" s="10" t="n">
        <v>0.0736</v>
      </c>
      <c r="E2317" s="17" t="inlineStr">
        <is>
          <t>오픈AI GPT 스토어 출시에 따른 AI 챗봇 서비스 등록 부각</t>
        </is>
      </c>
      <c r="F2317" s="17" t="inlineStr">
        <is>
          <t>AI/소프트웨어</t>
        </is>
      </c>
      <c r="G2317" s="74">
        <f>COUNTIF(B:B,B2317)</f>
        <v/>
      </c>
    </row>
    <row r="2318" ht="29.55" customHeight="1" s="55">
      <c r="A2318" s="9" t="n">
        <v>45302</v>
      </c>
      <c r="B2318" s="19" t="inlineStr">
        <is>
          <t>인스웨이브시스템즈</t>
        </is>
      </c>
      <c r="C2318" s="74" t="n"/>
      <c r="D2318" s="10" t="n">
        <v>0.2978</v>
      </c>
      <c r="E2318" s="17" t="inlineStr">
        <is>
          <t>자체 'AI 챗봇 서비스' GPT스토어 등록</t>
        </is>
      </c>
      <c r="F2318" s="17" t="inlineStr">
        <is>
          <t>AI/GPT스토어</t>
        </is>
      </c>
      <c r="G2318" s="74">
        <f>COUNTIF(B:B,B2318)</f>
        <v/>
      </c>
    </row>
    <row r="2319" ht="29.55" customHeight="1" s="55">
      <c r="A2319" s="9" t="n">
        <v>45513</v>
      </c>
      <c r="B2319" s="19" t="inlineStr">
        <is>
          <t>이화공영</t>
        </is>
      </c>
      <c r="C2319" s="74" t="inlineStr">
        <is>
          <t>001840</t>
        </is>
      </c>
      <c r="D2319" s="10" t="n">
        <v>0.1102</v>
      </c>
      <c r="E2319" s="17" t="inlineStr">
        <is>
          <t>환경부의 '기후대응댐' 14개 건설 추진 소식(14년 만의 다목적댐)</t>
        </is>
      </c>
      <c r="F2319" s="17" t="inlineStr">
        <is>
          <t>토목/건설</t>
        </is>
      </c>
      <c r="G2319" s="74">
        <f>COUNTIF(B:B,B2319)</f>
        <v/>
      </c>
    </row>
    <row r="2320" ht="29.55" customHeight="1" s="55">
      <c r="A2320" s="9" t="n">
        <v>45504</v>
      </c>
      <c r="B2320" s="19" t="inlineStr">
        <is>
          <t>이화공영</t>
        </is>
      </c>
      <c r="C2320" s="74" t="inlineStr">
        <is>
          <t>001840</t>
        </is>
      </c>
      <c r="D2320" s="10" t="n">
        <v>0.2446</v>
      </c>
      <c r="E2320" s="17" t="inlineStr">
        <is>
          <t>환경부의 '기후대응댐' 14개 건설 추진 (14년 만의 다목적댐 건설) 소식</t>
        </is>
      </c>
      <c r="F2320" s="17" t="inlineStr">
        <is>
          <t>건설/토목/4대강 8</t>
        </is>
      </c>
      <c r="G2320" s="74">
        <f>COUNTIF(B:B,B2320)</f>
        <v/>
      </c>
    </row>
    <row r="2321" ht="29.55" customHeight="1" s="55">
      <c r="A2321" s="9" t="n">
        <v>45503</v>
      </c>
      <c r="B2321" s="19" t="inlineStr">
        <is>
          <t>이화공영</t>
        </is>
      </c>
      <c r="C2321" s="74" t="inlineStr">
        <is>
          <t>001840</t>
        </is>
      </c>
      <c r="D2321" s="17" t="inlineStr">
        <is>
          <t>+29.83% (상한가)</t>
        </is>
      </c>
      <c r="E2321" s="17" t="inlineStr">
        <is>
          <t>환경부의 신규 댐 후보지 발표 및 14년 만의 댐 건설 추진 모멘텀</t>
        </is>
      </c>
      <c r="F2321" s="17" t="inlineStr">
        <is>
          <t>댐 건설/4대강</t>
        </is>
      </c>
      <c r="G2321" s="74">
        <f>COUNTIF(B:B,B2321)</f>
        <v/>
      </c>
    </row>
    <row r="2322" ht="29.55" customHeight="1" s="55">
      <c r="A2322" s="9" t="n">
        <v>45338</v>
      </c>
      <c r="B2322" s="19" t="inlineStr">
        <is>
          <t>이월드</t>
        </is>
      </c>
      <c r="C2322" s="74" t="inlineStr">
        <is>
          <t>084680</t>
        </is>
      </c>
      <c r="D2322" s="10" t="n">
        <v>0.1397</v>
      </c>
      <c r="E2322" s="17" t="inlineStr">
        <is>
          <t>토스 구주매각 모집 물량 2배 육박, 2,000억 원 몰려 흥행 상장 청신호14.</t>
        </is>
      </c>
      <c r="F2322" s="17" t="inlineStr">
        <is>
          <t>핀테크</t>
        </is>
      </c>
      <c r="G2322" s="74">
        <f>COUNTIF(B:B,B2322)</f>
        <v/>
      </c>
    </row>
    <row r="2323" ht="29.55" customHeight="1" s="55">
      <c r="A2323" s="9" t="n">
        <v>45302</v>
      </c>
      <c r="B2323" s="19" t="inlineStr">
        <is>
          <t>이월드</t>
        </is>
      </c>
      <c r="C2323" s="74" t="inlineStr">
        <is>
          <t>084680</t>
        </is>
      </c>
      <c r="D2323" s="10" t="n">
        <v>0.2165</v>
      </c>
      <c r="E2323" s="17" t="inlineStr">
        <is>
          <t>토스 IPO 입찰제안서 마감, 기업가치 15~20조원 평가</t>
        </is>
      </c>
      <c r="F2323" s="17" t="inlineStr">
        <is>
          <t>토스/IPO</t>
        </is>
      </c>
      <c r="G2323" s="74">
        <f>COUNTIF(B:B,B2323)</f>
        <v/>
      </c>
    </row>
    <row r="2324" ht="29.55" customHeight="1" s="55">
      <c r="A2324" s="9" t="n">
        <v>45301</v>
      </c>
      <c r="B2324" s="19" t="inlineStr">
        <is>
          <t>이월드</t>
        </is>
      </c>
      <c r="C2324" s="74" t="inlineStr">
        <is>
          <t>084680</t>
        </is>
      </c>
      <c r="D2324" s="10" t="n">
        <v>0.2985</v>
      </c>
      <c r="E2324" s="17" t="inlineStr">
        <is>
          <t>토스 IPO 입찰제안서 마감 및 기업가치 15~20조 평가 기대감</t>
        </is>
      </c>
      <c r="F2324" s="17" t="inlineStr">
        <is>
          <t>토스/IPO</t>
        </is>
      </c>
      <c r="G2324" s="74">
        <f>COUNTIF(B:B,B2324)</f>
        <v/>
      </c>
    </row>
    <row r="2325" ht="29.55" customHeight="1" s="55">
      <c r="A2325" s="9" t="n">
        <v>45477</v>
      </c>
      <c r="B2325" s="19" t="inlineStr">
        <is>
          <t>이오테크닉스</t>
        </is>
      </c>
      <c r="C2325" s="74" t="inlineStr">
        <is>
          <t>039030</t>
        </is>
      </c>
      <c r="D2325" s="10" t="n">
        <v>0.1501</v>
      </c>
      <c r="E2325" s="17" t="inlineStr">
        <is>
          <t>삼성전자 실적 기대감 및 반도체 장비주 동반 상승</t>
        </is>
      </c>
      <c r="F2325" s="17" t="inlineStr">
        <is>
          <t>반도체 장비</t>
        </is>
      </c>
      <c r="G2325" s="74">
        <f>COUNTIF(B:B,B2325)</f>
        <v/>
      </c>
    </row>
    <row r="2326" ht="29.55" customHeight="1" s="55">
      <c r="A2326" s="9" t="n">
        <v>45386</v>
      </c>
      <c r="B2326" s="17" t="inlineStr">
        <is>
          <t>이오테크닉스</t>
        </is>
      </c>
      <c r="C2326" s="74" t="inlineStr">
        <is>
          <t>039030</t>
        </is>
      </c>
      <c r="D2326" s="10" t="n">
        <v>0.2019</v>
      </c>
      <c r="E2326" s="17" t="inlineStr">
        <is>
          <t>삼성전자 HBM 수혜 주목 이력. 해외 업체가 독점하던 레이저 그루빙 장비와 레이저 스텔스 다이싱 장비를 국산화.</t>
        </is>
      </c>
      <c r="F2326" s="17" t="inlineStr">
        <is>
          <t>HBM/반도체</t>
        </is>
      </c>
      <c r="G2326" s="74">
        <f>COUNTIF(B:B,B2326)</f>
        <v/>
      </c>
    </row>
    <row r="2327" ht="29.55" customHeight="1" s="55">
      <c r="A2327" s="9" t="n">
        <v>45380</v>
      </c>
      <c r="B2327" s="17" t="inlineStr">
        <is>
          <t>이오테크닉스</t>
        </is>
      </c>
      <c r="C2327" s="74" t="inlineStr">
        <is>
          <t>039030</t>
        </is>
      </c>
      <c r="D2327" s="10" t="n">
        <v>0.08649999999999999</v>
      </c>
      <c r="E2327" s="17" t="inlineStr">
        <is>
          <t>월가에서 엔비디아를 업고 삼성전자·SK하이닉스가 급등할 것으로 전망. 삼성전자 HBM 수혜 및 레이저 커팅 장비 양산 평가 협약 이력111111111111111111.</t>
        </is>
      </c>
      <c r="F2327" s="17" t="inlineStr">
        <is>
          <t>HBM/반도체</t>
        </is>
      </c>
      <c r="G2327" s="74">
        <f>COUNTIF(B:B,B2327)</f>
        <v/>
      </c>
    </row>
    <row r="2328" ht="29.55" customHeight="1" s="55">
      <c r="A2328" s="9" t="n">
        <v>45356</v>
      </c>
      <c r="B2328" s="17" t="inlineStr">
        <is>
          <t>이에이트</t>
        </is>
      </c>
      <c r="C2328" s="74" t="n"/>
      <c r="D2328" s="10" t="n">
        <v>0.1422</v>
      </c>
      <c r="E2328" s="17" t="inlineStr">
        <is>
          <t>삼성전자 '디지털 트윈' 내년 시범 적용 단독 기사 부각</t>
        </is>
      </c>
      <c r="F2328" s="17" t="inlineStr">
        <is>
          <t>디지털 트윈</t>
        </is>
      </c>
      <c r="G2328" s="74">
        <f>COUNTIF(B:B,B2328)</f>
        <v/>
      </c>
    </row>
    <row r="2329" ht="29.55" customHeight="1" s="55">
      <c r="A2329" s="9" t="n">
        <v>45355</v>
      </c>
      <c r="B2329" s="17" t="inlineStr">
        <is>
          <t>이에이트</t>
        </is>
      </c>
      <c r="C2329" s="74" t="n"/>
      <c r="D2329" s="10" t="n">
        <v>0.1543</v>
      </c>
      <c r="E2329" s="17" t="inlineStr">
        <is>
          <t>삼성전자 '디지털 트윈' 내년 시범 적용 소식 및 엔비디아 GTC 2024 참가 예정</t>
        </is>
      </c>
      <c r="F2329" s="17" t="inlineStr">
        <is>
          <t>디지털 트윈</t>
        </is>
      </c>
      <c r="G2329" s="74">
        <f>COUNTIF(B:B,B2329)</f>
        <v/>
      </c>
    </row>
    <row r="2330" ht="29.55" customHeight="1" s="55">
      <c r="A2330" s="9" t="n">
        <v>45345</v>
      </c>
      <c r="B2330" s="19" t="inlineStr">
        <is>
          <t>이에이트</t>
        </is>
      </c>
      <c r="C2330" s="74" t="n"/>
      <c r="D2330" s="17" t="inlineStr">
        <is>
          <t>+13.00% 105</t>
        </is>
      </c>
      <c r="E2330" s="17" t="inlineStr">
        <is>
          <t>AI로 더 큰 도약. 자체 개발한 디지털 트윈 플랫폼으로 AI, IoT, 클라우드 등 다양한 요소 기술 통합</t>
        </is>
      </c>
      <c r="F2330" s="17" t="inlineStr">
        <is>
          <t>신규상장/AI</t>
        </is>
      </c>
      <c r="G2330" s="74">
        <f>COUNTIF(B:B,B2330)</f>
        <v/>
      </c>
    </row>
    <row r="2331" ht="29.55" customHeight="1" s="55">
      <c r="A2331" s="9" t="n">
        <v>45538</v>
      </c>
      <c r="B2331" s="19" t="inlineStr">
        <is>
          <t>이브이첨단소재</t>
        </is>
      </c>
      <c r="C2331" s="74" t="inlineStr">
        <is>
          <t>131400</t>
        </is>
      </c>
      <c r="D2331" s="10" t="n">
        <v>0.1139</v>
      </c>
      <c r="E2331" s="17" t="inlineStr">
        <is>
          <t>국토부 장관의 전기차 화재 리콜 관련 발언 및 대책 발표 기대감</t>
        </is>
      </c>
      <c r="F2331" s="17" t="inlineStr">
        <is>
          <t>전기차/2차전지</t>
        </is>
      </c>
      <c r="G2331" s="74">
        <f>COUNTIF(B:B,B2331)</f>
        <v/>
      </c>
    </row>
    <row r="2332" ht="29.55" customHeight="1" s="55">
      <c r="A2332" s="9" t="n">
        <v>45524</v>
      </c>
      <c r="B2332" s="19" t="inlineStr">
        <is>
          <t>이브이첨단소재</t>
        </is>
      </c>
      <c r="C2332" s="74" t="inlineStr">
        <is>
          <t>131400</t>
        </is>
      </c>
      <c r="D2332" s="10" t="n">
        <v>0.2017</v>
      </c>
      <c r="E2332" s="17" t="inlineStr">
        <is>
          <t>전기차 화재 공포 속 전고체 배터리 사업 관련주로 부각</t>
        </is>
      </c>
      <c r="F2332" s="17" t="inlineStr">
        <is>
          <t>2차전지/전고체</t>
        </is>
      </c>
      <c r="G2332" s="74">
        <f>COUNTIF(B:B,B2332)</f>
        <v/>
      </c>
    </row>
    <row r="2333" ht="29.55" customHeight="1" s="55">
      <c r="A2333" s="9" t="n">
        <v>45442</v>
      </c>
      <c r="B2333" s="19" t="inlineStr">
        <is>
          <t>이브이첨단소재</t>
        </is>
      </c>
      <c r="C2333" s="74" t="inlineStr">
        <is>
          <t>131400</t>
        </is>
      </c>
      <c r="D2333" s="10" t="n">
        <v>0.2629</v>
      </c>
      <c r="E2333" s="17" t="inlineStr">
        <is>
          <t>투자사 프롤로지움, 슈나이더 일렉트릭과 배터리 생산 최적화 협약 체결</t>
        </is>
      </c>
      <c r="F2333" s="17" t="inlineStr">
        <is>
          <t>2차전지/전고체</t>
        </is>
      </c>
      <c r="G2333" s="74">
        <f>COUNTIF(B:B,B2333)</f>
        <v/>
      </c>
    </row>
    <row r="2334" ht="29.55" customHeight="1" s="55">
      <c r="A2334" s="9" t="n">
        <v>45441</v>
      </c>
      <c r="B2334" s="19" t="inlineStr">
        <is>
          <t>유니셈</t>
        </is>
      </c>
      <c r="C2334" s="74" t="inlineStr">
        <is>
          <t>036200</t>
        </is>
      </c>
      <c r="D2334" s="10" t="n">
        <v>0.1581</v>
      </c>
      <c r="E2334" s="17" t="inlineStr">
        <is>
          <t>삼성전자 HVAC 시장 진출 소식에 반도체 공정용 칠러(온도조절장치) 기술 부각</t>
        </is>
      </c>
      <c r="F2334" s="17" t="inlineStr">
        <is>
          <t>반도체/장비</t>
        </is>
      </c>
      <c r="G2334" s="74">
        <f>COUNTIF(B:B,B2334)</f>
        <v/>
      </c>
    </row>
    <row r="2335" ht="29.55" customHeight="1" s="55">
      <c r="A2335" s="9" t="n">
        <v>45440</v>
      </c>
      <c r="B2335" s="19" t="inlineStr">
        <is>
          <t>유니셈</t>
        </is>
      </c>
      <c r="C2335" s="74" t="inlineStr">
        <is>
          <t>036200</t>
        </is>
      </c>
      <c r="D2335" s="10" t="n">
        <v>0.1581</v>
      </c>
      <c r="E2335" s="17" t="inlineStr">
        <is>
          <t>삼성전자 데이터센터 HVAC(냉난방공조) 시장 진출 소식에 칠러(Chiller) 기술 부각</t>
        </is>
      </c>
      <c r="F2335" s="17" t="inlineStr">
        <is>
          <t>반도체/HVAC</t>
        </is>
      </c>
      <c r="G2335" s="74">
        <f>COUNTIF(B:B,B2335)</f>
        <v/>
      </c>
    </row>
    <row r="2336" ht="29.55" customHeight="1" s="55">
      <c r="A2336" s="9" t="n">
        <v>45399</v>
      </c>
      <c r="B2336" s="17" t="inlineStr">
        <is>
          <t>유니셈</t>
        </is>
      </c>
      <c r="C2336" s="74" t="inlineStr">
        <is>
          <t>036200</t>
        </is>
      </c>
      <c r="D2336" s="10" t="n">
        <v>0.2238</v>
      </c>
      <c r="E2336" s="17" t="inlineStr">
        <is>
          <t>삼성전자 미국 보조금 가장 빠른 수혜 및 HBM TSV향 칠러·스크러버 공급에 따른 실적 개선 예상</t>
        </is>
      </c>
      <c r="F2336" s="17" t="inlineStr">
        <is>
          <t>반도체/장비</t>
        </is>
      </c>
      <c r="G2336" s="74">
        <f>COUNTIF(B:B,B2336)</f>
        <v/>
      </c>
    </row>
    <row r="2337" ht="29.55" customHeight="1" s="55">
      <c r="A2337" s="9" t="n">
        <v>45462</v>
      </c>
      <c r="B2337" s="19" t="inlineStr">
        <is>
          <t>윈팩</t>
        </is>
      </c>
      <c r="C2337" s="74" t="inlineStr">
        <is>
          <t>097800</t>
        </is>
      </c>
      <c r="D2337" s="10" t="n">
        <v>0.1356</v>
      </c>
      <c r="E2337" s="17" t="inlineStr">
        <is>
          <t>엔비디아발 훈풍에 따른 반도체 관련주 상승세</t>
        </is>
      </c>
      <c r="F2337" s="17" t="inlineStr">
        <is>
          <t>반도체 후공정</t>
        </is>
      </c>
      <c r="G2337" s="74">
        <f>COUNTIF(B:B,B2337)</f>
        <v/>
      </c>
    </row>
    <row r="2338" ht="29.55" customHeight="1" s="55">
      <c r="A2338" s="9" t="n">
        <v>45384</v>
      </c>
      <c r="B2338" s="17" t="inlineStr">
        <is>
          <t>윈팩</t>
        </is>
      </c>
      <c r="C2338" s="74" t="inlineStr">
        <is>
          <t>097800</t>
        </is>
      </c>
      <c r="D2338" s="10" t="n">
        <v>0.09909999999999999</v>
      </c>
      <c r="E2338" s="17" t="inlineStr">
        <is>
          <t>유상증자 권리락 발생으로 급등. 하반기 'LPDDR5' 업사이클 수혜주 기대. OSAT 업계 최초로 2세대 초고속 메모리 테스터 도입.</t>
        </is>
      </c>
      <c r="F2338" s="17" t="inlineStr">
        <is>
          <t>OSAT/메모리</t>
        </is>
      </c>
      <c r="G2338" s="74">
        <f>COUNTIF(B:B,B2338)</f>
        <v/>
      </c>
    </row>
    <row r="2339" ht="29.55" customHeight="1" s="55">
      <c r="A2339" s="9" t="n">
        <v>45379</v>
      </c>
      <c r="B2339" s="17" t="inlineStr">
        <is>
          <t>윈팩</t>
        </is>
      </c>
      <c r="C2339" s="74" t="inlineStr">
        <is>
          <t>097800</t>
        </is>
      </c>
      <c r="D2339" s="17" t="inlineStr">
        <is>
          <t>+29.97% (상한가)</t>
        </is>
      </c>
      <c r="E2339" s="17" t="inlineStr">
        <is>
          <t>'온 디바이스' 관련 제주반도체와 동반 급등. 하반기 'LPDDR5' 업사이클 수혜주 기대 및 초고속 메모리 테스터 도입.</t>
        </is>
      </c>
      <c r="F2339" s="17" t="inlineStr">
        <is>
          <t>OSAT/온디바이스</t>
        </is>
      </c>
      <c r="G2339" s="74">
        <f>COUNTIF(B:B,B2339)</f>
        <v/>
      </c>
    </row>
    <row r="2340" ht="29.55" customHeight="1" s="55">
      <c r="A2340" s="9" t="n">
        <v>45631</v>
      </c>
      <c r="B2340" s="17" t="inlineStr">
        <is>
          <t>위츠</t>
        </is>
      </c>
      <c r="C2340" s="74" t="inlineStr">
        <is>
          <t>459100</t>
        </is>
      </c>
      <c r="D2340" s="10" t="n">
        <v>0.2184</v>
      </c>
      <c r="E2340" s="17" t="inlineStr">
        <is>
          <t>스마트제어형 EV 완속충전기 내년 1분기 양산 기대 및 삼성전자 협력사 부각</t>
        </is>
      </c>
      <c r="F2340" s="17" t="inlineStr">
        <is>
          <t>전기차 충전/신규상장</t>
        </is>
      </c>
      <c r="G2340" s="74">
        <f>COUNTIF(B:B,B2340)</f>
        <v/>
      </c>
    </row>
    <row r="2341" ht="29.55" customHeight="1" s="55">
      <c r="A2341" s="9" t="n">
        <v>45622</v>
      </c>
      <c r="B2341" s="19" t="inlineStr">
        <is>
          <t>위츠</t>
        </is>
      </c>
      <c r="C2341" s="74" t="inlineStr">
        <is>
          <t>459100</t>
        </is>
      </c>
      <c r="D2341" s="10" t="n">
        <v>0.1834</v>
      </c>
      <c r="E2341" s="17" t="inlineStr">
        <is>
          <t>코스닥 신규 상장 및 삼성전자 1차 협력사(무선충전 모듈) 부각</t>
        </is>
      </c>
      <c r="F2341" s="17" t="inlineStr">
        <is>
          <t>신규상장/IT부품</t>
        </is>
      </c>
      <c r="G2341" s="74">
        <f>COUNTIF(B:B,B2341)</f>
        <v/>
      </c>
    </row>
    <row r="2342" ht="29.55" customHeight="1" s="55">
      <c r="A2342" s="9" t="n">
        <v>45616</v>
      </c>
      <c r="B2342" s="19" t="inlineStr">
        <is>
          <t>위츠</t>
        </is>
      </c>
      <c r="C2342" s="74" t="inlineStr">
        <is>
          <t>459100</t>
        </is>
      </c>
      <c r="D2342" s="10" t="n">
        <v>1.2953</v>
      </c>
      <c r="E2342" s="17" t="inlineStr">
        <is>
          <t>코스닥 신규 상장 첫날 강세 1111, 현대케피코와 EV 완속충전기 공동개발 및 공급계약 체결</t>
        </is>
      </c>
      <c r="F2342" s="17" t="inlineStr">
        <is>
          <t>신규상장/무선충전/전기차 3333</t>
        </is>
      </c>
      <c r="G2342" s="74">
        <f>COUNTIF(B:B,B2342)</f>
        <v/>
      </c>
    </row>
    <row r="2343" ht="29.55" customHeight="1" s="55">
      <c r="A2343" s="9" t="n">
        <v>45502</v>
      </c>
      <c r="B2343" s="19" t="inlineStr">
        <is>
          <t>위지트</t>
        </is>
      </c>
      <c r="C2343" s="74" t="inlineStr">
        <is>
          <t>036090</t>
        </is>
      </c>
      <c r="D2343" s="10" t="n">
        <v>0.2186</v>
      </c>
      <c r="E2343" s="17" t="inlineStr">
        <is>
          <t>트럼프의 "미국을 가상화폐 수도로 만들겠다"는 발언 및 비트코인 강세</t>
        </is>
      </c>
      <c r="F2343" s="17" t="inlineStr">
        <is>
          <t>비트코인/가상화폐</t>
        </is>
      </c>
      <c r="G2343" s="74">
        <f>COUNTIF(B:B,B2343)</f>
        <v/>
      </c>
    </row>
    <row r="2344" ht="29.55" customHeight="1" s="55">
      <c r="A2344" s="9" t="n">
        <v>45337</v>
      </c>
      <c r="B2344" s="19" t="inlineStr">
        <is>
          <t>위지트</t>
        </is>
      </c>
      <c r="C2344" s="74" t="inlineStr">
        <is>
          <t>036090</t>
        </is>
      </c>
      <c r="D2344" s="10" t="n">
        <v>0.1311</v>
      </c>
      <c r="E2344" s="19" t="inlineStr">
        <is>
          <t>비트코인 시가총액 1조 달러 회복, 암호화폐가 2년 만에 최고치 경신</t>
        </is>
      </c>
      <c r="F2344" s="17" t="inlineStr">
        <is>
          <t>비트코인/가상화폐</t>
        </is>
      </c>
      <c r="G2344" s="74">
        <f>COUNTIF(B:B,B2344)</f>
        <v/>
      </c>
    </row>
    <row r="2345" ht="29.55" customHeight="1" s="55">
      <c r="A2345" s="9" t="n">
        <v>45302</v>
      </c>
      <c r="B2345" s="19" t="inlineStr">
        <is>
          <t>위지트</t>
        </is>
      </c>
      <c r="C2345" s="74" t="inlineStr">
        <is>
          <t>036090</t>
        </is>
      </c>
      <c r="D2345" s="10" t="n">
        <v>0.2989</v>
      </c>
      <c r="E2345" s="17" t="inlineStr">
        <is>
          <t>미국 SEC 비트코인 현물 ETF 상장 승인</t>
        </is>
      </c>
      <c r="F2345" s="17" t="inlineStr">
        <is>
          <t>비트코인ETF/가상화폐</t>
        </is>
      </c>
      <c r="G2345" s="74">
        <f>COUNTIF(B:B,B2345)</f>
        <v/>
      </c>
    </row>
    <row r="2346" ht="29.55" customHeight="1" s="55">
      <c r="A2346" s="9" t="n">
        <v>45572</v>
      </c>
      <c r="B2346" s="19" t="inlineStr">
        <is>
          <t>원준</t>
        </is>
      </c>
      <c r="C2346" s="74" t="inlineStr">
        <is>
          <t>382840</t>
        </is>
      </c>
      <c r="D2346" s="10" t="n">
        <v>0.2282</v>
      </c>
      <c r="E2346" s="17" t="inlineStr">
        <is>
          <t>이재용 삼성전자 회장의 MLCC(적층세라믹커패시터) 미래 먹거리 육성 지시 및 열처리 솔루션 부각</t>
        </is>
      </c>
      <c r="F2346" s="17" t="inlineStr">
        <is>
          <t>MLCC/소재장비</t>
        </is>
      </c>
      <c r="G2346" s="74">
        <f>COUNTIF(B:B,B2346)</f>
        <v/>
      </c>
    </row>
    <row r="2347" ht="29.55" customHeight="1" s="55">
      <c r="A2347" s="9" t="n">
        <v>45559</v>
      </c>
      <c r="B2347" s="19" t="inlineStr">
        <is>
          <t>원준</t>
        </is>
      </c>
      <c r="C2347" s="74" t="inlineStr">
        <is>
          <t>382840</t>
        </is>
      </c>
      <c r="D2347" s="10" t="n">
        <v>0.1305</v>
      </c>
      <c r="E2347" s="17" t="inlineStr">
        <is>
          <t>삼성전기의 전고체 배터리용 MLCC 개발 관련 열처리 기술력 및 협력 관계 부각</t>
        </is>
      </c>
      <c r="F2347" s="17" t="inlineStr">
        <is>
          <t>MLCC/소재장비</t>
        </is>
      </c>
      <c r="G2347" s="74">
        <f>COUNTIF(B:B,B2347)</f>
        <v/>
      </c>
    </row>
    <row r="2348" ht="29.55" customHeight="1" s="55">
      <c r="A2348" s="9" t="n">
        <v>45558</v>
      </c>
      <c r="B2348" s="19" t="inlineStr">
        <is>
          <t>원준</t>
        </is>
      </c>
      <c r="C2348" s="74" t="inlineStr">
        <is>
          <t>382840</t>
        </is>
      </c>
      <c r="D2348" s="10" t="n">
        <v>0.2023</v>
      </c>
      <c r="E2348" s="17" t="inlineStr">
        <is>
          <t>삼성전기의 MLCC 기술 이용 전고체 배터리 개발 소식에 MLCC 협력사 부각</t>
        </is>
      </c>
      <c r="F2348" s="17" t="inlineStr">
        <is>
          <t>2차전지/전고체/MLCC</t>
        </is>
      </c>
      <c r="G2348" s="74">
        <f>COUNTIF(B:B,B2348)</f>
        <v/>
      </c>
    </row>
    <row r="2349" ht="29.55" customHeight="1" s="55">
      <c r="A2349" s="9" t="n">
        <v>45477</v>
      </c>
      <c r="B2349" s="19" t="inlineStr">
        <is>
          <t>원익IPS</t>
        </is>
      </c>
      <c r="C2349" s="74" t="inlineStr">
        <is>
          <t>240810</t>
        </is>
      </c>
      <c r="D2349" s="10" t="n">
        <v>0.1296</v>
      </c>
      <c r="E2349" s="17" t="inlineStr">
        <is>
          <t>삼성전자 어닝 서프라이즈 기대감에 반도체 전공정 장비주 강세</t>
        </is>
      </c>
      <c r="F2349" s="17" t="inlineStr">
        <is>
          <t>반도체 장비</t>
        </is>
      </c>
      <c r="G2349" s="74">
        <f>COUNTIF(B:B,B2349)</f>
        <v/>
      </c>
    </row>
    <row r="2350" ht="29.55" customHeight="1" s="55">
      <c r="A2350" s="9" t="n">
        <v>45380</v>
      </c>
      <c r="B2350" s="17" t="inlineStr">
        <is>
          <t>원익IPS</t>
        </is>
      </c>
      <c r="C2350" s="74" t="inlineStr">
        <is>
          <t>240810</t>
        </is>
      </c>
      <c r="D2350" s="10" t="n">
        <v>0.137</v>
      </c>
      <c r="E2350" s="17" t="inlineStr">
        <is>
          <t>월가에서 엔비디아를 업고 삼성전자·SK하이닉스가 급등할 것으로 전망. 삼성전자와 SK하이닉스의 D램 설비투자로 전공정 장비사 실적 반등 기대555555555.</t>
        </is>
      </c>
      <c r="F2350" s="17" t="inlineStr">
        <is>
          <t>반도체 장비</t>
        </is>
      </c>
      <c r="G2350" s="74">
        <f>COUNTIF(B:B,B2350)</f>
        <v/>
      </c>
    </row>
    <row r="2351" ht="29.55" customHeight="1" s="55">
      <c r="A2351" s="9" t="n">
        <v>45351</v>
      </c>
      <c r="B2351" s="17" t="inlineStr">
        <is>
          <t>원익IPS</t>
        </is>
      </c>
      <c r="C2351" s="74" t="inlineStr">
        <is>
          <t>240810</t>
        </is>
      </c>
      <c r="D2351" s="10" t="n">
        <v>0.1349</v>
      </c>
      <c r="E2351" s="19" t="inlineStr">
        <is>
          <t>삼성전자·SK하이닉스의 D램 신규 설비투자 재개 전망에 전공정 장비사 실적 반등 기대</t>
        </is>
      </c>
      <c r="F2351" s="17" t="inlineStr">
        <is>
          <t>반도체 장비</t>
        </is>
      </c>
      <c r="G2351" s="74">
        <f>COUNTIF(B:B,B2351)</f>
        <v/>
      </c>
    </row>
    <row r="2352" ht="29.55" customHeight="1" s="55">
      <c r="A2352" s="9" t="n">
        <v>45450</v>
      </c>
      <c r="B2352" s="19" t="inlineStr">
        <is>
          <t>우림피티에스</t>
        </is>
      </c>
      <c r="C2352" s="74" t="inlineStr">
        <is>
          <t>101170</t>
        </is>
      </c>
      <c r="D2352" s="10" t="n">
        <v>0.202</v>
      </c>
      <c r="E2352" s="17" t="inlineStr">
        <is>
          <t>액트지오 고문의 동해 심해 시추 필요성 발언에 따른 시추 관련주 부각</t>
        </is>
      </c>
      <c r="F2352" s="17" t="inlineStr">
        <is>
          <t>기계/시추</t>
        </is>
      </c>
      <c r="G2352" s="74">
        <f>COUNTIF(B:B,B2352)</f>
        <v/>
      </c>
    </row>
    <row r="2353" ht="29.55" customHeight="1" s="55">
      <c r="A2353" s="9" t="n">
        <v>45448</v>
      </c>
      <c r="B2353" s="19" t="inlineStr">
        <is>
          <t>우림피티에스</t>
        </is>
      </c>
      <c r="C2353" s="74" t="inlineStr">
        <is>
          <t>101170</t>
        </is>
      </c>
      <c r="D2353" s="10" t="n">
        <v>0.135</v>
      </c>
      <c r="E2353" s="17" t="inlineStr">
        <is>
          <t>시추 설비 적용 기어박스 개발 및 미국 시장 공급 이력 부각</t>
        </is>
      </c>
      <c r="F2353" s="17" t="inlineStr">
        <is>
          <t>기계/시추</t>
        </is>
      </c>
      <c r="G2353" s="74">
        <f>COUNTIF(B:B,B2353)</f>
        <v/>
      </c>
    </row>
    <row r="2354" ht="29.55" customHeight="1" s="55">
      <c r="A2354" s="9" t="n">
        <v>45446</v>
      </c>
      <c r="B2354" s="19" t="inlineStr">
        <is>
          <t>우림피티에스</t>
        </is>
      </c>
      <c r="C2354" s="74" t="inlineStr">
        <is>
          <t>101170</t>
        </is>
      </c>
      <c r="D2354" s="10" t="n">
        <v>0.2295</v>
      </c>
      <c r="E2354" s="17" t="inlineStr">
        <is>
          <t>시추 장비 및 중장비 감속기 기술력 부각</t>
        </is>
      </c>
      <c r="F2354" s="17" t="inlineStr">
        <is>
          <t>기계/시추</t>
        </is>
      </c>
      <c r="G2354" s="74">
        <f>COUNTIF(B:B,B2354)</f>
        <v/>
      </c>
    </row>
    <row r="2355" ht="29.55" customHeight="1" s="55">
      <c r="A2355" s="9" t="n">
        <v>45653</v>
      </c>
      <c r="B2355" s="17" t="inlineStr">
        <is>
          <t>우리넷</t>
        </is>
      </c>
      <c r="C2355" s="74" t="inlineStr">
        <is>
          <t>115440</t>
        </is>
      </c>
      <c r="D2355" s="10" t="n">
        <v>0.1887</v>
      </c>
      <c r="E2355" s="17" t="inlineStr">
        <is>
          <t>역대 최대 실적 기대 및 양자 통신 암호화 장비(QENC) 보안 기능 확인서 획득</t>
        </is>
      </c>
      <c r="F2355" s="17" t="inlineStr">
        <is>
          <t>양자보안/통신</t>
        </is>
      </c>
      <c r="G2355" s="74">
        <f>COUNTIF(B:B,B2355)</f>
        <v/>
      </c>
    </row>
    <row r="2356" ht="29.55" customHeight="1" s="55">
      <c r="A2356" s="9" t="n">
        <v>45575</v>
      </c>
      <c r="B2356" s="19" t="inlineStr">
        <is>
          <t>우리넷</t>
        </is>
      </c>
      <c r="C2356" s="74" t="inlineStr">
        <is>
          <t>115440</t>
        </is>
      </c>
      <c r="D2356" s="10" t="n">
        <v>0.1168</v>
      </c>
      <c r="E2356" s="17" t="inlineStr">
        <is>
          <t>양자통신 암호화장비 'QENC' 국내 최초 보안기능확인서 발급 및 KT-MS AI 망 설치 관련 부각</t>
        </is>
      </c>
      <c r="F2356" s="17" t="inlineStr">
        <is>
          <t>양자암호/5G</t>
        </is>
      </c>
      <c r="G2356" s="74">
        <f>COUNTIF(B:B,B2356)</f>
        <v/>
      </c>
    </row>
    <row r="2357" ht="29.55" customHeight="1" s="55">
      <c r="A2357" s="9" t="n">
        <v>45567</v>
      </c>
      <c r="B2357" s="19" t="inlineStr">
        <is>
          <t>우리넷</t>
        </is>
      </c>
      <c r="C2357" s="74" t="inlineStr">
        <is>
          <t>115440</t>
        </is>
      </c>
      <c r="D2357" s="10" t="n">
        <v>0.1574</v>
      </c>
      <c r="E2357" s="17" t="inlineStr">
        <is>
          <t>양자통신 암호화장비 'QENC' 국내 최초 보안기능확인서 발급</t>
        </is>
      </c>
      <c r="F2357" s="17" t="inlineStr">
        <is>
          <t>양자암호/보안</t>
        </is>
      </c>
      <c r="G2357" s="74">
        <f>COUNTIF(B:B,B2357)</f>
        <v/>
      </c>
    </row>
    <row r="2358" ht="29.55" customHeight="1" s="55">
      <c r="A2358" s="9" t="n">
        <v>45406</v>
      </c>
      <c r="B2358" s="17" t="inlineStr">
        <is>
          <t>와이즈버즈</t>
        </is>
      </c>
      <c r="C2358" s="74" t="inlineStr">
        <is>
          <t>273060</t>
        </is>
      </c>
      <c r="D2358" s="10" t="n">
        <v>0.2908</v>
      </c>
      <c r="E2358" s="17" t="inlineStr">
        <is>
          <t>미국 의회의 '틱톡 금지법' 통과에 따른 국내 최초 페이스북 마케팅 파트너 수혜 부각</t>
        </is>
      </c>
      <c r="F2358" s="17" t="inlineStr">
        <is>
          <t>틱톡/광고</t>
        </is>
      </c>
      <c r="G2358" s="74">
        <f>COUNTIF(B:B,B2358)</f>
        <v/>
      </c>
    </row>
    <row r="2359" ht="29.55" customHeight="1" s="55">
      <c r="A2359" s="9" t="n">
        <v>45356</v>
      </c>
      <c r="B2359" s="17" t="inlineStr">
        <is>
          <t>와이즈버즈</t>
        </is>
      </c>
      <c r="C2359" s="74" t="inlineStr">
        <is>
          <t>273060</t>
        </is>
      </c>
      <c r="D2359" s="10" t="n">
        <v>0.1281</v>
      </c>
      <c r="E2359" s="19" t="inlineStr">
        <is>
          <t>2024 구글 프리미어 파트너 동시 선정 소식</t>
        </is>
      </c>
      <c r="F2359" s="17" t="inlineStr">
        <is>
          <t>디지털 마케팅</t>
        </is>
      </c>
      <c r="G2359" s="74">
        <f>COUNTIF(B:B,B2359)</f>
        <v/>
      </c>
    </row>
    <row r="2360" ht="29.55" customHeight="1" s="55">
      <c r="A2360" s="9" t="n">
        <v>45324</v>
      </c>
      <c r="B2360" s="19" t="inlineStr">
        <is>
          <t>와이즈버즈</t>
        </is>
      </c>
      <c r="C2360" s="74" t="inlineStr">
        <is>
          <t>273060</t>
        </is>
      </c>
      <c r="D2360" s="10" t="n">
        <v>0.1109</v>
      </c>
      <c r="E2360" s="17" t="inlineStr">
        <is>
          <t>글로벌 비디오 플랫폼 '틱톡' 공식 마케팅 파트너사 선정.</t>
        </is>
      </c>
      <c r="F2360" s="17" t="inlineStr">
        <is>
          <t>광고/틱톡</t>
        </is>
      </c>
      <c r="G2360" s="74">
        <f>COUNTIF(B:B,B2360)</f>
        <v/>
      </c>
    </row>
    <row r="2361" ht="29.55" customHeight="1" s="55">
      <c r="A2361" s="9" t="n">
        <v>45614</v>
      </c>
      <c r="B2361" s="19" t="inlineStr">
        <is>
          <t>와이제이링크</t>
        </is>
      </c>
      <c r="C2361" s="74" t="inlineStr">
        <is>
          <t>209640</t>
        </is>
      </c>
      <c r="D2361" s="10" t="n">
        <v>0.129</v>
      </c>
      <c r="E2361" s="17" t="inlineStr">
        <is>
          <t>트럼프 자율주행 규제 완화 기대 및 테슬라 SMT 장비 공급 이력 부각</t>
        </is>
      </c>
      <c r="F2361" s="17" t="inlineStr">
        <is>
          <t>자율주행/테슬라</t>
        </is>
      </c>
      <c r="G2361" s="74">
        <f>COUNTIF(B:B,B2361)</f>
        <v/>
      </c>
    </row>
    <row r="2362" ht="29.55" customHeight="1" s="55">
      <c r="A2362" s="9" t="n">
        <v>45607</v>
      </c>
      <c r="B2362" s="19" t="inlineStr">
        <is>
          <t>와이제이링크</t>
        </is>
      </c>
      <c r="C2362" s="74" t="inlineStr">
        <is>
          <t>209640</t>
        </is>
      </c>
      <c r="D2362" s="10" t="n">
        <v>0.1104</v>
      </c>
      <c r="E2362" s="17" t="inlineStr">
        <is>
          <t>테슬라 등 스페이스X 관련주 강세 흐름에 동반 상승 (SMT 장비 공급 등 관련성 부각)</t>
        </is>
      </c>
      <c r="F2362" s="17" t="inlineStr">
        <is>
          <t>스페이스X/테슬라</t>
        </is>
      </c>
      <c r="G2362" s="74">
        <f>COUNTIF(B:B,B2362)</f>
        <v/>
      </c>
    </row>
    <row r="2363" ht="29.55" customHeight="1" s="55">
      <c r="A2363" s="9" t="n">
        <v>45602</v>
      </c>
      <c r="B2363" s="19" t="inlineStr">
        <is>
          <t>와이제이링크</t>
        </is>
      </c>
      <c r="C2363" s="74" t="inlineStr">
        <is>
          <t>209640</t>
        </is>
      </c>
      <c r="D2363" s="17" t="inlineStr">
        <is>
          <t>+29.97% (상한가)</t>
        </is>
      </c>
      <c r="E2363" s="17" t="inlineStr">
        <is>
          <t>테슬라와 SMT 장비 직접 공급 계약 및 스페이스X 납품 검수 이력 부각 (트럼프-머스크 수혜)</t>
        </is>
      </c>
      <c r="F2363" s="17" t="inlineStr">
        <is>
          <t>테슬라/스페이스X</t>
        </is>
      </c>
      <c r="G2363" s="74">
        <f>COUNTIF(B:B,B2363)</f>
        <v/>
      </c>
    </row>
    <row r="2364" ht="29.55" customHeight="1" s="55">
      <c r="A2364" s="9" t="n">
        <v>45517</v>
      </c>
      <c r="B2364" s="19" t="inlineStr">
        <is>
          <t>와이엠텍</t>
        </is>
      </c>
      <c r="C2364" s="74" t="inlineStr">
        <is>
          <t>273640</t>
        </is>
      </c>
      <c r="D2364" s="17" t="inlineStr">
        <is>
          <t>+29.94% (상한가)</t>
        </is>
      </c>
      <c r="E2364" s="17" t="inlineStr">
        <is>
          <t>정부의 전기차 배터리 정보공개 및 과충전 방지 추진 소식에 세계 최초 과충전 방지 릴레이 개발 부각</t>
        </is>
      </c>
      <c r="F2364" s="17" t="inlineStr">
        <is>
          <t>전기차화재/부품</t>
        </is>
      </c>
      <c r="G2364" s="74">
        <f>COUNTIF(B:B,B2364)</f>
        <v/>
      </c>
    </row>
    <row r="2365" ht="29.55" customHeight="1" s="55">
      <c r="A2365" s="9" t="n">
        <v>45484</v>
      </c>
      <c r="B2365" s="19" t="inlineStr">
        <is>
          <t>와이엠텍</t>
        </is>
      </c>
      <c r="C2365" s="74" t="inlineStr">
        <is>
          <t>273640</t>
        </is>
      </c>
      <c r="D2365" s="10" t="n">
        <v>0.1743</v>
      </c>
      <c r="E2365" s="17" t="inlineStr">
        <is>
          <t>테슬라 급등 및 삼성SDI의 미국 전력기업 ESS 1조 원 공급 계약 소식에 따른 2차전지/ESS 강세</t>
        </is>
      </c>
      <c r="F2365" s="17" t="inlineStr">
        <is>
          <t>ESS/EV Relay</t>
        </is>
      </c>
      <c r="G2365" s="74">
        <f>COUNTIF(B:B,B2365)</f>
        <v/>
      </c>
    </row>
    <row r="2366" ht="29.55" customHeight="1" s="55">
      <c r="A2366" s="9" t="n">
        <v>45483</v>
      </c>
      <c r="B2366" s="19" t="inlineStr">
        <is>
          <t>와이엠텍</t>
        </is>
      </c>
      <c r="C2366" s="74" t="inlineStr">
        <is>
          <t>273640</t>
        </is>
      </c>
      <c r="D2366" s="10" t="n">
        <v>0.151</v>
      </c>
      <c r="E2366" s="17" t="inlineStr">
        <is>
          <t>삼성SDI 대규모 수주 소식에 국내 최초 ESS용 EV Relay 공급 사실 부각</t>
        </is>
      </c>
      <c r="F2366" s="17" t="inlineStr">
        <is>
          <t>ESS/EV Relay</t>
        </is>
      </c>
      <c r="G2366" s="74">
        <f>COUNTIF(B:B,B2366)</f>
        <v/>
      </c>
    </row>
    <row r="2367" ht="29.55" customHeight="1" s="55">
      <c r="A2367" s="9" t="n">
        <v>45460</v>
      </c>
      <c r="B2367" s="19" t="inlineStr">
        <is>
          <t>와이바이오로직스</t>
        </is>
      </c>
      <c r="C2367" s="74" t="inlineStr">
        <is>
          <t>338840</t>
        </is>
      </c>
      <c r="D2367" s="10" t="n">
        <v>0.2085</v>
      </c>
      <c r="E2367" s="17" t="inlineStr">
        <is>
          <t>아이엠바이오-HK이노엔과 공동개발 신약 기술이전 확정</t>
        </is>
      </c>
      <c r="F2367" s="17" t="inlineStr">
        <is>
          <t>제약/바이오</t>
        </is>
      </c>
      <c r="G2367" s="74">
        <f>COUNTIF(B:B,B2367)</f>
        <v/>
      </c>
    </row>
    <row r="2368" ht="29.55" customHeight="1" s="55">
      <c r="A2368" s="9" t="n">
        <v>45434</v>
      </c>
      <c r="B2368" s="19" t="inlineStr">
        <is>
          <t>와이바이오로직스</t>
        </is>
      </c>
      <c r="C2368" s="74" t="inlineStr">
        <is>
          <t>338840</t>
        </is>
      </c>
      <c r="D2368" s="10" t="n">
        <v>0.2039</v>
      </c>
      <c r="E2368" s="17" t="inlineStr">
        <is>
          <t>박셀바이오와 차세대 항암면역치료제 공동 연구개발 협약 사실 부각</t>
        </is>
      </c>
      <c r="F2368" s="17" t="inlineStr">
        <is>
          <t>바이오/항암제</t>
        </is>
      </c>
      <c r="G2368" s="74">
        <f>COUNTIF(B:B,B2368)</f>
        <v/>
      </c>
    </row>
    <row r="2369" ht="29.55" customHeight="1" s="55">
      <c r="A2369" s="9" t="n">
        <v>45357</v>
      </c>
      <c r="B2369" s="17" t="inlineStr">
        <is>
          <t>와이바이오로직스</t>
        </is>
      </c>
      <c r="C2369" s="74" t="inlineStr">
        <is>
          <t>338840</t>
        </is>
      </c>
      <c r="D2369" s="10" t="n">
        <v>0.2376</v>
      </c>
      <c r="E2369" s="17" t="inlineStr">
        <is>
          <t>항암제 파이프라인 'AR062'가 종양 미세환경 개선을 통한 면역항암 효과 증진 연구 결과 부각</t>
        </is>
      </c>
      <c r="F2369" s="17" t="inlineStr">
        <is>
          <t>바이오/항암</t>
        </is>
      </c>
      <c r="G2369" s="74">
        <f>COUNTIF(B:B,B2369)</f>
        <v/>
      </c>
    </row>
    <row r="2370" ht="29.55" customHeight="1" s="55">
      <c r="A2370" s="9" t="n">
        <v>45576</v>
      </c>
      <c r="B2370" s="19" t="inlineStr">
        <is>
          <t>올릭스</t>
        </is>
      </c>
      <c r="C2370" s="74" t="inlineStr">
        <is>
          <t>226950</t>
        </is>
      </c>
      <c r="D2370" s="10" t="n">
        <v>0.2483</v>
      </c>
      <c r="E2370" s="17" t="inlineStr">
        <is>
          <t>자체 발굴한 비만치료제 'OLX702A' 호주 임상 1상 진행 및 비만약 테마 지속</t>
        </is>
      </c>
      <c r="F2370" s="17" t="inlineStr">
        <is>
          <t>제약/바이오/비만치료제</t>
        </is>
      </c>
      <c r="G2370" s="74">
        <f>COUNTIF(B:B,B2370)</f>
        <v/>
      </c>
    </row>
    <row r="2371" ht="29.55" customHeight="1" s="55">
      <c r="A2371" s="9" t="n">
        <v>45495</v>
      </c>
      <c r="B2371" s="19" t="inlineStr">
        <is>
          <t>올릭스</t>
        </is>
      </c>
      <c r="C2371" s="74" t="inlineStr">
        <is>
          <t>226950</t>
        </is>
      </c>
      <c r="D2371" s="10" t="n">
        <v>0.2065</v>
      </c>
      <c r="E2371" s="17" t="inlineStr">
        <is>
          <t>비만치료제 'OLX702A' 글로벌 빅파마와 기술이전 본격화 소식</t>
        </is>
      </c>
      <c r="F2371" s="17" t="inlineStr">
        <is>
          <t>비만치료제</t>
        </is>
      </c>
      <c r="G2371" s="74">
        <f>COUNTIF(B:B,B2371)</f>
        <v/>
      </c>
    </row>
    <row r="2372" ht="29.55" customHeight="1" s="55">
      <c r="A2372" s="9" t="n">
        <v>45492</v>
      </c>
      <c r="B2372" s="19" t="inlineStr">
        <is>
          <t>올릭스</t>
        </is>
      </c>
      <c r="C2372" s="74" t="inlineStr">
        <is>
          <t>226950</t>
        </is>
      </c>
      <c r="D2372" s="10" t="n">
        <v>0.1483</v>
      </c>
      <c r="E2372" s="17" t="inlineStr">
        <is>
          <t>비만치료제 'OLX702A' 글로벌 빅파마와 기술이전 본격화 소식</t>
        </is>
      </c>
      <c r="F2372" s="17" t="inlineStr">
        <is>
          <t>비만치료제</t>
        </is>
      </c>
      <c r="G2372" s="74">
        <f>COUNTIF(B:B,B2372)</f>
        <v/>
      </c>
    </row>
    <row r="2373" ht="29.55" customHeight="1" s="55">
      <c r="A2373" s="9" t="n">
        <v>45343</v>
      </c>
      <c r="B2373" s="19" t="inlineStr">
        <is>
          <t>오픈엣지테크놀로지</t>
        </is>
      </c>
      <c r="C2373" s="74" t="inlineStr">
        <is>
          <t>394280</t>
        </is>
      </c>
      <c r="D2373" s="10" t="n">
        <v>0.0801</v>
      </c>
      <c r="E2373" s="17" t="inlineStr">
        <is>
          <t>AI 반도체의 핵심인 NPU IP와 메모리 시스템 IP를 동시 공급할 수 있는 전 세계 유일한 업체. HBM3 IP 제공 관련 전 세계 단 2개사 중 하나</t>
        </is>
      </c>
      <c r="F2373" s="17" t="inlineStr">
        <is>
          <t>AI/HBM/반도체</t>
        </is>
      </c>
      <c r="G2373" s="74">
        <f>COUNTIF(B:B,B2373)</f>
        <v/>
      </c>
    </row>
    <row r="2374" ht="29.55" customHeight="1" s="55">
      <c r="A2374" s="9" t="n">
        <v>45335</v>
      </c>
      <c r="B2374" s="19" t="inlineStr">
        <is>
          <t>오픈엣지테크놀로지</t>
        </is>
      </c>
      <c r="C2374" s="74" t="inlineStr">
        <is>
          <t>394280</t>
        </is>
      </c>
      <c r="D2374" s="10" t="n">
        <v>0.1481</v>
      </c>
      <c r="E2374" s="17" t="inlineStr">
        <is>
          <t>오픈AI가 최대 9100조 원 투자금 확보 추진 및 자체 AI칩 생산 노린다는 소식. 80조 가치 ARM 대비 소비전력 효율성 3.4배↑1919191919191919.</t>
        </is>
      </c>
      <c r="F2374" s="17" t="inlineStr">
        <is>
          <t>AI/반도체/ARM</t>
        </is>
      </c>
      <c r="G2374" s="74">
        <f>COUNTIF(B:B,B2374)</f>
        <v/>
      </c>
    </row>
    <row r="2375" ht="29.55" customHeight="1" s="55">
      <c r="A2375" s="9" t="n">
        <v>45330</v>
      </c>
      <c r="B2375" s="19" t="inlineStr">
        <is>
          <t>오픈엣지테크놀로지</t>
        </is>
      </c>
      <c r="C2375" s="74" t="inlineStr">
        <is>
          <t>394280</t>
        </is>
      </c>
      <c r="D2375" s="10" t="n">
        <v>0.0956</v>
      </c>
      <c r="E2375" s="17" t="inlineStr">
        <is>
          <t>상장 후 첫 분기 흑자 기록. AI용 고용량·고성능 메모리 지원 IP 파이프라인 강화 (CXL, LPDDR, PIM, HBM 등 차세대 반도체 IP 모두 커버).</t>
        </is>
      </c>
      <c r="F2375" s="17" t="inlineStr">
        <is>
          <t>AI/HBM/반도체</t>
        </is>
      </c>
      <c r="G2375" s="74">
        <f>COUNTIF(B:B,B2375)</f>
        <v/>
      </c>
    </row>
    <row r="2376" ht="29.55" customHeight="1" s="55">
      <c r="A2376" s="9" t="n">
        <v>45541</v>
      </c>
      <c r="B2376" s="19" t="inlineStr">
        <is>
          <t>오토앤</t>
        </is>
      </c>
      <c r="C2376" s="74" t="inlineStr">
        <is>
          <t>353590</t>
        </is>
      </c>
      <c r="D2376" s="10" t="n">
        <v>0.2462</v>
      </c>
      <c r="E2376" s="17" t="inlineStr">
        <is>
          <t>현대차그룹 SDV(소프트웨어 중심 차량) 전 차종 확대 적용 계획에 따른 수혜</t>
        </is>
      </c>
      <c r="F2376" s="17" t="inlineStr">
        <is>
          <t>자율주행/SDV</t>
        </is>
      </c>
      <c r="G2376" s="74">
        <f>COUNTIF(B:B,B2376)</f>
        <v/>
      </c>
    </row>
    <row r="2377" ht="29.55" customHeight="1" s="55">
      <c r="A2377" s="9" t="n">
        <v>45533</v>
      </c>
      <c r="B2377" s="19" t="inlineStr">
        <is>
          <t>오토앤</t>
        </is>
      </c>
      <c r="C2377" s="74" t="inlineStr">
        <is>
          <t>353590</t>
        </is>
      </c>
      <c r="D2377" s="17" t="inlineStr">
        <is>
          <t>+29.94% (상한가)</t>
        </is>
      </c>
      <c r="E2377" s="17" t="inlineStr">
        <is>
          <t>현대차 그룹의 자율주행 파운드리 사업 진출 및 SDV(소프트웨어 중심 차량) 전 차종 확대 수혜</t>
        </is>
      </c>
      <c r="F2377" s="17" t="inlineStr">
        <is>
          <t>자율주행/SDV</t>
        </is>
      </c>
      <c r="G2377" s="74">
        <f>COUNTIF(B:B,B2377)</f>
        <v/>
      </c>
    </row>
    <row r="2378" ht="29.55" customHeight="1" s="55">
      <c r="A2378" s="9" t="n">
        <v>45350</v>
      </c>
      <c r="B2378" s="17" t="inlineStr">
        <is>
          <t>오토앤</t>
        </is>
      </c>
      <c r="C2378" s="74" t="inlineStr">
        <is>
          <t>353590</t>
        </is>
      </c>
      <c r="D2378" s="17" t="inlineStr">
        <is>
          <t>+29.92% (상한가)</t>
        </is>
      </c>
      <c r="E2378" s="17" t="inlineStr">
        <is>
          <t>삼성 '차량IoT' 모다플에 지분 투자, 공동 투자사 참여</t>
        </is>
      </c>
      <c r="F2378" s="17" t="inlineStr">
        <is>
          <t>자율주행/자동차IoT</t>
        </is>
      </c>
      <c r="G2378" s="74">
        <f>COUNTIF(B:B,B2378)</f>
        <v/>
      </c>
    </row>
    <row r="2379" ht="29.55" customHeight="1" s="55">
      <c r="A2379" s="9" t="n">
        <v>45400</v>
      </c>
      <c r="B2379" s="17" t="inlineStr">
        <is>
          <t>엠젠솔루션</t>
        </is>
      </c>
      <c r="C2379" s="74" t="inlineStr">
        <is>
          <t>032790</t>
        </is>
      </c>
      <c r="D2379" s="10" t="n">
        <v>0.2434</v>
      </c>
      <c r="E2379" s="17" t="inlineStr">
        <is>
          <t>유전자 가위 기술 기반 '슈퍼근육돼지' 생산 성공 소식</t>
        </is>
      </c>
      <c r="F2379" s="17" t="inlineStr">
        <is>
          <t>바이오/유전자</t>
        </is>
      </c>
      <c r="G2379" s="74">
        <f>COUNTIF(B:B,B2379)</f>
        <v/>
      </c>
    </row>
    <row r="2380" ht="29.55" customHeight="1" s="55">
      <c r="A2380" s="9" t="n">
        <v>45373</v>
      </c>
      <c r="B2380" s="17" t="inlineStr">
        <is>
          <t>엠젠솔루션</t>
        </is>
      </c>
      <c r="C2380" s="74" t="inlineStr">
        <is>
          <t>032790</t>
        </is>
      </c>
      <c r="D2380" s="17" t="inlineStr">
        <is>
          <t>+29.83% (상한가)</t>
        </is>
      </c>
      <c r="E2380" s="17" t="inlineStr">
        <is>
          <t>(특이 기사 없음 - 당일 상한가 기록)</t>
        </is>
      </c>
      <c r="F2380" s="17" t="inlineStr">
        <is>
          <t>-</t>
        </is>
      </c>
      <c r="G2380" s="74">
        <f>COUNTIF(B:B,B2380)</f>
        <v/>
      </c>
    </row>
    <row r="2381" ht="29.55" customHeight="1" s="55">
      <c r="A2381" s="9" t="n">
        <v>45310</v>
      </c>
      <c r="B2381" s="19" t="inlineStr">
        <is>
          <t>엠젠솔루션</t>
        </is>
      </c>
      <c r="C2381" s="74" t="inlineStr">
        <is>
          <t>032790</t>
        </is>
      </c>
      <c r="D2381" s="10" t="n">
        <v>0.0859</v>
      </c>
      <c r="E2381" s="17" t="inlineStr">
        <is>
          <t>CES 2024서 AI 화재 탐지 솔루션 공급 협의 소식</t>
        </is>
      </c>
      <c r="F2381" s="17" t="inlineStr">
        <is>
          <t>AI/재난안전</t>
        </is>
      </c>
      <c r="G2381" s="74">
        <f>COUNTIF(B:B,B2381)</f>
        <v/>
      </c>
    </row>
    <row r="2382" ht="29.55" customHeight="1" s="55">
      <c r="A2382" s="9" t="n">
        <v>45358</v>
      </c>
      <c r="B2382" s="17" t="inlineStr">
        <is>
          <t>엔케이맥스</t>
        </is>
      </c>
      <c r="C2382" s="74" t="n"/>
      <c r="D2382" s="10" t="n">
        <v>0.2092</v>
      </c>
      <c r="E2382" s="17" t="inlineStr">
        <is>
          <t>관계사, 美 '타우 2024 글로벌 콘퍼런스' 연구결과 발표 예정 및 알츠하이머병 임상 중간 결과 발표 예정</t>
        </is>
      </c>
      <c r="F2382" s="17" t="inlineStr">
        <is>
          <t>제약/바이오</t>
        </is>
      </c>
      <c r="G2382" s="74">
        <f>COUNTIF(B:B,B2382)</f>
        <v/>
      </c>
    </row>
    <row r="2383" ht="29.55" customHeight="1" s="55">
      <c r="A2383" s="9" t="n">
        <v>45324</v>
      </c>
      <c r="B2383" s="19" t="inlineStr">
        <is>
          <t>엔케이맥스</t>
        </is>
      </c>
      <c r="C2383" s="74" t="n"/>
      <c r="D2383" s="17" t="inlineStr">
        <is>
          <t>+30.00% (상한가)</t>
        </is>
      </c>
      <c r="E2383" s="17" t="inlineStr">
        <is>
          <t>첨생법 개정안 통과로 임상 및 상업화 탄력 기대. 주주 피해 최소화를 위해 다수 FI, SI와 협의 중.</t>
        </is>
      </c>
      <c r="F2383" s="17" t="inlineStr">
        <is>
          <t>제약/바이오</t>
        </is>
      </c>
      <c r="G2383" s="74">
        <f>COUNTIF(B:B,B2383)</f>
        <v/>
      </c>
    </row>
    <row r="2384" ht="29.55" customHeight="1" s="55">
      <c r="A2384" s="9" t="n">
        <v>45294</v>
      </c>
      <c r="B2384" s="17" t="inlineStr">
        <is>
          <t>엔케이맥스</t>
        </is>
      </c>
      <c r="C2384" s="74" t="n"/>
      <c r="D2384" s="10" t="n">
        <v>0.162</v>
      </c>
      <c r="E2384" s="17" t="inlineStr">
        <is>
          <t>'첨단재생의료법 개정안' 입법 탄력 및 알츠하이머 세포치료제 임상 기대</t>
        </is>
      </c>
      <c r="F2384" s="17" t="inlineStr">
        <is>
          <t>제약/바이오</t>
        </is>
      </c>
      <c r="G2384" s="74">
        <f>COUNTIF(B:B,B2384)</f>
        <v/>
      </c>
    </row>
    <row r="2385" ht="29.55" customHeight="1" s="55">
      <c r="A2385" s="9" t="n">
        <v>45631</v>
      </c>
      <c r="B2385" s="17" t="inlineStr">
        <is>
          <t>에이텍</t>
        </is>
      </c>
      <c r="C2385" s="74" t="inlineStr">
        <is>
          <t>045660</t>
        </is>
      </c>
      <c r="D2385" s="17" t="inlineStr">
        <is>
          <t>+29.99% (상한가)</t>
        </is>
      </c>
      <c r="E2385" s="17" t="inlineStr">
        <is>
          <t>이재명 대표의 차기 대통령 적합도 1위 소식 및 탄핵 정국 이슈</t>
        </is>
      </c>
      <c r="F2385" s="17" t="inlineStr">
        <is>
          <t>정치/이재명</t>
        </is>
      </c>
      <c r="G2385" s="74">
        <f>COUNTIF(B:B,B2385)</f>
        <v/>
      </c>
    </row>
    <row r="2386" ht="29.55" customHeight="1" s="55">
      <c r="A2386" s="9" t="n">
        <v>45295</v>
      </c>
      <c r="B2386" s="17" t="inlineStr">
        <is>
          <t>에이텍</t>
        </is>
      </c>
      <c r="C2386" s="74" t="inlineStr">
        <is>
          <t>045660</t>
        </is>
      </c>
      <c r="D2386" s="10" t="n">
        <v>0.0165</v>
      </c>
      <c r="E2386" s="17" t="inlineStr">
        <is>
          <t>이재명 대표 재판 연기 소식(위증교사·대장동)에 따른 관련주 움직임</t>
        </is>
      </c>
      <c r="F2386" s="17" t="inlineStr">
        <is>
          <t>정치/이재명</t>
        </is>
      </c>
      <c r="G2386" s="74">
        <f>COUNTIF(B:B,B2386)</f>
        <v/>
      </c>
    </row>
    <row r="2387" ht="29.55" customHeight="1" s="55">
      <c r="A2387" s="9" t="n">
        <v>45293</v>
      </c>
      <c r="B2387" s="17" t="inlineStr">
        <is>
          <t>에이텍</t>
        </is>
      </c>
      <c r="C2387" s="74" t="inlineStr">
        <is>
          <t>045660</t>
        </is>
      </c>
      <c r="D2387" s="10" t="n">
        <v>0.1709</v>
      </c>
      <c r="E2387" s="17" t="inlineStr">
        <is>
          <t>이재명 대표 피습 소식에 따른 정치 테마주 변동성 확대</t>
        </is>
      </c>
      <c r="F2387" s="17" t="inlineStr">
        <is>
          <t>정치/이재명</t>
        </is>
      </c>
      <c r="G2387" s="74">
        <f>COUNTIF(B:B,B2387)</f>
        <v/>
      </c>
    </row>
    <row r="2388" ht="29.55" customHeight="1" s="55">
      <c r="A2388" s="9" t="n">
        <v>45307</v>
      </c>
      <c r="B2388" s="19" t="inlineStr">
        <is>
          <t>에이스테크</t>
        </is>
      </c>
      <c r="C2388" s="74" t="inlineStr">
        <is>
          <t>088800</t>
        </is>
      </c>
      <c r="D2388" s="10" t="n">
        <v>0.1128</v>
      </c>
      <c r="E2388" s="17" t="inlineStr">
        <is>
          <t>이재용 회장 6G 기술 확보 강조에 따른 통신장비주 동반 상승</t>
        </is>
      </c>
      <c r="F2388" s="17" t="inlineStr">
        <is>
          <t>6G/통신장비</t>
        </is>
      </c>
      <c r="G2388" s="74">
        <f>COUNTIF(B:B,B2388)</f>
        <v/>
      </c>
    </row>
    <row r="2389" ht="29.55" customHeight="1" s="55">
      <c r="A2389" s="9" t="n">
        <v>45306</v>
      </c>
      <c r="B2389" s="19" t="inlineStr">
        <is>
          <t>에이스테크</t>
        </is>
      </c>
      <c r="C2389" s="74" t="inlineStr">
        <is>
          <t>088800</t>
        </is>
      </c>
      <c r="D2389" s="10" t="n">
        <v>0.2978</v>
      </c>
      <c r="E2389" s="17" t="inlineStr">
        <is>
          <t>이재용 회장 새해 첫 행보로 '6G' 선택 및 기술 확보 강조</t>
        </is>
      </c>
      <c r="F2389" s="17" t="inlineStr">
        <is>
          <t>6G/통신장비</t>
        </is>
      </c>
      <c r="G2389" s="74">
        <f>COUNTIF(B:B,B2389)</f>
        <v/>
      </c>
    </row>
    <row r="2390" ht="29.55" customHeight="1" s="55">
      <c r="A2390" s="9" t="n">
        <v>45302</v>
      </c>
      <c r="B2390" s="19" t="inlineStr">
        <is>
          <t>에이스테크</t>
        </is>
      </c>
      <c r="C2390" s="74" t="inlineStr">
        <is>
          <t>088800</t>
        </is>
      </c>
      <c r="D2390" s="10" t="n">
        <v>0.1252</v>
      </c>
      <c r="E2390" s="17" t="inlineStr">
        <is>
          <t>이재용 회장 새해 첫 행보 '6G' 선택 및 기술 확보 강조</t>
        </is>
      </c>
      <c r="F2390" s="17" t="inlineStr">
        <is>
          <t>6G/통신장비</t>
        </is>
      </c>
      <c r="G2390" s="74">
        <f>COUNTIF(B:B,B2390)</f>
        <v/>
      </c>
    </row>
    <row r="2391" ht="29.55" customHeight="1" s="55">
      <c r="A2391" s="9" t="n">
        <v>45457</v>
      </c>
      <c r="B2391" s="19" t="inlineStr">
        <is>
          <t>에스앤디</t>
        </is>
      </c>
      <c r="C2391" s="74" t="inlineStr">
        <is>
          <t>260970</t>
        </is>
      </c>
      <c r="D2391" s="10" t="n">
        <v>0.2017</v>
      </c>
      <c r="E2391" s="17" t="inlineStr">
        <is>
          <t>삼양식품 '불닭볶음면' 인기에 따른 소스 제조사 부각 및 역대 최고가 경신</t>
        </is>
      </c>
      <c r="F2391" s="17" t="inlineStr">
        <is>
          <t>음식료/소스</t>
        </is>
      </c>
      <c r="G2391" s="74">
        <f>COUNTIF(B:B,B2391)</f>
        <v/>
      </c>
    </row>
    <row r="2392" ht="29.55" customHeight="1" s="55">
      <c r="A2392" s="9" t="n">
        <v>45456</v>
      </c>
      <c r="B2392" s="19" t="inlineStr">
        <is>
          <t>에스앤디</t>
        </is>
      </c>
      <c r="C2392" s="74" t="inlineStr">
        <is>
          <t>260970</t>
        </is>
      </c>
      <c r="D2392" s="17" t="inlineStr">
        <is>
          <t>+29.96% (상한가)</t>
        </is>
      </c>
      <c r="E2392" s="17" t="inlineStr">
        <is>
          <t>삼양식품 '불닭볶음면' 인기에 따른 소스 제조사 부각</t>
        </is>
      </c>
      <c r="F2392" s="17" t="inlineStr">
        <is>
          <t>음식료/소스</t>
        </is>
      </c>
      <c r="G2392" s="74">
        <f>COUNTIF(B:B,B2392)</f>
        <v/>
      </c>
    </row>
    <row r="2393" ht="29.55" customHeight="1" s="55">
      <c r="A2393" s="9" t="n">
        <v>45429</v>
      </c>
      <c r="B2393" s="17" t="inlineStr">
        <is>
          <t>에스앤디</t>
        </is>
      </c>
      <c r="C2393" s="74" t="inlineStr">
        <is>
          <t>260970</t>
        </is>
      </c>
      <c r="D2393" s="17" t="inlineStr">
        <is>
          <t>+29.92% (상한가)</t>
        </is>
      </c>
      <c r="E2393" s="17" t="inlineStr">
        <is>
          <t>삼양식품 불닭볶음면 분말소스 납품사로 실적 호조 수혜 부각</t>
        </is>
      </c>
      <c r="F2393" s="17" t="inlineStr">
        <is>
          <t>음식료/K-푸드</t>
        </is>
      </c>
      <c r="G2393" s="74">
        <f>COUNTIF(B:B,B2393)</f>
        <v/>
      </c>
    </row>
    <row r="2394" ht="29.55" customHeight="1" s="55">
      <c r="A2394" s="9" t="n">
        <v>45349</v>
      </c>
      <c r="B2394" s="19" t="inlineStr">
        <is>
          <t>앤씨앤</t>
        </is>
      </c>
      <c r="C2394" s="74" t="inlineStr">
        <is>
          <t>092600</t>
        </is>
      </c>
      <c r="D2394" s="10" t="n">
        <v>0.1327</v>
      </c>
      <c r="E2394" s="17" t="inlineStr">
        <is>
          <t>뉴로모픽 기반 원천기술 정부과제 수행 및 삼성발 'NPU' 빅뱅 기대 기사25.</t>
        </is>
      </c>
      <c r="F2394" s="17" t="inlineStr">
        <is>
          <t>AI/반도체</t>
        </is>
      </c>
      <c r="G2394" s="74">
        <f>COUNTIF(B:B,B2394)</f>
        <v/>
      </c>
    </row>
    <row r="2395" ht="29.55" customHeight="1" s="55">
      <c r="A2395" s="9" t="n">
        <v>45345</v>
      </c>
      <c r="B2395" s="19" t="inlineStr">
        <is>
          <t>앤씨앤</t>
        </is>
      </c>
      <c r="C2395" s="74" t="inlineStr">
        <is>
          <t>092600</t>
        </is>
      </c>
      <c r="D2395" s="17" t="inlineStr">
        <is>
          <t>+22.09% 87</t>
        </is>
      </c>
      <c r="E2395" s="17" t="inlineStr">
        <is>
          <t>삼성전자 차세대 AI 반도체 개발 착수, 저커버그 방한 등 AI 동맹 타진 소식 부각. 과거 뉴로모픽 기반 원천기술 정부과제 수행 이력</t>
        </is>
      </c>
      <c r="F2395" s="17" t="inlineStr">
        <is>
          <t>AI/반도체</t>
        </is>
      </c>
      <c r="G2395" s="74">
        <f>COUNTIF(B:B,B2395)</f>
        <v/>
      </c>
    </row>
    <row r="2396" ht="29.55" customHeight="1" s="55">
      <c r="A2396" s="9" t="n">
        <v>45344</v>
      </c>
      <c r="B2396" s="19" t="inlineStr">
        <is>
          <t>앤씨앤</t>
        </is>
      </c>
      <c r="C2396" s="74" t="inlineStr">
        <is>
          <t>092600</t>
        </is>
      </c>
      <c r="D2396" s="17" t="inlineStr">
        <is>
          <t>+29.97% (상한가) 123</t>
        </is>
      </c>
      <c r="E2396" s="17" t="inlineStr">
        <is>
          <t>삼성전자 '차세대 AI 반도체' 개발 착수 및 저커버그 방한 소식. 뉴로모픽 기반 원천기술 정부과제 수행 이력 및 삼성발 'NPU' 빅뱅 기대</t>
        </is>
      </c>
      <c r="F2396" s="17" t="inlineStr">
        <is>
          <t>AI/NPU/반도체</t>
        </is>
      </c>
      <c r="G2396" s="74">
        <f>COUNTIF(B:B,B2396)</f>
        <v/>
      </c>
    </row>
    <row r="2397" ht="29.55" customHeight="1" s="55">
      <c r="A2397" s="9" t="n">
        <v>45484</v>
      </c>
      <c r="B2397" s="19" t="inlineStr">
        <is>
          <t>압타바이오</t>
        </is>
      </c>
      <c r="C2397" s="74" t="inlineStr">
        <is>
          <t>293780</t>
        </is>
      </c>
      <c r="D2397" s="10" t="n">
        <v>0.1938</v>
      </c>
      <c r="E2397" s="17" t="inlineStr">
        <is>
          <t>글로벌 빅파마 대상 기술수출 기대감 지속</t>
        </is>
      </c>
      <c r="F2397" s="17" t="inlineStr">
        <is>
          <t>바이오/기술수출</t>
        </is>
      </c>
      <c r="G2397" s="74">
        <f>COUNTIF(B:B,B2397)</f>
        <v/>
      </c>
    </row>
    <row r="2398" ht="29.55" customHeight="1" s="55">
      <c r="A2398" s="9" t="n">
        <v>45475</v>
      </c>
      <c r="B2398" s="19" t="inlineStr">
        <is>
          <t>압타바이오</t>
        </is>
      </c>
      <c r="C2398" s="74" t="inlineStr">
        <is>
          <t>293780</t>
        </is>
      </c>
      <c r="D2398" s="10" t="n">
        <v>0.1707</v>
      </c>
      <c r="E2398" s="17" t="inlineStr">
        <is>
          <t>글로벌 빅파마 대상 기술수출 기대감 지속</t>
        </is>
      </c>
      <c r="F2398" s="17" t="inlineStr">
        <is>
          <t>바이오/기술수출</t>
        </is>
      </c>
      <c r="G2398" s="74">
        <f>COUNTIF(B:B,B2398)</f>
        <v/>
      </c>
    </row>
    <row r="2399" ht="29.55" customHeight="1" s="55">
      <c r="A2399" s="9" t="n">
        <v>45450</v>
      </c>
      <c r="B2399" s="19" t="inlineStr">
        <is>
          <t>압타바이오</t>
        </is>
      </c>
      <c r="C2399" s="74" t="inlineStr">
        <is>
          <t>293780</t>
        </is>
      </c>
      <c r="D2399" s="10" t="n">
        <v>0.2927</v>
      </c>
      <c r="E2399" s="17" t="inlineStr">
        <is>
          <t>글로벌 빅파마 7곳과 기술수출 협의 소식</t>
        </is>
      </c>
      <c r="F2399" s="17" t="inlineStr">
        <is>
          <t>제약/바이오</t>
        </is>
      </c>
      <c r="G2399" s="74">
        <f>COUNTIF(B:B,B2399)</f>
        <v/>
      </c>
    </row>
    <row r="2400" ht="29.55" customHeight="1" s="55">
      <c r="A2400" s="9" t="n">
        <v>45573</v>
      </c>
      <c r="B2400" s="19" t="inlineStr">
        <is>
          <t>알멕</t>
        </is>
      </c>
      <c r="C2400" s="74" t="inlineStr">
        <is>
          <t>354320</t>
        </is>
      </c>
      <c r="D2400" s="10" t="n">
        <v>0.0973</v>
      </c>
      <c r="E2400" s="17" t="inlineStr">
        <is>
          <t>국내 유일 벤츠 공급 기술 보유 기업으로 LG에너지솔루션 수조원대 계약 수혜 기대</t>
        </is>
      </c>
      <c r="F2400" s="17" t="inlineStr">
        <is>
          <t>2차전지/알루미늄</t>
        </is>
      </c>
      <c r="G2400" s="74">
        <f>COUNTIF(B:B,B2400)</f>
        <v/>
      </c>
    </row>
    <row r="2401" ht="29.55" customHeight="1" s="55">
      <c r="A2401" s="9" t="n">
        <v>45567</v>
      </c>
      <c r="B2401" s="19" t="inlineStr">
        <is>
          <t>알멕</t>
        </is>
      </c>
      <c r="C2401" s="74" t="inlineStr">
        <is>
          <t>354320</t>
        </is>
      </c>
      <c r="D2401" s="10" t="n">
        <v>0.1134</v>
      </c>
      <c r="E2401" s="17" t="inlineStr">
        <is>
          <t>미국이 중국산 알루미늄 압출재에 최고 376% 덤핑 판정, 미국 현지 생산 공장 보유 부각</t>
        </is>
      </c>
      <c r="F2401" s="17" t="inlineStr">
        <is>
          <t>알루미늄/2차전지</t>
        </is>
      </c>
      <c r="G2401" s="74">
        <f>COUNTIF(B:B,B2401)</f>
        <v/>
      </c>
    </row>
    <row r="2402" ht="29.55" customHeight="1" s="55">
      <c r="A2402" s="9" t="n">
        <v>45415</v>
      </c>
      <c r="B2402" s="17" t="inlineStr">
        <is>
          <t>알멕</t>
        </is>
      </c>
      <c r="C2402" s="74" t="inlineStr">
        <is>
          <t>354320</t>
        </is>
      </c>
      <c r="D2402" s="10" t="n">
        <v>0.2443</v>
      </c>
      <c r="E2402" s="17" t="inlineStr">
        <is>
          <t>미국 상무부의 반덤핑 무혐의 판정 (관세율 0%)으로 수출 본격화 기대감</t>
        </is>
      </c>
      <c r="F2402" s="17" t="inlineStr">
        <is>
          <t>2차전지/알루미늄</t>
        </is>
      </c>
      <c r="G2402" s="74">
        <f>COUNTIF(B:B,B2402)</f>
        <v/>
      </c>
    </row>
    <row r="2403" ht="29.55" customHeight="1" s="55">
      <c r="A2403" s="9" t="n">
        <v>45625</v>
      </c>
      <c r="B2403" s="17" t="inlineStr">
        <is>
          <t>아이언디바이스</t>
        </is>
      </c>
      <c r="C2403" s="74" t="inlineStr">
        <is>
          <t>464500</t>
        </is>
      </c>
      <c r="D2403" s="17" t="inlineStr">
        <is>
          <t>+29.79% (상한가)</t>
        </is>
      </c>
      <c r="E2403" s="17" t="inlineStr">
        <is>
          <t>S사(삼성 추정)와 공동 개발한 오디오햅틱 드라이버 양산용 시제품 내달 출시 예정</t>
        </is>
      </c>
      <c r="F2403" s="17" t="inlineStr">
        <is>
          <t>반도체/햅틱</t>
        </is>
      </c>
      <c r="G2403" s="74">
        <f>COUNTIF(B:B,B2403)</f>
        <v/>
      </c>
    </row>
    <row r="2404" ht="29.55" customHeight="1" s="55">
      <c r="A2404" s="9" t="n">
        <v>45561</v>
      </c>
      <c r="B2404" s="19" t="inlineStr">
        <is>
          <t>아이언디바이스</t>
        </is>
      </c>
      <c r="C2404" s="74" t="inlineStr">
        <is>
          <t>464500</t>
        </is>
      </c>
      <c r="D2404" s="10" t="n">
        <v>0.1894</v>
      </c>
      <c r="E2404" s="17" t="inlineStr">
        <is>
          <t>국내 유일 스마트파워앰프 칩 설계 기술 보유 및 가파른 성장 기대감 지속</t>
        </is>
      </c>
      <c r="F2404" s="17" t="inlineStr">
        <is>
          <t>반도체/팹리스</t>
        </is>
      </c>
      <c r="G2404" s="74">
        <f>COUNTIF(B:B,B2404)</f>
        <v/>
      </c>
    </row>
    <row r="2405" ht="29.55" customHeight="1" s="55">
      <c r="A2405" s="9" t="n">
        <v>45558</v>
      </c>
      <c r="B2405" s="19" t="inlineStr">
        <is>
          <t>아이언디바이스</t>
        </is>
      </c>
      <c r="C2405" s="74" t="inlineStr">
        <is>
          <t>464500</t>
        </is>
      </c>
      <c r="D2405" s="10" t="n">
        <v>0.5571</v>
      </c>
      <c r="E2405" s="17" t="inlineStr">
        <is>
          <t>코스닥 신규 상장, 국내 유일 스마트파워앰프 칩 설계 기술 부각</t>
        </is>
      </c>
      <c r="F2405" s="17" t="inlineStr">
        <is>
          <t>신규상장/반도체</t>
        </is>
      </c>
      <c r="G2405" s="74">
        <f>COUNTIF(B:B,B2405)</f>
        <v/>
      </c>
    </row>
    <row r="2406" ht="29.55" customHeight="1" s="55">
      <c r="A2406" s="9" t="n">
        <v>45355</v>
      </c>
      <c r="B2406" s="17" t="inlineStr">
        <is>
          <t>아이비김영</t>
        </is>
      </c>
      <c r="C2406" s="74" t="inlineStr">
        <is>
          <t>339950</t>
        </is>
      </c>
      <c r="D2406" s="10" t="n">
        <v>0.1258</v>
      </c>
      <c r="E2406" s="19" t="inlineStr">
        <is>
          <t>의대 증원 신청 마지막 날 및 전공의 면허정지 절차 돌입 소식에 교육주 부각</t>
        </is>
      </c>
      <c r="F2406" s="17" t="inlineStr">
        <is>
          <t>교육/의대 증원</t>
        </is>
      </c>
      <c r="G2406" s="74">
        <f>COUNTIF(B:B,B2406)</f>
        <v/>
      </c>
    </row>
    <row r="2407" ht="29.55" customHeight="1" s="55">
      <c r="A2407" s="9" t="n">
        <v>45344</v>
      </c>
      <c r="B2407" s="19" t="inlineStr">
        <is>
          <t>아이비김영</t>
        </is>
      </c>
      <c r="C2407" s="74" t="inlineStr">
        <is>
          <t>339950</t>
        </is>
      </c>
      <c r="D2407" s="17" t="inlineStr">
        <is>
          <t>+30.00% (상한가) 117</t>
        </is>
      </c>
      <c r="E2407" s="17" t="inlineStr">
        <is>
          <t>윤 대통령의 의사 증원 실패 발언 및 집단 진료 거부 사태에 따른 의대 입시 교육열 부각</t>
        </is>
      </c>
      <c r="F2407" s="17" t="inlineStr">
        <is>
          <t>교육/의대정원</t>
        </is>
      </c>
      <c r="G2407" s="74">
        <f>COUNTIF(B:B,B2407)</f>
        <v/>
      </c>
    </row>
    <row r="2408" ht="29.55" customHeight="1" s="55">
      <c r="A2408" s="9" t="n">
        <v>45342</v>
      </c>
      <c r="B2408" s="19" t="inlineStr">
        <is>
          <t>아이비김영</t>
        </is>
      </c>
      <c r="C2408" s="74" t="inlineStr">
        <is>
          <t>339950</t>
        </is>
      </c>
      <c r="D2408" s="10" t="n">
        <v>0.2555</v>
      </c>
      <c r="E2408" s="17" t="inlineStr">
        <is>
          <t>의대 증원 관련 이슈로 교육열 부각</t>
        </is>
      </c>
      <c r="F2408" s="17" t="inlineStr">
        <is>
          <t>교육/의대정원</t>
        </is>
      </c>
      <c r="G2408" s="74">
        <f>COUNTIF(B:B,B2408)</f>
        <v/>
      </c>
    </row>
    <row r="2409" ht="29.55" customHeight="1" s="55">
      <c r="A2409" s="9" t="n">
        <v>45523</v>
      </c>
      <c r="B2409" s="19" t="inlineStr">
        <is>
          <t>씨젠</t>
        </is>
      </c>
      <c r="C2409" s="74" t="inlineStr">
        <is>
          <t>096530</t>
        </is>
      </c>
      <c r="D2409" s="10" t="n">
        <v>0.2348</v>
      </c>
      <c r="E2409" s="17" t="inlineStr">
        <is>
          <t>코로나19 재유행 및 입원환자 급증, 진단키트 품귀 현상에 따른 수혜</t>
        </is>
      </c>
      <c r="F2409" s="17" t="inlineStr">
        <is>
          <t>코로나19/진단키트</t>
        </is>
      </c>
      <c r="G2409" s="74">
        <f>COUNTIF(B:B,B2409)</f>
        <v/>
      </c>
    </row>
    <row r="2410" ht="29.55" customHeight="1" s="55">
      <c r="A2410" s="9" t="n">
        <v>45512</v>
      </c>
      <c r="B2410" s="19" t="inlineStr">
        <is>
          <t>씨젠</t>
        </is>
      </c>
      <c r="C2410" s="74" t="inlineStr">
        <is>
          <t>096530</t>
        </is>
      </c>
      <c r="D2410" s="10" t="n">
        <v>0.1978</v>
      </c>
      <c r="E2410" s="17" t="inlineStr">
        <is>
          <t>코로나19 재유행 조짐 및 진단키트 품귀 현상에 따른 수혜 기대</t>
        </is>
      </c>
      <c r="F2410" s="17" t="inlineStr">
        <is>
          <t>코로나19/진단키트</t>
        </is>
      </c>
      <c r="G2410" s="74">
        <f>COUNTIF(B:B,B2410)</f>
        <v/>
      </c>
    </row>
    <row r="2411" ht="29.55" customHeight="1" s="55">
      <c r="A2411" s="9" t="n">
        <v>45320</v>
      </c>
      <c r="B2411" s="19" t="inlineStr">
        <is>
          <t>씨젠</t>
        </is>
      </c>
      <c r="C2411" s="74" t="inlineStr">
        <is>
          <t>096530</t>
        </is>
      </c>
      <c r="D2411" s="10" t="n">
        <v>0.2211</v>
      </c>
      <c r="E2411" s="17" t="inlineStr">
        <is>
          <t>마이크로소프트와 기술공유사업 파트너십 추진</t>
        </is>
      </c>
      <c r="F2411" s="17" t="inlineStr">
        <is>
          <t>의료기기</t>
        </is>
      </c>
      <c r="G2411" s="74">
        <f>COUNTIF(B:B,B2411)</f>
        <v/>
      </c>
    </row>
    <row r="2412" ht="29.55" customHeight="1" s="55">
      <c r="A2412" s="9" t="n">
        <v>45601</v>
      </c>
      <c r="B2412" s="19" t="inlineStr">
        <is>
          <t>씨아이에스</t>
        </is>
      </c>
      <c r="C2412" s="74" t="inlineStr">
        <is>
          <t>222080</t>
        </is>
      </c>
      <c r="D2412" s="10" t="n">
        <v>0.2637</v>
      </c>
      <c r="E2412" s="17" t="inlineStr">
        <is>
          <t>북미 에너지 기업과 전고체 배터리용 고체전해질 소재 비밀유지계약(NDA) 체결</t>
        </is>
      </c>
      <c r="F2412" s="17" t="inlineStr">
        <is>
          <t>전고체/2차전지 장비</t>
        </is>
      </c>
      <c r="G2412" s="74">
        <f>COUNTIF(B:B,B2412)</f>
        <v/>
      </c>
    </row>
    <row r="2413" ht="29.55" customHeight="1" s="55">
      <c r="A2413" s="9" t="n">
        <v>45517</v>
      </c>
      <c r="B2413" s="19" t="inlineStr">
        <is>
          <t>씨아이에스</t>
        </is>
      </c>
      <c r="C2413" s="74" t="inlineStr">
        <is>
          <t>222080</t>
        </is>
      </c>
      <c r="D2413" s="10" t="n">
        <v>0.159</v>
      </c>
      <c r="E2413" s="17" t="inlineStr">
        <is>
          <t>전고체 배터리 장비 선점 기대 및 삼성SDI 관련주 부각</t>
        </is>
      </c>
      <c r="F2413" s="17" t="inlineStr">
        <is>
          <t>2차전지/전고체</t>
        </is>
      </c>
      <c r="G2413" s="74">
        <f>COUNTIF(B:B,B2413)</f>
        <v/>
      </c>
    </row>
    <row r="2414" ht="29.55" customHeight="1" s="55">
      <c r="A2414" s="9" t="n">
        <v>45356</v>
      </c>
      <c r="B2414" s="17" t="inlineStr">
        <is>
          <t>씨아이에스</t>
        </is>
      </c>
      <c r="C2414" s="74" t="inlineStr">
        <is>
          <t>222080</t>
        </is>
      </c>
      <c r="D2414" s="10" t="n">
        <v>0.1965</v>
      </c>
      <c r="E2414" s="19" t="inlineStr">
        <is>
          <t>삼성SDI 전고체 배터리 양산 로드맵 첫 공개 소식에 전고체 장비 선점 기대 부각</t>
        </is>
      </c>
      <c r="F2414" s="17" t="inlineStr">
        <is>
          <t>전고체</t>
        </is>
      </c>
      <c r="G2414" s="74">
        <f>COUNTIF(B:B,B2414)</f>
        <v/>
      </c>
    </row>
    <row r="2415" ht="29.55" customHeight="1" s="55">
      <c r="A2415" s="9" t="n">
        <v>45656</v>
      </c>
      <c r="B2415" s="17" t="inlineStr">
        <is>
          <t>씨메스</t>
        </is>
      </c>
      <c r="C2415" s="74" t="inlineStr">
        <is>
          <t>475400</t>
        </is>
      </c>
      <c r="D2415" s="10" t="n">
        <v>0.1483</v>
      </c>
      <c r="E2415" s="17" t="inlineStr">
        <is>
          <t>엔비디아 휴머노이드 로봇 이슈 및 AI 로봇 비전 기술 부각</t>
        </is>
      </c>
      <c r="F2415" s="17" t="inlineStr">
        <is>
          <t>로봇/AI</t>
        </is>
      </c>
      <c r="G2415" s="74">
        <f>COUNTIF(B:B,B2415)</f>
        <v/>
      </c>
    </row>
    <row r="2416" ht="29.55" customHeight="1" s="55">
      <c r="A2416" s="9" t="n">
        <v>45623</v>
      </c>
      <c r="B2416" s="19" t="inlineStr">
        <is>
          <t>씨메스</t>
        </is>
      </c>
      <c r="C2416" s="74" t="inlineStr">
        <is>
          <t>475400</t>
        </is>
      </c>
      <c r="D2416" s="10" t="n">
        <v>0.1638</v>
      </c>
      <c r="E2416" s="17" t="inlineStr">
        <is>
          <t>머스크의 뉴럴링크와 옵티머스 로봇 결합 이슈 및 로봇의 눈(3D 비전 센서) 기술 부각</t>
        </is>
      </c>
      <c r="F2416" s="17" t="inlineStr">
        <is>
          <t>로봇/AI비전</t>
        </is>
      </c>
      <c r="G2416" s="74">
        <f>COUNTIF(B:B,B2416)</f>
        <v/>
      </c>
    </row>
    <row r="2417" ht="29.55" customHeight="1" s="55">
      <c r="A2417" s="9" t="n">
        <v>45609</v>
      </c>
      <c r="B2417" s="19" t="inlineStr">
        <is>
          <t>씨메스</t>
        </is>
      </c>
      <c r="C2417" s="74" t="inlineStr">
        <is>
          <t>475400</t>
        </is>
      </c>
      <c r="D2417" s="10" t="n">
        <v>0.0682</v>
      </c>
      <c r="E2417" s="17" t="inlineStr">
        <is>
          <t>머스크의 휴머노이드 로봇 대중화 발언 및 AI 로보틱스 기술 부각</t>
        </is>
      </c>
      <c r="F2417" s="17" t="inlineStr">
        <is>
          <t>로봇/AI</t>
        </is>
      </c>
      <c r="G2417" s="74">
        <f>COUNTIF(B:B,B2417)</f>
        <v/>
      </c>
    </row>
    <row r="2418" ht="29.55" customHeight="1" s="55">
      <c r="A2418" s="9" t="n">
        <v>45643</v>
      </c>
      <c r="B2418" s="17" t="inlineStr">
        <is>
          <t>쓰리빌리언</t>
        </is>
      </c>
      <c r="C2418" s="74" t="inlineStr">
        <is>
          <t>394800</t>
        </is>
      </c>
      <c r="D2418" s="10" t="n">
        <v>0.1817</v>
      </c>
      <c r="E2418" s="17" t="inlineStr">
        <is>
          <t>해외 매출 70%, 미국 기업 협력 등 북미 시장 공략 및 AI 진단 기술력 부각</t>
        </is>
      </c>
      <c r="F2418" s="17" t="inlineStr">
        <is>
          <t>AI의료/진단</t>
        </is>
      </c>
      <c r="G2418" s="74">
        <f>COUNTIF(B:B,B2418)</f>
        <v/>
      </c>
    </row>
    <row r="2419" ht="29.55" customHeight="1" s="55">
      <c r="A2419" s="9" t="n">
        <v>45622</v>
      </c>
      <c r="B2419" s="19" t="inlineStr">
        <is>
          <t>쓰리빌리언</t>
        </is>
      </c>
      <c r="C2419" s="74" t="inlineStr">
        <is>
          <t>394800</t>
        </is>
      </c>
      <c r="D2419" s="17" t="inlineStr">
        <is>
          <t>+30.00% (상한가)</t>
        </is>
      </c>
      <c r="E2419" s="17" t="inlineStr">
        <is>
          <t>'AI 희귀질환진단' 기술 바탕 미국 시장 진출 본격화 및 소마젠과 협력 소식</t>
        </is>
      </c>
      <c r="F2419" s="17" t="inlineStr">
        <is>
          <t>AI/제약바이오</t>
        </is>
      </c>
      <c r="G2419" s="74">
        <f>COUNTIF(B:B,B2419)</f>
        <v/>
      </c>
    </row>
    <row r="2420" ht="29.55" customHeight="1" s="55">
      <c r="A2420" s="9" t="n">
        <v>45616</v>
      </c>
      <c r="B2420" s="19" t="inlineStr">
        <is>
          <t>쓰리빌리언</t>
        </is>
      </c>
      <c r="C2420" s="74" t="inlineStr">
        <is>
          <t>394800</t>
        </is>
      </c>
      <c r="D2420" s="10" t="n">
        <v>0.192</v>
      </c>
      <c r="E2420" s="17" t="inlineStr">
        <is>
          <t>AI 희귀질환 진단 기술의 미국 시장 진출 본격화 및 소마젠과의 협력 소식</t>
        </is>
      </c>
      <c r="F2420" s="17" t="inlineStr">
        <is>
          <t>의료AI/희귀질환 11</t>
        </is>
      </c>
      <c r="G2420" s="74">
        <f>COUNTIF(B:B,B2420)</f>
        <v/>
      </c>
    </row>
    <row r="2421" ht="29.55" customHeight="1" s="55">
      <c r="A2421" s="9" t="n">
        <v>45503</v>
      </c>
      <c r="B2421" s="19" t="inlineStr">
        <is>
          <t>신신제약</t>
        </is>
      </c>
      <c r="C2421" s="74" t="inlineStr">
        <is>
          <t>002800</t>
        </is>
      </c>
      <c r="D2421" s="10" t="n">
        <v>0.193</v>
      </c>
      <c r="E2421" s="17" t="inlineStr">
        <is>
          <t>'녹는' 마이크로니들 생산공정 세팅 완료 및 비만 치료제 확장 기대감</t>
        </is>
      </c>
      <c r="F2421" s="17" t="inlineStr">
        <is>
          <t>제약/비만치료제</t>
        </is>
      </c>
      <c r="G2421" s="74">
        <f>COUNTIF(B:B,B2421)</f>
        <v/>
      </c>
    </row>
    <row r="2422" ht="29.55" customHeight="1" s="55">
      <c r="A2422" s="9" t="n">
        <v>45489</v>
      </c>
      <c r="B2422" s="19" t="inlineStr">
        <is>
          <t>신신제약</t>
        </is>
      </c>
      <c r="C2422" s="74" t="inlineStr">
        <is>
          <t>002800</t>
        </is>
      </c>
      <c r="D2422" s="17" t="inlineStr">
        <is>
          <t>+29.91% (상한가)</t>
        </is>
      </c>
      <c r="E2422" s="17" t="inlineStr">
        <is>
          <t>세계 최초 녹는 마이크로니들 적용 비만·탈모 치료제 개발 부각</t>
        </is>
      </c>
      <c r="F2422" s="17" t="inlineStr">
        <is>
          <t>비만/탈모/마이크로니들</t>
        </is>
      </c>
      <c r="G2422" s="74">
        <f>COUNTIF(B:B,B2422)</f>
        <v/>
      </c>
    </row>
    <row r="2423" ht="29.55" customHeight="1" s="55">
      <c r="A2423" s="9" t="n">
        <v>45343</v>
      </c>
      <c r="B2423" s="19" t="inlineStr">
        <is>
          <t>신신제약</t>
        </is>
      </c>
      <c r="C2423" s="74" t="inlineStr">
        <is>
          <t>002800</t>
        </is>
      </c>
      <c r="D2423" s="10" t="n">
        <v>0.1252</v>
      </c>
      <c r="E2423" s="17" t="inlineStr">
        <is>
          <t>세계 최초 '녹는 마이크로니들' 적용 비만·탈모 치료제 개발 소식</t>
        </is>
      </c>
      <c r="F2423" s="17" t="inlineStr">
        <is>
          <t>제약/바이오</t>
        </is>
      </c>
      <c r="G2423" s="74">
        <f>COUNTIF(B:B,B2423)</f>
        <v/>
      </c>
    </row>
    <row r="2424" ht="29.55" customHeight="1" s="55">
      <c r="A2424" s="9" t="n">
        <v>45650</v>
      </c>
      <c r="B2424" s="17" t="inlineStr">
        <is>
          <t>신세계 I&amp;C</t>
        </is>
      </c>
      <c r="C2424" s="74" t="inlineStr">
        <is>
          <t>035510</t>
        </is>
      </c>
      <c r="D2424" s="10" t="n">
        <v>0.0905</v>
      </c>
      <c r="E2424" s="17" t="inlineStr">
        <is>
          <t>정용진 회장 한국 기업인 최초 트럼프 당선인 접견 소식 ('트럼프 특수' 기대)</t>
        </is>
      </c>
      <c r="F2424" s="17" t="inlineStr">
        <is>
          <t>유통/IT서비스</t>
        </is>
      </c>
      <c r="G2424" s="74">
        <f>COUNTIF(B:B,B2424)</f>
        <v/>
      </c>
    </row>
    <row r="2425" ht="29.55" customHeight="1" s="55">
      <c r="A2425" s="9" t="n">
        <v>45649</v>
      </c>
      <c r="B2425" s="17" t="inlineStr">
        <is>
          <t>신세계 I&amp;C</t>
        </is>
      </c>
      <c r="C2425" s="74" t="inlineStr">
        <is>
          <t>035510</t>
        </is>
      </c>
      <c r="D2425" s="17" t="inlineStr">
        <is>
          <t>+30.00% (상한가)</t>
        </is>
      </c>
      <c r="E2425" s="17" t="inlineStr">
        <is>
          <t>정용진 회장 한국 기업인 최초 트럼프 접견 소식 ('한국의 머스크' 기대감)</t>
        </is>
      </c>
      <c r="F2425" s="17" t="inlineStr">
        <is>
          <t>유통/IT서비스</t>
        </is>
      </c>
      <c r="G2425" s="74">
        <f>COUNTIF(B:B,B2425)</f>
        <v/>
      </c>
    </row>
    <row r="2426" ht="29.55" customHeight="1" s="55">
      <c r="A2426" s="9" t="n">
        <v>45644</v>
      </c>
      <c r="B2426" s="17" t="inlineStr">
        <is>
          <t>신세계 I&amp;C</t>
        </is>
      </c>
      <c r="C2426" s="74" t="inlineStr">
        <is>
          <t>035510</t>
        </is>
      </c>
      <c r="D2426" s="10" t="n">
        <v>0.2545</v>
      </c>
      <c r="E2426" s="17" t="inlineStr">
        <is>
          <t>정용진 회장, 국내 기업인 최초 트럼프 면담 가능성 및 장남 면담 소식</t>
        </is>
      </c>
      <c r="F2426" s="17" t="inlineStr">
        <is>
          <t>정치/인맥</t>
        </is>
      </c>
      <c r="G2426" s="74">
        <f>COUNTIF(B:B,B2426)</f>
        <v/>
      </c>
    </row>
    <row r="2427" ht="29.55" customHeight="1" s="55">
      <c r="A2427" s="9" t="n">
        <v>45495</v>
      </c>
      <c r="B2427" s="19" t="inlineStr">
        <is>
          <t>시지트로닉스</t>
        </is>
      </c>
      <c r="C2427" s="74" t="inlineStr">
        <is>
          <t>429270</t>
        </is>
      </c>
      <c r="D2427" s="17" t="inlineStr">
        <is>
          <t>+29.96% (상한가)</t>
        </is>
      </c>
      <c r="E2427" s="17" t="inlineStr">
        <is>
          <t>국내 최초 1200V급 차세대 '산화갈륨 반도체' 개발 성공 소식</t>
        </is>
      </c>
      <c r="F2427" s="17" t="inlineStr">
        <is>
          <t>전력반도체</t>
        </is>
      </c>
      <c r="G2427" s="74">
        <f>COUNTIF(B:B,B2427)</f>
        <v/>
      </c>
    </row>
    <row r="2428" ht="29.55" customHeight="1" s="55">
      <c r="A2428" s="9" t="n">
        <v>45422</v>
      </c>
      <c r="B2428" s="17" t="inlineStr">
        <is>
          <t>시지트로닉스</t>
        </is>
      </c>
      <c r="C2428" s="74" t="inlineStr">
        <is>
          <t>429270</t>
        </is>
      </c>
      <c r="D2428" s="17" t="inlineStr">
        <is>
          <t>+30.00% (상한가)</t>
        </is>
      </c>
      <c r="E2428" s="17" t="inlineStr">
        <is>
          <t>국내 유일 GaN 전력반도체 소자 부각 및 전력 효율화 필수 부품 기대감</t>
        </is>
      </c>
      <c r="F2428" s="17" t="inlineStr">
        <is>
          <t>전력반도체/AI</t>
        </is>
      </c>
      <c r="G2428" s="74">
        <f>COUNTIF(B:B,B2428)</f>
        <v/>
      </c>
    </row>
    <row r="2429" ht="29.55" customHeight="1" s="55">
      <c r="A2429" s="9" t="n">
        <v>45415</v>
      </c>
      <c r="B2429" s="17" t="inlineStr">
        <is>
          <t>시지트로닉스</t>
        </is>
      </c>
      <c r="C2429" s="74" t="inlineStr">
        <is>
          <t>429270</t>
        </is>
      </c>
      <c r="D2429" s="10" t="n">
        <v>0.2412</v>
      </c>
      <c r="E2429" s="17" t="inlineStr">
        <is>
          <t>전력난에 대비한 변압기용 고전력 GaN 반도체 제품 기술 확보 및 양산 준비</t>
        </is>
      </c>
      <c r="F2429" s="17" t="inlineStr">
        <is>
          <t>전력반도체</t>
        </is>
      </c>
      <c r="G2429" s="74">
        <f>COUNTIF(B:B,B2429)</f>
        <v/>
      </c>
    </row>
    <row r="2430" ht="29.55" customHeight="1" s="55">
      <c r="A2430" s="9" t="n">
        <v>45558</v>
      </c>
      <c r="B2430" s="19" t="inlineStr">
        <is>
          <t>슈어소프트테크</t>
        </is>
      </c>
      <c r="C2430" s="74" t="inlineStr">
        <is>
          <t>298830</t>
        </is>
      </c>
      <c r="D2430" s="10" t="n">
        <v>0.2189</v>
      </c>
      <c r="E2430" s="17" t="inlineStr">
        <is>
          <t>미국 정부의 2027년식 자율주행차부터 중국산 소프트웨어 금지 조치에 따른 반사이익 기대</t>
        </is>
      </c>
      <c r="F2430" s="17" t="inlineStr">
        <is>
          <t>자율주행/소프트웨어</t>
        </is>
      </c>
      <c r="G2430" s="74">
        <f>COUNTIF(B:B,B2430)</f>
        <v/>
      </c>
    </row>
    <row r="2431" ht="29.55" customHeight="1" s="55">
      <c r="A2431" s="9" t="n">
        <v>45532</v>
      </c>
      <c r="B2431" s="19" t="inlineStr">
        <is>
          <t>슈어소프트테크</t>
        </is>
      </c>
      <c r="C2431" s="74" t="inlineStr">
        <is>
          <t>298830</t>
        </is>
      </c>
      <c r="D2431" s="10" t="n">
        <v>0.1284</v>
      </c>
      <c r="E2431" s="17" t="inlineStr">
        <is>
          <t>현대차 그룹의 SDV(소프트웨어 중심 차량) 전환 가속화 및 AI 전 차종 확대 계획 수혜</t>
        </is>
      </c>
      <c r="F2431" s="17" t="inlineStr">
        <is>
          <t>자율주행/SDV</t>
        </is>
      </c>
      <c r="G2431" s="74">
        <f>COUNTIF(B:B,B2431)</f>
        <v/>
      </c>
    </row>
    <row r="2432" ht="29.55" customHeight="1" s="55">
      <c r="A2432" s="9" t="n">
        <v>45439</v>
      </c>
      <c r="B2432" s="19" t="inlineStr">
        <is>
          <t>슈어소프트테크</t>
        </is>
      </c>
      <c r="C2432" s="74" t="inlineStr">
        <is>
          <t>298830</t>
        </is>
      </c>
      <c r="D2432" s="17" t="inlineStr">
        <is>
          <t>+27.02% 7</t>
        </is>
      </c>
      <c r="E2432" s="17" t="inlineStr">
        <is>
          <t>뉴스케일파워도 인정한 SMR 기술력 부각 및 검증 소프트웨어 전문성 주목</t>
        </is>
      </c>
      <c r="F2432" s="17" t="inlineStr">
        <is>
          <t>원전/SMR</t>
        </is>
      </c>
      <c r="G2432" s="74">
        <f>COUNTIF(B:B,B2432)</f>
        <v/>
      </c>
    </row>
    <row r="2433" ht="29.55" customHeight="1" s="55">
      <c r="A2433" s="9" t="n">
        <v>45602</v>
      </c>
      <c r="B2433" s="19" t="inlineStr">
        <is>
          <t>솔트룩스</t>
        </is>
      </c>
      <c r="C2433" s="74" t="inlineStr">
        <is>
          <t>304100</t>
        </is>
      </c>
      <c r="D2433" s="10" t="n">
        <v>0.2177</v>
      </c>
      <c r="E2433" s="17" t="inlineStr">
        <is>
          <t>AI 검색 서비스 '구버'가 챗GPT와 대등한 정확도를 보였다는 자체 테스트 결과 발표</t>
        </is>
      </c>
      <c r="F2433" s="17" t="inlineStr">
        <is>
          <t>AI/소프트웨어</t>
        </is>
      </c>
      <c r="G2433" s="74">
        <f>COUNTIF(B:B,B2433)</f>
        <v/>
      </c>
    </row>
    <row r="2434" ht="29.55" customHeight="1" s="55">
      <c r="A2434" s="9" t="n">
        <v>45366</v>
      </c>
      <c r="B2434" s="17" t="inlineStr">
        <is>
          <t>솔트룩스</t>
        </is>
      </c>
      <c r="C2434" s="74" t="inlineStr">
        <is>
          <t>304100</t>
        </is>
      </c>
      <c r="D2434" s="10" t="n">
        <v>0.2263</v>
      </c>
      <c r="E2434" s="17" t="inlineStr">
        <is>
          <t>자체 개발 LLM(대규모 언어 모델) '루시아'가 전 세계 1위 AI 리더보드 달성 및 사상 최고 점수 기록.</t>
        </is>
      </c>
      <c r="F2434" s="17" t="inlineStr">
        <is>
          <t>AI/LLM</t>
        </is>
      </c>
      <c r="G2434" s="74">
        <f>COUNTIF(B:B,B2434)</f>
        <v/>
      </c>
    </row>
    <row r="2435" ht="29.55" customHeight="1" s="55">
      <c r="A2435" s="9" t="n">
        <v>45296</v>
      </c>
      <c r="B2435" s="17" t="inlineStr">
        <is>
          <t>솔트룩스</t>
        </is>
      </c>
      <c r="C2435" s="74" t="inlineStr">
        <is>
          <t>304100</t>
        </is>
      </c>
      <c r="D2435" s="10" t="n">
        <v>0.189</v>
      </c>
      <c r="E2435" s="17" t="inlineStr">
        <is>
          <t>아마존 협업 및 한국판 챗GPT '루시아' 공개, GPT 스토어 기대감</t>
        </is>
      </c>
      <c r="F2435" s="17" t="inlineStr">
        <is>
          <t>AI/클라우드</t>
        </is>
      </c>
      <c r="G2435" s="74">
        <f>COUNTIF(B:B,B2435)</f>
        <v/>
      </c>
    </row>
    <row r="2436" ht="29.55" customHeight="1" s="55">
      <c r="A2436" s="9" t="n">
        <v>45474</v>
      </c>
      <c r="B2436" s="19" t="inlineStr">
        <is>
          <t>솔루스첨단소재</t>
        </is>
      </c>
      <c r="C2436" s="74" t="inlineStr">
        <is>
          <t>336370</t>
        </is>
      </c>
      <c r="D2436" s="10" t="n">
        <v>0.2637</v>
      </c>
      <c r="E2436" s="17" t="inlineStr">
        <is>
          <t>엔비디아 AI 가속기용 동박 공급 소식</t>
        </is>
      </c>
      <c r="F2436" s="17" t="inlineStr">
        <is>
          <t>동박/AI반도체</t>
        </is>
      </c>
      <c r="G2436" s="74">
        <f>COUNTIF(B:B,B2436)</f>
        <v/>
      </c>
    </row>
    <row r="2437" ht="29.55" customHeight="1" s="55">
      <c r="A2437" s="9" t="n">
        <v>45391</v>
      </c>
      <c r="B2437" s="17" t="inlineStr">
        <is>
          <t>솔루스첨단소재</t>
        </is>
      </c>
      <c r="C2437" s="74" t="inlineStr">
        <is>
          <t>336370</t>
        </is>
      </c>
      <c r="D2437" s="17" t="inlineStr">
        <is>
          <t>+29.98% (상한가)</t>
        </is>
      </c>
      <c r="E2437" s="17" t="inlineStr">
        <is>
          <t>북미 GPU 기업으로부터 차세대 AI 가속기에 탑재될 '초극저조도' 동박에 대한 추가 제품 공급 승인 획득. AI용 동박 국산화 시동.</t>
        </is>
      </c>
      <c r="F2437" s="17" t="inlineStr">
        <is>
          <t>AI용 동박</t>
        </is>
      </c>
      <c r="G2437" s="74">
        <f>COUNTIF(B:B,B2437)</f>
        <v/>
      </c>
    </row>
    <row r="2438" ht="29.55" customHeight="1" s="55">
      <c r="A2438" s="9" t="n">
        <v>45378</v>
      </c>
      <c r="B2438" s="17" t="inlineStr">
        <is>
          <t>솔루스첨단소재</t>
        </is>
      </c>
      <c r="C2438" s="74" t="inlineStr">
        <is>
          <t>336370</t>
        </is>
      </c>
      <c r="D2438" s="17" t="inlineStr">
        <is>
          <t>+29.94% (상한가)</t>
        </is>
      </c>
      <c r="E2438" s="17" t="inlineStr">
        <is>
          <t>북미 GPU 기업에 AI 가속기용 동박 승인을 받았다는 소식2.</t>
        </is>
      </c>
      <c r="F2438" s="17" t="inlineStr">
        <is>
          <t>AI 가속기/동박</t>
        </is>
      </c>
      <c r="G2438" s="74">
        <f>COUNTIF(B:B,B2438)</f>
        <v/>
      </c>
    </row>
    <row r="2439" ht="29.55" customHeight="1" s="55">
      <c r="A2439" s="9" t="n">
        <v>45358</v>
      </c>
      <c r="B2439" s="17" t="inlineStr">
        <is>
          <t>소프트센</t>
        </is>
      </c>
      <c r="C2439" s="74" t="inlineStr">
        <is>
          <t>032680</t>
        </is>
      </c>
      <c r="D2439" s="10" t="n">
        <v>0.1382</v>
      </c>
      <c r="E2439" s="19" t="inlineStr">
        <is>
          <t>SK온·솔리드파워에 전고체 배터리 장비 공급 소식</t>
        </is>
      </c>
      <c r="F2439" s="17" t="inlineStr">
        <is>
          <t>전고체</t>
        </is>
      </c>
      <c r="G2439" s="74">
        <f>COUNTIF(B:B,B2439)</f>
        <v/>
      </c>
    </row>
    <row r="2440" ht="29.55" customHeight="1" s="55">
      <c r="A2440" s="9" t="n">
        <v>45343</v>
      </c>
      <c r="B2440" s="19" t="inlineStr">
        <is>
          <t>소프트센</t>
        </is>
      </c>
      <c r="C2440" s="74" t="inlineStr">
        <is>
          <t>032680</t>
        </is>
      </c>
      <c r="D2440" s="10" t="n">
        <v>0.0808</v>
      </c>
      <c r="E2440" s="17" t="inlineStr">
        <is>
          <t>美 S사 차세대 배터리 R&amp;D 생산설비 턴키 수주. 황화물계 고체 전해질 등 차세대 배터리 개발에 강점</t>
        </is>
      </c>
      <c r="F2440" s="17" t="inlineStr">
        <is>
          <t>2차전지/장비</t>
        </is>
      </c>
      <c r="G2440" s="74">
        <f>COUNTIF(B:B,B2440)</f>
        <v/>
      </c>
    </row>
    <row r="2441" ht="29.55" customHeight="1" s="55">
      <c r="A2441" s="9" t="n">
        <v>45337</v>
      </c>
      <c r="B2441" s="19" t="inlineStr">
        <is>
          <t>소프트센</t>
        </is>
      </c>
      <c r="C2441" s="74" t="inlineStr">
        <is>
          <t>032680</t>
        </is>
      </c>
      <c r="D2441" s="10" t="n">
        <v>0.2457</v>
      </c>
      <c r="E2441" s="17" t="inlineStr">
        <is>
          <t>LFP배터리 검사장비가 테슬라 납품사 현지 공장 테스트 성공</t>
        </is>
      </c>
      <c r="F2441" s="17" t="inlineStr">
        <is>
          <t>2차전지/장비</t>
        </is>
      </c>
      <c r="G2441" s="74">
        <f>COUNTIF(B:B,B2441)</f>
        <v/>
      </c>
    </row>
    <row r="2442" ht="29.55" customHeight="1" s="55">
      <c r="A2442" s="9" t="n">
        <v>45337</v>
      </c>
      <c r="B2442" s="19" t="inlineStr">
        <is>
          <t>소룩스</t>
        </is>
      </c>
      <c r="C2442" s="74" t="inlineStr">
        <is>
          <t>290690</t>
        </is>
      </c>
      <c r="D2442" s="10" t="n">
        <v>0.1401</v>
      </c>
      <c r="E2442" s="17" t="inlineStr">
        <is>
          <t>지난해 영업이익 5억 원으로 흑자전환</t>
        </is>
      </c>
      <c r="F2442" s="17" t="inlineStr">
        <is>
          <t>기타</t>
        </is>
      </c>
      <c r="G2442" s="74">
        <f>COUNTIF(B:B,B2442)</f>
        <v/>
      </c>
    </row>
    <row r="2443" ht="29.55" customHeight="1" s="55">
      <c r="A2443" s="9" t="n">
        <v>45328</v>
      </c>
      <c r="B2443" s="19" t="inlineStr">
        <is>
          <t>소룩스</t>
        </is>
      </c>
      <c r="C2443" s="74" t="inlineStr">
        <is>
          <t>290690</t>
        </is>
      </c>
      <c r="D2443" s="10" t="n">
        <v>0.1976</v>
      </c>
      <c r="E2443" s="16" t="inlineStr">
        <is>
          <t>(특이기사없음)아리바이오 지분 추가 매입. 바이오조명 신사업 차원.</t>
        </is>
      </c>
      <c r="F2443" s="17" t="inlineStr">
        <is>
          <t>기타/바이오</t>
        </is>
      </c>
      <c r="G2443" s="74">
        <f>COUNTIF(B:B,B2443)</f>
        <v/>
      </c>
    </row>
    <row r="2444" ht="29.55" customHeight="1" s="55">
      <c r="A2444" s="9" t="n">
        <v>45324</v>
      </c>
      <c r="B2444" s="19" t="inlineStr">
        <is>
          <t>소룩스</t>
        </is>
      </c>
      <c r="C2444" s="74" t="inlineStr">
        <is>
          <t>290690</t>
        </is>
      </c>
      <c r="D2444" s="10" t="n">
        <v>0.1521</v>
      </c>
      <c r="E2444" s="17" t="inlineStr">
        <is>
          <t>아리바이오 유상증자 자금 납입 소식에 주가 강세.</t>
        </is>
      </c>
      <c r="F2444" s="17" t="inlineStr">
        <is>
          <t>기타</t>
        </is>
      </c>
      <c r="G2444" s="74">
        <f>COUNTIF(B:B,B2444)</f>
        <v/>
      </c>
    </row>
    <row r="2445" ht="29.55" customHeight="1" s="55">
      <c r="A2445" s="9" t="n">
        <v>45523</v>
      </c>
      <c r="B2445" s="19" t="inlineStr">
        <is>
          <t>셀레믹스</t>
        </is>
      </c>
      <c r="C2445" s="74" t="inlineStr">
        <is>
          <t>331920</t>
        </is>
      </c>
      <c r="D2445" s="10" t="n">
        <v>0.1529</v>
      </c>
      <c r="E2445" s="17" t="inlineStr">
        <is>
          <t>엠폭스 비상사태 선언에 따른 유전체 분석 및 진단 관련 기술 부각</t>
        </is>
      </c>
      <c r="F2445" s="17" t="inlineStr">
        <is>
          <t>엠폭스/바이오</t>
        </is>
      </c>
      <c r="G2445" s="74">
        <f>COUNTIF(B:B,B2445)</f>
        <v/>
      </c>
    </row>
    <row r="2446" ht="29.55" customHeight="1" s="55">
      <c r="A2446" s="9" t="n">
        <v>45518</v>
      </c>
      <c r="B2446" s="19" t="inlineStr">
        <is>
          <t>셀레믹스</t>
        </is>
      </c>
      <c r="C2446" s="74" t="inlineStr">
        <is>
          <t>331920</t>
        </is>
      </c>
      <c r="D2446" s="17" t="inlineStr">
        <is>
          <t>+29.88% (상한가)</t>
        </is>
      </c>
      <c r="E2446" s="17" t="inlineStr">
        <is>
          <t>코로나 재유행 조짐에 2거래일 연속 상한가 (과거 질병청 분석서비스 공급 이력)</t>
        </is>
      </c>
      <c r="F2446" s="17" t="inlineStr">
        <is>
          <t>바이오/진단</t>
        </is>
      </c>
      <c r="G2446" s="74">
        <f>COUNTIF(B:B,B2446)</f>
        <v/>
      </c>
    </row>
    <row r="2447" ht="29.55" customHeight="1" s="55">
      <c r="A2447" s="9" t="n">
        <v>45517</v>
      </c>
      <c r="B2447" s="19" t="inlineStr">
        <is>
          <t>셀레믹스</t>
        </is>
      </c>
      <c r="C2447" s="74" t="inlineStr">
        <is>
          <t>331920</t>
        </is>
      </c>
      <c r="D2447" s="17" t="inlineStr">
        <is>
          <t>+30.00% (상한가)</t>
        </is>
      </c>
      <c r="E2447" s="17" t="inlineStr">
        <is>
          <t>코로나19 재유행 조짐 및 진단키트 품귀 현상에 과거 질병청 분석 서비스 공급 이력 부각</t>
        </is>
      </c>
      <c r="F2447" s="17" t="inlineStr">
        <is>
          <t>코로나19/바이오</t>
        </is>
      </c>
      <c r="G2447" s="74">
        <f>COUNTIF(B:B,B2447)</f>
        <v/>
      </c>
    </row>
    <row r="2448" ht="29.55" customHeight="1" s="55">
      <c r="A2448" s="9" t="n">
        <v>45461</v>
      </c>
      <c r="B2448" s="19" t="inlineStr">
        <is>
          <t>세화피앤씨</t>
        </is>
      </c>
      <c r="C2448" s="74" t="inlineStr">
        <is>
          <t>252500</t>
        </is>
      </c>
      <c r="D2448" s="10" t="n">
        <v>0.1138</v>
      </c>
      <c r="E2448" s="17" t="inlineStr">
        <is>
          <t>화장품 수출 다변화 및 K-뷰티 실적 기대감</t>
        </is>
      </c>
      <c r="F2448" s="17" t="inlineStr">
        <is>
          <t>화장품</t>
        </is>
      </c>
      <c r="G2448" s="74">
        <f>COUNTIF(B:B,B2448)</f>
        <v/>
      </c>
    </row>
    <row r="2449" ht="29.55" customHeight="1" s="55">
      <c r="A2449" s="9" t="n">
        <v>45457</v>
      </c>
      <c r="B2449" s="19" t="inlineStr">
        <is>
          <t>세화피앤씨</t>
        </is>
      </c>
      <c r="C2449" s="74" t="inlineStr">
        <is>
          <t>252500</t>
        </is>
      </c>
      <c r="D2449" s="10" t="n">
        <v>0.1292</v>
      </c>
      <c r="E2449" s="17" t="inlineStr">
        <is>
          <t>UAE 한국 화장품 관세 철폐 및 중동 수출 확대 기대</t>
        </is>
      </c>
      <c r="F2449" s="17" t="inlineStr">
        <is>
          <t>화장품/K-뷰티</t>
        </is>
      </c>
      <c r="G2449" s="74">
        <f>COUNTIF(B:B,B2449)</f>
        <v/>
      </c>
    </row>
    <row r="2450" ht="29.55" customHeight="1" s="55">
      <c r="A2450" s="9" t="n">
        <v>45443</v>
      </c>
      <c r="B2450" s="19" t="inlineStr">
        <is>
          <t>세화피앤씨</t>
        </is>
      </c>
      <c r="C2450" s="74" t="inlineStr">
        <is>
          <t>252500</t>
        </is>
      </c>
      <c r="D2450" s="17" t="inlineStr">
        <is>
          <t>+30.00% (상한가)</t>
        </is>
      </c>
      <c r="E2450" s="17" t="inlineStr">
        <is>
          <t>UAE 한국 화장품 관세 철폐(5%→0%) 수혜 및 중동 수출 급증 부각</t>
        </is>
      </c>
      <c r="F2450" s="17" t="inlineStr">
        <is>
          <t>화장품/중동</t>
        </is>
      </c>
      <c r="G2450" s="74">
        <f>COUNTIF(B:B,B2450)</f>
        <v/>
      </c>
    </row>
    <row r="2451" ht="29.55" customHeight="1" s="55">
      <c r="A2451" s="9" t="n">
        <v>45618</v>
      </c>
      <c r="B2451" s="19" t="inlineStr">
        <is>
          <t>성광벤드</t>
        </is>
      </c>
      <c r="C2451" s="74" t="inlineStr">
        <is>
          <t>014620</t>
        </is>
      </c>
      <c r="D2451" s="10" t="n">
        <v>0.2113</v>
      </c>
      <c r="E2451" s="17" t="inlineStr">
        <is>
          <t>트럼프의 '미국 조선업 한국 협력 필요' 발언 지속 및 한화오션의 LNG선 전문가 영입 등 조선업 호황 기대감</t>
        </is>
      </c>
      <c r="F2451" s="17" t="inlineStr">
        <is>
          <t>조선기자재/피팅</t>
        </is>
      </c>
      <c r="G2451" s="74">
        <f>COUNTIF(B:B,B2451)</f>
        <v/>
      </c>
    </row>
    <row r="2452" ht="29.55" customHeight="1" s="55">
      <c r="A2452" s="9" t="n">
        <v>45513</v>
      </c>
      <c r="B2452" s="19" t="inlineStr">
        <is>
          <t>성광벤드</t>
        </is>
      </c>
      <c r="C2452" s="74" t="inlineStr">
        <is>
          <t>014620</t>
        </is>
      </c>
      <c r="D2452" s="10" t="n">
        <v>0.0851</v>
      </c>
      <c r="E2452" s="17" t="inlineStr">
        <is>
          <t>조선업 '슈퍼 사이클' 진입에 따른 2분기 영업이익 50.6% 급증</t>
        </is>
      </c>
      <c r="F2452" s="17" t="inlineStr">
        <is>
          <t>조선 기자재/실적</t>
        </is>
      </c>
      <c r="G2452" s="74">
        <f>COUNTIF(B:B,B2452)</f>
        <v/>
      </c>
    </row>
    <row r="2453" ht="29.55" customHeight="1" s="55">
      <c r="A2453" s="9" t="n">
        <v>45489</v>
      </c>
      <c r="B2453" s="19" t="inlineStr">
        <is>
          <t>성광벤드</t>
        </is>
      </c>
      <c r="C2453" s="74" t="inlineStr">
        <is>
          <t>014620</t>
        </is>
      </c>
      <c r="D2453" s="10" t="n">
        <v>0.1521</v>
      </c>
      <c r="E2453" s="17" t="inlineStr">
        <is>
          <t>동해 심해 가스전 첫 시추지로 '대왕고래' 낙점 및 자사주 취득 소식</t>
        </is>
      </c>
      <c r="F2453" s="17" t="inlineStr">
        <is>
          <t>에너지/대왕고래/피팅</t>
        </is>
      </c>
      <c r="G2453" s="74">
        <f>COUNTIF(B:B,B2453)</f>
        <v/>
      </c>
    </row>
    <row r="2454" ht="29.55" customHeight="1" s="55">
      <c r="A2454" s="9" t="n">
        <v>45632</v>
      </c>
      <c r="B2454" s="17" t="inlineStr">
        <is>
          <t>서진시스템</t>
        </is>
      </c>
      <c r="C2454" s="74" t="inlineStr">
        <is>
          <t>178320</t>
        </is>
      </c>
      <c r="D2454" s="10" t="n">
        <v>0.0347</v>
      </c>
      <c r="E2454" s="17" t="inlineStr">
        <is>
          <t>머스크 스페이스X에 3000억 장비 공급 소식</t>
        </is>
      </c>
      <c r="F2454" s="17" t="inlineStr">
        <is>
          <t>우주항공/통신</t>
        </is>
      </c>
      <c r="G2454" s="74">
        <f>COUNTIF(B:B,B2454)</f>
        <v/>
      </c>
    </row>
    <row r="2455" ht="29.55" customHeight="1" s="55">
      <c r="A2455" s="9" t="n">
        <v>45476</v>
      </c>
      <c r="B2455" s="19" t="inlineStr">
        <is>
          <t>서진시스템</t>
        </is>
      </c>
      <c r="C2455" s="74" t="inlineStr">
        <is>
          <t>178320</t>
        </is>
      </c>
      <c r="D2455" s="10" t="n">
        <v>0.1701</v>
      </c>
      <c r="E2455" s="17" t="inlineStr">
        <is>
          <t>테슬라 인도량 호조 및 주가 급등에 따른 ESS/2차전지주 강세</t>
        </is>
      </c>
      <c r="F2455" s="17" t="inlineStr">
        <is>
          <t>ESS/2차전지</t>
        </is>
      </c>
      <c r="G2455" s="74">
        <f>COUNTIF(B:B,B2455)</f>
        <v/>
      </c>
    </row>
    <row r="2456" ht="29.55" customHeight="1" s="55">
      <c r="A2456" s="9" t="n">
        <v>45335</v>
      </c>
      <c r="B2456" s="19" t="inlineStr">
        <is>
          <t>서진시스템</t>
        </is>
      </c>
      <c r="C2456" s="74" t="inlineStr">
        <is>
          <t>178320</t>
        </is>
      </c>
      <c r="D2456" s="10" t="n">
        <v>0.1178</v>
      </c>
      <c r="E2456" s="17" t="inlineStr">
        <is>
          <t>지난해 4분기 영업이익 421억 원으로 분기 최대 실적27.</t>
        </is>
      </c>
      <c r="F2456" s="17" t="inlineStr">
        <is>
          <t>통신/IT</t>
        </is>
      </c>
      <c r="G2456" s="74">
        <f>COUNTIF(B:B,B2456)</f>
        <v/>
      </c>
    </row>
    <row r="2457" ht="29.55" customHeight="1" s="55">
      <c r="A2457" s="9" t="n">
        <v>45513</v>
      </c>
      <c r="B2457" s="19" t="inlineStr">
        <is>
          <t>서울제약</t>
        </is>
      </c>
      <c r="C2457" s="74" t="inlineStr">
        <is>
          <t>018680</t>
        </is>
      </c>
      <c r="D2457" s="10" t="n">
        <v>0.1471</v>
      </c>
      <c r="E2457" s="17" t="inlineStr">
        <is>
          <t>코로나19 재확산세에 따른 관련 제약주 상승</t>
        </is>
      </c>
      <c r="F2457" s="17" t="inlineStr">
        <is>
          <t>코로나19/제약 18</t>
        </is>
      </c>
      <c r="G2457" s="74">
        <f>COUNTIF(B:B,B2457)</f>
        <v/>
      </c>
    </row>
    <row r="2458" ht="29.55" customHeight="1" s="55">
      <c r="A2458" s="9" t="n">
        <v>45512</v>
      </c>
      <c r="B2458" s="19" t="inlineStr">
        <is>
          <t>서울제약</t>
        </is>
      </c>
      <c r="C2458" s="74" t="inlineStr">
        <is>
          <t>018680</t>
        </is>
      </c>
      <c r="D2458" s="17" t="inlineStr">
        <is>
          <t>+29.91% (상한가)</t>
        </is>
      </c>
      <c r="E2458" s="17" t="inlineStr">
        <is>
          <t>코로나 재확산으로 화이자 치료제 '팍스로비드' 품귀 현상 속 화이자 완제품 공급 계약 부각</t>
        </is>
      </c>
      <c r="F2458" s="17" t="inlineStr">
        <is>
          <t>코로나19/제약</t>
        </is>
      </c>
      <c r="G2458" s="74">
        <f>COUNTIF(B:B,B2458)</f>
        <v/>
      </c>
    </row>
    <row r="2459" ht="29.55" customHeight="1" s="55">
      <c r="A2459" s="9" t="n">
        <v>45490</v>
      </c>
      <c r="B2459" s="19" t="inlineStr">
        <is>
          <t>서울제약</t>
        </is>
      </c>
      <c r="C2459" s="74" t="inlineStr">
        <is>
          <t>018680</t>
        </is>
      </c>
      <c r="D2459" s="17" t="inlineStr">
        <is>
          <t>+30.00% (상한가)</t>
        </is>
      </c>
      <c r="E2459" s="17" t="inlineStr">
        <is>
          <t>국내 백일해 환자 7,000명 육박 소식에 항생제 관련주 부각</t>
        </is>
      </c>
      <c r="F2459" s="17" t="inlineStr">
        <is>
          <t>제약/전염병</t>
        </is>
      </c>
      <c r="G2459" s="74">
        <f>COUNTIF(B:B,B2459)</f>
        <v/>
      </c>
    </row>
    <row r="2460" ht="29.55" customHeight="1" s="55">
      <c r="A2460" s="9" t="n">
        <v>45559</v>
      </c>
      <c r="B2460" s="19" t="inlineStr">
        <is>
          <t>서암기계공업</t>
        </is>
      </c>
      <c r="C2460" s="74" t="inlineStr">
        <is>
          <t>100660</t>
        </is>
      </c>
      <c r="D2460" s="10" t="n">
        <v>0.1817</v>
      </c>
      <c r="E2460" s="17" t="inlineStr">
        <is>
          <t>화천기계와 함께 경영권 분쟁 관련주(화천그룹 계열사 등)로 동반 강세</t>
        </is>
      </c>
      <c r="F2460" s="17" t="inlineStr">
        <is>
          <t>경영권 분쟁/공작기계</t>
        </is>
      </c>
      <c r="G2460" s="74">
        <f>COUNTIF(B:B,B2460)</f>
        <v/>
      </c>
    </row>
    <row r="2461" ht="29.55" customHeight="1" s="55">
      <c r="A2461" s="9" t="n">
        <v>45450</v>
      </c>
      <c r="B2461" s="19" t="inlineStr">
        <is>
          <t>서암기계공업</t>
        </is>
      </c>
      <c r="C2461" s="74" t="inlineStr">
        <is>
          <t>100660</t>
        </is>
      </c>
      <c r="D2461" s="10" t="n">
        <v>0.1343</v>
      </c>
      <c r="E2461" s="17" t="inlineStr">
        <is>
          <t>동해 심해 석유·가스 시추 가능성 부각에 따른 기계/시추 테마 상승</t>
        </is>
      </c>
      <c r="F2461" s="17" t="inlineStr">
        <is>
          <t>기계/시추</t>
        </is>
      </c>
      <c r="G2461" s="74">
        <f>COUNTIF(B:B,B2461)</f>
        <v/>
      </c>
    </row>
    <row r="2462" ht="29.55" customHeight="1" s="55">
      <c r="A2462" s="9" t="n">
        <v>45335</v>
      </c>
      <c r="B2462" s="19" t="inlineStr">
        <is>
          <t>서암기계공업</t>
        </is>
      </c>
      <c r="C2462" s="74" t="inlineStr">
        <is>
          <t>100660</t>
        </is>
      </c>
      <c r="D2462" s="10" t="n">
        <v>0.1451</v>
      </c>
      <c r="E2462" s="17" t="inlineStr">
        <is>
          <t>푸틴의 러시아-우크라 협상 통한 해결 발언 등 우크라 재건 기대감21.</t>
        </is>
      </c>
      <c r="F2462" s="17" t="inlineStr">
        <is>
          <t>우크라 재건</t>
        </is>
      </c>
      <c r="G2462" s="74">
        <f>COUNTIF(B:B,B2462)</f>
        <v/>
      </c>
    </row>
    <row r="2463" ht="29.55" customHeight="1" s="55">
      <c r="A2463" s="9" t="n">
        <v>45429</v>
      </c>
      <c r="B2463" s="17" t="inlineStr">
        <is>
          <t>삼화페인트</t>
        </is>
      </c>
      <c r="C2463" s="74" t="inlineStr">
        <is>
          <t>000390</t>
        </is>
      </c>
      <c r="D2463" s="17" t="inlineStr">
        <is>
          <t>+29.92% (상한가)</t>
        </is>
      </c>
      <c r="E2463" s="17" t="inlineStr">
        <is>
          <t>KAIST-현대차 LFP 배터리 전해질 첨가제 개발 관련 특허 부각</t>
        </is>
      </c>
      <c r="F2463" s="17" t="inlineStr">
        <is>
          <t>페인트/2차전지</t>
        </is>
      </c>
      <c r="G2463" s="74">
        <f>COUNTIF(B:B,B2463)</f>
        <v/>
      </c>
    </row>
    <row r="2464" ht="29.55" customHeight="1" s="55">
      <c r="A2464" s="9" t="n">
        <v>45371</v>
      </c>
      <c r="B2464" s="17" t="inlineStr">
        <is>
          <t>삼화페인트</t>
        </is>
      </c>
      <c r="C2464" s="74" t="inlineStr">
        <is>
          <t>000390</t>
        </is>
      </c>
      <c r="D2464" s="10" t="n">
        <v>0.1189</v>
      </c>
      <c r="E2464" s="17" t="inlineStr">
        <is>
          <t>한국 연구진의 리튬금속전지 전해액 기술 개발 소식에 관련 특허 부각17.</t>
        </is>
      </c>
      <c r="F2464" s="17" t="inlineStr">
        <is>
          <t>2차전지</t>
        </is>
      </c>
      <c r="G2464" s="74">
        <f>COUNTIF(B:B,B2464)</f>
        <v/>
      </c>
    </row>
    <row r="2465" ht="29.55" customHeight="1" s="55">
      <c r="A2465" s="9" t="n">
        <v>45370</v>
      </c>
      <c r="B2465" s="17" t="inlineStr">
        <is>
          <t>삼화페인트</t>
        </is>
      </c>
      <c r="C2465" s="74" t="inlineStr">
        <is>
          <t>000390</t>
        </is>
      </c>
      <c r="D2465" s="17" t="inlineStr">
        <is>
          <t>+30.00% (상한가)</t>
        </is>
      </c>
      <c r="E2465" s="17" t="inlineStr">
        <is>
          <t>한국 연구진의 리튬금속전지 전해액 기술 개발 소식에 관련 특허(리튬이차전지용 전해액 첨가제 제조)를 취득한 점 부각.</t>
        </is>
      </c>
      <c r="F2465" s="17" t="inlineStr">
        <is>
          <t>2차전지/전해액</t>
        </is>
      </c>
      <c r="G2465" s="74">
        <f>COUNTIF(B:B,B2465)</f>
        <v/>
      </c>
    </row>
    <row r="2466" ht="29.55" customHeight="1" s="55">
      <c r="A2466" s="9" t="n">
        <v>45558</v>
      </c>
      <c r="B2466" s="19" t="inlineStr">
        <is>
          <t>삼일제약</t>
        </is>
      </c>
      <c r="C2466" s="74" t="inlineStr">
        <is>
          <t>000520</t>
        </is>
      </c>
      <c r="D2466" s="10" t="n">
        <v>0.07779999999999999</v>
      </c>
      <c r="E2466" s="17" t="inlineStr">
        <is>
          <t>대만·유럽 제약사와 대규모 점안제 CMO(위탁생산) 계약 임박 소식</t>
        </is>
      </c>
      <c r="F2466" s="17" t="inlineStr">
        <is>
          <t>제약/바이오/CMO</t>
        </is>
      </c>
      <c r="G2466" s="74">
        <f>COUNTIF(B:B,B2466)</f>
        <v/>
      </c>
    </row>
    <row r="2467" ht="29.55" customHeight="1" s="55">
      <c r="A2467" s="9" t="n">
        <v>45377</v>
      </c>
      <c r="B2467" s="17" t="inlineStr">
        <is>
          <t>삼일제약</t>
        </is>
      </c>
      <c r="C2467" s="74" t="inlineStr">
        <is>
          <t>000520</t>
        </is>
      </c>
      <c r="D2467" s="10" t="n">
        <v>0.1163</v>
      </c>
      <c r="E2467" s="17" t="inlineStr">
        <is>
          <t>본업 성장과 신성장 동력 확보로 재평가 기대. 황반변성/안구 건조증 치료 점안제 등 신규 제품 실적 성장.</t>
        </is>
      </c>
      <c r="F2467" s="17" t="inlineStr">
        <is>
          <t>제약/바이오</t>
        </is>
      </c>
      <c r="G2467" s="74">
        <f>COUNTIF(B:B,B2467)</f>
        <v/>
      </c>
    </row>
    <row r="2468" ht="29.55" customHeight="1" s="55">
      <c r="A2468" s="9" t="n">
        <v>45294</v>
      </c>
      <c r="B2468" s="17" t="inlineStr">
        <is>
          <t>삼일제약</t>
        </is>
      </c>
      <c r="C2468" s="74" t="inlineStr">
        <is>
          <t>000520</t>
        </is>
      </c>
      <c r="D2468" s="10" t="n">
        <v>0.1153</v>
      </c>
      <c r="E2468" s="17" t="inlineStr">
        <is>
          <t>비알코올성지방간염(NASH) 치료제 '아람콜' 임상 3상 긍정적 결과 및 독점권 부각</t>
        </is>
      </c>
      <c r="F2468" s="17" t="inlineStr">
        <is>
          <t>제약/바이오</t>
        </is>
      </c>
      <c r="G2468" s="74">
        <f>COUNTIF(B:B,B2468)</f>
        <v/>
      </c>
    </row>
    <row r="2469" ht="29.55" customHeight="1" s="55">
      <c r="A2469" s="9" t="n">
        <v>45436</v>
      </c>
      <c r="B2469" s="19" t="inlineStr">
        <is>
          <t>삼영에스앤씨</t>
        </is>
      </c>
      <c r="C2469" s="74" t="inlineStr">
        <is>
          <t>361670</t>
        </is>
      </c>
      <c r="D2469" s="17" t="inlineStr">
        <is>
          <t>+30.00% (상한가)</t>
        </is>
      </c>
      <c r="E2469" s="17" t="inlineStr">
        <is>
          <t>삼성SDI 배터리 생산용 습도센서 공급 성공 이슈 지속</t>
        </is>
      </c>
      <c r="F2469" s="17" t="inlineStr">
        <is>
          <t>2차전지/센서</t>
        </is>
      </c>
      <c r="G2469" s="74">
        <f>COUNTIF(B:B,B2469)</f>
        <v/>
      </c>
    </row>
    <row r="2470" ht="29.55" customHeight="1" s="55">
      <c r="A2470" s="9" t="n">
        <v>45434</v>
      </c>
      <c r="B2470" s="19" t="inlineStr">
        <is>
          <t>삼영에스앤씨</t>
        </is>
      </c>
      <c r="C2470" s="74" t="inlineStr">
        <is>
          <t>361670</t>
        </is>
      </c>
      <c r="D2470" s="17" t="inlineStr">
        <is>
          <t>+29.95% (상한가)</t>
        </is>
      </c>
      <c r="E2470" s="17" t="inlineStr">
        <is>
          <t>삼성SDI 배터리 생산 공정에 습도센서 공급 성공</t>
        </is>
      </c>
      <c r="F2470" s="17" t="inlineStr">
        <is>
          <t>2차전지/센서</t>
        </is>
      </c>
      <c r="G2470" s="74">
        <f>COUNTIF(B:B,B2470)</f>
        <v/>
      </c>
    </row>
    <row r="2471" ht="29.55" customHeight="1" s="55">
      <c r="A2471" s="9" t="n">
        <v>45422</v>
      </c>
      <c r="B2471" s="17" t="inlineStr">
        <is>
          <t>삼영에스앤씨</t>
        </is>
      </c>
      <c r="C2471" s="74" t="inlineStr">
        <is>
          <t>361670</t>
        </is>
      </c>
      <c r="D2471" s="17" t="inlineStr">
        <is>
          <t>+29.87% (상한가)</t>
        </is>
      </c>
      <c r="E2471" s="17" t="inlineStr">
        <is>
          <t>세계 최초 '저노점 트랜스미터' 개발 완료 및 삼성SDI, 미국, 유럽 등 공급 시작</t>
        </is>
      </c>
      <c r="F2471" s="17" t="inlineStr">
        <is>
          <t>반도체/센서</t>
        </is>
      </c>
      <c r="G2471" s="74">
        <f>COUNTIF(B:B,B2471)</f>
        <v/>
      </c>
    </row>
    <row r="2472" ht="29.55" customHeight="1" s="55">
      <c r="A2472" s="9" t="n">
        <v>45327</v>
      </c>
      <c r="B2472" s="19" t="inlineStr">
        <is>
          <t>삼성출판사</t>
        </is>
      </c>
      <c r="C2472" s="74" t="inlineStr">
        <is>
          <t>068290</t>
        </is>
      </c>
      <c r="D2472" s="10" t="n">
        <v>0.1694</v>
      </c>
      <c r="E2472" s="17" t="inlineStr">
        <is>
          <t>유튜브 140억 뷰 '아기상어' 이번엔 영화로 찾아온다 소식8.</t>
        </is>
      </c>
      <c r="F2472" s="17" t="inlineStr">
        <is>
          <t>콘텐츠/저출산</t>
        </is>
      </c>
      <c r="G2472" s="74">
        <f>COUNTIF(B:B,B2472)</f>
        <v/>
      </c>
    </row>
    <row r="2473" ht="29.55" customHeight="1" s="55">
      <c r="A2473" s="9" t="n">
        <v>45310</v>
      </c>
      <c r="B2473" s="19" t="inlineStr">
        <is>
          <t>삼성출판사</t>
        </is>
      </c>
      <c r="C2473" s="74" t="inlineStr">
        <is>
          <t>068290</t>
        </is>
      </c>
      <c r="D2473" s="10" t="n">
        <v>0.097</v>
      </c>
      <c r="E2473" s="17" t="inlineStr">
        <is>
          <t>저출산 대책 수혜 및 아기상어(핑크퐁) IP 가치 부각</t>
        </is>
      </c>
      <c r="F2473" s="17" t="inlineStr">
        <is>
          <t>저출산/콘텐츠</t>
        </is>
      </c>
      <c r="G2473" s="74">
        <f>COUNTIF(B:B,B2473)</f>
        <v/>
      </c>
    </row>
    <row r="2474" ht="29.55" customHeight="1" s="55">
      <c r="A2474" s="9" t="n">
        <v>45294</v>
      </c>
      <c r="B2474" s="17" t="inlineStr">
        <is>
          <t>삼성출판사</t>
        </is>
      </c>
      <c r="C2474" s="74" t="inlineStr">
        <is>
          <t>068290</t>
        </is>
      </c>
      <c r="D2474" s="10" t="n">
        <v>0.1387</v>
      </c>
      <c r="E2474" s="17" t="inlineStr">
        <is>
          <t>저출산 테마 상승세 및 콘텐츠 관련주 부각</t>
        </is>
      </c>
      <c r="F2474" s="17" t="inlineStr">
        <is>
          <t>저출산/콘텐츠</t>
        </is>
      </c>
      <c r="G2474" s="74">
        <f>COUNTIF(B:B,B2474)</f>
        <v/>
      </c>
    </row>
    <row r="2475" ht="29.55" customHeight="1" s="55">
      <c r="A2475" s="9" t="n">
        <v>45548</v>
      </c>
      <c r="B2475" s="19" t="inlineStr">
        <is>
          <t>삼기이브이</t>
        </is>
      </c>
      <c r="C2475" s="74" t="n"/>
      <c r="D2475" s="10" t="n">
        <v>0.1206</v>
      </c>
      <c r="E2475" s="17" t="inlineStr">
        <is>
          <t>미 하원, 중국산 배터리 장착 전기차 세액공제 배제 법안 처리에 따른 반사이익 기대</t>
        </is>
      </c>
      <c r="F2475" s="17" t="inlineStr">
        <is>
          <t>전기차/이차전지</t>
        </is>
      </c>
      <c r="G2475" s="74">
        <f>COUNTIF(B:B,B2475)</f>
        <v/>
      </c>
    </row>
    <row r="2476" ht="29.55" customHeight="1" s="55">
      <c r="A2476" s="9" t="n">
        <v>45520</v>
      </c>
      <c r="B2476" s="19" t="inlineStr">
        <is>
          <t>삼기이브이</t>
        </is>
      </c>
      <c r="C2476" s="74" t="n"/>
      <c r="D2476" s="10" t="n">
        <v>0.0946</v>
      </c>
      <c r="E2476" s="17" t="inlineStr">
        <is>
          <t>상반기 연결 매출 386억 원 기록 및 미국 법인 매출 반영 효과</t>
        </is>
      </c>
      <c r="F2476" s="17" t="inlineStr">
        <is>
          <t>2차전지부품</t>
        </is>
      </c>
      <c r="G2476" s="74">
        <f>COUNTIF(B:B,B2476)</f>
        <v/>
      </c>
    </row>
    <row r="2477" ht="29.55" customHeight="1" s="55">
      <c r="A2477" s="9" t="n">
        <v>45302</v>
      </c>
      <c r="B2477" s="19" t="inlineStr">
        <is>
          <t>삼기이브이</t>
        </is>
      </c>
      <c r="C2477" s="74" t="n"/>
      <c r="D2477" s="10" t="n">
        <v>0.1468</v>
      </c>
      <c r="E2477" s="17" t="inlineStr">
        <is>
          <t>(특이기사 없음) 북미 자본투자 및 현대차 직납 기대감 (과거 이슈 연관)</t>
        </is>
      </c>
      <c r="F2477" s="17" t="inlineStr">
        <is>
          <t>2차전지/전기차부품</t>
        </is>
      </c>
      <c r="G2477" s="74">
        <f>COUNTIF(B:B,B2477)</f>
        <v/>
      </c>
    </row>
    <row r="2478" ht="29.55" customHeight="1" s="55">
      <c r="A2478" s="9" t="n">
        <v>45481</v>
      </c>
      <c r="B2478" s="19" t="inlineStr">
        <is>
          <t>사조대림</t>
        </is>
      </c>
      <c r="C2478" s="74" t="inlineStr">
        <is>
          <t>003960</t>
        </is>
      </c>
      <c r="D2478" s="17" t="inlineStr">
        <is>
          <t>+29.93% (상한가)</t>
        </is>
      </c>
      <c r="E2478" s="17" t="inlineStr">
        <is>
          <t>강화된 펀더멘털 대비 현저한 저평가 상태라는 증권가 분석</t>
        </is>
      </c>
      <c r="F2478" s="17" t="inlineStr">
        <is>
          <t>음식료/김밥</t>
        </is>
      </c>
      <c r="G2478" s="74">
        <f>COUNTIF(B:B,B2478)</f>
        <v/>
      </c>
    </row>
    <row r="2479" ht="29.55" customHeight="1" s="55">
      <c r="A2479" s="9" t="n">
        <v>45471</v>
      </c>
      <c r="B2479" s="19" t="inlineStr">
        <is>
          <t>사조대림</t>
        </is>
      </c>
      <c r="C2479" s="74" t="inlineStr">
        <is>
          <t>003960</t>
        </is>
      </c>
      <c r="D2479" s="10" t="n">
        <v>0.2267</v>
      </c>
      <c r="E2479" s="17" t="inlineStr">
        <is>
          <t>냉동김밥 등 K-푸드 미국 시장 공략 성공 및 김 가격 상승에 따른 실적 기대감</t>
        </is>
      </c>
      <c r="F2479" s="17" t="inlineStr">
        <is>
          <t>음식료/K-푸드</t>
        </is>
      </c>
      <c r="G2479" s="74">
        <f>COUNTIF(B:B,B2479)</f>
        <v/>
      </c>
    </row>
    <row r="2480" ht="29.55" customHeight="1" s="55">
      <c r="A2480" s="9" t="n">
        <v>45457</v>
      </c>
      <c r="B2480" s="19" t="inlineStr">
        <is>
          <t>사조대림</t>
        </is>
      </c>
      <c r="C2480" s="74" t="inlineStr">
        <is>
          <t>003960</t>
        </is>
      </c>
      <c r="D2480" s="17" t="inlineStr">
        <is>
          <t>+29.96% (상한가)</t>
        </is>
      </c>
      <c r="E2480" s="17" t="inlineStr">
        <is>
          <t>냉동김밥 미국 수출 본격화 및 K-푸드 인기, 김 가격 상승에 따른 실적 개선 기대</t>
        </is>
      </c>
      <c r="F2480" s="17" t="inlineStr">
        <is>
          <t>음식료/K-푸드</t>
        </is>
      </c>
      <c r="G2480" s="74">
        <f>COUNTIF(B:B,B2480)</f>
        <v/>
      </c>
    </row>
    <row r="2481" ht="29.55" customHeight="1" s="55">
      <c r="A2481" s="9" t="n">
        <v>45345</v>
      </c>
      <c r="B2481" s="19" t="inlineStr">
        <is>
          <t>비트컴퓨터</t>
        </is>
      </c>
      <c r="C2481" s="74" t="inlineStr">
        <is>
          <t>032850</t>
        </is>
      </c>
      <c r="D2481" s="17" t="inlineStr">
        <is>
          <t>+5.86% 113</t>
        </is>
      </c>
      <c r="E2481" s="17" t="inlineStr">
        <is>
          <t>의료계 집단행동에 정부가 '비대면 진료 전면확대·PA간호사 활용' 거론 소식</t>
        </is>
      </c>
      <c r="F2481" s="17" t="inlineStr">
        <is>
          <t>비대면진료/원격진료</t>
        </is>
      </c>
      <c r="G2481" s="74">
        <f>COUNTIF(B:B,B2481)</f>
        <v/>
      </c>
    </row>
    <row r="2482" ht="29.55" customHeight="1" s="55">
      <c r="A2482" s="9" t="n">
        <v>45338</v>
      </c>
      <c r="B2482" s="19" t="inlineStr">
        <is>
          <t>비트컴퓨터</t>
        </is>
      </c>
      <c r="C2482" s="74" t="inlineStr">
        <is>
          <t>032850</t>
        </is>
      </c>
      <c r="D2482" s="10" t="n">
        <v>0.1401</v>
      </c>
      <c r="E2482" s="17" t="inlineStr">
        <is>
          <t>비대면 진료 시범사업 내달 본격 시행 및 원격진료 시스템 공급 1위 업체로 부각13131313.</t>
        </is>
      </c>
      <c r="F2482" s="17" t="inlineStr">
        <is>
          <t>비대면진료/원격진료</t>
        </is>
      </c>
      <c r="G2482" s="74">
        <f>COUNTIF(B:B,B2482)</f>
        <v/>
      </c>
    </row>
    <row r="2483" ht="29.55" customHeight="1" s="55">
      <c r="A2483" s="9" t="n">
        <v>45323</v>
      </c>
      <c r="B2483" s="19" t="inlineStr">
        <is>
          <t>비트컴퓨터</t>
        </is>
      </c>
      <c r="C2483" s="74" t="inlineStr">
        <is>
          <t>032850</t>
        </is>
      </c>
      <c r="D2483" s="10" t="n">
        <v>0.1265</v>
      </c>
      <c r="E2483" s="17" t="inlineStr">
        <is>
          <t>윤 대통령 비대면 진료 법 개정 서비스 확대 추진 소식.</t>
        </is>
      </c>
      <c r="F2483" s="17" t="inlineStr">
        <is>
          <t>비대면진료/원격진료</t>
        </is>
      </c>
      <c r="G2483" s="74">
        <f>COUNTIF(B:B,B2483)</f>
        <v/>
      </c>
    </row>
    <row r="2484" ht="29.55" customHeight="1" s="55">
      <c r="A2484" s="9" t="n">
        <v>45639</v>
      </c>
      <c r="B2484" s="17" t="inlineStr">
        <is>
          <t>비보존 제약</t>
        </is>
      </c>
      <c r="C2484" s="74" t="inlineStr">
        <is>
          <t>082800</t>
        </is>
      </c>
      <c r="D2484" s="17" t="inlineStr">
        <is>
          <t>+30.00% (상한가)</t>
        </is>
      </c>
      <c r="E2484" s="17" t="inlineStr">
        <is>
          <t>국내 38호 신약(비마약성 진통제) 허가 및 R&amp;D 투자 확대 기대</t>
        </is>
      </c>
      <c r="F2484" s="17" t="inlineStr">
        <is>
          <t>제약/바이오</t>
        </is>
      </c>
      <c r="G2484" s="74">
        <f>COUNTIF(B:B,B2484)</f>
        <v/>
      </c>
    </row>
    <row r="2485" ht="29.55" customHeight="1" s="55">
      <c r="A2485" s="9" t="n">
        <v>45638</v>
      </c>
      <c r="B2485" s="17" t="inlineStr">
        <is>
          <t>비보존 제약</t>
        </is>
      </c>
      <c r="C2485" s="74" t="inlineStr">
        <is>
          <t>082800</t>
        </is>
      </c>
      <c r="D2485" s="10" t="n">
        <v>0.1821</v>
      </c>
      <c r="E2485" s="17" t="inlineStr">
        <is>
          <t>R&amp;D 투자 확대 및 비마약성 진통제 '오피란제린' 경쟁력 강화 기대</t>
        </is>
      </c>
      <c r="F2485" s="17" t="inlineStr">
        <is>
          <t>제약/바이오</t>
        </is>
      </c>
      <c r="G2485" s="74">
        <f>COUNTIF(B:B,B2485)</f>
        <v/>
      </c>
    </row>
    <row r="2486" ht="29.55" customHeight="1" s="55">
      <c r="A2486" s="9" t="n">
        <v>45596</v>
      </c>
      <c r="B2486" s="19" t="inlineStr">
        <is>
          <t>비보존 제약</t>
        </is>
      </c>
      <c r="C2486" s="74" t="inlineStr">
        <is>
          <t>082800</t>
        </is>
      </c>
      <c r="D2486" s="10" t="n">
        <v>0.1874</v>
      </c>
      <c r="E2486" s="17" t="inlineStr">
        <is>
          <t>비마약성 진통제 '오피란제린'의 연내 품목 허가 기대감 및 마약성 진통제(펜타닐) 대체 가능성 부각</t>
        </is>
      </c>
      <c r="F2486" s="17" t="inlineStr">
        <is>
          <t>제약/바이오</t>
        </is>
      </c>
      <c r="G2486" s="74">
        <f>COUNTIF(B:B,B2486)</f>
        <v/>
      </c>
    </row>
    <row r="2487" ht="29.55" customHeight="1" s="55">
      <c r="A2487" s="9" t="n">
        <v>45425</v>
      </c>
      <c r="B2487" s="17" t="inlineStr">
        <is>
          <t>브리지텍</t>
        </is>
      </c>
      <c r="C2487" s="74" t="inlineStr">
        <is>
          <t>064480</t>
        </is>
      </c>
      <c r="D2487" s="10" t="n">
        <v>0.241</v>
      </c>
      <c r="E2487" s="17" t="inlineStr">
        <is>
          <t>애플이 6월 WWDC에서 차세대 음성비서 '시리'를 대대적으로 개편 공개할 예정이라는 보도</t>
        </is>
      </c>
      <c r="F2487" s="17" t="inlineStr">
        <is>
          <t>AI/음성인식</t>
        </is>
      </c>
      <c r="G2487" s="74">
        <f>COUNTIF(B:B,B2487)</f>
        <v/>
      </c>
    </row>
    <row r="2488" ht="29.55" customHeight="1" s="55">
      <c r="A2488" s="9" t="n">
        <v>45314</v>
      </c>
      <c r="B2488" s="19" t="inlineStr">
        <is>
          <t>브리지텍</t>
        </is>
      </c>
      <c r="C2488" s="74" t="inlineStr">
        <is>
          <t>064480</t>
        </is>
      </c>
      <c r="D2488" s="10" t="n">
        <v>0.1302</v>
      </c>
      <c r="E2488" s="17" t="inlineStr">
        <is>
          <t>삼성 갤럭시 S24 AI폰 공개 및 뉘앙스 음성인식 기술 협업 부각</t>
        </is>
      </c>
      <c r="F2488" s="17" t="inlineStr">
        <is>
          <t>AI/음성인식</t>
        </is>
      </c>
      <c r="G2488" s="74">
        <f>COUNTIF(B:B,B2488)</f>
        <v/>
      </c>
    </row>
    <row r="2489" ht="29.55" customHeight="1" s="55">
      <c r="A2489" s="9" t="n">
        <v>45309</v>
      </c>
      <c r="B2489" s="19" t="inlineStr">
        <is>
          <t>브리지텍</t>
        </is>
      </c>
      <c r="C2489" s="74" t="inlineStr">
        <is>
          <t>064480</t>
        </is>
      </c>
      <c r="D2489" s="10" t="n">
        <v>0.134</v>
      </c>
      <c r="E2489" s="17" t="inlineStr">
        <is>
          <t>삼성 갤럭시 S24 AI 통화 통역 및 뉘앙스 협업 이력 부각</t>
        </is>
      </c>
      <c r="F2489" s="17" t="inlineStr">
        <is>
          <t>AI/음성인식</t>
        </is>
      </c>
      <c r="G2489" s="74">
        <f>COUNTIF(B:B,B2489)</f>
        <v/>
      </c>
    </row>
    <row r="2490" ht="29.55" customHeight="1" s="55">
      <c r="A2490" s="9" t="n">
        <v>45530</v>
      </c>
      <c r="B2490" s="19" t="inlineStr">
        <is>
          <t>보로노이</t>
        </is>
      </c>
      <c r="C2490" s="74" t="inlineStr">
        <is>
          <t>310210</t>
        </is>
      </c>
      <c r="D2490" s="10" t="n">
        <v>0.1929</v>
      </c>
      <c r="E2490" s="17" t="inlineStr">
        <is>
          <t>바이오 섹터 주도주 부상 및 에이프릴바이오 기술이전 호재에 따른 동반 강세</t>
        </is>
      </c>
      <c r="F2490" s="17" t="inlineStr">
        <is>
          <t>바이오/신약개발</t>
        </is>
      </c>
      <c r="G2490" s="74">
        <f>COUNTIF(B:B,B2490)</f>
        <v/>
      </c>
    </row>
    <row r="2491" ht="29.55" customHeight="1" s="55">
      <c r="A2491" s="9" t="n">
        <v>45485</v>
      </c>
      <c r="B2491" s="19" t="inlineStr">
        <is>
          <t>보로노이</t>
        </is>
      </c>
      <c r="C2491" s="74" t="inlineStr">
        <is>
          <t>310210</t>
        </is>
      </c>
      <c r="D2491" s="10" t="n">
        <v>0.1217</v>
      </c>
      <c r="E2491" s="17" t="inlineStr">
        <is>
          <t>폐암 신약 중화권 임상 가속화 및 기업가치 1조 원 부각</t>
        </is>
      </c>
      <c r="F2491" s="17" t="inlineStr">
        <is>
          <t>바이오/신약</t>
        </is>
      </c>
      <c r="G2491" s="74">
        <f>COUNTIF(B:B,B2491)</f>
        <v/>
      </c>
    </row>
    <row r="2492" ht="29.55" customHeight="1" s="55">
      <c r="A2492" s="9" t="n">
        <v>45310</v>
      </c>
      <c r="B2492" s="19" t="inlineStr">
        <is>
          <t>보로노이</t>
        </is>
      </c>
      <c r="C2492" s="74" t="inlineStr">
        <is>
          <t>310210</t>
        </is>
      </c>
      <c r="D2492" s="10" t="n">
        <v>0.1201</v>
      </c>
      <c r="E2492" s="17" t="inlineStr">
        <is>
          <t>바이오 섹터 반등 및 기술수출 기대감</t>
        </is>
      </c>
      <c r="F2492" s="17" t="inlineStr">
        <is>
          <t>바이오/신약개발</t>
        </is>
      </c>
      <c r="G2492" s="74">
        <f>COUNTIF(B:B,B2492)</f>
        <v/>
      </c>
    </row>
    <row r="2493" ht="29.55" customHeight="1" s="55">
      <c r="A2493" s="9" t="n">
        <v>45545</v>
      </c>
      <c r="B2493" s="19" t="inlineStr">
        <is>
          <t>베셀</t>
        </is>
      </c>
      <c r="C2493" s="74" t="inlineStr">
        <is>
          <t>177350</t>
        </is>
      </c>
      <c r="D2493" s="17" t="inlineStr">
        <is>
          <t>+30.00% (상한가)</t>
        </is>
      </c>
      <c r="E2493" s="17" t="inlineStr">
        <is>
          <t>미 하원, 중국 드론업체 제재 법안 처리 소식에 드론주 동반 강세</t>
        </is>
      </c>
      <c r="F2493" s="17" t="inlineStr">
        <is>
          <t>드론</t>
        </is>
      </c>
      <c r="G2493" s="74">
        <f>COUNTIF(B:B,B2493)</f>
        <v/>
      </c>
    </row>
    <row r="2494" ht="29.55" customHeight="1" s="55">
      <c r="A2494" s="9" t="n">
        <v>45345</v>
      </c>
      <c r="B2494" s="19" t="inlineStr">
        <is>
          <t>베셀</t>
        </is>
      </c>
      <c r="C2494" s="74" t="inlineStr">
        <is>
          <t>177350</t>
        </is>
      </c>
      <c r="D2494" s="17" t="inlineStr">
        <is>
          <t>+15.04% 103</t>
        </is>
      </c>
      <c r="E2494" s="17" t="inlineStr">
        <is>
          <t>삼성전자 AGI 반도체 개발 관련, AI 반도체 핵심 사업 참여 부각</t>
        </is>
      </c>
      <c r="F2494" s="17" t="inlineStr">
        <is>
          <t>AI/반도체</t>
        </is>
      </c>
      <c r="G2494" s="74">
        <f>COUNTIF(B:B,B2494)</f>
        <v/>
      </c>
    </row>
    <row r="2495" ht="29.55" customHeight="1" s="55">
      <c r="A2495" s="9" t="n">
        <v>45344</v>
      </c>
      <c r="B2495" s="19" t="inlineStr">
        <is>
          <t>베셀</t>
        </is>
      </c>
      <c r="C2495" s="74" t="inlineStr">
        <is>
          <t>177350</t>
        </is>
      </c>
      <c r="D2495" s="17" t="inlineStr">
        <is>
          <t>+29.83% (상한가) 125</t>
        </is>
      </c>
      <c r="E2495" s="17" t="inlineStr">
        <is>
          <t>삼성전자 AGI 반도체 개발. PIM 인공지능 반도체 핵심기술개발 사업에 주관연구개발기관으로 참여</t>
        </is>
      </c>
      <c r="F2495" s="17" t="inlineStr">
        <is>
          <t>AI/AGI/반도체</t>
        </is>
      </c>
      <c r="G2495" s="74">
        <f>COUNTIF(B:B,B2495)</f>
        <v/>
      </c>
    </row>
    <row r="2496" ht="29.55" customHeight="1" s="55">
      <c r="A2496" s="9" t="n">
        <v>45576</v>
      </c>
      <c r="B2496" s="61" t="inlineStr">
        <is>
          <t>KT밀리의서재</t>
        </is>
      </c>
      <c r="C2496" s="74" t="inlineStr">
        <is>
          <t>418470</t>
        </is>
      </c>
      <c r="D2496" s="10" t="n">
        <v>0.2363</v>
      </c>
      <c r="E2496" s="17" t="inlineStr">
        <is>
          <t>한강 노벨문학상 수상에 따른 전자책 판매 급증 기대감</t>
        </is>
      </c>
      <c r="F2496" s="17" t="inlineStr">
        <is>
          <t>한강/노벨문학상/전자책</t>
        </is>
      </c>
      <c r="G2496" s="74">
        <f>COUNTIF(B:B,B2496)</f>
        <v/>
      </c>
    </row>
    <row r="2497" ht="29.55" customHeight="1" s="55">
      <c r="A2497" s="9" t="n">
        <v>45310</v>
      </c>
      <c r="B2497" s="61" t="inlineStr">
        <is>
          <t>KT밀리의서재</t>
        </is>
      </c>
      <c r="C2497" s="74" t="inlineStr">
        <is>
          <t>418470</t>
        </is>
      </c>
      <c r="D2497" s="10" t="n">
        <v>0.1422</v>
      </c>
      <c r="E2497" s="17" t="inlineStr">
        <is>
          <t>KT그룹 AI 사업 협력 및 AI 독서 플랫폼 성장 기대</t>
        </is>
      </c>
      <c r="F2497" s="17" t="inlineStr">
        <is>
          <t>AI/콘텐츠</t>
        </is>
      </c>
      <c r="G2497" s="74">
        <f>COUNTIF(B:B,B2497)</f>
        <v/>
      </c>
    </row>
    <row r="2498" ht="29.55" customHeight="1" s="55">
      <c r="A2498" s="9" t="n">
        <v>45296</v>
      </c>
      <c r="B2498" s="59" t="inlineStr">
        <is>
          <t>KT밀리의서재</t>
        </is>
      </c>
      <c r="C2498" s="74" t="inlineStr">
        <is>
          <t>418470</t>
        </is>
      </c>
      <c r="D2498" s="10" t="n">
        <v>0.2183</v>
      </c>
      <c r="E2498" s="17" t="inlineStr">
        <is>
          <t>웹소설 시장 진출 및 플랫폼 준비 소식 (1조원 시장)</t>
        </is>
      </c>
      <c r="F2498" s="17" t="inlineStr">
        <is>
          <t>콘텐츠/웹소설</t>
        </is>
      </c>
      <c r="G2498" s="74">
        <f>COUNTIF(B:B,B2498)</f>
        <v/>
      </c>
    </row>
    <row r="2499" ht="29.55" customHeight="1" s="55">
      <c r="A2499" s="9" t="n">
        <v>45526</v>
      </c>
      <c r="B2499" s="19" t="inlineStr">
        <is>
          <t>미코바이오메드</t>
        </is>
      </c>
      <c r="C2499" s="74" t="n"/>
      <c r="D2499" s="10" t="n">
        <v>0.1887</v>
      </c>
      <c r="E2499" s="17" t="inlineStr">
        <is>
          <t>모회사 미코의 지분 매각 추진 및 FI(재무적 투자자) 차익실현 관련 이슈 부각</t>
        </is>
      </c>
      <c r="F2499" s="17" t="inlineStr">
        <is>
          <t>바이오/M&amp;A</t>
        </is>
      </c>
      <c r="G2499" s="74">
        <f>COUNTIF(B:B,B2499)</f>
        <v/>
      </c>
    </row>
    <row r="2500" ht="29.55" customHeight="1" s="55">
      <c r="A2500" s="9" t="n">
        <v>45523</v>
      </c>
      <c r="B2500" s="19" t="inlineStr">
        <is>
          <t>미코바이오메드</t>
        </is>
      </c>
      <c r="C2500" s="74" t="n"/>
      <c r="D2500" s="17" t="inlineStr">
        <is>
          <t>+29.89% (상한가)</t>
        </is>
      </c>
      <c r="E2500" s="17" t="inlineStr">
        <is>
          <t>WHO 엠폭스 비상사태 선포 및 국내 최초 엠폭스 진단키트 수출 허가 이력 부각</t>
        </is>
      </c>
      <c r="F2500" s="17" t="inlineStr">
        <is>
          <t>엠폭스/진단키트</t>
        </is>
      </c>
      <c r="G2500" s="74">
        <f>COUNTIF(B:B,B2500)</f>
        <v/>
      </c>
    </row>
    <row r="2501" ht="29.55" customHeight="1" s="55">
      <c r="A2501" s="9" t="n">
        <v>45520</v>
      </c>
      <c r="B2501" s="19" t="inlineStr">
        <is>
          <t>미코바이오메드</t>
        </is>
      </c>
      <c r="C2501" s="74" t="n"/>
      <c r="D2501" s="17" t="inlineStr">
        <is>
          <t>+29.74% (상한가)</t>
        </is>
      </c>
      <c r="E2501" s="17" t="inlineStr">
        <is>
          <t>WHO의 엠폭스(원숭이두창) 보건 비상사태 선포에 따른 진단 관련주 수혜</t>
        </is>
      </c>
      <c r="F2501" s="17" t="inlineStr">
        <is>
          <t>엠폭스/진단</t>
        </is>
      </c>
      <c r="G2501" s="74">
        <f>COUNTIF(B:B,B2501)</f>
        <v/>
      </c>
    </row>
    <row r="2502" ht="29.55" customHeight="1" s="55">
      <c r="A2502" s="9" t="n">
        <v>45350</v>
      </c>
      <c r="B2502" s="17" t="inlineStr">
        <is>
          <t>미래나노텍</t>
        </is>
      </c>
      <c r="C2502" s="74" t="inlineStr">
        <is>
          <t>095500</t>
        </is>
      </c>
      <c r="D2502" s="10" t="n">
        <v>0.243</v>
      </c>
      <c r="E2502" s="17" t="inlineStr">
        <is>
          <t>백색황금 '리튬' 부족 현상에 채굴 확보 경쟁 가열, 국내 리튬 관련주 장중 급등</t>
        </is>
      </c>
      <c r="F2502" s="17" t="inlineStr">
        <is>
          <t>리튬/2차전지</t>
        </is>
      </c>
      <c r="G2502" s="74">
        <f>COUNTIF(B:B,B2502)</f>
        <v/>
      </c>
    </row>
    <row r="2503" ht="29.55" customHeight="1" s="55">
      <c r="A2503" s="9" t="n">
        <v>45342</v>
      </c>
      <c r="B2503" s="19" t="inlineStr">
        <is>
          <t>미래나노텍</t>
        </is>
      </c>
      <c r="C2503" s="74" t="inlineStr">
        <is>
          <t>095500</t>
        </is>
      </c>
      <c r="D2503" s="10" t="n">
        <v>0.1461</v>
      </c>
      <c r="E2503" s="17" t="inlineStr">
        <is>
          <t>작년 영업이익 41.9% 증가. CATL의 중국 이춘 리튬 광산 감산 소식 부각</t>
        </is>
      </c>
      <c r="F2503" s="17" t="inlineStr">
        <is>
          <t>2차전지/리튬</t>
        </is>
      </c>
      <c r="G2503" s="74">
        <f>COUNTIF(B:B,B2503)</f>
        <v/>
      </c>
    </row>
    <row r="2504" ht="29.55" customHeight="1" s="55">
      <c r="A2504" s="9" t="n">
        <v>45336</v>
      </c>
      <c r="B2504" s="19" t="inlineStr">
        <is>
          <t>미래나노텍</t>
        </is>
      </c>
      <c r="C2504" s="74" t="inlineStr">
        <is>
          <t>095500</t>
        </is>
      </c>
      <c r="D2504" s="10" t="n">
        <v>0.1396</v>
      </c>
      <c r="E2504" s="17" t="inlineStr">
        <is>
          <t>엔켐, 솔브레인홀딩스와 함께 전해액 공급망 재편 기대감 부각17.</t>
        </is>
      </c>
      <c r="F2504" s="17" t="inlineStr">
        <is>
          <t>2차전지/전해액</t>
        </is>
      </c>
      <c r="G2504" s="74">
        <f>COUNTIF(B:B,B2504)</f>
        <v/>
      </c>
    </row>
    <row r="2505" ht="29.55" customHeight="1" s="55">
      <c r="A2505" s="9" t="n">
        <v>45345</v>
      </c>
      <c r="B2505" s="19" t="inlineStr">
        <is>
          <t>메드팩토</t>
        </is>
      </c>
      <c r="C2505" s="74" t="inlineStr">
        <is>
          <t>235980</t>
        </is>
      </c>
      <c r="D2505" s="17" t="inlineStr">
        <is>
          <t>+16.01% 939393</t>
        </is>
      </c>
      <c r="E2505" s="17" t="inlineStr">
        <is>
          <t>'백토서팁' 데스모이드 종양 치료효과 국제학술지 게재</t>
        </is>
      </c>
      <c r="F2505" s="17" t="inlineStr">
        <is>
          <t>제약/바이오</t>
        </is>
      </c>
      <c r="G2505" s="74">
        <f>COUNTIF(B:B,B2505)</f>
        <v/>
      </c>
    </row>
    <row r="2506" ht="29.55" customHeight="1" s="55">
      <c r="A2506" s="9" t="n">
        <v>45320</v>
      </c>
      <c r="B2506" s="19" t="inlineStr">
        <is>
          <t>메드팩토</t>
        </is>
      </c>
      <c r="C2506" s="74" t="inlineStr">
        <is>
          <t>235980</t>
        </is>
      </c>
      <c r="D2506" s="10" t="n">
        <v>0.185</v>
      </c>
      <c r="E2506" s="16" t="inlineStr">
        <is>
          <t>(특이기사없음)대장암 신약후보물질 美 FDA 임상계획 승인</t>
        </is>
      </c>
      <c r="F2506" s="17" t="inlineStr">
        <is>
          <t>바이오</t>
        </is>
      </c>
      <c r="G2506" s="74">
        <f>COUNTIF(B:B,B2506)</f>
        <v/>
      </c>
    </row>
    <row r="2507" ht="29.55" customHeight="1" s="55">
      <c r="A2507" s="9" t="n">
        <v>45307</v>
      </c>
      <c r="B2507" s="19" t="inlineStr">
        <is>
          <t>메드팩토</t>
        </is>
      </c>
      <c r="C2507" s="74" t="inlineStr">
        <is>
          <t>235980</t>
        </is>
      </c>
      <c r="D2507" s="10" t="n">
        <v>0.1414</v>
      </c>
      <c r="E2507" s="17" t="inlineStr">
        <is>
          <t>기업설명회(IR) 개최 예정 소식</t>
        </is>
      </c>
      <c r="F2507" s="17" t="inlineStr">
        <is>
          <t>바이오</t>
        </is>
      </c>
      <c r="G2507" s="74">
        <f>COUNTIF(B:B,B2507)</f>
        <v/>
      </c>
    </row>
    <row r="2508" ht="29.55" customHeight="1" s="55">
      <c r="A2508" s="9" t="n">
        <v>45561</v>
      </c>
      <c r="B2508" s="19" t="inlineStr">
        <is>
          <t>마이크로투나노</t>
        </is>
      </c>
      <c r="C2508" s="74" t="inlineStr">
        <is>
          <t>424980</t>
        </is>
      </c>
      <c r="D2508" s="17" t="inlineStr">
        <is>
          <t>+30.00% (상한가)</t>
        </is>
      </c>
      <c r="E2508" s="17" t="inlineStr">
        <is>
          <t>마이크론 호실적 및 SK하이닉스 HBM3E 12단 세계 최초 양산 소식에 프로브카드 납품 이력 부각</t>
        </is>
      </c>
      <c r="F2508" s="17" t="inlineStr">
        <is>
          <t>반도체/HBM</t>
        </is>
      </c>
      <c r="G2508" s="74">
        <f>COUNTIF(B:B,B2508)</f>
        <v/>
      </c>
    </row>
    <row r="2509" ht="29.55" customHeight="1" s="55">
      <c r="A2509" s="9" t="n">
        <v>45411</v>
      </c>
      <c r="B2509" s="17" t="inlineStr">
        <is>
          <t>마이크로투나노</t>
        </is>
      </c>
      <c r="C2509" s="74" t="inlineStr">
        <is>
          <t>424980</t>
        </is>
      </c>
      <c r="D2509" s="10" t="n">
        <v>0.2034</v>
      </c>
      <c r="E2509" s="17" t="inlineStr">
        <is>
          <t>엔비디아향 HBM3 프로브카드 SK하이닉스 공급 이력 부각</t>
        </is>
      </c>
      <c r="F2509" s="17" t="inlineStr">
        <is>
          <t>반도체/HBM</t>
        </is>
      </c>
      <c r="G2509" s="74">
        <f>COUNTIF(B:B,B2509)</f>
        <v/>
      </c>
    </row>
    <row r="2510" ht="29.55" customHeight="1" s="55">
      <c r="A2510" s="9" t="n">
        <v>45405</v>
      </c>
      <c r="B2510" s="17" t="inlineStr">
        <is>
          <t>마이크로투나노</t>
        </is>
      </c>
      <c r="C2510" s="74" t="inlineStr">
        <is>
          <t>424980</t>
        </is>
      </c>
      <c r="D2510" s="10" t="n">
        <v>0.2509</v>
      </c>
      <c r="E2510" s="17" t="inlineStr">
        <is>
          <t>엔비디아향 HBM3 프로브카드를 SK하이닉스에 공급한 이력 부각</t>
        </is>
      </c>
      <c r="F2510" s="17" t="inlineStr">
        <is>
          <t>반도체/HBM</t>
        </is>
      </c>
      <c r="G2510" s="74">
        <f>COUNTIF(B:B,B2510)</f>
        <v/>
      </c>
    </row>
    <row r="2511" ht="29.55" customHeight="1" s="55">
      <c r="A2511" s="9" t="n">
        <v>45317</v>
      </c>
      <c r="B2511" s="61" t="inlineStr">
        <is>
          <t>롯데이노베이트</t>
        </is>
      </c>
      <c r="C2511" s="74" t="inlineStr">
        <is>
          <t>286940</t>
        </is>
      </c>
      <c r="D2511" s="10" t="n">
        <v>0.2462</v>
      </c>
      <c r="E2511" s="17" t="inlineStr">
        <is>
          <t>애플 XR 기기 출시 소식에 메타버스 및 XR 사업 동반 성장 기대</t>
        </is>
      </c>
      <c r="F2511" s="17" t="inlineStr">
        <is>
          <t>XR/메타버스</t>
        </is>
      </c>
      <c r="G2511" s="74">
        <f>COUNTIF(B:B,B2511)</f>
        <v/>
      </c>
    </row>
    <row r="2512" ht="29.55" customHeight="1" s="55">
      <c r="A2512" s="9" t="n">
        <v>45302</v>
      </c>
      <c r="B2512" s="61" t="inlineStr">
        <is>
          <t>롯데이노베이트</t>
        </is>
      </c>
      <c r="C2512" s="74" t="inlineStr">
        <is>
          <t>286940</t>
        </is>
      </c>
      <c r="D2512" s="10" t="n">
        <v>0.0624</v>
      </c>
      <c r="E2512" s="17" t="inlineStr">
        <is>
          <t>애플 '비전 프로'와 메타버스 플랫폼(칼리버스) 협력 기대</t>
        </is>
      </c>
      <c r="F2512" s="17" t="inlineStr">
        <is>
          <t>메타버스/비전프로</t>
        </is>
      </c>
      <c r="G2512" s="74">
        <f>COUNTIF(B:B,B2512)</f>
        <v/>
      </c>
    </row>
    <row r="2513" ht="29.55" customHeight="1" s="55">
      <c r="A2513" s="9" t="n">
        <v>45301</v>
      </c>
      <c r="B2513" s="61" t="inlineStr">
        <is>
          <t>롯데이노베이트</t>
        </is>
      </c>
      <c r="C2513" s="74" t="inlineStr">
        <is>
          <t>286940</t>
        </is>
      </c>
      <c r="D2513" s="10" t="n">
        <v>0.1661</v>
      </c>
      <c r="E2513" s="17" t="inlineStr">
        <is>
          <t>CES 2024에서 메타버스 플랫폼(칼리버스) 공개 및 애플 비전프로 협력 기대</t>
        </is>
      </c>
      <c r="F2513" s="17" t="inlineStr">
        <is>
          <t>메타버스/비전프로</t>
        </is>
      </c>
      <c r="G2513" s="74">
        <f>COUNTIF(B:B,B2513)</f>
        <v/>
      </c>
    </row>
    <row r="2514" ht="29.55" customHeight="1" s="55">
      <c r="A2514" s="9" t="n">
        <v>45405</v>
      </c>
      <c r="B2514" s="17" t="inlineStr">
        <is>
          <t>롯데손해보험</t>
        </is>
      </c>
      <c r="C2514" s="74" t="inlineStr">
        <is>
          <t>000400</t>
        </is>
      </c>
      <c r="D2514" s="10" t="n">
        <v>0.1792</v>
      </c>
      <c r="E2514" s="17" t="inlineStr">
        <is>
          <t>매각을 위한 인수의향서(LOI) 접수가 시작되었으며, 6월 본입찰 예정 소식</t>
        </is>
      </c>
      <c r="F2514" s="17" t="inlineStr">
        <is>
          <t>보험/매각</t>
        </is>
      </c>
      <c r="G2514" s="74">
        <f>COUNTIF(B:B,B2514)</f>
        <v/>
      </c>
    </row>
    <row r="2515" ht="29.55" customHeight="1" s="55">
      <c r="A2515" s="9" t="n">
        <v>45335</v>
      </c>
      <c r="B2515" s="19" t="inlineStr">
        <is>
          <t>롯데손해보험</t>
        </is>
      </c>
      <c r="C2515" s="74" t="inlineStr">
        <is>
          <t>000400</t>
        </is>
      </c>
      <c r="D2515" s="17" t="inlineStr">
        <is>
          <t>+29.87% (상한가)</t>
        </is>
      </c>
      <c r="E2515" s="17" t="inlineStr">
        <is>
          <t>글로벌 큰 손도 롯데손보 노린다는 기사. 매각주관사 JP모간이 원매자와 1대 1 미팅을 통해 매각 추진 중3.</t>
        </is>
      </c>
      <c r="F2515" s="17" t="inlineStr">
        <is>
          <t>보험/저PBR</t>
        </is>
      </c>
      <c r="G2515" s="74">
        <f>COUNTIF(B:B,B2515)</f>
        <v/>
      </c>
    </row>
    <row r="2516" ht="29.55" customHeight="1" s="55">
      <c r="A2516" s="9" t="n">
        <v>45321</v>
      </c>
      <c r="B2516" s="17" t="inlineStr">
        <is>
          <t>롯데손해보험</t>
        </is>
      </c>
      <c r="C2516" s="74" t="inlineStr">
        <is>
          <t>000400</t>
        </is>
      </c>
      <c r="D2516" s="10" t="n">
        <v>0.1569</v>
      </c>
      <c r="E2516" s="17" t="inlineStr">
        <is>
          <t>저PBR주 재평가 기대감 및 매각 이슈 지속</t>
        </is>
      </c>
      <c r="F2516" s="17" t="inlineStr">
        <is>
          <t>보험/저PBR</t>
        </is>
      </c>
      <c r="G2516" s="74">
        <f>COUNTIF(B:B,B2516)</f>
        <v/>
      </c>
    </row>
    <row r="2517" ht="29.55" customHeight="1" s="55">
      <c r="A2517" s="9" t="n">
        <v>45615</v>
      </c>
      <c r="B2517" s="19" t="inlineStr">
        <is>
          <t>로보티즈</t>
        </is>
      </c>
      <c r="C2517" s="74" t="inlineStr">
        <is>
          <t>108490</t>
        </is>
      </c>
      <c r="D2517" s="10" t="n">
        <v>0.1773</v>
      </c>
      <c r="E2517" s="17" t="inlineStr">
        <is>
          <t>미국 MIT와 신체 지능 고도화 로봇 기술 '피지컬 AI' 개발 추진 소식</t>
        </is>
      </c>
      <c r="F2517" s="17" t="inlineStr">
        <is>
          <t>로봇/AI</t>
        </is>
      </c>
      <c r="G2517" s="74">
        <f>COUNTIF(B:B,B2517)</f>
        <v/>
      </c>
    </row>
    <row r="2518" ht="29.55" customHeight="1" s="55">
      <c r="A2518" s="9" t="n">
        <v>45399</v>
      </c>
      <c r="B2518" s="17" t="inlineStr">
        <is>
          <t>로보티즈</t>
        </is>
      </c>
      <c r="C2518" s="74" t="inlineStr">
        <is>
          <t>108490</t>
        </is>
      </c>
      <c r="D2518" s="10" t="n">
        <v>0.07340000000000001</v>
      </c>
      <c r="E2518" s="17" t="inlineStr">
        <is>
          <t>LG전자와 실외 자율주행로봇 '개미'의 상세 사양 및 납품 일정 협의 소식</t>
        </is>
      </c>
      <c r="F2518" s="17" t="inlineStr">
        <is>
          <t>로봇/자율주행</t>
        </is>
      </c>
      <c r="G2518" s="74">
        <f>COUNTIF(B:B,B2518)</f>
        <v/>
      </c>
    </row>
    <row r="2519" ht="29.55" customHeight="1" s="55">
      <c r="A2519" s="9" t="n">
        <v>45307</v>
      </c>
      <c r="B2519" s="19" t="inlineStr">
        <is>
          <t>로보티즈</t>
        </is>
      </c>
      <c r="C2519" s="74" t="inlineStr">
        <is>
          <t>108490</t>
        </is>
      </c>
      <c r="D2519" s="10" t="n">
        <v>0.0437</v>
      </c>
      <c r="E2519" s="17" t="inlineStr">
        <is>
          <t>LG전자 로봇 기업 M&amp;A 검토 소식 및 2대주주 부각</t>
        </is>
      </c>
      <c r="F2519" s="17" t="inlineStr">
        <is>
          <t>로봇/LG</t>
        </is>
      </c>
      <c r="G2519" s="74">
        <f>COUNTIF(B:B,B2519)</f>
        <v/>
      </c>
    </row>
    <row r="2520" ht="29.55" customHeight="1" s="55">
      <c r="A2520" s="9" t="n">
        <v>45524</v>
      </c>
      <c r="B2520" s="19" t="inlineStr">
        <is>
          <t>레이크머티리얼즈</t>
        </is>
      </c>
      <c r="C2520" s="74" t="inlineStr">
        <is>
          <t>281740</t>
        </is>
      </c>
      <c r="D2520" s="10" t="n">
        <v>0.1349</v>
      </c>
      <c r="E2520" s="17" t="inlineStr">
        <is>
          <t>전고체 배터리 관련주 동반 상승세 (황화리튬 등 핵심 소재 기술 보유)</t>
        </is>
      </c>
      <c r="F2520" s="17" t="inlineStr">
        <is>
          <t>2차전지/소재</t>
        </is>
      </c>
      <c r="G2520" s="74">
        <f>COUNTIF(B:B,B2520)</f>
        <v/>
      </c>
    </row>
    <row r="2521" ht="29.55" customHeight="1" s="55">
      <c r="A2521" s="9" t="n">
        <v>45358</v>
      </c>
      <c r="B2521" s="17" t="inlineStr">
        <is>
          <t>레이크머티리얼즈</t>
        </is>
      </c>
      <c r="C2521" s="74" t="inlineStr">
        <is>
          <t>281740</t>
        </is>
      </c>
      <c r="D2521" s="10" t="n">
        <v>0.1116</v>
      </c>
      <c r="E2521" s="19" t="inlineStr">
        <is>
          <t>황화 리튬 양산 및 연간 120t 생산 능력 보유, 반도체 전구체 경쟁력 부각</t>
        </is>
      </c>
      <c r="F2521" s="17" t="inlineStr">
        <is>
          <t>전고체/반도체</t>
        </is>
      </c>
      <c r="G2521" s="74">
        <f>COUNTIF(B:B,B2521)</f>
        <v/>
      </c>
    </row>
    <row r="2522" ht="29.55" customHeight="1" s="55">
      <c r="A2522" s="9" t="n">
        <v>45344</v>
      </c>
      <c r="B2522" s="19" t="inlineStr">
        <is>
          <t>레이크머티리얼즈</t>
        </is>
      </c>
      <c r="C2522" s="74" t="inlineStr">
        <is>
          <t>281740</t>
        </is>
      </c>
      <c r="D2522" s="10" t="n">
        <v>0.1235</v>
      </c>
      <c r="E2522" s="17" t="inlineStr">
        <is>
          <t>황화 리튬 양산, "차세대 배터리 소재 주도" 기사</t>
        </is>
      </c>
      <c r="F2522" s="17" t="inlineStr">
        <is>
          <t>2차전지/소재</t>
        </is>
      </c>
      <c r="G2522" s="74">
        <f>COUNTIF(B:B,B2522)</f>
        <v/>
      </c>
    </row>
    <row r="2523" ht="29.55" customHeight="1" s="55">
      <c r="A2523" s="9" t="n">
        <v>45484</v>
      </c>
      <c r="B2523" s="19" t="inlineStr">
        <is>
          <t>램테크놀러지</t>
        </is>
      </c>
      <c r="C2523" s="74" t="inlineStr">
        <is>
          <t>171010</t>
        </is>
      </c>
      <c r="D2523" s="10" t="n">
        <v>0.08169999999999999</v>
      </c>
      <c r="E2523" s="17" t="inlineStr">
        <is>
          <t>90억 원 규모 신규 시설 투자 결정</t>
        </is>
      </c>
      <c r="F2523" s="17" t="inlineStr">
        <is>
          <t>반도체 소재</t>
        </is>
      </c>
      <c r="G2523" s="74">
        <f>COUNTIF(B:B,B2523)</f>
        <v/>
      </c>
    </row>
    <row r="2524" ht="29.55" customHeight="1" s="55">
      <c r="A2524" s="9" t="n">
        <v>45474</v>
      </c>
      <c r="B2524" s="19" t="inlineStr">
        <is>
          <t>램테크놀러지</t>
        </is>
      </c>
      <c r="C2524" s="74" t="inlineStr">
        <is>
          <t>171010</t>
        </is>
      </c>
      <c r="D2524" s="10" t="n">
        <v>0.1805</v>
      </c>
      <c r="E2524" s="17" t="inlineStr">
        <is>
          <t>유리기판 핵심 소재 'TGV 식각액' 시장 진출 소식</t>
        </is>
      </c>
      <c r="F2524" s="17" t="inlineStr">
        <is>
          <t>유리기판/반도체 소재</t>
        </is>
      </c>
      <c r="G2524" s="74">
        <f>COUNTIF(B:B,B2524)</f>
        <v/>
      </c>
    </row>
    <row r="2525" ht="29.55" customHeight="1" s="55">
      <c r="A2525" s="9" t="n">
        <v>45411</v>
      </c>
      <c r="B2525" s="17" t="inlineStr">
        <is>
          <t>램테크놀러지</t>
        </is>
      </c>
      <c r="C2525" s="74" t="inlineStr">
        <is>
          <t>171010</t>
        </is>
      </c>
      <c r="D2525" s="10" t="n">
        <v>0.1245</v>
      </c>
      <c r="E2525" s="17" t="inlineStr">
        <is>
          <t>삼성전기 유리기판 동맹 및 EUV PR용 린스 국산화 기대감</t>
        </is>
      </c>
      <c r="F2525" s="17" t="inlineStr">
        <is>
          <t>반도체/소재</t>
        </is>
      </c>
      <c r="G2525" s="74">
        <f>COUNTIF(B:B,B2525)</f>
        <v/>
      </c>
    </row>
    <row r="2526" ht="29.55" customHeight="1" s="55">
      <c r="A2526" s="9" t="n">
        <v>45534</v>
      </c>
      <c r="B2526" s="19" t="inlineStr">
        <is>
          <t>라온시큐어</t>
        </is>
      </c>
      <c r="C2526" s="74" t="inlineStr">
        <is>
          <t>042510</t>
        </is>
      </c>
      <c r="D2526" s="10" t="n">
        <v>0.1435</v>
      </c>
      <c r="E2526" s="17" t="inlineStr">
        <is>
          <t>딥페이크 성범죄 근절 지시 및 정부의 방지 대책 협의 소식에 보안주 강세</t>
        </is>
      </c>
      <c r="F2526" s="17" t="inlineStr">
        <is>
          <t>보안/딥페이크</t>
        </is>
      </c>
      <c r="G2526" s="74">
        <f>COUNTIF(B:B,B2526)</f>
        <v/>
      </c>
    </row>
    <row r="2527" ht="29.55" customHeight="1" s="55">
      <c r="A2527" s="9" t="n">
        <v>45531</v>
      </c>
      <c r="B2527" s="19" t="inlineStr">
        <is>
          <t>라온시큐어</t>
        </is>
      </c>
      <c r="C2527" s="74" t="inlineStr">
        <is>
          <t>042510</t>
        </is>
      </c>
      <c r="D2527" s="10" t="n">
        <v>0.1922</v>
      </c>
      <c r="E2527" s="17" t="inlineStr">
        <is>
          <t>윤석열 대통령의 디지털 성범죄 근절 지시에 딥페이크 탐지 기술 부각</t>
        </is>
      </c>
      <c r="F2527" s="17" t="inlineStr">
        <is>
          <t>보안/딥페이크</t>
        </is>
      </c>
      <c r="G2527" s="74">
        <f>COUNTIF(B:B,B2527)</f>
        <v/>
      </c>
    </row>
    <row r="2528" ht="29.55" customHeight="1" s="55">
      <c r="A2528" s="9" t="n">
        <v>45317</v>
      </c>
      <c r="B2528" s="19" t="inlineStr">
        <is>
          <t>라온시큐어</t>
        </is>
      </c>
      <c r="C2528" s="74" t="inlineStr">
        <is>
          <t>042510</t>
        </is>
      </c>
      <c r="D2528" s="10" t="n">
        <v>0.1329</v>
      </c>
      <c r="E2528" s="17" t="inlineStr">
        <is>
          <t>삼성 '가짜GPT' 등 AI 공격 대비 보안 강화(삼성녹스) 수혜 기대</t>
        </is>
      </c>
      <c r="F2528" s="17" t="inlineStr">
        <is>
          <t>보안/AI</t>
        </is>
      </c>
      <c r="G2528" s="74">
        <f>COUNTIF(B:B,B2528)</f>
        <v/>
      </c>
    </row>
    <row r="2529" ht="29.55" customHeight="1" s="55">
      <c r="A2529" s="9" t="n">
        <v>45483</v>
      </c>
      <c r="B2529" s="19" t="inlineStr">
        <is>
          <t>디티앤씨알오</t>
        </is>
      </c>
      <c r="C2529" s="74" t="inlineStr">
        <is>
          <t>383930</t>
        </is>
      </c>
      <c r="D2529" s="17" t="inlineStr">
        <is>
          <t>+29.90% (상한가)</t>
        </is>
      </c>
      <c r="E2529" s="17" t="inlineStr">
        <is>
          <t>한동훈 전 비대위원장 당대표 적합도 여론조사 결과 영향</t>
        </is>
      </c>
      <c r="F2529" s="17" t="inlineStr">
        <is>
          <t>정치/한동훈</t>
        </is>
      </c>
      <c r="G2529" s="74">
        <f>COUNTIF(B:B,B2529)</f>
        <v/>
      </c>
    </row>
    <row r="2530" ht="29.55" customHeight="1" s="55">
      <c r="A2530" s="9" t="n">
        <v>45355</v>
      </c>
      <c r="B2530" s="17" t="inlineStr">
        <is>
          <t>디티앤씨알오</t>
        </is>
      </c>
      <c r="C2530" s="74" t="inlineStr">
        <is>
          <t>383930</t>
        </is>
      </c>
      <c r="D2530" s="17" t="inlineStr">
        <is>
          <t>+29.91% (상한가)</t>
        </is>
      </c>
      <c r="E2530" s="17" t="inlineStr">
        <is>
          <t>윤 대통령 지지율 상승 소식에 동반 상승 (정치 테마로 추정)</t>
        </is>
      </c>
      <c r="F2530" s="17" t="inlineStr">
        <is>
          <t>정치(윤석열)</t>
        </is>
      </c>
      <c r="G2530" s="74">
        <f>COUNTIF(B:B,B2530)</f>
        <v/>
      </c>
    </row>
    <row r="2531" ht="29.55" customHeight="1" s="55">
      <c r="A2531" s="9" t="n">
        <v>45300</v>
      </c>
      <c r="B2531" s="19" t="inlineStr">
        <is>
          <t>디티앤씨알오</t>
        </is>
      </c>
      <c r="C2531" s="74" t="inlineStr">
        <is>
          <t>383930</t>
        </is>
      </c>
      <c r="D2531" s="10" t="n">
        <v>0.2979</v>
      </c>
      <c r="E2531" s="17" t="inlineStr">
        <is>
          <t>국민의힘 공관위 출범 시한 임박, 한동훈 관련주 부각</t>
        </is>
      </c>
      <c r="F2531" s="17" t="inlineStr">
        <is>
          <t>정치/한동훈</t>
        </is>
      </c>
      <c r="G2531" s="74">
        <f>COUNTIF(B:B,B2531)</f>
        <v/>
      </c>
    </row>
    <row r="2532" ht="29.55" customHeight="1" s="55">
      <c r="A2532" s="9" t="n">
        <v>45482</v>
      </c>
      <c r="B2532" s="19" t="inlineStr">
        <is>
          <t>두산에너빌리티</t>
        </is>
      </c>
      <c r="C2532" s="74" t="inlineStr">
        <is>
          <t>034020</t>
        </is>
      </c>
      <c r="D2532" s="10" t="n">
        <v>0.0595</v>
      </c>
      <c r="E2532" s="17" t="inlineStr">
        <is>
          <t>체코 원전 우선협상대상자 발표 앞두고 원전 협력사 결집 및 수주 기대</t>
        </is>
      </c>
      <c r="F2532" s="17" t="inlineStr">
        <is>
          <t>원전</t>
        </is>
      </c>
      <c r="G2532" s="74">
        <f>COUNTIF(B:B,B2532)</f>
        <v/>
      </c>
    </row>
    <row r="2533" ht="29.55" customHeight="1" s="55">
      <c r="A2533" s="9" t="n">
        <v>45481</v>
      </c>
      <c r="B2533" s="19" t="inlineStr">
        <is>
          <t>두산에너빌리티</t>
        </is>
      </c>
      <c r="C2533" s="74" t="inlineStr">
        <is>
          <t>034020</t>
        </is>
      </c>
      <c r="D2533" s="10" t="n">
        <v>0.0747</v>
      </c>
      <c r="E2533" s="17" t="inlineStr">
        <is>
          <t>체코 원전 수주 기대감 및 원전 협력사 결집 소식</t>
        </is>
      </c>
      <c r="F2533" s="17" t="inlineStr">
        <is>
          <t>원전</t>
        </is>
      </c>
      <c r="G2533" s="74">
        <f>COUNTIF(B:B,B2533)</f>
        <v/>
      </c>
    </row>
    <row r="2534" ht="29.55" customHeight="1" s="55">
      <c r="A2534" s="9" t="n">
        <v>45462</v>
      </c>
      <c r="B2534" s="19" t="inlineStr">
        <is>
          <t>두산에너빌리티</t>
        </is>
      </c>
      <c r="C2534" s="74" t="inlineStr">
        <is>
          <t>034020</t>
        </is>
      </c>
      <c r="D2534" s="10" t="n">
        <v>0.0725</v>
      </c>
      <c r="E2534" s="17" t="inlineStr">
        <is>
          <t>미국 바이든 행정부의 SMR(소형모듈원전) 조기 상용화 9억 달러 투입 소식</t>
        </is>
      </c>
      <c r="F2534" s="17" t="inlineStr">
        <is>
          <t>원자력/SMR</t>
        </is>
      </c>
      <c r="G2534" s="74">
        <f>COUNTIF(B:B,B2534)</f>
        <v/>
      </c>
    </row>
    <row r="2535" ht="29.55" customHeight="1" s="55">
      <c r="A2535" s="9" t="n">
        <v>45369</v>
      </c>
      <c r="B2535" s="17" t="inlineStr">
        <is>
          <t>두산</t>
        </is>
      </c>
      <c r="C2535" s="74" t="inlineStr">
        <is>
          <t>000150</t>
        </is>
      </c>
      <c r="D2535" s="10" t="n">
        <v>0.1172</v>
      </c>
      <c r="E2535" s="17" t="inlineStr">
        <is>
          <t>엔비디아 차세대 AI 반도체용 'CCL' 공급업체 단독 진입</t>
        </is>
      </c>
      <c r="F2535" s="17" t="inlineStr">
        <is>
          <t>AI반도체/CCL</t>
        </is>
      </c>
      <c r="G2535" s="74">
        <f>COUNTIF(B:B,B2535)</f>
        <v/>
      </c>
    </row>
    <row r="2536" ht="29.55" customHeight="1" s="55">
      <c r="A2536" s="9" t="n">
        <v>45366</v>
      </c>
      <c r="B2536" s="17" t="inlineStr">
        <is>
          <t>두산</t>
        </is>
      </c>
      <c r="C2536" s="74" t="inlineStr">
        <is>
          <t>000150</t>
        </is>
      </c>
      <c r="D2536" s="10" t="n">
        <v>0.08210000000000001</v>
      </c>
      <c r="E2536" s="17" t="inlineStr">
        <is>
          <t>엔비디아 차세대 AI 반도체용 'CCL' 공급업체로 단독 진입했다는 소식.</t>
        </is>
      </c>
      <c r="F2536" s="17" t="inlineStr">
        <is>
          <t>AI반도체/CCL</t>
        </is>
      </c>
      <c r="G2536" s="74">
        <f>COUNTIF(B:B,B2536)</f>
        <v/>
      </c>
    </row>
    <row r="2537" ht="29.55" customHeight="1" s="55">
      <c r="A2537" s="9" t="n">
        <v>45358</v>
      </c>
      <c r="B2537" s="17" t="inlineStr">
        <is>
          <t>두산</t>
        </is>
      </c>
      <c r="C2537" s="74" t="inlineStr">
        <is>
          <t>000150</t>
        </is>
      </c>
      <c r="D2537" s="10" t="n">
        <v>0.1677</v>
      </c>
      <c r="E2537" s="17" t="inlineStr">
        <is>
          <t>신용도 상향 호재에 두산그룹 회사채 흥행 행진 소식</t>
        </is>
      </c>
      <c r="F2537" s="17" t="inlineStr">
        <is>
          <t>그룹주</t>
        </is>
      </c>
      <c r="G2537" s="74">
        <f>COUNTIF(B:B,B2537)</f>
        <v/>
      </c>
    </row>
    <row r="2538" ht="29.55" customHeight="1" s="55">
      <c r="A2538" s="9" t="n">
        <v>45595</v>
      </c>
      <c r="B2538" s="19" t="inlineStr">
        <is>
          <t>동운아나텍</t>
        </is>
      </c>
      <c r="C2538" s="74" t="inlineStr">
        <is>
          <t>094170</t>
        </is>
      </c>
      <c r="D2538" s="10" t="n">
        <v>0.0983</v>
      </c>
      <c r="E2538" s="17" t="inlineStr">
        <is>
          <t>(특이 기사 없음) 과거 세계 최초 타액 혈당측정기 상용화 및 해외 공략 이슈 부각 추정</t>
        </is>
      </c>
      <c r="F2538" s="17" t="inlineStr">
        <is>
          <t>헬스케어/의료기기</t>
        </is>
      </c>
      <c r="G2538" s="74">
        <f>COUNTIF(B:B,B2538)</f>
        <v/>
      </c>
    </row>
    <row r="2539" ht="29.55" customHeight="1" s="55">
      <c r="A2539" s="9" t="n">
        <v>45317</v>
      </c>
      <c r="B2539" s="19" t="inlineStr">
        <is>
          <t>동운아나텍</t>
        </is>
      </c>
      <c r="C2539" s="74" t="inlineStr">
        <is>
          <t>094170</t>
        </is>
      </c>
      <c r="D2539" s="10" t="n">
        <v>0.1186</v>
      </c>
      <c r="E2539" s="17" t="inlineStr">
        <is>
          <t>AI 시대 핵심 디바이스용 저전력 반도체 기술 부각</t>
        </is>
      </c>
      <c r="F2539" s="17" t="inlineStr">
        <is>
          <t>반도체/AI</t>
        </is>
      </c>
      <c r="G2539" s="74">
        <f>COUNTIF(B:B,B2539)</f>
        <v/>
      </c>
    </row>
    <row r="2540" ht="29.55" customHeight="1" s="55">
      <c r="A2540" s="9" t="n">
        <v>45302</v>
      </c>
      <c r="B2540" s="19" t="inlineStr">
        <is>
          <t>동운아나텍</t>
        </is>
      </c>
      <c r="C2540" s="74" t="inlineStr">
        <is>
          <t>094170</t>
        </is>
      </c>
      <c r="D2540" s="10" t="n">
        <v>0.175</v>
      </c>
      <c r="E2540" s="17" t="inlineStr">
        <is>
          <t>(특이기사 없음) 실적 호조 전망 및 타액 당측정 기술 부각 (과거 이슈 연관)</t>
        </is>
      </c>
      <c r="F2540" s="17" t="inlineStr">
        <is>
          <t>헬스케어/반도체</t>
        </is>
      </c>
      <c r="G2540" s="74">
        <f>COUNTIF(B:B,B2540)</f>
        <v/>
      </c>
    </row>
    <row r="2541" ht="29.55" customHeight="1" s="55">
      <c r="A2541" s="9" t="n">
        <v>45366</v>
      </c>
      <c r="B2541" s="17" t="inlineStr">
        <is>
          <t>동국산업</t>
        </is>
      </c>
      <c r="C2541" s="74" t="inlineStr">
        <is>
          <t>005160</t>
        </is>
      </c>
      <c r="D2541" s="10" t="n">
        <v>0.181</v>
      </c>
      <c r="E2541" s="17" t="inlineStr">
        <is>
          <t>동원시스템즈가 2차전지 원통형 캔 생산을 확대하며 동국산업과 협약했다는 이력 부각.</t>
        </is>
      </c>
      <c r="F2541" s="17" t="inlineStr">
        <is>
          <t>2차전지</t>
        </is>
      </c>
      <c r="G2541" s="74">
        <f>COUNTIF(B:B,B2541)</f>
        <v/>
      </c>
    </row>
    <row r="2542" ht="29.55" customHeight="1" s="55">
      <c r="A2542" s="9" t="n">
        <v>45343</v>
      </c>
      <c r="B2542" s="19" t="inlineStr">
        <is>
          <t>동국산업</t>
        </is>
      </c>
      <c r="C2542" s="74" t="inlineStr">
        <is>
          <t>005160</t>
        </is>
      </c>
      <c r="D2542" s="10" t="n">
        <v>0.1409</v>
      </c>
      <c r="E2542" s="17" t="inlineStr">
        <is>
          <t>원통형 이차전지 증설에 따른 니켈도금강판 공급 부족 시기 빨라질 것이라는 기대감</t>
        </is>
      </c>
      <c r="F2542" s="17" t="inlineStr">
        <is>
          <t>2차전지/소재</t>
        </is>
      </c>
      <c r="G2542" s="74">
        <f>COUNTIF(B:B,B2542)</f>
        <v/>
      </c>
    </row>
    <row r="2543" ht="29.55" customHeight="1" s="55">
      <c r="A2543" s="9" t="n">
        <v>45307</v>
      </c>
      <c r="B2543" s="19" t="inlineStr">
        <is>
          <t>동국산업</t>
        </is>
      </c>
      <c r="C2543" s="74" t="inlineStr">
        <is>
          <t>005160</t>
        </is>
      </c>
      <c r="D2543" s="10" t="n">
        <v>0.2146</v>
      </c>
      <c r="E2543" s="17" t="inlineStr">
        <is>
          <t>(특이기사 없음) 니켈도금강판 신사업 및 원통형 배터리 증설 수혜 기대 (과거 이슈 연관)</t>
        </is>
      </c>
      <c r="F2543" s="17" t="inlineStr">
        <is>
          <t>2차전지/철강</t>
        </is>
      </c>
      <c r="G2543" s="74">
        <f>COUNTIF(B:B,B2543)</f>
        <v/>
      </c>
    </row>
    <row r="2544" ht="29.55" customHeight="1" s="55">
      <c r="A2544" s="9" t="n">
        <v>45492</v>
      </c>
      <c r="B2544" s="19" t="inlineStr">
        <is>
          <t>대한뉴팜</t>
        </is>
      </c>
      <c r="C2544" s="74" t="inlineStr">
        <is>
          <t>054670</t>
        </is>
      </c>
      <c r="D2544" s="10" t="n">
        <v>0.07580000000000001</v>
      </c>
      <c r="E2544" s="17" t="inlineStr">
        <is>
          <t>투자사 카스피안의 BNG 광구 일일 생산 1000배럴 석유 발견 소식</t>
        </is>
      </c>
      <c r="F2544" s="17" t="inlineStr">
        <is>
          <t>에너지/자원개발</t>
        </is>
      </c>
      <c r="G2544" s="74">
        <f>COUNTIF(B:B,B2544)</f>
        <v/>
      </c>
    </row>
    <row r="2545" ht="29.55" customHeight="1" s="55">
      <c r="A2545" s="9" t="n">
        <v>45485</v>
      </c>
      <c r="B2545" s="19" t="inlineStr">
        <is>
          <t>대한뉴팜</t>
        </is>
      </c>
      <c r="C2545" s="74" t="inlineStr">
        <is>
          <t>054670</t>
        </is>
      </c>
      <c r="D2545" s="10" t="n">
        <v>0.1</v>
      </c>
      <c r="E2545" s="17" t="inlineStr">
        <is>
          <t>투자사 카스피안이 BNG 광구에서 일일 생산 1,000배럴 석유 발견</t>
        </is>
      </c>
      <c r="F2545" s="17" t="inlineStr">
        <is>
          <t>에너지/자원개발</t>
        </is>
      </c>
      <c r="G2545" s="74">
        <f>COUNTIF(B:B,B2545)</f>
        <v/>
      </c>
    </row>
    <row r="2546" ht="29.55" customHeight="1" s="55">
      <c r="A2546" s="9" t="n">
        <v>45484</v>
      </c>
      <c r="B2546" s="19" t="inlineStr">
        <is>
          <t>대한뉴팜</t>
        </is>
      </c>
      <c r="C2546" s="74" t="inlineStr">
        <is>
          <t>054670</t>
        </is>
      </c>
      <c r="D2546" s="10" t="n">
        <v>0.2355</v>
      </c>
      <c r="E2546" s="17" t="inlineStr">
        <is>
          <t>투자사 카스피안, 카자흐스탄 BNG 광구서 일일 생산 1,000배럴 석유 발견 소식</t>
        </is>
      </c>
      <c r="F2546" s="17" t="inlineStr">
        <is>
          <t>에너지/자원개발</t>
        </is>
      </c>
      <c r="G2546" s="74">
        <f>COUNTIF(B:B,B2546)</f>
        <v/>
      </c>
    </row>
    <row r="2547" ht="29.55" customHeight="1" s="55">
      <c r="A2547" s="9" t="n">
        <v>45639</v>
      </c>
      <c r="B2547" s="17" t="inlineStr">
        <is>
          <t>대성창투</t>
        </is>
      </c>
      <c r="C2547" s="74" t="inlineStr">
        <is>
          <t>027830</t>
        </is>
      </c>
      <c r="D2547" s="10" t="n">
        <v>0.1654</v>
      </c>
      <c r="E2547" s="17" t="inlineStr">
        <is>
          <t>이재명 대표의 반도체·중소·벤처 특별자금 지원 검토 발언</t>
        </is>
      </c>
      <c r="F2547" s="17" t="inlineStr">
        <is>
          <t>창투사/이재명</t>
        </is>
      </c>
      <c r="G2547" s="74">
        <f>COUNTIF(B:B,B2547)</f>
        <v/>
      </c>
    </row>
    <row r="2548" ht="29.55" customHeight="1" s="55">
      <c r="A2548" s="9" t="n">
        <v>45637</v>
      </c>
      <c r="B2548" s="17" t="inlineStr">
        <is>
          <t>대성창투</t>
        </is>
      </c>
      <c r="C2548" s="74" t="inlineStr">
        <is>
          <t>027830</t>
        </is>
      </c>
      <c r="D2548" s="17" t="inlineStr">
        <is>
          <t>+30.00% (상한가)</t>
        </is>
      </c>
      <c r="E2548" s="17" t="inlineStr">
        <is>
          <t>이재명 대표 "중소·벤처, 반도체 특별자금 지원방안 검토" 발언 수혜</t>
        </is>
      </c>
      <c r="F2548" s="17" t="inlineStr">
        <is>
          <t>정치/창투사</t>
        </is>
      </c>
      <c r="G2548" s="74">
        <f>COUNTIF(B:B,B2548)</f>
        <v/>
      </c>
    </row>
    <row r="2549" ht="29.55" customHeight="1" s="55">
      <c r="A2549" s="9" t="n">
        <v>45433</v>
      </c>
      <c r="B2549" s="17" t="inlineStr">
        <is>
          <t>대성창투</t>
        </is>
      </c>
      <c r="C2549" s="74" t="inlineStr">
        <is>
          <t>027830</t>
        </is>
      </c>
      <c r="D2549" s="17" t="inlineStr">
        <is>
          <t xml:space="preserve">+30.00% (상한가) </t>
        </is>
      </c>
      <c r="E2549" s="17" t="inlineStr">
        <is>
          <t xml:space="preserve">게임사 '시프트업' IPO 절차 돌입 소식 (과거 시리즈B/C 투자 이력 부각) </t>
        </is>
      </c>
      <c r="F2549" s="17" t="inlineStr">
        <is>
          <t>창투사/게임</t>
        </is>
      </c>
      <c r="G2549" s="74">
        <f>COUNTIF(B:B,B2549)</f>
        <v/>
      </c>
    </row>
    <row r="2550" ht="29.55" customHeight="1" s="55">
      <c r="A2550" s="9" t="n">
        <v>45630</v>
      </c>
      <c r="B2550" s="17" t="inlineStr">
        <is>
          <t>노을</t>
        </is>
      </c>
      <c r="C2550" s="74" t="inlineStr">
        <is>
          <t>376930</t>
        </is>
      </c>
      <c r="D2550" s="10" t="n">
        <v>0.2135</v>
      </c>
      <c r="E2550" s="17" t="inlineStr">
        <is>
          <t>글로벌 IP스타기업 지원으로 미국 FDA 승인 획득</t>
        </is>
      </c>
      <c r="F2550" s="17" t="inlineStr">
        <is>
          <t>의료기기/진단</t>
        </is>
      </c>
      <c r="G2550" s="74">
        <f>COUNTIF(B:B,B2550)</f>
        <v/>
      </c>
    </row>
    <row r="2551" ht="29.55" customHeight="1" s="55">
      <c r="A2551" s="9" t="n">
        <v>45594</v>
      </c>
      <c r="B2551" s="19" t="inlineStr">
        <is>
          <t>노을</t>
        </is>
      </c>
      <c r="C2551" s="74" t="inlineStr">
        <is>
          <t>376930</t>
        </is>
      </c>
      <c r="D2551" s="10" t="n">
        <v>0.26</v>
      </c>
      <c r="E2551" s="17" t="inlineStr">
        <is>
          <t>혈액 분석 솔루션 국내 의료기기 인허가 획득 소식</t>
        </is>
      </c>
      <c r="F2551" s="17" t="inlineStr">
        <is>
          <t>의료기기/AI진단</t>
        </is>
      </c>
      <c r="G2551" s="74">
        <f>COUNTIF(B:B,B2551)</f>
        <v/>
      </c>
    </row>
    <row r="2552" ht="29.55" customHeight="1" s="55">
      <c r="A2552" s="9" t="n">
        <v>45572</v>
      </c>
      <c r="B2552" s="19" t="inlineStr">
        <is>
          <t>노을</t>
        </is>
      </c>
      <c r="C2552" s="74" t="inlineStr">
        <is>
          <t>376930</t>
        </is>
      </c>
      <c r="D2552" s="17" t="inlineStr">
        <is>
          <t>+29.85% (상한가)</t>
        </is>
      </c>
      <c r="E2552" s="17" t="inlineStr">
        <is>
          <t>WHO 산하 국제의약품구매기구(UNITAID)가 동사의 AI 자궁경부암 진단 솔루션 사용 권고</t>
        </is>
      </c>
      <c r="F2552" s="17" t="inlineStr">
        <is>
          <t>의료AI/진단</t>
        </is>
      </c>
      <c r="G2552" s="74">
        <f>COUNTIF(B:B,B2552)</f>
        <v/>
      </c>
    </row>
    <row r="2553" ht="29.55" customHeight="1" s="55">
      <c r="A2553" s="9" t="n">
        <v>45643</v>
      </c>
      <c r="B2553" s="17" t="inlineStr">
        <is>
          <t>네온테크</t>
        </is>
      </c>
      <c r="C2553" s="74" t="n"/>
      <c r="D2553" s="10" t="n">
        <v>0.1736</v>
      </c>
      <c r="E2553" s="17" t="inlineStr">
        <is>
          <t>LIG넥스원과 미국 최대 드론 업체 협력 및 국방 드론 개발 공급 부각</t>
        </is>
      </c>
      <c r="F2553" s="17" t="inlineStr">
        <is>
          <t>드론/방산</t>
        </is>
      </c>
      <c r="G2553" s="74">
        <f>COUNTIF(B:B,B2553)</f>
        <v/>
      </c>
    </row>
    <row r="2554" ht="29.55" customHeight="1" s="55">
      <c r="A2554" s="9" t="n">
        <v>45594</v>
      </c>
      <c r="B2554" s="19" t="inlineStr">
        <is>
          <t>네온테크</t>
        </is>
      </c>
      <c r="C2554" s="74" t="n"/>
      <c r="D2554" s="10" t="n">
        <v>0.1667</v>
      </c>
      <c r="E2554" s="17" t="inlineStr">
        <is>
          <t>해수부 항만 안티드론 시스템 도입 추진 및 자폭 드론 실전 배치 임박설</t>
        </is>
      </c>
      <c r="F2554" s="17" t="inlineStr">
        <is>
          <t>드론/안티드론</t>
        </is>
      </c>
      <c r="G2554" s="74">
        <f>COUNTIF(B:B,B2554)</f>
        <v/>
      </c>
    </row>
    <row r="2555" ht="29.55" customHeight="1" s="55">
      <c r="A2555" s="9" t="n">
        <v>45545</v>
      </c>
      <c r="B2555" s="19" t="inlineStr">
        <is>
          <t>네온테크</t>
        </is>
      </c>
      <c r="C2555" s="74" t="n"/>
      <c r="D2555" s="17" t="inlineStr">
        <is>
          <t>+29.92% (상한가)</t>
        </is>
      </c>
      <c r="E2555" s="17" t="inlineStr">
        <is>
          <t>미 하원의 중국 드론업체 제재(제품 사용 금지) 소식에 수혜 기대</t>
        </is>
      </c>
      <c r="F2555" s="17" t="inlineStr">
        <is>
          <t>드론</t>
        </is>
      </c>
      <c r="G2555" s="74">
        <f>COUNTIF(B:B,B2555)</f>
        <v/>
      </c>
    </row>
    <row r="2556" ht="29.55" customHeight="1" s="55">
      <c r="A2556" s="9" t="n">
        <v>45643</v>
      </c>
      <c r="B2556" s="17" t="inlineStr">
        <is>
          <t>나이벡</t>
        </is>
      </c>
      <c r="C2556" s="74" t="inlineStr">
        <is>
          <t>138610</t>
        </is>
      </c>
      <c r="D2556" s="10" t="n">
        <v>0.1271</v>
      </c>
      <c r="E2556" s="17" t="inlineStr">
        <is>
          <t>위고비 부작용 없앤 차세대 비만치료제 개발 공공연구과제 주관기관 선정</t>
        </is>
      </c>
      <c r="F2556" s="17" t="inlineStr">
        <is>
          <t>제약/바이오</t>
        </is>
      </c>
      <c r="G2556" s="74">
        <f>COUNTIF(B:B,B2556)</f>
        <v/>
      </c>
    </row>
    <row r="2557" ht="29.55" customHeight="1" s="55">
      <c r="A2557" s="9" t="n">
        <v>45629</v>
      </c>
      <c r="B2557" s="17" t="inlineStr">
        <is>
          <t>나이벡</t>
        </is>
      </c>
      <c r="C2557" s="74" t="inlineStr">
        <is>
          <t>138610</t>
        </is>
      </c>
      <c r="D2557" s="10" t="n">
        <v>0.1397</v>
      </c>
      <c r="E2557" s="17" t="inlineStr">
        <is>
          <t>비만치료제 SC제형 대비 1.5배 효능 확인 및 글로벌 개발사 관심 부각</t>
        </is>
      </c>
      <c r="F2557" s="17" t="inlineStr">
        <is>
          <t>제약/바이오</t>
        </is>
      </c>
      <c r="G2557" s="74">
        <f>COUNTIF(B:B,B2557)</f>
        <v/>
      </c>
    </row>
    <row r="2558" ht="29.55" customHeight="1" s="55">
      <c r="A2558" s="9" t="n">
        <v>45623</v>
      </c>
      <c r="B2558" s="19" t="inlineStr">
        <is>
          <t>나이벡</t>
        </is>
      </c>
      <c r="C2558" s="74" t="inlineStr">
        <is>
          <t>138610</t>
        </is>
      </c>
      <c r="D2558" s="10" t="n">
        <v>0.1474</v>
      </c>
      <c r="E2558" s="17" t="inlineStr">
        <is>
          <t>세계 최초 노화역전 펩타이드 특허 출원 소식</t>
        </is>
      </c>
      <c r="F2558" s="17" t="inlineStr">
        <is>
          <t>제약/바이오</t>
        </is>
      </c>
      <c r="G2558" s="74">
        <f>COUNTIF(B:B,B2558)</f>
        <v/>
      </c>
    </row>
    <row r="2559" ht="29.55" customHeight="1" s="55">
      <c r="A2559" s="9" t="n">
        <v>45470</v>
      </c>
      <c r="B2559" s="19" t="inlineStr">
        <is>
          <t>기가레인</t>
        </is>
      </c>
      <c r="C2559" s="74" t="inlineStr">
        <is>
          <t>049080</t>
        </is>
      </c>
      <c r="D2559" s="10" t="n">
        <v>0.2402</v>
      </c>
      <c r="E2559" s="17" t="inlineStr">
        <is>
          <t>'세계 유일' 나노임프린트 토탈솔루션 라인업 확보 이슈</t>
        </is>
      </c>
      <c r="F2559" s="17" t="inlineStr">
        <is>
          <t>반도체/장비</t>
        </is>
      </c>
      <c r="G2559" s="74">
        <f>COUNTIF(B:B,B2559)</f>
        <v/>
      </c>
    </row>
    <row r="2560" ht="29.55" customHeight="1" s="55">
      <c r="A2560" s="9" t="n">
        <v>45348</v>
      </c>
      <c r="B2560" s="19" t="inlineStr">
        <is>
          <t>기가레인</t>
        </is>
      </c>
      <c r="C2560" s="74" t="inlineStr">
        <is>
          <t>049080</t>
        </is>
      </c>
      <c r="D2560" s="10" t="n">
        <v>0.06610000000000001</v>
      </c>
      <c r="E2560" s="17" t="inlineStr">
        <is>
          <t>삼성전자, 엔비디아, MS 등이 참여하는 AI 기반 6G 기술 주도 'AI-RAN 얼라이언스' 참여24242424. 과거 삼성전자 네트워크 사업부에 5G 기지국용 모듈을 공급하고 북미 5G 장비 단독공급사로 선정된 이력25.</t>
        </is>
      </c>
      <c r="F2560" s="17" t="inlineStr">
        <is>
          <t>6G/통신</t>
        </is>
      </c>
      <c r="G2560" s="74">
        <f>COUNTIF(B:B,B2560)</f>
        <v/>
      </c>
    </row>
    <row r="2561" ht="29.55" customHeight="1" s="55">
      <c r="A2561" s="9" t="n">
        <v>45301</v>
      </c>
      <c r="B2561" s="19" t="inlineStr">
        <is>
          <t>기가레인</t>
        </is>
      </c>
      <c r="C2561" s="74" t="inlineStr">
        <is>
          <t>049080</t>
        </is>
      </c>
      <c r="D2561" s="10" t="n">
        <v>0.1138</v>
      </c>
      <c r="E2561" s="17" t="inlineStr">
        <is>
          <t>이재용 회장 새해 첫 행보 '6G' 선택 및 기술 확보 강조</t>
        </is>
      </c>
      <c r="F2561" s="17" t="inlineStr">
        <is>
          <t>6G/통신장비</t>
        </is>
      </c>
      <c r="G2561" s="74">
        <f>COUNTIF(B:B,B2561)</f>
        <v/>
      </c>
    </row>
    <row r="2562" ht="29.55" customHeight="1" s="55">
      <c r="A2562" s="9" t="n">
        <v>45520</v>
      </c>
      <c r="B2562" s="19" t="inlineStr">
        <is>
          <t>그린생명과학</t>
        </is>
      </c>
      <c r="C2562" s="74" t="inlineStr">
        <is>
          <t>114450</t>
        </is>
      </c>
      <c r="D2562" s="10" t="n">
        <v>0.1664</v>
      </c>
      <c r="E2562" s="17" t="inlineStr">
        <is>
          <t>정부의 코로나19 치료제 26만 명분 추가 확보 계획 발표</t>
        </is>
      </c>
      <c r="F2562" s="17" t="inlineStr">
        <is>
          <t>코로나19/제약</t>
        </is>
      </c>
      <c r="G2562" s="74">
        <f>COUNTIF(B:B,B2562)</f>
        <v/>
      </c>
    </row>
    <row r="2563" ht="29.55" customHeight="1" s="55">
      <c r="A2563" s="9" t="n">
        <v>45518</v>
      </c>
      <c r="B2563" s="19" t="inlineStr">
        <is>
          <t>그린생명과학</t>
        </is>
      </c>
      <c r="C2563" s="74" t="inlineStr">
        <is>
          <t>114450</t>
        </is>
      </c>
      <c r="D2563" s="17" t="inlineStr">
        <is>
          <t>+30.00% (상한가)</t>
        </is>
      </c>
      <c r="E2563" s="17" t="inlineStr">
        <is>
          <t>코로나19 재유행 및 입원환자 급증에 따른 진단키트/치료제 관련주 강세</t>
        </is>
      </c>
      <c r="F2563" s="17" t="inlineStr">
        <is>
          <t>코로나19/제약</t>
        </is>
      </c>
      <c r="G2563" s="74">
        <f>COUNTIF(B:B,B2563)</f>
        <v/>
      </c>
    </row>
    <row r="2564" ht="29.55" customHeight="1" s="55">
      <c r="A2564" s="9" t="n">
        <v>45513</v>
      </c>
      <c r="B2564" s="19" t="inlineStr">
        <is>
          <t>그린생명과학</t>
        </is>
      </c>
      <c r="C2564" s="74" t="inlineStr">
        <is>
          <t>114450</t>
        </is>
      </c>
      <c r="D2564" s="10" t="n">
        <v>0.2898</v>
      </c>
      <c r="E2564" s="17" t="inlineStr">
        <is>
          <t>코로나19 재유행 및 입원환자 급증에 따른 진단키트/치료제 관련주 강세</t>
        </is>
      </c>
      <c r="F2564" s="17" t="inlineStr">
        <is>
          <t>코로나19/제약 9</t>
        </is>
      </c>
      <c r="G2564" s="74">
        <f>COUNTIF(B:B,B2564)</f>
        <v/>
      </c>
    </row>
    <row r="2565" ht="29.55" customHeight="1" s="55">
      <c r="A2565" s="9" t="n">
        <v>45595</v>
      </c>
      <c r="B2565" s="19" t="inlineStr">
        <is>
          <t>그래디언트</t>
        </is>
      </c>
      <c r="C2565" s="74" t="inlineStr">
        <is>
          <t>035080</t>
        </is>
      </c>
      <c r="D2565" s="10" t="n">
        <v>0.1149</v>
      </c>
      <c r="E2565" s="17" t="inlineStr">
        <is>
          <t>투자사인 미국 스타트업 '아이엠빅 테라퓨틱스'의 AI 신약 개발 모델 공개</t>
        </is>
      </c>
      <c r="F2565" s="17" t="inlineStr">
        <is>
          <t>바이오/투자</t>
        </is>
      </c>
      <c r="G2565" s="74">
        <f>COUNTIF(B:B,B2565)</f>
        <v/>
      </c>
    </row>
    <row r="2566" ht="29.55" customHeight="1" s="55">
      <c r="A2566" s="9" t="n">
        <v>45383</v>
      </c>
      <c r="B2566" s="17" t="inlineStr">
        <is>
          <t>그래디언트</t>
        </is>
      </c>
      <c r="C2566" s="74" t="inlineStr">
        <is>
          <t>035080</t>
        </is>
      </c>
      <c r="D2566" s="10" t="n">
        <v>0.1455</v>
      </c>
      <c r="E2566" s="17" t="inlineStr">
        <is>
          <t>미국 암학회(AACR)에서 세계 최대 규모 암 PDO 뱅킹 및 독자 AI 기술 혁신 신약 플랫폼, 표적항암제 전임상 결과 발표에 강세.</t>
        </is>
      </c>
      <c r="F2566" s="17" t="inlineStr">
        <is>
          <t>제약/바이오</t>
        </is>
      </c>
      <c r="G2566" s="74">
        <f>COUNTIF(B:B,B2566)</f>
        <v/>
      </c>
    </row>
    <row r="2567" ht="29.55" customHeight="1" s="55">
      <c r="A2567" s="9" t="n">
        <v>45359</v>
      </c>
      <c r="B2567" s="17" t="inlineStr">
        <is>
          <t>그래디언트</t>
        </is>
      </c>
      <c r="C2567" s="74" t="inlineStr">
        <is>
          <t>035080</t>
        </is>
      </c>
      <c r="D2567" s="10" t="n">
        <v>0.1655</v>
      </c>
      <c r="E2567" s="19" t="inlineStr">
        <is>
          <t>삼성SDI 전고체 배터리 로드맵 및 양산 계획 발표 소식에 전고체 배터리 핵심 소재 기업 2대 주주 부각</t>
        </is>
      </c>
      <c r="F2567" s="17" t="inlineStr">
        <is>
          <t>전고체</t>
        </is>
      </c>
      <c r="G2567" s="74">
        <f>COUNTIF(B:B,B2567)</f>
        <v/>
      </c>
    </row>
    <row r="2568" ht="29.55" customHeight="1" s="55">
      <c r="A2568" s="9" t="n">
        <v>45462</v>
      </c>
      <c r="B2568" s="19" t="inlineStr">
        <is>
          <t>고려시멘트</t>
        </is>
      </c>
      <c r="C2568" s="74" t="n"/>
      <c r="D2568" s="10" t="n">
        <v>0.2402</v>
      </c>
      <c r="E2568" s="17" t="inlineStr">
        <is>
          <t>'강동씨앤엘'로 상호 변경 및 운영자금 조달 위한 500억 원 규모 제3자배정 유상증자 결정</t>
        </is>
      </c>
      <c r="F2568" s="17" t="inlineStr">
        <is>
          <t>시멘트/M&amp;A</t>
        </is>
      </c>
      <c r="G2568" s="74">
        <f>COUNTIF(B:B,B2568)</f>
        <v/>
      </c>
    </row>
    <row r="2569" ht="29.55" customHeight="1" s="55">
      <c r="A2569" s="9" t="n">
        <v>45453</v>
      </c>
      <c r="B2569" s="19" t="inlineStr">
        <is>
          <t>고려시멘트</t>
        </is>
      </c>
      <c r="C2569" s="74" t="n"/>
      <c r="D2569" s="10" t="n">
        <v>0.1034</v>
      </c>
      <c r="E2569" s="17" t="inlineStr">
        <is>
          <t>정부의 동해 심해 가스전 개발 전략회의 개최 소식에 시멘트 수요 기대</t>
        </is>
      </c>
      <c r="F2569" s="17" t="inlineStr">
        <is>
          <t>시멘트/자원개발</t>
        </is>
      </c>
      <c r="G2569" s="74">
        <f>COUNTIF(B:B,B2569)</f>
        <v/>
      </c>
    </row>
    <row r="2570" ht="29.55" customHeight="1" s="55">
      <c r="A2570" s="9" t="n">
        <v>45448</v>
      </c>
      <c r="B2570" s="19" t="inlineStr">
        <is>
          <t>고려시멘트</t>
        </is>
      </c>
      <c r="C2570" s="74" t="n"/>
      <c r="D2570" s="17" t="inlineStr">
        <is>
          <t>+29.99% (상한가)</t>
        </is>
      </c>
      <c r="E2570" s="17" t="inlineStr">
        <is>
          <t>시추 시 유정 붕괴 방지를 위한 시멘팅(Cementing) 작업 필수 요소 부각</t>
        </is>
      </c>
      <c r="F2570" s="17" t="inlineStr">
        <is>
          <t>시멘트/시추</t>
        </is>
      </c>
      <c r="G2570" s="74">
        <f>COUNTIF(B:B,B2570)</f>
        <v/>
      </c>
    </row>
    <row r="2571" ht="29.55" customHeight="1" s="55">
      <c r="A2571" s="9" t="n">
        <v>45477</v>
      </c>
      <c r="B2571" s="19" t="inlineStr">
        <is>
          <t>경창산업</t>
        </is>
      </c>
      <c r="C2571" s="74" t="inlineStr">
        <is>
          <t>024910</t>
        </is>
      </c>
      <c r="D2571" s="17" t="inlineStr">
        <is>
          <t>+30.00% (상한가)</t>
        </is>
      </c>
      <c r="E2571" s="17" t="inlineStr">
        <is>
          <t>급발진 방지 가속페달 개발 완료 및 오조작 방지 의무화 논의 수혜</t>
        </is>
      </c>
      <c r="F2571" s="17" t="inlineStr">
        <is>
          <t>자동차 부품/급발진</t>
        </is>
      </c>
      <c r="G2571" s="74">
        <f>COUNTIF(B:B,B2571)</f>
        <v/>
      </c>
    </row>
    <row r="2572" ht="29.55" customHeight="1" s="55">
      <c r="A2572" s="9" t="n">
        <v>45414</v>
      </c>
      <c r="B2572" s="17" t="inlineStr">
        <is>
          <t>경창산업</t>
        </is>
      </c>
      <c r="C2572" s="74" t="inlineStr">
        <is>
          <t>024910</t>
        </is>
      </c>
      <c r="D2572" s="10" t="n">
        <v>0.182</v>
      </c>
      <c r="E2572" s="17" t="inlineStr">
        <is>
          <t>샤오미 전기차 출시 한 달 만에 중국 8위 등극 및 BAIC(베이징자동차그룹) 부품 공급 부각</t>
        </is>
      </c>
      <c r="F2572" s="17" t="inlineStr">
        <is>
          <t>샤오미/자동차</t>
        </is>
      </c>
      <c r="G2572" s="74">
        <f>COUNTIF(B:B,B2572)</f>
        <v/>
      </c>
    </row>
    <row r="2573" ht="29.55" customHeight="1" s="55">
      <c r="A2573" s="9" t="n">
        <v>45383</v>
      </c>
      <c r="B2573" s="17" t="inlineStr">
        <is>
          <t>경창산업</t>
        </is>
      </c>
      <c r="C2573" s="74" t="inlineStr">
        <is>
          <t>024910</t>
        </is>
      </c>
      <c r="D2573" s="10" t="n">
        <v>0.255</v>
      </c>
      <c r="E2573" s="17" t="inlineStr">
        <is>
          <t>중국 샤오미 첫 전기차 출시 후 27분 만에 2조 원 판매 돌풍 소식. BAIC에 부품을 공급하는 이력 부각.</t>
        </is>
      </c>
      <c r="F2573" s="17" t="inlineStr">
        <is>
          <t>전기차/샤오미</t>
        </is>
      </c>
      <c r="G2573" s="74">
        <f>COUNTIF(B:B,B2573)</f>
        <v/>
      </c>
    </row>
    <row r="2574" ht="29.55" customHeight="1" s="55">
      <c r="A2574" s="9" t="n">
        <v>45649</v>
      </c>
      <c r="B2574" s="17" t="inlineStr">
        <is>
          <t>경남스틸</t>
        </is>
      </c>
      <c r="C2574" s="74" t="inlineStr">
        <is>
          <t>039240</t>
        </is>
      </c>
      <c r="D2574" s="10" t="n">
        <v>0.1165</v>
      </c>
      <c r="E2574" s="17" t="inlineStr">
        <is>
          <t>홍준표 대구시장의 대선 도전 시사 발언 및 조기 대선 가능성 부각</t>
        </is>
      </c>
      <c r="F2574" s="17" t="inlineStr">
        <is>
          <t>정치/홍준표</t>
        </is>
      </c>
      <c r="G2574" s="74">
        <f>COUNTIF(B:B,B2574)</f>
        <v/>
      </c>
    </row>
    <row r="2575" ht="29.55" customHeight="1" s="55">
      <c r="A2575" s="9" t="n">
        <v>45644</v>
      </c>
      <c r="B2575" s="17" t="inlineStr">
        <is>
          <t>경남스틸</t>
        </is>
      </c>
      <c r="C2575" s="74" t="inlineStr">
        <is>
          <t>039240</t>
        </is>
      </c>
      <c r="D2575" s="10" t="n">
        <v>0.08989999999999999</v>
      </c>
      <c r="E2575" s="17" t="inlineStr">
        <is>
          <t>홍준표 대구시장의 조기 대선 출마 시사 발언 등 정치적 행보 주목</t>
        </is>
      </c>
      <c r="F2575" s="17" t="inlineStr">
        <is>
          <t>정치/홍준표</t>
        </is>
      </c>
      <c r="G2575" s="74">
        <f>COUNTIF(B:B,B2575)</f>
        <v/>
      </c>
    </row>
    <row r="2576" ht="29.55" customHeight="1" s="55">
      <c r="A2576" s="9" t="n">
        <v>45635</v>
      </c>
      <c r="B2576" s="17" t="inlineStr">
        <is>
          <t>경남스틸</t>
        </is>
      </c>
      <c r="C2576" s="74" t="inlineStr">
        <is>
          <t>039240</t>
        </is>
      </c>
      <c r="D2576" s="17" t="inlineStr">
        <is>
          <t>+29.99% (상한가)</t>
        </is>
      </c>
      <c r="E2576" s="17" t="inlineStr">
        <is>
          <t>홍준표 대구시장의 한동훈 대표 및 윤석열 대통령(하야 대책) 비판 발언</t>
        </is>
      </c>
      <c r="F2576" s="17" t="inlineStr">
        <is>
          <t>정치/홍준표</t>
        </is>
      </c>
      <c r="G2576" s="74">
        <f>COUNTIF(B:B,B2576)</f>
        <v/>
      </c>
    </row>
    <row r="2577" ht="29.55" customHeight="1" s="55">
      <c r="A2577" s="9" t="n">
        <v>45572</v>
      </c>
      <c r="B2577" s="19" t="inlineStr">
        <is>
          <t>TCC스틸</t>
        </is>
      </c>
      <c r="C2577" s="74" t="inlineStr">
        <is>
          <t>002710</t>
        </is>
      </c>
      <c r="D2577" s="10" t="n">
        <v>0.2454</v>
      </c>
      <c r="E2577" s="17" t="inlineStr">
        <is>
          <t>테슬라-LG엔솔 4680 배터리 양산 이슈에 원통형 배터리 소재 관련주 동반 강세</t>
        </is>
      </c>
      <c r="F2577" s="17" t="inlineStr">
        <is>
          <t>2차전지/원통형배터리</t>
        </is>
      </c>
      <c r="G2577" s="74">
        <f>COUNTIF(B:B,B2577)</f>
        <v/>
      </c>
    </row>
    <row r="2578" ht="29.55" customHeight="1" s="55">
      <c r="A2578" s="9" t="n">
        <v>45341</v>
      </c>
      <c r="B2578" s="19" t="inlineStr">
        <is>
          <t>TCC스틸</t>
        </is>
      </c>
      <c r="C2578" s="74" t="inlineStr">
        <is>
          <t>002710</t>
        </is>
      </c>
      <c r="D2578" s="10" t="n">
        <v>0.1553</v>
      </c>
      <c r="E2578" s="17" t="inlineStr">
        <is>
          <t>LG에너지솔루션이 **'테슬라 배터리'**를 이르면 8월 오창에서 생산한다는 소식.</t>
        </is>
      </c>
      <c r="F2578" s="17" t="inlineStr">
        <is>
          <t>2차전지/소재</t>
        </is>
      </c>
      <c r="G2578" s="74">
        <f>COUNTIF(B:B,B2578)</f>
        <v/>
      </c>
    </row>
    <row r="2579" ht="29.55" customHeight="1" s="55">
      <c r="A2579" s="9" t="n">
        <v>45338</v>
      </c>
      <c r="B2579" s="19" t="inlineStr">
        <is>
          <t>TCC스틸</t>
        </is>
      </c>
      <c r="C2579" s="74" t="inlineStr">
        <is>
          <t>002710</t>
        </is>
      </c>
      <c r="D2579" s="10" t="n">
        <v>0.1587</v>
      </c>
      <c r="E2579" s="17" t="inlineStr">
        <is>
          <t>LG에너지솔루션이 **'테슬라 배터리'(4680 배터리)**를 이르면 8월 오창에서 생산한다는 소식9.</t>
        </is>
      </c>
      <c r="F2579" s="17" t="inlineStr">
        <is>
          <t>2차전지/소재</t>
        </is>
      </c>
      <c r="G2579" s="74">
        <f>COUNTIF(B:B,B2579)</f>
        <v/>
      </c>
    </row>
    <row r="2580" ht="29.55" customHeight="1" s="55">
      <c r="A2580" s="9" t="n">
        <v>45315</v>
      </c>
      <c r="B2580" s="19" t="inlineStr">
        <is>
          <t>SFA반도체</t>
        </is>
      </c>
      <c r="C2580" s="74" t="inlineStr">
        <is>
          <t>036540</t>
        </is>
      </c>
      <c r="D2580" s="10" t="n">
        <v>0.08409999999999999</v>
      </c>
      <c r="E2580" s="17" t="inlineStr">
        <is>
          <t>두산그룹의 인수 검토 소식 지속 부각</t>
        </is>
      </c>
      <c r="F2580" s="17" t="inlineStr">
        <is>
          <t>반도체후공정</t>
        </is>
      </c>
      <c r="G2580" s="74">
        <f>COUNTIF(B:B,B2580)</f>
        <v/>
      </c>
    </row>
    <row r="2581" ht="29.55" customHeight="1" s="55">
      <c r="A2581" s="9" t="n">
        <v>45314</v>
      </c>
      <c r="B2581" s="19" t="inlineStr">
        <is>
          <t>SFA반도체</t>
        </is>
      </c>
      <c r="C2581" s="74" t="inlineStr">
        <is>
          <t>036540</t>
        </is>
      </c>
      <c r="D2581" s="10" t="n">
        <v>0.0665</v>
      </c>
      <c r="E2581" s="17" t="inlineStr">
        <is>
          <t>두산그룹의 인수 검토 소식</t>
        </is>
      </c>
      <c r="F2581" s="17" t="inlineStr">
        <is>
          <t>반도체후공정/M&amp;A</t>
        </is>
      </c>
      <c r="G2581" s="74">
        <f>COUNTIF(B:B,B2581)</f>
        <v/>
      </c>
    </row>
    <row r="2582" ht="29.55" customHeight="1" s="55">
      <c r="A2582" s="9" t="n">
        <v>45295</v>
      </c>
      <c r="B2582" s="17" t="inlineStr">
        <is>
          <t>SFA반도체</t>
        </is>
      </c>
      <c r="C2582" s="74" t="inlineStr">
        <is>
          <t>036540</t>
        </is>
      </c>
      <c r="D2582" s="10" t="n">
        <v>0.07729999999999999</v>
      </c>
      <c r="E2582" s="17" t="inlineStr">
        <is>
          <t>온디바이스 AI 확산에 따른 eMCP 수요 증가 및 실적 턴어라운드 전망</t>
        </is>
      </c>
      <c r="F2582" s="17" t="inlineStr">
        <is>
          <t>반도체/온디바이스AI</t>
        </is>
      </c>
      <c r="G2582" s="74">
        <f>COUNTIF(B:B,B2582)</f>
        <v/>
      </c>
    </row>
    <row r="2583" ht="29.55" customHeight="1" s="55">
      <c r="A2583" s="9" t="n">
        <v>45547</v>
      </c>
      <c r="B2583" s="19" t="inlineStr">
        <is>
          <t>MDS테크</t>
        </is>
      </c>
      <c r="C2583" s="74" t="inlineStr">
        <is>
          <t>086960</t>
        </is>
      </c>
      <c r="D2583" s="10" t="n">
        <v>0.1684</v>
      </c>
      <c r="E2583" s="17" t="inlineStr">
        <is>
          <t>엔비디아 AI 칩 수요 강세 소식에 AI 솔루션 관련주 동반 부각</t>
        </is>
      </c>
      <c r="F2583" s="17" t="inlineStr">
        <is>
          <t>AI/소프트웨어</t>
        </is>
      </c>
      <c r="G2583" s="74">
        <f>COUNTIF(B:B,B2583)</f>
        <v/>
      </c>
    </row>
    <row r="2584" ht="29.55" customHeight="1" s="55">
      <c r="A2584" s="9" t="n">
        <v>45335</v>
      </c>
      <c r="B2584" s="19" t="inlineStr">
        <is>
          <t>MDS테크</t>
        </is>
      </c>
      <c r="C2584" s="74" t="inlineStr">
        <is>
          <t>086960</t>
        </is>
      </c>
      <c r="D2584" s="10" t="n">
        <v>0.1651</v>
      </c>
      <c r="E2584" s="17" t="inlineStr">
        <is>
          <t>엔비디아, 맞춤형 AI 반도체 제작 나서며 시가총액 2300조 돌파 소식 부각16.</t>
        </is>
      </c>
      <c r="F2584" s="17" t="inlineStr">
        <is>
          <t>AI/반도체</t>
        </is>
      </c>
      <c r="G2584" s="74">
        <f>COUNTIF(B:B,B2584)</f>
        <v/>
      </c>
    </row>
    <row r="2585" ht="29.55" customHeight="1" s="55">
      <c r="A2585" s="9" t="n">
        <v>45300</v>
      </c>
      <c r="B2585" s="19" t="inlineStr">
        <is>
          <t>MDS테크</t>
        </is>
      </c>
      <c r="C2585" s="74" t="inlineStr">
        <is>
          <t>086960</t>
        </is>
      </c>
      <c r="D2585" s="10" t="n">
        <v>0.0489</v>
      </c>
      <c r="E2585" s="17" t="inlineStr">
        <is>
          <t>엔비디아 새 GPU 공개 소식에 AI 최적화 GPU 판매 이력 부각</t>
        </is>
      </c>
      <c r="F2585" s="17" t="inlineStr">
        <is>
          <t>AI/엔비디아</t>
        </is>
      </c>
      <c r="G2585" s="74">
        <f>COUNTIF(B:B,B2585)</f>
        <v/>
      </c>
    </row>
    <row r="2586" ht="29.55" customHeight="1" s="55">
      <c r="A2586" s="9" t="n">
        <v>45488</v>
      </c>
      <c r="B2586" s="19" t="inlineStr">
        <is>
          <t>LIG디펜스앤에어로스페이스</t>
        </is>
      </c>
      <c r="C2586" s="74" t="inlineStr">
        <is>
          <t>079550</t>
        </is>
      </c>
      <c r="D2586" s="10" t="n">
        <v>0.1335</v>
      </c>
      <c r="E2586" s="17" t="inlineStr">
        <is>
          <t>지정학적 리스크 및 트럼프의 국방 강화 기조에 따른 방산주 수혜 전망</t>
        </is>
      </c>
      <c r="F2586" s="17" t="inlineStr">
        <is>
          <t>방산/트럼프</t>
        </is>
      </c>
      <c r="G2586" s="74">
        <f>COUNTIF(B:B,B2586)</f>
        <v/>
      </c>
    </row>
    <row r="2587" ht="29.55" customHeight="1" s="55">
      <c r="A2587" s="9" t="n">
        <v>45460</v>
      </c>
      <c r="B2587" s="19" t="inlineStr">
        <is>
          <t>LIG디펜스앤에어로스페이스</t>
        </is>
      </c>
      <c r="C2587" s="74" t="inlineStr">
        <is>
          <t>079550</t>
        </is>
      </c>
      <c r="D2587" s="10" t="n">
        <v>0.1733</v>
      </c>
      <c r="E2587" s="17" t="inlineStr">
        <is>
          <t>루마니아 방산 수출 기대감 및 신원식 국방장관 방문 소식</t>
        </is>
      </c>
      <c r="F2587" s="17" t="inlineStr">
        <is>
          <t>방산</t>
        </is>
      </c>
      <c r="G2587" s="74">
        <f>COUNTIF(B:B,B2587)</f>
        <v/>
      </c>
    </row>
    <row r="2588" ht="29.55" customHeight="1" s="55">
      <c r="A2588" s="9" t="n">
        <v>45321</v>
      </c>
      <c r="B2588" s="19" t="inlineStr">
        <is>
          <t>LIG디펜스앤에어로스페이스</t>
        </is>
      </c>
      <c r="C2588" s="74" t="inlineStr">
        <is>
          <t>079550</t>
        </is>
      </c>
      <c r="D2588" s="17" t="inlineStr">
        <is>
          <t>+29.92% (상한가)</t>
        </is>
      </c>
      <c r="E2588" s="17" t="inlineStr">
        <is>
          <t>사우디아라비아 국방부와 4조 원 규모 '천궁-II' 요격 미사일 수출 계약 체결 소식 (단일 유도무기 수출 최대 규모)</t>
        </is>
      </c>
      <c r="F2588" s="17" t="inlineStr">
        <is>
          <t>방산</t>
        </is>
      </c>
      <c r="G2588" s="74">
        <f>COUNTIF(B:B,B2588)</f>
        <v/>
      </c>
    </row>
    <row r="2589" ht="29.55" customHeight="1" s="55">
      <c r="A2589" s="9" t="n">
        <v>45484</v>
      </c>
      <c r="B2589" s="19" t="inlineStr">
        <is>
          <t>LG에너지솔루션</t>
        </is>
      </c>
      <c r="C2589" s="74" t="inlineStr">
        <is>
          <t>373220</t>
        </is>
      </c>
      <c r="D2589" s="10" t="n">
        <v>0.0359</v>
      </c>
      <c r="E2589" s="17" t="inlineStr">
        <is>
          <t>칠레산 리튬 IRA 혜택 확정 및 테슬라발 2차전지 투심 개선</t>
        </is>
      </c>
      <c r="F2589" s="17" t="inlineStr">
        <is>
          <t>2차전지</t>
        </is>
      </c>
      <c r="G2589" s="74">
        <f>COUNTIF(B:B,B2589)</f>
        <v/>
      </c>
    </row>
    <row r="2590" ht="29.55" customHeight="1" s="55">
      <c r="A2590" s="9" t="n">
        <v>45474</v>
      </c>
      <c r="B2590" s="19" t="inlineStr">
        <is>
          <t>LG에너지솔루션</t>
        </is>
      </c>
      <c r="C2590" s="74" t="inlineStr">
        <is>
          <t>373220</t>
        </is>
      </c>
      <c r="D2590" s="10" t="n">
        <v>0.06279999999999999</v>
      </c>
      <c r="E2590" s="17" t="inlineStr">
        <is>
          <t>트럼프 대선 청신호에 따른 테슬라 수혜 및 배터리 공급망 부각</t>
        </is>
      </c>
      <c r="F2590" s="17" t="inlineStr">
        <is>
          <t>2차전지/배터리</t>
        </is>
      </c>
      <c r="G2590" s="74">
        <f>COUNTIF(B:B,B2590)</f>
        <v/>
      </c>
    </row>
    <row r="2591" ht="29.55" customHeight="1" s="55">
      <c r="A2591" s="9" t="n">
        <v>45317</v>
      </c>
      <c r="B2591" s="19" t="inlineStr">
        <is>
          <t>LG에너지솔루션</t>
        </is>
      </c>
      <c r="C2591" s="74" t="inlineStr">
        <is>
          <t>373220</t>
        </is>
      </c>
      <c r="D2591" s="10" t="n">
        <v>0.0353</v>
      </c>
      <c r="E2591" s="17" t="inlineStr">
        <is>
          <t>사상 최대 영업이익 달성 및 2차전지 투자 심리 회복</t>
        </is>
      </c>
      <c r="F2591" s="17" t="inlineStr">
        <is>
          <t>2차전지</t>
        </is>
      </c>
      <c r="G2591" s="74">
        <f>COUNTIF(B:B,B2591)</f>
        <v/>
      </c>
    </row>
    <row r="2592" ht="29.55" customHeight="1" s="55">
      <c r="A2592" s="9" t="n">
        <v>45575</v>
      </c>
      <c r="B2592" s="19" t="inlineStr">
        <is>
          <t>KTcs</t>
        </is>
      </c>
      <c r="C2592" s="74" t="inlineStr">
        <is>
          <t>058850</t>
        </is>
      </c>
      <c r="D2592" s="10" t="n">
        <v>0.0592</v>
      </c>
      <c r="E2592" s="17" t="inlineStr">
        <is>
          <t>KT와 마이크로소프트(MS)의 협력 강화(5년간 최대 4.6조 매출 기대)에 따른 수혜 기대</t>
        </is>
      </c>
      <c r="F2592" s="17" t="inlineStr">
        <is>
          <t>통신서비스/AI</t>
        </is>
      </c>
      <c r="G2592" s="74">
        <f>COUNTIF(B:B,B2592)</f>
        <v/>
      </c>
    </row>
    <row r="2593" ht="29.55" customHeight="1" s="55">
      <c r="A2593" s="9" t="n">
        <v>45562</v>
      </c>
      <c r="B2593" s="19" t="inlineStr">
        <is>
          <t>KTcs</t>
        </is>
      </c>
      <c r="C2593" s="74" t="inlineStr">
        <is>
          <t>058850</t>
        </is>
      </c>
      <c r="D2593" s="10" t="n">
        <v>0.0847</v>
      </c>
      <c r="E2593" s="17" t="inlineStr">
        <is>
          <t>현대차그룹의 KT 최대주주 변경 승인(정부 공익성 심사 통과) 소식</t>
        </is>
      </c>
      <c r="F2593" s="17" t="inlineStr">
        <is>
          <t>통신/지배구조</t>
        </is>
      </c>
      <c r="G2593" s="74">
        <f>COUNTIF(B:B,B2593)</f>
        <v/>
      </c>
    </row>
    <row r="2594" ht="29.55" customHeight="1" s="55">
      <c r="A2594" s="9" t="n">
        <v>45554</v>
      </c>
      <c r="B2594" s="19" t="inlineStr">
        <is>
          <t>KTcs</t>
        </is>
      </c>
      <c r="C2594" s="74" t="inlineStr">
        <is>
          <t>058850</t>
        </is>
      </c>
      <c r="D2594" s="10" t="n">
        <v>0.1402</v>
      </c>
      <c r="E2594" s="17" t="inlineStr">
        <is>
          <t>현대차그룹의 KT 최대주주 변경 승인(정부 공익성 심사 통과) 소식</t>
        </is>
      </c>
      <c r="F2594" s="17" t="inlineStr">
        <is>
          <t>통신/지배구조</t>
        </is>
      </c>
      <c r="G2594" s="74">
        <f>COUNTIF(B:B,B2594)</f>
        <v/>
      </c>
    </row>
    <row r="2595" ht="29.55" customHeight="1" s="55">
      <c r="A2595" s="9" t="n">
        <v>45461</v>
      </c>
      <c r="B2595" s="19" t="inlineStr">
        <is>
          <t>KC코트렐</t>
        </is>
      </c>
      <c r="C2595" s="74" t="inlineStr">
        <is>
          <t>119650</t>
        </is>
      </c>
      <c r="D2595" s="10" t="n">
        <v>0.1696</v>
      </c>
      <c r="E2595" s="17" t="inlineStr">
        <is>
          <t>정부 9천억 원 규모 온실가스 감축 CCU(이산화탄소 포집·활용) 메가 프로젝트 추진</t>
        </is>
      </c>
      <c r="F2595" s="17" t="inlineStr">
        <is>
          <t>탄소포집/환경</t>
        </is>
      </c>
      <c r="G2595" s="74">
        <f>COUNTIF(B:B,B2595)</f>
        <v/>
      </c>
    </row>
    <row r="2596" ht="29.55" customHeight="1" s="55">
      <c r="A2596" s="9" t="n">
        <v>45435</v>
      </c>
      <c r="B2596" s="19" t="inlineStr">
        <is>
          <t>KC코트렐</t>
        </is>
      </c>
      <c r="C2596" s="74" t="inlineStr">
        <is>
          <t>119650</t>
        </is>
      </c>
      <c r="D2596" s="10" t="n">
        <v>0.148</v>
      </c>
      <c r="E2596" s="17" t="inlineStr">
        <is>
          <t>탄소포집 기술 수출 가시권 및 글로벌 친환경 시장 선도 기대</t>
        </is>
      </c>
      <c r="F2596" s="17" t="inlineStr">
        <is>
          <t>탄소포집/환경</t>
        </is>
      </c>
      <c r="G2596" s="74">
        <f>COUNTIF(B:B,B2596)</f>
        <v/>
      </c>
    </row>
    <row r="2597" ht="29.55" customHeight="1" s="55">
      <c r="A2597" s="9" t="n">
        <v>45434</v>
      </c>
      <c r="B2597" s="19" t="inlineStr">
        <is>
          <t>KC코트렐</t>
        </is>
      </c>
      <c r="C2597" s="74" t="inlineStr">
        <is>
          <t>119650</t>
        </is>
      </c>
      <c r="D2597" s="17" t="inlineStr">
        <is>
          <t>+29.93% (상한가)</t>
        </is>
      </c>
      <c r="E2597" s="17" t="inlineStr">
        <is>
          <t>탄소포집 기술 수출 가시화 및 글로벌 친환경 시장 선도 기대</t>
        </is>
      </c>
      <c r="F2597" s="17" t="inlineStr">
        <is>
          <t>탄소포집/환경</t>
        </is>
      </c>
      <c r="G2597" s="74">
        <f>COUNTIF(B:B,B2597)</f>
        <v/>
      </c>
    </row>
    <row r="2598" ht="29.55" customHeight="1" s="55">
      <c r="A2598" s="9" t="n">
        <v>45602</v>
      </c>
      <c r="B2598" s="19" t="inlineStr">
        <is>
          <t>HPSP</t>
        </is>
      </c>
      <c r="C2598" s="74" t="inlineStr">
        <is>
          <t>403870</t>
        </is>
      </c>
      <c r="D2598" s="10" t="n">
        <v>0.056</v>
      </c>
      <c r="E2598" s="17" t="inlineStr">
        <is>
          <t>최대주주 크레센도의 경영권 매각(지분 40.9%) 추진 소식 (기업가치 4조 거론)</t>
        </is>
      </c>
      <c r="F2598" s="17" t="inlineStr">
        <is>
          <t>반도체/M&amp;A</t>
        </is>
      </c>
      <c r="G2598" s="74">
        <f>COUNTIF(B:B,B2598)</f>
        <v/>
      </c>
    </row>
    <row r="2599" ht="29.55" customHeight="1" s="55">
      <c r="A2599" s="9" t="n">
        <v>45335</v>
      </c>
      <c r="B2599" s="19" t="inlineStr">
        <is>
          <t>HPSP</t>
        </is>
      </c>
      <c r="C2599" s="74" t="inlineStr">
        <is>
          <t>403870</t>
        </is>
      </c>
      <c r="D2599" s="10" t="n">
        <v>0.2114</v>
      </c>
      <c r="E2599" s="17" t="inlineStr">
        <is>
          <t>목표주가 상향 및 매출 100%가 선단 공정이라는 점이 매력적인 투자 포인트. 설비투자가 HBM과 선단 공정 위주로 진행될 것으로 예상12121212.</t>
        </is>
      </c>
      <c r="F2599" s="17" t="inlineStr">
        <is>
          <t>HBM/반도체</t>
        </is>
      </c>
      <c r="G2599" s="74">
        <f>COUNTIF(B:B,B2599)</f>
        <v/>
      </c>
    </row>
    <row r="2600" ht="29.55" customHeight="1" s="55">
      <c r="A2600" s="9" t="n">
        <v>45330</v>
      </c>
      <c r="B2600" s="19" t="inlineStr">
        <is>
          <t>HPSP</t>
        </is>
      </c>
      <c r="C2600" s="74" t="inlineStr">
        <is>
          <t>403870</t>
        </is>
      </c>
      <c r="D2600" s="10" t="n">
        <v>0.1125</v>
      </c>
      <c r="E2600" s="19" t="inlineStr">
        <is>
          <t>SK하이닉스·TSMC 'AI 동맹' 수혜.</t>
        </is>
      </c>
      <c r="F2600" s="17" t="inlineStr">
        <is>
          <t>HBM/반도체</t>
        </is>
      </c>
      <c r="G2600" s="74">
        <f>COUNTIF(B:B,B2600)</f>
        <v/>
      </c>
    </row>
    <row r="2601" ht="29.55" customHeight="1" s="55">
      <c r="A2601" s="9" t="n">
        <v>45448</v>
      </c>
      <c r="B2601" s="19" t="inlineStr">
        <is>
          <t>HL만도</t>
        </is>
      </c>
      <c r="C2601" s="74" t="inlineStr">
        <is>
          <t>204320</t>
        </is>
      </c>
      <c r="D2601" s="10" t="n">
        <v>0.1096</v>
      </c>
      <c r="E2601" s="17" t="inlineStr">
        <is>
          <t>중국 시장 내 매출 및 당기순이익 급증(나홀로 성장)</t>
        </is>
      </c>
      <c r="F2601" s="17" t="inlineStr">
        <is>
          <t>자동차부품</t>
        </is>
      </c>
      <c r="G2601" s="74">
        <f>COUNTIF(B:B,B2601)</f>
        <v/>
      </c>
    </row>
    <row r="2602" ht="29.55" customHeight="1" s="55">
      <c r="A2602" s="9" t="n">
        <v>45439</v>
      </c>
      <c r="B2602" s="19" t="inlineStr">
        <is>
          <t>HL만도</t>
        </is>
      </c>
      <c r="C2602" s="74" t="inlineStr">
        <is>
          <t>204320</t>
        </is>
      </c>
      <c r="D2602" s="10" t="n">
        <v>0.1468</v>
      </c>
      <c r="E2602" s="17" t="inlineStr">
        <is>
          <t>한중 양자회담 수혜 기대 및 테슬라 로보택시 사업 긍정적 전망</t>
        </is>
      </c>
      <c r="F2602" s="17" t="inlineStr">
        <is>
          <t>자동차부품/자율주행</t>
        </is>
      </c>
      <c r="G2602" s="74">
        <f>COUNTIF(B:B,B2602)</f>
        <v/>
      </c>
    </row>
    <row r="2603" ht="29.55" customHeight="1" s="55">
      <c r="A2603" s="9" t="n">
        <v>45411</v>
      </c>
      <c r="B2603" s="17" t="inlineStr">
        <is>
          <t>HL만도</t>
        </is>
      </c>
      <c r="C2603" s="74" t="inlineStr">
        <is>
          <t>204320</t>
        </is>
      </c>
      <c r="D2603" s="10" t="n">
        <v>0.1764</v>
      </c>
      <c r="E2603" s="17" t="inlineStr">
        <is>
          <t>시장 우려 대비 양호한 실적 달성 및 중국 '이구환신' 정책 유일 수혜 부각</t>
        </is>
      </c>
      <c r="F2603" s="17" t="inlineStr">
        <is>
          <t>자동차/부품</t>
        </is>
      </c>
      <c r="G2603" s="74">
        <f>COUNTIF(B:B,B2603)</f>
        <v/>
      </c>
    </row>
    <row r="2604" ht="29.55" customHeight="1" s="55">
      <c r="A2604" s="9" t="n">
        <v>45554</v>
      </c>
      <c r="B2604" s="19" t="inlineStr">
        <is>
          <t>HD현대일렉트릭</t>
        </is>
      </c>
      <c r="C2604" s="74" t="inlineStr">
        <is>
          <t>267260</t>
        </is>
      </c>
      <c r="D2604" s="10" t="n">
        <v>0.1182</v>
      </c>
      <c r="E2604" s="17" t="inlineStr">
        <is>
          <t>블랙록과 마이크로소프트의 40조 원 규모 AI 펀드 조성(데이터센터/전력 인프라) 소식</t>
        </is>
      </c>
      <c r="F2604" s="17" t="inlineStr">
        <is>
          <t>전력설비/변압기</t>
        </is>
      </c>
      <c r="G2604" s="74">
        <f>COUNTIF(B:B,B2604)</f>
        <v/>
      </c>
    </row>
    <row r="2605" ht="29.55" customHeight="1" s="55">
      <c r="A2605" s="9" t="n">
        <v>45546</v>
      </c>
      <c r="B2605" s="19" t="inlineStr">
        <is>
          <t>HD현대일렉트릭</t>
        </is>
      </c>
      <c r="C2605" s="74" t="inlineStr">
        <is>
          <t>267260</t>
        </is>
      </c>
      <c r="D2605" s="10" t="n">
        <v>0.0881</v>
      </c>
      <c r="E2605" s="17" t="inlineStr">
        <is>
          <t>미 대선 후보 양측(해리스, 트럼프) 모두 전력 수요 확대 기조에 따른 인프라 수혜 전망</t>
        </is>
      </c>
      <c r="F2605" s="17" t="inlineStr">
        <is>
          <t>전력인프라</t>
        </is>
      </c>
      <c r="G2605" s="74">
        <f>COUNTIF(B:B,B2605)</f>
        <v/>
      </c>
    </row>
    <row r="2606" ht="29.55" customHeight="1" s="55">
      <c r="A2606" s="9" t="n">
        <v>45496</v>
      </c>
      <c r="B2606" s="19" t="inlineStr">
        <is>
          <t>HD현대일렉트릭</t>
        </is>
      </c>
      <c r="C2606" s="74" t="inlineStr">
        <is>
          <t>267260</t>
        </is>
      </c>
      <c r="D2606" s="10" t="n">
        <v>0.1769</v>
      </c>
      <c r="E2606" s="17" t="inlineStr">
        <is>
          <t>2분기 '어닝 서프라이즈' 달성 및 전력기기 슈퍼사이클 호황 확인</t>
        </is>
      </c>
      <c r="F2606" s="17" t="inlineStr">
        <is>
          <t>전력설비/실적 12</t>
        </is>
      </c>
      <c r="G2606" s="74">
        <f>COUNTIF(B:B,B2606)</f>
        <v/>
      </c>
    </row>
    <row r="2607" ht="29.55" customHeight="1" s="55">
      <c r="A2607" s="9" t="n">
        <v>45518</v>
      </c>
      <c r="B2607" s="19" t="inlineStr">
        <is>
          <t>HD현대에너지솔루션</t>
        </is>
      </c>
      <c r="C2607" s="74" t="inlineStr">
        <is>
          <t>322000</t>
        </is>
      </c>
      <c r="D2607" s="17" t="inlineStr">
        <is>
          <t>+30.00% (상한가)</t>
        </is>
      </c>
      <c r="E2607" s="17" t="inlineStr">
        <is>
          <t>2분기 흑자 달성 및 미 대선(해리스 vs 트럼프) 에너지 정책 대비 청정에너지 확대 기대</t>
        </is>
      </c>
      <c r="F2607" s="17" t="inlineStr">
        <is>
          <t>태양광/실적</t>
        </is>
      </c>
      <c r="G2607" s="74">
        <f>COUNTIF(B:B,B2607)</f>
        <v/>
      </c>
    </row>
    <row r="2608" ht="29.55" customHeight="1" s="55">
      <c r="A2608" s="9" t="n">
        <v>45436</v>
      </c>
      <c r="B2608" s="19" t="inlineStr">
        <is>
          <t>HD현대에너지솔루션</t>
        </is>
      </c>
      <c r="C2608" s="74" t="inlineStr">
        <is>
          <t>322000</t>
        </is>
      </c>
      <c r="D2608" s="10" t="n">
        <v>0.1058</v>
      </c>
      <c r="E2608" s="17" t="inlineStr">
        <is>
          <t>미중 무역 갈등 심화에 따른 태양광 제재 반사이익 기대</t>
        </is>
      </c>
      <c r="F2608" s="17" t="inlineStr">
        <is>
          <t>태양광</t>
        </is>
      </c>
      <c r="G2608" s="74">
        <f>COUNTIF(B:B,B2608)</f>
        <v/>
      </c>
    </row>
    <row r="2609" ht="29.55" customHeight="1" s="55">
      <c r="A2609" s="9" t="n">
        <v>45435</v>
      </c>
      <c r="B2609" s="19" t="inlineStr">
        <is>
          <t>HD현대에너지솔루션</t>
        </is>
      </c>
      <c r="C2609" s="74" t="inlineStr">
        <is>
          <t>322000</t>
        </is>
      </c>
      <c r="D2609" s="17" t="inlineStr">
        <is>
          <t>+29.98% (상한가)</t>
        </is>
      </c>
      <c r="E2609" s="17" t="inlineStr">
        <is>
          <t>미중 무역갈등에 따른 태양광 제재 반사이익 기대감</t>
        </is>
      </c>
      <c r="F2609" s="17" t="inlineStr">
        <is>
          <t>태양광</t>
        </is>
      </c>
      <c r="G2609" s="74">
        <f>COUNTIF(B:B,B2609)</f>
        <v/>
      </c>
    </row>
    <row r="2610" ht="29.55" customHeight="1" s="55">
      <c r="A2610" s="9" t="n">
        <v>45490</v>
      </c>
      <c r="B2610" s="19" t="inlineStr">
        <is>
          <t>HD현대마린솔루션</t>
        </is>
      </c>
      <c r="C2610" s="74" t="inlineStr">
        <is>
          <t>443060</t>
        </is>
      </c>
      <c r="D2610" s="10" t="n">
        <v>0.1153</v>
      </c>
      <c r="E2610" s="17" t="inlineStr">
        <is>
          <t>조선업 호황 및 하반기 주도주 부각</t>
        </is>
      </c>
      <c r="F2610" s="17" t="inlineStr">
        <is>
          <t>조선/AS</t>
        </is>
      </c>
      <c r="G2610" s="74">
        <f>COUNTIF(B:B,B2610)</f>
        <v/>
      </c>
    </row>
    <row r="2611" ht="29.55" customHeight="1" s="55">
      <c r="A2611" s="9" t="n">
        <v>45422</v>
      </c>
      <c r="B2611" s="17" t="inlineStr">
        <is>
          <t>HD현대마린솔루션</t>
        </is>
      </c>
      <c r="C2611" s="74" t="inlineStr">
        <is>
          <t>443060</t>
        </is>
      </c>
      <c r="D2611" s="10" t="n">
        <v>0.1858</v>
      </c>
      <c r="E2611" s="17" t="inlineStr">
        <is>
          <t>홍해 사태에 따른 해운 운임 변동 및 '5년 내 매출 2배' 목표 등 성장 기대감</t>
        </is>
      </c>
      <c r="F2611" s="17" t="inlineStr">
        <is>
          <t>해운/조선</t>
        </is>
      </c>
      <c r="G2611" s="74">
        <f>COUNTIF(B:B,B2611)</f>
        <v/>
      </c>
    </row>
    <row r="2612" ht="29.55" customHeight="1" s="55">
      <c r="A2612" s="9" t="n">
        <v>45420</v>
      </c>
      <c r="B2612" s="17" t="inlineStr">
        <is>
          <t>HD현대마린솔루션</t>
        </is>
      </c>
      <c r="C2612" s="74" t="inlineStr">
        <is>
          <t>443060</t>
        </is>
      </c>
      <c r="D2612" s="10" t="n">
        <v>0.9651999999999999</v>
      </c>
      <c r="E2612" s="17" t="inlineStr">
        <is>
          <t>상반기 IPO '최대어'로 코스피 입성 (선박 AM 및 친환경 선박 개조 등 영위)</t>
        </is>
      </c>
      <c r="F2612" s="17" t="inlineStr">
        <is>
          <t>해운/조선</t>
        </is>
      </c>
      <c r="G2612" s="74">
        <f>COUNTIF(B:B,B2612)</f>
        <v/>
      </c>
    </row>
    <row r="2613" ht="29.55" customHeight="1" s="55">
      <c r="A2613" s="9" t="n">
        <v>45323</v>
      </c>
      <c r="B2613" s="19" t="inlineStr">
        <is>
          <t>흥국화재</t>
        </is>
      </c>
      <c r="C2613" s="74" t="inlineStr">
        <is>
          <t>000540</t>
        </is>
      </c>
      <c r="D2613" s="17" t="inlineStr">
        <is>
          <t>+29.87% (상한가)</t>
        </is>
      </c>
      <c r="E2613" s="19" t="inlineStr">
        <is>
          <t>저PBR주 광풍. 금융주 고공행진 지속.</t>
        </is>
      </c>
      <c r="F2613" s="17" t="inlineStr">
        <is>
          <t>저PBR/보험</t>
        </is>
      </c>
      <c r="G2613" s="74">
        <f>COUNTIF(B:B,B2613)</f>
        <v/>
      </c>
    </row>
    <row r="2614" ht="29.55" customHeight="1" s="55">
      <c r="A2614" s="9" t="n">
        <v>45321</v>
      </c>
      <c r="B2614" s="17" t="inlineStr">
        <is>
          <t>흥국화재</t>
        </is>
      </c>
      <c r="C2614" s="74" t="inlineStr">
        <is>
          <t>000540</t>
        </is>
      </c>
      <c r="D2614" s="17" t="inlineStr">
        <is>
          <t>+29.87% (상한가)</t>
        </is>
      </c>
      <c r="E2614" s="17" t="inlineStr">
        <is>
          <t>정부의 '기업 밸류업 프로그램' 도입 예고에 따른 저PBR(주가순자산비율) 금융/보험주 수혜 기대</t>
        </is>
      </c>
      <c r="F2614" s="17" t="inlineStr">
        <is>
          <t>보험/저PBR</t>
        </is>
      </c>
      <c r="G2614" s="74">
        <f>COUNTIF(B:B,B2614)</f>
        <v/>
      </c>
    </row>
    <row r="2615" ht="29.55" customHeight="1" s="55">
      <c r="A2615" s="9" t="n">
        <v>45511</v>
      </c>
      <c r="B2615" s="19" t="inlineStr">
        <is>
          <t>휴젤</t>
        </is>
      </c>
      <c r="C2615" s="74" t="inlineStr">
        <is>
          <t>145020</t>
        </is>
      </c>
      <c r="D2615" s="10" t="n">
        <v>0.1283</v>
      </c>
      <c r="E2615" s="17" t="inlineStr">
        <is>
          <t>2분기 영업이익 424억 원으로 전년 동기 대비 51.6% 급증</t>
        </is>
      </c>
      <c r="F2615" s="17" t="inlineStr">
        <is>
          <t>바이오/실적</t>
        </is>
      </c>
      <c r="G2615" s="74">
        <f>COUNTIF(B:B,B2615)</f>
        <v/>
      </c>
    </row>
    <row r="2616" ht="29.55" customHeight="1" s="55">
      <c r="A2616" s="9" t="n">
        <v>45454</v>
      </c>
      <c r="B2616" s="19" t="inlineStr">
        <is>
          <t>휴젤</t>
        </is>
      </c>
      <c r="C2616" s="74" t="inlineStr">
        <is>
          <t>145020</t>
        </is>
      </c>
      <c r="D2616" s="10" t="n">
        <v>0.1362</v>
      </c>
      <c r="E2616" s="17" t="inlineStr">
        <is>
          <t>미국 국제무역위원회(ITC)로부터 '보톡스 균주 절취 없었다'는 예비 결정 획득</t>
        </is>
      </c>
      <c r="F2616" s="17" t="inlineStr">
        <is>
          <t>바이오/보톡스 20</t>
        </is>
      </c>
      <c r="G2616" s="74">
        <f>COUNTIF(B:B,B2616)</f>
        <v/>
      </c>
    </row>
    <row r="2617" ht="29.55" customHeight="1" s="55">
      <c r="A2617" s="9" t="n">
        <v>45497</v>
      </c>
      <c r="B2617" s="19" t="inlineStr">
        <is>
          <t>화일약품</t>
        </is>
      </c>
      <c r="C2617" s="74" t="inlineStr">
        <is>
          <t>061250</t>
        </is>
      </c>
      <c r="D2617" s="10" t="n">
        <v>0.1921</v>
      </c>
      <c r="E2617" s="17" t="inlineStr">
        <is>
          <t>해리스 부통령 지지율 상승(트럼프와 접전)에 따른 의료용 대마 정책 수혜 기대</t>
        </is>
      </c>
      <c r="F2617" s="17" t="inlineStr">
        <is>
          <t>대마/미국 대선</t>
        </is>
      </c>
      <c r="G2617" s="74">
        <f>COUNTIF(B:B,B2617)</f>
        <v/>
      </c>
    </row>
    <row r="2618" ht="29.55" customHeight="1" s="55">
      <c r="A2618" s="9" t="n">
        <v>45496</v>
      </c>
      <c r="B2618" s="19" t="inlineStr">
        <is>
          <t>화일약품</t>
        </is>
      </c>
      <c r="C2618" s="74" t="inlineStr">
        <is>
          <t>061250</t>
        </is>
      </c>
      <c r="D2618" s="10" t="n">
        <v>0.1155</v>
      </c>
      <c r="E2618" s="17" t="inlineStr">
        <is>
          <t>해리스 부통령 관련주(의료용 대마)로 분류되며 동반 상승</t>
        </is>
      </c>
      <c r="F2618" s="17" t="inlineStr">
        <is>
          <t>대마/미국 대선 22</t>
        </is>
      </c>
      <c r="G2618" s="74">
        <f>COUNTIF(B:B,B2618)</f>
        <v/>
      </c>
    </row>
    <row r="2619" ht="29.55" customHeight="1" s="55">
      <c r="A2619" s="9" t="n">
        <v>45468</v>
      </c>
      <c r="B2619" s="19" t="inlineStr">
        <is>
          <t>화신</t>
        </is>
      </c>
      <c r="C2619" s="74" t="inlineStr">
        <is>
          <t>010690</t>
        </is>
      </c>
      <c r="D2619" s="10" t="n">
        <v>0.0906</v>
      </c>
      <c r="E2619" s="17" t="inlineStr">
        <is>
          <t>현대차 인도법인 IPO 추진에 따른 지분 가치 상승 및 수혜 기대감</t>
        </is>
      </c>
      <c r="F2619" s="17" t="inlineStr">
        <is>
          <t>자동차부품</t>
        </is>
      </c>
      <c r="G2619" s="74">
        <f>COUNTIF(B:B,B2619)</f>
        <v/>
      </c>
    </row>
    <row r="2620" ht="29.55" customHeight="1" s="55">
      <c r="A2620" s="9" t="n">
        <v>45460</v>
      </c>
      <c r="B2620" s="19" t="inlineStr">
        <is>
          <t>화신</t>
        </is>
      </c>
      <c r="C2620" s="74" t="inlineStr">
        <is>
          <t>010690</t>
        </is>
      </c>
      <c r="D2620" s="10" t="n">
        <v>0.1426</v>
      </c>
      <c r="E2620" s="17" t="inlineStr">
        <is>
          <t>현대차 인도법인 IPO 추진 수혜 및 현지 공장 건설 이슈</t>
        </is>
      </c>
      <c r="F2620" s="17" t="inlineStr">
        <is>
          <t>자동차부품</t>
        </is>
      </c>
      <c r="G2620" s="74">
        <f>COUNTIF(B:B,B2620)</f>
        <v/>
      </c>
    </row>
    <row r="2621" ht="29.55" customHeight="1" s="55">
      <c r="A2621" s="9" t="n">
        <v>45306</v>
      </c>
      <c r="B2621" s="19" t="inlineStr">
        <is>
          <t>현대에이치티</t>
        </is>
      </c>
      <c r="C2621" s="74" t="inlineStr">
        <is>
          <t>039010</t>
        </is>
      </c>
      <c r="D2621" s="10" t="n">
        <v>0.2164</v>
      </c>
      <c r="E2621" s="17" t="inlineStr">
        <is>
          <t>삼성전자·오픈AI 휴머노이드 로봇 협력 소식 및 세계 1위 AI 휴머노이드사와 협력 이력 부각</t>
        </is>
      </c>
      <c r="F2621" s="17" t="inlineStr">
        <is>
          <t>로봇/AI</t>
        </is>
      </c>
      <c r="G2621" s="74">
        <f>COUNTIF(B:B,B2621)</f>
        <v/>
      </c>
    </row>
    <row r="2622" ht="29.55" customHeight="1" s="55">
      <c r="A2622" s="9" t="n">
        <v>45303</v>
      </c>
      <c r="B2622" s="19" t="inlineStr">
        <is>
          <t>현대에이치티</t>
        </is>
      </c>
      <c r="C2622" s="74" t="inlineStr">
        <is>
          <t>039010</t>
        </is>
      </c>
      <c r="D2622" s="10" t="n">
        <v>0.3</v>
      </c>
      <c r="E2622" s="17" t="inlineStr">
        <is>
          <t>삼성·오픈AI 휴머노이드 로봇(1X Technologies) 투자 및 협력 부각</t>
        </is>
      </c>
      <c r="F2622" s="17" t="inlineStr">
        <is>
          <t>로봇/AI</t>
        </is>
      </c>
      <c r="G2622" s="74">
        <f>COUNTIF(B:B,B2622)</f>
        <v/>
      </c>
    </row>
    <row r="2623" ht="29.55" customHeight="1" s="55">
      <c r="A2623" s="9" t="n">
        <v>45505</v>
      </c>
      <c r="B2623" s="19" t="inlineStr">
        <is>
          <t>현대약품</t>
        </is>
      </c>
      <c r="C2623" s="74" t="inlineStr">
        <is>
          <t>004310</t>
        </is>
      </c>
      <c r="D2623" s="10" t="n">
        <v>0.0858</v>
      </c>
      <c r="E2623" s="17" t="inlineStr">
        <is>
          <t>바이든의 해리스 지지 연설 및 민주당 대선 후보 선출 절차 진행 (해리스 정책 수혜주 부각)</t>
        </is>
      </c>
      <c r="F2623" s="17" t="inlineStr">
        <is>
          <t>정치/제약</t>
        </is>
      </c>
      <c r="G2623" s="74">
        <f>COUNTIF(B:B,B2623)</f>
        <v/>
      </c>
    </row>
    <row r="2624" ht="29.55" customHeight="1" s="55">
      <c r="A2624" s="9" t="n">
        <v>45496</v>
      </c>
      <c r="B2624" s="19" t="inlineStr">
        <is>
          <t>현대약품</t>
        </is>
      </c>
      <c r="C2624" s="74" t="inlineStr">
        <is>
          <t>004310</t>
        </is>
      </c>
      <c r="D2624" s="17" t="inlineStr">
        <is>
          <t>+29.95% (상한가)</t>
        </is>
      </c>
      <c r="E2624" s="17" t="inlineStr">
        <is>
          <t>해리스 미국 부통령 급부상에 따른 낙태권 이슈 부각 및 낙태약 국내 독점 판권 보유</t>
        </is>
      </c>
      <c r="F2624" s="17" t="inlineStr">
        <is>
          <t>낙태/미국 대선 2</t>
        </is>
      </c>
      <c r="G2624" s="74">
        <f>COUNTIF(B:B,B2624)</f>
        <v/>
      </c>
    </row>
    <row r="2625" ht="29.55" customHeight="1" s="55">
      <c r="A2625" s="9" t="n">
        <v>45363</v>
      </c>
      <c r="B2625" s="17" t="inlineStr">
        <is>
          <t>현대비앤지스틸</t>
        </is>
      </c>
      <c r="C2625" s="74" t="inlineStr">
        <is>
          <t>004560</t>
        </is>
      </c>
      <c r="D2625" s="10" t="n">
        <v>0.163</v>
      </c>
      <c r="E2625" s="17" t="inlineStr">
        <is>
          <t>성림첨단산업이 포스코인터내셔널과 1.2조 원 규모의 영구 자석 수주 소식. 포스코인터내셔널이 북미 글로벌 완성차 기업에 영구 자석 공급 계약 체결.</t>
        </is>
      </c>
      <c r="F2625" s="17" t="inlineStr">
        <is>
          <t>영구 자석</t>
        </is>
      </c>
      <c r="G2625" s="74">
        <f>COUNTIF(B:B,B2625)</f>
        <v/>
      </c>
    </row>
    <row r="2626" ht="29.55" customHeight="1" s="55">
      <c r="A2626" s="9" t="n">
        <v>45293</v>
      </c>
      <c r="B2626" s="17" t="inlineStr">
        <is>
          <t>현대비앤지스틸</t>
        </is>
      </c>
      <c r="C2626" s="74" t="inlineStr">
        <is>
          <t>004560</t>
        </is>
      </c>
      <c r="D2626" s="17" t="inlineStr">
        <is>
          <t>+29.98% (상한가)</t>
        </is>
      </c>
      <c r="E2626" s="17" t="inlineStr">
        <is>
          <t>자회사 '성림첨단산업'(희토류 영구자석) 상장 추진 소식</t>
        </is>
      </c>
      <c r="F2626" s="17" t="inlineStr">
        <is>
          <t>자동차부품/자회사상장</t>
        </is>
      </c>
      <c r="G2626" s="74">
        <f>COUNTIF(B:B,B2626)</f>
        <v/>
      </c>
    </row>
    <row r="2627" ht="29.55" customHeight="1" s="55">
      <c r="A2627" s="9" t="n">
        <v>45532</v>
      </c>
      <c r="B2627" s="19" t="inlineStr">
        <is>
          <t>현대바이오</t>
        </is>
      </c>
      <c r="C2627" s="74" t="inlineStr">
        <is>
          <t>048410</t>
        </is>
      </c>
      <c r="D2627" s="10" t="n">
        <v>0.1524</v>
      </c>
      <c r="E2627" s="17" t="inlineStr">
        <is>
          <t>고위험군 대상 코로나19 치료제 '제프티' 임상 3상 계획 신청</t>
        </is>
      </c>
      <c r="F2627" s="17" t="inlineStr">
        <is>
          <t>바이오/코로나19</t>
        </is>
      </c>
      <c r="G2627" s="74">
        <f>COUNTIF(B:B,B2627)</f>
        <v/>
      </c>
    </row>
    <row r="2628" ht="29.55" customHeight="1" s="55">
      <c r="A2628" s="9" t="n">
        <v>45373</v>
      </c>
      <c r="B2628" s="17" t="inlineStr">
        <is>
          <t>현대바이오</t>
        </is>
      </c>
      <c r="C2628" s="74" t="inlineStr">
        <is>
          <t>048410</t>
        </is>
      </c>
      <c r="D2628" s="10" t="n">
        <v>0.0959</v>
      </c>
      <c r="E2628" s="17" t="inlineStr">
        <is>
          <t>일본 STSS 환자 이슈. '치사율 30%' 전염병 해결 관련 니클로사마이드 주목. 현대바이오사이언스가 니클로사마이드 관련 기술에서 가장 앞선 것으로 분석.</t>
        </is>
      </c>
      <c r="F2628" s="17" t="inlineStr">
        <is>
          <t>일본 감기/전염병</t>
        </is>
      </c>
      <c r="G2628" s="74">
        <f>COUNTIF(B:B,B2628)</f>
        <v/>
      </c>
    </row>
    <row r="2629" ht="29.55" customHeight="1" s="55">
      <c r="A2629" s="9" t="n">
        <v>45544</v>
      </c>
      <c r="B2629" s="19" t="inlineStr">
        <is>
          <t>현대공업</t>
        </is>
      </c>
      <c r="C2629" s="74" t="inlineStr">
        <is>
          <t>170030</t>
        </is>
      </c>
      <c r="D2629" s="10" t="n">
        <v>0.0702</v>
      </c>
      <c r="E2629" s="17" t="inlineStr">
        <is>
          <t>사모펀드 경영권 인수설 부각 후 급등 (사측은 사실관계 없음 해명)</t>
        </is>
      </c>
      <c r="F2629" s="17" t="inlineStr">
        <is>
          <t>자동차부품/M&amp;A</t>
        </is>
      </c>
      <c r="G2629" s="74">
        <f>COUNTIF(B:B,B2629)</f>
        <v/>
      </c>
    </row>
    <row r="2630" ht="29.55" customHeight="1" s="55">
      <c r="A2630" s="9" t="n">
        <v>45306</v>
      </c>
      <c r="B2630" s="19" t="inlineStr">
        <is>
          <t>현대공업</t>
        </is>
      </c>
      <c r="C2630" s="74" t="inlineStr">
        <is>
          <t>170030</t>
        </is>
      </c>
      <c r="D2630" s="10" t="n">
        <v>0.2032</v>
      </c>
      <c r="E2630" s="17" t="inlineStr">
        <is>
          <t>하버드대 10분 완충 전고체전지 개발 소식 속 미 실리콘 음극재 기업 투자 부각</t>
        </is>
      </c>
      <c r="F2630" s="17" t="inlineStr">
        <is>
          <t>2차전지/전고체</t>
        </is>
      </c>
      <c r="G2630" s="74">
        <f>COUNTIF(B:B,B2630)</f>
        <v/>
      </c>
    </row>
    <row r="2631" ht="29.55" customHeight="1" s="55">
      <c r="A2631" s="9" t="n">
        <v>45573</v>
      </c>
      <c r="B2631" s="19" t="inlineStr">
        <is>
          <t>한화인더스트리얼솔루션즈</t>
        </is>
      </c>
      <c r="C2631" s="74" t="n"/>
      <c r="D2631" s="10" t="n">
        <v>0.1028</v>
      </c>
      <c r="E2631" s="17" t="inlineStr">
        <is>
          <t>한화정밀기계의 HBM 기술(하이브리드 본더 등) 두각 및 SK하이닉스와의 공동 개발 부각</t>
        </is>
      </c>
      <c r="F2631" s="17" t="inlineStr">
        <is>
          <t>반도체장비/HBM</t>
        </is>
      </c>
      <c r="G2631" s="74">
        <f>COUNTIF(B:B,B2631)</f>
        <v/>
      </c>
    </row>
    <row r="2632" ht="29.55" customHeight="1" s="55">
      <c r="A2632" s="9" t="n">
        <v>45572</v>
      </c>
      <c r="B2632" s="19" t="inlineStr">
        <is>
          <t>한화인더스트리얼솔루션즈</t>
        </is>
      </c>
      <c r="C2632" s="74" t="n"/>
      <c r="D2632" s="10" t="n">
        <v>0.07099999999999999</v>
      </c>
      <c r="E2632" s="17" t="inlineStr">
        <is>
          <t>인적분할 후 재상장, 한화정밀기계의 HBM 기술력 및 보안 제품 중국 대체 수혜 기대</t>
        </is>
      </c>
      <c r="F2632" s="17" t="inlineStr">
        <is>
          <t>방산/반도체장비</t>
        </is>
      </c>
      <c r="G2632" s="74">
        <f>COUNTIF(B:B,B2632)</f>
        <v/>
      </c>
    </row>
    <row r="2633" ht="29.55" customHeight="1" s="55">
      <c r="A2633" s="9" t="n">
        <v>45435</v>
      </c>
      <c r="B2633" s="19" t="inlineStr">
        <is>
          <t>한화솔루션</t>
        </is>
      </c>
      <c r="C2633" s="74" t="inlineStr">
        <is>
          <t>009830</t>
        </is>
      </c>
      <c r="D2633" s="10" t="n">
        <v>0.1198</v>
      </c>
      <c r="E2633" s="17" t="inlineStr">
        <is>
          <t>미중 무역갈등에 따른 태양광 모듈 반사이익 기대</t>
        </is>
      </c>
      <c r="F2633" s="17" t="inlineStr">
        <is>
          <t>태양광</t>
        </is>
      </c>
      <c r="G2633" s="74">
        <f>COUNTIF(B:B,B2633)</f>
        <v/>
      </c>
    </row>
    <row r="2634" ht="29.55" customHeight="1" s="55">
      <c r="A2634" s="9" t="n">
        <v>45411</v>
      </c>
      <c r="B2634" s="17" t="inlineStr">
        <is>
          <t>한화솔루션</t>
        </is>
      </c>
      <c r="C2634" s="74" t="inlineStr">
        <is>
          <t>009830</t>
        </is>
      </c>
      <c r="D2634" s="10" t="n">
        <v>0.1361</v>
      </c>
      <c r="E2634" s="17" t="inlineStr">
        <is>
          <t>G7 장관회의에서 2030년 전력 저장량 6배 목표 수립 합의 기대</t>
        </is>
      </c>
      <c r="F2634" s="17" t="inlineStr">
        <is>
          <t>태양광/에너지</t>
        </is>
      </c>
      <c r="G2634" s="74">
        <f>COUNTIF(B:B,B2634)</f>
        <v/>
      </c>
    </row>
    <row r="2635" ht="29.55" customHeight="1" s="55">
      <c r="A2635" s="9" t="n">
        <v>45323</v>
      </c>
      <c r="B2635" s="19" t="inlineStr">
        <is>
          <t>한화손해보험</t>
        </is>
      </c>
      <c r="C2635" s="74" t="inlineStr">
        <is>
          <t>000370</t>
        </is>
      </c>
      <c r="D2635" s="10" t="n">
        <v>0.1743</v>
      </c>
      <c r="E2635" s="19" t="inlineStr">
        <is>
          <t>저PBR주 광풍. 금융주 고공행진 지속.</t>
        </is>
      </c>
      <c r="F2635" s="17" t="inlineStr">
        <is>
          <t>저PBR/보험</t>
        </is>
      </c>
      <c r="G2635" s="74">
        <f>COUNTIF(B:B,B2635)</f>
        <v/>
      </c>
    </row>
    <row r="2636" ht="29.55" customHeight="1" s="55">
      <c r="A2636" s="9" t="n">
        <v>45321</v>
      </c>
      <c r="B2636" s="17" t="inlineStr">
        <is>
          <t>한화손해보험</t>
        </is>
      </c>
      <c r="C2636" s="74" t="inlineStr">
        <is>
          <t>000370</t>
        </is>
      </c>
      <c r="D2636" s="10" t="n">
        <v>0.1175</v>
      </c>
      <c r="E2636" s="17" t="inlineStr">
        <is>
          <t>저PBR주 강세 흐름 지속</t>
        </is>
      </c>
      <c r="F2636" s="17" t="inlineStr">
        <is>
          <t>보험/저PBR</t>
        </is>
      </c>
      <c r="G2636" s="74">
        <f>COUNTIF(B:B,B2636)</f>
        <v/>
      </c>
    </row>
    <row r="2637" ht="29.55" customHeight="1" s="55">
      <c r="A2637" s="9" t="n">
        <v>45541</v>
      </c>
      <c r="B2637" s="19" t="inlineStr">
        <is>
          <t>한컴라이프케어</t>
        </is>
      </c>
      <c r="C2637" s="74" t="inlineStr">
        <is>
          <t>372910</t>
        </is>
      </c>
      <c r="D2637" s="10" t="n">
        <v>0.1595</v>
      </c>
      <c r="E2637" s="17" t="inlineStr">
        <is>
          <t>전기차 화재 시 자동진압 솔루션 대기업 러브콜 및 판매 폭증 소식</t>
        </is>
      </c>
      <c r="F2637" s="17" t="inlineStr">
        <is>
          <t>전기차화재/안전장비</t>
        </is>
      </c>
      <c r="G2637" s="74">
        <f>COUNTIF(B:B,B2637)</f>
        <v/>
      </c>
    </row>
    <row r="2638" ht="29.55" customHeight="1" s="55">
      <c r="A2638" s="9" t="n">
        <v>45398</v>
      </c>
      <c r="B2638" s="17" t="inlineStr">
        <is>
          <t>한컴라이프케어</t>
        </is>
      </c>
      <c r="C2638" s="74" t="inlineStr">
        <is>
          <t>372910</t>
        </is>
      </c>
      <c r="D2638" s="17" t="inlineStr">
        <is>
          <t>+29.88% (상한가)</t>
        </is>
      </c>
      <c r="E2638" s="17" t="inlineStr">
        <is>
          <t>1,600억 원 규모 경영권 포함 지분 매각 추진 소식</t>
        </is>
      </c>
      <c r="F2638" s="17" t="inlineStr">
        <is>
          <t>매각/소프트웨어</t>
        </is>
      </c>
      <c r="G2638" s="74">
        <f>COUNTIF(B:B,B2638)</f>
        <v/>
      </c>
    </row>
    <row r="2639" ht="29.55" customHeight="1" s="55">
      <c r="A2639" s="9" t="n">
        <v>45491</v>
      </c>
      <c r="B2639" s="19" t="inlineStr">
        <is>
          <t>한전기술</t>
        </is>
      </c>
      <c r="C2639" s="74" t="inlineStr">
        <is>
          <t>052690</t>
        </is>
      </c>
      <c r="D2639" s="10" t="n">
        <v>0.07049999999999999</v>
      </c>
      <c r="E2639" s="17" t="inlineStr">
        <is>
          <t>체코 원전 우선협상대상자 선정 소식에 원전 설계/기술 관련주 강세</t>
        </is>
      </c>
      <c r="F2639" s="17" t="inlineStr">
        <is>
          <t>원전 14</t>
        </is>
      </c>
      <c r="G2639" s="74">
        <f>COUNTIF(B:B,B2639)</f>
        <v/>
      </c>
    </row>
    <row r="2640" ht="29.55" customHeight="1" s="55">
      <c r="A2640" s="9" t="n">
        <v>45488</v>
      </c>
      <c r="B2640" s="19" t="inlineStr">
        <is>
          <t>한전기술</t>
        </is>
      </c>
      <c r="C2640" s="74" t="inlineStr">
        <is>
          <t>052690</t>
        </is>
      </c>
      <c r="D2640" s="10" t="n">
        <v>0.0765</v>
      </c>
      <c r="E2640" s="17" t="inlineStr">
        <is>
          <t>30조 원 규모 체코 원전 수주 기대감에 팀코리아 관련주 강세</t>
        </is>
      </c>
      <c r="F2640" s="17" t="inlineStr">
        <is>
          <t>원전/설계</t>
        </is>
      </c>
      <c r="G2640" s="74">
        <f>COUNTIF(B:B,B2640)</f>
        <v/>
      </c>
    </row>
    <row r="2641" ht="29.55" customHeight="1" s="55">
      <c r="A2641" s="9" t="n">
        <v>45376</v>
      </c>
      <c r="B2641" s="17" t="inlineStr">
        <is>
          <t>한일사료</t>
        </is>
      </c>
      <c r="C2641" s="74" t="inlineStr">
        <is>
          <t>005860</t>
        </is>
      </c>
      <c r="D2641" s="10" t="n">
        <v>0.2632</v>
      </c>
      <c r="E2641" s="17" t="inlineStr">
        <is>
          <t>러시아 푸틴 대통령이 '200명 사상' 테러에 국가애도일 선포 및 '응징'을 예고하며 전쟁 대신 이례적으로 '전쟁'이라는 단어 사용. (곡물/사료 가격 변동 우려)</t>
        </is>
      </c>
      <c r="F2641" s="17" t="inlineStr">
        <is>
          <t>사료/전쟁</t>
        </is>
      </c>
      <c r="G2641" s="74">
        <f>COUNTIF(B:B,B2641)</f>
        <v/>
      </c>
    </row>
    <row r="2642" ht="29.55" customHeight="1" s="55">
      <c r="A2642" s="9" t="n">
        <v>45308</v>
      </c>
      <c r="B2642" s="19" t="inlineStr">
        <is>
          <t>한일사료</t>
        </is>
      </c>
      <c r="C2642" s="74" t="inlineStr">
        <is>
          <t>005860</t>
        </is>
      </c>
      <c r="D2642" s="10" t="n">
        <v>0.2026</v>
      </c>
      <c r="E2642" s="17" t="inlineStr">
        <is>
          <t>홍해 리스크 지속(미국 공격에도 후티 반군 미사일 발사) 및 쉘 운항 중단 소식</t>
        </is>
      </c>
      <c r="F2642" s="17" t="inlineStr">
        <is>
          <t>사료/식량안보</t>
        </is>
      </c>
      <c r="G2642" s="74">
        <f>COUNTIF(B:B,B2642)</f>
        <v/>
      </c>
    </row>
    <row r="2643" ht="29.55" customHeight="1" s="55">
      <c r="A2643" s="9" t="n">
        <v>45625</v>
      </c>
      <c r="B2643" s="17" t="inlineStr">
        <is>
          <t>한일단조</t>
        </is>
      </c>
      <c r="C2643" s="74" t="inlineStr">
        <is>
          <t>024740</t>
        </is>
      </c>
      <c r="D2643" s="10" t="n">
        <v>0.1119</v>
      </c>
      <c r="E2643" s="17" t="inlineStr">
        <is>
          <t>중국·러시아 군용기 한국 영공 침범 및 러시아 국방장관 북한 방문 소식에 따른 방산 이슈</t>
        </is>
      </c>
      <c r="F2643" s="17" t="inlineStr">
        <is>
          <t>방산</t>
        </is>
      </c>
      <c r="G2643" s="74">
        <f>COUNTIF(B:B,B2643)</f>
        <v/>
      </c>
    </row>
    <row r="2644" ht="29.55" customHeight="1" s="55">
      <c r="A2644" s="9" t="n">
        <v>45616</v>
      </c>
      <c r="B2644" s="19" t="inlineStr">
        <is>
          <t>한일단조</t>
        </is>
      </c>
      <c r="C2644" s="74" t="inlineStr">
        <is>
          <t>024740</t>
        </is>
      </c>
      <c r="D2644" s="10" t="n">
        <v>0.2432</v>
      </c>
      <c r="E2644" s="17" t="inlineStr">
        <is>
          <t>우크라이나 키이우 미 대사관 폐쇄(러시아 대규모 공습 가능성) 소식에 방산주 부각</t>
        </is>
      </c>
      <c r="F2644" s="17" t="inlineStr">
        <is>
          <t>방산/전쟁 9</t>
        </is>
      </c>
      <c r="G2644" s="74">
        <f>COUNTIF(B:B,B2644)</f>
        <v/>
      </c>
    </row>
    <row r="2645" ht="29.55" customHeight="1" s="55">
      <c r="A2645" s="9" t="n">
        <v>45532</v>
      </c>
      <c r="B2645" s="19" t="inlineStr">
        <is>
          <t>한빛소프트</t>
        </is>
      </c>
      <c r="C2645" s="74" t="inlineStr">
        <is>
          <t>047080</t>
        </is>
      </c>
      <c r="D2645" s="10" t="n">
        <v>0.1266</v>
      </c>
      <c r="E2645" s="17" t="inlineStr">
        <is>
          <t>윤석열 대통령의 디지털 성범죄(딥페이크) 근절 지시 및 당정 협의 소식</t>
        </is>
      </c>
      <c r="F2645" s="17" t="inlineStr">
        <is>
          <t>딥페이크/보안</t>
        </is>
      </c>
      <c r="G2645" s="74">
        <f>COUNTIF(B:B,B2645)</f>
        <v/>
      </c>
    </row>
    <row r="2646" ht="29.55" customHeight="1" s="55">
      <c r="A2646" s="9" t="n">
        <v>45320</v>
      </c>
      <c r="B2646" s="19" t="inlineStr">
        <is>
          <t>한빛소프트</t>
        </is>
      </c>
      <c r="C2646" s="74" t="inlineStr">
        <is>
          <t>047080</t>
        </is>
      </c>
      <c r="D2646" s="10" t="n">
        <v>0.0912</v>
      </c>
      <c r="E2646" s="17" t="inlineStr">
        <is>
          <t>딥페이크 규제 목소리 확대, 딥페이크 대응 기술 특허 부각</t>
        </is>
      </c>
      <c r="F2646" s="17" t="inlineStr">
        <is>
          <t>보안/AI</t>
        </is>
      </c>
      <c r="G2646" s="74">
        <f>COUNTIF(B:B,B2646)</f>
        <v/>
      </c>
    </row>
    <row r="2647" ht="29.55" customHeight="1" s="55">
      <c r="A2647" s="9" t="n">
        <v>45617</v>
      </c>
      <c r="B2647" s="19" t="inlineStr">
        <is>
          <t>한미글로벌</t>
        </is>
      </c>
      <c r="C2647" s="74" t="inlineStr">
        <is>
          <t>053690</t>
        </is>
      </c>
      <c r="D2647" s="10" t="n">
        <v>0.2581</v>
      </c>
      <c r="E2647" s="17" t="inlineStr">
        <is>
          <t>폴란드 전초기지를 통한 우크라이나 재건 시장 진출 소식 부각</t>
        </is>
      </c>
      <c r="F2647" s="17" t="inlineStr">
        <is>
          <t>재건/CM 8888</t>
        </is>
      </c>
      <c r="G2647" s="74">
        <f>COUNTIF(B:B,B2647)</f>
        <v/>
      </c>
    </row>
    <row r="2648" ht="29.55" customHeight="1" s="55">
      <c r="A2648" s="9" t="n">
        <v>45440</v>
      </c>
      <c r="B2648" s="19" t="inlineStr">
        <is>
          <t>한미글로벌</t>
        </is>
      </c>
      <c r="C2648" s="74" t="inlineStr">
        <is>
          <t>053690</t>
        </is>
      </c>
      <c r="D2648" s="10" t="n">
        <v>0.0254</v>
      </c>
      <c r="E2648" s="17" t="inlineStr">
        <is>
          <t>강원도 영월 상동광산이 중국산 텅스텐 대체지로 주목 (재개발 CM 이력 부각)</t>
        </is>
      </c>
      <c r="F2648" s="17" t="inlineStr">
        <is>
          <t>건설/자원개발</t>
        </is>
      </c>
      <c r="G2648" s="74">
        <f>COUNTIF(B:B,B2648)</f>
        <v/>
      </c>
    </row>
    <row r="2649" ht="29.55" customHeight="1" s="55">
      <c r="A2649" s="9" t="n">
        <v>45474</v>
      </c>
      <c r="B2649" s="24" t="inlineStr">
        <is>
          <t>한독</t>
        </is>
      </c>
      <c r="C2649" s="74" t="inlineStr">
        <is>
          <t>002390</t>
        </is>
      </c>
      <c r="D2649" s="10" t="n">
        <v>0.1233</v>
      </c>
      <c r="E2649" s="17" t="inlineStr">
        <is>
          <t>삭센다 특허 만료 및 글로벌사 비만약 독점 유통 계약 부각</t>
        </is>
      </c>
      <c r="F2649" s="17" t="inlineStr">
        <is>
          <t>비만치료제</t>
        </is>
      </c>
      <c r="G2649" s="74">
        <f>COUNTIF(B:B,B2649)</f>
        <v/>
      </c>
    </row>
    <row r="2650" ht="29.55" customHeight="1" s="55">
      <c r="A2650" s="9" t="n">
        <v>45436</v>
      </c>
      <c r="B2650" s="19" t="inlineStr">
        <is>
          <t>한독</t>
        </is>
      </c>
      <c r="C2650" s="74" t="inlineStr">
        <is>
          <t>002390</t>
        </is>
      </c>
      <c r="D2650" s="10" t="n">
        <v>0.2601</v>
      </c>
      <c r="E2650" s="17" t="inlineStr">
        <is>
          <t>바이오콘의 비만 치료제 '리라글루타이드' 국내 독점 판매 계약 체결</t>
        </is>
      </c>
      <c r="F2650" s="17" t="inlineStr">
        <is>
          <t>제약/비만치료제</t>
        </is>
      </c>
      <c r="G2650" s="74">
        <f>COUNTIF(B:B,B2650)</f>
        <v/>
      </c>
    </row>
    <row r="2651" ht="29.55" customHeight="1" s="55">
      <c r="A2651" s="9" t="n">
        <v>45554</v>
      </c>
      <c r="B2651" s="19" t="inlineStr">
        <is>
          <t>한네트</t>
        </is>
      </c>
      <c r="C2651" s="74" t="inlineStr">
        <is>
          <t>052600</t>
        </is>
      </c>
      <c r="D2651" s="17" t="inlineStr">
        <is>
          <t>+29.88% (상한가)</t>
        </is>
      </c>
      <c r="E2651" s="17" t="inlineStr">
        <is>
          <t>한국은행 등 CBDC(중앙은행 디지털화폐) 활용성 테스트(10만 명 대상 예금토큰 사용) 소식</t>
        </is>
      </c>
      <c r="F2651" s="17" t="inlineStr">
        <is>
          <t>CBDC/키오스크</t>
        </is>
      </c>
      <c r="G2651" s="74">
        <f>COUNTIF(B:B,B2651)</f>
        <v/>
      </c>
    </row>
    <row r="2652" ht="29.55" customHeight="1" s="55">
      <c r="A2652" s="9" t="n">
        <v>45337</v>
      </c>
      <c r="B2652" s="19" t="inlineStr">
        <is>
          <t>한네트</t>
        </is>
      </c>
      <c r="C2652" s="74" t="inlineStr">
        <is>
          <t>052600</t>
        </is>
      </c>
      <c r="D2652" s="10" t="n">
        <v>0.0279</v>
      </c>
      <c r="E2652" s="17" t="inlineStr">
        <is>
          <t>제롬 파월 연준 의장이 미국에는 스테이블코인에 대한 입법 체계가 필요하다고 발언</t>
        </is>
      </c>
      <c r="F2652" s="17" t="inlineStr">
        <is>
          <t>비트코인/가상화폐</t>
        </is>
      </c>
      <c r="G2652" s="74">
        <f>COUNTIF(B:B,B2652)</f>
        <v/>
      </c>
    </row>
    <row r="2653" ht="29.55" customHeight="1" s="55">
      <c r="A2653" s="9" t="n">
        <v>45653</v>
      </c>
      <c r="B2653" s="17" t="inlineStr">
        <is>
          <t>한국첨단소재</t>
        </is>
      </c>
      <c r="C2653" s="74" t="inlineStr">
        <is>
          <t>062970</t>
        </is>
      </c>
      <c r="D2653" s="17" t="inlineStr">
        <is>
          <t>+29.98% (상한가)</t>
        </is>
      </c>
      <c r="E2653" s="17" t="inlineStr">
        <is>
          <t>2700조원 규모 양자 시장 선점 위한 국가표준 제정 및 검증 참여 부각</t>
        </is>
      </c>
      <c r="F2653" s="17" t="inlineStr">
        <is>
          <t>양자컴퓨터</t>
        </is>
      </c>
      <c r="G2653" s="74">
        <f>COUNTIF(B:B,B2653)</f>
        <v/>
      </c>
    </row>
    <row r="2654" ht="29.55" customHeight="1" s="55">
      <c r="A2654" s="9" t="n">
        <v>45645</v>
      </c>
      <c r="B2654" s="17" t="inlineStr">
        <is>
          <t>한국첨단소재</t>
        </is>
      </c>
      <c r="C2654" s="74" t="inlineStr">
        <is>
          <t>062970</t>
        </is>
      </c>
      <c r="D2654" s="17" t="inlineStr">
        <is>
          <t>+29.95% (상한가)</t>
        </is>
      </c>
      <c r="E2654" s="17" t="inlineStr">
        <is>
          <t>미국 양자컴퓨터주 랠리 및 한국전자통신연구원(ETRI)·카이스트 양자 기술 이전 부각</t>
        </is>
      </c>
      <c r="F2654" s="17" t="inlineStr">
        <is>
          <t>양자컴퓨터</t>
        </is>
      </c>
      <c r="G2654" s="74">
        <f>COUNTIF(B:B,B2654)</f>
        <v/>
      </c>
    </row>
    <row r="2655" ht="29.55" customHeight="1" s="55">
      <c r="A2655" s="9" t="n">
        <v>45348</v>
      </c>
      <c r="B2655" s="19" t="inlineStr">
        <is>
          <t>한국전력</t>
        </is>
      </c>
      <c r="C2655" s="74" t="inlineStr">
        <is>
          <t>015760</t>
        </is>
      </c>
      <c r="D2655" s="10" t="n">
        <v>0.0552</v>
      </c>
      <c r="E2655" s="17" t="inlineStr">
        <is>
          <t>4분기 흑자 전환 및 52주 신고가 기록, 증권가 목표가 줄상향22.</t>
        </is>
      </c>
      <c r="F2655" s="17" t="inlineStr">
        <is>
          <t>전력/공기업</t>
        </is>
      </c>
      <c r="G2655" s="74">
        <f>COUNTIF(B:B,B2655)</f>
        <v/>
      </c>
    </row>
    <row r="2656" ht="29.55" customHeight="1" s="55">
      <c r="A2656" s="9" t="n">
        <v>45348</v>
      </c>
      <c r="B2656" s="19" t="inlineStr">
        <is>
          <t>한국전력</t>
        </is>
      </c>
      <c r="C2656" s="74" t="inlineStr">
        <is>
          <t>015760</t>
        </is>
      </c>
      <c r="D2656" s="20" t="n">
        <v>0.0552</v>
      </c>
      <c r="E2656" s="17" t="inlineStr">
        <is>
          <t>4분기 흑자 전환 및 52주 신고가 기록, 증권가 목표가 줄상향22.</t>
        </is>
      </c>
      <c r="F2656" s="17" t="inlineStr">
        <is>
          <t>전력</t>
        </is>
      </c>
      <c r="G2656" s="74">
        <f>COUNTIF(B:B,B2656)</f>
        <v/>
      </c>
    </row>
    <row r="2657" ht="29.55" customHeight="1" s="55">
      <c r="A2657" s="9" t="n">
        <v>45447</v>
      </c>
      <c r="B2657" s="19" t="inlineStr">
        <is>
          <t>한국ANKOR유전</t>
        </is>
      </c>
      <c r="C2657" s="74" t="inlineStr">
        <is>
          <t>152550</t>
        </is>
      </c>
      <c r="D2657" s="17" t="inlineStr">
        <is>
          <t>+29.89% (상한가)</t>
        </is>
      </c>
      <c r="E2657" s="17" t="inlineStr">
        <is>
          <t>동해안 심해 석유·가스 매장 가능성 발표에 따른 유전 펀드 강세</t>
        </is>
      </c>
      <c r="F2657" s="17" t="inlineStr">
        <is>
          <t>석유/펀드</t>
        </is>
      </c>
      <c r="G2657" s="74">
        <f>COUNTIF(B:B,B2657)</f>
        <v/>
      </c>
    </row>
    <row r="2658" ht="29.55" customHeight="1" s="55">
      <c r="A2658" s="9" t="n">
        <v>45446</v>
      </c>
      <c r="B2658" s="19" t="inlineStr">
        <is>
          <t>한국ANKOR유전</t>
        </is>
      </c>
      <c r="C2658" s="74" t="inlineStr">
        <is>
          <t>152550</t>
        </is>
      </c>
      <c r="D2658" s="10" t="n">
        <v>0.2974</v>
      </c>
      <c r="E2658" s="17" t="inlineStr">
        <is>
          <t>유전 개발 이슈 부각에 따른 펀드 종목 강세</t>
        </is>
      </c>
      <c r="F2658" s="17" t="inlineStr">
        <is>
          <t>석유/펀드</t>
        </is>
      </c>
      <c r="G2658" s="74">
        <f>COUNTIF(B:B,B2658)</f>
        <v/>
      </c>
    </row>
    <row r="2659" ht="29.55" customHeight="1" s="55">
      <c r="A2659" s="9" t="n">
        <v>45386</v>
      </c>
      <c r="B2659" s="17" t="inlineStr">
        <is>
          <t>하나마이크론</t>
        </is>
      </c>
      <c r="C2659" s="74" t="inlineStr">
        <is>
          <t>067310</t>
        </is>
      </c>
      <c r="D2659" s="10" t="n">
        <v>0.2109</v>
      </c>
      <c r="E2659" s="17" t="inlineStr">
        <is>
          <t>100조 원 AI 반도체 패키징 시장 진출 소식 및 대만 지진으로 인한 TSMC의 '탈대만' 가능성 이슈. 국내 1위, 세계 11위 반도체 후공정(OSAT) 업체.</t>
        </is>
      </c>
      <c r="F2659" s="17" t="inlineStr">
        <is>
          <t>AI반도체/패키징</t>
        </is>
      </c>
      <c r="G2659" s="74">
        <f>COUNTIF(B:B,B2659)</f>
        <v/>
      </c>
    </row>
    <row r="2660" ht="29.55" customHeight="1" s="55">
      <c r="A2660" s="9" t="n">
        <v>45378</v>
      </c>
      <c r="B2660" s="17" t="inlineStr">
        <is>
          <t>하나마이크론</t>
        </is>
      </c>
      <c r="C2660" s="74" t="inlineStr">
        <is>
          <t>067310</t>
        </is>
      </c>
      <c r="D2660" s="10" t="n">
        <v>0.1039</v>
      </c>
      <c r="E2660" s="17" t="inlineStr">
        <is>
          <t>SK하이닉스의 미국 인디애나주 5조 3천억 원 투자 '칩 패키징 공장' 소식13131313131313. SK하이닉스 후공정 매출 본격 확대 이력 부각14.</t>
        </is>
      </c>
      <c r="F2660" s="17" t="inlineStr">
        <is>
          <t>HBM/반도체</t>
        </is>
      </c>
      <c r="G2660" s="74">
        <f>COUNTIF(B:B,B2660)</f>
        <v/>
      </c>
    </row>
    <row r="2661" ht="29.55" customHeight="1" s="55">
      <c r="A2661" s="9" t="n">
        <v>45562</v>
      </c>
      <c r="B2661" s="19" t="inlineStr">
        <is>
          <t>핑거스토리</t>
        </is>
      </c>
      <c r="C2661" s="74" t="inlineStr">
        <is>
          <t>417180</t>
        </is>
      </c>
      <c r="D2661" s="10" t="n">
        <v>0.2054</v>
      </c>
      <c r="E2661" s="17" t="inlineStr">
        <is>
          <t>부산글로벌웹툰축제 개막 및 웹툰 시장 성장 기대감</t>
        </is>
      </c>
      <c r="F2661" s="17" t="inlineStr">
        <is>
          <t>웹툰</t>
        </is>
      </c>
      <c r="G2661" s="74">
        <f>COUNTIF(B:B,B2661)</f>
        <v/>
      </c>
    </row>
    <row r="2662" ht="29.55" customHeight="1" s="55">
      <c r="A2662" s="9" t="n">
        <v>45315</v>
      </c>
      <c r="B2662" s="19" t="inlineStr">
        <is>
          <t>핑거스토리</t>
        </is>
      </c>
      <c r="C2662" s="74" t="inlineStr">
        <is>
          <t>417180</t>
        </is>
      </c>
      <c r="D2662" s="10" t="n">
        <v>0.1142</v>
      </c>
      <c r="E2662" s="17" t="inlineStr">
        <is>
          <t>정부의 만화·웹툰 산업 육성 계획 발표 수혜</t>
        </is>
      </c>
      <c r="F2662" s="17" t="inlineStr">
        <is>
          <t>웹툰</t>
        </is>
      </c>
      <c r="G2662" s="74">
        <f>COUNTIF(B:B,B2662)</f>
        <v/>
      </c>
    </row>
    <row r="2663" ht="29.55" customHeight="1" s="55">
      <c r="A2663" s="9" t="n">
        <v>45443</v>
      </c>
      <c r="B2663" s="19" t="inlineStr">
        <is>
          <t>피엔티</t>
        </is>
      </c>
      <c r="C2663" s="74" t="inlineStr">
        <is>
          <t>137400</t>
        </is>
      </c>
      <c r="D2663" s="10" t="n">
        <v>0.1091</v>
      </c>
      <c r="E2663" s="17" t="inlineStr">
        <is>
          <t>테슬라 원통형 배터리용 장비 공급 기대 및 기업설명회(IR) 개최 예정</t>
        </is>
      </c>
      <c r="F2663" s="17" t="inlineStr">
        <is>
          <t>2차전지/장비</t>
        </is>
      </c>
      <c r="G2663" s="74">
        <f>COUNTIF(B:B,B2663)</f>
        <v/>
      </c>
    </row>
    <row r="2664" ht="29.55" customHeight="1" s="55">
      <c r="A2664" s="9" t="n">
        <v>45441</v>
      </c>
      <c r="B2664" s="19" t="inlineStr">
        <is>
          <t>피엔티</t>
        </is>
      </c>
      <c r="C2664" s="74" t="inlineStr">
        <is>
          <t>137400</t>
        </is>
      </c>
      <c r="D2664" s="10" t="n">
        <v>0.2306</v>
      </c>
      <c r="E2664" s="17" t="inlineStr">
        <is>
          <t>배터리 전극공정 수주 사상 최대 및 LFP 배터리 국산화 공장 신설 추진</t>
        </is>
      </c>
      <c r="F2664" s="17" t="inlineStr">
        <is>
          <t>2차전지/장비</t>
        </is>
      </c>
      <c r="G2664" s="74">
        <f>COUNTIF(B:B,B2664)</f>
        <v/>
      </c>
    </row>
    <row r="2665" ht="29.55" customHeight="1" s="55">
      <c r="A2665" s="9" t="n">
        <v>45537</v>
      </c>
      <c r="B2665" s="19" t="inlineStr">
        <is>
          <t>피앤에스미캐닉스</t>
        </is>
      </c>
      <c r="C2665" s="74" t="n"/>
      <c r="D2665" s="17" t="inlineStr">
        <is>
          <t>+30.00% (상한가)</t>
        </is>
      </c>
      <c r="E2665" s="17" t="inlineStr">
        <is>
          <t>의료 파업 대란 지속 속 '세계 최초 유일' 재활로봇 기술 부각</t>
        </is>
      </c>
      <c r="F2665" s="17" t="inlineStr">
        <is>
          <t>로봇/재활로봇</t>
        </is>
      </c>
      <c r="G2665" s="74">
        <f>COUNTIF(B:B,B2665)</f>
        <v/>
      </c>
    </row>
    <row r="2666" ht="29.55" customHeight="1" s="55">
      <c r="A2666" s="9" t="n">
        <v>45504</v>
      </c>
      <c r="B2666" s="19" t="inlineStr">
        <is>
          <t>피앤에스미캐닉스</t>
        </is>
      </c>
      <c r="C2666" s="74" t="n"/>
      <c r="D2666" s="10" t="n">
        <v>0.1386</v>
      </c>
      <c r="E2666" s="17" t="inlineStr">
        <is>
          <t>신규 상장, 세계 최초 전신 재활로봇 '워크봇' 12개국 판매 기술력 부각</t>
        </is>
      </c>
      <c r="F2666" s="17" t="inlineStr">
        <is>
          <t>신규상장/로봇</t>
        </is>
      </c>
      <c r="G2666" s="74">
        <f>COUNTIF(B:B,B2666)</f>
        <v/>
      </c>
    </row>
    <row r="2667" ht="29.55" customHeight="1" s="55">
      <c r="A2667" s="9" t="n">
        <v>45440</v>
      </c>
      <c r="B2667" s="19" t="inlineStr">
        <is>
          <t>프로이천</t>
        </is>
      </c>
      <c r="C2667" s="74" t="inlineStr">
        <is>
          <t>321260</t>
        </is>
      </c>
      <c r="D2667" s="10" t="n">
        <v>0.0769</v>
      </c>
      <c r="E2667" s="17" t="inlineStr">
        <is>
          <t>애플 아이폰16 프로 OLED 양산 승인에 따른 1차 핵심 협력사 부각</t>
        </is>
      </c>
      <c r="F2667" s="17" t="inlineStr">
        <is>
          <t>디스플레이/OLED</t>
        </is>
      </c>
      <c r="G2667" s="74">
        <f>COUNTIF(B:B,B2667)</f>
        <v/>
      </c>
    </row>
    <row r="2668" ht="29.55" customHeight="1" s="55">
      <c r="A2668" s="9" t="n">
        <v>45301</v>
      </c>
      <c r="B2668" s="19" t="inlineStr">
        <is>
          <t>프로이천</t>
        </is>
      </c>
      <c r="C2668" s="74" t="inlineStr">
        <is>
          <t>321260</t>
        </is>
      </c>
      <c r="D2668" s="10" t="n">
        <v>0.1235</v>
      </c>
      <c r="E2668" s="17" t="inlineStr">
        <is>
          <t>MEMS 기술 접목 광-GPU 기술개발 부각 및 MEMS 프로브 카드 개발 완료</t>
        </is>
      </c>
      <c r="F2668" s="17" t="inlineStr">
        <is>
          <t>반도체/디스플레이</t>
        </is>
      </c>
      <c r="G2668" s="74">
        <f>COUNTIF(B:B,B2668)</f>
        <v/>
      </c>
    </row>
    <row r="2669" ht="29.55" customHeight="1" s="55">
      <c r="A2669" s="9" t="n">
        <v>45386</v>
      </c>
      <c r="B2669" s="17" t="inlineStr">
        <is>
          <t>퓨릿</t>
        </is>
      </c>
      <c r="C2669" s="74" t="inlineStr">
        <is>
          <t>445180</t>
        </is>
      </c>
      <c r="D2669" s="10" t="n">
        <v>0.126</v>
      </c>
      <c r="E2669" s="17" t="inlineStr">
        <is>
          <t>삼성·SK·인텔 등 EUV 가동률 증가 및 미세화 수혜. 2020년 EEP, 2021년 EL 합성에 성공했으며 동진쎄미켐을 통해 삼성전자에 납품 중.</t>
        </is>
      </c>
      <c r="F2669" s="17" t="inlineStr">
        <is>
          <t>EUV/반도체</t>
        </is>
      </c>
      <c r="G2669" s="74">
        <f>COUNTIF(B:B,B2669)</f>
        <v/>
      </c>
    </row>
    <row r="2670" ht="29.55" customHeight="1" s="55">
      <c r="A2670" s="9" t="n">
        <v>45294</v>
      </c>
      <c r="B2670" s="17" t="inlineStr">
        <is>
          <t>퓨릿</t>
        </is>
      </c>
      <c r="C2670" s="74" t="inlineStr">
        <is>
          <t>445180</t>
        </is>
      </c>
      <c r="D2670" s="10" t="n">
        <v>0.2328</v>
      </c>
      <c r="E2670" s="17" t="inlineStr">
        <is>
          <t>(특이기사 없음) 반도체 소재(EUV용 EL) 국산화 및 삼성·SK하이닉스 공급 부각</t>
        </is>
      </c>
      <c r="F2670" s="17" t="inlineStr">
        <is>
          <t>반도체/소재</t>
        </is>
      </c>
      <c r="G2670" s="74">
        <f>COUNTIF(B:B,B2670)</f>
        <v/>
      </c>
    </row>
    <row r="2671" ht="29.55" customHeight="1" s="55">
      <c r="A2671" s="9" t="n">
        <v>45597</v>
      </c>
      <c r="B2671" s="19" t="inlineStr">
        <is>
          <t>펨트론</t>
        </is>
      </c>
      <c r="C2671" s="74" t="inlineStr">
        <is>
          <t>168360</t>
        </is>
      </c>
      <c r="D2671" s="10" t="n">
        <v>0.1487</v>
      </c>
      <c r="E2671" s="17" t="inlineStr">
        <is>
          <t>글로벌 전기차 기업 T사(테슬라 추정)와 전략적 파트너십 논의 소식 지속</t>
        </is>
      </c>
      <c r="F2671" s="11" t="inlineStr">
        <is>
          <t>자동차/테슬라</t>
        </is>
      </c>
      <c r="G2671" s="74">
        <f>COUNTIF(B:B,B2671)</f>
        <v/>
      </c>
    </row>
    <row r="2672" ht="29.55" customHeight="1" s="55">
      <c r="A2672" s="9" t="n">
        <v>45315</v>
      </c>
      <c r="B2672" s="19" t="inlineStr">
        <is>
          <t>펨트론</t>
        </is>
      </c>
      <c r="C2672" s="74" t="inlineStr">
        <is>
          <t>168360</t>
        </is>
      </c>
      <c r="D2672" s="10" t="n">
        <v>0.0891</v>
      </c>
      <c r="E2672" s="17" t="inlineStr">
        <is>
          <t>SK하이닉스 HBM 공정 국산 장비 투입 (웨이퍼 표면 검사 장비 국산화 부각)</t>
        </is>
      </c>
      <c r="F2672" s="17" t="inlineStr">
        <is>
          <t>HBM/반도체장비</t>
        </is>
      </c>
      <c r="G2672" s="74">
        <f>COUNTIF(B:B,B2672)</f>
        <v/>
      </c>
    </row>
    <row r="2673" ht="29.55" customHeight="1" s="55">
      <c r="A2673" s="9" t="n">
        <v>45523</v>
      </c>
      <c r="B2673" s="19" t="inlineStr">
        <is>
          <t>파미셀</t>
        </is>
      </c>
      <c r="C2673" s="74" t="inlineStr">
        <is>
          <t>005690</t>
        </is>
      </c>
      <c r="D2673" s="10" t="n">
        <v>0.206</v>
      </c>
      <c r="E2673" s="17" t="inlineStr">
        <is>
          <t>엠폭스 치료제 '브린시도포비어'의 핵심 중간체(HDP-tosylate) 독점 공급 부각</t>
        </is>
      </c>
      <c r="F2673" s="17" t="inlineStr">
        <is>
          <t>엠폭스/제약</t>
        </is>
      </c>
      <c r="G2673" s="74">
        <f>COUNTIF(B:B,B2673)</f>
        <v/>
      </c>
    </row>
    <row r="2674" ht="29.55" customHeight="1" s="55">
      <c r="A2674" s="9" t="n">
        <v>45520</v>
      </c>
      <c r="B2674" s="19" t="inlineStr">
        <is>
          <t>파미셀</t>
        </is>
      </c>
      <c r="C2674" s="74" t="inlineStr">
        <is>
          <t>005690</t>
        </is>
      </c>
      <c r="D2674" s="17" t="inlineStr">
        <is>
          <t>+29.89% (상한가)</t>
        </is>
      </c>
      <c r="E2674" s="17" t="inlineStr">
        <is>
          <t>WHO 엠폭스 비상사태 선포 및 치료제 '브린시도포비어' 핵심 중간체 독점 공급 부각</t>
        </is>
      </c>
      <c r="F2674" s="17" t="inlineStr">
        <is>
          <t>엠폭스/바이오</t>
        </is>
      </c>
      <c r="G2674" s="74">
        <f>COUNTIF(B:B,B2674)</f>
        <v/>
      </c>
    </row>
    <row r="2675" ht="29.55" customHeight="1" s="55">
      <c r="A2675" s="9" t="n">
        <v>45518</v>
      </c>
      <c r="B2675" s="19" t="inlineStr">
        <is>
          <t>파마리서치</t>
        </is>
      </c>
      <c r="C2675" s="74" t="inlineStr">
        <is>
          <t>214450</t>
        </is>
      </c>
      <c r="D2675" s="10" t="n">
        <v>0.0702</v>
      </c>
      <c r="E2675" s="17" t="inlineStr">
        <is>
          <t>2분기 영업이익 전년 대비 30.1% 증가 및 탈모·비만치료제 개발 모멘텀</t>
        </is>
      </c>
      <c r="F2675" s="17" t="inlineStr">
        <is>
          <t>바이오/미용</t>
        </is>
      </c>
      <c r="G2675" s="74">
        <f>COUNTIF(B:B,B2675)</f>
        <v/>
      </c>
    </row>
    <row r="2676" ht="29.55" customHeight="1" s="55">
      <c r="A2676" s="9" t="n">
        <v>45511</v>
      </c>
      <c r="B2676" s="19" t="inlineStr">
        <is>
          <t>파마리서치</t>
        </is>
      </c>
      <c r="C2676" s="74" t="inlineStr">
        <is>
          <t>214450</t>
        </is>
      </c>
      <c r="D2676" s="10" t="n">
        <v>0.1494</v>
      </c>
      <c r="E2676" s="17" t="inlineStr">
        <is>
          <t>2분기 영업이익 308억 원으로 전년 동기 대비 30.1% 증가</t>
        </is>
      </c>
      <c r="F2676" s="17" t="inlineStr">
        <is>
          <t>바이오/실적</t>
        </is>
      </c>
      <c r="G2676" s="74">
        <f>COUNTIF(B:B,B2676)</f>
        <v/>
      </c>
    </row>
    <row r="2677" ht="29.55" customHeight="1" s="55">
      <c r="A2677" s="9" t="n">
        <v>45373</v>
      </c>
      <c r="B2677" s="17" t="inlineStr">
        <is>
          <t>파로스아이바이오</t>
        </is>
      </c>
      <c r="C2677" s="74" t="inlineStr">
        <is>
          <t>388870</t>
        </is>
      </c>
      <c r="D2677" s="10" t="n">
        <v>0.2</v>
      </c>
      <c r="E2677" s="17" t="inlineStr">
        <is>
          <t>엔비디아의 신약 발견 생성형 AI '바이오니모' 공개. AI 신약 공동 개발에 참여 중인 기업. 지난해 엔비디아 스타트업 지원 프로그램 '인셉션' 참여 계약.</t>
        </is>
      </c>
      <c r="F2677" s="17" t="inlineStr">
        <is>
          <t>AI 신약/엔비디아</t>
        </is>
      </c>
      <c r="G2677" s="74">
        <f>COUNTIF(B:B,B2677)</f>
        <v/>
      </c>
    </row>
    <row r="2678" ht="29.55" customHeight="1" s="55">
      <c r="A2678" s="9" t="n">
        <v>45357</v>
      </c>
      <c r="B2678" s="17" t="inlineStr">
        <is>
          <t>파로스아이바이오</t>
        </is>
      </c>
      <c r="C2678" s="74" t="inlineStr">
        <is>
          <t>388870</t>
        </is>
      </c>
      <c r="D2678" s="10" t="n">
        <v>0.1419</v>
      </c>
      <c r="E2678" s="19" t="inlineStr">
        <is>
          <t>엔비디아와 협업 모색 및 항암 AI신약물질 'PHI-101', 'PHI-501' 美 AACR 발표 소식</t>
        </is>
      </c>
      <c r="F2678" s="17" t="inlineStr">
        <is>
          <t>바이오/AI</t>
        </is>
      </c>
      <c r="G2678" s="74">
        <f>COUNTIF(B:B,B2678)</f>
        <v/>
      </c>
    </row>
    <row r="2679" ht="29.55" customHeight="1" s="55">
      <c r="A2679" s="9" t="n">
        <v>45541</v>
      </c>
      <c r="B2679" s="19" t="inlineStr">
        <is>
          <t>파라텍</t>
        </is>
      </c>
      <c r="C2679" s="74" t="inlineStr">
        <is>
          <t>033540</t>
        </is>
      </c>
      <c r="D2679" s="17" t="inlineStr">
        <is>
          <t>+29.92% (상한가)</t>
        </is>
      </c>
      <c r="E2679" s="17" t="inlineStr">
        <is>
          <t>정부의 전기차 화재 안전 대책(스프링클러 확대 등) 발표 수혜</t>
        </is>
      </c>
      <c r="F2679" s="17" t="inlineStr">
        <is>
          <t>전기차화재/소방</t>
        </is>
      </c>
      <c r="G2679" s="74">
        <f>COUNTIF(B:B,B2679)</f>
        <v/>
      </c>
    </row>
    <row r="2680" ht="29.55" customHeight="1" s="55">
      <c r="A2680" s="9" t="n">
        <v>45293</v>
      </c>
      <c r="B2680" s="17" t="inlineStr">
        <is>
          <t>파라텍</t>
        </is>
      </c>
      <c r="C2680" s="74" t="inlineStr">
        <is>
          <t>033540</t>
        </is>
      </c>
      <c r="D2680" s="10" t="n">
        <v>0.1611</v>
      </c>
      <c r="E2680" s="17" t="inlineStr">
        <is>
          <t>한동훈 비대위원장 지지율 상승에 따른 관련 테마주 부각</t>
        </is>
      </c>
      <c r="F2680" s="17" t="inlineStr">
        <is>
          <t>정치/한동훈</t>
        </is>
      </c>
      <c r="G2680" s="74">
        <f>COUNTIF(B:B,B2680)</f>
        <v/>
      </c>
    </row>
    <row r="2681" ht="29.55" customHeight="1" s="55">
      <c r="A2681" s="9" t="n">
        <v>45595</v>
      </c>
      <c r="B2681" s="19" t="inlineStr">
        <is>
          <t>티웨이홀딩스</t>
        </is>
      </c>
      <c r="C2681" s="74" t="inlineStr">
        <is>
          <t>004870</t>
        </is>
      </c>
      <c r="D2681" s="10" t="n">
        <v>0.224</v>
      </c>
      <c r="E2681" s="17" t="inlineStr">
        <is>
          <t>소노인터내셔널의 대규모 자금 조달(최대 3천억) 소식에 따른 티웨이항공 경영권 분쟁 가능성 부각</t>
        </is>
      </c>
      <c r="F2681" s="17" t="inlineStr">
        <is>
          <t>항공/경영권 분쟁</t>
        </is>
      </c>
      <c r="G2681" s="74">
        <f>COUNTIF(B:B,B2681)</f>
        <v/>
      </c>
    </row>
    <row r="2682" ht="29.55" customHeight="1" s="55">
      <c r="A2682" s="9" t="n">
        <v>45575</v>
      </c>
      <c r="B2682" s="19" t="inlineStr">
        <is>
          <t>티웨이홀딩스</t>
        </is>
      </c>
      <c r="C2682" s="74" t="inlineStr">
        <is>
          <t>004870</t>
        </is>
      </c>
      <c r="D2682" s="10" t="n">
        <v>0.2996</v>
      </c>
      <c r="E2682" s="17" t="inlineStr">
        <is>
          <t>대명소노그룹과 티웨이항공 최대주주(예림당 측) 간의 경영권 분쟁 격화 가능성 부각</t>
        </is>
      </c>
      <c r="F2682" s="17" t="inlineStr">
        <is>
          <t>항공/경영권분쟁</t>
        </is>
      </c>
      <c r="G2682" s="74">
        <f>COUNTIF(B:B,B2682)</f>
        <v/>
      </c>
    </row>
    <row r="2683" ht="29.55" customHeight="1" s="55">
      <c r="A2683" s="9" t="n">
        <v>45565</v>
      </c>
      <c r="B2683" s="19" t="inlineStr">
        <is>
          <t>태웅로직스</t>
        </is>
      </c>
      <c r="C2683" s="74" t="inlineStr">
        <is>
          <t>124560</t>
        </is>
      </c>
      <c r="D2683" s="10" t="n">
        <v>0.1735</v>
      </c>
      <c r="E2683" s="17" t="inlineStr">
        <is>
          <t>미국 동부 항만 노조 파업 임박 및 미 정부의 불개입 선언에 따른 물류비 급등 가능성</t>
        </is>
      </c>
      <c r="F2683" s="17" t="inlineStr">
        <is>
          <t>물류/해운</t>
        </is>
      </c>
      <c r="G2683" s="74">
        <f>COUNTIF(B:B,B2683)</f>
        <v/>
      </c>
    </row>
    <row r="2684" ht="29.55" customHeight="1" s="55">
      <c r="A2684" s="9" t="n">
        <v>45303</v>
      </c>
      <c r="B2684" s="19" t="inlineStr">
        <is>
          <t>태웅로직스</t>
        </is>
      </c>
      <c r="C2684" s="74" t="inlineStr">
        <is>
          <t>124560</t>
        </is>
      </c>
      <c r="D2684" s="10" t="n">
        <v>0.2652</v>
      </c>
      <c r="E2684" s="17" t="inlineStr">
        <is>
          <t>홍해발 물류 대란 우려에 따른 3자물류(해운/철도/육로) 수혜 기대</t>
        </is>
      </c>
      <c r="F2684" s="17" t="inlineStr">
        <is>
          <t>물류/해운</t>
        </is>
      </c>
      <c r="G2684" s="74">
        <f>COUNTIF(B:B,B2684)</f>
        <v/>
      </c>
    </row>
    <row r="2685" ht="29.55" customHeight="1" s="55">
      <c r="A2685" s="9" t="n">
        <v>45342</v>
      </c>
      <c r="B2685" s="19" t="inlineStr">
        <is>
          <t>태림포장</t>
        </is>
      </c>
      <c r="C2685" s="74" t="inlineStr">
        <is>
          <t>011280</t>
        </is>
      </c>
      <c r="D2685" s="10" t="n">
        <v>0.1256</v>
      </c>
      <c r="E2685" s="17" t="inlineStr">
        <is>
          <t>친환경 골판지 보냉상자(TECO BOX)가 이커머스 업계 관심을 받고 있다는 기사</t>
        </is>
      </c>
      <c r="F2685" s="17" t="inlineStr">
        <is>
          <t>포장/친환경</t>
        </is>
      </c>
      <c r="G2685" s="74">
        <f>COUNTIF(B:B,B2685)</f>
        <v/>
      </c>
    </row>
    <row r="2686" ht="29.55" customHeight="1" s="55">
      <c r="A2686" s="9" t="n">
        <v>45301</v>
      </c>
      <c r="B2686" s="19" t="inlineStr">
        <is>
          <t>태림포장</t>
        </is>
      </c>
      <c r="C2686" s="74" t="inlineStr">
        <is>
          <t>011280</t>
        </is>
      </c>
      <c r="D2686" s="10" t="n">
        <v>0.2996</v>
      </c>
      <c r="E2686" s="17" t="inlineStr">
        <is>
          <t>친환경 택배상자 '테코박스' 개발 및 스티로폼 대체 기대</t>
        </is>
      </c>
      <c r="F2686" s="17" t="inlineStr">
        <is>
          <t>포장/친환경</t>
        </is>
      </c>
      <c r="G2686" s="74">
        <f>COUNTIF(B:B,B2686)</f>
        <v/>
      </c>
    </row>
    <row r="2687" ht="29.55" customHeight="1" s="55">
      <c r="A2687" s="9" t="n">
        <v>45499</v>
      </c>
      <c r="B2687" s="19" t="inlineStr">
        <is>
          <t>태광</t>
        </is>
      </c>
      <c r="C2687" s="74" t="inlineStr">
        <is>
          <t>023160</t>
        </is>
      </c>
      <c r="D2687" s="10" t="n">
        <v>0.111</v>
      </c>
      <c r="E2687" s="17" t="inlineStr">
        <is>
          <t>조선업 호황에 따른 기자재 관련주 동반 강세</t>
        </is>
      </c>
      <c r="F2687" s="17" t="inlineStr">
        <is>
          <t>조선 기자재</t>
        </is>
      </c>
      <c r="G2687" s="74">
        <f>COUNTIF(B:B,B2687)</f>
        <v/>
      </c>
    </row>
    <row r="2688" ht="29.55" customHeight="1" s="55">
      <c r="A2688" s="9" t="n">
        <v>45463</v>
      </c>
      <c r="B2688" s="19" t="inlineStr">
        <is>
          <t>태광</t>
        </is>
      </c>
      <c r="C2688" s="74" t="inlineStr">
        <is>
          <t>023160</t>
        </is>
      </c>
      <c r="D2688" s="10" t="n">
        <v>0.07199999999999999</v>
      </c>
      <c r="E2688" s="17" t="inlineStr">
        <is>
          <t>엑슨모빌에 석유·가스 시추 설비 필수 부품 공급 사실 부각</t>
        </is>
      </c>
      <c r="F2688" s="17" t="inlineStr">
        <is>
          <t>피팅/밸브</t>
        </is>
      </c>
      <c r="G2688" s="74">
        <f>COUNTIF(B:B,B2688)</f>
        <v/>
      </c>
    </row>
    <row r="2689" ht="29.55" customHeight="1" s="55">
      <c r="A2689" s="9" t="n">
        <v>45343</v>
      </c>
      <c r="B2689" s="19" t="inlineStr">
        <is>
          <t>탑머티리얼</t>
        </is>
      </c>
      <c r="C2689" s="74" t="inlineStr">
        <is>
          <t>360070</t>
        </is>
      </c>
      <c r="D2689" s="10" t="n">
        <v>0.2009</v>
      </c>
      <c r="E2689" s="17" t="inlineStr">
        <is>
          <t>LFP 양극재와 차세대 하이망간계 양극재 생산 병용 시설 구축 (설비투자 141억 원 집행)</t>
        </is>
      </c>
      <c r="F2689" s="17" t="inlineStr">
        <is>
          <t>2차전지/양극재</t>
        </is>
      </c>
      <c r="G2689" s="74">
        <f>COUNTIF(B:B,B2689)</f>
        <v/>
      </c>
    </row>
    <row r="2690" ht="29.55" customHeight="1" s="55">
      <c r="A2690" s="9" t="n">
        <v>45335</v>
      </c>
      <c r="B2690" s="19" t="inlineStr">
        <is>
          <t>탑머티리얼</t>
        </is>
      </c>
      <c r="C2690" s="74" t="inlineStr">
        <is>
          <t>360070</t>
        </is>
      </c>
      <c r="D2690" s="10" t="n">
        <v>0.1603</v>
      </c>
      <c r="E2690" s="17" t="inlineStr">
        <is>
          <t>中 독점 LFP 양극재 개발 완료, 고객사와 샘플 테스트 중17.</t>
        </is>
      </c>
      <c r="F2690" s="17" t="inlineStr">
        <is>
          <t>2차전지/양극재</t>
        </is>
      </c>
      <c r="G2690" s="74">
        <f>COUNTIF(B:B,B2690)</f>
        <v/>
      </c>
    </row>
    <row r="2691" ht="29.55" customHeight="1" s="55">
      <c r="A2691" s="9" t="n">
        <v>45455</v>
      </c>
      <c r="B2691" s="19" t="inlineStr">
        <is>
          <t>클래시스</t>
        </is>
      </c>
      <c r="C2691" s="74" t="inlineStr">
        <is>
          <t>214150</t>
        </is>
      </c>
      <c r="D2691" s="10" t="n">
        <v>0.1197</v>
      </c>
      <c r="E2691" s="17" t="inlineStr">
        <is>
          <t>아마존 K-뷰티 설명회 이슈 및 미용 의료기기 사업 호조로 52주 최고가</t>
        </is>
      </c>
      <c r="F2691" s="17" t="inlineStr">
        <is>
          <t>의료기기/미용</t>
        </is>
      </c>
      <c r="G2691" s="74">
        <f>COUNTIF(B:B,B2691)</f>
        <v/>
      </c>
    </row>
    <row r="2692" ht="29.55" customHeight="1" s="55">
      <c r="A2692" s="9" t="n">
        <v>45421</v>
      </c>
      <c r="B2692" s="17" t="inlineStr">
        <is>
          <t>클래시스</t>
        </is>
      </c>
      <c r="C2692" s="74" t="inlineStr">
        <is>
          <t>214150</t>
        </is>
      </c>
      <c r="D2692" s="10" t="n">
        <v>0.1931</v>
      </c>
      <c r="E2692" s="17" t="inlineStr">
        <is>
          <t>1분기 매출액, 영업이익 컨센서스 상회 및 소모품 매출 성장세 부각</t>
        </is>
      </c>
      <c r="F2692" s="17" t="inlineStr">
        <is>
          <t>의료기기/미용</t>
        </is>
      </c>
      <c r="G2692" s="74">
        <f>COUNTIF(B:B,B2692)</f>
        <v/>
      </c>
    </row>
    <row r="2693" ht="29.55" customHeight="1" s="55">
      <c r="A2693" s="9" t="n">
        <v>45457</v>
      </c>
      <c r="B2693" s="19" t="inlineStr">
        <is>
          <t>크라운해태홀딩스</t>
        </is>
      </c>
      <c r="C2693" s="74" t="inlineStr">
        <is>
          <t>005740</t>
        </is>
      </c>
      <c r="D2693" s="10" t="n">
        <v>0.1417</v>
      </c>
      <c r="E2693" s="17" t="inlineStr">
        <is>
          <t>이른 무더위와 폭염주의보로 인한 빙과류 수요 증가 기대</t>
        </is>
      </c>
      <c r="F2693" s="17" t="inlineStr">
        <is>
          <t>음식료/빙과</t>
        </is>
      </c>
      <c r="G2693" s="74">
        <f>COUNTIF(B:B,B2693)</f>
        <v/>
      </c>
    </row>
    <row r="2694" ht="29.55" customHeight="1" s="55">
      <c r="A2694" s="9" t="n">
        <v>45453</v>
      </c>
      <c r="B2694" s="19" t="inlineStr">
        <is>
          <t>크라운해태홀딩스</t>
        </is>
      </c>
      <c r="C2694" s="74" t="inlineStr">
        <is>
          <t>005740</t>
        </is>
      </c>
      <c r="D2694" s="17" t="inlineStr">
        <is>
          <t>+29.99% (상한가)</t>
        </is>
      </c>
      <c r="E2694" s="17" t="inlineStr">
        <is>
          <t>이른 무더위 시작으로 빙과류 수요 증가 기대</t>
        </is>
      </c>
      <c r="F2694" s="17" t="inlineStr">
        <is>
          <t>음식료/빙과</t>
        </is>
      </c>
      <c r="G2694" s="74">
        <f>COUNTIF(B:B,B2694)</f>
        <v/>
      </c>
    </row>
    <row r="2695" ht="29.55" customHeight="1" s="55">
      <c r="A2695" s="9" t="n">
        <v>45405</v>
      </c>
      <c r="B2695" s="17" t="inlineStr">
        <is>
          <t>큐로컴</t>
        </is>
      </c>
      <c r="C2695" s="74" t="n"/>
      <c r="D2695" s="10" t="n">
        <v>0.1268</v>
      </c>
      <c r="E2695" s="17" t="inlineStr">
        <is>
          <t>크레오에스지의 에이즈 백신이 美 임상에서 항체 512배 생성 확인 및 긴급사용승인 기대감</t>
        </is>
      </c>
      <c r="F2695" s="17" t="inlineStr">
        <is>
          <t>제약/바이오</t>
        </is>
      </c>
      <c r="G2695" s="74">
        <f>COUNTIF(B:B,B2695)</f>
        <v/>
      </c>
    </row>
    <row r="2696" ht="29.55" customHeight="1" s="55">
      <c r="A2696" s="9" t="n">
        <v>45404</v>
      </c>
      <c r="B2696" s="17" t="inlineStr">
        <is>
          <t>큐로컴</t>
        </is>
      </c>
      <c r="C2696" s="74" t="n"/>
      <c r="D2696" s="10" t="n">
        <v>0.123</v>
      </c>
      <c r="E2696" s="17" t="inlineStr">
        <is>
          <t>크레오에스지의 에이즈 백신이 美 임상에서 항체 512배 생성 확인 및 긴급사용승인 기대감</t>
        </is>
      </c>
      <c r="F2696" s="17" t="inlineStr">
        <is>
          <t>제약/바이오</t>
        </is>
      </c>
      <c r="G2696" s="74">
        <f>COUNTIF(B:B,B2696)</f>
        <v/>
      </c>
    </row>
    <row r="2697" ht="29.55" customHeight="1" s="55">
      <c r="A2697" s="9" t="n">
        <v>45390</v>
      </c>
      <c r="B2697" s="17" t="inlineStr">
        <is>
          <t>큐라클</t>
        </is>
      </c>
      <c r="C2697" s="74" t="inlineStr">
        <is>
          <t>365270</t>
        </is>
      </c>
      <c r="D2697" s="10" t="n">
        <v>0.1993</v>
      </c>
      <c r="E2697" s="17" t="inlineStr">
        <is>
          <t>투약 중단 후에도 약효가 지속되어 근원 치료제 가능성을 보인다는 유재현 대표의 단독 인터뷰8. 미국 임상 2a상에서 투약 중단 후에도 최대교정시력이 개선됨9.</t>
        </is>
      </c>
      <c r="F2697" s="17" t="inlineStr">
        <is>
          <t>제약/바이오</t>
        </is>
      </c>
      <c r="G2697" s="74">
        <f>COUNTIF(B:B,B2697)</f>
        <v/>
      </c>
    </row>
    <row r="2698" ht="29.55" customHeight="1" s="55">
      <c r="A2698" s="9" t="n">
        <v>45371</v>
      </c>
      <c r="B2698" s="17" t="inlineStr">
        <is>
          <t>큐라클</t>
        </is>
      </c>
      <c r="C2698" s="74" t="inlineStr">
        <is>
          <t>365270</t>
        </is>
      </c>
      <c r="D2698" s="10" t="n">
        <v>0.2224</v>
      </c>
      <c r="E2698" s="17" t="inlineStr">
        <is>
          <t>세계 최초 당뇨병성 황반부종 경구용 신약 'CU06'의 임상 2a상 발표 소식에 초강세12.</t>
        </is>
      </c>
      <c r="F2698" s="17" t="inlineStr">
        <is>
          <t>제약/바이오</t>
        </is>
      </c>
      <c r="G2698" s="74">
        <f>COUNTIF(B:B,B2698)</f>
        <v/>
      </c>
    </row>
    <row r="2699" ht="29.55" customHeight="1" s="55">
      <c r="A2699" s="9" t="n">
        <v>45559</v>
      </c>
      <c r="B2699" s="19" t="inlineStr">
        <is>
          <t>코칩</t>
        </is>
      </c>
      <c r="C2699" s="74" t="inlineStr">
        <is>
          <t>126730</t>
        </is>
      </c>
      <c r="D2699" s="10" t="n">
        <v>0.1637</v>
      </c>
      <c r="E2699" s="17" t="inlineStr">
        <is>
          <t>삼성전기의 전고체 배터리용 초소형 MLCC 개발 소식에 MLCC 관련주 부각</t>
        </is>
      </c>
      <c r="F2699" s="17" t="inlineStr">
        <is>
          <t>MLCC/2차전지</t>
        </is>
      </c>
      <c r="G2699" s="74">
        <f>COUNTIF(B:B,B2699)</f>
        <v/>
      </c>
    </row>
    <row r="2700" ht="29.55" customHeight="1" s="55">
      <c r="A2700" s="9" t="n">
        <v>45419</v>
      </c>
      <c r="B2700" s="17" t="inlineStr">
        <is>
          <t>코칩</t>
        </is>
      </c>
      <c r="C2700" s="74" t="inlineStr">
        <is>
          <t>126730</t>
        </is>
      </c>
      <c r="D2700" s="10" t="n">
        <v>0.5806</v>
      </c>
      <c r="E2700" s="17" t="inlineStr">
        <is>
          <t>코스닥 상장 첫날 급등, 카본계·리튬계 초소형 이차전지 제조 (칩셀리튬으로 건전지 시장 대체)</t>
        </is>
      </c>
      <c r="F2700" s="17" t="inlineStr">
        <is>
          <t>2차전지/초소형</t>
        </is>
      </c>
      <c r="G2700" s="74">
        <f>COUNTIF(B:B,B2700)</f>
        <v/>
      </c>
    </row>
    <row r="2701" ht="29.55" customHeight="1" s="55">
      <c r="A2701" s="9" t="n">
        <v>45453</v>
      </c>
      <c r="B2701" s="19" t="inlineStr">
        <is>
          <t>코츠테크놀로지</t>
        </is>
      </c>
      <c r="C2701" s="74" t="inlineStr">
        <is>
          <t>448710</t>
        </is>
      </c>
      <c r="D2701" s="10" t="n">
        <v>0.1559</v>
      </c>
      <c r="E2701" s="17" t="inlineStr">
        <is>
          <t>한전 인도네시아 송전망 사업 관련 초고압직류송전 제어시스템 납품 부각</t>
        </is>
      </c>
      <c r="F2701" s="17" t="inlineStr">
        <is>
          <t>전력설비/방산</t>
        </is>
      </c>
      <c r="G2701" s="74">
        <f>COUNTIF(B:B,B2701)</f>
        <v/>
      </c>
    </row>
    <row r="2702" ht="29.55" customHeight="1" s="55">
      <c r="A2702" s="9" t="n">
        <v>45391</v>
      </c>
      <c r="B2702" s="17" t="inlineStr">
        <is>
          <t>코츠테크놀로지</t>
        </is>
      </c>
      <c r="C2702" s="74" t="inlineStr">
        <is>
          <t>448710</t>
        </is>
      </c>
      <c r="D2702" s="10" t="n">
        <v>0.1714</v>
      </c>
      <c r="E2702" s="17" t="inlineStr">
        <is>
          <t>현대로템의 호재(어닝 서프라이즈, 수은법 개정, K2 전차 2차 계약 기대)와 함께 방위산업 국산화를 선도하는 SBC 기반 임베디드 시스템 기업으로 부각.</t>
        </is>
      </c>
      <c r="F2702" s="17" t="inlineStr">
        <is>
          <t>방산</t>
        </is>
      </c>
      <c r="G2702" s="74">
        <f>COUNTIF(B:B,B2702)</f>
        <v/>
      </c>
    </row>
    <row r="2703" ht="29.55" customHeight="1" s="55">
      <c r="A2703" s="9" t="n">
        <v>45656</v>
      </c>
      <c r="B2703" s="17" t="inlineStr">
        <is>
          <t>코위버</t>
        </is>
      </c>
      <c r="C2703" s="74" t="inlineStr">
        <is>
          <t>056360</t>
        </is>
      </c>
      <c r="D2703" s="10" t="n">
        <v>0.1264</v>
      </c>
      <c r="E2703" s="17" t="inlineStr">
        <is>
          <t>양자컴퓨터/양자암호통신 관련주 동반 상승세</t>
        </is>
      </c>
      <c r="F2703" s="17" t="inlineStr">
        <is>
          <t>양자통신</t>
        </is>
      </c>
      <c r="G2703" s="74">
        <f>COUNTIF(B:B,B2703)</f>
        <v/>
      </c>
    </row>
    <row r="2704" ht="29.55" customHeight="1" s="55">
      <c r="A2704" s="9" t="n">
        <v>45653</v>
      </c>
      <c r="B2704" s="17" t="inlineStr">
        <is>
          <t>코위버</t>
        </is>
      </c>
      <c r="C2704" s="74" t="inlineStr">
        <is>
          <t>056360</t>
        </is>
      </c>
      <c r="D2704" s="10" t="n">
        <v>0.2109</v>
      </c>
      <c r="E2704" s="17" t="inlineStr">
        <is>
          <t>양자 기술 국가표준 제정 소식에 양자 관련주 동반 급등</t>
        </is>
      </c>
      <c r="F2704" s="17" t="inlineStr">
        <is>
          <t>양자통신</t>
        </is>
      </c>
      <c r="G2704" s="74">
        <f>COUNTIF(B:B,B2704)</f>
        <v/>
      </c>
    </row>
    <row r="2705" ht="29.55" customHeight="1" s="55">
      <c r="A2705" s="9" t="n">
        <v>45483</v>
      </c>
      <c r="B2705" s="19" t="inlineStr">
        <is>
          <t>코아스</t>
        </is>
      </c>
      <c r="C2705" s="74" t="inlineStr">
        <is>
          <t>071950</t>
        </is>
      </c>
      <c r="D2705" s="17" t="inlineStr">
        <is>
          <t>+29.97% (상한가)</t>
        </is>
      </c>
      <c r="E2705" s="17" t="inlineStr">
        <is>
          <t>최대주주 변경 소식에 따른 3거래일 연속 급등</t>
        </is>
      </c>
      <c r="F2705" s="17" t="inlineStr">
        <is>
          <t>경영권 변동</t>
        </is>
      </c>
      <c r="G2705" s="74">
        <f>COUNTIF(B:B,B2705)</f>
        <v/>
      </c>
    </row>
    <row r="2706" ht="29.55" customHeight="1" s="55">
      <c r="A2706" s="9" t="n">
        <v>45322</v>
      </c>
      <c r="B2706" s="17" t="inlineStr">
        <is>
          <t>코아스</t>
        </is>
      </c>
      <c r="C2706" s="74" t="inlineStr">
        <is>
          <t>071950</t>
        </is>
      </c>
      <c r="D2706" s="17" t="inlineStr">
        <is>
          <t>+29.82% (상한가)</t>
        </is>
      </c>
      <c r="E2706" s="17" t="inlineStr">
        <is>
          <t>한동훈 '김포 서울 편입' 재가동 특위위원장 지상욱 임명 소식</t>
        </is>
      </c>
      <c r="F2706" s="17" t="inlineStr">
        <is>
          <t>정치/개별주</t>
        </is>
      </c>
      <c r="G2706" s="74">
        <f>COUNTIF(B:B,B2706)</f>
        <v/>
      </c>
    </row>
    <row r="2707" ht="29.55" customHeight="1" s="55">
      <c r="A2707" s="9" t="n">
        <v>45450</v>
      </c>
      <c r="B2707" s="19" t="inlineStr">
        <is>
          <t>코닉오토메이션</t>
        </is>
      </c>
      <c r="C2707" s="74" t="inlineStr">
        <is>
          <t>391710</t>
        </is>
      </c>
      <c r="D2707" s="10" t="n">
        <v>0.1205</v>
      </c>
      <c r="E2707" s="17" t="inlineStr">
        <is>
          <t>쿠팡의 3조원 물류센터 투자 소식 및 스마트팩토리 로봇 공급 사실 부각</t>
        </is>
      </c>
      <c r="F2707" s="17" t="inlineStr">
        <is>
          <t>스마트팩토리/물류</t>
        </is>
      </c>
      <c r="G2707" s="74">
        <f>COUNTIF(B:B,B2707)</f>
        <v/>
      </c>
    </row>
    <row r="2708" ht="29.55" customHeight="1" s="55">
      <c r="A2708" s="9" t="n">
        <v>45378</v>
      </c>
      <c r="B2708" s="17" t="inlineStr">
        <is>
          <t>코닉오토메이션</t>
        </is>
      </c>
      <c r="C2708" s="74" t="inlineStr">
        <is>
          <t>391710</t>
        </is>
      </c>
      <c r="D2708" s="10" t="n">
        <v>0.28</v>
      </c>
      <c r="E2708" s="17" t="inlineStr">
        <is>
          <t>세계 최초 개발한 이차전지 양극재 로봇 자동 검사 장비(K-LAS)를 국내 대부분의 양극재 생산 기업에 공급 중3. 이 장비의 첫 해외 출하식(헝가리 양극재 생산 공장 적용 예정)4444.</t>
        </is>
      </c>
      <c r="F2708" s="17" t="inlineStr">
        <is>
          <t>2차전지 장비/로봇</t>
        </is>
      </c>
      <c r="G2708" s="74">
        <f>COUNTIF(B:B,B2708)</f>
        <v/>
      </c>
    </row>
    <row r="2709" ht="29.55" customHeight="1" s="55">
      <c r="A2709" s="9" t="n">
        <v>45341</v>
      </c>
      <c r="B2709" s="19" t="inlineStr">
        <is>
          <t>케어랩스</t>
        </is>
      </c>
      <c r="C2709" s="74" t="inlineStr">
        <is>
          <t>263700</t>
        </is>
      </c>
      <c r="D2709" s="17" t="inlineStr">
        <is>
          <t>+29.84% (상한가)</t>
        </is>
      </c>
      <c r="E2709" s="17" t="inlineStr">
        <is>
          <t>'의사 집단 파업' 등 의료 대란 조짐에 환자-병원 연계 플랫폼 '굿닥' 부각.</t>
        </is>
      </c>
      <c r="F2709" s="17" t="inlineStr">
        <is>
          <t>비대면진료/원격진료</t>
        </is>
      </c>
      <c r="G2709" s="74">
        <f>COUNTIF(B:B,B2709)</f>
        <v/>
      </c>
    </row>
    <row r="2710" ht="29.55" customHeight="1" s="55">
      <c r="A2710" s="9" t="n">
        <v>45338</v>
      </c>
      <c r="B2710" s="19" t="inlineStr">
        <is>
          <t>케어랩스</t>
        </is>
      </c>
      <c r="C2710" s="74" t="inlineStr">
        <is>
          <t>263700</t>
        </is>
      </c>
      <c r="D2710" s="17" t="inlineStr">
        <is>
          <t>+29.93% (상한가)</t>
        </is>
      </c>
      <c r="E2710" s="17" t="inlineStr">
        <is>
          <t>의료계 집단행동 및 비대면 진료 전면확대 거론. 챗GPT 적용 '굿닥앱' 탑재 삼성TV 출시 소식22222222.</t>
        </is>
      </c>
      <c r="F2710" s="17" t="inlineStr">
        <is>
          <t>비대면진료/원격진료/AI</t>
        </is>
      </c>
      <c r="G2710" s="74">
        <f>COUNTIF(B:B,B2710)</f>
        <v/>
      </c>
    </row>
    <row r="2711" ht="29.55" customHeight="1" s="55">
      <c r="A2711" s="9" t="n">
        <v>45630</v>
      </c>
      <c r="B2711" s="17" t="inlineStr">
        <is>
          <t>컴투스홀딩스</t>
        </is>
      </c>
      <c r="C2711" s="74" t="inlineStr">
        <is>
          <t>063080</t>
        </is>
      </c>
      <c r="D2711" s="10" t="n">
        <v>0.1722</v>
      </c>
      <c r="E2711" s="17" t="inlineStr">
        <is>
          <t>계엄 쇼크에 따른 코인 거래대금 폭발 및 가상화폐 시장 변동성 수혜</t>
        </is>
      </c>
      <c r="F2711" s="17" t="inlineStr">
        <is>
          <t>가상화폐/게임</t>
        </is>
      </c>
      <c r="G2711" s="74">
        <f>COUNTIF(B:B,B2711)</f>
        <v/>
      </c>
    </row>
    <row r="2712" ht="29.55" customHeight="1" s="55">
      <c r="A2712" s="9" t="n">
        <v>45617</v>
      </c>
      <c r="B2712" s="19" t="inlineStr">
        <is>
          <t>컴투스홀딩스</t>
        </is>
      </c>
      <c r="C2712" s="74" t="inlineStr">
        <is>
          <t>063080</t>
        </is>
      </c>
      <c r="D2712" s="10" t="n">
        <v>0.1584</v>
      </c>
      <c r="E2712" s="17" t="inlineStr">
        <is>
          <t>트럼프의 백악관 가상화폐 전담직 신설 검토 및 비트코인 사상 최고가 경신</t>
        </is>
      </c>
      <c r="F2712" s="17" t="inlineStr">
        <is>
          <t>가상화폐/게임 14</t>
        </is>
      </c>
      <c r="G2712" s="74">
        <f>COUNTIF(B:B,B2712)</f>
        <v/>
      </c>
    </row>
    <row r="2713" ht="29.55" customHeight="1" s="55">
      <c r="A2713" s="9" t="n">
        <v>45460</v>
      </c>
      <c r="B2713" s="19" t="inlineStr">
        <is>
          <t>청담글로벌</t>
        </is>
      </c>
      <c r="C2713" s="74" t="inlineStr">
        <is>
          <t>362320</t>
        </is>
      </c>
      <c r="D2713" s="10" t="n">
        <v>0.1696</v>
      </c>
      <c r="E2713" s="17" t="inlineStr">
        <is>
          <t>아마존 K-뷰티 컨퍼런스 개최 및 글로벌 매출 확대 기대감</t>
        </is>
      </c>
      <c r="F2713" s="17" t="inlineStr">
        <is>
          <t>화장품/유통</t>
        </is>
      </c>
      <c r="G2713" s="74">
        <f>COUNTIF(B:B,B2713)</f>
        <v/>
      </c>
    </row>
    <row r="2714" ht="29.55" customHeight="1" s="55">
      <c r="A2714" s="9" t="n">
        <v>45456</v>
      </c>
      <c r="B2714" s="19" t="inlineStr">
        <is>
          <t>청담글로벌</t>
        </is>
      </c>
      <c r="C2714" s="74" t="inlineStr">
        <is>
          <t>362320</t>
        </is>
      </c>
      <c r="D2714" s="10" t="n">
        <v>0.1684</v>
      </c>
      <c r="E2714" s="17" t="inlineStr">
        <is>
          <t>중국 내 '실리콘투'와 유사한 K-뷰티 유통 플랫폼 역할 부각 및 매출 성장 기대</t>
        </is>
      </c>
      <c r="F2714" s="17" t="inlineStr">
        <is>
          <t>화장품/유통</t>
        </is>
      </c>
      <c r="G2714" s="74">
        <f>COUNTIF(B:B,B2714)</f>
        <v/>
      </c>
    </row>
    <row r="2715" ht="29.55" customHeight="1" s="55">
      <c r="A2715" s="9" t="n">
        <v>45534</v>
      </c>
      <c r="B2715" s="19" t="inlineStr">
        <is>
          <t>지아이이노베이션</t>
        </is>
      </c>
      <c r="C2715" s="74" t="inlineStr">
        <is>
          <t>358570</t>
        </is>
      </c>
      <c r="D2715" s="10" t="n">
        <v>0.1164</v>
      </c>
      <c r="E2715" s="17" t="inlineStr">
        <is>
          <t>파이프라인 사업개발 본격화 기대감</t>
        </is>
      </c>
      <c r="F2715" s="17" t="inlineStr">
        <is>
          <t>바이오/면역항암</t>
        </is>
      </c>
      <c r="G2715" s="74">
        <f>COUNTIF(B:B,B2715)</f>
        <v/>
      </c>
    </row>
    <row r="2716" ht="29.55" customHeight="1" s="55">
      <c r="A2716" s="9" t="n">
        <v>45357</v>
      </c>
      <c r="B2716" s="17" t="inlineStr">
        <is>
          <t>지아이이노베이션</t>
        </is>
      </c>
      <c r="C2716" s="74" t="inlineStr">
        <is>
          <t>358570</t>
        </is>
      </c>
      <c r="D2716" s="10" t="n">
        <v>0.122</v>
      </c>
      <c r="E2716" s="19" t="inlineStr">
        <is>
          <t>'GI-102' 연내 기술수출 가능성 및 이중융합단백질 플랫폼 '지아이-스마트' 보유 부각</t>
        </is>
      </c>
      <c r="F2716" s="17" t="inlineStr">
        <is>
          <t>바이오/항암</t>
        </is>
      </c>
      <c r="G2716" s="74">
        <f>COUNTIF(B:B,B2716)</f>
        <v/>
      </c>
    </row>
    <row r="2717" ht="29.55" customHeight="1" s="55">
      <c r="A2717" s="9" t="n">
        <v>45467</v>
      </c>
      <c r="B2717" s="19" t="inlineStr">
        <is>
          <t>조선내화</t>
        </is>
      </c>
      <c r="C2717" s="74" t="inlineStr">
        <is>
          <t>462520</t>
        </is>
      </c>
      <c r="D2717" s="10" t="n">
        <v>0.2188</v>
      </c>
      <c r="E2717" s="17" t="inlineStr">
        <is>
          <t>주당 800원 중간배당 결정 공시 (주주환원 정책 부각)</t>
        </is>
      </c>
      <c r="F2717" s="17" t="inlineStr">
        <is>
          <t>배당/철강</t>
        </is>
      </c>
      <c r="G2717" s="74">
        <f>COUNTIF(B:B,B2717)</f>
        <v/>
      </c>
    </row>
    <row r="2718" ht="29.55" customHeight="1" s="55">
      <c r="A2718" s="9" t="n">
        <v>45420</v>
      </c>
      <c r="B2718" s="17" t="inlineStr">
        <is>
          <t>조선내화</t>
        </is>
      </c>
      <c r="C2718" s="74" t="inlineStr">
        <is>
          <t>462520</t>
        </is>
      </c>
      <c r="D2718" s="17" t="inlineStr">
        <is>
          <t>상한가</t>
        </is>
      </c>
      <c r="E2718" s="17" t="inlineStr">
        <is>
          <t>(상한가 목록에 포함되었으나, 파일 내 구체적인 급등 기사 부재)</t>
        </is>
      </c>
      <c r="F2718" s="17" t="inlineStr">
        <is>
          <t>내화물</t>
        </is>
      </c>
      <c r="G2718" s="74">
        <f>COUNTIF(B:B,B2718)</f>
        <v/>
      </c>
    </row>
    <row r="2719" ht="29.55" customHeight="1" s="55">
      <c r="A2719" s="9" t="n">
        <v>45560</v>
      </c>
      <c r="B2719" s="19" t="inlineStr">
        <is>
          <t>제일엠앤에스</t>
        </is>
      </c>
      <c r="C2719" s="74" t="inlineStr">
        <is>
          <t>412540</t>
        </is>
      </c>
      <c r="D2719" s="10" t="n">
        <v>0.2381</v>
      </c>
      <c r="E2719" s="17" t="inlineStr">
        <is>
          <t>삼성SDI-GM 미국 합작사의 최대 1조 원 규모 장비 발주 기대감에 믹싱장비 수주 가능성 부각</t>
        </is>
      </c>
      <c r="F2719" s="17" t="inlineStr">
        <is>
          <t>2차전지/장비</t>
        </is>
      </c>
      <c r="G2719" s="74">
        <f>COUNTIF(B:B,B2719)</f>
        <v/>
      </c>
    </row>
    <row r="2720" ht="29.55" customHeight="1" s="55">
      <c r="A2720" s="9" t="n">
        <v>45412</v>
      </c>
      <c r="B2720" s="17" t="inlineStr">
        <is>
          <t>제일엠앤에스</t>
        </is>
      </c>
      <c r="C2720" s="74" t="inlineStr">
        <is>
          <t>412540</t>
        </is>
      </c>
      <c r="D2720" s="10" t="n">
        <v>0.2273</v>
      </c>
      <c r="E2720" s="17" t="inlineStr">
        <is>
          <t>믹싱 장비 전문기업으로 코스닥 데뷔, 삼성SDI, LG에너지솔루션 등 글로벌 기업에 믹싱 시스템 공급</t>
        </is>
      </c>
      <c r="F2720" s="17" t="inlineStr">
        <is>
          <t>2차전지/장비</t>
        </is>
      </c>
      <c r="G2720" s="74">
        <f>COUNTIF(B:B,B2720)</f>
        <v/>
      </c>
    </row>
    <row r="2721" ht="29.55" customHeight="1" s="55">
      <c r="A2721" s="9" t="n">
        <v>45544</v>
      </c>
      <c r="B2721" s="19" t="inlineStr">
        <is>
          <t>제닉</t>
        </is>
      </c>
      <c r="C2721" s="74" t="inlineStr">
        <is>
          <t>123330</t>
        </is>
      </c>
      <c r="D2721" s="17" t="inlineStr">
        <is>
          <t>+29.94% (상한가)</t>
        </is>
      </c>
      <c r="E2721" s="17" t="inlineStr">
        <is>
          <t>하이드로겔 마스크 아마존 글로벌 2위 달성 및 대량생산 돌입 소식</t>
        </is>
      </c>
      <c r="F2721" s="17" t="inlineStr">
        <is>
          <t>화장품/마스크팩</t>
        </is>
      </c>
      <c r="G2721" s="74">
        <f>COUNTIF(B:B,B2721)</f>
        <v/>
      </c>
    </row>
    <row r="2722" ht="29.55" customHeight="1" s="55">
      <c r="A2722" s="9" t="n">
        <v>45539</v>
      </c>
      <c r="B2722" s="19" t="inlineStr">
        <is>
          <t>제닉</t>
        </is>
      </c>
      <c r="C2722" s="74" t="inlineStr">
        <is>
          <t>123330</t>
        </is>
      </c>
      <c r="D2722" s="17" t="inlineStr">
        <is>
          <t>+29.90% (상한가)</t>
        </is>
      </c>
      <c r="E2722" s="17" t="inlineStr">
        <is>
          <t>하이드로겔 마스크 '아마존 글로벌 2위' 소식 및 대량생산 돌입</t>
        </is>
      </c>
      <c r="F2722" s="17" t="inlineStr">
        <is>
          <t>화장품/마스크팩</t>
        </is>
      </c>
      <c r="G2722" s="74">
        <f>COUNTIF(B:B,B2722)</f>
        <v/>
      </c>
    </row>
    <row r="2723" ht="29.55" customHeight="1" s="55">
      <c r="A2723" s="9" t="n">
        <v>45562</v>
      </c>
      <c r="B2723" s="19" t="inlineStr">
        <is>
          <t>자이언트스텝</t>
        </is>
      </c>
      <c r="C2723" s="74" t="inlineStr">
        <is>
          <t>289220</t>
        </is>
      </c>
      <c r="D2723" s="17" t="inlineStr">
        <is>
          <t>+29.89% (상한가)</t>
        </is>
      </c>
      <c r="E2723" s="17" t="inlineStr">
        <is>
          <t>메타(Meta)의 스마트 안경 '오라이언' 공개에 따른 XR/메타버스 관련주 수혜</t>
        </is>
      </c>
      <c r="F2723" s="17" t="inlineStr">
        <is>
          <t>XR/메타버스</t>
        </is>
      </c>
      <c r="G2723" s="74">
        <f>COUNTIF(B:B,B2723)</f>
        <v/>
      </c>
    </row>
    <row r="2724" ht="29.55" customHeight="1" s="55">
      <c r="A2724" s="9" t="n">
        <v>45300</v>
      </c>
      <c r="B2724" s="19" t="inlineStr">
        <is>
          <t>자이언트스텝</t>
        </is>
      </c>
      <c r="C2724" s="74" t="inlineStr">
        <is>
          <t>289220</t>
        </is>
      </c>
      <c r="D2724" s="10" t="n">
        <v>0.2825</v>
      </c>
      <c r="E2724" s="17" t="inlineStr">
        <is>
          <t>애플 비전프로 출시 수혜 기대, 메타버스/VFX 기술 부각</t>
        </is>
      </c>
      <c r="F2724" s="17" t="inlineStr">
        <is>
          <t>메타버스/VFX</t>
        </is>
      </c>
      <c r="G2724" s="74">
        <f>COUNTIF(B:B,B2724)</f>
        <v/>
      </c>
    </row>
    <row r="2725" ht="29.55" customHeight="1" s="55">
      <c r="A2725" s="9" t="n">
        <v>45308</v>
      </c>
      <c r="B2725" s="19" t="inlineStr">
        <is>
          <t>자이글</t>
        </is>
      </c>
      <c r="C2725" s="74" t="inlineStr">
        <is>
          <t>234920</t>
        </is>
      </c>
      <c r="D2725" s="10" t="n">
        <v>0.0539</v>
      </c>
      <c r="E2725" s="17" t="inlineStr">
        <is>
          <t>내주 신사업(배터리 플랜트 등) 홈페이지 공개 예고</t>
        </is>
      </c>
      <c r="F2725" s="17" t="inlineStr">
        <is>
          <t>2차전지/LFP</t>
        </is>
      </c>
      <c r="G2725" s="74">
        <f>COUNTIF(B:B,B2725)</f>
        <v/>
      </c>
    </row>
    <row r="2726" ht="29.55" customHeight="1" s="55">
      <c r="A2726" s="9" t="n">
        <v>45307</v>
      </c>
      <c r="B2726" s="19" t="inlineStr">
        <is>
          <t>자이글</t>
        </is>
      </c>
      <c r="C2726" s="74" t="inlineStr">
        <is>
          <t>234920</t>
        </is>
      </c>
      <c r="D2726" s="10" t="n">
        <v>0.2986</v>
      </c>
      <c r="E2726" s="17" t="inlineStr">
        <is>
          <t>(특이기사 없음) LFP 배터리 사업 추진 인프라 구축 본격화 (과거 이슈 연관)</t>
        </is>
      </c>
      <c r="F2726" s="17" t="inlineStr">
        <is>
          <t>2차전지/LFP</t>
        </is>
      </c>
      <c r="G2726" s="74">
        <f>COUNTIF(B:B,B2726)</f>
        <v/>
      </c>
    </row>
    <row r="2727" ht="29.55" customHeight="1" s="55">
      <c r="A2727" s="9" t="n">
        <v>45471</v>
      </c>
      <c r="B2727" s="19" t="inlineStr">
        <is>
          <t>인텍플러스</t>
        </is>
      </c>
      <c r="C2727" s="74" t="inlineStr">
        <is>
          <t>064290</t>
        </is>
      </c>
      <c r="D2727" s="17" t="inlineStr">
        <is>
          <t>+29.98% (상한가)</t>
        </is>
      </c>
      <c r="E2727" s="17" t="inlineStr">
        <is>
          <t>세계 최대 파운드리 A사의 검사 장비 퀄(승인) 통과 및 연내 수출 가시화</t>
        </is>
      </c>
      <c r="F2727" s="17" t="inlineStr">
        <is>
          <t>반도체/검사장비</t>
        </is>
      </c>
      <c r="G2727" s="74">
        <f>COUNTIF(B:B,B2727)</f>
        <v/>
      </c>
    </row>
    <row r="2728" ht="29.55" customHeight="1" s="55">
      <c r="A2728" s="9" t="n">
        <v>45342</v>
      </c>
      <c r="B2728" s="19" t="inlineStr">
        <is>
          <t>인텍플러스</t>
        </is>
      </c>
      <c r="C2728" s="74" t="inlineStr">
        <is>
          <t>064290</t>
        </is>
      </c>
      <c r="D2728" s="10" t="n">
        <v>0.1385</v>
      </c>
      <c r="E2728" s="17" t="inlineStr">
        <is>
          <t>AMD의 인공지능 반도체 및 새 CPU가 TSMC와 협력하며 3나노 고객사 합류 소식. 국내에서 유일한 TSMC의 파트너사</t>
        </is>
      </c>
      <c r="F2728" s="17" t="inlineStr">
        <is>
          <t>반도체/TSMC</t>
        </is>
      </c>
      <c r="G2728" s="74">
        <f>COUNTIF(B:B,B2728)</f>
        <v/>
      </c>
    </row>
    <row r="2729" ht="29.55" customHeight="1" s="55">
      <c r="A2729" s="9" t="n">
        <v>45313</v>
      </c>
      <c r="B2729" s="19" t="inlineStr">
        <is>
          <t>인터플렉스</t>
        </is>
      </c>
      <c r="C2729" s="74" t="inlineStr">
        <is>
          <t>051370</t>
        </is>
      </c>
      <c r="D2729" s="10" t="n">
        <v>0.1231</v>
      </c>
      <c r="E2729" s="17" t="inlineStr">
        <is>
          <t>삼성 갤럭시 링 출시 계획 및 XR기기 관련주 부각</t>
        </is>
      </c>
      <c r="F2729" s="17" t="inlineStr">
        <is>
          <t>갤럭시링/PCB</t>
        </is>
      </c>
      <c r="G2729" s="74">
        <f>COUNTIF(B:B,B2729)</f>
        <v/>
      </c>
    </row>
    <row r="2730" ht="29.55" customHeight="1" s="55">
      <c r="A2730" s="9" t="n">
        <v>45310</v>
      </c>
      <c r="B2730" s="19" t="inlineStr">
        <is>
          <t>인터플렉스</t>
        </is>
      </c>
      <c r="C2730" s="74" t="inlineStr">
        <is>
          <t>051370</t>
        </is>
      </c>
      <c r="D2730" s="10" t="n">
        <v>0.1304</v>
      </c>
      <c r="E2730" s="17" t="inlineStr">
        <is>
          <t>삼성 갤럭시 링 출시 계획 구체화 및 XR 기기 수혜 기대</t>
        </is>
      </c>
      <c r="F2730" s="17" t="inlineStr">
        <is>
          <t>갤럭시링/PCB</t>
        </is>
      </c>
      <c r="G2730" s="74">
        <f>COUNTIF(B:B,B2730)</f>
        <v/>
      </c>
    </row>
    <row r="2731" ht="29.55" customHeight="1" s="55">
      <c r="A2731" s="9" t="n">
        <v>45313</v>
      </c>
      <c r="B2731" s="19" t="inlineStr">
        <is>
          <t>인탑스</t>
        </is>
      </c>
      <c r="C2731" s="74" t="inlineStr">
        <is>
          <t>049070</t>
        </is>
      </c>
      <c r="D2731" s="10" t="n">
        <v>0.0521</v>
      </c>
      <c r="E2731" s="17" t="inlineStr">
        <is>
          <t>삼성전자 로봇 대형 M&amp;A 기대감</t>
        </is>
      </c>
      <c r="F2731" s="17" t="inlineStr">
        <is>
          <t>로봇/제조</t>
        </is>
      </c>
      <c r="G2731" s="74">
        <f>COUNTIF(B:B,B2731)</f>
        <v/>
      </c>
    </row>
    <row r="2732" ht="29.55" customHeight="1" s="55">
      <c r="A2732" s="9" t="n">
        <v>45307</v>
      </c>
      <c r="B2732" s="19" t="inlineStr">
        <is>
          <t>인탑스</t>
        </is>
      </c>
      <c r="C2732" s="74" t="inlineStr">
        <is>
          <t>049070</t>
        </is>
      </c>
      <c r="D2732" s="10" t="n">
        <v>0.2986</v>
      </c>
      <c r="E2732" s="17" t="inlineStr">
        <is>
          <t>삼성전자 '봇핏' 시제품 납품 및 B2C 확대에 따른 '제2 레인보우로보틱스' 기대</t>
        </is>
      </c>
      <c r="F2732" s="17" t="inlineStr">
        <is>
          <t>로봇/삼성</t>
        </is>
      </c>
      <c r="G2732" s="74">
        <f>COUNTIF(B:B,B2732)</f>
        <v/>
      </c>
    </row>
    <row r="2733" ht="29.55" customHeight="1" s="55">
      <c r="A2733" s="9" t="n">
        <v>45576</v>
      </c>
      <c r="B2733" s="19" t="inlineStr">
        <is>
          <t>인스코비</t>
        </is>
      </c>
      <c r="C2733" s="74" t="inlineStr">
        <is>
          <t>006490</t>
        </is>
      </c>
      <c r="D2733" s="10" t="n">
        <v>0.1735</v>
      </c>
      <c r="E2733" s="17" t="inlineStr">
        <is>
          <t>자회사 아피메즈US의 FDA 임상 3상 완료 및 국내 기업 최초 미국 상장 기대감</t>
        </is>
      </c>
      <c r="F2733" s="17" t="inlineStr">
        <is>
          <t>제약/바이오</t>
        </is>
      </c>
      <c r="G2733" s="74">
        <f>COUNTIF(B:B,B2733)</f>
        <v/>
      </c>
    </row>
    <row r="2734" ht="29.55" customHeight="1" s="55">
      <c r="A2734" s="9" t="n">
        <v>45569</v>
      </c>
      <c r="B2734" s="19" t="inlineStr">
        <is>
          <t>인스코비</t>
        </is>
      </c>
      <c r="C2734" s="74" t="inlineStr">
        <is>
          <t>006490</t>
        </is>
      </c>
      <c r="D2734" s="17" t="inlineStr">
        <is>
          <t>+29.99% (상한가)</t>
        </is>
      </c>
      <c r="E2734" s="17" t="inlineStr">
        <is>
          <t>자회사 아피메즈US의 FDA 임상 3상 완료 및 국내 기업 최초 미국 상장 기대감</t>
        </is>
      </c>
      <c r="F2734" s="17" t="inlineStr">
        <is>
          <t>제약/바이오</t>
        </is>
      </c>
      <c r="G2734" s="74">
        <f>COUNTIF(B:B,B2734)</f>
        <v/>
      </c>
    </row>
    <row r="2735" ht="29.55" customHeight="1" s="55">
      <c r="A2735" s="9" t="n">
        <v>45490</v>
      </c>
      <c r="B2735" s="19" t="inlineStr">
        <is>
          <t>인디에프</t>
        </is>
      </c>
      <c r="C2735" s="74" t="inlineStr">
        <is>
          <t>014990</t>
        </is>
      </c>
      <c r="D2735" s="17" t="inlineStr">
        <is>
          <t>+29.96% (상한가)</t>
        </is>
      </c>
      <c r="E2735" s="17" t="inlineStr">
        <is>
          <t>트럼프 러닝메이트 밴스 부통령 후보의 "우크라이나 전쟁 종식" 발언에 재건/평화 기대감</t>
        </is>
      </c>
      <c r="F2735" s="17" t="inlineStr">
        <is>
          <t>우크라이나 재건/의류</t>
        </is>
      </c>
      <c r="G2735" s="74">
        <f>COUNTIF(B:B,B2735)</f>
        <v/>
      </c>
    </row>
    <row r="2736" ht="29.55" customHeight="1" s="55">
      <c r="A2736" s="9" t="n">
        <v>45488</v>
      </c>
      <c r="B2736" s="19" t="inlineStr">
        <is>
          <t>인디에프</t>
        </is>
      </c>
      <c r="C2736" s="74" t="inlineStr">
        <is>
          <t>014990</t>
        </is>
      </c>
      <c r="D2736" s="17" t="inlineStr">
        <is>
          <t>+29.83% (상한가)</t>
        </is>
      </c>
      <c r="E2736" s="17" t="inlineStr">
        <is>
          <t>트럼프 피격 사건 후 당선 가능성 확대에 따른 우크라이나 종전 및 재건 기대감</t>
        </is>
      </c>
      <c r="F2736" s="17" t="inlineStr">
        <is>
          <t>우크라이나 재건/트럼프</t>
        </is>
      </c>
      <c r="G2736" s="74">
        <f>COUNTIF(B:B,B2736)</f>
        <v/>
      </c>
    </row>
    <row r="2737" ht="29.55" customHeight="1" s="55">
      <c r="A2737" s="9" t="n">
        <v>45356</v>
      </c>
      <c r="B2737" s="17" t="inlineStr">
        <is>
          <t>이엠넷</t>
        </is>
      </c>
      <c r="C2737" s="74" t="inlineStr">
        <is>
          <t>123570</t>
        </is>
      </c>
      <c r="D2737" s="17" t="inlineStr">
        <is>
          <t>+30.00% (상한가)</t>
        </is>
      </c>
      <c r="E2737" s="17" t="inlineStr">
        <is>
          <t>네이버 '치지직'이 아프리카TV를 제치고 1위 등극 소식에 치지직 국내 공식 파트너 부각</t>
        </is>
      </c>
      <c r="F2737" s="17" t="inlineStr">
        <is>
          <t>네이버/치지직</t>
        </is>
      </c>
      <c r="G2737" s="74">
        <f>COUNTIF(B:B,B2737)</f>
        <v/>
      </c>
    </row>
    <row r="2738" ht="29.55" customHeight="1" s="55">
      <c r="A2738" s="9" t="n">
        <v>45324</v>
      </c>
      <c r="B2738" s="19" t="inlineStr">
        <is>
          <t>이엠넷</t>
        </is>
      </c>
      <c r="C2738" s="74" t="inlineStr">
        <is>
          <t>123570</t>
        </is>
      </c>
      <c r="D2738" s="10" t="n">
        <v>0.1422</v>
      </c>
      <c r="E2738" s="17" t="inlineStr">
        <is>
          <t>네이버·쿠팡 긴장시키는 틱톡의 새 기능 소식. 국내 유일 5대 매체 공식 파트너 및 틱톡의 파트너사.</t>
        </is>
      </c>
      <c r="F2738" s="17" t="inlineStr">
        <is>
          <t>광고/틱톡</t>
        </is>
      </c>
      <c r="G2738" s="74">
        <f>COUNTIF(B:B,B2738)</f>
        <v/>
      </c>
    </row>
    <row r="2739" ht="29.55" customHeight="1" s="55">
      <c r="A2739" s="9" t="n">
        <v>45524</v>
      </c>
      <c r="B2739" s="19" t="inlineStr">
        <is>
          <t>이수화학</t>
        </is>
      </c>
      <c r="C2739" s="74" t="inlineStr">
        <is>
          <t>005950</t>
        </is>
      </c>
      <c r="D2739" s="10" t="n">
        <v>0.2836</v>
      </c>
      <c r="E2739" s="17" t="inlineStr">
        <is>
          <t>정부의 전고체 배터리 지원 확대 소식에 이수스페셜티케미컬과 동반 강세</t>
        </is>
      </c>
      <c r="F2739" s="17" t="inlineStr">
        <is>
          <t>2차전지/전고체</t>
        </is>
      </c>
      <c r="G2739" s="74">
        <f>COUNTIF(B:B,B2739)</f>
        <v/>
      </c>
    </row>
    <row r="2740" ht="29.55" customHeight="1" s="55">
      <c r="A2740" s="9" t="n">
        <v>45328</v>
      </c>
      <c r="B2740" s="19" t="inlineStr">
        <is>
          <t>이수화학</t>
        </is>
      </c>
      <c r="C2740" s="74" t="inlineStr">
        <is>
          <t>005950</t>
        </is>
      </c>
      <c r="D2740" s="10" t="n">
        <v>0.0708</v>
      </c>
      <c r="E2740" s="17" t="inlineStr">
        <is>
          <t>삼성SDI 전고체 배터리 샘플 출하 소식에 상승.</t>
        </is>
      </c>
      <c r="F2740" s="17" t="inlineStr">
        <is>
          <t>2차전지/전고체</t>
        </is>
      </c>
      <c r="G2740" s="74">
        <f>COUNTIF(B:B,B2740)</f>
        <v/>
      </c>
    </row>
    <row r="2741" ht="29.55" customHeight="1" s="55">
      <c r="A2741" s="9" t="n">
        <v>45324</v>
      </c>
      <c r="B2741" s="19" t="inlineStr">
        <is>
          <t>이마트</t>
        </is>
      </c>
      <c r="C2741" s="74" t="inlineStr">
        <is>
          <t>139480</t>
        </is>
      </c>
      <c r="D2741" s="10" t="n">
        <v>0.1049</v>
      </c>
      <c r="E2741" s="19" t="inlineStr">
        <is>
          <t>저PBR주 광풍.</t>
        </is>
      </c>
      <c r="F2741" s="17" t="inlineStr">
        <is>
          <t>저PBR</t>
        </is>
      </c>
      <c r="G2741" s="74">
        <f>COUNTIF(B:B,B2741)</f>
        <v/>
      </c>
    </row>
    <row r="2742" ht="29.55" customHeight="1" s="55">
      <c r="A2742" s="9" t="n">
        <v>45320</v>
      </c>
      <c r="B2742" s="19" t="inlineStr">
        <is>
          <t>이마트</t>
        </is>
      </c>
      <c r="C2742" s="74" t="inlineStr">
        <is>
          <t>139480</t>
        </is>
      </c>
      <c r="D2742" s="10" t="n">
        <v>0.1524</v>
      </c>
      <c r="E2742" s="17" t="inlineStr">
        <is>
          <t>의무휴업 폐지 기대감 및 저PBR(자사주 보유) 부각</t>
        </is>
      </c>
      <c r="F2742" s="17" t="inlineStr">
        <is>
          <t>유통</t>
        </is>
      </c>
      <c r="G2742" s="74">
        <f>COUNTIF(B:B,B2742)</f>
        <v/>
      </c>
    </row>
    <row r="2743" ht="29.55" customHeight="1" s="55">
      <c r="A2743" s="9" t="n">
        <v>45600</v>
      </c>
      <c r="B2743" s="19" t="inlineStr">
        <is>
          <t>이렘</t>
        </is>
      </c>
      <c r="C2743" s="74" t="inlineStr">
        <is>
          <t>009730</t>
        </is>
      </c>
      <c r="D2743" s="10" t="n">
        <v>0.1373</v>
      </c>
      <c r="E2743" s="17" t="inlineStr">
        <is>
          <t>관계사 엑스알비의 ESS용 바나듐 전지 양산 공장 가동 예정 소식</t>
        </is>
      </c>
      <c r="F2743" s="17" t="inlineStr">
        <is>
          <t>2차전지/바나듐</t>
        </is>
      </c>
      <c r="G2743" s="74">
        <f>COUNTIF(B:B,B2743)</f>
        <v/>
      </c>
    </row>
    <row r="2744" ht="29.55" customHeight="1" s="55">
      <c r="A2744" s="9" t="n">
        <v>45593</v>
      </c>
      <c r="B2744" s="19" t="inlineStr">
        <is>
          <t>이렘</t>
        </is>
      </c>
      <c r="C2744" s="74" t="inlineStr">
        <is>
          <t>009730</t>
        </is>
      </c>
      <c r="D2744" s="10" t="n">
        <v>0.2315</v>
      </c>
      <c r="E2744" s="17" t="inlineStr">
        <is>
          <t>관계사 엑스알비의 ESS용 바나듐 전지 양산 공장 가동 예정 소식 (10/24 이슈 지속)</t>
        </is>
      </c>
      <c r="F2744" s="17" t="inlineStr">
        <is>
          <t>2차전지/바나듐</t>
        </is>
      </c>
      <c r="G2744" s="74">
        <f>COUNTIF(B:B,B2744)</f>
        <v/>
      </c>
    </row>
    <row r="2745" ht="29.55" customHeight="1" s="55">
      <c r="A2745" s="9" t="n">
        <v>45342</v>
      </c>
      <c r="B2745" s="19" t="inlineStr">
        <is>
          <t>이노뎁</t>
        </is>
      </c>
      <c r="C2745" s="74" t="inlineStr">
        <is>
          <t>303530</t>
        </is>
      </c>
      <c r="D2745" s="10" t="n">
        <v>0.136</v>
      </c>
      <c r="E2745" s="17" t="inlineStr">
        <is>
          <t>오픈AI '소라' 공개 소식. MS에 AI 영상 기술 공급 이력이 있어 시너지 기대감 상승</t>
        </is>
      </c>
      <c r="F2745" s="17" t="inlineStr">
        <is>
          <t>AI/영상</t>
        </is>
      </c>
      <c r="G2745" s="74">
        <f>COUNTIF(B:B,B2745)</f>
        <v/>
      </c>
    </row>
    <row r="2746" ht="29.55" customHeight="1" s="55">
      <c r="A2746" s="9" t="n">
        <v>45341</v>
      </c>
      <c r="B2746" s="19" t="inlineStr">
        <is>
          <t>이노뎁</t>
        </is>
      </c>
      <c r="C2746" s="74" t="inlineStr">
        <is>
          <t>303530</t>
        </is>
      </c>
      <c r="D2746" s="10" t="n">
        <v>0.2477</v>
      </c>
      <c r="E2746" s="17" t="inlineStr">
        <is>
          <t>오픈AI '소라' 신드롬. MS에 AI 영상 기술(이노코덱)을 공급하고 있어 시너지 기대감 상승.</t>
        </is>
      </c>
      <c r="F2746" s="17" t="inlineStr">
        <is>
          <t>AI/영상</t>
        </is>
      </c>
      <c r="G2746" s="74">
        <f>COUNTIF(B:B,B2746)</f>
        <v/>
      </c>
    </row>
    <row r="2747" ht="29.55" customHeight="1" s="55">
      <c r="A2747" s="9" t="n">
        <v>45468</v>
      </c>
      <c r="B2747" s="19" t="inlineStr">
        <is>
          <t>유진투자증권</t>
        </is>
      </c>
      <c r="C2747" s="74" t="inlineStr">
        <is>
          <t>001200</t>
        </is>
      </c>
      <c r="D2747" s="10" t="n">
        <v>0.1187</v>
      </c>
      <c r="E2747" s="17" t="inlineStr">
        <is>
          <t>과거 매각설 재부각 (특이 기사 없음, 과거 기사 참조)</t>
        </is>
      </c>
      <c r="F2747" s="17" t="inlineStr">
        <is>
          <t>증권/M&amp;A</t>
        </is>
      </c>
      <c r="G2747" s="74">
        <f>COUNTIF(B:B,B2747)</f>
        <v/>
      </c>
    </row>
    <row r="2748" ht="29.55" customHeight="1" s="55">
      <c r="A2748" s="9" t="n">
        <v>45463</v>
      </c>
      <c r="B2748" s="19" t="inlineStr">
        <is>
          <t>유진투자증권</t>
        </is>
      </c>
      <c r="C2748" s="74" t="inlineStr">
        <is>
          <t>001200</t>
        </is>
      </c>
      <c r="D2748" s="10" t="n">
        <v>0.2465</v>
      </c>
      <c r="E2748" s="17" t="inlineStr">
        <is>
          <t>특이 기사 없으나 과거 매각설 재부각 추정</t>
        </is>
      </c>
      <c r="F2748" s="17" t="inlineStr">
        <is>
          <t>증권/M&amp;A</t>
        </is>
      </c>
      <c r="G2748" s="74">
        <f>COUNTIF(B:B,B2748)</f>
        <v/>
      </c>
    </row>
    <row r="2749" ht="29.55" customHeight="1" s="55">
      <c r="A2749" s="9" t="n">
        <v>45533</v>
      </c>
      <c r="B2749" s="19" t="inlineStr">
        <is>
          <t>유일에너테크</t>
        </is>
      </c>
      <c r="C2749" s="74" t="inlineStr">
        <is>
          <t>340930</t>
        </is>
      </c>
      <c r="D2749" s="17" t="inlineStr">
        <is>
          <t>+30.00% (상한가)</t>
        </is>
      </c>
      <c r="E2749" s="17" t="inlineStr">
        <is>
          <t>삼성SDI 전고체 배터리 'B샘플' 개발 완료 및 핵심 장비 납품 부각</t>
        </is>
      </c>
      <c r="F2749" s="17" t="inlineStr">
        <is>
          <t>2차전지/전고체</t>
        </is>
      </c>
      <c r="G2749" s="74">
        <f>COUNTIF(B:B,B2749)</f>
        <v/>
      </c>
    </row>
    <row r="2750" ht="29.55" customHeight="1" s="55">
      <c r="A2750" s="9" t="n">
        <v>45370</v>
      </c>
      <c r="B2750" s="17" t="inlineStr">
        <is>
          <t>유일에너테크</t>
        </is>
      </c>
      <c r="C2750" s="74" t="inlineStr">
        <is>
          <t>340930</t>
        </is>
      </c>
      <c r="D2750" s="10" t="n">
        <v>0.2368</v>
      </c>
      <c r="E2750" s="17" t="inlineStr">
        <is>
          <t>현대차그룹의 전고체 배터리 장비를 전량 수주했다는 소식 부각. 현대차의 배터리 내재화 및 개발 속도 가속화 전략 관련.</t>
        </is>
      </c>
      <c r="F2750" s="17" t="inlineStr">
        <is>
          <t>2차전지/전고체</t>
        </is>
      </c>
      <c r="G2750" s="74">
        <f>COUNTIF(B:B,B2750)</f>
        <v/>
      </c>
    </row>
    <row r="2751" ht="29.55" customHeight="1" s="55">
      <c r="A2751" s="9" t="n">
        <v>45440</v>
      </c>
      <c r="B2751" s="19" t="inlineStr">
        <is>
          <t>유일로보틱스</t>
        </is>
      </c>
      <c r="C2751" s="74" t="inlineStr">
        <is>
          <t>388720</t>
        </is>
      </c>
      <c r="D2751" s="17" t="inlineStr">
        <is>
          <t>+29.85% (상한가)</t>
        </is>
      </c>
      <c r="E2751" s="17" t="inlineStr">
        <is>
          <t>SK그룹 계열사(SK온) 대상 유상증자 결정 소식</t>
        </is>
      </c>
      <c r="F2751" s="17" t="inlineStr">
        <is>
          <t>로봇/M&amp;A</t>
        </is>
      </c>
      <c r="G2751" s="74">
        <f>COUNTIF(B:B,B2751)</f>
        <v/>
      </c>
    </row>
    <row r="2752" ht="29.55" customHeight="1" s="55">
      <c r="A2752" s="9" t="n">
        <v>45383</v>
      </c>
      <c r="B2752" s="17" t="inlineStr">
        <is>
          <t>유일로보틱스</t>
        </is>
      </c>
      <c r="C2752" s="74" t="inlineStr">
        <is>
          <t>388720</t>
        </is>
      </c>
      <c r="D2752" s="10" t="n">
        <v>0.1619</v>
      </c>
      <c r="E2752" s="17" t="inlineStr">
        <is>
          <t>한종희 삼성전자 대표의 '협력사, AI 기반 자동화·무인화 대비' 발언. 삼성·현대차의 고민 해결사로 불리며 산업용 로봇 포트폴리오 보유.</t>
        </is>
      </c>
      <c r="F2752" s="17" t="inlineStr">
        <is>
          <t>로봇/자동화</t>
        </is>
      </c>
      <c r="G2752" s="74">
        <f>COUNTIF(B:B,B2752)</f>
        <v/>
      </c>
    </row>
    <row r="2753" ht="29.55" customHeight="1" s="55">
      <c r="A2753" s="9" t="n">
        <v>45594</v>
      </c>
      <c r="B2753" s="19" t="inlineStr">
        <is>
          <t>유바이오로직스</t>
        </is>
      </c>
      <c r="C2753" s="74" t="inlineStr">
        <is>
          <t>206650</t>
        </is>
      </c>
      <c r="D2753" s="10" t="n">
        <v>0.2751</v>
      </c>
      <c r="E2753" s="17" t="inlineStr">
        <is>
          <t>3분기 영업이익 170억 원 달성 등 컨센서스 대폭 상회하는 어닝 서프라이즈</t>
        </is>
      </c>
      <c r="F2753" s="17" t="inlineStr">
        <is>
          <t>제약/바이오/실적</t>
        </is>
      </c>
      <c r="G2753" s="74">
        <f>COUNTIF(B:B,B2753)</f>
        <v/>
      </c>
    </row>
    <row r="2754" ht="29.55" customHeight="1" s="55">
      <c r="A2754" s="9" t="n">
        <v>45397</v>
      </c>
      <c r="B2754" s="17" t="inlineStr">
        <is>
          <t>유바이오로직스</t>
        </is>
      </c>
      <c r="C2754" s="74" t="inlineStr">
        <is>
          <t>206650</t>
        </is>
      </c>
      <c r="D2754" s="10" t="n">
        <v>0.1516</v>
      </c>
      <c r="E2754" s="17" t="inlineStr">
        <is>
          <t>콜레라 백신 유행으로 인한 백신 품귀 현상 및 생산 능력 부각</t>
        </is>
      </c>
      <c r="F2754" s="17" t="inlineStr">
        <is>
          <t>제약/바이오</t>
        </is>
      </c>
      <c r="G2754" s="74">
        <f>COUNTIF(B:B,B2754)</f>
        <v/>
      </c>
    </row>
    <row r="2755" ht="29.55" customHeight="1" s="55">
      <c r="A2755" s="9" t="n">
        <v>45384</v>
      </c>
      <c r="B2755" s="17" t="inlineStr">
        <is>
          <t>유라테크</t>
        </is>
      </c>
      <c r="C2755" s="74" t="inlineStr">
        <is>
          <t>048430</t>
        </is>
      </c>
      <c r="D2755" s="10" t="n">
        <v>0.1112</v>
      </c>
      <c r="E2755" s="17" t="inlineStr">
        <is>
          <t>윤석열 대통령의 "세종시 행정수도 완성 약속 지킬 것" 발언 및 한동훈 국민의힘 비대위원장의 국회 세종시 이전 발언 이슈.</t>
        </is>
      </c>
      <c r="F2755" s="17" t="inlineStr">
        <is>
          <t>세종시/정치</t>
        </is>
      </c>
      <c r="G2755" s="74">
        <f>COUNTIF(B:B,B2755)</f>
        <v/>
      </c>
    </row>
    <row r="2756" ht="29.55" customHeight="1" s="55">
      <c r="A2756" s="9" t="n">
        <v>45383</v>
      </c>
      <c r="B2756" s="17" t="inlineStr">
        <is>
          <t>유라테크</t>
        </is>
      </c>
      <c r="C2756" s="74" t="inlineStr">
        <is>
          <t>048430</t>
        </is>
      </c>
      <c r="D2756" s="10" t="n">
        <v>0.201</v>
      </c>
      <c r="E2756" s="17" t="inlineStr">
        <is>
          <t>한동훈 국민의힘 비대위원장의 국회 세종시 이전 발언에 '강세'7.</t>
        </is>
      </c>
      <c r="F2756" s="17" t="inlineStr">
        <is>
          <t>정치(세종시)</t>
        </is>
      </c>
      <c r="G2756" s="74">
        <f>COUNTIF(B:B,B2756)</f>
        <v/>
      </c>
    </row>
    <row r="2757" ht="29.55" customHeight="1" s="55">
      <c r="A2757" s="9" t="n">
        <v>45426</v>
      </c>
      <c r="B2757" s="17" t="inlineStr">
        <is>
          <t>유니트론텍</t>
        </is>
      </c>
      <c r="C2757" s="74" t="inlineStr">
        <is>
          <t>142210</t>
        </is>
      </c>
      <c r="D2757" s="10" t="n">
        <v>0.1133</v>
      </c>
      <c r="E2757" s="17" t="inlineStr">
        <is>
          <t>삼성전자 차세대 반도체 소재로 강유전체 낙점 소식에 관련 반도체 생산 부각</t>
        </is>
      </c>
      <c r="F2757" s="17" t="inlineStr">
        <is>
          <t>반도체</t>
        </is>
      </c>
      <c r="G2757" s="74">
        <f>COUNTIF(B:B,B2757)</f>
        <v/>
      </c>
    </row>
    <row r="2758" ht="29.55" customHeight="1" s="55">
      <c r="A2758" s="9" t="n">
        <v>45299</v>
      </c>
      <c r="B2758" s="17" t="inlineStr">
        <is>
          <t>유니트론텍</t>
        </is>
      </c>
      <c r="C2758" s="74" t="inlineStr">
        <is>
          <t>142210</t>
        </is>
      </c>
      <c r="D2758" s="17" t="inlineStr">
        <is>
          <t>+29.84% (상한가)</t>
        </is>
      </c>
      <c r="E2758" s="17" t="inlineStr">
        <is>
          <t>로봇 AI 컴퓨팅 모듈 'URC-100' 상용화 임박 및 저평가 분석</t>
        </is>
      </c>
      <c r="F2758" s="17" t="inlineStr">
        <is>
          <t>로봇/AI</t>
        </is>
      </c>
      <c r="G2758" s="74">
        <f>COUNTIF(B:B,B2758)</f>
        <v/>
      </c>
    </row>
    <row r="2759" ht="29.55" customHeight="1" s="55">
      <c r="A2759" s="9" t="n">
        <v>45503</v>
      </c>
      <c r="B2759" s="19" t="inlineStr">
        <is>
          <t>유니테크노</t>
        </is>
      </c>
      <c r="C2759" s="74" t="inlineStr">
        <is>
          <t>241690</t>
        </is>
      </c>
      <c r="D2759" s="10" t="n">
        <v>0.2096</v>
      </c>
      <c r="E2759" s="17" t="inlineStr">
        <is>
          <t>삼성SDI 4분기 수요 회복 기대 및 ESS 셀케이스 납품 사실 부각</t>
        </is>
      </c>
      <c r="F2759" s="17" t="inlineStr">
        <is>
          <t>2차전지/ESS</t>
        </is>
      </c>
      <c r="G2759" s="74">
        <f>COUNTIF(B:B,B2759)</f>
        <v/>
      </c>
    </row>
    <row r="2760" ht="29.55" customHeight="1" s="55">
      <c r="A2760" s="9" t="n">
        <v>45478</v>
      </c>
      <c r="B2760" s="19" t="inlineStr">
        <is>
          <t>유니테크노</t>
        </is>
      </c>
      <c r="C2760" s="74" t="inlineStr">
        <is>
          <t>241690</t>
        </is>
      </c>
      <c r="D2760" s="10" t="n">
        <v>0.2669</v>
      </c>
      <c r="E2760" s="17" t="inlineStr">
        <is>
          <t>삼성SDI의 미국 전력기업 ESS 배터리 공급 임박 소식에 ESS 셀케이스 납품 사실 부각</t>
        </is>
      </c>
      <c r="F2760" s="17" t="inlineStr">
        <is>
          <t>ESS/2차전지 부품</t>
        </is>
      </c>
      <c r="G2760" s="74">
        <f>COUNTIF(B:B,B2760)</f>
        <v/>
      </c>
    </row>
    <row r="2761" ht="29.55" customHeight="1" s="55">
      <c r="A2761" s="9" t="n">
        <v>45439</v>
      </c>
      <c r="B2761" s="19" t="inlineStr">
        <is>
          <t>유니테스트</t>
        </is>
      </c>
      <c r="C2761" s="74" t="inlineStr">
        <is>
          <t>086390</t>
        </is>
      </c>
      <c r="D2761" s="17" t="inlineStr">
        <is>
          <t>+12.16% 27</t>
        </is>
      </c>
      <c r="E2761" s="17" t="inlineStr">
        <is>
          <t>AI 데이터센터 전력 이슈로 태양광 부각 및 페로브스카이트 태양전지 양산 기대</t>
        </is>
      </c>
      <c r="F2761" s="17" t="inlineStr">
        <is>
          <t>태양광</t>
        </is>
      </c>
      <c r="G2761" s="74">
        <f>COUNTIF(B:B,B2761)</f>
        <v/>
      </c>
    </row>
    <row r="2762" ht="29.55" customHeight="1" s="55">
      <c r="A2762" s="9" t="n">
        <v>45433</v>
      </c>
      <c r="B2762" s="17" t="inlineStr">
        <is>
          <t>유니테스트</t>
        </is>
      </c>
      <c r="C2762" s="74" t="inlineStr">
        <is>
          <t>086390</t>
        </is>
      </c>
      <c r="D2762" s="10" t="n">
        <v>0.2061</v>
      </c>
      <c r="E2762" s="17" t="inlineStr">
        <is>
          <t xml:space="preserve">페로브스카이트 태양전지 세계 최고 효율 달성 및 연내 양산 계획 발표 </t>
        </is>
      </c>
      <c r="F2762" s="17" t="inlineStr">
        <is>
          <t>태양광/반도체</t>
        </is>
      </c>
      <c r="G2762" s="74">
        <f>COUNTIF(B:B,B2762)</f>
        <v/>
      </c>
    </row>
    <row r="2763" ht="29.55" customHeight="1" s="55">
      <c r="A2763" s="9" t="n">
        <v>45307</v>
      </c>
      <c r="B2763" s="19" t="inlineStr">
        <is>
          <t>위지윅스튜디오</t>
        </is>
      </c>
      <c r="C2763" s="74" t="inlineStr">
        <is>
          <t>299900</t>
        </is>
      </c>
      <c r="D2763" s="10" t="n">
        <v>0.1033</v>
      </c>
      <c r="E2763" s="17" t="inlineStr">
        <is>
          <t>(특이기사 없음) 메타버스 및 콘텐츠 관련주 순환매</t>
        </is>
      </c>
      <c r="F2763" s="17" t="inlineStr">
        <is>
          <t>메타버스/콘텐츠</t>
        </is>
      </c>
      <c r="G2763" s="74">
        <f>COUNTIF(B:B,B2763)</f>
        <v/>
      </c>
    </row>
    <row r="2764" ht="29.55" customHeight="1" s="55">
      <c r="A2764" s="9" t="n">
        <v>45300</v>
      </c>
      <c r="B2764" s="19" t="inlineStr">
        <is>
          <t>위지윅스튜디오</t>
        </is>
      </c>
      <c r="C2764" s="74" t="inlineStr">
        <is>
          <t>299900</t>
        </is>
      </c>
      <c r="D2764" s="10" t="n">
        <v>0.107</v>
      </c>
      <c r="E2764" s="17" t="inlineStr">
        <is>
          <t>애플 비전프로 출시 기대감, 메타버스 관련주 동반 상승</t>
        </is>
      </c>
      <c r="F2764" s="17" t="inlineStr">
        <is>
          <t>메타버스/콘텐츠</t>
        </is>
      </c>
      <c r="G2764" s="74">
        <f>COUNTIF(B:B,B2764)</f>
        <v/>
      </c>
    </row>
    <row r="2765" ht="29.55" customHeight="1" s="55">
      <c r="A2765" s="9" t="n">
        <v>45467</v>
      </c>
      <c r="B2765" s="19" t="inlineStr">
        <is>
          <t>웨스트라이즈</t>
        </is>
      </c>
      <c r="C2765" s="74" t="n"/>
      <c r="D2765" s="10" t="n">
        <v>0.2203</v>
      </c>
      <c r="E2765" s="17" t="inlineStr">
        <is>
          <t>최대주주 변경 및 3자배정 유상증자 소식에 경영권 변동 기대감</t>
        </is>
      </c>
      <c r="F2765" s="17" t="inlineStr">
        <is>
          <t>M&amp;A/경영권분쟁</t>
        </is>
      </c>
      <c r="G2765" s="74">
        <f>COUNTIF(B:B,B2765)</f>
        <v/>
      </c>
    </row>
    <row r="2766" ht="29.55" customHeight="1" s="55">
      <c r="A2766" s="9" t="n">
        <v>45461</v>
      </c>
      <c r="B2766" s="19" t="inlineStr">
        <is>
          <t>웨스트라이즈</t>
        </is>
      </c>
      <c r="C2766" s="74" t="n"/>
      <c r="D2766" s="10" t="n">
        <v>0.2019</v>
      </c>
      <c r="E2766" s="17" t="inlineStr">
        <is>
          <t>화장품 수출 다변화 및 미국 시장 매출 확대 기대감</t>
        </is>
      </c>
      <c r="F2766" s="17" t="inlineStr">
        <is>
          <t>화장품</t>
        </is>
      </c>
      <c r="G2766" s="74">
        <f>COUNTIF(B:B,B2766)</f>
        <v/>
      </c>
    </row>
    <row r="2767" ht="29.55" customHeight="1" s="55">
      <c r="A2767" s="9" t="n">
        <v>45439</v>
      </c>
      <c r="B2767" s="19" t="inlineStr">
        <is>
          <t>우진</t>
        </is>
      </c>
      <c r="C2767" s="74" t="inlineStr">
        <is>
          <t>105840</t>
        </is>
      </c>
      <c r="D2767" s="17" t="inlineStr">
        <is>
          <t>+12.13% 2929</t>
        </is>
      </c>
      <c r="E2767" s="17" t="inlineStr">
        <is>
          <t>원전 관련주 동반 강세 및 SMR 시장 확대 기대감</t>
        </is>
      </c>
      <c r="F2767" s="17" t="inlineStr">
        <is>
          <t>원전/계측기</t>
        </is>
      </c>
      <c r="G2767" s="74">
        <f>COUNTIF(B:B,B2767)</f>
        <v/>
      </c>
    </row>
    <row r="2768" ht="29.55" customHeight="1" s="55">
      <c r="A2768" s="9" t="n">
        <v>45306</v>
      </c>
      <c r="B2768" s="19" t="inlineStr">
        <is>
          <t>우진</t>
        </is>
      </c>
      <c r="C2768" s="74" t="inlineStr">
        <is>
          <t>105840</t>
        </is>
      </c>
      <c r="D2768" s="10" t="n">
        <v>0.07829999999999999</v>
      </c>
      <c r="E2768" s="17" t="inlineStr">
        <is>
          <t>제11차 전력수급기본계획 원전 반영 기대감</t>
        </is>
      </c>
      <c r="F2768" s="17" t="inlineStr">
        <is>
          <t>원전</t>
        </is>
      </c>
      <c r="G2768" s="74">
        <f>COUNTIF(B:B,B2768)</f>
        <v/>
      </c>
    </row>
    <row r="2769" ht="29.55" customHeight="1" s="55">
      <c r="A2769" s="9" t="n">
        <v>45383</v>
      </c>
      <c r="B2769" s="17" t="inlineStr">
        <is>
          <t>우리산업</t>
        </is>
      </c>
      <c r="C2769" s="74" t="inlineStr">
        <is>
          <t>215360</t>
        </is>
      </c>
      <c r="D2769" s="10" t="n">
        <v>0.1666</v>
      </c>
      <c r="E2769" s="17" t="inlineStr">
        <is>
          <t>중국 샤오미 첫 전기차 출시 후 27분 만에 2조 원 판매 돌풍 소식. 샤오미 전기차 전용 히터 공급 이력 부각.</t>
        </is>
      </c>
      <c r="F2769" s="17" t="inlineStr">
        <is>
          <t>전기차/샤오미</t>
        </is>
      </c>
      <c r="G2769" s="74">
        <f>COUNTIF(B:B,B2769)</f>
        <v/>
      </c>
    </row>
    <row r="2770" ht="29.55" customHeight="1" s="55">
      <c r="A2770" s="9" t="n">
        <v>45380</v>
      </c>
      <c r="B2770" s="17" t="inlineStr">
        <is>
          <t>우리산업</t>
        </is>
      </c>
      <c r="C2770" s="74" t="inlineStr">
        <is>
          <t>215360</t>
        </is>
      </c>
      <c r="D2770" s="10" t="n">
        <v>0.2226</v>
      </c>
      <c r="E2770" s="17" t="inlineStr">
        <is>
          <t>중국 샤오미의 첫 전기차 출시 후 27분 만에 2조 원 판매 돌풍 소식. 샤오미 전기차에 전용 히터 공급 부각3.</t>
        </is>
      </c>
      <c r="F2770" s="17" t="inlineStr">
        <is>
          <t>전기차/샤오미</t>
        </is>
      </c>
      <c r="G2770" s="74">
        <f>COUNTIF(B:B,B2770)</f>
        <v/>
      </c>
    </row>
    <row r="2771" ht="29.55" customHeight="1" s="55">
      <c r="A2771" s="9" t="n">
        <v>45439</v>
      </c>
      <c r="B2771" s="19" t="inlineStr">
        <is>
          <t>우듬지팜</t>
        </is>
      </c>
      <c r="C2771" s="74" t="inlineStr">
        <is>
          <t>403490</t>
        </is>
      </c>
      <c r="D2771" s="17" t="inlineStr">
        <is>
          <t>+10.08% 35</t>
        </is>
      </c>
      <c r="E2771" s="17" t="inlineStr">
        <is>
          <t>카타르 경제실무단 방한 및 스마트팜 협력 논의</t>
        </is>
      </c>
      <c r="F2771" s="17" t="inlineStr">
        <is>
          <t>스마트팜</t>
        </is>
      </c>
      <c r="G2771" s="74">
        <f>COUNTIF(B:B,B2771)</f>
        <v/>
      </c>
    </row>
    <row r="2772" ht="29.55" customHeight="1" s="55">
      <c r="A2772" s="9" t="n">
        <v>45436</v>
      </c>
      <c r="B2772" s="19" t="inlineStr">
        <is>
          <t>우듬지팜</t>
        </is>
      </c>
      <c r="C2772" s="74" t="inlineStr">
        <is>
          <t>403490</t>
        </is>
      </c>
      <c r="D2772" s="10" t="n">
        <v>0.0531</v>
      </c>
      <c r="E2772" s="17" t="inlineStr">
        <is>
          <t>사우디아라비아에 483만 달러 규모 스마트팜 수출 계약 체결 (아쿠아포닉스 기술)</t>
        </is>
      </c>
      <c r="F2772" s="17" t="inlineStr">
        <is>
          <t>스마트팜</t>
        </is>
      </c>
      <c r="G2772" s="74">
        <f>COUNTIF(B:B,B2772)</f>
        <v/>
      </c>
    </row>
    <row r="2773" ht="29.55" customHeight="1" s="55">
      <c r="A2773" s="9" t="n">
        <v>45532</v>
      </c>
      <c r="B2773" s="19" t="inlineStr">
        <is>
          <t>와이투솔루션</t>
        </is>
      </c>
      <c r="C2773" s="74" t="inlineStr">
        <is>
          <t>011690</t>
        </is>
      </c>
      <c r="D2773" s="10" t="n">
        <v>0.0653</v>
      </c>
      <c r="E2773" s="17" t="inlineStr">
        <is>
          <t>정부의 과충전 방지 충전기 보급 정책에 따른 세계 최초 과충전 방지 파워 모듈 부각</t>
        </is>
      </c>
      <c r="F2773" s="17" t="inlineStr">
        <is>
          <t>전기차충전</t>
        </is>
      </c>
      <c r="G2773" s="74">
        <f>COUNTIF(B:B,B2773)</f>
        <v/>
      </c>
    </row>
    <row r="2774" ht="29.55" customHeight="1" s="55">
      <c r="A2774" s="9" t="n">
        <v>45530</v>
      </c>
      <c r="B2774" s="19" t="inlineStr">
        <is>
          <t>와이투솔루션</t>
        </is>
      </c>
      <c r="C2774" s="74" t="inlineStr">
        <is>
          <t>011690</t>
        </is>
      </c>
      <c r="D2774" s="10" t="n">
        <v>0.1104</v>
      </c>
      <c r="E2774" s="17" t="inlineStr">
        <is>
          <t>미국 전기차 충전소 인프라 시장(약 552조 원 규모) 진입 및 직접 수혜 기대</t>
        </is>
      </c>
      <c r="F2774" s="17" t="inlineStr">
        <is>
          <t>전기차충전</t>
        </is>
      </c>
      <c r="G2774" s="74">
        <f>COUNTIF(B:B,B2774)</f>
        <v/>
      </c>
    </row>
    <row r="2775" ht="29.55" customHeight="1" s="55">
      <c r="A2775" s="9" t="n">
        <v>45446</v>
      </c>
      <c r="B2775" s="19" t="inlineStr">
        <is>
          <t>와이랩</t>
        </is>
      </c>
      <c r="C2775" s="74" t="inlineStr">
        <is>
          <t>432430</t>
        </is>
      </c>
      <c r="D2775" s="10" t="n">
        <v>0.2414</v>
      </c>
      <c r="E2775" s="17" t="inlineStr">
        <is>
          <t>네이버웹툰, 미국 증권거래위원회(SEC)에 나스닥 상장 증권신고서 제출</t>
        </is>
      </c>
      <c r="F2775" s="17" t="inlineStr">
        <is>
          <t>웹툰/IPO</t>
        </is>
      </c>
      <c r="G2775" s="74">
        <f>COUNTIF(B:B,B2775)</f>
        <v/>
      </c>
    </row>
    <row r="2776" ht="29.55" customHeight="1" s="55">
      <c r="A2776" s="9" t="n">
        <v>45342</v>
      </c>
      <c r="B2776" s="19" t="inlineStr">
        <is>
          <t>와이랩</t>
        </is>
      </c>
      <c r="C2776" s="74" t="inlineStr">
        <is>
          <t>432430</t>
        </is>
      </c>
      <c r="D2776" s="17" t="inlineStr">
        <is>
          <t>+29.91% (상한가) 207</t>
        </is>
      </c>
      <c r="E2776" s="17" t="inlineStr">
        <is>
          <t>네이버웹툰이 이르면 6월 미국 상장 추진 소식. 와이랩은 네이버웹툰의 주요주주로 부각</t>
        </is>
      </c>
      <c r="F2776" s="17" t="inlineStr">
        <is>
          <t>웹툰</t>
        </is>
      </c>
      <c r="G2776" s="74">
        <f>COUNTIF(B:B,B2776)</f>
        <v/>
      </c>
    </row>
    <row r="2777" ht="29.55" customHeight="1" s="55">
      <c r="A2777" s="9" t="n">
        <v>45314</v>
      </c>
      <c r="B2777" s="61" t="inlineStr">
        <is>
          <t>아티스트유나이티드</t>
        </is>
      </c>
      <c r="C2777" s="74" t="n"/>
      <c r="D2777" s="10" t="n">
        <v>0.1973</v>
      </c>
      <c r="E2777" s="17" t="inlineStr">
        <is>
          <t>윤석열 대통령과 한동훈 비대위원장 갈등 봉합 기대감</t>
        </is>
      </c>
      <c r="F2777" s="17" t="inlineStr">
        <is>
          <t>정치/한동훈</t>
        </is>
      </c>
      <c r="G2777" s="74">
        <f>COUNTIF(B:B,B2777)</f>
        <v/>
      </c>
    </row>
    <row r="2778" ht="29.55" customHeight="1" s="55">
      <c r="A2778" s="9" t="n">
        <v>45293</v>
      </c>
      <c r="B2778" s="59" t="inlineStr">
        <is>
          <t>아티스트유나이티드</t>
        </is>
      </c>
      <c r="C2778" s="74" t="n"/>
      <c r="D2778" s="10" t="n">
        <v>0.1228</v>
      </c>
      <c r="E2778" s="17" t="inlineStr">
        <is>
          <t>한동훈 비대위원장 지지율 상승에 따른 관련 테마주 부각</t>
        </is>
      </c>
      <c r="F2778" s="17" t="inlineStr">
        <is>
          <t>정치/한동훈</t>
        </is>
      </c>
      <c r="G2778" s="74">
        <f>COUNTIF(B:B,B2778)</f>
        <v/>
      </c>
    </row>
    <row r="2779" ht="29.55" customHeight="1" s="55">
      <c r="A2779" s="9" t="n">
        <v>45505</v>
      </c>
      <c r="B2779" s="19" t="inlineStr">
        <is>
          <t>옵티코어</t>
        </is>
      </c>
      <c r="C2779" s="74" t="inlineStr">
        <is>
          <t>380540</t>
        </is>
      </c>
      <c r="D2779" s="10" t="n">
        <v>0.2155</v>
      </c>
      <c r="E2779" s="17" t="inlineStr">
        <is>
          <t>전력 20% 절감 AI 데이터센터용 제품 개발 및 글로벌 대기업 검증 진행 소식</t>
        </is>
      </c>
      <c r="F2779" s="17" t="inlineStr">
        <is>
          <t>AI/데이터센터/6G</t>
        </is>
      </c>
      <c r="G2779" s="74">
        <f>COUNTIF(B:B,B2779)</f>
        <v/>
      </c>
    </row>
    <row r="2780" ht="29.55" customHeight="1" s="55">
      <c r="A2780" s="9" t="n">
        <v>45302</v>
      </c>
      <c r="B2780" s="19" t="inlineStr">
        <is>
          <t>옵티코어</t>
        </is>
      </c>
      <c r="C2780" s="74" t="inlineStr">
        <is>
          <t>380540</t>
        </is>
      </c>
      <c r="D2780" s="10" t="n">
        <v>0.2997</v>
      </c>
      <c r="E2780" s="17" t="inlineStr">
        <is>
          <t>이재용 회장 새해 첫 행보 '6G' 선택 및 기술 확보 강조</t>
        </is>
      </c>
      <c r="F2780" s="17" t="inlineStr">
        <is>
          <t>6G/통신장비</t>
        </is>
      </c>
      <c r="G2780" s="74">
        <f>COUNTIF(B:B,B2780)</f>
        <v/>
      </c>
    </row>
    <row r="2781" ht="29.55" customHeight="1" s="55">
      <c r="A2781" s="9" t="n">
        <v>45646</v>
      </c>
      <c r="B2781" s="17" t="inlineStr">
        <is>
          <t>온코닉테라퓨틱스</t>
        </is>
      </c>
      <c r="C2781" s="74" t="inlineStr">
        <is>
          <t>476060</t>
        </is>
      </c>
      <c r="D2781" s="10" t="n">
        <v>0.237</v>
      </c>
      <c r="E2781" s="17" t="inlineStr">
        <is>
          <t>JP모건 헬스케어 콘퍼런스 공식 초청 및 신약후보 '네수파립' 글로벌 진출 기대</t>
        </is>
      </c>
      <c r="F2781" s="17" t="inlineStr">
        <is>
          <t>제약/바이오</t>
        </is>
      </c>
      <c r="G2781" s="74">
        <f>COUNTIF(B:B,B2781)</f>
        <v/>
      </c>
    </row>
    <row r="2782" ht="29.55" customHeight="1" s="55">
      <c r="A2782" s="9" t="n">
        <v>45645</v>
      </c>
      <c r="B2782" s="17" t="inlineStr">
        <is>
          <t>온코닉테라퓨틱스</t>
        </is>
      </c>
      <c r="C2782" s="74" t="inlineStr">
        <is>
          <t>476060</t>
        </is>
      </c>
      <c r="D2782" s="10" t="n">
        <v>0.3308</v>
      </c>
      <c r="E2782" s="17" t="inlineStr">
        <is>
          <t>코스닥 상장 첫날 강세, 국산 37호 신약 '자큐보정' 등 기술력 부각</t>
        </is>
      </c>
      <c r="F2782" s="17" t="inlineStr">
        <is>
          <t>신규상장/제약</t>
        </is>
      </c>
      <c r="G2782" s="74">
        <f>COUNTIF(B:B,B2782)</f>
        <v/>
      </c>
    </row>
    <row r="2783" ht="29.55" customHeight="1" s="55">
      <c r="A2783" s="9" t="n">
        <v>45636</v>
      </c>
      <c r="B2783" s="17" t="inlineStr">
        <is>
          <t>오파스넷</t>
        </is>
      </c>
      <c r="C2783" s="74" t="inlineStr">
        <is>
          <t>173130</t>
        </is>
      </c>
      <c r="D2783" s="10" t="n">
        <v>0.08119999999999999</v>
      </c>
      <c r="E2783" s="17" t="inlineStr">
        <is>
          <t>한동훈 관련주 및 정치 테마주 흐름</t>
        </is>
      </c>
      <c r="F2783" s="17" t="inlineStr">
        <is>
          <t>정치/한동훈</t>
        </is>
      </c>
      <c r="G2783" s="74">
        <f>COUNTIF(B:B,B2783)</f>
        <v/>
      </c>
    </row>
    <row r="2784" ht="29.55" customHeight="1" s="55">
      <c r="A2784" s="9" t="n">
        <v>45632</v>
      </c>
      <c r="B2784" s="17" t="inlineStr">
        <is>
          <t>오파스넷</t>
        </is>
      </c>
      <c r="C2784" s="74" t="inlineStr">
        <is>
          <t>173130</t>
        </is>
      </c>
      <c r="D2784" s="10" t="n">
        <v>0.1461</v>
      </c>
      <c r="E2784" s="17" t="inlineStr">
        <is>
          <t>한동훈 대표 관련주로 부각</t>
        </is>
      </c>
      <c r="F2784" s="17" t="inlineStr">
        <is>
          <t>정치/한동훈</t>
        </is>
      </c>
      <c r="G2784" s="74">
        <f>COUNTIF(B:B,B2784)</f>
        <v/>
      </c>
    </row>
    <row r="2785" ht="29.55" customHeight="1" s="55">
      <c r="A2785" s="9" t="n">
        <v>45474</v>
      </c>
      <c r="B2785" s="19" t="inlineStr">
        <is>
          <t>오스코텍</t>
        </is>
      </c>
      <c r="C2785" s="74" t="inlineStr">
        <is>
          <t>039200</t>
        </is>
      </c>
      <c r="D2785" s="10" t="n">
        <v>0.1025</v>
      </c>
      <c r="E2785" s="17" t="inlineStr">
        <is>
          <t>국산 항암제 '렉라자' 병용 요법의 폐암 무진행 생존기간 30% 연장 효과</t>
        </is>
      </c>
      <c r="F2785" s="17" t="inlineStr">
        <is>
          <t>바이오/항암제</t>
        </is>
      </c>
      <c r="G2785" s="74">
        <f>COUNTIF(B:B,B2785)</f>
        <v/>
      </c>
    </row>
    <row r="2786" ht="29.55" customHeight="1" s="55">
      <c r="A2786" s="9" t="n">
        <v>45446</v>
      </c>
      <c r="B2786" s="19" t="inlineStr">
        <is>
          <t>오스코텍</t>
        </is>
      </c>
      <c r="C2786" s="74" t="inlineStr">
        <is>
          <t>039200</t>
        </is>
      </c>
      <c r="D2786" s="10" t="n">
        <v>0.219</v>
      </c>
      <c r="E2786" s="17" t="inlineStr">
        <is>
          <t>ASCO에서 '렉라자(레이저티닙)+리브리반트' 병용 임상 결과 긍정적 발표</t>
        </is>
      </c>
      <c r="F2786" s="17" t="inlineStr">
        <is>
          <t>제약/바이오</t>
        </is>
      </c>
      <c r="G2786" s="74">
        <f>COUNTIF(B:B,B2786)</f>
        <v/>
      </c>
    </row>
    <row r="2787" ht="29.55" customHeight="1" s="55">
      <c r="A2787" s="9" t="n">
        <v>45505</v>
      </c>
      <c r="B2787" s="19" t="inlineStr">
        <is>
          <t>오브젠</t>
        </is>
      </c>
      <c r="C2787" s="74" t="inlineStr">
        <is>
          <t>417860</t>
        </is>
      </c>
      <c r="D2787" s="17" t="inlineStr">
        <is>
          <t>+29.99% (상한가)</t>
        </is>
      </c>
      <c r="E2787" s="17" t="inlineStr">
        <is>
          <t>삼성SDS 투자 유치 및 유상증자 효과로 '두 마리 토끼' 잡으며 주가 고공행진</t>
        </is>
      </c>
      <c r="F2787" s="17" t="inlineStr">
        <is>
          <t>AI/마케팅솔루션</t>
        </is>
      </c>
      <c r="G2787" s="74">
        <f>COUNTIF(B:B,B2787)</f>
        <v/>
      </c>
    </row>
    <row r="2788" ht="29.55" customHeight="1" s="55">
      <c r="A2788" s="9" t="n">
        <v>45502</v>
      </c>
      <c r="B2788" s="19" t="inlineStr">
        <is>
          <t>오브젠</t>
        </is>
      </c>
      <c r="C2788" s="74" t="inlineStr">
        <is>
          <t>417860</t>
        </is>
      </c>
      <c r="D2788" s="17" t="inlineStr">
        <is>
          <t>+29.96% (상한가)</t>
        </is>
      </c>
      <c r="E2788" s="17" t="inlineStr">
        <is>
          <t>삼성SDS 발주 '모니모 원앱 구축 사업' 계약 체결 및 유상증자 효과</t>
        </is>
      </c>
      <c r="F2788" s="17" t="inlineStr">
        <is>
          <t>AI/삼성SDS</t>
        </is>
      </c>
      <c r="G2788" s="74">
        <f>COUNTIF(B:B,B2788)</f>
        <v/>
      </c>
    </row>
    <row r="2789" ht="29.55" customHeight="1" s="55">
      <c r="A2789" s="9" t="n">
        <v>45601</v>
      </c>
      <c r="B2789" s="19" t="inlineStr">
        <is>
          <t>예림당</t>
        </is>
      </c>
      <c r="C2789" s="74" t="inlineStr">
        <is>
          <t>036000</t>
        </is>
      </c>
      <c r="D2789" s="10" t="n">
        <v>0.1421</v>
      </c>
      <c r="E2789" s="17" t="inlineStr">
        <is>
          <t>티웨이항공 경영권 분쟁 이슈 부각 및 중국 무비자 여행 정책 수혜 기대 (티웨이항공 지분 구조 관련)</t>
        </is>
      </c>
      <c r="F2789" s="17" t="inlineStr">
        <is>
          <t>항공/경영권 분쟁</t>
        </is>
      </c>
      <c r="G2789" s="74">
        <f>COUNTIF(B:B,B2789)</f>
        <v/>
      </c>
    </row>
    <row r="2790" ht="29.55" customHeight="1" s="55">
      <c r="A2790" s="9" t="n">
        <v>45575</v>
      </c>
      <c r="B2790" s="19" t="inlineStr">
        <is>
          <t>예림당</t>
        </is>
      </c>
      <c r="C2790" s="74" t="inlineStr">
        <is>
          <t>036000</t>
        </is>
      </c>
      <c r="D2790" s="17" t="inlineStr">
        <is>
          <t>+29.95% (상한가)</t>
        </is>
      </c>
      <c r="E2790" s="17" t="inlineStr">
        <is>
          <t>티웨이항공의 최대주주 측(티웨이홀딩스 모회사)으로서 경영권 방어 및 지분 경쟁 이슈 부각</t>
        </is>
      </c>
      <c r="F2790" s="17" t="inlineStr">
        <is>
          <t>항공/경영권분쟁</t>
        </is>
      </c>
      <c r="G2790" s="74">
        <f>COUNTIF(B:B,B2790)</f>
        <v/>
      </c>
    </row>
    <row r="2791" ht="29.55" customHeight="1" s="55">
      <c r="A2791" s="9" t="n">
        <v>45558</v>
      </c>
      <c r="B2791" s="19" t="inlineStr">
        <is>
          <t>엔젠바이오</t>
        </is>
      </c>
      <c r="C2791" s="74" t="inlineStr">
        <is>
          <t>354200</t>
        </is>
      </c>
      <c r="D2791" s="17" t="inlineStr">
        <is>
          <t>+29.88% (상한가)</t>
        </is>
      </c>
      <c r="E2791" s="17" t="inlineStr">
        <is>
          <t>혈액암 재발 예측 진단 제품 출시 및 변이 검출 알고리즘 특허 출원</t>
        </is>
      </c>
      <c r="F2791" s="17" t="inlineStr">
        <is>
          <t>바이오/진단</t>
        </is>
      </c>
      <c r="G2791" s="74">
        <f>COUNTIF(B:B,B2791)</f>
        <v/>
      </c>
    </row>
    <row r="2792" ht="29.55" customHeight="1" s="55">
      <c r="A2792" s="9" t="n">
        <v>45555</v>
      </c>
      <c r="B2792" s="19" t="inlineStr">
        <is>
          <t>엔젠바이오</t>
        </is>
      </c>
      <c r="C2792" s="74" t="inlineStr">
        <is>
          <t>354200</t>
        </is>
      </c>
      <c r="D2792" s="17" t="inlineStr">
        <is>
          <t>+30.00% (상한가)</t>
        </is>
      </c>
      <c r="E2792" s="17" t="inlineStr">
        <is>
          <t>혈액암 재발 예측 진단 제품 출시 발표 및 돌연변이 검출 알고리즘 특허 출원</t>
        </is>
      </c>
      <c r="F2792" s="17" t="inlineStr">
        <is>
          <t>바이오/진단</t>
        </is>
      </c>
      <c r="G2792" s="74">
        <f>COUNTIF(B:B,B2792)</f>
        <v/>
      </c>
    </row>
    <row r="2793" ht="29.55" customHeight="1" s="55">
      <c r="A2793" s="9" t="n">
        <v>45401</v>
      </c>
      <c r="B2793" s="17" t="inlineStr">
        <is>
          <t>엑셈</t>
        </is>
      </c>
      <c r="C2793" s="74" t="inlineStr">
        <is>
          <t>205100</t>
        </is>
      </c>
      <c r="D2793" s="10" t="n">
        <v>0.125</v>
      </c>
      <c r="E2793" s="17" t="inlineStr">
        <is>
          <t>아마존 공식 소프트웨어 파트너사 'AWS 파트너 패스' 취득 소식</t>
        </is>
      </c>
      <c r="F2793" s="17" t="inlineStr">
        <is>
          <t>IT/클라우드</t>
        </is>
      </c>
      <c r="G2793" s="74">
        <f>COUNTIF(B:B,B2793)</f>
        <v/>
      </c>
    </row>
    <row r="2794" ht="29.55" customHeight="1" s="55">
      <c r="A2794" s="9" t="n">
        <v>45299</v>
      </c>
      <c r="B2794" s="17" t="inlineStr">
        <is>
          <t>엑셈</t>
        </is>
      </c>
      <c r="C2794" s="74" t="inlineStr">
        <is>
          <t>205100</t>
        </is>
      </c>
      <c r="D2794" s="10" t="n">
        <v>0.2</v>
      </c>
      <c r="E2794" s="17" t="inlineStr">
        <is>
          <t>(특이기사 없음) 과거 서울시 '메타버스 서울' 및 AI 핵심 기술 개발 이력 부각</t>
        </is>
      </c>
      <c r="F2794" s="17" t="inlineStr">
        <is>
          <t>AI/메타버스</t>
        </is>
      </c>
      <c r="G2794" s="74">
        <f>COUNTIF(B:B,B2794)</f>
        <v/>
      </c>
    </row>
    <row r="2795" ht="29.55" customHeight="1" s="55">
      <c r="A2795" s="9" t="n">
        <v>45511</v>
      </c>
      <c r="B2795" s="19" t="inlineStr">
        <is>
          <t>엑세스바이오</t>
        </is>
      </c>
      <c r="C2795" s="74" t="inlineStr">
        <is>
          <t>950130</t>
        </is>
      </c>
      <c r="D2795" s="17" t="inlineStr">
        <is>
          <t>+29.90% (상한가)</t>
        </is>
      </c>
      <c r="E2795" s="17" t="inlineStr">
        <is>
          <t>코로나 변이 재유행에 따른 진단키트 관련주 동반 급등</t>
        </is>
      </c>
      <c r="F2795" s="17" t="inlineStr">
        <is>
          <t>코로나19/진단키트</t>
        </is>
      </c>
      <c r="G2795" s="74">
        <f>COUNTIF(B:B,B2795)</f>
        <v/>
      </c>
    </row>
    <row r="2796" ht="29.55" customHeight="1" s="55">
      <c r="A2796" s="9" t="n">
        <v>45426</v>
      </c>
      <c r="B2796" s="17" t="inlineStr">
        <is>
          <t>엑세스바이오</t>
        </is>
      </c>
      <c r="C2796" s="74" t="inlineStr">
        <is>
          <t>950130</t>
        </is>
      </c>
      <c r="D2796" s="10" t="n">
        <v>0.1181</v>
      </c>
      <c r="E2796" s="17" t="inlineStr">
        <is>
          <t>미국 유통사 '그레데일'과의 수수료 계약 소송 승소 소식</t>
        </is>
      </c>
      <c r="F2796" s="17" t="inlineStr">
        <is>
          <t>제약/바이오</t>
        </is>
      </c>
      <c r="G2796" s="74">
        <f>COUNTIF(B:B,B2796)</f>
        <v/>
      </c>
    </row>
    <row r="2797" ht="29.55" customHeight="1" s="55">
      <c r="A2797" s="9" t="n">
        <v>45390</v>
      </c>
      <c r="B2797" s="17" t="inlineStr">
        <is>
          <t>에프엔에스테크</t>
        </is>
      </c>
      <c r="C2797" s="74" t="inlineStr">
        <is>
          <t>083500</t>
        </is>
      </c>
      <c r="D2797" s="10" t="n">
        <v>0.1461</v>
      </c>
      <c r="E2797" s="17" t="inlineStr">
        <is>
          <t>SKC 유리기판 공급망 합류 기대에 강세16. 글래스 코어 기판 제조 시 필요한 식각 공정을 겨냥해 연구개발 중17.</t>
        </is>
      </c>
      <c r="F2797" s="17" t="inlineStr">
        <is>
          <t>유리기판</t>
        </is>
      </c>
      <c r="G2797" s="74">
        <f>COUNTIF(B:B,B2797)</f>
        <v/>
      </c>
    </row>
    <row r="2798" ht="29.55" customHeight="1" s="55">
      <c r="A2798" s="9" t="n">
        <v>45357</v>
      </c>
      <c r="B2798" s="17" t="inlineStr">
        <is>
          <t>에프엔에스테크</t>
        </is>
      </c>
      <c r="C2798" s="74" t="inlineStr">
        <is>
          <t>083500</t>
        </is>
      </c>
      <c r="D2798" s="17" t="inlineStr">
        <is>
          <t>+29.97% (상한가)</t>
        </is>
      </c>
      <c r="E2798" s="19" t="inlineStr">
        <is>
          <t>923억 규모 토지 등 유형자산 양도 결정 공시 및 과거 CMP 재사용 패드 공동 특허 이력 부각</t>
        </is>
      </c>
      <c r="F2798" s="17" t="inlineStr">
        <is>
          <t>반도체/CMP</t>
        </is>
      </c>
      <c r="G2798" s="74">
        <f>COUNTIF(B:B,B2798)</f>
        <v/>
      </c>
    </row>
    <row r="2799" ht="29.55" customHeight="1" s="55">
      <c r="A2799" s="9" t="n">
        <v>45560</v>
      </c>
      <c r="B2799" s="19" t="inlineStr">
        <is>
          <t>에코프로에이치엔</t>
        </is>
      </c>
      <c r="C2799" s="74" t="inlineStr">
        <is>
          <t>383310</t>
        </is>
      </c>
      <c r="D2799" s="10" t="n">
        <v>0.1204</v>
      </c>
      <c r="E2799" s="17" t="inlineStr">
        <is>
          <t>에코프로 대상 606억 원 규모 유상증자 결정 및 신사업(반도체 소재 등) 진출 기대감</t>
        </is>
      </c>
      <c r="F2799" s="17" t="inlineStr">
        <is>
          <t>환경/2차전지소재</t>
        </is>
      </c>
      <c r="G2799" s="74">
        <f>COUNTIF(B:B,B2799)</f>
        <v/>
      </c>
    </row>
    <row r="2800" ht="29.55" customHeight="1" s="55">
      <c r="A2800" s="9" t="n">
        <v>45369</v>
      </c>
      <c r="B2800" s="17" t="inlineStr">
        <is>
          <t>에코프로에이치엔</t>
        </is>
      </c>
      <c r="C2800" s="74" t="inlineStr">
        <is>
          <t>383310</t>
        </is>
      </c>
      <c r="D2800" s="10" t="n">
        <v>0.2608</v>
      </c>
      <c r="E2800" s="17" t="inlineStr">
        <is>
          <t>트럼프의 '멕시코산 중국 차에 100% 관세' 발언 및 에코프로의 LFP 소재 국산화 추진 이슈</t>
        </is>
      </c>
      <c r="F2800" s="17" t="inlineStr">
        <is>
          <t>2차전지/LFP</t>
        </is>
      </c>
      <c r="G2800" s="74">
        <f>COUNTIF(B:B,B2800)</f>
        <v/>
      </c>
    </row>
    <row r="2801" ht="29.55" customHeight="1" s="55">
      <c r="A2801" s="9" t="n">
        <v>45646</v>
      </c>
      <c r="B2801" s="17" t="inlineStr">
        <is>
          <t>에코바이오</t>
        </is>
      </c>
      <c r="C2801" s="74" t="inlineStr">
        <is>
          <t>038870</t>
        </is>
      </c>
      <c r="D2801" s="10" t="n">
        <v>0.1822</v>
      </c>
      <c r="E2801" s="17" t="inlineStr">
        <is>
          <t>정부, 탄소중립 핵심 CCUS(탄소 포집·활용·저장) '산업 특수분류' 제정</t>
        </is>
      </c>
      <c r="F2801" s="17" t="inlineStr">
        <is>
          <t>탄소중립/CCUS</t>
        </is>
      </c>
      <c r="G2801" s="74">
        <f>COUNTIF(B:B,B2801)</f>
        <v/>
      </c>
    </row>
    <row r="2802" ht="29.55" customHeight="1" s="55">
      <c r="A2802" s="9" t="n">
        <v>45301</v>
      </c>
      <c r="B2802" s="19" t="inlineStr">
        <is>
          <t>에코바이오</t>
        </is>
      </c>
      <c r="C2802" s="74" t="inlineStr">
        <is>
          <t>038870</t>
        </is>
      </c>
      <c r="D2802" s="10" t="n">
        <v>0.2988</v>
      </c>
      <c r="E2802" s="17" t="inlineStr">
        <is>
          <t>석유사업법 개정안 통과, 친환경 석유대체연료 생산 허용 수혜</t>
        </is>
      </c>
      <c r="F2802" s="17" t="inlineStr">
        <is>
          <t>바이오가스/에너지</t>
        </is>
      </c>
      <c r="G2802" s="74">
        <f>COUNTIF(B:B,B2802)</f>
        <v/>
      </c>
    </row>
    <row r="2803" ht="29.55" customHeight="1" s="55">
      <c r="A2803" s="9" t="n">
        <v>45530</v>
      </c>
      <c r="B2803" s="19" t="inlineStr">
        <is>
          <t>에이프릴바이오</t>
        </is>
      </c>
      <c r="C2803" s="74" t="inlineStr">
        <is>
          <t>397030</t>
        </is>
      </c>
      <c r="D2803" s="10" t="n">
        <v>0.1812</v>
      </c>
      <c r="E2803" s="17" t="inlineStr">
        <is>
          <t>기술이전한 물질의 40조 원 규모 시장 진출 확정 소식</t>
        </is>
      </c>
      <c r="F2803" s="17" t="inlineStr">
        <is>
          <t>바이오/기술이전</t>
        </is>
      </c>
      <c r="G2803" s="74">
        <f>COUNTIF(B:B,B2803)</f>
        <v/>
      </c>
    </row>
    <row r="2804" ht="29.55" customHeight="1" s="55">
      <c r="A2804" s="9" t="n">
        <v>45463</v>
      </c>
      <c r="B2804" s="19" t="inlineStr">
        <is>
          <t>에이프릴바이오</t>
        </is>
      </c>
      <c r="C2804" s="74" t="inlineStr">
        <is>
          <t>397030</t>
        </is>
      </c>
      <c r="D2804" s="17" t="inlineStr">
        <is>
          <t>+29.97% (상한가)</t>
        </is>
      </c>
      <c r="E2804" s="17" t="inlineStr">
        <is>
          <t>미국 신약기업에 6500억 원 규모 기술수출 계약 체결</t>
        </is>
      </c>
      <c r="F2804" s="17" t="inlineStr">
        <is>
          <t>제약/바이오</t>
        </is>
      </c>
      <c r="G2804" s="74">
        <f>COUNTIF(B:B,B2804)</f>
        <v/>
      </c>
    </row>
    <row r="2805" ht="29.55" customHeight="1" s="55">
      <c r="A2805" s="9" t="n">
        <v>45414</v>
      </c>
      <c r="B2805" s="17" t="inlineStr">
        <is>
          <t>에이텀</t>
        </is>
      </c>
      <c r="C2805" s="74" t="inlineStr">
        <is>
          <t>355690</t>
        </is>
      </c>
      <c r="D2805" s="17" t="inlineStr">
        <is>
          <t>+30.00% (상한가)</t>
        </is>
      </c>
      <c r="E2805" s="17" t="inlineStr">
        <is>
          <t>미국 AI발 전력 수요 폭증에 따른 변압기 사업 부각 (소형 변압기 '트랜스' 주력)</t>
        </is>
      </c>
      <c r="F2805" s="17" t="inlineStr">
        <is>
          <t>전력기기/변압기</t>
        </is>
      </c>
      <c r="G2805" s="74">
        <f>COUNTIF(B:B,B2805)</f>
        <v/>
      </c>
    </row>
    <row r="2806" ht="29.55" customHeight="1" s="55">
      <c r="A2806" s="9" t="n">
        <v>45407</v>
      </c>
      <c r="B2806" s="17" t="inlineStr">
        <is>
          <t>에이텀</t>
        </is>
      </c>
      <c r="C2806" s="74" t="inlineStr">
        <is>
          <t>355690</t>
        </is>
      </c>
      <c r="D2806" s="10" t="n">
        <v>0.2699</v>
      </c>
      <c r="E2806" s="17" t="inlineStr">
        <is>
          <t>자율주행 로봇 시장 진출 (트위니와 MOU 체결) 및 삼성 45W 트랜스 독점 공급 이력</t>
        </is>
      </c>
      <c r="F2806" s="17" t="inlineStr">
        <is>
          <t>자율주행/변압기</t>
        </is>
      </c>
      <c r="G2806" s="74">
        <f>COUNTIF(B:B,B2806)</f>
        <v/>
      </c>
    </row>
    <row r="2807" ht="29.55" customHeight="1" s="55">
      <c r="A2807" s="9" t="n">
        <v>45643</v>
      </c>
      <c r="B2807" s="17" t="inlineStr">
        <is>
          <t>에어레인</t>
        </is>
      </c>
      <c r="C2807" s="74" t="inlineStr">
        <is>
          <t>163280</t>
        </is>
      </c>
      <c r="D2807" s="17" t="inlineStr">
        <is>
          <t>+30.00% (상한가)</t>
        </is>
      </c>
      <c r="E2807" s="17" t="inlineStr">
        <is>
          <t>트럼프·머스크 탄소 포집 지원 및 국내 유일 기체 포집 기술력 부각</t>
        </is>
      </c>
      <c r="F2807" s="17" t="inlineStr">
        <is>
          <t>탄소포집/환경</t>
        </is>
      </c>
      <c r="G2807" s="74">
        <f>COUNTIF(B:B,B2807)</f>
        <v/>
      </c>
    </row>
    <row r="2808" ht="29.55" customHeight="1" s="55">
      <c r="A2808" s="9" t="n">
        <v>45624</v>
      </c>
      <c r="B2808" s="17" t="inlineStr">
        <is>
          <t>에어레인</t>
        </is>
      </c>
      <c r="C2808" s="74" t="inlineStr">
        <is>
          <t>163280</t>
        </is>
      </c>
      <c r="D2808" s="10" t="n">
        <v>0.2543</v>
      </c>
      <c r="E2808" s="17" t="inlineStr">
        <is>
          <t>내년 1월 바이오가스 생산 의무화 임박, 국내 유일 기체분리막 기업 수혜</t>
        </is>
      </c>
      <c r="F2808" s="17" t="inlineStr">
        <is>
          <t>바이오가스/환경</t>
        </is>
      </c>
      <c r="G2808" s="74">
        <f>COUNTIF(B:B,B2808)</f>
        <v/>
      </c>
    </row>
    <row r="2809" ht="29.55" customHeight="1" s="55">
      <c r="A2809" s="9" t="n">
        <v>45526</v>
      </c>
      <c r="B2809" s="19" t="inlineStr">
        <is>
          <t>에스피지</t>
        </is>
      </c>
      <c r="C2809" s="74" t="inlineStr">
        <is>
          <t>058610</t>
        </is>
      </c>
      <c r="D2809" s="10" t="n">
        <v>0.0503</v>
      </c>
      <c r="E2809" s="17" t="inlineStr">
        <is>
          <t>삼성전자 웨어러블 로봇 '봇핏'에 액추에이터 단독 공급 개시 소식</t>
        </is>
      </c>
      <c r="F2809" s="17" t="inlineStr">
        <is>
          <t>로봇</t>
        </is>
      </c>
      <c r="G2809" s="74">
        <f>COUNTIF(B:B,B2809)</f>
        <v/>
      </c>
    </row>
    <row r="2810" ht="29.55" customHeight="1" s="55">
      <c r="A2810" s="9" t="n">
        <v>45483</v>
      </c>
      <c r="B2810" s="19" t="inlineStr">
        <is>
          <t>에스피지</t>
        </is>
      </c>
      <c r="C2810" s="74" t="inlineStr">
        <is>
          <t>058610</t>
        </is>
      </c>
      <c r="D2810" s="10" t="n">
        <v>0.1017</v>
      </c>
      <c r="E2810" s="17" t="inlineStr">
        <is>
          <t>삼성향 감속기 납품 테스트 및 레인보우로보틱스와 휴머노이드 핵심부품 개발 성공</t>
        </is>
      </c>
      <c r="F2810" s="17" t="inlineStr">
        <is>
          <t>로봇/감속기</t>
        </is>
      </c>
      <c r="G2810" s="74">
        <f>COUNTIF(B:B,B2810)</f>
        <v/>
      </c>
    </row>
    <row r="2811" ht="29.55" customHeight="1" s="55">
      <c r="A2811" s="9" t="n">
        <v>45439</v>
      </c>
      <c r="B2811" s="19" t="inlineStr">
        <is>
          <t>에스퓨얼셀</t>
        </is>
      </c>
      <c r="C2811" s="74" t="inlineStr">
        <is>
          <t>288620</t>
        </is>
      </c>
      <c r="D2811" s="17" t="inlineStr">
        <is>
          <t>+11.98% 31</t>
        </is>
      </c>
      <c r="E2811" s="17" t="inlineStr">
        <is>
          <t>AI 데이터센터 전력원으로서 수소연료전지 활용 가능성 부각</t>
        </is>
      </c>
      <c r="F2811" s="17" t="inlineStr">
        <is>
          <t>수소연료전지</t>
        </is>
      </c>
      <c r="G2811" s="74">
        <f>COUNTIF(B:B,B2811)</f>
        <v/>
      </c>
    </row>
    <row r="2812" ht="29.55" customHeight="1" s="55">
      <c r="A2812" s="9" t="n">
        <v>45435</v>
      </c>
      <c r="B2812" s="19" t="inlineStr">
        <is>
          <t>에스퓨얼셀</t>
        </is>
      </c>
      <c r="C2812" s="74" t="inlineStr">
        <is>
          <t>288620</t>
        </is>
      </c>
      <c r="D2812" s="10" t="n">
        <v>0.1452</v>
      </c>
      <c r="E2812" s="17" t="inlineStr">
        <is>
          <t>블룸에너지 급등 및 수소연료전지 관련주 동반 강세</t>
        </is>
      </c>
      <c r="F2812" s="17" t="inlineStr">
        <is>
          <t>수소/연료전지</t>
        </is>
      </c>
      <c r="G2812" s="74">
        <f>COUNTIF(B:B,B2812)</f>
        <v/>
      </c>
    </row>
    <row r="2813" ht="29.55" customHeight="1" s="55">
      <c r="A2813" s="9" t="n">
        <v>45525</v>
      </c>
      <c r="B2813" s="19" t="inlineStr">
        <is>
          <t>에스티팜</t>
        </is>
      </c>
      <c r="C2813" s="74" t="inlineStr">
        <is>
          <t>237690</t>
        </is>
      </c>
      <c r="D2813" s="10" t="n">
        <v>0.065</v>
      </c>
      <c r="E2813" s="17" t="inlineStr">
        <is>
          <t>미 생물보안법에 따른 탈중국 반사이익 및 블록버스터 신약 원료 공급 기대</t>
        </is>
      </c>
      <c r="F2813" s="17" t="inlineStr">
        <is>
          <t>바이오/CDMO</t>
        </is>
      </c>
      <c r="G2813" s="74">
        <f>COUNTIF(B:B,B2813)</f>
        <v/>
      </c>
    </row>
    <row r="2814" ht="29.55" customHeight="1" s="55">
      <c r="A2814" s="9" t="n">
        <v>45450</v>
      </c>
      <c r="B2814" s="24" t="inlineStr">
        <is>
          <t>에스티팜</t>
        </is>
      </c>
      <c r="C2814" s="74" t="inlineStr">
        <is>
          <t>237690</t>
        </is>
      </c>
      <c r="D2814" s="10" t="n">
        <v>0.1549</v>
      </c>
      <c r="E2814" s="17" t="inlineStr">
        <is>
          <t>제론(Geron)의 혈액암 신약 FDA 승인에 따른 임상 물량 생산 이력 부각</t>
        </is>
      </c>
      <c r="F2814" s="17" t="inlineStr">
        <is>
          <t>제약/바이오</t>
        </is>
      </c>
      <c r="G2814" s="74">
        <f>COUNTIF(B:B,B2814)</f>
        <v/>
      </c>
    </row>
    <row r="2815" ht="29.55" customHeight="1" s="55">
      <c r="A2815" s="9" t="n">
        <v>45548</v>
      </c>
      <c r="B2815" s="19" t="inlineStr">
        <is>
          <t>에스트래픽</t>
        </is>
      </c>
      <c r="C2815" s="74" t="inlineStr">
        <is>
          <t>234300</t>
        </is>
      </c>
      <c r="D2815" s="10" t="n">
        <v>0.165</v>
      </c>
      <c r="E2815" s="17" t="inlineStr">
        <is>
          <t>'K-교통인프라' 해외 진출 가속화 및 저평가 매력 부각</t>
        </is>
      </c>
      <c r="F2815" s="17" t="inlineStr">
        <is>
          <t>교통인프라</t>
        </is>
      </c>
      <c r="G2815" s="74">
        <f>COUNTIF(B:B,B2815)</f>
        <v/>
      </c>
    </row>
    <row r="2816" ht="29.55" customHeight="1" s="55">
      <c r="A2816" s="9" t="n">
        <v>45322</v>
      </c>
      <c r="B2816" s="17" t="inlineStr">
        <is>
          <t>에스트래픽</t>
        </is>
      </c>
      <c r="C2816" s="74" t="inlineStr">
        <is>
          <t>234300</t>
        </is>
      </c>
      <c r="D2816" s="10" t="n">
        <v>0.08160000000000001</v>
      </c>
      <c r="E2816" s="17" t="inlineStr">
        <is>
          <t>한동훈 '철도 지하화' 총선 공약 발표 및 서울제물포터널 ITS 구축사업 수주 이력 부각</t>
        </is>
      </c>
      <c r="F2816" s="17" t="inlineStr">
        <is>
          <t>정치/교통인프라</t>
        </is>
      </c>
      <c r="G2816" s="74">
        <f>COUNTIF(B:B,B2816)</f>
        <v/>
      </c>
    </row>
    <row r="2817" ht="29.55" customHeight="1" s="55">
      <c r="A2817" s="9" t="n">
        <v>45366</v>
      </c>
      <c r="B2817" s="17" t="inlineStr">
        <is>
          <t>에스와이</t>
        </is>
      </c>
      <c r="C2817" s="74" t="inlineStr">
        <is>
          <t>109610</t>
        </is>
      </c>
      <c r="D2817" s="10" t="n">
        <v>0.0863</v>
      </c>
      <c r="E2817" s="17" t="inlineStr">
        <is>
          <t>SG와 함께 우크라이나 도로 복구 사업 관련 이슈.</t>
        </is>
      </c>
      <c r="F2817" s="17" t="inlineStr">
        <is>
          <t>우크라 재건</t>
        </is>
      </c>
      <c r="G2817" s="74">
        <f>COUNTIF(B:B,B2817)</f>
        <v/>
      </c>
    </row>
    <row r="2818" ht="29.55" customHeight="1" s="55">
      <c r="A2818" s="9" t="n">
        <v>45335</v>
      </c>
      <c r="B2818" s="19" t="inlineStr">
        <is>
          <t>에스와이</t>
        </is>
      </c>
      <c r="C2818" s="74" t="inlineStr">
        <is>
          <t>109610</t>
        </is>
      </c>
      <c r="D2818" s="10" t="n">
        <v>0.1479</v>
      </c>
      <c r="E2818" s="17" t="inlineStr">
        <is>
          <t>푸틴의 러시아-우크라 협상 통한 해결 발언 등 우크라 재건 기대감20.</t>
        </is>
      </c>
      <c r="F2818" s="17" t="inlineStr">
        <is>
          <t>우크라 재건</t>
        </is>
      </c>
      <c r="G2818" s="74">
        <f>COUNTIF(B:B,B2818)</f>
        <v/>
      </c>
    </row>
    <row r="2819" ht="29.55" customHeight="1" s="55">
      <c r="A2819" s="9" t="n">
        <v>45513</v>
      </c>
      <c r="B2819" s="19" t="inlineStr">
        <is>
          <t>에스엘에스바이오</t>
        </is>
      </c>
      <c r="C2819" s="74" t="inlineStr">
        <is>
          <t>246250</t>
        </is>
      </c>
      <c r="D2819" s="17" t="inlineStr">
        <is>
          <t>+29.90% (상한가)</t>
        </is>
      </c>
      <c r="E2819" s="17" t="inlineStr">
        <is>
          <t>노보노디스크 비만치료제 '위고비' 10월 국내 출시 속 품질관리업체 선정 사실 부각</t>
        </is>
      </c>
      <c r="F2819" s="17" t="inlineStr">
        <is>
          <t>비만치료제/위고비</t>
        </is>
      </c>
      <c r="G2819" s="74">
        <f>COUNTIF(B:B,B2819)</f>
        <v/>
      </c>
    </row>
    <row r="2820" ht="29.55" customHeight="1" s="55">
      <c r="A2820" s="9" t="n">
        <v>45499</v>
      </c>
      <c r="B2820" s="19" t="inlineStr">
        <is>
          <t>에스엘에스바이오</t>
        </is>
      </c>
      <c r="C2820" s="74" t="inlineStr">
        <is>
          <t>246250</t>
        </is>
      </c>
      <c r="D2820" s="17" t="inlineStr">
        <is>
          <t>+29.94% (상한가)</t>
        </is>
      </c>
      <c r="E2820" s="17" t="inlineStr">
        <is>
          <t>노보노디스크와 비만치료제 '위고비' 유통 전 품질관리 독점 계약 체결</t>
        </is>
      </c>
      <c r="F2820" s="17" t="inlineStr">
        <is>
          <t>비만치료제/위고비</t>
        </is>
      </c>
      <c r="G2820" s="74">
        <f>COUNTIF(B:B,B2820)</f>
        <v/>
      </c>
    </row>
    <row r="2821" ht="29.55" customHeight="1" s="55">
      <c r="A2821" s="9" t="n">
        <v>45440</v>
      </c>
      <c r="B2821" s="19" t="inlineStr">
        <is>
          <t>에너토크</t>
        </is>
      </c>
      <c r="C2821" s="74" t="inlineStr">
        <is>
          <t>019990</t>
        </is>
      </c>
      <c r="D2821" s="10" t="n">
        <v>0.2118</v>
      </c>
      <c r="E2821" s="17" t="inlineStr">
        <is>
          <t>미국 두산 SMR 수주 잭팟 등 '원전 르네상스' 기대감에 따른 관련주 강세</t>
        </is>
      </c>
      <c r="F2821" s="17" t="inlineStr">
        <is>
          <t>원전/기자재</t>
        </is>
      </c>
      <c r="G2821" s="74">
        <f>COUNTIF(B:B,B2821)</f>
        <v/>
      </c>
    </row>
    <row r="2822" ht="29.55" customHeight="1" s="55">
      <c r="A2822" s="9" t="n">
        <v>45439</v>
      </c>
      <c r="B2822" s="19" t="inlineStr">
        <is>
          <t>에너토크</t>
        </is>
      </c>
      <c r="C2822" s="74" t="inlineStr">
        <is>
          <t>019990</t>
        </is>
      </c>
      <c r="D2822" s="17" t="inlineStr">
        <is>
          <t>+30.00% (상한가) 1</t>
        </is>
      </c>
      <c r="E2822" s="17" t="inlineStr">
        <is>
          <t>AI 데이터센터 전력 수요 대응을 위한 원전 필요성 대두 및 두산 SMR 미국 수주 소식</t>
        </is>
      </c>
      <c r="F2822" s="17" t="inlineStr">
        <is>
          <t>원전/SMR</t>
        </is>
      </c>
      <c r="G2822" s="74">
        <f>COUNTIF(B:B,B2822)</f>
        <v/>
      </c>
    </row>
    <row r="2823" ht="29.55" customHeight="1" s="55">
      <c r="A2823" s="9" t="n">
        <v>45356</v>
      </c>
      <c r="B2823" s="17" t="inlineStr">
        <is>
          <t>앱클론</t>
        </is>
      </c>
      <c r="C2823" s="74" t="inlineStr">
        <is>
          <t>174900</t>
        </is>
      </c>
      <c r="D2823" s="10" t="n">
        <v>0.1338</v>
      </c>
      <c r="E2823" s="19" t="inlineStr">
        <is>
          <t>'켜고 끄는 CAR-T 치료제' 전임상 결과 美 AACR 공개 예정 소식</t>
        </is>
      </c>
      <c r="F2823" s="17" t="inlineStr">
        <is>
          <t>바이오/CAR-T</t>
        </is>
      </c>
      <c r="G2823" s="74">
        <f>COUNTIF(B:B,B2823)</f>
        <v/>
      </c>
    </row>
    <row r="2824" ht="29.55" customHeight="1" s="55">
      <c r="A2824" s="9" t="n">
        <v>45349</v>
      </c>
      <c r="B2824" s="19" t="inlineStr">
        <is>
          <t>앱클론</t>
        </is>
      </c>
      <c r="C2824" s="74" t="inlineStr">
        <is>
          <t>174900</t>
        </is>
      </c>
      <c r="D2824" s="10" t="n">
        <v>0.1122</v>
      </c>
      <c r="E2824" s="17" t="inlineStr">
        <is>
          <t>'제2의 HLB' 초기 단계 유사하며 위암 1차 치료제 로열티 매출 증가 기대 기사35.</t>
        </is>
      </c>
      <c r="F2824" s="17" t="inlineStr">
        <is>
          <t>제약/바이오</t>
        </is>
      </c>
      <c r="G2824" s="74">
        <f>COUNTIF(B:B,B2824)</f>
        <v/>
      </c>
    </row>
    <row r="2825" ht="29.55" customHeight="1" s="55">
      <c r="A2825" s="9" t="n">
        <v>45652</v>
      </c>
      <c r="B2825" s="17" t="inlineStr">
        <is>
          <t>액션스퀘어</t>
        </is>
      </c>
      <c r="C2825" s="74" t="n"/>
      <c r="D2825" s="17" t="inlineStr">
        <is>
          <t>+30.00% (상한가)</t>
        </is>
      </c>
      <c r="E2825" s="17" t="inlineStr">
        <is>
          <t>장현국 전 위메이드 대표 인수 기대감 및 2일 연속 상한가</t>
        </is>
      </c>
      <c r="F2825" s="17" t="inlineStr">
        <is>
          <t>게임/M&amp;A</t>
        </is>
      </c>
      <c r="G2825" s="74">
        <f>COUNTIF(B:B,B2825)</f>
        <v/>
      </c>
    </row>
    <row r="2826" ht="29.55" customHeight="1" s="55">
      <c r="A2826" s="9" t="n">
        <v>45639</v>
      </c>
      <c r="B2826" s="17" t="inlineStr">
        <is>
          <t>액션스퀘어</t>
        </is>
      </c>
      <c r="C2826" s="74" t="n"/>
      <c r="D2826" s="17" t="inlineStr">
        <is>
          <t>+29.77% (상한가)</t>
        </is>
      </c>
      <c r="E2826" s="17" t="inlineStr">
        <is>
          <t>'위믹스 아버지' 장현국 전 위메이드 대표 합류 소식 (2일 연속 상한가)</t>
        </is>
      </c>
      <c r="F2826" s="17" t="inlineStr">
        <is>
          <t>게임/M&amp;A</t>
        </is>
      </c>
      <c r="G2826" s="74">
        <f>COUNTIF(B:B,B2826)</f>
        <v/>
      </c>
    </row>
    <row r="2827" ht="29.55" customHeight="1" s="55">
      <c r="A2827" s="9" t="n">
        <v>45476</v>
      </c>
      <c r="B2827" s="19" t="inlineStr">
        <is>
          <t>애머릿지</t>
        </is>
      </c>
      <c r="C2827" s="74" t="inlineStr">
        <is>
          <t>900100</t>
        </is>
      </c>
      <c r="D2827" s="17" t="inlineStr">
        <is>
          <t>+29.95% (상한가)</t>
        </is>
      </c>
      <c r="E2827" s="17" t="inlineStr">
        <is>
          <t>미국 마리화나 시장 성장(45조) 및 합법화 확대 기대감 (이슈 지속)</t>
        </is>
      </c>
      <c r="F2827" s="17" t="inlineStr">
        <is>
          <t>대마/마리화나</t>
        </is>
      </c>
      <c r="G2827" s="74">
        <f>COUNTIF(B:B,B2827)</f>
        <v/>
      </c>
    </row>
    <row r="2828" ht="29.55" customHeight="1" s="55">
      <c r="A2828" s="9" t="n">
        <v>45475</v>
      </c>
      <c r="B2828" s="19" t="inlineStr">
        <is>
          <t>애머릿지</t>
        </is>
      </c>
      <c r="C2828" s="74" t="inlineStr">
        <is>
          <t>900100</t>
        </is>
      </c>
      <c r="D2828" s="17" t="inlineStr">
        <is>
          <t>+30.00% (상한가)</t>
        </is>
      </c>
      <c r="E2828" s="17" t="inlineStr">
        <is>
          <t>미국 마리화나 시장 성장 및 합법화 확대 기대감 (과거 기사 재부각)</t>
        </is>
      </c>
      <c r="F2828" s="17" t="inlineStr">
        <is>
          <t>대마/마리화나</t>
        </is>
      </c>
      <c r="G2828" s="74">
        <f>COUNTIF(B:B,B2828)</f>
        <v/>
      </c>
    </row>
    <row r="2829" ht="29.55" customHeight="1" s="55">
      <c r="A2829" s="9" t="n">
        <v>45635</v>
      </c>
      <c r="B2829" s="17" t="inlineStr">
        <is>
          <t>안랩</t>
        </is>
      </c>
      <c r="C2829" s="74" t="inlineStr">
        <is>
          <t>053800</t>
        </is>
      </c>
      <c r="D2829" s="10" t="n">
        <v>0.2557</v>
      </c>
      <c r="E2829" s="17" t="inlineStr">
        <is>
          <t>안철수 테마주 강세, 주가 폭등 속 본업 경쟁력 부각</t>
        </is>
      </c>
      <c r="F2829" s="17" t="inlineStr">
        <is>
          <t>정치/안철수</t>
        </is>
      </c>
      <c r="G2829" s="74">
        <f>COUNTIF(B:B,B2829)</f>
        <v/>
      </c>
    </row>
    <row r="2830" ht="29.55" customHeight="1" s="55">
      <c r="A2830" s="9" t="n">
        <v>45394</v>
      </c>
      <c r="B2830" s="17" t="inlineStr">
        <is>
          <t>안랩</t>
        </is>
      </c>
      <c r="C2830" s="74" t="inlineStr">
        <is>
          <t>053800</t>
        </is>
      </c>
      <c r="D2830" s="10" t="n">
        <v>0.0679</v>
      </c>
      <c r="E2830" s="17" t="inlineStr">
        <is>
          <t>안철수 의원의 정치적 발언 관련.</t>
        </is>
      </c>
      <c r="F2830" s="17" t="inlineStr">
        <is>
          <t>정치(안철수)</t>
        </is>
      </c>
      <c r="G2830" s="74">
        <f>COUNTIF(B:B,B2830)</f>
        <v/>
      </c>
    </row>
    <row r="2831" ht="29.55" customHeight="1" s="55">
      <c r="A2831" s="9" t="n">
        <v>45330</v>
      </c>
      <c r="B2831" s="19" t="inlineStr">
        <is>
          <t>아이티센</t>
        </is>
      </c>
      <c r="C2831" s="74" t="n"/>
      <c r="D2831" s="10" t="n">
        <v>0.1447</v>
      </c>
      <c r="E2831" s="19" t="inlineStr">
        <is>
          <t>부산디지털자산거래소 설립 협상 완료. 아이티센이 BDX 대표사.</t>
        </is>
      </c>
      <c r="F2831" s="17" t="inlineStr">
        <is>
          <t>STO/블록체인</t>
        </is>
      </c>
      <c r="G2831" s="74">
        <f>COUNTIF(B:B,B2831)</f>
        <v/>
      </c>
    </row>
    <row r="2832" ht="29.55" customHeight="1" s="55">
      <c r="A2832" s="9" t="n">
        <v>45316</v>
      </c>
      <c r="B2832" s="19" t="inlineStr">
        <is>
          <t>아이티센</t>
        </is>
      </c>
      <c r="C2832" s="74" t="n"/>
      <c r="D2832" s="10" t="n">
        <v>0.2418</v>
      </c>
      <c r="E2832" s="17" t="inlineStr">
        <is>
          <t>말레이시아 토큰증권 거래소 그린엑스와 MOU 및 부산 디지털자산거래소(BDX) 모멘텀</t>
        </is>
      </c>
      <c r="F2832" s="17" t="inlineStr">
        <is>
          <t>STO/디지털자산</t>
        </is>
      </c>
      <c r="G2832" s="74">
        <f>COUNTIF(B:B,B2832)</f>
        <v/>
      </c>
    </row>
    <row r="2833" ht="29.55" customHeight="1" s="55">
      <c r="A2833" s="9" t="n">
        <v>45604</v>
      </c>
      <c r="B2833" s="19" t="inlineStr">
        <is>
          <t>아이비젼웍스</t>
        </is>
      </c>
      <c r="C2833" s="74" t="inlineStr">
        <is>
          <t>469750</t>
        </is>
      </c>
      <c r="D2833" s="10" t="n">
        <v>0.165</v>
      </c>
      <c r="E2833" s="17" t="inlineStr">
        <is>
          <t>LG엔솔-리비안 계약 관련, 배터리 검사시스템 전문 기업으로 수혜 기대 (성우와 동반 강세)</t>
        </is>
      </c>
      <c r="F2833" s="17" t="inlineStr">
        <is>
          <t>2차전지/검사장비</t>
        </is>
      </c>
      <c r="G2833" s="74">
        <f>COUNTIF(B:B,B2833)</f>
        <v/>
      </c>
    </row>
    <row r="2834" ht="29.55" customHeight="1" s="55">
      <c r="A2834" s="9" t="n">
        <v>45538</v>
      </c>
      <c r="B2834" s="19" t="inlineStr">
        <is>
          <t>아이비젼웍스</t>
        </is>
      </c>
      <c r="C2834" s="74" t="inlineStr">
        <is>
          <t>469750</t>
        </is>
      </c>
      <c r="D2834" s="17" t="inlineStr">
        <is>
          <t>+29.88% (상한가)</t>
        </is>
      </c>
      <c r="E2834" s="17" t="inlineStr">
        <is>
          <t>배터리 검사장비 전문기업으로 엑스레이 핵심 검사부품 국산화 부각 (스팩합병 상장)</t>
        </is>
      </c>
      <c r="F2834" s="17" t="inlineStr">
        <is>
          <t>2차전지/신규상장</t>
        </is>
      </c>
      <c r="G2834" s="74">
        <f>COUNTIF(B:B,B2834)</f>
        <v/>
      </c>
    </row>
    <row r="2835" ht="29.55" customHeight="1" s="55">
      <c r="A2835" s="9" t="n">
        <v>45335</v>
      </c>
      <c r="B2835" s="19" t="inlineStr">
        <is>
          <t>아시아나IDT</t>
        </is>
      </c>
      <c r="C2835" s="74" t="inlineStr">
        <is>
          <t>267850</t>
        </is>
      </c>
      <c r="D2835" s="10" t="n">
        <v>0.1351</v>
      </c>
      <c r="E2835" s="19" t="inlineStr">
        <is>
          <t>EU의 대한항공, 아시아나항공 기업결합 결과 발표 예정 일정 부각22.</t>
        </is>
      </c>
      <c r="F2835" s="17" t="inlineStr">
        <is>
          <t>항공/M&amp;A</t>
        </is>
      </c>
      <c r="G2835" s="74">
        <f>COUNTIF(B:B,B2835)</f>
        <v/>
      </c>
    </row>
    <row r="2836" ht="29.55" customHeight="1" s="55">
      <c r="A2836" s="9" t="n">
        <v>45327</v>
      </c>
      <c r="B2836" s="19" t="inlineStr">
        <is>
          <t>아시아나IDT</t>
        </is>
      </c>
      <c r="C2836" s="74" t="inlineStr">
        <is>
          <t>267850</t>
        </is>
      </c>
      <c r="D2836" s="10" t="n">
        <v>0.1425</v>
      </c>
      <c r="E2836" s="17" t="inlineStr">
        <is>
          <t>대한항공·아시아나 합병 임박. EU의 기업결합 승인 발표 마감 기한 (14일) 임박11111111.</t>
        </is>
      </c>
      <c r="F2836" s="17" t="inlineStr">
        <is>
          <t>항공/M&amp;A</t>
        </is>
      </c>
      <c r="G2836" s="74">
        <f>COUNTIF(B:B,B2836)</f>
        <v/>
      </c>
    </row>
    <row r="2837" ht="29.55" customHeight="1" s="55">
      <c r="A2837" s="9" t="n">
        <v>45351</v>
      </c>
      <c r="B2837" s="17" t="inlineStr">
        <is>
          <t>아미노로직스</t>
        </is>
      </c>
      <c r="C2837" s="74" t="inlineStr">
        <is>
          <t>074430</t>
        </is>
      </c>
      <c r="D2837" s="10" t="n">
        <v>0.1337</v>
      </c>
      <c r="E2837" s="19" t="inlineStr">
        <is>
          <t>비천연 아미노산 기술이 펩티드 신약개발 등 제약바이오 산업 발전에 기여할 것이라는 과거 기사 부각</t>
        </is>
      </c>
      <c r="F2837" s="17" t="inlineStr">
        <is>
          <t>바이오/아미노산</t>
        </is>
      </c>
      <c r="G2837" s="74">
        <f>COUNTIF(B:B,B2837)</f>
        <v/>
      </c>
    </row>
    <row r="2838" ht="29.55" customHeight="1" s="55">
      <c r="A2838" s="9" t="n">
        <v>45294</v>
      </c>
      <c r="B2838" s="17" t="inlineStr">
        <is>
          <t>아미노로직스</t>
        </is>
      </c>
      <c r="C2838" s="74" t="inlineStr">
        <is>
          <t>074430</t>
        </is>
      </c>
      <c r="D2838" s="10" t="n">
        <v>0.1607</v>
      </c>
      <c r="E2838" s="17" t="inlineStr">
        <is>
          <t>'아미노시아닌' 분자를 이용한 암세포 파괴 연구 결과 소식에 부각</t>
        </is>
      </c>
      <c r="F2838" s="17" t="inlineStr">
        <is>
          <t>제약/바이오</t>
        </is>
      </c>
      <c r="G2838" s="74">
        <f>COUNTIF(B:B,B2838)</f>
        <v/>
      </c>
    </row>
    <row r="2839" ht="29.55" customHeight="1" s="55">
      <c r="A2839" s="9" t="n">
        <v>45560</v>
      </c>
      <c r="B2839" s="19" t="inlineStr">
        <is>
          <t>아모레퍼시픽</t>
        </is>
      </c>
      <c r="C2839" s="74" t="inlineStr">
        <is>
          <t>090430</t>
        </is>
      </c>
      <c r="D2839" s="10" t="n">
        <v>0.09039999999999999</v>
      </c>
      <c r="E2839" s="17" t="inlineStr">
        <is>
          <t>중국 정부의 경기 부양책 발표에 따른 화장품 등 중국 소비 관련주 동반 강세</t>
        </is>
      </c>
      <c r="F2839" s="17" t="inlineStr">
        <is>
          <t>화장품/중국소비</t>
        </is>
      </c>
      <c r="G2839" s="74">
        <f>COUNTIF(B:B,B2839)</f>
        <v/>
      </c>
    </row>
    <row r="2840" ht="29.55" customHeight="1" s="55">
      <c r="A2840" s="9" t="n">
        <v>45412</v>
      </c>
      <c r="B2840" s="17" t="inlineStr">
        <is>
          <t>아모레퍼시픽</t>
        </is>
      </c>
      <c r="C2840" s="74" t="inlineStr">
        <is>
          <t>090430</t>
        </is>
      </c>
      <c r="D2840" s="10" t="n">
        <v>0.0872</v>
      </c>
      <c r="E2840" s="17" t="inlineStr">
        <is>
          <t>중국 대신 미국·일본에서 뷰티 날개를 폈다는 분석</t>
        </is>
      </c>
      <c r="F2840" s="17" t="inlineStr">
        <is>
          <t>화장품</t>
        </is>
      </c>
      <c r="G2840" s="74">
        <f>COUNTIF(B:B,B2840)</f>
        <v/>
      </c>
    </row>
    <row r="2841" ht="29.55" customHeight="1" s="55">
      <c r="A2841" s="9" t="n">
        <v>45366</v>
      </c>
      <c r="B2841" s="17" t="inlineStr">
        <is>
          <t>씨이랩</t>
        </is>
      </c>
      <c r="C2841" s="74" t="inlineStr">
        <is>
          <t>189330</t>
        </is>
      </c>
      <c r="D2841" s="10" t="n">
        <v>0.2216</v>
      </c>
      <c r="E2841" s="17" t="inlineStr">
        <is>
          <t>미국 엔비디아 GTC 2024 컨퍼런스에 참가하여 첨단 AI 기술을 선보인다는 소식.</t>
        </is>
      </c>
      <c r="F2841" s="17" t="inlineStr">
        <is>
          <t>AI/엔비디아</t>
        </is>
      </c>
      <c r="G2841" s="74">
        <f>COUNTIF(B:B,B2841)</f>
        <v/>
      </c>
    </row>
    <row r="2842" ht="29.55" customHeight="1" s="55">
      <c r="A2842" s="9" t="n">
        <v>45364</v>
      </c>
      <c r="B2842" s="17" t="inlineStr">
        <is>
          <t>씨이랩</t>
        </is>
      </c>
      <c r="C2842" s="74" t="inlineStr">
        <is>
          <t>189330</t>
        </is>
      </c>
      <c r="D2842" s="17" t="inlineStr">
        <is>
          <t>+29.96% (상한가)</t>
        </is>
      </c>
      <c r="E2842" s="17" t="inlineStr">
        <is>
          <t>미국 엔비디아 GTC 2024 컨퍼런스 참가2. 글로벌 기업 제조 공장 디지털 트윈 구축 프로젝트 주도 이력3.</t>
        </is>
      </c>
      <c r="F2842" s="17" t="inlineStr">
        <is>
          <t>AI/엔비디아</t>
        </is>
      </c>
      <c r="G2842" s="74">
        <f>COUNTIF(B:B,B2842)</f>
        <v/>
      </c>
    </row>
    <row r="2843" ht="29.55" customHeight="1" s="55">
      <c r="A2843" s="9" t="n">
        <v>45406</v>
      </c>
      <c r="B2843" s="17" t="inlineStr">
        <is>
          <t>쎄트렉아이</t>
        </is>
      </c>
      <c r="C2843" s="74" t="inlineStr">
        <is>
          <t>099320</t>
        </is>
      </c>
      <c r="D2843" s="10" t="n">
        <v>0.1894</v>
      </c>
      <c r="E2843" s="17" t="inlineStr">
        <is>
          <t>한국 최초 양산형 '초소형 군집위성 1호' 발사 성공 소식</t>
        </is>
      </c>
      <c r="F2843" s="17" t="inlineStr">
        <is>
          <t>우주항공/위성</t>
        </is>
      </c>
      <c r="G2843" s="74">
        <f>COUNTIF(B:B,B2843)</f>
        <v/>
      </c>
    </row>
    <row r="2844" ht="29.55" customHeight="1" s="55">
      <c r="A2844" s="9" t="n">
        <v>45379</v>
      </c>
      <c r="B2844" s="17" t="inlineStr">
        <is>
          <t>쎄트렉아이</t>
        </is>
      </c>
      <c r="C2844" s="74" t="inlineStr">
        <is>
          <t>099320</t>
        </is>
      </c>
      <c r="D2844" s="10" t="n">
        <v>0.1749</v>
      </c>
      <c r="E2844" s="17" t="inlineStr">
        <is>
          <t>역대 최고 수주 잔고 보유. 흑자 전환 기대.</t>
        </is>
      </c>
      <c r="F2844" s="17" t="inlineStr">
        <is>
          <t>우주항공</t>
        </is>
      </c>
      <c r="G2844" s="74">
        <f>COUNTIF(B:B,B2844)</f>
        <v/>
      </c>
    </row>
    <row r="2845" ht="29.55" customHeight="1" s="55">
      <c r="A2845" s="9" t="n">
        <v>45596</v>
      </c>
      <c r="B2845" s="19" t="inlineStr">
        <is>
          <t>신송홀딩스</t>
        </is>
      </c>
      <c r="C2845" s="74" t="inlineStr">
        <is>
          <t>006880</t>
        </is>
      </c>
      <c r="D2845" s="10" t="n">
        <v>0.2644</v>
      </c>
      <c r="E2845" s="17" t="inlineStr">
        <is>
          <t>가수 지드래곤(GD) 컴백 확정 소식 및 자회사와 최대주주가 소속사(갤럭시코퍼레이션) 지분 보유 사실 부각</t>
        </is>
      </c>
      <c r="F2845" s="17" t="inlineStr">
        <is>
          <t>엔터/지드래곤</t>
        </is>
      </c>
      <c r="G2845" s="74">
        <f>COUNTIF(B:B,B2845)</f>
        <v/>
      </c>
    </row>
    <row r="2846" ht="29.55" customHeight="1" s="55">
      <c r="A2846" s="9" t="n">
        <v>45303</v>
      </c>
      <c r="B2846" s="19" t="inlineStr">
        <is>
          <t>신송홀딩스</t>
        </is>
      </c>
      <c r="C2846" s="74" t="inlineStr">
        <is>
          <t>006880</t>
        </is>
      </c>
      <c r="D2846" s="10" t="n">
        <v>0.2168</v>
      </c>
      <c r="E2846" s="17" t="inlineStr">
        <is>
          <t>홍해 리스크에 따른 식량/원자재 가격 상승 우려</t>
        </is>
      </c>
      <c r="F2846" s="17" t="inlineStr">
        <is>
          <t>식량/원자재</t>
        </is>
      </c>
      <c r="G2846" s="74">
        <f>COUNTIF(B:B,B2846)</f>
        <v/>
      </c>
    </row>
    <row r="2847" ht="29.55" customHeight="1" s="55">
      <c r="A2847" s="9" t="n">
        <v>45572</v>
      </c>
      <c r="B2847" s="19" t="inlineStr">
        <is>
          <t>시프트업</t>
        </is>
      </c>
      <c r="C2847" s="74" t="inlineStr">
        <is>
          <t>462870</t>
        </is>
      </c>
      <c r="D2847" s="10" t="n">
        <v>0.1477</v>
      </c>
      <c r="E2847" s="17" t="inlineStr">
        <is>
          <t>국민연금의 지분 6.15% 보유 공시 및 주력 게임 '니케' 흥행 지속</t>
        </is>
      </c>
      <c r="F2847" s="17" t="inlineStr">
        <is>
          <t>게임</t>
        </is>
      </c>
      <c r="G2847" s="74">
        <f>COUNTIF(B:B,B2847)</f>
        <v/>
      </c>
    </row>
    <row r="2848" ht="29.55" customHeight="1" s="55">
      <c r="A2848" s="9" t="n">
        <v>45484</v>
      </c>
      <c r="B2848" s="19" t="inlineStr">
        <is>
          <t>시프트업</t>
        </is>
      </c>
      <c r="C2848" s="74" t="inlineStr">
        <is>
          <t>462870</t>
        </is>
      </c>
      <c r="D2848" s="10" t="n">
        <v>0.1833</v>
      </c>
      <c r="E2848" s="17" t="inlineStr">
        <is>
          <t>코스피 신규 상장 첫날 공모가 대비 40%대 급등, 게임사 시총 3위 등극</t>
        </is>
      </c>
      <c r="F2848" s="17" t="inlineStr">
        <is>
          <t>신규상장/게임</t>
        </is>
      </c>
      <c r="G2848" s="74">
        <f>COUNTIF(B:B,B2848)</f>
        <v/>
      </c>
    </row>
    <row r="2849" ht="29.55" customHeight="1" s="55">
      <c r="A2849" s="9" t="n">
        <v>45539</v>
      </c>
      <c r="B2849" s="19" t="inlineStr">
        <is>
          <t>시너지이노베이션</t>
        </is>
      </c>
      <c r="C2849" s="74" t="inlineStr">
        <is>
          <t>048870</t>
        </is>
      </c>
      <c r="D2849" s="10" t="n">
        <v>0.1676</v>
      </c>
      <c r="E2849" s="17" t="inlineStr">
        <is>
          <t>관계사 뉴로바이오젠 비만치료제 임상 2상 승인 및 최대주주 지위 확보</t>
        </is>
      </c>
      <c r="F2849" s="17" t="inlineStr">
        <is>
          <t>비만치료제/바이오</t>
        </is>
      </c>
      <c r="G2849" s="74">
        <f>COUNTIF(B:B,B2849)</f>
        <v/>
      </c>
    </row>
    <row r="2850" ht="29.55" customHeight="1" s="55">
      <c r="A2850" s="9" t="n">
        <v>45495</v>
      </c>
      <c r="B2850" s="19" t="inlineStr">
        <is>
          <t>시너지이노베이션</t>
        </is>
      </c>
      <c r="C2850" s="74" t="inlineStr">
        <is>
          <t>048870</t>
        </is>
      </c>
      <c r="D2850" s="10" t="n">
        <v>0.1673</v>
      </c>
      <c r="E2850" s="17" t="inlineStr">
        <is>
          <t>비만·치매치료제 임상 성공 및 글로벌 빅파마와 기술이전 논의 소식</t>
        </is>
      </c>
      <c r="F2850" s="17" t="inlineStr">
        <is>
          <t>비만치료제/바이오</t>
        </is>
      </c>
      <c r="G2850" s="74">
        <f>COUNTIF(B:B,B2850)</f>
        <v/>
      </c>
    </row>
    <row r="2851" ht="29.55" customHeight="1" s="55">
      <c r="A2851" s="9" t="n">
        <v>45421</v>
      </c>
      <c r="B2851" s="59" t="inlineStr">
        <is>
          <t>스카이문스테크놀로지</t>
        </is>
      </c>
      <c r="C2851" s="74" t="n"/>
      <c r="D2851" s="17" t="inlineStr">
        <is>
          <t>상한가</t>
        </is>
      </c>
      <c r="E2851" s="17" t="inlineStr">
        <is>
          <t>(상한가 목록에 포함되었으나, 파일 내 구체적인 급등 기사 부재)</t>
        </is>
      </c>
      <c r="F2851" s="17" t="inlineStr">
        <is>
          <t>통신장비</t>
        </is>
      </c>
      <c r="G2851" s="74">
        <f>COUNTIF(B:B,B2851)</f>
        <v/>
      </c>
    </row>
    <row r="2852" ht="29.55" customHeight="1" s="55">
      <c r="A2852" s="9" t="n">
        <v>45420</v>
      </c>
      <c r="B2852" s="59" t="inlineStr">
        <is>
          <t>스카이문스테크놀로지</t>
        </is>
      </c>
      <c r="C2852" s="74" t="n"/>
      <c r="D2852" s="17" t="inlineStr">
        <is>
          <t>상한가</t>
        </is>
      </c>
      <c r="E2852" s="17" t="inlineStr">
        <is>
          <t>(상한가 목록에 포함되었으나, 파일 내 구체적인 급등 기사 부재)</t>
        </is>
      </c>
      <c r="F2852" s="17" t="inlineStr">
        <is>
          <t>통신장비</t>
        </is>
      </c>
      <c r="G2852" s="74">
        <f>COUNTIF(B:B,B2852)</f>
        <v/>
      </c>
    </row>
    <row r="2853" ht="29.55" customHeight="1" s="55">
      <c r="A2853" s="9" t="n">
        <v>45576</v>
      </c>
      <c r="B2853" s="19" t="inlineStr">
        <is>
          <t>스맥</t>
        </is>
      </c>
      <c r="C2853" s="74" t="inlineStr">
        <is>
          <t>099440</t>
        </is>
      </c>
      <c r="D2853" s="10" t="n">
        <v>0.1667</v>
      </c>
      <c r="E2853" s="17" t="inlineStr">
        <is>
          <t>릴슨PE와 함께 현대위아 공작기계 사업부 3,400억 원 인수 소식</t>
        </is>
      </c>
      <c r="F2853" s="17" t="inlineStr">
        <is>
          <t>공작기계/M&amp;A</t>
        </is>
      </c>
      <c r="G2853" s="74">
        <f>COUNTIF(B:B,B2853)</f>
        <v/>
      </c>
    </row>
    <row r="2854" ht="29.55" customHeight="1" s="55">
      <c r="A2854" s="9" t="n">
        <v>45412</v>
      </c>
      <c r="B2854" s="17" t="inlineStr">
        <is>
          <t>스맥</t>
        </is>
      </c>
      <c r="C2854" s="74" t="inlineStr">
        <is>
          <t>099440</t>
        </is>
      </c>
      <c r="D2854" s="10" t="n">
        <v>0.155</v>
      </c>
      <c r="E2854" s="17" t="inlineStr">
        <is>
          <t>자동차연구원 폐배터리 해체 분해 장비 공급사 선정 및 'AI 엣지 로봇'으로 성장 지속 기대</t>
        </is>
      </c>
      <c r="F2854" s="17" t="inlineStr">
        <is>
          <t>로봇/폐배터리</t>
        </is>
      </c>
      <c r="G2854" s="74">
        <f>COUNTIF(B:B,B2854)</f>
        <v/>
      </c>
    </row>
    <row r="2855" ht="29.55" customHeight="1" s="55">
      <c r="A2855" s="9" t="n">
        <v>45653</v>
      </c>
      <c r="B2855" s="17" t="inlineStr">
        <is>
          <t>스마트레이더시스템</t>
        </is>
      </c>
      <c r="C2855" s="74" t="inlineStr">
        <is>
          <t>424960</t>
        </is>
      </c>
      <c r="D2855" s="10" t="n">
        <v>0.1526</v>
      </c>
      <c r="E2855" s="17" t="inlineStr">
        <is>
          <t>미국 미확인 드론 출몰 이슈, 1200조 국방 컨소시엄(팔란티어/안두릴) 참여 및 레이더 공급 부각</t>
        </is>
      </c>
      <c r="F2855" s="17" t="inlineStr">
        <is>
          <t>드론/방산</t>
        </is>
      </c>
      <c r="G2855" s="74">
        <f>COUNTIF(B:B,B2855)</f>
        <v/>
      </c>
    </row>
    <row r="2856" ht="29.55" customHeight="1" s="55">
      <c r="A2856" s="9" t="n">
        <v>45650</v>
      </c>
      <c r="B2856" s="17" t="inlineStr">
        <is>
          <t>스마트레이더시스템</t>
        </is>
      </c>
      <c r="C2856" s="74" t="inlineStr">
        <is>
          <t>424960</t>
        </is>
      </c>
      <c r="D2856" s="10" t="n">
        <v>0.1851</v>
      </c>
      <c r="E2856" s="17" t="inlineStr">
        <is>
          <t>미국 국방사업 컨소시엄(팔란티어/안두릴) 참여 및 안두릴 레이더 공급사 부각</t>
        </is>
      </c>
      <c r="F2856" s="17" t="inlineStr">
        <is>
          <t>드론/방산</t>
        </is>
      </c>
      <c r="G2856" s="74">
        <f>COUNTIF(B:B,B2856)</f>
        <v/>
      </c>
    </row>
    <row r="2857" ht="29.55" customHeight="1" s="55">
      <c r="A2857" s="9" t="n">
        <v>45317</v>
      </c>
      <c r="B2857" s="19" t="inlineStr">
        <is>
          <t>슈프리마에이치큐</t>
        </is>
      </c>
      <c r="C2857" s="74" t="inlineStr">
        <is>
          <t>094840</t>
        </is>
      </c>
      <c r="D2857" s="10" t="n">
        <v>0.1299</v>
      </c>
      <c r="E2857" s="17" t="inlineStr">
        <is>
          <t>삼성전자 온디바이스 AI 최적화 알고리즘 제공 사실 부각</t>
        </is>
      </c>
      <c r="F2857" s="17" t="inlineStr">
        <is>
          <t>AI/온디바이스</t>
        </is>
      </c>
      <c r="G2857" s="74">
        <f>COUNTIF(B:B,B2857)</f>
        <v/>
      </c>
    </row>
    <row r="2858" ht="29.55" customHeight="1" s="55">
      <c r="A2858" s="9" t="n">
        <v>45313</v>
      </c>
      <c r="B2858" s="19" t="inlineStr">
        <is>
          <t>슈프리마에이치큐</t>
        </is>
      </c>
      <c r="C2858" s="74" t="inlineStr">
        <is>
          <t>094840</t>
        </is>
      </c>
      <c r="D2858" s="10" t="n">
        <v>0.2996</v>
      </c>
      <c r="E2858" s="17" t="inlineStr">
        <is>
          <t>온디바이스 AI 최적화 알고리즘 제공 및 삼성 '모든 기기 AI' 도입 수혜 기대</t>
        </is>
      </c>
      <c r="F2858" s="17" t="inlineStr">
        <is>
          <t>온디바이스AI/생체인식</t>
        </is>
      </c>
      <c r="G2858" s="74">
        <f>COUNTIF(B:B,B2858)</f>
        <v/>
      </c>
    </row>
    <row r="2859" ht="29.55" customHeight="1" s="55">
      <c r="A2859" s="9" t="n">
        <v>45342</v>
      </c>
      <c r="B2859" s="19" t="inlineStr">
        <is>
          <t>솔트웨어</t>
        </is>
      </c>
      <c r="C2859" s="74" t="inlineStr">
        <is>
          <t>328380</t>
        </is>
      </c>
      <c r="D2859" s="10" t="n">
        <v>0.09039999999999999</v>
      </c>
      <c r="E2859" s="17" t="inlineStr">
        <is>
          <t>생성형 AI로의 전환 지원 서비스 'FitCloud $AI^{\prime}$ 론칭 (아마존 베드록 활용)</t>
        </is>
      </c>
      <c r="F2859" s="17" t="inlineStr">
        <is>
          <t>AI/클라우드</t>
        </is>
      </c>
      <c r="G2859" s="74">
        <f>COUNTIF(B:B,B2859)</f>
        <v/>
      </c>
    </row>
    <row r="2860" ht="29.55" customHeight="1" s="55">
      <c r="A2860" s="9" t="n">
        <v>45309</v>
      </c>
      <c r="B2860" s="19" t="inlineStr">
        <is>
          <t>솔트웨어</t>
        </is>
      </c>
      <c r="C2860" s="74" t="inlineStr">
        <is>
          <t>328380</t>
        </is>
      </c>
      <c r="D2860" s="10" t="n">
        <v>0.0727</v>
      </c>
      <c r="E2860" s="17" t="inlineStr">
        <is>
          <t>글로벌 클라우드 시장 성장 및 아마존 알렉사 구독 모델 출시 전망</t>
        </is>
      </c>
      <c r="F2860" s="17" t="inlineStr">
        <is>
          <t>클라우드</t>
        </is>
      </c>
      <c r="G2860" s="74">
        <f>COUNTIF(B:B,B2860)</f>
        <v/>
      </c>
    </row>
    <row r="2861" ht="29.55" customHeight="1" s="55">
      <c r="A2861" s="9" t="n">
        <v>45511</v>
      </c>
      <c r="B2861" s="19" t="inlineStr">
        <is>
          <t>셀트리온</t>
        </is>
      </c>
      <c r="C2861" s="74" t="inlineStr">
        <is>
          <t>068270</t>
        </is>
      </c>
      <c r="D2861" s="10" t="n">
        <v>0.0824</v>
      </c>
      <c r="E2861" s="17" t="inlineStr">
        <is>
          <t>분기 매출 8,000억 원 첫 돌파 및 짐펜트라 성장 기대감</t>
        </is>
      </c>
      <c r="F2861" s="17" t="inlineStr">
        <is>
          <t>바이오/실적</t>
        </is>
      </c>
      <c r="G2861" s="74">
        <f>COUNTIF(B:B,B2861)</f>
        <v/>
      </c>
    </row>
    <row r="2862" ht="29.55" customHeight="1" s="55">
      <c r="A2862" s="9" t="n">
        <v>45293</v>
      </c>
      <c r="B2862" s="17" t="inlineStr">
        <is>
          <t>셀트리온</t>
        </is>
      </c>
      <c r="C2862" s="74" t="inlineStr">
        <is>
          <t>068270</t>
        </is>
      </c>
      <c r="D2862" s="10" t="n">
        <v>0.1489</v>
      </c>
      <c r="E2862" s="17" t="inlineStr">
        <is>
          <t>셀트리온헬스케어와의 합병 완료 및 싱가포르 사업권 매각</t>
        </is>
      </c>
      <c r="F2862" s="17" t="inlineStr">
        <is>
          <t>제약/바이오</t>
        </is>
      </c>
      <c r="G2862" s="74">
        <f>COUNTIF(B:B,B2862)</f>
        <v/>
      </c>
    </row>
    <row r="2863" ht="29.55" customHeight="1" s="55">
      <c r="A2863" s="9" t="n">
        <v>45631</v>
      </c>
      <c r="B2863" s="17" t="inlineStr">
        <is>
          <t>셀비온</t>
        </is>
      </c>
      <c r="C2863" s="74" t="inlineStr">
        <is>
          <t>308430</t>
        </is>
      </c>
      <c r="D2863" s="10" t="n">
        <v>0.234</v>
      </c>
      <c r="E2863" s="17" t="inlineStr">
        <is>
          <t>전립선암 치료제(Lu-177-DGUL)의 블록버스터 잠재력 및 조 단위 기술수출(LO) 기대감</t>
        </is>
      </c>
      <c r="F2863" s="17" t="inlineStr">
        <is>
          <t>제약/바이오</t>
        </is>
      </c>
      <c r="G2863" s="74">
        <f>COUNTIF(B:B,B2863)</f>
        <v/>
      </c>
    </row>
    <row r="2864" ht="29.55" customHeight="1" s="55">
      <c r="A2864" s="9" t="n">
        <v>45624</v>
      </c>
      <c r="B2864" s="17" t="inlineStr">
        <is>
          <t>셀비온</t>
        </is>
      </c>
      <c r="C2864" s="74" t="inlineStr">
        <is>
          <t>308430</t>
        </is>
      </c>
      <c r="D2864" s="10" t="n">
        <v>0.2188</v>
      </c>
      <c r="E2864" s="17" t="inlineStr">
        <is>
          <t>말기 전립선암 치료제 'Lu-177-DGUL' 내년 출시 목표 및 블록버스터 기대감</t>
        </is>
      </c>
      <c r="F2864" s="17" t="inlineStr">
        <is>
          <t>제약/바이오</t>
        </is>
      </c>
      <c r="G2864" s="74">
        <f>COUNTIF(B:B,B2864)</f>
        <v/>
      </c>
    </row>
    <row r="2865" ht="29.55" customHeight="1" s="55">
      <c r="A2865" s="9" t="n">
        <v>45628</v>
      </c>
      <c r="B2865" s="17" t="inlineStr">
        <is>
          <t>센서뷰</t>
        </is>
      </c>
      <c r="C2865" s="74" t="inlineStr">
        <is>
          <t>321370</t>
        </is>
      </c>
      <c r="D2865" s="17" t="inlineStr">
        <is>
          <t>+29.97% (상한가)</t>
        </is>
      </c>
      <c r="E2865" s="17" t="inlineStr">
        <is>
          <t>세계 2위 통신장비사와 85조원 규모 5G 판로 확대 우선협상 대상자 선정</t>
        </is>
      </c>
      <c r="F2865" s="17" t="inlineStr">
        <is>
          <t>5G/통신장비</t>
        </is>
      </c>
      <c r="G2865" s="74">
        <f>COUNTIF(B:B,B2865)</f>
        <v/>
      </c>
    </row>
    <row r="2866" ht="29.55" customHeight="1" s="55">
      <c r="A2866" s="9" t="n">
        <v>45302</v>
      </c>
      <c r="B2866" s="19" t="inlineStr">
        <is>
          <t>센서뷰</t>
        </is>
      </c>
      <c r="C2866" s="74" t="inlineStr">
        <is>
          <t>321370</t>
        </is>
      </c>
      <c r="D2866" s="10" t="n">
        <v>0.2458</v>
      </c>
      <c r="E2866" s="17" t="inlineStr">
        <is>
          <t>이재용 회장 6G 행보 속 6G 핵심기술 개발 및 시연 이력 부각</t>
        </is>
      </c>
      <c r="F2866" s="17" t="inlineStr">
        <is>
          <t>6G/통신장비</t>
        </is>
      </c>
      <c r="G2866" s="74">
        <f>COUNTIF(B:B,B2866)</f>
        <v/>
      </c>
    </row>
    <row r="2867" ht="29.55" customHeight="1" s="55">
      <c r="A2867" s="9" t="n">
        <v>45348</v>
      </c>
      <c r="B2867" s="19" t="inlineStr">
        <is>
          <t>성우하이텍</t>
        </is>
      </c>
      <c r="C2867" s="74" t="inlineStr">
        <is>
          <t>015750</t>
        </is>
      </c>
      <c r="D2867" s="10" t="n">
        <v>0.1726</v>
      </c>
      <c r="E2867" s="17" t="inlineStr">
        <is>
          <t>지난해 영업이익 2,567억 원으로 전년 대비 158.8% 증가10.</t>
        </is>
      </c>
      <c r="F2867" s="17" t="inlineStr">
        <is>
          <t>자동차 부품</t>
        </is>
      </c>
      <c r="G2867" s="74">
        <f>COUNTIF(B:B,B2867)</f>
        <v/>
      </c>
    </row>
    <row r="2868" ht="29.55" customHeight="1" s="55">
      <c r="A2868" s="9" t="n">
        <v>45323</v>
      </c>
      <c r="B2868" s="19" t="inlineStr">
        <is>
          <t>성우하이텍</t>
        </is>
      </c>
      <c r="C2868" s="74" t="inlineStr">
        <is>
          <t>015750</t>
        </is>
      </c>
      <c r="D2868" s="10" t="n">
        <v>0.1301</v>
      </c>
      <c r="E2868" s="19" t="inlineStr">
        <is>
          <t>저PBR주 광풍. 현대차·기아 52주 최고가 등 자동차주 강세.</t>
        </is>
      </c>
      <c r="F2868" s="17" t="inlineStr">
        <is>
          <t>저PBR/자동차 부품</t>
        </is>
      </c>
      <c r="G2868" s="74">
        <f>COUNTIF(B:B,B2868)</f>
        <v/>
      </c>
    </row>
    <row r="2869" ht="29.55" customHeight="1" s="55">
      <c r="A2869" s="9" t="n">
        <v>45482</v>
      </c>
      <c r="B2869" s="19" t="inlineStr">
        <is>
          <t>서전기전</t>
        </is>
      </c>
      <c r="C2869" s="74" t="inlineStr">
        <is>
          <t>189860</t>
        </is>
      </c>
      <c r="D2869" s="17" t="inlineStr">
        <is>
          <t>+29.87% (상한가)</t>
        </is>
      </c>
      <c r="E2869" s="17" t="inlineStr">
        <is>
          <t>체코 원전 수주 기대 및 SMR(소형모듈원전) 관련 기술력 부각</t>
        </is>
      </c>
      <c r="F2869" s="17" t="inlineStr">
        <is>
          <t>원전/SMR</t>
        </is>
      </c>
      <c r="G2869" s="74">
        <f>COUNTIF(B:B,B2869)</f>
        <v/>
      </c>
    </row>
    <row r="2870" ht="29.55" customHeight="1" s="55">
      <c r="A2870" s="9" t="n">
        <v>45440</v>
      </c>
      <c r="B2870" s="19" t="inlineStr">
        <is>
          <t>서전기전</t>
        </is>
      </c>
      <c r="C2870" s="74" t="inlineStr">
        <is>
          <t>189860</t>
        </is>
      </c>
      <c r="D2870" s="17" t="inlineStr">
        <is>
          <t>+29.92% (상한가)</t>
        </is>
      </c>
      <c r="E2870" s="17" t="inlineStr">
        <is>
          <t>AI 데이터센터 전력 수요 급증에 따른 SMR(소형모듈원전) 수혜 및 기장 연구용 원자로 수배전반 공급 부각</t>
        </is>
      </c>
      <c r="F2870" s="17" t="inlineStr">
        <is>
          <t>원전/SMR</t>
        </is>
      </c>
      <c r="G2870" s="74">
        <f>COUNTIF(B:B,B2870)</f>
        <v/>
      </c>
    </row>
    <row r="2871" ht="29.55" customHeight="1" s="55">
      <c r="A2871" s="9" t="n">
        <v>45432</v>
      </c>
      <c r="B2871" s="17" t="inlineStr">
        <is>
          <t>서원</t>
        </is>
      </c>
      <c r="C2871" s="74" t="inlineStr">
        <is>
          <t>021050</t>
        </is>
      </c>
      <c r="D2871" s="10" t="n">
        <v>0.2127</v>
      </c>
      <c r="E2871" s="17" t="inlineStr">
        <is>
          <t>구리 가격 상승세 지속에 따른 관련주 동반 강세</t>
        </is>
      </c>
      <c r="F2871" s="17" t="inlineStr">
        <is>
          <t>구리/비철금속</t>
        </is>
      </c>
      <c r="G2871" s="74">
        <f>COUNTIF(B:B,B2871)</f>
        <v/>
      </c>
    </row>
    <row r="2872" ht="29.55" customHeight="1" s="55">
      <c r="A2872" s="9" t="n">
        <v>45337</v>
      </c>
      <c r="B2872" s="19" t="inlineStr">
        <is>
          <t>서원</t>
        </is>
      </c>
      <c r="C2872" s="74" t="inlineStr">
        <is>
          <t>021050</t>
        </is>
      </c>
      <c r="D2872" s="10" t="n">
        <v>0.1639</v>
      </c>
      <c r="E2872" s="17" t="inlineStr">
        <is>
          <t>LK-99를 잇는 차세대 상온초전도체 PCPOSOS 정체 관련 기사</t>
        </is>
      </c>
      <c r="F2872" s="17" t="inlineStr">
        <is>
          <t>초전도체</t>
        </is>
      </c>
      <c r="G2872" s="74">
        <f>COUNTIF(B:B,B2872)</f>
        <v/>
      </c>
    </row>
    <row r="2873" ht="29.55" customHeight="1" s="55">
      <c r="A2873" s="9" t="n">
        <v>45365</v>
      </c>
      <c r="B2873" s="17" t="inlineStr">
        <is>
          <t>서연</t>
        </is>
      </c>
      <c r="C2873" s="74" t="inlineStr">
        <is>
          <t>007860</t>
        </is>
      </c>
      <c r="D2873" s="10" t="n">
        <v>0.16</v>
      </c>
      <c r="E2873" s="17" t="inlineStr">
        <is>
          <t>PBR이 0.42로 저평가주로 언급되며 저PBR 수혜 기대.</t>
        </is>
      </c>
      <c r="F2873" s="17" t="inlineStr">
        <is>
          <t>저PBR/자동차 부품</t>
        </is>
      </c>
      <c r="G2873" s="74">
        <f>COUNTIF(B:B,B2873)</f>
        <v/>
      </c>
    </row>
    <row r="2874" ht="29.55" customHeight="1" s="55">
      <c r="A2874" s="9" t="n">
        <v>45329</v>
      </c>
      <c r="B2874" s="19" t="inlineStr">
        <is>
          <t>서연</t>
        </is>
      </c>
      <c r="C2874" s="74" t="inlineStr">
        <is>
          <t>007860</t>
        </is>
      </c>
      <c r="D2874" s="10" t="n">
        <v>0.2605</v>
      </c>
      <c r="E2874" s="17" t="inlineStr">
        <is>
          <t>4분기 **'어닝 서프라이즈'**에 서연 그룹주 강세4.</t>
        </is>
      </c>
      <c r="F2874" s="17" t="inlineStr">
        <is>
          <t>저PBR/자동차 부품</t>
        </is>
      </c>
      <c r="G2874" s="74">
        <f>COUNTIF(B:B,B2874)</f>
        <v/>
      </c>
    </row>
    <row r="2875" ht="29.55" customHeight="1" s="55">
      <c r="A2875" s="9" t="n">
        <v>45315</v>
      </c>
      <c r="B2875" s="19" t="inlineStr">
        <is>
          <t>상신전자</t>
        </is>
      </c>
      <c r="C2875" s="74" t="inlineStr">
        <is>
          <t>263810</t>
        </is>
      </c>
      <c r="D2875" s="10" t="n">
        <v>0.1376</v>
      </c>
      <c r="E2875" s="17" t="inlineStr">
        <is>
          <t>중국 희토류 영구자석 기술 수출 금지 대상 포함에 따른 반사이익 기대</t>
        </is>
      </c>
      <c r="F2875" s="17" t="inlineStr">
        <is>
          <t>희토류/페라이트</t>
        </is>
      </c>
      <c r="G2875" s="74">
        <f>COUNTIF(B:B,B2875)</f>
        <v/>
      </c>
    </row>
    <row r="2876" ht="29.55" customHeight="1" s="55">
      <c r="A2876" s="9" t="n">
        <v>45314</v>
      </c>
      <c r="B2876" s="19" t="inlineStr">
        <is>
          <t>상신전자</t>
        </is>
      </c>
      <c r="C2876" s="74" t="inlineStr">
        <is>
          <t>263810</t>
        </is>
      </c>
      <c r="D2876" s="10" t="n">
        <v>0.154</v>
      </c>
      <c r="E2876" s="17" t="inlineStr">
        <is>
          <t>중국 희토류 영구자석 기술 수출 금지 대상 포함 소식</t>
        </is>
      </c>
      <c r="F2876" s="17" t="inlineStr">
        <is>
          <t>희토류/페라이트</t>
        </is>
      </c>
      <c r="G2876" s="74">
        <f>COUNTIF(B:B,B2876)</f>
        <v/>
      </c>
    </row>
    <row r="2877" ht="29.55" customHeight="1" s="55">
      <c r="A2877" s="9" t="n">
        <v>45343</v>
      </c>
      <c r="B2877" s="19" t="inlineStr">
        <is>
          <t>삼익THK</t>
        </is>
      </c>
      <c r="C2877" s="74" t="inlineStr">
        <is>
          <t>004380</t>
        </is>
      </c>
      <c r="D2877" s="10" t="n">
        <v>0.1359</v>
      </c>
      <c r="E2877" s="17" t="inlineStr">
        <is>
          <t>삼성과 다관절 로봇 개발에 나선 기업. KIST로부터 기술이전을 받음</t>
        </is>
      </c>
      <c r="F2877" s="17" t="inlineStr">
        <is>
          <t>로봇</t>
        </is>
      </c>
      <c r="G2877" s="74">
        <f>COUNTIF(B:B,B2877)</f>
        <v/>
      </c>
    </row>
    <row r="2878" ht="29.55" customHeight="1" s="55">
      <c r="A2878" s="9" t="n">
        <v>45335</v>
      </c>
      <c r="B2878" s="19" t="inlineStr">
        <is>
          <t>삼익THK</t>
        </is>
      </c>
      <c r="C2878" s="74" t="inlineStr">
        <is>
          <t>004380</t>
        </is>
      </c>
      <c r="D2878" s="10" t="n">
        <v>0.2363</v>
      </c>
      <c r="E2878" s="17" t="inlineStr">
        <is>
          <t>현금 실탄 93조원 삼성의 M&amp;A 청신호 소식 부각. 삼성과 다관절로봇 개발 나선 저PBR·PER 종목9999.</t>
        </is>
      </c>
      <c r="F2878" s="17" t="inlineStr">
        <is>
          <t>로봇/저PBR</t>
        </is>
      </c>
      <c r="G2878" s="74">
        <f>COUNTIF(B:B,B2878)</f>
        <v/>
      </c>
    </row>
    <row r="2879" ht="29.55" customHeight="1" s="55">
      <c r="A2879" s="9" t="n">
        <v>45645</v>
      </c>
      <c r="B2879" s="17" t="inlineStr">
        <is>
          <t>삼양식품</t>
        </is>
      </c>
      <c r="C2879" s="74" t="inlineStr">
        <is>
          <t>003230</t>
        </is>
      </c>
      <c r="D2879" s="10" t="n">
        <v>0.0608</v>
      </c>
      <c r="E2879" s="17" t="inlineStr">
        <is>
          <t>중국에 2,014억 원 규모 해외 첫 공장 건설 소식 ('불닭' 열풍)</t>
        </is>
      </c>
      <c r="F2879" s="17" t="inlineStr">
        <is>
          <t>음식료/수출</t>
        </is>
      </c>
      <c r="G2879" s="74">
        <f>COUNTIF(B:B,B2879)</f>
        <v/>
      </c>
    </row>
    <row r="2880" ht="29.55" customHeight="1" s="55">
      <c r="A2880" s="9" t="n">
        <v>45429</v>
      </c>
      <c r="B2880" s="17" t="inlineStr">
        <is>
          <t>삼양식품</t>
        </is>
      </c>
      <c r="C2880" s="74" t="inlineStr">
        <is>
          <t>003230</t>
        </is>
      </c>
      <c r="D2880" s="17" t="inlineStr">
        <is>
          <t>+29.99% (상한가)</t>
        </is>
      </c>
      <c r="E2880" s="17" t="inlineStr">
        <is>
          <t>불닭볶음면 글로벌 신드롬 및 1분기 어닝 서프라이즈(사상 최대 실적)</t>
        </is>
      </c>
      <c r="F2880" s="17" t="inlineStr">
        <is>
          <t>음식료/K-푸드</t>
        </is>
      </c>
      <c r="G2880" s="74">
        <f>COUNTIF(B:B,B2880)</f>
        <v/>
      </c>
    </row>
    <row r="2881" ht="29.55" customHeight="1" s="55">
      <c r="A2881" s="9" t="n">
        <v>45607</v>
      </c>
      <c r="B2881" s="19" t="inlineStr">
        <is>
          <t>삼성중공업</t>
        </is>
      </c>
      <c r="C2881" s="74" t="inlineStr">
        <is>
          <t>010140</t>
        </is>
      </c>
      <c r="D2881" s="10" t="n">
        <v>0.0736</v>
      </c>
      <c r="E2881" s="17" t="inlineStr">
        <is>
          <t>트럼프 당선인의 한국 조선업 협력 요청 발언에 따른 대형 조선주 강세</t>
        </is>
      </c>
      <c r="F2881" s="17" t="inlineStr">
        <is>
          <t>조선</t>
        </is>
      </c>
      <c r="G2881" s="74">
        <f>COUNTIF(B:B,B2881)</f>
        <v/>
      </c>
    </row>
    <row r="2882" ht="29.55" customHeight="1" s="55">
      <c r="A2882" s="9" t="n">
        <v>45365</v>
      </c>
      <c r="B2882" s="17" t="inlineStr">
        <is>
          <t>삼성중공업</t>
        </is>
      </c>
      <c r="C2882" s="74" t="inlineStr">
        <is>
          <t>010140</t>
        </is>
      </c>
      <c r="D2882" s="10" t="n">
        <v>0.1319</v>
      </c>
      <c r="E2882" s="17" t="inlineStr">
        <is>
          <t>'조선·해운산업, 미중 무역전쟁의 새로운 전쟁터로 부상' 기사. 국내 조선사 점유율 상승 기대감.</t>
        </is>
      </c>
      <c r="F2882" s="17" t="inlineStr">
        <is>
          <t>조선</t>
        </is>
      </c>
      <c r="G2882" s="74">
        <f>COUNTIF(B:B,B2882)</f>
        <v/>
      </c>
    </row>
    <row r="2883" ht="29.55" customHeight="1" s="55">
      <c r="A2883" s="9" t="n">
        <v>45614</v>
      </c>
      <c r="B2883" s="19" t="inlineStr">
        <is>
          <t>삼성생명</t>
        </is>
      </c>
      <c r="C2883" s="74" t="inlineStr">
        <is>
          <t>032830</t>
        </is>
      </c>
      <c r="D2883" s="10" t="n">
        <v>0.1148</v>
      </c>
      <c r="E2883" s="17" t="inlineStr">
        <is>
          <t>삼성전자 지분 매각(3조~10조 규모)을 통한 배당 확대 기대감</t>
        </is>
      </c>
      <c r="F2883" s="17" t="inlineStr">
        <is>
          <t>보험/밸류업</t>
        </is>
      </c>
      <c r="G2883" s="74">
        <f>COUNTIF(B:B,B2883)</f>
        <v/>
      </c>
    </row>
    <row r="2884" ht="29.55" customHeight="1" s="55">
      <c r="A2884" s="9" t="n">
        <v>45350</v>
      </c>
      <c r="B2884" s="17" t="inlineStr">
        <is>
          <t>삼성생명</t>
        </is>
      </c>
      <c r="C2884" s="74" t="inlineStr">
        <is>
          <t>032830</t>
        </is>
      </c>
      <c r="D2884" s="10" t="n">
        <v>0.1173</v>
      </c>
      <c r="E2884" s="17" t="inlineStr">
        <is>
          <t>외국인 '저PBR주' 사자세에 코스피 회복</t>
        </is>
      </c>
      <c r="F2884" s="17" t="inlineStr">
        <is>
          <t>저PBR</t>
        </is>
      </c>
      <c r="G2884" s="74">
        <f>COUNTIF(B:B,B2884)</f>
        <v/>
      </c>
    </row>
    <row r="2885" ht="29.55" customHeight="1" s="55">
      <c r="A2885" s="9" t="n">
        <v>45546</v>
      </c>
      <c r="B2885" s="19" t="inlineStr">
        <is>
          <t>삼성SDI</t>
        </is>
      </c>
      <c r="C2885" s="74" t="inlineStr">
        <is>
          <t>006400</t>
        </is>
      </c>
      <c r="D2885" s="10" t="n">
        <v>0.09909999999999999</v>
      </c>
      <c r="E2885" s="17" t="inlineStr">
        <is>
          <t>해리스 토론 승리로 IRA(인플레이션 감축법) 정책 유지 기대감에 2차전지주 강세</t>
        </is>
      </c>
      <c r="F2885" s="17" t="inlineStr">
        <is>
          <t>2차전지/해리스</t>
        </is>
      </c>
      <c r="G2885" s="74">
        <f>COUNTIF(B:B,B2885)</f>
        <v/>
      </c>
    </row>
    <row r="2886" ht="29.55" customHeight="1" s="55">
      <c r="A2886" s="9" t="n">
        <v>45358</v>
      </c>
      <c r="B2886" s="17" t="inlineStr">
        <is>
          <t>삼성SDI</t>
        </is>
      </c>
      <c r="C2886" s="74" t="inlineStr">
        <is>
          <t>006400</t>
        </is>
      </c>
      <c r="D2886" s="10" t="n">
        <v>0.1303</v>
      </c>
      <c r="E2886" s="19" t="inlineStr">
        <is>
          <t>"2027년 전고체 배터리 양산" 로드맵 및 프로토 샘플 생산 공개</t>
        </is>
      </c>
      <c r="F2886" s="17" t="inlineStr">
        <is>
          <t>전고체</t>
        </is>
      </c>
      <c r="G2886" s="74">
        <f>COUNTIF(B:B,B2886)</f>
        <v/>
      </c>
    </row>
    <row r="2887" ht="29.55" customHeight="1" s="55">
      <c r="A2887" s="9" t="n">
        <v>45642</v>
      </c>
      <c r="B2887" s="17" t="inlineStr">
        <is>
          <t>삼보산업</t>
        </is>
      </c>
      <c r="C2887" s="74" t="inlineStr">
        <is>
          <t>009620</t>
        </is>
      </c>
      <c r="D2887" s="17" t="inlineStr">
        <is>
          <t>+29.89% (상한가)</t>
        </is>
      </c>
      <c r="E2887" s="17" t="inlineStr">
        <is>
          <t>이준석 전 대표, 탄핵 결과에 따른 대선 출마 가능성 시사</t>
        </is>
      </c>
      <c r="F2887" s="17" t="inlineStr">
        <is>
          <t>정치/이준석</t>
        </is>
      </c>
      <c r="G2887" s="74">
        <f>COUNTIF(B:B,B2887)</f>
        <v/>
      </c>
    </row>
    <row r="2888" ht="29.55" customHeight="1" s="55">
      <c r="A2888" s="9" t="n">
        <v>45296</v>
      </c>
      <c r="B2888" s="17" t="inlineStr">
        <is>
          <t>삼보산업</t>
        </is>
      </c>
      <c r="C2888" s="74" t="inlineStr">
        <is>
          <t>009620</t>
        </is>
      </c>
      <c r="D2888" s="10" t="n">
        <v>0.1599</v>
      </c>
      <c r="E2888" s="17" t="inlineStr">
        <is>
          <t>이준석 신당 창당 대회 일정 및 현역 의원 합류 소식에 따른 정치 테마주 부각</t>
        </is>
      </c>
      <c r="F2888" s="17" t="inlineStr">
        <is>
          <t>정치/이준석</t>
        </is>
      </c>
      <c r="G2888" s="74">
        <f>COUNTIF(B:B,B2888)</f>
        <v/>
      </c>
    </row>
    <row r="2889" ht="29.55" customHeight="1" s="55">
      <c r="A2889" s="9" t="n">
        <v>45513</v>
      </c>
      <c r="B2889" s="19" t="inlineStr">
        <is>
          <t>사조산업</t>
        </is>
      </c>
      <c r="C2889" s="74" t="inlineStr">
        <is>
          <t>007160</t>
        </is>
      </c>
      <c r="D2889" s="10" t="n">
        <v>0.2219</v>
      </c>
      <c r="E2889" s="17" t="inlineStr">
        <is>
          <t>보유한 하남시 골프장 부지(56만평) 중 60% 이상이 그린벨트로 지정되어 있어 해제 기대감 반영</t>
        </is>
      </c>
      <c r="F2889" s="17" t="inlineStr">
        <is>
          <t>그린벨트/자산주 12</t>
        </is>
      </c>
      <c r="G2889" s="74">
        <f>COUNTIF(B:B,B2889)</f>
        <v/>
      </c>
    </row>
    <row r="2890" ht="29.55" customHeight="1" s="55">
      <c r="A2890" s="9" t="n">
        <v>45457</v>
      </c>
      <c r="B2890" s="19" t="inlineStr">
        <is>
          <t>사조산업</t>
        </is>
      </c>
      <c r="C2890" s="74" t="inlineStr">
        <is>
          <t>007160</t>
        </is>
      </c>
      <c r="D2890" s="17" t="inlineStr">
        <is>
          <t>+29.93% (상한가)</t>
        </is>
      </c>
      <c r="E2890" s="17" t="inlineStr">
        <is>
          <t>K-푸드 미국 시장 공략 성공 및 사조그룹주 동반 상한가</t>
        </is>
      </c>
      <c r="F2890" s="17" t="inlineStr">
        <is>
          <t>음식료/수산</t>
        </is>
      </c>
      <c r="G2890" s="74">
        <f>COUNTIF(B:B,B2890)</f>
        <v/>
      </c>
    </row>
    <row r="2891" ht="29.55" customHeight="1" s="55">
      <c r="A2891" s="9" t="n">
        <v>45453</v>
      </c>
      <c r="B2891" s="19" t="inlineStr">
        <is>
          <t>빙그레</t>
        </is>
      </c>
      <c r="C2891" s="74" t="inlineStr">
        <is>
          <t>005180</t>
        </is>
      </c>
      <c r="D2891" s="10" t="n">
        <v>0.2442</v>
      </c>
      <c r="E2891" s="17" t="inlineStr">
        <is>
          <t>올해 첫 폭염 시작에 따른 빙과 관련주 동반 급등</t>
        </is>
      </c>
      <c r="F2891" s="17" t="inlineStr">
        <is>
          <t>음식료/빙과</t>
        </is>
      </c>
      <c r="G2891" s="74">
        <f>COUNTIF(B:B,B2891)</f>
        <v/>
      </c>
    </row>
    <row r="2892" ht="29.55" customHeight="1" s="55">
      <c r="A2892" s="9" t="n">
        <v>45429</v>
      </c>
      <c r="B2892" s="17" t="inlineStr">
        <is>
          <t>빙그레</t>
        </is>
      </c>
      <c r="C2892" s="74" t="inlineStr">
        <is>
          <t>005180</t>
        </is>
      </c>
      <c r="D2892" s="10" t="n">
        <v>0.168</v>
      </c>
      <c r="E2892" s="17" t="inlineStr">
        <is>
          <t>1분기 영업이익 211억 원으로 전년 대비 65.2% 급증</t>
        </is>
      </c>
      <c r="F2892" s="17" t="inlineStr">
        <is>
          <t>음식료/실적</t>
        </is>
      </c>
      <c r="G2892" s="74">
        <f>COUNTIF(B:B,B2892)</f>
        <v/>
      </c>
    </row>
    <row r="2893" ht="29.55" customHeight="1" s="55">
      <c r="A2893" s="9" t="n">
        <v>45327</v>
      </c>
      <c r="B2893" s="61" t="inlineStr">
        <is>
          <t>라티스</t>
        </is>
      </c>
      <c r="C2893" s="74" t="n"/>
      <c r="D2893" s="10" t="n">
        <v>0.1247</v>
      </c>
      <c r="E2893" s="17" t="inlineStr">
        <is>
          <t>LG, 비플라이소프트와 손잡고 엑사원 뉴스데이터로 AI 고도화 집중 소식14.</t>
        </is>
      </c>
      <c r="F2893" s="17" t="inlineStr">
        <is>
          <t>AI/빅데이터</t>
        </is>
      </c>
      <c r="G2893" s="74">
        <f>COUNTIF(B:B,B2893)</f>
        <v/>
      </c>
    </row>
    <row r="2894" ht="29.55" customHeight="1" s="55">
      <c r="A2894" s="9" t="n">
        <v>45313</v>
      </c>
      <c r="B2894" s="61" t="inlineStr">
        <is>
          <t>라티스</t>
        </is>
      </c>
      <c r="C2894" s="74" t="n"/>
      <c r="D2894" s="10" t="n">
        <v>0.2994</v>
      </c>
      <c r="E2894" s="17" t="inlineStr">
        <is>
          <t>AI 학습 데이터 고갈 우려 속 20년간 축적된 7억건 데이터 가치 부각</t>
        </is>
      </c>
      <c r="F2894" s="17" t="inlineStr">
        <is>
          <t>AI데이터/미디어</t>
        </is>
      </c>
      <c r="G2894" s="74">
        <f>COUNTIF(B:B,B2894)</f>
        <v/>
      </c>
    </row>
    <row r="2895" ht="29.55" customHeight="1" s="55">
      <c r="A2895" s="9" t="n">
        <v>45420</v>
      </c>
      <c r="B2895" s="17" t="inlineStr">
        <is>
          <t>비츠로테크</t>
        </is>
      </c>
      <c r="C2895" s="74" t="inlineStr">
        <is>
          <t>042370</t>
        </is>
      </c>
      <c r="D2895" s="10" t="n">
        <v>0.2432</v>
      </c>
      <c r="E2895" s="17" t="inlineStr">
        <is>
          <t>마이크로소프트 파트너사와 '1조 규모' 발전기 시장 선도 주목</t>
        </is>
      </c>
      <c r="F2895" s="17" t="inlineStr">
        <is>
          <t>전력기기/전선</t>
        </is>
      </c>
      <c r="G2895" s="74">
        <f>COUNTIF(B:B,B2895)</f>
        <v/>
      </c>
    </row>
    <row r="2896" ht="29.55" customHeight="1" s="55">
      <c r="A2896" s="9" t="n">
        <v>45337</v>
      </c>
      <c r="B2896" s="19" t="inlineStr">
        <is>
          <t>비츠로테크</t>
        </is>
      </c>
      <c r="C2896" s="74" t="inlineStr">
        <is>
          <t>042370</t>
        </is>
      </c>
      <c r="D2896" s="10" t="n">
        <v>0.1091</v>
      </c>
      <c r="E2896" s="17" t="inlineStr">
        <is>
          <t>100% 자회사(비츠로넥스텍)에서 325MHz 초전도 선형가속기용 고출력 커플러 개발</t>
        </is>
      </c>
      <c r="F2896" s="17" t="inlineStr">
        <is>
          <t>초전도체</t>
        </is>
      </c>
      <c r="G2896" s="74">
        <f>COUNTIF(B:B,B2896)</f>
        <v/>
      </c>
    </row>
    <row r="2897" ht="29.55" customHeight="1" s="55">
      <c r="A2897" s="9" t="n">
        <v>45534</v>
      </c>
      <c r="B2897" s="19" t="inlineStr">
        <is>
          <t>비에이치</t>
        </is>
      </c>
      <c r="C2897" s="74" t="inlineStr">
        <is>
          <t>090460</t>
        </is>
      </c>
      <c r="D2897" s="10" t="n">
        <v>0.1634</v>
      </c>
      <c r="E2897" s="17" t="inlineStr">
        <is>
          <t>아이폰 신제품 출시 임박에 따른 부품 공급 수혜 기대감</t>
        </is>
      </c>
      <c r="F2897" s="17" t="inlineStr">
        <is>
          <t>아이폰/FPCB</t>
        </is>
      </c>
      <c r="G2897" s="74">
        <f>COUNTIF(B:B,B2897)</f>
        <v/>
      </c>
    </row>
    <row r="2898" ht="29.55" customHeight="1" s="55">
      <c r="A2898" s="9" t="n">
        <v>45415</v>
      </c>
      <c r="B2898" s="17" t="inlineStr">
        <is>
          <t>비에이치</t>
        </is>
      </c>
      <c r="C2898" s="74" t="inlineStr">
        <is>
          <t>090460</t>
        </is>
      </c>
      <c r="D2898" s="10" t="n">
        <v>0.1735</v>
      </c>
      <c r="E2898" s="17" t="inlineStr">
        <is>
          <t>하나증권의 'AI 탑재 아이폰 수혜 기대'에 따른 목표가 상향 리포트</t>
        </is>
      </c>
      <c r="F2898" s="17" t="inlineStr">
        <is>
          <t>IT부품/애플AI</t>
        </is>
      </c>
      <c r="G2898" s="74">
        <f>COUNTIF(B:B,B2898)</f>
        <v/>
      </c>
    </row>
    <row r="2899" ht="29.55" customHeight="1" s="55">
      <c r="A2899" s="9" t="n">
        <v>45342</v>
      </c>
      <c r="B2899" s="19" t="inlineStr">
        <is>
          <t>비상교육</t>
        </is>
      </c>
      <c r="C2899" s="74" t="inlineStr">
        <is>
          <t>100220</t>
        </is>
      </c>
      <c r="D2899" s="17" t="inlineStr">
        <is>
          <t>+29.87% (상한가) 203</t>
        </is>
      </c>
      <c r="E2899" s="17" t="inlineStr">
        <is>
          <t>윤 대통령의 "의사 2천 명 증원 실패, 더는 허용 안 돼" 발언 등 의대 증원 관련 이슈로 교육열 부각</t>
        </is>
      </c>
      <c r="F2899" s="17" t="inlineStr">
        <is>
          <t>교육/의대정원</t>
        </is>
      </c>
      <c r="G2899" s="74">
        <f>COUNTIF(B:B,B2899)</f>
        <v/>
      </c>
    </row>
    <row r="2900" ht="29.55" customHeight="1" s="55">
      <c r="A2900" s="9" t="n">
        <v>45341</v>
      </c>
      <c r="B2900" s="19" t="inlineStr">
        <is>
          <t>비상교육</t>
        </is>
      </c>
      <c r="C2900" s="74" t="inlineStr">
        <is>
          <t>100220</t>
        </is>
      </c>
      <c r="D2900" s="10" t="n">
        <v>0.1692</v>
      </c>
      <c r="E2900" s="17" t="inlineStr">
        <is>
          <t>의대 정원 2천 명 증원 관련 논란으로 인한 교육열 부각.</t>
        </is>
      </c>
      <c r="F2900" s="17" t="inlineStr">
        <is>
          <t>교육/의대정원</t>
        </is>
      </c>
      <c r="G2900" s="74">
        <f>COUNTIF(B:B,B2900)</f>
        <v/>
      </c>
    </row>
    <row r="2901" ht="29.55" customHeight="1" s="55">
      <c r="A2901" s="9" t="n">
        <v>45538</v>
      </c>
      <c r="B2901" s="19" t="inlineStr">
        <is>
          <t>브릿지바이오테라퓨틱스</t>
        </is>
      </c>
      <c r="C2901" s="74" t="n"/>
      <c r="D2901" s="10" t="n">
        <v>0.1482</v>
      </c>
      <c r="E2901" s="17" t="inlineStr">
        <is>
          <t>특발성 폐섬유증 치료제 개발 기대감 및 폐활량 회복 가능성 주목</t>
        </is>
      </c>
      <c r="F2901" s="17" t="inlineStr">
        <is>
          <t>바이오/신약</t>
        </is>
      </c>
      <c r="G2901" s="74">
        <f>COUNTIF(B:B,B2901)</f>
        <v/>
      </c>
    </row>
    <row r="2902" ht="29.55" customHeight="1" s="55">
      <c r="A2902" s="9" t="n">
        <v>45385</v>
      </c>
      <c r="B2902" s="17" t="inlineStr">
        <is>
          <t>브릿지바이오테라퓨틱스</t>
        </is>
      </c>
      <c r="C2902" s="74" t="n"/>
      <c r="D2902" s="10" t="n">
        <v>0.2356</v>
      </c>
      <c r="E2902" s="17" t="inlineStr">
        <is>
          <t>특발성 폐섬유증 치료제로 개발 중인 'BBT-877'의 심장 질환 적응증 확대 가능성을 확인한 비임상 연구 데이터 공개.</t>
        </is>
      </c>
      <c r="F2902" s="17" t="inlineStr">
        <is>
          <t>제약/바이오</t>
        </is>
      </c>
      <c r="G2902" s="74">
        <f>COUNTIF(B:B,B2902)</f>
        <v/>
      </c>
    </row>
    <row r="2903" ht="29.55" customHeight="1" s="55">
      <c r="A2903" s="9" t="n">
        <v>45575</v>
      </c>
      <c r="B2903" s="19" t="inlineStr">
        <is>
          <t>보락</t>
        </is>
      </c>
      <c r="C2903" s="74" t="inlineStr">
        <is>
          <t>002760</t>
        </is>
      </c>
      <c r="D2903" s="10" t="n">
        <v>0.2295</v>
      </c>
      <c r="E2903" s="17" t="inlineStr">
        <is>
          <t>대화제약의 세계 최초 경구용 항암제(리포락셀) 중국 시판 허가 획득에 따른 신약물 전달체계(DDS) 특허 보유 부각</t>
        </is>
      </c>
      <c r="F2903" s="17" t="inlineStr">
        <is>
          <t>제약/바이오/DDS</t>
        </is>
      </c>
      <c r="G2903" s="74">
        <f>COUNTIF(B:B,B2903)</f>
        <v/>
      </c>
    </row>
    <row r="2904" ht="29.55" customHeight="1" s="55">
      <c r="A2904" s="9" t="n">
        <v>45573</v>
      </c>
      <c r="B2904" s="19" t="inlineStr">
        <is>
          <t>보락</t>
        </is>
      </c>
      <c r="C2904" s="74" t="inlineStr">
        <is>
          <t>002760</t>
        </is>
      </c>
      <c r="D2904" s="17" t="inlineStr">
        <is>
          <t>+29.91% (상한가)</t>
        </is>
      </c>
      <c r="E2904" s="17" t="inlineStr">
        <is>
          <t>대화제약의 리포락셀 중국 허가 소식에 파클리탁셀 제제 관련 약물 전달체계(DDS) 특허 보유 부각</t>
        </is>
      </c>
      <c r="F2904" s="17" t="inlineStr">
        <is>
          <t>제약/바이오/원료의약품</t>
        </is>
      </c>
      <c r="G2904" s="74">
        <f>COUNTIF(B:B,B2904)</f>
        <v/>
      </c>
    </row>
    <row r="2905" ht="29.55" customHeight="1" s="55">
      <c r="A2905" s="9" t="n">
        <v>45439</v>
      </c>
      <c r="B2905" s="19" t="inlineStr">
        <is>
          <t>범한퓨얼셀</t>
        </is>
      </c>
      <c r="C2905" s="74" t="inlineStr">
        <is>
          <t>382900</t>
        </is>
      </c>
      <c r="D2905" s="17" t="inlineStr">
        <is>
          <t>+5.02% 39</t>
        </is>
      </c>
      <c r="E2905" s="17" t="inlineStr">
        <is>
          <t>일본 스미토모상사와 초고압 액체수소펌프 독점 공급계약 부각</t>
        </is>
      </c>
      <c r="F2905" s="17" t="inlineStr">
        <is>
          <t>수소연료전지</t>
        </is>
      </c>
      <c r="G2905" s="74">
        <f>COUNTIF(B:B,B2905)</f>
        <v/>
      </c>
    </row>
    <row r="2906" ht="29.55" customHeight="1" s="55">
      <c r="A2906" s="9" t="n">
        <v>45435</v>
      </c>
      <c r="B2906" s="19" t="inlineStr">
        <is>
          <t>범한퓨얼셀</t>
        </is>
      </c>
      <c r="C2906" s="74" t="inlineStr">
        <is>
          <t>382900</t>
        </is>
      </c>
      <c r="D2906" s="10" t="n">
        <v>0.1439</v>
      </c>
      <c r="E2906" s="17" t="inlineStr">
        <is>
          <t>블룸에너지 효과 및 건물용 SOFC 최고 효율 달성 이슈 재부각</t>
        </is>
      </c>
      <c r="F2906" s="17" t="inlineStr">
        <is>
          <t>수소/연료전지</t>
        </is>
      </c>
      <c r="G2906" s="74">
        <f>COUNTIF(B:B,B2906)</f>
        <v/>
      </c>
    </row>
    <row r="2907" ht="29.55" customHeight="1" s="55">
      <c r="A2907" s="9" t="n">
        <v>45408</v>
      </c>
      <c r="B2907" s="17" t="inlineStr">
        <is>
          <t>바이오스마트</t>
        </is>
      </c>
      <c r="C2907" s="74" t="inlineStr">
        <is>
          <t>038460</t>
        </is>
      </c>
      <c r="D2907" s="10" t="n">
        <v>0.1065</v>
      </c>
      <c r="E2907" s="17" t="inlineStr">
        <is>
          <t>美 송전선 16만km 증설에 따른 자회사 전력사업 과점 수혜 기대</t>
        </is>
      </c>
      <c r="F2907" s="17" t="inlineStr">
        <is>
          <t>전력/전선</t>
        </is>
      </c>
      <c r="G2907" s="74">
        <f>COUNTIF(B:B,B2907)</f>
        <v/>
      </c>
    </row>
    <row r="2908" ht="29.55" customHeight="1" s="55">
      <c r="A2908" s="9" t="n">
        <v>45393</v>
      </c>
      <c r="B2908" s="17" t="inlineStr">
        <is>
          <t>바이오스마트</t>
        </is>
      </c>
      <c r="C2908" s="74" t="inlineStr">
        <is>
          <t>038460</t>
        </is>
      </c>
      <c r="D2908" s="17" t="inlineStr">
        <is>
          <t>+29.83% (상한가)</t>
        </is>
      </c>
      <c r="E2908" s="17" t="inlineStr">
        <is>
          <t>자회사(티씨티)가 초고압 변압기와 발전기용 동 구리 소재를 독과점 공급하는 기업이라는 점 부각.</t>
        </is>
      </c>
      <c r="F2908" s="17" t="inlineStr">
        <is>
          <t>전력설비/구리</t>
        </is>
      </c>
      <c r="G2908" s="74">
        <f>COUNTIF(B:B,B2908)</f>
        <v/>
      </c>
    </row>
    <row r="2909" ht="29.55" customHeight="1" s="55">
      <c r="A2909" s="9" t="n">
        <v>45523</v>
      </c>
      <c r="B2909" s="19" t="inlineStr">
        <is>
          <t>바이오노트</t>
        </is>
      </c>
      <c r="C2909" s="74" t="inlineStr">
        <is>
          <t>377740</t>
        </is>
      </c>
      <c r="D2909" s="10" t="n">
        <v>0.0723</v>
      </c>
      <c r="E2909" s="17" t="inlineStr">
        <is>
          <t>엠폭스 확산 우려 속 '국내 유일 엠폭스 검사키트' 생산 기업 사실 부각</t>
        </is>
      </c>
      <c r="F2909" s="17" t="inlineStr">
        <is>
          <t>엠폭스/진단키트</t>
        </is>
      </c>
      <c r="G2909" s="74">
        <f>COUNTIF(B:B,B2909)</f>
        <v/>
      </c>
    </row>
    <row r="2910" ht="29.55" customHeight="1" s="55">
      <c r="A2910" s="9" t="n">
        <v>45520</v>
      </c>
      <c r="B2910" s="19" t="inlineStr">
        <is>
          <t>바이오노트</t>
        </is>
      </c>
      <c r="C2910" s="74" t="inlineStr">
        <is>
          <t>377740</t>
        </is>
      </c>
      <c r="D2910" s="10" t="n">
        <v>0.2517</v>
      </c>
      <c r="E2910" s="17" t="inlineStr">
        <is>
          <t>국내 유일 질병청과 엠폭스 검사키트 개발 완료 및 즉시 생산 가능성 부각</t>
        </is>
      </c>
      <c r="F2910" s="17" t="inlineStr">
        <is>
          <t>엠폭스/진단</t>
        </is>
      </c>
      <c r="G2910" s="74">
        <f>COUNTIF(B:B,B2910)</f>
        <v/>
      </c>
    </row>
    <row r="2911" ht="29.55" customHeight="1" s="55">
      <c r="A2911" s="9" t="n">
        <v>45434</v>
      </c>
      <c r="B2911" s="19" t="inlineStr">
        <is>
          <t>미코</t>
        </is>
      </c>
      <c r="C2911" s="74" t="inlineStr">
        <is>
          <t>059090</t>
        </is>
      </c>
      <c r="D2911" s="10" t="n">
        <v>0.0833</v>
      </c>
      <c r="E2911" s="17" t="inlineStr">
        <is>
          <t>수소연료전지(SOFC) 관련주로 블룸에너지 급등 테마 동참</t>
        </is>
      </c>
      <c r="F2911" s="17" t="inlineStr">
        <is>
          <t>수소/반도체장비</t>
        </is>
      </c>
      <c r="G2911" s="74">
        <f>COUNTIF(B:B,B2911)</f>
        <v/>
      </c>
    </row>
    <row r="2912" ht="29.55" customHeight="1" s="55">
      <c r="A2912" s="9" t="n">
        <v>45419</v>
      </c>
      <c r="B2912" s="17" t="inlineStr">
        <is>
          <t>미코</t>
        </is>
      </c>
      <c r="C2912" s="74" t="inlineStr">
        <is>
          <t>059090</t>
        </is>
      </c>
      <c r="D2912" s="10" t="n">
        <v>0.2842</v>
      </c>
      <c r="E2912" s="17" t="inlineStr">
        <is>
          <t>미코파워의 국산 고효율 연료전지 'SOFC·SOEC 시스템' 세계 시장 공략 기대감</t>
        </is>
      </c>
      <c r="F2912" s="17" t="inlineStr">
        <is>
          <t>연료전지</t>
        </is>
      </c>
      <c r="G2912" s="74">
        <f>COUNTIF(B:B,B2912)</f>
        <v/>
      </c>
    </row>
    <row r="2913" ht="29.55" customHeight="1" s="55">
      <c r="A2913" s="9" t="n">
        <v>45393</v>
      </c>
      <c r="B2913" s="17" t="inlineStr">
        <is>
          <t>미래컴퍼니</t>
        </is>
      </c>
      <c r="C2913" s="74" t="inlineStr">
        <is>
          <t>049950</t>
        </is>
      </c>
      <c r="D2913" s="10" t="n">
        <v>0.1119</v>
      </c>
      <c r="E2913" s="17" t="inlineStr">
        <is>
          <t>유리기판 에지 그라인더 점유율 전세계 1위 및 삼성·SK HBM 국산화 기대감에 강세.</t>
        </is>
      </c>
      <c r="F2913" s="17" t="inlineStr">
        <is>
          <t>유리기판/HBM</t>
        </is>
      </c>
      <c r="G2913" s="74">
        <f>COUNTIF(B:B,B2913)</f>
        <v/>
      </c>
    </row>
    <row r="2914" ht="29.55" customHeight="1" s="55">
      <c r="A2914" s="9" t="n">
        <v>45358</v>
      </c>
      <c r="B2914" s="17" t="inlineStr">
        <is>
          <t>미래컴퍼니</t>
        </is>
      </c>
      <c r="C2914" s="74" t="inlineStr">
        <is>
          <t>049950</t>
        </is>
      </c>
      <c r="D2914" s="10" t="n">
        <v>0.1655</v>
      </c>
      <c r="E2914" s="19" t="inlineStr">
        <is>
          <t>삼성SDI 전고체 배터리 양산 확정 소식에 정부과제 삼성SDI 지원 연구개발 이력 부각</t>
        </is>
      </c>
      <c r="F2914" s="17" t="inlineStr">
        <is>
          <t>전고체</t>
        </is>
      </c>
      <c r="G2914" s="74">
        <f>COUNTIF(B:B,B2914)</f>
        <v/>
      </c>
    </row>
    <row r="2915" ht="29.55" customHeight="1" s="55">
      <c r="A2915" s="9" t="n">
        <v>45609</v>
      </c>
      <c r="B2915" s="19" t="inlineStr">
        <is>
          <t>미래에셋벤처투자</t>
        </is>
      </c>
      <c r="C2915" s="74" t="inlineStr">
        <is>
          <t>100790</t>
        </is>
      </c>
      <c r="D2915" s="10" t="n">
        <v>0.2478</v>
      </c>
      <c r="E2915" s="17" t="inlineStr">
        <is>
          <t>일론 머스크의 스페이스X에 2300억원 투자 지분 보유 사실 부각 및 트럼프 수혜 기대</t>
        </is>
      </c>
      <c r="F2915" s="17" t="inlineStr">
        <is>
          <t>창투사/스페이스X</t>
        </is>
      </c>
      <c r="G2915" s="74">
        <f>COUNTIF(B:B,B2915)</f>
        <v/>
      </c>
    </row>
    <row r="2916" ht="29.55" customHeight="1" s="55">
      <c r="A2916" s="9" t="n">
        <v>45607</v>
      </c>
      <c r="B2916" s="19" t="inlineStr">
        <is>
          <t>미래에셋벤처투자</t>
        </is>
      </c>
      <c r="C2916" s="74" t="inlineStr">
        <is>
          <t>100790</t>
        </is>
      </c>
      <c r="D2916" s="10" t="n">
        <v>0.2489</v>
      </c>
      <c r="E2916" s="17" t="inlineStr">
        <is>
          <t>스페이스X에 2300억 원 규모 유상증자 투자 이력 부각 (트럼프-머스크 수혜)</t>
        </is>
      </c>
      <c r="F2916" s="17" t="inlineStr">
        <is>
          <t>창투사/스페이스X</t>
        </is>
      </c>
      <c r="G2916" s="74">
        <f>COUNTIF(B:B,B2916)</f>
        <v/>
      </c>
    </row>
    <row r="2917" ht="29.55" customHeight="1" s="55">
      <c r="A2917" s="9" t="n">
        <v>45469</v>
      </c>
      <c r="B2917" s="19" t="inlineStr">
        <is>
          <t>미래산업</t>
        </is>
      </c>
      <c r="C2917" s="74" t="inlineStr">
        <is>
          <t>025560</t>
        </is>
      </c>
      <c r="D2917" s="10" t="n">
        <v>0.1494</v>
      </c>
      <c r="E2917" s="17" t="inlineStr">
        <is>
          <t>SK하이닉스와 반도체 검사장비 수주 계약 체결</t>
        </is>
      </c>
      <c r="F2917" s="17" t="inlineStr">
        <is>
          <t>반도체/검사장비</t>
        </is>
      </c>
      <c r="G2917" s="74">
        <f>COUNTIF(B:B,B2917)</f>
        <v/>
      </c>
    </row>
    <row r="2918" ht="29.55" customHeight="1" s="55">
      <c r="A2918" s="9" t="n">
        <v>45464</v>
      </c>
      <c r="B2918" s="19" t="inlineStr">
        <is>
          <t>미래산업</t>
        </is>
      </c>
      <c r="C2918" s="74" t="inlineStr">
        <is>
          <t>025560</t>
        </is>
      </c>
      <c r="D2918" s="10" t="n">
        <v>0.1712</v>
      </c>
      <c r="E2918" s="17" t="inlineStr">
        <is>
          <t>SK하이닉스와 반도체 검사장비 수주 계약 체결</t>
        </is>
      </c>
      <c r="F2918" s="17" t="inlineStr">
        <is>
          <t>반도체/검사장비</t>
        </is>
      </c>
      <c r="G2918" s="74">
        <f>COUNTIF(B:B,B2918)</f>
        <v/>
      </c>
    </row>
    <row r="2919" ht="29.55" customHeight="1" s="55">
      <c r="A2919" s="9" t="n">
        <v>45315</v>
      </c>
      <c r="B2919" s="19" t="inlineStr">
        <is>
          <t>메가엠디</t>
        </is>
      </c>
      <c r="C2919" s="74" t="inlineStr">
        <is>
          <t>133750</t>
        </is>
      </c>
      <c r="D2919" s="10" t="n">
        <v>0.094</v>
      </c>
      <c r="E2919" s="17" t="inlineStr">
        <is>
          <t>한동훈 비대위원장 교육 관련 정책 발표 기대감</t>
        </is>
      </c>
      <c r="F2919" s="17" t="inlineStr">
        <is>
          <t>교육/정치</t>
        </is>
      </c>
      <c r="G2919" s="74">
        <f>COUNTIF(B:B,B2919)</f>
        <v/>
      </c>
    </row>
    <row r="2920" ht="29.55" customHeight="1" s="55">
      <c r="A2920" s="9" t="n">
        <v>45309</v>
      </c>
      <c r="B2920" s="19" t="inlineStr">
        <is>
          <t>메가엠디</t>
        </is>
      </c>
      <c r="C2920" s="74" t="inlineStr">
        <is>
          <t>133750</t>
        </is>
      </c>
      <c r="D2920" s="10" t="n">
        <v>0.08699999999999999</v>
      </c>
      <c r="E2920" s="17" t="inlineStr">
        <is>
          <t>저출산 문제 해결을 위한 교육/근로형태 정책 기대감</t>
        </is>
      </c>
      <c r="F2920" s="17" t="inlineStr">
        <is>
          <t>교육/저출산</t>
        </is>
      </c>
      <c r="G2920" s="74">
        <f>COUNTIF(B:B,B2920)</f>
        <v/>
      </c>
    </row>
    <row r="2921" ht="29.55" customHeight="1" s="55">
      <c r="A2921" s="9" t="n">
        <v>45497</v>
      </c>
      <c r="B2921" s="19" t="inlineStr">
        <is>
          <t>마크로젠</t>
        </is>
      </c>
      <c r="C2921" s="74" t="inlineStr">
        <is>
          <t>038290</t>
        </is>
      </c>
      <c r="D2921" s="10" t="n">
        <v>0.2474</v>
      </c>
      <c r="E2921" s="17" t="inlineStr">
        <is>
          <t>삼성전자 '삼성 헬스'에 유전자 검사 플랫폼 '젠톡' 탑재 소식</t>
        </is>
      </c>
      <c r="F2921" s="17" t="inlineStr">
        <is>
          <t>유전자 분석/헬스케어</t>
        </is>
      </c>
      <c r="G2921" s="74">
        <f>COUNTIF(B:B,B2921)</f>
        <v/>
      </c>
    </row>
    <row r="2922" ht="29.55" customHeight="1" s="55">
      <c r="A2922" s="9" t="n">
        <v>45300</v>
      </c>
      <c r="B2922" s="19" t="inlineStr">
        <is>
          <t>마크로젠</t>
        </is>
      </c>
      <c r="C2922" s="74" t="inlineStr">
        <is>
          <t>038290</t>
        </is>
      </c>
      <c r="D2922" s="10" t="n">
        <v>0.2978</v>
      </c>
      <c r="E2922" s="17" t="inlineStr">
        <is>
          <t>유전자 편집 치료제로 실명 쥐 시력 개선 소식, CRISPR 관련 기술 부각</t>
        </is>
      </c>
      <c r="F2922" s="17" t="inlineStr">
        <is>
          <t>바이오/유전자</t>
        </is>
      </c>
      <c r="G2922" s="74">
        <f>COUNTIF(B:B,B2922)</f>
        <v/>
      </c>
    </row>
    <row r="2923" ht="29.55" customHeight="1" s="55">
      <c r="A2923" s="9" t="n">
        <v>45652</v>
      </c>
      <c r="B2923" s="17" t="inlineStr">
        <is>
          <t>마음AI</t>
        </is>
      </c>
      <c r="C2923" s="74" t="inlineStr">
        <is>
          <t>377480</t>
        </is>
      </c>
      <c r="D2923" s="10" t="n">
        <v>0.2123</v>
      </c>
      <c r="E2923" s="17" t="inlineStr">
        <is>
          <t>세계 최고 AI 학회 'NeurIPS 2024'서 MS·구글 제친 성과 및 테슬라 관심 부각</t>
        </is>
      </c>
      <c r="F2923" s="17" t="inlineStr">
        <is>
          <t>AI</t>
        </is>
      </c>
      <c r="G2923" s="74">
        <f>COUNTIF(B:B,B2923)</f>
        <v/>
      </c>
    </row>
    <row r="2924" ht="29.55" customHeight="1" s="55">
      <c r="A2924" s="9" t="n">
        <v>45296</v>
      </c>
      <c r="B2924" s="17" t="inlineStr">
        <is>
          <t>마음AI</t>
        </is>
      </c>
      <c r="C2924" s="74" t="inlineStr">
        <is>
          <t>377480</t>
        </is>
      </c>
      <c r="D2924" s="10" t="n">
        <v>0.08699999999999999</v>
      </c>
      <c r="E2924" s="17" t="inlineStr">
        <is>
          <t>CES 2024에서 완전 자율주행 및 범용 로봇 제어 청사진 공개 예정</t>
        </is>
      </c>
      <c r="F2924" s="17" t="inlineStr">
        <is>
          <t>AI/로봇/자율주행</t>
        </is>
      </c>
      <c r="G2924" s="74">
        <f>COUNTIF(B:B,B2924)</f>
        <v/>
      </c>
    </row>
    <row r="2925" ht="29.55" customHeight="1" s="55">
      <c r="A2925" s="9" t="n">
        <v>45455</v>
      </c>
      <c r="B2925" s="19" t="inlineStr">
        <is>
          <t>마니커에프앤지</t>
        </is>
      </c>
      <c r="C2925" s="74" t="inlineStr">
        <is>
          <t>195500</t>
        </is>
      </c>
      <c r="D2925" s="10" t="n">
        <v>0.1705</v>
      </c>
      <c r="E2925" s="17" t="inlineStr">
        <is>
          <t>삼계탕 대미 수출 선점 및 수출액 급증 (막걸리의 4배 육박)</t>
        </is>
      </c>
      <c r="F2925" s="17" t="inlineStr">
        <is>
          <t>음식료/육계</t>
        </is>
      </c>
      <c r="G2925" s="74">
        <f>COUNTIF(B:B,B2925)</f>
        <v/>
      </c>
    </row>
    <row r="2926" ht="29.55" customHeight="1" s="55">
      <c r="A2926" s="9" t="n">
        <v>45420</v>
      </c>
      <c r="B2926" s="17" t="inlineStr">
        <is>
          <t>마니커에프앤지</t>
        </is>
      </c>
      <c r="C2926" s="74" t="inlineStr">
        <is>
          <t>195500</t>
        </is>
      </c>
      <c r="D2926" s="10" t="n">
        <v>0.1458</v>
      </c>
      <c r="E2926" s="17" t="inlineStr">
        <is>
          <t>브라질 곡창지대 대홍수로 인한 식품 물가 상승 우려</t>
        </is>
      </c>
      <c r="F2926" s="17" t="inlineStr">
        <is>
          <t>음식료</t>
        </is>
      </c>
      <c r="G2926" s="74">
        <f>COUNTIF(B:B,B2926)</f>
        <v/>
      </c>
    </row>
    <row r="2927" ht="29.55" customHeight="1" s="55">
      <c r="A2927" s="9" t="n">
        <v>45343</v>
      </c>
      <c r="B2927" s="19" t="inlineStr">
        <is>
          <t>링크제니시스</t>
        </is>
      </c>
      <c r="C2927" s="74" t="inlineStr">
        <is>
          <t>219420</t>
        </is>
      </c>
      <c r="D2927" s="10" t="n">
        <v>0.1089</v>
      </c>
      <c r="E2927" s="17" t="inlineStr">
        <is>
          <t>삼성 AI 반도체 2나노 AI 가속기 수주 (국내 유일 솔루션 공급사 주목)</t>
        </is>
      </c>
      <c r="F2927" s="17" t="inlineStr">
        <is>
          <t>AI/반도체</t>
        </is>
      </c>
      <c r="G2927" s="74">
        <f>COUNTIF(B:B,B2927)</f>
        <v/>
      </c>
    </row>
    <row r="2928" ht="29.55" customHeight="1" s="55">
      <c r="A2928" s="9" t="n">
        <v>45336</v>
      </c>
      <c r="B2928" s="19" t="inlineStr">
        <is>
          <t>링크제니시스</t>
        </is>
      </c>
      <c r="C2928" s="74" t="inlineStr">
        <is>
          <t>219420</t>
        </is>
      </c>
      <c r="D2928" s="10" t="n">
        <v>0.1903</v>
      </c>
      <c r="E2928" s="17" t="inlineStr">
        <is>
          <t>삼성 AI반도체 2나노 AI 가속기 수주. 국내 유일 솔루션 공급사로 주목9.</t>
        </is>
      </c>
      <c r="F2928" s="17" t="inlineStr">
        <is>
          <t>AI/반도체</t>
        </is>
      </c>
      <c r="G2928" s="74">
        <f>COUNTIF(B:B,B2928)</f>
        <v/>
      </c>
    </row>
    <row r="2929" ht="29.55" customHeight="1" s="55">
      <c r="A2929" s="9" t="n">
        <v>45385</v>
      </c>
      <c r="B2929" s="17" t="inlineStr">
        <is>
          <t>링네트</t>
        </is>
      </c>
      <c r="C2929" s="74" t="inlineStr">
        <is>
          <t>042500</t>
        </is>
      </c>
      <c r="D2929" s="10" t="n">
        <v>0.1358</v>
      </c>
      <c r="E2929" s="17" t="inlineStr">
        <is>
          <t>'AI 인프라의 핵심, 네트워크'라는 신한투자증권 리포트 및 MS·오픈AI의 135조 원 스타게이트 프로젝트 수혜 기대감.</t>
        </is>
      </c>
      <c r="F2929" s="17" t="inlineStr">
        <is>
          <t>AI/네트워크</t>
        </is>
      </c>
      <c r="G2929" s="74">
        <f>COUNTIF(B:B,B2929)</f>
        <v/>
      </c>
    </row>
    <row r="2930" ht="29.55" customHeight="1" s="55">
      <c r="A2930" s="9" t="n">
        <v>45350</v>
      </c>
      <c r="B2930" s="17" t="inlineStr">
        <is>
          <t>링네트</t>
        </is>
      </c>
      <c r="C2930" s="74" t="inlineStr">
        <is>
          <t>042500</t>
        </is>
      </c>
      <c r="D2930" s="10" t="n">
        <v>0.1133</v>
      </c>
      <c r="E2930" s="17" t="inlineStr">
        <is>
          <t>'PER 3.8배짜리 AI CaPex 수혜기업' 리포트</t>
        </is>
      </c>
      <c r="F2930" s="17" t="inlineStr">
        <is>
          <t>AI/네트워크</t>
        </is>
      </c>
      <c r="G2930" s="74">
        <f>COUNTIF(B:B,B2930)</f>
        <v/>
      </c>
    </row>
    <row r="2931" ht="29.55" customHeight="1" s="55">
      <c r="A2931" s="9" t="n">
        <v>45338</v>
      </c>
      <c r="B2931" s="61" t="inlineStr">
        <is>
          <t>폴라리스AI</t>
        </is>
      </c>
      <c r="C2931" s="74" t="inlineStr">
        <is>
          <t>039980</t>
        </is>
      </c>
      <c r="D2931" s="10" t="n">
        <v>0.1959</v>
      </c>
      <c r="E2931" s="17" t="inlineStr">
        <is>
          <t>'폴라리스AI'로 사명 변경 및 그룹 AI융합연구소 신설 등 AI 사업 확장7.</t>
        </is>
      </c>
      <c r="F2931" s="17" t="inlineStr">
        <is>
          <t>AI</t>
        </is>
      </c>
      <c r="G2931" s="74">
        <f>COUNTIF(B:B,B2931)</f>
        <v/>
      </c>
    </row>
    <row r="2932" ht="29.55" customHeight="1" s="55">
      <c r="A2932" s="9" t="n">
        <v>45335</v>
      </c>
      <c r="B2932" s="61" t="inlineStr">
        <is>
          <t>폴라리스AI</t>
        </is>
      </c>
      <c r="C2932" s="74" t="inlineStr">
        <is>
          <t>039980</t>
        </is>
      </c>
      <c r="D2932" s="10" t="n">
        <v>0.179</v>
      </c>
      <c r="E2932" s="17" t="inlineStr">
        <is>
          <t>'폴라리스AI'로 사명 변경 및 AI 사업 확장 소식13.</t>
        </is>
      </c>
      <c r="F2932" s="17" t="inlineStr">
        <is>
          <t>AI</t>
        </is>
      </c>
      <c r="G2932" s="74">
        <f>COUNTIF(B:B,B2932)</f>
        <v/>
      </c>
    </row>
    <row r="2933" ht="29.55" customHeight="1" s="55">
      <c r="A2933" s="9" t="n">
        <v>45575</v>
      </c>
      <c r="B2933" s="19" t="inlineStr">
        <is>
          <t>리가켐바이오</t>
        </is>
      </c>
      <c r="C2933" s="74" t="inlineStr">
        <is>
          <t>141080</t>
        </is>
      </c>
      <c r="D2933" s="10" t="n">
        <v>0.095</v>
      </c>
      <c r="E2933" s="17" t="inlineStr">
        <is>
          <t>일본 오노약품과 ADC(항체-약물 접합체) 기술이전 계약 2건 체결</t>
        </is>
      </c>
      <c r="F2933" s="17" t="inlineStr">
        <is>
          <t>제약/바이오/ADC</t>
        </is>
      </c>
      <c r="G2933" s="74">
        <f>COUNTIF(B:B,B2933)</f>
        <v/>
      </c>
    </row>
    <row r="2934" ht="29.55" customHeight="1" s="55">
      <c r="A2934" s="9" t="n">
        <v>45463</v>
      </c>
      <c r="B2934" s="19" t="inlineStr">
        <is>
          <t>리가켐바이오</t>
        </is>
      </c>
      <c r="C2934" s="74" t="inlineStr">
        <is>
          <t>141080</t>
        </is>
      </c>
      <c r="D2934" s="10" t="n">
        <v>0.1136</v>
      </c>
      <c r="E2934" s="17" t="inlineStr">
        <is>
          <t>21일 기업설명회(IR) 개최 소식에 대한 기대감</t>
        </is>
      </c>
      <c r="F2934" s="17" t="inlineStr">
        <is>
          <t>바이오</t>
        </is>
      </c>
      <c r="G2934" s="74">
        <f>COUNTIF(B:B,B2934)</f>
        <v/>
      </c>
    </row>
    <row r="2935" ht="29.55" customHeight="1" s="55">
      <c r="A2935" s="9" t="n">
        <v>45349</v>
      </c>
      <c r="B2935" s="19" t="inlineStr">
        <is>
          <t>로보스타</t>
        </is>
      </c>
      <c r="C2935" s="74" t="inlineStr">
        <is>
          <t>090360</t>
        </is>
      </c>
      <c r="D2935" s="10" t="n">
        <v>0.1581</v>
      </c>
      <c r="E2935" s="17" t="inlineStr">
        <is>
          <t>LG전자와 MS의 로봇 비서 공동 개발 협력 소식에 수혜 기대감14. '스마트홈 AI 에이전트'는 AI 로봇이며 MS와 파트너십을 맺음15.</t>
        </is>
      </c>
      <c r="F2935" s="17" t="inlineStr">
        <is>
          <t>로봇/AI</t>
        </is>
      </c>
      <c r="G2935" s="74">
        <f>COUNTIF(B:B,B2935)</f>
        <v/>
      </c>
    </row>
    <row r="2936" ht="29.55" customHeight="1" s="55">
      <c r="A2936" s="9" t="n">
        <v>45303</v>
      </c>
      <c r="B2936" s="19" t="inlineStr">
        <is>
          <t>로보스타</t>
        </is>
      </c>
      <c r="C2936" s="74" t="inlineStr">
        <is>
          <t>090360</t>
        </is>
      </c>
      <c r="D2936" s="10" t="n">
        <v>0.1621</v>
      </c>
      <c r="E2936" s="17" t="inlineStr">
        <is>
          <t>LG전자 사장의 로봇 M&amp;A 및 지분투자 가능성 언급</t>
        </is>
      </c>
      <c r="F2936" s="17" t="inlineStr">
        <is>
          <t>로봇/LG</t>
        </is>
      </c>
      <c r="G2936" s="74">
        <f>COUNTIF(B:B,B2936)</f>
        <v/>
      </c>
    </row>
    <row r="2937" ht="29.55" customHeight="1" s="55">
      <c r="A2937" s="9" t="n">
        <v>45601</v>
      </c>
      <c r="B2937" s="19" t="inlineStr">
        <is>
          <t>레뷰코퍼레이션</t>
        </is>
      </c>
      <c r="C2937" s="74" t="inlineStr">
        <is>
          <t>443250</t>
        </is>
      </c>
      <c r="D2937" s="10" t="n">
        <v>0.1493</v>
      </c>
      <c r="E2937" s="17" t="inlineStr">
        <is>
          <t>틱톡 공식 파트너사 '숏뜨' 지분 54% 인수 (제2의 틱톡 기대감)</t>
        </is>
      </c>
      <c r="F2937" s="17" t="inlineStr">
        <is>
          <t>광고/소셜미디어</t>
        </is>
      </c>
      <c r="G2937" s="74">
        <f>COUNTIF(B:B,B2937)</f>
        <v/>
      </c>
    </row>
    <row r="2938" ht="29.55" customHeight="1" s="55">
      <c r="A2938" s="9" t="n">
        <v>45303</v>
      </c>
      <c r="B2938" s="19" t="inlineStr">
        <is>
          <t>레뷰코퍼레이션</t>
        </is>
      </c>
      <c r="C2938" s="74" t="inlineStr">
        <is>
          <t>443250</t>
        </is>
      </c>
      <c r="D2938" s="10" t="n">
        <v>0.1263</v>
      </c>
      <c r="E2938" s="17" t="inlineStr">
        <is>
          <t>중국 핀둬둬 '테무' 급성장 속 SNS 인플루언서 활용 마케팅 수혜 기대</t>
        </is>
      </c>
      <c r="F2938" s="17" t="inlineStr">
        <is>
          <t>광고/플랫폼</t>
        </is>
      </c>
      <c r="G2938" s="74">
        <f>COUNTIF(B:B,B2938)</f>
        <v/>
      </c>
    </row>
    <row r="2939" ht="29.55" customHeight="1" s="55">
      <c r="A2939" s="9" t="n">
        <v>45517</v>
      </c>
      <c r="B2939" s="19" t="inlineStr">
        <is>
          <t>레몬</t>
        </is>
      </c>
      <c r="C2939" s="74" t="inlineStr">
        <is>
          <t>294140</t>
        </is>
      </c>
      <c r="D2939" s="17" t="inlineStr">
        <is>
          <t>+29.91% (상한가)</t>
        </is>
      </c>
      <c r="E2939" s="17" t="inlineStr">
        <is>
          <t>전기차 화재 공포(포비아) 확산에 따른 '전고체 배터리' 수혜 기대감</t>
        </is>
      </c>
      <c r="F2939" s="17" t="inlineStr">
        <is>
          <t>2차전지/전고체</t>
        </is>
      </c>
      <c r="G2939" s="74">
        <f>COUNTIF(B:B,B2939)</f>
        <v/>
      </c>
    </row>
    <row r="2940" ht="29.55" customHeight="1" s="55">
      <c r="A2940" s="9" t="n">
        <v>45372</v>
      </c>
      <c r="B2940" s="17" t="inlineStr">
        <is>
          <t>레몬</t>
        </is>
      </c>
      <c r="C2940" s="74" t="inlineStr">
        <is>
          <t>294140</t>
        </is>
      </c>
      <c r="D2940" s="17" t="inlineStr">
        <is>
          <t>+29.96% (상한가)</t>
        </is>
      </c>
      <c r="E2940" s="17" t="inlineStr">
        <is>
          <t>투자주의 환기종목에서 해제2.</t>
        </is>
      </c>
      <c r="F2940" s="17" t="inlineStr">
        <is>
          <t>나노기술</t>
        </is>
      </c>
      <c r="G2940" s="74">
        <f>COUNTIF(B:B,B2940)</f>
        <v/>
      </c>
    </row>
    <row r="2941" ht="29.55" customHeight="1" s="55">
      <c r="A2941" s="9" t="n">
        <v>45468</v>
      </c>
      <c r="B2941" s="61" t="inlineStr">
        <is>
          <t>지오씨엘</t>
        </is>
      </c>
      <c r="C2941" s="74" t="n"/>
      <c r="D2941" s="17" t="inlineStr">
        <is>
          <t>+29.99% (상한가)</t>
        </is>
      </c>
      <c r="E2941" s="17" t="inlineStr">
        <is>
          <t>피부암 진단보조 AI 솔루션 식약처 품목 허가 소식</t>
        </is>
      </c>
      <c r="F2941" s="17" t="inlineStr">
        <is>
          <t>AI의료/디지털헬스</t>
        </is>
      </c>
      <c r="G2941" s="74">
        <f>COUNTIF(B:B,B2941)</f>
        <v/>
      </c>
    </row>
    <row r="2942" ht="29.55" customHeight="1" s="55">
      <c r="A2942" s="9" t="n">
        <v>45337</v>
      </c>
      <c r="B2942" s="61" t="inlineStr">
        <is>
          <t>지오씨엘</t>
        </is>
      </c>
      <c r="C2942" s="74" t="n"/>
      <c r="D2942" s="17" t="inlineStr">
        <is>
          <t>+29.78% (상한가)</t>
        </is>
      </c>
      <c r="E2942" s="17" t="inlineStr">
        <is>
          <t>"피부암 영상검출·진단보조 SW 확증 임상 성공적 완료" 소식</t>
        </is>
      </c>
      <c r="F2942" s="17" t="inlineStr">
        <is>
          <t>비대면진료/원격진료</t>
        </is>
      </c>
      <c r="G2942" s="74">
        <f>COUNTIF(B:B,B2942)</f>
        <v/>
      </c>
    </row>
    <row r="2943" ht="29.55" customHeight="1" s="55">
      <c r="A2943" s="9" t="n">
        <v>45314</v>
      </c>
      <c r="B2943" s="19" t="inlineStr">
        <is>
          <t>라온피플</t>
        </is>
      </c>
      <c r="C2943" s="74" t="inlineStr">
        <is>
          <t>300120</t>
        </is>
      </c>
      <c r="D2943" s="10" t="n">
        <v>0.0914</v>
      </c>
      <c r="E2943" s="17" t="inlineStr">
        <is>
          <t>AI 머신비전 기술 로봇/반도체 적용 확대 및 삼성/MS 협력 부각</t>
        </is>
      </c>
      <c r="F2943" s="17" t="inlineStr">
        <is>
          <t>AI/머신비전</t>
        </is>
      </c>
      <c r="G2943" s="74">
        <f>COUNTIF(B:B,B2943)</f>
        <v/>
      </c>
    </row>
    <row r="2944" ht="29.55" customHeight="1" s="55">
      <c r="A2944" s="9" t="n">
        <v>45300</v>
      </c>
      <c r="B2944" s="19" t="inlineStr">
        <is>
          <t>라온피플</t>
        </is>
      </c>
      <c r="C2944" s="74" t="inlineStr">
        <is>
          <t>300120</t>
        </is>
      </c>
      <c r="D2944" s="10" t="n">
        <v>0.1903</v>
      </c>
      <c r="E2944" s="17" t="inlineStr">
        <is>
          <t>자회사 라온로드 미국 AI 교통 특허 등록 소식</t>
        </is>
      </c>
      <c r="F2944" s="17" t="inlineStr">
        <is>
          <t>AI/자율주행</t>
        </is>
      </c>
      <c r="G2944" s="74">
        <f>COUNTIF(B:B,B2944)</f>
        <v/>
      </c>
    </row>
    <row r="2945" ht="29.55" customHeight="1" s="55">
      <c r="A2945" s="9" t="n">
        <v>45404</v>
      </c>
      <c r="B2945" s="17" t="inlineStr">
        <is>
          <t>라닉스</t>
        </is>
      </c>
      <c r="C2945" s="74" t="inlineStr">
        <is>
          <t>317120</t>
        </is>
      </c>
      <c r="D2945" s="10" t="n">
        <v>0.09379999999999999</v>
      </c>
      <c r="E2945" s="17" t="inlineStr">
        <is>
          <t>벤츠 자율주행차 상용화에 따른 레이더 기록장치 공급 부각</t>
        </is>
      </c>
      <c r="F2945" s="17" t="inlineStr">
        <is>
          <t>자율주행</t>
        </is>
      </c>
      <c r="G2945" s="74">
        <f>COUNTIF(B:B,B2945)</f>
        <v/>
      </c>
    </row>
    <row r="2946" ht="29.55" customHeight="1" s="55">
      <c r="A2946" s="9" t="n">
        <v>45398</v>
      </c>
      <c r="B2946" s="17" t="inlineStr">
        <is>
          <t>라닉스</t>
        </is>
      </c>
      <c r="C2946" s="74" t="inlineStr">
        <is>
          <t>317120</t>
        </is>
      </c>
      <c r="D2946" s="17" t="inlineStr">
        <is>
          <t>+29.87% (상한가)</t>
        </is>
      </c>
      <c r="E2946" s="17" t="inlineStr">
        <is>
          <t>현대모비스의 자율주행 4단계 실증차 시험 운행 소식에 따른 자율주행 관련주 강세</t>
        </is>
      </c>
      <c r="F2946" s="17" t="inlineStr">
        <is>
          <t>자율주행/자동차</t>
        </is>
      </c>
      <c r="G2946" s="74">
        <f>COUNTIF(B:B,B2946)</f>
        <v/>
      </c>
    </row>
    <row r="2947" ht="29.55" customHeight="1" s="55">
      <c r="A2947" s="9" t="n">
        <v>45300</v>
      </c>
      <c r="B2947" s="19" t="inlineStr">
        <is>
          <t>디티앤씨</t>
        </is>
      </c>
      <c r="C2947" s="74" t="inlineStr">
        <is>
          <t>187220</t>
        </is>
      </c>
      <c r="D2947" s="10" t="n">
        <v>0.109</v>
      </c>
      <c r="E2947" s="17" t="inlineStr">
        <is>
          <t>한동훈 비대위원장 관련주 동반 상승</t>
        </is>
      </c>
      <c r="F2947" s="17" t="inlineStr">
        <is>
          <t>정치/한동훈</t>
        </is>
      </c>
      <c r="G2947" s="74">
        <f>COUNTIF(B:B,B2947)</f>
        <v/>
      </c>
    </row>
    <row r="2948" ht="29.55" customHeight="1" s="55">
      <c r="A2948" s="9" t="n">
        <v>45293</v>
      </c>
      <c r="B2948" s="17" t="inlineStr">
        <is>
          <t>디티앤씨</t>
        </is>
      </c>
      <c r="C2948" s="74" t="inlineStr">
        <is>
          <t>187220</t>
        </is>
      </c>
      <c r="D2948" s="17" t="inlineStr">
        <is>
          <t>+30.00% (상한가)</t>
        </is>
      </c>
      <c r="E2948" s="17" t="inlineStr">
        <is>
          <t>차기 대통령 선호도 조사에서 한동훈 위원장이 이재명 대표 첫 역전 소식</t>
        </is>
      </c>
      <c r="F2948" s="17" t="inlineStr">
        <is>
          <t>정치/한동훈</t>
        </is>
      </c>
      <c r="G2948" s="74">
        <f>COUNTIF(B:B,B2948)</f>
        <v/>
      </c>
    </row>
    <row r="2949" ht="29.55" customHeight="1" s="55">
      <c r="A2949" s="9" t="n">
        <v>45463</v>
      </c>
      <c r="B2949" s="19" t="inlineStr">
        <is>
          <t>디케이락</t>
        </is>
      </c>
      <c r="C2949" s="74" t="inlineStr">
        <is>
          <t>105740</t>
        </is>
      </c>
      <c r="D2949" s="10" t="n">
        <v>0.08450000000000001</v>
      </c>
      <c r="E2949" s="17" t="inlineStr">
        <is>
          <t>엑슨모빌 동해 투자 검토 소식에 시추용 피팅밸브 납품 부각</t>
        </is>
      </c>
      <c r="F2949" s="17" t="inlineStr">
        <is>
          <t>피팅/밸브</t>
        </is>
      </c>
      <c r="G2949" s="74">
        <f>COUNTIF(B:B,B2949)</f>
        <v/>
      </c>
    </row>
    <row r="2950" ht="29.55" customHeight="1" s="55">
      <c r="A2950" s="9" t="n">
        <v>45448</v>
      </c>
      <c r="B2950" s="19" t="inlineStr">
        <is>
          <t>디케이락</t>
        </is>
      </c>
      <c r="C2950" s="74" t="inlineStr">
        <is>
          <t>105740</t>
        </is>
      </c>
      <c r="D2950" s="10" t="n">
        <v>0.06809999999999999</v>
      </c>
      <c r="E2950" s="17" t="inlineStr">
        <is>
          <t>심해 극한 환경용 피팅·밸브 기술력 인증 부각</t>
        </is>
      </c>
      <c r="F2950" s="17" t="inlineStr">
        <is>
          <t>피팅/밸브</t>
        </is>
      </c>
      <c r="G2950" s="74">
        <f>COUNTIF(B:B,B2950)</f>
        <v/>
      </c>
    </row>
    <row r="2951" ht="29.55" customHeight="1" s="55">
      <c r="A2951" s="9" t="n">
        <v>45366</v>
      </c>
      <c r="B2951" s="17" t="inlineStr">
        <is>
          <t>디와이디</t>
        </is>
      </c>
      <c r="C2951" s="74" t="inlineStr">
        <is>
          <t>219550</t>
        </is>
      </c>
      <c r="D2951" s="10" t="n">
        <v>0.2026</v>
      </c>
      <c r="E2951" s="17" t="inlineStr">
        <is>
          <t>SG와 함께 우크라이나 도로 복구 사업 관련 이슈.</t>
        </is>
      </c>
      <c r="F2951" s="17" t="inlineStr">
        <is>
          <t>우크라 재건</t>
        </is>
      </c>
      <c r="G2951" s="74">
        <f>COUNTIF(B:B,B2951)</f>
        <v/>
      </c>
    </row>
    <row r="2952" ht="29.55" customHeight="1" s="55">
      <c r="A2952" s="9" t="n">
        <v>45335</v>
      </c>
      <c r="B2952" s="19" t="inlineStr">
        <is>
          <t>디와이디</t>
        </is>
      </c>
      <c r="C2952" s="74" t="inlineStr">
        <is>
          <t>219550</t>
        </is>
      </c>
      <c r="D2952" s="17" t="inlineStr">
        <is>
          <t>+29.95% (상한가)</t>
        </is>
      </c>
      <c r="E2952" s="17" t="inlineStr">
        <is>
          <t>푸틴 "러시아-우크라, 조만간 합의 도달...협상통한 해결원해" 발언 등 우크라 재건 기대감4444.</t>
        </is>
      </c>
      <c r="F2952" s="17" t="inlineStr">
        <is>
          <t>우크라 재건</t>
        </is>
      </c>
      <c r="G2952" s="74">
        <f>COUNTIF(B:B,B2952)</f>
        <v/>
      </c>
    </row>
    <row r="2953" ht="29.55" customHeight="1" s="55">
      <c r="A2953" s="9" t="n">
        <v>45601</v>
      </c>
      <c r="B2953" s="19" t="inlineStr">
        <is>
          <t>디어유</t>
        </is>
      </c>
      <c r="C2953" s="74" t="inlineStr">
        <is>
          <t>376300</t>
        </is>
      </c>
      <c r="D2953" s="10" t="n">
        <v>0.1362</v>
      </c>
      <c r="E2953" s="17" t="inlineStr">
        <is>
          <t>중국 텐센트 뮤직과의 파트너십 체결 및 현지 서비스 진출 기대감</t>
        </is>
      </c>
      <c r="F2953" s="17" t="inlineStr">
        <is>
          <t>엔터/플랫폼/중국</t>
        </is>
      </c>
      <c r="G2953" s="74">
        <f>COUNTIF(B:B,B2953)</f>
        <v/>
      </c>
    </row>
    <row r="2954" ht="29.55" customHeight="1" s="55">
      <c r="A2954" s="9" t="n">
        <v>45593</v>
      </c>
      <c r="B2954" s="19" t="inlineStr">
        <is>
          <t>디어유</t>
        </is>
      </c>
      <c r="C2954" s="74" t="inlineStr">
        <is>
          <t>376300</t>
        </is>
      </c>
      <c r="D2954" s="10" t="n">
        <v>0.2521</v>
      </c>
      <c r="E2954" s="17" t="inlineStr">
        <is>
          <t>중국 텐센트뮤직엔터테인먼트그룹(TME)과 전략적 제휴 및 서비스 계약 체결 (중국 시장 진출)</t>
        </is>
      </c>
      <c r="F2954" s="17" t="inlineStr">
        <is>
          <t>엔터/플랫폼</t>
        </is>
      </c>
      <c r="G2954" s="74">
        <f>COUNTIF(B:B,B2954)</f>
        <v/>
      </c>
    </row>
    <row r="2955" ht="29.55" customHeight="1" s="55">
      <c r="A2955" s="9" t="n">
        <v>45421</v>
      </c>
      <c r="B2955" s="17" t="inlineStr">
        <is>
          <t>디앤씨미디어</t>
        </is>
      </c>
      <c r="C2955" s="74" t="inlineStr">
        <is>
          <t>263720</t>
        </is>
      </c>
      <c r="D2955" s="10" t="n">
        <v>0.2976</v>
      </c>
      <c r="E2955" s="17" t="inlineStr">
        <is>
          <t>카카오 대표 웹툰 '나 혼자만 레벨업'이 라인망가에 풀려 글로벌 흥행 기대감</t>
        </is>
      </c>
      <c r="F2955" s="17" t="inlineStr">
        <is>
          <t>웹툰/콘텐츠</t>
        </is>
      </c>
      <c r="G2955" s="74">
        <f>COUNTIF(B:B,B2955)</f>
        <v/>
      </c>
    </row>
    <row r="2956" ht="29.55" customHeight="1" s="55">
      <c r="A2956" s="9" t="n">
        <v>45299</v>
      </c>
      <c r="B2956" s="17" t="inlineStr">
        <is>
          <t>디앤씨미디어</t>
        </is>
      </c>
      <c r="C2956" s="74" t="inlineStr">
        <is>
          <t>263720</t>
        </is>
      </c>
      <c r="D2956" s="10" t="n">
        <v>0.2061</v>
      </c>
      <c r="E2956" s="17" t="inlineStr">
        <is>
          <t>애니메이션 '나혼자만 레벨업' 흥행 기대감 (지하철 광고 등)</t>
        </is>
      </c>
      <c r="F2956" s="17" t="inlineStr">
        <is>
          <t>웹툰/미디어</t>
        </is>
      </c>
      <c r="G2956" s="74">
        <f>COUNTIF(B:B,B2956)</f>
        <v/>
      </c>
    </row>
    <row r="2957" ht="29.55" customHeight="1" s="55">
      <c r="A2957" s="9" t="n">
        <v>45407</v>
      </c>
      <c r="B2957" s="17" t="inlineStr">
        <is>
          <t>디아이티</t>
        </is>
      </c>
      <c r="C2957" s="74" t="inlineStr">
        <is>
          <t>110990</t>
        </is>
      </c>
      <c r="D2957" s="10" t="n">
        <v>0.0786</v>
      </c>
      <c r="E2957" s="17" t="inlineStr">
        <is>
          <t>SK하이닉스의 1분기 '깜짝 실적' 및 D램 공장 신설에 따른 HBM 장비 공급 수혜 기대 (레이저 어닐링 기술)</t>
        </is>
      </c>
      <c r="F2957" s="17" t="inlineStr">
        <is>
          <t>반도체/HBM</t>
        </is>
      </c>
      <c r="G2957" s="74">
        <f>COUNTIF(B:B,B2957)</f>
        <v/>
      </c>
    </row>
    <row r="2958" ht="29.55" customHeight="1" s="55">
      <c r="A2958" s="9" t="n">
        <v>45399</v>
      </c>
      <c r="B2958" s="17" t="inlineStr">
        <is>
          <t>디아이티</t>
        </is>
      </c>
      <c r="C2958" s="74" t="inlineStr">
        <is>
          <t>110990</t>
        </is>
      </c>
      <c r="D2958" s="17" t="inlineStr">
        <is>
          <t>+29.79% (상한가)</t>
        </is>
      </c>
      <c r="E2958" s="17" t="inlineStr">
        <is>
          <t>내년 사상 최대 실적 전망 및 미국 고객사 대상 레이저 어닐링 장비 공급 본격화 기대</t>
        </is>
      </c>
      <c r="F2958" s="17" t="inlineStr">
        <is>
          <t>반도체/장비</t>
        </is>
      </c>
      <c r="G2958" s="74">
        <f>COUNTIF(B:B,B2958)</f>
        <v/>
      </c>
    </row>
    <row r="2959" ht="29.55" customHeight="1" s="55">
      <c r="A2959" s="9" t="n">
        <v>45469</v>
      </c>
      <c r="B2959" s="19" t="inlineStr">
        <is>
          <t>디아이씨</t>
        </is>
      </c>
      <c r="C2959" s="74" t="inlineStr">
        <is>
          <t>092200</t>
        </is>
      </c>
      <c r="D2959" s="10" t="n">
        <v>0.1093</v>
      </c>
      <c r="E2959" s="17" t="inlineStr">
        <is>
          <t>특이 기사 없음 (장중 분류)</t>
        </is>
      </c>
      <c r="F2959" s="17" t="inlineStr">
        <is>
          <t>자동차부품</t>
        </is>
      </c>
      <c r="G2959" s="74">
        <f>COUNTIF(B:B,B2959)</f>
        <v/>
      </c>
    </row>
    <row r="2960" ht="29.55" customHeight="1" s="55">
      <c r="A2960" s="9" t="n">
        <v>45404</v>
      </c>
      <c r="B2960" s="17" t="inlineStr">
        <is>
          <t>디아이씨</t>
        </is>
      </c>
      <c r="C2960" s="74" t="inlineStr">
        <is>
          <t>092200</t>
        </is>
      </c>
      <c r="D2960" s="10" t="n">
        <v>0.1954</v>
      </c>
      <c r="E2960" s="17" t="inlineStr">
        <is>
          <t>산업용 로봇 필수 부품인 중대형 사이클로이드 감속기 시제품 생산 부각</t>
        </is>
      </c>
      <c r="F2960" s="17" t="inlineStr">
        <is>
          <t>로봇/부품</t>
        </is>
      </c>
      <c r="G2960" s="74">
        <f>COUNTIF(B:B,B2960)</f>
        <v/>
      </c>
    </row>
    <row r="2961" ht="29.55" customHeight="1" s="55">
      <c r="A2961" s="9" t="n">
        <v>45602</v>
      </c>
      <c r="B2961" s="19" t="inlineStr">
        <is>
          <t>동진쎄미켐</t>
        </is>
      </c>
      <c r="C2961" s="74" t="inlineStr">
        <is>
          <t>005290</t>
        </is>
      </c>
      <c r="D2961" s="10" t="n">
        <v>0.0779</v>
      </c>
      <c r="E2961" s="17" t="inlineStr">
        <is>
          <t>3분기 영업이익 전년 대비 44.5% 증가 등 실적 호조</t>
        </is>
      </c>
      <c r="F2961" s="17" t="inlineStr">
        <is>
          <t>반도체 소재</t>
        </is>
      </c>
      <c r="G2961" s="74">
        <f>COUNTIF(B:B,B2961)</f>
        <v/>
      </c>
    </row>
    <row r="2962" ht="29.55" customHeight="1" s="55">
      <c r="A2962" s="9" t="n">
        <v>45372</v>
      </c>
      <c r="B2962" s="17" t="inlineStr">
        <is>
          <t>동진쎄미켐</t>
        </is>
      </c>
      <c r="C2962" s="74" t="inlineStr">
        <is>
          <t>005290</t>
        </is>
      </c>
      <c r="D2962" s="10" t="n">
        <v>0.1652</v>
      </c>
      <c r="E2962" s="17" t="inlineStr">
        <is>
          <t>이종호 이사가 美 텍사스 반도체 혁신 컨소시엄 집행위원으로 선임. 삼성전자와 함께 텍사스주 '반도체 혁신 위원회'에 참여하며 보조금 혜택 기대9.</t>
        </is>
      </c>
      <c r="F2962" s="17" t="inlineStr">
        <is>
          <t>반도체 소재</t>
        </is>
      </c>
      <c r="G2962" s="74">
        <f>COUNTIF(B:B,B2962)</f>
        <v/>
      </c>
    </row>
    <row r="2963" ht="29.55" customHeight="1" s="55">
      <c r="A2963" s="9" t="n">
        <v>45475</v>
      </c>
      <c r="B2963" s="19" t="inlineStr">
        <is>
          <t>동양생명</t>
        </is>
      </c>
      <c r="C2963" s="74" t="inlineStr">
        <is>
          <t>082640</t>
        </is>
      </c>
      <c r="D2963" s="10" t="n">
        <v>0.096</v>
      </c>
      <c r="E2963" s="17" t="inlineStr">
        <is>
          <t>우리금융지주가 롯데손보 인수를 포기하고 동양생명/ABL생명 인수 검토 소식</t>
        </is>
      </c>
      <c r="F2963" s="17" t="inlineStr">
        <is>
          <t>보험/M&amp;A</t>
        </is>
      </c>
      <c r="G2963" s="74">
        <f>COUNTIF(B:B,B2963)</f>
        <v/>
      </c>
    </row>
    <row r="2964" ht="29.55" customHeight="1" s="55">
      <c r="A2964" s="9" t="n">
        <v>45471</v>
      </c>
      <c r="B2964" s="19" t="inlineStr">
        <is>
          <t>동양생명</t>
        </is>
      </c>
      <c r="C2964" s="74" t="inlineStr">
        <is>
          <t>082640</t>
        </is>
      </c>
      <c r="D2964" s="10" t="n">
        <v>0.0861</v>
      </c>
      <c r="E2964" s="17" t="inlineStr">
        <is>
          <t>우리금융지주가 롯데손보 인수를 포기하고 동양생명 인수 검토로 선회했다는 소식</t>
        </is>
      </c>
      <c r="F2964" s="17" t="inlineStr">
        <is>
          <t>금융/M&amp;A</t>
        </is>
      </c>
      <c r="G2964" s="74">
        <f>COUNTIF(B:B,B2964)</f>
        <v/>
      </c>
    </row>
    <row r="2965" ht="29.55" customHeight="1" s="55">
      <c r="A2965" s="9" t="n">
        <v>45595</v>
      </c>
      <c r="B2965" s="19" t="inlineStr">
        <is>
          <t>동서</t>
        </is>
      </c>
      <c r="C2965" s="74" t="inlineStr">
        <is>
          <t>026960</t>
        </is>
      </c>
      <c r="D2965" s="10" t="n">
        <v>0.172</v>
      </c>
      <c r="E2965" s="17" t="inlineStr">
        <is>
          <t>맥심 커피믹스 해외 수출 기대감 및 밸류업 지수 편입 후 상승세 지속</t>
        </is>
      </c>
      <c r="F2965" s="17" t="inlineStr">
        <is>
          <t>음식료/밸류업</t>
        </is>
      </c>
      <c r="G2965" s="74">
        <f>COUNTIF(B:B,B2965)</f>
        <v/>
      </c>
    </row>
    <row r="2966" ht="29.55" customHeight="1" s="55">
      <c r="A2966" s="9" t="n">
        <v>45594</v>
      </c>
      <c r="B2966" s="19" t="inlineStr">
        <is>
          <t>동서</t>
        </is>
      </c>
      <c r="C2966" s="74" t="inlineStr">
        <is>
          <t>026960</t>
        </is>
      </c>
      <c r="D2966" s="10" t="n">
        <v>0.1082</v>
      </c>
      <c r="E2966" s="17" t="inlineStr">
        <is>
          <t>맥심 커피믹스 해외 수출 가능성 및 브랜드 가치 재평가 기대감 지속</t>
        </is>
      </c>
      <c r="F2966" s="17" t="inlineStr">
        <is>
          <t>음식료/커피</t>
        </is>
      </c>
      <c r="G2966" s="74">
        <f>COUNTIF(B:B,B2966)</f>
        <v/>
      </c>
    </row>
    <row r="2967" ht="29.55" customHeight="1" s="55">
      <c r="A2967" s="9" t="n">
        <v>45324</v>
      </c>
      <c r="B2967" s="19" t="inlineStr">
        <is>
          <t>동국홀딩스</t>
        </is>
      </c>
      <c r="C2967" s="74" t="inlineStr">
        <is>
          <t>001230</t>
        </is>
      </c>
      <c r="D2967" s="10" t="n">
        <v>0.1877</v>
      </c>
      <c r="E2967" s="19" t="inlineStr">
        <is>
          <t>저PBR주 광풍.</t>
        </is>
      </c>
      <c r="F2967" s="17" t="inlineStr">
        <is>
          <t>저PBR/지주사</t>
        </is>
      </c>
      <c r="G2967" s="74">
        <f>COUNTIF(B:B,B2967)</f>
        <v/>
      </c>
    </row>
    <row r="2968" ht="29.55" customHeight="1" s="55">
      <c r="A2968" s="9" t="n">
        <v>45323</v>
      </c>
      <c r="B2968" s="19" t="inlineStr">
        <is>
          <t>동국홀딩스</t>
        </is>
      </c>
      <c r="C2968" s="74" t="inlineStr">
        <is>
          <t>001230</t>
        </is>
      </c>
      <c r="D2968" s="10" t="n">
        <v>0.1537</v>
      </c>
      <c r="E2968" s="19" t="inlineStr">
        <is>
          <t>저PBR주 광풍.</t>
        </is>
      </c>
      <c r="F2968" s="17" t="inlineStr">
        <is>
          <t>저PBR/지주사</t>
        </is>
      </c>
      <c r="G2968" s="74">
        <f>COUNTIF(B:B,B2968)</f>
        <v/>
      </c>
    </row>
    <row r="2969" ht="29.55" customHeight="1" s="55">
      <c r="A2969" s="9" t="n">
        <v>45497</v>
      </c>
      <c r="B2969" s="19" t="inlineStr">
        <is>
          <t>동구바이오제약</t>
        </is>
      </c>
      <c r="C2969" s="74" t="inlineStr">
        <is>
          <t>006620</t>
        </is>
      </c>
      <c r="D2969" s="10" t="n">
        <v>0.2108</v>
      </c>
      <c r="E2969" s="17" t="inlineStr">
        <is>
          <t>발기부전·조루 복합제 '구세정' 출시 소식</t>
        </is>
      </c>
      <c r="F2969" s="17" t="inlineStr">
        <is>
          <t>제약/바이오</t>
        </is>
      </c>
      <c r="G2969" s="74">
        <f>COUNTIF(B:B,B2969)</f>
        <v/>
      </c>
    </row>
    <row r="2970" ht="29.55" customHeight="1" s="55">
      <c r="A2970" s="9" t="n">
        <v>45429</v>
      </c>
      <c r="B2970" s="17" t="inlineStr">
        <is>
          <t>동구바이오제약</t>
        </is>
      </c>
      <c r="C2970" s="74" t="inlineStr">
        <is>
          <t>006620</t>
        </is>
      </c>
      <c r="D2970" s="10" t="n">
        <v>0.2034</v>
      </c>
      <c r="E2970" s="17" t="inlineStr">
        <is>
          <t>씨티씨바이오와 공동 개발한 세계 최초 조루 복합제 허가 소식</t>
        </is>
      </c>
      <c r="F2970" s="17" t="inlineStr">
        <is>
          <t>제약/바이오</t>
        </is>
      </c>
      <c r="G2970" s="74">
        <f>COUNTIF(B:B,B2970)</f>
        <v/>
      </c>
    </row>
    <row r="2971" ht="29.55" customHeight="1" s="55">
      <c r="A2971" s="9" t="n">
        <v>45394</v>
      </c>
      <c r="B2971" s="17" t="inlineStr">
        <is>
          <t>데이타솔루션</t>
        </is>
      </c>
      <c r="C2971" s="74" t="inlineStr">
        <is>
          <t>263800</t>
        </is>
      </c>
      <c r="D2971" s="10" t="n">
        <v>0.08160000000000001</v>
      </c>
      <c r="E2971" s="17" t="inlineStr">
        <is>
          <t>에스피소프트와 같은 마이크로소프트 AI 기능 도입/클라우드 AI 공개 기대 이슈.</t>
        </is>
      </c>
      <c r="F2971" s="17" t="inlineStr">
        <is>
          <t>AI/마이크로소프트</t>
        </is>
      </c>
      <c r="G2971" s="74">
        <f>COUNTIF(B:B,B2971)</f>
        <v/>
      </c>
    </row>
    <row r="2972" ht="29.55" customHeight="1" s="55">
      <c r="A2972" s="9" t="n">
        <v>45383</v>
      </c>
      <c r="B2972" s="17" t="inlineStr">
        <is>
          <t>데이타솔루션</t>
        </is>
      </c>
      <c r="C2972" s="74" t="inlineStr">
        <is>
          <t>263800</t>
        </is>
      </c>
      <c r="D2972" s="17" t="inlineStr">
        <is>
          <t>+29.98% (상한가)</t>
        </is>
      </c>
      <c r="E2972" s="17" t="inlineStr">
        <is>
          <t>MS·오픈AI가 2028년까지 135조 원을 투자해 첨단 데이터센터를 짓는 '스타게이트 프로젝트' 추진. 데이타솔루션은 MS 글로벌 클라우드 서비스 매출 발생 및 AI ML 분석 제공 이력.</t>
        </is>
      </c>
      <c r="F2972" s="17" t="inlineStr">
        <is>
          <t>AI/데이터센터</t>
        </is>
      </c>
      <c r="G2972" s="74">
        <f>COUNTIF(B:B,B2972)</f>
        <v/>
      </c>
    </row>
    <row r="2973" ht="29.55" customHeight="1" s="55">
      <c r="A2973" s="9" t="n">
        <v>45386</v>
      </c>
      <c r="B2973" s="17" t="inlineStr">
        <is>
          <t>덕우전자</t>
        </is>
      </c>
      <c r="C2973" s="74" t="inlineStr">
        <is>
          <t>263600</t>
        </is>
      </c>
      <c r="D2973" s="10" t="n">
        <v>0.1271</v>
      </c>
      <c r="E2973" s="17" t="inlineStr">
        <is>
          <t>애플의 '로봇' 사업 진출에 공식 협력사로 부각되며 강세.</t>
        </is>
      </c>
      <c r="F2973" s="17" t="inlineStr">
        <is>
          <t>로봇/애플</t>
        </is>
      </c>
      <c r="G2973" s="74">
        <f>COUNTIF(B:B,B2973)</f>
        <v/>
      </c>
    </row>
    <row r="2974" ht="29.55" customHeight="1" s="55">
      <c r="A2974" s="9" t="n">
        <v>45293</v>
      </c>
      <c r="B2974" s="17" t="inlineStr">
        <is>
          <t>덕우전자</t>
        </is>
      </c>
      <c r="C2974" s="74" t="inlineStr">
        <is>
          <t>263600</t>
        </is>
      </c>
      <c r="D2974" s="10" t="n">
        <v>0.1806</v>
      </c>
      <c r="E2974" s="17" t="inlineStr">
        <is>
          <t>애플 비전 프로 출시 임박 및 메타버스/XR 기기 기대감</t>
        </is>
      </c>
      <c r="F2974" s="17" t="inlineStr">
        <is>
          <t>카메라모듈/XR</t>
        </is>
      </c>
      <c r="G2974" s="74">
        <f>COUNTIF(B:B,B2974)</f>
        <v/>
      </c>
    </row>
    <row r="2975" ht="29.55" customHeight="1" s="55">
      <c r="A2975" s="9" t="n">
        <v>45608</v>
      </c>
      <c r="B2975" s="19" t="inlineStr">
        <is>
          <t>더본코리아</t>
        </is>
      </c>
      <c r="C2975" s="74" t="inlineStr">
        <is>
          <t>475560</t>
        </is>
      </c>
      <c r="D2975" s="10" t="n">
        <v>0.1534</v>
      </c>
      <c r="E2975" s="17" t="inlineStr">
        <is>
          <t>공모 자금을 활용한 소스 기업 인수 계획 등 K-푸드 사업 확장 기대감</t>
        </is>
      </c>
      <c r="F2975" s="17" t="inlineStr">
        <is>
          <t>음식료/신규상장</t>
        </is>
      </c>
      <c r="G2975" s="74">
        <f>COUNTIF(B:B,B2975)</f>
        <v/>
      </c>
    </row>
    <row r="2976" ht="29.55" customHeight="1" s="55">
      <c r="A2976" s="9" t="n">
        <v>45602</v>
      </c>
      <c r="B2976" s="19" t="inlineStr">
        <is>
          <t>더본코리아</t>
        </is>
      </c>
      <c r="C2976" s="74" t="inlineStr">
        <is>
          <t>475560</t>
        </is>
      </c>
      <c r="D2976" s="10" t="n">
        <v>0.5118</v>
      </c>
      <c r="E2976" s="17" t="inlineStr">
        <is>
          <t>코스피 신규 상장 첫날 강세 (백종원 대표, 시총 7436억 원 달성)</t>
        </is>
      </c>
      <c r="F2976" s="17" t="inlineStr">
        <is>
          <t>신규상장/음식료</t>
        </is>
      </c>
      <c r="G2976" s="74">
        <f>COUNTIF(B:B,B2976)</f>
        <v/>
      </c>
    </row>
    <row r="2977" ht="29.55" customHeight="1" s="55">
      <c r="A2977" s="9" t="n">
        <v>45432</v>
      </c>
      <c r="B2977" s="17" t="inlineStr">
        <is>
          <t>대창</t>
        </is>
      </c>
      <c r="C2977" s="74" t="inlineStr">
        <is>
          <t>012800</t>
        </is>
      </c>
      <c r="D2977" s="17" t="inlineStr">
        <is>
          <t>+29.84% (상한가)</t>
        </is>
      </c>
      <c r="E2977" s="17" t="inlineStr">
        <is>
          <t>구리 가격 사상 최고치 경신에 따른 구리 관련주 급등</t>
        </is>
      </c>
      <c r="F2977" s="17" t="inlineStr">
        <is>
          <t>구리/비철금속</t>
        </is>
      </c>
      <c r="G2977" s="74">
        <f>COUNTIF(B:B,B2977)</f>
        <v/>
      </c>
    </row>
    <row r="2978" ht="29.55" customHeight="1" s="55">
      <c r="A2978" s="9" t="n">
        <v>45337</v>
      </c>
      <c r="B2978" s="19" t="inlineStr">
        <is>
          <t>대창</t>
        </is>
      </c>
      <c r="C2978" s="74" t="inlineStr">
        <is>
          <t>012800</t>
        </is>
      </c>
      <c r="D2978" s="10" t="n">
        <v>0.1233</v>
      </c>
      <c r="E2978" s="17" t="inlineStr">
        <is>
          <t>LK-99를 잇는 차세대 상온초전도체 PCPOSOS 정체 관련 기사</t>
        </is>
      </c>
      <c r="F2978" s="17" t="inlineStr">
        <is>
          <t>초전도체</t>
        </is>
      </c>
      <c r="G2978" s="74">
        <f>COUNTIF(B:B,B2978)</f>
        <v/>
      </c>
    </row>
    <row r="2979" ht="29.55" customHeight="1" s="55">
      <c r="A2979" s="9" t="n">
        <v>45454</v>
      </c>
      <c r="B2979" s="19" t="inlineStr">
        <is>
          <t>대주전자재료</t>
        </is>
      </c>
      <c r="C2979" s="74" t="inlineStr">
        <is>
          <t>078600</t>
        </is>
      </c>
      <c r="D2979" s="10" t="n">
        <v>0.2656</v>
      </c>
      <c r="E2979" s="17" t="inlineStr">
        <is>
          <t>실리콘 음극재 적용 확대 기대감 및 2차전지주 반등</t>
        </is>
      </c>
      <c r="F2979" s="17" t="inlineStr">
        <is>
          <t>2차전지/음극재 6</t>
        </is>
      </c>
      <c r="G2979" s="74">
        <f>COUNTIF(B:B,B2979)</f>
        <v/>
      </c>
    </row>
    <row r="2980" ht="29.55" customHeight="1" s="55">
      <c r="A2980" s="9" t="n">
        <v>45442</v>
      </c>
      <c r="B2980" s="19" t="inlineStr">
        <is>
          <t>대주전자재료</t>
        </is>
      </c>
      <c r="C2980" s="74" t="inlineStr">
        <is>
          <t>078600</t>
        </is>
      </c>
      <c r="D2980" s="10" t="n">
        <v>0.14</v>
      </c>
      <c r="E2980" s="17" t="inlineStr">
        <is>
          <t>테슬라 2170 배터리 개선 착수 및 실리콘 음극재 적용 확대 기대</t>
        </is>
      </c>
      <c r="F2980" s="17" t="inlineStr">
        <is>
          <t>2차전지/음극재</t>
        </is>
      </c>
      <c r="G2980" s="74">
        <f>COUNTIF(B:B,B2980)</f>
        <v/>
      </c>
    </row>
    <row r="2981" ht="29.55" customHeight="1" s="55">
      <c r="A2981" s="9" t="n">
        <v>45489</v>
      </c>
      <c r="B2981" s="19" t="inlineStr">
        <is>
          <t>대원제약</t>
        </is>
      </c>
      <c r="C2981" s="74" t="inlineStr">
        <is>
          <t>003220</t>
        </is>
      </c>
      <c r="D2981" s="10" t="n">
        <v>0.1475</v>
      </c>
      <c r="E2981" s="17" t="inlineStr">
        <is>
          <t>라파스와 공동 개발 중인 붙이는 비만치료제 임상 기대감 반영</t>
        </is>
      </c>
      <c r="F2981" s="17" t="inlineStr">
        <is>
          <t>비만치료제</t>
        </is>
      </c>
      <c r="G2981" s="74">
        <f>COUNTIF(B:B,B2981)</f>
        <v/>
      </c>
    </row>
    <row r="2982" ht="29.55" customHeight="1" s="55">
      <c r="A2982" s="9" t="n">
        <v>45484</v>
      </c>
      <c r="B2982" s="19" t="inlineStr">
        <is>
          <t>대원제약</t>
        </is>
      </c>
      <c r="C2982" s="74" t="inlineStr">
        <is>
          <t>003220</t>
        </is>
      </c>
      <c r="D2982" s="10" t="n">
        <v>0.0751</v>
      </c>
      <c r="E2982" s="17" t="inlineStr">
        <is>
          <t>라파스와 공동 개발 중인 마이크로니들 비만치료제 임상 기대감에 동반 상승</t>
        </is>
      </c>
      <c r="F2982" s="17" t="inlineStr">
        <is>
          <t>비만치료제</t>
        </is>
      </c>
      <c r="G2982" s="74">
        <f>COUNTIF(B:B,B2982)</f>
        <v/>
      </c>
    </row>
    <row r="2983" ht="29.55" customHeight="1" s="55">
      <c r="A2983" s="9" t="n">
        <v>45309</v>
      </c>
      <c r="B2983" s="19" t="inlineStr">
        <is>
          <t>대양금속</t>
        </is>
      </c>
      <c r="C2983" s="74" t="inlineStr">
        <is>
          <t>009190</t>
        </is>
      </c>
      <c r="D2983" s="10" t="n">
        <v>0.1624</v>
      </c>
      <c r="E2983" s="17" t="inlineStr">
        <is>
          <t>100억 규모 유상증자 납입 예정</t>
        </is>
      </c>
      <c r="F2983" s="17" t="inlineStr">
        <is>
          <t>경영/재무</t>
        </is>
      </c>
      <c r="G2983" s="74">
        <f>COUNTIF(B:B,B2983)</f>
        <v/>
      </c>
    </row>
    <row r="2984" ht="29.55" customHeight="1" s="55">
      <c r="A2984" s="9" t="n">
        <v>45308</v>
      </c>
      <c r="B2984" s="19" t="inlineStr">
        <is>
          <t>대양금속</t>
        </is>
      </c>
      <c r="C2984" s="74" t="inlineStr">
        <is>
          <t>009190</t>
        </is>
      </c>
      <c r="D2984" s="10" t="n">
        <v>0.1482</v>
      </c>
      <c r="E2984" s="17" t="inlineStr">
        <is>
          <t>100억 규모 유상증자 납입 예정 (공갑상, 피에이치2호조합 대상)</t>
        </is>
      </c>
      <c r="F2984" s="17" t="inlineStr">
        <is>
          <t>경영/재무</t>
        </is>
      </c>
      <c r="G2984" s="74">
        <f>COUNTIF(B:B,B2984)</f>
        <v/>
      </c>
    </row>
    <row r="2985" ht="29.55" customHeight="1" s="55">
      <c r="A2985" s="9" t="n">
        <v>45506</v>
      </c>
      <c r="B2985" s="19" t="inlineStr">
        <is>
          <t>대성하이텍</t>
        </is>
      </c>
      <c r="C2985" s="74" t="inlineStr">
        <is>
          <t>129920</t>
        </is>
      </c>
      <c r="D2985" s="17" t="inlineStr">
        <is>
          <t>+29.88% (상한가)</t>
        </is>
      </c>
      <c r="E2985" s="17" t="inlineStr">
        <is>
          <t>이란 최고지도자의 이스라엘 보복 공격 명령 소식에 이스라엘 방산 부품 공급 사실 부각</t>
        </is>
      </c>
      <c r="F2985" s="17" t="inlineStr">
        <is>
          <t>방산/전쟁</t>
        </is>
      </c>
      <c r="G2985" s="74">
        <f>COUNTIF(B:B,B2985)</f>
        <v/>
      </c>
    </row>
    <row r="2986" ht="29.55" customHeight="1" s="55">
      <c r="A2986" s="9" t="n">
        <v>45398</v>
      </c>
      <c r="B2986" s="17" t="inlineStr">
        <is>
          <t>대성하이텍</t>
        </is>
      </c>
      <c r="C2986" s="74" t="inlineStr">
        <is>
          <t>129920</t>
        </is>
      </c>
      <c r="D2986" s="10" t="n">
        <v>0.1138</v>
      </c>
      <c r="E2986" s="17" t="inlineStr">
        <is>
          <t>이스라엘 최대 방산기업과 방위산업 관련 부품사업을 진행 중이라는 이력 부각 (중동 지정학적 리스크)</t>
        </is>
      </c>
      <c r="F2986" s="17" t="inlineStr">
        <is>
          <t>방산/전쟁</t>
        </is>
      </c>
      <c r="G2986" s="74">
        <f>COUNTIF(B:B,B2986)</f>
        <v/>
      </c>
    </row>
    <row r="2987" ht="29.55" customHeight="1" s="55">
      <c r="A2987" s="9" t="n">
        <v>45595</v>
      </c>
      <c r="B2987" s="19" t="inlineStr">
        <is>
          <t>대명소노시즌</t>
        </is>
      </c>
      <c r="C2987" s="74" t="n"/>
      <c r="D2987" s="10" t="n">
        <v>0.1384</v>
      </c>
      <c r="E2987" s="17" t="inlineStr">
        <is>
          <t>소노인터내셔널의 항공사 경영권 인수 시도 가능성 부각 (티웨이홀딩스와 동반 상승)</t>
        </is>
      </c>
      <c r="F2987" s="17" t="inlineStr">
        <is>
          <t>항공/경영권 분쟁</t>
        </is>
      </c>
      <c r="G2987" s="74">
        <f>COUNTIF(B:B,B2987)</f>
        <v/>
      </c>
    </row>
    <row r="2988" ht="29.55" customHeight="1" s="55">
      <c r="A2988" s="9" t="n">
        <v>45575</v>
      </c>
      <c r="B2988" s="19" t="inlineStr">
        <is>
          <t>대명소노시즌</t>
        </is>
      </c>
      <c r="C2988" s="74" t="n"/>
      <c r="D2988" s="17" t="inlineStr">
        <is>
          <t>+29.99% (상한가)</t>
        </is>
      </c>
      <c r="E2988" s="17" t="inlineStr">
        <is>
          <t>대명소노그룹의 티웨이항공 경영권 확보를 위한 장내 지분 매입 소식</t>
        </is>
      </c>
      <c r="F2988" s="17" t="inlineStr">
        <is>
          <t>항공/경영권분쟁</t>
        </is>
      </c>
      <c r="G2988" s="74">
        <f>COUNTIF(B:B,B2988)</f>
        <v/>
      </c>
    </row>
    <row r="2989" ht="29.55" customHeight="1" s="55">
      <c r="A2989" s="9" t="n">
        <v>45462</v>
      </c>
      <c r="B2989" s="19" t="inlineStr">
        <is>
          <t>대동스틸</t>
        </is>
      </c>
      <c r="C2989" s="74" t="inlineStr">
        <is>
          <t>048470</t>
        </is>
      </c>
      <c r="D2989" s="10" t="n">
        <v>0.1299</v>
      </c>
      <c r="E2989" s="17" t="inlineStr">
        <is>
          <t>동해 가스전 시추 계획 구체화(24년 1차 탐사시추)에 따른 강관 수요 기대</t>
        </is>
      </c>
      <c r="F2989" s="17" t="inlineStr">
        <is>
          <t>철강/강관</t>
        </is>
      </c>
      <c r="G2989" s="74">
        <f>COUNTIF(B:B,B2989)</f>
        <v/>
      </c>
    </row>
    <row r="2990" ht="29.55" customHeight="1" s="55">
      <c r="A2990" s="9" t="n">
        <v>45446</v>
      </c>
      <c r="B2990" s="19" t="inlineStr">
        <is>
          <t>대동스틸</t>
        </is>
      </c>
      <c r="C2990" s="74" t="inlineStr">
        <is>
          <t>048470</t>
        </is>
      </c>
      <c r="D2990" s="10" t="n">
        <v>0.2791</v>
      </c>
      <c r="E2990" s="17" t="inlineStr">
        <is>
          <t>가스관 및 시추 설비용 철강 수요 기대</t>
        </is>
      </c>
      <c r="F2990" s="17" t="inlineStr">
        <is>
          <t>철강</t>
        </is>
      </c>
      <c r="G2990" s="74">
        <f>COUNTIF(B:B,B2990)</f>
        <v/>
      </c>
    </row>
    <row r="2991" ht="29.55" customHeight="1" s="55">
      <c r="A2991" s="9" t="n">
        <v>45483</v>
      </c>
      <c r="B2991" s="19" t="inlineStr">
        <is>
          <t>대덕전자</t>
        </is>
      </c>
      <c r="C2991" s="74" t="inlineStr">
        <is>
          <t>353200</t>
        </is>
      </c>
      <c r="D2991" s="10" t="n">
        <v>0.1166</v>
      </c>
      <c r="E2991" s="17" t="inlineStr">
        <is>
          <t>AI용 기판 수주 기대 및 2분기 영업이익 전년 대비 49.7% 증가 전망</t>
        </is>
      </c>
      <c r="F2991" s="17" t="inlineStr">
        <is>
          <t>PCB/반도체</t>
        </is>
      </c>
      <c r="G2991" s="74">
        <f>COUNTIF(B:B,B2991)</f>
        <v/>
      </c>
    </row>
    <row r="2992" ht="29.55" customHeight="1" s="55">
      <c r="A2992" s="9" t="n">
        <v>45383</v>
      </c>
      <c r="B2992" s="17" t="inlineStr">
        <is>
          <t>대덕전자</t>
        </is>
      </c>
      <c r="C2992" s="74" t="inlineStr">
        <is>
          <t>353200</t>
        </is>
      </c>
      <c r="D2992" s="10" t="n">
        <v>0.0998</v>
      </c>
      <c r="E2992" s="17" t="inlineStr">
        <is>
          <t>대면적 FC-BGA 개발로 AI 반도체 시장 공략. 면적이 넓을수록 부가가치가 높은 FC-BGA 제품 개발.</t>
        </is>
      </c>
      <c r="F2992" s="17" t="inlineStr">
        <is>
          <t>AI 반도체/FC-BGA</t>
        </is>
      </c>
      <c r="G2992" s="74">
        <f>COUNTIF(B:B,B2992)</f>
        <v/>
      </c>
    </row>
    <row r="2993" ht="29.55" customHeight="1" s="55">
      <c r="A2993" s="9" t="n">
        <v>45357</v>
      </c>
      <c r="B2993" s="17" t="inlineStr">
        <is>
          <t>다보링크</t>
        </is>
      </c>
      <c r="C2993" s="74" t="inlineStr">
        <is>
          <t>340360</t>
        </is>
      </c>
      <c r="D2993" s="10" t="n">
        <v>0.1996</v>
      </c>
      <c r="E2993" s="17" t="inlineStr">
        <is>
          <t>초전도체 관련주로, LK-99 연구진의 특허 불발 가능성 등에도 주목</t>
        </is>
      </c>
      <c r="F2993" s="17" t="inlineStr">
        <is>
          <t>초전도체</t>
        </is>
      </c>
      <c r="G2993" s="74">
        <f>COUNTIF(B:B,B2993)</f>
        <v/>
      </c>
    </row>
    <row r="2994" ht="29.55" customHeight="1" s="55">
      <c r="A2994" s="9" t="n">
        <v>45345</v>
      </c>
      <c r="B2994" s="19" t="inlineStr">
        <is>
          <t>다보링크</t>
        </is>
      </c>
      <c r="C2994" s="74" t="inlineStr">
        <is>
          <t>340360</t>
        </is>
      </c>
      <c r="D2994" s="17" t="inlineStr">
        <is>
          <t>+30.00% (상한가) 73</t>
        </is>
      </c>
      <c r="E2994" s="17" t="inlineStr">
        <is>
          <t>초전도체 신사업 추진 소식</t>
        </is>
      </c>
      <c r="F2994" s="17" t="inlineStr">
        <is>
          <t>초전도체</t>
        </is>
      </c>
      <c r="G2994" s="74">
        <f>COUNTIF(B:B,B2994)</f>
        <v/>
      </c>
    </row>
    <row r="2995" ht="29.55" customHeight="1" s="55">
      <c r="A2995" s="9" t="n">
        <v>45650</v>
      </c>
      <c r="B2995" s="17" t="inlineStr">
        <is>
          <t>뉴로메카</t>
        </is>
      </c>
      <c r="C2995" s="74" t="inlineStr">
        <is>
          <t>348340</t>
        </is>
      </c>
      <c r="D2995" s="10" t="n">
        <v>0.1601</v>
      </c>
      <c r="E2995" s="17" t="inlineStr">
        <is>
          <t>로봇 테마 강세 및 K-조선 수혜(조선소 협동로봇) 기대감</t>
        </is>
      </c>
      <c r="F2995" s="17" t="inlineStr">
        <is>
          <t>로봇/조선</t>
        </is>
      </c>
      <c r="G2995" s="74">
        <f>COUNTIF(B:B,B2995)</f>
        <v/>
      </c>
    </row>
    <row r="2996" ht="29.55" customHeight="1" s="55">
      <c r="A2996" s="9" t="n">
        <v>45303</v>
      </c>
      <c r="B2996" s="19" t="inlineStr">
        <is>
          <t>뉴로메카</t>
        </is>
      </c>
      <c r="C2996" s="74" t="inlineStr">
        <is>
          <t>348340</t>
        </is>
      </c>
      <c r="D2996" s="10" t="n">
        <v>0.2093</v>
      </c>
      <c r="E2996" s="17" t="inlineStr">
        <is>
          <t>LG전자의 로봇 기업 M&amp;A 검토 및 대기업 인수 후보 부각</t>
        </is>
      </c>
      <c r="F2996" s="17" t="inlineStr">
        <is>
          <t>로봇/협동로봇</t>
        </is>
      </c>
      <c r="G2996" s="74">
        <f>COUNTIF(B:B,B2996)</f>
        <v/>
      </c>
    </row>
    <row r="2997" ht="29.55" customHeight="1" s="55">
      <c r="A2997" s="9" t="n">
        <v>45520</v>
      </c>
      <c r="B2997" s="19" t="inlineStr">
        <is>
          <t>녹십자엠에스</t>
        </is>
      </c>
      <c r="C2997" s="74" t="inlineStr">
        <is>
          <t>142280</t>
        </is>
      </c>
      <c r="D2997" s="10" t="n">
        <v>0.25</v>
      </c>
      <c r="E2997" s="17" t="inlineStr">
        <is>
          <t>엠폭스 비상사태 선언에 따른 과거 약창(두창) 관련주 이력 부각</t>
        </is>
      </c>
      <c r="F2997" s="17" t="inlineStr">
        <is>
          <t>엠폭스/백신</t>
        </is>
      </c>
      <c r="G2997" s="74">
        <f>COUNTIF(B:B,B2997)</f>
        <v/>
      </c>
    </row>
    <row r="2998" ht="29.55" customHeight="1" s="55">
      <c r="A2998" s="9" t="n">
        <v>45512</v>
      </c>
      <c r="B2998" s="19" t="inlineStr">
        <is>
          <t>녹십자엠에스</t>
        </is>
      </c>
      <c r="C2998" s="74" t="inlineStr">
        <is>
          <t>142280</t>
        </is>
      </c>
      <c r="D2998" s="17" t="inlineStr">
        <is>
          <t>+29.89% (상한가)</t>
        </is>
      </c>
      <c r="E2998" s="17" t="inlineStr">
        <is>
          <t>코로나19 입원환자 한 달 새 5배 급증 등 재유행 우려에 따른 진단키트주 강세</t>
        </is>
      </c>
      <c r="F2998" s="17" t="inlineStr">
        <is>
          <t>코로나19/진단키트</t>
        </is>
      </c>
      <c r="G2998" s="74">
        <f>COUNTIF(B:B,B2998)</f>
        <v/>
      </c>
    </row>
    <row r="2999" ht="29.55" customHeight="1" s="55">
      <c r="A2999" s="9" t="n">
        <v>45505</v>
      </c>
      <c r="B2999" s="19" t="inlineStr">
        <is>
          <t>넥슨게임즈</t>
        </is>
      </c>
      <c r="C2999" s="74" t="inlineStr">
        <is>
          <t>225570</t>
        </is>
      </c>
      <c r="D2999" s="10" t="n">
        <v>0.2101</v>
      </c>
      <c r="E2999" s="17" t="inlineStr">
        <is>
          <t>신작 '퍼스트 디센던트' 글로벌 13개국 1위 흥행 및 저평가 분석</t>
        </is>
      </c>
      <c r="F2999" s="17" t="inlineStr">
        <is>
          <t>게임</t>
        </is>
      </c>
      <c r="G2999" s="74">
        <f>COUNTIF(B:B,B2999)</f>
        <v/>
      </c>
    </row>
    <row r="3000" ht="29.55" customHeight="1" s="55">
      <c r="A3000" s="9" t="n">
        <v>45476</v>
      </c>
      <c r="B3000" s="19" t="inlineStr">
        <is>
          <t>넥슨게임즈</t>
        </is>
      </c>
      <c r="C3000" s="74" t="inlineStr">
        <is>
          <t>225570</t>
        </is>
      </c>
      <c r="D3000" s="10" t="n">
        <v>0.1438</v>
      </c>
      <c r="E3000" s="17" t="inlineStr">
        <is>
          <t>신작 '퍼스트 디센던트' 글로벌 13개국 매출 1위 달성</t>
        </is>
      </c>
      <c r="F3000" s="17" t="inlineStr">
        <is>
          <t>게임</t>
        </is>
      </c>
      <c r="G3000" s="74">
        <f>COUNTIF(B:B,B3000)</f>
        <v/>
      </c>
    </row>
    <row r="3001" ht="29.55" customHeight="1" s="55">
      <c r="A3001" s="9" t="n">
        <v>45649</v>
      </c>
      <c r="B3001" s="17" t="inlineStr">
        <is>
          <t>넥스트아이</t>
        </is>
      </c>
      <c r="C3001" s="74" t="inlineStr">
        <is>
          <t>137940</t>
        </is>
      </c>
      <c r="D3001" s="10" t="n">
        <v>0.0581</v>
      </c>
      <c r="E3001" s="17" t="inlineStr">
        <is>
          <t>이준석 개혁신당 의원의 대선 출마 검토 발언 관련주</t>
        </is>
      </c>
      <c r="F3001" s="17" t="inlineStr">
        <is>
          <t>정치/이준석</t>
        </is>
      </c>
      <c r="G3001" s="74">
        <f>COUNTIF(B:B,B3001)</f>
        <v/>
      </c>
    </row>
    <row r="3002" ht="29.55" customHeight="1" s="55">
      <c r="A3002" s="9" t="n">
        <v>45642</v>
      </c>
      <c r="B3002" s="17" t="inlineStr">
        <is>
          <t>넥스트아이</t>
        </is>
      </c>
      <c r="C3002" s="74" t="inlineStr">
        <is>
          <t>137940</t>
        </is>
      </c>
      <c r="D3002" s="17" t="inlineStr">
        <is>
          <t>+29.85% (상한가)</t>
        </is>
      </c>
      <c r="E3002" s="17" t="inlineStr">
        <is>
          <t>이준석 전 대표 차기 대선 출마 검토 발언 관련주</t>
        </is>
      </c>
      <c r="F3002" s="17" t="inlineStr">
        <is>
          <t>정치/이준석</t>
        </is>
      </c>
      <c r="G3002" s="74">
        <f>COUNTIF(B:B,B3002)</f>
        <v/>
      </c>
    </row>
    <row r="3003" ht="29.55" customHeight="1" s="55">
      <c r="A3003" s="9" t="n">
        <v>45321</v>
      </c>
      <c r="B3003" s="17" t="inlineStr">
        <is>
          <t>나무가</t>
        </is>
      </c>
      <c r="C3003" s="74" t="inlineStr">
        <is>
          <t>190510</t>
        </is>
      </c>
      <c r="D3003" s="10" t="n">
        <v>0.2403</v>
      </c>
      <c r="E3003" s="17" t="inlineStr">
        <is>
          <t>삼성 갤럭시 S24 판매 호조 및 3D 센싱 모듈 기술력 부각 (비전프로/XR 관련주 연동)</t>
        </is>
      </c>
      <c r="F3003" s="17" t="inlineStr">
        <is>
          <t>카메라모듈/XR</t>
        </is>
      </c>
      <c r="G3003" s="74">
        <f>COUNTIF(B:B,B3003)</f>
        <v/>
      </c>
    </row>
    <row r="3004" ht="29.55" customHeight="1" s="55">
      <c r="A3004" s="9" t="n">
        <v>45317</v>
      </c>
      <c r="B3004" s="19" t="inlineStr">
        <is>
          <t>나무가</t>
        </is>
      </c>
      <c r="C3004" s="74" t="inlineStr">
        <is>
          <t>190510</t>
        </is>
      </c>
      <c r="D3004" s="10" t="n">
        <v>0.2721</v>
      </c>
      <c r="E3004" s="17" t="inlineStr">
        <is>
          <t>애플 비전프로 등장에 따른 3D센싱 모듈 확산 수혜 기대</t>
        </is>
      </c>
      <c r="F3004" s="17" t="inlineStr">
        <is>
          <t>XR/3D센싱</t>
        </is>
      </c>
      <c r="G3004" s="74">
        <f>COUNTIF(B:B,B3004)</f>
        <v/>
      </c>
    </row>
    <row r="3005" ht="29.55" customHeight="1" s="55">
      <c r="A3005" s="9" t="n">
        <v>45502</v>
      </c>
      <c r="B3005" s="19" t="inlineStr">
        <is>
          <t>나노씨엠에스</t>
        </is>
      </c>
      <c r="C3005" s="74" t="inlineStr">
        <is>
          <t>247660</t>
        </is>
      </c>
      <c r="D3005" s="17" t="inlineStr">
        <is>
          <t>+30.00% (상한가)</t>
        </is>
      </c>
      <c r="E3005" s="17" t="inlineStr">
        <is>
          <t>전력 효율화 필수품인 전력반도체 필수 소재(연간 180톤 규모) 양산 소식</t>
        </is>
      </c>
      <c r="F3005" s="17" t="inlineStr">
        <is>
          <t>전력반도체/소재</t>
        </is>
      </c>
      <c r="G3005" s="74">
        <f>COUNTIF(B:B,B3005)</f>
        <v/>
      </c>
    </row>
    <row r="3006" ht="29.55" customHeight="1" s="55">
      <c r="A3006" s="9" t="n">
        <v>45422</v>
      </c>
      <c r="B3006" s="17" t="inlineStr">
        <is>
          <t>나노씨엠에스</t>
        </is>
      </c>
      <c r="C3006" s="74" t="inlineStr">
        <is>
          <t>247660</t>
        </is>
      </c>
      <c r="D3006" s="17" t="inlineStr">
        <is>
          <t>+29.90% (상한가)</t>
        </is>
      </c>
      <c r="E3006" s="17" t="inlineStr">
        <is>
          <t>AI 데이터센터 전력 효율화 필수 '전력반도체' 핵심 소재 개발 부각</t>
        </is>
      </c>
      <c r="F3006" s="17" t="inlineStr">
        <is>
          <t>전력반도체/AI</t>
        </is>
      </c>
      <c r="G3006" s="74">
        <f>COUNTIF(B:B,B3006)</f>
        <v/>
      </c>
    </row>
    <row r="3007" ht="29.55" customHeight="1" s="55">
      <c r="A3007" s="9" t="n">
        <v>45454</v>
      </c>
      <c r="B3007" s="19" t="inlineStr">
        <is>
          <t>나노신소재</t>
        </is>
      </c>
      <c r="C3007" s="74" t="inlineStr">
        <is>
          <t>121600</t>
        </is>
      </c>
      <c r="D3007" s="10" t="n">
        <v>0.1762</v>
      </c>
      <c r="E3007" s="17" t="inlineStr">
        <is>
          <t>전기차 배터리 핵심 소재 CNT(탄소나노튜브) 수요 급증 및 음극재용 CNT 유일 생산업체 부각</t>
        </is>
      </c>
      <c r="F3007" s="17" t="inlineStr">
        <is>
          <t>2차전지/CNT 14</t>
        </is>
      </c>
      <c r="G3007" s="74">
        <f>COUNTIF(B:B,B3007)</f>
        <v/>
      </c>
    </row>
    <row r="3008" ht="29.55" customHeight="1" s="55">
      <c r="A3008" s="9" t="n">
        <v>45343</v>
      </c>
      <c r="B3008" s="19" t="inlineStr">
        <is>
          <t>나노신소재</t>
        </is>
      </c>
      <c r="C3008" s="74" t="inlineStr">
        <is>
          <t>121600</t>
        </is>
      </c>
      <c r="D3008" s="10" t="n">
        <v>0.2774</v>
      </c>
      <c r="E3008" s="17" t="inlineStr">
        <is>
          <t>지난해 4분기 호실적 및 올해 큰 폭 성장 전망 (탄소나노튜브(CNT) 중심)</t>
        </is>
      </c>
      <c r="F3008" s="17" t="inlineStr">
        <is>
          <t>2차전지/반도체</t>
        </is>
      </c>
      <c r="G3008" s="74">
        <f>COUNTIF(B:B,B3008)</f>
        <v/>
      </c>
    </row>
    <row r="3009" ht="29.55" customHeight="1" s="55">
      <c r="A3009" s="9" t="n">
        <v>45457</v>
      </c>
      <c r="B3009" s="19" t="inlineStr">
        <is>
          <t>꿈비</t>
        </is>
      </c>
      <c r="C3009" s="74" t="inlineStr">
        <is>
          <t>407400</t>
        </is>
      </c>
      <c r="D3009" s="10" t="n">
        <v>0.1549</v>
      </c>
      <c r="E3009" s="17" t="inlineStr">
        <is>
          <t>19일 윤석열 정부 새 저출산 대책 발표 예정에 따른 수혜 기대</t>
        </is>
      </c>
      <c r="F3009" s="17" t="inlineStr">
        <is>
          <t>저출산/유아용품</t>
        </is>
      </c>
      <c r="G3009" s="74">
        <f>COUNTIF(B:B,B3009)</f>
        <v/>
      </c>
    </row>
    <row r="3010" ht="29.55" customHeight="1" s="55">
      <c r="A3010" s="9" t="n">
        <v>45294</v>
      </c>
      <c r="B3010" s="17" t="inlineStr">
        <is>
          <t>꿈비</t>
        </is>
      </c>
      <c r="C3010" s="74" t="inlineStr">
        <is>
          <t>407400</t>
        </is>
      </c>
      <c r="D3010" s="10" t="n">
        <v>0.0643</v>
      </c>
      <c r="E3010" s="17" t="inlineStr">
        <is>
          <t>저출산 관련주 강세 흐름 동참</t>
        </is>
      </c>
      <c r="F3010" s="17" t="inlineStr">
        <is>
          <t>저출산/유아용품</t>
        </is>
      </c>
      <c r="G3010" s="74">
        <f>COUNTIF(B:B,B3010)</f>
        <v/>
      </c>
    </row>
    <row r="3011" ht="29.55" customHeight="1" s="55">
      <c r="A3011" s="9" t="n">
        <v>45463</v>
      </c>
      <c r="B3011" s="19" t="inlineStr">
        <is>
          <t>깨끗한나라</t>
        </is>
      </c>
      <c r="C3011" s="74" t="inlineStr">
        <is>
          <t>004540</t>
        </is>
      </c>
      <c r="D3011" s="17" t="inlineStr">
        <is>
          <t>+29.94% (상한가)</t>
        </is>
      </c>
      <c r="E3011" s="17" t="inlineStr">
        <is>
          <t>윤석열 대통령의 '인구 국가비상사태' 선언에 따른 저출산 정책 수혜 기대</t>
        </is>
      </c>
      <c r="F3011" s="17" t="inlineStr">
        <is>
          <t>저출산</t>
        </is>
      </c>
      <c r="G3011" s="74">
        <f>COUNTIF(B:B,B3011)</f>
        <v/>
      </c>
    </row>
    <row r="3012" ht="29.55" customHeight="1" s="55">
      <c r="A3012" s="9" t="n">
        <v>45309</v>
      </c>
      <c r="B3012" s="19" t="inlineStr">
        <is>
          <t>깨끗한나라</t>
        </is>
      </c>
      <c r="C3012" s="74" t="inlineStr">
        <is>
          <t>004540</t>
        </is>
      </c>
      <c r="D3012" s="10" t="n">
        <v>0.1101</v>
      </c>
      <c r="E3012" s="17" t="inlineStr">
        <is>
          <t>정치권 저출생 공약 대결 시동에 따른 정책 수혜 기대</t>
        </is>
      </c>
      <c r="F3012" s="17" t="inlineStr">
        <is>
          <t>저출산</t>
        </is>
      </c>
      <c r="G3012" s="74">
        <f>COUNTIF(B:B,B3012)</f>
        <v/>
      </c>
    </row>
    <row r="3013" ht="29.55" customHeight="1" s="55">
      <c r="A3013" s="9" t="n">
        <v>45323</v>
      </c>
      <c r="B3013" s="19" t="inlineStr">
        <is>
          <t>골든센츄리</t>
        </is>
      </c>
      <c r="C3013" s="74" t="n"/>
      <c r="D3013" s="17" t="inlineStr">
        <is>
          <t>+29.91% (상한가)</t>
        </is>
      </c>
      <c r="E3013" s="19" t="inlineStr">
        <is>
          <t>저PBR주 광풍.</t>
        </is>
      </c>
      <c r="F3013" s="17" t="inlineStr">
        <is>
          <t>저PBR</t>
        </is>
      </c>
      <c r="G3013" s="74">
        <f>COUNTIF(B:B,B3013)</f>
        <v/>
      </c>
    </row>
    <row r="3014" ht="29.55" customHeight="1" s="55">
      <c r="A3014" s="9" t="n">
        <v>45315</v>
      </c>
      <c r="B3014" s="19" t="inlineStr">
        <is>
          <t>골든센츄리</t>
        </is>
      </c>
      <c r="C3014" s="74" t="n"/>
      <c r="D3014" s="10" t="n">
        <v>0.2963</v>
      </c>
      <c r="E3014" s="17" t="inlineStr">
        <is>
          <t>중국 정부의 428조원 규모 증시 부양책 검토 소식</t>
        </is>
      </c>
      <c r="F3014" s="17" t="inlineStr">
        <is>
          <t>국내상장중국기업</t>
        </is>
      </c>
      <c r="G3014" s="74">
        <f>COUNTIF(B:B,B3014)</f>
        <v/>
      </c>
    </row>
    <row r="3015" ht="29.55" customHeight="1" s="55">
      <c r="A3015" s="9" t="n">
        <v>45294</v>
      </c>
      <c r="B3015" s="17" t="inlineStr">
        <is>
          <t>고바이오랩</t>
        </is>
      </c>
      <c r="C3015" s="74" t="inlineStr">
        <is>
          <t>348150</t>
        </is>
      </c>
      <c r="D3015" s="10" t="n">
        <v>0.1212</v>
      </c>
      <c r="E3015" s="17" t="inlineStr">
        <is>
          <t>셀트리온 합병 완료 및 제약·바이오 섹터 투자심리 개선 영향</t>
        </is>
      </c>
      <c r="F3015" s="17" t="inlineStr">
        <is>
          <t>제약/바이오</t>
        </is>
      </c>
      <c r="G3015" s="74">
        <f>COUNTIF(B:B,B3015)</f>
        <v/>
      </c>
    </row>
    <row r="3016" ht="29.55" customHeight="1" s="55">
      <c r="A3016" s="9" t="n">
        <v>45293</v>
      </c>
      <c r="B3016" s="17" t="inlineStr">
        <is>
          <t>고바이오랩</t>
        </is>
      </c>
      <c r="C3016" s="74" t="inlineStr">
        <is>
          <t>348150</t>
        </is>
      </c>
      <c r="D3016" s="17" t="inlineStr">
        <is>
          <t>+29.96% (상한가)</t>
        </is>
      </c>
      <c r="E3016" s="17" t="inlineStr">
        <is>
          <t>셀트리온 합병 이슈 및 마이크로바이옴 공동연구 부각</t>
        </is>
      </c>
      <c r="F3016" s="17" t="inlineStr">
        <is>
          <t>제약/바이오</t>
        </is>
      </c>
      <c r="G3016" s="74">
        <f>COUNTIF(B:B,B3016)</f>
        <v/>
      </c>
    </row>
    <row r="3017" ht="29.55" customHeight="1" s="55">
      <c r="A3017" s="9" t="n">
        <v>45412</v>
      </c>
      <c r="B3017" s="17" t="inlineStr">
        <is>
          <t>고려제강</t>
        </is>
      </c>
      <c r="C3017" s="74" t="inlineStr">
        <is>
          <t>002240</t>
        </is>
      </c>
      <c r="D3017" s="10" t="n">
        <v>0.1727</v>
      </c>
      <c r="E3017" s="17" t="inlineStr">
        <is>
          <t>미국 60조 원 인프라 투자 수혜 기대 (송전·통신·교통 소재인 특수선재제품 생산)</t>
        </is>
      </c>
      <c r="F3017" s="17" t="inlineStr">
        <is>
          <t>인프라/전선</t>
        </is>
      </c>
      <c r="G3017" s="74">
        <f>COUNTIF(B:B,B3017)</f>
        <v/>
      </c>
    </row>
    <row r="3018" ht="29.55" customHeight="1" s="55">
      <c r="A3018" s="9" t="n">
        <v>45329</v>
      </c>
      <c r="B3018" s="19" t="inlineStr">
        <is>
          <t>고려제강</t>
        </is>
      </c>
      <c r="C3018" s="74" t="inlineStr">
        <is>
          <t>002240</t>
        </is>
      </c>
      <c r="D3018" s="17" t="inlineStr">
        <is>
          <t>+29.9% (상한가)</t>
        </is>
      </c>
      <c r="E3018" s="17" t="inlineStr">
        <is>
          <t>고려대 세종과 KAT가 협력하여 1.5 GHz 초전도 가속관 개발 소식. ILC(국제선형충돌형 가속기) 1.3 GHz 초전도 가속관 성능 테스트 예정3.</t>
        </is>
      </c>
      <c r="F3018" s="17" t="inlineStr">
        <is>
          <t>초전도체</t>
        </is>
      </c>
      <c r="G3018" s="74">
        <f>COUNTIF(B:B,B3018)</f>
        <v/>
      </c>
    </row>
    <row r="3019" ht="29.55" customHeight="1" s="55">
      <c r="A3019" s="9" t="n">
        <v>45435</v>
      </c>
      <c r="B3019" s="19" t="inlineStr">
        <is>
          <t>경인전자</t>
        </is>
      </c>
      <c r="C3019" s="74" t="inlineStr">
        <is>
          <t>009140</t>
        </is>
      </c>
      <c r="D3019" s="17" t="inlineStr">
        <is>
          <t>+30.00% (상한가)</t>
        </is>
      </c>
      <c r="E3019" s="17" t="inlineStr">
        <is>
          <t>LG전자-구글 홈IoT 협력 강화 소식에 고퀄(홈IoT 기업) 지분 보유 부각</t>
        </is>
      </c>
      <c r="F3019" s="17" t="inlineStr">
        <is>
          <t>IoT/스마트홈</t>
        </is>
      </c>
      <c r="G3019" s="74">
        <f>COUNTIF(B:B,B3019)</f>
        <v/>
      </c>
    </row>
    <row r="3020" ht="29.55" customHeight="1" s="55">
      <c r="A3020" s="9" t="n">
        <v>45303</v>
      </c>
      <c r="B3020" s="19" t="inlineStr">
        <is>
          <t>경인전자</t>
        </is>
      </c>
      <c r="C3020" s="74" t="inlineStr">
        <is>
          <t>009140</t>
        </is>
      </c>
      <c r="D3020" s="10" t="n">
        <v>0.2984</v>
      </c>
      <c r="E3020" s="17" t="inlineStr">
        <is>
          <t>LG전자 AI·XR 기업 인수 추진 및 고퀄 리딩 투자자 참여 부각</t>
        </is>
      </c>
      <c r="F3020" s="17" t="inlineStr">
        <is>
          <t>XR/로봇</t>
        </is>
      </c>
      <c r="G3020" s="74">
        <f>COUNTIF(B:B,B3020)</f>
        <v/>
      </c>
    </row>
    <row r="3021" ht="29.55" customHeight="1" s="55">
      <c r="A3021" s="9" t="n">
        <v>45350</v>
      </c>
      <c r="B3021" s="17" t="inlineStr">
        <is>
          <t>강원에너지</t>
        </is>
      </c>
      <c r="C3021" s="74" t="inlineStr">
        <is>
          <t>114190</t>
        </is>
      </c>
      <c r="D3021" s="10" t="n">
        <v>0.0621</v>
      </c>
      <c r="E3021" s="17" t="inlineStr">
        <is>
          <t>백색황금 '리튬' 부족 현상에 채굴 확보 경쟁 가열, 국내 리튬 관련주 장중 급등</t>
        </is>
      </c>
      <c r="F3021" s="17" t="inlineStr">
        <is>
          <t>리튬/2차전지</t>
        </is>
      </c>
      <c r="G3021" s="74">
        <f>COUNTIF(B:B,B3021)</f>
        <v/>
      </c>
    </row>
    <row r="3022" ht="29.55" customHeight="1" s="55">
      <c r="A3022" s="9" t="n">
        <v>45349</v>
      </c>
      <c r="B3022" s="19" t="inlineStr">
        <is>
          <t>강원에너지</t>
        </is>
      </c>
      <c r="C3022" s="74" t="inlineStr">
        <is>
          <t>114190</t>
        </is>
      </c>
      <c r="D3022" s="10" t="n">
        <v>0.156</v>
      </c>
      <c r="E3022" s="19" t="inlineStr">
        <is>
          <t>리튬-니켈 가격이 바닥을 형성하면서 양극재 소재사에 한숨 돌렸다는 기사17.</t>
        </is>
      </c>
      <c r="F3022" s="17" t="inlineStr">
        <is>
          <t>2차전지/리튬</t>
        </is>
      </c>
      <c r="G3022" s="74">
        <f>COUNTIF(B:B,B3022)</f>
        <v/>
      </c>
    </row>
    <row r="3023" ht="29.55" customHeight="1" s="55">
      <c r="A3023" s="9" t="n">
        <v>45618</v>
      </c>
      <c r="B3023" s="19" t="inlineStr">
        <is>
          <t>YG PLUS</t>
        </is>
      </c>
      <c r="C3023" s="74" t="inlineStr">
        <is>
          <t>037270</t>
        </is>
      </c>
      <c r="D3023" s="10" t="n">
        <v>0.1311</v>
      </c>
      <c r="E3023" s="17" t="inlineStr">
        <is>
          <t>로제(ROSÉ)와 브루노 마스의 협업곡 'APT.' 흥행에 이어 신곡 'number one girl' 선공개 발표 소식</t>
        </is>
      </c>
      <c r="F3023" s="17" t="inlineStr">
        <is>
          <t>엔터/음원</t>
        </is>
      </c>
      <c r="G3023" s="74">
        <f>COUNTIF(B:B,B3023)</f>
        <v/>
      </c>
    </row>
    <row r="3024" ht="29.55" customHeight="1" s="55">
      <c r="A3024" s="9" t="n">
        <v>45593</v>
      </c>
      <c r="B3024" s="19" t="inlineStr">
        <is>
          <t>YG PLUS</t>
        </is>
      </c>
      <c r="C3024" s="74" t="inlineStr">
        <is>
          <t>037270</t>
        </is>
      </c>
      <c r="D3024" s="10" t="n">
        <v>0.1384</v>
      </c>
      <c r="E3024" s="17" t="inlineStr">
        <is>
          <t>로제(ROSÉ)의 'APT.' 빌보드 핫100 진입 기대감 및 글로벌 흥행 지속</t>
        </is>
      </c>
      <c r="F3024" s="17" t="inlineStr">
        <is>
          <t>엔터/음원</t>
        </is>
      </c>
      <c r="G3024" s="74">
        <f>COUNTIF(B:B,B3024)</f>
        <v/>
      </c>
    </row>
    <row r="3025" ht="29.55" customHeight="1" s="55">
      <c r="A3025" s="9" t="n">
        <v>45649</v>
      </c>
      <c r="B3025" s="17" t="inlineStr">
        <is>
          <t>SNT에너지</t>
        </is>
      </c>
      <c r="C3025" s="74" t="inlineStr">
        <is>
          <t>100840</t>
        </is>
      </c>
      <c r="D3025" s="10" t="n">
        <v>0.244</v>
      </c>
      <c r="E3025" s="17" t="inlineStr">
        <is>
          <t>미국 베크텔에너지와 718억원 규모 공급계약 체결</t>
        </is>
      </c>
      <c r="F3025" s="17" t="inlineStr">
        <is>
          <t>에너지/플랜트</t>
        </is>
      </c>
      <c r="G3025" s="74">
        <f>COUNTIF(B:B,B3025)</f>
        <v/>
      </c>
    </row>
    <row r="3026" ht="29.55" customHeight="1" s="55">
      <c r="A3026" s="9" t="n">
        <v>45482</v>
      </c>
      <c r="B3026" s="19" t="inlineStr">
        <is>
          <t>SNT에너지</t>
        </is>
      </c>
      <c r="C3026" s="74" t="inlineStr">
        <is>
          <t>100840</t>
        </is>
      </c>
      <c r="D3026" s="10" t="n">
        <v>0.2422</v>
      </c>
      <c r="E3026" s="17" t="inlineStr">
        <is>
          <t>체코 원전 우선협상자 선정 유력설 및 한수원 설비 공급 부각</t>
        </is>
      </c>
      <c r="F3026" s="17" t="inlineStr">
        <is>
          <t>원전</t>
        </is>
      </c>
      <c r="G3026" s="74">
        <f>COUNTIF(B:B,B3026)</f>
        <v/>
      </c>
    </row>
    <row r="3027" ht="29.55" customHeight="1" s="55">
      <c r="A3027" s="9" t="n">
        <v>45481</v>
      </c>
      <c r="B3027" s="19" t="inlineStr">
        <is>
          <t>SM C&amp;C</t>
        </is>
      </c>
      <c r="C3027" s="74" t="inlineStr">
        <is>
          <t>048550</t>
        </is>
      </c>
      <c r="D3027" s="10" t="n">
        <v>0.1279</v>
      </c>
      <c r="E3027" s="17" t="inlineStr">
        <is>
          <t>매각 주관사(딜로이트안진) 선정 및 매각 절차 본격화 소식</t>
        </is>
      </c>
      <c r="F3027" s="17" t="inlineStr">
        <is>
          <t>M&amp;A/광고</t>
        </is>
      </c>
      <c r="G3027" s="74">
        <f>COUNTIF(B:B,B3027)</f>
        <v/>
      </c>
    </row>
    <row r="3028" ht="29.55" customHeight="1" s="55">
      <c r="A3028" s="9" t="n">
        <v>45414</v>
      </c>
      <c r="B3028" s="17" t="inlineStr">
        <is>
          <t>SM C&amp;C</t>
        </is>
      </c>
      <c r="C3028" s="74" t="inlineStr">
        <is>
          <t>048550</t>
        </is>
      </c>
      <c r="D3028" s="10" t="n">
        <v>0.2064</v>
      </c>
      <c r="E3028" s="17" t="inlineStr">
        <is>
          <t>공정위의 카카오·SM 결합 조건부 승인으로 '초대형 음원 공룡' 탄생 기대</t>
        </is>
      </c>
      <c r="F3028" s="17" t="inlineStr">
        <is>
          <t>엔터/미디어</t>
        </is>
      </c>
      <c r="G3028" s="74">
        <f>COUNTIF(B:B,B3028)</f>
        <v/>
      </c>
    </row>
    <row r="3029" ht="29.55" customHeight="1" s="55">
      <c r="A3029" s="9" t="n">
        <v>45490</v>
      </c>
      <c r="B3029" s="19" t="inlineStr">
        <is>
          <t>SK이노베이션</t>
        </is>
      </c>
      <c r="C3029" s="74" t="inlineStr">
        <is>
          <t>096770</t>
        </is>
      </c>
      <c r="D3029" s="10" t="n">
        <v>0.0565</v>
      </c>
      <c r="E3029" s="17" t="inlineStr">
        <is>
          <t>SK E&amp;S와의 합병 추진 및 주주가치 개선 기대</t>
        </is>
      </c>
      <c r="F3029" s="17" t="inlineStr">
        <is>
          <t>에너지/지주사</t>
        </is>
      </c>
      <c r="G3029" s="74">
        <f>COUNTIF(B:B,B3029)</f>
        <v/>
      </c>
    </row>
    <row r="3030" ht="29.55" customHeight="1" s="55">
      <c r="A3030" s="9" t="n">
        <v>45463</v>
      </c>
      <c r="B3030" s="19" t="inlineStr">
        <is>
          <t>SK이노베이션</t>
        </is>
      </c>
      <c r="C3030" s="74" t="inlineStr">
        <is>
          <t>096770</t>
        </is>
      </c>
      <c r="D3030" s="10" t="n">
        <v>0.1557</v>
      </c>
      <c r="E3030" s="17" t="inlineStr">
        <is>
          <t>SK E&amp;S와의 합병 추진으로 100조 원대 에너지 기업 탄생 기대</t>
        </is>
      </c>
      <c r="F3030" s="17" t="inlineStr">
        <is>
          <t>에너지/지주사</t>
        </is>
      </c>
      <c r="G3030" s="74">
        <f>COUNTIF(B:B,B3030)</f>
        <v/>
      </c>
    </row>
    <row r="3031" ht="29.55" customHeight="1" s="55">
      <c r="A3031" s="9" t="n">
        <v>45464</v>
      </c>
      <c r="B3031" s="19" t="inlineStr">
        <is>
          <t>SK오션플랜트</t>
        </is>
      </c>
      <c r="C3031" s="74" t="inlineStr">
        <is>
          <t>100090</t>
        </is>
      </c>
      <c r="D3031" s="10" t="n">
        <v>0.0941</v>
      </c>
      <c r="E3031" s="17" t="inlineStr">
        <is>
          <t>동해 가스전 개발 기대감에 해양 플랜트/파이프 관련주 동반 상승</t>
        </is>
      </c>
      <c r="F3031" s="17" t="inlineStr">
        <is>
          <t>풍력/해양플랜트</t>
        </is>
      </c>
      <c r="G3031" s="74">
        <f>COUNTIF(B:B,B3031)</f>
        <v/>
      </c>
    </row>
    <row r="3032" ht="29.55" customHeight="1" s="55">
      <c r="A3032" s="9" t="n">
        <v>45435</v>
      </c>
      <c r="B3032" s="19" t="inlineStr">
        <is>
          <t>SK오션플랜트</t>
        </is>
      </c>
      <c r="C3032" s="74" t="inlineStr">
        <is>
          <t>100090</t>
        </is>
      </c>
      <c r="D3032" s="10" t="n">
        <v>0.1408</v>
      </c>
      <c r="E3032" s="17" t="inlineStr">
        <is>
          <t>해상풍력 하부구조물 주력 제품 부각 및 신재생에너지 테마 상승</t>
        </is>
      </c>
      <c r="F3032" s="17" t="inlineStr">
        <is>
          <t>풍력/해상풍력</t>
        </is>
      </c>
      <c r="G3032" s="74">
        <f>COUNTIF(B:B,B3032)</f>
        <v/>
      </c>
    </row>
    <row r="3033" ht="29.55" customHeight="1" s="55">
      <c r="A3033" s="9" t="n">
        <v>45443</v>
      </c>
      <c r="B3033" s="19" t="inlineStr">
        <is>
          <t>SK</t>
        </is>
      </c>
      <c r="C3033" s="74" t="inlineStr">
        <is>
          <t>034730</t>
        </is>
      </c>
      <c r="D3033" s="10" t="n">
        <v>0.1145</v>
      </c>
      <c r="E3033" s="17" t="inlineStr">
        <is>
          <t>최태원 회장 이혼 소송 2심 판결(1.3조 재산분할)에 따른 지배구조 개편 가능성</t>
        </is>
      </c>
      <c r="F3033" s="17" t="inlineStr">
        <is>
          <t>지주사</t>
        </is>
      </c>
      <c r="G3033" s="74">
        <f>COUNTIF(B:B,B3033)</f>
        <v/>
      </c>
    </row>
    <row r="3034" ht="29.55" customHeight="1" s="55">
      <c r="A3034" s="9" t="n">
        <v>45442</v>
      </c>
      <c r="B3034" s="19" t="inlineStr">
        <is>
          <t>SK</t>
        </is>
      </c>
      <c r="C3034" s="74" t="inlineStr">
        <is>
          <t>034730</t>
        </is>
      </c>
      <c r="D3034" s="10" t="n">
        <v>0.0926</v>
      </c>
      <c r="E3034" s="17" t="inlineStr">
        <is>
          <t>최태원 회장 이혼 소송 2심 판결(1.3조 재산분할)에 따른 지배구조 이슈 및 배당 확대 기대</t>
        </is>
      </c>
      <c r="F3034" s="17" t="inlineStr">
        <is>
          <t>지주사/경영권</t>
        </is>
      </c>
      <c r="G3034" s="74">
        <f>COUNTIF(B:B,B3034)</f>
        <v/>
      </c>
    </row>
    <row r="3035" ht="29.55" customHeight="1" s="55">
      <c r="A3035" s="9" t="n">
        <v>45446</v>
      </c>
      <c r="B3035" s="19" t="inlineStr">
        <is>
          <t>SH에너지화학</t>
        </is>
      </c>
      <c r="C3035" s="74" t="inlineStr">
        <is>
          <t>002360</t>
        </is>
      </c>
      <c r="D3035" s="10" t="n">
        <v>0.1661</v>
      </c>
      <c r="E3035" s="17" t="inlineStr">
        <is>
          <t>셰일가스 사업 영위 및 에너지 관련주 동반 상승</t>
        </is>
      </c>
      <c r="F3035" s="17" t="inlineStr">
        <is>
          <t>화학/에너지</t>
        </is>
      </c>
      <c r="G3035" s="74">
        <f>COUNTIF(B:B,B3035)</f>
        <v/>
      </c>
    </row>
    <row r="3036" ht="29.55" customHeight="1" s="55">
      <c r="A3036" s="9" t="n">
        <v>45306</v>
      </c>
      <c r="B3036" s="19" t="inlineStr">
        <is>
          <t>SH에너지화학</t>
        </is>
      </c>
      <c r="C3036" s="74" t="inlineStr">
        <is>
          <t>002360</t>
        </is>
      </c>
      <c r="D3036" s="10" t="n">
        <v>0.1596</v>
      </c>
      <c r="E3036" s="17" t="inlineStr">
        <is>
          <t>중동 지정학적 리스크에 따른 유가 및 천연가스 관련주 부각</t>
        </is>
      </c>
      <c r="F3036" s="17" t="inlineStr">
        <is>
          <t>에너지/셰일가스</t>
        </is>
      </c>
      <c r="G3036" s="74">
        <f>COUNTIF(B:B,B3036)</f>
        <v/>
      </c>
    </row>
    <row r="3037" ht="29.55" customHeight="1" s="55">
      <c r="A3037" s="9" t="n">
        <v>45512</v>
      </c>
      <c r="B3037" s="19" t="inlineStr">
        <is>
          <t>SG세계물산</t>
        </is>
      </c>
      <c r="C3037" s="74" t="inlineStr">
        <is>
          <t>004060</t>
        </is>
      </c>
      <c r="D3037" s="10" t="n">
        <v>0.2044</v>
      </c>
      <c r="E3037" s="17" t="inlineStr">
        <is>
          <t>정부의 12년 만의 서울 대규모 그린벨트 해제 및 주택 공급 계획 발표 (관악구 토지 보유 부각)</t>
        </is>
      </c>
      <c r="F3037" s="17" t="inlineStr">
        <is>
          <t>그린벨트/부동산</t>
        </is>
      </c>
      <c r="G3037" s="74">
        <f>COUNTIF(B:B,B3037)</f>
        <v/>
      </c>
    </row>
    <row r="3038" ht="29.55" customHeight="1" s="55">
      <c r="A3038" s="9" t="n">
        <v>45343</v>
      </c>
      <c r="B3038" s="19" t="inlineStr">
        <is>
          <t>SG세계물산</t>
        </is>
      </c>
      <c r="C3038" s="74" t="inlineStr">
        <is>
          <t>004060</t>
        </is>
      </c>
      <c r="D3038" s="10" t="n">
        <v>0.1184</v>
      </c>
      <c r="E3038" s="17" t="inlineStr">
        <is>
          <t>"그린벨트 풀어 기업 유치", 비수도권 개발제한 동시다발 해제 소식</t>
        </is>
      </c>
      <c r="F3038" s="17" t="inlineStr">
        <is>
          <t>개발제한/부동산</t>
        </is>
      </c>
      <c r="G3038" s="74">
        <f>COUNTIF(B:B,B3038)</f>
        <v/>
      </c>
    </row>
    <row r="3039" ht="29.55" customHeight="1" s="55">
      <c r="A3039" s="9" t="n">
        <v>45646</v>
      </c>
      <c r="B3039" s="17" t="inlineStr">
        <is>
          <t>SBS</t>
        </is>
      </c>
      <c r="C3039" s="74" t="inlineStr">
        <is>
          <t>034120</t>
        </is>
      </c>
      <c r="D3039" s="17" t="inlineStr">
        <is>
          <t>+29.95% (상한가)</t>
        </is>
      </c>
      <c r="E3039" s="17" t="inlineStr">
        <is>
          <t>넷플릭스와 신작 드라마·예능 공급 파트너십 체결</t>
        </is>
      </c>
      <c r="F3039" s="17" t="inlineStr">
        <is>
          <t>미디어/콘텐츠</t>
        </is>
      </c>
      <c r="G3039" s="74">
        <f>COUNTIF(B:B,B3039)</f>
        <v/>
      </c>
    </row>
    <row r="3040" ht="29.55" customHeight="1" s="55">
      <c r="A3040" s="9" t="n">
        <v>45295</v>
      </c>
      <c r="B3040" s="17" t="inlineStr">
        <is>
          <t>SBS</t>
        </is>
      </c>
      <c r="C3040" s="74" t="inlineStr">
        <is>
          <t>034120</t>
        </is>
      </c>
      <c r="D3040" s="10" t="n">
        <v>0.1399</v>
      </c>
      <c r="E3040" s="17" t="inlineStr">
        <is>
          <t>태영건설 워크아웃 관련 오너 일가 사재 출연 및 SBS 매각설 부각</t>
        </is>
      </c>
      <c r="F3040" s="17" t="inlineStr">
        <is>
          <t>미디어/매각설</t>
        </is>
      </c>
      <c r="G3040" s="74">
        <f>COUNTIF(B:B,B3040)</f>
        <v/>
      </c>
    </row>
    <row r="3041" ht="29.55" customHeight="1" s="55">
      <c r="A3041" s="9" t="n">
        <v>45337</v>
      </c>
      <c r="B3041" s="19" t="inlineStr">
        <is>
          <t>NHN KCP</t>
        </is>
      </c>
      <c r="C3041" s="74" t="inlineStr">
        <is>
          <t>060250</t>
        </is>
      </c>
      <c r="D3041" s="10" t="n">
        <v>0.1079</v>
      </c>
      <c r="E3041" s="19" t="inlineStr">
        <is>
          <t>테무 결제 서비스 제공 '대박' 및 테무 사용자 1200% 급증</t>
        </is>
      </c>
      <c r="F3041" s="17" t="inlineStr">
        <is>
          <t>이커머스/결제</t>
        </is>
      </c>
      <c r="G3041" s="74">
        <f>COUNTIF(B:B,B3041)</f>
        <v/>
      </c>
    </row>
    <row r="3042" ht="29.55" customHeight="1" s="55">
      <c r="A3042" s="9" t="n">
        <v>45301</v>
      </c>
      <c r="B3042" s="19" t="inlineStr">
        <is>
          <t>NHN KCP</t>
        </is>
      </c>
      <c r="C3042" s="74" t="inlineStr">
        <is>
          <t>060250</t>
        </is>
      </c>
      <c r="D3042" s="10" t="n">
        <v>0.1541</v>
      </c>
      <c r="E3042" s="17" t="inlineStr">
        <is>
          <t>중국 가맹점(알리익스프레스/테무) 거래액 급증 전망 및 목표가 상향 리포트</t>
        </is>
      </c>
      <c r="F3042" s="17" t="inlineStr">
        <is>
          <t>결제/중국소비</t>
        </is>
      </c>
      <c r="G3042" s="74">
        <f>COUNTIF(B:B,B3042)</f>
        <v/>
      </c>
    </row>
    <row r="3043" ht="29.55" customHeight="1" s="55">
      <c r="A3043" s="9" t="n">
        <v>45531</v>
      </c>
      <c r="B3043" s="19" t="inlineStr">
        <is>
          <t>NE능률</t>
        </is>
      </c>
      <c r="C3043" s="74" t="inlineStr">
        <is>
          <t>053290</t>
        </is>
      </c>
      <c r="D3043" s="10" t="n">
        <v>0.2137</v>
      </c>
      <c r="E3043" s="17" t="inlineStr">
        <is>
          <t>교육부의 의대 증원 관련 2030년까지 2조 원(올해 4877억 원) 투자 발표</t>
        </is>
      </c>
      <c r="F3043" s="17" t="inlineStr">
        <is>
          <t>교육/의대증원</t>
        </is>
      </c>
      <c r="G3043" s="74">
        <f>COUNTIF(B:B,B3043)</f>
        <v/>
      </c>
    </row>
    <row r="3044" ht="29.55" customHeight="1" s="55">
      <c r="A3044" s="9" t="n">
        <v>45523</v>
      </c>
      <c r="B3044" s="19" t="inlineStr">
        <is>
          <t>NE능률</t>
        </is>
      </c>
      <c r="C3044" s="74" t="inlineStr">
        <is>
          <t>053290</t>
        </is>
      </c>
      <c r="D3044" s="10" t="n">
        <v>0.2532</v>
      </c>
      <c r="E3044" s="17" t="inlineStr">
        <is>
          <t>윤석열 대통령의 '늘봄학교' 국가돌봄체계 핵심 강조 및 저출생 문제 해결 의지 표명</t>
        </is>
      </c>
      <c r="F3044" s="17" t="inlineStr">
        <is>
          <t>교육/저출산</t>
        </is>
      </c>
      <c r="G3044" s="74">
        <f>COUNTIF(B:B,B3044)</f>
        <v/>
      </c>
    </row>
    <row r="3045" ht="29.55" customHeight="1" s="55">
      <c r="A3045" s="9" t="n">
        <v>45366</v>
      </c>
      <c r="B3045" s="17" t="inlineStr">
        <is>
          <t>LS네트웍스</t>
        </is>
      </c>
      <c r="C3045" s="74" t="inlineStr">
        <is>
          <t>000680</t>
        </is>
      </c>
      <c r="D3045" s="17" t="inlineStr">
        <is>
          <t>+29.95% (상한가)</t>
        </is>
      </c>
      <c r="E3045" s="17" t="inlineStr">
        <is>
          <t>LS 그룹이 3년 내 4개사 상장 및 미국 IPO를 추진한다는 소식.</t>
        </is>
      </c>
      <c r="F3045" s="17" t="inlineStr">
        <is>
          <t>LS 그룹/IPO</t>
        </is>
      </c>
      <c r="G3045" s="74">
        <f>COUNTIF(B:B,B3045)</f>
        <v/>
      </c>
    </row>
    <row r="3046" ht="29.55" customHeight="1" s="55">
      <c r="A3046" s="9" t="n">
        <v>45314</v>
      </c>
      <c r="B3046" s="19" t="inlineStr">
        <is>
          <t>LS네트웍스</t>
        </is>
      </c>
      <c r="C3046" s="74" t="inlineStr">
        <is>
          <t>000680</t>
        </is>
      </c>
      <c r="D3046" s="10" t="n">
        <v>0.1615</v>
      </c>
      <c r="E3046" s="17" t="inlineStr">
        <is>
          <t>이베스트투자증권 대주주 변경 승인 (LS네트웍스로 변경)</t>
        </is>
      </c>
      <c r="F3046" s="17" t="inlineStr">
        <is>
          <t>M&amp;A/지분</t>
        </is>
      </c>
      <c r="G3046" s="74">
        <f>COUNTIF(B:B,B3046)</f>
        <v/>
      </c>
    </row>
    <row r="3047" ht="29.55" customHeight="1" s="55">
      <c r="A3047" s="9" t="n">
        <v>45483</v>
      </c>
      <c r="B3047" s="19" t="inlineStr">
        <is>
          <t>LS</t>
        </is>
      </c>
      <c r="C3047" s="74" t="inlineStr">
        <is>
          <t>006260</t>
        </is>
      </c>
      <c r="D3047" s="10" t="n">
        <v>0.1322</v>
      </c>
      <c r="E3047" s="17" t="inlineStr">
        <is>
          <t>LS전선 미국 버지니아 최대 해저케이블 공장 건설 투자 소식</t>
        </is>
      </c>
      <c r="F3047" s="17" t="inlineStr">
        <is>
          <t>전선/지주사</t>
        </is>
      </c>
      <c r="G3047" s="74">
        <f>COUNTIF(B:B,B3047)</f>
        <v/>
      </c>
    </row>
    <row r="3048" ht="29.55" customHeight="1" s="55">
      <c r="A3048" s="9" t="n">
        <v>45482</v>
      </c>
      <c r="B3048" s="19" t="inlineStr">
        <is>
          <t>LS</t>
        </is>
      </c>
      <c r="C3048" s="74" t="inlineStr">
        <is>
          <t>006260</t>
        </is>
      </c>
      <c r="D3048" s="10" t="n">
        <v>0.1322</v>
      </c>
      <c r="E3048" s="17" t="inlineStr">
        <is>
          <t>LS전선 미국 버지니아 최대 해저케이블 공장 건설 투자 소식</t>
        </is>
      </c>
      <c r="F3048" s="17" t="inlineStr">
        <is>
          <t>전선/지주사</t>
        </is>
      </c>
      <c r="G3048" s="74">
        <f>COUNTIF(B:B,B3048)</f>
        <v/>
      </c>
    </row>
    <row r="3049" ht="29.55" customHeight="1" s="55">
      <c r="A3049" s="9" t="n">
        <v>45462</v>
      </c>
      <c r="B3049" s="19" t="inlineStr">
        <is>
          <t>LG전자</t>
        </is>
      </c>
      <c r="C3049" s="74" t="inlineStr">
        <is>
          <t>066570</t>
        </is>
      </c>
      <c r="D3049" s="10" t="n">
        <v>0.0609</v>
      </c>
      <c r="E3049" s="17" t="inlineStr">
        <is>
          <t>현대차그룹에 자율주행 부품(ADAS 등) 신규 공급 및 사상 최대 실적 기대감</t>
        </is>
      </c>
      <c r="F3049" s="17" t="inlineStr">
        <is>
          <t>전장부품/가전</t>
        </is>
      </c>
      <c r="G3049" s="74">
        <f>COUNTIF(B:B,B3049)</f>
        <v/>
      </c>
    </row>
    <row r="3050" ht="29.55" customHeight="1" s="55">
      <c r="A3050" s="9" t="n">
        <v>45440</v>
      </c>
      <c r="B3050" s="19" t="inlineStr">
        <is>
          <t>LG전자</t>
        </is>
      </c>
      <c r="C3050" s="74" t="inlineStr">
        <is>
          <t>066570</t>
        </is>
      </c>
      <c r="D3050" s="10" t="n">
        <v>0.1338</v>
      </c>
      <c r="E3050" s="17" t="inlineStr">
        <is>
          <t>AI 데이터센터 냉각 시스템(수랭식, 액침냉각) 토탈 솔루션 보유로 AI 열관리 수혜주 부각</t>
        </is>
      </c>
      <c r="F3050" s="17" t="inlineStr">
        <is>
          <t>AI데이터센터/냉각</t>
        </is>
      </c>
      <c r="G3050" s="74">
        <f>COUNTIF(B:B,B3050)</f>
        <v/>
      </c>
    </row>
    <row r="3051" ht="29.55" customHeight="1" s="55">
      <c r="A3051" s="9" t="n">
        <v>45455</v>
      </c>
      <c r="B3051" s="19" t="inlineStr">
        <is>
          <t>DKME</t>
        </is>
      </c>
      <c r="C3051" s="74" t="inlineStr">
        <is>
          <t>015590</t>
        </is>
      </c>
      <c r="D3051" s="10" t="n">
        <v>0.2</v>
      </c>
      <c r="E3051" s="17" t="inlineStr">
        <is>
          <t>오픈베이스 자회사인 오픈인텔렉스로 최대주주 변경</t>
        </is>
      </c>
      <c r="F3051" s="17" t="inlineStr">
        <is>
          <t>에너지/M&amp;A</t>
        </is>
      </c>
      <c r="G3051" s="74">
        <f>COUNTIF(B:B,B3051)</f>
        <v/>
      </c>
    </row>
    <row r="3052" ht="29.55" customHeight="1" s="55">
      <c r="A3052" s="9" t="n">
        <v>45327</v>
      </c>
      <c r="B3052" s="19" t="inlineStr">
        <is>
          <t>DKME</t>
        </is>
      </c>
      <c r="C3052" s="74" t="inlineStr">
        <is>
          <t>015590</t>
        </is>
      </c>
      <c r="D3052" s="10" t="n">
        <v>0.2974</v>
      </c>
      <c r="E3052" s="19" t="inlineStr">
        <is>
          <t>특이 기사 없음 (전고체 배터리 기술 보유 BK동영테크 인수 이력)5.</t>
        </is>
      </c>
      <c r="F3052" s="17" t="inlineStr">
        <is>
          <t>기타</t>
        </is>
      </c>
      <c r="G3052" s="74">
        <f>COUNTIF(B:B,B3052)</f>
        <v/>
      </c>
    </row>
    <row r="3053" ht="29.55" customHeight="1" s="55">
      <c r="A3053" s="9" t="n">
        <v>45615</v>
      </c>
      <c r="B3053" s="19" t="inlineStr">
        <is>
          <t>JYP Ent.</t>
        </is>
      </c>
      <c r="C3053" s="74" t="inlineStr">
        <is>
          <t>035900</t>
        </is>
      </c>
      <c r="D3053" s="10" t="n">
        <v>0.0774</v>
      </c>
      <c r="E3053" s="17" t="inlineStr">
        <is>
          <t>내년 엔터주 실적 개선 기대감 및 증권가 호평</t>
        </is>
      </c>
      <c r="F3053" s="17" t="inlineStr">
        <is>
          <t>엔터테인먼트</t>
        </is>
      </c>
      <c r="G3053" s="74">
        <f>COUNTIF(B:B,B3053)</f>
        <v/>
      </c>
    </row>
    <row r="3054" ht="29.55" customHeight="1" s="55">
      <c r="A3054" s="9" t="n">
        <v>45600</v>
      </c>
      <c r="B3054" s="19" t="inlineStr">
        <is>
          <t>JYP Ent.</t>
        </is>
      </c>
      <c r="C3054" s="74" t="inlineStr">
        <is>
          <t>035900</t>
        </is>
      </c>
      <c r="D3054" s="10" t="n">
        <v>0.1056</v>
      </c>
      <c r="E3054" s="17" t="inlineStr">
        <is>
          <t>중국 무비자 정책 시행에 따른 한중 교류 확대 및 엔터주 수혜 기대감</t>
        </is>
      </c>
      <c r="F3054" s="17" t="inlineStr">
        <is>
          <t>엔터테인먼트</t>
        </is>
      </c>
      <c r="G3054" s="74">
        <f>COUNTIF(B:B,B3054)</f>
        <v/>
      </c>
    </row>
    <row r="3055" ht="29.55" customHeight="1" s="55">
      <c r="A3055" s="9" t="n">
        <v>45376</v>
      </c>
      <c r="B3055" s="17" t="inlineStr">
        <is>
          <t>HLB글로벌</t>
        </is>
      </c>
      <c r="C3055" s="74" t="inlineStr">
        <is>
          <t>003580</t>
        </is>
      </c>
      <c r="D3055" s="10" t="n">
        <v>0.2051</v>
      </c>
      <c r="E3055" s="17" t="inlineStr">
        <is>
          <t>HLB 그룹의 간암 신약 이슈 지속.</t>
        </is>
      </c>
      <c r="F3055" s="17" t="inlineStr">
        <is>
          <t>HLB/바이오</t>
        </is>
      </c>
      <c r="G3055" s="74">
        <f>COUNTIF(B:B,B3055)</f>
        <v/>
      </c>
    </row>
    <row r="3056" ht="29.55" customHeight="1" s="55">
      <c r="A3056" s="9" t="n">
        <v>45321</v>
      </c>
      <c r="B3056" s="17" t="inlineStr">
        <is>
          <t>HLB글로벌</t>
        </is>
      </c>
      <c r="C3056" s="74" t="inlineStr">
        <is>
          <t>003580</t>
        </is>
      </c>
      <c r="D3056" s="10" t="n">
        <v>0.2067</v>
      </c>
      <c r="E3056" s="17" t="inlineStr">
        <is>
          <t>HLB 그룹주 동반 강세</t>
        </is>
      </c>
      <c r="F3056" s="17" t="inlineStr">
        <is>
          <t>제약/바이오/HLB</t>
        </is>
      </c>
      <c r="G3056" s="74">
        <f>COUNTIF(B:B,B3056)</f>
        <v/>
      </c>
    </row>
    <row r="3057" ht="29.55" customHeight="1" s="55">
      <c r="A3057" s="9" t="n">
        <v>45649</v>
      </c>
      <c r="B3057" s="17" t="inlineStr">
        <is>
          <t>HJ중공업</t>
        </is>
      </c>
      <c r="C3057" s="74" t="inlineStr">
        <is>
          <t>097230</t>
        </is>
      </c>
      <c r="D3057" s="10" t="n">
        <v>0.1385</v>
      </c>
      <c r="E3057" s="17" t="inlineStr">
        <is>
          <t>컨테이너선 호황 및 검독수리 배치-II 싹쓸이 수주, 미국 조선업 강화 법안 수혜 기대</t>
        </is>
      </c>
      <c r="F3057" s="17" t="inlineStr">
        <is>
          <t>조선/방산</t>
        </is>
      </c>
      <c r="G3057" s="74">
        <f>COUNTIF(B:B,B3057)</f>
        <v/>
      </c>
    </row>
    <row r="3058" ht="29.55" customHeight="1" s="55">
      <c r="A3058" s="9" t="n">
        <v>45646</v>
      </c>
      <c r="B3058" s="17" t="inlineStr">
        <is>
          <t>HJ중공업</t>
        </is>
      </c>
      <c r="C3058" s="74" t="inlineStr">
        <is>
          <t>097230</t>
        </is>
      </c>
      <c r="D3058" s="10" t="n">
        <v>0.1272</v>
      </c>
      <c r="E3058" s="17" t="inlineStr">
        <is>
          <t>미국 의회 조선업 강화 법안 발의 및 함정 수주(검독수리 배치-II) 싹쓸이</t>
        </is>
      </c>
      <c r="F3058" s="17" t="inlineStr">
        <is>
          <t>조선/방산</t>
        </is>
      </c>
      <c r="G3058" s="74">
        <f>COUNTIF(B:B,B3058)</f>
        <v/>
      </c>
    </row>
    <row r="3059" ht="29.55" customHeight="1" s="55">
      <c r="A3059" s="9" t="n">
        <v>45499</v>
      </c>
      <c r="B3059" s="19" t="inlineStr">
        <is>
          <t>HD현대미포</t>
        </is>
      </c>
      <c r="C3059" s="74" t="n"/>
      <c r="D3059" s="10" t="n">
        <v>0.1033</v>
      </c>
      <c r="E3059" s="17" t="inlineStr">
        <is>
          <t>실적 개선세 지속 전망 및 조선주 강세 흐름 동참</t>
        </is>
      </c>
      <c r="F3059" s="17" t="inlineStr">
        <is>
          <t>조선</t>
        </is>
      </c>
      <c r="G3059" s="74">
        <f>COUNTIF(B:B,B3059)</f>
        <v/>
      </c>
    </row>
    <row r="3060" ht="29.55" customHeight="1" s="55">
      <c r="A3060" s="9" t="n">
        <v>45467</v>
      </c>
      <c r="B3060" s="19" t="inlineStr">
        <is>
          <t>HD현대미포</t>
        </is>
      </c>
      <c r="C3060" s="74" t="n"/>
      <c r="D3060" s="10" t="n">
        <v>0.0795</v>
      </c>
      <c r="E3060" s="17" t="inlineStr">
        <is>
          <t>HD한국조선해양 연간 수주목표 90% 조기 달성 및 조선업 슈퍼사이클 기대</t>
        </is>
      </c>
      <c r="F3060" s="17" t="inlineStr">
        <is>
          <t>조선</t>
        </is>
      </c>
      <c r="G3060" s="74">
        <f>COUNTIF(B:B,B3060)</f>
        <v/>
      </c>
    </row>
    <row r="3061" ht="29.55" customHeight="1" s="55">
      <c r="A3061" s="9" t="n">
        <v>45643</v>
      </c>
      <c r="B3061" s="17" t="inlineStr">
        <is>
          <t>GH신소재</t>
        </is>
      </c>
      <c r="C3061" s="74" t="inlineStr">
        <is>
          <t>130500</t>
        </is>
      </c>
      <c r="D3061" s="17" t="inlineStr">
        <is>
          <t>+29.94% (상한가)</t>
        </is>
      </c>
      <c r="E3061" s="17" t="inlineStr">
        <is>
          <t>윤 탄핵 이슈에 따른 조기 대선 및 우원식 국회의장 관련주 부각</t>
        </is>
      </c>
      <c r="F3061" s="17" t="inlineStr">
        <is>
          <t>정치/우원식</t>
        </is>
      </c>
      <c r="G3061" s="74">
        <f>COUNTIF(B:B,B3061)</f>
        <v/>
      </c>
    </row>
    <row r="3062" ht="29.55" customHeight="1" s="55">
      <c r="A3062" s="9" t="n">
        <v>45523</v>
      </c>
      <c r="B3062" s="19" t="inlineStr">
        <is>
          <t>GH신소재</t>
        </is>
      </c>
      <c r="C3062" s="74" t="inlineStr">
        <is>
          <t>130500</t>
        </is>
      </c>
      <c r="D3062" s="10" t="n">
        <v>0.1762</v>
      </c>
      <c r="E3062" s="17" t="inlineStr">
        <is>
          <t>코로나19 및 엠폭스 확산 우려에 따른 음압병동 관련주 동반 강세</t>
        </is>
      </c>
      <c r="F3062" s="17" t="inlineStr">
        <is>
          <t>음압병동</t>
        </is>
      </c>
      <c r="G3062" s="74">
        <f>COUNTIF(B:B,B3062)</f>
        <v/>
      </c>
    </row>
    <row r="3063" ht="29.55" customHeight="1" s="55">
      <c r="A3063" s="9" t="n">
        <v>45559</v>
      </c>
      <c r="B3063" s="19" t="inlineStr">
        <is>
          <t>DB하이텍</t>
        </is>
      </c>
      <c r="C3063" s="74" t="inlineStr">
        <is>
          <t>000990</t>
        </is>
      </c>
      <c r="D3063" s="10" t="n">
        <v>0.0593</v>
      </c>
      <c r="E3063" s="17" t="inlineStr">
        <is>
          <t>테슬라와 전력반도체 10년 장기 파운드리 계약 추진 소식</t>
        </is>
      </c>
      <c r="F3063" s="17" t="inlineStr">
        <is>
          <t>반도체/파운드리</t>
        </is>
      </c>
      <c r="G3063" s="74">
        <f>COUNTIF(B:B,B3063)</f>
        <v/>
      </c>
    </row>
    <row r="3064" ht="29.55" customHeight="1" s="55">
      <c r="A3064" s="9" t="n">
        <v>45463</v>
      </c>
      <c r="B3064" s="19" t="inlineStr">
        <is>
          <t>DB하이텍</t>
        </is>
      </c>
      <c r="C3064" s="74" t="inlineStr">
        <is>
          <t>000990</t>
        </is>
      </c>
      <c r="D3064" s="10" t="n">
        <v>0.2454</v>
      </c>
      <c r="E3064" s="17" t="inlineStr">
        <is>
          <t>테슬라 반도체 위탁 생산 추진 소식</t>
        </is>
      </c>
      <c r="F3064" s="17" t="inlineStr">
        <is>
          <t>반도체/파운드리</t>
        </is>
      </c>
      <c r="G3064" s="74">
        <f>COUNTIF(B:B,B3064)</f>
        <v/>
      </c>
    </row>
    <row r="3065" ht="29.55" customHeight="1" s="55">
      <c r="A3065" s="9" t="n">
        <v>45457</v>
      </c>
      <c r="B3065" s="19" t="inlineStr">
        <is>
          <t>흥국에프엔비</t>
        </is>
      </c>
      <c r="C3065" s="74" t="inlineStr">
        <is>
          <t>189980</t>
        </is>
      </c>
      <c r="D3065" s="10" t="n">
        <v>0.1632</v>
      </c>
      <c r="E3065" s="17" t="inlineStr">
        <is>
          <t>폭염주의보 발효 및 '라라스윗' 빙과 제품 매출 급증(품절 대란) 소식</t>
        </is>
      </c>
      <c r="F3065" s="17" t="inlineStr">
        <is>
          <t>음식료/빙과</t>
        </is>
      </c>
      <c r="G3065" s="74">
        <f>COUNTIF(B:B,B3065)</f>
        <v/>
      </c>
    </row>
    <row r="3066" ht="29.55" customHeight="1" s="55">
      <c r="A3066" s="9" t="n">
        <v>45448</v>
      </c>
      <c r="B3066" s="19" t="inlineStr">
        <is>
          <t>휴스틸</t>
        </is>
      </c>
      <c r="C3066" s="74" t="inlineStr">
        <is>
          <t>005010</t>
        </is>
      </c>
      <c r="D3066" s="10" t="n">
        <v>0.1983</v>
      </c>
      <c r="E3066" s="17" t="inlineStr">
        <is>
          <t>동해 가스전 시추용 강관 수요 증가 기대감</t>
        </is>
      </c>
      <c r="F3066" s="17" t="inlineStr">
        <is>
          <t>철강/강관</t>
        </is>
      </c>
      <c r="G3066" s="74">
        <f>COUNTIF(B:B,B3066)</f>
        <v/>
      </c>
    </row>
    <row r="3067" ht="29.55" customHeight="1" s="55">
      <c r="A3067" s="9" t="n">
        <v>45475</v>
      </c>
      <c r="B3067" s="19" t="inlineStr">
        <is>
          <t>휴림네트웍스</t>
        </is>
      </c>
      <c r="C3067" s="74" t="n"/>
      <c r="D3067" s="17" t="inlineStr">
        <is>
          <t>+29.95% (상한가)</t>
        </is>
      </c>
      <c r="E3067" s="17" t="inlineStr">
        <is>
          <t>400억 원 규모 전환사채(CB) 발행 결정 소식</t>
        </is>
      </c>
      <c r="F3067" s="17" t="inlineStr">
        <is>
          <t>통신장비/재무</t>
        </is>
      </c>
      <c r="G3067" s="74">
        <f>COUNTIF(B:B,B3067)</f>
        <v/>
      </c>
    </row>
    <row r="3068" ht="29.55" customHeight="1" s="55">
      <c r="A3068" s="9" t="n">
        <v>45460</v>
      </c>
      <c r="B3068" s="19" t="inlineStr">
        <is>
          <t>휴럼</t>
        </is>
      </c>
      <c r="C3068" s="74" t="inlineStr">
        <is>
          <t>353190</t>
        </is>
      </c>
      <c r="D3068" s="10" t="n">
        <v>0.1104</v>
      </c>
      <c r="E3068" s="17" t="inlineStr">
        <is>
          <t>동남아 12개국 홍삼 수출 호조 ("없어서 못 판다" 이슈)</t>
        </is>
      </c>
      <c r="F3068" s="17" t="inlineStr">
        <is>
          <t>건기식/홍삼</t>
        </is>
      </c>
      <c r="G3068" s="74">
        <f>COUNTIF(B:B,B3068)</f>
        <v/>
      </c>
    </row>
    <row r="3069" ht="29.55" customHeight="1" s="55">
      <c r="A3069" s="9" t="n">
        <v>45628</v>
      </c>
      <c r="B3069" s="17" t="inlineStr">
        <is>
          <t>효성화학</t>
        </is>
      </c>
      <c r="C3069" s="74" t="inlineStr">
        <is>
          <t>298000</t>
        </is>
      </c>
      <c r="D3069" s="17" t="inlineStr">
        <is>
          <t>+29.98% (상한가)</t>
        </is>
      </c>
      <c r="E3069" s="17" t="inlineStr">
        <is>
          <t>알짜 특수가스 사업 재편 및 효성티앤씨로의 몰아주기 가능성 부각</t>
        </is>
      </c>
      <c r="F3069" s="17" t="inlineStr">
        <is>
          <t>지배구조/가스</t>
        </is>
      </c>
      <c r="G3069" s="74">
        <f>COUNTIF(B:B,B3069)</f>
        <v/>
      </c>
    </row>
    <row r="3070" ht="29.55" customHeight="1" s="55">
      <c r="A3070" s="9" t="n">
        <v>45642</v>
      </c>
      <c r="B3070" s="17" t="inlineStr">
        <is>
          <t>효성오앤비</t>
        </is>
      </c>
      <c r="C3070" s="74" t="inlineStr">
        <is>
          <t>097870</t>
        </is>
      </c>
      <c r="D3070" s="17" t="inlineStr">
        <is>
          <t>+29.86% (상한가)</t>
        </is>
      </c>
      <c r="E3070" s="17" t="inlineStr">
        <is>
          <t>박태헌 대표이사 우원식 국회의장과 경동고 동문 사실 부각</t>
        </is>
      </c>
      <c r="F3070" s="17" t="inlineStr">
        <is>
          <t>정치/우원식</t>
        </is>
      </c>
      <c r="G3070" s="74">
        <f>COUNTIF(B:B,B3070)</f>
        <v/>
      </c>
    </row>
    <row r="3071" ht="29.55" customHeight="1" s="55">
      <c r="A3071" s="9" t="n">
        <v>45293</v>
      </c>
      <c r="B3071" s="17" t="inlineStr">
        <is>
          <t>현우산업</t>
        </is>
      </c>
      <c r="C3071" s="74" t="inlineStr">
        <is>
          <t>092300</t>
        </is>
      </c>
      <c r="D3071" s="10" t="n">
        <v>0.0956</v>
      </c>
      <c r="E3071" s="17" t="inlineStr">
        <is>
          <t>애플카 2026년 출시설 재부각에 따른 전장 부품주 상승</t>
        </is>
      </c>
      <c r="F3071" s="17" t="inlineStr">
        <is>
          <t>자동차부품/애플카</t>
        </is>
      </c>
      <c r="G3071" s="74">
        <f>COUNTIF(B:B,B3071)</f>
        <v/>
      </c>
    </row>
    <row r="3072" ht="29.55" customHeight="1" s="55">
      <c r="A3072" s="9" t="n">
        <v>45415</v>
      </c>
      <c r="B3072" s="17" t="inlineStr">
        <is>
          <t>현대바이오랜드</t>
        </is>
      </c>
      <c r="C3072" s="74" t="inlineStr">
        <is>
          <t>052260</t>
        </is>
      </c>
      <c r="D3072" s="10" t="n">
        <v>0.2662</v>
      </c>
      <c r="E3072" s="17" t="inlineStr">
        <is>
          <t>주당 1주 무상증자 결정 (신주 배정 기준일 5월 20일)</t>
        </is>
      </c>
      <c r="F3072" s="17" t="inlineStr">
        <is>
          <t>화장품/무증</t>
        </is>
      </c>
      <c r="G3072" s="74">
        <f>COUNTIF(B:B,B3072)</f>
        <v/>
      </c>
    </row>
    <row r="3073" ht="29.55" customHeight="1" s="55">
      <c r="A3073" s="9" t="n">
        <v>45457</v>
      </c>
      <c r="B3073" s="19" t="inlineStr">
        <is>
          <t>현대모비스</t>
        </is>
      </c>
      <c r="C3073" s="74" t="inlineStr">
        <is>
          <t>012330</t>
        </is>
      </c>
      <c r="D3073" s="10" t="n">
        <v>0.0745</v>
      </c>
      <c r="E3073" s="17" t="inlineStr">
        <is>
          <t>장중 정몽구 회장 관련 풍문(사망설, 사실무근 확인)으로 인한 지배구조 개편 기대감 일시 반영</t>
        </is>
      </c>
      <c r="F3073" s="17" t="inlineStr">
        <is>
          <t>자동차부품/지주사</t>
        </is>
      </c>
      <c r="G3073" s="74">
        <f>COUNTIF(B:B,B3073)</f>
        <v/>
      </c>
    </row>
    <row r="3074" ht="29.55" customHeight="1" s="55">
      <c r="A3074" s="9" t="n">
        <v>45425</v>
      </c>
      <c r="B3074" s="17" t="inlineStr">
        <is>
          <t>현대리바트</t>
        </is>
      </c>
      <c r="C3074" s="74" t="inlineStr">
        <is>
          <t>079430</t>
        </is>
      </c>
      <c r="D3074" s="10" t="n">
        <v>0.2103</v>
      </c>
      <c r="E3074" s="17" t="inlineStr">
        <is>
          <t>역대 최대 실적 및 한샘을 제치고 분기 업계 1위 달성 소식</t>
        </is>
      </c>
      <c r="F3074" s="17" t="inlineStr">
        <is>
          <t>가구/실적</t>
        </is>
      </c>
      <c r="G3074" s="74">
        <f>COUNTIF(B:B,B3074)</f>
        <v/>
      </c>
    </row>
    <row r="3075" ht="29.55" customHeight="1" s="55">
      <c r="A3075" s="9" t="n">
        <v>45474</v>
      </c>
      <c r="B3075" s="19" t="inlineStr">
        <is>
          <t>현대글로비스</t>
        </is>
      </c>
      <c r="C3075" s="74" t="inlineStr">
        <is>
          <t>086280</t>
        </is>
      </c>
      <c r="D3075" s="10" t="n">
        <v>0.0982</v>
      </c>
      <c r="E3075" s="17" t="inlineStr">
        <is>
          <t>주주환원 정책 강화 및 증권사 목표주가 상향</t>
        </is>
      </c>
      <c r="F3075" s="17" t="inlineStr">
        <is>
          <t>물류/지주사</t>
        </is>
      </c>
      <c r="G3075" s="74">
        <f>COUNTIF(B:B,B3075)</f>
        <v/>
      </c>
    </row>
    <row r="3076" ht="29.55" customHeight="1" s="55">
      <c r="A3076" s="9" t="n">
        <v>45324</v>
      </c>
      <c r="B3076" s="19" t="inlineStr">
        <is>
          <t>헬릭스미스</t>
        </is>
      </c>
      <c r="C3076" s="74" t="inlineStr">
        <is>
          <t>084990</t>
        </is>
      </c>
      <c r="D3076" s="10" t="n">
        <v>0.299</v>
      </c>
      <c r="E3076" s="17" t="inlineStr">
        <is>
          <t>유전자 치료제, 中 3상에서 족부 궤양 완치 효과 달성.</t>
        </is>
      </c>
      <c r="F3076" s="17" t="inlineStr">
        <is>
          <t>제약/바이오</t>
        </is>
      </c>
      <c r="G3076" s="74">
        <f>COUNTIF(B:B,B3076)</f>
        <v/>
      </c>
    </row>
    <row r="3077" ht="29.55" customHeight="1" s="55">
      <c r="A3077" s="9" t="n">
        <v>45471</v>
      </c>
      <c r="B3077" s="19" t="inlineStr">
        <is>
          <t>헥토파이낸셜</t>
        </is>
      </c>
      <c r="C3077" s="74" t="inlineStr">
        <is>
          <t>234340</t>
        </is>
      </c>
      <c r="D3077" s="10" t="n">
        <v>0.1762</v>
      </c>
      <c r="E3077" s="17" t="inlineStr">
        <is>
          <t>알리익스프레스 결제 서비스사 부각 및 창립 이래 최대 실적 달성 기대</t>
        </is>
      </c>
      <c r="F3077" s="17" t="inlineStr">
        <is>
          <t>핀테크/전자결제</t>
        </is>
      </c>
      <c r="G3077" s="74">
        <f>COUNTIF(B:B,B3077)</f>
        <v/>
      </c>
    </row>
    <row r="3078" ht="29.55" customHeight="1" s="55">
      <c r="A3078" s="9" t="n">
        <v>45457</v>
      </c>
      <c r="B3078" s="19" t="inlineStr">
        <is>
          <t>한화엔진</t>
        </is>
      </c>
      <c r="C3078" s="74" t="inlineStr">
        <is>
          <t>082740</t>
        </is>
      </c>
      <c r="D3078" s="10" t="n">
        <v>0.1387</v>
      </c>
      <c r="E3078" s="17" t="inlineStr">
        <is>
          <t>HD현대미포조선 수주 실적 호조 및 8조 원대 KDDX(한국형 차기 구축함) 수주 기대</t>
        </is>
      </c>
      <c r="F3078" s="17" t="inlineStr">
        <is>
          <t>조선기자재/방산</t>
        </is>
      </c>
      <c r="G3078" s="74">
        <f>COUNTIF(B:B,B3078)</f>
        <v/>
      </c>
    </row>
    <row r="3079" ht="29.55" customHeight="1" s="55">
      <c r="A3079" s="9" t="n">
        <v>45323</v>
      </c>
      <c r="B3079" s="19" t="inlineStr">
        <is>
          <t>한화생명</t>
        </is>
      </c>
      <c r="C3079" s="74" t="inlineStr">
        <is>
          <t>088350</t>
        </is>
      </c>
      <c r="D3079" s="10" t="n">
        <v>0.1054</v>
      </c>
      <c r="E3079" s="19" t="inlineStr">
        <is>
          <t>저PBR주 광풍. 금융주 고공행진 지속.</t>
        </is>
      </c>
      <c r="F3079" s="17" t="inlineStr">
        <is>
          <t>저PBR/보험</t>
        </is>
      </c>
      <c r="G3079" s="74">
        <f>COUNTIF(B:B,B3079)</f>
        <v/>
      </c>
    </row>
    <row r="3080" ht="29.55" customHeight="1" s="55">
      <c r="A3080" s="9" t="n">
        <v>45306</v>
      </c>
      <c r="B3080" s="19" t="inlineStr">
        <is>
          <t>한일진공</t>
        </is>
      </c>
      <c r="C3080" s="74" t="n"/>
      <c r="D3080" s="10" t="n">
        <v>0.2989</v>
      </c>
      <c r="E3080" s="17" t="inlineStr">
        <is>
          <t>비만치료제 시장 성장 및 뉴온 합병 이슈 부각</t>
        </is>
      </c>
      <c r="F3080" s="17" t="inlineStr">
        <is>
          <t>바이오/비만치료제</t>
        </is>
      </c>
      <c r="G3080" s="74">
        <f>COUNTIF(B:B,B3080)</f>
        <v/>
      </c>
    </row>
    <row r="3081" ht="29.55" customHeight="1" s="55">
      <c r="A3081" s="9" t="n">
        <v>45415</v>
      </c>
      <c r="B3081" s="17" t="inlineStr">
        <is>
          <t>한온시스템</t>
        </is>
      </c>
      <c r="C3081" s="74" t="inlineStr">
        <is>
          <t>018880</t>
        </is>
      </c>
      <c r="D3081" s="10" t="n">
        <v>0.1056</v>
      </c>
      <c r="E3081" s="17" t="inlineStr">
        <is>
          <t>글로벌 2위 자동차 열관리(공조) 업체로 실적 바닥 통과 및 연내 매각 가능성 재부각</t>
        </is>
      </c>
      <c r="F3081" s="17" t="inlineStr">
        <is>
          <t>자동차/열관리</t>
        </is>
      </c>
      <c r="G3081" s="74">
        <f>COUNTIF(B:B,B3081)</f>
        <v/>
      </c>
    </row>
    <row r="3082" ht="29.55" customHeight="1" s="55">
      <c r="A3082" s="9" t="n">
        <v>45306</v>
      </c>
      <c r="B3082" s="19" t="inlineStr">
        <is>
          <t>한신기계</t>
        </is>
      </c>
      <c r="C3082" s="74" t="inlineStr">
        <is>
          <t>011700</t>
        </is>
      </c>
      <c r="D3082" s="10" t="n">
        <v>0.0601</v>
      </c>
      <c r="E3082" s="17" t="inlineStr">
        <is>
          <t>제11차 전력수급기본계획 원전 비중 확대 기대</t>
        </is>
      </c>
      <c r="F3082" s="17" t="inlineStr">
        <is>
          <t>원전</t>
        </is>
      </c>
      <c r="G3082" s="74">
        <f>COUNTIF(B:B,B3082)</f>
        <v/>
      </c>
    </row>
    <row r="3083" ht="29.55" customHeight="1" s="55">
      <c r="A3083" s="9" t="n">
        <v>45576</v>
      </c>
      <c r="B3083" s="19" t="inlineStr">
        <is>
          <t>한세예스24홀딩스</t>
        </is>
      </c>
      <c r="C3083" s="74" t="inlineStr">
        <is>
          <t>016450</t>
        </is>
      </c>
      <c r="D3083" s="17" t="inlineStr">
        <is>
          <t>+30.00% (상한가)</t>
        </is>
      </c>
      <c r="E3083" s="17" t="inlineStr">
        <is>
          <t>소설가 한강의 노벨문학상 수상으로 인한 온라인 서점(예스24) 지주사 수혜 부각</t>
        </is>
      </c>
      <c r="F3083" s="17" t="inlineStr">
        <is>
          <t>한강/노벨문학상/출판</t>
        </is>
      </c>
      <c r="G3083" s="74">
        <f>COUNTIF(B:B,B3083)</f>
        <v/>
      </c>
    </row>
    <row r="3084" ht="29.55" customHeight="1" s="55">
      <c r="A3084" s="9" t="n">
        <v>45443</v>
      </c>
      <c r="B3084" s="19" t="inlineStr">
        <is>
          <t>한세실업</t>
        </is>
      </c>
      <c r="C3084" s="74" t="inlineStr">
        <is>
          <t>105630</t>
        </is>
      </c>
      <c r="D3084" s="10" t="n">
        <v>0.1654</v>
      </c>
      <c r="E3084" s="17" t="inlineStr">
        <is>
          <t>주요 고객사 '갭(GAP)'의 1분기 어닝 서프라이즈 및 주가 급등 영향</t>
        </is>
      </c>
      <c r="F3084" s="17" t="inlineStr">
        <is>
          <t>의류/OEM</t>
        </is>
      </c>
      <c r="G3084" s="74">
        <f>COUNTIF(B:B,B3084)</f>
        <v/>
      </c>
    </row>
    <row r="3085" ht="29.55" customHeight="1" s="55">
      <c r="A3085" s="9" t="n">
        <v>45383</v>
      </c>
      <c r="B3085" s="17" t="inlineStr">
        <is>
          <t>한국화장품</t>
        </is>
      </c>
      <c r="C3085" s="74" t="inlineStr">
        <is>
          <t>123690</t>
        </is>
      </c>
      <c r="D3085" s="10" t="n">
        <v>0.1488</v>
      </c>
      <c r="E3085" s="17" t="inlineStr">
        <is>
          <t>수출 증가 및 중국인 관광객 유입으로 화장품주 강세.</t>
        </is>
      </c>
      <c r="F3085" s="17" t="inlineStr">
        <is>
          <t>화장품</t>
        </is>
      </c>
      <c r="G3085" s="74">
        <f>COUNTIF(B:B,B3085)</f>
        <v/>
      </c>
    </row>
    <row r="3086" ht="29.55" customHeight="1" s="55">
      <c r="A3086" s="9" t="n">
        <v>45440</v>
      </c>
      <c r="B3086" s="19" t="inlineStr">
        <is>
          <t>한국항공우주</t>
        </is>
      </c>
      <c r="C3086" s="74" t="inlineStr">
        <is>
          <t>047810</t>
        </is>
      </c>
      <c r="D3086" s="10" t="n">
        <v>0.0713</v>
      </c>
      <c r="E3086" s="17" t="inlineStr">
        <is>
          <t>실적 호조 및 수주 성장세에 따른 밸류에이션 매력 부각</t>
        </is>
      </c>
      <c r="F3086" s="17" t="inlineStr">
        <is>
          <t>방산/항공우주</t>
        </is>
      </c>
      <c r="G3086" s="74">
        <f>COUNTIF(B:B,B3086)</f>
        <v/>
      </c>
    </row>
    <row r="3087" ht="29.55" customHeight="1" s="55">
      <c r="A3087" s="9" t="n">
        <v>45336</v>
      </c>
      <c r="B3087" s="19" t="inlineStr">
        <is>
          <t>한국컴퓨터</t>
        </is>
      </c>
      <c r="C3087" s="74" t="inlineStr">
        <is>
          <t>054040</t>
        </is>
      </c>
      <c r="D3087" s="17" t="inlineStr">
        <is>
          <t>+29.95% (상한가)</t>
        </is>
      </c>
      <c r="E3087" s="17" t="inlineStr">
        <is>
          <t>52주 신고가 경신. 북미 고객사 OLED 탑재 태블릿 출시에 따른 수혜 기대4. 모바일 중심에서 태블릿으로 전방 확대5.</t>
        </is>
      </c>
      <c r="F3087" s="17" t="inlineStr">
        <is>
          <t>디스플레이/태블릿</t>
        </is>
      </c>
      <c r="G3087" s="74">
        <f>COUNTIF(B:B,B3087)</f>
        <v/>
      </c>
    </row>
    <row r="3088" ht="29.55" customHeight="1" s="55">
      <c r="A3088" s="9" t="n">
        <v>45370</v>
      </c>
      <c r="B3088" s="17" t="inlineStr">
        <is>
          <t>한국철강</t>
        </is>
      </c>
      <c r="C3088" s="74" t="inlineStr">
        <is>
          <t>104700</t>
        </is>
      </c>
      <c r="D3088" s="10" t="n">
        <v>0.2205</v>
      </c>
      <c r="E3088" s="17" t="inlineStr">
        <is>
          <t>600억 원 규모의 자사주 취득 신탁 계약 체결.</t>
        </is>
      </c>
      <c r="F3088" s="17" t="inlineStr">
        <is>
          <t>주주환원</t>
        </is>
      </c>
      <c r="G3088" s="74">
        <f>COUNTIF(B:B,B3088)</f>
        <v/>
      </c>
    </row>
    <row r="3089" ht="29.55" customHeight="1" s="55">
      <c r="A3089" s="9" t="n">
        <v>45489</v>
      </c>
      <c r="B3089" s="19" t="inlineStr">
        <is>
          <t>한국주강</t>
        </is>
      </c>
      <c r="C3089" s="74" t="inlineStr">
        <is>
          <t>025890</t>
        </is>
      </c>
      <c r="D3089" s="10" t="n">
        <v>0.2653</v>
      </c>
      <c r="E3089" s="17" t="inlineStr">
        <is>
          <t>트럼프 당선 가능성에 따른 남북경협(대형 설비투자 수요) 수혜 부각</t>
        </is>
      </c>
      <c r="F3089" s="17" t="inlineStr">
        <is>
          <t>남북경협/트럼프</t>
        </is>
      </c>
      <c r="G3089" s="74">
        <f>COUNTIF(B:B,B3089)</f>
        <v/>
      </c>
    </row>
    <row r="3090" ht="29.55" customHeight="1" s="55">
      <c r="A3090" s="9" t="n">
        <v>45639</v>
      </c>
      <c r="B3090" s="17" t="inlineStr">
        <is>
          <t>한국종합기술</t>
        </is>
      </c>
      <c r="C3090" s="74" t="inlineStr">
        <is>
          <t>023350</t>
        </is>
      </c>
      <c r="D3090" s="10" t="n">
        <v>0.1126</v>
      </c>
      <c r="E3090" s="17" t="inlineStr">
        <is>
          <t>이재명 대표 관련주 (정치 테마주 순환매)</t>
        </is>
      </c>
      <c r="F3090" s="17" t="inlineStr">
        <is>
          <t>정치/이재명</t>
        </is>
      </c>
      <c r="G3090" s="74">
        <f>COUNTIF(B:B,B3090)</f>
        <v/>
      </c>
    </row>
    <row r="3091" ht="29.55" customHeight="1" s="55">
      <c r="A3091" s="9" t="n">
        <v>45644</v>
      </c>
      <c r="B3091" s="17" t="inlineStr">
        <is>
          <t>한국정밀기계</t>
        </is>
      </c>
      <c r="C3091" s="74" t="inlineStr">
        <is>
          <t>101680</t>
        </is>
      </c>
      <c r="D3091" s="17" t="inlineStr">
        <is>
          <t>+29.91% (상한가)</t>
        </is>
      </c>
      <c r="E3091" s="17" t="inlineStr">
        <is>
          <t>우원식 국회의장 관련주 및 정치 테마주(우원식, 이준석 등) 강세</t>
        </is>
      </c>
      <c r="F3091" s="17" t="inlineStr">
        <is>
          <t>정치/우원식</t>
        </is>
      </c>
      <c r="G3091" s="74">
        <f>COUNTIF(B:B,B3091)</f>
        <v/>
      </c>
    </row>
    <row r="3092" ht="29.55" customHeight="1" s="55">
      <c r="A3092" s="9" t="n">
        <v>45301</v>
      </c>
      <c r="B3092" s="19" t="inlineStr">
        <is>
          <t>한국전자인증</t>
        </is>
      </c>
      <c r="C3092" s="74" t="inlineStr">
        <is>
          <t>041460</t>
        </is>
      </c>
      <c r="D3092" s="10" t="n">
        <v>0.1191</v>
      </c>
      <c r="E3092" s="17" t="inlineStr">
        <is>
          <t>토스뱅크 지분 보유 부각 및 토스 IPO 기대감</t>
        </is>
      </c>
      <c r="F3092" s="17" t="inlineStr">
        <is>
          <t>토스/보안</t>
        </is>
      </c>
      <c r="G3092" s="74">
        <f>COUNTIF(B:B,B3092)</f>
        <v/>
      </c>
    </row>
    <row r="3093" ht="29.55" customHeight="1" s="55">
      <c r="A3093" s="9" t="n">
        <v>45518</v>
      </c>
      <c r="B3093" s="19" t="inlineStr">
        <is>
          <t>한국단자</t>
        </is>
      </c>
      <c r="C3093" s="74" t="inlineStr">
        <is>
          <t>025540</t>
        </is>
      </c>
      <c r="D3093" s="10" t="n">
        <v>0.1562</v>
      </c>
      <c r="E3093" s="17" t="inlineStr">
        <is>
          <t>2분기 당기순이익 237% 증가(어닝 서프라이즈) 및 신고가 경신</t>
        </is>
      </c>
      <c r="F3093" s="17" t="inlineStr">
        <is>
          <t>자동차부품/실적</t>
        </is>
      </c>
      <c r="G3093" s="74">
        <f>COUNTIF(B:B,B3093)</f>
        <v/>
      </c>
    </row>
    <row r="3094" ht="29.55" customHeight="1" s="55">
      <c r="A3094" s="9" t="n">
        <v>45504</v>
      </c>
      <c r="B3094" s="19" t="inlineStr">
        <is>
          <t>하츠</t>
        </is>
      </c>
      <c r="C3094" s="74" t="inlineStr">
        <is>
          <t>066130</t>
        </is>
      </c>
      <c r="D3094" s="10" t="n">
        <v>0.2648</v>
      </c>
      <c r="E3094" s="17" t="inlineStr">
        <is>
          <t>상반기 영업이익 84억 원 기록, 전년 동기 대비 255.8% 급증</t>
        </is>
      </c>
      <c r="F3094" s="17" t="inlineStr">
        <is>
          <t>건축자재/실적</t>
        </is>
      </c>
      <c r="G3094" s="74">
        <f>COUNTIF(B:B,B3094)</f>
        <v/>
      </c>
    </row>
    <row r="3095" ht="29.55" customHeight="1" s="55">
      <c r="A3095" s="9" t="n">
        <v>45469</v>
      </c>
      <c r="B3095" s="19" t="inlineStr">
        <is>
          <t>하이로닉</t>
        </is>
      </c>
      <c r="C3095" s="74" t="inlineStr">
        <is>
          <t>149980</t>
        </is>
      </c>
      <c r="D3095" s="10" t="n">
        <v>0.1424</v>
      </c>
      <c r="E3095" s="17" t="inlineStr">
        <is>
          <t>범용 전기수술 의료기기 '실크로 TM' 미국 FDA 승인 획득</t>
        </is>
      </c>
      <c r="F3095" s="17" t="inlineStr">
        <is>
          <t>의료기기/미용</t>
        </is>
      </c>
      <c r="G3095" s="74">
        <f>COUNTIF(B:B,B3095)</f>
        <v/>
      </c>
    </row>
    <row r="3096" ht="29.55" customHeight="1" s="55">
      <c r="A3096" s="9" t="n">
        <v>45308</v>
      </c>
      <c r="B3096" s="19" t="inlineStr">
        <is>
          <t>하림</t>
        </is>
      </c>
      <c r="C3096" s="74" t="inlineStr">
        <is>
          <t>136480</t>
        </is>
      </c>
      <c r="D3096" s="10" t="n">
        <v>0.0919</v>
      </c>
      <c r="E3096" s="17" t="inlineStr">
        <is>
          <t>HMM 인수 관련 이슈 및 홍해 물류난에 따른 해운업 기대감</t>
        </is>
      </c>
      <c r="F3096" s="17" t="inlineStr">
        <is>
          <t>해운/지주사</t>
        </is>
      </c>
      <c r="G3096" s="74">
        <f>COUNTIF(B:B,B3096)</f>
        <v/>
      </c>
    </row>
    <row r="3097" ht="29.55" customHeight="1" s="55">
      <c r="A3097" s="9" t="n">
        <v>45317</v>
      </c>
      <c r="B3097" s="19" t="inlineStr">
        <is>
          <t>핌스</t>
        </is>
      </c>
      <c r="C3097" s="74" t="inlineStr">
        <is>
          <t>347770</t>
        </is>
      </c>
      <c r="D3097" s="10" t="n">
        <v>0.2548</v>
      </c>
      <c r="E3097" s="17" t="inlineStr">
        <is>
          <t>(특이기사 없음) OLED OMM 국내 1위 및 역대 최대 실적 전망 부각</t>
        </is>
      </c>
      <c r="F3097" s="17" t="inlineStr">
        <is>
          <t>OLED</t>
        </is>
      </c>
      <c r="G3097" s="74">
        <f>COUNTIF(B:B,B3097)</f>
        <v/>
      </c>
    </row>
    <row r="3098" ht="29.55" customHeight="1" s="55">
      <c r="A3098" s="9" t="n">
        <v>45541</v>
      </c>
      <c r="B3098" s="19" t="inlineStr">
        <is>
          <t>피피아이</t>
        </is>
      </c>
      <c r="C3098" s="74" t="n"/>
      <c r="D3098" s="10" t="n">
        <v>0.1225</v>
      </c>
      <c r="E3098" s="17" t="inlineStr">
        <is>
          <t>ETRI의 세계 최대 규모 8큐비트 칩 개발 성공 및 양자컴퓨터 사업 참여 부각</t>
        </is>
      </c>
      <c r="F3098" s="17" t="inlineStr">
        <is>
          <t>양자컴퓨터</t>
        </is>
      </c>
      <c r="G3098" s="74">
        <f>COUNTIF(B:B,B3098)</f>
        <v/>
      </c>
    </row>
    <row r="3099" ht="29.55" customHeight="1" s="55">
      <c r="A3099" s="9" t="n">
        <v>45349</v>
      </c>
      <c r="B3099" s="19" t="inlineStr">
        <is>
          <t>피제이전자</t>
        </is>
      </c>
      <c r="C3099" s="74" t="inlineStr">
        <is>
          <t>006140</t>
        </is>
      </c>
      <c r="D3099" s="10" t="n">
        <v>0.1244</v>
      </c>
      <c r="E3099" s="19" t="inlineStr">
        <is>
          <t>한의사 초음파 건강보험 급여화 근거 마련 돌입 소식에 상승세29. 독일 지멘스와 미국 GE헬스케어에 초음파진단기를 생산 공급 중30.</t>
        </is>
      </c>
      <c r="F3099" s="17" t="inlineStr">
        <is>
          <t>의료기기</t>
        </is>
      </c>
      <c r="G3099" s="74">
        <f>COUNTIF(B:B,B3099)</f>
        <v/>
      </c>
    </row>
    <row r="3100" ht="29.55" customHeight="1" s="55">
      <c r="A3100" s="9" t="n">
        <v>45320</v>
      </c>
      <c r="B3100" s="19" t="inlineStr">
        <is>
          <t>피엠티</t>
        </is>
      </c>
      <c r="C3100" s="74" t="inlineStr">
        <is>
          <t>147760</t>
        </is>
      </c>
      <c r="D3100" s="10" t="n">
        <v>0.1365</v>
      </c>
      <c r="E3100" s="17" t="inlineStr">
        <is>
          <t>MEMS 기술 GPU 접목 성공 및 3D MEMS 기술 보유 부각</t>
        </is>
      </c>
      <c r="F3100" s="17" t="inlineStr">
        <is>
          <t>반도체</t>
        </is>
      </c>
      <c r="G3100" s="74">
        <f>COUNTIF(B:B,B3100)</f>
        <v/>
      </c>
    </row>
    <row r="3101" ht="29.55" customHeight="1" s="55">
      <c r="A3101" s="9" t="n">
        <v>45468</v>
      </c>
      <c r="B3101" s="19" t="inlineStr">
        <is>
          <t>피엔케이피부임상연구센타</t>
        </is>
      </c>
      <c r="C3101" s="74" t="inlineStr">
        <is>
          <t>347740</t>
        </is>
      </c>
      <c r="D3101" s="10" t="n">
        <v>0.1007</v>
      </c>
      <c r="E3101" s="17" t="inlineStr">
        <is>
          <t>미국 FDA 자외선 차단 시험 수요 급증으로 인한 실적 성장 기대 (137% 성장)</t>
        </is>
      </c>
      <c r="F3101" s="17" t="inlineStr">
        <is>
          <t>화장품 임상</t>
        </is>
      </c>
      <c r="G3101" s="74">
        <f>COUNTIF(B:B,B3101)</f>
        <v/>
      </c>
    </row>
    <row r="3102" ht="29.55" customHeight="1" s="55">
      <c r="A3102" s="9" t="n">
        <v>45512</v>
      </c>
      <c r="B3102" s="19" t="inlineStr">
        <is>
          <t>피씨엘</t>
        </is>
      </c>
      <c r="C3102" s="74" t="inlineStr">
        <is>
          <t>241820</t>
        </is>
      </c>
      <c r="D3102" s="17" t="inlineStr">
        <is>
          <t>+29.95% (상한가)</t>
        </is>
      </c>
      <c r="E3102" s="17" t="inlineStr">
        <is>
          <t>여름철 코로나19 재유행 및 자가진단키트 품귀 현상</t>
        </is>
      </c>
      <c r="F3102" s="17" t="inlineStr">
        <is>
          <t>코로나19/진단키트</t>
        </is>
      </c>
      <c r="G3102" s="74">
        <f>COUNTIF(B:B,B3102)</f>
        <v/>
      </c>
    </row>
    <row r="3103" ht="29.55" customHeight="1" s="55">
      <c r="A3103" s="9" t="n">
        <v>45532</v>
      </c>
      <c r="B3103" s="19" t="inlineStr">
        <is>
          <t>플랜티넷</t>
        </is>
      </c>
      <c r="C3103" s="74" t="inlineStr">
        <is>
          <t>075130</t>
        </is>
      </c>
      <c r="D3103" s="17" t="inlineStr">
        <is>
          <t>+29.90% (상한가)</t>
        </is>
      </c>
      <c r="E3103" s="17" t="inlineStr">
        <is>
          <t>딥페이크 성범죄 근절을 위한 정부 대책 마련 소식에 유해 콘텐츠 차단 기술 부각</t>
        </is>
      </c>
      <c r="F3103" s="17" t="inlineStr">
        <is>
          <t>보안/딥페이크</t>
        </is>
      </c>
      <c r="G3103" s="74">
        <f>COUNTIF(B:B,B3103)</f>
        <v/>
      </c>
    </row>
    <row r="3104" ht="29.55" customHeight="1" s="55">
      <c r="A3104" s="9" t="n">
        <v>45378</v>
      </c>
      <c r="B3104" s="17" t="inlineStr">
        <is>
          <t>프롬바이오</t>
        </is>
      </c>
      <c r="C3104" s="74" t="inlineStr">
        <is>
          <t>377220</t>
        </is>
      </c>
      <c r="D3104" s="10" t="n">
        <v>0.08260000000000001</v>
      </c>
      <c r="E3104" s="17" t="inlineStr">
        <is>
          <t>중국 알리바바닷컴과 글로벌 120개 국가 진출 협력 소식18.</t>
        </is>
      </c>
      <c r="F3104" s="17" t="inlineStr">
        <is>
          <t>건강기능식품</t>
        </is>
      </c>
      <c r="G3104" s="74">
        <f>COUNTIF(B:B,B3104)</f>
        <v/>
      </c>
    </row>
    <row r="3105" ht="29.55" customHeight="1" s="55">
      <c r="A3105" s="9" t="n">
        <v>45436</v>
      </c>
      <c r="B3105" s="19" t="inlineStr">
        <is>
          <t>풀무원</t>
        </is>
      </c>
      <c r="C3105" s="74" t="inlineStr">
        <is>
          <t>017810</t>
        </is>
      </c>
      <c r="D3105" s="10" t="n">
        <v>0.1419</v>
      </c>
      <c r="E3105" s="17" t="inlineStr">
        <is>
          <t>김 해상양식 재난에 따른 육상양식 기술 및 김 수출 기대감</t>
        </is>
      </c>
      <c r="F3105" s="17" t="inlineStr">
        <is>
          <t>음식료/김</t>
        </is>
      </c>
      <c r="G3105" s="74">
        <f>COUNTIF(B:B,B3105)</f>
        <v/>
      </c>
    </row>
    <row r="3106" ht="29.55" customHeight="1" s="55">
      <c r="A3106" s="9" t="n">
        <v>45420</v>
      </c>
      <c r="B3106" s="17" t="inlineStr">
        <is>
          <t>폴라리스AI파마</t>
        </is>
      </c>
      <c r="C3106" s="74" t="inlineStr">
        <is>
          <t>041910</t>
        </is>
      </c>
      <c r="D3106" s="10" t="n">
        <v>0.2269</v>
      </c>
      <c r="E3106" s="17" t="inlineStr">
        <is>
          <t>엔비디아 '인셉션' 선정 소식에 폴라리스 그룹주 동반 강세</t>
        </is>
      </c>
      <c r="F3106" s="17" t="inlineStr">
        <is>
          <t>AI/제약</t>
        </is>
      </c>
      <c r="G3106" s="74">
        <f>COUNTIF(B:B,B3106)</f>
        <v/>
      </c>
    </row>
    <row r="3107" ht="29.55" customHeight="1" s="55">
      <c r="A3107" s="9" t="n">
        <v>45330</v>
      </c>
      <c r="B3107" s="19" t="inlineStr">
        <is>
          <t>폰드그룹</t>
        </is>
      </c>
      <c r="C3107" s="74" t="inlineStr">
        <is>
          <t>472850</t>
        </is>
      </c>
      <c r="D3107" s="10" t="n">
        <v>0.0619</v>
      </c>
      <c r="E3107" s="21" t="inlineStr">
        <is>
          <t>(특이기사없음)인적분할 후 거래 재개.</t>
        </is>
      </c>
      <c r="F3107" s="17" t="inlineStr">
        <is>
          <t>기타</t>
        </is>
      </c>
      <c r="G3107" s="74">
        <f>COUNTIF(B:B,B3107)</f>
        <v/>
      </c>
    </row>
    <row r="3108" ht="29.55" customHeight="1" s="55">
      <c r="A3108" s="9" t="n">
        <v>45309</v>
      </c>
      <c r="B3108" s="19" t="inlineStr">
        <is>
          <t>포시에스</t>
        </is>
      </c>
      <c r="C3108" s="74" t="inlineStr">
        <is>
          <t>189690</t>
        </is>
      </c>
      <c r="D3108" s="10" t="n">
        <v>0.2983</v>
      </c>
      <c r="E3108" s="17" t="inlineStr">
        <is>
          <t>아마존·MS·구글 클라우드 경쟁 심화 및 AWS 파트너사 부각</t>
        </is>
      </c>
      <c r="F3108" s="17" t="inlineStr">
        <is>
          <t>클라우드/아마존</t>
        </is>
      </c>
      <c r="G3108" s="74">
        <f>COUNTIF(B:B,B3108)</f>
        <v/>
      </c>
    </row>
    <row r="3109" ht="29.55" customHeight="1" s="55">
      <c r="A3109" s="9" t="n">
        <v>45537</v>
      </c>
      <c r="B3109" s="19" t="inlineStr">
        <is>
          <t>포스코퓨처엠</t>
        </is>
      </c>
      <c r="C3109" s="74" t="inlineStr">
        <is>
          <t>003670</t>
        </is>
      </c>
      <c r="D3109" s="10" t="n">
        <v>0.1492</v>
      </c>
      <c r="E3109" s="17" t="inlineStr">
        <is>
          <t>2차전지 섹터 저가 매수세 유입 및 실적 개선 기대감</t>
        </is>
      </c>
      <c r="F3109" s="17" t="inlineStr">
        <is>
          <t>2차전지/포스코</t>
        </is>
      </c>
      <c r="G3109" s="74">
        <f>COUNTIF(B:B,B3109)</f>
        <v/>
      </c>
    </row>
    <row r="3110" ht="29.55" customHeight="1" s="55">
      <c r="A3110" s="9" t="n">
        <v>45537</v>
      </c>
      <c r="B3110" s="19" t="inlineStr">
        <is>
          <t>포스코DX</t>
        </is>
      </c>
      <c r="C3110" s="74" t="inlineStr">
        <is>
          <t>022100</t>
        </is>
      </c>
      <c r="D3110" s="10" t="n">
        <v>0.1429</v>
      </c>
      <c r="E3110" s="17" t="inlineStr">
        <is>
          <t>2차전지 밸류체인 및 포스코 그룹주 동반 상승</t>
        </is>
      </c>
      <c r="F3110" s="17" t="inlineStr">
        <is>
          <t>2차전지/스마트팩토리</t>
        </is>
      </c>
      <c r="G3110" s="74">
        <f>COUNTIF(B:B,B3110)</f>
        <v/>
      </c>
    </row>
    <row r="3111" ht="29.55" customHeight="1" s="55">
      <c r="A3111" s="9" t="n">
        <v>45320</v>
      </c>
      <c r="B3111" s="19" t="inlineStr">
        <is>
          <t>포스뱅크</t>
        </is>
      </c>
      <c r="C3111" s="74" t="inlineStr">
        <is>
          <t>105760</t>
        </is>
      </c>
      <c r="D3111" s="10" t="n">
        <v>0.2972</v>
      </c>
      <c r="E3111" s="17" t="inlineStr">
        <is>
          <t>포스·키오스크 전문 기업, 상장 첫날 200% 급등</t>
        </is>
      </c>
      <c r="F3111" s="17" t="inlineStr">
        <is>
          <t>신규상장</t>
        </is>
      </c>
      <c r="G3111" s="74">
        <f>COUNTIF(B:B,B3111)</f>
        <v/>
      </c>
    </row>
    <row r="3112" ht="29.55" customHeight="1" s="55">
      <c r="A3112" s="9" t="n">
        <v>45422</v>
      </c>
      <c r="B3112" s="17" t="inlineStr">
        <is>
          <t>펄어비스</t>
        </is>
      </c>
      <c r="C3112" s="74" t="inlineStr">
        <is>
          <t>263750</t>
        </is>
      </c>
      <c r="D3112" s="10" t="n">
        <v>0.1151</v>
      </c>
      <c r="E3112" s="17" t="inlineStr">
        <is>
          <t>1분기 흑자 전환 성공 및 신작 '붉은사막'의 게임스컴 참가 소식</t>
        </is>
      </c>
      <c r="F3112" s="17" t="inlineStr">
        <is>
          <t>게임/콘솔</t>
        </is>
      </c>
      <c r="G3112" s="74">
        <f>COUNTIF(B:B,B3112)</f>
        <v/>
      </c>
    </row>
    <row r="3113" ht="29.55" customHeight="1" s="55">
      <c r="A3113" s="9" t="n">
        <v>45322</v>
      </c>
      <c r="B3113" s="17" t="inlineStr">
        <is>
          <t>팸텍</t>
        </is>
      </c>
      <c r="C3113" s="74" t="inlineStr">
        <is>
          <t>271830</t>
        </is>
      </c>
      <c r="D3113" s="10" t="n">
        <v>0.2321</v>
      </c>
      <c r="E3113" s="17" t="inlineStr">
        <is>
          <t>애플 비전프로 공개에 따른 애플 최종 고객사 부각</t>
        </is>
      </c>
      <c r="F3113" s="17" t="inlineStr">
        <is>
          <t>애플 비전프로</t>
        </is>
      </c>
      <c r="G3113" s="74">
        <f>COUNTIF(B:B,B3113)</f>
        <v/>
      </c>
    </row>
    <row r="3114" ht="29.55" customHeight="1" s="55">
      <c r="A3114" s="9" t="n">
        <v>45329</v>
      </c>
      <c r="B3114" s="19" t="inlineStr">
        <is>
          <t>팬오션</t>
        </is>
      </c>
      <c r="C3114" s="74" t="inlineStr">
        <is>
          <t>028670</t>
        </is>
      </c>
      <c r="D3114" s="10" t="n">
        <v>0.2109</v>
      </c>
      <c r="E3114" s="19" t="inlineStr">
        <is>
          <t>HMM 인수 무산 관련, 하림 "매우 유감, 팬오션을 통해 경쟁력 높일 것" 발언7.</t>
        </is>
      </c>
      <c r="F3114" s="17" t="inlineStr">
        <is>
          <t>해운</t>
        </is>
      </c>
      <c r="G3114" s="74">
        <f>COUNTIF(B:B,B3114)</f>
        <v/>
      </c>
    </row>
    <row r="3115" ht="29.55" customHeight="1" s="55">
      <c r="A3115" s="9" t="n">
        <v>45652</v>
      </c>
      <c r="B3115" s="17" t="inlineStr">
        <is>
          <t>파인메딕스</t>
        </is>
      </c>
      <c r="C3115" s="74" t="inlineStr">
        <is>
          <t>387570</t>
        </is>
      </c>
      <c r="D3115" s="10" t="n">
        <v>0.6</v>
      </c>
      <c r="E3115" s="17" t="inlineStr">
        <is>
          <t>코스닥 상장 첫날 강세 (소화기 내시경 시술기구 전문)</t>
        </is>
      </c>
      <c r="F3115" s="17" t="inlineStr">
        <is>
          <t>신규상장/의료기기</t>
        </is>
      </c>
      <c r="G3115" s="74">
        <f>COUNTIF(B:B,B3115)</f>
        <v/>
      </c>
    </row>
    <row r="3116" ht="29.55" customHeight="1" s="55">
      <c r="A3116" s="9" t="n">
        <v>45604</v>
      </c>
      <c r="B3116" s="19" t="inlineStr">
        <is>
          <t>파이버프로</t>
        </is>
      </c>
      <c r="C3116" s="74" t="inlineStr">
        <is>
          <t>368770</t>
        </is>
      </c>
      <c r="D3116" s="10" t="n">
        <v>0.1383</v>
      </c>
      <c r="E3116" s="17" t="inlineStr">
        <is>
          <t>(특이 기사 없음) 광섬유 계측 및 센서 기술 보유, 우주항공/방산 테마 연동 추정</t>
        </is>
      </c>
      <c r="F3116" s="17" t="inlineStr">
        <is>
          <t>광섬유/우주항공</t>
        </is>
      </c>
      <c r="G3116" s="74">
        <f>COUNTIF(B:B,B3116)</f>
        <v/>
      </c>
    </row>
    <row r="3117" ht="29.55" customHeight="1" s="55">
      <c r="A3117" s="9" t="n">
        <v>45467</v>
      </c>
      <c r="B3117" s="19" t="inlineStr">
        <is>
          <t>파세코</t>
        </is>
      </c>
      <c r="C3117" s="74" t="inlineStr">
        <is>
          <t>037070</t>
        </is>
      </c>
      <c r="D3117" s="10" t="n">
        <v>0.1744</v>
      </c>
      <c r="E3117" s="17" t="inlineStr">
        <is>
          <t>이른 무더위로 인한 에어컨 판매 급증 (삼성 에어컨 판매 호조 연동)</t>
        </is>
      </c>
      <c r="F3117" s="17" t="inlineStr">
        <is>
          <t>여름/가전/냉방</t>
        </is>
      </c>
      <c r="G3117" s="74">
        <f>COUNTIF(B:B,B3117)</f>
        <v/>
      </c>
    </row>
    <row r="3118" ht="29.55" customHeight="1" s="55">
      <c r="A3118" s="9" t="n">
        <v>45421</v>
      </c>
      <c r="B3118" s="17" t="inlineStr">
        <is>
          <t>파버나인</t>
        </is>
      </c>
      <c r="C3118" s="74" t="inlineStr">
        <is>
          <t>177830</t>
        </is>
      </c>
      <c r="D3118" s="10" t="n">
        <v>0.1587</v>
      </c>
      <c r="E3118" s="17" t="inlineStr">
        <is>
          <t>삼성전자의 의료 AI 시장 진출 및 초음파 진단기 부품 공동 개발 부각</t>
        </is>
      </c>
      <c r="F3118" s="17" t="inlineStr">
        <is>
          <t>의료AI</t>
        </is>
      </c>
      <c r="G3118" s="74">
        <f>COUNTIF(B:B,B3118)</f>
        <v/>
      </c>
    </row>
    <row r="3119" ht="29.55" customHeight="1" s="55">
      <c r="A3119" s="9" t="n">
        <v>45308</v>
      </c>
      <c r="B3119" s="19" t="inlineStr">
        <is>
          <t>파멥신</t>
        </is>
      </c>
      <c r="C3119" s="74" t="n"/>
      <c r="D3119" s="10" t="n">
        <v>0.299</v>
      </c>
      <c r="E3119" s="17" t="inlineStr">
        <is>
          <t>타이어뱅크 김정규 회장 경영 참여 (새 경영진 윤곽)</t>
        </is>
      </c>
      <c r="F3119" s="17" t="inlineStr">
        <is>
          <t>경영권분쟁/M&amp;A</t>
        </is>
      </c>
      <c r="G3119" s="74">
        <f>COUNTIF(B:B,B3119)</f>
        <v/>
      </c>
    </row>
    <row r="3120" ht="29.55" customHeight="1" s="55">
      <c r="A3120" s="9" t="n">
        <v>45646</v>
      </c>
      <c r="B3120" s="17" t="inlineStr">
        <is>
          <t>티케이케미칼</t>
        </is>
      </c>
      <c r="C3120" s="74" t="inlineStr">
        <is>
          <t>104480</t>
        </is>
      </c>
      <c r="D3120" s="17" t="inlineStr">
        <is>
          <t>+29.99% (상한가)</t>
        </is>
      </c>
      <c r="E3120" s="17" t="inlineStr">
        <is>
          <t>우오현 SM그룹 회장, 트럼프 2기 취임식 초대 소식에 그룹주 강세</t>
        </is>
      </c>
      <c r="F3120" s="17" t="inlineStr">
        <is>
          <t>정치/인맥(트럼프)</t>
        </is>
      </c>
      <c r="G3120" s="74">
        <f>COUNTIF(B:B,B3120)</f>
        <v/>
      </c>
    </row>
    <row r="3121" ht="29.55" customHeight="1" s="55">
      <c r="A3121" s="9" t="n">
        <v>45575</v>
      </c>
      <c r="B3121" s="19" t="inlineStr">
        <is>
          <t>티웨이항공</t>
        </is>
      </c>
      <c r="C3121" s="74" t="inlineStr">
        <is>
          <t>091810</t>
        </is>
      </c>
      <c r="D3121" s="10" t="n">
        <v>0.1781</v>
      </c>
      <c r="E3121" s="17" t="inlineStr">
        <is>
          <t>대명소노그룹의 지분 매입 시도로 인한 경영권 분쟁의 직접적 대상</t>
        </is>
      </c>
      <c r="F3121" s="17" t="inlineStr">
        <is>
          <t>항공/LCC</t>
        </is>
      </c>
      <c r="G3121" s="74">
        <f>COUNTIF(B:B,B3121)</f>
        <v/>
      </c>
    </row>
    <row r="3122" ht="29.55" customHeight="1" s="55">
      <c r="A3122" s="9" t="n">
        <v>45348</v>
      </c>
      <c r="B3122" s="19" t="inlineStr">
        <is>
          <t>티에스넥스젠</t>
        </is>
      </c>
      <c r="C3122" s="74" t="inlineStr">
        <is>
          <t>043220</t>
        </is>
      </c>
      <c r="D3122" s="10" t="n">
        <v>0.1784</v>
      </c>
      <c r="E3122" s="17" t="inlineStr">
        <is>
          <t>매출 증대 및 원가율 개선을 통해 흑자전환11.</t>
        </is>
      </c>
      <c r="F3122" s="17" t="inlineStr">
        <is>
          <t>기타</t>
        </is>
      </c>
      <c r="G3122" s="74">
        <f>COUNTIF(B:B,B3122)</f>
        <v/>
      </c>
    </row>
    <row r="3123" ht="29.55" customHeight="1" s="55">
      <c r="A3123" s="9" t="n">
        <v>45362</v>
      </c>
      <c r="B3123" s="17" t="inlineStr">
        <is>
          <t>티앤알바이오팹</t>
        </is>
      </c>
      <c r="C3123" s="74" t="inlineStr">
        <is>
          <t>246710</t>
        </is>
      </c>
      <c r="D3123" s="10" t="n">
        <v>0.2208</v>
      </c>
      <c r="E3123" s="17" t="inlineStr">
        <is>
          <t>신공장 식약처 GMP 인증 획득 및 국내외 판매 본격화. 인공 피부, 조직공학 기술을 접목시킨 폼 제형 창상피복재 개발.</t>
        </is>
      </c>
      <c r="F3123" s="17" t="inlineStr">
        <is>
          <t>바이오/재생의학</t>
        </is>
      </c>
      <c r="G3123" s="74">
        <f>COUNTIF(B:B,B3123)</f>
        <v/>
      </c>
    </row>
    <row r="3124" ht="29.55" customHeight="1" s="55">
      <c r="A3124" s="9" t="n">
        <v>45496</v>
      </c>
      <c r="B3124" s="19" t="inlineStr">
        <is>
          <t>티라유텍</t>
        </is>
      </c>
      <c r="C3124" s="74" t="n"/>
      <c r="D3124" s="10" t="n">
        <v>0.2722</v>
      </c>
      <c r="E3124" s="17" t="inlineStr">
        <is>
          <t>현대차그룹 미국 공장(HMGMA) 자동화 생산에 자회사 티라로보틱스 자율주행로봇 도입</t>
        </is>
      </c>
      <c r="F3124" s="17" t="inlineStr">
        <is>
          <t>로봇/스마트팩토리</t>
        </is>
      </c>
      <c r="G3124" s="74">
        <f>COUNTIF(B:B,B3124)</f>
        <v/>
      </c>
    </row>
    <row r="3125" ht="29.55" customHeight="1" s="55">
      <c r="A3125" s="9" t="n">
        <v>45503</v>
      </c>
      <c r="B3125" s="19" t="inlineStr">
        <is>
          <t>특수건설</t>
        </is>
      </c>
      <c r="C3125" s="74" t="inlineStr">
        <is>
          <t>026150</t>
        </is>
      </c>
      <c r="D3125" s="10" t="n">
        <v>0.1681</v>
      </c>
      <c r="E3125" s="17" t="inlineStr">
        <is>
          <t>정부의 기후대응댐 건설 추진 소식에 토목/건설 관련주 동반 상승</t>
        </is>
      </c>
      <c r="F3125" s="17" t="inlineStr">
        <is>
          <t>댐 건설/토목</t>
        </is>
      </c>
      <c r="G3125" s="74">
        <f>COUNTIF(B:B,B3125)</f>
        <v/>
      </c>
    </row>
    <row r="3126" ht="29.55" customHeight="1" s="55">
      <c r="A3126" s="9" t="n">
        <v>45356</v>
      </c>
      <c r="B3126" s="17" t="inlineStr">
        <is>
          <t>투비소프트</t>
        </is>
      </c>
      <c r="C3126" s="74" t="inlineStr">
        <is>
          <t>079970</t>
        </is>
      </c>
      <c r="D3126" s="10" t="n">
        <v>0.1522</v>
      </c>
      <c r="E3126" s="17" t="inlineStr">
        <is>
          <t>정부 '디지털 행정서비스' 확대 및 공공기관 등 DX 사업 수주 이력 부각</t>
        </is>
      </c>
      <c r="F3126" s="17" t="inlineStr">
        <is>
          <t>DX/디지털 행정</t>
        </is>
      </c>
      <c r="G3126" s="74">
        <f>COUNTIF(B:B,B3126)</f>
        <v/>
      </c>
    </row>
    <row r="3127" ht="29.55" customHeight="1" s="55">
      <c r="A3127" s="9" t="n">
        <v>45456</v>
      </c>
      <c r="B3127" s="19" t="inlineStr">
        <is>
          <t>토니모리</t>
        </is>
      </c>
      <c r="C3127" s="74" t="inlineStr">
        <is>
          <t>214420</t>
        </is>
      </c>
      <c r="D3127" s="10" t="n">
        <v>0.1469</v>
      </c>
      <c r="E3127" s="17" t="inlineStr">
        <is>
          <t>다이소 입점 제품 '본셉' 품절 대란 및 판매 호조 (한 달 만에 22만 개 돌파)</t>
        </is>
      </c>
      <c r="F3127" s="17" t="inlineStr">
        <is>
          <t>화장품/K-뷰티</t>
        </is>
      </c>
      <c r="G3127" s="74">
        <f>COUNTIF(B:B,B3127)</f>
        <v/>
      </c>
    </row>
    <row r="3128" ht="29.55" customHeight="1" s="55">
      <c r="A3128" s="9" t="n">
        <v>45338</v>
      </c>
      <c r="B3128" s="19" t="inlineStr">
        <is>
          <t>텔레칩스</t>
        </is>
      </c>
      <c r="C3128" s="74" t="inlineStr">
        <is>
          <t>054450</t>
        </is>
      </c>
      <c r="D3128" s="10" t="n">
        <v>0.0128</v>
      </c>
      <c r="E3128" s="17" t="inlineStr">
        <is>
          <t>현대차, 차량용 반도체 국산화 시동. 텔레칩스는 차량용 반도체를 주력으로 하는 팹리스222222222222222222.</t>
        </is>
      </c>
      <c r="F3128" s="17" t="inlineStr">
        <is>
          <t>차량용반도체</t>
        </is>
      </c>
      <c r="G3128" s="74">
        <f>COUNTIF(B:B,B3128)</f>
        <v/>
      </c>
    </row>
    <row r="3129" ht="29.55" customHeight="1" s="55">
      <c r="A3129" s="9" t="n">
        <v>45345</v>
      </c>
      <c r="B3129" s="19" t="inlineStr">
        <is>
          <t>테라사이언스</t>
        </is>
      </c>
      <c r="C3129" s="74" t="inlineStr">
        <is>
          <t>073640</t>
        </is>
      </c>
      <c r="D3129" s="17" t="inlineStr">
        <is>
          <t>+29.91% (상한가) 81</t>
        </is>
      </c>
      <c r="E3129" s="17" t="inlineStr">
        <is>
          <t>다보링크 최대주주로 초전도체 신사업 추진에 따른 동반 강세</t>
        </is>
      </c>
      <c r="F3129" s="17" t="inlineStr">
        <is>
          <t>초전도체</t>
        </is>
      </c>
      <c r="G3129" s="74">
        <f>COUNTIF(B:B,B3129)</f>
        <v/>
      </c>
    </row>
    <row r="3130" ht="29.55" customHeight="1" s="55">
      <c r="A3130" s="9" t="n">
        <v>45422</v>
      </c>
      <c r="B3130" s="17" t="inlineStr">
        <is>
          <t>키이스트</t>
        </is>
      </c>
      <c r="C3130" s="74" t="inlineStr">
        <is>
          <t>054780</t>
        </is>
      </c>
      <c r="D3130" s="10" t="n">
        <v>0.1474</v>
      </c>
      <c r="E3130" s="17" t="inlineStr">
        <is>
          <t>SM C&amp;C와 함께 매각 작업 본격화 소식에 따른 주가 변동</t>
        </is>
      </c>
      <c r="F3130" s="17" t="inlineStr">
        <is>
          <t>엔터/매각</t>
        </is>
      </c>
      <c r="G3130" s="74">
        <f>COUNTIF(B:B,B3130)</f>
        <v/>
      </c>
    </row>
    <row r="3131" ht="29.55" customHeight="1" s="55">
      <c r="A3131" s="9" t="n">
        <v>45442</v>
      </c>
      <c r="B3131" s="19" t="inlineStr">
        <is>
          <t>키다리스튜디오</t>
        </is>
      </c>
      <c r="C3131" s="74" t="inlineStr">
        <is>
          <t>020120</t>
        </is>
      </c>
      <c r="D3131" s="10" t="n">
        <v>0.1115</v>
      </c>
      <c r="E3131" s="17" t="inlineStr">
        <is>
          <t>네이버웹툰 미국 나스닥 상장 증권신고서 제출 소식</t>
        </is>
      </c>
      <c r="F3131" s="17" t="inlineStr">
        <is>
          <t>웹툰/콘텐츠</t>
        </is>
      </c>
      <c r="G3131" s="74">
        <f>COUNTIF(B:B,B3131)</f>
        <v/>
      </c>
    </row>
    <row r="3132" ht="29.55" customHeight="1" s="55">
      <c r="A3132" s="9" t="n">
        <v>45517</v>
      </c>
      <c r="B3132" s="19" t="inlineStr">
        <is>
          <t>크래프톤</t>
        </is>
      </c>
      <c r="C3132" s="74" t="inlineStr">
        <is>
          <t>259960</t>
        </is>
      </c>
      <c r="D3132" s="10" t="n">
        <v>0.1297</v>
      </c>
      <c r="E3132" s="17" t="inlineStr">
        <is>
          <t>'배틀그라운드' 호조로 역대 반기 최대 영업이익 달성</t>
        </is>
      </c>
      <c r="F3132" s="17" t="inlineStr">
        <is>
          <t>게임/실적</t>
        </is>
      </c>
      <c r="G3132" s="74">
        <f>COUNTIF(B:B,B3132)</f>
        <v/>
      </c>
    </row>
    <row r="3133" ht="29.55" customHeight="1" s="55">
      <c r="A3133" s="9" t="n">
        <v>45453</v>
      </c>
      <c r="B3133" s="19" t="inlineStr">
        <is>
          <t>크라운제과</t>
        </is>
      </c>
      <c r="C3133" s="74" t="inlineStr">
        <is>
          <t>264900</t>
        </is>
      </c>
      <c r="D3133" s="17" t="inlineStr">
        <is>
          <t>+29.99% (상한가)</t>
        </is>
      </c>
      <c r="E3133" s="17" t="inlineStr">
        <is>
          <t>올해 첫 폭염 시작에 따른 빙과주 급등 및 중국-EU 유제품 보조금 분쟁 반사이익 기대</t>
        </is>
      </c>
      <c r="F3133" s="17" t="inlineStr">
        <is>
          <t>음식료/빙과</t>
        </is>
      </c>
      <c r="G3133" s="74">
        <f>COUNTIF(B:B,B3133)</f>
        <v/>
      </c>
    </row>
    <row r="3134" ht="29.55" customHeight="1" s="55">
      <c r="A3134" s="9" t="n">
        <v>45341</v>
      </c>
      <c r="B3134" s="19" t="inlineStr">
        <is>
          <t>크라우드웍스</t>
        </is>
      </c>
      <c r="C3134" s="74" t="inlineStr">
        <is>
          <t>355390</t>
        </is>
      </c>
      <c r="D3134" s="10" t="n">
        <v>0.199</v>
      </c>
      <c r="E3134" s="17" t="inlineStr">
        <is>
          <t>106조 오픈AI '소라' 신드롬. 맞춤형 LLM 서비스 매출 가시화 및 멀티모달 AI의 데이터 수요 증가 전망.</t>
        </is>
      </c>
      <c r="F3134" s="17" t="inlineStr">
        <is>
          <t>AI/빅데이터</t>
        </is>
      </c>
      <c r="G3134" s="74">
        <f>COUNTIF(B:B,B3134)</f>
        <v/>
      </c>
    </row>
    <row r="3135" ht="29.55" customHeight="1" s="55">
      <c r="A3135" s="9" t="n">
        <v>45656</v>
      </c>
      <c r="B3135" s="17" t="inlineStr">
        <is>
          <t>큐에스아이</t>
        </is>
      </c>
      <c r="C3135" s="74" t="inlineStr">
        <is>
          <t>066310</t>
        </is>
      </c>
      <c r="D3135" s="17" t="inlineStr">
        <is>
          <t>+29.95% (상한가)</t>
        </is>
      </c>
      <c r="E3135" s="17" t="inlineStr">
        <is>
          <t>미국 양자컴퓨터주(IonQ 등) 급등 및 세계 양자 컴퓨팅 기업과 MMIC 공동개발 이력 부각</t>
        </is>
      </c>
      <c r="F3135" s="17" t="inlineStr">
        <is>
          <t>양자컴퓨터</t>
        </is>
      </c>
      <c r="G3135" s="74">
        <f>COUNTIF(B:B,B3135)</f>
        <v/>
      </c>
    </row>
    <row r="3136" ht="29.55" customHeight="1" s="55">
      <c r="A3136" s="9" t="n">
        <v>45442</v>
      </c>
      <c r="B3136" s="19" t="inlineStr">
        <is>
          <t>큐로셀</t>
        </is>
      </c>
      <c r="C3136" s="74" t="inlineStr">
        <is>
          <t>372320</t>
        </is>
      </c>
      <c r="D3136" s="10" t="n">
        <v>0.0463</v>
      </c>
      <c r="E3136" s="17" t="inlineStr">
        <is>
          <t>CAR-T 치료제 '안발셀' 임상 2상 결과 완전관해율 67% 달성</t>
        </is>
      </c>
      <c r="F3136" s="17" t="inlineStr">
        <is>
          <t>제약/바이오</t>
        </is>
      </c>
      <c r="G3136" s="74">
        <f>COUNTIF(B:B,B3136)</f>
        <v/>
      </c>
    </row>
    <row r="3137" ht="29.55" customHeight="1" s="55">
      <c r="A3137" s="9" t="n">
        <v>45476</v>
      </c>
      <c r="B3137" s="19" t="inlineStr">
        <is>
          <t>큐렉소</t>
        </is>
      </c>
      <c r="C3137" s="74" t="inlineStr">
        <is>
          <t>060280</t>
        </is>
      </c>
      <c r="D3137" s="10" t="n">
        <v>0.06610000000000001</v>
      </c>
      <c r="E3137" s="17" t="inlineStr">
        <is>
          <t>인공관절 수술로봇 미국·일본 인허가 신청 임박 소식</t>
        </is>
      </c>
      <c r="F3137" s="17" t="inlineStr">
        <is>
          <t>의료로봇</t>
        </is>
      </c>
      <c r="G3137" s="74">
        <f>COUNTIF(B:B,B3137)</f>
        <v/>
      </c>
    </row>
    <row r="3138" ht="29.55" customHeight="1" s="55">
      <c r="A3138" s="9" t="n">
        <v>45547</v>
      </c>
      <c r="B3138" s="19" t="inlineStr">
        <is>
          <t>퀀타매트릭스</t>
        </is>
      </c>
      <c r="C3138" s="74" t="inlineStr">
        <is>
          <t>317690</t>
        </is>
      </c>
      <c r="D3138" s="10" t="n">
        <v>0.1518</v>
      </c>
      <c r="E3138" s="17" t="inlineStr">
        <is>
          <t>전세계 임상 미생물 검사시장 선도 기술력 입증 (기존 이슈 재부각)</t>
        </is>
      </c>
      <c r="F3138" s="17" t="inlineStr">
        <is>
          <t>의료기기/바이오</t>
        </is>
      </c>
      <c r="G3138" s="74">
        <f>COUNTIF(B:B,B3138)</f>
        <v/>
      </c>
    </row>
    <row r="3139" ht="29.55" customHeight="1" s="55">
      <c r="A3139" s="9" t="n">
        <v>45464</v>
      </c>
      <c r="B3139" s="19" t="inlineStr">
        <is>
          <t>콜마비앤에이치</t>
        </is>
      </c>
      <c r="C3139" s="74" t="inlineStr">
        <is>
          <t>200130</t>
        </is>
      </c>
      <c r="D3139" s="10" t="n">
        <v>0.185</v>
      </c>
      <c r="E3139" s="17" t="inlineStr">
        <is>
          <t>중국 시장 회복 기대감 및 실적 저점 통과 분석 (하나증권 리포트)</t>
        </is>
      </c>
      <c r="F3139" s="17" t="inlineStr">
        <is>
          <t>화장품/건기식</t>
        </is>
      </c>
      <c r="G3139" s="74">
        <f>COUNTIF(B:B,B3139)</f>
        <v/>
      </c>
    </row>
    <row r="3140" ht="29.55" customHeight="1" s="55">
      <c r="A3140" s="9" t="n">
        <v>45600</v>
      </c>
      <c r="B3140" s="19" t="inlineStr">
        <is>
          <t>코윈테크</t>
        </is>
      </c>
      <c r="C3140" s="74" t="inlineStr">
        <is>
          <t>282880</t>
        </is>
      </c>
      <c r="D3140" s="17" t="inlineStr">
        <is>
          <t>+29.98% (상한가)</t>
        </is>
      </c>
      <c r="E3140" s="17" t="inlineStr">
        <is>
          <t>차세대 전고체 배터리 장비 공급 및 연말 설치 완료 예정 소식</t>
        </is>
      </c>
      <c r="F3140" s="17" t="inlineStr">
        <is>
          <t>2차전지/전고체</t>
        </is>
      </c>
      <c r="G3140" s="74">
        <f>COUNTIF(B:B,B3140)</f>
        <v/>
      </c>
    </row>
    <row r="3141" ht="29.55" customHeight="1" s="55">
      <c r="A3141" s="9" t="n">
        <v>45330</v>
      </c>
      <c r="B3141" s="19" t="inlineStr">
        <is>
          <t>코웰패션</t>
        </is>
      </c>
      <c r="C3141" s="74" t="n"/>
      <c r="D3141" s="10" t="n">
        <v>0.2473</v>
      </c>
      <c r="E3141" s="21" t="inlineStr">
        <is>
          <t>(특이기사없음)인적분할 후 거래 재개 (전자사업 부문 영위).</t>
        </is>
      </c>
      <c r="F3141" s="17" t="inlineStr">
        <is>
          <t>기타/패션</t>
        </is>
      </c>
      <c r="G3141" s="74">
        <f>COUNTIF(B:B,B3141)</f>
        <v/>
      </c>
    </row>
    <row r="3142" ht="29.55" customHeight="1" s="55">
      <c r="A3142" s="9" t="n">
        <v>45432</v>
      </c>
      <c r="B3142" s="17" t="inlineStr">
        <is>
          <t>코오롱ENP</t>
        </is>
      </c>
      <c r="C3142" s="74" t="inlineStr">
        <is>
          <t>138490</t>
        </is>
      </c>
      <c r="D3142" s="10" t="n">
        <v>0.1901</v>
      </c>
      <c r="E3142" s="17" t="inlineStr">
        <is>
          <t>중국의 미국·유럽 대상 POM(엔지니어링 플라스틱) 반덤핑 조사 반사이익 기대</t>
        </is>
      </c>
      <c r="F3142" s="17" t="inlineStr">
        <is>
          <t>화학/플라스틱</t>
        </is>
      </c>
      <c r="G3142" s="74">
        <f>COUNTIF(B:B,B3142)</f>
        <v/>
      </c>
    </row>
    <row r="3143" ht="29.55" customHeight="1" s="55">
      <c r="A3143" s="9" t="n">
        <v>45484</v>
      </c>
      <c r="B3143" s="19" t="inlineStr">
        <is>
          <t>코아시아씨엠</t>
        </is>
      </c>
      <c r="C3143" s="74" t="inlineStr">
        <is>
          <t>196450</t>
        </is>
      </c>
      <c r="D3143" s="17" t="inlineStr">
        <is>
          <t>+29.98% (상한가)</t>
        </is>
      </c>
      <c r="E3143" s="17" t="inlineStr">
        <is>
          <t>삼성전자 노태문 사장의 "XR 플랫폼 연내 공개" 발언에 따른 XR/카메라 모듈 수혜 기대</t>
        </is>
      </c>
      <c r="F3143" s="17" t="inlineStr">
        <is>
          <t>XR/카메라모듈</t>
        </is>
      </c>
      <c r="G3143" s="74">
        <f>COUNTIF(B:B,B3143)</f>
        <v/>
      </c>
    </row>
    <row r="3144" ht="29.55" customHeight="1" s="55">
      <c r="A3144" s="9" t="n">
        <v>45442</v>
      </c>
      <c r="B3144" s="19" t="inlineStr">
        <is>
          <t>코스텍시스</t>
        </is>
      </c>
      <c r="C3144" s="74" t="inlineStr">
        <is>
          <t>355150</t>
        </is>
      </c>
      <c r="D3144" s="10" t="n">
        <v>0.1575</v>
      </c>
      <c r="E3144" s="17" t="inlineStr">
        <is>
          <t>차세대 전력 SiC 반도체 미국 글로벌 기업 양산 퀄(품질 인증) 통과</t>
        </is>
      </c>
      <c r="F3144" s="17" t="inlineStr">
        <is>
          <t>반도체/SiC</t>
        </is>
      </c>
      <c r="G3144" s="74">
        <f>COUNTIF(B:B,B3144)</f>
        <v/>
      </c>
    </row>
    <row r="3145" ht="29.55" customHeight="1" s="55">
      <c r="A3145" s="9" t="n">
        <v>45335</v>
      </c>
      <c r="B3145" s="19" t="inlineStr">
        <is>
          <t>코리아써키트</t>
        </is>
      </c>
      <c r="C3145" s="74" t="inlineStr">
        <is>
          <t>007810</t>
        </is>
      </c>
      <c r="D3145" s="10" t="n">
        <v>0.1353</v>
      </c>
      <c r="E3145" s="17" t="inlineStr">
        <is>
          <t>SK하이닉스·TSMC 'AI 동맹' 및 엔비디아발 훈풍23232323.</t>
        </is>
      </c>
      <c r="F3145" s="17" t="inlineStr">
        <is>
          <t>반도체</t>
        </is>
      </c>
      <c r="G3145" s="74">
        <f>COUNTIF(B:B,B3145)</f>
        <v/>
      </c>
    </row>
    <row r="3146" ht="29.55" customHeight="1" s="55">
      <c r="A3146" s="9" t="n">
        <v>45303</v>
      </c>
      <c r="B3146" s="19" t="inlineStr">
        <is>
          <t>코디</t>
        </is>
      </c>
      <c r="C3146" s="74" t="inlineStr">
        <is>
          <t>080530</t>
        </is>
      </c>
      <c r="D3146" s="10" t="n">
        <v>0.207</v>
      </c>
      <c r="E3146" s="17" t="inlineStr">
        <is>
          <t>지피클럽 경영권 피인수 소식 (제3자 배정 유상증자)</t>
        </is>
      </c>
      <c r="F3146" s="17" t="inlineStr">
        <is>
          <t>경영권인수/M&amp;A</t>
        </is>
      </c>
      <c r="G3146" s="74">
        <f>COUNTIF(B:B,B3146)</f>
        <v/>
      </c>
    </row>
    <row r="3147" ht="29.55" customHeight="1" s="55">
      <c r="A3147" s="9" t="n">
        <v>45539</v>
      </c>
      <c r="B3147" s="19" t="inlineStr">
        <is>
          <t>코데즈컴바인</t>
        </is>
      </c>
      <c r="C3147" s="74" t="inlineStr">
        <is>
          <t>047770</t>
        </is>
      </c>
      <c r="D3147" s="17" t="inlineStr">
        <is>
          <t>+29.95% (상한가)</t>
        </is>
      </c>
      <c r="E3147" s="17" t="inlineStr">
        <is>
          <t>시장 급락장에 따른 품절주 테마 동반 상승세</t>
        </is>
      </c>
      <c r="F3147" s="17" t="inlineStr">
        <is>
          <t>품절주</t>
        </is>
      </c>
      <c r="G3147" s="74">
        <f>COUNTIF(B:B,B3147)</f>
        <v/>
      </c>
    </row>
    <row r="3148" ht="29.55" customHeight="1" s="55">
      <c r="A3148" s="9" t="n">
        <v>45639</v>
      </c>
      <c r="B3148" s="17" t="inlineStr">
        <is>
          <t>케이피엠테크</t>
        </is>
      </c>
      <c r="C3148" s="74" t="inlineStr">
        <is>
          <t>042040</t>
        </is>
      </c>
      <c r="D3148" s="17" t="inlineStr">
        <is>
          <t>+29.67% (상한가)</t>
        </is>
      </c>
      <c r="E3148" s="17" t="inlineStr">
        <is>
          <t>비보존 제약의 관계사로 신약 허가 소식에 동반 상한가</t>
        </is>
      </c>
      <c r="F3148" s="17" t="inlineStr">
        <is>
          <t>제약/바이오</t>
        </is>
      </c>
      <c r="G3148" s="74">
        <f>COUNTIF(B:B,B3148)</f>
        <v/>
      </c>
    </row>
    <row r="3149" ht="29.55" customHeight="1" s="55">
      <c r="A3149" s="9" t="n">
        <v>45569</v>
      </c>
      <c r="B3149" s="19" t="inlineStr">
        <is>
          <t>케이티알파</t>
        </is>
      </c>
      <c r="C3149" s="74" t="inlineStr">
        <is>
          <t>036030</t>
        </is>
      </c>
      <c r="D3149" s="10" t="n">
        <v>0.1884</v>
      </c>
      <c r="E3149" s="17" t="inlineStr">
        <is>
          <t>삼성, CJ, KT의 K-콘텐츠 미국 FAST(광고 기반 무료 스트리밍) 시장 공략 협력 소식</t>
        </is>
      </c>
      <c r="F3149" s="17" t="inlineStr">
        <is>
          <t>미디어/컨텐츠</t>
        </is>
      </c>
      <c r="G3149" s="74">
        <f>COUNTIF(B:B,B3149)</f>
        <v/>
      </c>
    </row>
    <row r="3150" ht="29.55" customHeight="1" s="55">
      <c r="A3150" s="9" t="n">
        <v>45344</v>
      </c>
      <c r="B3150" s="19" t="inlineStr">
        <is>
          <t>케이웨더</t>
        </is>
      </c>
      <c r="C3150" s="74" t="inlineStr">
        <is>
          <t>068100</t>
        </is>
      </c>
      <c r="D3150" s="10" t="n">
        <v>1.3714</v>
      </c>
      <c r="E3150" s="17" t="inlineStr">
        <is>
          <t>코스닥 신규 상장 첫날 '대박'</t>
        </is>
      </c>
      <c r="F3150" s="17" t="inlineStr">
        <is>
          <t>신규상장</t>
        </is>
      </c>
      <c r="G3150" s="74">
        <f>COUNTIF(B:B,B3150)</f>
        <v/>
      </c>
    </row>
    <row r="3151" ht="29.55" customHeight="1" s="55">
      <c r="A3151" s="9" t="n">
        <v>45387</v>
      </c>
      <c r="B3151" s="17" t="inlineStr">
        <is>
          <t>케이엔제이</t>
        </is>
      </c>
      <c r="C3151" s="74" t="inlineStr">
        <is>
          <t>272110</t>
        </is>
      </c>
      <c r="D3151" s="10" t="n">
        <v>0.0953</v>
      </c>
      <c r="E3151" s="17" t="inlineStr">
        <is>
          <t>차세대 핵심 '유리기판' 삼성과 공동 특허 이슈26. 유리기판 관련 이슈 지속27.</t>
        </is>
      </c>
      <c r="F3151" s="17" t="inlineStr">
        <is>
          <t>유리기판</t>
        </is>
      </c>
      <c r="G3151" s="74">
        <f>COUNTIF(B:B,B3151)</f>
        <v/>
      </c>
    </row>
    <row r="3152" ht="29.55" customHeight="1" s="55">
      <c r="A3152" s="9" t="n">
        <v>45489</v>
      </c>
      <c r="B3152" s="19" t="inlineStr">
        <is>
          <t>케이엔에스</t>
        </is>
      </c>
      <c r="C3152" s="74" t="inlineStr">
        <is>
          <t>432470</t>
        </is>
      </c>
      <c r="D3152" s="17" t="inlineStr">
        <is>
          <t>+29.91% (상한가)</t>
        </is>
      </c>
      <c r="E3152" s="17" t="inlineStr">
        <is>
          <t>중국 종루이와 협력하여 연내 원통형 배터리 부품 양산 소식</t>
        </is>
      </c>
      <c r="F3152" s="17" t="inlineStr">
        <is>
          <t>2차전지/부품</t>
        </is>
      </c>
      <c r="G3152" s="74">
        <f>COUNTIF(B:B,B3152)</f>
        <v/>
      </c>
    </row>
    <row r="3153" ht="29.55" customHeight="1" s="55">
      <c r="A3153" s="9" t="n">
        <v>45357</v>
      </c>
      <c r="B3153" s="17" t="inlineStr">
        <is>
          <t>케이씨텍</t>
        </is>
      </c>
      <c r="C3153" s="74" t="inlineStr">
        <is>
          <t>281820</t>
        </is>
      </c>
      <c r="D3153" s="10" t="n">
        <v>0.2252</v>
      </c>
      <c r="E3153" s="17" t="inlineStr">
        <is>
          <t>에프엔에스테크의 자산 양도 결정 소식 및 국내 유일 CMP 장비 개발 수혜 이력 부각</t>
        </is>
      </c>
      <c r="F3153" s="17" t="inlineStr">
        <is>
          <t>반도체/CMP</t>
        </is>
      </c>
      <c r="G3153" s="74">
        <f>COUNTIF(B:B,B3153)</f>
        <v/>
      </c>
    </row>
    <row r="3154" ht="29.55" customHeight="1" s="55">
      <c r="A3154" s="9" t="n">
        <v>45377</v>
      </c>
      <c r="B3154" s="17" t="inlineStr">
        <is>
          <t>케이사인</t>
        </is>
      </c>
      <c r="C3154" s="74" t="inlineStr">
        <is>
          <t>192250</t>
        </is>
      </c>
      <c r="D3154" s="17" t="inlineStr">
        <is>
          <t>+29.95% (상한가)</t>
        </is>
      </c>
      <c r="E3154" s="17" t="inlineStr">
        <is>
          <t>샌즈랩과 함께 AI 사이버 보안 개발 협력 이슈.</t>
        </is>
      </c>
      <c r="F3154" s="17" t="inlineStr">
        <is>
          <t>AI 보안</t>
        </is>
      </c>
      <c r="G3154" s="74">
        <f>COUNTIF(B:B,B3154)</f>
        <v/>
      </c>
    </row>
    <row r="3155" ht="29.55" customHeight="1" s="55">
      <c r="A3155" s="9" t="n">
        <v>45454</v>
      </c>
      <c r="B3155" s="19" t="inlineStr">
        <is>
          <t>케어젠</t>
        </is>
      </c>
      <c r="C3155" s="74" t="inlineStr">
        <is>
          <t>214370</t>
        </is>
      </c>
      <c r="D3155" s="10" t="n">
        <v>0.0708</v>
      </c>
      <c r="E3155" s="17" t="inlineStr">
        <is>
          <t>중동 지역에 1,886억 원 규모 필러·화장품 독점 공급 계약 체결</t>
        </is>
      </c>
      <c r="F3155" s="17" t="inlineStr">
        <is>
          <t>바이오/미용 40</t>
        </is>
      </c>
      <c r="G3155" s="74">
        <f>COUNTIF(B:B,B3155)</f>
        <v/>
      </c>
    </row>
    <row r="3156" ht="29.55" customHeight="1" s="55">
      <c r="A3156" s="9" t="n">
        <v>45523</v>
      </c>
      <c r="B3156" s="19" t="inlineStr">
        <is>
          <t>케스피온</t>
        </is>
      </c>
      <c r="C3156" s="74" t="inlineStr">
        <is>
          <t>079190</t>
        </is>
      </c>
      <c r="D3156" s="17" t="inlineStr">
        <is>
          <t>+29.97% (상한가)</t>
        </is>
      </c>
      <c r="E3156" s="17" t="inlineStr">
        <is>
          <t>WHO 엠폭스 비상사태 선언에 공기청정 살균기 기술(공기 전염 가능성) 부각</t>
        </is>
      </c>
      <c r="F3156" s="17" t="inlineStr">
        <is>
          <t>엠폭스/공기청정</t>
        </is>
      </c>
      <c r="G3156" s="74">
        <f>COUNTIF(B:B,B3156)</f>
        <v/>
      </c>
    </row>
    <row r="3157" ht="29.55" customHeight="1" s="55">
      <c r="A3157" s="9" t="n">
        <v>45639</v>
      </c>
      <c r="B3157" s="17" t="inlineStr">
        <is>
          <t>카카오게임즈</t>
        </is>
      </c>
      <c r="C3157" s="74" t="inlineStr">
        <is>
          <t>293490</t>
        </is>
      </c>
      <c r="D3157" s="10" t="n">
        <v>0.1828</v>
      </c>
      <c r="E3157" s="17" t="inlineStr">
        <is>
          <t>신작 POE2(패스 오브 엑자일 2) 출시 첫날 동접 58만명 돌파 및 흥행 기대</t>
        </is>
      </c>
      <c r="F3157" s="17" t="inlineStr">
        <is>
          <t>게임</t>
        </is>
      </c>
      <c r="G3157" s="74">
        <f>COUNTIF(B:B,B3157)</f>
        <v/>
      </c>
    </row>
    <row r="3158" ht="29.55" customHeight="1" s="55">
      <c r="A3158" s="9" t="n">
        <v>45420</v>
      </c>
      <c r="B3158" s="17" t="inlineStr">
        <is>
          <t>카이노스메드</t>
        </is>
      </c>
      <c r="C3158" s="74" t="inlineStr">
        <is>
          <t>284620</t>
        </is>
      </c>
      <c r="D3158" s="10" t="n">
        <v>0.2685</v>
      </c>
      <c r="E3158" s="17" t="inlineStr">
        <is>
          <t>파킨슨병 신약과 에이즈 치료제 미국 FDA 임상 동시 추진 소식</t>
        </is>
      </c>
      <c r="F3158" s="17" t="inlineStr">
        <is>
          <t>제약/바이오</t>
        </is>
      </c>
      <c r="G3158" s="74">
        <f>COUNTIF(B:B,B3158)</f>
        <v/>
      </c>
    </row>
    <row r="3159" ht="29.55" customHeight="1" s="55">
      <c r="A3159" s="9" t="n">
        <v>45327</v>
      </c>
      <c r="B3159" s="19" t="inlineStr">
        <is>
          <t>카나리아바이오</t>
        </is>
      </c>
      <c r="C3159" s="74" t="n"/>
      <c r="D3159" s="10" t="n">
        <v>0.1483</v>
      </c>
      <c r="E3159" s="19" t="inlineStr">
        <is>
          <t>특이 기사 없음 (난소암 치료제 임상3상 중단 권고 소식 이력)10.</t>
        </is>
      </c>
      <c r="F3159" s="17" t="inlineStr">
        <is>
          <t>기타</t>
        </is>
      </c>
      <c r="G3159" s="74">
        <f>COUNTIF(B:B,B3159)</f>
        <v/>
      </c>
    </row>
    <row r="3160" ht="29.55" customHeight="1" s="55">
      <c r="A3160" s="9" t="n">
        <v>45440</v>
      </c>
      <c r="B3160" s="19" t="inlineStr">
        <is>
          <t>칩스앤미디어</t>
        </is>
      </c>
      <c r="C3160" s="74" t="inlineStr">
        <is>
          <t>094360</t>
        </is>
      </c>
      <c r="D3160" s="10" t="n">
        <v>0.1233</v>
      </c>
      <c r="E3160" s="17" t="inlineStr">
        <is>
          <t>퀄컴 AI PC용 칩 'X Elite'에 영상 특화 NPU IP(설계자산) 납품 사실 부각</t>
        </is>
      </c>
      <c r="F3160" s="17" t="inlineStr">
        <is>
          <t>반도체/IP</t>
        </is>
      </c>
      <c r="G3160" s="74">
        <f>COUNTIF(B:B,B3160)</f>
        <v/>
      </c>
    </row>
    <row r="3161" ht="29.55" customHeight="1" s="55">
      <c r="A3161" s="9" t="n">
        <v>45322</v>
      </c>
      <c r="B3161" s="17" t="inlineStr">
        <is>
          <t>천일고속</t>
        </is>
      </c>
      <c r="C3161" s="74" t="inlineStr">
        <is>
          <t>000650</t>
        </is>
      </c>
      <c r="D3161" s="17" t="inlineStr">
        <is>
          <t>+29.85% (상한가)</t>
        </is>
      </c>
      <c r="E3161" s="17" t="inlineStr">
        <is>
          <t>'밸류업' 프로그램 및 저PBR주에 쏠리는 시선</t>
        </is>
      </c>
      <c r="F3161" s="17" t="inlineStr">
        <is>
          <t>저PBR</t>
        </is>
      </c>
      <c r="G3161" s="74">
        <f>COUNTIF(B:B,B3161)</f>
        <v/>
      </c>
    </row>
    <row r="3162" ht="29.55" customHeight="1" s="55">
      <c r="A3162" s="9" t="n">
        <v>45400</v>
      </c>
      <c r="B3162" s="17" t="inlineStr">
        <is>
          <t>차백신연구소</t>
        </is>
      </c>
      <c r="C3162" s="74" t="inlineStr">
        <is>
          <t>261780</t>
        </is>
      </c>
      <c r="D3162" s="10" t="n">
        <v>0.103</v>
      </c>
      <c r="E3162" s="17" t="inlineStr">
        <is>
          <t>면역항암제 전임상 발표, 항암제 병용요법 가능성 확인</t>
        </is>
      </c>
      <c r="F3162" s="17" t="inlineStr">
        <is>
          <t>제약/바이오</t>
        </is>
      </c>
      <c r="G3162" s="74">
        <f>COUNTIF(B:B,B3162)</f>
        <v/>
      </c>
    </row>
    <row r="3163" ht="29.55" customHeight="1" s="55">
      <c r="A3163" s="9" t="n">
        <v>45322</v>
      </c>
      <c r="B3163" s="17" t="inlineStr">
        <is>
          <t>진영</t>
        </is>
      </c>
      <c r="C3163" s="74" t="inlineStr">
        <is>
          <t>285800</t>
        </is>
      </c>
      <c r="D3163" s="10" t="n">
        <v>0.135</v>
      </c>
      <c r="E3163" s="17" t="inlineStr">
        <is>
          <t>한동훈 '김포 서울 편입' 재가동 특위위원장 지상욱 임명 소식</t>
        </is>
      </c>
      <c r="F3163" s="17" t="inlineStr">
        <is>
          <t>정치/개별주</t>
        </is>
      </c>
      <c r="G3163" s="74">
        <f>COUNTIF(B:B,B3163)</f>
        <v/>
      </c>
    </row>
    <row r="3164" ht="29.55" customHeight="1" s="55">
      <c r="A3164" s="9" t="n">
        <v>45371</v>
      </c>
      <c r="B3164" s="17" t="inlineStr">
        <is>
          <t>진시스템</t>
        </is>
      </c>
      <c r="C3164" s="74" t="inlineStr">
        <is>
          <t>363250</t>
        </is>
      </c>
      <c r="D3164" s="10" t="n">
        <v>0.2694</v>
      </c>
      <c r="E3164" s="17" t="inlineStr">
        <is>
          <t>일본 치사율 30% 감염병 급속 확산에 진단 관련주 부각9999.</t>
        </is>
      </c>
      <c r="F3164" s="17" t="inlineStr">
        <is>
          <t>감기(항생제) 10</t>
        </is>
      </c>
      <c r="G3164" s="74">
        <f>COUNTIF(B:B,B3164)</f>
        <v/>
      </c>
    </row>
    <row r="3165" ht="29.55" customHeight="1" s="55">
      <c r="A3165" s="9" t="n">
        <v>45341</v>
      </c>
      <c r="B3165" s="19" t="inlineStr">
        <is>
          <t>지역난방공사</t>
        </is>
      </c>
      <c r="C3165" s="74" t="inlineStr">
        <is>
          <t>071320</t>
        </is>
      </c>
      <c r="D3165" s="17" t="inlineStr">
        <is>
          <t>+29.99% (상한가)</t>
        </is>
      </c>
      <c r="E3165" s="17" t="inlineStr">
        <is>
          <t>정부의 기업 밸류업 대책 발표 예정 (26일). 공공기관 경영평가에 '상장 공기업의 주주가치 제고' 항목이 추가되면서 주주환원 기대감에 급등.</t>
        </is>
      </c>
      <c r="F3165" s="17" t="inlineStr">
        <is>
          <t>저PBR/공기업</t>
        </is>
      </c>
      <c r="G3165" s="74">
        <f>COUNTIF(B:B,B3165)</f>
        <v/>
      </c>
    </row>
    <row r="3166" ht="29.55" customHeight="1" s="55">
      <c r="A3166" s="9" t="n">
        <v>45516</v>
      </c>
      <c r="B3166" s="19" t="inlineStr">
        <is>
          <t>지아이텍</t>
        </is>
      </c>
      <c r="C3166" s="74" t="inlineStr">
        <is>
          <t>382480</t>
        </is>
      </c>
      <c r="D3166" s="10" t="n">
        <v>0.1678</v>
      </c>
      <c r="E3166" s="17" t="inlineStr">
        <is>
          <t>LG엔솔의 '건식 코팅 기술' 상업화 소식에 따른 수혜 기대감</t>
        </is>
      </c>
      <c r="F3166" s="17" t="inlineStr">
        <is>
          <t>2차전지/장비</t>
        </is>
      </c>
      <c r="G3166" s="74">
        <f>COUNTIF(B:B,B3166)</f>
        <v/>
      </c>
    </row>
    <row r="3167" ht="29.55" customHeight="1" s="55">
      <c r="A3167" s="9" t="n">
        <v>45348</v>
      </c>
      <c r="B3167" s="19" t="inlineStr">
        <is>
          <t>지니틱스</t>
        </is>
      </c>
      <c r="C3167" s="74" t="inlineStr">
        <is>
          <t>303030</t>
        </is>
      </c>
      <c r="D3167" s="10" t="n">
        <v>0.1281</v>
      </c>
      <c r="E3167" s="17" t="inlineStr">
        <is>
          <t>MWC 2024에서 삼성전자 '갤럭시 링' 실물 첫 공개18. '갤럭시 링'의 연내 출시 전망에 주가 급등 이력 부각19.</t>
        </is>
      </c>
      <c r="F3167" s="17" t="inlineStr">
        <is>
          <t>스마트워치/IT</t>
        </is>
      </c>
      <c r="G3167" s="74">
        <f>COUNTIF(B:B,B3167)</f>
        <v/>
      </c>
    </row>
    <row r="3168" ht="29.55" customHeight="1" s="55">
      <c r="A3168" s="9" t="n">
        <v>45314</v>
      </c>
      <c r="B3168" s="19" t="inlineStr">
        <is>
          <t>줌인터넷</t>
        </is>
      </c>
      <c r="C3168" s="74" t="n"/>
      <c r="D3168" s="10" t="n">
        <v>0.1229</v>
      </c>
      <c r="E3168" s="17" t="inlineStr">
        <is>
          <t>오픈AI 미국 대선 챗봇 차단 소식에 가짜뉴스 판별 AI 기술 부각</t>
        </is>
      </c>
      <c r="F3168" s="17" t="inlineStr">
        <is>
          <t>AI/가짜뉴스</t>
        </is>
      </c>
      <c r="G3168" s="74">
        <f>COUNTIF(B:B,B3168)</f>
        <v/>
      </c>
    </row>
    <row r="3169" ht="29.55" customHeight="1" s="55">
      <c r="A3169" s="9" t="n">
        <v>45315</v>
      </c>
      <c r="B3169" s="19" t="inlineStr">
        <is>
          <t>조이시티</t>
        </is>
      </c>
      <c r="C3169" s="74" t="inlineStr">
        <is>
          <t>067000</t>
        </is>
      </c>
      <c r="D3169" s="10" t="n">
        <v>0.1436</v>
      </c>
      <c r="E3169" s="17" t="inlineStr">
        <is>
          <t>정부의 만화·웹툰 산업 육성 계획 발표 수혜</t>
        </is>
      </c>
      <c r="F3169" s="17" t="inlineStr">
        <is>
          <t>웹툰/게임</t>
        </is>
      </c>
      <c r="G3169" s="74">
        <f>COUNTIF(B:B,B3169)</f>
        <v/>
      </c>
    </row>
    <row r="3170" ht="29.55" customHeight="1" s="55">
      <c r="A3170" s="9" t="n">
        <v>45555</v>
      </c>
      <c r="B3170" s="19" t="inlineStr">
        <is>
          <t>젬백스</t>
        </is>
      </c>
      <c r="C3170" s="74" t="inlineStr">
        <is>
          <t>082270</t>
        </is>
      </c>
      <c r="D3170" s="10" t="n">
        <v>0.1474</v>
      </c>
      <c r="E3170" s="17" t="inlineStr">
        <is>
          <t>알츠하이머/진행성 핵상마비(PSP) 치료제 'GV1001' 임상 2상 결과 발표 임박 기대감</t>
        </is>
      </c>
      <c r="F3170" s="17" t="inlineStr">
        <is>
          <t>제약/바이오</t>
        </is>
      </c>
      <c r="G3170" s="74">
        <f>COUNTIF(B:B,B3170)</f>
        <v/>
      </c>
    </row>
    <row r="3171" ht="29.55" customHeight="1" s="55">
      <c r="A3171" s="9" t="n">
        <v>45485</v>
      </c>
      <c r="B3171" s="19" t="inlineStr">
        <is>
          <t>제주맥주</t>
        </is>
      </c>
      <c r="C3171" s="74" t="n"/>
      <c r="D3171" s="10" t="n">
        <v>0.1441</v>
      </c>
      <c r="E3171" s="17" t="inlineStr">
        <is>
          <t>경영정상화 기대감 반영</t>
        </is>
      </c>
      <c r="F3171" s="17" t="inlineStr">
        <is>
          <t>식음료</t>
        </is>
      </c>
      <c r="G3171" s="74">
        <f>COUNTIF(B:B,B3171)</f>
        <v/>
      </c>
    </row>
    <row r="3172" ht="29.55" customHeight="1" s="55">
      <c r="A3172" s="9" t="n">
        <v>45464</v>
      </c>
      <c r="B3172" s="19" t="inlineStr">
        <is>
          <t>제일테크노스</t>
        </is>
      </c>
      <c r="C3172" s="74" t="inlineStr">
        <is>
          <t>038010</t>
        </is>
      </c>
      <c r="D3172" s="10" t="n">
        <v>0.08799999999999999</v>
      </c>
      <c r="E3172" s="17" t="inlineStr">
        <is>
          <t>포항 영일만 횡단 고속도로 신속 추진 및 수소산업 허브 조성 발언 수혜 (포항 토지 보유)</t>
        </is>
      </c>
      <c r="F3172" s="17" t="inlineStr">
        <is>
          <t>건설/철강/포항</t>
        </is>
      </c>
      <c r="G3172" s="74">
        <f>COUNTIF(B:B,B3172)</f>
        <v/>
      </c>
    </row>
    <row r="3173" ht="29.55" customHeight="1" s="55">
      <c r="A3173" s="9" t="n">
        <v>45393</v>
      </c>
      <c r="B3173" s="17" t="inlineStr">
        <is>
          <t>제일약품</t>
        </is>
      </c>
      <c r="C3173" s="74" t="inlineStr">
        <is>
          <t>271980</t>
        </is>
      </c>
      <c r="D3173" s="10" t="n">
        <v>0.154</v>
      </c>
      <c r="E3173" s="17" t="inlineStr">
        <is>
          <t>'재발률 50% 자궁내막암' 신약후보 '네수파립' 암세포 사멸 확인 소식에 강세.</t>
        </is>
      </c>
      <c r="F3173" s="17" t="inlineStr">
        <is>
          <t>제약/바이오</t>
        </is>
      </c>
      <c r="G3173" s="74">
        <f>COUNTIF(B:B,B3173)</f>
        <v/>
      </c>
    </row>
    <row r="3174" ht="29.55" customHeight="1" s="55">
      <c r="A3174" s="9" t="n">
        <v>45343</v>
      </c>
      <c r="B3174" s="19" t="inlineStr">
        <is>
          <t>제이오</t>
        </is>
      </c>
      <c r="C3174" s="74" t="inlineStr">
        <is>
          <t>418550</t>
        </is>
      </c>
      <c r="D3174" s="10" t="n">
        <v>0.1512</v>
      </c>
      <c r="E3174" s="17" t="inlineStr">
        <is>
          <t>나노신소재와 함께 탄소나노튜브(CNT) 관련 종목으로 부각</t>
        </is>
      </c>
      <c r="F3174" s="17" t="inlineStr">
        <is>
          <t>2차전지/CNT</t>
        </is>
      </c>
      <c r="G3174" s="74">
        <f>COUNTIF(B:B,B3174)</f>
        <v/>
      </c>
    </row>
    <row r="3175" ht="29.55" customHeight="1" s="55">
      <c r="A3175" s="9" t="n">
        <v>45434</v>
      </c>
      <c r="B3175" s="19" t="inlineStr">
        <is>
          <t>제이엔케이글로벌</t>
        </is>
      </c>
      <c r="C3175" s="74" t="inlineStr">
        <is>
          <t>126880</t>
        </is>
      </c>
      <c r="D3175" s="10" t="n">
        <v>0.1422</v>
      </c>
      <c r="E3175" s="17" t="inlineStr">
        <is>
          <t>국내 유일 수소추출기 전문기업 부각 및 과거 사우디 아람코 공급 계약 이력 재조명</t>
        </is>
      </c>
      <c r="F3175" s="17" t="inlineStr">
        <is>
          <t>수소</t>
        </is>
      </c>
      <c r="G3175" s="74">
        <f>COUNTIF(B:B,B3175)</f>
        <v/>
      </c>
    </row>
    <row r="3176" ht="29.55" customHeight="1" s="55">
      <c r="A3176" s="9" t="n">
        <v>45443</v>
      </c>
      <c r="B3176" s="19" t="inlineStr">
        <is>
          <t>제이에스코퍼레이션</t>
        </is>
      </c>
      <c r="C3176" s="74" t="inlineStr">
        <is>
          <t>194370</t>
        </is>
      </c>
      <c r="D3176" s="10" t="n">
        <v>0.2047</v>
      </c>
      <c r="E3176" s="17" t="inlineStr">
        <is>
          <t>미국 의류 브랜드 '갭(GAP)' 어닝 서프라이즈에 따른 OEM 관련주 동반 상승</t>
        </is>
      </c>
      <c r="F3176" s="17" t="inlineStr">
        <is>
          <t>의류/OEM</t>
        </is>
      </c>
      <c r="G3176" s="74">
        <f>COUNTIF(B:B,B3176)</f>
        <v/>
      </c>
    </row>
    <row r="3177" ht="29.55" customHeight="1" s="55">
      <c r="A3177" s="9" t="n">
        <v>45390</v>
      </c>
      <c r="B3177" s="59" t="inlineStr">
        <is>
          <t>제이엔비</t>
        </is>
      </c>
      <c r="C3177" s="74" t="inlineStr">
        <is>
          <t>452160</t>
        </is>
      </c>
      <c r="D3177" s="10" t="n">
        <v>0.1955</v>
      </c>
      <c r="E3177" s="17" t="inlineStr">
        <is>
          <t>삼성전자의 미국 AI 반도체 선점 투자 증액(약 60조 원) 이슈 및 반도체용 진공펌프 스태커 개발 수혜주로 부각10.</t>
        </is>
      </c>
      <c r="F3177" s="17" t="inlineStr">
        <is>
          <t>AI반도체/삼성</t>
        </is>
      </c>
      <c r="G3177" s="74">
        <f>COUNTIF(B:B,B3177)</f>
        <v/>
      </c>
    </row>
    <row r="3178" ht="29.55" customHeight="1" s="55">
      <c r="A3178" s="9" t="n">
        <v>45316</v>
      </c>
      <c r="B3178" s="19" t="inlineStr">
        <is>
          <t>제이아이테크</t>
        </is>
      </c>
      <c r="C3178" s="74" t="inlineStr">
        <is>
          <t>417500</t>
        </is>
      </c>
      <c r="D3178" s="10" t="n">
        <v>0.0709</v>
      </c>
      <c r="E3178" s="17" t="inlineStr">
        <is>
          <t>삼성·SK하이닉스 DUV 공정 특수가스(네온+헬륨) 공급 부각</t>
        </is>
      </c>
      <c r="F3178" s="17" t="inlineStr">
        <is>
          <t>반도체가스/OLED</t>
        </is>
      </c>
      <c r="G3178" s="74">
        <f>COUNTIF(B:B,B3178)</f>
        <v/>
      </c>
    </row>
    <row r="3179" ht="29.55" customHeight="1" s="55">
      <c r="A3179" s="9" t="n">
        <v>45453</v>
      </c>
      <c r="B3179" s="19" t="inlineStr">
        <is>
          <t>제이시스메디칼</t>
        </is>
      </c>
      <c r="C3179" s="74" t="n"/>
      <c r="D3179" s="10" t="n">
        <v>0.1859</v>
      </c>
      <c r="E3179" s="17" t="inlineStr">
        <is>
          <t>최대주주가 '시러큐스서브코'로 변경 (공개매수 및 상장폐지 기대감 반영 추정)</t>
        </is>
      </c>
      <c r="F3179" s="17" t="inlineStr">
        <is>
          <t>의료기기/M&amp;A</t>
        </is>
      </c>
      <c r="G3179" s="74">
        <f>COUNTIF(B:B,B3179)</f>
        <v/>
      </c>
    </row>
    <row r="3180" ht="29.55" customHeight="1" s="55">
      <c r="A3180" s="9" t="n">
        <v>45313</v>
      </c>
      <c r="B3180" s="19" t="inlineStr">
        <is>
          <t>제우스</t>
        </is>
      </c>
      <c r="C3180" s="74" t="inlineStr">
        <is>
          <t>079370</t>
        </is>
      </c>
      <c r="D3180" s="10" t="n">
        <v>0.1802</v>
      </c>
      <c r="E3180" s="17" t="inlineStr">
        <is>
          <t>차세대 로봇 '모바일 매니퓰레이터' 게임체인저 기대감</t>
        </is>
      </c>
      <c r="F3180" s="17" t="inlineStr">
        <is>
          <t>로봇/반도체장비</t>
        </is>
      </c>
      <c r="G3180" s="74">
        <f>COUNTIF(B:B,B3180)</f>
        <v/>
      </c>
    </row>
    <row r="3181" ht="29.55" customHeight="1" s="55">
      <c r="A3181" s="9" t="n">
        <v>45565</v>
      </c>
      <c r="B3181" s="19" t="inlineStr">
        <is>
          <t>제닉스</t>
        </is>
      </c>
      <c r="C3181" s="74" t="n"/>
      <c r="D3181" s="10" t="n">
        <v>0.15</v>
      </c>
      <c r="E3181" s="17" t="inlineStr">
        <is>
          <t>코스닥 신규 상장 첫날 강세 (스마트팩토리 로봇 솔루션 기업)</t>
        </is>
      </c>
      <c r="F3181" s="17" t="inlineStr">
        <is>
          <t>신규상장/로봇</t>
        </is>
      </c>
      <c r="G3181" s="74">
        <f>COUNTIF(B:B,B3181)</f>
        <v/>
      </c>
    </row>
    <row r="3182" ht="29.55" customHeight="1" s="55">
      <c r="A3182" s="9" t="n">
        <v>45607</v>
      </c>
      <c r="B3182" s="19" t="inlineStr">
        <is>
          <t>제노코</t>
        </is>
      </c>
      <c r="C3182" s="74" t="inlineStr">
        <is>
          <t>361390</t>
        </is>
      </c>
      <c r="D3182" s="10" t="n">
        <v>0.1237</v>
      </c>
      <c r="E3182" s="17" t="inlineStr">
        <is>
          <t>한국항공우주(KAI)로의 경영권 피인수 소식 모멘텀 지속</t>
        </is>
      </c>
      <c r="F3182" s="17" t="inlineStr">
        <is>
          <t>우주항공/방산</t>
        </is>
      </c>
      <c r="G3182" s="74">
        <f>COUNTIF(B:B,B3182)</f>
        <v/>
      </c>
    </row>
    <row r="3183" ht="29.55" customHeight="1" s="55">
      <c r="A3183" s="9" t="n">
        <v>45456</v>
      </c>
      <c r="B3183" s="19" t="inlineStr">
        <is>
          <t>자비스</t>
        </is>
      </c>
      <c r="C3183" s="74" t="inlineStr">
        <is>
          <t>254120</t>
        </is>
      </c>
      <c r="D3183" s="10" t="n">
        <v>0.171</v>
      </c>
      <c r="E3183" s="17" t="inlineStr">
        <is>
          <t>삼성전자 HBM 엔비디아 인증 기대감 속 엑스레이 검사장비 기술 부각</t>
        </is>
      </c>
      <c r="F3183" s="17" t="inlineStr">
        <is>
          <t>반도체/검사장비</t>
        </is>
      </c>
      <c r="G3183" s="74">
        <f>COUNTIF(B:B,B3183)</f>
        <v/>
      </c>
    </row>
    <row r="3184" ht="29.55" customHeight="1" s="55">
      <c r="A3184" s="9" t="n">
        <v>45467</v>
      </c>
      <c r="B3184" s="19" t="inlineStr">
        <is>
          <t>인화정공</t>
        </is>
      </c>
      <c r="C3184" s="74" t="inlineStr">
        <is>
          <t>101930</t>
        </is>
      </c>
      <c r="D3184" s="10" t="n">
        <v>0.1739</v>
      </c>
      <c r="E3184" s="17" t="inlineStr">
        <is>
          <t>아시아나항공 화물사업부 인수 우선협상대상자로 선정된 에어인천의 실소유주 부각</t>
        </is>
      </c>
      <c r="F3184" s="17" t="inlineStr">
        <is>
          <t>항공/M&amp;A</t>
        </is>
      </c>
      <c r="G3184" s="74">
        <f>COUNTIF(B:B,B3184)</f>
        <v/>
      </c>
    </row>
    <row r="3185" ht="29.55" customHeight="1" s="55">
      <c r="A3185" s="9" t="n">
        <v>45323</v>
      </c>
      <c r="B3185" s="19" t="inlineStr">
        <is>
          <t>인피니트헬스케어</t>
        </is>
      </c>
      <c r="C3185" s="74" t="inlineStr">
        <is>
          <t>071200</t>
        </is>
      </c>
      <c r="D3185" s="10" t="n">
        <v>0.0172</v>
      </c>
      <c r="E3185" s="17" t="inlineStr">
        <is>
          <t>비대면 진료 핵심 PACS 1위의 '재발견'. AI로 밸류업.</t>
        </is>
      </c>
      <c r="F3185" s="17" t="inlineStr">
        <is>
          <t>비대면진료/원격진료/AI</t>
        </is>
      </c>
      <c r="G3185" s="74">
        <f>COUNTIF(B:B,B3185)</f>
        <v/>
      </c>
    </row>
    <row r="3186" ht="29.55" customHeight="1" s="55">
      <c r="A3186" s="9" t="n">
        <v>45336</v>
      </c>
      <c r="B3186" s="19" t="inlineStr">
        <is>
          <t>인지디스플</t>
        </is>
      </c>
      <c r="C3186" s="74" t="n"/>
      <c r="D3186" s="10" t="n">
        <v>0.1415</v>
      </c>
      <c r="E3186" s="17" t="inlineStr">
        <is>
          <t>LK-99 잇는 차세대 상온초전도체 PCPOSOS 정체 관련 기사16161616.</t>
        </is>
      </c>
      <c r="F3186" s="17" t="inlineStr">
        <is>
          <t>초전도체</t>
        </is>
      </c>
      <c r="G3186" s="74">
        <f>COUNTIF(B:B,B3186)</f>
        <v/>
      </c>
    </row>
    <row r="3187" ht="29.55" customHeight="1" s="55">
      <c r="A3187" s="9" t="n">
        <v>45624</v>
      </c>
      <c r="B3187" s="17" t="inlineStr">
        <is>
          <t>인스피언</t>
        </is>
      </c>
      <c r="C3187" s="74" t="inlineStr">
        <is>
          <t>465480</t>
        </is>
      </c>
      <c r="D3187" s="17" t="inlineStr">
        <is>
          <t>+29.96% (상한가)</t>
        </is>
      </c>
      <c r="E3187" s="17" t="inlineStr">
        <is>
          <t>챗GPT 적용 SAP 국내 파트너 및 삼성전자 개인정보 관리 솔루션 부각</t>
        </is>
      </c>
      <c r="F3187" s="17" t="inlineStr">
        <is>
          <t>AI/보안</t>
        </is>
      </c>
      <c r="G3187" s="74">
        <f>COUNTIF(B:B,B3187)</f>
        <v/>
      </c>
    </row>
    <row r="3188" ht="29.55" customHeight="1" s="55">
      <c r="A3188" s="9" t="n">
        <v>45387</v>
      </c>
      <c r="B3188" s="17" t="inlineStr">
        <is>
          <t>이지트로닉스</t>
        </is>
      </c>
      <c r="C3188" s="74" t="inlineStr">
        <is>
          <t>377330</t>
        </is>
      </c>
      <c r="D3188" s="10" t="n">
        <v>0.1119</v>
      </c>
      <c r="E3188" s="17" t="inlineStr">
        <is>
          <t>미국 인디애나주에 전기차 무선 충전 도로가 생긴다는 소식21. 전기차 충전기 미국 시장 본격 진출 및 현지 법인 설립22.</t>
        </is>
      </c>
      <c r="F3188" s="17" t="inlineStr">
        <is>
          <t>전기차 충전</t>
        </is>
      </c>
      <c r="G3188" s="74">
        <f>COUNTIF(B:B,B3188)</f>
        <v/>
      </c>
    </row>
    <row r="3189" ht="29.55" customHeight="1" s="55">
      <c r="A3189" s="9" t="n">
        <v>45462</v>
      </c>
      <c r="B3189" s="19" t="inlineStr">
        <is>
          <t>이엠텍</t>
        </is>
      </c>
      <c r="C3189" s="74" t="inlineStr">
        <is>
          <t>091120</t>
        </is>
      </c>
      <c r="D3189" s="10" t="n">
        <v>0.2397</v>
      </c>
      <c r="E3189" s="17" t="inlineStr">
        <is>
          <t>특이 기사 없음 (과거 전자담배 및 헬스케어 사업 성장성 부각 이력)</t>
        </is>
      </c>
      <c r="F3189" s="17" t="inlineStr">
        <is>
          <t>전자부품/전자담배</t>
        </is>
      </c>
      <c r="G3189" s="74">
        <f>COUNTIF(B:B,B3189)</f>
        <v/>
      </c>
    </row>
    <row r="3190" ht="29.55" customHeight="1" s="55">
      <c r="A3190" s="9" t="n">
        <v>45411</v>
      </c>
      <c r="B3190" s="17" t="inlineStr">
        <is>
          <t>이엔플러스</t>
        </is>
      </c>
      <c r="C3190" s="74" t="inlineStr">
        <is>
          <t>074610</t>
        </is>
      </c>
      <c r="D3190" s="10" t="n">
        <v>0.2088</v>
      </c>
      <c r="E3190" s="17" t="inlineStr">
        <is>
          <t>2차전지 양·음극 '드라이전극(꿈의 전극)' 기술 확보</t>
        </is>
      </c>
      <c r="F3190" s="17" t="inlineStr">
        <is>
          <t>2차전지</t>
        </is>
      </c>
      <c r="G3190" s="74">
        <f>COUNTIF(B:B,B3190)</f>
        <v/>
      </c>
    </row>
    <row r="3191" ht="29.55" customHeight="1" s="55">
      <c r="A3191" s="9" t="n">
        <v>45309</v>
      </c>
      <c r="B3191" s="19" t="inlineStr">
        <is>
          <t>이씨에스</t>
        </is>
      </c>
      <c r="C3191" s="74" t="inlineStr">
        <is>
          <t>067010</t>
        </is>
      </c>
      <c r="D3191" s="10" t="n">
        <v>0.1176</v>
      </c>
      <c r="E3191" s="17" t="inlineStr">
        <is>
          <t>저출산 대책(재택근무 활성화) 수혜 기대</t>
        </is>
      </c>
      <c r="F3191" s="17" t="inlineStr">
        <is>
          <t>재택근무/저출산</t>
        </is>
      </c>
      <c r="G3191" s="74">
        <f>COUNTIF(B:B,B3191)</f>
        <v/>
      </c>
    </row>
    <row r="3192" ht="29.55" customHeight="1" s="55">
      <c r="A3192" s="9" t="n">
        <v>45359</v>
      </c>
      <c r="B3192" s="11" t="inlineStr">
        <is>
          <t>이수스페셜티케미컬</t>
        </is>
      </c>
      <c r="C3192" s="74" t="inlineStr">
        <is>
          <t>457190</t>
        </is>
      </c>
      <c r="D3192" s="10" t="n">
        <v>0.0914</v>
      </c>
      <c r="E3192" s="19" t="inlineStr">
        <is>
          <t>삼성SDI 전고체 배터리 로드맵 및 양산 계획 발표 소식</t>
        </is>
      </c>
      <c r="F3192" s="17" t="inlineStr">
        <is>
          <t>전고체</t>
        </is>
      </c>
      <c r="G3192" s="74">
        <f>COUNTIF(B:B,B3192)</f>
        <v/>
      </c>
    </row>
    <row r="3193" ht="29.55" customHeight="1" s="55">
      <c r="A3193" s="9" t="n">
        <v>45380</v>
      </c>
      <c r="B3193" s="59" t="inlineStr">
        <is>
          <t>LS증권</t>
        </is>
      </c>
      <c r="C3193" s="74" t="inlineStr">
        <is>
          <t>078020</t>
        </is>
      </c>
      <c r="D3193" s="10" t="n">
        <v>0.1168</v>
      </c>
      <c r="E3193" s="17" t="inlineStr">
        <is>
          <t>637억 원 규모의 자사주 소각 결정8.</t>
        </is>
      </c>
      <c r="F3193" s="17" t="inlineStr">
        <is>
          <t>주주환원/증권</t>
        </is>
      </c>
      <c r="G3193" s="74">
        <f>COUNTIF(B:B,B3193)</f>
        <v/>
      </c>
    </row>
    <row r="3194" ht="29.55" customHeight="1" s="55">
      <c r="A3194" s="9" t="n">
        <v>45435</v>
      </c>
      <c r="B3194" s="19" t="inlineStr">
        <is>
          <t>이루다</t>
        </is>
      </c>
      <c r="C3194" s="74" t="n"/>
      <c r="D3194" s="10" t="n">
        <v>0.125</v>
      </c>
      <c r="E3194" s="17" t="inlineStr">
        <is>
          <t>클래시스와의 합병/지분 이슈 및 고주파 의료기기 신모델 허가 획득</t>
        </is>
      </c>
      <c r="F3194" s="17" t="inlineStr">
        <is>
          <t>의료기기/미용</t>
        </is>
      </c>
      <c r="G3194" s="74">
        <f>COUNTIF(B:B,B3194)</f>
        <v/>
      </c>
    </row>
    <row r="3195" ht="29.55" customHeight="1" s="55">
      <c r="A3195" s="9" t="n">
        <v>45460</v>
      </c>
      <c r="B3195" s="19" t="inlineStr">
        <is>
          <t>이노시스</t>
        </is>
      </c>
      <c r="C3195" s="74" t="n"/>
      <c r="D3195" s="10" t="n">
        <v>0.2181</v>
      </c>
      <c r="E3195" s="17" t="inlineStr">
        <is>
          <t>경추용 케이지 '유니스페이스' 미국 FDA 승인 획득</t>
        </is>
      </c>
      <c r="F3195" s="17" t="inlineStr">
        <is>
          <t>의료기기</t>
        </is>
      </c>
      <c r="G3195" s="74">
        <f>COUNTIF(B:B,B3195)</f>
        <v/>
      </c>
    </row>
    <row r="3196" ht="29.55" customHeight="1" s="55">
      <c r="A3196" s="9" t="n">
        <v>45475</v>
      </c>
      <c r="B3196" s="19" t="inlineStr">
        <is>
          <t>이노스페이스</t>
        </is>
      </c>
      <c r="C3196" s="74" t="inlineStr">
        <is>
          <t>462350</t>
        </is>
      </c>
      <c r="D3196" s="10" t="n">
        <v>-0.2044</v>
      </c>
      <c r="E3196" s="17" t="inlineStr">
        <is>
          <t>코스닥 신규 상장, 국내 1호 우주발사체 기업이나 상장 첫날 약세</t>
        </is>
      </c>
      <c r="F3196" s="17" t="inlineStr">
        <is>
          <t>신규상장/우주항공</t>
        </is>
      </c>
      <c r="G3196" s="74">
        <f>COUNTIF(B:B,B3196)</f>
        <v/>
      </c>
    </row>
    <row r="3197" ht="29.55" customHeight="1" s="55">
      <c r="A3197" s="9" t="n">
        <v>45363</v>
      </c>
      <c r="B3197" s="17" t="inlineStr">
        <is>
          <t>이노메트리</t>
        </is>
      </c>
      <c r="C3197" s="74" t="inlineStr">
        <is>
          <t>302430</t>
        </is>
      </c>
      <c r="D3197" s="10" t="n">
        <v>0.1573</v>
      </c>
      <c r="E3197" s="17" t="inlineStr">
        <is>
          <t>삼성SDI의 차세대 전기 배터리 '46파이' 본격 양산 및 전고체 배터리까지 핵심 장비 공급 부각.</t>
        </is>
      </c>
      <c r="F3197" s="17" t="inlineStr">
        <is>
          <t>2차전지 장비</t>
        </is>
      </c>
      <c r="G3197" s="74">
        <f>COUNTIF(B:B,B3197)</f>
        <v/>
      </c>
    </row>
    <row r="3198" ht="29.55" customHeight="1" s="55">
      <c r="A3198" s="9" t="n">
        <v>45296</v>
      </c>
      <c r="B3198" s="17" t="inlineStr">
        <is>
          <t>이노룰스</t>
        </is>
      </c>
      <c r="C3198" s="74" t="inlineStr">
        <is>
          <t>296640</t>
        </is>
      </c>
      <c r="D3198" s="10" t="n">
        <v>0.2166</v>
      </c>
      <c r="E3198" s="17" t="inlineStr">
        <is>
          <t>삼성전자 DX(디지털전환) 가속화에 따른 SW 공급 부각</t>
        </is>
      </c>
      <c r="F3198" s="17" t="inlineStr">
        <is>
          <t>SW/디지털전환</t>
        </is>
      </c>
      <c r="G3198" s="74">
        <f>COUNTIF(B:B,B3198)</f>
        <v/>
      </c>
    </row>
    <row r="3199" ht="29.55" customHeight="1" s="55">
      <c r="A3199" s="9" t="n">
        <v>45343</v>
      </c>
      <c r="B3199" s="19" t="inlineStr">
        <is>
          <t>윤성에프앤씨</t>
        </is>
      </c>
      <c r="C3199" s="74" t="inlineStr">
        <is>
          <t>372170</t>
        </is>
      </c>
      <c r="D3199" s="10" t="n">
        <v>0.1392</v>
      </c>
      <c r="E3199" s="17" t="inlineStr">
        <is>
          <t>이차전지 믹싱 시스템 기업으로 지속 성장 기대</t>
        </is>
      </c>
      <c r="F3199" s="17" t="inlineStr">
        <is>
          <t>2차전지/장비</t>
        </is>
      </c>
      <c r="G3199" s="74">
        <f>COUNTIF(B:B,B3199)</f>
        <v/>
      </c>
    </row>
    <row r="3200" ht="29.55" customHeight="1" s="55">
      <c r="A3200" s="9" t="n">
        <v>45345</v>
      </c>
      <c r="B3200" s="19" t="inlineStr">
        <is>
          <t>유진기업</t>
        </is>
      </c>
      <c r="C3200" s="74" t="inlineStr">
        <is>
          <t>023410</t>
        </is>
      </c>
      <c r="D3200" s="17" t="inlineStr">
        <is>
          <t>+8.15% 111</t>
        </is>
      </c>
      <c r="E3200" s="17" t="inlineStr">
        <is>
          <t>국내 최초 美엔비디아 투자·'소라' 오픈AI와 경쟁하는 트웰브랩스 부각. 유진기업은 힐스프링인베스트먼트를 통해 트웰브랩스 시드투자에 참여</t>
        </is>
      </c>
      <c r="F3200" s="17" t="inlineStr">
        <is>
          <t>AI/투자</t>
        </is>
      </c>
      <c r="G3200" s="74">
        <f>COUNTIF(B:B,B3200)</f>
        <v/>
      </c>
    </row>
    <row r="3201" ht="29.55" customHeight="1" s="55">
      <c r="A3201" s="9" t="n">
        <v>45296</v>
      </c>
      <c r="B3201" s="17" t="inlineStr">
        <is>
          <t>유유제약</t>
        </is>
      </c>
      <c r="C3201" s="74" t="inlineStr">
        <is>
          <t>000220</t>
        </is>
      </c>
      <c r="D3201" s="10" t="n">
        <v>0.0847</v>
      </c>
      <c r="E3201" s="17" t="inlineStr">
        <is>
          <t>한동훈 비대위원장의 지역 정책 발언 등에 따른 정치 테마주 움직임</t>
        </is>
      </c>
      <c r="F3201" s="17" t="inlineStr">
        <is>
          <t>제약/정치</t>
        </is>
      </c>
      <c r="G3201" s="74">
        <f>COUNTIF(B:B,B3201)</f>
        <v/>
      </c>
    </row>
    <row r="3202" ht="29.55" customHeight="1" s="55">
      <c r="A3202" s="9" t="n">
        <v>45294</v>
      </c>
      <c r="B3202" s="17" t="inlineStr">
        <is>
          <t>유엔젤</t>
        </is>
      </c>
      <c r="C3202" s="74" t="inlineStr">
        <is>
          <t>072130</t>
        </is>
      </c>
      <c r="D3202" s="10" t="n">
        <v>0.0756</v>
      </c>
      <c r="E3202" s="17" t="inlineStr">
        <is>
          <t>저출산 대책 관련 교육 및 콘텐츠 관련주 동반 상승</t>
        </is>
      </c>
      <c r="F3202" s="17" t="inlineStr">
        <is>
          <t>저출산/교육</t>
        </is>
      </c>
      <c r="G3202" s="74">
        <f>COUNTIF(B:B,B3202)</f>
        <v/>
      </c>
    </row>
    <row r="3203" ht="29.55" customHeight="1" s="55">
      <c r="A3203" s="9" t="n">
        <v>45407</v>
      </c>
      <c r="B3203" s="17" t="inlineStr">
        <is>
          <t>유비벨록스</t>
        </is>
      </c>
      <c r="C3203" s="74" t="inlineStr">
        <is>
          <t>089850</t>
        </is>
      </c>
      <c r="D3203" s="10" t="n">
        <v>0.2824</v>
      </c>
      <c r="E3203" s="17" t="inlineStr">
        <is>
          <t>로봇청소기 로보락 판매 확대 등 실적 성장 지속 전망</t>
        </is>
      </c>
      <c r="F3203" s="17" t="inlineStr">
        <is>
          <t>로봇/모바일</t>
        </is>
      </c>
      <c r="G3203" s="74">
        <f>COUNTIF(B:B,B3203)</f>
        <v/>
      </c>
    </row>
    <row r="3204" ht="29.55" customHeight="1" s="55">
      <c r="A3204" s="9" t="n">
        <v>45538</v>
      </c>
      <c r="B3204" s="19" t="inlineStr">
        <is>
          <t>유라클</t>
        </is>
      </c>
      <c r="C3204" s="74" t="inlineStr">
        <is>
          <t>088340</t>
        </is>
      </c>
      <c r="D3204" s="10" t="n">
        <v>0.2723</v>
      </c>
      <c r="E3204" s="17" t="inlineStr">
        <is>
          <t>토큰증권 개정안 재발의 소식 및 과거 STO 플랫폼 구축 이력 부각</t>
        </is>
      </c>
      <c r="F3204" s="17" t="inlineStr">
        <is>
          <t>STO(토큰증권)</t>
        </is>
      </c>
      <c r="G3204" s="74">
        <f>COUNTIF(B:B,B3204)</f>
        <v/>
      </c>
    </row>
    <row r="3205" ht="29.55" customHeight="1" s="55">
      <c r="A3205" s="9" t="n">
        <v>45357</v>
      </c>
      <c r="B3205" s="17" t="inlineStr">
        <is>
          <t>유니슨</t>
        </is>
      </c>
      <c r="C3205" s="74" t="inlineStr">
        <is>
          <t>018000</t>
        </is>
      </c>
      <c r="D3205" s="17" t="inlineStr">
        <is>
          <t>+29.92% (상한가)</t>
        </is>
      </c>
      <c r="E3205" s="17" t="inlineStr">
        <is>
          <t>밍양과 국내 합작법인 설립을 통한 해상풍력시장 공략 본격화 소식</t>
        </is>
      </c>
      <c r="F3205" s="17" t="inlineStr">
        <is>
          <t>풍력/신재생에너지</t>
        </is>
      </c>
      <c r="G3205" s="74">
        <f>COUNTIF(B:B,B3205)</f>
        <v/>
      </c>
    </row>
    <row r="3206" ht="29.55" customHeight="1" s="55">
      <c r="A3206" s="9" t="n">
        <v>45376</v>
      </c>
      <c r="B3206" s="17" t="inlineStr">
        <is>
          <t>윈텍</t>
        </is>
      </c>
      <c r="C3206" s="74" t="n"/>
      <c r="D3206" s="10" t="n">
        <v>0.1859</v>
      </c>
      <c r="E3206" s="17" t="inlineStr">
        <is>
          <t>저평가된 원텍이 해외 사업 확대로 주가 반등 기대.</t>
        </is>
      </c>
      <c r="F3206" s="17" t="inlineStr">
        <is>
          <t>의료기기/미용</t>
        </is>
      </c>
      <c r="G3206" s="74">
        <f>COUNTIF(B:B,B3206)</f>
        <v/>
      </c>
    </row>
    <row r="3207" ht="29.55" customHeight="1" s="55">
      <c r="A3207" s="9" t="n">
        <v>45405</v>
      </c>
      <c r="B3207" s="17" t="inlineStr">
        <is>
          <t>위메이드플레이</t>
        </is>
      </c>
      <c r="C3207" s="74" t="inlineStr">
        <is>
          <t>123420</t>
        </is>
      </c>
      <c r="D3207" s="10" t="n">
        <v>0.1183</v>
      </c>
      <c r="E3207" s="17" t="inlineStr">
        <is>
          <t>게임 '나이트크로우'의 동시 접속자 40만 명 흥행에 따른 계열사 동반 상승</t>
        </is>
      </c>
      <c r="F3207" s="17" t="inlineStr">
        <is>
          <t>게임</t>
        </is>
      </c>
      <c r="G3207" s="74">
        <f>COUNTIF(B:B,B3207)</f>
        <v/>
      </c>
    </row>
    <row r="3208" ht="29.55" customHeight="1" s="55">
      <c r="A3208" s="9" t="n">
        <v>45545</v>
      </c>
      <c r="B3208" s="19" t="inlineStr">
        <is>
          <t>위메이드맥스</t>
        </is>
      </c>
      <c r="C3208" s="74" t="inlineStr">
        <is>
          <t>101730</t>
        </is>
      </c>
      <c r="D3208" s="10" t="n">
        <v>0.0978</v>
      </c>
      <c r="E3208" s="17" t="inlineStr">
        <is>
          <t>장현국 부회장 대표직 사임으로 오너 리스크 해소 및 신작/M&amp;A 기대감</t>
        </is>
      </c>
      <c r="F3208" s="17" t="inlineStr">
        <is>
          <t>게임/경영권</t>
        </is>
      </c>
      <c r="G3208" s="74">
        <f>COUNTIF(B:B,B3208)</f>
        <v/>
      </c>
    </row>
    <row r="3209" ht="29.55" customHeight="1" s="55">
      <c r="A3209" s="9" t="n">
        <v>45369</v>
      </c>
      <c r="B3209" s="17" t="inlineStr">
        <is>
          <t>위메이드</t>
        </is>
      </c>
      <c r="C3209" s="74" t="inlineStr">
        <is>
          <t>112040</t>
        </is>
      </c>
      <c r="D3209" s="10" t="n">
        <v>0.2367</v>
      </c>
      <c r="E3209" s="17" t="inlineStr">
        <is>
          <t>'나이트 크로우' 글로벌 출시 3일 만에 1,000만 달러 매출, 미르4 대비 10배 빠른 속도</t>
        </is>
      </c>
      <c r="F3209" s="17" t="inlineStr">
        <is>
          <t>게임</t>
        </is>
      </c>
      <c r="G3209" s="74">
        <f>COUNTIF(B:B,B3209)</f>
        <v/>
      </c>
    </row>
    <row r="3210" ht="29.55" customHeight="1" s="55">
      <c r="A3210" s="9" t="n">
        <v>45414</v>
      </c>
      <c r="B3210" s="17" t="inlineStr">
        <is>
          <t>위드텍</t>
        </is>
      </c>
      <c r="C3210" s="74" t="inlineStr">
        <is>
          <t>348350</t>
        </is>
      </c>
      <c r="D3210" s="10" t="n">
        <v>0.2319</v>
      </c>
      <c r="E3210" s="17" t="inlineStr">
        <is>
          <t>SK하이닉스, 삼성전자, 마이크론 등 세계 3대 HBM 기업에 수율 핵심 솔루션 공급</t>
        </is>
      </c>
      <c r="F3210" s="17" t="inlineStr">
        <is>
          <t>반도체/HBM</t>
        </is>
      </c>
      <c r="G3210" s="74">
        <f>COUNTIF(B:B,B3210)</f>
        <v/>
      </c>
    </row>
    <row r="3211" ht="29.55" customHeight="1" s="55">
      <c r="A3211" s="9" t="n">
        <v>45637</v>
      </c>
      <c r="B3211" s="17" t="inlineStr">
        <is>
          <t>웹케시</t>
        </is>
      </c>
      <c r="C3211" s="74" t="inlineStr">
        <is>
          <t>053580</t>
        </is>
      </c>
      <c r="D3211" s="17" t="inlineStr">
        <is>
          <t>+29.91% (상한가)</t>
        </is>
      </c>
      <c r="E3211" s="17" t="inlineStr">
        <is>
          <t>연 수천억 규모 서울시 지역화폐 사업자 선정 및 2026년까지 수행 예정</t>
        </is>
      </c>
      <c r="F3211" s="17" t="inlineStr">
        <is>
          <t>핀테크/지역화폐</t>
        </is>
      </c>
      <c r="G3211" s="74">
        <f>COUNTIF(B:B,B3211)</f>
        <v/>
      </c>
    </row>
    <row r="3212" ht="29.55" customHeight="1" s="55">
      <c r="A3212" s="9" t="n">
        <v>45520</v>
      </c>
      <c r="B3212" s="19" t="inlineStr">
        <is>
          <t>웰크론</t>
        </is>
      </c>
      <c r="C3212" s="74" t="inlineStr">
        <is>
          <t>065950</t>
        </is>
      </c>
      <c r="D3212" s="10" t="n">
        <v>0.2564</v>
      </c>
      <c r="E3212" s="17" t="inlineStr">
        <is>
          <t>코로나19 재유행에 따른 대통령실의 마스크 착용 권고 시점 언급</t>
        </is>
      </c>
      <c r="F3212" s="17" t="inlineStr">
        <is>
          <t>코로나19/마스크</t>
        </is>
      </c>
      <c r="G3212" s="74">
        <f>COUNTIF(B:B,B3212)</f>
        <v/>
      </c>
    </row>
    <row r="3213" ht="29.55" customHeight="1" s="55">
      <c r="A3213" s="9" t="n">
        <v>45603</v>
      </c>
      <c r="B3213" s="19" t="inlineStr">
        <is>
          <t>웨이비스</t>
        </is>
      </c>
      <c r="C3213" s="74" t="inlineStr">
        <is>
          <t>289930</t>
        </is>
      </c>
      <c r="D3213" s="10" t="n">
        <v>0.234</v>
      </c>
      <c r="E3213" s="17" t="inlineStr">
        <is>
          <t>트럼프발 우주전쟁 기대감 및 우크라이나 방어무기 지원 시 핵심부품 개발 부각</t>
        </is>
      </c>
      <c r="F3213" s="17" t="inlineStr">
        <is>
          <t>우주항공/방산</t>
        </is>
      </c>
      <c r="G3213" s="74">
        <f>COUNTIF(B:B,B3213)</f>
        <v/>
      </c>
    </row>
    <row r="3214" ht="29.55" customHeight="1" s="55">
      <c r="A3214" s="9" t="n">
        <v>45450</v>
      </c>
      <c r="B3214" s="19" t="inlineStr">
        <is>
          <t>원익QnC</t>
        </is>
      </c>
      <c r="C3214" s="74" t="inlineStr">
        <is>
          <t>074600</t>
        </is>
      </c>
      <c r="D3214" s="10" t="n">
        <v>0.1568</v>
      </c>
      <c r="E3214" s="17" t="inlineStr">
        <is>
          <t>쿼츠 시장 점유율 1위 및 삼성전자, SK하이닉스 등 핵심 고객사 확보 부각</t>
        </is>
      </c>
      <c r="F3214" s="17" t="inlineStr">
        <is>
          <t>반도체/부품</t>
        </is>
      </c>
      <c r="G3214" s="74">
        <f>COUNTIF(B:B,B3214)</f>
        <v/>
      </c>
    </row>
    <row r="3215" ht="29.55" customHeight="1" s="55">
      <c r="A3215" s="9" t="n">
        <v>45442</v>
      </c>
      <c r="B3215" s="19" t="inlineStr">
        <is>
          <t>원익</t>
        </is>
      </c>
      <c r="C3215" s="74" t="inlineStr">
        <is>
          <t>032940</t>
        </is>
      </c>
      <c r="D3215" s="10" t="n">
        <v>0.0867</v>
      </c>
      <c r="E3215" s="17" t="inlineStr">
        <is>
          <t>자회사 씨엠에스랩 화장품 브랜드 다이소 입점 및 52주 신고가</t>
        </is>
      </c>
      <c r="F3215" s="17" t="inlineStr">
        <is>
          <t>화장품/다이소</t>
        </is>
      </c>
      <c r="G3215" s="74">
        <f>COUNTIF(B:B,B3215)</f>
        <v/>
      </c>
    </row>
    <row r="3216" ht="29.55" customHeight="1" s="55">
      <c r="A3216" s="9" t="n">
        <v>45576</v>
      </c>
      <c r="B3216" s="19" t="inlineStr">
        <is>
          <t>웅진씽크빅</t>
        </is>
      </c>
      <c r="C3216" s="74" t="inlineStr">
        <is>
          <t>095720</t>
        </is>
      </c>
      <c r="D3216" s="10" t="n">
        <v>0.1785</v>
      </c>
      <c r="E3216" s="17" t="inlineStr">
        <is>
          <t>자회사 웅진북센이 한강의 대표작 '채식주의자' 유통 담당 사실 부각</t>
        </is>
      </c>
      <c r="F3216" s="17" t="inlineStr">
        <is>
          <t>한강/노벨문학상/도서유통</t>
        </is>
      </c>
      <c r="G3216" s="74">
        <f>COUNTIF(B:B,B3216)</f>
        <v/>
      </c>
    </row>
    <row r="3217" ht="29.55" customHeight="1" s="55">
      <c r="A3217" s="9" t="n">
        <v>45433</v>
      </c>
      <c r="B3217" s="17" t="inlineStr">
        <is>
          <t>웅진</t>
        </is>
      </c>
      <c r="C3217" s="74" t="inlineStr">
        <is>
          <t>016880</t>
        </is>
      </c>
      <c r="D3217" s="17" t="inlineStr">
        <is>
          <t xml:space="preserve">+29.96% (상한가) </t>
        </is>
      </c>
      <c r="E3217" s="17" t="inlineStr">
        <is>
          <t xml:space="preserve">MS '빌드 2024'서 GPT-4o 애저 적용 공개 예정 및 파트너사 부각 </t>
        </is>
      </c>
      <c r="F3217" s="17" t="inlineStr">
        <is>
          <t>AI/클라우드</t>
        </is>
      </c>
      <c r="G3217" s="74">
        <f>COUNTIF(B:B,B3217)</f>
        <v/>
      </c>
    </row>
    <row r="3218" ht="29.55" customHeight="1" s="55">
      <c r="A3218" s="9" t="n">
        <v>45548</v>
      </c>
      <c r="B3218" s="19" t="inlineStr">
        <is>
          <t>우정바이오</t>
        </is>
      </c>
      <c r="C3218" s="74" t="inlineStr">
        <is>
          <t>215380</t>
        </is>
      </c>
      <c r="D3218" s="17" t="inlineStr">
        <is>
          <t>+29.94% (상한가)</t>
        </is>
      </c>
      <c r="E3218" s="17" t="inlineStr">
        <is>
          <t>과거 코로나 4차 대유행 당시 음압병실 시공 부각 이력 재조명 (특이 이슈 부재 속 관련주 순환매 추정)</t>
        </is>
      </c>
      <c r="F3218" s="17" t="inlineStr">
        <is>
          <t>음압병동</t>
        </is>
      </c>
      <c r="G3218" s="74">
        <f>COUNTIF(B:B,B3218)</f>
        <v/>
      </c>
    </row>
    <row r="3219" ht="29.55" customHeight="1" s="55">
      <c r="A3219" s="9" t="n">
        <v>45503</v>
      </c>
      <c r="B3219" s="19" t="inlineStr">
        <is>
          <t>우원개발</t>
        </is>
      </c>
      <c r="C3219" s="74" t="inlineStr">
        <is>
          <t>046940</t>
        </is>
      </c>
      <c r="D3219" s="17" t="inlineStr">
        <is>
          <t>+29.96% (상한가)</t>
        </is>
      </c>
      <c r="E3219" s="17" t="inlineStr">
        <is>
          <t>정부의 '기후대응댐' 14개 건설 추진 (14년 만의 다목적댐) 소식에 수혜 기대</t>
        </is>
      </c>
      <c r="F3219" s="17" t="inlineStr">
        <is>
          <t>댐 건설/토목</t>
        </is>
      </c>
      <c r="G3219" s="74">
        <f>COUNTIF(B:B,B3219)</f>
        <v/>
      </c>
    </row>
    <row r="3220" ht="29.55" customHeight="1" s="55">
      <c r="A3220" s="9" t="n">
        <v>45341</v>
      </c>
      <c r="B3220" s="19" t="inlineStr">
        <is>
          <t>우수AMS</t>
        </is>
      </c>
      <c r="C3220" s="74" t="n"/>
      <c r="D3220" s="10" t="n">
        <v>0.1375</v>
      </c>
      <c r="E3220" s="17" t="inlineStr">
        <is>
          <t>현대차그룹에 4,900억 원 규모 하이브리드·전기차 부품 공급 (TEMD-II, em, eS 플랫폼).</t>
        </is>
      </c>
      <c r="F3220" s="17" t="inlineStr">
        <is>
          <t>자동차 부품/전기차</t>
        </is>
      </c>
      <c r="G3220" s="74">
        <f>COUNTIF(B:B,B3220)</f>
        <v/>
      </c>
    </row>
    <row r="3221" ht="29.55" customHeight="1" s="55">
      <c r="A3221" s="9" t="n">
        <v>45338</v>
      </c>
      <c r="B3221" s="19" t="inlineStr">
        <is>
          <t>우리산업홀딩스</t>
        </is>
      </c>
      <c r="C3221" s="74" t="inlineStr">
        <is>
          <t>072470</t>
        </is>
      </c>
      <c r="D3221" s="17" t="inlineStr">
        <is>
          <t>+30.00% (상한가)</t>
        </is>
      </c>
      <c r="E3221" s="17" t="inlineStr">
        <is>
          <t>지난해 영업이익 191억 원으로 흑자 전환.</t>
        </is>
      </c>
      <c r="F3221" s="17" t="inlineStr">
        <is>
          <t>자동차 부품</t>
        </is>
      </c>
      <c r="G3221" s="74">
        <f>COUNTIF(B:B,B3221)</f>
        <v/>
      </c>
    </row>
    <row r="3222" ht="29.55" customHeight="1" s="55">
      <c r="A3222" s="9" t="n">
        <v>45610</v>
      </c>
      <c r="B3222" s="19" t="inlineStr">
        <is>
          <t>우리로</t>
        </is>
      </c>
      <c r="C3222" s="74" t="inlineStr">
        <is>
          <t>046970</t>
        </is>
      </c>
      <c r="D3222" s="10" t="n">
        <v>0.1518</v>
      </c>
      <c r="E3222" s="17" t="inlineStr">
        <is>
          <t>미국 증시 아이온큐(IonQ) 급등 및 트럼프의 양자컴퓨팅 육성 기대감</t>
        </is>
      </c>
      <c r="F3222" s="17" t="inlineStr">
        <is>
          <t>양자컴퓨터</t>
        </is>
      </c>
      <c r="G3222" s="74">
        <f>COUNTIF(B:B,B3222)</f>
        <v/>
      </c>
    </row>
    <row r="3223" ht="29.55" customHeight="1" s="55">
      <c r="A3223" s="9" t="n">
        <v>45499</v>
      </c>
      <c r="B3223" s="19" t="inlineStr">
        <is>
          <t>우리금융지주</t>
        </is>
      </c>
      <c r="C3223" s="74" t="inlineStr">
        <is>
          <t>316140</t>
        </is>
      </c>
      <c r="D3223" s="10" t="n">
        <v>0.1136</v>
      </c>
      <c r="E3223" s="17" t="inlineStr">
        <is>
          <t>2분기 순이익 역대 최대 기록 및 밸류업 프로그램 기대감</t>
        </is>
      </c>
      <c r="F3223" s="17" t="inlineStr">
        <is>
          <t>금융/실적</t>
        </is>
      </c>
      <c r="G3223" s="74">
        <f>COUNTIF(B:B,B3223)</f>
        <v/>
      </c>
    </row>
    <row r="3224" ht="29.55" customHeight="1" s="55">
      <c r="A3224" s="9" t="n">
        <v>45329</v>
      </c>
      <c r="B3224" s="19" t="inlineStr">
        <is>
          <t>와이팜</t>
        </is>
      </c>
      <c r="C3224" s="74" t="n"/>
      <c r="D3224" s="10" t="n">
        <v>0.1467</v>
      </c>
      <c r="E3224" s="17" t="inlineStr">
        <is>
          <t>지난해 영업익 64억 (전년비 47.1%↑)15. 국내 유일 '5G RF부품' 생산16161616.</t>
        </is>
      </c>
      <c r="F3224" s="17" t="inlineStr">
        <is>
          <t>5G/통신부품</t>
        </is>
      </c>
      <c r="G3224" s="74">
        <f>COUNTIF(B:B,B3224)</f>
        <v/>
      </c>
    </row>
    <row r="3225" ht="29.55" customHeight="1" s="55">
      <c r="A3225" s="9" t="n">
        <v>45644</v>
      </c>
      <c r="B3225" s="17" t="inlineStr">
        <is>
          <t>온코크로스</t>
        </is>
      </c>
      <c r="C3225" s="74" t="inlineStr">
        <is>
          <t>382150</t>
        </is>
      </c>
      <c r="D3225" s="10" t="n">
        <v>0.2274</v>
      </c>
      <c r="E3225" s="17" t="inlineStr">
        <is>
          <t>AI 플랫폼 기업 코스닥 상장 첫날, 약물 신규 적응증 도출 플랫폼(RAPTOR AI) 부각</t>
        </is>
      </c>
      <c r="F3225" s="17" t="inlineStr">
        <is>
          <t>신규상장/AI신약</t>
        </is>
      </c>
      <c r="G3225" s="74">
        <f>COUNTIF(B:B,B3225)</f>
        <v/>
      </c>
    </row>
    <row r="3226" ht="29.55" customHeight="1" s="55">
      <c r="A3226" s="9" t="n">
        <v>45512</v>
      </c>
      <c r="B3226" s="19" t="inlineStr">
        <is>
          <t>오상헬스케어</t>
        </is>
      </c>
      <c r="C3226" s="74" t="inlineStr">
        <is>
          <t>036220</t>
        </is>
      </c>
      <c r="D3226" s="10" t="n">
        <v>0.2444</v>
      </c>
      <c r="E3226" s="17" t="inlineStr">
        <is>
          <t>코로나19 재확산 속 국내 최초 FDA 승인 자가진단키트 보유 사실 부각</t>
        </is>
      </c>
      <c r="F3226" s="17" t="inlineStr">
        <is>
          <t>코로나19/진단키트</t>
        </is>
      </c>
      <c r="G3226" s="74">
        <f>COUNTIF(B:B,B3226)</f>
        <v/>
      </c>
    </row>
    <row r="3227" ht="29.55" customHeight="1" s="55">
      <c r="A3227" s="9" t="n">
        <v>45511</v>
      </c>
      <c r="B3227" s="19" t="inlineStr">
        <is>
          <t>오상자이엘</t>
        </is>
      </c>
      <c r="C3227" s="74" t="inlineStr">
        <is>
          <t>053980</t>
        </is>
      </c>
      <c r="D3227" s="17" t="inlineStr">
        <is>
          <t>+29.93% (상한가)</t>
        </is>
      </c>
      <c r="E3227" s="17" t="inlineStr">
        <is>
          <t>자회사 오상헬스케어의 코로나19 자가진단키트 식약처 승인 및 수요 급증</t>
        </is>
      </c>
      <c r="F3227" s="17" t="inlineStr">
        <is>
          <t>코로나19/진단키트</t>
        </is>
      </c>
      <c r="G3227" s="74">
        <f>COUNTIF(B:B,B3227)</f>
        <v/>
      </c>
    </row>
    <row r="3228" ht="29.55" customHeight="1" s="55">
      <c r="A3228" s="9" t="n">
        <v>45656</v>
      </c>
      <c r="B3228" s="17" t="inlineStr">
        <is>
          <t>오리엔트바이오</t>
        </is>
      </c>
      <c r="C3228" s="74" t="inlineStr">
        <is>
          <t>002630</t>
        </is>
      </c>
      <c r="D3228" s="17" t="inlineStr">
        <is>
          <t>+30.00% (상한가)</t>
        </is>
      </c>
      <c r="E3228" s="17" t="inlineStr">
        <is>
          <t>윤석열 대통령 체포영장 청구 소식에 이재명 관련주로 부각</t>
        </is>
      </c>
      <c r="F3228" s="17" t="inlineStr">
        <is>
          <t>정치/이재명</t>
        </is>
      </c>
      <c r="G3228" s="74">
        <f>COUNTIF(B:B,B3228)</f>
        <v/>
      </c>
    </row>
    <row r="3229" ht="29.55" customHeight="1" s="55">
      <c r="A3229" s="9" t="n">
        <v>45315</v>
      </c>
      <c r="B3229" s="19" t="inlineStr">
        <is>
          <t>오로스테크놀로지</t>
        </is>
      </c>
      <c r="C3229" s="74" t="inlineStr">
        <is>
          <t>322310</t>
        </is>
      </c>
      <c r="D3229" s="10" t="n">
        <v>0.1686</v>
      </c>
      <c r="E3229" s="17" t="inlineStr">
        <is>
          <t>SK하이닉스 HBM 공정 국산 장비 투입 소식 (오버레이 계측장비 상용화 부각)</t>
        </is>
      </c>
      <c r="F3229" s="17" t="inlineStr">
        <is>
          <t>HBM/반도체장비</t>
        </is>
      </c>
      <c r="G3229" s="74">
        <f>COUNTIF(B:B,B3229)</f>
        <v/>
      </c>
    </row>
    <row r="3230" ht="29.55" customHeight="1" s="55">
      <c r="A3230" s="9" t="n">
        <v>45378</v>
      </c>
      <c r="B3230" s="17" t="inlineStr">
        <is>
          <t>예스티</t>
        </is>
      </c>
      <c r="C3230" s="74" t="inlineStr">
        <is>
          <t>122640</t>
        </is>
      </c>
      <c r="D3230" s="10" t="n">
        <v>0.2115</v>
      </c>
      <c r="E3230" s="17" t="inlineStr">
        <is>
          <t>해외 반도체 업체로부터 'EDS(Electrical Die Sorting) 퍼니스' 장비 초도 물량 수주8. 이 장비는 HBM 적층 전 반도체 웨이퍼 품질을 검사하는 EDS 공정에 사용9.</t>
        </is>
      </c>
      <c r="F3230" s="17" t="inlineStr">
        <is>
          <t>HBM/반도체 장비</t>
        </is>
      </c>
      <c r="G3230" s="74">
        <f>COUNTIF(B:B,B3230)</f>
        <v/>
      </c>
    </row>
    <row r="3231" ht="29.55" customHeight="1" s="55">
      <c r="A3231" s="9" t="n">
        <v>45385</v>
      </c>
      <c r="B3231" s="17" t="inlineStr">
        <is>
          <t>영우디에스피</t>
        </is>
      </c>
      <c r="C3231" s="74" t="inlineStr">
        <is>
          <t>143540</t>
        </is>
      </c>
      <c r="D3231" s="17" t="inlineStr">
        <is>
          <t>+29.90% (상한가)</t>
        </is>
      </c>
      <c r="E3231" s="17" t="inlineStr">
        <is>
          <t>반도체 웨이퍼 범프 3D 검사장비 국산화 개발 성공 소식.</t>
        </is>
      </c>
      <c r="F3231" s="17" t="inlineStr">
        <is>
          <t>반도체 장비</t>
        </is>
      </c>
      <c r="G3231" s="74">
        <f>COUNTIF(B:B,B3231)</f>
        <v/>
      </c>
    </row>
    <row r="3232" ht="29.55" customHeight="1" s="55">
      <c r="A3232" s="9" t="n">
        <v>45316</v>
      </c>
      <c r="B3232" s="19" t="inlineStr">
        <is>
          <t>엠케이전자</t>
        </is>
      </c>
      <c r="C3232" s="74" t="inlineStr">
        <is>
          <t>033160</t>
        </is>
      </c>
      <c r="D3232" s="10" t="n">
        <v>0.1201</v>
      </c>
      <c r="E3232" s="17" t="inlineStr">
        <is>
          <t>샘 올트먼 방한 소식에 HBM 본딩와이어/솔더볼 협력 기대감</t>
        </is>
      </c>
      <c r="F3232" s="17" t="inlineStr">
        <is>
          <t>HBM/반도체소재</t>
        </is>
      </c>
      <c r="G3232" s="74">
        <f>COUNTIF(B:B,B3232)</f>
        <v/>
      </c>
    </row>
    <row r="3233" ht="29.55" customHeight="1" s="55">
      <c r="A3233" s="9" t="n">
        <v>45652</v>
      </c>
      <c r="B3233" s="17" t="inlineStr">
        <is>
          <t>엠에프씨</t>
        </is>
      </c>
      <c r="C3233" s="74" t="inlineStr">
        <is>
          <t>432980</t>
        </is>
      </c>
      <c r="D3233" s="10" t="n">
        <v>0.0497</v>
      </c>
      <c r="E3233" s="17" t="inlineStr">
        <is>
          <t>세계 최초 고지혈증 치료제 핵심 소재 TBFA 고체화 기술 상용화 성공</t>
        </is>
      </c>
      <c r="F3233" s="17" t="inlineStr">
        <is>
          <t>제약/원료의약품</t>
        </is>
      </c>
      <c r="G3233" s="74">
        <f>COUNTIF(B:B,B3233)</f>
        <v/>
      </c>
    </row>
    <row r="3234" ht="29.55" customHeight="1" s="55">
      <c r="A3234" s="9" t="n">
        <v>45460</v>
      </c>
      <c r="B3234" s="19" t="inlineStr">
        <is>
          <t>엠에스씨</t>
        </is>
      </c>
      <c r="C3234" s="74" t="inlineStr">
        <is>
          <t>009780</t>
        </is>
      </c>
      <c r="D3234" s="10" t="n">
        <v>0.1585</v>
      </c>
      <c r="E3234" s="17" t="inlineStr">
        <is>
          <t>K-푸드 열풍에 따른 필수 식품첨가제 생산 및 수출 부각</t>
        </is>
      </c>
      <c r="F3234" s="17" t="inlineStr">
        <is>
          <t>음식료/첨가제</t>
        </is>
      </c>
      <c r="G3234" s="74">
        <f>COUNTIF(B:B,B3234)</f>
        <v/>
      </c>
    </row>
    <row r="3235" ht="29.55" customHeight="1" s="55">
      <c r="A3235" s="9" t="n">
        <v>45642</v>
      </c>
      <c r="B3235" s="17" t="inlineStr">
        <is>
          <t>엠앤씨솔루션</t>
        </is>
      </c>
      <c r="C3235" s="74" t="inlineStr">
        <is>
          <t>484870</t>
        </is>
      </c>
      <c r="D3235" s="10" t="n">
        <v>-0.2031</v>
      </c>
      <c r="E3235" s="17" t="inlineStr">
        <is>
          <t>코스피 상장 첫날 공모가 하회 (방산 부품 전문 기업)</t>
        </is>
      </c>
      <c r="F3235" s="17" t="inlineStr">
        <is>
          <t>신규상장</t>
        </is>
      </c>
      <c r="G3235" s="74">
        <f>COUNTIF(B:B,B3235)</f>
        <v/>
      </c>
    </row>
    <row r="3236" ht="29.55" customHeight="1" s="55">
      <c r="A3236" s="9" t="n">
        <v>45404</v>
      </c>
      <c r="B3236" s="17" t="inlineStr">
        <is>
          <t>엠아이텍</t>
        </is>
      </c>
      <c r="C3236" s="74" t="inlineStr">
        <is>
          <t>179290</t>
        </is>
      </c>
      <c r="D3236" s="10" t="n">
        <v>0.0994</v>
      </c>
      <c r="E3236" s="17" t="inlineStr">
        <is>
          <t>세계 최초 약물방출 스텐트 메디컬 섬유 개발 연구팀에 공동 참여</t>
        </is>
      </c>
      <c r="F3236" s="17" t="inlineStr">
        <is>
          <t>의료기기</t>
        </is>
      </c>
      <c r="G3236" s="74">
        <f>COUNTIF(B:B,B3236)</f>
        <v/>
      </c>
    </row>
    <row r="3237" ht="29.55" customHeight="1" s="55">
      <c r="A3237" s="9" t="n">
        <v>45359</v>
      </c>
      <c r="B3237" s="17" t="inlineStr">
        <is>
          <t>엔투텍</t>
        </is>
      </c>
      <c r="C3237" s="74" t="inlineStr">
        <is>
          <t>227950</t>
        </is>
      </c>
      <c r="D3237" s="10" t="n">
        <v>0.1582</v>
      </c>
      <c r="E3237" s="17" t="inlineStr">
        <is>
          <t>지오릿에너지의 리튬추출 기술 시연 소식에 동반 상승</t>
        </is>
      </c>
      <c r="F3237" s="17" t="inlineStr">
        <is>
          <t>리튬</t>
        </is>
      </c>
      <c r="G3237" s="74">
        <f>COUNTIF(B:B,B3237)</f>
        <v/>
      </c>
    </row>
    <row r="3238" ht="29.55" customHeight="1" s="55">
      <c r="A3238" s="9" t="n">
        <v>45316</v>
      </c>
      <c r="B3238" s="19" t="inlineStr">
        <is>
          <t>엔텔스</t>
        </is>
      </c>
      <c r="C3238" s="74" t="inlineStr">
        <is>
          <t>069410</t>
        </is>
      </c>
      <c r="D3238" s="10" t="n">
        <v>0.2368</v>
      </c>
      <c r="E3238" s="17" t="inlineStr">
        <is>
          <t>엔비디아·에퀴닉스 AI 슈퍼컴퓨팅 파트너사 부각</t>
        </is>
      </c>
      <c r="F3238" s="17" t="inlineStr">
        <is>
          <t>AI/클라우드</t>
        </is>
      </c>
      <c r="G3238" s="74">
        <f>COUNTIF(B:B,B3238)</f>
        <v/>
      </c>
    </row>
    <row r="3239" ht="29.55" customHeight="1" s="55">
      <c r="A3239" s="9" t="n">
        <v>45397</v>
      </c>
      <c r="B3239" s="17" t="inlineStr">
        <is>
          <t>엔젯</t>
        </is>
      </c>
      <c r="C3239" s="74" t="inlineStr">
        <is>
          <t>419080</t>
        </is>
      </c>
      <c r="D3239" s="10" t="n">
        <v>0.1103</v>
      </c>
      <c r="E3239" s="17" t="inlineStr">
        <is>
          <t>삼성전자와 미세패턴 유리기판 적용 EHD용 잉크 공동 개발 소식</t>
        </is>
      </c>
      <c r="F3239" s="17" t="inlineStr">
        <is>
          <t>유리기판/잉크젯</t>
        </is>
      </c>
      <c r="G3239" s="74">
        <f>COUNTIF(B:B,B3239)</f>
        <v/>
      </c>
    </row>
    <row r="3240" ht="29.55" customHeight="1" s="55">
      <c r="A3240" s="9" t="n">
        <v>45559</v>
      </c>
      <c r="B3240" s="19" t="inlineStr">
        <is>
          <t>에프앤가이드</t>
        </is>
      </c>
      <c r="C3240" s="74" t="inlineStr">
        <is>
          <t>064850</t>
        </is>
      </c>
      <c r="D3240" s="17" t="inlineStr">
        <is>
          <t>+29.90% (상한가)</t>
        </is>
      </c>
      <c r="E3240" s="17" t="inlineStr">
        <is>
          <t>화천기계와 동일하게 경영권 분쟁 이슈 지속 (4거래일 연속 상한가)</t>
        </is>
      </c>
      <c r="F3240" s="17" t="inlineStr">
        <is>
          <t>경영권 분쟁/금융정보</t>
        </is>
      </c>
      <c r="G3240" s="74">
        <f>COUNTIF(B:B,B3240)</f>
        <v/>
      </c>
    </row>
    <row r="3241" ht="29.55" customHeight="1" s="55">
      <c r="A3241" s="9" t="n">
        <v>45324</v>
      </c>
      <c r="B3241" s="19" t="inlineStr">
        <is>
          <t>에코플라스틱</t>
        </is>
      </c>
      <c r="C3241" s="74" t="inlineStr">
        <is>
          <t>038110</t>
        </is>
      </c>
      <c r="D3241" s="10" t="n">
        <v>0.1824</v>
      </c>
      <c r="E3241" s="19" t="inlineStr">
        <is>
          <t>저PBR주 광풍. 현대차·기아 52주 최고가 등 자동차주 강세.</t>
        </is>
      </c>
      <c r="F3241" s="17" t="inlineStr">
        <is>
          <t>저PBR/자동차 부품</t>
        </is>
      </c>
      <c r="G3241" s="74">
        <f>COUNTIF(B:B,B3241)</f>
        <v/>
      </c>
    </row>
    <row r="3242" ht="29.55" customHeight="1" s="55">
      <c r="A3242" s="9" t="n">
        <v>45469</v>
      </c>
      <c r="B3242" s="19" t="inlineStr">
        <is>
          <t>에코캡</t>
        </is>
      </c>
      <c r="C3242" s="74" t="inlineStr">
        <is>
          <t>128540</t>
        </is>
      </c>
      <c r="D3242" s="17" t="inlineStr">
        <is>
          <t>+29.95% (상한가)</t>
        </is>
      </c>
      <c r="E3242" s="17" t="inlineStr">
        <is>
          <t>폭스바겐이 리비안에 최대 50억 달러(약 7조원)를 투자한다는 소식에 리비안 관련주 부각</t>
        </is>
      </c>
      <c r="F3242" s="17" t="inlineStr">
        <is>
          <t>전기차/리비안</t>
        </is>
      </c>
      <c r="G3242" s="74">
        <f>COUNTIF(B:B,B3242)</f>
        <v/>
      </c>
    </row>
    <row r="3243" ht="29.55" customHeight="1" s="55">
      <c r="A3243" s="9" t="n">
        <v>45656</v>
      </c>
      <c r="B3243" s="17" t="inlineStr">
        <is>
          <t>에코아이</t>
        </is>
      </c>
      <c r="C3243" s="74" t="inlineStr">
        <is>
          <t>448280</t>
        </is>
      </c>
      <c r="D3243" s="17" t="inlineStr">
        <is>
          <t>+29.79% (상한가)</t>
        </is>
      </c>
      <c r="E3243" s="17" t="inlineStr">
        <is>
          <t>기획재정부의 '온실가스 감축으로 기업 탄소경쟁력 견인' 일정 발표에 따른 탄소배출권 수혜 기대</t>
        </is>
      </c>
      <c r="F3243" s="17" t="inlineStr">
        <is>
          <t>탄소배출권/환경</t>
        </is>
      </c>
      <c r="G3243" s="74">
        <f>COUNTIF(B:B,B3243)</f>
        <v/>
      </c>
    </row>
    <row r="3244" ht="29.55" customHeight="1" s="55">
      <c r="A3244" s="9" t="n">
        <v>45436</v>
      </c>
      <c r="B3244" s="19" t="inlineStr">
        <is>
          <t>에이피알</t>
        </is>
      </c>
      <c r="C3244" s="74" t="inlineStr">
        <is>
          <t>278470</t>
        </is>
      </c>
      <c r="D3244" s="10" t="n">
        <v>0.092</v>
      </c>
      <c r="E3244" s="17" t="inlineStr">
        <is>
          <t>K-뷰티 글로벌 흥행 및 미용기기/화장품 실적 성장 기대</t>
        </is>
      </c>
      <c r="F3244" s="17" t="inlineStr">
        <is>
          <t>미용기기/화장품</t>
        </is>
      </c>
      <c r="G3244" s="74">
        <f>COUNTIF(B:B,B3244)</f>
        <v/>
      </c>
    </row>
    <row r="3245" ht="29.55" customHeight="1" s="55">
      <c r="A3245" s="9" t="n">
        <v>45478</v>
      </c>
      <c r="B3245" s="19" t="inlineStr">
        <is>
          <t>에이프로젠바이오로직스</t>
        </is>
      </c>
      <c r="C3245" s="74" t="inlineStr">
        <is>
          <t>003060</t>
        </is>
      </c>
      <c r="D3245" s="17" t="inlineStr">
        <is>
          <t>+29.94% (상한가)</t>
        </is>
      </c>
      <c r="E3245" s="17" t="inlineStr">
        <is>
          <t>최대주주의 1,000억 원 자금 지원 및 미국 생물보안법 반사 수혜 기대 (퍼퓨전 방식 부각)</t>
        </is>
      </c>
      <c r="F3245" s="17" t="inlineStr">
        <is>
          <t>바이오/생물보안법</t>
        </is>
      </c>
      <c r="G3245" s="74">
        <f>COUNTIF(B:B,B3245)</f>
        <v/>
      </c>
    </row>
    <row r="3246" ht="29.55" customHeight="1" s="55">
      <c r="A3246" s="9" t="n">
        <v>45447</v>
      </c>
      <c r="B3246" s="19" t="inlineStr">
        <is>
          <t>에이비온</t>
        </is>
      </c>
      <c r="C3246" s="74" t="inlineStr">
        <is>
          <t>203400</t>
        </is>
      </c>
      <c r="D3246" s="17" t="inlineStr">
        <is>
          <t>+29.97% (상한가)</t>
        </is>
      </c>
      <c r="E3246" s="17" t="inlineStr">
        <is>
          <t>폐암치료제 '바바메킵' 뇌종양 투여 시 암 90% 소멸 효과 확인</t>
        </is>
      </c>
      <c r="F3246" s="17" t="inlineStr">
        <is>
          <t>제약/바이오</t>
        </is>
      </c>
      <c r="G3246" s="74">
        <f>COUNTIF(B:B,B3246)</f>
        <v/>
      </c>
    </row>
    <row r="3247" ht="29.55" customHeight="1" s="55">
      <c r="A3247" s="9" t="n">
        <v>45411</v>
      </c>
      <c r="B3247" s="17" t="inlineStr">
        <is>
          <t>에스티큐브</t>
        </is>
      </c>
      <c r="C3247" s="74" t="inlineStr">
        <is>
          <t>052020</t>
        </is>
      </c>
      <c r="D3247" s="17" t="inlineStr">
        <is>
          <t>+29.87% (상한가)</t>
        </is>
      </c>
      <c r="E3247" s="17" t="inlineStr">
        <is>
          <t>항암 신약 후보 물질 '넬마스토바트'의 암세포 파괴력 극대화 상관관계 규명 소식 (AACR 학회)</t>
        </is>
      </c>
      <c r="F3247" s="17" t="inlineStr">
        <is>
          <t>제약/바이오</t>
        </is>
      </c>
      <c r="G3247" s="74">
        <f>COUNTIF(B:B,B3247)</f>
        <v/>
      </c>
    </row>
    <row r="3248" ht="29.55" customHeight="1" s="55">
      <c r="A3248" s="9" t="n">
        <v>45400</v>
      </c>
      <c r="B3248" s="17" t="inlineStr">
        <is>
          <t>에스티아이</t>
        </is>
      </c>
      <c r="C3248" s="74" t="inlineStr">
        <is>
          <t>039440</t>
        </is>
      </c>
      <c r="D3248" s="10" t="n">
        <v>0.1568</v>
      </c>
      <c r="E3248" s="17" t="inlineStr">
        <is>
          <t>HBM 수혜주로 우상향 지속</t>
        </is>
      </c>
      <c r="F3248" s="17" t="inlineStr">
        <is>
          <t>반도체/HBM</t>
        </is>
      </c>
      <c r="G3248" s="74">
        <f>COUNTIF(B:B,B3248)</f>
        <v/>
      </c>
    </row>
    <row r="3249" ht="29.55" customHeight="1" s="55">
      <c r="A3249" s="9" t="n">
        <v>45362</v>
      </c>
      <c r="B3249" s="59" t="inlineStr">
        <is>
          <t>폴라리스제약</t>
        </is>
      </c>
      <c r="C3249" s="74" t="n"/>
      <c r="D3249" s="10" t="n">
        <v>0.2002</v>
      </c>
      <c r="E3249" s="17" t="inlineStr">
        <is>
          <t>폴라리스오피스 그룹이 제3자배정 유상증자에 참여.</t>
        </is>
      </c>
      <c r="F3249" s="17" t="inlineStr">
        <is>
          <t>바이오</t>
        </is>
      </c>
      <c r="G3249" s="74">
        <f>COUNTIF(B:B,B3249)</f>
        <v/>
      </c>
    </row>
    <row r="3250" ht="29.55" customHeight="1" s="55">
      <c r="A3250" s="9" t="n">
        <v>45364</v>
      </c>
      <c r="B3250" s="17" t="inlineStr">
        <is>
          <t>에스코넥</t>
        </is>
      </c>
      <c r="C3250" s="74" t="inlineStr">
        <is>
          <t>096630</t>
        </is>
      </c>
      <c r="D3250" s="10" t="n">
        <v>0.2254</v>
      </c>
      <c r="E3250" s="17" t="inlineStr">
        <is>
          <t>자사주 100만 주 취득 결정으로 주주 가치 제고5. 삼성SDI 배터리 납품 물량 확보 이력6.</t>
        </is>
      </c>
      <c r="F3250" s="17" t="inlineStr">
        <is>
          <t>주주환원/2차전지</t>
        </is>
      </c>
      <c r="G3250" s="74">
        <f>COUNTIF(B:B,B3250)</f>
        <v/>
      </c>
    </row>
    <row r="3251" ht="29.55" customHeight="1" s="55">
      <c r="A3251" s="9" t="n">
        <v>45435</v>
      </c>
      <c r="B3251" s="19" t="inlineStr">
        <is>
          <t>에스엠</t>
        </is>
      </c>
      <c r="C3251" s="74" t="inlineStr">
        <is>
          <t>041510</t>
        </is>
      </c>
      <c r="D3251" s="10" t="n">
        <v>0.1127</v>
      </c>
      <c r="E3251" s="17" t="inlineStr">
        <is>
          <t>걸그룹 에스파(aespa) 첫 정규 앨범 발매 및 컴백 기대감</t>
        </is>
      </c>
      <c r="F3251" s="17" t="inlineStr">
        <is>
          <t>엔터테인먼트</t>
        </is>
      </c>
      <c r="G3251" s="74">
        <f>COUNTIF(B:B,B3251)</f>
        <v/>
      </c>
    </row>
    <row r="3252" ht="29.55" customHeight="1" s="55">
      <c r="A3252" s="9" t="n">
        <v>45350</v>
      </c>
      <c r="B3252" s="17" t="inlineStr">
        <is>
          <t>에스앤에스텍</t>
        </is>
      </c>
      <c r="C3252" s="74" t="inlineStr">
        <is>
          <t>101490</t>
        </is>
      </c>
      <c r="D3252" s="10" t="n">
        <v>0.1735</v>
      </c>
      <c r="E3252" s="17" t="inlineStr">
        <is>
          <t>국산 EUV 펠리클 양산 준비 돌입, '빅 칩' 늘면서 수요 임박</t>
        </is>
      </c>
      <c r="F3252" s="17" t="inlineStr">
        <is>
          <t>반도체/EUV</t>
        </is>
      </c>
      <c r="G3252" s="74">
        <f>COUNTIF(B:B,B3252)</f>
        <v/>
      </c>
    </row>
    <row r="3253" ht="29.55" customHeight="1" s="55">
      <c r="A3253" s="9" t="n">
        <v>45342</v>
      </c>
      <c r="B3253" s="19" t="inlineStr">
        <is>
          <t>에스씨엠생명과학</t>
        </is>
      </c>
      <c r="C3253" s="74" t="inlineStr">
        <is>
          <t>298060</t>
        </is>
      </c>
      <c r="D3253" s="17" t="inlineStr">
        <is>
          <t>+29.89% (상한가) 211</t>
        </is>
      </c>
      <c r="E3253" s="17" t="inlineStr">
        <is>
          <t>"중증 급성 췌장염 줄기세포 치료제 효과 세계 최초 입증" 소식</t>
        </is>
      </c>
      <c r="F3253" s="17" t="inlineStr">
        <is>
          <t>제약/바이오</t>
        </is>
      </c>
      <c r="G3253" s="74">
        <f>COUNTIF(B:B,B3253)</f>
        <v/>
      </c>
    </row>
    <row r="3254" ht="29.55" customHeight="1" s="55">
      <c r="A3254" s="9" t="n">
        <v>45523</v>
      </c>
      <c r="B3254" s="19" t="inlineStr">
        <is>
          <t>에스디바이오센서</t>
        </is>
      </c>
      <c r="C3254" s="74" t="inlineStr">
        <is>
          <t>137310</t>
        </is>
      </c>
      <c r="D3254" s="10" t="n">
        <v>0.1353</v>
      </c>
      <c r="E3254" s="17" t="inlineStr">
        <is>
          <t>코로나19 재유행 조짐에 진단키트 대장주로서 수혜 기대</t>
        </is>
      </c>
      <c r="F3254" s="17" t="inlineStr">
        <is>
          <t>코로나19/진단키트</t>
        </is>
      </c>
      <c r="G3254" s="74">
        <f>COUNTIF(B:B,B3254)</f>
        <v/>
      </c>
    </row>
    <row r="3255" ht="29.55" customHeight="1" s="55">
      <c r="A3255" s="9" t="n">
        <v>45624</v>
      </c>
      <c r="B3255" s="17" t="inlineStr">
        <is>
          <t>에스넷</t>
        </is>
      </c>
      <c r="C3255" s="74" t="inlineStr">
        <is>
          <t>038680</t>
        </is>
      </c>
      <c r="D3255" s="10" t="n">
        <v>0.1379</v>
      </c>
      <c r="E3255" s="17" t="inlineStr">
        <is>
          <t>엔비디아·델과 차세대 AI 사업 전략 발표, 솔루션 서비스 통합 구축 순항</t>
        </is>
      </c>
      <c r="F3255" s="17" t="inlineStr">
        <is>
          <t>IT서비스/AI</t>
        </is>
      </c>
      <c r="G3255" s="74">
        <f>COUNTIF(B:B,B3255)</f>
        <v/>
      </c>
    </row>
    <row r="3256" ht="29.55" customHeight="1" s="55">
      <c r="A3256" s="9" t="n">
        <v>45498</v>
      </c>
      <c r="B3256" s="19" t="inlineStr">
        <is>
          <t>양지사</t>
        </is>
      </c>
      <c r="C3256" s="74" t="inlineStr">
        <is>
          <t>030960</t>
        </is>
      </c>
      <c r="D3256" s="10" t="n">
        <v>0.2204</v>
      </c>
      <c r="E3256" s="17" t="inlineStr">
        <is>
          <t>특이 기사 없으나 하락장 속 전통적인 품절주(유통주식수 적음) 수혜 움직임</t>
        </is>
      </c>
      <c r="F3256" s="17" t="inlineStr">
        <is>
          <t>품절주/문구</t>
        </is>
      </c>
      <c r="G3256" s="74">
        <f>COUNTIF(B:B,B3256)</f>
        <v/>
      </c>
    </row>
    <row r="3257" ht="29.55" customHeight="1" s="55">
      <c r="A3257" s="9" t="n">
        <v>45525</v>
      </c>
      <c r="B3257" s="19" t="inlineStr">
        <is>
          <t>알티캐스트</t>
        </is>
      </c>
      <c r="C3257" s="74" t="inlineStr">
        <is>
          <t>085810</t>
        </is>
      </c>
      <c r="D3257" s="17" t="inlineStr">
        <is>
          <t>+29.94% (상한가)</t>
        </is>
      </c>
      <c r="E3257" s="17" t="inlineStr">
        <is>
          <t>전기차 과충전 방지 법안 추진 소식 속 관련 기술 보유 기업(차지인) 지분 보유 부각</t>
        </is>
      </c>
      <c r="F3257" s="17" t="inlineStr">
        <is>
          <t>전기차화재/충전</t>
        </is>
      </c>
      <c r="G3257" s="74">
        <f>COUNTIF(B:B,B3257)</f>
        <v/>
      </c>
    </row>
    <row r="3258" ht="29.55" customHeight="1" s="55">
      <c r="A3258" s="9" t="n">
        <v>45616</v>
      </c>
      <c r="B3258" s="19" t="inlineStr">
        <is>
          <t>알에프시스템즈</t>
        </is>
      </c>
      <c r="C3258" s="74" t="n"/>
      <c r="D3258" s="10" t="n">
        <v>0.116</v>
      </c>
      <c r="E3258" s="17" t="inlineStr">
        <is>
          <t>우크라이나 젤렌스키 대통령의 '천궁' 요청 소식 및 러브콜 쇄도에 따른 수혜 기대</t>
        </is>
      </c>
      <c r="F3258" s="17" t="inlineStr">
        <is>
          <t>방산 15</t>
        </is>
      </c>
      <c r="G3258" s="74">
        <f>COUNTIF(B:B,B3258)</f>
        <v/>
      </c>
    </row>
    <row r="3259" ht="29.55" customHeight="1" s="55">
      <c r="A3259" s="9" t="n">
        <v>45309</v>
      </c>
      <c r="B3259" s="19" t="inlineStr">
        <is>
          <t>알서포트</t>
        </is>
      </c>
      <c r="C3259" s="74" t="inlineStr">
        <is>
          <t>131370</t>
        </is>
      </c>
      <c r="D3259" s="10" t="n">
        <v>0.2594</v>
      </c>
      <c r="E3259" s="17" t="inlineStr">
        <is>
          <t>한동훈·이재명 저출생 공약(재택근무) 발표 기대감</t>
        </is>
      </c>
      <c r="F3259" s="17" t="inlineStr">
        <is>
          <t>재택근무/저출산</t>
        </is>
      </c>
      <c r="G3259" s="74">
        <f>COUNTIF(B:B,B3259)</f>
        <v/>
      </c>
    </row>
    <row r="3260" ht="29.55" customHeight="1" s="55">
      <c r="A3260" s="9" t="n">
        <v>45365</v>
      </c>
      <c r="B3260" s="17" t="inlineStr">
        <is>
          <t>알루코</t>
        </is>
      </c>
      <c r="C3260" s="74" t="inlineStr">
        <is>
          <t>001780</t>
        </is>
      </c>
      <c r="D3260" s="10" t="n">
        <v>0.1279</v>
      </c>
      <c r="E3260" s="17" t="inlineStr">
        <is>
          <t>LG화학·SK이노베이션을 통해 폭스바겐, 다임러 그룹에 핵심 부품 '배터리 팩 하우징' 공급 이력.</t>
        </is>
      </c>
      <c r="F3260" s="17" t="inlineStr">
        <is>
          <t>2차전지 부품</t>
        </is>
      </c>
      <c r="G3260" s="74">
        <f>COUNTIF(B:B,B3260)</f>
        <v/>
      </c>
    </row>
    <row r="3261" ht="29.55" customHeight="1" s="55">
      <c r="A3261" s="9" t="n">
        <v>45386</v>
      </c>
      <c r="B3261" s="17" t="inlineStr">
        <is>
          <t>안트로젠</t>
        </is>
      </c>
      <c r="C3261" s="74" t="inlineStr">
        <is>
          <t>065660</t>
        </is>
      </c>
      <c r="D3261" s="17" t="inlineStr">
        <is>
          <t>+29.97% (상한가)</t>
        </is>
      </c>
      <c r="E3261" s="17" t="inlineStr">
        <is>
          <t>(특이 기사 없음 - 당일 상한가 기록)</t>
        </is>
      </c>
      <c r="F3261" s="17" t="inlineStr">
        <is>
          <t>-</t>
        </is>
      </c>
      <c r="G3261" s="74">
        <f>COUNTIF(B:B,B3261)</f>
        <v/>
      </c>
    </row>
    <row r="3262" ht="29.55" customHeight="1" s="55">
      <c r="A3262" s="9" t="n">
        <v>45299</v>
      </c>
      <c r="B3262" s="59" t="inlineStr">
        <is>
          <t>SOOP</t>
        </is>
      </c>
      <c r="C3262" s="74" t="inlineStr">
        <is>
          <t>067160</t>
        </is>
      </c>
      <c r="D3262" s="10" t="n">
        <v>0.1596</v>
      </c>
      <c r="E3262" s="17" t="inlineStr">
        <is>
          <t>트위치 1위 스트리머 '우왁굳' 및 '이세돌' 아프리카TV 이적 선언</t>
        </is>
      </c>
      <c r="F3262" s="17" t="inlineStr">
        <is>
          <t>플랫폼/인터넷</t>
        </is>
      </c>
      <c r="G3262" s="74">
        <f>COUNTIF(B:B,B3262)</f>
        <v/>
      </c>
    </row>
    <row r="3263" ht="29.55" customHeight="1" s="55">
      <c r="A3263" s="9" t="n">
        <v>45644</v>
      </c>
      <c r="B3263" s="17" t="inlineStr">
        <is>
          <t>아티스트유나이티드</t>
        </is>
      </c>
      <c r="C3263" s="74" t="n"/>
      <c r="D3263" s="10" t="n">
        <v>0.1204</v>
      </c>
      <c r="E3263" s="17" t="inlineStr">
        <is>
          <t>'오징어게임2' 관련주 및 아티스트스튜디오 상승 동조</t>
        </is>
      </c>
      <c r="F3263" s="17" t="inlineStr">
        <is>
          <t>미디어/오징어게임</t>
        </is>
      </c>
      <c r="G3263" s="74">
        <f>COUNTIF(B:B,B3263)</f>
        <v/>
      </c>
    </row>
    <row r="3264" ht="29.55" customHeight="1" s="55">
      <c r="A3264" s="9" t="n">
        <v>45644</v>
      </c>
      <c r="B3264" s="17" t="inlineStr">
        <is>
          <t>아티스트스튜디오</t>
        </is>
      </c>
      <c r="C3264" s="74" t="inlineStr">
        <is>
          <t>200350</t>
        </is>
      </c>
      <c r="D3264" s="17" t="inlineStr">
        <is>
          <t>+29.96% (상한가)</t>
        </is>
      </c>
      <c r="E3264" s="17" t="inlineStr">
        <is>
          <t>'오징어게임2' 공개 전 화제성 1위 및 경영권 안정화로 실적 반등 기대</t>
        </is>
      </c>
      <c r="F3264" s="17" t="inlineStr">
        <is>
          <t>미디어/오징어게임</t>
        </is>
      </c>
      <c r="G3264" s="74">
        <f>COUNTIF(B:B,B3264)</f>
        <v/>
      </c>
    </row>
    <row r="3265" ht="29.55" customHeight="1" s="55">
      <c r="A3265" s="9" t="n">
        <v>45454</v>
      </c>
      <c r="B3265" s="19" t="inlineStr">
        <is>
          <t>아진엑스텍</t>
        </is>
      </c>
      <c r="C3265" s="74" t="inlineStr">
        <is>
          <t>059120</t>
        </is>
      </c>
      <c r="D3265" s="10" t="n">
        <v>0.1065</v>
      </c>
      <c r="E3265" s="17" t="inlineStr">
        <is>
          <t>삼성전자에 '스카라로봇' 세트 단위 공급 시작 소식</t>
        </is>
      </c>
      <c r="F3265" s="17" t="inlineStr">
        <is>
          <t>로봇 28</t>
        </is>
      </c>
      <c r="G3265" s="74">
        <f>COUNTIF(B:B,B3265)</f>
        <v/>
      </c>
    </row>
    <row r="3266" ht="29.55" customHeight="1" s="55">
      <c r="A3266" s="9" t="n">
        <v>45422</v>
      </c>
      <c r="B3266" s="17" t="inlineStr">
        <is>
          <t>아이패밀리에스씨</t>
        </is>
      </c>
      <c r="C3266" s="74" t="inlineStr">
        <is>
          <t>114840</t>
        </is>
      </c>
      <c r="D3266" s="10" t="n">
        <v>0.172</v>
      </c>
      <c r="E3266" s="17" t="inlineStr">
        <is>
          <t>실리콘투 등 K-뷰티 열풍에 따른 화장품 관련주 동반 강세</t>
        </is>
      </c>
      <c r="F3266" s="17" t="inlineStr">
        <is>
          <t>화장품/K-뷰티</t>
        </is>
      </c>
      <c r="G3266" s="74">
        <f>COUNTIF(B:B,B3266)</f>
        <v/>
      </c>
    </row>
    <row r="3267" ht="29.55" customHeight="1" s="55">
      <c r="A3267" s="9" t="n">
        <v>45426</v>
      </c>
      <c r="B3267" s="17" t="inlineStr">
        <is>
          <t>아이티엠반도체</t>
        </is>
      </c>
      <c r="C3267" s="74" t="inlineStr">
        <is>
          <t>084850</t>
        </is>
      </c>
      <c r="D3267" s="17" t="inlineStr">
        <is>
          <t>+29.98% (상한가)</t>
        </is>
      </c>
      <c r="E3267" s="17" t="inlineStr">
        <is>
          <t>온디바이스 AI 및 발열 제어 수혜주 분석, 목표가 상향 리포트(SK증권)</t>
        </is>
      </c>
      <c r="F3267" s="17" t="inlineStr">
        <is>
          <t>2차전지/AI</t>
        </is>
      </c>
      <c r="G3267" s="74">
        <f>COUNTIF(B:B,B3267)</f>
        <v/>
      </c>
    </row>
    <row r="3268" ht="29.55" customHeight="1" s="55">
      <c r="A3268" s="9" t="n">
        <v>45300</v>
      </c>
      <c r="B3268" s="19" t="inlineStr">
        <is>
          <t>아이크래프트</t>
        </is>
      </c>
      <c r="C3268" s="74" t="inlineStr">
        <is>
          <t>052460</t>
        </is>
      </c>
      <c r="D3268" s="10" t="n">
        <v>0.1025</v>
      </c>
      <c r="E3268" s="17" t="inlineStr">
        <is>
          <t>엔비디아 새 GPU 'RTX 40 시리즈 슈퍼' 공개, 엔비디아 파트너사 부각</t>
        </is>
      </c>
      <c r="F3268" s="17" t="inlineStr">
        <is>
          <t>AI반도체/엔비디아</t>
        </is>
      </c>
      <c r="G3268" s="74">
        <f>COUNTIF(B:B,B3268)</f>
        <v/>
      </c>
    </row>
    <row r="3269" ht="29.55" customHeight="1" s="55">
      <c r="A3269" s="9" t="n">
        <v>45455</v>
      </c>
      <c r="B3269" s="19" t="inlineStr">
        <is>
          <t>아이즈비전</t>
        </is>
      </c>
      <c r="C3269" s="74" t="inlineStr">
        <is>
          <t>031310</t>
        </is>
      </c>
      <c r="D3269" s="10" t="n">
        <v>0.1931</v>
      </c>
      <c r="E3269" s="17" t="inlineStr">
        <is>
          <t>자회사 이엔크리에이티브의 냉동 떡볶이 35개국 수출 및 K-푸드 열풍</t>
        </is>
      </c>
      <c r="F3269" s="17" t="inlineStr">
        <is>
          <t>음식료/K-푸드</t>
        </is>
      </c>
      <c r="G3269" s="74">
        <f>COUNTIF(B:B,B3269)</f>
        <v/>
      </c>
    </row>
    <row r="3270" ht="29.55" customHeight="1" s="55">
      <c r="A3270" s="9" t="n">
        <v>45440</v>
      </c>
      <c r="B3270" s="19" t="inlineStr">
        <is>
          <t>아이윈플러스</t>
        </is>
      </c>
      <c r="C3270" s="74" t="n"/>
      <c r="D3270" s="17" t="inlineStr">
        <is>
          <t>+30.00% (상한가)</t>
        </is>
      </c>
      <c r="E3270" s="17" t="inlineStr">
        <is>
          <t>MCP 구조의 이미지센서 열 방출 패키지 개발 성공 소식</t>
        </is>
      </c>
      <c r="F3270" s="17" t="inlineStr">
        <is>
          <t>반도체/이미지센서</t>
        </is>
      </c>
      <c r="G3270" s="74">
        <f>COUNTIF(B:B,B3270)</f>
        <v/>
      </c>
    </row>
    <row r="3271" ht="29.55" customHeight="1" s="55">
      <c r="A3271" s="9" t="n">
        <v>45299</v>
      </c>
      <c r="B3271" s="17" t="inlineStr">
        <is>
          <t>아이윈</t>
        </is>
      </c>
      <c r="C3271" s="74" t="inlineStr">
        <is>
          <t>090150</t>
        </is>
      </c>
      <c r="D3271" s="17" t="inlineStr">
        <is>
          <t>+30.00% (상한가)</t>
        </is>
      </c>
      <c r="E3271" s="17" t="inlineStr">
        <is>
          <t>자회사 프로닉스, 구글·테슬라와 AI 음성인식 센서 협력 논의 소식</t>
        </is>
      </c>
      <c r="F3271" s="17" t="inlineStr">
        <is>
          <t>자율주행/AI</t>
        </is>
      </c>
      <c r="G3271" s="74">
        <f>COUNTIF(B:B,B3271)</f>
        <v/>
      </c>
    </row>
    <row r="3272" ht="29.55" customHeight="1" s="55">
      <c r="A3272" s="9" t="n">
        <v>45531</v>
      </c>
      <c r="B3272" s="19" t="inlineStr">
        <is>
          <t>아이엘사이언스</t>
        </is>
      </c>
      <c r="C3272" s="74" t="n"/>
      <c r="D3272" s="17" t="inlineStr">
        <is>
          <t>+29.97% (상한가)</t>
        </is>
      </c>
      <c r="E3272" s="17" t="inlineStr">
        <is>
          <t>국내 최초 우주 위성체용 전고체 배터리 구현 성공 및 글로벌 시장 선점 기대</t>
        </is>
      </c>
      <c r="F3272" s="17" t="inlineStr">
        <is>
          <t>전고체배터리/우주</t>
        </is>
      </c>
      <c r="G3272" s="74">
        <f>COUNTIF(B:B,B3272)</f>
        <v/>
      </c>
    </row>
    <row r="3273" ht="29.55" customHeight="1" s="55">
      <c r="A3273" s="9" t="n">
        <v>45338</v>
      </c>
      <c r="B3273" s="19" t="inlineStr">
        <is>
          <t>아이에이</t>
        </is>
      </c>
      <c r="C3273" s="74" t="inlineStr">
        <is>
          <t>038880</t>
        </is>
      </c>
      <c r="D3273" s="10" t="n">
        <v>0.2005</v>
      </c>
      <c r="E3273" s="17" t="inlineStr">
        <is>
          <t>현대차, 차량용 반도체 국산화 시동 소식. '미래차' 경쟁력 부각, 전기차 등 친환경차 사업 수혜 기대666666666.</t>
        </is>
      </c>
      <c r="F3273" s="17" t="inlineStr">
        <is>
          <t>차량용반도체/전기차</t>
        </is>
      </c>
      <c r="G3273" s="74">
        <f>COUNTIF(B:B,B3273)</f>
        <v/>
      </c>
    </row>
    <row r="3274" ht="29.55" customHeight="1" s="55">
      <c r="A3274" s="9" t="n">
        <v>45558</v>
      </c>
      <c r="B3274" s="19" t="inlineStr">
        <is>
          <t>아이씨에이치</t>
        </is>
      </c>
      <c r="C3274" s="74" t="inlineStr">
        <is>
          <t>368600</t>
        </is>
      </c>
      <c r="D3274" s="17" t="inlineStr">
        <is>
          <t>+29.88% (상한가)</t>
        </is>
      </c>
      <c r="E3274" s="17" t="inlineStr">
        <is>
          <t>삼성전기의 전고체 배터리 세계 최초 개발 소식 및 삼성SDI 소재(탄성시트) 납품 이력 부각</t>
        </is>
      </c>
      <c r="F3274" s="17" t="inlineStr">
        <is>
          <t>2차전지/전고체</t>
        </is>
      </c>
      <c r="G3274" s="74">
        <f>COUNTIF(B:B,B3274)</f>
        <v/>
      </c>
    </row>
    <row r="3275" ht="29.55" customHeight="1" s="55">
      <c r="A3275" s="9" t="n">
        <v>45390</v>
      </c>
      <c r="B3275" s="17" t="inlineStr">
        <is>
          <t>아이씨디</t>
        </is>
      </c>
      <c r="C3275" s="74" t="inlineStr">
        <is>
          <t>040910</t>
        </is>
      </c>
      <c r="D3275" s="10" t="n">
        <v>0.2486</v>
      </c>
      <c r="E3275" s="17" t="inlineStr">
        <is>
          <t>SKC의 미국 합작사 앱솔릭스와 '꿈의 기판' 유리기판 산업 본격화 소식에 연일 강세6. 건식 식각장비가 앱솔릭스의 샘플/퀄 테스트를 모두 통과했다는 점 부각7.</t>
        </is>
      </c>
      <c r="F3275" s="17" t="inlineStr">
        <is>
          <t>유리기판</t>
        </is>
      </c>
      <c r="G3275" s="74">
        <f>COUNTIF(B:B,B3275)</f>
        <v/>
      </c>
    </row>
    <row r="3276" ht="29.55" customHeight="1" s="55">
      <c r="A3276" s="9" t="n">
        <v>45310</v>
      </c>
      <c r="B3276" s="19" t="inlineStr">
        <is>
          <t>아이스크림에듀</t>
        </is>
      </c>
      <c r="C3276" s="74" t="inlineStr">
        <is>
          <t>289010</t>
        </is>
      </c>
      <c r="D3276" s="10" t="n">
        <v>0.2989</v>
      </c>
      <c r="E3276" s="17" t="inlineStr">
        <is>
          <t>여야 저출산 대책 발표 예고 및 교육 정책 수혜 기대</t>
        </is>
      </c>
      <c r="F3276" s="17" t="inlineStr">
        <is>
          <t>교육/저출산</t>
        </is>
      </c>
      <c r="G3276" s="74">
        <f>COUNTIF(B:B,B3276)</f>
        <v/>
      </c>
    </row>
    <row r="3277" ht="29.55" customHeight="1" s="55">
      <c r="A3277" s="9" t="n">
        <v>45478</v>
      </c>
      <c r="B3277" s="19" t="inlineStr">
        <is>
          <t>아이센스</t>
        </is>
      </c>
      <c r="C3277" s="74" t="inlineStr">
        <is>
          <t>099190</t>
        </is>
      </c>
      <c r="D3277" s="10" t="n">
        <v>0.1834</v>
      </c>
      <c r="E3277" s="17" t="inlineStr">
        <is>
          <t>2형 당뇨 환자 대상 연속혈당측정기(CGM) 건강보험 급여 적용 기대감</t>
        </is>
      </c>
      <c r="F3277" s="17" t="inlineStr">
        <is>
          <t>의료기기/당뇨</t>
        </is>
      </c>
      <c r="G3277" s="74">
        <f>COUNTIF(B:B,B3277)</f>
        <v/>
      </c>
    </row>
    <row r="3278" ht="29.55" customHeight="1" s="55">
      <c r="A3278" s="9" t="n">
        <v>45470</v>
      </c>
      <c r="B3278" s="19" t="inlineStr">
        <is>
          <t>아스트</t>
        </is>
      </c>
      <c r="C3278" s="74" t="inlineStr">
        <is>
          <t>067390</t>
        </is>
      </c>
      <c r="D3278" s="17" t="inlineStr">
        <is>
          <t>+29.91% (상한가)</t>
        </is>
      </c>
      <c r="E3278" s="17" t="inlineStr">
        <is>
          <t>보잉 부품공급사 스피릿 에어로시스템즈와 1조 1785억원 규모 공급 계약 진행 소식</t>
        </is>
      </c>
      <c r="F3278" s="17" t="inlineStr">
        <is>
          <t>항공/우주</t>
        </is>
      </c>
      <c r="G3278" s="74">
        <f>COUNTIF(B:B,B3278)</f>
        <v/>
      </c>
    </row>
    <row r="3279" ht="29.55" customHeight="1" s="55">
      <c r="A3279" s="9" t="n">
        <v>45372</v>
      </c>
      <c r="B3279" s="17" t="inlineStr">
        <is>
          <t>아미코젠</t>
        </is>
      </c>
      <c r="C3279" s="74" t="inlineStr">
        <is>
          <t>092040</t>
        </is>
      </c>
      <c r="D3279" s="10" t="n">
        <v>0.2017</v>
      </c>
      <c r="E3279" s="17" t="inlineStr">
        <is>
          <t>송도 배지 공장이 5월 본격 가동 임박. S사(바이오시밀러 기업)와 레진 및 배지 품질 테스트를 진행하며 수주가 사실상 확정되었다는 소식7777.</t>
        </is>
      </c>
      <c r="F3279" s="17" t="inlineStr">
        <is>
          <t>바이오 소재</t>
        </is>
      </c>
      <c r="G3279" s="74">
        <f>COUNTIF(B:B,B3279)</f>
        <v/>
      </c>
    </row>
    <row r="3280" ht="29.55" customHeight="1" s="55">
      <c r="A3280" s="9" t="n">
        <v>45315</v>
      </c>
      <c r="B3280" s="19" t="inlineStr">
        <is>
          <t>씨엑스아이</t>
        </is>
      </c>
      <c r="C3280" s="74" t="inlineStr">
        <is>
          <t>900120</t>
        </is>
      </c>
      <c r="D3280" s="10" t="n">
        <v>0.1429</v>
      </c>
      <c r="E3280" s="17" t="inlineStr">
        <is>
          <t>중국 정부의 대규모 증시 부양책 검토 소식</t>
        </is>
      </c>
      <c r="F3280" s="17" t="inlineStr">
        <is>
          <t>국내상장중국기업</t>
        </is>
      </c>
      <c r="G3280" s="74">
        <f>COUNTIF(B:B,B3280)</f>
        <v/>
      </c>
    </row>
    <row r="3281" ht="29.55" customHeight="1" s="55">
      <c r="A3281" s="9" t="n">
        <v>45512</v>
      </c>
      <c r="B3281" s="19" t="inlineStr">
        <is>
          <t>씨에스윈드</t>
        </is>
      </c>
      <c r="C3281" s="74" t="inlineStr">
        <is>
          <t>112610</t>
        </is>
      </c>
      <c r="D3281" s="10" t="n">
        <v>0.186</v>
      </c>
      <c r="E3281" s="17" t="inlineStr">
        <is>
          <t>2분기 영업이익 1,303억 원으로 사상 최대 실적 달성</t>
        </is>
      </c>
      <c r="F3281" s="17" t="inlineStr">
        <is>
          <t>풍력에너지/실적</t>
        </is>
      </c>
      <c r="G3281" s="74">
        <f>COUNTIF(B:B,B3281)</f>
        <v/>
      </c>
    </row>
    <row r="3282" ht="29.55" customHeight="1" s="55">
      <c r="A3282" s="9" t="n">
        <v>45462</v>
      </c>
      <c r="B3282" s="18" t="inlineStr">
        <is>
          <t>씨어스</t>
        </is>
      </c>
      <c r="C3282" s="74" t="inlineStr">
        <is>
          <t>458870</t>
        </is>
      </c>
      <c r="D3282" s="10" t="n">
        <v>0.0882</v>
      </c>
      <c r="E3282" s="17" t="inlineStr">
        <is>
          <t>코스닥 신규 상장, AI 기반 심질환 진단 기술 부각</t>
        </is>
      </c>
      <c r="F3282" s="17" t="inlineStr">
        <is>
          <t>신규상장/AI의료</t>
        </is>
      </c>
      <c r="G3282" s="74">
        <f>COUNTIF(B:B,B3282)</f>
        <v/>
      </c>
    </row>
    <row r="3283" ht="29.55" customHeight="1" s="55">
      <c r="A3283" s="9" t="n">
        <v>45404</v>
      </c>
      <c r="B3283" s="17" t="inlineStr">
        <is>
          <t>씨앤지하이테크</t>
        </is>
      </c>
      <c r="C3283" s="74" t="inlineStr">
        <is>
          <t>264660</t>
        </is>
      </c>
      <c r="D3283" s="10" t="n">
        <v>0.2516</v>
      </c>
      <c r="E3283" s="17" t="inlineStr">
        <is>
          <t>AI 반도체 유리기판 'TGV' 증착 핵심 원천기술 특허 출원</t>
        </is>
      </c>
      <c r="F3283" s="17" t="inlineStr">
        <is>
          <t>반도체/유리기판</t>
        </is>
      </c>
      <c r="G3283" s="74">
        <f>COUNTIF(B:B,B3283)</f>
        <v/>
      </c>
    </row>
    <row r="3284" ht="29.55" customHeight="1" s="55">
      <c r="A3284" s="9" t="n">
        <v>45401</v>
      </c>
      <c r="B3284" s="59" t="inlineStr">
        <is>
          <t>씨엔알리서치</t>
        </is>
      </c>
      <c r="C3284" s="74" t="inlineStr">
        <is>
          <t>359090</t>
        </is>
      </c>
      <c r="D3284" s="14" t="n">
        <v>21.08</v>
      </c>
      <c r="E3284" s="17" t="inlineStr">
        <is>
          <t>FDA 아일리아 임상 3상 IND 승인을 이끌었다는 소식</t>
        </is>
      </c>
      <c r="F3284" s="17" t="inlineStr">
        <is>
          <t>CRO/바이오</t>
        </is>
      </c>
      <c r="G3284" s="74">
        <f>COUNTIF(B:B,B3284)</f>
        <v/>
      </c>
    </row>
    <row r="3285" ht="29.55" customHeight="1" s="55">
      <c r="A3285" s="9" t="n">
        <v>45650</v>
      </c>
      <c r="B3285" s="17" t="inlineStr">
        <is>
          <t>쓰리에이로직스</t>
        </is>
      </c>
      <c r="C3285" s="74" t="inlineStr">
        <is>
          <t>177900</t>
        </is>
      </c>
      <c r="D3285" s="10" t="n">
        <v>-0.17</v>
      </c>
      <c r="E3285" s="17" t="inlineStr">
        <is>
          <t>코스닥 상장 첫날 공모가 하회 (NFC 관련 기술 국산화 기업)</t>
        </is>
      </c>
      <c r="F3285" s="17" t="inlineStr">
        <is>
          <t>신규상장</t>
        </is>
      </c>
      <c r="G3285" s="74">
        <f>COUNTIF(B:B,B3285)</f>
        <v/>
      </c>
    </row>
    <row r="3286" ht="29.55" customHeight="1" s="55">
      <c r="A3286" s="9" t="n">
        <v>45652</v>
      </c>
      <c r="B3286" s="17" t="inlineStr">
        <is>
          <t>쏠리드</t>
        </is>
      </c>
      <c r="C3286" s="74" t="inlineStr">
        <is>
          <t>050890</t>
        </is>
      </c>
      <c r="D3286" s="10" t="n">
        <v>0.1292</v>
      </c>
      <c r="E3286" s="17" t="inlineStr">
        <is>
          <t>작년 세계 중계기 시장 점유율 15% 달성 및 1위와 격차 축소</t>
        </is>
      </c>
      <c r="F3286" s="17" t="inlineStr">
        <is>
          <t>통신장비</t>
        </is>
      </c>
      <c r="G3286" s="74">
        <f>COUNTIF(B:B,B3286)</f>
        <v/>
      </c>
    </row>
    <row r="3287" ht="29.55" customHeight="1" s="55">
      <c r="A3287" s="9" t="n">
        <v>45611</v>
      </c>
      <c r="B3287" s="19" t="inlineStr">
        <is>
          <t>썸에이지</t>
        </is>
      </c>
      <c r="C3287" s="74" t="inlineStr">
        <is>
          <t>208640</t>
        </is>
      </c>
      <c r="D3287" s="17" t="inlineStr">
        <is>
          <t>+29.93% (상한가)</t>
        </is>
      </c>
      <c r="E3287" s="17" t="inlineStr">
        <is>
          <t>로제(ROSÉ)의 'APT.' 흥행 지속에 따른 투자사 '더블랙레이블' 기업가치 상승 기대 (지분 투자 이력)</t>
        </is>
      </c>
      <c r="F3287" s="17" t="inlineStr">
        <is>
          <t>게임/엔터투자</t>
        </is>
      </c>
      <c r="G3287" s="74">
        <f>COUNTIF(B:B,B3287)</f>
        <v/>
      </c>
    </row>
    <row r="3288" ht="29.55" customHeight="1" s="55">
      <c r="A3288" s="9" t="n">
        <v>45517</v>
      </c>
      <c r="B3288" s="19" t="inlineStr">
        <is>
          <t>신흥에스이씨</t>
        </is>
      </c>
      <c r="C3288" s="74" t="inlineStr">
        <is>
          <t>243840</t>
        </is>
      </c>
      <c r="D3288" s="10" t="n">
        <v>0.1108</v>
      </c>
      <c r="E3288" s="17" t="inlineStr">
        <is>
          <t>전기차 배터리 폭발 방지 핵심 안전장치 삼성SDI 공급 사실 부각</t>
        </is>
      </c>
      <c r="F3288" s="17" t="inlineStr">
        <is>
          <t>전기차화재/부품</t>
        </is>
      </c>
      <c r="G3288" s="74">
        <f>COUNTIF(B:B,B3288)</f>
        <v/>
      </c>
    </row>
    <row r="3289" ht="29.55" customHeight="1" s="55">
      <c r="A3289" s="9" t="n">
        <v>45344</v>
      </c>
      <c r="B3289" s="19" t="inlineStr">
        <is>
          <t>신화인터텍</t>
        </is>
      </c>
      <c r="C3289" s="74" t="inlineStr">
        <is>
          <t>056700</t>
        </is>
      </c>
      <c r="D3289" s="17" t="inlineStr">
        <is>
          <t>+29.93% (상한가) 127</t>
        </is>
      </c>
      <c r="E3289" s="17" t="inlineStr">
        <is>
          <t>이차전지용 절연 테이프 개발 및 초도 양산 성공, 국내 대기업에 공급 중. 효성 계열사로 이차전지 소재로 사업 확장</t>
        </is>
      </c>
      <c r="F3289" s="17" t="inlineStr">
        <is>
          <t>2차전지/소재</t>
        </is>
      </c>
      <c r="G3289" s="74">
        <f>COUNTIF(B:B,B3289)</f>
        <v/>
      </c>
    </row>
    <row r="3290" ht="29.55" customHeight="1" s="55">
      <c r="A3290" s="9" t="n">
        <v>45301</v>
      </c>
      <c r="B3290" s="19" t="inlineStr">
        <is>
          <t>신풍</t>
        </is>
      </c>
      <c r="C3290" s="74" t="inlineStr">
        <is>
          <t>002870</t>
        </is>
      </c>
      <c r="D3290" s="10" t="n">
        <v>0.08210000000000001</v>
      </c>
      <c r="E3290" s="17" t="inlineStr">
        <is>
          <t>태림포장 '테코박스' 이슈에 따른 포장재 관련주 동반 상승</t>
        </is>
      </c>
      <c r="F3290" s="17" t="inlineStr">
        <is>
          <t>포장/제지</t>
        </is>
      </c>
      <c r="G3290" s="74">
        <f>COUNTIF(B:B,B3290)</f>
        <v/>
      </c>
    </row>
    <row r="3291" ht="29.55" customHeight="1" s="55">
      <c r="A3291" s="9" t="n">
        <v>45398</v>
      </c>
      <c r="B3291" s="17" t="inlineStr">
        <is>
          <t>신진에스엠</t>
        </is>
      </c>
      <c r="C3291" s="74" t="inlineStr">
        <is>
          <t>138070</t>
        </is>
      </c>
      <c r="D3291" s="17" t="inlineStr">
        <is>
          <t>+30.00% (상한가)</t>
        </is>
      </c>
      <c r="E3291" s="17" t="inlineStr">
        <is>
          <t>국내 최초로 전기차용 구리 전선 대체 소재인 경량화 탄소와이어 개발 및 생산 부각</t>
        </is>
      </c>
      <c r="F3291" s="17" t="inlineStr">
        <is>
          <t>구리대체/탄소와이어</t>
        </is>
      </c>
      <c r="G3291" s="74">
        <f>COUNTIF(B:B,B3291)</f>
        <v/>
      </c>
    </row>
    <row r="3292" ht="29.55" customHeight="1" s="55">
      <c r="A3292" s="9" t="n">
        <v>45513</v>
      </c>
      <c r="B3292" s="19" t="inlineStr">
        <is>
          <t>신원종합개발</t>
        </is>
      </c>
      <c r="C3292" s="74" t="inlineStr">
        <is>
          <t>017000</t>
        </is>
      </c>
      <c r="D3292" s="17" t="inlineStr">
        <is>
          <t>+29.96% (상한가)</t>
        </is>
      </c>
      <c r="E3292" s="17" t="inlineStr">
        <is>
          <t>정부의 12년 만의 서울 대규모 그린벨트 해제 및 주택 공급 추진 소식</t>
        </is>
      </c>
      <c r="F3292" s="17" t="inlineStr">
        <is>
          <t>그린벨트/건설 6</t>
        </is>
      </c>
      <c r="G3292" s="74">
        <f>COUNTIF(B:B,B3292)</f>
        <v/>
      </c>
    </row>
    <row r="3293" ht="29.55" customHeight="1" s="55">
      <c r="A3293" s="9" t="n">
        <v>45341</v>
      </c>
      <c r="B3293" s="19" t="inlineStr">
        <is>
          <t>신스틸</t>
        </is>
      </c>
      <c r="C3293" s="74" t="inlineStr">
        <is>
          <t>162300</t>
        </is>
      </c>
      <c r="D3293" s="10" t="n">
        <v>0.2176</v>
      </c>
      <c r="E3293" s="17" t="inlineStr">
        <is>
          <t>중국의 철광석 수입 증가 및 가격 급등. 중국이 수요를 늘리기 위한 부양책을 계속 시행할 것이라는 전망.</t>
        </is>
      </c>
      <c r="F3293" s="17" t="inlineStr">
        <is>
          <t>철강</t>
        </is>
      </c>
      <c r="G3293" s="74">
        <f>COUNTIF(B:B,B3293)</f>
        <v/>
      </c>
    </row>
    <row r="3294" ht="29.55" customHeight="1" s="55">
      <c r="A3294" s="9" t="n">
        <v>45497</v>
      </c>
      <c r="B3294" s="19" t="inlineStr">
        <is>
          <t>신성통상</t>
        </is>
      </c>
      <c r="C3294" s="74" t="n"/>
      <c r="D3294" s="10" t="n">
        <v>0.1009</v>
      </c>
      <c r="E3294" s="17" t="inlineStr">
        <is>
          <t>공개매수 실패 영향에 따른 주가 변동</t>
        </is>
      </c>
      <c r="F3294" s="17" t="inlineStr">
        <is>
          <t>의류</t>
        </is>
      </c>
      <c r="G3294" s="74">
        <f>COUNTIF(B:B,B3294)</f>
        <v/>
      </c>
    </row>
    <row r="3295" ht="29.55" customHeight="1" s="55">
      <c r="A3295" s="9" t="n">
        <v>45380</v>
      </c>
      <c r="B3295" s="17" t="inlineStr">
        <is>
          <t>신성이엔지</t>
        </is>
      </c>
      <c r="C3295" s="74" t="inlineStr">
        <is>
          <t>011930</t>
        </is>
      </c>
      <c r="D3295" s="10" t="n">
        <v>0.1151</v>
      </c>
      <c r="E3295" s="17" t="inlineStr">
        <is>
          <t>월가에서 엔비디아를 업고 삼성전자·SK하이닉스가 급등할 것으로 전망. 삼성전자 클린룸 700% 확장 수혜 기대감999999999.</t>
        </is>
      </c>
      <c r="F3295" s="17" t="inlineStr">
        <is>
          <t>반도체/클린룸</t>
        </is>
      </c>
      <c r="G3295" s="74">
        <f>COUNTIF(B:B,B3295)</f>
        <v/>
      </c>
    </row>
    <row r="3296" ht="29.55" customHeight="1" s="55">
      <c r="A3296" s="9" t="n">
        <v>45539</v>
      </c>
      <c r="B3296" s="19" t="inlineStr">
        <is>
          <t>신라섬유</t>
        </is>
      </c>
      <c r="C3296" s="74" t="inlineStr">
        <is>
          <t>001000</t>
        </is>
      </c>
      <c r="D3296" s="17" t="inlineStr">
        <is>
          <t>+29.96% (상한가)</t>
        </is>
      </c>
      <c r="E3296" s="17" t="inlineStr">
        <is>
          <t>국내 증시 폭락(코스닥 -3.76%)에 따른 품절주(유통주식수 적은 종목) 수혜 부각</t>
        </is>
      </c>
      <c r="F3296" s="17" t="inlineStr">
        <is>
          <t>품절주</t>
        </is>
      </c>
      <c r="G3296" s="74">
        <f>COUNTIF(B:B,B3296)</f>
        <v/>
      </c>
    </row>
    <row r="3297" ht="29.55" customHeight="1" s="55">
      <c r="A3297" s="9" t="n">
        <v>45338</v>
      </c>
      <c r="B3297" s="19" t="inlineStr">
        <is>
          <t>신도리코</t>
        </is>
      </c>
      <c r="C3297" s="74" t="inlineStr">
        <is>
          <t>029530</t>
        </is>
      </c>
      <c r="D3297" s="10" t="n">
        <v>0.1565</v>
      </c>
      <c r="E3297" s="17" t="inlineStr">
        <is>
          <t>보유현금 8,000억 원 이상 알짜 기업. IB 전문가 영입으로 M&amp;A 다크호스로 떠올랐다는 소식8.</t>
        </is>
      </c>
      <c r="F3297" s="17" t="inlineStr">
        <is>
          <t>M&amp;A/저PBR</t>
        </is>
      </c>
      <c r="G3297" s="74">
        <f>COUNTIF(B:B,B3297)</f>
        <v/>
      </c>
    </row>
    <row r="3298" ht="29.55" customHeight="1" s="55">
      <c r="A3298" s="9" t="n">
        <v>45376</v>
      </c>
      <c r="B3298" s="17" t="inlineStr">
        <is>
          <t>신도기연</t>
        </is>
      </c>
      <c r="C3298" s="74" t="inlineStr">
        <is>
          <t>290520</t>
        </is>
      </c>
      <c r="D3298" s="17" t="inlineStr">
        <is>
          <t>+29.94% (상한가)</t>
        </is>
      </c>
      <c r="E3298" s="17" t="inlineStr">
        <is>
          <t>디폰과 함께 사우디 EROG와 '스마트 윈도' 생산기지 구축.</t>
        </is>
      </c>
      <c r="F3298" s="17" t="inlineStr">
        <is>
          <t>스마트 윈도</t>
        </is>
      </c>
      <c r="G3298" s="74">
        <f>COUNTIF(B:B,B3298)</f>
        <v/>
      </c>
    </row>
    <row r="3299" ht="29.55" customHeight="1" s="55">
      <c r="A3299" s="9" t="n">
        <v>45328</v>
      </c>
      <c r="B3299" s="19" t="inlineStr">
        <is>
          <t>스튜디오삼익</t>
        </is>
      </c>
      <c r="C3299" s="74" t="inlineStr">
        <is>
          <t>415380</t>
        </is>
      </c>
      <c r="D3299" s="17" t="inlineStr">
        <is>
          <t>+121.67% (신규상장)</t>
        </is>
      </c>
      <c r="E3299" s="17" t="inlineStr">
        <is>
          <t>코스닥 신규 상장.</t>
        </is>
      </c>
      <c r="F3299" s="17" t="inlineStr">
        <is>
          <t>신규상장</t>
        </is>
      </c>
      <c r="G3299" s="74">
        <f>COUNTIF(B:B,B3299)</f>
        <v/>
      </c>
    </row>
    <row r="3300" ht="29.55" customHeight="1" s="55">
      <c r="A3300" s="9" t="n">
        <v>45351</v>
      </c>
      <c r="B3300" s="17" t="inlineStr">
        <is>
          <t>스톤브릿지벤처스</t>
        </is>
      </c>
      <c r="C3300" s="74" t="inlineStr">
        <is>
          <t>330730</t>
        </is>
      </c>
      <c r="D3300" s="17" t="inlineStr">
        <is>
          <t>+29.86% (상한가)</t>
        </is>
      </c>
      <c r="E3300" s="19" t="inlineStr">
        <is>
          <t>업스테이지의 '솔라' 개방형 AI 성능 세계 1위 소식에 초기 투자사로 부각</t>
        </is>
      </c>
      <c r="F3300" s="17" t="inlineStr">
        <is>
          <t>AI/투자</t>
        </is>
      </c>
      <c r="G3300" s="74">
        <f>COUNTIF(B:B,B3300)</f>
        <v/>
      </c>
    </row>
    <row r="3301" ht="29.55" customHeight="1" s="55">
      <c r="A3301" s="9" t="n">
        <v>45457</v>
      </c>
      <c r="B3301" s="19" t="inlineStr">
        <is>
          <t>스킨앤스킨</t>
        </is>
      </c>
      <c r="C3301" s="74" t="n"/>
      <c r="D3301" s="17" t="inlineStr">
        <is>
          <t>+29.98% (상한가)</t>
        </is>
      </c>
      <c r="E3301" s="17" t="inlineStr">
        <is>
          <t>UAE 한국산 화장품 관세 철폐(5%→0%) 소식에 따른 중동 수출 수혜 기대</t>
        </is>
      </c>
      <c r="F3301" s="17" t="inlineStr">
        <is>
          <t>화장품/K-뷰티</t>
        </is>
      </c>
      <c r="G3301" s="74">
        <f>COUNTIF(B:B,B3301)</f>
        <v/>
      </c>
    </row>
    <row r="3302" ht="29.55" customHeight="1" s="55">
      <c r="A3302" s="9" t="n">
        <v>45439</v>
      </c>
      <c r="B3302" s="19" t="inlineStr">
        <is>
          <t>수산인더스트리</t>
        </is>
      </c>
      <c r="C3302" s="74" t="inlineStr">
        <is>
          <t>126720</t>
        </is>
      </c>
      <c r="D3302" s="17" t="inlineStr">
        <is>
          <t>+16.14% 1717</t>
        </is>
      </c>
      <c r="E3302" s="17" t="inlineStr">
        <is>
          <t>자회사 수산이앤에스의 원전 제어 자동화 시스템(MMIS) 원천기술 보유 부각</t>
        </is>
      </c>
      <c r="F3302" s="17" t="inlineStr">
        <is>
          <t>원전</t>
        </is>
      </c>
      <c r="G3302" s="74">
        <f>COUNTIF(B:B,B3302)</f>
        <v/>
      </c>
    </row>
    <row r="3303" ht="29.55" customHeight="1" s="55">
      <c r="A3303" s="9" t="n">
        <v>45350</v>
      </c>
      <c r="B3303" s="17" t="inlineStr">
        <is>
          <t>쇼박스</t>
        </is>
      </c>
      <c r="C3303" s="74" t="inlineStr">
        <is>
          <t>086980</t>
        </is>
      </c>
      <c r="D3303" s="10" t="n">
        <v>0.1233</v>
      </c>
      <c r="E3303" s="17" t="inlineStr">
        <is>
          <t>영화 '파묘' 개봉 7일차에 300만 돌파</t>
        </is>
      </c>
      <c r="F3303" s="17" t="inlineStr">
        <is>
          <t>콘텐츠/영화</t>
        </is>
      </c>
      <c r="G3303" s="74">
        <f>COUNTIF(B:B,B3303)</f>
        <v/>
      </c>
    </row>
    <row r="3304" ht="29.55" customHeight="1" s="55">
      <c r="A3304" s="9" t="n">
        <v>45327</v>
      </c>
      <c r="B3304" s="19" t="inlineStr">
        <is>
          <t>솔고바이오</t>
        </is>
      </c>
      <c r="C3304" s="74" t="n"/>
      <c r="D3304" s="17" t="inlineStr">
        <is>
          <t>+29.92% (상한가)</t>
        </is>
      </c>
      <c r="E3304" s="19" t="inlineStr">
        <is>
          <t>인공무릎관절 수술로봇 판매 본격화. 큐렉소와 협업을 통해 인공관절 수술로봇과 인공무릎관절 제품을 결합해 첫 납품3.</t>
        </is>
      </c>
      <c r="F3304" s="17" t="inlineStr">
        <is>
          <t>의료로봇</t>
        </is>
      </c>
      <c r="G3304" s="74">
        <f>COUNTIF(B:B,B3304)</f>
        <v/>
      </c>
    </row>
    <row r="3305" ht="29.55" customHeight="1" s="55">
      <c r="A3305" s="9" t="n">
        <v>45371</v>
      </c>
      <c r="B3305" s="17" t="inlineStr">
        <is>
          <t>소마젠</t>
        </is>
      </c>
      <c r="C3305" s="74" t="inlineStr">
        <is>
          <t>950200</t>
        </is>
      </c>
      <c r="D3305" s="10" t="n">
        <v>0.2258</v>
      </c>
      <c r="E3305" s="17" t="inlineStr">
        <is>
          <t>미국 생물보안법 최대 수혜 예상. '4년간 6,600개 수주했는데 갑자기 8만개 계약' 등 수주 확대 이슈11.</t>
        </is>
      </c>
      <c r="F3305" s="17" t="inlineStr">
        <is>
          <t>바이오/생물보안법</t>
        </is>
      </c>
      <c r="G3305" s="74">
        <f>COUNTIF(B:B,B3305)</f>
        <v/>
      </c>
    </row>
    <row r="3306" ht="29.55" customHeight="1" s="55">
      <c r="A3306" s="9" t="n">
        <v>45335</v>
      </c>
      <c r="B3306" s="19" t="inlineStr">
        <is>
          <t>소니드</t>
        </is>
      </c>
      <c r="C3306" s="74" t="n"/>
      <c r="D3306" s="10" t="n">
        <v>0.2528</v>
      </c>
      <c r="E3306" s="17" t="inlineStr">
        <is>
          <t>LK-99 잇는 차세대 상온초전도체 PCPOSOS 정체 관련 기사8888.</t>
        </is>
      </c>
      <c r="F3306" s="17" t="inlineStr">
        <is>
          <t>초전도체</t>
        </is>
      </c>
      <c r="G3306" s="74">
        <f>COUNTIF(B:B,B3306)</f>
        <v/>
      </c>
    </row>
    <row r="3307" ht="29.55" customHeight="1" s="55">
      <c r="A3307" s="9" t="n">
        <v>45639</v>
      </c>
      <c r="B3307" s="17" t="inlineStr">
        <is>
          <t>셀로맥스사이언스</t>
        </is>
      </c>
      <c r="C3307" s="74" t="inlineStr">
        <is>
          <t>471820</t>
        </is>
      </c>
      <c r="D3307" s="10" t="n">
        <v>0.1706</v>
      </c>
      <c r="E3307" s="17" t="inlineStr">
        <is>
          <t>코스닥 신규 상장 첫날, 화장품 및 건강기능식품 라인업 부각</t>
        </is>
      </c>
      <c r="F3307" s="17" t="inlineStr">
        <is>
          <t>신규상장</t>
        </is>
      </c>
      <c r="G3307" s="74">
        <f>COUNTIF(B:B,B3307)</f>
        <v/>
      </c>
    </row>
    <row r="3308" ht="29.55" customHeight="1" s="55">
      <c r="A3308" s="9" t="n">
        <v>45317</v>
      </c>
      <c r="B3308" s="19" t="inlineStr">
        <is>
          <t>센코</t>
        </is>
      </c>
      <c r="C3308" s="74" t="inlineStr">
        <is>
          <t>347000</t>
        </is>
      </c>
      <c r="D3308" s="10" t="n">
        <v>0.1703</v>
      </c>
      <c r="E3308" s="17" t="inlineStr">
        <is>
          <t>삼성전자 '후각' 탑재 XR 개발 소식 및 센서 공동특허 보유 부각</t>
        </is>
      </c>
      <c r="F3308" s="17" t="inlineStr">
        <is>
          <t>XR/센서</t>
        </is>
      </c>
      <c r="G3308" s="74">
        <f>COUNTIF(B:B,B3308)</f>
        <v/>
      </c>
    </row>
    <row r="3309" ht="29.55" customHeight="1" s="55">
      <c r="A3309" s="9" t="n">
        <v>45467</v>
      </c>
      <c r="B3309" s="19" t="inlineStr">
        <is>
          <t>세진중공업</t>
        </is>
      </c>
      <c r="C3309" s="74" t="inlineStr">
        <is>
          <t>075580</t>
        </is>
      </c>
      <c r="D3309" s="10" t="n">
        <v>0.1181</v>
      </c>
      <c r="E3309" s="17" t="inlineStr">
        <is>
          <t>조선 업황 호조 및 대규모 수주 소식에 기자재 업체 동반 강세</t>
        </is>
      </c>
      <c r="F3309" s="17" t="inlineStr">
        <is>
          <t>조선기자재</t>
        </is>
      </c>
      <c r="G3309" s="74">
        <f>COUNTIF(B:B,B3309)</f>
        <v/>
      </c>
    </row>
    <row r="3310" ht="29.55" customHeight="1" s="55">
      <c r="A3310" s="9" t="n">
        <v>45296</v>
      </c>
      <c r="B3310" s="17" t="inlineStr">
        <is>
          <t>세종공업</t>
        </is>
      </c>
      <c r="C3310" s="74" t="n"/>
      <c r="D3310" s="10" t="n">
        <v>0.0463</v>
      </c>
      <c r="E3310" s="17" t="inlineStr">
        <is>
          <t>현대차그룹 차세대 하이브리드차 배터리팩 협력사 선정 소식</t>
        </is>
      </c>
      <c r="F3310" s="17" t="inlineStr">
        <is>
          <t>자동차부품/2차전지</t>
        </is>
      </c>
      <c r="G3310" s="74">
        <f>COUNTIF(B:B,B3310)</f>
        <v/>
      </c>
    </row>
    <row r="3311" ht="29.55" customHeight="1" s="55">
      <c r="A3311" s="9" t="n">
        <v>45425</v>
      </c>
      <c r="B3311" s="17" t="inlineStr">
        <is>
          <t>세운메디칼</t>
        </is>
      </c>
      <c r="C3311" s="74" t="inlineStr">
        <is>
          <t>100700</t>
        </is>
      </c>
      <c r="D3311" s="10" t="n">
        <v>0.0987</v>
      </c>
      <c r="E3311" s="17" t="inlineStr">
        <is>
          <t>미국 바이든 대통령의 중국산 의료기기 관세 부과 검토 소식에 반사이익 기대</t>
        </is>
      </c>
      <c r="F3311" s="17" t="inlineStr">
        <is>
          <t>의료기기</t>
        </is>
      </c>
      <c r="G3311" s="74">
        <f>COUNTIF(B:B,B3311)</f>
        <v/>
      </c>
    </row>
    <row r="3312" ht="29.55" customHeight="1" s="55">
      <c r="A3312" s="9" t="n">
        <v>45573</v>
      </c>
      <c r="B3312" s="19" t="inlineStr">
        <is>
          <t>세아메카닉스</t>
        </is>
      </c>
      <c r="C3312" s="74" t="inlineStr">
        <is>
          <t>396300</t>
        </is>
      </c>
      <c r="D3312" s="10" t="n">
        <v>0.1254</v>
      </c>
      <c r="E3312" s="17" t="inlineStr">
        <is>
          <t>LG에너지솔루션의 벤츠향 배터리 공급 계약 소식에 엔드플레이트 납품 이력 부각</t>
        </is>
      </c>
      <c r="F3312" s="17" t="inlineStr">
        <is>
          <t>2차전지/전기차부품</t>
        </is>
      </c>
      <c r="G3312" s="74">
        <f>COUNTIF(B:B,B3312)</f>
        <v/>
      </c>
    </row>
    <row r="3313" ht="29.55" customHeight="1" s="55">
      <c r="A3313" s="9" t="n">
        <v>45329</v>
      </c>
      <c r="B3313" s="19" t="inlineStr">
        <is>
          <t>세방전지</t>
        </is>
      </c>
      <c r="C3313" s="74" t="inlineStr">
        <is>
          <t>004490</t>
        </is>
      </c>
      <c r="D3313" s="10" t="n">
        <v>0.1742</v>
      </c>
      <c r="E3313" s="17" t="inlineStr">
        <is>
          <t>하이브리드 AGM 매출 기대9. 우수한 재무구조에 저PBR 매력10. 하이브리드 및 전기차용 고성능 배터리인 AGM 상용화11.</t>
        </is>
      </c>
      <c r="F3313" s="17" t="inlineStr">
        <is>
          <t>저PBR/2차전지</t>
        </is>
      </c>
      <c r="G3313" s="74">
        <f>COUNTIF(B:B,B3313)</f>
        <v/>
      </c>
    </row>
    <row r="3314" ht="29.55" customHeight="1" s="55">
      <c r="A3314" s="9" t="n">
        <v>45524</v>
      </c>
      <c r="B3314" s="19" t="inlineStr">
        <is>
          <t>세니젠</t>
        </is>
      </c>
      <c r="C3314" s="74" t="inlineStr">
        <is>
          <t>188260</t>
        </is>
      </c>
      <c r="D3314" s="10" t="n">
        <v>0.1444</v>
      </c>
      <c r="E3314" s="17" t="inlineStr">
        <is>
          <t>WHO의 엠폭스(원숭이두창) 비상사태 선포에 따른 진단키트 수요 증가 기대</t>
        </is>
      </c>
      <c r="F3314" s="17" t="inlineStr">
        <is>
          <t>바이오/엠폭스</t>
        </is>
      </c>
      <c r="G3314" s="74">
        <f>COUNTIF(B:B,B3314)</f>
        <v/>
      </c>
    </row>
    <row r="3315" ht="29.55" customHeight="1" s="55">
      <c r="A3315" s="9" t="n">
        <v>45428</v>
      </c>
      <c r="B3315" s="17" t="inlineStr">
        <is>
          <t>세경하이테크</t>
        </is>
      </c>
      <c r="C3315" s="74" t="inlineStr">
        <is>
          <t>148150</t>
        </is>
      </c>
      <c r="D3315" s="10" t="n">
        <v>0.1834</v>
      </c>
      <c r="E3315" s="17" t="inlineStr">
        <is>
          <t>1분기 영업이익 2배 급증 및 갤럭시 Z폴드6/플립6 출시 기대감</t>
        </is>
      </c>
      <c r="F3315" s="17" t="inlineStr">
        <is>
          <t>스마트폰/폴더블</t>
        </is>
      </c>
      <c r="G3315" s="74">
        <f>COUNTIF(B:B,B3315)</f>
        <v/>
      </c>
    </row>
    <row r="3316" ht="29.55" customHeight="1" s="55">
      <c r="A3316" s="9" t="n">
        <v>45604</v>
      </c>
      <c r="B3316" s="19" t="inlineStr">
        <is>
          <t>성우</t>
        </is>
      </c>
      <c r="C3316" s="74" t="inlineStr">
        <is>
          <t>458650</t>
        </is>
      </c>
      <c r="D3316" s="17" t="inlineStr">
        <is>
          <t>+29.96% (상한가)</t>
        </is>
      </c>
      <c r="E3316" s="17" t="inlineStr">
        <is>
          <t>LG에너지솔루션의 리비안 원통형 배터리(4695) 공급 계약 소식 및 '톱캡어셈블리' 독점 공급사 부각</t>
        </is>
      </c>
      <c r="F3316" s="17" t="inlineStr">
        <is>
          <t>2차전지/LG엔솔</t>
        </is>
      </c>
      <c r="G3316" s="74">
        <f>COUNTIF(B:B,B3316)</f>
        <v/>
      </c>
    </row>
    <row r="3317" ht="29.55" customHeight="1" s="55">
      <c r="A3317" s="9" t="n">
        <v>45435</v>
      </c>
      <c r="B3317" s="19" t="inlineStr">
        <is>
          <t>성안머티리얼스</t>
        </is>
      </c>
      <c r="C3317" s="74" t="inlineStr">
        <is>
          <t>011300</t>
        </is>
      </c>
      <c r="D3317" s="10" t="n">
        <v>0.1702</v>
      </c>
      <c r="E3317" s="17" t="inlineStr">
        <is>
          <t>국내 최초 순도 98% 이상 희토류 메탈바 생산 성공 소식</t>
        </is>
      </c>
      <c r="F3317" s="17" t="inlineStr">
        <is>
          <t>희토류/소재</t>
        </is>
      </c>
      <c r="G3317" s="74">
        <f>COUNTIF(B:B,B3317)</f>
        <v/>
      </c>
    </row>
    <row r="3318" ht="29.55" customHeight="1" s="55">
      <c r="A3318" s="9" t="n">
        <v>45294</v>
      </c>
      <c r="B3318" s="17" t="inlineStr">
        <is>
          <t>서플러스글로벌</t>
        </is>
      </c>
      <c r="C3318" s="74" t="inlineStr">
        <is>
          <t>140070</t>
        </is>
      </c>
      <c r="D3318" s="10" t="n">
        <v>0.149</v>
      </c>
      <c r="E3318" s="17" t="inlineStr">
        <is>
          <t>국산 반도체 장비 'AI 전환' 지능화 플랫폼 개발 사업 참여 소식</t>
        </is>
      </c>
      <c r="F3318" s="17" t="inlineStr">
        <is>
          <t>반도체/장비</t>
        </is>
      </c>
      <c r="G3318" s="74">
        <f>COUNTIF(B:B,B3318)</f>
        <v/>
      </c>
    </row>
    <row r="3319" ht="29.55" customHeight="1" s="55">
      <c r="A3319" s="9" t="n">
        <v>45594</v>
      </c>
      <c r="B3319" s="19" t="inlineStr">
        <is>
          <t>서울옥션</t>
        </is>
      </c>
      <c r="C3319" s="74" t="inlineStr">
        <is>
          <t>063170</t>
        </is>
      </c>
      <c r="D3319" s="10" t="n">
        <v>0.2139</v>
      </c>
      <c r="E3319" s="17" t="inlineStr">
        <is>
          <t>은행권 블록체인 실험 및 서울옥션블루와 STO(토큰증권) 해외 진출 추진</t>
        </is>
      </c>
      <c r="F3319" s="17" t="inlineStr">
        <is>
          <t>STO/블록체인</t>
        </is>
      </c>
      <c r="G3319" s="74">
        <f>COUNTIF(B:B,B3319)</f>
        <v/>
      </c>
    </row>
    <row r="3320" ht="29.55" customHeight="1" s="55">
      <c r="A3320" s="9" t="n">
        <v>45461</v>
      </c>
      <c r="B3320" s="19" t="inlineStr">
        <is>
          <t>샘표식품</t>
        </is>
      </c>
      <c r="C3320" s="74" t="inlineStr">
        <is>
          <t>248170</t>
        </is>
      </c>
      <c r="D3320" s="10" t="n">
        <v>0.1595</v>
      </c>
      <c r="E3320" s="17" t="inlineStr">
        <is>
          <t>K-소스 미국 월마트/아마존 등 50여 개국 수출 가파른 증가세</t>
        </is>
      </c>
      <c r="F3320" s="17" t="inlineStr">
        <is>
          <t>음식료/K-푸드</t>
        </is>
      </c>
      <c r="G3320" s="74">
        <f>COUNTIF(B:B,B3320)</f>
        <v/>
      </c>
    </row>
    <row r="3321" ht="29.55" customHeight="1" s="55">
      <c r="A3321" s="9" t="n">
        <v>45429</v>
      </c>
      <c r="B3321" s="17" t="inlineStr">
        <is>
          <t>새빗켐</t>
        </is>
      </c>
      <c r="C3321" s="74" t="inlineStr">
        <is>
          <t>107600</t>
        </is>
      </c>
      <c r="D3321" s="10" t="n">
        <v>0.1503</v>
      </c>
      <c r="E3321" s="17" t="inlineStr">
        <is>
          <t>자회사 '한국전구체'를 통한 실적 개선 기대감</t>
        </is>
      </c>
      <c r="F3321" s="17" t="inlineStr">
        <is>
          <t>2차전지/재활용</t>
        </is>
      </c>
      <c r="G3321" s="74">
        <f>COUNTIF(B:B,B3321)</f>
        <v/>
      </c>
    </row>
    <row r="3322" ht="29.55" customHeight="1" s="55">
      <c r="A3322" s="9" t="n">
        <v>45394</v>
      </c>
      <c r="B3322" s="17" t="inlineStr">
        <is>
          <t>삼화콘덴서</t>
        </is>
      </c>
      <c r="C3322" s="74" t="inlineStr">
        <is>
          <t>001820</t>
        </is>
      </c>
      <c r="D3322" s="10" t="n">
        <v>0.1454</v>
      </c>
      <c r="E3322" s="17" t="inlineStr">
        <is>
          <t>전장용 MLCC와 DC-링크 캐패시터 등 전기차·자율주행차 확산 시 전방 수요 증가 기대.</t>
        </is>
      </c>
      <c r="F3322" s="17" t="inlineStr">
        <is>
          <t>전기차/MLCC</t>
        </is>
      </c>
      <c r="G3322" s="74">
        <f>COUNTIF(B:B,B3322)</f>
        <v/>
      </c>
    </row>
    <row r="3323" ht="29.55" customHeight="1" s="55">
      <c r="A3323" s="9" t="n">
        <v>45448</v>
      </c>
      <c r="B3323" s="19" t="inlineStr">
        <is>
          <t>삼표시멘트</t>
        </is>
      </c>
      <c r="C3323" s="74" t="inlineStr">
        <is>
          <t>038500</t>
        </is>
      </c>
      <c r="D3323" s="10" t="n">
        <v>0.175</v>
      </c>
      <c r="E3323" s="17" t="inlineStr">
        <is>
          <t>시추공 보호를 위한 시멘팅 작업 수요 기대에 시멘트주 동반 상승</t>
        </is>
      </c>
      <c r="F3323" s="17" t="inlineStr">
        <is>
          <t>시멘트</t>
        </is>
      </c>
      <c r="G3323" s="74">
        <f>COUNTIF(B:B,B3323)</f>
        <v/>
      </c>
    </row>
    <row r="3324" ht="29.55" customHeight="1" s="55">
      <c r="A3324" s="9" t="n">
        <v>45441</v>
      </c>
      <c r="B3324" s="19" t="inlineStr">
        <is>
          <t>삼천리자전거</t>
        </is>
      </c>
      <c r="C3324" s="74" t="inlineStr">
        <is>
          <t>024950</t>
        </is>
      </c>
      <c r="D3324" s="10" t="n">
        <v>0.144</v>
      </c>
      <c r="E3324" s="17" t="inlineStr">
        <is>
          <t>미-중 관세 전쟁에 따른 전기자전거 대란 우려 및 반사이익 기대</t>
        </is>
      </c>
      <c r="F3324" s="17" t="inlineStr">
        <is>
          <t>자전거</t>
        </is>
      </c>
      <c r="G3324" s="74">
        <f>COUNTIF(B:B,B3324)</f>
        <v/>
      </c>
    </row>
    <row r="3325" ht="29.55" customHeight="1" s="55">
      <c r="A3325" s="9" t="n">
        <v>45560</v>
      </c>
      <c r="B3325" s="19" t="inlineStr">
        <is>
          <t>삼진</t>
        </is>
      </c>
      <c r="C3325" s="74" t="inlineStr">
        <is>
          <t>032750</t>
        </is>
      </c>
      <c r="D3325" s="10" t="n">
        <v>0.0527</v>
      </c>
      <c r="E3325" s="17" t="inlineStr">
        <is>
          <t>삼성전자-현대차 '스마트싱스' 협력 확대(SDV)에 따른 부품 공급 이력 부각</t>
        </is>
      </c>
      <c r="F3325" s="17" t="inlineStr">
        <is>
          <t>스마트홈/IoT</t>
        </is>
      </c>
      <c r="G3325" s="74">
        <f>COUNTIF(B:B,B3325)</f>
        <v/>
      </c>
    </row>
    <row r="3326" ht="29.55" customHeight="1" s="55">
      <c r="A3326" s="9" t="n">
        <v>45457</v>
      </c>
      <c r="B3326" s="19" t="inlineStr">
        <is>
          <t>삼양사</t>
        </is>
      </c>
      <c r="C3326" s="74" t="inlineStr">
        <is>
          <t>145990</t>
        </is>
      </c>
      <c r="D3326" s="10" t="n">
        <v>0.1349</v>
      </c>
      <c r="E3326" s="17" t="inlineStr">
        <is>
          <t>설탕 물가 상승 및 제로슈가 시장 확대에 따른 52주 신고가 경신</t>
        </is>
      </c>
      <c r="F3326" s="17" t="inlineStr">
        <is>
          <t>음식료/설탕</t>
        </is>
      </c>
      <c r="G3326" s="74">
        <f>COUNTIF(B:B,B3326)</f>
        <v/>
      </c>
    </row>
    <row r="3327" ht="29.55" customHeight="1" s="55">
      <c r="A3327" s="9" t="n">
        <v>45560</v>
      </c>
      <c r="B3327" s="19" t="inlineStr">
        <is>
          <t>삼성제약</t>
        </is>
      </c>
      <c r="C3327" s="74" t="inlineStr">
        <is>
          <t>001360</t>
        </is>
      </c>
      <c r="D3327" s="10" t="n">
        <v>0.1569</v>
      </c>
      <c r="E3327" s="17" t="inlineStr">
        <is>
          <t>(특이 기사 없음) 알츠하이머 신약후보물질 'GV1001' 임상 3상 관련 기대감 지속 추정</t>
        </is>
      </c>
      <c r="F3327" s="17" t="inlineStr">
        <is>
          <t>제약/바이오/치매</t>
        </is>
      </c>
      <c r="G3327" s="74">
        <f>COUNTIF(B:B,B3327)</f>
        <v/>
      </c>
    </row>
    <row r="3328" ht="29.55" customHeight="1" s="55">
      <c r="A3328" s="9" t="n">
        <v>45499</v>
      </c>
      <c r="B3328" s="19" t="inlineStr">
        <is>
          <t>삼성E&amp;A</t>
        </is>
      </c>
      <c r="C3328" s="74" t="inlineStr">
        <is>
          <t>028050</t>
        </is>
      </c>
      <c r="D3328" s="10" t="n">
        <v>0.0856</v>
      </c>
      <c r="E3328" s="17" t="inlineStr">
        <is>
          <t>2분기 영업이익 2,626억 원으로 견조한 실적 달성</t>
        </is>
      </c>
      <c r="F3328" s="17" t="inlineStr">
        <is>
          <t>건설/엔지니어링</t>
        </is>
      </c>
      <c r="G3328" s="74">
        <f>COUNTIF(B:B,B3328)</f>
        <v/>
      </c>
    </row>
    <row r="3329" ht="29.55" customHeight="1" s="55">
      <c r="A3329" s="9" t="n">
        <v>45457</v>
      </c>
      <c r="B3329" s="19" t="inlineStr">
        <is>
          <t>사조동아원</t>
        </is>
      </c>
      <c r="C3329" s="74" t="inlineStr">
        <is>
          <t>008040</t>
        </is>
      </c>
      <c r="D3329" s="10" t="n">
        <v>0.1577</v>
      </c>
      <c r="E3329" s="17" t="inlineStr">
        <is>
          <t>사조그룹주 강세 및 K-푸드 테마 상승 흐름 편승</t>
        </is>
      </c>
      <c r="F3329" s="17" t="inlineStr">
        <is>
          <t>음식료/제분</t>
        </is>
      </c>
      <c r="G3329" s="74">
        <f>COUNTIF(B:B,B3329)</f>
        <v/>
      </c>
    </row>
    <row r="3330" ht="29.55" customHeight="1" s="55">
      <c r="A3330" s="9" t="n">
        <v>45628</v>
      </c>
      <c r="B3330" s="17" t="inlineStr">
        <is>
          <t>사이냅소프트</t>
        </is>
      </c>
      <c r="C3330" s="74" t="inlineStr">
        <is>
          <t>466410</t>
        </is>
      </c>
      <c r="D3330" s="10" t="n">
        <v>0.222</v>
      </c>
      <c r="E3330" s="17" t="inlineStr">
        <is>
          <t>메타 '라마' 기반 AI 기술 상용화 및 문서뷰어 2025 출시 (국내 1위 디지털 문서 기업)</t>
        </is>
      </c>
      <c r="F3330" s="17" t="inlineStr">
        <is>
          <t>AI/소프트웨어</t>
        </is>
      </c>
      <c r="G3330" s="74">
        <f>COUNTIF(B:B,B3330)</f>
        <v/>
      </c>
    </row>
    <row r="3331" ht="29.55" customHeight="1" s="55">
      <c r="A3331" s="9" t="n">
        <v>45300</v>
      </c>
      <c r="B3331" s="19" t="inlineStr">
        <is>
          <t>빛샘전자</t>
        </is>
      </c>
      <c r="C3331" s="74" t="inlineStr">
        <is>
          <t>072950</t>
        </is>
      </c>
      <c r="D3331" s="10" t="n">
        <v>0.2982</v>
      </c>
      <c r="E3331" s="17" t="inlineStr">
        <is>
          <t>광전자 상한가 동조, 광 관련 기술 부각 추정</t>
        </is>
      </c>
      <c r="F3331" s="17" t="inlineStr">
        <is>
          <t>LED/광통신</t>
        </is>
      </c>
      <c r="G3331" s="74">
        <f>COUNTIF(B:B,B3331)</f>
        <v/>
      </c>
    </row>
    <row r="3332" ht="29.55" customHeight="1" s="55">
      <c r="A3332" s="9" t="n">
        <v>45373</v>
      </c>
      <c r="B3332" s="17" t="inlineStr">
        <is>
          <t>비피도</t>
        </is>
      </c>
      <c r="C3332" s="74" t="inlineStr">
        <is>
          <t>238200</t>
        </is>
      </c>
      <c r="D3332" s="10" t="n">
        <v>0.1741</v>
      </c>
      <c r="E3332" s="17" t="inlineStr">
        <is>
          <t>대표균주인 'Bifidobacterium bifidum BGN4'가 국내 최초, 세계 2번째로 의약품 품질 관리 안전 기준인 미국약전(USP)에 등재.</t>
        </is>
      </c>
      <c r="F3332" s="17" t="inlineStr">
        <is>
          <t>제약/바이오</t>
        </is>
      </c>
      <c r="G3332" s="74">
        <f>COUNTIF(B:B,B3332)</f>
        <v/>
      </c>
    </row>
    <row r="3333" ht="29.55" customHeight="1" s="55">
      <c r="A3333" s="9" t="n">
        <v>45397</v>
      </c>
      <c r="B3333" s="17" t="inlineStr">
        <is>
          <t>비트나인</t>
        </is>
      </c>
      <c r="C3333" s="74" t="n"/>
      <c r="D3333" s="17" t="inlineStr">
        <is>
          <t>+29.94% (상한가)</t>
        </is>
      </c>
      <c r="E3333" s="17" t="inlineStr">
        <is>
          <t>글로벌 IT 기업 CGI와 제품 공급계약 체결, 전 세계 전력회사에 데이터베이스 제품 탑재</t>
        </is>
      </c>
      <c r="F3333" s="17" t="inlineStr">
        <is>
          <t>데이터베이스/소프트웨어</t>
        </is>
      </c>
      <c r="G3333" s="74">
        <f>COUNTIF(B:B,B3333)</f>
        <v/>
      </c>
    </row>
    <row r="3334" ht="29.55" customHeight="1" s="55">
      <c r="A3334" s="9" t="n">
        <v>45482</v>
      </c>
      <c r="B3334" s="19" t="inlineStr">
        <is>
          <t>비츠로시스</t>
        </is>
      </c>
      <c r="C3334" s="74" t="inlineStr">
        <is>
          <t>054220</t>
        </is>
      </c>
      <c r="D3334" s="10" t="n">
        <v>0.1753</v>
      </c>
      <c r="E3334" s="17" t="inlineStr">
        <is>
          <t>특이 기사 없으나 과거 5G 광트랜시버 및 반도체 클러스터 계약 이력 부각</t>
        </is>
      </c>
      <c r="F3334" s="17" t="inlineStr">
        <is>
          <t>통신/인프라</t>
        </is>
      </c>
      <c r="G3334" s="74">
        <f>COUNTIF(B:B,B3334)</f>
        <v/>
      </c>
    </row>
    <row r="3335" ht="29.55" customHeight="1" s="55">
      <c r="A3335" s="9" t="n">
        <v>45385</v>
      </c>
      <c r="B3335" s="17" t="inlineStr">
        <is>
          <t>비엠티</t>
        </is>
      </c>
      <c r="C3335" s="74" t="inlineStr">
        <is>
          <t>086670</t>
        </is>
      </c>
      <c r="D3335" s="10" t="n">
        <v>0.1773</v>
      </c>
      <c r="E3335" s="17" t="inlineStr">
        <is>
          <t>삼성·GS가 사우디 아람코로부터 72억 불 수주. 아람코로부터 튜브 피팅, 볼밸브 등 6개 제품에 대한 인증 획득 부각.</t>
        </is>
      </c>
      <c r="F3335" s="17" t="inlineStr">
        <is>
          <t>조선/플랜트</t>
        </is>
      </c>
      <c r="G3335" s="74">
        <f>COUNTIF(B:B,B3335)</f>
        <v/>
      </c>
    </row>
    <row r="3336" ht="29.55" customHeight="1" s="55">
      <c r="A3336" s="9" t="n">
        <v>45622</v>
      </c>
      <c r="B3336" s="61" t="inlineStr">
        <is>
          <t>비보존 제약</t>
        </is>
      </c>
      <c r="C3336" s="74" t="inlineStr">
        <is>
          <t>082800</t>
        </is>
      </c>
      <c r="D3336" s="17" t="inlineStr">
        <is>
          <t>+30.00% (상한가)</t>
        </is>
      </c>
      <c r="E3336" s="17" t="inlineStr">
        <is>
          <t>트럼프의 펜타닐 근절(1순위 정책) 기조에 따른 비마약성 진통제(오피란제린) 수혜 및 미 임상 재개 계획 부각</t>
        </is>
      </c>
      <c r="F3336" s="17" t="inlineStr">
        <is>
          <t>제약바이오/트럼프</t>
        </is>
      </c>
      <c r="G3336" s="74">
        <f>COUNTIF(B:B,B3336)</f>
        <v/>
      </c>
    </row>
    <row r="3337" ht="29.55" customHeight="1" s="55">
      <c r="A3337" s="9" t="n">
        <v>45454</v>
      </c>
      <c r="B3337" s="19" t="inlineStr">
        <is>
          <t>브이엠</t>
        </is>
      </c>
      <c r="C3337" s="74" t="inlineStr">
        <is>
          <t>089970</t>
        </is>
      </c>
      <c r="D3337" s="10" t="n">
        <v>0.2078</v>
      </c>
      <c r="E3337" s="17" t="inlineStr">
        <is>
          <t>HBM 원천기술 보유 및 6조 원 규모 식각장비 '게임체인저' 부각</t>
        </is>
      </c>
      <c r="F3337" s="17" t="inlineStr">
        <is>
          <t>반도체/HBM 10</t>
        </is>
      </c>
      <c r="G3337" s="74">
        <f>COUNTIF(B:B,B3337)</f>
        <v/>
      </c>
    </row>
    <row r="3338" ht="29.55" customHeight="1" s="55">
      <c r="A3338" s="9" t="n">
        <v>45485</v>
      </c>
      <c r="B3338" s="19" t="inlineStr">
        <is>
          <t>뷰노</t>
        </is>
      </c>
      <c r="C3338" s="74" t="inlineStr">
        <is>
          <t>338220</t>
        </is>
      </c>
      <c r="D3338" s="10" t="n">
        <v>0.127</v>
      </c>
      <c r="E3338" s="17" t="inlineStr">
        <is>
          <t>한국투자파트너스의 엑시트(5배 수익) 소식으로 기업 가치 부각</t>
        </is>
      </c>
      <c r="F3338" s="17" t="inlineStr">
        <is>
          <t>AI 의료</t>
        </is>
      </c>
      <c r="G3338" s="74">
        <f>COUNTIF(B:B,B3338)</f>
        <v/>
      </c>
    </row>
    <row r="3339" ht="29.55" customHeight="1" s="55">
      <c r="A3339" s="9" t="n">
        <v>45454</v>
      </c>
      <c r="B3339" s="19" t="inlineStr">
        <is>
          <t>보해양조</t>
        </is>
      </c>
      <c r="C3339" s="74" t="inlineStr">
        <is>
          <t>000890</t>
        </is>
      </c>
      <c r="D3339" s="10" t="n">
        <v>0.0998</v>
      </c>
      <c r="E3339" s="17" t="inlineStr">
        <is>
          <t>국순당 상한가와 함께 막걸리 수출 호조에 따른 주류 테마 동반 상승</t>
        </is>
      </c>
      <c r="F3339" s="17" t="inlineStr">
        <is>
          <t>주류 34</t>
        </is>
      </c>
      <c r="G3339" s="74">
        <f>COUNTIF(B:B,B3339)</f>
        <v/>
      </c>
    </row>
    <row r="3340" ht="29.55" customHeight="1" s="55">
      <c r="A3340" s="9" t="n">
        <v>45547</v>
      </c>
      <c r="B3340" s="19" t="inlineStr">
        <is>
          <t>보성파워텍</t>
        </is>
      </c>
      <c r="C3340" s="74" t="inlineStr">
        <is>
          <t>006910</t>
        </is>
      </c>
      <c r="D3340" s="17" t="inlineStr">
        <is>
          <t>+29.95% (상한가)</t>
        </is>
      </c>
      <c r="E3340" s="17" t="inlineStr">
        <is>
          <t>신한울 원전 3·4호기 건설 허가 소식 및 과거 철골 판매 계약 이력 부각</t>
        </is>
      </c>
      <c r="F3340" s="17" t="inlineStr">
        <is>
          <t>원전</t>
        </is>
      </c>
      <c r="G3340" s="74">
        <f>COUNTIF(B:B,B3340)</f>
        <v/>
      </c>
    </row>
    <row r="3341" ht="29.55" customHeight="1" s="55">
      <c r="A3341" s="9" t="n">
        <v>45642</v>
      </c>
      <c r="B3341" s="17" t="inlineStr">
        <is>
          <t>벡트</t>
        </is>
      </c>
      <c r="C3341" s="74" t="inlineStr">
        <is>
          <t>457600</t>
        </is>
      </c>
      <c r="D3341" s="10" t="n">
        <v>0.9821</v>
      </c>
      <c r="E3341" s="17" t="inlineStr">
        <is>
          <t>코스닥 상장 첫날, 프로젝터 및 디지털 사이니지 1위 기업</t>
        </is>
      </c>
      <c r="F3341" s="17" t="inlineStr">
        <is>
          <t>신규상장</t>
        </is>
      </c>
      <c r="G3341" s="74">
        <f>COUNTIF(B:B,B3341)</f>
        <v/>
      </c>
    </row>
    <row r="3342" ht="29.55" customHeight="1" s="55">
      <c r="A3342" s="9" t="n">
        <v>45455</v>
      </c>
      <c r="B3342" s="19" t="inlineStr">
        <is>
          <t>백광산업</t>
        </is>
      </c>
      <c r="C3342" s="74" t="n"/>
      <c r="D3342" s="10" t="n">
        <v>0.1751</v>
      </c>
      <c r="E3342" s="17" t="inlineStr">
        <is>
          <t>2차전지 전해액 핵심 원재료 생산 부각</t>
        </is>
      </c>
      <c r="F3342" s="17" t="inlineStr">
        <is>
          <t>2차전지/소재</t>
        </is>
      </c>
      <c r="G3342" s="74">
        <f>COUNTIF(B:B,B3342)</f>
        <v/>
      </c>
    </row>
    <row r="3343" ht="29.55" customHeight="1" s="55">
      <c r="A3343" s="9" t="n">
        <v>45434</v>
      </c>
      <c r="B3343" s="19" t="inlineStr">
        <is>
          <t>박셀바이오</t>
        </is>
      </c>
      <c r="C3343" s="74" t="inlineStr">
        <is>
          <t>323990</t>
        </is>
      </c>
      <c r="D3343" s="17" t="inlineStr">
        <is>
          <t>+29.96% (상한가)</t>
        </is>
      </c>
      <c r="E3343" s="17" t="inlineStr">
        <is>
          <t>간세포암 치료제 'Vax-NK/HCC' 임상 2a상 최종 데이터 공개 및 표준요법 대비 우수성 확인</t>
        </is>
      </c>
      <c r="F3343" s="17" t="inlineStr">
        <is>
          <t>바이오/항암제</t>
        </is>
      </c>
      <c r="G3343" s="74">
        <f>COUNTIF(B:B,B3343)</f>
        <v/>
      </c>
    </row>
    <row r="3344" ht="29.55" customHeight="1" s="55">
      <c r="A3344" s="9" t="n">
        <v>45616</v>
      </c>
      <c r="B3344" s="19" t="inlineStr">
        <is>
          <t>바이오플러스</t>
        </is>
      </c>
      <c r="C3344" s="74" t="inlineStr">
        <is>
          <t>099430</t>
        </is>
      </c>
      <c r="D3344" s="10" t="n">
        <v>0.1361</v>
      </c>
      <c r="E3344" s="17" t="inlineStr">
        <is>
          <t>4분기 역대 최대 실적 전망 및 HA 필러 수요 대응을 위한 공장 증설 막바지</t>
        </is>
      </c>
      <c r="F3344" s="17" t="inlineStr">
        <is>
          <t>미용기기/필러 13</t>
        </is>
      </c>
      <c r="G3344" s="74">
        <f>COUNTIF(B:B,B3344)</f>
        <v/>
      </c>
    </row>
    <row r="3345" ht="29.55" customHeight="1" s="55">
      <c r="A3345" s="9" t="n">
        <v>45376</v>
      </c>
      <c r="B3345" s="17" t="inlineStr">
        <is>
          <t>바이오톡스텍</t>
        </is>
      </c>
      <c r="C3345" s="74" t="inlineStr">
        <is>
          <t>086040</t>
        </is>
      </c>
      <c r="D3345" s="10" t="n">
        <v>0.1481</v>
      </c>
      <c r="E3345" s="17" t="inlineStr">
        <is>
          <t>치매치료제 'AR1001'의 중국 독점 판매권 계약. 바이오톡스텍은 아리바이오와 치매복합치료제 공동개발 이력 부각.</t>
        </is>
      </c>
      <c r="F3345" s="17" t="inlineStr">
        <is>
          <t>제약/바이오</t>
        </is>
      </c>
      <c r="G3345" s="74">
        <f>COUNTIF(B:B,B3345)</f>
        <v/>
      </c>
    </row>
    <row r="3346" ht="29.55" customHeight="1" s="55">
      <c r="A3346" s="9" t="n">
        <v>45569</v>
      </c>
      <c r="B3346" s="19" t="inlineStr">
        <is>
          <t>바이오인프라</t>
        </is>
      </c>
      <c r="C3346" s="74" t="inlineStr">
        <is>
          <t>199730</t>
        </is>
      </c>
      <c r="D3346" s="10" t="n">
        <v>0.2182</v>
      </c>
      <c r="E3346" s="17" t="inlineStr">
        <is>
          <t>유한양행 '렉라자'의 미국 약가 책정(연간 3억 원) 호재 및 관련 주요 고객사 부각</t>
        </is>
      </c>
      <c r="F3346" s="17" t="inlineStr">
        <is>
          <t>제약/바이오/CRO</t>
        </is>
      </c>
      <c r="G3346" s="74">
        <f>COUNTIF(B:B,B3346)</f>
        <v/>
      </c>
    </row>
    <row r="3347" ht="29.55" customHeight="1" s="55">
      <c r="A3347" s="9" t="n">
        <v>45299</v>
      </c>
      <c r="B3347" s="17" t="inlineStr">
        <is>
          <t>바이브컴퍼니</t>
        </is>
      </c>
      <c r="C3347" s="74" t="inlineStr">
        <is>
          <t>301300</t>
        </is>
      </c>
      <c r="D3347" s="17" t="inlineStr">
        <is>
          <t>+29.88% (상한가)</t>
        </is>
      </c>
      <c r="E3347" s="17" t="inlineStr">
        <is>
          <t>오픈AI 'GPT 스토어' 출시 예고에 따른 AI 소프트웨어주 부각</t>
        </is>
      </c>
      <c r="F3347" s="17" t="inlineStr">
        <is>
          <t>AI/빅데이터</t>
        </is>
      </c>
      <c r="G3347" s="74">
        <f>COUNTIF(B:B,B3347)</f>
        <v/>
      </c>
    </row>
    <row r="3348" ht="29.55" customHeight="1" s="55">
      <c r="A3348" s="9" t="n">
        <v>45348</v>
      </c>
      <c r="B3348" s="19" t="inlineStr">
        <is>
          <t>모헨즈</t>
        </is>
      </c>
      <c r="C3348" s="74" t="inlineStr">
        <is>
          <t>006920</t>
        </is>
      </c>
      <c r="D3348" s="17" t="inlineStr">
        <is>
          <t>+29.93% (상한가)</t>
        </is>
      </c>
      <c r="E3348" s="17" t="inlineStr">
        <is>
          <t>새만금 투자유치 10조 원 소식 부각3.</t>
        </is>
      </c>
      <c r="F3348" s="17" t="inlineStr">
        <is>
          <t>새만금/지역개발</t>
        </is>
      </c>
      <c r="G3348" s="74">
        <f>COUNTIF(B:B,B3348)</f>
        <v/>
      </c>
    </row>
    <row r="3349" ht="29.55" customHeight="1" s="55">
      <c r="A3349" s="9" t="n">
        <v>45383</v>
      </c>
      <c r="B3349" s="17" t="inlineStr">
        <is>
          <t>모아데이타</t>
        </is>
      </c>
      <c r="C3349" s="74" t="inlineStr">
        <is>
          <t>288980</t>
        </is>
      </c>
      <c r="D3349" s="10" t="n">
        <v>0.2584</v>
      </c>
      <c r="E3349" s="17" t="inlineStr">
        <is>
          <t>MS·오픈AI의 135조 원 '스타게이트 프로젝트' 수혜 기대감. 국내 최초 AI 이상 탐지 및 예측 솔루션 기대감.</t>
        </is>
      </c>
      <c r="F3349" s="17" t="inlineStr">
        <is>
          <t>AI/데이터센터</t>
        </is>
      </c>
      <c r="G3349" s="74">
        <f>COUNTIF(B:B,B3349)</f>
        <v/>
      </c>
    </row>
    <row r="3350" ht="29.55" customHeight="1" s="55">
      <c r="A3350" s="9" t="n">
        <v>45327</v>
      </c>
      <c r="B3350" s="19" t="inlineStr">
        <is>
          <t>모베이스</t>
        </is>
      </c>
      <c r="C3350" s="74" t="inlineStr">
        <is>
          <t>101330</t>
        </is>
      </c>
      <c r="D3350" s="10" t="n">
        <v>0.1742</v>
      </c>
      <c r="E3350" s="17" t="inlineStr">
        <is>
          <t>현기차 반등에 저PBR주 부각 효과9999.</t>
        </is>
      </c>
      <c r="F3350" s="17" t="inlineStr">
        <is>
          <t>저PBR/자동차 부품</t>
        </is>
      </c>
      <c r="G3350" s="74">
        <f>COUNTIF(B:B,B3350)</f>
        <v/>
      </c>
    </row>
    <row r="3351" ht="29.55" customHeight="1" s="55">
      <c r="A3351" s="9" t="n">
        <v>45499</v>
      </c>
      <c r="B3351" s="19" t="inlineStr">
        <is>
          <t>명문제약</t>
        </is>
      </c>
      <c r="C3351" s="74" t="inlineStr">
        <is>
          <t>017180</t>
        </is>
      </c>
      <c r="D3351" s="10" t="n">
        <v>0.1923</v>
      </c>
      <c r="E3351" s="17" t="inlineStr">
        <is>
          <t>해리스 부통령 지지율 상승에 따른 정책 수혜주 부각 (대마 관련주와 연동 움직임)</t>
        </is>
      </c>
      <c r="F3351" s="17" t="inlineStr">
        <is>
          <t>제약/미국 대선</t>
        </is>
      </c>
      <c r="G3351" s="74">
        <f>COUNTIF(B:B,B3351)</f>
        <v/>
      </c>
    </row>
    <row r="3352" ht="29.55" customHeight="1" s="55">
      <c r="A3352" s="9" t="n">
        <v>45341</v>
      </c>
      <c r="B3352" s="19" t="inlineStr">
        <is>
          <t>멕아이씨에스</t>
        </is>
      </c>
      <c r="C3352" s="74" t="inlineStr">
        <is>
          <t>058110</t>
        </is>
      </c>
      <c r="D3352" s="10" t="n">
        <v>0.1994</v>
      </c>
      <c r="E3352" s="17" t="inlineStr">
        <is>
          <t>의사 집단 파업에 따른 의료 대란. 과거 군인공제회C&amp;C 등과 이동 원격진료 화상장비 고도화 이력 부각.</t>
        </is>
      </c>
      <c r="F3352" s="17" t="inlineStr">
        <is>
          <t>비대면진료/원격진료</t>
        </is>
      </c>
      <c r="G3352" s="74">
        <f>COUNTIF(B:B,B3352)</f>
        <v/>
      </c>
    </row>
    <row r="3353" ht="29.55" customHeight="1" s="55">
      <c r="A3353" s="9" t="n">
        <v>45394</v>
      </c>
      <c r="B3353" s="17" t="inlineStr">
        <is>
          <t>메카로</t>
        </is>
      </c>
      <c r="C3353" s="74" t="inlineStr">
        <is>
          <t>241770</t>
        </is>
      </c>
      <c r="D3353" s="17" t="inlineStr">
        <is>
          <t>+30.00% (상한가)</t>
        </is>
      </c>
      <c r="E3353" s="17" t="inlineStr">
        <is>
          <t>유리기판 테두리 열처리장치, 절단 모서리 열처리 장치에 적용되는 토오치 관련 사업 보고서 내용 부각.</t>
        </is>
      </c>
      <c r="F3353" s="17" t="inlineStr">
        <is>
          <t>유리기판</t>
        </is>
      </c>
      <c r="G3353" s="74">
        <f>COUNTIF(B:B,B3353)</f>
        <v/>
      </c>
    </row>
    <row r="3354" ht="29.55" customHeight="1" s="55">
      <c r="A3354" s="9" t="n">
        <v>45516</v>
      </c>
      <c r="B3354" s="19" t="inlineStr">
        <is>
          <t>메이슨캐피탈</t>
        </is>
      </c>
      <c r="C3354" s="74" t="inlineStr">
        <is>
          <t>021880</t>
        </is>
      </c>
      <c r="D3354" s="17" t="inlineStr">
        <is>
          <t>+29.94% (상한가)</t>
        </is>
      </c>
      <c r="E3354" s="17" t="inlineStr">
        <is>
          <t>소룩스의 아리바이오 흡수합병(임상 3상 성공 목적) 공시 속 과거 아리바이오 투자 이력 부각</t>
        </is>
      </c>
      <c r="F3354" s="17" t="inlineStr">
        <is>
          <t>M&amp;A/치매치료제</t>
        </is>
      </c>
      <c r="G3354" s="74">
        <f>COUNTIF(B:B,B3354)</f>
        <v/>
      </c>
    </row>
    <row r="3355" ht="29.55" customHeight="1" s="55">
      <c r="A3355" s="9" t="n">
        <v>45337</v>
      </c>
      <c r="B3355" s="19" t="inlineStr">
        <is>
          <t>메디프론</t>
        </is>
      </c>
      <c r="C3355" s="74" t="n"/>
      <c r="D3355" s="10" t="n">
        <v>0.2185</v>
      </c>
      <c r="E3355" s="19" t="inlineStr">
        <is>
          <t>특이 기사 없음 (과거 美 일라이릴리 알츠하이머 치료제 임상 효과 확인 소식에 상승 이력 9999)</t>
        </is>
      </c>
      <c r="F3355" s="17" t="inlineStr">
        <is>
          <t>기타</t>
        </is>
      </c>
      <c r="G3355" s="74">
        <f>COUNTIF(B:B,B3355)</f>
        <v/>
      </c>
    </row>
    <row r="3356" ht="29.55" customHeight="1" s="55">
      <c r="A3356" s="9" t="n">
        <v>45440</v>
      </c>
      <c r="B3356" s="19" t="inlineStr">
        <is>
          <t>메디톡스</t>
        </is>
      </c>
      <c r="C3356" s="74" t="inlineStr">
        <is>
          <t>086900</t>
        </is>
      </c>
      <c r="D3356" s="10" t="n">
        <v>0.08790000000000001</v>
      </c>
      <c r="E3356" s="17" t="inlineStr">
        <is>
          <t>UAE에 바이오 의약품 제조공장 설립 추진 및 투자 협력 강화</t>
        </is>
      </c>
      <c r="F3356" s="17" t="inlineStr">
        <is>
          <t>바이오/보톡스</t>
        </is>
      </c>
      <c r="G3356" s="74">
        <f>COUNTIF(B:B,B3356)</f>
        <v/>
      </c>
    </row>
    <row r="3357" ht="29.55" customHeight="1" s="55">
      <c r="A3357" s="9" t="n">
        <v>45372</v>
      </c>
      <c r="B3357" s="17" t="inlineStr">
        <is>
          <t>메디앙스</t>
        </is>
      </c>
      <c r="C3357" s="74" t="inlineStr">
        <is>
          <t>014100</t>
        </is>
      </c>
      <c r="D3357" s="17" t="inlineStr">
        <is>
          <t>+29.89% (상한가)</t>
        </is>
      </c>
      <c r="E3357" s="17" t="inlineStr">
        <is>
          <t>(특이 기사 없음 - 당일 상한가 기록) 4.</t>
        </is>
      </c>
      <c r="F3357" s="17" t="inlineStr">
        <is>
          <t>-</t>
        </is>
      </c>
      <c r="G3357" s="74">
        <f>COUNTIF(B:B,B3357)</f>
        <v/>
      </c>
    </row>
    <row r="3358" ht="29.55" customHeight="1" s="55">
      <c r="A3358" s="9" t="n">
        <v>45572</v>
      </c>
      <c r="B3358" s="19" t="inlineStr">
        <is>
          <t>메가터치</t>
        </is>
      </c>
      <c r="C3358" s="74" t="inlineStr">
        <is>
          <t>446540</t>
        </is>
      </c>
      <c r="D3358" s="17" t="inlineStr">
        <is>
          <t>+29.90% (상한가)</t>
        </is>
      </c>
      <c r="E3358" s="17" t="inlineStr">
        <is>
          <t>테슬라가 LG에너지솔루션에 4680 배터리 주문(12월 양산) 소식에 배터리 핀 공급 부각</t>
        </is>
      </c>
      <c r="F3358" s="17" t="inlineStr">
        <is>
          <t>2차전지/테슬라</t>
        </is>
      </c>
      <c r="G3358" s="74">
        <f>COUNTIF(B:B,B3358)</f>
        <v/>
      </c>
    </row>
    <row r="3359" ht="29.55" customHeight="1" s="55">
      <c r="A3359" s="9" t="n">
        <v>45650</v>
      </c>
      <c r="B3359" s="17" t="inlineStr">
        <is>
          <t>머큐리</t>
        </is>
      </c>
      <c r="C3359" s="74" t="inlineStr">
        <is>
          <t>100590</t>
        </is>
      </c>
      <c r="D3359" s="10" t="n">
        <v>0.1694</v>
      </c>
      <c r="E3359" s="17" t="inlineStr">
        <is>
          <t>북미향 무선 공유기 'Plume OS 5.4' 인증 획득 및 내년 미국 공급 본격화</t>
        </is>
      </c>
      <c r="F3359" s="17" t="inlineStr">
        <is>
          <t>통신장비</t>
        </is>
      </c>
      <c r="G3359" s="74">
        <f>COUNTIF(B:B,B3359)</f>
        <v/>
      </c>
    </row>
    <row r="3360" ht="29.55" customHeight="1" s="55">
      <c r="A3360" s="9" t="n">
        <v>45513</v>
      </c>
      <c r="B3360" s="19" t="inlineStr">
        <is>
          <t>마이크로디지탈</t>
        </is>
      </c>
      <c r="C3360" s="74" t="inlineStr">
        <is>
          <t>305090</t>
        </is>
      </c>
      <c r="D3360" s="10" t="n">
        <v>0.2742</v>
      </c>
      <c r="E3360" s="17" t="inlineStr">
        <is>
          <t>일회용 바이오리액터(세포배양기) 세계 최대 백신 생산기업 공급 추진 소식</t>
        </is>
      </c>
      <c r="F3360" s="17" t="inlineStr">
        <is>
          <t>바이오 소부장</t>
        </is>
      </c>
      <c r="G3360" s="74">
        <f>COUNTIF(B:B,B3360)</f>
        <v/>
      </c>
    </row>
    <row r="3361" ht="29.55" customHeight="1" s="55">
      <c r="A3361" s="9" t="n">
        <v>45421</v>
      </c>
      <c r="B3361" s="17" t="inlineStr">
        <is>
          <t>리메드</t>
        </is>
      </c>
      <c r="C3361" s="74" t="inlineStr">
        <is>
          <t>302550</t>
        </is>
      </c>
      <c r="D3361" s="10" t="n">
        <v>0.161</v>
      </c>
      <c r="E3361" s="17" t="inlineStr">
        <is>
          <t>자사 TMS(경두개자기자극술)가 알츠하이머 환자 임상에서 획기적인 효과 입증</t>
        </is>
      </c>
      <c r="F3361" s="17" t="inlineStr">
        <is>
          <t>의료기기/치매</t>
        </is>
      </c>
      <c r="G3361" s="74">
        <f>COUNTIF(B:B,B3361)</f>
        <v/>
      </c>
    </row>
    <row r="3362" ht="29.55" customHeight="1" s="55">
      <c r="A3362" s="9" t="n">
        <v>45562</v>
      </c>
      <c r="B3362" s="19" t="inlineStr">
        <is>
          <t>롯데케미칼</t>
        </is>
      </c>
      <c r="C3362" s="74" t="inlineStr">
        <is>
          <t>011170</t>
        </is>
      </c>
      <c r="D3362" s="10" t="n">
        <v>0.1116</v>
      </c>
      <c r="E3362" s="17" t="inlineStr">
        <is>
          <t>중국의 지급준비율 0.5%p 인하 등 대규모 경기 부양책(190조원 공급) 시행 기대감</t>
        </is>
      </c>
      <c r="F3362" s="17" t="inlineStr">
        <is>
          <t>화학/중국부양책</t>
        </is>
      </c>
      <c r="G3362" s="74">
        <f>COUNTIF(B:B,B3362)</f>
        <v/>
      </c>
    </row>
    <row r="3363" ht="29.55" customHeight="1" s="55">
      <c r="A3363" s="9" t="n">
        <v>45531</v>
      </c>
      <c r="B3363" s="19" t="inlineStr">
        <is>
          <t>롯데이노베이트</t>
        </is>
      </c>
      <c r="C3363" s="74" t="inlineStr">
        <is>
          <t>286940</t>
        </is>
      </c>
      <c r="D3363" s="10" t="n">
        <v>0.1713</v>
      </c>
      <c r="E3363" s="17" t="inlineStr">
        <is>
          <t>메타버스 플랫폼 '칼리버스' 29일 글로벌 런칭 예고</t>
        </is>
      </c>
      <c r="F3363" s="17" t="inlineStr">
        <is>
          <t>메타버스</t>
        </is>
      </c>
      <c r="G3363" s="74">
        <f>COUNTIF(B:B,B3363)</f>
        <v/>
      </c>
    </row>
    <row r="3364" ht="29.55" customHeight="1" s="55">
      <c r="A3364" s="9" t="n">
        <v>45320</v>
      </c>
      <c r="B3364" s="19" t="inlineStr">
        <is>
          <t>레이저쎌</t>
        </is>
      </c>
      <c r="C3364" s="74" t="inlineStr">
        <is>
          <t>412350</t>
        </is>
      </c>
      <c r="D3364" s="10" t="n">
        <v>0.2993</v>
      </c>
      <c r="E3364" s="17" t="inlineStr">
        <is>
          <t>삼성전자 3D D램 개발 소식 및 면레이저 기술 부각</t>
        </is>
      </c>
      <c r="F3364" s="17" t="inlineStr">
        <is>
          <t>반도체</t>
        </is>
      </c>
      <c r="G3364" s="74">
        <f>COUNTIF(B:B,B3364)</f>
        <v/>
      </c>
    </row>
    <row r="3365" ht="29.55" customHeight="1" s="55">
      <c r="A3365" s="9" t="n">
        <v>45414</v>
      </c>
      <c r="B3365" s="59" t="inlineStr">
        <is>
          <t>레이저쎌</t>
        </is>
      </c>
      <c r="C3365" s="74" t="inlineStr">
        <is>
          <t>412350</t>
        </is>
      </c>
      <c r="D3365" s="17" t="inlineStr">
        <is>
          <t>+29.97% (상한가)</t>
        </is>
      </c>
      <c r="E3365" s="17" t="inlineStr">
        <is>
          <t>미국 인텔·마이크론에 'LC 본더' 첫 공급 임박 소식</t>
        </is>
      </c>
      <c r="F3365" s="17" t="inlineStr">
        <is>
          <t>반도체/장비</t>
        </is>
      </c>
      <c r="G3365" s="74">
        <f>COUNTIF(B:B,B3365)</f>
        <v/>
      </c>
    </row>
    <row r="3366" ht="29.55" customHeight="1" s="55">
      <c r="A3366" s="9" t="n">
        <v>45357</v>
      </c>
      <c r="B3366" s="59" t="inlineStr">
        <is>
          <t>리가켐바이오</t>
        </is>
      </c>
      <c r="C3366" s="74" t="inlineStr">
        <is>
          <t>141080</t>
        </is>
      </c>
      <c r="D3366" s="10" t="n">
        <v>0.2933</v>
      </c>
      <c r="E3366" s="19" t="inlineStr">
        <is>
          <t>추가 기술수출 기대감 및 AACR에서 5개 파이프라인 포스터 발표 예정 소식</t>
        </is>
      </c>
      <c r="F3366" s="17" t="inlineStr">
        <is>
          <t>바이오/항암</t>
        </is>
      </c>
      <c r="G3366" s="74">
        <f>COUNTIF(B:B,B3366)</f>
        <v/>
      </c>
    </row>
    <row r="3367" ht="29.55" customHeight="1" s="55">
      <c r="A3367" s="9" t="n">
        <v>45306</v>
      </c>
      <c r="B3367" s="19" t="inlineStr">
        <is>
          <t>라이트론</t>
        </is>
      </c>
      <c r="C3367" s="74" t="n"/>
      <c r="D3367" s="10" t="n">
        <v>0.246</v>
      </c>
      <c r="E3367" s="17" t="inlineStr">
        <is>
          <t>이재용 회장 6G 기술 확보 강조에 따른 통신장비주 동반 상승</t>
        </is>
      </c>
      <c r="F3367" s="17" t="inlineStr">
        <is>
          <t>6G/통신장비</t>
        </is>
      </c>
      <c r="G3367" s="74">
        <f>COUNTIF(B:B,B3367)</f>
        <v/>
      </c>
    </row>
    <row r="3368" ht="29.55" customHeight="1" s="55">
      <c r="A3368" s="9" t="n">
        <v>45484</v>
      </c>
      <c r="B3368" s="19" t="inlineStr">
        <is>
          <t>라온텍</t>
        </is>
      </c>
      <c r="C3368" s="74" t="inlineStr">
        <is>
          <t>418420</t>
        </is>
      </c>
      <c r="D3368" s="10" t="n">
        <v>0.08110000000000001</v>
      </c>
      <c r="E3368" s="17" t="inlineStr">
        <is>
          <t>삼성전자의 차세대 AR용 LEDOS 개발 확정 소식에 관련 기술 보유 부각</t>
        </is>
      </c>
      <c r="F3368" s="17" t="inlineStr">
        <is>
          <t>XR/마이크로디스플레이</t>
        </is>
      </c>
      <c r="G3368" s="74">
        <f>COUNTIF(B:B,B3368)</f>
        <v/>
      </c>
    </row>
    <row r="3369" ht="29.55" customHeight="1" s="55">
      <c r="A3369" s="9" t="n">
        <v>45596</v>
      </c>
      <c r="B3369" s="19" t="inlineStr">
        <is>
          <t>디지틀조선</t>
        </is>
      </c>
      <c r="C3369" s="74" t="inlineStr">
        <is>
          <t>033130</t>
        </is>
      </c>
      <c r="D3369" s="10" t="n">
        <v>0.2368</v>
      </c>
      <c r="E3369" s="17" t="inlineStr">
        <is>
          <t>지드래곤 컴백 소식 및 소속사 계열사(메타플래닛)와 상호 협력 업무협약 체결 이력 부각</t>
        </is>
      </c>
      <c r="F3369" s="17" t="inlineStr">
        <is>
          <t>엔터/지드래곤</t>
        </is>
      </c>
      <c r="G3369" s="74">
        <f>COUNTIF(B:B,B3369)</f>
        <v/>
      </c>
    </row>
    <row r="3370" ht="29.55" customHeight="1" s="55">
      <c r="A3370" s="9" t="n">
        <v>45415</v>
      </c>
      <c r="B3370" s="17" t="inlineStr">
        <is>
          <t>드림씨아이에스</t>
        </is>
      </c>
      <c r="C3370" s="74" t="inlineStr">
        <is>
          <t>223250</t>
        </is>
      </c>
      <c r="D3370" s="10" t="n">
        <v>0.2867</v>
      </c>
      <c r="E3370" s="17" t="inlineStr">
        <is>
          <t>알츠하이머병 임상 선두 기업으로 도약 기대감</t>
        </is>
      </c>
      <c r="F3370" s="17" t="inlineStr">
        <is>
          <t>제약/바이오</t>
        </is>
      </c>
      <c r="G3370" s="74">
        <f>COUNTIF(B:B,B3370)</f>
        <v/>
      </c>
    </row>
    <row r="3371" ht="29.55" customHeight="1" s="55">
      <c r="A3371" s="9" t="n">
        <v>45366</v>
      </c>
      <c r="B3371" s="17" t="inlineStr">
        <is>
          <t>드래곤플라이</t>
        </is>
      </c>
      <c r="C3371" s="74" t="inlineStr">
        <is>
          <t>030350</t>
        </is>
      </c>
      <c r="D3371" s="17" t="inlineStr">
        <is>
          <t>+29.92% (상한가)</t>
        </is>
      </c>
      <c r="E3371" s="17" t="inlineStr">
        <is>
          <t>매출액이 전년 대비 134% 급성장하며 2024년 턴어라운드 기대감 부각.</t>
        </is>
      </c>
      <c r="F3371" s="17" t="inlineStr">
        <is>
          <t>게임/턴어라운드</t>
        </is>
      </c>
      <c r="G3371" s="74">
        <f>COUNTIF(B:B,B3371)</f>
        <v/>
      </c>
    </row>
    <row r="3372" ht="29.55" customHeight="1" s="55">
      <c r="A3372" s="9" t="n">
        <v>45434</v>
      </c>
      <c r="B3372" s="19" t="inlineStr">
        <is>
          <t>두산퓨얼셀</t>
        </is>
      </c>
      <c r="C3372" s="74" t="inlineStr">
        <is>
          <t>336260</t>
        </is>
      </c>
      <c r="D3372" s="10" t="n">
        <v>0.2225</v>
      </c>
      <c r="E3372" s="17" t="inlineStr">
        <is>
          <t>블룸에너지 급등에 따른 수소연료전지 관련주 동반 상승 및 하반기 신제품 양산 기대</t>
        </is>
      </c>
      <c r="F3372" s="17" t="inlineStr">
        <is>
          <t>수소/연료전지</t>
        </is>
      </c>
      <c r="G3372" s="74">
        <f>COUNTIF(B:B,B3372)</f>
        <v/>
      </c>
    </row>
    <row r="3373" ht="29.55" customHeight="1" s="55">
      <c r="A3373" s="9" t="n">
        <v>45477</v>
      </c>
      <c r="B3373" s="19" t="inlineStr">
        <is>
          <t>두산테스나</t>
        </is>
      </c>
      <c r="C3373" s="74" t="inlineStr">
        <is>
          <t>131970</t>
        </is>
      </c>
      <c r="D3373" s="10" t="n">
        <v>0.0983</v>
      </c>
      <c r="E3373" s="17" t="inlineStr">
        <is>
          <t>평택 등에 공장 신설을 위한 2,206억 원 규모 신규 투자 결정</t>
        </is>
      </c>
      <c r="F3373" s="17" t="inlineStr">
        <is>
          <t>반도체 테스트</t>
        </is>
      </c>
      <c r="G3373" s="74">
        <f>COUNTIF(B:B,B3373)</f>
        <v/>
      </c>
    </row>
    <row r="3374" ht="29.55" customHeight="1" s="55">
      <c r="A3374" s="9" t="n">
        <v>45485</v>
      </c>
      <c r="B3374" s="19" t="inlineStr">
        <is>
          <t>두산밥캣</t>
        </is>
      </c>
      <c r="C3374" s="74" t="inlineStr">
        <is>
          <t>241560</t>
        </is>
      </c>
      <c r="D3374" s="10" t="n">
        <v>0.05</v>
      </c>
      <c r="E3374" s="17" t="inlineStr">
        <is>
          <t>두산로보틱스와의 합병 및 포괄적 주식교환 이슈</t>
        </is>
      </c>
      <c r="F3374" s="17" t="inlineStr">
        <is>
          <t>건설기계/두산그룹</t>
        </is>
      </c>
      <c r="G3374" s="74">
        <f>COUNTIF(B:B,B3374)</f>
        <v/>
      </c>
    </row>
    <row r="3375" ht="29.55" customHeight="1" s="55">
      <c r="A3375" s="9" t="n">
        <v>45328</v>
      </c>
      <c r="B3375" s="19" t="inlineStr">
        <is>
          <t>동화기업</t>
        </is>
      </c>
      <c r="C3375" s="74" t="inlineStr">
        <is>
          <t>025900</t>
        </is>
      </c>
      <c r="D3375" s="10" t="n">
        <v>0.2733</v>
      </c>
      <c r="E3375" s="19" t="inlineStr">
        <is>
          <t>IRA 특수 (AMPC)로 북미 전해액 공급망 재편 기대. 솔브레인홀딩스와 함께 전해액 기업으로 수혜 부각.</t>
        </is>
      </c>
      <c r="F3375" s="17" t="inlineStr">
        <is>
          <t>2차전지/전해액</t>
        </is>
      </c>
      <c r="G3375" s="74">
        <f>COUNTIF(B:B,B3375)</f>
        <v/>
      </c>
    </row>
    <row r="3376" ht="29.55" customHeight="1" s="55">
      <c r="A3376" s="9" t="n">
        <v>45358</v>
      </c>
      <c r="B3376" s="17" t="inlineStr">
        <is>
          <t>동원시스템즈</t>
        </is>
      </c>
      <c r="C3376" s="74" t="inlineStr">
        <is>
          <t>014820</t>
        </is>
      </c>
      <c r="D3376" s="10" t="n">
        <v>0.1785</v>
      </c>
      <c r="E3376" s="19" t="inlineStr">
        <is>
          <t>배터리 소재 사업 본격화 및 46파이 원통형 배터리 캔 8월 양산, 테슬라 탑재 LG에너지솔루션 공급 전망</t>
        </is>
      </c>
      <c r="F3376" s="17" t="inlineStr">
        <is>
          <t>2차전지</t>
        </is>
      </c>
      <c r="G3376" s="74">
        <f>COUNTIF(B:B,B3376)</f>
        <v/>
      </c>
    </row>
    <row r="3377" ht="29.55" customHeight="1" s="55">
      <c r="A3377" s="9" t="n">
        <v>45447</v>
      </c>
      <c r="B3377" s="19" t="inlineStr">
        <is>
          <t>동양에스텍</t>
        </is>
      </c>
      <c r="C3377" s="74" t="inlineStr">
        <is>
          <t>060380</t>
        </is>
      </c>
      <c r="D3377" s="10" t="n">
        <v>0.2975</v>
      </c>
      <c r="E3377" s="17" t="inlineStr">
        <is>
          <t>동해 가스전 이슈 관련 철강/가스관 테마 동반 상승</t>
        </is>
      </c>
      <c r="F3377" s="17" t="inlineStr">
        <is>
          <t>철강</t>
        </is>
      </c>
      <c r="G3377" s="74">
        <f>COUNTIF(B:B,B3377)</f>
        <v/>
      </c>
    </row>
    <row r="3378" ht="29.55" customHeight="1" s="55">
      <c r="A3378" s="9" t="n">
        <v>45408</v>
      </c>
      <c r="B3378" s="17" t="inlineStr">
        <is>
          <t>동아엘텍</t>
        </is>
      </c>
      <c r="C3378" s="74" t="inlineStr">
        <is>
          <t>088130</t>
        </is>
      </c>
      <c r="D3378" s="10" t="n">
        <v>0.1589</v>
      </c>
      <c r="E3378" s="17" t="inlineStr">
        <is>
          <t>선익시스템의 BOE 증착기 도입 소식에 따른 동반 강세</t>
        </is>
      </c>
      <c r="F3378" s="17" t="inlineStr">
        <is>
          <t>디스플레이/OLED</t>
        </is>
      </c>
      <c r="G3378" s="74">
        <f>COUNTIF(B:B,B3378)</f>
        <v/>
      </c>
    </row>
    <row r="3379" ht="29.55" customHeight="1" s="55">
      <c r="A3379" s="9" t="n">
        <v>45440</v>
      </c>
      <c r="B3379" s="19" t="inlineStr">
        <is>
          <t>도화엔지니어링</t>
        </is>
      </c>
      <c r="C3379" s="74" t="inlineStr">
        <is>
          <t>002150</t>
        </is>
      </c>
      <c r="D3379" s="10" t="n">
        <v>0.1158</v>
      </c>
      <c r="E3379" s="17" t="inlineStr">
        <is>
          <t>자회사 시젠에너지가 MS·구글과 재생에너지 전력 공급 계약 체결</t>
        </is>
      </c>
      <c r="F3379" s="17" t="inlineStr">
        <is>
          <t>에너지/엔지니어링</t>
        </is>
      </c>
      <c r="G3379" s="74">
        <f>COUNTIF(B:B,B3379)</f>
        <v/>
      </c>
    </row>
    <row r="3380" ht="29.55" customHeight="1" s="55">
      <c r="A3380" s="9" t="n">
        <v>45351</v>
      </c>
      <c r="B3380" s="17" t="inlineStr">
        <is>
          <t>덴티움</t>
        </is>
      </c>
      <c r="C3380" s="74" t="inlineStr">
        <is>
          <t>145720</t>
        </is>
      </c>
      <c r="D3380" s="10" t="n">
        <v>0.1444</v>
      </c>
      <c r="E3380" s="19" t="inlineStr">
        <is>
          <t>중국 매출 상승 및 증권가의 목표가 상향 조정</t>
        </is>
      </c>
      <c r="F3380" s="17" t="inlineStr">
        <is>
          <t>임플란트</t>
        </is>
      </c>
      <c r="G3380" s="74">
        <f>COUNTIF(B:B,B3380)</f>
        <v/>
      </c>
    </row>
    <row r="3381" ht="29.55" customHeight="1" s="55">
      <c r="A3381" s="9" t="n">
        <v>45350</v>
      </c>
      <c r="B3381" s="17" t="inlineStr">
        <is>
          <t>덴티스</t>
        </is>
      </c>
      <c r="C3381" s="74" t="inlineStr">
        <is>
          <t>261200</t>
        </is>
      </c>
      <c r="D3381" s="17" t="inlineStr">
        <is>
          <t>+29.99% (상한가)</t>
        </is>
      </c>
      <c r="E3381" s="17" t="inlineStr">
        <is>
          <t>투명교정 시트 'MESHEET' 美 FDA 승인 국내 업계 최초</t>
        </is>
      </c>
      <c r="F3381" s="17" t="inlineStr">
        <is>
          <t>바이오</t>
        </is>
      </c>
      <c r="G3381" s="74">
        <f>COUNTIF(B:B,B3381)</f>
        <v/>
      </c>
    </row>
    <row r="3382" ht="29.55" customHeight="1" s="55">
      <c r="A3382" s="9" t="n">
        <v>45650</v>
      </c>
      <c r="B3382" s="17" t="inlineStr">
        <is>
          <t>덱스터</t>
        </is>
      </c>
      <c r="C3382" s="74" t="inlineStr">
        <is>
          <t>206560</t>
        </is>
      </c>
      <c r="D3382" s="10" t="n">
        <v>0.1767</v>
      </c>
      <c r="E3382" s="17" t="inlineStr">
        <is>
          <t>영화 '하얼빈' 제작 참여 및 흥행 기대감</t>
        </is>
      </c>
      <c r="F3382" s="17" t="inlineStr">
        <is>
          <t>영화/VFX</t>
        </is>
      </c>
      <c r="G3382" s="74">
        <f>COUNTIF(B:B,B3382)</f>
        <v/>
      </c>
    </row>
    <row r="3383" ht="29.55" customHeight="1" s="55">
      <c r="A3383" s="9" t="n">
        <v>45561</v>
      </c>
      <c r="B3383" s="61" t="inlineStr">
        <is>
          <t>데이타솔루션</t>
        </is>
      </c>
      <c r="C3383" s="74" t="inlineStr">
        <is>
          <t>263800</t>
        </is>
      </c>
      <c r="D3383" s="10" t="n">
        <v>0.2129</v>
      </c>
      <c r="E3383" s="17" t="inlineStr">
        <is>
          <t>정부의 2조원 규모 국가 AI 컴퓨팅 센터 설립 및 AI 3대 강국 도약 발표</t>
        </is>
      </c>
      <c r="F3383" s="17" t="inlineStr">
        <is>
          <t>AI/데이터</t>
        </is>
      </c>
      <c r="G3383" s="74">
        <f>COUNTIF(B:B,B3383)</f>
        <v/>
      </c>
    </row>
    <row r="3384" ht="29.55" customHeight="1" s="55">
      <c r="A3384" s="9" t="n">
        <v>45469</v>
      </c>
      <c r="B3384" s="19" t="inlineStr">
        <is>
          <t>데브시스터즈</t>
        </is>
      </c>
      <c r="C3384" s="74" t="inlineStr">
        <is>
          <t>194480</t>
        </is>
      </c>
      <c r="D3384" s="10" t="n">
        <v>0.2896</v>
      </c>
      <c r="E3384" s="17" t="inlineStr">
        <is>
          <t>신작 '쿠키런: 모험의 탑' 출시 직후 미국 인기 순위 1위 달성</t>
        </is>
      </c>
      <c r="F3384" s="17" t="inlineStr">
        <is>
          <t>게임</t>
        </is>
      </c>
      <c r="G3384" s="74">
        <f>COUNTIF(B:B,B3384)</f>
        <v/>
      </c>
    </row>
    <row r="3385" ht="29.55" customHeight="1" s="55">
      <c r="A3385" s="9" t="n">
        <v>45397</v>
      </c>
      <c r="B3385" s="17" t="inlineStr">
        <is>
          <t>덕양산업</t>
        </is>
      </c>
      <c r="C3385" s="74" t="n"/>
      <c r="D3385" s="10" t="n">
        <v>0.2435</v>
      </c>
      <c r="E3385" s="17" t="inlineStr">
        <is>
          <t>현대자동차 CN8·JX2 차종 추가 수주 (1조 4,000억 원 규모)</t>
        </is>
      </c>
      <c r="F3385" s="17" t="inlineStr">
        <is>
          <t>자동차부품</t>
        </is>
      </c>
      <c r="G3385" s="74">
        <f>COUNTIF(B:B,B3385)</f>
        <v/>
      </c>
    </row>
    <row r="3386" ht="29.55" customHeight="1" s="55">
      <c r="A3386" s="9" t="n">
        <v>45391</v>
      </c>
      <c r="B3386" s="17" t="inlineStr">
        <is>
          <t>대한광통신</t>
        </is>
      </c>
      <c r="C3386" s="74" t="inlineStr">
        <is>
          <t>010170</t>
        </is>
      </c>
      <c r="D3386" s="10" t="n">
        <v>0.122</v>
      </c>
      <c r="E3386" s="17" t="inlineStr">
        <is>
          <t>자람테크놀로지와 함께 미국 광통신 투자 확대 수혜 기대감.</t>
        </is>
      </c>
      <c r="F3386" s="17" t="inlineStr">
        <is>
          <t>광통신</t>
        </is>
      </c>
      <c r="G3386" s="74">
        <f>COUNTIF(B:B,B3386)</f>
        <v/>
      </c>
    </row>
    <row r="3387" ht="29.55" customHeight="1" s="55">
      <c r="A3387" s="9" t="n">
        <v>45469</v>
      </c>
      <c r="B3387" s="19" t="inlineStr">
        <is>
          <t>대원화성</t>
        </is>
      </c>
      <c r="C3387" s="74" t="inlineStr">
        <is>
          <t>024890</t>
        </is>
      </c>
      <c r="D3387" s="10" t="n">
        <v>0.245</v>
      </c>
      <c r="E3387" s="17" t="inlineStr">
        <is>
          <t>폭스바겐의 리비안 대규모 투자 소식에 따른 리비안 관련주 동반 상승</t>
        </is>
      </c>
      <c r="F3387" s="17" t="inlineStr">
        <is>
          <t>전기차/리비안</t>
        </is>
      </c>
      <c r="G3387" s="74">
        <f>COUNTIF(B:B,B3387)</f>
        <v/>
      </c>
    </row>
    <row r="3388" ht="29.55" customHeight="1" s="55">
      <c r="A3388" s="9" t="n">
        <v>45477</v>
      </c>
      <c r="B3388" s="19" t="inlineStr">
        <is>
          <t>대웅</t>
        </is>
      </c>
      <c r="C3388" s="74" t="inlineStr">
        <is>
          <t>003090</t>
        </is>
      </c>
      <c r="D3388" s="17" t="inlineStr">
        <is>
          <t>+29.69% (상한가)</t>
        </is>
      </c>
      <c r="E3388" s="17" t="inlineStr">
        <is>
          <t>톡신(보톡스) 성장에 힘입어 2분기 영업이익 컨센서스 상회 전망</t>
        </is>
      </c>
      <c r="F3388" s="17" t="inlineStr">
        <is>
          <t>제약/지주사</t>
        </is>
      </c>
      <c r="G3388" s="74">
        <f>COUNTIF(B:B,B3388)</f>
        <v/>
      </c>
    </row>
    <row r="3389" ht="29.55" customHeight="1" s="55">
      <c r="A3389" s="9" t="n">
        <v>45645</v>
      </c>
      <c r="B3389" s="17" t="inlineStr">
        <is>
          <t>대신정보통신</t>
        </is>
      </c>
      <c r="C3389" s="74" t="inlineStr">
        <is>
          <t>020180</t>
        </is>
      </c>
      <c r="D3389" s="10" t="n">
        <v>0.2274</v>
      </c>
      <c r="E3389" s="17" t="inlineStr">
        <is>
          <t>범보수 대선주자 적합도 조사 관련 (유승민 등) 정치 테마 부각</t>
        </is>
      </c>
      <c r="F3389" s="17" t="inlineStr">
        <is>
          <t>정치/유승민</t>
        </is>
      </c>
      <c r="G3389" s="74">
        <f>COUNTIF(B:B,B3389)</f>
        <v/>
      </c>
    </row>
    <row r="3390" ht="29.55" customHeight="1" s="55">
      <c r="A3390" s="9" t="n">
        <v>45454</v>
      </c>
      <c r="B3390" s="19" t="inlineStr">
        <is>
          <t>대성파인텍</t>
        </is>
      </c>
      <c r="C3390" s="74" t="inlineStr">
        <is>
          <t>104040</t>
        </is>
      </c>
      <c r="D3390" s="10" t="n">
        <v>0.1045</v>
      </c>
      <c r="E3390" s="17" t="inlineStr">
        <is>
          <t>현대트랜시스가 사우디 전기차 브랜드 '시어(Ceer)'에 감속기 공급 소식 (관련주 부각)</t>
        </is>
      </c>
      <c r="F3390" s="17" t="inlineStr">
        <is>
          <t>자동차부품 30</t>
        </is>
      </c>
      <c r="G3390" s="74">
        <f>COUNTIF(B:B,B3390)</f>
        <v/>
      </c>
    </row>
    <row r="3391" ht="29.55" customHeight="1" s="55">
      <c r="A3391" s="9" t="n">
        <v>45495</v>
      </c>
      <c r="B3391" s="19" t="inlineStr">
        <is>
          <t>대모</t>
        </is>
      </c>
      <c r="C3391" s="74" t="inlineStr">
        <is>
          <t>317850</t>
        </is>
      </c>
      <c r="D3391" s="17" t="inlineStr">
        <is>
          <t>+29.93% (상한가)</t>
        </is>
      </c>
      <c r="E3391" s="17" t="inlineStr">
        <is>
          <t>트럼프 기세 속 우크라이나 재건 수혜 기대감 부각</t>
        </is>
      </c>
      <c r="F3391" s="17" t="inlineStr">
        <is>
          <t>우크라이나 재건</t>
        </is>
      </c>
      <c r="G3391" s="74">
        <f>COUNTIF(B:B,B3391)</f>
        <v/>
      </c>
    </row>
    <row r="3392" ht="29.55" customHeight="1" s="55">
      <c r="A3392" s="9" t="n">
        <v>45617</v>
      </c>
      <c r="B3392" s="19" t="inlineStr">
        <is>
          <t>대동</t>
        </is>
      </c>
      <c r="C3392" s="74" t="inlineStr">
        <is>
          <t>000490</t>
        </is>
      </c>
      <c r="D3392" s="10" t="n">
        <v>0.1818</v>
      </c>
      <c r="E3392" s="17" t="inlineStr">
        <is>
          <t>우크라이나 재건 관련 농기계 수입 수요 기대감 (대동기어와 동반 상승)</t>
        </is>
      </c>
      <c r="F3392" s="17" t="inlineStr">
        <is>
          <t>농기계/재건 12121212</t>
        </is>
      </c>
      <c r="G3392" s="74">
        <f>COUNTIF(B:B,B3392)</f>
        <v/>
      </c>
    </row>
    <row r="3393" ht="29.55" customHeight="1" s="55">
      <c r="A3393" s="9" t="n">
        <v>45498</v>
      </c>
      <c r="B3393" s="19" t="inlineStr">
        <is>
          <t>다스코</t>
        </is>
      </c>
      <c r="C3393" s="74" t="inlineStr">
        <is>
          <t>058730</t>
        </is>
      </c>
      <c r="D3393" s="10" t="n">
        <v>0.252</v>
      </c>
      <c r="E3393" s="17" t="inlineStr">
        <is>
          <t>우크라이나-러시아 협상 신호 및 모듈러 주택 재건 사업 기대감</t>
        </is>
      </c>
      <c r="F3393" s="17" t="inlineStr">
        <is>
          <t>우크라이나 재건/건자재</t>
        </is>
      </c>
      <c r="G3393" s="74">
        <f>COUNTIF(B:B,B3393)</f>
        <v/>
      </c>
    </row>
    <row r="3394" ht="29.55" customHeight="1" s="55">
      <c r="A3394" s="9" t="n">
        <v>45453</v>
      </c>
      <c r="B3394" s="19" t="inlineStr">
        <is>
          <t>다날</t>
        </is>
      </c>
      <c r="C3394" s="74" t="inlineStr">
        <is>
          <t>064260</t>
        </is>
      </c>
      <c r="D3394" s="10" t="n">
        <v>0.1725</v>
      </c>
      <c r="E3394" s="17" t="inlineStr">
        <is>
          <t>페이팔(PayPal)과 전략 파트너 계약 체결, 국내외 결제 연동 소식</t>
        </is>
      </c>
      <c r="F3394" s="17" t="inlineStr">
        <is>
          <t>핀테크/결제</t>
        </is>
      </c>
      <c r="G3394" s="74">
        <f>COUNTIF(B:B,B3394)</f>
        <v/>
      </c>
    </row>
    <row r="3395" ht="29.55" customHeight="1" s="55">
      <c r="A3395" s="9" t="n">
        <v>45384</v>
      </c>
      <c r="B3395" s="17" t="inlineStr">
        <is>
          <t>뉴파워프라즈마</t>
        </is>
      </c>
      <c r="C3395" s="74" t="inlineStr">
        <is>
          <t>144960</t>
        </is>
      </c>
      <c r="D3395" s="10" t="n">
        <v>0.0873</v>
      </c>
      <c r="E3395" s="17" t="inlineStr">
        <is>
          <t>반도체 환경 규제 물질 처리 신제품을 글로벌 반도체사에 공급 추진.</t>
        </is>
      </c>
      <c r="F3395" s="17" t="inlineStr">
        <is>
          <t>반도체 장비</t>
        </is>
      </c>
      <c r="G3395" s="74">
        <f>COUNTIF(B:B,B3395)</f>
        <v/>
      </c>
    </row>
    <row r="3396" ht="29.55" customHeight="1" s="55">
      <c r="A3396" s="9" t="n">
        <v>45526</v>
      </c>
      <c r="B3396" s="19" t="inlineStr">
        <is>
          <t>뉴트리</t>
        </is>
      </c>
      <c r="C3396" s="74" t="inlineStr">
        <is>
          <t>270870</t>
        </is>
      </c>
      <c r="D3396" s="10" t="n">
        <v>0.1899</v>
      </c>
      <c r="E3396" s="17" t="inlineStr">
        <is>
          <t>상반기 영업이익 157억 원 기록 및 에버콜라겐 해외 진출 성과 가시화</t>
        </is>
      </c>
      <c r="F3396" s="17" t="inlineStr">
        <is>
          <t>건강기능식품</t>
        </is>
      </c>
      <c r="G3396" s="74">
        <f>COUNTIF(B:B,B3396)</f>
        <v/>
      </c>
    </row>
    <row r="3397" ht="29.55" customHeight="1" s="55">
      <c r="A3397" s="9" t="n">
        <v>45453</v>
      </c>
      <c r="B3397" s="19" t="inlineStr">
        <is>
          <t>농심</t>
        </is>
      </c>
      <c r="C3397" s="74" t="inlineStr">
        <is>
          <t>004370</t>
        </is>
      </c>
      <c r="D3397" s="10" t="n">
        <v>0.1343</v>
      </c>
      <c r="E3397" s="17" t="inlineStr">
        <is>
          <t>K-라면 수출 호조 지속에 따른 주가 사상 최고가 경신</t>
        </is>
      </c>
      <c r="F3397" s="17" t="inlineStr">
        <is>
          <t>음식료/K-푸드</t>
        </is>
      </c>
      <c r="G3397" s="74">
        <f>COUNTIF(B:B,B3397)</f>
        <v/>
      </c>
    </row>
    <row r="3398" ht="29.55" customHeight="1" s="55">
      <c r="A3398" s="9" t="n">
        <v>45555</v>
      </c>
      <c r="B3398" s="19" t="inlineStr">
        <is>
          <t>녹십자웰빙</t>
        </is>
      </c>
      <c r="C3398" s="74" t="inlineStr">
        <is>
          <t>234690</t>
        </is>
      </c>
      <c r="D3398" s="10" t="n">
        <v>0.1957</v>
      </c>
      <c r="E3398" s="17" t="inlineStr">
        <is>
          <t>태반주사제 '라이넥주' 중국 승인 획득 소식</t>
        </is>
      </c>
      <c r="F3398" s="17" t="inlineStr">
        <is>
          <t>제약/바이오</t>
        </is>
      </c>
      <c r="G3398" s="74">
        <f>COUNTIF(B:B,B3398)</f>
        <v/>
      </c>
    </row>
    <row r="3399" ht="29.55" customHeight="1" s="55">
      <c r="A3399" s="9" t="n">
        <v>45638</v>
      </c>
      <c r="B3399" s="17" t="inlineStr">
        <is>
          <t>노머스</t>
        </is>
      </c>
      <c r="C3399" s="74" t="inlineStr">
        <is>
          <t>473980</t>
        </is>
      </c>
      <c r="D3399" s="10" t="n">
        <v>0.1795</v>
      </c>
      <c r="E3399" s="17" t="inlineStr">
        <is>
          <t>엔터 산업 트렌드 변화에 최적화된 기업 분석 (DS증권 리포트)</t>
        </is>
      </c>
      <c r="F3399" s="17" t="inlineStr">
        <is>
          <t>엔터/플랫폼</t>
        </is>
      </c>
      <c r="G3399" s="74">
        <f>COUNTIF(B:B,B3399)</f>
        <v/>
      </c>
    </row>
    <row r="3400" ht="29.55" customHeight="1" s="55">
      <c r="A3400" s="9" t="n">
        <v>45330</v>
      </c>
      <c r="B3400" s="19" t="inlineStr">
        <is>
          <t>노루홀딩스</t>
        </is>
      </c>
      <c r="C3400" s="74" t="inlineStr">
        <is>
          <t>000320</t>
        </is>
      </c>
      <c r="D3400" s="10" t="n">
        <v>0.1272</v>
      </c>
      <c r="E3400" s="17" t="inlineStr">
        <is>
          <t>노루페인트의 수소·이차전지 소재 출시 등 에너지 사업 첫발 소식에 동반 강세.</t>
        </is>
      </c>
      <c r="F3400" s="17" t="inlineStr">
        <is>
          <t>2차전지/소재</t>
        </is>
      </c>
      <c r="G3400" s="74">
        <f>COUNTIF(B:B,B3400)</f>
        <v/>
      </c>
    </row>
    <row r="3401" ht="29.55" customHeight="1" s="55">
      <c r="A3401" s="9" t="n">
        <v>45330</v>
      </c>
      <c r="B3401" s="19" t="inlineStr">
        <is>
          <t>노루페인트</t>
        </is>
      </c>
      <c r="C3401" s="74" t="inlineStr">
        <is>
          <t>090350</t>
        </is>
      </c>
      <c r="D3401" s="17" t="inlineStr">
        <is>
          <t>+29.94% (상한가)</t>
        </is>
      </c>
      <c r="E3401" s="19" t="inlineStr">
        <is>
          <t>수소·이차전지 소재 출시 등 에너지 사업 첫발. 이차전지 셀/모듈/팩에 적용할 수 있는 바인더, 몰딩제, 난연 우레탄폼 등 13개 제품 출시.</t>
        </is>
      </c>
      <c r="F3401" s="17" t="inlineStr">
        <is>
          <t>2차전지/소재</t>
        </is>
      </c>
      <c r="G3401" s="74">
        <f>COUNTIF(B:B,B3401)</f>
        <v/>
      </c>
    </row>
    <row r="3402" ht="29.55" customHeight="1" s="55">
      <c r="A3402" s="9" t="n">
        <v>45600</v>
      </c>
      <c r="B3402" s="19" t="inlineStr">
        <is>
          <t>노랑풍선</t>
        </is>
      </c>
      <c r="C3402" s="74" t="inlineStr">
        <is>
          <t>104620</t>
        </is>
      </c>
      <c r="D3402" s="17" t="inlineStr">
        <is>
          <t>+29.89% (상한가)</t>
        </is>
      </c>
      <c r="E3402" s="17" t="inlineStr">
        <is>
          <t>중국의 한국인 대상 무비자 입국 허용 정책 발표 (11/8부터 최대 15일)</t>
        </is>
      </c>
      <c r="F3402" s="17" t="inlineStr">
        <is>
          <t>여행/중국소비</t>
        </is>
      </c>
      <c r="G3402" s="74">
        <f>COUNTIF(B:B,B3402)</f>
        <v/>
      </c>
    </row>
    <row r="3403" ht="29.55" customHeight="1" s="55">
      <c r="A3403" s="9" t="n">
        <v>45293</v>
      </c>
      <c r="B3403" s="17" t="inlineStr">
        <is>
          <t>네패스</t>
        </is>
      </c>
      <c r="C3403" s="74" t="inlineStr">
        <is>
          <t>033640</t>
        </is>
      </c>
      <c r="D3403" s="10" t="n">
        <v>0.1134</v>
      </c>
      <c r="E3403" s="17" t="inlineStr">
        <is>
          <t>칩렛 이종집적 AI 반도체 국책과제 참여 이력 부각</t>
        </is>
      </c>
      <c r="F3403" s="17" t="inlineStr">
        <is>
          <t>반도체/칩렛</t>
        </is>
      </c>
      <c r="G3403" s="74">
        <f>COUNTIF(B:B,B3403)</f>
        <v/>
      </c>
    </row>
    <row r="3404" ht="29.55" customHeight="1" s="55">
      <c r="A3404" s="9" t="n">
        <v>45407</v>
      </c>
      <c r="B3404" s="17" t="inlineStr">
        <is>
          <t>네오이뮨텍</t>
        </is>
      </c>
      <c r="C3404" s="74" t="inlineStr">
        <is>
          <t>950220</t>
        </is>
      </c>
      <c r="D3404" s="10" t="n">
        <v>0.1793</v>
      </c>
      <c r="E3404" s="17" t="inlineStr">
        <is>
          <t>미국 임상종양학회(ASCO)에서 췌장암·대장암 임상 결과 최초 발표 예정</t>
        </is>
      </c>
      <c r="F3404" s="17" t="inlineStr">
        <is>
          <t>제약/바이오</t>
        </is>
      </c>
      <c r="G3404" s="74">
        <f>COUNTIF(B:B,B3404)</f>
        <v/>
      </c>
    </row>
    <row r="3405" ht="29.55" customHeight="1" s="55">
      <c r="A3405" s="9" t="n">
        <v>45646</v>
      </c>
      <c r="B3405" s="17" t="inlineStr">
        <is>
          <t>남선알미늄</t>
        </is>
      </c>
      <c r="C3405" s="74" t="inlineStr">
        <is>
          <t>008350</t>
        </is>
      </c>
      <c r="D3405" s="10" t="n">
        <v>0.1972</v>
      </c>
      <c r="E3405" s="17" t="inlineStr">
        <is>
          <t>SM그룹 회장의 트럼프 취임식 초청 소식에 계열사 동반 상승</t>
        </is>
      </c>
      <c r="F3405" s="17" t="inlineStr">
        <is>
          <t>정치/인맥(트럼프)</t>
        </is>
      </c>
      <c r="G3405" s="74">
        <f>COUNTIF(B:B,B3405)</f>
        <v/>
      </c>
    </row>
    <row r="3406" ht="29.55" customHeight="1" s="55">
      <c r="A3406" s="9" t="n">
        <v>45525</v>
      </c>
      <c r="B3406" s="19" t="inlineStr">
        <is>
          <t>나인테크</t>
        </is>
      </c>
      <c r="C3406" s="74" t="inlineStr">
        <is>
          <t>267320</t>
        </is>
      </c>
      <c r="D3406" s="10" t="n">
        <v>0.1547</v>
      </c>
      <c r="E3406" s="17" t="inlineStr">
        <is>
          <t>산업부 국책 과제 선발 소식 및 전고체 배터리·반도체 소자 개발 모멘텀</t>
        </is>
      </c>
      <c r="F3406" s="17" t="inlineStr">
        <is>
          <t>전고체/반도체</t>
        </is>
      </c>
      <c r="G3406" s="74">
        <f>COUNTIF(B:B,B3406)</f>
        <v/>
      </c>
    </row>
    <row r="3407" ht="29.55" customHeight="1" s="55">
      <c r="A3407" s="9" t="n">
        <v>45639</v>
      </c>
      <c r="B3407" s="17" t="inlineStr">
        <is>
          <t>나우IB</t>
        </is>
      </c>
      <c r="C3407" s="74" t="inlineStr">
        <is>
          <t>293580</t>
        </is>
      </c>
      <c r="D3407" s="10" t="n">
        <v>0.1958</v>
      </c>
      <c r="E3407" s="17" t="inlineStr">
        <is>
          <t>이재명 대표 관련주 및 정치 테마주 동반 상승</t>
        </is>
      </c>
      <c r="F3407" s="17" t="inlineStr">
        <is>
          <t>정치/이재명</t>
        </is>
      </c>
      <c r="G3407" s="74">
        <f>COUNTIF(B:B,B3407)</f>
        <v/>
      </c>
    </row>
    <row r="3408" ht="29.55" customHeight="1" s="55">
      <c r="A3408" s="9" t="n">
        <v>45386</v>
      </c>
      <c r="B3408" s="17" t="inlineStr">
        <is>
          <t>기가비스</t>
        </is>
      </c>
      <c r="C3408" s="74" t="inlineStr">
        <is>
          <t>420770</t>
        </is>
      </c>
      <c r="D3408" s="10" t="n">
        <v>0.1669</v>
      </c>
      <c r="E3408" s="17" t="inlineStr">
        <is>
          <t>반도체 유리 기판 관련주로 SKC 샘플 테스트 통과, 검사 솔루션 시장 선점 이슈 부각.</t>
        </is>
      </c>
      <c r="F3408" s="17" t="inlineStr">
        <is>
          <t>유리기판</t>
        </is>
      </c>
      <c r="G3408" s="74">
        <f>COUNTIF(B:B,B3408)</f>
        <v/>
      </c>
    </row>
    <row r="3409" ht="29.55" customHeight="1" s="55">
      <c r="A3409" s="9" t="n">
        <v>45414</v>
      </c>
      <c r="B3409" s="17" t="inlineStr">
        <is>
          <t>금호타이어</t>
        </is>
      </c>
      <c r="C3409" s="74" t="inlineStr">
        <is>
          <t>073240</t>
        </is>
      </c>
      <c r="D3409" s="10" t="n">
        <v>0.1122</v>
      </c>
      <c r="E3409" s="17" t="inlineStr">
        <is>
          <t>EV 캐즘 속 1분기 호황 및 믹스 개선 수혜</t>
        </is>
      </c>
      <c r="F3409" s="17" t="inlineStr">
        <is>
          <t>자동차</t>
        </is>
      </c>
      <c r="G3409" s="74">
        <f>COUNTIF(B:B,B3409)</f>
        <v/>
      </c>
    </row>
    <row r="3410" ht="29.55" customHeight="1" s="55">
      <c r="A3410" s="9" t="n">
        <v>45349</v>
      </c>
      <c r="B3410" s="19" t="inlineStr">
        <is>
          <t>국전약품</t>
        </is>
      </c>
      <c r="C3410" s="74" t="inlineStr">
        <is>
          <t>307750</t>
        </is>
      </c>
      <c r="D3410" s="10" t="n">
        <v>0.1516</v>
      </c>
      <c r="E3410" s="17" t="inlineStr">
        <is>
          <t>SN바이오의 췌장암 항암 후보물질 美 FDA 희귀의약품 지정 승인 소식에 강세19. 국전약품은 SN바이오와 합작법인(JV)을 설립했음20.</t>
        </is>
      </c>
      <c r="F3410" s="17" t="inlineStr">
        <is>
          <t>제약/바이오</t>
        </is>
      </c>
      <c r="G3410" s="74">
        <f>COUNTIF(B:B,B3410)</f>
        <v/>
      </c>
    </row>
    <row r="3411" ht="29.55" customHeight="1" s="55">
      <c r="A3411" s="9" t="n">
        <v>45454</v>
      </c>
      <c r="B3411" s="19" t="inlineStr">
        <is>
          <t>국순당</t>
        </is>
      </c>
      <c r="C3411" s="74" t="inlineStr">
        <is>
          <t>043650</t>
        </is>
      </c>
      <c r="D3411" s="17" t="inlineStr">
        <is>
          <t>+30.00% (상한가)</t>
        </is>
      </c>
      <c r="E3411" s="17" t="inlineStr">
        <is>
          <t>K-푸드 열풍에 이어 'K-막걸리' 미국 역대 최대 수출액 기록 소식</t>
        </is>
      </c>
      <c r="F3411" s="17" t="inlineStr">
        <is>
          <t>주류/K-푸드 2</t>
        </is>
      </c>
      <c r="G3411" s="74">
        <f>COUNTIF(B:B,B3411)</f>
        <v/>
      </c>
    </row>
    <row r="3412" ht="29.55" customHeight="1" s="55">
      <c r="A3412" s="9" t="n">
        <v>45300</v>
      </c>
      <c r="B3412" s="19" t="inlineStr">
        <is>
          <t>광전자</t>
        </is>
      </c>
      <c r="C3412" s="74" t="inlineStr">
        <is>
          <t>017900</t>
        </is>
      </c>
      <c r="D3412" s="10" t="n">
        <v>0.2991</v>
      </c>
      <c r="E3412" s="17" t="inlineStr">
        <is>
          <t>빛으로 동작하는 광GPU 기술 개발, 전력 소모 절감 기대</t>
        </is>
      </c>
      <c r="F3412" s="17" t="inlineStr">
        <is>
          <t>반도체/광GPU</t>
        </is>
      </c>
      <c r="G3412" s="74">
        <f>COUNTIF(B:B,B3412)</f>
        <v/>
      </c>
    </row>
    <row r="3413" ht="29.55" customHeight="1" s="55">
      <c r="A3413" s="9" t="n">
        <v>45419</v>
      </c>
      <c r="B3413" s="17" t="inlineStr">
        <is>
          <t>광명전기</t>
        </is>
      </c>
      <c r="C3413" s="74" t="inlineStr">
        <is>
          <t>017040</t>
        </is>
      </c>
      <c r="D3413" s="10" t="n">
        <v>0.1974</v>
      </c>
      <c r="E3413" s="17" t="inlineStr">
        <is>
          <t>AI발 전력기기 강세 사이클 진입 및 전력 수요 급증 수혜</t>
        </is>
      </c>
      <c r="F3413" s="17" t="inlineStr">
        <is>
          <t>전력기기</t>
        </is>
      </c>
      <c r="G3413" s="74">
        <f>COUNTIF(B:B,B3413)</f>
        <v/>
      </c>
    </row>
    <row r="3414" ht="29.55" customHeight="1" s="55">
      <c r="A3414" s="9" t="n">
        <v>45436</v>
      </c>
      <c r="B3414" s="19" t="inlineStr">
        <is>
          <t>공구우먼</t>
        </is>
      </c>
      <c r="C3414" s="74" t="inlineStr">
        <is>
          <t>366030</t>
        </is>
      </c>
      <c r="D3414" s="10" t="n">
        <v>0.2712</v>
      </c>
      <c r="E3414" s="17" t="inlineStr">
        <is>
          <t>중국 쇼핑 축제(618 쇼핑 축제 등) 시작에 따른 기대감</t>
        </is>
      </c>
      <c r="F3414" s="17" t="inlineStr">
        <is>
          <t>의류/중국소비</t>
        </is>
      </c>
      <c r="G3414" s="74">
        <f>COUNTIF(B:B,B3414)</f>
        <v/>
      </c>
    </row>
    <row r="3415" ht="29.55" customHeight="1" s="55">
      <c r="A3415" s="9" t="n">
        <v>45562</v>
      </c>
      <c r="B3415" s="19" t="inlineStr">
        <is>
          <t>고려산업</t>
        </is>
      </c>
      <c r="C3415" s="74" t="inlineStr">
        <is>
          <t>002140</t>
        </is>
      </c>
      <c r="D3415" s="10" t="n">
        <v>0.2243</v>
      </c>
      <c r="E3415" s="17" t="inlineStr">
        <is>
          <t>곡물 수출 중단 위기 및 물류 차질 우려에 따른 사료/곡물주 반사이익</t>
        </is>
      </c>
      <c r="F3415" s="17" t="inlineStr">
        <is>
          <t>사료/곡물</t>
        </is>
      </c>
      <c r="G3415" s="74">
        <f>COUNTIF(B:B,B3415)</f>
        <v/>
      </c>
    </row>
    <row r="3416" ht="29.55" customHeight="1" s="55">
      <c r="A3416" s="9" t="n">
        <v>45414</v>
      </c>
      <c r="B3416" s="17" t="inlineStr">
        <is>
          <t>계양전기</t>
        </is>
      </c>
      <c r="C3416" s="74" t="inlineStr">
        <is>
          <t>012200</t>
        </is>
      </c>
      <c r="D3416" s="17" t="inlineStr">
        <is>
          <t>+29.83% (상한가)</t>
        </is>
      </c>
      <c r="E3416" s="17" t="inlineStr">
        <is>
          <t>테슬라 '모델3' 중국 FSD 출시 기반 확보 및 기존 모델에 모터 납품 이력 부각</t>
        </is>
      </c>
      <c r="F3416" s="17" t="inlineStr">
        <is>
          <t>자율주행/자동차</t>
        </is>
      </c>
      <c r="G3416" s="74">
        <f>COUNTIF(B:B,B3416)</f>
        <v/>
      </c>
    </row>
    <row r="3417" ht="29.55" customHeight="1" s="55">
      <c r="A3417" s="9" t="n">
        <v>45455</v>
      </c>
      <c r="B3417" s="19" t="inlineStr">
        <is>
          <t>경동제약</t>
        </is>
      </c>
      <c r="C3417" s="74" t="inlineStr">
        <is>
          <t>011040</t>
        </is>
      </c>
      <c r="D3417" s="10" t="n">
        <v>0.09379999999999999</v>
      </c>
      <c r="E3417" s="17" t="inlineStr">
        <is>
          <t>전립선비대증 복합제 임상 3상 성공 소식</t>
        </is>
      </c>
      <c r="F3417" s="17" t="inlineStr">
        <is>
          <t>제약/바이오</t>
        </is>
      </c>
      <c r="G3417" s="74">
        <f>COUNTIF(B:B,B3417)</f>
        <v/>
      </c>
    </row>
    <row r="3418" ht="29.55" customHeight="1" s="55">
      <c r="A3418" s="9" t="n">
        <v>45371</v>
      </c>
      <c r="B3418" s="17" t="inlineStr">
        <is>
          <t>경남제약</t>
        </is>
      </c>
      <c r="C3418" s="74" t="inlineStr">
        <is>
          <t>053950</t>
        </is>
      </c>
      <c r="D3418" s="17" t="inlineStr">
        <is>
          <t>+29.98% (상한가)</t>
        </is>
      </c>
      <c r="E3418" s="17" t="inlineStr">
        <is>
          <t>일본 전역에 치사율 30% 감염병(STSS 추정)이 급속 확산되면서 관련주 부각33333.</t>
        </is>
      </c>
      <c r="F3418" s="17" t="inlineStr">
        <is>
          <t>감기(항생제) 4</t>
        </is>
      </c>
      <c r="G3418" s="74">
        <f>COUNTIF(B:B,B3418)</f>
        <v/>
      </c>
    </row>
    <row r="3419" ht="29.55" customHeight="1" s="55">
      <c r="A3419" s="9" t="n">
        <v>45540</v>
      </c>
      <c r="B3419" s="19" t="inlineStr">
        <is>
          <t>강원랜드</t>
        </is>
      </c>
      <c r="C3419" s="74" t="inlineStr">
        <is>
          <t>035250</t>
        </is>
      </c>
      <c r="D3419" s="10" t="n">
        <v>0.0785</v>
      </c>
      <c r="E3419" s="17" t="inlineStr">
        <is>
          <t>카지노 규제 완화 소식에 따른 매출 증대 기대감</t>
        </is>
      </c>
      <c r="F3419" s="17" t="inlineStr">
        <is>
          <t>카지노/레저</t>
        </is>
      </c>
      <c r="G3419" s="74">
        <f>COUNTIF(B:B,B3419)</f>
        <v/>
      </c>
    </row>
    <row r="3420" ht="29.55" customHeight="1" s="55">
      <c r="A3420" s="9" t="n">
        <v>45364</v>
      </c>
      <c r="B3420" s="17" t="inlineStr">
        <is>
          <t>가비아</t>
        </is>
      </c>
      <c r="C3420" s="74" t="inlineStr">
        <is>
          <t>079940</t>
        </is>
      </c>
      <c r="D3420" s="17" t="inlineStr">
        <is>
          <t>+30.00% (상한가)</t>
        </is>
      </c>
      <c r="E3420" s="17" t="inlineStr">
        <is>
          <t>MS 애저 클라우드 사업 고도화 및 클라우드 인프라, 운영, 보안관제 서비스를 통합 운영하는 업체1.</t>
        </is>
      </c>
      <c r="F3420" s="17" t="inlineStr">
        <is>
          <t>클라우드/MS</t>
        </is>
      </c>
      <c r="G3420" s="74">
        <f>COUNTIF(B:B,B3420)</f>
        <v/>
      </c>
    </row>
    <row r="3421" ht="29.55" customHeight="1" s="55">
      <c r="A3421" s="9" t="n">
        <v>45559</v>
      </c>
      <c r="B3421" s="19" t="inlineStr">
        <is>
          <t>YBM넷</t>
        </is>
      </c>
      <c r="C3421" s="74" t="inlineStr">
        <is>
          <t>057030</t>
        </is>
      </c>
      <c r="D3421" s="10" t="n">
        <v>0.2252</v>
      </c>
      <c r="E3421" s="17" t="inlineStr">
        <is>
          <t>AI 디지털교과서 검정에서 다수 개발사 탈락 속 초등 수학 부문 합격 가능성 부각</t>
        </is>
      </c>
      <c r="F3421" s="17" t="inlineStr">
        <is>
          <t>교육/AI교과서</t>
        </is>
      </c>
      <c r="G3421" s="74">
        <f>COUNTIF(B:B,B3421)</f>
        <v/>
      </c>
    </row>
    <row r="3422" ht="29.55" customHeight="1" s="55">
      <c r="A3422" s="9" t="n">
        <v>45611</v>
      </c>
      <c r="B3422" s="19" t="inlineStr">
        <is>
          <t>TYM</t>
        </is>
      </c>
      <c r="C3422" s="74" t="inlineStr">
        <is>
          <t>002900</t>
        </is>
      </c>
      <c r="D3422" s="10" t="n">
        <v>0.1353</v>
      </c>
      <c r="E3422" s="17" t="inlineStr">
        <is>
          <t>세계적 곡물 수출국인 우크라이나 재건 시 트랙터 등 농기계 지원 기대감</t>
        </is>
      </c>
      <c r="F3422" s="17" t="inlineStr">
        <is>
          <t>재건/농기계</t>
        </is>
      </c>
      <c r="G3422" s="74">
        <f>COUNTIF(B:B,B3422)</f>
        <v/>
      </c>
    </row>
    <row r="3423" ht="29.55" customHeight="1" s="55">
      <c r="A3423" s="9" t="n">
        <v>45443</v>
      </c>
      <c r="B3423" s="19" t="inlineStr">
        <is>
          <t>TS트릴리온</t>
        </is>
      </c>
      <c r="C3423" s="74" t="inlineStr">
        <is>
          <t>317240</t>
        </is>
      </c>
      <c r="D3423" s="10" t="n">
        <v>0.2319</v>
      </c>
      <c r="E3423" s="17" t="inlineStr">
        <is>
          <t>최대주주 장기영 전 대표의 주식 장내 매수(20만 주) 소식</t>
        </is>
      </c>
      <c r="F3423" s="17" t="inlineStr">
        <is>
          <t>화장품/탈모</t>
        </is>
      </c>
      <c r="G3423" s="74">
        <f>COUNTIF(B:B,B3423)</f>
        <v/>
      </c>
    </row>
    <row r="3424" ht="29.55" customHeight="1" s="55">
      <c r="A3424" s="9" t="n">
        <v>45315</v>
      </c>
      <c r="B3424" s="19" t="inlineStr">
        <is>
          <t>TPC</t>
        </is>
      </c>
      <c r="C3424" s="74" t="inlineStr">
        <is>
          <t>048770</t>
        </is>
      </c>
      <c r="D3424" s="10" t="n">
        <v>0.2997</v>
      </c>
      <c r="E3424" s="17" t="inlineStr">
        <is>
          <t>협동로봇 제조사 TM로봇과 MOU 및 엔비디아 디지털트윈 개발 협력 부각</t>
        </is>
      </c>
      <c r="F3424" s="17" t="inlineStr">
        <is>
          <t>로봇/스마트팩토리</t>
        </is>
      </c>
      <c r="G3424" s="74">
        <f>COUNTIF(B:B,B3424)</f>
        <v/>
      </c>
    </row>
    <row r="3425" ht="29.55" customHeight="1" s="55">
      <c r="A3425" s="9" t="n">
        <v>45520</v>
      </c>
      <c r="B3425" s="19" t="inlineStr">
        <is>
          <t>STX엔진</t>
        </is>
      </c>
      <c r="C3425" s="74" t="inlineStr">
        <is>
          <t>077970</t>
        </is>
      </c>
      <c r="D3425" s="17" t="inlineStr">
        <is>
          <t>+29.74% (상한가)</t>
        </is>
      </c>
      <c r="E3425" s="17" t="inlineStr">
        <is>
          <t>실적 호조 지속 및 2거래일 연속 강세</t>
        </is>
      </c>
      <c r="F3425" s="17" t="inlineStr">
        <is>
          <t>방산/엔진</t>
        </is>
      </c>
      <c r="G3425" s="74">
        <f>COUNTIF(B:B,B3425)</f>
        <v/>
      </c>
    </row>
    <row r="3426" ht="29.55" customHeight="1" s="55">
      <c r="A3426" s="9" t="n">
        <v>45470</v>
      </c>
      <c r="B3426" s="19" t="inlineStr">
        <is>
          <t>SK바이오사이언스</t>
        </is>
      </c>
      <c r="C3426" s="74" t="inlineStr">
        <is>
          <t>302440</t>
        </is>
      </c>
      <c r="D3426" s="10" t="n">
        <v>0.08</v>
      </c>
      <c r="E3426" s="17" t="inlineStr">
        <is>
          <t>3390억원 규모 독일 백신 위탁개발생산(CDMO) 기업 인수 결정</t>
        </is>
      </c>
      <c r="F3426" s="17" t="inlineStr">
        <is>
          <t>제약/백신</t>
        </is>
      </c>
      <c r="G3426" s="74">
        <f>COUNTIF(B:B,B3426)</f>
        <v/>
      </c>
    </row>
    <row r="3427" ht="29.55" customHeight="1" s="55">
      <c r="A3427" s="9" t="n">
        <v>45384</v>
      </c>
      <c r="B3427" s="17" t="inlineStr">
        <is>
          <t>SK디앤디</t>
        </is>
      </c>
      <c r="C3427" s="74" t="inlineStr">
        <is>
          <t>210980</t>
        </is>
      </c>
      <c r="D3427" s="17" t="inlineStr">
        <is>
          <t>+29.94% (상한가)</t>
        </is>
      </c>
      <c r="E3427" s="17" t="inlineStr">
        <is>
          <t>인적분할로 신설된 SK이터닉스(신재생에너지 사업 담당)와 함께 상한가 기록. 존속회사로 부동산 사업을 담당.</t>
        </is>
      </c>
      <c r="F3427" s="17" t="inlineStr">
        <is>
          <t>인적분할/부동산</t>
        </is>
      </c>
      <c r="G3427" s="74">
        <f>COUNTIF(B:B,B3427)</f>
        <v/>
      </c>
    </row>
    <row r="3428" ht="29.55" customHeight="1" s="55">
      <c r="A3428" s="9" t="n">
        <v>45323</v>
      </c>
      <c r="B3428" s="19" t="inlineStr">
        <is>
          <t>SK네트웍스</t>
        </is>
      </c>
      <c r="C3428" s="74" t="inlineStr">
        <is>
          <t>001740</t>
        </is>
      </c>
      <c r="D3428" s="10" t="n">
        <v>0.1455</v>
      </c>
      <c r="E3428" s="19" t="inlineStr">
        <is>
          <t>저PBR주 광풍.</t>
        </is>
      </c>
      <c r="F3428" s="17" t="inlineStr">
        <is>
          <t>저PBR</t>
        </is>
      </c>
      <c r="G3428" s="74">
        <f>COUNTIF(B:B,B3428)</f>
        <v/>
      </c>
    </row>
    <row r="3429" ht="29.55" customHeight="1" s="55">
      <c r="A3429" s="9" t="n">
        <v>45329</v>
      </c>
      <c r="B3429" s="19" t="inlineStr">
        <is>
          <t>SJM홀딩스</t>
        </is>
      </c>
      <c r="C3429" s="74" t="inlineStr">
        <is>
          <t>025530</t>
        </is>
      </c>
      <c r="D3429" s="10" t="n">
        <v>0.1554</v>
      </c>
      <c r="E3429" s="17" t="inlineStr">
        <is>
          <t>자회사 (주)에스제이엠 23년 연결 영업이익 132.31억 원14.</t>
        </is>
      </c>
      <c r="F3429" s="17" t="inlineStr">
        <is>
          <t>기타</t>
        </is>
      </c>
      <c r="G3429" s="74">
        <f>COUNTIF(B:B,B3429)</f>
        <v/>
      </c>
    </row>
    <row r="3430" ht="29.55" customHeight="1" s="55">
      <c r="A3430" s="9" t="n">
        <v>45495</v>
      </c>
      <c r="B3430" s="19" t="inlineStr">
        <is>
          <t>SGA솔루션즈</t>
        </is>
      </c>
      <c r="C3430" s="74" t="inlineStr">
        <is>
          <t>184230</t>
        </is>
      </c>
      <c r="D3430" s="10" t="n">
        <v>0.1978</v>
      </c>
      <c r="E3430" s="17" t="inlineStr">
        <is>
          <t>MS발 IT 대란(크라우드스트라이크 사태) 틈타 해킹 시도 기승에 따른 보안주 부각</t>
        </is>
      </c>
      <c r="F3430" s="17" t="inlineStr">
        <is>
          <t>보안/사이버대란</t>
        </is>
      </c>
      <c r="G3430" s="74">
        <f>COUNTIF(B:B,B3430)</f>
        <v/>
      </c>
    </row>
    <row r="3431" ht="29.55" customHeight="1" s="55">
      <c r="A3431" s="9" t="n">
        <v>45544</v>
      </c>
      <c r="B3431" s="19" t="inlineStr">
        <is>
          <t>SAMG엔터</t>
        </is>
      </c>
      <c r="C3431" s="74" t="inlineStr">
        <is>
          <t>419530</t>
        </is>
      </c>
      <c r="D3431" s="17" t="inlineStr">
        <is>
          <t>+29.98% (상한가)</t>
        </is>
      </c>
      <c r="E3431" s="17" t="inlineStr">
        <is>
          <t>'사랑의 하츄핑' 영화 100만 관객 돌파 임박 소식 (티니핑 IP 부각)</t>
        </is>
      </c>
      <c r="F3431" s="17" t="inlineStr">
        <is>
          <t>엔터/키즈</t>
        </is>
      </c>
      <c r="G3431" s="74">
        <f>COUNTIF(B:B,B3431)</f>
        <v/>
      </c>
    </row>
    <row r="3432" ht="29.55" customHeight="1" s="55">
      <c r="A3432" s="9" t="n">
        <v>45625</v>
      </c>
      <c r="B3432" s="17" t="inlineStr">
        <is>
          <t>RF시스템즈</t>
        </is>
      </c>
      <c r="C3432" s="74" t="inlineStr">
        <is>
          <t>474610</t>
        </is>
      </c>
      <c r="D3432" s="10" t="n">
        <v>0.1873</v>
      </c>
      <c r="E3432" s="17" t="inlineStr">
        <is>
          <t>EU의 우크라이나 무기지원 촉구 결의안 채택 및 천궁 공급사 부각</t>
        </is>
      </c>
      <c r="F3432" s="17" t="inlineStr">
        <is>
          <t>방산/천궁</t>
        </is>
      </c>
      <c r="G3432" s="74">
        <f>COUNTIF(B:B,B3432)</f>
        <v/>
      </c>
    </row>
    <row r="3433" ht="29.55" customHeight="1" s="55">
      <c r="A3433" s="9" t="n">
        <v>45420</v>
      </c>
      <c r="B3433" s="17" t="inlineStr">
        <is>
          <t>PI첨단소재</t>
        </is>
      </c>
      <c r="C3433" s="74" t="inlineStr">
        <is>
          <t>178920</t>
        </is>
      </c>
      <c r="D3433" s="10" t="n">
        <v>0.1902</v>
      </c>
      <c r="E3433" s="17" t="inlineStr">
        <is>
          <t>2분기부터 실적 개선 본격화 및 온디바이스 AI, 교체 수요로 스마트폰 수요 개선 전망</t>
        </is>
      </c>
      <c r="F3433" s="17" t="inlineStr">
        <is>
          <t>PI필름/AI</t>
        </is>
      </c>
      <c r="G3433" s="74">
        <f>COUNTIF(B:B,B3433)</f>
        <v/>
      </c>
    </row>
    <row r="3434" ht="29.55" customHeight="1" s="55">
      <c r="A3434" s="9" t="n">
        <v>45406</v>
      </c>
      <c r="B3434" s="17" t="inlineStr">
        <is>
          <t>OCI</t>
        </is>
      </c>
      <c r="C3434" s="74" t="inlineStr">
        <is>
          <t>456040</t>
        </is>
      </c>
      <c r="D3434" s="10" t="n">
        <v>0.1018</v>
      </c>
      <c r="E3434" s="17" t="inlineStr">
        <is>
          <t>오픈AI의 태양광 투자 등 글로벌 AI 기업의 에너지 확보 경쟁 수혜 주목</t>
        </is>
      </c>
      <c r="F3434" s="17" t="inlineStr">
        <is>
          <t>태양광/에너지</t>
        </is>
      </c>
      <c r="G3434" s="74">
        <f>COUNTIF(B:B,B3434)</f>
        <v/>
      </c>
    </row>
    <row r="3435" ht="29.55" customHeight="1" s="55">
      <c r="A3435" s="9" t="n">
        <v>45356</v>
      </c>
      <c r="B3435" s="17" t="inlineStr">
        <is>
          <t>NHN벅스</t>
        </is>
      </c>
      <c r="C3435" s="74" t="inlineStr">
        <is>
          <t>104200</t>
        </is>
      </c>
      <c r="D3435" s="10" t="n">
        <v>0.1522</v>
      </c>
      <c r="E3435" s="17" t="inlineStr">
        <is>
          <t>네이버 '치지직'의 시장 1위 등극 소식에 동반 상승</t>
        </is>
      </c>
      <c r="F3435" s="17" t="inlineStr">
        <is>
          <t>네이버/치지직</t>
        </is>
      </c>
      <c r="G3435" s="74">
        <f>COUNTIF(B:B,B3435)</f>
        <v/>
      </c>
    </row>
    <row r="3436" ht="29.55" customHeight="1" s="55">
      <c r="A3436" s="9" t="n">
        <v>45306</v>
      </c>
      <c r="B3436" s="19" t="inlineStr">
        <is>
          <t>LG헬로비전</t>
        </is>
      </c>
      <c r="C3436" s="74" t="inlineStr">
        <is>
          <t>037560</t>
        </is>
      </c>
      <c r="D3436" s="10" t="n">
        <v>0.2997</v>
      </c>
      <c r="E3436" s="17" t="inlineStr">
        <is>
          <t>LG유플러스 사장의 AI 신성장동력 강조 및 전기차 충전 사업 부각 (LG그룹 계열사 시너지)</t>
        </is>
      </c>
      <c r="F3436" s="17" t="inlineStr">
        <is>
          <t>전기차충전/AI</t>
        </is>
      </c>
      <c r="G3436" s="74">
        <f>COUNTIF(B:B,B3436)</f>
        <v/>
      </c>
    </row>
    <row r="3437" ht="29.55" customHeight="1" s="55">
      <c r="A3437" s="9" t="n">
        <v>45455</v>
      </c>
      <c r="B3437" s="19" t="inlineStr">
        <is>
          <t>LG이노텍</t>
        </is>
      </c>
      <c r="C3437" s="74" t="inlineStr">
        <is>
          <t>011070</t>
        </is>
      </c>
      <c r="D3437" s="10" t="n">
        <v>0.09370000000000001</v>
      </c>
      <c r="E3437" s="17" t="inlineStr">
        <is>
          <t>애플 주가 사상 최고치 경신(200달러 돌파)에 따른 수혜 기대</t>
        </is>
      </c>
      <c r="F3437" s="17" t="inlineStr">
        <is>
          <t>IT부품/애플</t>
        </is>
      </c>
      <c r="G3437" s="74">
        <f>COUNTIF(B:B,B3437)</f>
        <v/>
      </c>
    </row>
    <row r="3438" ht="29.55" customHeight="1" s="55">
      <c r="A3438" s="9" t="n">
        <v>45316</v>
      </c>
      <c r="B3438" s="19" t="inlineStr">
        <is>
          <t>LB세미콘</t>
        </is>
      </c>
      <c r="C3438" s="74" t="inlineStr">
        <is>
          <t>061970</t>
        </is>
      </c>
      <c r="D3438" s="10" t="n">
        <v>0.2178</v>
      </c>
      <c r="E3438" s="17" t="inlineStr">
        <is>
          <t>(특이기사 없음) LB루셈 급등 동반 상승 (디스플레이 D-IC 패키징)</t>
        </is>
      </c>
      <c r="F3438" s="17" t="inlineStr">
        <is>
          <t>반도체/OLED</t>
        </is>
      </c>
      <c r="G3438" s="74">
        <f>COUNTIF(B:B,B3438)</f>
        <v/>
      </c>
    </row>
    <row r="3439" ht="29.55" customHeight="1" s="55">
      <c r="A3439" s="9" t="n">
        <v>45316</v>
      </c>
      <c r="B3439" s="19" t="inlineStr">
        <is>
          <t>LB루셈</t>
        </is>
      </c>
      <c r="C3439" s="74" t="n"/>
      <c r="D3439" s="10" t="n">
        <v>0.2993</v>
      </c>
      <c r="E3439" s="17" t="inlineStr">
        <is>
          <t>(특이기사 없음) 삼성 디스플레이 8세대 장비 발주 및 OLED 핵심 기술 부각 (과거 기사 참조)</t>
        </is>
      </c>
      <c r="F3439" s="17" t="inlineStr">
        <is>
          <t>반도체/OLED</t>
        </is>
      </c>
      <c r="G3439" s="74">
        <f>COUNTIF(B:B,B3439)</f>
        <v/>
      </c>
    </row>
    <row r="3440" ht="29.55" customHeight="1" s="55">
      <c r="A3440" s="9" t="n">
        <v>45300</v>
      </c>
      <c r="B3440" s="19" t="inlineStr">
        <is>
          <t>KEC</t>
        </is>
      </c>
      <c r="C3440" s="74" t="inlineStr">
        <is>
          <t>092220</t>
        </is>
      </c>
      <c r="D3440" s="10" t="n">
        <v>0.1709</v>
      </c>
      <c r="E3440" s="17" t="inlineStr">
        <is>
          <t>모바일 D램 'LPDDR5X' 전환 가속화에 따른 저전력반도체 부각</t>
        </is>
      </c>
      <c r="F3440" s="17" t="inlineStr">
        <is>
          <t>반도체/전력반도체</t>
        </is>
      </c>
      <c r="G3440" s="74">
        <f>COUNTIF(B:B,B3440)</f>
        <v/>
      </c>
    </row>
    <row r="3441" ht="29.55" customHeight="1" s="55">
      <c r="A3441" s="9" t="n">
        <v>45434</v>
      </c>
      <c r="B3441" s="19" t="inlineStr">
        <is>
          <t>KC그린홀딩스</t>
        </is>
      </c>
      <c r="C3441" s="74" t="inlineStr">
        <is>
          <t>009440</t>
        </is>
      </c>
      <c r="D3441" s="10" t="n">
        <v>0.2184</v>
      </c>
      <c r="E3441" s="17" t="inlineStr">
        <is>
          <t>자회사 KC코트렐 상한가와 연동되어 탄소포집 테마 상승</t>
        </is>
      </c>
      <c r="F3441" s="17" t="inlineStr">
        <is>
          <t>탄소포집/환경</t>
        </is>
      </c>
      <c r="G3441" s="74">
        <f>COUNTIF(B:B,B3441)</f>
        <v/>
      </c>
    </row>
    <row r="3442" ht="29.55" customHeight="1" s="55">
      <c r="A3442" s="9" t="n">
        <v>45527</v>
      </c>
      <c r="B3442" s="19" t="inlineStr">
        <is>
          <t>KBG</t>
        </is>
      </c>
      <c r="C3442" s="74" t="inlineStr">
        <is>
          <t>318000</t>
        </is>
      </c>
      <c r="D3442" s="10" t="n">
        <v>0.2561</v>
      </c>
      <c r="E3442" s="17" t="inlineStr">
        <is>
          <t>전기차 화재 공포(포비아) 확산 속 국내 유일 생산 소재 관련 수혜 부각</t>
        </is>
      </c>
      <c r="F3442" s="17" t="inlineStr">
        <is>
          <t>2차전지/소재</t>
        </is>
      </c>
      <c r="G3442" s="74">
        <f>COUNTIF(B:B,B3442)</f>
        <v/>
      </c>
    </row>
    <row r="3443" ht="29.55" customHeight="1" s="55">
      <c r="A3443" s="9" t="n">
        <v>45555</v>
      </c>
      <c r="B3443" s="19" t="inlineStr">
        <is>
          <t>JW신약</t>
        </is>
      </c>
      <c r="C3443" s="74" t="inlineStr">
        <is>
          <t>067290</t>
        </is>
      </c>
      <c r="D3443" s="10" t="n">
        <v>0.2453</v>
      </c>
      <c r="E3443" s="17" t="inlineStr">
        <is>
          <t>미국 정부의 '위암 정복' 프로젝트 관련 황태현 교수와 항암 신약 공동개발 부각</t>
        </is>
      </c>
      <c r="F3443" s="17" t="inlineStr">
        <is>
          <t>제약/바이오</t>
        </is>
      </c>
      <c r="G3443" s="74">
        <f>COUNTIF(B:B,B3443)</f>
        <v/>
      </c>
    </row>
    <row r="3444" ht="29.55" customHeight="1" s="55">
      <c r="A3444" s="9" t="n">
        <v>45359</v>
      </c>
      <c r="B3444" s="17" t="inlineStr">
        <is>
          <t>ISC</t>
        </is>
      </c>
      <c r="C3444" s="74" t="inlineStr">
        <is>
          <t>095340</t>
        </is>
      </c>
      <c r="D3444" s="10" t="n">
        <v>0.1845</v>
      </c>
      <c r="E3444" s="17" t="inlineStr">
        <is>
          <t>SK하이닉스의 AI 반도체 패키징 1.3조 투자 소식 및 AI 반도체 테스트용 소켓 공개 부각</t>
        </is>
      </c>
      <c r="F3444" s="17" t="inlineStr">
        <is>
          <t>반도체/AI</t>
        </is>
      </c>
      <c r="G3444" s="74">
        <f>COUNTIF(B:B,B3444)</f>
        <v/>
      </c>
    </row>
    <row r="3445" ht="29.55" customHeight="1" s="55">
      <c r="A3445" s="9" t="n">
        <v>45630</v>
      </c>
      <c r="B3445" s="17" t="inlineStr">
        <is>
          <t>iMBC</t>
        </is>
      </c>
      <c r="C3445" s="74" t="inlineStr">
        <is>
          <t>052220</t>
        </is>
      </c>
      <c r="D3445" s="17" t="inlineStr">
        <is>
          <t>+29.89% (상한가)</t>
        </is>
      </c>
      <c r="E3445" s="17" t="inlineStr">
        <is>
          <t>탄핵 정국 및 계엄 사태에 따른 이재명 대표 관련 정치 테마주 강세</t>
        </is>
      </c>
      <c r="F3445" s="17" t="inlineStr">
        <is>
          <t>정치/이재명</t>
        </is>
      </c>
      <c r="G3445" s="74">
        <f>COUNTIF(B:B,B3445)</f>
        <v/>
      </c>
    </row>
    <row r="3446" ht="29.55" customHeight="1" s="55">
      <c r="A3446" s="9" t="n">
        <v>45321</v>
      </c>
      <c r="B3446" s="17" t="inlineStr">
        <is>
          <t>HLB파나진</t>
        </is>
      </c>
      <c r="C3446" s="74" t="inlineStr">
        <is>
          <t>046210</t>
        </is>
      </c>
      <c r="D3446" s="17" t="inlineStr">
        <is>
          <t>+29.95% (상한가)</t>
        </is>
      </c>
      <c r="E3446" s="17" t="inlineStr">
        <is>
          <t>HLB 그룹주 동반 상승세 및 간암 신약 기대감 반영</t>
        </is>
      </c>
      <c r="F3446" s="17" t="inlineStr">
        <is>
          <t>제약/바이오/HLB</t>
        </is>
      </c>
      <c r="G3446" s="74">
        <f>COUNTIF(B:B,B3446)</f>
        <v/>
      </c>
    </row>
    <row r="3447" ht="29.55" customHeight="1" s="55">
      <c r="A3447" s="9" t="n">
        <v>45482</v>
      </c>
      <c r="B3447" s="19" t="inlineStr">
        <is>
          <t>HK이노엔</t>
        </is>
      </c>
      <c r="C3447" s="74" t="inlineStr">
        <is>
          <t>195940</t>
        </is>
      </c>
      <c r="D3447" s="10" t="n">
        <v>0.1061</v>
      </c>
      <c r="E3447" s="17" t="inlineStr">
        <is>
          <t>케이캡 매출 성장 및 기술이전 분배금 반영 등 실적 개선 전망</t>
        </is>
      </c>
      <c r="F3447" s="17" t="inlineStr">
        <is>
          <t>제약/실적</t>
        </is>
      </c>
      <c r="G3447" s="74">
        <f>COUNTIF(B:B,B3447)</f>
        <v/>
      </c>
    </row>
    <row r="3448" ht="29.55" customHeight="1" s="55">
      <c r="A3448" s="9" t="n">
        <v>45401</v>
      </c>
      <c r="B3448" s="59" t="inlineStr">
        <is>
          <t>HD현대미포</t>
        </is>
      </c>
      <c r="C3448" s="74" t="n"/>
      <c r="D3448" s="10" t="n">
        <v>0.09859999999999999</v>
      </c>
      <c r="E3448" s="17" t="inlineStr">
        <is>
          <t>美 무역법 301조 근거, 중국 조선업 및 해양·물류 부문에 대한 조사 개시 소식</t>
        </is>
      </c>
      <c r="F3448" s="17" t="inlineStr">
        <is>
          <t>조선</t>
        </is>
      </c>
      <c r="G3448" s="74">
        <f>COUNTIF(B:B,B3448)</f>
        <v/>
      </c>
    </row>
    <row r="3449" ht="29.55" customHeight="1" s="55">
      <c r="A3449" s="9" t="n">
        <v>45495</v>
      </c>
      <c r="B3449" s="19" t="inlineStr">
        <is>
          <t>HD건설기계</t>
        </is>
      </c>
      <c r="C3449" s="74" t="inlineStr">
        <is>
          <t>267270</t>
        </is>
      </c>
      <c r="D3449" s="10" t="n">
        <v>0.1591</v>
      </c>
      <c r="E3449" s="17" t="inlineStr">
        <is>
          <t>우크라이나 종전 기대감 및 증권사 목표주가 상향 리포트</t>
        </is>
      </c>
      <c r="F3449" s="17" t="inlineStr">
        <is>
          <t>우크라이나 재건</t>
        </is>
      </c>
      <c r="G3449" s="74">
        <f>COUNTIF(B:B,B3449)</f>
        <v/>
      </c>
    </row>
    <row r="3450" ht="29.55" customHeight="1" s="55">
      <c r="A3450" s="9" t="n">
        <v>45510</v>
      </c>
      <c r="B3450" s="19" t="inlineStr">
        <is>
          <t>HD한국조선해양</t>
        </is>
      </c>
      <c r="C3450" s="74" t="inlineStr">
        <is>
          <t>009540</t>
        </is>
      </c>
      <c r="D3450" s="10" t="n">
        <v>0.1013</v>
      </c>
      <c r="E3450" s="17" t="inlineStr">
        <is>
          <t>조선업 수주 호조 소식에 HD현대 그룹주 동반 강세</t>
        </is>
      </c>
      <c r="F3450" s="17" t="inlineStr">
        <is>
          <t>조선</t>
        </is>
      </c>
      <c r="G3450" s="74">
        <f>COUNTIF(B:B,B3450)</f>
        <v/>
      </c>
    </row>
    <row r="3451" ht="29.55" customHeight="1" s="55">
      <c r="A3451" s="9" t="n">
        <v>45425</v>
      </c>
      <c r="B3451" s="17" t="inlineStr">
        <is>
          <t>HDC랩스</t>
        </is>
      </c>
      <c r="C3451" s="74" t="inlineStr">
        <is>
          <t>039570</t>
        </is>
      </c>
      <c r="D3451" s="10" t="n">
        <v>0.2125</v>
      </c>
      <c r="E3451" s="17" t="inlineStr">
        <is>
          <t>'홈케어 기술'을 코웨이 정수기와 접목했다는 소식에 주가 상승</t>
        </is>
      </c>
      <c r="F3451" s="17" t="inlineStr">
        <is>
          <t>홈케어/가전</t>
        </is>
      </c>
      <c r="G3451" s="74">
        <f>COUNTIF(B:B,B3451)</f>
        <v/>
      </c>
    </row>
    <row r="3452" ht="29.55" customHeight="1" s="55">
      <c r="A3452" s="9" t="n">
        <v>45316</v>
      </c>
      <c r="B3452" s="19" t="inlineStr">
        <is>
          <t>HB인베스트먼트</t>
        </is>
      </c>
      <c r="C3452" s="74" t="inlineStr">
        <is>
          <t>440290</t>
        </is>
      </c>
      <c r="D3452" s="10" t="n">
        <v>0.9706</v>
      </c>
      <c r="E3452" s="17" t="inlineStr">
        <is>
          <t>신규상장 (코스닥 입성, 톱티어 VC 도약 목표)</t>
        </is>
      </c>
      <c r="F3452" s="17" t="inlineStr">
        <is>
          <t>신규상장/VC</t>
        </is>
      </c>
      <c r="G3452" s="74">
        <f>COUNTIF(B:B,B3452)</f>
        <v/>
      </c>
    </row>
    <row r="3453" ht="29.55" customHeight="1" s="55">
      <c r="A3453" s="9" t="n">
        <v>45499</v>
      </c>
      <c r="B3453" s="19" t="inlineStr">
        <is>
          <t>GS건설</t>
        </is>
      </c>
      <c r="C3453" s="74" t="inlineStr">
        <is>
          <t>006360</t>
        </is>
      </c>
      <c r="D3453" s="10" t="n">
        <v>0.09329999999999999</v>
      </c>
      <c r="E3453" s="17" t="inlineStr">
        <is>
          <t>2분기 영업이익 937억 원으로 흑자 전환 및 신규 수주 호조</t>
        </is>
      </c>
      <c r="F3453" s="17" t="inlineStr">
        <is>
          <t>건설/실적</t>
        </is>
      </c>
      <c r="G3453" s="74">
        <f>COUNTIF(B:B,B3453)</f>
        <v/>
      </c>
    </row>
    <row r="3454" ht="29.55" customHeight="1" s="55">
      <c r="A3454" s="9" t="n">
        <v>45464</v>
      </c>
      <c r="B3454" s="19" t="inlineStr">
        <is>
          <t>GS</t>
        </is>
      </c>
      <c r="C3454" s="74" t="inlineStr">
        <is>
          <t>078930</t>
        </is>
      </c>
      <c r="D3454" s="10" t="n">
        <v>0.2085</v>
      </c>
      <c r="E3454" s="17" t="inlineStr">
        <is>
          <t>대왕고래 프로젝트 전략회의에 자회사 GS에너지 경영진 참여</t>
        </is>
      </c>
      <c r="F3454" s="17" t="inlineStr">
        <is>
          <t>지주사/에너지</t>
        </is>
      </c>
      <c r="G3454" s="74">
        <f>COUNTIF(B:B,B3454)</f>
        <v/>
      </c>
    </row>
    <row r="3455" ht="29.55" customHeight="1" s="55">
      <c r="A3455" s="9" t="n">
        <v>45323</v>
      </c>
      <c r="B3455" s="19" t="inlineStr">
        <is>
          <t>FSN</t>
        </is>
      </c>
      <c r="C3455" s="74" t="inlineStr">
        <is>
          <t>214270</t>
        </is>
      </c>
      <c r="D3455" s="10" t="n">
        <v>0.1267</v>
      </c>
      <c r="E3455" s="19" t="inlineStr">
        <is>
          <t>저PBR주 광풍.</t>
        </is>
      </c>
      <c r="F3455" s="17" t="inlineStr">
        <is>
          <t>저PBR</t>
        </is>
      </c>
      <c r="G3455" s="74">
        <f>COUNTIF(B:B,B3455)</f>
        <v/>
      </c>
    </row>
    <row r="3456" ht="29.55" customHeight="1" s="55">
      <c r="A3456" s="9" t="n">
        <v>45323</v>
      </c>
      <c r="B3456" s="19" t="inlineStr">
        <is>
          <t>F&amp;F홀딩스</t>
        </is>
      </c>
      <c r="C3456" s="74" t="inlineStr">
        <is>
          <t>007700</t>
        </is>
      </c>
      <c r="D3456" s="17" t="inlineStr">
        <is>
          <t>+29.99% (상한가)</t>
        </is>
      </c>
      <c r="E3456" s="19" t="inlineStr">
        <is>
          <t>저PBR주 광풍. 정부 업고 뜨는 저PBR주. KRX 지수(은행, 증권, 자동차, 철강) 대비 낮은 PBR 부각.</t>
        </is>
      </c>
      <c r="F3456" s="17" t="inlineStr">
        <is>
          <t>저PBR/지주사</t>
        </is>
      </c>
      <c r="G3456" s="74">
        <f>COUNTIF(B:B,B3456)</f>
        <v/>
      </c>
    </row>
    <row r="3457" ht="29.55" customHeight="1" s="55">
      <c r="A3457" s="9" t="n">
        <v>45490</v>
      </c>
      <c r="B3457" s="19" t="inlineStr">
        <is>
          <t>F&amp;F</t>
        </is>
      </c>
      <c r="C3457" s="74" t="inlineStr">
        <is>
          <t>383220</t>
        </is>
      </c>
      <c r="D3457" s="10" t="n">
        <v>0.2585</v>
      </c>
      <c r="E3457" s="17" t="inlineStr">
        <is>
          <t>디스커버리 브랜드 중국·동남아시아 독점 라이선스 확보 및 진출 소식</t>
        </is>
      </c>
      <c r="F3457" s="17" t="inlineStr">
        <is>
          <t>의류/수출</t>
        </is>
      </c>
      <c r="G3457" s="74">
        <f>COUNTIF(B:B,B3457)</f>
        <v/>
      </c>
    </row>
    <row r="3458" ht="29.55" customHeight="1" s="55">
      <c r="A3458" s="9" t="n">
        <v>45349</v>
      </c>
      <c r="B3458" s="19" t="inlineStr">
        <is>
          <t>DRB동일</t>
        </is>
      </c>
      <c r="C3458" s="74" t="inlineStr">
        <is>
          <t>004840</t>
        </is>
      </c>
      <c r="D3458" s="17" t="inlineStr">
        <is>
          <t xml:space="preserve">29.91% (상한가) </t>
        </is>
      </c>
      <c r="E3458" s="17" t="inlineStr">
        <is>
          <t>동일고무벨트의 AI·VR 관련 이슈에 따른 동반 강세8.</t>
        </is>
      </c>
      <c r="F3458" s="17" t="inlineStr">
        <is>
          <t>AI/VR</t>
        </is>
      </c>
      <c r="G3458" s="74">
        <f>COUNTIF(B:B,B3458)</f>
        <v/>
      </c>
    </row>
    <row r="3459" ht="29.55" customHeight="1" s="55">
      <c r="A3459" s="9" t="n">
        <v>45541</v>
      </c>
      <c r="B3459" s="19" t="inlineStr">
        <is>
          <t>DB증권</t>
        </is>
      </c>
      <c r="C3459" s="74" t="inlineStr">
        <is>
          <t>016610</t>
        </is>
      </c>
      <c r="D3459" s="10" t="n">
        <v>0.214</v>
      </c>
      <c r="E3459" s="17" t="inlineStr">
        <is>
          <t>기업가치 제고(밸류업) 계획 공시 및 주주환원 기대감에 52주 신고가</t>
        </is>
      </c>
      <c r="F3459" s="17" t="inlineStr">
        <is>
          <t>증권/밸류업</t>
        </is>
      </c>
      <c r="G3459" s="74">
        <f>COUNTIF(B:B,B3459)</f>
        <v/>
      </c>
    </row>
    <row r="3460" ht="29.55" customHeight="1" s="55">
      <c r="A3460" s="9" t="n">
        <v>45616</v>
      </c>
      <c r="B3460" s="19" t="inlineStr">
        <is>
          <t>CJ바이오사이언스</t>
        </is>
      </c>
      <c r="C3460" s="74" t="n"/>
      <c r="D3460" s="17" t="inlineStr">
        <is>
          <t>+29.99% (상한가)</t>
        </is>
      </c>
      <c r="E3460" s="17" t="inlineStr">
        <is>
          <t>CJ제일제당의 매각 추진 소식 및 주관사 선정(모건스탠리)에 따른 기대감 지속 (2연상)</t>
        </is>
      </c>
      <c r="F3460" s="17" t="inlineStr">
        <is>
          <t>바이오/M&amp;A(매각) 5</t>
        </is>
      </c>
      <c r="G3460" s="74">
        <f>COUNTIF(B:B,B3460)</f>
        <v/>
      </c>
    </row>
    <row r="3461" ht="29.55" customHeight="1" s="55">
      <c r="A3461" s="9" t="n">
        <v>45520</v>
      </c>
      <c r="B3461" s="19" t="inlineStr">
        <is>
          <t>CJ</t>
        </is>
      </c>
      <c r="C3461" s="74" t="inlineStr">
        <is>
          <t>001040</t>
        </is>
      </c>
      <c r="D3461" s="10" t="n">
        <v>0.107</v>
      </c>
      <c r="E3461" s="17" t="inlineStr">
        <is>
          <t>자회사 CJ올리브영 호실적에 따른 지주사 CJ의 2분기 실적 급등</t>
        </is>
      </c>
      <c r="F3461" s="17" t="inlineStr">
        <is>
          <t>지주사/올리브영</t>
        </is>
      </c>
      <c r="G3461" s="74">
        <f>COUNTIF(B:B,B3461)</f>
        <v/>
      </c>
    </row>
    <row r="3462" ht="29.55" customHeight="1" s="55">
      <c r="A3462" s="9" t="n">
        <v>45369</v>
      </c>
      <c r="B3462" s="17" t="inlineStr">
        <is>
          <t>CG인바이츠</t>
        </is>
      </c>
      <c r="C3462" s="74" t="inlineStr">
        <is>
          <t>083790</t>
        </is>
      </c>
      <c r="D3462" s="10" t="n">
        <v>0.213</v>
      </c>
      <c r="E3462" s="17" t="inlineStr">
        <is>
          <t>HLB 그룹의 간암 신약(캄렐리주맙+리보세라닙) 국내 공동 승인 신청 및 상업화 업무 계약 체결</t>
        </is>
      </c>
      <c r="F3462" s="17" t="inlineStr">
        <is>
          <t>HLB/바이오</t>
        </is>
      </c>
      <c r="G3462" s="74">
        <f>COUNTIF(B:B,B3462)</f>
        <v/>
      </c>
    </row>
    <row r="3463" ht="29.55" customHeight="1" s="55">
      <c r="A3463" s="9" t="n">
        <v>45394</v>
      </c>
      <c r="B3463" s="17" t="inlineStr">
        <is>
          <t>AP시스템</t>
        </is>
      </c>
      <c r="C3463" s="74" t="inlineStr">
        <is>
          <t>265520</t>
        </is>
      </c>
      <c r="D3463" s="10" t="n">
        <v>0.1902</v>
      </c>
      <c r="E3463" s="17" t="inlineStr">
        <is>
          <t>OLED 패널 생산에 최적화된 레이저장비 공개 이력 및 반도체 장비 시장 진출, 유연(Flexible) 디스플레이 공정 기술 부각.</t>
        </is>
      </c>
      <c r="F3463" s="17" t="inlineStr">
        <is>
          <t>유리기판/OLED</t>
        </is>
      </c>
      <c r="G3463" s="74">
        <f>COUNTIF(B:B,B3463)</f>
        <v/>
      </c>
    </row>
  </sheetData>
  <autoFilter ref="A1:F3463">
    <sortState ref="A2:F3463">
      <sortCondition descending="1" ref="F1"/>
    </sortState>
  </autoFilter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613"/>
  <sheetViews>
    <sheetView topLeftCell="A7386" zoomScale="70" zoomScaleNormal="70" workbookViewId="0">
      <selection activeCell="B7394" sqref="B7394"/>
    </sheetView>
  </sheetViews>
  <sheetFormatPr baseColWidth="8" defaultRowHeight="27.6" customHeight="1"/>
  <cols>
    <col width="10.69921875" bestFit="1" customWidth="1" style="55" min="1" max="1"/>
    <col width="21.09765625" customWidth="1" style="55" min="2" max="2"/>
    <col width="15.3984375" customWidth="1" style="55" min="3" max="3"/>
    <col width="44.8984375" customWidth="1" style="55" min="4" max="4"/>
    <col width="17.59765625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19" t="inlineStr">
        <is>
          <t>반복횟수</t>
        </is>
      </c>
    </row>
    <row r="2" ht="29.55" customHeight="1" s="55">
      <c r="A2" s="9" t="n">
        <v>45278</v>
      </c>
      <c r="B2" s="17" t="inlineStr">
        <is>
          <t>에코프로</t>
        </is>
      </c>
      <c r="C2" s="74" t="inlineStr">
        <is>
          <t>086520</t>
        </is>
      </c>
      <c r="D2" s="10" t="n">
        <v>0.0823</v>
      </c>
      <c r="E2" s="17" t="inlineStr">
        <is>
          <t>에코프로머티리얼즈 강세 및 대주주 양도세 완화 기대감</t>
        </is>
      </c>
      <c r="F2" s="17" t="inlineStr">
        <is>
          <t>2차전지</t>
        </is>
      </c>
      <c r="G2" s="26">
        <f>COUNTIF(B:B,B2)</f>
        <v/>
      </c>
    </row>
    <row r="3" ht="29.55" customHeight="1" s="55">
      <c r="A3" s="9" t="n">
        <v>45250</v>
      </c>
      <c r="B3" s="19" t="inlineStr">
        <is>
          <t>에코프로</t>
        </is>
      </c>
      <c r="C3" s="74" t="inlineStr">
        <is>
          <t>086520</t>
        </is>
      </c>
      <c r="D3" s="17" t="inlineStr">
        <is>
          <t>$+7.22\%$</t>
        </is>
      </c>
      <c r="E3" s="17" t="inlineStr">
        <is>
          <t>자회사 에코프로머티리얼즈 상장 흥행에 따른 그룹주 반등</t>
        </is>
      </c>
      <c r="F3" s="17" t="inlineStr">
        <is>
          <t>2차전지</t>
        </is>
      </c>
      <c r="G3" s="26">
        <f>COUNTIF(B:B,B3)</f>
        <v/>
      </c>
    </row>
    <row r="4" ht="29.55" customHeight="1" s="55">
      <c r="A4" s="9" t="n">
        <v>45245</v>
      </c>
      <c r="B4" s="19" t="inlineStr">
        <is>
          <t>에코프로</t>
        </is>
      </c>
      <c r="C4" s="74" t="inlineStr">
        <is>
          <t>086520</t>
        </is>
      </c>
      <c r="D4" s="10" t="n">
        <v>0.0151</v>
      </c>
      <c r="E4" s="17" t="inlineStr">
        <is>
          <t>테슬라 급등에 따른 2차전지주 기술적 반등 (장중 고가 +8.23%)</t>
        </is>
      </c>
      <c r="F4" s="17" t="inlineStr">
        <is>
          <t>2차전지</t>
        </is>
      </c>
      <c r="G4" s="26">
        <f>COUNTIF(B:B,B4)</f>
        <v/>
      </c>
    </row>
    <row r="5" ht="29.55" customHeight="1" s="55">
      <c r="A5" s="9" t="n">
        <v>45240</v>
      </c>
      <c r="B5" s="19" t="inlineStr">
        <is>
          <t>에코프로</t>
        </is>
      </c>
      <c r="C5" s="74" t="inlineStr">
        <is>
          <t>086520</t>
        </is>
      </c>
      <c r="D5" s="10" t="n">
        <v>-0.0604</v>
      </c>
      <c r="E5" s="17" t="inlineStr">
        <is>
          <t>HSBC의 테슬라 매도 의견 리포트 여파에 따른 2차전지주 일제 급락</t>
        </is>
      </c>
      <c r="F5" s="17" t="inlineStr">
        <is>
          <t>2차전지</t>
        </is>
      </c>
      <c r="G5" s="26">
        <f>COUNTIF(B:B,B5)</f>
        <v/>
      </c>
    </row>
    <row r="6" ht="29.55" customHeight="1" s="55">
      <c r="A6" s="9" t="n">
        <v>45237</v>
      </c>
      <c r="B6" s="19" t="inlineStr">
        <is>
          <t>에코프로</t>
        </is>
      </c>
      <c r="C6" s="74" t="inlineStr">
        <is>
          <t>086520</t>
        </is>
      </c>
      <c r="D6" s="17" t="inlineStr">
        <is>
          <t>+03.74% (고가 +12.08%)</t>
        </is>
      </c>
      <c r="E6" s="17" t="inlineStr">
        <is>
          <t>공매도 금지 조치 및 3분기 영업이익 감소 발표 등 변동성 확대</t>
        </is>
      </c>
      <c r="F6" s="17" t="inlineStr">
        <is>
          <t>2차전지</t>
        </is>
      </c>
      <c r="G6" s="26">
        <f>COUNTIF(B:B,B6)</f>
        <v/>
      </c>
    </row>
    <row r="7" ht="29.55" customHeight="1" s="55">
      <c r="A7" s="9" t="n">
        <v>45236</v>
      </c>
      <c r="B7" s="19" t="inlineStr">
        <is>
          <t>에코프로</t>
        </is>
      </c>
      <c r="C7" s="74" t="inlineStr">
        <is>
          <t>086520</t>
        </is>
      </c>
      <c r="D7" s="19" t="inlineStr">
        <is>
          <t>+29.98% (상한가)</t>
        </is>
      </c>
      <c r="E7" s="17" t="inlineStr">
        <is>
          <t xml:space="preserve">공매도 금지 수혜 및 2차전지 섹터 폭등에 힘입어 상한가 기록 </t>
        </is>
      </c>
      <c r="F7" s="17" t="inlineStr">
        <is>
          <t>2차전지/공매도 금지</t>
        </is>
      </c>
      <c r="G7" s="26">
        <f>COUNTIF(B:B,B7)</f>
        <v/>
      </c>
    </row>
    <row r="8" ht="29.55" customHeight="1" s="55">
      <c r="A8" s="9" t="n">
        <v>45233</v>
      </c>
      <c r="B8" s="19" t="inlineStr">
        <is>
          <t>에코프로</t>
        </is>
      </c>
      <c r="C8" s="74" t="inlineStr">
        <is>
          <t>086520</t>
        </is>
      </c>
      <c r="D8" s="13" t="n">
        <v>-0.0185</v>
      </c>
      <c r="E8" s="17" t="inlineStr">
        <is>
          <t xml:space="preserve">장중 고가 +4.78% 기록 후 기술적 흐름에 따른 소폭 조정 마감 </t>
        </is>
      </c>
      <c r="F8" s="17" t="inlineStr">
        <is>
          <t>2차전지</t>
        </is>
      </c>
      <c r="G8" s="26">
        <f>COUNTIF(B:B,B8)</f>
        <v/>
      </c>
    </row>
    <row r="9" ht="29.55" customHeight="1" s="55">
      <c r="A9" s="9" t="n">
        <v>45232</v>
      </c>
      <c r="B9" s="19" t="inlineStr">
        <is>
          <t>에코프로</t>
        </is>
      </c>
      <c r="C9" s="74" t="inlineStr">
        <is>
          <t>086520</t>
        </is>
      </c>
      <c r="D9" s="10" t="n">
        <v>0.0871</v>
      </c>
      <c r="E9" s="17" t="inlineStr">
        <is>
          <t>금리 동결 소식에 따른 저가 매수세 유입 및 섹터 반등</t>
        </is>
      </c>
      <c r="F9" s="17" t="inlineStr">
        <is>
          <t>2차전지</t>
        </is>
      </c>
      <c r="G9" s="26">
        <f>COUNTIF(B:B,B9)</f>
        <v/>
      </c>
    </row>
    <row r="10" ht="29.55" customHeight="1" s="55">
      <c r="A10" s="9" t="n">
        <v>45230</v>
      </c>
      <c r="B10" s="19" t="inlineStr">
        <is>
          <t>에코프로</t>
        </is>
      </c>
      <c r="C10" s="74" t="inlineStr">
        <is>
          <t>086520</t>
        </is>
      </c>
      <c r="D10" s="17" t="inlineStr">
        <is>
          <t>-6.34% 76</t>
        </is>
      </c>
      <c r="E10" s="17" t="inlineStr">
        <is>
          <t>테슬라 5% 급락 및 200달러 붕괴 영향</t>
        </is>
      </c>
      <c r="F10" s="17" t="inlineStr">
        <is>
          <t>2차전지 78</t>
        </is>
      </c>
      <c r="G10" s="26">
        <f>COUNTIF(B:B,B10)</f>
        <v/>
      </c>
    </row>
    <row r="11" ht="29.55" customHeight="1" s="55">
      <c r="A11" s="9" t="n">
        <v>45225</v>
      </c>
      <c r="B11" s="19" t="inlineStr">
        <is>
          <t>에코프로</t>
        </is>
      </c>
      <c r="C11" s="74" t="inlineStr">
        <is>
          <t>086520</t>
        </is>
      </c>
      <c r="D11" s="10" t="n">
        <v>-0.1</v>
      </c>
      <c r="E11" s="17" t="inlineStr">
        <is>
          <t>고금리 부담 및 목표주가 하향 리포트 등의 영향</t>
        </is>
      </c>
      <c r="F11" s="17" t="inlineStr">
        <is>
          <t>2차전지</t>
        </is>
      </c>
      <c r="G11" s="26">
        <f>COUNTIF(B:B,B11)</f>
        <v/>
      </c>
    </row>
    <row r="12" ht="29.55" customHeight="1" s="55">
      <c r="A12" s="9" t="n">
        <v>45212</v>
      </c>
      <c r="B12" s="19" t="inlineStr">
        <is>
          <t>에코프로</t>
        </is>
      </c>
      <c r="C12" s="74" t="inlineStr">
        <is>
          <t>086520</t>
        </is>
      </c>
      <c r="D12" s="10" t="n">
        <v>-0.0458</v>
      </c>
      <c r="E12" s="17" t="inlineStr">
        <is>
          <t>실적 발표를 앞두고 시장 기대치 하회 예상에 따른 하락</t>
        </is>
      </c>
      <c r="F12" s="17" t="inlineStr">
        <is>
          <t>2차전지</t>
        </is>
      </c>
      <c r="G12" s="26">
        <f>COUNTIF(B:B,B12)</f>
        <v/>
      </c>
    </row>
    <row r="13" ht="29.55" customHeight="1" s="55">
      <c r="A13" s="9" t="n">
        <v>45211</v>
      </c>
      <c r="B13" s="19" t="inlineStr">
        <is>
          <t>에코프로</t>
        </is>
      </c>
      <c r="C13" s="74" t="inlineStr">
        <is>
          <t>086520</t>
        </is>
      </c>
      <c r="D13" s="17" t="inlineStr">
        <is>
          <t>+3.56% 7575</t>
        </is>
      </c>
      <c r="E13" s="17" t="inlineStr">
        <is>
          <t>3분기 실적 발표를 앞두고 과대 낙폭에 따른 저가 매수세 유입</t>
        </is>
      </c>
      <c r="F13" s="17" t="inlineStr">
        <is>
          <t>2차전지</t>
        </is>
      </c>
      <c r="G13" s="26">
        <f>COUNTIF(B:B,B13)</f>
        <v/>
      </c>
    </row>
    <row r="14" ht="29.55" customHeight="1" s="55">
      <c r="A14" s="9" t="n">
        <v>45190</v>
      </c>
      <c r="B14" s="19" t="inlineStr">
        <is>
          <t>에코프로</t>
        </is>
      </c>
      <c r="C14" s="74" t="inlineStr">
        <is>
          <t>086520</t>
        </is>
      </c>
      <c r="D14" s="10" t="n">
        <v>0.0189</v>
      </c>
      <c r="E14" s="17" t="inlineStr">
        <is>
          <t>에코프로머티리얼즈의 상장 예비심사 승인 및 IPO 본격화 기대감</t>
        </is>
      </c>
      <c r="F14" s="17" t="inlineStr">
        <is>
          <t>2차전지</t>
        </is>
      </c>
      <c r="G14" s="26">
        <f>COUNTIF(B:B,B14)</f>
        <v/>
      </c>
    </row>
    <row r="15" ht="29.55" customHeight="1" s="55">
      <c r="A15" s="9" t="n">
        <v>45189</v>
      </c>
      <c r="B15" s="19" t="inlineStr">
        <is>
          <t>에코프로</t>
        </is>
      </c>
      <c r="C15" s="74" t="inlineStr">
        <is>
          <t>086520</t>
        </is>
      </c>
      <c r="D15" s="10" t="n">
        <v>0.0708</v>
      </c>
      <c r="E15" s="17" t="inlineStr">
        <is>
          <t>EU의 중국 배터리 의존도 견제에 따른 국내 배터리사 수혜 기대</t>
        </is>
      </c>
      <c r="F15" s="17" t="inlineStr">
        <is>
          <t>2차전지</t>
        </is>
      </c>
      <c r="G15" s="26">
        <f>COUNTIF(B:B,B15)</f>
        <v/>
      </c>
    </row>
    <row r="16" ht="29.55" customHeight="1" s="55">
      <c r="A16" s="9" t="n">
        <v>45131</v>
      </c>
      <c r="B16" s="19" t="inlineStr">
        <is>
          <t>에코프로</t>
        </is>
      </c>
      <c r="C16" s="74" t="inlineStr">
        <is>
          <t>086520</t>
        </is>
      </c>
      <c r="D16" s="13" t="n">
        <v>0.0157</v>
      </c>
      <c r="E16" s="17" t="inlineStr">
        <is>
          <t>장중 100만 원 돌파 및 '황제주' 등극</t>
        </is>
      </c>
      <c r="F16" s="17" t="inlineStr">
        <is>
          <t>2차전지</t>
        </is>
      </c>
      <c r="G16" s="26">
        <f>COUNTIF(B:B,B16)</f>
        <v/>
      </c>
    </row>
    <row r="17" ht="29.55" customHeight="1" s="55">
      <c r="A17" s="9" t="n">
        <v>45128</v>
      </c>
      <c r="B17" s="19" t="inlineStr">
        <is>
          <t>에코프로</t>
        </is>
      </c>
      <c r="C17" s="74" t="inlineStr">
        <is>
          <t>086520</t>
        </is>
      </c>
      <c r="D17" s="13" t="n">
        <v>0.0554</v>
      </c>
      <c r="E17" s="17" t="inlineStr">
        <is>
          <t>MSCI 편입 확실시 및 공매도 숏커버 물량 유입</t>
        </is>
      </c>
      <c r="F17" s="17" t="inlineStr">
        <is>
          <t>2차전지</t>
        </is>
      </c>
      <c r="G17" s="26">
        <f>COUNTIF(B:B,B17)</f>
        <v/>
      </c>
    </row>
    <row r="18" ht="29.55" customHeight="1" s="55">
      <c r="A18" s="9" t="n">
        <v>45125</v>
      </c>
      <c r="B18" s="19" t="inlineStr">
        <is>
          <t>에코프로</t>
        </is>
      </c>
      <c r="C18" s="74" t="inlineStr">
        <is>
          <t>086520</t>
        </is>
      </c>
      <c r="D18" s="13" t="n">
        <v>0.1191</v>
      </c>
      <c r="E18" s="17" t="inlineStr">
        <is>
          <t xml:space="preserve">코스닥 시총 1위 등극 및 MSCI 한국지수 편입 유력 </t>
        </is>
      </c>
      <c r="F18" s="17" t="inlineStr">
        <is>
          <t>2차전지</t>
        </is>
      </c>
      <c r="G18" s="26">
        <f>COUNTIF(B:B,B18)</f>
        <v/>
      </c>
    </row>
    <row r="19" ht="29.55" customHeight="1" s="55">
      <c r="A19" s="9" t="n">
        <v>45120</v>
      </c>
      <c r="B19" s="19" t="inlineStr">
        <is>
          <t>에코프로</t>
        </is>
      </c>
      <c r="C19" s="74" t="inlineStr">
        <is>
          <t>086520</t>
        </is>
      </c>
      <c r="D19" s="13" t="n">
        <v>0.0391</v>
      </c>
      <c r="E19" s="17" t="inlineStr">
        <is>
          <t>2분기 잠정 실적 부진에도 불구하고 2조 원 추가 투자 발표로 반등</t>
        </is>
      </c>
      <c r="F19" s="17" t="inlineStr">
        <is>
          <t>2차전지</t>
        </is>
      </c>
      <c r="G19" s="26">
        <f>COUNTIF(B:B,B19)</f>
        <v/>
      </c>
    </row>
    <row r="20" ht="29.55" customHeight="1" s="55">
      <c r="A20" s="9" t="n">
        <v>45114</v>
      </c>
      <c r="B20" s="19" t="inlineStr">
        <is>
          <t>에코프로</t>
        </is>
      </c>
      <c r="C20" s="74" t="inlineStr">
        <is>
          <t>086520</t>
        </is>
      </c>
      <c r="D20" s="13" t="n">
        <v>0.0414</v>
      </c>
      <c r="E20" s="17" t="inlineStr">
        <is>
          <t>8월 MSCI 한국지수 편입 가능성 및 2차전지 수급 유입</t>
        </is>
      </c>
      <c r="F20" s="17" t="inlineStr">
        <is>
          <t>2차전지</t>
        </is>
      </c>
      <c r="G20" s="26">
        <f>COUNTIF(B:B,B20)</f>
        <v/>
      </c>
    </row>
    <row r="21" ht="29.55" customHeight="1" s="55">
      <c r="A21" s="9" t="n">
        <v>45096</v>
      </c>
      <c r="B21" s="19" t="inlineStr">
        <is>
          <t>에코프로</t>
        </is>
      </c>
      <c r="C21" s="74" t="inlineStr">
        <is>
          <t>086520</t>
        </is>
      </c>
      <c r="D21" s="10" t="n">
        <v>0.0432</v>
      </c>
      <c r="E21" s="17" t="inlineStr">
        <is>
          <t>기업 신용등급 'A-' 획득 및 8월 MSCI 지수 편입 기대감</t>
        </is>
      </c>
      <c r="F21" s="17" t="inlineStr">
        <is>
          <t>미래차/이차전지</t>
        </is>
      </c>
      <c r="G21" s="26">
        <f>COUNTIF(B:B,B21)</f>
        <v/>
      </c>
    </row>
    <row r="22" ht="29.55" customHeight="1" s="55">
      <c r="A22" s="9" t="n">
        <v>45093</v>
      </c>
      <c r="B22" s="19" t="inlineStr">
        <is>
          <t>에코프로</t>
        </is>
      </c>
      <c r="C22" s="74" t="inlineStr">
        <is>
          <t>086520</t>
        </is>
      </c>
      <c r="D22" s="10" t="n">
        <v>0.0423</v>
      </c>
      <c r="E22" s="17" t="inlineStr">
        <is>
          <t>FTSE 지수 편입 호재 및 2차전지 업종 긍정적 전망 지속</t>
        </is>
      </c>
      <c r="F22" s="17" t="inlineStr">
        <is>
          <t>미래차/이차전지</t>
        </is>
      </c>
      <c r="G22" s="26">
        <f>COUNTIF(B:B,B22)</f>
        <v/>
      </c>
    </row>
    <row r="23" ht="29.55" customHeight="1" s="55">
      <c r="A23" s="9" t="n">
        <v>45092</v>
      </c>
      <c r="B23" s="19" t="inlineStr">
        <is>
          <t>에코프로</t>
        </is>
      </c>
      <c r="C23" s="74" t="inlineStr">
        <is>
          <t>086520</t>
        </is>
      </c>
      <c r="D23" s="10" t="n">
        <v>0.0645</v>
      </c>
      <c r="E23" s="17" t="inlineStr">
        <is>
          <t>중국발 배터리 공장 이슈(Gotion) 해명 및 저가 매수세 유입</t>
        </is>
      </c>
      <c r="F23" s="17" t="inlineStr">
        <is>
          <t>미래차/이차전지</t>
        </is>
      </c>
      <c r="G23" s="26">
        <f>COUNTIF(B:B,B23)</f>
        <v/>
      </c>
    </row>
    <row r="24" ht="29.55" customHeight="1" s="55">
      <c r="A24" s="9" t="n">
        <v>45084</v>
      </c>
      <c r="B24" s="19" t="inlineStr">
        <is>
          <t>에코프로</t>
        </is>
      </c>
      <c r="C24" s="74" t="inlineStr">
        <is>
          <t>086520</t>
        </is>
      </c>
      <c r="D24" s="10" t="n">
        <v>0.1696</v>
      </c>
      <c r="E24" s="17" t="inlineStr">
        <is>
          <t>차세대 배터리 양극재 NCMX 양산 투자 및 테슬라 강세에 따른 2차전지 섹터 동반 상승</t>
        </is>
      </c>
      <c r="F24" s="17" t="inlineStr">
        <is>
          <t>미래차/이차전지</t>
        </is>
      </c>
      <c r="G24" s="26">
        <f>COUNTIF(B:B,B24)</f>
        <v/>
      </c>
    </row>
    <row r="25" ht="29.55" customHeight="1" s="55">
      <c r="A25" s="9" t="n">
        <v>45069</v>
      </c>
      <c r="B25" s="17" t="inlineStr">
        <is>
          <t>에코프로</t>
        </is>
      </c>
      <c r="C25" s="74" t="inlineStr">
        <is>
          <t>086520</t>
        </is>
      </c>
      <c r="D25" s="17" t="inlineStr">
        <is>
          <t>+0.53% (고가 +4.59%)</t>
        </is>
      </c>
      <c r="E25" s="17" t="inlineStr">
        <is>
          <t>2차전지 섹터 투자심리 회복 및 계열사 강세</t>
        </is>
      </c>
      <c r="F25" s="17" t="inlineStr">
        <is>
          <t>2차전지</t>
        </is>
      </c>
      <c r="G25" s="26">
        <f>COUNTIF(B:B,B25)</f>
        <v/>
      </c>
    </row>
    <row r="26" ht="29.55" customHeight="1" s="55">
      <c r="A26" s="9" t="n">
        <v>45068</v>
      </c>
      <c r="B26" s="17" t="inlineStr">
        <is>
          <t>에코프로</t>
        </is>
      </c>
      <c r="C26" s="74" t="inlineStr">
        <is>
          <t>086520</t>
        </is>
      </c>
      <c r="D26" s="10" t="n">
        <v>0.0658</v>
      </c>
      <c r="E26" s="17" t="inlineStr">
        <is>
          <t>양극재 생산능력 확대 계획 및 시장 점유율 1위 목표</t>
        </is>
      </c>
      <c r="F26" s="17" t="inlineStr">
        <is>
          <t>2차전지 소재</t>
        </is>
      </c>
      <c r="G26" s="26">
        <f>COUNTIF(B:B,B26)</f>
        <v/>
      </c>
    </row>
    <row r="27" ht="29.55" customHeight="1" s="55">
      <c r="A27" s="9" t="n">
        <v>45062</v>
      </c>
      <c r="B27" s="17" t="inlineStr">
        <is>
          <t>에코프로</t>
        </is>
      </c>
      <c r="C27" s="74" t="inlineStr">
        <is>
          <t>086520</t>
        </is>
      </c>
      <c r="D27" s="10" t="n">
        <v>0.0576</v>
      </c>
      <c r="E27" s="17" t="inlineStr">
        <is>
          <t>1분기 실적 성장(영업이익 +238%) 및 주가 반등</t>
        </is>
      </c>
      <c r="F27" s="17" t="inlineStr">
        <is>
          <t>2차전지</t>
        </is>
      </c>
      <c r="G27" s="26">
        <f>COUNTIF(B:B,B27)</f>
        <v/>
      </c>
    </row>
    <row r="28" ht="29.55" customHeight="1" s="55">
      <c r="A28" s="9" t="n">
        <v>45044</v>
      </c>
      <c r="B28" s="17" t="inlineStr">
        <is>
          <t>에코프로</t>
        </is>
      </c>
      <c r="C28" s="74" t="inlineStr">
        <is>
          <t>086520</t>
        </is>
      </c>
      <c r="D28" s="17" t="inlineStr">
        <is>
          <t>+2.96% (고가 +11.57%)</t>
        </is>
      </c>
      <c r="E28" s="17" t="inlineStr">
        <is>
          <t>이동채 회장의 CB 콜옵션(6000억 원 차익) 포기 및 소각 결정(주주가치 제고)</t>
        </is>
      </c>
      <c r="F28" s="17" t="inlineStr">
        <is>
          <t>이차전지</t>
        </is>
      </c>
      <c r="G28" s="26">
        <f>COUNTIF(B:B,B28)</f>
        <v/>
      </c>
    </row>
    <row r="29" ht="29.55" customHeight="1" s="55">
      <c r="A29" s="9" t="n">
        <v>45040</v>
      </c>
      <c r="B29" s="17" t="inlineStr">
        <is>
          <t>에코프로</t>
        </is>
      </c>
      <c r="C29" s="74" t="inlineStr">
        <is>
          <t>086520</t>
        </is>
      </c>
      <c r="D29" s="10" t="n">
        <v>0.0418</v>
      </c>
      <c r="E29" s="17" t="inlineStr">
        <is>
          <t>헝가리 양극재 공장 착공 (유럽 완성차 공략 본격화)</t>
        </is>
      </c>
      <c r="F29" s="17" t="inlineStr">
        <is>
          <t>미래차/이차전지</t>
        </is>
      </c>
      <c r="G29" s="26">
        <f>COUNTIF(B:B,B29)</f>
        <v/>
      </c>
    </row>
    <row r="30" ht="29.55" customHeight="1" s="55">
      <c r="A30" s="9" t="n">
        <v>45034</v>
      </c>
      <c r="B30" s="17" t="inlineStr">
        <is>
          <t>에코프로</t>
        </is>
      </c>
      <c r="C30" s="74" t="inlineStr">
        <is>
          <t>086520</t>
        </is>
      </c>
      <c r="D30" s="10" t="n">
        <v>0.06320000000000001</v>
      </c>
      <c r="E30" s="17" t="inlineStr">
        <is>
          <t>MSCI 지수 편입 기대감 (단기 급등에 따른 불발 가능성 공존)</t>
        </is>
      </c>
      <c r="F30" s="17" t="inlineStr">
        <is>
          <t>미래차/이차전지</t>
        </is>
      </c>
      <c r="G30" s="26">
        <f>COUNTIF(B:B,B30)</f>
        <v/>
      </c>
    </row>
    <row r="31" ht="29.55" customHeight="1" s="55">
      <c r="A31" s="9" t="n">
        <v>45029</v>
      </c>
      <c r="B31" s="17" t="inlineStr">
        <is>
          <t>에코프로</t>
        </is>
      </c>
      <c r="C31" s="74" t="inlineStr">
        <is>
          <t>086520</t>
        </is>
      </c>
      <c r="D31" s="17" t="inlineStr">
        <is>
          <t>+5.16% (고가)</t>
        </is>
      </c>
      <c r="E31" s="17" t="inlineStr">
        <is>
          <t>2차전지 대장주로 장중 상승했으나 차익매물로 하락 마감</t>
        </is>
      </c>
      <c r="F31" s="17" t="inlineStr">
        <is>
          <t>미래차/이차전지</t>
        </is>
      </c>
      <c r="G31" s="26">
        <f>COUNTIF(B:B,B31)</f>
        <v/>
      </c>
    </row>
    <row r="32" ht="29.55" customHeight="1" s="55">
      <c r="A32" s="9" t="n">
        <v>45027</v>
      </c>
      <c r="B32" s="17" t="inlineStr">
        <is>
          <t>에코프로</t>
        </is>
      </c>
      <c r="C32" s="74" t="inlineStr">
        <is>
          <t>086520</t>
        </is>
      </c>
      <c r="D32" s="10" t="n">
        <v>0.06510000000000001</v>
      </c>
      <c r="E32" s="17" t="inlineStr">
        <is>
          <t>1분기 영업이익 1795억원(전년비 233% 증가) 잠정 집계</t>
        </is>
      </c>
      <c r="F32" s="17" t="inlineStr">
        <is>
          <t>미래차/이차전지</t>
        </is>
      </c>
      <c r="G32" s="26">
        <f>COUNTIF(B:B,B32)</f>
        <v/>
      </c>
    </row>
    <row r="33" ht="29.55" customHeight="1" s="55">
      <c r="A33" s="9" t="n">
        <v>45026</v>
      </c>
      <c r="B33" s="17" t="inlineStr">
        <is>
          <t>에코프로</t>
        </is>
      </c>
      <c r="C33" s="74" t="inlineStr">
        <is>
          <t>086520</t>
        </is>
      </c>
      <c r="D33" s="10" t="n">
        <v>0.247</v>
      </c>
      <c r="E33" s="17" t="inlineStr">
        <is>
          <t>미국 EPA 탄소 배출 규제 강화(전기차 확대) 전망 및 공매도 쇼트커버링 추정</t>
        </is>
      </c>
      <c r="F33" s="17" t="inlineStr">
        <is>
          <t>미래차/이차전지</t>
        </is>
      </c>
      <c r="G33" s="26">
        <f>COUNTIF(B:B,B33)</f>
        <v/>
      </c>
    </row>
    <row r="34" ht="29.55" customHeight="1" s="55">
      <c r="A34" s="9" t="n">
        <v>45023</v>
      </c>
      <c r="B34" s="19" t="inlineStr">
        <is>
          <t>에코프로</t>
        </is>
      </c>
      <c r="C34" s="74" t="inlineStr">
        <is>
          <t>086520</t>
        </is>
      </c>
      <c r="D34" s="10" t="n">
        <v>0.1092</v>
      </c>
      <c r="E34" s="17" t="inlineStr">
        <is>
          <t>포항 블루밸리국가산단 2조원 규모 공장 증설 추진 소식 (확정 전 단계)</t>
        </is>
      </c>
      <c r="F34" s="17" t="inlineStr">
        <is>
          <t>미래차/이차전지</t>
        </is>
      </c>
      <c r="G34" s="26">
        <f>COUNTIF(B:B,B34)</f>
        <v/>
      </c>
    </row>
    <row r="35" ht="29.55" customHeight="1" s="55">
      <c r="A35" s="9" t="n">
        <v>45022</v>
      </c>
      <c r="B35" s="19" t="inlineStr">
        <is>
          <t>에코프로</t>
        </is>
      </c>
      <c r="C35" s="74" t="inlineStr">
        <is>
          <t>086520</t>
        </is>
      </c>
      <c r="D35" s="10" t="n">
        <v>0.0136</v>
      </c>
      <c r="E35" s="17" t="inlineStr">
        <is>
          <t>美 IRA 세부지침 발표 후 포항 공장 증설(2조원 규모) 검토 소식</t>
        </is>
      </c>
      <c r="F35" s="17" t="inlineStr">
        <is>
          <t>2차전지</t>
        </is>
      </c>
      <c r="G35" s="26">
        <f>COUNTIF(B:B,B35)</f>
        <v/>
      </c>
    </row>
    <row r="36" ht="29.55" customHeight="1" s="55">
      <c r="A36" s="9" t="n">
        <v>45021</v>
      </c>
      <c r="B36" s="19" t="inlineStr">
        <is>
          <t>에코프로</t>
        </is>
      </c>
      <c r="C36" s="74" t="inlineStr">
        <is>
          <t>086520</t>
        </is>
      </c>
      <c r="D36" s="10" t="n">
        <v>0.0842</v>
      </c>
      <c r="E36" s="17" t="inlineStr">
        <is>
          <t>MSCI 지수 편입 기대감 및 2차전지 섹터 강세</t>
        </is>
      </c>
      <c r="F36" s="17" t="inlineStr">
        <is>
          <t>2차전지</t>
        </is>
      </c>
      <c r="G36" s="26">
        <f>COUNTIF(B:B,B36)</f>
        <v/>
      </c>
    </row>
    <row r="37" ht="29.55" customHeight="1" s="55">
      <c r="A37" s="9" t="n">
        <v>45019</v>
      </c>
      <c r="B37" s="19" t="inlineStr">
        <is>
          <t>에코프로</t>
        </is>
      </c>
      <c r="C37" s="74" t="inlineStr">
        <is>
          <t>086520</t>
        </is>
      </c>
      <c r="D37" s="10" t="n">
        <v>0.002</v>
      </c>
      <c r="E37" s="17" t="inlineStr">
        <is>
          <t>IRA 불확실성 해소 및 양극재 사업 호조 지속</t>
        </is>
      </c>
      <c r="F37" s="17" t="inlineStr">
        <is>
          <t>미래차/이차전지</t>
        </is>
      </c>
      <c r="G37" s="26">
        <f>COUNTIF(B:B,B37)</f>
        <v/>
      </c>
    </row>
    <row r="38" ht="29.55" customHeight="1" s="55">
      <c r="A38" s="9" t="n">
        <v>45014</v>
      </c>
      <c r="B38" s="19" t="inlineStr">
        <is>
          <t>에코프로</t>
        </is>
      </c>
      <c r="C38" s="74" t="inlineStr">
        <is>
          <t>086520</t>
        </is>
      </c>
      <c r="D38" s="10" t="n">
        <v>0.1499</v>
      </c>
      <c r="E38" s="17" t="inlineStr">
        <is>
          <t>미국 IRA 세부지침 발표 임박 및 2차전지주 강세 주도</t>
        </is>
      </c>
      <c r="F38" s="17" t="inlineStr">
        <is>
          <t>미래차/이차전지</t>
        </is>
      </c>
      <c r="G38" s="26">
        <f>COUNTIF(B:B,B38)</f>
        <v/>
      </c>
    </row>
    <row r="39" ht="29.55" customHeight="1" s="55">
      <c r="A39" s="9" t="n">
        <v>45007</v>
      </c>
      <c r="B39" s="19" t="inlineStr">
        <is>
          <t>에코프로</t>
        </is>
      </c>
      <c r="C39" s="74" t="inlineStr">
        <is>
          <t>086520</t>
        </is>
      </c>
      <c r="D39" s="10" t="n">
        <v>0.0786</v>
      </c>
      <c r="E39" s="17" t="inlineStr">
        <is>
          <t>2차전지 대장주 강세 지속</t>
        </is>
      </c>
      <c r="F39" s="17" t="inlineStr">
        <is>
          <t>미래차/이차전지</t>
        </is>
      </c>
      <c r="G39" s="26">
        <f>COUNTIF(B:B,B39)</f>
        <v/>
      </c>
    </row>
    <row r="40" ht="29.55" customHeight="1" s="55">
      <c r="A40" s="9" t="n">
        <v>45006</v>
      </c>
      <c r="B40" s="19" t="inlineStr">
        <is>
          <t>에코프로</t>
        </is>
      </c>
      <c r="C40" s="74" t="inlineStr">
        <is>
          <t>086520</t>
        </is>
      </c>
      <c r="D40" s="10" t="n">
        <v>0.0422</v>
      </c>
      <c r="E40" s="17" t="inlineStr">
        <is>
          <t>헝가리 양극재 공장 착공 예정 및 생산능력 확대 계획</t>
        </is>
      </c>
      <c r="F40" s="17" t="inlineStr">
        <is>
          <t>미래차/이차전지</t>
        </is>
      </c>
      <c r="G40" s="26">
        <f>COUNTIF(B:B,B40)</f>
        <v/>
      </c>
    </row>
    <row r="41" ht="29.55" customHeight="1" s="55">
      <c r="A41" s="9" t="n">
        <v>45002</v>
      </c>
      <c r="B41" s="19" t="inlineStr">
        <is>
          <t>에코프로</t>
        </is>
      </c>
      <c r="C41" s="74" t="inlineStr">
        <is>
          <t>086520</t>
        </is>
      </c>
      <c r="D41" s="10" t="n">
        <v>0.08799999999999999</v>
      </c>
      <c r="E41" s="17" t="inlineStr">
        <is>
          <t>2차전지 섹터 강세 및 자회사 가치 부각</t>
        </is>
      </c>
      <c r="F41" s="17" t="inlineStr">
        <is>
          <t>미래차/이차전지</t>
        </is>
      </c>
      <c r="G41" s="26">
        <f>COUNTIF(B:B,B41)</f>
        <v/>
      </c>
    </row>
    <row r="42" ht="29.55" customHeight="1" s="55">
      <c r="A42" s="9" t="n">
        <v>45000</v>
      </c>
      <c r="B42" s="19" t="inlineStr">
        <is>
          <t>에코프로</t>
        </is>
      </c>
      <c r="C42" s="74" t="inlineStr">
        <is>
          <t>086520</t>
        </is>
      </c>
      <c r="D42" s="10" t="n">
        <v>0.2075</v>
      </c>
      <c r="E42" s="17" t="inlineStr">
        <is>
          <t>2차전지 섹터 주도 및 신고가 갱신 지속</t>
        </is>
      </c>
      <c r="F42" s="17" t="inlineStr">
        <is>
          <t>미래차/이차전지</t>
        </is>
      </c>
      <c r="G42" s="26">
        <f>COUNTIF(B:B,B42)</f>
        <v/>
      </c>
    </row>
    <row r="43" ht="29.55" customHeight="1" s="55">
      <c r="A43" s="9" t="n">
        <v>44999</v>
      </c>
      <c r="B43" s="19" t="inlineStr">
        <is>
          <t>에코프로</t>
        </is>
      </c>
      <c r="C43" s="74" t="inlineStr">
        <is>
          <t>086520</t>
        </is>
      </c>
      <c r="D43" s="10" t="n">
        <v>0.0263</v>
      </c>
      <c r="E43" s="17" t="inlineStr">
        <is>
          <t>유럽 핵심원자재법(CRMA) 발표 기대감 및 폐배터리 MOU</t>
        </is>
      </c>
      <c r="F43" s="17" t="inlineStr">
        <is>
          <t>미래차/이차전지</t>
        </is>
      </c>
      <c r="G43" s="26">
        <f>COUNTIF(B:B,B43)</f>
        <v/>
      </c>
    </row>
    <row r="44" ht="29.55" customHeight="1" s="55">
      <c r="A44" s="9" t="n">
        <v>44998</v>
      </c>
      <c r="B44" s="19" t="inlineStr">
        <is>
          <t>에코프로</t>
        </is>
      </c>
      <c r="C44" s="74" t="inlineStr">
        <is>
          <t>086520</t>
        </is>
      </c>
      <c r="D44" s="10" t="n">
        <v>0.1718</v>
      </c>
      <c r="E44" s="17" t="inlineStr">
        <is>
          <t>유럽 폐배터리 재활용 사업 MOU 체결 및 배터리 생태계 확장 기대</t>
        </is>
      </c>
      <c r="F44" s="17" t="inlineStr">
        <is>
          <t>미래차/이차전지</t>
        </is>
      </c>
      <c r="G44" s="26">
        <f>COUNTIF(B:B,B44)</f>
        <v/>
      </c>
    </row>
    <row r="45" ht="29.55" customHeight="1" s="55">
      <c r="A45" s="9" t="n">
        <v>44991</v>
      </c>
      <c r="B45" s="19" t="inlineStr">
        <is>
          <t>에코프로</t>
        </is>
      </c>
      <c r="C45" s="74" t="inlineStr">
        <is>
          <t>086520</t>
        </is>
      </c>
      <c r="D45" s="10" t="n">
        <v>0.0334</v>
      </c>
      <c r="E45" s="17" t="inlineStr">
        <is>
          <t>그룹주 강세 및 2차전지 섹터 상승</t>
        </is>
      </c>
      <c r="F45" s="17" t="inlineStr">
        <is>
          <t>미래차/이차전지</t>
        </is>
      </c>
      <c r="G45" s="26">
        <f>COUNTIF(B:B,B45)</f>
        <v/>
      </c>
    </row>
    <row r="46" ht="29.55" customHeight="1" s="55">
      <c r="A46" s="9" t="n">
        <v>44988</v>
      </c>
      <c r="B46" s="19" t="inlineStr">
        <is>
          <t>에코프로</t>
        </is>
      </c>
      <c r="C46" s="74" t="inlineStr">
        <is>
          <t>086520</t>
        </is>
      </c>
      <c r="D46" s="10" t="n">
        <v>0.0891</v>
      </c>
      <c r="E46" s="17" t="inlineStr">
        <is>
          <t>에코프로비엠 등 자회사 성장 및 2차전지 섹터 강세</t>
        </is>
      </c>
      <c r="F46" s="17" t="inlineStr">
        <is>
          <t>미래차/이차전지</t>
        </is>
      </c>
      <c r="G46" s="26">
        <f>COUNTIF(B:B,B46)</f>
        <v/>
      </c>
    </row>
    <row r="47" ht="29.55" customHeight="1" s="55">
      <c r="A47" s="9" t="n">
        <v>44978</v>
      </c>
      <c r="B47" s="17" t="inlineStr">
        <is>
          <t>에코프로</t>
        </is>
      </c>
      <c r="C47" s="74" t="inlineStr">
        <is>
          <t>086520</t>
        </is>
      </c>
      <c r="D47" s="10" t="n">
        <v>0.053</v>
      </c>
      <c r="E47" s="17" t="inlineStr">
        <is>
          <t>에코프로비엠 강세에 따른 동반 상승</t>
        </is>
      </c>
      <c r="F47" s="17" t="inlineStr">
        <is>
          <t>2차전지</t>
        </is>
      </c>
      <c r="G47" s="26">
        <f>COUNTIF(B:B,B47)</f>
        <v/>
      </c>
    </row>
    <row r="48" ht="29.55" customHeight="1" s="55">
      <c r="A48" s="9" t="n">
        <v>44977</v>
      </c>
      <c r="B48" s="17" t="inlineStr">
        <is>
          <t>에코프로</t>
        </is>
      </c>
      <c r="C48" s="74" t="inlineStr">
        <is>
          <t>086520</t>
        </is>
      </c>
      <c r="D48" s="10" t="n">
        <v>0.0703</v>
      </c>
      <c r="E48" s="17" t="inlineStr">
        <is>
          <t>멕시코 리튬 국유화 소식 및 2차전지 소재주 강세 지속</t>
        </is>
      </c>
      <c r="F48" s="17" t="inlineStr">
        <is>
          <t>2차전지</t>
        </is>
      </c>
      <c r="G48" s="26">
        <f>COUNTIF(B:B,B48)</f>
        <v/>
      </c>
    </row>
    <row r="49" ht="29.55" customHeight="1" s="55">
      <c r="A49" s="9" t="n">
        <v>44973</v>
      </c>
      <c r="B49" s="17" t="inlineStr">
        <is>
          <t>에코프로</t>
        </is>
      </c>
      <c r="C49" s="74" t="inlineStr">
        <is>
          <t>086520</t>
        </is>
      </c>
      <c r="D49" s="10" t="n">
        <v>0.1194</v>
      </c>
      <c r="E49" s="17" t="inlineStr">
        <is>
          <t>폐배터리 생태계 구축 및 자회사 에코프로비엠 호실적에 따른 강세</t>
        </is>
      </c>
      <c r="F49" s="17" t="inlineStr">
        <is>
          <t>2차전지</t>
        </is>
      </c>
      <c r="G49" s="26">
        <f>COUNTIF(B:B,B49)</f>
        <v/>
      </c>
    </row>
    <row r="50" ht="29.55" customHeight="1" s="55">
      <c r="A50" s="9" t="n">
        <v>44972</v>
      </c>
      <c r="B50" s="17" t="inlineStr">
        <is>
          <t>에코프로</t>
        </is>
      </c>
      <c r="C50" s="74" t="inlineStr">
        <is>
          <t>086520</t>
        </is>
      </c>
      <c r="D50" s="10" t="n">
        <v>0.0827</v>
      </c>
      <c r="E50" s="17" t="inlineStr">
        <is>
          <t>자회사 에코프로이노베이션 수산화리튬 2공장 착공 및 테슬라 강세 영향</t>
        </is>
      </c>
      <c r="F50" s="17" t="inlineStr">
        <is>
          <t>2차전지/리튬</t>
        </is>
      </c>
      <c r="G50" s="26">
        <f>COUNTIF(B:B,B50)</f>
        <v/>
      </c>
    </row>
    <row r="51" ht="29.55" customHeight="1" s="55">
      <c r="A51" s="9" t="n">
        <v>44966</v>
      </c>
      <c r="B51" s="17" t="inlineStr">
        <is>
          <t>에코프로</t>
        </is>
      </c>
      <c r="C51" s="74" t="inlineStr">
        <is>
          <t>086520</t>
        </is>
      </c>
      <c r="D51" s="10" t="n">
        <v>0.1059</v>
      </c>
      <c r="E51" s="17" t="inlineStr">
        <is>
          <t>지난해 사상 최대 실적(매출 5.6조) 달성 및 양극재 사업 고성장</t>
        </is>
      </c>
      <c r="F51" s="17" t="inlineStr">
        <is>
          <t>2차전지/지주사</t>
        </is>
      </c>
      <c r="G51" s="26">
        <f>COUNTIF(B:B,B51)</f>
        <v/>
      </c>
    </row>
    <row r="52" ht="29.55" customHeight="1" s="55">
      <c r="A52" s="9" t="n">
        <v>44964</v>
      </c>
      <c r="B52" s="17" t="inlineStr">
        <is>
          <t>에코프로</t>
        </is>
      </c>
      <c r="C52" s="74" t="inlineStr">
        <is>
          <t>086520</t>
        </is>
      </c>
      <c r="D52" s="10" t="n">
        <v>0.1347</v>
      </c>
      <c r="E52" s="17" t="inlineStr">
        <is>
          <t>실적 호조 및 자회사 에코프로비엠 성장 기대</t>
        </is>
      </c>
      <c r="F52" s="17" t="inlineStr">
        <is>
          <t>2차전지</t>
        </is>
      </c>
      <c r="G52" s="26">
        <f>COUNTIF(B:B,B52)</f>
        <v/>
      </c>
    </row>
    <row r="53" ht="29.55" customHeight="1" s="55">
      <c r="A53" s="9" t="n">
        <v>44963</v>
      </c>
      <c r="B53" s="17" t="inlineStr">
        <is>
          <t>에코프로</t>
        </is>
      </c>
      <c r="C53" s="74" t="inlineStr">
        <is>
          <t>086520</t>
        </is>
      </c>
      <c r="D53" s="10" t="n">
        <v>0.0625</v>
      </c>
      <c r="E53" s="17" t="inlineStr">
        <is>
          <t>지난해 매출 5조원 돌파 등 퀀텀점프 실적 달성</t>
        </is>
      </c>
      <c r="F53" s="17" t="inlineStr">
        <is>
          <t>2차전지</t>
        </is>
      </c>
      <c r="G53" s="26">
        <f>COUNTIF(B:B,B53)</f>
        <v/>
      </c>
    </row>
    <row r="54" ht="29.55" customHeight="1" s="55">
      <c r="A54" s="9" t="n">
        <v>44960</v>
      </c>
      <c r="B54" s="17" t="inlineStr">
        <is>
          <t>에코프로</t>
        </is>
      </c>
      <c r="C54" s="74" t="inlineStr">
        <is>
          <t>086520</t>
        </is>
      </c>
      <c r="D54" s="10" t="n">
        <v>0.0504</v>
      </c>
      <c r="E54" s="17" t="inlineStr">
        <is>
          <t>지난해 매출 5조원 돌파 및 2차전지 양극재 사업 호조</t>
        </is>
      </c>
      <c r="F54" s="17" t="inlineStr">
        <is>
          <t>2차전지</t>
        </is>
      </c>
      <c r="G54" s="26">
        <f>COUNTIF(B:B,B54)</f>
        <v/>
      </c>
    </row>
    <row r="55" ht="29.55" customHeight="1" s="55">
      <c r="A55" s="9" t="n">
        <v>44952</v>
      </c>
      <c r="B55" s="17" t="inlineStr">
        <is>
          <t>에코프로</t>
        </is>
      </c>
      <c r="C55" s="74" t="inlineStr">
        <is>
          <t>086520</t>
        </is>
      </c>
      <c r="D55" s="10" t="n">
        <v>0.0613</v>
      </c>
      <c r="E55" s="17" t="inlineStr">
        <is>
          <t>자회사 에코프로비엠 호실적 및 지주사 가치 부각</t>
        </is>
      </c>
      <c r="F55" s="17" t="inlineStr">
        <is>
          <t>2차전지</t>
        </is>
      </c>
      <c r="G55" s="26">
        <f>COUNTIF(B:B,B55)</f>
        <v/>
      </c>
    </row>
    <row r="56" ht="29.55" customHeight="1" s="55">
      <c r="A56" s="9" t="n">
        <v>44937</v>
      </c>
      <c r="B56" s="19" t="inlineStr">
        <is>
          <t>에코프로</t>
        </is>
      </c>
      <c r="C56" s="74" t="inlineStr">
        <is>
          <t>086520</t>
        </is>
      </c>
      <c r="D56" s="10" t="n">
        <v>0.0678</v>
      </c>
      <c r="E56" s="17" t="inlineStr">
        <is>
          <t>그룹 전체 수출액 16억 달러 돌파 및 실적 성장 기대</t>
        </is>
      </c>
      <c r="F56" s="17" t="inlineStr">
        <is>
          <t>미래차/이차전지</t>
        </is>
      </c>
      <c r="G56" s="26">
        <f>COUNTIF(B:B,B56)</f>
        <v/>
      </c>
    </row>
    <row r="57" ht="29.55" customHeight="1" s="55">
      <c r="A57" s="9" t="n">
        <v>44928</v>
      </c>
      <c r="B57" s="19" t="inlineStr">
        <is>
          <t>에코프로</t>
        </is>
      </c>
      <c r="C57" s="74" t="inlineStr">
        <is>
          <t>086520</t>
        </is>
      </c>
      <c r="D57" s="10" t="n">
        <v>0.068</v>
      </c>
      <c r="E57" s="17" t="inlineStr">
        <is>
          <t>전기차 수요 견조 전망 및 2차전지주 반등</t>
        </is>
      </c>
      <c r="F57" s="17" t="inlineStr">
        <is>
          <t>미래차/이차전지</t>
        </is>
      </c>
      <c r="G57" s="26">
        <f>COUNTIF(B:B,B57)</f>
        <v/>
      </c>
    </row>
    <row r="58" ht="29.55" customHeight="1" s="55">
      <c r="A58" s="9" t="n">
        <v>45288</v>
      </c>
      <c r="B58" s="17" t="inlineStr">
        <is>
          <t>펩트론</t>
        </is>
      </c>
      <c r="C58" s="74" t="inlineStr">
        <is>
          <t>087010</t>
        </is>
      </c>
      <c r="D58" s="10" t="n">
        <v>0.0606</v>
      </c>
      <c r="E58" s="17" t="inlineStr">
        <is>
          <t>전 세계적인 GLP-1 비만 치료제 열풍 지속에 따른 수혜 기대</t>
        </is>
      </c>
      <c r="F58" s="17" t="inlineStr">
        <is>
          <t>제약/비만치료제</t>
        </is>
      </c>
      <c r="G58" s="26">
        <f>COUNTIF(B:B,B58)</f>
        <v/>
      </c>
    </row>
    <row r="59" ht="29.55" customHeight="1" s="55">
      <c r="A59" s="9" t="n">
        <v>45287</v>
      </c>
      <c r="B59" s="17" t="inlineStr">
        <is>
          <t>펩트론</t>
        </is>
      </c>
      <c r="C59" s="74" t="inlineStr">
        <is>
          <t>087010</t>
        </is>
      </c>
      <c r="D59" s="10" t="n">
        <v>0.06900000000000001</v>
      </c>
      <c r="E59" s="17" t="inlineStr">
        <is>
          <t>GLP-1 비만 치료제 시장 확대 전망에 따른 관련주 상승</t>
        </is>
      </c>
      <c r="F59" s="17" t="inlineStr">
        <is>
          <t>비만치료제</t>
        </is>
      </c>
      <c r="G59" s="26">
        <f>COUNTIF(B:B,B59)</f>
        <v/>
      </c>
    </row>
    <row r="60" ht="29.55" customHeight="1" s="55">
      <c r="A60" s="9" t="n">
        <v>45281</v>
      </c>
      <c r="B60" s="17" t="inlineStr">
        <is>
          <t>펩트론</t>
        </is>
      </c>
      <c r="C60" s="74" t="inlineStr">
        <is>
          <t>087010</t>
        </is>
      </c>
      <c r="D60" s="10" t="n">
        <v>0.1057</v>
      </c>
      <c r="E60" s="17" t="inlineStr">
        <is>
          <t>JP모건 헬스케어 컨퍼런스 초청 및 비만치료제 기술이전(L/O) 기대감</t>
        </is>
      </c>
      <c r="F60" s="17" t="inlineStr">
        <is>
          <t>제약/비만치료제</t>
        </is>
      </c>
      <c r="G60" s="26">
        <f>COUNTIF(B:B,B60)</f>
        <v/>
      </c>
    </row>
    <row r="61" ht="29.55" customHeight="1" s="55">
      <c r="A61" s="9" t="n">
        <v>45264</v>
      </c>
      <c r="B61" s="17" t="inlineStr">
        <is>
          <t>펩트론</t>
        </is>
      </c>
      <c r="C61" s="74" t="inlineStr">
        <is>
          <t>087010</t>
        </is>
      </c>
      <c r="D61" s="10" t="n">
        <v>0.0822</v>
      </c>
      <c r="E61" s="17" t="inlineStr">
        <is>
          <t>지투지바이오에 GLP1 유사체 관련 특허 무효 심판 청구</t>
        </is>
      </c>
      <c r="F61" s="17" t="inlineStr">
        <is>
          <t>제약/바이오</t>
        </is>
      </c>
      <c r="G61" s="26">
        <f>COUNTIF(B:B,B61)</f>
        <v/>
      </c>
    </row>
    <row r="62" ht="29.55" customHeight="1" s="55">
      <c r="A62" s="9" t="n">
        <v>45260</v>
      </c>
      <c r="B62" s="17" t="inlineStr">
        <is>
          <t>펩트론</t>
        </is>
      </c>
      <c r="C62" s="74" t="inlineStr">
        <is>
          <t>087010</t>
        </is>
      </c>
      <c r="D62" s="10" t="n">
        <v>0.0955</v>
      </c>
      <c r="E62" s="17" t="inlineStr">
        <is>
          <t>(특이기사 없음) 과거 비만치료제 기술수출 및 글로벌 제약사 실사 이슈 부각</t>
        </is>
      </c>
      <c r="F62" s="17" t="inlineStr">
        <is>
          <t>제약/비만치료제</t>
        </is>
      </c>
      <c r="G62" s="26">
        <f>COUNTIF(B:B,B62)</f>
        <v/>
      </c>
    </row>
    <row r="63" ht="29.55" customHeight="1" s="55">
      <c r="A63" s="9" t="n">
        <v>45253</v>
      </c>
      <c r="B63" s="17" t="inlineStr">
        <is>
          <t>펩트론</t>
        </is>
      </c>
      <c r="C63" s="74" t="inlineStr">
        <is>
          <t>087010</t>
        </is>
      </c>
      <c r="D63" s="10" t="n">
        <v>0.168</v>
      </c>
      <c r="E63" s="17" t="inlineStr">
        <is>
          <t xml:space="preserve">(이슈재부각) 글로벌 제약사의 비만치료제 기술수출 실사 진행 기대감 </t>
        </is>
      </c>
      <c r="F63" s="17" t="inlineStr">
        <is>
          <t>제약/비만</t>
        </is>
      </c>
      <c r="G63" s="26">
        <f>COUNTIF(B:B,B63)</f>
        <v/>
      </c>
    </row>
    <row r="64" ht="29.55" customHeight="1" s="55">
      <c r="A64" s="9" t="n">
        <v>45237</v>
      </c>
      <c r="B64" s="19" t="inlineStr">
        <is>
          <t>펩트론</t>
        </is>
      </c>
      <c r="C64" s="74" t="inlineStr">
        <is>
          <t>087010</t>
        </is>
      </c>
      <c r="D64" s="10" t="n">
        <v>0.1093</v>
      </c>
      <c r="E64" s="17" t="inlineStr">
        <is>
          <t>글로벌 제약사(노보/릴리 추정)와 1조 원대 기술 수출 논의 관측</t>
        </is>
      </c>
      <c r="F64" s="17" t="inlineStr">
        <is>
          <t>비만치료제</t>
        </is>
      </c>
      <c r="G64" s="26">
        <f>COUNTIF(B:B,B64)</f>
        <v/>
      </c>
    </row>
    <row r="65" ht="29.55" customHeight="1" s="55">
      <c r="A65" s="9" t="n">
        <v>45232</v>
      </c>
      <c r="B65" s="19" t="inlineStr">
        <is>
          <t>펩트론</t>
        </is>
      </c>
      <c r="C65" s="74" t="inlineStr">
        <is>
          <t>087010</t>
        </is>
      </c>
      <c r="D65" s="10" t="n">
        <v>0.0854</v>
      </c>
      <c r="E65" s="17" t="inlineStr">
        <is>
          <t>노보노디스크 실적 발표 일정에 따른 비만치료제 테마 강세</t>
        </is>
      </c>
      <c r="F65" s="17" t="inlineStr">
        <is>
          <t>비만치료제</t>
        </is>
      </c>
      <c r="G65" s="26">
        <f>COUNTIF(B:B,B65)</f>
        <v/>
      </c>
    </row>
    <row r="66" ht="29.55" customHeight="1" s="55">
      <c r="A66" s="9" t="n">
        <v>45225</v>
      </c>
      <c r="B66" s="19" t="inlineStr">
        <is>
          <t>펩트론</t>
        </is>
      </c>
      <c r="C66" s="74" t="inlineStr">
        <is>
          <t>087010</t>
        </is>
      </c>
      <c r="D66" s="17" t="inlineStr">
        <is>
          <t>종가 +5.06% (고가 +18.91%)</t>
        </is>
      </c>
      <c r="E66" s="17" t="inlineStr">
        <is>
          <t>글로벌 제약사의 11월 실사 방문 소식에 따른 기대감</t>
        </is>
      </c>
      <c r="F66" s="17" t="inlineStr">
        <is>
          <t>바이오</t>
        </is>
      </c>
      <c r="G66" s="26">
        <f>COUNTIF(B:B,B66)</f>
        <v/>
      </c>
    </row>
    <row r="67" ht="29.55" customHeight="1" s="55">
      <c r="A67" s="9" t="n">
        <v>45216</v>
      </c>
      <c r="B67" s="19" t="inlineStr">
        <is>
          <t>펩트론</t>
        </is>
      </c>
      <c r="C67" s="74" t="inlineStr">
        <is>
          <t>087010</t>
        </is>
      </c>
      <c r="D67" s="10" t="n">
        <v>0.0664</v>
      </c>
      <c r="E67" s="17" t="inlineStr">
        <is>
          <t>일라이 릴리의 비만치료제 임상 성공 소식 및 기술이전 기대감</t>
        </is>
      </c>
      <c r="F67" s="17" t="inlineStr">
        <is>
          <t>바이오/비만</t>
        </is>
      </c>
      <c r="G67" s="26">
        <f>COUNTIF(B:B,B67)</f>
        <v/>
      </c>
    </row>
    <row r="68" ht="29.55" customHeight="1" s="55">
      <c r="A68" s="9" t="n">
        <v>45205</v>
      </c>
      <c r="B68" s="19" t="inlineStr">
        <is>
          <t>펩트론</t>
        </is>
      </c>
      <c r="C68" s="74" t="inlineStr">
        <is>
          <t>087010</t>
        </is>
      </c>
      <c r="D68" s="10" t="n">
        <v>0.1066</v>
      </c>
      <c r="E68" s="17" t="inlineStr">
        <is>
          <t>비만·당뇨치료제 글로벌 업체와의 기술이전 기대감 지속</t>
        </is>
      </c>
      <c r="F68" s="17" t="inlineStr">
        <is>
          <t>바이오/비만</t>
        </is>
      </c>
      <c r="G68" s="26">
        <f>COUNTIF(B:B,B68)</f>
        <v/>
      </c>
    </row>
    <row r="69" ht="29.55" customHeight="1" s="55">
      <c r="A69" s="9" t="n">
        <v>45195</v>
      </c>
      <c r="B69" s="19" t="inlineStr">
        <is>
          <t>펩트론</t>
        </is>
      </c>
      <c r="C69" s="74" t="inlineStr">
        <is>
          <t>087010</t>
        </is>
      </c>
      <c r="D69" s="10" t="n">
        <v>0.08550000000000001</v>
      </c>
      <c r="E69" s="17" t="inlineStr">
        <is>
          <t>비만·당뇨 치료제 관련 글로벌 업체와의 협력 및 기술이전 기대감</t>
        </is>
      </c>
      <c r="F69" s="17" t="inlineStr">
        <is>
          <t>바이오</t>
        </is>
      </c>
      <c r="G69" s="26">
        <f>COUNTIF(B:B,B69)</f>
        <v/>
      </c>
    </row>
    <row r="70" ht="29.55" customHeight="1" s="55">
      <c r="A70" s="9" t="n">
        <v>45194</v>
      </c>
      <c r="B70" s="19" t="inlineStr">
        <is>
          <t>펩트론</t>
        </is>
      </c>
      <c r="C70" s="74" t="inlineStr">
        <is>
          <t>087010</t>
        </is>
      </c>
      <c r="D70" s="10" t="n">
        <v>0.08550000000000001</v>
      </c>
      <c r="E70" s="17" t="inlineStr">
        <is>
          <t>기술이전 기대감 지속 반영</t>
        </is>
      </c>
      <c r="F70" s="17" t="inlineStr">
        <is>
          <t>바이오</t>
        </is>
      </c>
      <c r="G70" s="26">
        <f>COUNTIF(B:B,B70)</f>
        <v/>
      </c>
    </row>
    <row r="71" ht="29.55" customHeight="1" s="55">
      <c r="A71" s="9" t="n">
        <v>45188</v>
      </c>
      <c r="B71" s="19" t="inlineStr">
        <is>
          <t>펩트론</t>
        </is>
      </c>
      <c r="C71" s="74" t="inlineStr">
        <is>
          <t>087010</t>
        </is>
      </c>
      <c r="D71" s="10" t="n">
        <v>0.0946</v>
      </c>
      <c r="E71" s="17" t="inlineStr">
        <is>
          <t>비만·당뇨치료제 글로벌 업체 기술이전 가능성 및 기업설명회 개최 예정</t>
        </is>
      </c>
      <c r="F71" s="17" t="inlineStr">
        <is>
          <t>바이오</t>
        </is>
      </c>
      <c r="G71" s="26">
        <f>COUNTIF(B:B,B71)</f>
        <v/>
      </c>
    </row>
    <row r="72" ht="29.55" customHeight="1" s="55">
      <c r="A72" s="9" t="n">
        <v>45181</v>
      </c>
      <c r="B72" s="19" t="inlineStr">
        <is>
          <t>펩트론</t>
        </is>
      </c>
      <c r="C72" s="74" t="inlineStr">
        <is>
          <t>087010</t>
        </is>
      </c>
      <c r="D72" s="10" t="n">
        <v>0.0583</v>
      </c>
      <c r="E72" s="17" t="inlineStr">
        <is>
          <t>반도체 검사장비 수주 본격화에 따른 기술력 입증 및 수혜 기대</t>
        </is>
      </c>
      <c r="F72" s="17" t="inlineStr">
        <is>
          <t>반도체/검사장비</t>
        </is>
      </c>
      <c r="G72" s="26">
        <f>COUNTIF(B:B,B72)</f>
        <v/>
      </c>
    </row>
    <row r="73" ht="29.55" customHeight="1" s="55">
      <c r="A73" s="9" t="n">
        <v>45180</v>
      </c>
      <c r="B73" s="19" t="inlineStr">
        <is>
          <t>펩트론</t>
        </is>
      </c>
      <c r="C73" s="74" t="inlineStr">
        <is>
          <t>087010</t>
        </is>
      </c>
      <c r="D73" s="10" t="n">
        <v>0.0956</v>
      </c>
      <c r="E73" s="17" t="inlineStr">
        <is>
          <t>비만·당뇨치료제 글로벌 업체와 MTA 체결을 통한 기술수출 기대감</t>
        </is>
      </c>
      <c r="F73" s="17" t="inlineStr">
        <is>
          <t>비만치료제</t>
        </is>
      </c>
      <c r="G73" s="26">
        <f>COUNTIF(B:B,B73)</f>
        <v/>
      </c>
    </row>
    <row r="74" ht="29.55" customHeight="1" s="55">
      <c r="A74" s="9" t="n">
        <v>45177</v>
      </c>
      <c r="B74" s="19" t="inlineStr">
        <is>
          <t>펩트론</t>
        </is>
      </c>
      <c r="C74" s="74" t="inlineStr">
        <is>
          <t>087010</t>
        </is>
      </c>
      <c r="D74" s="10" t="n">
        <v>0.06850000000000001</v>
      </c>
      <c r="E74" s="17" t="inlineStr">
        <is>
          <t>비만·당뇨치료제 글로벌 업체와 MTA 체결 및 기술이전 기대감 지속</t>
        </is>
      </c>
      <c r="F74" s="17" t="inlineStr">
        <is>
          <t>비만치료제</t>
        </is>
      </c>
      <c r="G74" s="26">
        <f>COUNTIF(B:B,B74)</f>
        <v/>
      </c>
    </row>
    <row r="75" ht="29.55" customHeight="1" s="55">
      <c r="A75" s="9" t="n">
        <v>45176</v>
      </c>
      <c r="B75" s="19" t="inlineStr">
        <is>
          <t>펩트론</t>
        </is>
      </c>
      <c r="C75" s="74" t="inlineStr">
        <is>
          <t>087010</t>
        </is>
      </c>
      <c r="D75" s="17" t="inlineStr">
        <is>
          <t>+29.92% (상한가)</t>
        </is>
      </c>
      <c r="E75" s="17" t="inlineStr">
        <is>
          <t>삼성전자향 반도체 패키징 검사장비 '아폴론' 초도 물량 수주 및 기술력 인정</t>
        </is>
      </c>
      <c r="F75" s="17" t="inlineStr">
        <is>
          <t>반도체 검사장비</t>
        </is>
      </c>
      <c r="G75" s="26">
        <f>COUNTIF(B:B,B75)</f>
        <v/>
      </c>
    </row>
    <row r="76" ht="29.55" customHeight="1" s="55">
      <c r="A76" s="9" t="n">
        <v>45148</v>
      </c>
      <c r="B76" s="19" t="inlineStr">
        <is>
          <t>펩트론</t>
        </is>
      </c>
      <c r="C76" s="74" t="inlineStr">
        <is>
          <t>087010</t>
        </is>
      </c>
      <c r="D76" s="10" t="n">
        <v>0.1267</v>
      </c>
      <c r="E76" s="17" t="inlineStr">
        <is>
          <t>당뇨·비만치료제의 지속시간을 늘린 기술력 및 글로벌 빅파마 협업 기대</t>
        </is>
      </c>
      <c r="F76" s="17" t="inlineStr">
        <is>
          <t>비만치료제</t>
        </is>
      </c>
      <c r="G76" s="26">
        <f>COUNTIF(B:B,B76)</f>
        <v/>
      </c>
    </row>
    <row r="77" ht="29.55" customHeight="1" s="55">
      <c r="A77" s="9" t="n">
        <v>45147</v>
      </c>
      <c r="B77" s="19" t="inlineStr">
        <is>
          <t>펩트론</t>
        </is>
      </c>
      <c r="C77" s="74" t="inlineStr">
        <is>
          <t>087010</t>
        </is>
      </c>
      <c r="D77" s="10" t="n">
        <v>0.2684</v>
      </c>
      <c r="E77" s="17" t="inlineStr">
        <is>
          <t>당뇨·비만치료제의 지속시간 연장 기술력 및 글로벌 빅파마 기술이전 기대 고조</t>
        </is>
      </c>
      <c r="F77" s="17" t="inlineStr">
        <is>
          <t>바이오/비만치료제</t>
        </is>
      </c>
      <c r="G77" s="26">
        <f>COUNTIF(B:B,B77)</f>
        <v/>
      </c>
    </row>
    <row r="78" ht="29.55" customHeight="1" s="55">
      <c r="A78" s="9" t="n">
        <v>45133</v>
      </c>
      <c r="B78" s="19" t="inlineStr">
        <is>
          <t>펩트론</t>
        </is>
      </c>
      <c r="C78" s="74" t="inlineStr">
        <is>
          <t>087010</t>
        </is>
      </c>
      <c r="D78" s="10" t="n">
        <v>0.15</v>
      </c>
      <c r="E78" s="17" t="inlineStr">
        <is>
          <t xml:space="preserve">비만·당뇨 치료제 관련 글로벌 제약사 실사 착수 등 기술이전 기대감 </t>
        </is>
      </c>
      <c r="F78" s="17" t="inlineStr">
        <is>
          <t>비만치료제</t>
        </is>
      </c>
      <c r="G78" s="26">
        <f>COUNTIF(B:B,B78)</f>
        <v/>
      </c>
    </row>
    <row r="79" ht="29.55" customHeight="1" s="55">
      <c r="A79" s="9" t="n">
        <v>45128</v>
      </c>
      <c r="B79" s="19" t="inlineStr">
        <is>
          <t>펩트론</t>
        </is>
      </c>
      <c r="C79" s="74" t="inlineStr">
        <is>
          <t>087010</t>
        </is>
      </c>
      <c r="D79" s="13" t="n">
        <v>0.07099999999999999</v>
      </c>
      <c r="E79" s="17" t="inlineStr">
        <is>
          <t>1개월 지속형 비만·당뇨 치료제 라이선싱 텀시트 수령</t>
        </is>
      </c>
      <c r="F79" s="17" t="inlineStr">
        <is>
          <t>당뇨/비만</t>
        </is>
      </c>
      <c r="G79" s="26">
        <f>COUNTIF(B:B,B79)</f>
        <v/>
      </c>
    </row>
    <row r="80" ht="29.55" customHeight="1" s="55">
      <c r="A80" s="9" t="n">
        <v>45126</v>
      </c>
      <c r="B80" s="19" t="inlineStr">
        <is>
          <t>펩트론</t>
        </is>
      </c>
      <c r="C80" s="74" t="inlineStr">
        <is>
          <t>087010</t>
        </is>
      </c>
      <c r="D80" s="19" t="inlineStr">
        <is>
          <t>+29.98% (상한가)</t>
        </is>
      </c>
      <c r="E80" s="17" t="inlineStr">
        <is>
          <t>1개월 지속형 비만·당뇨 치료제 기술수출 기대 및 글로벌 실사 예정</t>
        </is>
      </c>
      <c r="F80" s="17" t="inlineStr">
        <is>
          <t>비만치료제/당뇨</t>
        </is>
      </c>
      <c r="G80" s="26">
        <f>COUNTIF(B:B,B80)</f>
        <v/>
      </c>
    </row>
    <row r="81" ht="29.55" customHeight="1" s="55">
      <c r="A81" s="9" t="n">
        <v>45125</v>
      </c>
      <c r="B81" s="19" t="inlineStr">
        <is>
          <t>펩트론</t>
        </is>
      </c>
      <c r="C81" s="74" t="inlineStr">
        <is>
          <t>087010</t>
        </is>
      </c>
      <c r="D81" s="13" t="n">
        <v>0.264</v>
      </c>
      <c r="E81" s="17" t="inlineStr">
        <is>
          <t xml:space="preserve">1개월 지속형 비만·당뇨 치료제 라이선싱 텀시트 수령 및 실사 기대 </t>
        </is>
      </c>
      <c r="F81" s="17" t="inlineStr">
        <is>
          <t>당뇨/비만</t>
        </is>
      </c>
      <c r="G81" s="26">
        <f>COUNTIF(B:B,B81)</f>
        <v/>
      </c>
    </row>
    <row r="82" ht="29.55" customHeight="1" s="55">
      <c r="A82" s="9" t="n">
        <v>45118</v>
      </c>
      <c r="B82" s="19" t="inlineStr">
        <is>
          <t>펩트론</t>
        </is>
      </c>
      <c r="C82" s="74" t="inlineStr">
        <is>
          <t>087010</t>
        </is>
      </c>
      <c r="D82" s="13" t="n">
        <v>0.2173</v>
      </c>
      <c r="E82" s="17" t="inlineStr">
        <is>
          <t>1개월 지속형 비만·당뇨 치료제 라이선싱 계약 텀시트 수령 및 실사 기대</t>
        </is>
      </c>
      <c r="F82" s="17" t="inlineStr">
        <is>
          <t>바이오/비만약</t>
        </is>
      </c>
      <c r="G82" s="26">
        <f>COUNTIF(B:B,B82)</f>
        <v/>
      </c>
    </row>
    <row r="83" ht="29.55" customHeight="1" s="55">
      <c r="A83" s="9" t="n">
        <v>45111</v>
      </c>
      <c r="B83" s="19" t="inlineStr">
        <is>
          <t>펩트론</t>
        </is>
      </c>
      <c r="C83" s="74" t="inlineStr">
        <is>
          <t>087010</t>
        </is>
      </c>
      <c r="D83" s="13" t="n">
        <v>0.1109</v>
      </c>
      <c r="E83" s="17" t="inlineStr">
        <is>
          <t>반도체/2차전지 검사 장비 실적 성장 전망</t>
        </is>
      </c>
      <c r="F83" s="17" t="inlineStr">
        <is>
          <t>바이오/검사</t>
        </is>
      </c>
      <c r="G83" s="26">
        <f>COUNTIF(B:B,B83)</f>
        <v/>
      </c>
    </row>
    <row r="84" ht="29.55" customHeight="1" s="55">
      <c r="A84" s="9" t="n">
        <v>45107</v>
      </c>
      <c r="B84" s="19" t="inlineStr">
        <is>
          <t>펩트론</t>
        </is>
      </c>
      <c r="C84" s="74" t="inlineStr">
        <is>
          <t>087010</t>
        </is>
      </c>
      <c r="D84" s="13" t="n">
        <v>0.2</v>
      </c>
      <c r="E84" s="17" t="inlineStr">
        <is>
          <t>1개월 지속형 비만·당뇨 치료제 라이선싱 텀시트 수령 및 7월 실사 확정</t>
        </is>
      </c>
      <c r="F84" s="17" t="inlineStr">
        <is>
          <t>비만치료제/당뇨</t>
        </is>
      </c>
      <c r="G84" s="26">
        <f>COUNTIF(B:B,B84)</f>
        <v/>
      </c>
    </row>
    <row r="85" ht="29.55" customHeight="1" s="55">
      <c r="A85" s="9" t="n">
        <v>45103</v>
      </c>
      <c r="B85" s="19" t="inlineStr">
        <is>
          <t>펩트론</t>
        </is>
      </c>
      <c r="C85" s="74" t="inlineStr">
        <is>
          <t>087010</t>
        </is>
      </c>
      <c r="D85" s="13" t="n">
        <v>0.1604</v>
      </c>
      <c r="E85" s="17" t="inlineStr">
        <is>
          <t>미국 당뇨학회(ADA) 참가 및 지속형 비만/당뇨 치료제 성과 기대</t>
        </is>
      </c>
      <c r="F85" s="17" t="inlineStr">
        <is>
          <t>비만치료제</t>
        </is>
      </c>
      <c r="G85" s="26">
        <f>COUNTIF(B:B,B85)</f>
        <v/>
      </c>
    </row>
    <row r="86" ht="29.55" customHeight="1" s="55">
      <c r="A86" s="9" t="n">
        <v>45096</v>
      </c>
      <c r="B86" s="19" t="inlineStr">
        <is>
          <t>펩트론</t>
        </is>
      </c>
      <c r="C86" s="74" t="inlineStr">
        <is>
          <t>087010</t>
        </is>
      </c>
      <c r="D86" s="10" t="n">
        <v>0.204</v>
      </c>
      <c r="E86" s="17" t="inlineStr">
        <is>
          <t>미국 당뇨학회(ADA)에서 지속형 당뇨·비만 치료제 전임상 결과 발표 예정 및 삼성 ADC 분야 협력 기대</t>
        </is>
      </c>
      <c r="F86" s="17" t="inlineStr">
        <is>
          <t>BIO</t>
        </is>
      </c>
      <c r="G86" s="26">
        <f>COUNTIF(B:B,B86)</f>
        <v/>
      </c>
    </row>
    <row r="87" ht="29.55" customHeight="1" s="55">
      <c r="A87" s="9" t="n">
        <v>45065</v>
      </c>
      <c r="B87" s="17" t="inlineStr">
        <is>
          <t>펩트론</t>
        </is>
      </c>
      <c r="C87" s="74" t="inlineStr">
        <is>
          <t>087010</t>
        </is>
      </c>
      <c r="D87" s="10" t="n">
        <v>0.0849</v>
      </c>
      <c r="E87" s="17" t="inlineStr">
        <is>
          <t>(반도체 섹터와 함께 기재되었으나 바이오 기업) 비만치료제 등 파이프라인 기대</t>
        </is>
      </c>
      <c r="F87" s="17" t="inlineStr">
        <is>
          <t>바이오</t>
        </is>
      </c>
      <c r="G87" s="26">
        <f>COUNTIF(B:B,B87)</f>
        <v/>
      </c>
    </row>
    <row r="88" ht="29.55" customHeight="1" s="55">
      <c r="A88" s="9" t="n">
        <v>45054</v>
      </c>
      <c r="B88" s="17" t="inlineStr">
        <is>
          <t>펩트론</t>
        </is>
      </c>
      <c r="C88" s="74" t="inlineStr">
        <is>
          <t>087010</t>
        </is>
      </c>
      <c r="D88" s="10" t="n">
        <v>0.0634</v>
      </c>
      <c r="E88" s="17" t="inlineStr">
        <is>
          <t>세계 최초 리드탭 인라인 검사 장비 개발 및 테스트 진행</t>
        </is>
      </c>
      <c r="F88" s="17" t="inlineStr">
        <is>
          <t>2차전지 검사</t>
        </is>
      </c>
      <c r="G88" s="26">
        <f>COUNTIF(B:B,B88)</f>
        <v/>
      </c>
    </row>
    <row r="89" ht="29.55" customHeight="1" s="55">
      <c r="A89" s="9" t="n">
        <v>45050</v>
      </c>
      <c r="B89" s="17" t="inlineStr">
        <is>
          <t>펩트론</t>
        </is>
      </c>
      <c r="C89" s="74" t="inlineStr">
        <is>
          <t>087010</t>
        </is>
      </c>
      <c r="D89" s="10" t="n">
        <v>0.08119999999999999</v>
      </c>
      <c r="E89" s="17" t="inlineStr">
        <is>
          <t>세계 최초 리드탭 인라인 검사장비 개발 및 테스트 진행 소식</t>
        </is>
      </c>
      <c r="F89" s="17" t="inlineStr">
        <is>
          <t>미래차/이차전지</t>
        </is>
      </c>
      <c r="G89" s="26">
        <f>COUNTIF(B:B,B89)</f>
        <v/>
      </c>
    </row>
    <row r="90" ht="29.55" customHeight="1" s="55">
      <c r="A90" s="9" t="n">
        <v>45035</v>
      </c>
      <c r="B90" s="17" t="inlineStr">
        <is>
          <t>펩트론</t>
        </is>
      </c>
      <c r="C90" s="74" t="inlineStr">
        <is>
          <t>087010</t>
        </is>
      </c>
      <c r="D90" s="10" t="n">
        <v>0.1087</v>
      </c>
      <c r="E90" s="17" t="inlineStr">
        <is>
          <t>리드탭 검사장비 개발 및 LG에너지솔루션 등 고객사 테스트 진행</t>
        </is>
      </c>
      <c r="F90" s="17" t="inlineStr">
        <is>
          <t>미래차/이차전지</t>
        </is>
      </c>
      <c r="G90" s="26">
        <f>COUNTIF(B:B,B90)</f>
        <v/>
      </c>
    </row>
    <row r="91" ht="29.55" customHeight="1" s="55">
      <c r="A91" s="9" t="n">
        <v>45028</v>
      </c>
      <c r="B91" s="17" t="inlineStr">
        <is>
          <t>펩트론</t>
        </is>
      </c>
      <c r="C91" s="74" t="inlineStr">
        <is>
          <t>087010</t>
        </is>
      </c>
      <c r="D91" s="10" t="n">
        <v>0.1018</v>
      </c>
      <c r="E91" s="17" t="inlineStr">
        <is>
          <t>2차전지 리드탭 검사장비 개발 및 고객사 테스트</t>
        </is>
      </c>
      <c r="F91" s="17" t="inlineStr">
        <is>
          <t>미래차/장비</t>
        </is>
      </c>
      <c r="G91" s="26">
        <f>COUNTIF(B:B,B91)</f>
        <v/>
      </c>
    </row>
    <row r="92" ht="29.55" customHeight="1" s="55">
      <c r="A92" s="9" t="n">
        <v>45015</v>
      </c>
      <c r="B92" s="19" t="inlineStr">
        <is>
          <t>펩트론</t>
        </is>
      </c>
      <c r="C92" s="74" t="inlineStr">
        <is>
          <t>087010</t>
        </is>
      </c>
      <c r="D92" s="10" t="n">
        <v>0.0866</v>
      </c>
      <c r="E92" s="17" t="inlineStr">
        <is>
          <t>세계 최초 2차전지 리드탭 인라인 검사장비 개발 및 테스트 진행</t>
        </is>
      </c>
      <c r="F92" s="17" t="inlineStr">
        <is>
          <t>삼성/반디플 (장비)</t>
        </is>
      </c>
      <c r="G92" s="26">
        <f>COUNTIF(B:B,B92)</f>
        <v/>
      </c>
    </row>
    <row r="93" ht="29.55" customHeight="1" s="55">
      <c r="A93" s="9" t="n">
        <v>45014</v>
      </c>
      <c r="B93" s="19" t="inlineStr">
        <is>
          <t>펩트론</t>
        </is>
      </c>
      <c r="C93" s="74" t="inlineStr">
        <is>
          <t>087010</t>
        </is>
      </c>
      <c r="D93" s="17" t="inlineStr">
        <is>
          <t>+29.94% (상한가)</t>
        </is>
      </c>
      <c r="E93" s="17" t="inlineStr">
        <is>
          <t>세계 최초 2차전지 리드탭 인라인 검사장비 개발 및 테스트</t>
        </is>
      </c>
      <c r="F93" s="17" t="inlineStr">
        <is>
          <t>미래차/이차전지 (장비)</t>
        </is>
      </c>
      <c r="G93" s="26">
        <f>COUNTIF(B:B,B93)</f>
        <v/>
      </c>
    </row>
    <row r="94" ht="29.55" customHeight="1" s="55">
      <c r="A94" s="9" t="n">
        <v>45005</v>
      </c>
      <c r="B94" s="19" t="inlineStr">
        <is>
          <t>펩트론</t>
        </is>
      </c>
      <c r="C94" s="74" t="inlineStr">
        <is>
          <t>087010</t>
        </is>
      </c>
      <c r="D94" s="10" t="n">
        <v>0.0677</v>
      </c>
      <c r="E94" s="17" t="inlineStr">
        <is>
          <t>2차전지 리드탭 검사 장비 개발 및 반도체 장비 국산화</t>
        </is>
      </c>
      <c r="F94" s="17" t="inlineStr">
        <is>
          <t>미래차/이차전지 (장비)</t>
        </is>
      </c>
      <c r="G94" s="26">
        <f>COUNTIF(B:B,B94)</f>
        <v/>
      </c>
    </row>
    <row r="95" ht="29.55" customHeight="1" s="55">
      <c r="A95" s="9" t="n">
        <v>44972</v>
      </c>
      <c r="B95" s="17" t="inlineStr">
        <is>
          <t>펩트론</t>
        </is>
      </c>
      <c r="C95" s="74" t="inlineStr">
        <is>
          <t>087010</t>
        </is>
      </c>
      <c r="D95" s="10" t="n">
        <v>0.09950000000000001</v>
      </c>
      <c r="E95" s="17" t="inlineStr">
        <is>
          <t>반도체 및 2차전지 검사장비 국산화 기술 부각</t>
        </is>
      </c>
      <c r="F95" s="17" t="inlineStr">
        <is>
          <t>반도체/검사장비</t>
        </is>
      </c>
      <c r="G95" s="26">
        <f>COUNTIF(B:B,B95)</f>
        <v/>
      </c>
    </row>
    <row r="96" ht="29.55" customHeight="1" s="55">
      <c r="A96" s="9" t="n">
        <v>44971</v>
      </c>
      <c r="B96" s="17" t="inlineStr">
        <is>
          <t>펩트론</t>
        </is>
      </c>
      <c r="C96" s="74" t="inlineStr">
        <is>
          <t>087010</t>
        </is>
      </c>
      <c r="D96" s="10" t="n">
        <v>0.07049999999999999</v>
      </c>
      <c r="E96" s="17" t="inlineStr">
        <is>
          <t>반도체 및 2차전지 검사장비 국산화 및 글로벌 파트너십 추진</t>
        </is>
      </c>
      <c r="F96" s="17" t="inlineStr">
        <is>
          <t>검사장비/바이오</t>
        </is>
      </c>
      <c r="G96" s="26">
        <f>COUNTIF(B:B,B96)</f>
        <v/>
      </c>
    </row>
    <row r="97" ht="29.55" customHeight="1" s="55">
      <c r="A97" s="9" t="n">
        <v>44959</v>
      </c>
      <c r="B97" s="17" t="inlineStr">
        <is>
          <t>펩트론</t>
        </is>
      </c>
      <c r="C97" s="74" t="inlineStr">
        <is>
          <t>087010</t>
        </is>
      </c>
      <c r="D97" s="10" t="n">
        <v>0.0825</v>
      </c>
      <c r="E97" s="17" t="inlineStr">
        <is>
          <t>반도체 및 2차전지 검사장비 기술 부각</t>
        </is>
      </c>
      <c r="F97" s="17" t="inlineStr">
        <is>
          <t>검사장비</t>
        </is>
      </c>
      <c r="G97" s="26">
        <f>COUNTIF(B:B,B97)</f>
        <v/>
      </c>
    </row>
    <row r="98" ht="29.55" customHeight="1" s="55">
      <c r="A98" s="9" t="n">
        <v>44958</v>
      </c>
      <c r="B98" s="17" t="inlineStr">
        <is>
          <t>펩트론</t>
        </is>
      </c>
      <c r="C98" s="74" t="inlineStr">
        <is>
          <t>087010</t>
        </is>
      </c>
      <c r="D98" s="10" t="n">
        <v>0.0825</v>
      </c>
      <c r="E98" s="17" t="inlineStr">
        <is>
          <t>반도체 및 2차전지 검사장비 국산화 기술 부각</t>
        </is>
      </c>
      <c r="F98" s="17" t="inlineStr">
        <is>
          <t>검사장비</t>
        </is>
      </c>
      <c r="G98" s="26">
        <f>COUNTIF(B:B,B98)</f>
        <v/>
      </c>
    </row>
    <row r="99" ht="29.55" customHeight="1" s="55">
      <c r="A99" s="9" t="n">
        <v>44935</v>
      </c>
      <c r="B99" s="19" t="inlineStr">
        <is>
          <t>펩트론</t>
        </is>
      </c>
      <c r="C99" s="74" t="inlineStr">
        <is>
          <t>087010</t>
        </is>
      </c>
      <c r="D99" s="13" t="n">
        <v>0.2</v>
      </c>
      <c r="E99" s="17" t="inlineStr">
        <is>
          <t>반도체/2차전지 검사장비 기술 부각 (※문서상 '펩트론' 표기, 내용상 '펨트론' 사업 설명)</t>
        </is>
      </c>
      <c r="F99" s="17" t="inlineStr">
        <is>
          <t>미래차/이차전지</t>
        </is>
      </c>
      <c r="G99" s="26">
        <f>COUNTIF(B:B,B99)</f>
        <v/>
      </c>
    </row>
    <row r="100" ht="29.55" customHeight="1" s="55">
      <c r="A100" s="9" t="n">
        <v>45274</v>
      </c>
      <c r="B100" s="17" t="inlineStr">
        <is>
          <t>루닛</t>
        </is>
      </c>
      <c r="C100" s="74" t="inlineStr">
        <is>
          <t>328130</t>
        </is>
      </c>
      <c r="D100" s="10" t="n">
        <v>0.0577</v>
      </c>
      <c r="E100" s="17" t="inlineStr">
        <is>
          <t>유방암 특화 AI기업 '볼파라' 인수 계약 및 미국 시장 진출 가속화</t>
        </is>
      </c>
      <c r="F100" s="17" t="inlineStr">
        <is>
          <t>의료AI 60</t>
        </is>
      </c>
      <c r="G100" s="26">
        <f>COUNTIF(B:B,B100)</f>
        <v/>
      </c>
    </row>
    <row r="101" ht="29.55" customHeight="1" s="55">
      <c r="A101" s="9" t="n">
        <v>45259</v>
      </c>
      <c r="B101" s="17" t="inlineStr">
        <is>
          <t>루닛</t>
        </is>
      </c>
      <c r="C101" s="74" t="inlineStr">
        <is>
          <t>328130</t>
        </is>
      </c>
      <c r="D101" s="10" t="n">
        <v>0.036</v>
      </c>
      <c r="E101" s="17" t="inlineStr">
        <is>
          <t>코어라인소프트와 해외 의료 AI 사업 협력 등 파트너십 부각</t>
        </is>
      </c>
      <c r="F101" s="17" t="inlineStr">
        <is>
          <t>의료AI</t>
        </is>
      </c>
      <c r="G101" s="26">
        <f>COUNTIF(B:B,B101)</f>
        <v/>
      </c>
    </row>
    <row r="102" ht="29.55" customHeight="1" s="55">
      <c r="A102" s="9" t="n">
        <v>45240</v>
      </c>
      <c r="B102" s="19" t="inlineStr">
        <is>
          <t>루닛</t>
        </is>
      </c>
      <c r="C102" s="74" t="inlineStr">
        <is>
          <t>328130</t>
        </is>
      </c>
      <c r="D102" s="10" t="n">
        <v>0.07099999999999999</v>
      </c>
      <c r="E102" s="17" t="inlineStr">
        <is>
          <t>무상증자 권리락 효과 및 필리핀 군 병원 AI 솔루션 공급 소식</t>
        </is>
      </c>
      <c r="F102" s="17" t="inlineStr">
        <is>
          <t>AI 의료</t>
        </is>
      </c>
      <c r="G102" s="26">
        <f>COUNTIF(B:B,B102)</f>
        <v/>
      </c>
    </row>
    <row r="103" ht="29.55" customHeight="1" s="55">
      <c r="A103" s="9" t="n">
        <v>45239</v>
      </c>
      <c r="B103" s="19" t="inlineStr">
        <is>
          <t>루닛</t>
        </is>
      </c>
      <c r="C103" s="74" t="inlineStr">
        <is>
          <t>328130</t>
        </is>
      </c>
      <c r="D103" s="10" t="n">
        <v>0.0574</v>
      </c>
      <c r="E103" s="17" t="inlineStr">
        <is>
          <t>무상증자 권리락 효과 및 필리핀 군 병원 AI 진단 솔루션 공급 소식</t>
        </is>
      </c>
      <c r="F103" s="17" t="inlineStr">
        <is>
          <t>AI 의료</t>
        </is>
      </c>
      <c r="G103" s="26">
        <f>COUNTIF(B:B,B103)</f>
        <v/>
      </c>
    </row>
    <row r="104" ht="29.55" customHeight="1" s="55">
      <c r="A104" s="9" t="n">
        <v>45233</v>
      </c>
      <c r="B104" s="19" t="inlineStr">
        <is>
          <t>루닛</t>
        </is>
      </c>
      <c r="C104" s="74" t="inlineStr">
        <is>
          <t>328130</t>
        </is>
      </c>
      <c r="D104" s="13" t="n">
        <v>0.1562</v>
      </c>
      <c r="E104" s="17" t="inlineStr">
        <is>
          <t xml:space="preserve">유상증자 청약 성공(104.93%) 및 SITC에서의 대규모 연구 결과 발표 </t>
        </is>
      </c>
      <c r="F104" s="17" t="inlineStr">
        <is>
          <t>AI 의료/바이오</t>
        </is>
      </c>
      <c r="G104" s="26">
        <f>COUNTIF(B:B,B104)</f>
        <v/>
      </c>
    </row>
    <row r="105" ht="29.55" customHeight="1" s="55">
      <c r="A105" s="9" t="n">
        <v>45232</v>
      </c>
      <c r="B105" s="19" t="inlineStr">
        <is>
          <t>루닛</t>
        </is>
      </c>
      <c r="C105" s="74" t="inlineStr">
        <is>
          <t>328130</t>
        </is>
      </c>
      <c r="D105" s="10" t="n">
        <v>0.1744</v>
      </c>
      <c r="E105" s="17" t="inlineStr">
        <is>
          <t>SITC에서 면역항암제 치료효과 예측 연구결과 6건 발표 예정</t>
        </is>
      </c>
      <c r="F105" s="17" t="inlineStr">
        <is>
          <t>AI 의료</t>
        </is>
      </c>
      <c r="G105" s="26">
        <f>COUNTIF(B:B,B105)</f>
        <v/>
      </c>
    </row>
    <row r="106" ht="29.55" customHeight="1" s="55">
      <c r="A106" s="9" t="n">
        <v>45225</v>
      </c>
      <c r="B106" s="19" t="inlineStr">
        <is>
          <t>루닛</t>
        </is>
      </c>
      <c r="C106" s="74" t="inlineStr">
        <is>
          <t>328130</t>
        </is>
      </c>
      <c r="D106" s="10" t="n">
        <v>0.0086</v>
      </c>
      <c r="E106" s="17" t="inlineStr">
        <is>
          <t>사우디아라비아 정부의 헬스케어 샌드박스 프로젝트 참여</t>
        </is>
      </c>
      <c r="F106" s="17" t="inlineStr">
        <is>
          <t>AI 의료기기</t>
        </is>
      </c>
      <c r="G106" s="26">
        <f>COUNTIF(B:B,B106)</f>
        <v/>
      </c>
    </row>
    <row r="107" ht="29.55" customHeight="1" s="55">
      <c r="A107" s="9" t="n">
        <v>45188</v>
      </c>
      <c r="B107" s="19" t="inlineStr">
        <is>
          <t>루닛</t>
        </is>
      </c>
      <c r="C107" s="74" t="inlineStr">
        <is>
          <t>328130</t>
        </is>
      </c>
      <c r="D107" s="10" t="n">
        <v>0.068</v>
      </c>
      <c r="E107" s="17" t="inlineStr">
        <is>
          <t>글로벌 사업 확대(아시아·중동) 및 美 '캔서문샷' 프로젝트 참여 부각</t>
        </is>
      </c>
      <c r="F107" s="17" t="inlineStr">
        <is>
          <t>의료AI</t>
        </is>
      </c>
      <c r="G107" s="26">
        <f>COUNTIF(B:B,B107)</f>
        <v/>
      </c>
    </row>
    <row r="108" ht="29.55" customHeight="1" s="55">
      <c r="A108" s="9" t="n">
        <v>45180</v>
      </c>
      <c r="B108" s="19" t="inlineStr">
        <is>
          <t>루닛</t>
        </is>
      </c>
      <c r="C108" s="74" t="inlineStr">
        <is>
          <t>328130</t>
        </is>
      </c>
      <c r="D108" s="10" t="n">
        <v>0.0301</v>
      </c>
      <c r="E108" s="17" t="inlineStr">
        <is>
          <t>유방암 진단 AI 영상분석 솔루션 연구 결과의 세계적 학술지 게재</t>
        </is>
      </c>
      <c r="F108" s="17" t="inlineStr">
        <is>
          <t>의료AI</t>
        </is>
      </c>
      <c r="G108" s="26">
        <f>COUNTIF(B:B,B108)</f>
        <v/>
      </c>
    </row>
    <row r="109" ht="29.55" customHeight="1" s="55">
      <c r="A109" s="9" t="n">
        <v>45174</v>
      </c>
      <c r="B109" s="19" t="inlineStr">
        <is>
          <t>루닛</t>
        </is>
      </c>
      <c r="C109" s="74" t="inlineStr">
        <is>
          <t>328130</t>
        </is>
      </c>
      <c r="D109" s="17" t="inlineStr">
        <is>
          <t>+29.92% (상한가)</t>
        </is>
      </c>
      <c r="E109" s="17" t="inlineStr">
        <is>
          <t>AI 기반 3차 림프 구조(TLS) 분석 결과의 세계폐암학회(WCLC) 발표 기대감</t>
        </is>
      </c>
      <c r="F109" s="17" t="inlineStr">
        <is>
          <t>의료AI</t>
        </is>
      </c>
      <c r="G109" s="26">
        <f>COUNTIF(B:B,B109)</f>
        <v/>
      </c>
    </row>
    <row r="110" ht="29.55" customHeight="1" s="55">
      <c r="A110" s="9" t="n">
        <v>45132</v>
      </c>
      <c r="B110" s="19" t="inlineStr">
        <is>
          <t>루닛</t>
        </is>
      </c>
      <c r="C110" s="74" t="inlineStr">
        <is>
          <t>328130</t>
        </is>
      </c>
      <c r="D110" s="10" t="n">
        <v>0.0383</v>
      </c>
      <c r="E110" s="17" t="inlineStr">
        <is>
          <t>AI 의료기기 비급여 및 건강보험 적용 검토에 따른 시장 확대 기대</t>
        </is>
      </c>
      <c r="F110" s="17" t="inlineStr">
        <is>
          <t>의료AI</t>
        </is>
      </c>
      <c r="G110" s="26">
        <f>COUNTIF(B:B,B110)</f>
        <v/>
      </c>
    </row>
    <row r="111" ht="29.55" customHeight="1" s="55">
      <c r="A111" s="9" t="n">
        <v>45114</v>
      </c>
      <c r="B111" s="19" t="inlineStr">
        <is>
          <t>루닛</t>
        </is>
      </c>
      <c r="C111" s="74" t="inlineStr">
        <is>
          <t>328130</t>
        </is>
      </c>
      <c r="D111" s="13" t="n">
        <v>0.0451</v>
      </c>
      <c r="E111" s="17" t="inlineStr">
        <is>
          <t>사우디 가상병원 프로젝트 참여 및 AI 의료 솔루션 설치 완료</t>
        </is>
      </c>
      <c r="F111" s="17" t="inlineStr">
        <is>
          <t>의료 AI</t>
        </is>
      </c>
      <c r="G111" s="26">
        <f>COUNTIF(B:B,B111)</f>
        <v/>
      </c>
    </row>
    <row r="112" ht="29.55" customHeight="1" s="55">
      <c r="A112" s="9" t="n">
        <v>45112</v>
      </c>
      <c r="B112" s="19" t="inlineStr">
        <is>
          <t>루닛</t>
        </is>
      </c>
      <c r="C112" s="74" t="inlineStr">
        <is>
          <t>328130</t>
        </is>
      </c>
      <c r="D112" s="13" t="n">
        <v>0.125</v>
      </c>
      <c r="E112" s="17" t="inlineStr">
        <is>
          <t>사우디 '비전 2030' 가상병원 프로젝트 참여 및 솔루션 설치 완료</t>
        </is>
      </c>
      <c r="F112" s="17" t="inlineStr">
        <is>
          <t>의료 AI</t>
        </is>
      </c>
      <c r="G112" s="26">
        <f>COUNTIF(B:B,B112)</f>
        <v/>
      </c>
    </row>
    <row r="113" ht="29.55" customHeight="1" s="55">
      <c r="A113" s="9" t="n">
        <v>45111</v>
      </c>
      <c r="B113" s="19" t="inlineStr">
        <is>
          <t>루닛</t>
        </is>
      </c>
      <c r="C113" s="74" t="inlineStr">
        <is>
          <t>328130</t>
        </is>
      </c>
      <c r="D113" s="13" t="n">
        <v>0.129</v>
      </c>
      <c r="E113" s="17" t="inlineStr">
        <is>
          <t>고성능 AI 활용 시 폐암 검출 능력 향상에 관한 국제 학술지 논문 발표</t>
        </is>
      </c>
      <c r="F113" s="17" t="inlineStr">
        <is>
          <t>의료 AI</t>
        </is>
      </c>
      <c r="G113" s="26">
        <f>COUNTIF(B:B,B113)</f>
        <v/>
      </c>
    </row>
    <row r="114" ht="29.55" customHeight="1" s="55">
      <c r="A114" s="9" t="n">
        <v>45103</v>
      </c>
      <c r="B114" s="19" t="inlineStr">
        <is>
          <t>루닛</t>
        </is>
      </c>
      <c r="C114" s="74" t="inlineStr">
        <is>
          <t>328130</t>
        </is>
      </c>
      <c r="D114" s="13" t="n">
        <v>0.2124</v>
      </c>
      <c r="E114" s="17" t="inlineStr">
        <is>
          <t>AI 영상 분석 솔루션 일본 건강보험 급여 가산 대상 인증</t>
        </is>
      </c>
      <c r="F114" s="17" t="inlineStr">
        <is>
          <t>의료 AI</t>
        </is>
      </c>
      <c r="G114" s="26">
        <f>COUNTIF(B:B,B114)</f>
        <v/>
      </c>
    </row>
    <row r="115" ht="29.55" customHeight="1" s="55">
      <c r="A115" s="9" t="n">
        <v>45097</v>
      </c>
      <c r="B115" s="19" t="inlineStr">
        <is>
          <t>루닛</t>
        </is>
      </c>
      <c r="C115" s="74" t="inlineStr">
        <is>
          <t>328130</t>
        </is>
      </c>
      <c r="D115" s="17" t="inlineStr">
        <is>
          <t>+29.92% (상한가) 52</t>
        </is>
      </c>
      <c r="E115" s="17" t="inlineStr">
        <is>
          <t>미국 암 정복 프로젝트 '캔서 문샷' 창립 멤버로 한국 기업 중 유일하게 선정</t>
        </is>
      </c>
      <c r="F115" s="17" t="inlineStr">
        <is>
          <t>AI / 로봇 54</t>
        </is>
      </c>
      <c r="G115" s="26">
        <f>COUNTIF(B:B,B115)</f>
        <v/>
      </c>
    </row>
    <row r="116" ht="29.55" customHeight="1" s="55">
      <c r="A116" s="9" t="n">
        <v>45096</v>
      </c>
      <c r="B116" s="19" t="inlineStr">
        <is>
          <t>루닛</t>
        </is>
      </c>
      <c r="C116" s="74" t="inlineStr">
        <is>
          <t>328130</t>
        </is>
      </c>
      <c r="D116" s="10" t="n">
        <v>0.01</v>
      </c>
      <c r="E116" s="17" t="inlineStr">
        <is>
          <t>미국 '캔서 문샷(Cancer Moonshot)' 프로젝트 창립 멤버 참여 소식</t>
        </is>
      </c>
      <c r="F116" s="17" t="inlineStr">
        <is>
          <t>BIO/의료AI</t>
        </is>
      </c>
      <c r="G116" s="26">
        <f>COUNTIF(B:B,B116)</f>
        <v/>
      </c>
    </row>
    <row r="117" ht="29.55" customHeight="1" s="55">
      <c r="A117" s="9" t="n">
        <v>45091</v>
      </c>
      <c r="B117" s="19" t="inlineStr">
        <is>
          <t>루닛</t>
        </is>
      </c>
      <c r="C117" s="74" t="inlineStr">
        <is>
          <t>328130</t>
        </is>
      </c>
      <c r="D117" s="10" t="n">
        <v>0.1614</v>
      </c>
      <c r="E117" s="17" t="inlineStr">
        <is>
          <t>미국 임상종양학회(ASCO)서 AI 바이오마커 연구 발표 및 일본 보험 급여 적용 호재</t>
        </is>
      </c>
      <c r="F117" s="17" t="inlineStr">
        <is>
          <t>AI/의료기기</t>
        </is>
      </c>
      <c r="G117" s="26">
        <f>COUNTIF(B:B,B117)</f>
        <v/>
      </c>
    </row>
    <row r="118" ht="29.55" customHeight="1" s="55">
      <c r="A118" s="9" t="n">
        <v>45090</v>
      </c>
      <c r="B118" s="19" t="inlineStr">
        <is>
          <t>루닛</t>
        </is>
      </c>
      <c r="C118" s="74" t="inlineStr">
        <is>
          <t>328130</t>
        </is>
      </c>
      <c r="D118" s="10" t="n">
        <v>0.1362</v>
      </c>
      <c r="E118" s="17" t="inlineStr">
        <is>
          <t>의료 AI '루닛 인사이트' 도입 의료기관 2000곳 돌파 및 일본 급여 적용 호재</t>
        </is>
      </c>
      <c r="F118" s="17" t="inlineStr">
        <is>
          <t>BIO</t>
        </is>
      </c>
      <c r="G118" s="26">
        <f>COUNTIF(B:B,B118)</f>
        <v/>
      </c>
    </row>
    <row r="119" ht="29.55" customHeight="1" s="55">
      <c r="A119" s="9" t="n">
        <v>45084</v>
      </c>
      <c r="B119" s="19" t="inlineStr">
        <is>
          <t>루닛</t>
        </is>
      </c>
      <c r="C119" s="74" t="inlineStr">
        <is>
          <t>328130</t>
        </is>
      </c>
      <c r="D119" s="10" t="n">
        <v>0.0669</v>
      </c>
      <c r="E119" s="17" t="inlineStr">
        <is>
          <t>미국 임상종양학회(ASCO)에서 AI 바이오마커 연구 결과 발표 및 기술력 입증</t>
        </is>
      </c>
      <c r="F119" s="17" t="inlineStr">
        <is>
          <t>BIO</t>
        </is>
      </c>
      <c r="G119" s="26">
        <f>COUNTIF(B:B,B119)</f>
        <v/>
      </c>
    </row>
    <row r="120" ht="29.55" customHeight="1" s="55">
      <c r="A120" s="9" t="n">
        <v>45079</v>
      </c>
      <c r="B120" s="19" t="inlineStr">
        <is>
          <t>루닛</t>
        </is>
      </c>
      <c r="C120" s="74" t="inlineStr">
        <is>
          <t>328130</t>
        </is>
      </c>
      <c r="D120" s="10" t="n">
        <v>0.0565</v>
      </c>
      <c r="E120" s="17" t="inlineStr">
        <is>
          <t>정부의 첨단바이오 육성 정책 및 '루닛 스코프'의 신약 개발 활용 기대감</t>
        </is>
      </c>
      <c r="F120" s="17" t="inlineStr">
        <is>
          <t>AI(의료)/로봇</t>
        </is>
      </c>
      <c r="G120" s="26">
        <f>COUNTIF(B:B,B120)</f>
        <v/>
      </c>
    </row>
    <row r="121" ht="29.55" customHeight="1" s="55">
      <c r="A121" s="9" t="n">
        <v>45078</v>
      </c>
      <c r="B121" s="17" t="inlineStr">
        <is>
          <t>루닛</t>
        </is>
      </c>
      <c r="C121" s="74" t="inlineStr">
        <is>
          <t>328130</t>
        </is>
      </c>
      <c r="D121" s="10" t="n">
        <v>0.0979</v>
      </c>
      <c r="E121" s="17" t="inlineStr">
        <is>
          <t>AI 바이오마커 플랫폼 '루닛 스코프' 가치 부각 및 빅파마 협력 기대</t>
        </is>
      </c>
      <c r="F121" s="17" t="inlineStr">
        <is>
          <t>의료 AI/항암</t>
        </is>
      </c>
      <c r="G121" s="26">
        <f>COUNTIF(B:B,B121)</f>
        <v/>
      </c>
    </row>
    <row r="122" ht="29.55" customHeight="1" s="55">
      <c r="A122" s="9" t="n">
        <v>45071</v>
      </c>
      <c r="B122" s="17" t="inlineStr">
        <is>
          <t>루닛</t>
        </is>
      </c>
      <c r="C122" s="74" t="inlineStr">
        <is>
          <t>328130</t>
        </is>
      </c>
      <c r="D122" s="10" t="n">
        <v>0.0859</v>
      </c>
      <c r="E122" s="17" t="inlineStr">
        <is>
          <t>의료 AI 시장 성장 및 글로벌 파트너십 기대감 (MSCI 스몰캡 편입 등)</t>
        </is>
      </c>
      <c r="F122" s="17" t="inlineStr">
        <is>
          <t>의료 AI</t>
        </is>
      </c>
      <c r="G122" s="26">
        <f>COUNTIF(B:B,B122)</f>
        <v/>
      </c>
    </row>
    <row r="123" ht="29.55" customHeight="1" s="55">
      <c r="A123" s="9" t="n">
        <v>45070</v>
      </c>
      <c r="B123" s="17" t="inlineStr">
        <is>
          <t>루닛</t>
        </is>
      </c>
      <c r="C123" s="74" t="inlineStr">
        <is>
          <t>328130</t>
        </is>
      </c>
      <c r="D123" s="10" t="n">
        <v>0.1102</v>
      </c>
      <c r="E123" s="17" t="inlineStr">
        <is>
          <t>AI 의료 시장 성장 기대 및 시가총액 1조 원 돌파</t>
        </is>
      </c>
      <c r="F123" s="17" t="inlineStr">
        <is>
          <t>의료 AI</t>
        </is>
      </c>
      <c r="G123" s="26">
        <f>COUNTIF(B:B,B123)</f>
        <v/>
      </c>
    </row>
    <row r="124" ht="29.55" customHeight="1" s="55">
      <c r="A124" s="9" t="n">
        <v>45064</v>
      </c>
      <c r="B124" s="17" t="inlineStr">
        <is>
          <t>루닛</t>
        </is>
      </c>
      <c r="C124" s="74" t="inlineStr">
        <is>
          <t>328130</t>
        </is>
      </c>
      <c r="D124" s="10" t="n">
        <v>0.1338</v>
      </c>
      <c r="E124" s="17" t="inlineStr">
        <is>
          <t>AI 영상분석 솔루션(인사이트 CXR) 서울대병원 도입 등 의료 AI 확장</t>
        </is>
      </c>
      <c r="F124" s="17" t="inlineStr">
        <is>
          <t>의료 AI</t>
        </is>
      </c>
      <c r="G124" s="26">
        <f>COUNTIF(B:B,B124)</f>
        <v/>
      </c>
    </row>
    <row r="125" ht="29.55" customHeight="1" s="55">
      <c r="A125" s="9" t="n">
        <v>45062</v>
      </c>
      <c r="B125" s="17" t="inlineStr">
        <is>
          <t>루닛</t>
        </is>
      </c>
      <c r="C125" s="74" t="inlineStr">
        <is>
          <t>328130</t>
        </is>
      </c>
      <c r="D125" s="10" t="n">
        <v>0.0611</v>
      </c>
      <c r="E125" s="17" t="inlineStr">
        <is>
          <t>MSCI 글로벌 스몰캡 지수 편입 및 AI 솔루션 도입 확대</t>
        </is>
      </c>
      <c r="F125" s="17" t="inlineStr">
        <is>
          <t>의료 AI</t>
        </is>
      </c>
      <c r="G125" s="26">
        <f>COUNTIF(B:B,B125)</f>
        <v/>
      </c>
    </row>
    <row r="126" ht="29.55" customHeight="1" s="55">
      <c r="A126" s="9" t="n">
        <v>45057</v>
      </c>
      <c r="B126" s="17" t="inlineStr">
        <is>
          <t>루닛</t>
        </is>
      </c>
      <c r="C126" s="74" t="inlineStr">
        <is>
          <t>328130</t>
        </is>
      </c>
      <c r="D126" s="10" t="n">
        <v>0.1135</v>
      </c>
      <c r="E126" s="17" t="inlineStr">
        <is>
          <t>1분기 매출 급증 (전년 동기 대비 268% 증가)</t>
        </is>
      </c>
      <c r="F126" s="17" t="inlineStr">
        <is>
          <t>의료 AI</t>
        </is>
      </c>
      <c r="G126" s="26">
        <f>COUNTIF(B:B,B126)</f>
        <v/>
      </c>
    </row>
    <row r="127" ht="29.55" customHeight="1" s="55">
      <c r="A127" s="9" t="n">
        <v>45056</v>
      </c>
      <c r="B127" s="17" t="inlineStr">
        <is>
          <t>루닛</t>
        </is>
      </c>
      <c r="C127" s="74" t="inlineStr">
        <is>
          <t>328130</t>
        </is>
      </c>
      <c r="D127" s="10" t="n">
        <v>0.0675</v>
      </c>
      <c r="E127" s="17" t="inlineStr">
        <is>
          <t>ASCO 연구 초록 발표 및 AI 진단 솔루션 도입 확대</t>
        </is>
      </c>
      <c r="F127" s="17" t="inlineStr">
        <is>
          <t>의료 AI</t>
        </is>
      </c>
      <c r="G127" s="26">
        <f>COUNTIF(B:B,B127)</f>
        <v/>
      </c>
    </row>
    <row r="128" ht="29.55" customHeight="1" s="55">
      <c r="A128" s="9" t="n">
        <v>45048</v>
      </c>
      <c r="B128" s="17" t="inlineStr">
        <is>
          <t>루닛</t>
        </is>
      </c>
      <c r="C128" s="74" t="inlineStr">
        <is>
          <t>328130</t>
        </is>
      </c>
      <c r="D128" s="10" t="n">
        <v>0.1364</v>
      </c>
      <c r="E128" s="17" t="inlineStr">
        <is>
          <t>식약처-FDA, AI 의료제품 개발 협력 소식에 수혜 기대</t>
        </is>
      </c>
      <c r="F128" s="17" t="inlineStr">
        <is>
          <t>BIO/AI의료</t>
        </is>
      </c>
      <c r="G128" s="26">
        <f>COUNTIF(B:B,B128)</f>
        <v/>
      </c>
    </row>
    <row r="129" ht="29.55" customHeight="1" s="55">
      <c r="A129" s="9" t="n">
        <v>45028</v>
      </c>
      <c r="B129" s="17" t="inlineStr">
        <is>
          <t>루닛</t>
        </is>
      </c>
      <c r="C129" s="74" t="inlineStr">
        <is>
          <t>328130</t>
        </is>
      </c>
      <c r="D129" s="10" t="n">
        <v>0.0997</v>
      </c>
      <c r="E129" s="17" t="inlineStr">
        <is>
          <t>AACR에서 폐암 돌연변이 예측 AI 모델 발표 예정</t>
        </is>
      </c>
      <c r="F129" s="17" t="inlineStr">
        <is>
          <t>BIO/AI의료</t>
        </is>
      </c>
      <c r="G129" s="26">
        <f>COUNTIF(B:B,B129)</f>
        <v/>
      </c>
    </row>
    <row r="130" ht="29.55" customHeight="1" s="55">
      <c r="A130" s="9" t="n">
        <v>45026</v>
      </c>
      <c r="B130" s="17" t="inlineStr">
        <is>
          <t>루닛</t>
        </is>
      </c>
      <c r="C130" s="74" t="inlineStr">
        <is>
          <t>328130</t>
        </is>
      </c>
      <c r="D130" s="10" t="n">
        <v>0.038</v>
      </c>
      <c r="E130" s="17" t="inlineStr">
        <is>
          <t>AACR에서 폐암 돌연변이 예측 AI 모델 검증 결과 발표 예정</t>
        </is>
      </c>
      <c r="F130" s="17" t="inlineStr">
        <is>
          <t>BIO/AI의료</t>
        </is>
      </c>
      <c r="G130" s="26">
        <f>COUNTIF(B:B,B130)</f>
        <v/>
      </c>
    </row>
    <row r="131" ht="29.55" customHeight="1" s="55">
      <c r="A131" s="9" t="n">
        <v>45021</v>
      </c>
      <c r="B131" s="19" t="inlineStr">
        <is>
          <t>루닛</t>
        </is>
      </c>
      <c r="C131" s="74" t="inlineStr">
        <is>
          <t>328130</t>
        </is>
      </c>
      <c r="D131" s="10" t="n">
        <v>0.1447</v>
      </c>
      <c r="E131" s="17" t="inlineStr">
        <is>
          <t>AI 영상진단 솔루션 전 세계 도입 의료기관 2000곳 돌파</t>
        </is>
      </c>
      <c r="F131" s="17" t="inlineStr">
        <is>
          <t>BIO (AI의료)</t>
        </is>
      </c>
      <c r="G131" s="26">
        <f>COUNTIF(B:B,B131)</f>
        <v/>
      </c>
    </row>
    <row r="132" ht="29.55" customHeight="1" s="55">
      <c r="A132" s="9" t="n">
        <v>45020</v>
      </c>
      <c r="B132" s="19" t="inlineStr">
        <is>
          <t>루닛</t>
        </is>
      </c>
      <c r="C132" s="74" t="inlineStr">
        <is>
          <t>328130</t>
        </is>
      </c>
      <c r="D132" s="10" t="n">
        <v>0.1629</v>
      </c>
      <c r="E132" s="17" t="inlineStr">
        <is>
          <t>AI 영상진단 솔루션 전 세계 도입 의료기관 2000곳 돌파</t>
        </is>
      </c>
      <c r="F132" s="17" t="inlineStr">
        <is>
          <t>BIO (AI의료)</t>
        </is>
      </c>
      <c r="G132" s="26">
        <f>COUNTIF(B:B,B132)</f>
        <v/>
      </c>
    </row>
    <row r="133" ht="29.55" customHeight="1" s="55">
      <c r="A133" s="9" t="n">
        <v>45019</v>
      </c>
      <c r="B133" s="19" t="inlineStr">
        <is>
          <t>루닛</t>
        </is>
      </c>
      <c r="C133" s="74" t="inlineStr">
        <is>
          <t>328130</t>
        </is>
      </c>
      <c r="D133" s="10" t="n">
        <v>0.1074</v>
      </c>
      <c r="E133" s="17" t="inlineStr">
        <is>
          <t>AI 암 진단 솔루션 기술 및 캔서문샷 프로젝트 수혜 기대</t>
        </is>
      </c>
      <c r="F133" s="17" t="inlineStr">
        <is>
          <t>BIO (AI의료)</t>
        </is>
      </c>
      <c r="G133" s="26">
        <f>COUNTIF(B:B,B133)</f>
        <v/>
      </c>
    </row>
    <row r="134" ht="29.55" customHeight="1" s="55">
      <c r="A134" s="9" t="n">
        <v>45000</v>
      </c>
      <c r="B134" s="19" t="inlineStr">
        <is>
          <t>루닛</t>
        </is>
      </c>
      <c r="C134" s="74" t="inlineStr">
        <is>
          <t>328130</t>
        </is>
      </c>
      <c r="D134" s="10" t="n">
        <v>0.0415</v>
      </c>
      <c r="E134" s="17" t="inlineStr">
        <is>
          <t>의료 AI 관련주</t>
        </is>
      </c>
      <c r="F134" s="17" t="inlineStr">
        <is>
          <t>AI/로봇 (의료AI)</t>
        </is>
      </c>
      <c r="G134" s="26">
        <f>COUNTIF(B:B,B134)</f>
        <v/>
      </c>
    </row>
    <row r="135" ht="29.55" customHeight="1" s="55">
      <c r="A135" s="9" t="n">
        <v>44981</v>
      </c>
      <c r="B135" s="17" t="inlineStr">
        <is>
          <t>루닛</t>
        </is>
      </c>
      <c r="C135" s="74" t="inlineStr">
        <is>
          <t>328130</t>
        </is>
      </c>
      <c r="D135" s="10" t="n">
        <v>0.06900000000000001</v>
      </c>
      <c r="E135" s="17" t="inlineStr">
        <is>
          <t>글로벌 AI 기술력 입증(MS 등과 경쟁), 해외 파트너십 확장</t>
        </is>
      </c>
      <c r="F135" s="17" t="inlineStr">
        <is>
          <t>AI/의료</t>
        </is>
      </c>
      <c r="G135" s="26">
        <f>COUNTIF(B:B,B135)</f>
        <v/>
      </c>
    </row>
    <row r="136" ht="29.55" customHeight="1" s="55">
      <c r="A136" s="9" t="n">
        <v>44980</v>
      </c>
      <c r="B136" s="17" t="inlineStr">
        <is>
          <t>루닛</t>
        </is>
      </c>
      <c r="C136" s="74" t="inlineStr">
        <is>
          <t>328130</t>
        </is>
      </c>
      <c r="D136" s="10" t="n">
        <v>0.135</v>
      </c>
      <c r="E136" s="17" t="inlineStr">
        <is>
          <t>3D AI 유방암 검진 솔루션 유럽 출시 및 기술력 입증</t>
        </is>
      </c>
      <c r="F136" s="17" t="inlineStr">
        <is>
          <t>AI/의료</t>
        </is>
      </c>
      <c r="G136" s="26">
        <f>COUNTIF(B:B,B136)</f>
        <v/>
      </c>
    </row>
    <row r="137" ht="29.55" customHeight="1" s="55">
      <c r="A137" s="9" t="n">
        <v>44944</v>
      </c>
      <c r="B137" s="17" t="inlineStr">
        <is>
          <t>루닛</t>
        </is>
      </c>
      <c r="C137" s="74" t="inlineStr">
        <is>
          <t>328130</t>
        </is>
      </c>
      <c r="D137" s="10" t="n">
        <v>0.0629</v>
      </c>
      <c r="E137" s="17" t="inlineStr">
        <is>
          <t>다보스포럼 '글로벌 이노베이터' 선정 및 AI 헬스케어 확장</t>
        </is>
      </c>
      <c r="F137" s="17" t="inlineStr">
        <is>
          <t>AI/의료</t>
        </is>
      </c>
      <c r="G137" s="26">
        <f>COUNTIF(B:B,B137)</f>
        <v/>
      </c>
    </row>
    <row r="138" ht="29.55" customHeight="1" s="55">
      <c r="A138" s="9" t="n">
        <v>44942</v>
      </c>
      <c r="B138" s="19" t="inlineStr">
        <is>
          <t>루닛</t>
        </is>
      </c>
      <c r="C138" s="74" t="inlineStr">
        <is>
          <t>328130</t>
        </is>
      </c>
      <c r="D138" s="10" t="n">
        <v>0.0728</v>
      </c>
      <c r="E138" s="17" t="inlineStr">
        <is>
          <t>다보스포럼 참석 및 글로벌 제약사의 AI 바이오마커 관심</t>
        </is>
      </c>
      <c r="F138" s="17" t="inlineStr">
        <is>
          <t>BIO / 의료AI</t>
        </is>
      </c>
      <c r="G138" s="26">
        <f>COUNTIF(B:B,B138)</f>
        <v/>
      </c>
    </row>
    <row r="139" ht="29.55" customHeight="1" s="55">
      <c r="A139" s="9" t="n">
        <v>44929</v>
      </c>
      <c r="B139" s="19" t="inlineStr">
        <is>
          <t>루닛</t>
        </is>
      </c>
      <c r="C139" s="74" t="inlineStr">
        <is>
          <t>328130</t>
        </is>
      </c>
      <c r="D139" s="10" t="n">
        <v>0.13</v>
      </c>
      <c r="E139" s="17" t="inlineStr">
        <is>
          <t>다보스포럼(WEF) 참석 예정 및 글로벌 혁신기업 주목</t>
        </is>
      </c>
      <c r="F139" s="17" t="inlineStr">
        <is>
          <t>BIO (의료AI)</t>
        </is>
      </c>
      <c r="G139" s="26">
        <f>COUNTIF(B:B,B139)</f>
        <v/>
      </c>
    </row>
    <row r="140" ht="29.55" customHeight="1" s="55">
      <c r="A140" s="9" t="n">
        <v>45274</v>
      </c>
      <c r="B140" s="17" t="inlineStr">
        <is>
          <t>레인보우로보틱스</t>
        </is>
      </c>
      <c r="C140" s="74" t="inlineStr">
        <is>
          <t>277810</t>
        </is>
      </c>
      <c r="D140" s="10" t="n">
        <v>0.0534</v>
      </c>
      <c r="E140" s="17" t="inlineStr">
        <is>
          <t>정부, 첨단로봇산업 비전 발표 (2030년까지 100만 대 보급 및 투자)</t>
        </is>
      </c>
      <c r="F140" s="17" t="inlineStr">
        <is>
          <t>로봇 63</t>
        </is>
      </c>
      <c r="G140" s="26">
        <f>COUNTIF(B:B,B140)</f>
        <v/>
      </c>
    </row>
    <row r="141" ht="29.55" customHeight="1" s="55">
      <c r="A141" s="9" t="n">
        <v>45271</v>
      </c>
      <c r="B141" s="17" t="inlineStr">
        <is>
          <t>레인보우로보틱스</t>
        </is>
      </c>
      <c r="C141" s="74" t="inlineStr">
        <is>
          <t>277810</t>
        </is>
      </c>
      <c r="D141" s="10" t="n">
        <v>0.0531</v>
      </c>
      <c r="E141" s="17" t="inlineStr">
        <is>
          <t>정부의 첨단로봇 산업 비전과 전략 발표 일정(14일) 기대감</t>
        </is>
      </c>
      <c r="F141" s="17" t="inlineStr">
        <is>
          <t>로봇</t>
        </is>
      </c>
      <c r="G141" s="26">
        <f>COUNTIF(B:B,B141)</f>
        <v/>
      </c>
    </row>
    <row r="142" ht="29.55" customHeight="1" s="55">
      <c r="A142" s="9" t="n">
        <v>45258</v>
      </c>
      <c r="B142" s="17" t="inlineStr">
        <is>
          <t>레인보우로보틱스</t>
        </is>
      </c>
      <c r="C142" s="74" t="inlineStr">
        <is>
          <t>277810</t>
        </is>
      </c>
      <c r="D142" s="10" t="n">
        <v>0.1777</v>
      </c>
      <c r="E142" s="17" t="inlineStr">
        <is>
          <t>삼성전자 '미래사업기획단' 신설에 따른 로봇 등 신사업 발굴 기대</t>
        </is>
      </c>
      <c r="F142" s="17" t="inlineStr">
        <is>
          <t>로봇</t>
        </is>
      </c>
      <c r="G142" s="26">
        <f>COUNTIF(B:B,B142)</f>
        <v/>
      </c>
    </row>
    <row r="143" ht="29.55" customHeight="1" s="55">
      <c r="A143" s="9" t="n">
        <v>45246</v>
      </c>
      <c r="B143" s="19" t="inlineStr">
        <is>
          <t>레인보우로보틱스</t>
        </is>
      </c>
      <c r="C143" s="74" t="inlineStr">
        <is>
          <t>277810</t>
        </is>
      </c>
      <c r="D143" s="10" t="n">
        <v>0.0486</v>
      </c>
      <c r="E143" s="17" t="inlineStr">
        <is>
          <t>로봇 시장 M&amp;A 훈풍 기대감에 따른 로봇주 동반 상승</t>
        </is>
      </c>
      <c r="F143" s="17" t="inlineStr">
        <is>
          <t>로봇</t>
        </is>
      </c>
      <c r="G143" s="26">
        <f>COUNTIF(B:B,B143)</f>
        <v/>
      </c>
    </row>
    <row r="144" ht="29.55" customHeight="1" s="55">
      <c r="A144" s="9" t="n">
        <v>45245</v>
      </c>
      <c r="B144" s="19" t="inlineStr">
        <is>
          <t>레인보우로보틱스</t>
        </is>
      </c>
      <c r="C144" s="74" t="inlineStr">
        <is>
          <t>277810</t>
        </is>
      </c>
      <c r="D144" s="10" t="n">
        <v>0.049</v>
      </c>
      <c r="E144" s="17" t="inlineStr">
        <is>
          <t>지능형 로봇법 개정안 시행을 앞둔 로봇 섹터 전반의 강세</t>
        </is>
      </c>
      <c r="F144" s="17" t="inlineStr">
        <is>
          <t>로봇</t>
        </is>
      </c>
      <c r="G144" s="26">
        <f>COUNTIF(B:B,B144)</f>
        <v/>
      </c>
    </row>
    <row r="145" ht="29.55" customHeight="1" s="55">
      <c r="A145" s="9" t="n">
        <v>45236</v>
      </c>
      <c r="B145" s="19" t="inlineStr">
        <is>
          <t>레인보우로보틱스</t>
        </is>
      </c>
      <c r="C145" s="74" t="inlineStr">
        <is>
          <t>277810</t>
        </is>
      </c>
      <c r="D145" s="10" t="n">
        <v>0.1436</v>
      </c>
      <c r="E145" s="17" t="inlineStr">
        <is>
          <t xml:space="preserve">공매도 비중이 높았던 로봇 대장주로서 금지 조치 수혜 부각 </t>
        </is>
      </c>
      <c r="F145" s="17" t="inlineStr">
        <is>
          <t>로봇</t>
        </is>
      </c>
      <c r="G145" s="26">
        <f>COUNTIF(B:B,B145)</f>
        <v/>
      </c>
    </row>
    <row r="146" ht="29.55" customHeight="1" s="55">
      <c r="A146" s="9" t="n">
        <v>45233</v>
      </c>
      <c r="B146" s="19" t="inlineStr">
        <is>
          <t>레인보우로보틱스</t>
        </is>
      </c>
      <c r="C146" s="74" t="inlineStr">
        <is>
          <t>277810</t>
        </is>
      </c>
      <c r="D146" s="13" t="n">
        <v>0.06909999999999999</v>
      </c>
      <c r="E146" s="17" t="inlineStr">
        <is>
          <t xml:space="preserve">삼성 웨어러블 로봇 '봇핏(Bot Fit)' 실물 확인 및 내년 상반기 출시 기대감 </t>
        </is>
      </c>
      <c r="F146" s="17" t="inlineStr">
        <is>
          <t>로봇</t>
        </is>
      </c>
      <c r="G146" s="26">
        <f>COUNTIF(B:B,B146)</f>
        <v/>
      </c>
    </row>
    <row r="147" ht="29.55" customHeight="1" s="55">
      <c r="A147" s="9" t="n">
        <v>45229</v>
      </c>
      <c r="B147" s="19" t="inlineStr">
        <is>
          <t>레인보우로보틱스</t>
        </is>
      </c>
      <c r="C147" s="74" t="inlineStr">
        <is>
          <t>277810</t>
        </is>
      </c>
      <c r="D147" s="10" t="n">
        <v>0.0548</v>
      </c>
      <c r="E147" s="17" t="inlineStr">
        <is>
          <t>로봇 테마 저가 매수세 유입</t>
        </is>
      </c>
      <c r="F147" s="17" t="inlineStr">
        <is>
          <t>로봇</t>
        </is>
      </c>
      <c r="G147" s="26">
        <f>COUNTIF(B:B,B147)</f>
        <v/>
      </c>
    </row>
    <row r="148" ht="29.55" customHeight="1" s="55">
      <c r="A148" s="9" t="n">
        <v>45216</v>
      </c>
      <c r="B148" s="19" t="inlineStr">
        <is>
          <t>레인보우로보틱스</t>
        </is>
      </c>
      <c r="C148" s="74" t="inlineStr">
        <is>
          <t>277810</t>
        </is>
      </c>
      <c r="D148" s="10" t="n">
        <v>0.0658</v>
      </c>
      <c r="E148" s="17" t="inlineStr">
        <is>
          <t>삼성전자 뉴삼성 비전 선포 앞둔 로봇주 기대감 반영</t>
        </is>
      </c>
      <c r="F148" s="17" t="inlineStr">
        <is>
          <t>로봇</t>
        </is>
      </c>
      <c r="G148" s="26">
        <f>COUNTIF(B:B,B148)</f>
        <v/>
      </c>
    </row>
    <row r="149" ht="29.55" customHeight="1" s="55">
      <c r="A149" s="9" t="n">
        <v>45211</v>
      </c>
      <c r="B149" s="19" t="inlineStr">
        <is>
          <t>레인보우로보틱스</t>
        </is>
      </c>
      <c r="C149" s="74" t="inlineStr">
        <is>
          <t>277810</t>
        </is>
      </c>
      <c r="D149" s="17" t="inlineStr">
        <is>
          <t>+7.41% 53</t>
        </is>
      </c>
      <c r="E149" s="17" t="inlineStr">
        <is>
          <t>2023 로보월드 개최 및 삼성전자의 연내 웨어러블 로봇 'EX1' 공개 기대감</t>
        </is>
      </c>
      <c r="F149" s="17" t="inlineStr">
        <is>
          <t>로봇</t>
        </is>
      </c>
      <c r="G149" s="26">
        <f>COUNTIF(B:B,B149)</f>
        <v/>
      </c>
    </row>
    <row r="150" ht="29.55" customHeight="1" s="55">
      <c r="A150" s="9" t="n">
        <v>45191</v>
      </c>
      <c r="B150" s="19" t="inlineStr">
        <is>
          <t>레인보우로보틱스</t>
        </is>
      </c>
      <c r="C150" s="74" t="inlineStr">
        <is>
          <t>277810</t>
        </is>
      </c>
      <c r="D150" s="10" t="n">
        <v>0.0159</v>
      </c>
      <c r="E150" s="17" t="inlineStr">
        <is>
          <t>인간형 로봇 개발 및 삼성전자 2대주주 지위 부각</t>
        </is>
      </c>
      <c r="F150" s="17" t="inlineStr">
        <is>
          <t>로봇</t>
        </is>
      </c>
      <c r="G150" s="26">
        <f>COUNTIF(B:B,B150)</f>
        <v/>
      </c>
    </row>
    <row r="151" ht="29.55" customHeight="1" s="55">
      <c r="A151" s="9" t="n">
        <v>45183</v>
      </c>
      <c r="B151" s="19" t="inlineStr">
        <is>
          <t>레인보우로보틱스</t>
        </is>
      </c>
      <c r="C151" s="74" t="inlineStr">
        <is>
          <t>277810</t>
        </is>
      </c>
      <c r="D151" s="10" t="n">
        <v>0.0508</v>
      </c>
      <c r="E151" s="17" t="inlineStr">
        <is>
          <t>삼성전자 지분 보유(2대주주) 및 이족보행 로봇 휴보 경쟁력 부각</t>
        </is>
      </c>
      <c r="F151" s="17" t="inlineStr">
        <is>
          <t>로봇</t>
        </is>
      </c>
      <c r="G151" s="26">
        <f>COUNTIF(B:B,B151)</f>
        <v/>
      </c>
    </row>
    <row r="152" ht="29.55" customHeight="1" s="55">
      <c r="A152" s="9" t="n">
        <v>45180</v>
      </c>
      <c r="B152" s="19" t="inlineStr">
        <is>
          <t>레인보우로보틱스</t>
        </is>
      </c>
      <c r="C152" s="74" t="inlineStr">
        <is>
          <t>277810</t>
        </is>
      </c>
      <c r="D152" s="10" t="n">
        <v>0.0024</v>
      </c>
      <c r="E152" s="17" t="inlineStr">
        <is>
          <t>시가총액 4조 돌파 및 정부의 첨단로봇 산업 정책 발표 기대감</t>
        </is>
      </c>
      <c r="F152" s="17" t="inlineStr">
        <is>
          <t>로봇</t>
        </is>
      </c>
      <c r="G152" s="26">
        <f>COUNTIF(B:B,B152)</f>
        <v/>
      </c>
    </row>
    <row r="153" ht="29.55" customHeight="1" s="55">
      <c r="A153" s="9" t="n">
        <v>45177</v>
      </c>
      <c r="B153" s="19" t="inlineStr">
        <is>
          <t>레인보우로보틱스</t>
        </is>
      </c>
      <c r="C153" s="74" t="inlineStr">
        <is>
          <t>277810</t>
        </is>
      </c>
      <c r="D153" s="10" t="n">
        <v>0.1158</v>
      </c>
      <c r="E153" s="17" t="inlineStr">
        <is>
          <t>두산로보틱스 IPO 기대감 및 정부의 로봇 산업 육성 정책 모멘텀</t>
        </is>
      </c>
      <c r="F153" s="17" t="inlineStr">
        <is>
          <t>로봇</t>
        </is>
      </c>
      <c r="G153" s="26">
        <f>COUNTIF(B:B,B153)</f>
        <v/>
      </c>
    </row>
    <row r="154" ht="29.55" customHeight="1" s="55">
      <c r="A154" s="9" t="n">
        <v>45169</v>
      </c>
      <c r="B154" s="19" t="inlineStr">
        <is>
          <t>레인보우로보틱스</t>
        </is>
      </c>
      <c r="C154" s="74" t="inlineStr">
        <is>
          <t>277810</t>
        </is>
      </c>
      <c r="D154" s="17" t="inlineStr">
        <is>
          <t>+29.93% (상한가)</t>
        </is>
      </c>
      <c r="E154" s="17" t="inlineStr">
        <is>
          <t>삼성전자 이재명 회장의 '휴머노이드 로봇' 반도체 공정 투입 지시 및 2대 주주 부각</t>
        </is>
      </c>
      <c r="F154" s="17" t="inlineStr">
        <is>
          <t>로봇 2</t>
        </is>
      </c>
      <c r="G154" s="26">
        <f>COUNTIF(B:B,B154)</f>
        <v/>
      </c>
    </row>
    <row r="155" ht="29.55" customHeight="1" s="55">
      <c r="A155" s="9" t="n">
        <v>45142</v>
      </c>
      <c r="B155" s="19" t="inlineStr">
        <is>
          <t>레인보우로보틱스</t>
        </is>
      </c>
      <c r="C155" s="74" t="inlineStr">
        <is>
          <t>277810</t>
        </is>
      </c>
      <c r="D155" s="10" t="n">
        <v>0.204</v>
      </c>
      <c r="E155" s="17" t="inlineStr">
        <is>
          <t>이재용 회장의 '휴머노이드 로봇' 제작 특명 및 삼성 로봇 전략 수혜</t>
        </is>
      </c>
      <c r="F155" s="17" t="inlineStr">
        <is>
          <t>로봇</t>
        </is>
      </c>
      <c r="G155" s="26">
        <f>COUNTIF(B:B,B155)</f>
        <v/>
      </c>
    </row>
    <row r="156" ht="29.55" customHeight="1" s="55">
      <c r="A156" s="9" t="n">
        <v>45138</v>
      </c>
      <c r="B156" s="19" t="inlineStr">
        <is>
          <t>레인보우로보틱스</t>
        </is>
      </c>
      <c r="C156" s="74" t="inlineStr">
        <is>
          <t>277810</t>
        </is>
      </c>
      <c r="D156" s="10" t="n">
        <v>0.1413</v>
      </c>
      <c r="E156" s="17" t="inlineStr">
        <is>
          <t>삼성전자와의 공개 협업(로봇팔) 및 로봇개 대통령실 투입 소식</t>
        </is>
      </c>
      <c r="F156" s="17" t="inlineStr">
        <is>
          <t>로봇</t>
        </is>
      </c>
      <c r="G156" s="26">
        <f>COUNTIF(B:B,B156)</f>
        <v/>
      </c>
    </row>
    <row r="157" ht="29.55" customHeight="1" s="55">
      <c r="A157" s="9" t="n">
        <v>45128</v>
      </c>
      <c r="B157" s="19" t="inlineStr">
        <is>
          <t>레인보우로보틱스</t>
        </is>
      </c>
      <c r="C157" s="74" t="inlineStr">
        <is>
          <t>277810</t>
        </is>
      </c>
      <c r="D157" s="13" t="n">
        <v>0.008200000000000001</v>
      </c>
      <c r="E157" s="17" t="inlineStr">
        <is>
          <t>대통령실 사족보행 로봇 공급 및 삼성전자 협력 기대감</t>
        </is>
      </c>
      <c r="F157" s="17" t="inlineStr">
        <is>
          <t>로봇</t>
        </is>
      </c>
      <c r="G157" s="26">
        <f>COUNTIF(B:B,B157)</f>
        <v/>
      </c>
    </row>
    <row r="158" ht="29.55" customHeight="1" s="55">
      <c r="A158" s="9" t="n">
        <v>45124</v>
      </c>
      <c r="B158" s="19" t="inlineStr">
        <is>
          <t>레인보우로보틱스</t>
        </is>
      </c>
      <c r="C158" s="74" t="inlineStr">
        <is>
          <t>277810</t>
        </is>
      </c>
      <c r="D158" s="13" t="n">
        <v>0.0766</v>
      </c>
      <c r="E158" s="17" t="inlineStr">
        <is>
          <t>우크라이나 재건에 지뢰탐지 사족보행 로봇 공급 가능성</t>
        </is>
      </c>
      <c r="F158" s="17" t="inlineStr">
        <is>
          <t>로봇</t>
        </is>
      </c>
      <c r="G158" s="26">
        <f>COUNTIF(B:B,B158)</f>
        <v/>
      </c>
    </row>
    <row r="159" ht="29.55" customHeight="1" s="55">
      <c r="A159" s="9" t="n">
        <v>45076</v>
      </c>
      <c r="B159" s="17" t="inlineStr">
        <is>
          <t>레인보우로보틱스</t>
        </is>
      </c>
      <c r="C159" s="74" t="inlineStr">
        <is>
          <t>277810</t>
        </is>
      </c>
      <c r="D159" s="10" t="n">
        <v>0.0394</v>
      </c>
      <c r="E159" s="17" t="inlineStr">
        <is>
          <t>삼성전자 로봇 특허 이슈 및 로봇주 전반적 강세</t>
        </is>
      </c>
      <c r="F159" s="17" t="inlineStr">
        <is>
          <t>로봇</t>
        </is>
      </c>
      <c r="G159" s="26">
        <f>COUNTIF(B:B,B159)</f>
        <v/>
      </c>
    </row>
    <row r="160" ht="29.55" customHeight="1" s="55">
      <c r="A160" s="9" t="n">
        <v>45057</v>
      </c>
      <c r="B160" s="17" t="inlineStr">
        <is>
          <t>레인보우로보틱스</t>
        </is>
      </c>
      <c r="C160" s="74" t="inlineStr">
        <is>
          <t>277810</t>
        </is>
      </c>
      <c r="D160" s="10" t="n">
        <v>0.0561</v>
      </c>
      <c r="E160" s="17" t="inlineStr">
        <is>
          <t>삼성전자 투자 및 로봇 산업 성장 기대</t>
        </is>
      </c>
      <c r="F160" s="17" t="inlineStr">
        <is>
          <t>로봇</t>
        </is>
      </c>
      <c r="G160" s="26">
        <f>COUNTIF(B:B,B160)</f>
        <v/>
      </c>
    </row>
    <row r="161" ht="29.55" customHeight="1" s="55">
      <c r="A161" s="9" t="n">
        <v>45055</v>
      </c>
      <c r="B161" s="17" t="inlineStr">
        <is>
          <t>레인보우로보틱스</t>
        </is>
      </c>
      <c r="C161" s="74" t="inlineStr">
        <is>
          <t>277810</t>
        </is>
      </c>
      <c r="D161" s="10" t="n">
        <v>0.07389999999999999</v>
      </c>
      <c r="E161" s="17" t="inlineStr">
        <is>
          <t>정부의 '첨단 로봇 산업 전략 1.0' 발표 기대감</t>
        </is>
      </c>
      <c r="F161" s="17" t="inlineStr">
        <is>
          <t>로봇</t>
        </is>
      </c>
      <c r="G161" s="26">
        <f>COUNTIF(B:B,B161)</f>
        <v/>
      </c>
    </row>
    <row r="162" ht="29.55" customHeight="1" s="55">
      <c r="A162" s="9" t="n">
        <v>45048</v>
      </c>
      <c r="B162" s="17" t="inlineStr">
        <is>
          <t>레인보우로보틱스</t>
        </is>
      </c>
      <c r="C162" s="74" t="inlineStr">
        <is>
          <t>277810</t>
        </is>
      </c>
      <c r="D162" s="10" t="n">
        <v>0.0624</v>
      </c>
      <c r="E162" s="17" t="inlineStr">
        <is>
          <t>삼성전자 투자 및 로봇 산업 성장 기대감</t>
        </is>
      </c>
      <c r="F162" s="17" t="inlineStr">
        <is>
          <t>로봇</t>
        </is>
      </c>
      <c r="G162" s="26">
        <f>COUNTIF(B:B,B162)</f>
        <v/>
      </c>
    </row>
    <row r="163" ht="29.55" customHeight="1" s="55">
      <c r="A163" s="9" t="n">
        <v>45023</v>
      </c>
      <c r="B163" s="19" t="inlineStr">
        <is>
          <t>레인보우로보틱스</t>
        </is>
      </c>
      <c r="C163" s="74" t="inlineStr">
        <is>
          <t>277810</t>
        </is>
      </c>
      <c r="D163" s="10" t="n">
        <v>0.0575</v>
      </c>
      <c r="E163" s="17" t="inlineStr">
        <is>
          <t>미국 일리노이주 법인 설립 및 삼성전자와의 협력 강화 기대</t>
        </is>
      </c>
      <c r="F163" s="17" t="inlineStr">
        <is>
          <t>로봇</t>
        </is>
      </c>
      <c r="G163" s="26">
        <f>COUNTIF(B:B,B163)</f>
        <v/>
      </c>
    </row>
    <row r="164" ht="29.55" customHeight="1" s="55">
      <c r="A164" s="9" t="n">
        <v>45006</v>
      </c>
      <c r="B164" s="19" t="inlineStr">
        <is>
          <t>레인보우로보틱스</t>
        </is>
      </c>
      <c r="C164" s="74" t="inlineStr">
        <is>
          <t>277810</t>
        </is>
      </c>
      <c r="D164" s="10" t="n">
        <v>0.0725</v>
      </c>
      <c r="E164" s="17" t="inlineStr">
        <is>
          <t>삼성전자의 로봇 기업 협력 확대 및 M&amp;A 가능성 언급</t>
        </is>
      </c>
      <c r="F164" s="17" t="inlineStr">
        <is>
          <t>AI/로봇</t>
        </is>
      </c>
      <c r="G164" s="26">
        <f>COUNTIF(B:B,B164)</f>
        <v/>
      </c>
    </row>
    <row r="165" ht="29.55" customHeight="1" s="55">
      <c r="A165" s="9" t="n">
        <v>45002</v>
      </c>
      <c r="B165" s="19" t="inlineStr">
        <is>
          <t>레인보우로보틱스</t>
        </is>
      </c>
      <c r="C165" s="74" t="inlineStr">
        <is>
          <t>277810</t>
        </is>
      </c>
      <c r="D165" s="10" t="n">
        <v>0.0531</v>
      </c>
      <c r="E165" s="17" t="inlineStr">
        <is>
          <t>삼성전자 지분 투자 및 로봇 플랫폼 기술력</t>
        </is>
      </c>
      <c r="F165" s="17" t="inlineStr">
        <is>
          <t>AI/로봇</t>
        </is>
      </c>
      <c r="G165" s="26">
        <f>COUNTIF(B:B,B165)</f>
        <v/>
      </c>
    </row>
    <row r="166" ht="29.55" customHeight="1" s="55">
      <c r="A166" s="9" t="n">
        <v>45001</v>
      </c>
      <c r="B166" s="19" t="inlineStr">
        <is>
          <t>레인보우로보틱스</t>
        </is>
      </c>
      <c r="C166" s="74" t="inlineStr">
        <is>
          <t>277810</t>
        </is>
      </c>
      <c r="D166" s="17" t="inlineStr">
        <is>
          <t>+29.98% (상한가)</t>
        </is>
      </c>
      <c r="E166" s="17" t="inlineStr">
        <is>
          <t>삼성전자의 지분 추가 매입(14.99%) 및 콜옵션 확보로 인수 가능성 부각</t>
        </is>
      </c>
      <c r="F166" s="17" t="inlineStr">
        <is>
          <t>AI/로봇</t>
        </is>
      </c>
      <c r="G166" s="26">
        <f>COUNTIF(B:B,B166)</f>
        <v/>
      </c>
    </row>
    <row r="167" ht="29.55" customHeight="1" s="55">
      <c r="A167" s="9" t="n">
        <v>45000</v>
      </c>
      <c r="B167" s="19" t="inlineStr">
        <is>
          <t>레인보우로보틱스</t>
        </is>
      </c>
      <c r="C167" s="74" t="inlineStr">
        <is>
          <t>277810</t>
        </is>
      </c>
      <c r="D167" s="10" t="n">
        <v>0.1206</v>
      </c>
      <c r="E167" s="17" t="inlineStr">
        <is>
          <t>삼성전자 한종희 부회장의 로봇 사업 선제적 대응 발언</t>
        </is>
      </c>
      <c r="F167" s="17" t="inlineStr">
        <is>
          <t>AI/로봇</t>
        </is>
      </c>
      <c r="G167" s="26">
        <f>COUNTIF(B:B,B167)</f>
        <v/>
      </c>
    </row>
    <row r="168" ht="29.55" customHeight="1" s="55">
      <c r="A168" s="9" t="n">
        <v>44992</v>
      </c>
      <c r="B168" s="19" t="inlineStr">
        <is>
          <t>레인보우로보틱스</t>
        </is>
      </c>
      <c r="C168" s="74" t="inlineStr">
        <is>
          <t>277810</t>
        </is>
      </c>
      <c r="D168" s="10" t="n">
        <v>0.0743</v>
      </c>
      <c r="E168" s="17" t="inlineStr">
        <is>
          <t>삼성전자 지분 투자 및 로봇 사업 협력 확대 기대</t>
        </is>
      </c>
      <c r="F168" s="17" t="inlineStr">
        <is>
          <t>AI/로봇</t>
        </is>
      </c>
      <c r="G168" s="26">
        <f>COUNTIF(B:B,B168)</f>
        <v/>
      </c>
    </row>
    <row r="169" ht="29.55" customHeight="1" s="55">
      <c r="A169" s="9" t="n">
        <v>44984</v>
      </c>
      <c r="B169" s="19" t="inlineStr">
        <is>
          <t>레인보우로보틱스</t>
        </is>
      </c>
      <c r="C169" s="74" t="inlineStr">
        <is>
          <t>277810</t>
        </is>
      </c>
      <c r="D169" s="10" t="n">
        <v>0.0602</v>
      </c>
      <c r="E169" s="17" t="inlineStr">
        <is>
          <t>삼성전자 지분 투자 및 로봇 대장주 흐름</t>
        </is>
      </c>
      <c r="F169" s="17" t="inlineStr">
        <is>
          <t>AI/로봇</t>
        </is>
      </c>
      <c r="G169" s="26">
        <f>COUNTIF(B:B,B169)</f>
        <v/>
      </c>
    </row>
    <row r="170" ht="29.55" customHeight="1" s="55">
      <c r="A170" s="9" t="n">
        <v>44980</v>
      </c>
      <c r="B170" s="17" t="inlineStr">
        <is>
          <t>레인보우로보틱스</t>
        </is>
      </c>
      <c r="C170" s="74" t="inlineStr">
        <is>
          <t>277810</t>
        </is>
      </c>
      <c r="D170" s="10" t="n">
        <v>0.0871</v>
      </c>
      <c r="E170" s="17" t="inlineStr">
        <is>
          <t>로봇 관련 규제 완화 기대감 및 산업 성장성 부각</t>
        </is>
      </c>
      <c r="F170" s="17" t="inlineStr">
        <is>
          <t>로봇</t>
        </is>
      </c>
      <c r="G170" s="26">
        <f>COUNTIF(B:B,B170)</f>
        <v/>
      </c>
    </row>
    <row r="171" ht="29.55" customHeight="1" s="55">
      <c r="A171" s="9" t="n">
        <v>44977</v>
      </c>
      <c r="B171" s="17" t="inlineStr">
        <is>
          <t>레인보우로보틱스</t>
        </is>
      </c>
      <c r="C171" s="74" t="inlineStr">
        <is>
          <t>277810</t>
        </is>
      </c>
      <c r="D171" s="10" t="n">
        <v>0.0381</v>
      </c>
      <c r="E171" s="17" t="inlineStr">
        <is>
          <t>로봇 배송 상용화 추진 등 정부 로봇 육성 정책 수혜</t>
        </is>
      </c>
      <c r="F171" s="17" t="inlineStr">
        <is>
          <t>로봇</t>
        </is>
      </c>
      <c r="G171" s="26">
        <f>COUNTIF(B:B,B171)</f>
        <v/>
      </c>
    </row>
    <row r="172" ht="29.55" customHeight="1" s="55">
      <c r="A172" s="9" t="n">
        <v>44970</v>
      </c>
      <c r="B172" s="17" t="inlineStr">
        <is>
          <t>레인보우로보틱스</t>
        </is>
      </c>
      <c r="C172" s="74" t="inlineStr">
        <is>
          <t>277810</t>
        </is>
      </c>
      <c r="D172" s="10" t="n">
        <v>0.0699</v>
      </c>
      <c r="E172" s="17" t="inlineStr">
        <is>
          <t>삼성전자-KAIST 로봇 인재 양성 협약 및 삼성의 로봇 육성 의지</t>
        </is>
      </c>
      <c r="F172" s="17" t="inlineStr">
        <is>
          <t>로봇</t>
        </is>
      </c>
      <c r="G172" s="26">
        <f>COUNTIF(B:B,B172)</f>
        <v/>
      </c>
    </row>
    <row r="173" ht="29.55" customHeight="1" s="55">
      <c r="A173" s="9" t="n">
        <v>44953</v>
      </c>
      <c r="B173" s="17" t="inlineStr">
        <is>
          <t>레인보우로보틱스</t>
        </is>
      </c>
      <c r="C173" s="74" t="inlineStr">
        <is>
          <t>277810</t>
        </is>
      </c>
      <c r="D173" s="10" t="n">
        <v>0.032</v>
      </c>
      <c r="E173" s="17" t="inlineStr">
        <is>
          <t>삼성전자 지분 투자 이후 로봇주 주도 흐름 지속</t>
        </is>
      </c>
      <c r="F173" s="17" t="inlineStr">
        <is>
          <t>로봇</t>
        </is>
      </c>
      <c r="G173" s="26">
        <f>COUNTIF(B:B,B173)</f>
        <v/>
      </c>
    </row>
    <row r="174" ht="29.55" customHeight="1" s="55">
      <c r="A174" s="9" t="n">
        <v>44946</v>
      </c>
      <c r="B174" s="17" t="inlineStr">
        <is>
          <t>레인보우로보틱스</t>
        </is>
      </c>
      <c r="C174" s="74" t="inlineStr">
        <is>
          <t>277810</t>
        </is>
      </c>
      <c r="D174" s="10" t="n">
        <v>0.08749999999999999</v>
      </c>
      <c r="E174" s="17" t="inlineStr">
        <is>
          <t>삼성전자의 지분 투자 호재 지속 및 사상 최고가 경신</t>
        </is>
      </c>
      <c r="F174" s="17" t="inlineStr">
        <is>
          <t>로봇</t>
        </is>
      </c>
      <c r="G174" s="26">
        <f>COUNTIF(B:B,B174)</f>
        <v/>
      </c>
    </row>
    <row r="175" ht="29.55" customHeight="1" s="55">
      <c r="A175" s="9" t="n">
        <v>44943</v>
      </c>
      <c r="B175" s="17" t="inlineStr">
        <is>
          <t>레인보우로보틱스</t>
        </is>
      </c>
      <c r="C175" s="74" t="inlineStr">
        <is>
          <t>277810</t>
        </is>
      </c>
      <c r="D175" s="10" t="n">
        <v>0.1146</v>
      </c>
      <c r="E175" s="17" t="inlineStr">
        <is>
          <t>삼성전자의 지분 투자 및 연내 시니어 케어 로봇 출시 기대감</t>
        </is>
      </c>
      <c r="F175" s="17" t="inlineStr">
        <is>
          <t>로봇</t>
        </is>
      </c>
      <c r="G175" s="26">
        <f>COUNTIF(B:B,B175)</f>
        <v/>
      </c>
    </row>
    <row r="176" ht="29.55" customHeight="1" s="55">
      <c r="A176" s="9" t="n">
        <v>44939</v>
      </c>
      <c r="B176" s="19" t="inlineStr">
        <is>
          <t>레인보우로보틱스</t>
        </is>
      </c>
      <c r="C176" s="74" t="inlineStr">
        <is>
          <t>277810</t>
        </is>
      </c>
      <c r="D176" s="10" t="n">
        <v>0.09950000000000001</v>
      </c>
      <c r="E176" s="17" t="inlineStr">
        <is>
          <t>삼성전자의 지분 투자(2대 주주) 및 로봇 사업 육성 기대감 지속</t>
        </is>
      </c>
      <c r="F176" s="17" t="inlineStr">
        <is>
          <t>로봇</t>
        </is>
      </c>
      <c r="G176" s="26">
        <f>COUNTIF(B:B,B176)</f>
        <v/>
      </c>
    </row>
    <row r="177" ht="29.55" customHeight="1" s="55">
      <c r="A177" s="9" t="n">
        <v>44935</v>
      </c>
      <c r="B177" s="19" t="inlineStr">
        <is>
          <t>레인보우로보틱스</t>
        </is>
      </c>
      <c r="C177" s="74" t="inlineStr">
        <is>
          <t>277810</t>
        </is>
      </c>
      <c r="D177" s="10" t="n">
        <v>0.0934</v>
      </c>
      <c r="E177" s="17" t="inlineStr">
        <is>
          <t>삼성전자 지분 투자 유치 및 협력 기대감 지속 (단기과열 지정에도 강세)</t>
        </is>
      </c>
      <c r="F177" s="17" t="inlineStr">
        <is>
          <t>삼성/로봇</t>
        </is>
      </c>
      <c r="G177" s="26">
        <f>COUNTIF(B:B,B177)</f>
        <v/>
      </c>
    </row>
    <row r="178" ht="29.55" customHeight="1" s="55">
      <c r="A178" s="9" t="n">
        <v>44930</v>
      </c>
      <c r="B178" s="19" t="inlineStr">
        <is>
          <t>레인보우로보틱스</t>
        </is>
      </c>
      <c r="C178" s="74" t="inlineStr">
        <is>
          <t>277810</t>
        </is>
      </c>
      <c r="D178" s="10" t="n">
        <v>0.1288</v>
      </c>
      <c r="E178" s="17" t="inlineStr">
        <is>
          <t>삼성전자의 589억 원 규모 유상증자(지분 투자) 결정 소식</t>
        </is>
      </c>
      <c r="F178" s="17" t="inlineStr">
        <is>
          <t>로봇</t>
        </is>
      </c>
      <c r="G178" s="26">
        <f>COUNTIF(B:B,B178)</f>
        <v/>
      </c>
    </row>
    <row r="179" ht="29.55" customHeight="1" s="55">
      <c r="A179" s="9" t="n">
        <v>44929</v>
      </c>
      <c r="B179" s="19" t="inlineStr">
        <is>
          <t>레인보우로보틱스</t>
        </is>
      </c>
      <c r="C179" s="74" t="inlineStr">
        <is>
          <t>277810</t>
        </is>
      </c>
      <c r="D179" s="10" t="n">
        <v>0.2745</v>
      </c>
      <c r="E179" s="17" t="inlineStr">
        <is>
          <t>삼성전자의 590억 원 규모 유상증자(지분 투자) 결정</t>
        </is>
      </c>
      <c r="F179" s="17" t="inlineStr">
        <is>
          <t>삼성/로봇</t>
        </is>
      </c>
      <c r="G179" s="26">
        <f>COUNTIF(B:B,B179)</f>
        <v/>
      </c>
    </row>
    <row r="180" ht="29.55" customHeight="1" s="55">
      <c r="A180" s="9" t="n">
        <v>45282</v>
      </c>
      <c r="B180" s="17" t="inlineStr">
        <is>
          <t>오픈엣지테크놀로지</t>
        </is>
      </c>
      <c r="C180" s="74" t="inlineStr">
        <is>
          <t>394280</t>
        </is>
      </c>
      <c r="D180" s="10" t="n">
        <v>0.0742</v>
      </c>
      <c r="E180" s="17" t="inlineStr">
        <is>
          <t>CXL 상용화 및 반도체 IP 관련주 부각</t>
        </is>
      </c>
      <c r="F180" s="17" t="inlineStr">
        <is>
          <t>반도체/CXL</t>
        </is>
      </c>
      <c r="G180" s="26">
        <f>COUNTIF(B:B,B180)</f>
        <v/>
      </c>
    </row>
    <row r="181" ht="29.55" customHeight="1" s="55">
      <c r="A181" s="9" t="n">
        <v>45281</v>
      </c>
      <c r="B181" s="17" t="inlineStr">
        <is>
          <t>오픈엣지테크놀로지</t>
        </is>
      </c>
      <c r="C181" s="74" t="inlineStr">
        <is>
          <t>394280</t>
        </is>
      </c>
      <c r="D181" s="10" t="n">
        <v>0.043</v>
      </c>
      <c r="E181" s="17" t="inlineStr">
        <is>
          <t>CXL 상용화 및 반도체 IP 수요 증가 기대</t>
        </is>
      </c>
      <c r="F181" s="17" t="inlineStr">
        <is>
          <t>반도체/CXL</t>
        </is>
      </c>
      <c r="G181" s="26">
        <f>COUNTIF(B:B,B181)</f>
        <v/>
      </c>
    </row>
    <row r="182" ht="29.55" customHeight="1" s="55">
      <c r="A182" s="9" t="n">
        <v>45278</v>
      </c>
      <c r="B182" s="17" t="inlineStr">
        <is>
          <t>오픈엣지테크놀로지</t>
        </is>
      </c>
      <c r="C182" s="74" t="inlineStr">
        <is>
          <t>394280</t>
        </is>
      </c>
      <c r="D182" s="10" t="n">
        <v>0.09470000000000001</v>
      </c>
      <c r="E182" s="17" t="inlineStr">
        <is>
          <t>CXL 컨소시엄에 등록된 국내 유일 IP 업체로 시장 개화 수혜 기대</t>
        </is>
      </c>
      <c r="F182" s="17" t="inlineStr">
        <is>
          <t>반도체 IP/CXL</t>
        </is>
      </c>
      <c r="G182" s="26">
        <f>COUNTIF(B:B,B182)</f>
        <v/>
      </c>
    </row>
    <row r="183" ht="29.55" customHeight="1" s="55">
      <c r="A183" s="9" t="n">
        <v>45268</v>
      </c>
      <c r="B183" s="17" t="inlineStr">
        <is>
          <t>오픈엣지테크놀로지</t>
        </is>
      </c>
      <c r="C183" s="74" t="inlineStr">
        <is>
          <t>394280</t>
        </is>
      </c>
      <c r="D183" s="10" t="n">
        <v>0.141</v>
      </c>
      <c r="E183" s="17" t="inlineStr">
        <is>
          <t>온디바이스 AI 및 NPU 시장 개화에 따른 수혜 기대</t>
        </is>
      </c>
      <c r="F183" s="17" t="inlineStr">
        <is>
          <t>반도체/IP</t>
        </is>
      </c>
      <c r="G183" s="26">
        <f>COUNTIF(B:B,B183)</f>
        <v/>
      </c>
    </row>
    <row r="184" ht="29.55" customHeight="1" s="55">
      <c r="A184" s="9" t="n">
        <v>45257</v>
      </c>
      <c r="B184" s="17" t="inlineStr">
        <is>
          <t>오픈엣지테크놀로지</t>
        </is>
      </c>
      <c r="C184" s="74" t="inlineStr">
        <is>
          <t>394280</t>
        </is>
      </c>
      <c r="D184" s="10" t="n">
        <v>0.0692</v>
      </c>
      <c r="E184" s="17" t="inlineStr">
        <is>
          <t>LPDDR5X 등 고성능 메모리 IP 기술력 부각</t>
        </is>
      </c>
      <c r="F184" s="17" t="inlineStr">
        <is>
          <t>반도체/IP</t>
        </is>
      </c>
      <c r="G184" s="26">
        <f>COUNTIF(B:B,B184)</f>
        <v/>
      </c>
    </row>
    <row r="185" ht="29.55" customHeight="1" s="55">
      <c r="A185" s="9" t="n">
        <v>45252</v>
      </c>
      <c r="B185" s="17" t="inlineStr">
        <is>
          <t>오픈엣지테크놀로지</t>
        </is>
      </c>
      <c r="C185" s="74" t="inlineStr">
        <is>
          <t>394280</t>
        </is>
      </c>
      <c r="D185" s="10" t="n">
        <v>0.1566</v>
      </c>
      <c r="E185" s="17" t="inlineStr">
        <is>
          <t>미국의 반도체 패키징 산업 3.8조 원 투자 소식 및 AI IP 기술 부각</t>
        </is>
      </c>
      <c r="F185" s="17" t="inlineStr">
        <is>
          <t>반도체/IP</t>
        </is>
      </c>
      <c r="G185" s="26">
        <f>COUNTIF(B:B,B185)</f>
        <v/>
      </c>
    </row>
    <row r="186" ht="29.55" customHeight="1" s="55">
      <c r="A186" s="9" t="n">
        <v>45183</v>
      </c>
      <c r="B186" s="19" t="inlineStr">
        <is>
          <t>오픈엣지테크놀로지</t>
        </is>
      </c>
      <c r="C186" s="74" t="inlineStr">
        <is>
          <t>394280</t>
        </is>
      </c>
      <c r="D186" s="10" t="n">
        <v>0.1376</v>
      </c>
      <c r="E186" s="17" t="inlineStr">
        <is>
          <t>삼성·하이닉스 AI 반도체 속도전에 따른 AI 서버용 HBM3 인터페이스 기술 부각</t>
        </is>
      </c>
      <c r="F186" s="17" t="inlineStr">
        <is>
          <t>반도체/HBM</t>
        </is>
      </c>
      <c r="G186" s="26">
        <f>COUNTIF(B:B,B186)</f>
        <v/>
      </c>
    </row>
    <row r="187" ht="29.55" customHeight="1" s="55">
      <c r="A187" s="9" t="n">
        <v>45091</v>
      </c>
      <c r="B187" s="19" t="inlineStr">
        <is>
          <t>오픈엣지테크놀로지</t>
        </is>
      </c>
      <c r="C187" s="74" t="inlineStr">
        <is>
          <t>394280</t>
        </is>
      </c>
      <c r="D187" s="10" t="n">
        <v>0.07630000000000001</v>
      </c>
      <c r="E187" s="17" t="inlineStr">
        <is>
          <t>AI 반도체 시장 확대에 따른 IP 수요 증가 및 삼성/TSMC 파트너십 부각</t>
        </is>
      </c>
      <c r="F187" s="17" t="inlineStr">
        <is>
          <t>AI/반도체</t>
        </is>
      </c>
      <c r="G187" s="26">
        <f>COUNTIF(B:B,B187)</f>
        <v/>
      </c>
    </row>
    <row r="188" ht="29.55" customHeight="1" s="55">
      <c r="A188" s="9" t="n">
        <v>45090</v>
      </c>
      <c r="B188" s="19" t="inlineStr">
        <is>
          <t>오픈엣지테크놀로지</t>
        </is>
      </c>
      <c r="C188" s="74" t="inlineStr">
        <is>
          <t>394280</t>
        </is>
      </c>
      <c r="D188" s="10" t="n">
        <v>0.0461</v>
      </c>
      <c r="E188" s="17" t="inlineStr">
        <is>
          <t>AI 반도체 설계자산(IP) 수요 증가 및 시장 확대 수혜</t>
        </is>
      </c>
      <c r="F188" s="17" t="inlineStr">
        <is>
          <t>반도체</t>
        </is>
      </c>
      <c r="G188" s="26">
        <f>COUNTIF(B:B,B188)</f>
        <v/>
      </c>
    </row>
    <row r="189" ht="29.55" customHeight="1" s="55">
      <c r="A189" s="9" t="n">
        <v>45076</v>
      </c>
      <c r="B189" s="17" t="inlineStr">
        <is>
          <t>오픈엣지테크놀로지</t>
        </is>
      </c>
      <c r="C189" s="74" t="inlineStr">
        <is>
          <t>394280</t>
        </is>
      </c>
      <c r="D189" s="10" t="n">
        <v>0.1471</v>
      </c>
      <c r="E189" s="17" t="inlineStr">
        <is>
          <t>AI 서버용 HBM3 개발 및 삼성·TSMC IP 파트너십 부각</t>
        </is>
      </c>
      <c r="F189" s="17" t="inlineStr">
        <is>
          <t>반도체 IP/AI</t>
        </is>
      </c>
      <c r="G189" s="26">
        <f>COUNTIF(B:B,B189)</f>
        <v/>
      </c>
    </row>
    <row r="190" ht="29.55" customHeight="1" s="55">
      <c r="A190" s="9" t="n">
        <v>45065</v>
      </c>
      <c r="B190" s="17" t="inlineStr">
        <is>
          <t>오픈엣지테크놀로지</t>
        </is>
      </c>
      <c r="C190" s="74" t="inlineStr">
        <is>
          <t>394280</t>
        </is>
      </c>
      <c r="D190" s="10" t="n">
        <v>0.0418</v>
      </c>
      <c r="E190" s="17" t="inlineStr">
        <is>
          <t>AI 반도체 IP 기술력 부각</t>
        </is>
      </c>
      <c r="F190" s="17" t="inlineStr">
        <is>
          <t>AI 반도체 IP</t>
        </is>
      </c>
      <c r="G190" s="26">
        <f>COUNTIF(B:B,B190)</f>
        <v/>
      </c>
    </row>
    <row r="191" ht="29.55" customHeight="1" s="55">
      <c r="A191" s="9" t="n">
        <v>45058</v>
      </c>
      <c r="B191" s="17" t="inlineStr">
        <is>
          <t>오픈엣지테크놀로지</t>
        </is>
      </c>
      <c r="C191" s="74" t="inlineStr">
        <is>
          <t>394280</t>
        </is>
      </c>
      <c r="D191" s="10" t="n">
        <v>0.0731</v>
      </c>
      <c r="E191" s="17" t="inlineStr">
        <is>
          <t>차량용 반도체 IP 계약 및 AI 반도체 성장성 부각</t>
        </is>
      </c>
      <c r="F191" s="17" t="inlineStr">
        <is>
          <t>반도체 IP</t>
        </is>
      </c>
      <c r="G191" s="26">
        <f>COUNTIF(B:B,B191)</f>
        <v/>
      </c>
    </row>
    <row r="192" ht="29.55" customHeight="1" s="55">
      <c r="A192" s="9" t="n">
        <v>45057</v>
      </c>
      <c r="B192" s="17" t="inlineStr">
        <is>
          <t>오픈엣지테크놀로지</t>
        </is>
      </c>
      <c r="C192" s="74" t="inlineStr">
        <is>
          <t>394280</t>
        </is>
      </c>
      <c r="D192" s="10" t="n">
        <v>0.0623</v>
      </c>
      <c r="E192" s="17" t="inlineStr">
        <is>
          <t>토요타 전기차 투자 소식 및 차량용 반도체 IP 계약 부각</t>
        </is>
      </c>
      <c r="F192" s="17" t="inlineStr">
        <is>
          <t>반도체 IP</t>
        </is>
      </c>
      <c r="G192" s="26">
        <f>COUNTIF(B:B,B192)</f>
        <v/>
      </c>
    </row>
    <row r="193" ht="29.55" customHeight="1" s="55">
      <c r="A193" s="9" t="n">
        <v>45048</v>
      </c>
      <c r="B193" s="17" t="inlineStr">
        <is>
          <t>오픈엣지테크놀로지</t>
        </is>
      </c>
      <c r="C193" s="74" t="inlineStr">
        <is>
          <t>394280</t>
        </is>
      </c>
      <c r="D193" s="10" t="n">
        <v>0.0553</v>
      </c>
      <c r="E193" s="17" t="inlineStr">
        <is>
          <t>정부의 AI 반도체 등 차세대 기술개발 3.2조 투자 소식</t>
        </is>
      </c>
      <c r="F193" s="17" t="inlineStr">
        <is>
          <t>AI반도체</t>
        </is>
      </c>
      <c r="G193" s="26">
        <f>COUNTIF(B:B,B193)</f>
        <v/>
      </c>
    </row>
    <row r="194" ht="29.55" customHeight="1" s="55">
      <c r="A194" s="9" t="n">
        <v>45041</v>
      </c>
      <c r="B194" s="17" t="inlineStr">
        <is>
          <t>오픈엣지테크놀로지</t>
        </is>
      </c>
      <c r="C194" s="74" t="inlineStr">
        <is>
          <t>394280</t>
        </is>
      </c>
      <c r="D194" s="10" t="n">
        <v>0.0718</v>
      </c>
      <c r="E194" s="17" t="inlineStr">
        <is>
          <t>한미 기술 동맹 강화 기대감 및 AI 반도체 관련주 상승</t>
        </is>
      </c>
      <c r="F194" s="17" t="inlineStr">
        <is>
          <t>AI반도체</t>
        </is>
      </c>
      <c r="G194" s="26">
        <f>COUNTIF(B:B,B194)</f>
        <v/>
      </c>
    </row>
    <row r="195" ht="29.55" customHeight="1" s="55">
      <c r="A195" s="9" t="n">
        <v>45021</v>
      </c>
      <c r="B195" s="19" t="inlineStr">
        <is>
          <t>오픈엣지테크놀로지</t>
        </is>
      </c>
      <c r="C195" s="74" t="inlineStr">
        <is>
          <t>394280</t>
        </is>
      </c>
      <c r="D195" s="10" t="n">
        <v>0.0505</v>
      </c>
      <c r="E195" s="17" t="inlineStr">
        <is>
          <t>도요타 그룹 계열사 아이신과 차량용 반도체 IP 라이선스 계약 체결</t>
        </is>
      </c>
      <c r="F195" s="17" t="inlineStr">
        <is>
          <t>삼성/반디플 (IP)</t>
        </is>
      </c>
      <c r="G195" s="26">
        <f>COUNTIF(B:B,B195)</f>
        <v/>
      </c>
    </row>
    <row r="196" ht="29.55" customHeight="1" s="55">
      <c r="A196" s="9" t="n">
        <v>44984</v>
      </c>
      <c r="B196" s="19" t="inlineStr">
        <is>
          <t>오픈엣지테크놀로지</t>
        </is>
      </c>
      <c r="C196" s="74" t="inlineStr">
        <is>
          <t>394280</t>
        </is>
      </c>
      <c r="D196" s="10" t="n">
        <v>0.06710000000000001</v>
      </c>
      <c r="E196" s="17" t="inlineStr">
        <is>
          <t>AI 반도체 시장 확대에 따른 NPU/메모리 IP 수요 증가</t>
        </is>
      </c>
      <c r="F196" s="17" t="inlineStr">
        <is>
          <t>AI/로봇 (반도체)</t>
        </is>
      </c>
      <c r="G196" s="26">
        <f>COUNTIF(B:B,B196)</f>
        <v/>
      </c>
    </row>
    <row r="197" ht="29.55" customHeight="1" s="55">
      <c r="A197" s="9" t="n">
        <v>44980</v>
      </c>
      <c r="B197" s="17" t="inlineStr">
        <is>
          <t>오픈엣지테크놀로지</t>
        </is>
      </c>
      <c r="C197" s="74" t="inlineStr">
        <is>
          <t>394280</t>
        </is>
      </c>
      <c r="D197" s="10" t="n">
        <v>0.0881</v>
      </c>
      <c r="E197" s="17" t="inlineStr">
        <is>
          <t>엔비디아 호실적 및 AI 반도체 IP 수요 증가 기대</t>
        </is>
      </c>
      <c r="F197" s="17" t="inlineStr">
        <is>
          <t>시스템반도체</t>
        </is>
      </c>
      <c r="G197" s="26">
        <f>COUNTIF(B:B,B197)</f>
        <v/>
      </c>
    </row>
    <row r="198" ht="29.55" customHeight="1" s="55">
      <c r="A198" s="9" t="n">
        <v>44979</v>
      </c>
      <c r="B198" s="17" t="inlineStr">
        <is>
          <t>오픈엣지테크놀로지</t>
        </is>
      </c>
      <c r="C198" s="74" t="inlineStr">
        <is>
          <t>394280</t>
        </is>
      </c>
      <c r="D198" s="10" t="n">
        <v>0.0507</v>
      </c>
      <c r="E198" s="17" t="inlineStr">
        <is>
          <t>삼성전자와 美 버지니아공대 AI 메모리 공동 연구 소식 등 AI 반도체 이슈</t>
        </is>
      </c>
      <c r="F198" s="17" t="inlineStr">
        <is>
          <t>시스템반도체</t>
        </is>
      </c>
      <c r="G198" s="26">
        <f>COUNTIF(B:B,B198)</f>
        <v/>
      </c>
    </row>
    <row r="199" ht="29.55" customHeight="1" s="55">
      <c r="A199" s="9" t="n">
        <v>44972</v>
      </c>
      <c r="B199" s="17" t="inlineStr">
        <is>
          <t>오픈엣지테크놀로지</t>
        </is>
      </c>
      <c r="C199" s="74" t="inlineStr">
        <is>
          <t>394280</t>
        </is>
      </c>
      <c r="D199" s="10" t="n">
        <v>0.0494</v>
      </c>
      <c r="E199" s="17" t="inlineStr">
        <is>
          <t>세계 유일 AI 반도체 통합 IP 공급 및 고효율 기술력 부각</t>
        </is>
      </c>
      <c r="F199" s="17" t="inlineStr">
        <is>
          <t>AI/시스템반도체</t>
        </is>
      </c>
      <c r="G199" s="26">
        <f>COUNTIF(B:B,B199)</f>
        <v/>
      </c>
    </row>
    <row r="200" ht="29.55" customHeight="1" s="55">
      <c r="A200" s="9" t="n">
        <v>44971</v>
      </c>
      <c r="B200" s="17" t="inlineStr">
        <is>
          <t>오픈엣지테크놀로지</t>
        </is>
      </c>
      <c r="C200" s="74" t="inlineStr">
        <is>
          <t>394280</t>
        </is>
      </c>
      <c r="D200" s="10" t="n">
        <v>0.07870000000000001</v>
      </c>
      <c r="E200" s="17" t="inlineStr">
        <is>
          <t>세계 유일 AI 반도체 통합 IP 공급 및 빅테크 파트너십 부각</t>
        </is>
      </c>
      <c r="F200" s="17" t="inlineStr">
        <is>
          <t>AI/시스템반도체</t>
        </is>
      </c>
      <c r="G200" s="26">
        <f>COUNTIF(B:B,B200)</f>
        <v/>
      </c>
    </row>
    <row r="201" ht="29.55" customHeight="1" s="55">
      <c r="A201" s="9" t="n">
        <v>44970</v>
      </c>
      <c r="B201" s="17" t="inlineStr">
        <is>
          <t>오픈엣지테크놀로지</t>
        </is>
      </c>
      <c r="C201" s="74" t="inlineStr">
        <is>
          <t>394280</t>
        </is>
      </c>
      <c r="D201" s="10" t="n">
        <v>0.2989</v>
      </c>
      <c r="E201" s="17" t="inlineStr">
        <is>
          <t>세계 유일 AI 반도체 통합 IP 공급, 글로벌 빅테크 파트너십 부각</t>
        </is>
      </c>
      <c r="F201" s="17" t="inlineStr">
        <is>
          <t>AI/반도체 IP</t>
        </is>
      </c>
      <c r="G201" s="26">
        <f>COUNTIF(B:B,B201)</f>
        <v/>
      </c>
    </row>
    <row r="202" ht="29.55" customHeight="1" s="55">
      <c r="A202" s="9" t="n">
        <v>44963</v>
      </c>
      <c r="B202" s="17" t="inlineStr">
        <is>
          <t>오픈엣지테크놀로지</t>
        </is>
      </c>
      <c r="C202" s="74" t="inlineStr">
        <is>
          <t>394280</t>
        </is>
      </c>
      <c r="D202" s="10" t="n">
        <v>0.0737</v>
      </c>
      <c r="E202" s="17" t="inlineStr">
        <is>
          <t>세계 최초 7나노 공정용 LPDDR5X PHY IP 테스트 칩 개발</t>
        </is>
      </c>
      <c r="F202" s="17" t="inlineStr">
        <is>
          <t>시스템반도체 IP</t>
        </is>
      </c>
      <c r="G202" s="26">
        <f>COUNTIF(B:B,B202)</f>
        <v/>
      </c>
    </row>
    <row r="203" ht="29.55" customHeight="1" s="55">
      <c r="A203" s="9" t="n">
        <v>44959</v>
      </c>
      <c r="B203" s="17" t="inlineStr">
        <is>
          <t>오픈엣지테크놀로지</t>
        </is>
      </c>
      <c r="C203" s="74" t="inlineStr">
        <is>
          <t>394280</t>
        </is>
      </c>
      <c r="D203" s="10" t="n">
        <v>0.0849</v>
      </c>
      <c r="E203" s="17" t="inlineStr">
        <is>
          <t>AI 반도체 통합 IP 솔루션 공급 유일 업체 부각</t>
        </is>
      </c>
      <c r="F203" s="17" t="inlineStr">
        <is>
          <t>AI/반도체 IP</t>
        </is>
      </c>
      <c r="G203" s="26">
        <f>COUNTIF(B:B,B203)</f>
        <v/>
      </c>
    </row>
    <row r="204" ht="29.55" customHeight="1" s="55">
      <c r="A204" s="9" t="n">
        <v>44958</v>
      </c>
      <c r="B204" s="17" t="inlineStr">
        <is>
          <t>오픈엣지테크놀로지</t>
        </is>
      </c>
      <c r="C204" s="74" t="inlineStr">
        <is>
          <t>394280</t>
        </is>
      </c>
      <c r="D204" s="10" t="n">
        <v>0.0849</v>
      </c>
      <c r="E204" s="17" t="inlineStr">
        <is>
          <t>AI 반도체 통합 IP 솔루션 공급 및 삼성 파운드리 파트너</t>
        </is>
      </c>
      <c r="F204" s="17" t="inlineStr">
        <is>
          <t>AI반도체 IP</t>
        </is>
      </c>
      <c r="G204" s="26">
        <f>COUNTIF(B:B,B204)</f>
        <v/>
      </c>
    </row>
    <row r="205" ht="29.55" customHeight="1" s="55">
      <c r="A205" s="9" t="n">
        <v>44957</v>
      </c>
      <c r="B205" s="17" t="inlineStr">
        <is>
          <t>오픈엣지테크놀로지</t>
        </is>
      </c>
      <c r="C205" s="74" t="inlineStr">
        <is>
          <t>394280</t>
        </is>
      </c>
      <c r="D205" s="10" t="n">
        <v>0.1785</v>
      </c>
      <c r="E205" s="17" t="inlineStr">
        <is>
          <t>삼성·SK의 AI 반도체 투자 및 챗GPT 수혜 기대</t>
        </is>
      </c>
      <c r="F205" s="17" t="inlineStr">
        <is>
          <t>AI/반도체 IP</t>
        </is>
      </c>
      <c r="G205" s="26">
        <f>COUNTIF(B:B,B205)</f>
        <v/>
      </c>
    </row>
    <row r="206" ht="29.55" customHeight="1" s="55">
      <c r="A206" s="9" t="n">
        <v>44951</v>
      </c>
      <c r="B206" s="17" t="inlineStr">
        <is>
          <t>오픈엣지테크놀로지</t>
        </is>
      </c>
      <c r="C206" s="74" t="inlineStr">
        <is>
          <t>394280</t>
        </is>
      </c>
      <c r="D206" s="10" t="n">
        <v>0.1434</v>
      </c>
      <c r="E206" s="17" t="inlineStr">
        <is>
          <t>세계 유일 AI 반도체 통합 IP 솔루션 및 삼성 파운드리 파트너</t>
        </is>
      </c>
      <c r="F206" s="17" t="inlineStr">
        <is>
          <t>AI반도체 IP</t>
        </is>
      </c>
      <c r="G206" s="26">
        <f>COUNTIF(B:B,B206)</f>
        <v/>
      </c>
    </row>
    <row r="207" ht="29.55" customHeight="1" s="55">
      <c r="A207" s="9" t="n">
        <v>44944</v>
      </c>
      <c r="B207" s="17" t="inlineStr">
        <is>
          <t>오픈엣지테크놀로지</t>
        </is>
      </c>
      <c r="C207" s="74" t="inlineStr">
        <is>
          <t>394280</t>
        </is>
      </c>
      <c r="D207" s="10" t="n">
        <v>0.1454</v>
      </c>
      <c r="E207" s="17" t="inlineStr">
        <is>
          <t>NIPA의 메타버스/AI 8000억 투입 및 AI 반도체 IP 기술 부각</t>
        </is>
      </c>
      <c r="F207" s="17" t="inlineStr">
        <is>
          <t>AI반도체 IP</t>
        </is>
      </c>
      <c r="G207" s="26">
        <f>COUNTIF(B:B,B207)</f>
        <v/>
      </c>
    </row>
    <row r="208" ht="29.55" customHeight="1" s="55">
      <c r="A208" s="9" t="n">
        <v>44939</v>
      </c>
      <c r="B208" s="19" t="inlineStr">
        <is>
          <t>오픈엣지테크놀로지</t>
        </is>
      </c>
      <c r="C208" s="74" t="inlineStr">
        <is>
          <t>394280</t>
        </is>
      </c>
      <c r="D208" s="10" t="n">
        <v>0.1486</v>
      </c>
      <c r="E208" s="17" t="inlineStr">
        <is>
          <t>세계 유일 AI 플랫폼 IP 통합 솔루션 보유, AI 반도체 핵심 기술 부각</t>
        </is>
      </c>
      <c r="F208" s="17" t="inlineStr">
        <is>
          <t>IT/기술 (AI반도체)</t>
        </is>
      </c>
      <c r="G208" s="26">
        <f>COUNTIF(B:B,B208)</f>
        <v/>
      </c>
    </row>
    <row r="209" ht="29.55" customHeight="1" s="55">
      <c r="A209" s="9" t="n">
        <v>44937</v>
      </c>
      <c r="B209" s="19" t="inlineStr">
        <is>
          <t>오픈엣지테크놀로지</t>
        </is>
      </c>
      <c r="C209" s="74" t="inlineStr">
        <is>
          <t>394280</t>
        </is>
      </c>
      <c r="D209" s="10" t="n">
        <v>0.0828</v>
      </c>
      <c r="E209" s="17" t="inlineStr">
        <is>
          <t>중국 반도체 업체와 5억 원대 라이선스 계약 체결</t>
        </is>
      </c>
      <c r="F209" s="17" t="inlineStr">
        <is>
          <t>개별주/반도체</t>
        </is>
      </c>
      <c r="G209" s="26">
        <f>COUNTIF(B:B,B209)</f>
        <v/>
      </c>
    </row>
    <row r="210" ht="29.55" customHeight="1" s="55">
      <c r="A210" s="9" t="n">
        <v>44936</v>
      </c>
      <c r="B210" s="19" t="inlineStr">
        <is>
          <t>오픈엣지테크놀로지</t>
        </is>
      </c>
      <c r="C210" s="74" t="inlineStr">
        <is>
          <t>394280</t>
        </is>
      </c>
      <c r="D210" s="10" t="n">
        <v>0.0828</v>
      </c>
      <c r="E210" s="17" t="inlineStr">
        <is>
          <t>중국 반도체 업체와 5억 원 규모 IP 라이선스 계약 체결</t>
        </is>
      </c>
      <c r="F210" s="17" t="inlineStr">
        <is>
          <t>개별주 (반도체)</t>
        </is>
      </c>
      <c r="G210" s="26">
        <f>COUNTIF(B:B,B210)</f>
        <v/>
      </c>
    </row>
    <row r="211" ht="29.55" customHeight="1" s="55">
      <c r="A211" s="9" t="n">
        <v>44930</v>
      </c>
      <c r="B211" s="19" t="inlineStr">
        <is>
          <t>오픈엣지테크놀로지</t>
        </is>
      </c>
      <c r="C211" s="74" t="inlineStr">
        <is>
          <t>394280</t>
        </is>
      </c>
      <c r="D211" s="10" t="n">
        <v>0.09950000000000001</v>
      </c>
      <c r="E211" s="17" t="inlineStr">
        <is>
          <t>SK하이닉스의 애플 XR 헤드셋 공급망 합류설 및 반도체 IP 수요 증가 기대</t>
        </is>
      </c>
      <c r="F211" s="17" t="inlineStr">
        <is>
          <t>삼성/반도체</t>
        </is>
      </c>
      <c r="G211" s="26">
        <f>COUNTIF(B:B,B211)</f>
        <v/>
      </c>
    </row>
    <row r="212" ht="29.55" customHeight="1" s="55">
      <c r="A212" s="9" t="n">
        <v>45264</v>
      </c>
      <c r="B212" s="17" t="inlineStr">
        <is>
          <t>에코프로비엠</t>
        </is>
      </c>
      <c r="C212" s="74" t="inlineStr">
        <is>
          <t>247540</t>
        </is>
      </c>
      <c r="D212" s="10" t="n">
        <v>0.1536</v>
      </c>
      <c r="E212" s="17" t="inlineStr">
        <is>
          <t>삼성SDI와 44조원 규모 양극재 장기 공급 계약 체결 ('잭팟' 수주)</t>
        </is>
      </c>
      <c r="F212" s="17" t="inlineStr">
        <is>
          <t>2차전지</t>
        </is>
      </c>
      <c r="G212" s="26">
        <f>COUNTIF(B:B,B212)</f>
        <v/>
      </c>
    </row>
    <row r="213" ht="29.55" customHeight="1" s="55">
      <c r="A213" s="9" t="n">
        <v>45259</v>
      </c>
      <c r="B213" s="17" t="inlineStr">
        <is>
          <t>에코프로비엠</t>
        </is>
      </c>
      <c r="C213" s="74" t="inlineStr">
        <is>
          <t>247540</t>
        </is>
      </c>
      <c r="D213" s="10" t="n">
        <v>0.1022</v>
      </c>
      <c r="E213" s="17" t="inlineStr">
        <is>
          <t>테슬라 사이버트럭 출시 임박에 따른 2차전지 투자심리 개선</t>
        </is>
      </c>
      <c r="F213" s="17" t="inlineStr">
        <is>
          <t>2차전지</t>
        </is>
      </c>
      <c r="G213" s="26">
        <f>COUNTIF(B:B,B213)</f>
        <v/>
      </c>
    </row>
    <row r="214" ht="29.55" customHeight="1" s="55">
      <c r="A214" s="9" t="n">
        <v>45245</v>
      </c>
      <c r="B214" s="19" t="inlineStr">
        <is>
          <t>에코프로비엠</t>
        </is>
      </c>
      <c r="C214" s="74" t="inlineStr">
        <is>
          <t>247540</t>
        </is>
      </c>
      <c r="D214" s="10" t="n">
        <v>0.004</v>
      </c>
      <c r="E214" s="17" t="inlineStr">
        <is>
          <t>2차전지 테마 전반의 반등 흐름 동참 (장중 고가 +9.24%)</t>
        </is>
      </c>
      <c r="F214" s="17" t="inlineStr">
        <is>
          <t>2차전지</t>
        </is>
      </c>
      <c r="G214" s="26">
        <f>COUNTIF(B:B,B214)</f>
        <v/>
      </c>
    </row>
    <row r="215" ht="29.55" customHeight="1" s="55">
      <c r="A215" s="9" t="n">
        <v>45240</v>
      </c>
      <c r="B215" s="19" t="inlineStr">
        <is>
          <t>에코프로비엠</t>
        </is>
      </c>
      <c r="C215" s="74" t="inlineStr">
        <is>
          <t>247540</t>
        </is>
      </c>
      <c r="D215" s="10" t="n">
        <v>-0.0624</v>
      </c>
      <c r="E215" s="17" t="inlineStr">
        <is>
          <t>테슬라 목표주가 하향 조정에 따른 투자심리 위축으로 하락</t>
        </is>
      </c>
      <c r="F215" s="17" t="inlineStr">
        <is>
          <t>2차전지</t>
        </is>
      </c>
      <c r="G215" s="26">
        <f>COUNTIF(B:B,B215)</f>
        <v/>
      </c>
    </row>
    <row r="216" ht="29.55" customHeight="1" s="55">
      <c r="A216" s="9" t="n">
        <v>45237</v>
      </c>
      <c r="B216" s="19" t="inlineStr">
        <is>
          <t>에코프로비엠</t>
        </is>
      </c>
      <c r="C216" s="74" t="inlineStr">
        <is>
          <t>247540</t>
        </is>
      </c>
      <c r="D216" s="17" t="inlineStr">
        <is>
          <t>-04.85% (저가 -12.04%)</t>
        </is>
      </c>
      <c r="E216" s="17" t="inlineStr">
        <is>
          <t>공매도 금지 효과 약화 및 지수 급락에 따른 차익 실현</t>
        </is>
      </c>
      <c r="F216" s="17" t="inlineStr">
        <is>
          <t>2차전지</t>
        </is>
      </c>
      <c r="G216" s="26">
        <f>COUNTIF(B:B,B216)</f>
        <v/>
      </c>
    </row>
    <row r="217" ht="29.55" customHeight="1" s="55">
      <c r="A217" s="9" t="n">
        <v>45236</v>
      </c>
      <c r="B217" s="19" t="inlineStr">
        <is>
          <t>에코프로비엠</t>
        </is>
      </c>
      <c r="C217" s="74" t="inlineStr">
        <is>
          <t>247540</t>
        </is>
      </c>
      <c r="D217" s="19" t="inlineStr">
        <is>
          <t>+30.00% (상한가)</t>
        </is>
      </c>
      <c r="E217" s="17" t="inlineStr">
        <is>
          <t xml:space="preserve">공매도 전면 금지 조치에 따른 2차전지 대표 수혜주로 부각되어 상한가 </t>
        </is>
      </c>
      <c r="F217" s="17" t="inlineStr">
        <is>
          <t>2차전지/공매도 금지</t>
        </is>
      </c>
      <c r="G217" s="26">
        <f>COUNTIF(B:B,B217)</f>
        <v/>
      </c>
    </row>
    <row r="218" ht="29.55" customHeight="1" s="55">
      <c r="A218" s="9" t="n">
        <v>45233</v>
      </c>
      <c r="B218" s="19" t="inlineStr">
        <is>
          <t>에코프로비엠</t>
        </is>
      </c>
      <c r="C218" s="74" t="inlineStr">
        <is>
          <t>247540</t>
        </is>
      </c>
      <c r="D218" s="13" t="n">
        <v>0.0599</v>
      </c>
      <c r="E218" s="17" t="inlineStr">
        <is>
          <t xml:space="preserve">테슬라, 루시드 등 미국 전기차 종목 폭등에 따른 2차전지 섹터 반등 </t>
        </is>
      </c>
      <c r="F218" s="17" t="inlineStr">
        <is>
          <t>2차전지</t>
        </is>
      </c>
      <c r="G218" s="26">
        <f>COUNTIF(B:B,B218)</f>
        <v/>
      </c>
    </row>
    <row r="219" ht="29.55" customHeight="1" s="55">
      <c r="A219" s="9" t="n">
        <v>45232</v>
      </c>
      <c r="B219" s="19" t="inlineStr">
        <is>
          <t>에코프로비엠</t>
        </is>
      </c>
      <c r="C219" s="74" t="inlineStr">
        <is>
          <t>247540</t>
        </is>
      </c>
      <c r="D219" s="10" t="n">
        <v>0.1506</v>
      </c>
      <c r="E219" s="17" t="inlineStr">
        <is>
          <t>미 연준의 금리 동결 결정에 따른 2차전지 섹터 강력한 기술적 반등</t>
        </is>
      </c>
      <c r="F219" s="17" t="inlineStr">
        <is>
          <t>2차전지</t>
        </is>
      </c>
      <c r="G219" s="26">
        <f>COUNTIF(B:B,B219)</f>
        <v/>
      </c>
    </row>
    <row r="220" ht="29.55" customHeight="1" s="55">
      <c r="A220" s="9" t="n">
        <v>45211</v>
      </c>
      <c r="B220" s="19" t="inlineStr">
        <is>
          <t>에코프로비엠</t>
        </is>
      </c>
      <c r="C220" s="74" t="inlineStr">
        <is>
          <t>247540</t>
        </is>
      </c>
      <c r="D220" s="17" t="inlineStr">
        <is>
          <t>+4.31% 6767</t>
        </is>
      </c>
      <c r="E220" s="17" t="inlineStr">
        <is>
          <t>2차전지 대형주 실적 개선 및 섹터 전반의 반등 흐름</t>
        </is>
      </c>
      <c r="F220" s="17" t="inlineStr">
        <is>
          <t>2차전지</t>
        </is>
      </c>
      <c r="G220" s="26">
        <f>COUNTIF(B:B,B220)</f>
        <v/>
      </c>
    </row>
    <row r="221" ht="29.55" customHeight="1" s="55">
      <c r="A221" s="9" t="n">
        <v>45132</v>
      </c>
      <c r="B221" s="19" t="inlineStr">
        <is>
          <t>에코프로비엠</t>
        </is>
      </c>
      <c r="C221" s="74" t="inlineStr">
        <is>
          <t>247540</t>
        </is>
      </c>
      <c r="D221" s="10" t="n">
        <v>0.1542</v>
      </c>
      <c r="E221" s="17" t="inlineStr">
        <is>
          <t>숏스퀘즈(Short Squeeze) 발생 및 양극재 수요 지속 기대</t>
        </is>
      </c>
      <c r="F221" s="17" t="inlineStr">
        <is>
          <t>2차전지</t>
        </is>
      </c>
      <c r="G221" s="26">
        <f>COUNTIF(B:B,B221)</f>
        <v/>
      </c>
    </row>
    <row r="222" ht="29.55" customHeight="1" s="55">
      <c r="A222" s="9" t="n">
        <v>45131</v>
      </c>
      <c r="B222" s="19" t="inlineStr">
        <is>
          <t>에코프로비엠</t>
        </is>
      </c>
      <c r="C222" s="74" t="inlineStr">
        <is>
          <t>247540</t>
        </is>
      </c>
      <c r="D222" s="13" t="n">
        <v>0.0603</v>
      </c>
      <c r="E222" s="17" t="inlineStr">
        <is>
          <t>에코프로 그룹주 신고가 랠리 및 수급 집중</t>
        </is>
      </c>
      <c r="F222" s="17" t="inlineStr">
        <is>
          <t>2차전지</t>
        </is>
      </c>
      <c r="G222" s="26">
        <f>COUNTIF(B:B,B222)</f>
        <v/>
      </c>
    </row>
    <row r="223" ht="29.55" customHeight="1" s="55">
      <c r="A223" s="9" t="n">
        <v>45128</v>
      </c>
      <c r="B223" s="19" t="inlineStr">
        <is>
          <t>에코프로비엠</t>
        </is>
      </c>
      <c r="C223" s="74" t="inlineStr">
        <is>
          <t>247540</t>
        </is>
      </c>
      <c r="D223" s="13" t="n">
        <v>0.0524</v>
      </c>
      <c r="E223" s="17" t="inlineStr">
        <is>
          <t>에코프로 그룹주 신고가 랠리 영향</t>
        </is>
      </c>
      <c r="F223" s="17" t="inlineStr">
        <is>
          <t>2차전지</t>
        </is>
      </c>
      <c r="G223" s="26">
        <f>COUNTIF(B:B,B223)</f>
        <v/>
      </c>
    </row>
    <row r="224" ht="29.55" customHeight="1" s="55">
      <c r="A224" s="9" t="n">
        <v>45125</v>
      </c>
      <c r="B224" s="19" t="inlineStr">
        <is>
          <t>에코프로비엠</t>
        </is>
      </c>
      <c r="C224" s="74" t="inlineStr">
        <is>
          <t>247540</t>
        </is>
      </c>
      <c r="D224" s="13" t="n">
        <v>0.1685</v>
      </c>
      <c r="E224" s="17" t="inlineStr">
        <is>
          <t xml:space="preserve">에코프로의 황제주 등극에 따른 2차전지 섹터 전반의 강세 </t>
        </is>
      </c>
      <c r="F224" s="17" t="inlineStr">
        <is>
          <t>2차전지</t>
        </is>
      </c>
      <c r="G224" s="26">
        <f>COUNTIF(B:B,B224)</f>
        <v/>
      </c>
    </row>
    <row r="225" ht="29.55" customHeight="1" s="55">
      <c r="A225" s="9" t="n">
        <v>45093</v>
      </c>
      <c r="B225" s="19" t="inlineStr">
        <is>
          <t>에코프로비엠</t>
        </is>
      </c>
      <c r="C225" s="74" t="inlineStr">
        <is>
          <t>247540</t>
        </is>
      </c>
      <c r="D225" s="10" t="n">
        <v>0.029</v>
      </c>
      <c r="E225" s="17" t="inlineStr">
        <is>
          <t>에코프로 그룹주 동반 상승 및 2차전지 시장 성장 기대감</t>
        </is>
      </c>
      <c r="F225" s="17" t="inlineStr">
        <is>
          <t>미래차/이차전지</t>
        </is>
      </c>
      <c r="G225" s="26">
        <f>COUNTIF(B:B,B225)</f>
        <v/>
      </c>
    </row>
    <row r="226" ht="29.55" customHeight="1" s="55">
      <c r="A226" s="9" t="n">
        <v>45092</v>
      </c>
      <c r="B226" s="19" t="inlineStr">
        <is>
          <t>에코프로비엠</t>
        </is>
      </c>
      <c r="C226" s="74" t="inlineStr">
        <is>
          <t>247540</t>
        </is>
      </c>
      <c r="D226" s="10" t="n">
        <v>0.0177</v>
      </c>
      <c r="E226" s="17" t="inlineStr">
        <is>
          <t>에코프로 그룹주 동반 상승 및 2차전지 투자 심리 회복</t>
        </is>
      </c>
      <c r="F226" s="17" t="inlineStr">
        <is>
          <t>미래차/이차전지</t>
        </is>
      </c>
      <c r="G226" s="26">
        <f>COUNTIF(B:B,B226)</f>
        <v/>
      </c>
    </row>
    <row r="227" ht="29.55" customHeight="1" s="55">
      <c r="A227" s="9" t="n">
        <v>45084</v>
      </c>
      <c r="B227" s="19" t="inlineStr">
        <is>
          <t>에코프로비엠</t>
        </is>
      </c>
      <c r="C227" s="74" t="inlineStr">
        <is>
          <t>247540</t>
        </is>
      </c>
      <c r="D227" s="10" t="n">
        <v>0.0485</v>
      </c>
      <c r="E227" s="17" t="inlineStr">
        <is>
          <t>NCMX 양극재를 통한 신규 고객사(LG엔솔 등) 확보 가능성 및 테슬라 호재</t>
        </is>
      </c>
      <c r="F227" s="17" t="inlineStr">
        <is>
          <t>미래차/이차전지</t>
        </is>
      </c>
      <c r="G227" s="26">
        <f>COUNTIF(B:B,B227)</f>
        <v/>
      </c>
    </row>
    <row r="228" ht="29.55" customHeight="1" s="55">
      <c r="A228" s="9" t="n">
        <v>45069</v>
      </c>
      <c r="B228" s="17" t="inlineStr">
        <is>
          <t>에코프로비엠</t>
        </is>
      </c>
      <c r="C228" s="74" t="inlineStr">
        <is>
          <t>247540</t>
        </is>
      </c>
      <c r="D228" s="10" t="n">
        <v>0.0296</v>
      </c>
      <c r="E228" s="17" t="inlineStr">
        <is>
          <t>2차전지 업황 개선 및 테슬라 주가 상승 영향</t>
        </is>
      </c>
      <c r="F228" s="17" t="inlineStr">
        <is>
          <t>2차전지 소재</t>
        </is>
      </c>
      <c r="G228" s="26">
        <f>COUNTIF(B:B,B228)</f>
        <v/>
      </c>
    </row>
    <row r="229" ht="29.55" customHeight="1" s="55">
      <c r="A229" s="9" t="n">
        <v>45068</v>
      </c>
      <c r="B229" s="17" t="inlineStr">
        <is>
          <t>에코프로비엠</t>
        </is>
      </c>
      <c r="C229" s="74" t="inlineStr">
        <is>
          <t>247540</t>
        </is>
      </c>
      <c r="D229" s="10" t="n">
        <v>0.0442</v>
      </c>
      <c r="E229" s="17" t="inlineStr">
        <is>
          <t>해외 공장 증설 및 양극재 1위 전략</t>
        </is>
      </c>
      <c r="F229" s="17" t="inlineStr">
        <is>
          <t>2차전지 소재</t>
        </is>
      </c>
      <c r="G229" s="26">
        <f>COUNTIF(B:B,B229)</f>
        <v/>
      </c>
    </row>
    <row r="230" ht="29.55" customHeight="1" s="55">
      <c r="A230" s="9" t="n">
        <v>45026</v>
      </c>
      <c r="B230" s="17" t="inlineStr">
        <is>
          <t>에코프로비엠</t>
        </is>
      </c>
      <c r="C230" s="74" t="inlineStr">
        <is>
          <t>247540</t>
        </is>
      </c>
      <c r="D230" s="10" t="n">
        <v>0.1359</v>
      </c>
      <c r="E230" s="17" t="inlineStr">
        <is>
          <t>IRA 수혜 기대 및 시가총액 코스닥 1위 굳히기</t>
        </is>
      </c>
      <c r="F230" s="17" t="inlineStr">
        <is>
          <t>미래차/이차전지</t>
        </is>
      </c>
      <c r="G230" s="26">
        <f>COUNTIF(B:B,B230)</f>
        <v/>
      </c>
    </row>
    <row r="231" ht="29.55" customHeight="1" s="55">
      <c r="A231" s="9" t="n">
        <v>45023</v>
      </c>
      <c r="B231" s="19" t="inlineStr">
        <is>
          <t>에코프로비엠</t>
        </is>
      </c>
      <c r="C231" s="74" t="inlineStr">
        <is>
          <t>247540</t>
        </is>
      </c>
      <c r="D231" s="10" t="n">
        <v>0.0404</v>
      </c>
      <c r="E231" s="17" t="inlineStr">
        <is>
          <t>모회사 에코프로 강세 및 2차전지 양극재 수요 지속 전망</t>
        </is>
      </c>
      <c r="F231" s="17" t="inlineStr">
        <is>
          <t>미래차/이차전지</t>
        </is>
      </c>
      <c r="G231" s="26">
        <f>COUNTIF(B:B,B231)</f>
        <v/>
      </c>
    </row>
    <row r="232" ht="29.55" customHeight="1" s="55">
      <c r="A232" s="9" t="n">
        <v>45022</v>
      </c>
      <c r="B232" s="19" t="inlineStr">
        <is>
          <t>에코프로비엠</t>
        </is>
      </c>
      <c r="C232" s="74" t="inlineStr">
        <is>
          <t>247540</t>
        </is>
      </c>
      <c r="D232" s="10" t="n">
        <v>0.0532</v>
      </c>
      <c r="E232" s="17" t="inlineStr">
        <is>
          <t>1분기 실적 발표(4/11) 예정 및 2차전지주 지속 강세</t>
        </is>
      </c>
      <c r="F232" s="17" t="inlineStr">
        <is>
          <t>2차전지 (양극재)</t>
        </is>
      </c>
      <c r="G232" s="26">
        <f>COUNTIF(B:B,B232)</f>
        <v/>
      </c>
    </row>
    <row r="233" ht="29.55" customHeight="1" s="55">
      <c r="A233" s="9" t="n">
        <v>45021</v>
      </c>
      <c r="B233" s="19" t="inlineStr">
        <is>
          <t>에코프로비엠</t>
        </is>
      </c>
      <c r="C233" s="74" t="inlineStr">
        <is>
          <t>247540</t>
        </is>
      </c>
      <c r="D233" s="10" t="n">
        <v>0.0468</v>
      </c>
      <c r="E233" s="17" t="inlineStr">
        <is>
          <t>2차전지 양극재 대표주 강세 흐름</t>
        </is>
      </c>
      <c r="F233" s="17" t="inlineStr">
        <is>
          <t>2차전지 (양극재)</t>
        </is>
      </c>
      <c r="G233" s="26">
        <f>COUNTIF(B:B,B233)</f>
        <v/>
      </c>
    </row>
    <row r="234" ht="29.55" customHeight="1" s="55">
      <c r="A234" s="9" t="n">
        <v>45014</v>
      </c>
      <c r="B234" s="19" t="inlineStr">
        <is>
          <t>에코프로비엠</t>
        </is>
      </c>
      <c r="C234" s="74" t="inlineStr">
        <is>
          <t>247540</t>
        </is>
      </c>
      <c r="D234" s="10" t="n">
        <v>0.0402</v>
      </c>
      <c r="E234" s="17" t="inlineStr">
        <is>
          <t>2차전지 대장주 강세 지속</t>
        </is>
      </c>
      <c r="F234" s="17" t="inlineStr">
        <is>
          <t>미래차/이차전지</t>
        </is>
      </c>
      <c r="G234" s="26">
        <f>COUNTIF(B:B,B234)</f>
        <v/>
      </c>
    </row>
    <row r="235" ht="29.55" customHeight="1" s="55">
      <c r="A235" s="9" t="n">
        <v>45007</v>
      </c>
      <c r="B235" s="19" t="inlineStr">
        <is>
          <t>에코프로비엠</t>
        </is>
      </c>
      <c r="C235" s="74" t="inlineStr">
        <is>
          <t>247540</t>
        </is>
      </c>
      <c r="D235" s="10" t="n">
        <v>0.044</v>
      </c>
      <c r="E235" s="17" t="inlineStr">
        <is>
          <t>2차전지 섹터 강세 동참</t>
        </is>
      </c>
      <c r="F235" s="17" t="inlineStr">
        <is>
          <t>미래차/이차전지</t>
        </is>
      </c>
      <c r="G235" s="26">
        <f>COUNTIF(B:B,B235)</f>
        <v/>
      </c>
    </row>
    <row r="236" ht="29.55" customHeight="1" s="55">
      <c r="A236" s="9" t="n">
        <v>45006</v>
      </c>
      <c r="B236" s="19" t="inlineStr">
        <is>
          <t>에코프로비엠</t>
        </is>
      </c>
      <c r="C236" s="74" t="inlineStr">
        <is>
          <t>247540</t>
        </is>
      </c>
      <c r="D236" s="10" t="n">
        <v>0.0025</v>
      </c>
      <c r="E236" s="17" t="inlineStr">
        <is>
          <t>2차전지 섹터 강세 지속</t>
        </is>
      </c>
      <c r="F236" s="17" t="inlineStr">
        <is>
          <t>미래차/이차전지</t>
        </is>
      </c>
      <c r="G236" s="26">
        <f>COUNTIF(B:B,B236)</f>
        <v/>
      </c>
    </row>
    <row r="237" ht="29.55" customHeight="1" s="55">
      <c r="A237" s="9" t="n">
        <v>45000</v>
      </c>
      <c r="B237" s="19" t="inlineStr">
        <is>
          <t>에코프로비엠</t>
        </is>
      </c>
      <c r="C237" s="74" t="inlineStr">
        <is>
          <t>247540</t>
        </is>
      </c>
      <c r="D237" s="10" t="n">
        <v>0.0891</v>
      </c>
      <c r="E237" s="17" t="inlineStr">
        <is>
          <t>에코프로 그룹주 동반 강세</t>
        </is>
      </c>
      <c r="F237" s="17" t="inlineStr">
        <is>
          <t>미래차/이차전지</t>
        </is>
      </c>
      <c r="G237" s="26">
        <f>COUNTIF(B:B,B237)</f>
        <v/>
      </c>
    </row>
    <row r="238" ht="29.55" customHeight="1" s="55">
      <c r="A238" s="9" t="n">
        <v>44998</v>
      </c>
      <c r="B238" s="19" t="inlineStr">
        <is>
          <t>에코프로비엠</t>
        </is>
      </c>
      <c r="C238" s="74" t="inlineStr">
        <is>
          <t>247540</t>
        </is>
      </c>
      <c r="D238" s="10" t="n">
        <v>0.0486</v>
      </c>
      <c r="E238" s="17" t="inlineStr">
        <is>
          <t>에코프로 실적 호조 및 2차전지 양극재 시장 지배력</t>
        </is>
      </c>
      <c r="F238" s="17" t="inlineStr">
        <is>
          <t>미래차/이차전지</t>
        </is>
      </c>
      <c r="G238" s="26">
        <f>COUNTIF(B:B,B238)</f>
        <v/>
      </c>
    </row>
    <row r="239" ht="29.55" customHeight="1" s="55">
      <c r="A239" s="9" t="n">
        <v>44991</v>
      </c>
      <c r="B239" s="19" t="inlineStr">
        <is>
          <t>에코프로비엠</t>
        </is>
      </c>
      <c r="C239" s="74" t="inlineStr">
        <is>
          <t>247540</t>
        </is>
      </c>
      <c r="D239" s="10" t="n">
        <v>0.1917</v>
      </c>
      <c r="E239" s="17" t="inlineStr">
        <is>
          <t>시총 20조 돌파 및 코스닥 공매도 상환(쇼트커버링) 영향</t>
        </is>
      </c>
      <c r="F239" s="17" t="inlineStr">
        <is>
          <t>미래차/이차전지 (양극재)</t>
        </is>
      </c>
      <c r="G239" s="26">
        <f>COUNTIF(B:B,B239)</f>
        <v/>
      </c>
    </row>
    <row r="240" ht="29.55" customHeight="1" s="55">
      <c r="A240" s="9" t="n">
        <v>44988</v>
      </c>
      <c r="B240" s="19" t="inlineStr">
        <is>
          <t>에코프로비엠</t>
        </is>
      </c>
      <c r="C240" s="74" t="inlineStr">
        <is>
          <t>247540</t>
        </is>
      </c>
      <c r="D240" s="10" t="n">
        <v>0.1403</v>
      </c>
      <c r="E240" s="17" t="inlineStr">
        <is>
          <t>미국 수주 기대감 및 2차전지 시장 성장세 지속</t>
        </is>
      </c>
      <c r="F240" s="17" t="inlineStr">
        <is>
          <t>미래차/이차전지 (양극재)</t>
        </is>
      </c>
      <c r="G240" s="26">
        <f>COUNTIF(B:B,B240)</f>
        <v/>
      </c>
    </row>
    <row r="241" ht="29.55" customHeight="1" s="55">
      <c r="A241" s="9" t="n">
        <v>44985</v>
      </c>
      <c r="B241" s="19" t="inlineStr">
        <is>
          <t>에코프로비엠</t>
        </is>
      </c>
      <c r="C241" s="74" t="inlineStr">
        <is>
          <t>247540</t>
        </is>
      </c>
      <c r="D241" s="10" t="n">
        <v>0.1403</v>
      </c>
      <c r="E241" s="17" t="inlineStr">
        <is>
          <t>미국 수주 기대감 및 2차전지 시장 성장세 지속</t>
        </is>
      </c>
      <c r="F241" s="17" t="inlineStr">
        <is>
          <t>미래차/이차전지 (양극재)</t>
        </is>
      </c>
      <c r="G241" s="26">
        <f>COUNTIF(B:B,B241)</f>
        <v/>
      </c>
    </row>
    <row r="242" ht="29.55" customHeight="1" s="55">
      <c r="A242" s="9" t="n">
        <v>44978</v>
      </c>
      <c r="B242" s="17" t="inlineStr">
        <is>
          <t>에코프로비엠</t>
        </is>
      </c>
      <c r="C242" s="74" t="inlineStr">
        <is>
          <t>247540</t>
        </is>
      </c>
      <c r="D242" s="10" t="n">
        <v>0.0916</v>
      </c>
      <c r="E242" s="17" t="inlineStr">
        <is>
          <t>미국 수주 계약 기대감 및 높은 성장성으로 목표가 상향</t>
        </is>
      </c>
      <c r="F242" s="17" t="inlineStr">
        <is>
          <t>2차전지</t>
        </is>
      </c>
      <c r="G242" s="26">
        <f>COUNTIF(B:B,B242)</f>
        <v/>
      </c>
    </row>
    <row r="243" ht="29.55" customHeight="1" s="55">
      <c r="A243" s="9" t="n">
        <v>44958</v>
      </c>
      <c r="B243" s="17" t="inlineStr">
        <is>
          <t>에코프로비엠</t>
        </is>
      </c>
      <c r="C243" s="74" t="inlineStr">
        <is>
          <t>247540</t>
        </is>
      </c>
      <c r="D243" s="10" t="n">
        <v>0.09420000000000001</v>
      </c>
      <c r="E243" s="17" t="inlineStr">
        <is>
          <t>배터리 3사 호실적 전망 및 북미 합작공장 효과 기대</t>
        </is>
      </c>
      <c r="F243" s="17" t="inlineStr">
        <is>
          <t>2차전지 소재</t>
        </is>
      </c>
      <c r="G243" s="26">
        <f>COUNTIF(B:B,B243)</f>
        <v/>
      </c>
    </row>
    <row r="244" ht="29.55" customHeight="1" s="55">
      <c r="A244" s="9" t="n">
        <v>45233</v>
      </c>
      <c r="B244" s="19" t="inlineStr">
        <is>
          <t>솔트룩스</t>
        </is>
      </c>
      <c r="C244" s="74" t="inlineStr">
        <is>
          <t>304100</t>
        </is>
      </c>
      <c r="D244" s="13" t="n">
        <v>0.1125</v>
      </c>
      <c r="E244" s="17" t="inlineStr">
        <is>
          <t xml:space="preserve">OpenAI, 삼성 AI 포럼, MS 이그나이트 등 AI 산업의 주요 일정 집중 </t>
        </is>
      </c>
      <c r="F244" s="17" t="inlineStr">
        <is>
          <t>AI</t>
        </is>
      </c>
      <c r="G244" s="26">
        <f>COUNTIF(B:B,B244)</f>
        <v/>
      </c>
    </row>
    <row r="245" ht="29.55" customHeight="1" s="55">
      <c r="A245" s="9" t="n">
        <v>45180</v>
      </c>
      <c r="B245" s="19" t="inlineStr">
        <is>
          <t>솔트룩스</t>
        </is>
      </c>
      <c r="C245" s="74" t="inlineStr">
        <is>
          <t>304100</t>
        </is>
      </c>
      <c r="D245" s="10" t="n">
        <v>0.0374</v>
      </c>
      <c r="E245" s="17" t="inlineStr">
        <is>
          <t>국내 대표 AI 기업으로서 관련 테마 순환매 영향</t>
        </is>
      </c>
      <c r="F245" s="17" t="inlineStr">
        <is>
          <t>AI</t>
        </is>
      </c>
      <c r="G245" s="26">
        <f>COUNTIF(B:B,B245)</f>
        <v/>
      </c>
    </row>
    <row r="246" ht="29.55" customHeight="1" s="55">
      <c r="A246" s="9" t="n">
        <v>45156</v>
      </c>
      <c r="B246" s="19" t="inlineStr">
        <is>
          <t>솔트룩스</t>
        </is>
      </c>
      <c r="C246" s="74" t="inlineStr">
        <is>
          <t>304100</t>
        </is>
      </c>
      <c r="D246" s="10" t="n">
        <v>0.125</v>
      </c>
      <c r="E246" s="17" t="inlineStr">
        <is>
          <t>자회사 유상증자 결정 및 AI 관련 글로벌 정상회담 모멘텀</t>
        </is>
      </c>
      <c r="F246" s="17" t="inlineStr">
        <is>
          <t>AI</t>
        </is>
      </c>
      <c r="G246" s="26">
        <f>COUNTIF(B:B,B246)</f>
        <v/>
      </c>
    </row>
    <row r="247" ht="29.55" customHeight="1" s="55">
      <c r="A247" s="9" t="n">
        <v>45139</v>
      </c>
      <c r="B247" s="19" t="inlineStr">
        <is>
          <t>솔트룩스</t>
        </is>
      </c>
      <c r="C247" s="74" t="inlineStr">
        <is>
          <t>304100</t>
        </is>
      </c>
      <c r="D247" s="10" t="n">
        <v>0.2093</v>
      </c>
      <c r="E247" s="17" t="inlineStr">
        <is>
          <t>삼성전자와 협력하여 '삼성판 챗GPT' 개발을 진행 중인 사실 부각</t>
        </is>
      </c>
      <c r="F247" s="17" t="inlineStr">
        <is>
          <t>AI 242424</t>
        </is>
      </c>
      <c r="G247" s="26">
        <f>COUNTIF(B:B,B247)</f>
        <v/>
      </c>
    </row>
    <row r="248" ht="29.55" customHeight="1" s="55">
      <c r="A248" s="9" t="n">
        <v>45138</v>
      </c>
      <c r="B248" s="19" t="inlineStr">
        <is>
          <t>솔트룩스</t>
        </is>
      </c>
      <c r="C248" s="74" t="inlineStr">
        <is>
          <t>304100</t>
        </is>
      </c>
      <c r="D248" s="10" t="n">
        <v>0.2136</v>
      </c>
      <c r="E248" s="17" t="inlineStr">
        <is>
          <t>삼성전자의 기업용 챗GPT 도입 추진 및 자체 AI 기술의 해외 진출 기대감</t>
        </is>
      </c>
      <c r="F248" s="17" t="inlineStr">
        <is>
          <t>AI/빅데이터</t>
        </is>
      </c>
      <c r="G248" s="26">
        <f>COUNTIF(B:B,B248)</f>
        <v/>
      </c>
    </row>
    <row r="249" ht="29.55" customHeight="1" s="55">
      <c r="A249" s="9" t="n">
        <v>45131</v>
      </c>
      <c r="B249" s="19" t="inlineStr">
        <is>
          <t>솔트룩스</t>
        </is>
      </c>
      <c r="C249" s="74" t="inlineStr">
        <is>
          <t>304100</t>
        </is>
      </c>
      <c r="D249" s="13" t="n">
        <v>0.06270000000000001</v>
      </c>
      <c r="E249" s="17" t="inlineStr">
        <is>
          <t>AI 시장 확대에 따른 소프트웨어 가치 부각</t>
        </is>
      </c>
      <c r="F249" s="17" t="inlineStr">
        <is>
          <t>AI</t>
        </is>
      </c>
      <c r="G249" s="26">
        <f>COUNTIF(B:B,B249)</f>
        <v/>
      </c>
    </row>
    <row r="250" ht="29.55" customHeight="1" s="55">
      <c r="A250" s="9" t="n">
        <v>45128</v>
      </c>
      <c r="B250" s="19" t="inlineStr">
        <is>
          <t>솔트룩스</t>
        </is>
      </c>
      <c r="C250" s="74" t="inlineStr">
        <is>
          <t>304100</t>
        </is>
      </c>
      <c r="D250" s="13" t="n">
        <v>0.1204</v>
      </c>
      <c r="E250" s="17" t="inlineStr">
        <is>
          <t>애플의 '애플GPT' 구축 소식 및 생성형 AI 시장 확대 수혜</t>
        </is>
      </c>
      <c r="F250" s="17" t="inlineStr">
        <is>
          <t>AI/로봇</t>
        </is>
      </c>
      <c r="G250" s="26">
        <f>COUNTIF(B:B,B250)</f>
        <v/>
      </c>
    </row>
    <row r="251" ht="29.55" customHeight="1" s="55">
      <c r="A251" s="9" t="n">
        <v>45126</v>
      </c>
      <c r="B251" s="19" t="inlineStr">
        <is>
          <t>솔트룩스</t>
        </is>
      </c>
      <c r="C251" s="74" t="inlineStr">
        <is>
          <t>304100</t>
        </is>
      </c>
      <c r="D251" s="13" t="n">
        <v>0.1345</v>
      </c>
      <c r="E251" s="17" t="inlineStr">
        <is>
          <t>한국판 챗GPT '루시아' 공개 및 생성형 AI 시장 확대 수혜</t>
        </is>
      </c>
      <c r="F251" s="17" t="inlineStr">
        <is>
          <t>AI</t>
        </is>
      </c>
      <c r="G251" s="26">
        <f>COUNTIF(B:B,B251)</f>
        <v/>
      </c>
    </row>
    <row r="252" ht="29.55" customHeight="1" s="55">
      <c r="A252" s="9" t="n">
        <v>45125</v>
      </c>
      <c r="B252" s="19" t="inlineStr">
        <is>
          <t>솔트룩스</t>
        </is>
      </c>
      <c r="C252" s="74" t="inlineStr">
        <is>
          <t>304100</t>
        </is>
      </c>
      <c r="D252" s="13" t="n">
        <v>0.1247</v>
      </c>
      <c r="E252" s="17" t="inlineStr">
        <is>
          <t xml:space="preserve">삼성 갤럭시 챗GPT 탑재 기대감 및 AI 대장주 부각 </t>
        </is>
      </c>
      <c r="F252" s="17" t="inlineStr">
        <is>
          <t>AI</t>
        </is>
      </c>
      <c r="G252" s="26">
        <f>COUNTIF(B:B,B252)</f>
        <v/>
      </c>
    </row>
    <row r="253" ht="29.55" customHeight="1" s="55">
      <c r="A253" s="9" t="n">
        <v>45117</v>
      </c>
      <c r="B253" s="19" t="inlineStr">
        <is>
          <t>솔트룩스</t>
        </is>
      </c>
      <c r="C253" s="74" t="inlineStr">
        <is>
          <t>304100</t>
        </is>
      </c>
      <c r="D253" s="13" t="n">
        <v>0.0931</v>
      </c>
      <c r="E253" s="17" t="inlineStr">
        <is>
          <t>지식 기반 심층 대화가 가능한 AI 챗봇 기술력 및 시장 확대 수혜</t>
        </is>
      </c>
      <c r="F253" s="17" t="inlineStr">
        <is>
          <t>AI</t>
        </is>
      </c>
      <c r="G253" s="26">
        <f>COUNTIF(B:B,B253)</f>
        <v/>
      </c>
    </row>
    <row r="254" ht="29.55" customHeight="1" s="55">
      <c r="A254" s="9" t="n">
        <v>45065</v>
      </c>
      <c r="B254" s="17" t="inlineStr">
        <is>
          <t>솔트룩스</t>
        </is>
      </c>
      <c r="C254" s="74" t="inlineStr">
        <is>
          <t>304100</t>
        </is>
      </c>
      <c r="D254" s="10" t="n">
        <v>0.0397</v>
      </c>
      <c r="E254" s="17" t="inlineStr">
        <is>
          <t>한국판 챗GPT '루시아' 공개 등 AI 사업 모멘텀</t>
        </is>
      </c>
      <c r="F254" s="17" t="inlineStr">
        <is>
          <t>AI</t>
        </is>
      </c>
      <c r="G254" s="26">
        <f>COUNTIF(B:B,B254)</f>
        <v/>
      </c>
    </row>
    <row r="255" ht="29.55" customHeight="1" s="55">
      <c r="A255" s="9" t="n">
        <v>45048</v>
      </c>
      <c r="B255" s="17" t="inlineStr">
        <is>
          <t>솔트룩스</t>
        </is>
      </c>
      <c r="C255" s="74" t="inlineStr">
        <is>
          <t>304100</t>
        </is>
      </c>
      <c r="D255" s="10" t="n">
        <v>0.1416</v>
      </c>
      <c r="E255" s="17" t="inlineStr">
        <is>
          <t>AI/챗GPT 이슈 지속 및 기업설명회 기대감</t>
        </is>
      </c>
      <c r="F255" s="17" t="inlineStr">
        <is>
          <t>AI</t>
        </is>
      </c>
      <c r="G255" s="26">
        <f>COUNTIF(B:B,B255)</f>
        <v/>
      </c>
    </row>
    <row r="256" ht="29.55" customHeight="1" s="55">
      <c r="A256" s="9" t="n">
        <v>45006</v>
      </c>
      <c r="B256" s="19" t="inlineStr">
        <is>
          <t>솔트룩스</t>
        </is>
      </c>
      <c r="C256" s="74" t="inlineStr">
        <is>
          <t>304100</t>
        </is>
      </c>
      <c r="D256" s="10" t="n">
        <v>0.0133</v>
      </c>
      <c r="E256" s="17" t="inlineStr">
        <is>
          <t>AI 관련주 흐름 동참</t>
        </is>
      </c>
      <c r="F256" s="17" t="inlineStr">
        <is>
          <t>AI/로봇</t>
        </is>
      </c>
      <c r="G256" s="26">
        <f>COUNTIF(B:B,B256)</f>
        <v/>
      </c>
    </row>
    <row r="257" ht="29.55" customHeight="1" s="55">
      <c r="A257" s="9" t="n">
        <v>45000</v>
      </c>
      <c r="B257" s="19" t="inlineStr">
        <is>
          <t>솔트룩스</t>
        </is>
      </c>
      <c r="C257" s="74" t="inlineStr">
        <is>
          <t>304100</t>
        </is>
      </c>
      <c r="D257" s="10" t="n">
        <v>0.0468</v>
      </c>
      <c r="E257" s="17" t="inlineStr">
        <is>
          <t>AI 및 챗GPT 관련주</t>
        </is>
      </c>
      <c r="F257" s="17" t="inlineStr">
        <is>
          <t>AI/로봇</t>
        </is>
      </c>
      <c r="G257" s="26">
        <f>COUNTIF(B:B,B257)</f>
        <v/>
      </c>
    </row>
    <row r="258" ht="29.55" customHeight="1" s="55">
      <c r="A258" s="9" t="n">
        <v>44998</v>
      </c>
      <c r="B258" s="19" t="inlineStr">
        <is>
          <t>솔트룩스</t>
        </is>
      </c>
      <c r="C258" s="74" t="inlineStr">
        <is>
          <t>304100</t>
        </is>
      </c>
      <c r="D258" s="10" t="n">
        <v>0.0488</v>
      </c>
      <c r="E258" s="17" t="inlineStr">
        <is>
          <t>GPT-4 공개 임박 및 멀티모달 AI 기술력 부각</t>
        </is>
      </c>
      <c r="F258" s="17" t="inlineStr">
        <is>
          <t>AI/로봇</t>
        </is>
      </c>
      <c r="G258" s="26">
        <f>COUNTIF(B:B,B258)</f>
        <v/>
      </c>
    </row>
    <row r="259" ht="29.55" customHeight="1" s="55">
      <c r="A259" s="9" t="n">
        <v>44993</v>
      </c>
      <c r="B259" s="19" t="inlineStr">
        <is>
          <t>솔트룩스</t>
        </is>
      </c>
      <c r="C259" s="74" t="inlineStr">
        <is>
          <t>304100</t>
        </is>
      </c>
      <c r="D259" s="10" t="n">
        <v>0.112</v>
      </c>
      <c r="E259" s="17" t="inlineStr">
        <is>
          <t>AI 챗봇 및 인공지능 관련주 강세</t>
        </is>
      </c>
      <c r="F259" s="17" t="inlineStr">
        <is>
          <t>AI/로봇 (AI)</t>
        </is>
      </c>
      <c r="G259" s="26">
        <f>COUNTIF(B:B,B259)</f>
        <v/>
      </c>
    </row>
    <row r="260" ht="29.55" customHeight="1" s="55">
      <c r="A260" s="9" t="n">
        <v>44991</v>
      </c>
      <c r="B260" s="19" t="inlineStr">
        <is>
          <t>솔트룩스</t>
        </is>
      </c>
      <c r="C260" s="74" t="inlineStr">
        <is>
          <t>304100</t>
        </is>
      </c>
      <c r="D260" s="10" t="n">
        <v>0.2015</v>
      </c>
      <c r="E260" s="17" t="inlineStr">
        <is>
          <t>챗GPT 수준 대화형 AI '루시아' 내년 초 상용화 계획</t>
        </is>
      </c>
      <c r="F260" s="17" t="inlineStr">
        <is>
          <t>AI/로봇</t>
        </is>
      </c>
      <c r="G260" s="26">
        <f>COUNTIF(B:B,B260)</f>
        <v/>
      </c>
    </row>
    <row r="261" ht="29.55" customHeight="1" s="55">
      <c r="A261" s="9" t="n">
        <v>44980</v>
      </c>
      <c r="B261" s="17" t="inlineStr">
        <is>
          <t>솔트룩스</t>
        </is>
      </c>
      <c r="C261" s="74" t="inlineStr">
        <is>
          <t>304100</t>
        </is>
      </c>
      <c r="D261" s="10" t="n">
        <v>0.2104</v>
      </c>
      <c r="E261" s="17" t="inlineStr">
        <is>
          <t>정부 '한국형 챗GPT' 개발 지원 및 국립국어원 사업 수주 부각</t>
        </is>
      </c>
      <c r="F261" s="17" t="inlineStr">
        <is>
          <t>AI/데이터</t>
        </is>
      </c>
      <c r="G261" s="26">
        <f>COUNTIF(B:B,B261)</f>
        <v/>
      </c>
    </row>
    <row r="262" ht="29.55" customHeight="1" s="55">
      <c r="A262" s="9" t="n">
        <v>44979</v>
      </c>
      <c r="B262" s="17" t="inlineStr">
        <is>
          <t>솔트룩스</t>
        </is>
      </c>
      <c r="C262" s="74" t="inlineStr">
        <is>
          <t>304100</t>
        </is>
      </c>
      <c r="D262" s="10" t="n">
        <v>0.0607</v>
      </c>
      <c r="E262" s="17" t="inlineStr">
        <is>
          <t>정부의 초거대 AI 육성 정책 및 '루시아' 상용화 계획 부각</t>
        </is>
      </c>
      <c r="F262" s="17" t="inlineStr">
        <is>
          <t>AI/빅데이터</t>
        </is>
      </c>
      <c r="G262" s="26">
        <f>COUNTIF(B:B,B262)</f>
        <v/>
      </c>
    </row>
    <row r="263" ht="29.55" customHeight="1" s="55">
      <c r="A263" s="9" t="n">
        <v>44978</v>
      </c>
      <c r="B263" s="17" t="inlineStr">
        <is>
          <t>솔트룩스</t>
        </is>
      </c>
      <c r="C263" s="74" t="inlineStr">
        <is>
          <t>304100</t>
        </is>
      </c>
      <c r="D263" s="10" t="n">
        <v>0.037</v>
      </c>
      <c r="E263" s="17" t="inlineStr">
        <is>
          <t>대화형 AI 서비스 '루시아' 상용화 계획</t>
        </is>
      </c>
      <c r="F263" s="17" t="inlineStr">
        <is>
          <t>AI/챗봇</t>
        </is>
      </c>
      <c r="G263" s="26">
        <f>COUNTIF(B:B,B263)</f>
        <v/>
      </c>
    </row>
    <row r="264" ht="29.55" customHeight="1" s="55">
      <c r="A264" s="9" t="n">
        <v>44977</v>
      </c>
      <c r="B264" s="17" t="inlineStr">
        <is>
          <t>솔트룩스</t>
        </is>
      </c>
      <c r="C264" s="74" t="inlineStr">
        <is>
          <t>304100</t>
        </is>
      </c>
      <c r="D264" s="10" t="n">
        <v>0.1368</v>
      </c>
      <c r="E264" s="17" t="inlineStr">
        <is>
          <t>정부 '신성장 4.0' 로드맵 발표, 전국민 AI 일상화 프로젝트 추진 수혜</t>
        </is>
      </c>
      <c r="F264" s="17" t="inlineStr">
        <is>
          <t>AI/빅데이터</t>
        </is>
      </c>
      <c r="G264" s="26">
        <f>COUNTIF(B:B,B264)</f>
        <v/>
      </c>
    </row>
    <row r="265" ht="29.55" customHeight="1" s="55">
      <c r="A265" s="9" t="n">
        <v>44974</v>
      </c>
      <c r="B265" s="17" t="inlineStr">
        <is>
          <t>솔트룩스</t>
        </is>
      </c>
      <c r="C265" s="74" t="inlineStr">
        <is>
          <t>304100</t>
        </is>
      </c>
      <c r="D265" s="10" t="n">
        <v>0.065</v>
      </c>
      <c r="E265" s="17" t="inlineStr">
        <is>
          <t>대화형 AI '루시아' 상용화 및 챗GPT 관련주 지속 관심</t>
        </is>
      </c>
      <c r="F265" s="17" t="inlineStr">
        <is>
          <t>AI/챗봇</t>
        </is>
      </c>
      <c r="G265" s="26">
        <f>COUNTIF(B:B,B265)</f>
        <v/>
      </c>
    </row>
    <row r="266" ht="29.55" customHeight="1" s="55">
      <c r="A266" s="9" t="n">
        <v>44970</v>
      </c>
      <c r="B266" s="17" t="inlineStr">
        <is>
          <t>솔트룩스</t>
        </is>
      </c>
      <c r="C266" s="74" t="inlineStr">
        <is>
          <t>304100</t>
        </is>
      </c>
      <c r="D266" s="10" t="n">
        <v>0.1294</v>
      </c>
      <c r="E266" s="17" t="inlineStr">
        <is>
          <t>빅테크 초거대 AI 경쟁 및 해외 진출 기대감</t>
        </is>
      </c>
      <c r="F266" s="17" t="inlineStr">
        <is>
          <t>AI/빅데이터</t>
        </is>
      </c>
      <c r="G266" s="26">
        <f>COUNTIF(B:B,B266)</f>
        <v/>
      </c>
    </row>
    <row r="267" ht="29.55" customHeight="1" s="55">
      <c r="A267" s="9" t="n">
        <v>44956</v>
      </c>
      <c r="B267" s="17" t="inlineStr">
        <is>
          <t>솔트룩스</t>
        </is>
      </c>
      <c r="C267" s="74" t="inlineStr">
        <is>
          <t>304100</t>
        </is>
      </c>
      <c r="D267" s="10" t="n">
        <v>0.107</v>
      </c>
      <c r="E267" s="17" t="inlineStr">
        <is>
          <t>챗GPT 및 AI 관련주 투자심리 호조 지속</t>
        </is>
      </c>
      <c r="F267" s="17" t="inlineStr">
        <is>
          <t>AI/빅데이터</t>
        </is>
      </c>
      <c r="G267" s="26">
        <f>COUNTIF(B:B,B267)</f>
        <v/>
      </c>
    </row>
    <row r="268" ht="29.55" customHeight="1" s="55">
      <c r="A268" s="9" t="n">
        <v>44953</v>
      </c>
      <c r="B268" s="17" t="inlineStr">
        <is>
          <t>솔트룩스</t>
        </is>
      </c>
      <c r="C268" s="74" t="inlineStr">
        <is>
          <t>304100</t>
        </is>
      </c>
      <c r="D268" s="10" t="n">
        <v>0.07580000000000001</v>
      </c>
      <c r="E268" s="17" t="inlineStr">
        <is>
          <t>챗GPT 열풍 및 초거대 AI 사업, 해외 진출 계획</t>
        </is>
      </c>
      <c r="F268" s="17" t="inlineStr">
        <is>
          <t>AI/빅데이터</t>
        </is>
      </c>
      <c r="G268" s="26">
        <f>COUNTIF(B:B,B268)</f>
        <v/>
      </c>
    </row>
    <row r="269" ht="29.55" customHeight="1" s="55">
      <c r="A269" s="9" t="n">
        <v>44951</v>
      </c>
      <c r="B269" s="17" t="inlineStr">
        <is>
          <t>솔트룩스</t>
        </is>
      </c>
      <c r="C269" s="74" t="inlineStr">
        <is>
          <t>304100</t>
        </is>
      </c>
      <c r="D269" s="10" t="n">
        <v>0.1355</v>
      </c>
      <c r="E269" s="17" t="inlineStr">
        <is>
          <t>빅테크 초거대 AI 경쟁 심화 및 해외 진출 계획</t>
        </is>
      </c>
      <c r="F269" s="17" t="inlineStr">
        <is>
          <t>AI/빅데이터</t>
        </is>
      </c>
      <c r="G269" s="26">
        <f>COUNTIF(B:B,B269)</f>
        <v/>
      </c>
    </row>
    <row r="270" ht="29.55" customHeight="1" s="55">
      <c r="A270" s="9" t="n">
        <v>44946</v>
      </c>
      <c r="B270" s="17" t="inlineStr">
        <is>
          <t>솔트룩스</t>
        </is>
      </c>
      <c r="C270" s="74" t="inlineStr">
        <is>
          <t>304100</t>
        </is>
      </c>
      <c r="D270" s="10" t="n">
        <v>0.0774</v>
      </c>
      <c r="E270" s="17" t="inlineStr">
        <is>
          <t>챗GPT 열풍 및 정부 '신성장 4.0' 전략(AI 일상화) 수혜 기대</t>
        </is>
      </c>
      <c r="F270" s="17" t="inlineStr">
        <is>
          <t>AI/빅데이터</t>
        </is>
      </c>
      <c r="G270" s="26">
        <f>COUNTIF(B:B,B270)</f>
        <v/>
      </c>
    </row>
    <row r="271" ht="29.55" customHeight="1" s="55">
      <c r="A271" s="9" t="n">
        <v>44945</v>
      </c>
      <c r="B271" s="17" t="inlineStr">
        <is>
          <t>솔트룩스</t>
        </is>
      </c>
      <c r="C271" s="74" t="inlineStr">
        <is>
          <t>304100</t>
        </is>
      </c>
      <c r="D271" s="10" t="n">
        <v>0.1024</v>
      </c>
      <c r="E271" s="17" t="inlineStr">
        <is>
          <t>MS의 챗GPT 투자 및 대화형 AI 서비스 상용화 기대감</t>
        </is>
      </c>
      <c r="F271" s="17" t="inlineStr">
        <is>
          <t>AI/챗GPT</t>
        </is>
      </c>
      <c r="G271" s="26">
        <f>COUNTIF(B:B,B271)</f>
        <v/>
      </c>
    </row>
    <row r="272" ht="29.55" customHeight="1" s="55">
      <c r="A272" s="9" t="n">
        <v>44939</v>
      </c>
      <c r="B272" s="19" t="inlineStr">
        <is>
          <t>솔트룩스</t>
        </is>
      </c>
      <c r="C272" s="74" t="inlineStr">
        <is>
          <t>304100</t>
        </is>
      </c>
      <c r="D272" s="10" t="n">
        <v>0.1374</v>
      </c>
      <c r="E272" s="17" t="inlineStr">
        <is>
          <t>빌 게이츠의 AI 혁명적 평가 및 CES에서 챗GPT 기술 시연 호평</t>
        </is>
      </c>
      <c r="F272" s="17" t="inlineStr">
        <is>
          <t>IT/기술 (AI)</t>
        </is>
      </c>
      <c r="G272" s="26">
        <f>COUNTIF(B:B,B272)</f>
        <v/>
      </c>
    </row>
    <row r="273" ht="29.55" customHeight="1" s="55">
      <c r="A273" s="9" t="n">
        <v>44937</v>
      </c>
      <c r="B273" s="19" t="inlineStr">
        <is>
          <t>솔트룩스</t>
        </is>
      </c>
      <c r="C273" s="74" t="inlineStr">
        <is>
          <t>304100</t>
        </is>
      </c>
      <c r="D273" s="10" t="n">
        <v>0.08409999999999999</v>
      </c>
      <c r="E273" s="17" t="inlineStr">
        <is>
          <t>마이크로소프트의 오픈AI(챗GPT 개발사) 100억 달러 투자 추진 소식</t>
        </is>
      </c>
      <c r="F273" s="17" t="inlineStr">
        <is>
          <t>IT/기술 (AI)</t>
        </is>
      </c>
      <c r="G273" s="26">
        <f>COUNTIF(B:B,B273)</f>
        <v/>
      </c>
    </row>
    <row r="274" ht="29.55" customHeight="1" s="55">
      <c r="A274" s="9" t="n">
        <v>44936</v>
      </c>
      <c r="B274" s="19" t="inlineStr">
        <is>
          <t>솔트룩스</t>
        </is>
      </c>
      <c r="C274" s="74" t="inlineStr">
        <is>
          <t>304100</t>
        </is>
      </c>
      <c r="D274" s="10" t="n">
        <v>0.0673</v>
      </c>
      <c r="E274" s="17" t="inlineStr">
        <is>
          <t>챗GPT 흥행 및 대화형 AI '루시아' 상용화 기대 (장중 +16.99%)</t>
        </is>
      </c>
      <c r="F274" s="17" t="inlineStr">
        <is>
          <t>IT/기술 (AI)</t>
        </is>
      </c>
      <c r="G274" s="26">
        <f>COUNTIF(B:B,B274)</f>
        <v/>
      </c>
    </row>
    <row r="275" ht="29.55" customHeight="1" s="55">
      <c r="A275" s="9" t="n">
        <v>44932</v>
      </c>
      <c r="B275" s="19" t="inlineStr">
        <is>
          <t>솔트룩스</t>
        </is>
      </c>
      <c r="C275" s="74" t="inlineStr">
        <is>
          <t>304100</t>
        </is>
      </c>
      <c r="D275" s="10" t="n">
        <v>0.239</v>
      </c>
      <c r="E275" s="17" t="inlineStr">
        <is>
          <t>챗GPT 개발사 오픈AI 기업가치 37조 원 평가 및 지분 매각 협상 소식</t>
        </is>
      </c>
      <c r="F275" s="17" t="inlineStr">
        <is>
          <t>IT/기술 (AI)</t>
        </is>
      </c>
      <c r="G275" s="26">
        <f>COUNTIF(B:B,B275)</f>
        <v/>
      </c>
    </row>
    <row r="276" ht="29.55" customHeight="1" s="55">
      <c r="A276" s="9" t="n">
        <v>45287</v>
      </c>
      <c r="B276" s="17" t="inlineStr">
        <is>
          <t>금양</t>
        </is>
      </c>
      <c r="C276" s="74" t="inlineStr">
        <is>
          <t>001570</t>
        </is>
      </c>
      <c r="D276" s="10" t="n">
        <v>0.116</v>
      </c>
      <c r="E276" s="17" t="inlineStr">
        <is>
          <t>미국 장외 거래시장(OTC) 상장(ADR 발행) 추진 소식</t>
        </is>
      </c>
      <c r="F276" s="17" t="inlineStr">
        <is>
          <t>2차전지/리튬</t>
        </is>
      </c>
      <c r="G276" s="26">
        <f>COUNTIF(B:B,B276)</f>
        <v/>
      </c>
    </row>
    <row r="277" ht="29.55" customHeight="1" s="55">
      <c r="A277" s="9" t="n">
        <v>45260</v>
      </c>
      <c r="B277" s="17" t="inlineStr">
        <is>
          <t>금양</t>
        </is>
      </c>
      <c r="C277" s="74" t="inlineStr">
        <is>
          <t>001570</t>
        </is>
      </c>
      <c r="D277" s="10" t="n">
        <v>0.0608</v>
      </c>
      <c r="E277" s="17" t="inlineStr">
        <is>
          <t>MSCI 한국 지수 편입 이슈</t>
        </is>
      </c>
      <c r="F277" s="17" t="inlineStr">
        <is>
          <t>2차전지</t>
        </is>
      </c>
      <c r="G277" s="26">
        <f>COUNTIF(B:B,B277)</f>
        <v/>
      </c>
    </row>
    <row r="278" ht="29.55" customHeight="1" s="55">
      <c r="A278" s="9" t="n">
        <v>45258</v>
      </c>
      <c r="B278" s="17" t="inlineStr">
        <is>
          <t>금양</t>
        </is>
      </c>
      <c r="C278" s="74" t="inlineStr">
        <is>
          <t>001570</t>
        </is>
      </c>
      <c r="D278" s="10" t="n">
        <v>0.0693</v>
      </c>
      <c r="E278" s="17" t="inlineStr">
        <is>
          <t>(특이기사 없음) MSCI 한국 지수 편입 이슈 지속</t>
        </is>
      </c>
      <c r="F278" s="17" t="inlineStr">
        <is>
          <t>2차전지</t>
        </is>
      </c>
      <c r="G278" s="26">
        <f>COUNTIF(B:B,B278)</f>
        <v/>
      </c>
    </row>
    <row r="279" ht="29.55" customHeight="1" s="55">
      <c r="A279" s="9" t="n">
        <v>45236</v>
      </c>
      <c r="B279" s="19" t="inlineStr">
        <is>
          <t>금양</t>
        </is>
      </c>
      <c r="C279" s="74" t="inlineStr">
        <is>
          <t>001570</t>
        </is>
      </c>
      <c r="D279" s="19" t="inlineStr">
        <is>
          <t>+29.97% (상한가)</t>
        </is>
      </c>
      <c r="E279" s="17" t="inlineStr">
        <is>
          <t xml:space="preserve">공매도 전면 금지 및 MSCI 한국지수 신규 편입 기대감 동반 반영 </t>
        </is>
      </c>
      <c r="F279" s="17" t="inlineStr">
        <is>
          <t>2차전지/공매도 금지</t>
        </is>
      </c>
      <c r="G279" s="26">
        <f>COUNTIF(B:B,B279)</f>
        <v/>
      </c>
    </row>
    <row r="280" ht="29.55" customHeight="1" s="55">
      <c r="A280" s="9" t="n">
        <v>45230</v>
      </c>
      <c r="B280" s="19" t="inlineStr">
        <is>
          <t>금양</t>
        </is>
      </c>
      <c r="C280" s="74" t="inlineStr">
        <is>
          <t>001570</t>
        </is>
      </c>
      <c r="D280" s="17" t="inlineStr">
        <is>
          <t>-8.16% 82</t>
        </is>
      </c>
      <c r="E280" s="17" t="inlineStr">
        <is>
          <t>테슬라 급락에 따른 2차전지주 동반 약세</t>
        </is>
      </c>
      <c r="F280" s="17" t="inlineStr">
        <is>
          <t>2차전지 84</t>
        </is>
      </c>
      <c r="G280" s="26">
        <f>COUNTIF(B:B,B280)</f>
        <v/>
      </c>
    </row>
    <row r="281" ht="29.55" customHeight="1" s="55">
      <c r="A281" s="9" t="n">
        <v>45211</v>
      </c>
      <c r="B281" s="19" t="inlineStr">
        <is>
          <t>금양</t>
        </is>
      </c>
      <c r="C281" s="74" t="inlineStr">
        <is>
          <t>001570</t>
        </is>
      </c>
      <c r="D281" s="17" t="inlineStr">
        <is>
          <t>+7.12% 5555</t>
        </is>
      </c>
      <c r="E281" s="17" t="inlineStr">
        <is>
          <t>LG엔솔의 '깜짝 실적'에 따른 2차전지 섹터 동반 강세</t>
        </is>
      </c>
      <c r="F281" s="17" t="inlineStr">
        <is>
          <t>2차전지</t>
        </is>
      </c>
      <c r="G281" s="26">
        <f>COUNTIF(B:B,B281)</f>
        <v/>
      </c>
    </row>
    <row r="282" ht="29.55" customHeight="1" s="55">
      <c r="A282" s="9" t="n">
        <v>45184</v>
      </c>
      <c r="B282" s="19" t="inlineStr">
        <is>
          <t>금양</t>
        </is>
      </c>
      <c r="C282" s="74" t="inlineStr">
        <is>
          <t>001570</t>
        </is>
      </c>
      <c r="D282" s="10" t="n">
        <v>0.07389999999999999</v>
      </c>
      <c r="E282" s="17" t="inlineStr">
        <is>
          <t>부산 원통형 배터리 공장 기공 및 2024년 말 준공 기대감</t>
        </is>
      </c>
      <c r="F282" s="17" t="inlineStr">
        <is>
          <t>2차전지</t>
        </is>
      </c>
      <c r="G282" s="26">
        <f>COUNTIF(B:B,B282)</f>
        <v/>
      </c>
    </row>
    <row r="283" ht="29.55" customHeight="1" s="55">
      <c r="A283" s="9" t="n">
        <v>45138</v>
      </c>
      <c r="B283" s="19" t="inlineStr">
        <is>
          <t>금양</t>
        </is>
      </c>
      <c r="C283" s="74" t="inlineStr">
        <is>
          <t>001570</t>
        </is>
      </c>
      <c r="D283" s="10" t="n">
        <v>0.1864</v>
      </c>
      <c r="E283" s="17" t="inlineStr">
        <is>
          <t>에코프로와 함께 2차전지 섹터의 강력한 수급 지속 및 기업 설명회 기대감</t>
        </is>
      </c>
      <c r="F283" s="17" t="inlineStr">
        <is>
          <t>2차전지</t>
        </is>
      </c>
      <c r="G283" s="26">
        <f>COUNTIF(B:B,B283)</f>
        <v/>
      </c>
    </row>
    <row r="284" ht="29.55" customHeight="1" s="55">
      <c r="A284" s="9" t="n">
        <v>45135</v>
      </c>
      <c r="B284" s="19" t="inlineStr">
        <is>
          <t>금양</t>
        </is>
      </c>
      <c r="C284" s="74" t="inlineStr">
        <is>
          <t>001570</t>
        </is>
      </c>
      <c r="D284" s="10" t="n">
        <v>0.1364</v>
      </c>
      <c r="E284" s="17" t="inlineStr">
        <is>
          <t>2차전지 섹터 반등에 따른 '황제주' 복귀 기대감 및 기술적 반등</t>
        </is>
      </c>
      <c r="F284" s="17" t="inlineStr">
        <is>
          <t>2차전지 2424</t>
        </is>
      </c>
      <c r="G284" s="26">
        <f>COUNTIF(B:B,B284)</f>
        <v/>
      </c>
    </row>
    <row r="285" ht="29.55" customHeight="1" s="55">
      <c r="A285" s="9" t="n">
        <v>45132</v>
      </c>
      <c r="B285" s="19" t="inlineStr">
        <is>
          <t>금양</t>
        </is>
      </c>
      <c r="C285" s="74" t="inlineStr">
        <is>
          <t>001570</t>
        </is>
      </c>
      <c r="D285" s="10" t="n">
        <v>0.2402</v>
      </c>
      <c r="E285" s="17" t="inlineStr">
        <is>
          <t>코스피 200 지수 조기 편입 기대감 및 2차전지 섹터 수급 집중</t>
        </is>
      </c>
      <c r="F285" s="17" t="inlineStr">
        <is>
          <t>2차전지</t>
        </is>
      </c>
      <c r="G285" s="26">
        <f>COUNTIF(B:B,B285)</f>
        <v/>
      </c>
    </row>
    <row r="286" ht="29.55" customHeight="1" s="55">
      <c r="A286" s="9" t="n">
        <v>45131</v>
      </c>
      <c r="B286" s="19" t="inlineStr">
        <is>
          <t>금양</t>
        </is>
      </c>
      <c r="C286" s="74" t="inlineStr">
        <is>
          <t>001570</t>
        </is>
      </c>
      <c r="D286" s="13" t="n">
        <v>0.1699</v>
      </c>
      <c r="E286" s="17" t="inlineStr">
        <is>
          <t>8월 MSCI 편입 기대감 및 이차전지 밸류체인 구축</t>
        </is>
      </c>
      <c r="F286" s="17" t="inlineStr">
        <is>
          <t>2차전지/리튬</t>
        </is>
      </c>
      <c r="G286" s="26">
        <f>COUNTIF(B:B,B286)</f>
        <v/>
      </c>
    </row>
    <row r="287" ht="29.55" customHeight="1" s="55">
      <c r="A287" s="9" t="n">
        <v>45128</v>
      </c>
      <c r="B287" s="19" t="inlineStr">
        <is>
          <t>금양</t>
        </is>
      </c>
      <c r="C287" s="74" t="inlineStr">
        <is>
          <t>001570</t>
        </is>
      </c>
      <c r="D287" s="13" t="n">
        <v>0.1281</v>
      </c>
      <c r="E287" s="17" t="inlineStr">
        <is>
          <t>에스엠랩 최대주주 등극을 통한 2차전지 소재 연합 결성</t>
        </is>
      </c>
      <c r="F287" s="17" t="inlineStr">
        <is>
          <t>2차전지</t>
        </is>
      </c>
      <c r="G287" s="26">
        <f>COUNTIF(B:B,B287)</f>
        <v/>
      </c>
    </row>
    <row r="288" ht="29.55" customHeight="1" s="55">
      <c r="A288" s="9" t="n">
        <v>45124</v>
      </c>
      <c r="B288" s="19" t="inlineStr">
        <is>
          <t>금양</t>
        </is>
      </c>
      <c r="C288" s="74" t="inlineStr">
        <is>
          <t>001570</t>
        </is>
      </c>
      <c r="D288" s="13" t="n">
        <v>0.1106</v>
      </c>
      <c r="E288" s="17" t="inlineStr">
        <is>
          <t>몽골 리튬 광산 회사 지분 취득 및 리튬 사업 본격화 기대감</t>
        </is>
      </c>
      <c r="F288" s="17" t="inlineStr">
        <is>
          <t>리튬/이차전지</t>
        </is>
      </c>
      <c r="G288" s="26">
        <f>COUNTIF(B:B,B288)</f>
        <v/>
      </c>
    </row>
    <row r="289" ht="29.55" customHeight="1" s="55">
      <c r="A289" s="9" t="n">
        <v>45120</v>
      </c>
      <c r="B289" s="19" t="inlineStr">
        <is>
          <t>금양</t>
        </is>
      </c>
      <c r="C289" s="74" t="inlineStr">
        <is>
          <t>001570</t>
        </is>
      </c>
      <c r="D289" s="13" t="n">
        <v>0.0074</v>
      </c>
      <c r="E289" s="17" t="inlineStr">
        <is>
          <t>리튬 광산 지분 취득 예정 및 장중 조정 후 저점 매수 유입</t>
        </is>
      </c>
      <c r="F289" s="17" t="inlineStr">
        <is>
          <t>2차전지/리튬</t>
        </is>
      </c>
      <c r="G289" s="26">
        <f>COUNTIF(B:B,B289)</f>
        <v/>
      </c>
    </row>
    <row r="290" ht="29.55" customHeight="1" s="55">
      <c r="A290" s="9" t="n">
        <v>45118</v>
      </c>
      <c r="B290" s="19" t="inlineStr">
        <is>
          <t>금양</t>
        </is>
      </c>
      <c r="C290" s="74" t="inlineStr">
        <is>
          <t>001570</t>
        </is>
      </c>
      <c r="D290" s="13" t="n">
        <v>0.2186</v>
      </c>
      <c r="E290" s="17" t="inlineStr">
        <is>
          <t>몽골 리튬 광산 회사 지분 취득 예정 및 리튬 사업 본격화 기대감</t>
        </is>
      </c>
      <c r="F290" s="17" t="inlineStr">
        <is>
          <t>리튬/2차전지</t>
        </is>
      </c>
      <c r="G290" s="26">
        <f>COUNTIF(B:B,B290)</f>
        <v/>
      </c>
    </row>
    <row r="291" ht="29.55" customHeight="1" s="55">
      <c r="A291" s="9" t="n">
        <v>45114</v>
      </c>
      <c r="B291" s="19" t="inlineStr">
        <is>
          <t>금양</t>
        </is>
      </c>
      <c r="C291" s="74" t="inlineStr">
        <is>
          <t>001570</t>
        </is>
      </c>
      <c r="D291" s="13" t="n">
        <v>0.1277</v>
      </c>
      <c r="E291" s="17" t="inlineStr">
        <is>
          <t>몽골 광산 회사 지분 취득 예정 및 리튬 사업 본격화 기대</t>
        </is>
      </c>
      <c r="F291" s="17" t="inlineStr">
        <is>
          <t>2차전지</t>
        </is>
      </c>
      <c r="G291" s="26">
        <f>COUNTIF(B:B,B291)</f>
        <v/>
      </c>
    </row>
    <row r="292" ht="29.55" customHeight="1" s="55">
      <c r="A292" s="9" t="n">
        <v>45112</v>
      </c>
      <c r="B292" s="19" t="inlineStr">
        <is>
          <t>금양</t>
        </is>
      </c>
      <c r="C292" s="74" t="inlineStr">
        <is>
          <t>001570</t>
        </is>
      </c>
      <c r="D292" s="13" t="n">
        <v>0.2109</v>
      </c>
      <c r="E292" s="17" t="inlineStr">
        <is>
          <t>몽골 리튬 광산 회사 지분 취득 예정 및 리튬 사업 본격화 기대</t>
        </is>
      </c>
      <c r="F292" s="17" t="inlineStr">
        <is>
          <t>2차전지/리튬</t>
        </is>
      </c>
      <c r="G292" s="26">
        <f>COUNTIF(B:B,B292)</f>
        <v/>
      </c>
    </row>
    <row r="293" ht="29.55" customHeight="1" s="55">
      <c r="A293" s="9" t="n">
        <v>45111</v>
      </c>
      <c r="B293" s="19" t="inlineStr">
        <is>
          <t>금양</t>
        </is>
      </c>
      <c r="C293" s="74" t="inlineStr">
        <is>
          <t>001570</t>
        </is>
      </c>
      <c r="D293" s="13" t="n">
        <v>0.2109</v>
      </c>
      <c r="E293" s="17" t="inlineStr">
        <is>
          <t>몽골 리튬 광산 개발 목적 지분 취득 예정 및 2차전지 강세 지속</t>
        </is>
      </c>
      <c r="F293" s="17" t="inlineStr">
        <is>
          <t>2차전지/리튬</t>
        </is>
      </c>
      <c r="G293" s="26">
        <f>COUNTIF(B:B,B293)</f>
        <v/>
      </c>
    </row>
    <row r="294" ht="29.55" customHeight="1" s="55">
      <c r="A294" s="9" t="n">
        <v>45086</v>
      </c>
      <c r="B294" s="19" t="inlineStr">
        <is>
          <t>금양</t>
        </is>
      </c>
      <c r="C294" s="74" t="inlineStr">
        <is>
          <t>001570</t>
        </is>
      </c>
      <c r="D294" s="10" t="n">
        <v>0.0055</v>
      </c>
      <c r="E294" s="17" t="inlineStr">
        <is>
          <t>몽골 광산 채굴 및 콩고 리튬 광산 개발 기대감 지속</t>
        </is>
      </c>
      <c r="F294" s="17" t="inlineStr">
        <is>
          <t>미래차/이차전지</t>
        </is>
      </c>
      <c r="G294" s="26">
        <f>COUNTIF(B:B,B294)</f>
        <v/>
      </c>
    </row>
    <row r="295" ht="29.55" customHeight="1" s="55">
      <c r="A295" s="9" t="n">
        <v>45085</v>
      </c>
      <c r="B295" s="19" t="inlineStr">
        <is>
          <t>금양</t>
        </is>
      </c>
      <c r="C295" s="74" t="inlineStr">
        <is>
          <t>001570</t>
        </is>
      </c>
      <c r="D295" s="10" t="n">
        <v>0.092</v>
      </c>
      <c r="E295" s="17" t="inlineStr">
        <is>
          <t>몽골 광산개발사 주식 취득(523억 원) 공시 및 118조 원 가치 리튬/광물 매장량 부각</t>
        </is>
      </c>
      <c r="F295" s="17" t="inlineStr">
        <is>
          <t>미래차/이차전지</t>
        </is>
      </c>
      <c r="G295" s="26">
        <f>COUNTIF(B:B,B295)</f>
        <v/>
      </c>
    </row>
    <row r="296" ht="29.55" customHeight="1" s="55">
      <c r="A296" s="9" t="n">
        <v>45057</v>
      </c>
      <c r="B296" s="17" t="inlineStr">
        <is>
          <t>금양</t>
        </is>
      </c>
      <c r="C296" s="74" t="inlineStr">
        <is>
          <t>001570</t>
        </is>
      </c>
      <c r="D296" s="10" t="n">
        <v>0.1812</v>
      </c>
      <c r="E296" s="17" t="inlineStr">
        <is>
          <t>몽골 광산 개발 회사 지분 인수 MOU 체결 (리튬 광산 기대감)</t>
        </is>
      </c>
      <c r="F296" s="17" t="inlineStr">
        <is>
          <t>2차전지/리튬</t>
        </is>
      </c>
      <c r="G296" s="26">
        <f>COUNTIF(B:B,B296)</f>
        <v/>
      </c>
    </row>
    <row r="297" ht="29.55" customHeight="1" s="55">
      <c r="A297" s="9" t="n">
        <v>45026</v>
      </c>
      <c r="B297" s="17" t="inlineStr">
        <is>
          <t>금양</t>
        </is>
      </c>
      <c r="C297" s="74" t="inlineStr">
        <is>
          <t>001570</t>
        </is>
      </c>
      <c r="D297" s="10" t="n">
        <v>0.0542</v>
      </c>
      <c r="E297" s="17" t="inlineStr">
        <is>
          <t>콩고 리튬 광산 개발 등 리튬 관련 사업 지속 부각</t>
        </is>
      </c>
      <c r="F297" s="17" t="inlineStr">
        <is>
          <t>미래차/리튬</t>
        </is>
      </c>
      <c r="G297" s="26">
        <f>COUNTIF(B:B,B297)</f>
        <v/>
      </c>
    </row>
    <row r="298" ht="29.55" customHeight="1" s="55">
      <c r="A298" s="9" t="n">
        <v>45019</v>
      </c>
      <c r="B298" s="19" t="inlineStr">
        <is>
          <t>금양</t>
        </is>
      </c>
      <c r="C298" s="74" t="inlineStr">
        <is>
          <t>001570</t>
        </is>
      </c>
      <c r="D298" s="10" t="n">
        <v>0.0342</v>
      </c>
      <c r="E298" s="17" t="inlineStr">
        <is>
          <t>콩고 리튬 광산 개발 등 리튬 사업 모멘텀</t>
        </is>
      </c>
      <c r="F298" s="17" t="inlineStr">
        <is>
          <t>미래차/이차전지 (리튬)</t>
        </is>
      </c>
      <c r="G298" s="26">
        <f>COUNTIF(B:B,B298)</f>
        <v/>
      </c>
    </row>
    <row r="299" ht="29.55" customHeight="1" s="55">
      <c r="A299" s="9" t="n">
        <v>45012</v>
      </c>
      <c r="B299" s="19" t="inlineStr">
        <is>
          <t>금양</t>
        </is>
      </c>
      <c r="C299" s="74" t="inlineStr">
        <is>
          <t>001570</t>
        </is>
      </c>
      <c r="D299" s="10" t="n">
        <v>0.1139</v>
      </c>
      <c r="E299" s="17" t="inlineStr">
        <is>
          <t>몽골 광산 개발 및 2차전지 사업 확장 기대</t>
        </is>
      </c>
      <c r="F299" s="17" t="inlineStr">
        <is>
          <t>미래차/이차전지 (리튬)</t>
        </is>
      </c>
      <c r="G299" s="26">
        <f>COUNTIF(B:B,B299)</f>
        <v/>
      </c>
    </row>
    <row r="300" ht="29.55" customHeight="1" s="55">
      <c r="A300" s="9" t="n">
        <v>45006</v>
      </c>
      <c r="B300" s="19" t="inlineStr">
        <is>
          <t>금양</t>
        </is>
      </c>
      <c r="C300" s="74" t="inlineStr">
        <is>
          <t>001570</t>
        </is>
      </c>
      <c r="D300" s="10" t="n">
        <v>0.2431</v>
      </c>
      <c r="E300" s="17" t="inlineStr">
        <is>
          <t>부산 기장군 2차전지 생산기지 건립 기대감 (구체적 사항 미확정)</t>
        </is>
      </c>
      <c r="F300" s="17" t="inlineStr">
        <is>
          <t>미래차/이차전지</t>
        </is>
      </c>
      <c r="G300" s="26">
        <f>COUNTIF(B:B,B300)</f>
        <v/>
      </c>
    </row>
    <row r="301" ht="29.55" customHeight="1" s="55">
      <c r="A301" s="9" t="n">
        <v>45002</v>
      </c>
      <c r="B301" s="19" t="inlineStr">
        <is>
          <t>금양</t>
        </is>
      </c>
      <c r="C301" s="74" t="inlineStr">
        <is>
          <t>001570</t>
        </is>
      </c>
      <c r="D301" s="10" t="n">
        <v>0.0694</v>
      </c>
      <c r="E301" s="17" t="inlineStr">
        <is>
          <t>원통형 배터리 개발 및 2차전지 사업 기대감</t>
        </is>
      </c>
      <c r="F301" s="17" t="inlineStr">
        <is>
          <t>미래차/이차전지</t>
        </is>
      </c>
      <c r="G301" s="26">
        <f>COUNTIF(B:B,B301)</f>
        <v/>
      </c>
    </row>
    <row r="302" ht="29.55" customHeight="1" s="55">
      <c r="A302" s="9" t="n">
        <v>44992</v>
      </c>
      <c r="B302" s="19" t="inlineStr">
        <is>
          <t>금양</t>
        </is>
      </c>
      <c r="C302" s="74" t="inlineStr">
        <is>
          <t>001570</t>
        </is>
      </c>
      <c r="D302" s="10" t="n">
        <v>0.1322</v>
      </c>
      <c r="E302" s="17" t="inlineStr">
        <is>
          <t>몽골 리튬 광산 지분 투자 및 21700 원통형 배터리 개발</t>
        </is>
      </c>
      <c r="F302" s="17" t="inlineStr">
        <is>
          <t>미래차/이차전지 (리튬)</t>
        </is>
      </c>
      <c r="G302" s="26">
        <f>COUNTIF(B:B,B302)</f>
        <v/>
      </c>
    </row>
    <row r="303" ht="29.55" customHeight="1" s="55">
      <c r="A303" s="9" t="n">
        <v>44987</v>
      </c>
      <c r="B303" s="19" t="inlineStr">
        <is>
          <t>금양</t>
        </is>
      </c>
      <c r="C303" s="74" t="inlineStr">
        <is>
          <t>001570</t>
        </is>
      </c>
      <c r="D303" s="10" t="n">
        <v>0.1143</v>
      </c>
      <c r="E303" s="17" t="inlineStr">
        <is>
          <t>2170 원통형 2차전지 개발 및 1억셀 규모 설비 투자 전망</t>
        </is>
      </c>
      <c r="F303" s="17" t="inlineStr">
        <is>
          <t>미래차/이차전지</t>
        </is>
      </c>
      <c r="G303" s="26">
        <f>COUNTIF(B:B,B303)</f>
        <v/>
      </c>
    </row>
    <row r="304" ht="29.55" customHeight="1" s="55">
      <c r="A304" s="9" t="n">
        <v>44980</v>
      </c>
      <c r="B304" s="17" t="inlineStr">
        <is>
          <t>금양</t>
        </is>
      </c>
      <c r="C304" s="74" t="inlineStr">
        <is>
          <t>001570</t>
        </is>
      </c>
      <c r="D304" s="10" t="n">
        <v>0.0819</v>
      </c>
      <c r="E304" s="17" t="inlineStr">
        <is>
          <t>부산 이차전지 제조용 부지 매입 및 원통형 배터리 개발 부각</t>
        </is>
      </c>
      <c r="F304" s="17" t="inlineStr">
        <is>
          <t>2차전지</t>
        </is>
      </c>
      <c r="G304" s="26">
        <f>COUNTIF(B:B,B304)</f>
        <v/>
      </c>
    </row>
    <row r="305" ht="29.55" customHeight="1" s="55">
      <c r="A305" s="9" t="n">
        <v>44978</v>
      </c>
      <c r="B305" s="17" t="inlineStr">
        <is>
          <t>금양</t>
        </is>
      </c>
      <c r="C305" s="74" t="inlineStr">
        <is>
          <t>001570</t>
        </is>
      </c>
      <c r="D305" s="10" t="n">
        <v>0.1176</v>
      </c>
      <c r="E305" s="17" t="inlineStr">
        <is>
          <t>FTSE 아시아태평양 소형주 지수 편입</t>
        </is>
      </c>
      <c r="F305" s="17" t="inlineStr">
        <is>
          <t>2차전지</t>
        </is>
      </c>
      <c r="G305" s="26">
        <f>COUNTIF(B:B,B305)</f>
        <v/>
      </c>
    </row>
    <row r="306" ht="29.55" customHeight="1" s="55">
      <c r="A306" s="9" t="n">
        <v>44971</v>
      </c>
      <c r="B306" s="17" t="inlineStr">
        <is>
          <t>금양</t>
        </is>
      </c>
      <c r="C306" s="74" t="inlineStr">
        <is>
          <t>001570</t>
        </is>
      </c>
      <c r="D306" s="10" t="n">
        <v>0.0624</v>
      </c>
      <c r="E306" s="17" t="inlineStr">
        <is>
          <t>부산 2차전지 제조용 토지 매입 및 원통형 배터리 사업 가속화</t>
        </is>
      </c>
      <c r="F306" s="17" t="inlineStr">
        <is>
          <t>2차전지</t>
        </is>
      </c>
      <c r="G306" s="26">
        <f>COUNTIF(B:B,B306)</f>
        <v/>
      </c>
    </row>
    <row r="307" ht="29.55" customHeight="1" s="55">
      <c r="A307" s="9" t="n">
        <v>44952</v>
      </c>
      <c r="B307" s="17" t="inlineStr">
        <is>
          <t>금양</t>
        </is>
      </c>
      <c r="C307" s="74" t="inlineStr">
        <is>
          <t>001570</t>
        </is>
      </c>
      <c r="D307" s="10" t="n">
        <v>0.0576</v>
      </c>
      <c r="E307" s="17" t="inlineStr">
        <is>
          <t>2차전지 사업 성장 기대감</t>
        </is>
      </c>
      <c r="F307" s="17" t="inlineStr">
        <is>
          <t>2차전지</t>
        </is>
      </c>
      <c r="G307" s="26">
        <f>COUNTIF(B:B,B307)</f>
        <v/>
      </c>
    </row>
    <row r="308" ht="29.55" customHeight="1" s="55">
      <c r="A308" s="9" t="n">
        <v>45274</v>
      </c>
      <c r="B308" s="17" t="inlineStr">
        <is>
          <t>STX</t>
        </is>
      </c>
      <c r="C308" s="74" t="inlineStr">
        <is>
          <t>011810</t>
        </is>
      </c>
      <c r="D308" s="10" t="n">
        <v>0.1301</v>
      </c>
      <c r="E308" s="17" t="inlineStr">
        <is>
          <t>박상준 대표, 모잠비크 총리와 흑연 광산 개발 논의</t>
        </is>
      </c>
      <c r="F308" s="17" t="inlineStr">
        <is>
          <t>자원개발/상사 36</t>
        </is>
      </c>
      <c r="G308" s="26">
        <f>COUNTIF(B:B,B308)</f>
        <v/>
      </c>
    </row>
    <row r="309" ht="29.55" customHeight="1" s="55">
      <c r="A309" s="9" t="n">
        <v>45260</v>
      </c>
      <c r="B309" s="17" t="inlineStr">
        <is>
          <t>STX</t>
        </is>
      </c>
      <c r="C309" s="74" t="inlineStr">
        <is>
          <t>011810</t>
        </is>
      </c>
      <c r="D309" s="10" t="n">
        <v>0.2686</v>
      </c>
      <c r="E309" s="17" t="inlineStr">
        <is>
          <t>페루·브라질 리튬 광산 투자 및 B2B 플랫폼 '트롤리고' 이슈 지속</t>
        </is>
      </c>
      <c r="F309" s="17" t="inlineStr">
        <is>
          <t>상사/자원개발</t>
        </is>
      </c>
      <c r="G309" s="26">
        <f>COUNTIF(B:B,B309)</f>
        <v/>
      </c>
    </row>
    <row r="310" ht="29.55" customHeight="1" s="55">
      <c r="A310" s="9" t="n">
        <v>45257</v>
      </c>
      <c r="B310" s="17" t="inlineStr">
        <is>
          <t>STX</t>
        </is>
      </c>
      <c r="C310" s="74" t="inlineStr">
        <is>
          <t>011810</t>
        </is>
      </c>
      <c r="D310" s="10" t="n">
        <v>0.0829</v>
      </c>
      <c r="E310" s="17" t="inlineStr">
        <is>
          <t>몽골 자원개발 및 페루/브라질 리튬 광산 투자 등 공급망 이슈</t>
        </is>
      </c>
      <c r="F310" s="17" t="inlineStr">
        <is>
          <t>상사/자원개발</t>
        </is>
      </c>
      <c r="G310" s="26">
        <f>COUNTIF(B:B,B310)</f>
        <v/>
      </c>
    </row>
    <row r="311" ht="29.55" customHeight="1" s="55">
      <c r="A311" s="9" t="n">
        <v>45254</v>
      </c>
      <c r="B311" s="17" t="inlineStr">
        <is>
          <t>STX</t>
        </is>
      </c>
      <c r="C311" s="74" t="inlineStr">
        <is>
          <t>011810</t>
        </is>
      </c>
      <c r="D311" s="10" t="n">
        <v>0.0829</v>
      </c>
      <c r="E311" s="17" t="inlineStr">
        <is>
          <t>(이슈지속) 원자재 B2B 플랫폼 '트롤리고' 및 리튬/니켈 광산 개발 이슈</t>
        </is>
      </c>
      <c r="F311" s="17" t="inlineStr">
        <is>
          <t>상사/자원개발</t>
        </is>
      </c>
      <c r="G311" s="26">
        <f>COUNTIF(B:B,B311)</f>
        <v/>
      </c>
    </row>
    <row r="312" ht="29.55" customHeight="1" s="55">
      <c r="A312" s="9" t="n">
        <v>45245</v>
      </c>
      <c r="B312" s="19" t="inlineStr">
        <is>
          <t>STX</t>
        </is>
      </c>
      <c r="C312" s="74" t="inlineStr">
        <is>
          <t>011810</t>
        </is>
      </c>
      <c r="D312" s="10" t="n">
        <v>0.1108</v>
      </c>
      <c r="E312" s="17" t="inlineStr">
        <is>
          <t>리튬 광산 투자 및 B2B 무역 플랫폼 '트롤리고' 런칭 관련 기대감</t>
        </is>
      </c>
      <c r="F312" s="17" t="inlineStr">
        <is>
          <t>리튬/무역플랫폼</t>
        </is>
      </c>
      <c r="G312" s="26">
        <f>COUNTIF(B:B,B312)</f>
        <v/>
      </c>
    </row>
    <row r="313" ht="29.55" customHeight="1" s="55">
      <c r="A313" s="9" t="n">
        <v>45243</v>
      </c>
      <c r="B313" s="19" t="inlineStr">
        <is>
          <t>STX</t>
        </is>
      </c>
      <c r="C313" s="74" t="inlineStr">
        <is>
          <t>011810</t>
        </is>
      </c>
      <c r="D313" s="19" t="inlineStr">
        <is>
          <t>$+29.98\%$ (상한가)</t>
        </is>
      </c>
      <c r="E313" s="17" t="inlineStr">
        <is>
          <t>페루 및 브라질 리튬 광산 투자 및 리튬 정광 판매 권한 확보</t>
        </is>
      </c>
      <c r="F313" s="17" t="inlineStr">
        <is>
          <t>리튬/2차전지</t>
        </is>
      </c>
      <c r="G313" s="26">
        <f>COUNTIF(B:B,B313)</f>
        <v/>
      </c>
    </row>
    <row r="314" ht="29.55" customHeight="1" s="55">
      <c r="A314" s="9" t="n">
        <v>45231</v>
      </c>
      <c r="B314" s="19" t="inlineStr">
        <is>
          <t>STX</t>
        </is>
      </c>
      <c r="C314" s="74" t="inlineStr">
        <is>
          <t>011810</t>
        </is>
      </c>
      <c r="D314" s="10" t="n">
        <v>0.06469999999999999</v>
      </c>
      <c r="E314" s="17" t="inlineStr">
        <is>
          <t>인도네시아 니켈광산 시추탐사 착수 소식에 따른 자원 개발 기대감</t>
        </is>
      </c>
      <c r="F314" s="17" t="inlineStr">
        <is>
          <t>자원개발</t>
        </is>
      </c>
      <c r="G314" s="26">
        <f>COUNTIF(B:B,B314)</f>
        <v/>
      </c>
    </row>
    <row r="315" ht="29.55" customHeight="1" s="55">
      <c r="A315" s="9" t="n">
        <v>45189</v>
      </c>
      <c r="B315" s="19" t="inlineStr">
        <is>
          <t>STX</t>
        </is>
      </c>
      <c r="C315" s="74" t="inlineStr">
        <is>
          <t>011810</t>
        </is>
      </c>
      <c r="D315" s="10" t="n">
        <v>0.1195</v>
      </c>
      <c r="E315" s="17" t="inlineStr">
        <is>
          <t>해운 테마 전반의 강세 및 계열사 STX그린로지스 급등 영향</t>
        </is>
      </c>
      <c r="F315" s="17" t="inlineStr">
        <is>
          <t>해운</t>
        </is>
      </c>
      <c r="G315" s="26">
        <f>COUNTIF(B:B,B315)</f>
        <v/>
      </c>
    </row>
    <row r="316" ht="29.55" customHeight="1" s="55">
      <c r="A316" s="9" t="n">
        <v>45166</v>
      </c>
      <c r="B316" s="19" t="inlineStr">
        <is>
          <t>STX</t>
        </is>
      </c>
      <c r="C316" s="74" t="inlineStr">
        <is>
          <t>011810</t>
        </is>
      </c>
      <c r="D316" s="17" t="inlineStr">
        <is>
          <t>+29.87% (상한가)</t>
        </is>
      </c>
      <c r="E316" s="17" t="inlineStr">
        <is>
          <t>인적분할에 따른 거래 정지 전 기대감 및 비즈니스 모델 전환 부각</t>
        </is>
      </c>
      <c r="F316" s="17" t="inlineStr">
        <is>
          <t>2차전지/물류</t>
        </is>
      </c>
      <c r="G316" s="26">
        <f>COUNTIF(B:B,B316)</f>
        <v/>
      </c>
    </row>
    <row r="317" ht="29.55" customHeight="1" s="55">
      <c r="A317" s="9" t="n">
        <v>45159</v>
      </c>
      <c r="B317" s="19" t="inlineStr">
        <is>
          <t>STX</t>
        </is>
      </c>
      <c r="C317" s="74" t="inlineStr">
        <is>
          <t>011810</t>
        </is>
      </c>
      <c r="D317" s="17" t="inlineStr">
        <is>
          <t>+29.90% (상한가)</t>
        </is>
      </c>
      <c r="E317" s="17" t="inlineStr">
        <is>
          <t>임시주총 인적분할 가결 및 니켈 등 2차전지 소재 전문기업 입지 강화 기대</t>
        </is>
      </c>
      <c r="F317" s="17" t="inlineStr">
        <is>
          <t>2차전지/종합상사</t>
        </is>
      </c>
      <c r="G317" s="26">
        <f>COUNTIF(B:B,B317)</f>
        <v/>
      </c>
    </row>
    <row r="318" ht="29.55" customHeight="1" s="55">
      <c r="A318" s="9" t="n">
        <v>45156</v>
      </c>
      <c r="B318" s="19" t="inlineStr">
        <is>
          <t>STX</t>
        </is>
      </c>
      <c r="C318" s="74" t="inlineStr">
        <is>
          <t>011810</t>
        </is>
      </c>
      <c r="D318" s="10" t="n">
        <v>0.1899</v>
      </c>
      <c r="E318" s="17" t="inlineStr">
        <is>
          <t>임시주총을 통한 물류해운 사업 인적분할 계획 가결</t>
        </is>
      </c>
      <c r="F318" s="17" t="inlineStr">
        <is>
          <t>물류/종합상사</t>
        </is>
      </c>
      <c r="G318" s="26">
        <f>COUNTIF(B:B,B318)</f>
        <v/>
      </c>
    </row>
    <row r="319" ht="29.55" customHeight="1" s="55">
      <c r="A319" s="9" t="n">
        <v>45154</v>
      </c>
      <c r="B319" s="19" t="inlineStr">
        <is>
          <t>STX</t>
        </is>
      </c>
      <c r="C319" s="74" t="inlineStr">
        <is>
          <t>011810</t>
        </is>
      </c>
      <c r="D319" s="17" t="inlineStr">
        <is>
          <t>+29.82% (상한가)</t>
        </is>
      </c>
      <c r="E319" s="17" t="inlineStr">
        <is>
          <t>임시주총을 통한 물류해운 사업 인적분할 계획 가결 소식</t>
        </is>
      </c>
      <c r="F319" s="17" t="inlineStr">
        <is>
          <t>인적분할/물류</t>
        </is>
      </c>
      <c r="G319" s="26">
        <f>COUNTIF(B:B,B319)</f>
        <v/>
      </c>
    </row>
    <row r="320" ht="29.55" customHeight="1" s="55">
      <c r="A320" s="9" t="n">
        <v>45146</v>
      </c>
      <c r="B320" s="19" t="inlineStr">
        <is>
          <t>STX</t>
        </is>
      </c>
      <c r="C320" s="74" t="inlineStr">
        <is>
          <t>011810</t>
        </is>
      </c>
      <c r="D320" s="10" t="n">
        <v>0.2088</v>
      </c>
      <c r="E320" s="17" t="inlineStr">
        <is>
          <t>인도네시아 니켈 광산 지분 취득을 통한 원료 공급 밸류체인 전 과정 확보</t>
        </is>
      </c>
      <c r="F320" s="17" t="inlineStr">
        <is>
          <t>2차전지/니켈 12</t>
        </is>
      </c>
      <c r="G320" s="26">
        <f>COUNTIF(B:B,B320)</f>
        <v/>
      </c>
    </row>
    <row r="321" ht="29.55" customHeight="1" s="55">
      <c r="A321" s="9" t="n">
        <v>45141</v>
      </c>
      <c r="B321" s="19" t="inlineStr">
        <is>
          <t>STX</t>
        </is>
      </c>
      <c r="C321" s="74" t="inlineStr">
        <is>
          <t>011810</t>
        </is>
      </c>
      <c r="D321" s="10" t="n">
        <v>0.2429</v>
      </c>
      <c r="E321" s="17" t="inlineStr">
        <is>
          <t>인도네시아 니켈 합작사 설립을 통한 배터리 소재 전문기업 도약 목표</t>
        </is>
      </c>
      <c r="F321" s="17" t="inlineStr">
        <is>
          <t>니켈/2차전지</t>
        </is>
      </c>
      <c r="G321" s="26">
        <f>COUNTIF(B:B,B321)</f>
        <v/>
      </c>
    </row>
    <row r="322" ht="29.55" customHeight="1" s="55">
      <c r="A322" s="9" t="n">
        <v>45126</v>
      </c>
      <c r="B322" s="19" t="inlineStr">
        <is>
          <t>STX</t>
        </is>
      </c>
      <c r="C322" s="74" t="inlineStr">
        <is>
          <t>011810</t>
        </is>
      </c>
      <c r="D322" s="13" t="n">
        <v>0.08649999999999999</v>
      </c>
      <c r="E322" s="17" t="inlineStr">
        <is>
          <t>인적분할 결정 및 희귀금속 가공 산업단지 조성 기대감</t>
        </is>
      </c>
      <c r="F322" s="17" t="inlineStr">
        <is>
          <t>원자재/2차전지</t>
        </is>
      </c>
      <c r="G322" s="26">
        <f>COUNTIF(B:B,B322)</f>
        <v/>
      </c>
    </row>
    <row r="323" ht="29.55" customHeight="1" s="55">
      <c r="A323" s="9" t="n">
        <v>45125</v>
      </c>
      <c r="B323" s="19" t="inlineStr">
        <is>
          <t>STX</t>
        </is>
      </c>
      <c r="C323" s="74" t="inlineStr">
        <is>
          <t>011810</t>
        </is>
      </c>
      <c r="D323" s="13" t="n">
        <v>0.0796</v>
      </c>
      <c r="E323" s="17" t="inlineStr">
        <is>
          <t xml:space="preserve">리튬·니켈 등 핵심 광물 공급망 구축 및 인적분할 기대 </t>
        </is>
      </c>
      <c r="F323" s="17" t="inlineStr">
        <is>
          <t>원자재/2차전지</t>
        </is>
      </c>
      <c r="G323" s="26">
        <f>COUNTIF(B:B,B323)</f>
        <v/>
      </c>
    </row>
    <row r="324" ht="29.55" customHeight="1" s="55">
      <c r="A324" s="9" t="n">
        <v>45118</v>
      </c>
      <c r="B324" s="19" t="inlineStr">
        <is>
          <t>STX</t>
        </is>
      </c>
      <c r="C324" s="74" t="inlineStr">
        <is>
          <t>011810</t>
        </is>
      </c>
      <c r="D324" s="13" t="n">
        <v>0.1061</v>
      </c>
      <c r="E324" s="17" t="inlineStr">
        <is>
          <t>희소금속 가공 산업단지 조성 및 2차전지 소재 사업 확장 부각</t>
        </is>
      </c>
      <c r="F324" s="17" t="inlineStr">
        <is>
          <t>리튬/2차전지</t>
        </is>
      </c>
      <c r="G324" s="26">
        <f>COUNTIF(B:B,B324)</f>
        <v/>
      </c>
    </row>
    <row r="325" ht="29.55" customHeight="1" s="55">
      <c r="A325" s="9" t="n">
        <v>45112</v>
      </c>
      <c r="B325" s="19" t="inlineStr">
        <is>
          <t>STX</t>
        </is>
      </c>
      <c r="C325" s="74" t="inlineStr">
        <is>
          <t>011810</t>
        </is>
      </c>
      <c r="D325" s="13" t="n">
        <v>0.2349</v>
      </c>
      <c r="E325" s="17" t="inlineStr">
        <is>
          <t>수산화리튬 사업 박차 및 중국 기업과의 MOU를 통한 밸류체인 구축</t>
        </is>
      </c>
      <c r="F325" s="17" t="inlineStr">
        <is>
          <t>2차전지/리튬</t>
        </is>
      </c>
      <c r="G325" s="26">
        <f>COUNTIF(B:B,B325)</f>
        <v/>
      </c>
    </row>
    <row r="326" ht="29.55" customHeight="1" s="55">
      <c r="A326" s="9" t="n">
        <v>45107</v>
      </c>
      <c r="B326" s="19" t="inlineStr">
        <is>
          <t>STX</t>
        </is>
      </c>
      <c r="C326" s="74" t="inlineStr">
        <is>
          <t>011810</t>
        </is>
      </c>
      <c r="D326" s="13" t="n">
        <v>0.0837</v>
      </c>
      <c r="E326" s="17" t="inlineStr">
        <is>
          <t>정부의 IRA 핵심 광물 인정국 확대 요구 및 니켈/리튬 사업 부각</t>
        </is>
      </c>
      <c r="F326" s="17" t="inlineStr">
        <is>
          <t>2차전지 소재</t>
        </is>
      </c>
      <c r="G326" s="26">
        <f>COUNTIF(B:B,B326)</f>
        <v/>
      </c>
    </row>
    <row r="327" ht="29.55" customHeight="1" s="55">
      <c r="A327" s="9" t="n">
        <v>45106</v>
      </c>
      <c r="B327" s="19" t="inlineStr">
        <is>
          <t>STX</t>
        </is>
      </c>
      <c r="C327" s="74" t="inlineStr">
        <is>
          <t>011810</t>
        </is>
      </c>
      <c r="D327" s="13" t="n">
        <v>0.0837</v>
      </c>
      <c r="E327" s="17" t="inlineStr">
        <is>
          <t>정부의 美 IRA 핵심광물 인정국 확대 요구에 따른 인도네시아 니켈광 투자 부각</t>
        </is>
      </c>
      <c r="F327" s="17" t="inlineStr">
        <is>
          <t>미래차/원자재</t>
        </is>
      </c>
      <c r="G327" s="26">
        <f>COUNTIF(B:B,B327)</f>
        <v/>
      </c>
    </row>
    <row r="328" ht="29.55" customHeight="1" s="55">
      <c r="A328" s="9" t="n">
        <v>45056</v>
      </c>
      <c r="B328" s="17" t="inlineStr">
        <is>
          <t>STX</t>
        </is>
      </c>
      <c r="C328" s="74" t="inlineStr">
        <is>
          <t>011810</t>
        </is>
      </c>
      <c r="D328" s="10" t="n">
        <v>0.1162</v>
      </c>
      <c r="E328" s="17" t="inlineStr">
        <is>
          <t>인도네시아 니켈 광산 JV 설립 및 2차전지 소재 공급망 구축</t>
        </is>
      </c>
      <c r="F328" s="17" t="inlineStr">
        <is>
          <t>2차전지 소재/니켈</t>
        </is>
      </c>
      <c r="G328" s="26">
        <f>COUNTIF(B:B,B328)</f>
        <v/>
      </c>
    </row>
    <row r="329" ht="29.55" customHeight="1" s="55">
      <c r="A329" s="9" t="n">
        <v>45054</v>
      </c>
      <c r="B329" s="17" t="inlineStr">
        <is>
          <t>STX</t>
        </is>
      </c>
      <c r="C329" s="74" t="inlineStr">
        <is>
          <t>011810</t>
        </is>
      </c>
      <c r="D329" s="10" t="n">
        <v>0.0824</v>
      </c>
      <c r="E329" s="17" t="inlineStr">
        <is>
          <t>인도네시아 니켈 광산 JV 설립 승인 및 2차전지 소재 사업 진출</t>
        </is>
      </c>
      <c r="F329" s="17" t="inlineStr">
        <is>
          <t>니켈/상사</t>
        </is>
      </c>
      <c r="G329" s="26">
        <f>COUNTIF(B:B,B329)</f>
        <v/>
      </c>
    </row>
    <row r="330" ht="29.55" customHeight="1" s="55">
      <c r="A330" s="9" t="n">
        <v>45042</v>
      </c>
      <c r="B330" s="17" t="inlineStr">
        <is>
          <t>STX</t>
        </is>
      </c>
      <c r="C330" s="74" t="inlineStr">
        <is>
          <t>011810</t>
        </is>
      </c>
      <c r="D330" s="17" t="inlineStr">
        <is>
          <t>+8.57% (고가 +26.12%)</t>
        </is>
      </c>
      <c r="E330" s="17" t="inlineStr">
        <is>
          <t>인도네시아 니켈 광물 채굴 및 운송 라이선스 확보</t>
        </is>
      </c>
      <c r="F330" s="17" t="inlineStr">
        <is>
          <t>원자재/니켈</t>
        </is>
      </c>
      <c r="G330" s="26">
        <f>COUNTIF(B:B,B330)</f>
        <v/>
      </c>
    </row>
    <row r="331" ht="29.55" customHeight="1" s="55">
      <c r="A331" s="9" t="n">
        <v>45041</v>
      </c>
      <c r="B331" s="17" t="inlineStr">
        <is>
          <t>STX</t>
        </is>
      </c>
      <c r="C331" s="74" t="inlineStr">
        <is>
          <t>011810</t>
        </is>
      </c>
      <c r="D331" s="10" t="n">
        <v>0.2997</v>
      </c>
      <c r="E331" s="17" t="inlineStr">
        <is>
          <t>인도네시아 니켈광 사업 진출 위한 현지 합작법인(JV) 설립 승인</t>
        </is>
      </c>
      <c r="F331" s="17" t="inlineStr">
        <is>
          <t>원자재/니켈</t>
        </is>
      </c>
      <c r="G331" s="26">
        <f>COUNTIF(B:B,B331)</f>
        <v/>
      </c>
    </row>
    <row r="332" ht="29.55" customHeight="1" s="55">
      <c r="A332" s="9" t="n">
        <v>45040</v>
      </c>
      <c r="B332" s="17" t="inlineStr">
        <is>
          <t>STX</t>
        </is>
      </c>
      <c r="C332" s="74" t="inlineStr">
        <is>
          <t>011810</t>
        </is>
      </c>
      <c r="D332" s="10" t="n">
        <v>0.0605</v>
      </c>
      <c r="E332" s="17" t="inlineStr">
        <is>
          <t>이차전지 소재(리튬) 및 원자재 트레이딩 사업 부각</t>
        </is>
      </c>
      <c r="F332" s="17" t="inlineStr">
        <is>
          <t>미래차/이차전지</t>
        </is>
      </c>
      <c r="G332" s="26">
        <f>COUNTIF(B:B,B332)</f>
        <v/>
      </c>
    </row>
    <row r="333" ht="29.55" customHeight="1" s="55">
      <c r="A333" s="9" t="n">
        <v>45036</v>
      </c>
      <c r="B333" s="17" t="inlineStr">
        <is>
          <t>STX</t>
        </is>
      </c>
      <c r="C333" s="74" t="inlineStr">
        <is>
          <t>011810</t>
        </is>
      </c>
      <c r="D333" s="10" t="n">
        <v>0.1165</v>
      </c>
      <c r="E333" s="17" t="inlineStr">
        <is>
          <t>2차전지 핵심 광물(니켈, 리튬) 확보 및 B2B 트레이딩 플랫폼 사업 부각</t>
        </is>
      </c>
      <c r="F333" s="17" t="inlineStr">
        <is>
          <t>미래차/이차전지</t>
        </is>
      </c>
      <c r="G333" s="26">
        <f>COUNTIF(B:B,B333)</f>
        <v/>
      </c>
    </row>
    <row r="334" ht="29.55" customHeight="1" s="55">
      <c r="A334" s="9" t="n">
        <v>45035</v>
      </c>
      <c r="B334" s="17" t="inlineStr">
        <is>
          <t>STX</t>
        </is>
      </c>
      <c r="C334" s="74" t="inlineStr">
        <is>
          <t>011810</t>
        </is>
      </c>
      <c r="D334" s="10" t="n">
        <v>0.06560000000000001</v>
      </c>
      <c r="E334" s="17" t="inlineStr">
        <is>
          <t>니켈, 구리 등 원자재 트레이딩 사업 확대 및 가격 상승 수혜</t>
        </is>
      </c>
      <c r="F334" s="17" t="inlineStr">
        <is>
          <t>원자재/상사</t>
        </is>
      </c>
      <c r="G334" s="26">
        <f>COUNTIF(B:B,B334)</f>
        <v/>
      </c>
    </row>
    <row r="335" ht="29.55" customHeight="1" s="55">
      <c r="A335" s="9" t="n">
        <v>45022</v>
      </c>
      <c r="B335" s="19" t="inlineStr">
        <is>
          <t>STX</t>
        </is>
      </c>
      <c r="C335" s="74" t="inlineStr">
        <is>
          <t>011810</t>
        </is>
      </c>
      <c r="D335" s="10" t="n">
        <v>0.1058</v>
      </c>
      <c r="E335" s="17" t="inlineStr">
        <is>
          <t>태백시 희소금속 가공 산업단지 조성 협약 및 핵심광물 사업 부각</t>
        </is>
      </c>
      <c r="F335" s="17" t="inlineStr">
        <is>
          <t>미중패권전쟁 (자원)</t>
        </is>
      </c>
      <c r="G335" s="26">
        <f>COUNTIF(B:B,B335)</f>
        <v/>
      </c>
    </row>
    <row r="336" ht="29.55" customHeight="1" s="55">
      <c r="A336" s="9" t="n">
        <v>45020</v>
      </c>
      <c r="B336" s="19" t="inlineStr">
        <is>
          <t>STX</t>
        </is>
      </c>
      <c r="C336" s="74" t="inlineStr">
        <is>
          <t>011810</t>
        </is>
      </c>
      <c r="D336" s="10" t="n">
        <v>0.182</v>
      </c>
      <c r="E336" s="17" t="inlineStr">
        <is>
          <t>태백시 희소금속(리튬, 텅스텐 등) 가공 산업단지 조성 및 광물 사업 부각</t>
        </is>
      </c>
      <c r="F336" s="17" t="inlineStr">
        <is>
          <t>미래차/이차전지</t>
        </is>
      </c>
      <c r="G336" s="26">
        <f>COUNTIF(B:B,B336)</f>
        <v/>
      </c>
    </row>
    <row r="337" ht="29.55" customHeight="1" s="55">
      <c r="A337" s="9" t="n">
        <v>45006</v>
      </c>
      <c r="B337" s="19" t="inlineStr">
        <is>
          <t>STX</t>
        </is>
      </c>
      <c r="C337" s="74" t="inlineStr">
        <is>
          <t>011810</t>
        </is>
      </c>
      <c r="D337" s="10" t="n">
        <v>0.2009</v>
      </c>
      <c r="E337" s="17" t="inlineStr">
        <is>
          <t>상사(존속)와 해운/물류(신설) 부문 인적분할 결정</t>
        </is>
      </c>
      <c r="F337" s="17" t="inlineStr">
        <is>
          <t>M&amp;A/공시</t>
        </is>
      </c>
      <c r="G337" s="26">
        <f>COUNTIF(B:B,B337)</f>
        <v/>
      </c>
    </row>
    <row r="338" ht="29.55" customHeight="1" s="55">
      <c r="A338" s="9" t="n">
        <v>44981</v>
      </c>
      <c r="B338" s="17" t="inlineStr">
        <is>
          <t>STX</t>
        </is>
      </c>
      <c r="C338" s="74" t="inlineStr">
        <is>
          <t>011810</t>
        </is>
      </c>
      <c r="D338" s="10" t="n">
        <v>0.06</v>
      </c>
      <c r="E338" s="17" t="inlineStr">
        <is>
          <t>정부 핵심광물 확보 전략(재자원화, 해외자원 확보) 관련주 부각</t>
        </is>
      </c>
      <c r="F338" s="17" t="inlineStr">
        <is>
          <t>자원/상사</t>
        </is>
      </c>
      <c r="G338" s="26">
        <f>COUNTIF(B:B,B338)</f>
        <v/>
      </c>
    </row>
    <row r="339" ht="29.55" customHeight="1" s="55">
      <c r="A339" s="9" t="n">
        <v>44978</v>
      </c>
      <c r="B339" s="17" t="inlineStr">
        <is>
          <t>STX</t>
        </is>
      </c>
      <c r="C339" s="74" t="inlineStr">
        <is>
          <t>011810</t>
        </is>
      </c>
      <c r="D339" s="10" t="n">
        <v>0.0512</v>
      </c>
      <c r="E339" s="17" t="inlineStr">
        <is>
          <t>러시아의 니켈 수출 금지 가능성 제기</t>
        </is>
      </c>
      <c r="F339" s="17" t="inlineStr">
        <is>
          <t>원자재/니켈</t>
        </is>
      </c>
      <c r="G339" s="26">
        <f>COUNTIF(B:B,B339)</f>
        <v/>
      </c>
    </row>
    <row r="340" ht="29.55" customHeight="1" s="55">
      <c r="A340" s="9" t="n">
        <v>45190</v>
      </c>
      <c r="B340" s="19" t="inlineStr">
        <is>
          <t>셀바스AI</t>
        </is>
      </c>
      <c r="C340" s="74" t="inlineStr">
        <is>
          <t>108860</t>
        </is>
      </c>
      <c r="D340" s="10" t="n">
        <v>0.0132</v>
      </c>
      <c r="E340" s="17" t="inlineStr">
        <is>
          <t>셀바스헬스케어의 미국 합작법인(JV) 설립에 따른 동반 강세</t>
        </is>
      </c>
      <c r="F340" s="17" t="inlineStr">
        <is>
          <t>AI</t>
        </is>
      </c>
      <c r="G340" s="26">
        <f>COUNTIF(B:B,B340)</f>
        <v/>
      </c>
    </row>
    <row r="341" ht="29.55" customHeight="1" s="55">
      <c r="A341" s="9" t="n">
        <v>45139</v>
      </c>
      <c r="B341" s="19" t="inlineStr">
        <is>
          <t>셀바스AI</t>
        </is>
      </c>
      <c r="C341" s="74" t="inlineStr">
        <is>
          <t>108860</t>
        </is>
      </c>
      <c r="D341" s="10" t="n">
        <v>0.1867</v>
      </c>
      <c r="E341" s="17" t="inlineStr">
        <is>
          <t>AI 음성기록 솔루션의 GS인증 1등급 획득 및 삼성과의 기술 협력 부각</t>
        </is>
      </c>
      <c r="F341" s="17" t="inlineStr">
        <is>
          <t>AI 282828</t>
        </is>
      </c>
      <c r="G341" s="26">
        <f>COUNTIF(B:B,B341)</f>
        <v/>
      </c>
    </row>
    <row r="342" ht="29.55" customHeight="1" s="55">
      <c r="A342" s="9" t="n">
        <v>45138</v>
      </c>
      <c r="B342" s="19" t="inlineStr">
        <is>
          <t>셀바스AI</t>
        </is>
      </c>
      <c r="C342" s="74" t="inlineStr">
        <is>
          <t>108860</t>
        </is>
      </c>
      <c r="D342" s="10" t="n">
        <v>0.1586</v>
      </c>
      <c r="E342" s="17" t="inlineStr">
        <is>
          <t>AI 음성기록 솔루션의 GS인증 획득 및 삼성 협력 이력 부각</t>
        </is>
      </c>
      <c r="F342" s="17" t="inlineStr">
        <is>
          <t>AI/의료 AI</t>
        </is>
      </c>
      <c r="G342" s="26">
        <f>COUNTIF(B:B,B342)</f>
        <v/>
      </c>
    </row>
    <row r="343" ht="29.55" customHeight="1" s="55">
      <c r="A343" s="9" t="n">
        <v>45128</v>
      </c>
      <c r="B343" s="19" t="inlineStr">
        <is>
          <t>셀바스AI</t>
        </is>
      </c>
      <c r="C343" s="74" t="inlineStr">
        <is>
          <t>108860</t>
        </is>
      </c>
      <c r="D343" s="13" t="n">
        <v>0.1193</v>
      </c>
      <c r="E343" s="17" t="inlineStr">
        <is>
          <t>애플 GPT 등 글로벌 AI 경쟁 심화에 따른 AI 기술력 재조명</t>
        </is>
      </c>
      <c r="F343" s="17" t="inlineStr">
        <is>
          <t>AI/로봇</t>
        </is>
      </c>
      <c r="G343" s="26">
        <f>COUNTIF(B:B,B343)</f>
        <v/>
      </c>
    </row>
    <row r="344" ht="29.55" customHeight="1" s="55">
      <c r="A344" s="9" t="n">
        <v>45069</v>
      </c>
      <c r="B344" s="17" t="inlineStr">
        <is>
          <t>셀바스AI</t>
        </is>
      </c>
      <c r="C344" s="74" t="inlineStr">
        <is>
          <t>108860</t>
        </is>
      </c>
      <c r="D344" s="10" t="n">
        <v>0.0332</v>
      </c>
      <c r="E344" s="17" t="inlineStr">
        <is>
          <t>차세대 E2E 음성인식 엔진 개발 완료</t>
        </is>
      </c>
      <c r="F344" s="17" t="inlineStr">
        <is>
          <t>AI/음성인식</t>
        </is>
      </c>
      <c r="G344" s="26">
        <f>COUNTIF(B:B,B344)</f>
        <v/>
      </c>
    </row>
    <row r="345" ht="29.55" customHeight="1" s="55">
      <c r="A345" s="9" t="n">
        <v>45065</v>
      </c>
      <c r="B345" s="17" t="inlineStr">
        <is>
          <t>셀바스AI</t>
        </is>
      </c>
      <c r="C345" s="74" t="inlineStr">
        <is>
          <t>108860</t>
        </is>
      </c>
      <c r="D345" s="10" t="n">
        <v>0.0813</v>
      </c>
      <c r="E345" s="17" t="inlineStr">
        <is>
          <t>골드만삭스 AI 긍정적 전망 및 챗GPT 관련주 강세</t>
        </is>
      </c>
      <c r="F345" s="17" t="inlineStr">
        <is>
          <t>AI</t>
        </is>
      </c>
      <c r="G345" s="26">
        <f>COUNTIF(B:B,B345)</f>
        <v/>
      </c>
    </row>
    <row r="346" ht="29.55" customHeight="1" s="55">
      <c r="A346" s="9" t="n">
        <v>45054</v>
      </c>
      <c r="B346" s="17" t="inlineStr">
        <is>
          <t>셀바스AI</t>
        </is>
      </c>
      <c r="C346" s="74" t="inlineStr">
        <is>
          <t>108860</t>
        </is>
      </c>
      <c r="D346" s="10" t="n">
        <v>0.0247</v>
      </c>
      <c r="E346" s="17" t="inlineStr">
        <is>
          <t>AI 원격 의료 솔루션 사업 확대 및 유상증자 이슈</t>
        </is>
      </c>
      <c r="F346" s="17" t="inlineStr">
        <is>
          <t>AI/음성인식</t>
        </is>
      </c>
      <c r="G346" s="26">
        <f>COUNTIF(B:B,B346)</f>
        <v/>
      </c>
    </row>
    <row r="347" ht="29.55" customHeight="1" s="55">
      <c r="A347" s="9" t="n">
        <v>45044</v>
      </c>
      <c r="B347" s="17" t="inlineStr">
        <is>
          <t>셀바스AI</t>
        </is>
      </c>
      <c r="C347" s="74" t="inlineStr">
        <is>
          <t>108860</t>
        </is>
      </c>
      <c r="D347" s="10" t="n">
        <v>0.0535</v>
      </c>
      <c r="E347" s="17" t="inlineStr">
        <is>
          <t>빌 게이츠 방한 및 탄소중립/AI 협력 기대감</t>
        </is>
      </c>
      <c r="F347" s="17" t="inlineStr">
        <is>
          <t>AI</t>
        </is>
      </c>
      <c r="G347" s="26">
        <f>COUNTIF(B:B,B347)</f>
        <v/>
      </c>
    </row>
    <row r="348" ht="29.55" customHeight="1" s="55">
      <c r="A348" s="9" t="n">
        <v>45041</v>
      </c>
      <c r="B348" s="17" t="inlineStr">
        <is>
          <t>셀바스AI</t>
        </is>
      </c>
      <c r="C348" s="74" t="inlineStr">
        <is>
          <t>108860</t>
        </is>
      </c>
      <c r="D348" s="10" t="n">
        <v>0.0663</v>
      </c>
      <c r="E348" s="17" t="inlineStr">
        <is>
          <t>효성티앤에스 ATM에 음성합성 기술 공급</t>
        </is>
      </c>
      <c r="F348" s="17" t="inlineStr">
        <is>
          <t>AI</t>
        </is>
      </c>
      <c r="G348" s="26">
        <f>COUNTIF(B:B,B348)</f>
        <v/>
      </c>
    </row>
    <row r="349" ht="29.55" customHeight="1" s="55">
      <c r="A349" s="9" t="n">
        <v>45037</v>
      </c>
      <c r="B349" s="17" t="inlineStr">
        <is>
          <t>셀바스AI</t>
        </is>
      </c>
      <c r="C349" s="74" t="inlineStr">
        <is>
          <t>108860</t>
        </is>
      </c>
      <c r="D349" s="10" t="n">
        <v>0.0345</v>
      </c>
      <c r="E349" s="17" t="inlineStr">
        <is>
          <t>대규모 유상증자 결정 후 AI 사업 확장 기대감 지속</t>
        </is>
      </c>
      <c r="F349" s="17" t="inlineStr">
        <is>
          <t>AI/로봇</t>
        </is>
      </c>
      <c r="G349" s="26">
        <f>COUNTIF(B:B,B349)</f>
        <v/>
      </c>
    </row>
    <row r="350" ht="29.55" customHeight="1" s="55">
      <c r="A350" s="9" t="n">
        <v>45006</v>
      </c>
      <c r="B350" s="19" t="inlineStr">
        <is>
          <t>셀바스AI</t>
        </is>
      </c>
      <c r="C350" s="74" t="inlineStr">
        <is>
          <t>108860</t>
        </is>
      </c>
      <c r="D350" s="10" t="n">
        <v>0.0885</v>
      </c>
      <c r="E350" s="17" t="inlineStr">
        <is>
          <t>셀바스헬스케어 급등 및 AI 테마 강세</t>
        </is>
      </c>
      <c r="F350" s="17" t="inlineStr">
        <is>
          <t>AI/로봇</t>
        </is>
      </c>
      <c r="G350" s="26">
        <f>COUNTIF(B:B,B350)</f>
        <v/>
      </c>
    </row>
    <row r="351" ht="29.55" customHeight="1" s="55">
      <c r="A351" s="9" t="n">
        <v>44995</v>
      </c>
      <c r="B351" s="19" t="inlineStr">
        <is>
          <t>셀바스AI</t>
        </is>
      </c>
      <c r="C351" s="74" t="inlineStr">
        <is>
          <t>108860</t>
        </is>
      </c>
      <c r="D351" s="10" t="n">
        <v>0.0687</v>
      </c>
      <c r="E351" s="17" t="inlineStr">
        <is>
          <t>GPT-4 공개 기대감 및 AI 음성인식 기술 부각</t>
        </is>
      </c>
      <c r="F351" s="17" t="inlineStr">
        <is>
          <t>AI/로봇 (음성AI)</t>
        </is>
      </c>
      <c r="G351" s="26">
        <f>COUNTIF(B:B,B351)</f>
        <v/>
      </c>
    </row>
    <row r="352" ht="29.55" customHeight="1" s="55">
      <c r="A352" s="9" t="n">
        <v>44993</v>
      </c>
      <c r="B352" s="19" t="inlineStr">
        <is>
          <t>셀바스AI</t>
        </is>
      </c>
      <c r="C352" s="74" t="inlineStr">
        <is>
          <t>108860</t>
        </is>
      </c>
      <c r="D352" s="10" t="n">
        <v>0.06710000000000001</v>
      </c>
      <c r="E352" s="17" t="inlineStr">
        <is>
          <t>AI 관련주 강세 흐름 지속</t>
        </is>
      </c>
      <c r="F352" s="17" t="inlineStr">
        <is>
          <t>AI/로봇 (음성AI)</t>
        </is>
      </c>
      <c r="G352" s="26">
        <f>COUNTIF(B:B,B352)</f>
        <v/>
      </c>
    </row>
    <row r="353" ht="29.55" customHeight="1" s="55">
      <c r="A353" s="9" t="n">
        <v>44992</v>
      </c>
      <c r="B353" s="19" t="inlineStr">
        <is>
          <t>셀바스AI</t>
        </is>
      </c>
      <c r="C353" s="74" t="inlineStr">
        <is>
          <t>108860</t>
        </is>
      </c>
      <c r="D353" s="10" t="n">
        <v>0.0599</v>
      </c>
      <c r="E353" s="17" t="inlineStr">
        <is>
          <t>AI 음성인식 기술 및 메타버스/로봇 융합 기대</t>
        </is>
      </c>
      <c r="F353" s="17" t="inlineStr">
        <is>
          <t>AI/로봇 (음성AI)</t>
        </is>
      </c>
      <c r="G353" s="26">
        <f>COUNTIF(B:B,B353)</f>
        <v/>
      </c>
    </row>
    <row r="354" ht="29.55" customHeight="1" s="55">
      <c r="A354" s="9" t="n">
        <v>44991</v>
      </c>
      <c r="B354" s="19" t="inlineStr">
        <is>
          <t>셀바스AI</t>
        </is>
      </c>
      <c r="C354" s="74" t="inlineStr">
        <is>
          <t>108860</t>
        </is>
      </c>
      <c r="D354" s="10" t="n">
        <v>0.0374</v>
      </c>
      <c r="E354" s="17" t="inlineStr">
        <is>
          <t>교육부 디지털교과서 플랫폼 사업 주관사 부각</t>
        </is>
      </c>
      <c r="F354" s="17" t="inlineStr">
        <is>
          <t>AI/로봇 (교육)</t>
        </is>
      </c>
      <c r="G354" s="26">
        <f>COUNTIF(B:B,B354)</f>
        <v/>
      </c>
    </row>
    <row r="355" ht="29.55" customHeight="1" s="55">
      <c r="A355" s="9" t="n">
        <v>44984</v>
      </c>
      <c r="B355" s="19" t="inlineStr">
        <is>
          <t>셀바스AI</t>
        </is>
      </c>
      <c r="C355" s="74" t="inlineStr">
        <is>
          <t>108860</t>
        </is>
      </c>
      <c r="D355" s="10" t="n">
        <v>0.1332</v>
      </c>
      <c r="E355" s="17" t="inlineStr">
        <is>
          <t>정부의 '전 국민 AI 일상화' 프로젝트(독거노인 돌봄 등) 수혜 기대</t>
        </is>
      </c>
      <c r="F355" s="17" t="inlineStr">
        <is>
          <t>AI/로봇 (음성AI)</t>
        </is>
      </c>
      <c r="G355" s="26">
        <f>COUNTIF(B:B,B355)</f>
        <v/>
      </c>
    </row>
    <row r="356" ht="29.55" customHeight="1" s="55">
      <c r="A356" s="9" t="n">
        <v>44981</v>
      </c>
      <c r="B356" s="17" t="inlineStr">
        <is>
          <t>셀바스AI</t>
        </is>
      </c>
      <c r="C356" s="74" t="inlineStr">
        <is>
          <t>108860</t>
        </is>
      </c>
      <c r="D356" s="10" t="n">
        <v>0.0366</v>
      </c>
      <c r="E356" s="17" t="inlineStr">
        <is>
          <t>음성 AI 기술 보유, 챗GPT 수혜주로 지속 부각</t>
        </is>
      </c>
      <c r="F356" s="17" t="inlineStr">
        <is>
          <t>AI/음성인식</t>
        </is>
      </c>
      <c r="G356" s="26">
        <f>COUNTIF(B:B,B356)</f>
        <v/>
      </c>
    </row>
    <row r="357" ht="29.55" customHeight="1" s="55">
      <c r="A357" s="9" t="n">
        <v>44980</v>
      </c>
      <c r="B357" s="17" t="inlineStr">
        <is>
          <t>셀바스AI</t>
        </is>
      </c>
      <c r="C357" s="74" t="inlineStr">
        <is>
          <t>108860</t>
        </is>
      </c>
      <c r="D357" s="10" t="n">
        <v>0.2135</v>
      </c>
      <c r="E357" s="17" t="inlineStr">
        <is>
          <t>챗GPT 방향성에 필수인 음성 AI 기술 부각</t>
        </is>
      </c>
      <c r="F357" s="17" t="inlineStr">
        <is>
          <t>AI/음성인식</t>
        </is>
      </c>
      <c r="G357" s="26">
        <f>COUNTIF(B:B,B357)</f>
        <v/>
      </c>
    </row>
    <row r="358" ht="29.55" customHeight="1" s="55">
      <c r="A358" s="9" t="n">
        <v>44979</v>
      </c>
      <c r="B358" s="17" t="inlineStr">
        <is>
          <t>셀바스AI</t>
        </is>
      </c>
      <c r="C358" s="74" t="inlineStr">
        <is>
          <t>108860</t>
        </is>
      </c>
      <c r="D358" s="10" t="n">
        <v>0.0216</v>
      </c>
      <c r="E358" s="17" t="inlineStr">
        <is>
          <t>챗GPT 수혜주로 지속 부각, 음성 AI 기술력 주목</t>
        </is>
      </c>
      <c r="F358" s="17" t="inlineStr">
        <is>
          <t>AI/음성인식</t>
        </is>
      </c>
      <c r="G358" s="26">
        <f>COUNTIF(B:B,B358)</f>
        <v/>
      </c>
    </row>
    <row r="359" ht="29.55" customHeight="1" s="55">
      <c r="A359" s="9" t="n">
        <v>44978</v>
      </c>
      <c r="B359" s="17" t="inlineStr">
        <is>
          <t>셀바스AI</t>
        </is>
      </c>
      <c r="C359" s="74" t="inlineStr">
        <is>
          <t>108860</t>
        </is>
      </c>
      <c r="D359" s="10" t="n">
        <v>0.1348</v>
      </c>
      <c r="E359" s="17" t="inlineStr">
        <is>
          <t>정부의 '전국민 AI 일상화 추진 계획' 발표 예정 및 챗GPT 관련주 부각</t>
        </is>
      </c>
      <c r="F359" s="17" t="inlineStr">
        <is>
          <t>AI/음성인식</t>
        </is>
      </c>
      <c r="G359" s="26">
        <f>COUNTIF(B:B,B359)</f>
        <v/>
      </c>
    </row>
    <row r="360" ht="29.55" customHeight="1" s="55">
      <c r="A360" s="9" t="n">
        <v>44974</v>
      </c>
      <c r="B360" s="17" t="inlineStr">
        <is>
          <t>셀바스AI</t>
        </is>
      </c>
      <c r="C360" s="74" t="inlineStr">
        <is>
          <t>108860</t>
        </is>
      </c>
      <c r="D360" s="10" t="n">
        <v>0.1493</v>
      </c>
      <c r="E360" s="17" t="inlineStr">
        <is>
          <t>GPT-4 튜링테스트 통과 이슈 및 음성 AI 기술 필수적 요소 부각</t>
        </is>
      </c>
      <c r="F360" s="17" t="inlineStr">
        <is>
          <t>AI/음성인식</t>
        </is>
      </c>
      <c r="G360" s="26">
        <f>COUNTIF(B:B,B360)</f>
        <v/>
      </c>
    </row>
    <row r="361" ht="29.55" customHeight="1" s="55">
      <c r="A361" s="9" t="n">
        <v>44970</v>
      </c>
      <c r="B361" s="17" t="inlineStr">
        <is>
          <t>셀바스AI</t>
        </is>
      </c>
      <c r="C361" s="74" t="inlineStr">
        <is>
          <t>108860</t>
        </is>
      </c>
      <c r="D361" s="10" t="n">
        <v>0.1745</v>
      </c>
      <c r="E361" s="17" t="inlineStr">
        <is>
          <t>음성인식 기술 과기정통부 장관상 수상 및 경찰·공공기관 확대</t>
        </is>
      </c>
      <c r="F361" s="17" t="inlineStr">
        <is>
          <t>AI/음성인식</t>
        </is>
      </c>
      <c r="G361" s="26">
        <f>COUNTIF(B:B,B361)</f>
        <v/>
      </c>
    </row>
    <row r="362" ht="29.55" customHeight="1" s="55">
      <c r="A362" s="9" t="n">
        <v>44964</v>
      </c>
      <c r="B362" s="17" t="inlineStr">
        <is>
          <t>셀바스AI</t>
        </is>
      </c>
      <c r="C362" s="74" t="inlineStr">
        <is>
          <t>108860</t>
        </is>
      </c>
      <c r="D362" s="10" t="n">
        <v>0.0586</v>
      </c>
      <c r="E362" s="17" t="inlineStr">
        <is>
          <t>AI 음성 기술 및 챗GPT 접목 계획</t>
        </is>
      </c>
      <c r="F362" s="17" t="inlineStr">
        <is>
          <t>AI/음성</t>
        </is>
      </c>
      <c r="G362" s="26">
        <f>COUNTIF(B:B,B362)</f>
        <v/>
      </c>
    </row>
    <row r="363" ht="29.55" customHeight="1" s="55">
      <c r="A363" s="9" t="n">
        <v>44956</v>
      </c>
      <c r="B363" s="17" t="inlineStr">
        <is>
          <t>셀바스AI</t>
        </is>
      </c>
      <c r="C363" s="74" t="inlineStr">
        <is>
          <t>108860</t>
        </is>
      </c>
      <c r="D363" s="10" t="n">
        <v>0.0619</v>
      </c>
      <c r="E363" s="17" t="inlineStr">
        <is>
          <t>음성 AI 기술력 및 챗GPT 테마 지속</t>
        </is>
      </c>
      <c r="F363" s="17" t="inlineStr">
        <is>
          <t>AI/음성인식</t>
        </is>
      </c>
      <c r="G363" s="26">
        <f>COUNTIF(B:B,B363)</f>
        <v/>
      </c>
    </row>
    <row r="364" ht="29.55" customHeight="1" s="55">
      <c r="A364" s="9" t="n">
        <v>44953</v>
      </c>
      <c r="B364" s="17" t="inlineStr">
        <is>
          <t>셀바스AI</t>
        </is>
      </c>
      <c r="C364" s="74" t="inlineStr">
        <is>
          <t>108860</t>
        </is>
      </c>
      <c r="D364" s="10" t="n">
        <v>0.1089</v>
      </c>
      <c r="E364" s="17" t="inlineStr">
        <is>
          <t>MS 애저 오픈AI 서비스 확대 및 음성 AI 기술 부각</t>
        </is>
      </c>
      <c r="F364" s="17" t="inlineStr">
        <is>
          <t>AI/음성인식</t>
        </is>
      </c>
      <c r="G364" s="26">
        <f>COUNTIF(B:B,B364)</f>
        <v/>
      </c>
    </row>
    <row r="365" ht="29.55" customHeight="1" s="55">
      <c r="A365" s="9" t="n">
        <v>44951</v>
      </c>
      <c r="B365" s="17" t="inlineStr">
        <is>
          <t>셀바스AI</t>
        </is>
      </c>
      <c r="C365" s="74" t="inlineStr">
        <is>
          <t>108860</t>
        </is>
      </c>
      <c r="D365" s="10" t="n">
        <v>0.1807</v>
      </c>
      <c r="E365" s="17" t="inlineStr">
        <is>
          <t>MS 애저 오픈AI 서비스 확대 및 음성 AI 기술력 부각</t>
        </is>
      </c>
      <c r="F365" s="17" t="inlineStr">
        <is>
          <t>AI/음성인식</t>
        </is>
      </c>
      <c r="G365" s="26">
        <f>COUNTIF(B:B,B365)</f>
        <v/>
      </c>
    </row>
    <row r="366" ht="29.55" customHeight="1" s="55">
      <c r="A366" s="9" t="n">
        <v>44944</v>
      </c>
      <c r="B366" s="17" t="inlineStr">
        <is>
          <t>셀바스AI</t>
        </is>
      </c>
      <c r="C366" s="74" t="inlineStr">
        <is>
          <t>108860</t>
        </is>
      </c>
      <c r="D366" s="10" t="n">
        <v>0.2642</v>
      </c>
      <c r="E366" s="17" t="inlineStr">
        <is>
          <t>MS 애저 오픈AI 서비스 공식 출시 및 AI 음성 기술 부각</t>
        </is>
      </c>
      <c r="F366" s="17" t="inlineStr">
        <is>
          <t>AI/음성인식</t>
        </is>
      </c>
      <c r="G366" s="26">
        <f>COUNTIF(B:B,B366)</f>
        <v/>
      </c>
    </row>
    <row r="367" ht="29.55" customHeight="1" s="55">
      <c r="A367" s="9" t="n">
        <v>44939</v>
      </c>
      <c r="B367" s="19" t="inlineStr">
        <is>
          <t>셀바스AI</t>
        </is>
      </c>
      <c r="C367" s="74" t="inlineStr">
        <is>
          <t>108860</t>
        </is>
      </c>
      <c r="D367" s="10" t="n">
        <v>0.0664</v>
      </c>
      <c r="E367" s="17" t="inlineStr">
        <is>
          <t>오픈AI 기업가치 급등에 따른 국내 1호 AI 상장사 및 HCI 기술력 재평가</t>
        </is>
      </c>
      <c r="F367" s="17" t="inlineStr">
        <is>
          <t>IT/기술 (AI)</t>
        </is>
      </c>
      <c r="G367" s="26">
        <f>COUNTIF(B:B,B367)</f>
        <v/>
      </c>
    </row>
    <row r="368" ht="29.55" customHeight="1" s="55">
      <c r="A368" s="9" t="n">
        <v>44935</v>
      </c>
      <c r="B368" s="19" t="inlineStr">
        <is>
          <t>셀바스AI</t>
        </is>
      </c>
      <c r="C368" s="74" t="inlineStr">
        <is>
          <t>108860</t>
        </is>
      </c>
      <c r="D368" s="10" t="n">
        <v>0.1614</v>
      </c>
      <c r="E368" s="17" t="inlineStr">
        <is>
          <t>오픈AI 기업가치 급등 및 AI 핵심 기술(HCI) 재평가</t>
        </is>
      </c>
      <c r="F368" s="17" t="inlineStr">
        <is>
          <t>IT/기술 (AI)</t>
        </is>
      </c>
      <c r="G368" s="26">
        <f>COUNTIF(B:B,B368)</f>
        <v/>
      </c>
    </row>
    <row r="369" ht="29.55" customHeight="1" s="55">
      <c r="A369" s="9" t="n">
        <v>44932</v>
      </c>
      <c r="B369" s="19" t="inlineStr">
        <is>
          <t>셀바스AI</t>
        </is>
      </c>
      <c r="C369" s="74" t="inlineStr">
        <is>
          <t>108860</t>
        </is>
      </c>
      <c r="D369" s="10" t="n">
        <v>0.0853</v>
      </c>
      <c r="E369" s="17" t="inlineStr">
        <is>
          <t>AI 음성인식 기술 및 HCI(Human Computer Interaction) 기술력 부각</t>
        </is>
      </c>
      <c r="F369" s="17" t="inlineStr">
        <is>
          <t>IT/기술 (AI)</t>
        </is>
      </c>
      <c r="G369" s="26">
        <f>COUNTIF(B:B,B369)</f>
        <v/>
      </c>
    </row>
    <row r="370" ht="29.55" customHeight="1" s="55">
      <c r="A370" s="9" t="n">
        <v>45254</v>
      </c>
      <c r="B370" s="17" t="inlineStr">
        <is>
          <t>뷰노</t>
        </is>
      </c>
      <c r="C370" s="74" t="inlineStr">
        <is>
          <t>338220</t>
        </is>
      </c>
      <c r="D370" s="10" t="n">
        <v>0.1192</v>
      </c>
      <c r="E370" s="17" t="inlineStr">
        <is>
          <t>내년 3분기 흑자 전환 전망 및 미국 FDA 승인 모멘텀</t>
        </is>
      </c>
      <c r="F370" s="17" t="inlineStr">
        <is>
          <t>의료AI</t>
        </is>
      </c>
      <c r="G370" s="26">
        <f>COUNTIF(B:B,B370)</f>
        <v/>
      </c>
    </row>
    <row r="371" ht="29.55" customHeight="1" s="55">
      <c r="A371" s="9" t="n">
        <v>45252</v>
      </c>
      <c r="B371" s="17" t="inlineStr">
        <is>
          <t>뷰노</t>
        </is>
      </c>
      <c r="C371" s="74" t="inlineStr">
        <is>
          <t>338220</t>
        </is>
      </c>
      <c r="D371" s="10" t="n">
        <v>0.0907</v>
      </c>
      <c r="E371" s="17" t="inlineStr">
        <is>
          <t>(특이기사 없음) 내년 3분기 흑자 전환 전망 및 미국 진출 모멘텀</t>
        </is>
      </c>
      <c r="F371" s="17" t="inlineStr">
        <is>
          <t>의료AI</t>
        </is>
      </c>
      <c r="G371" s="26">
        <f>COUNTIF(B:B,B371)</f>
        <v/>
      </c>
    </row>
    <row r="372" ht="29.55" customHeight="1" s="55">
      <c r="A372" s="9" t="n">
        <v>45233</v>
      </c>
      <c r="B372" s="19" t="inlineStr">
        <is>
          <t>뷰노</t>
        </is>
      </c>
      <c r="C372" s="74" t="inlineStr">
        <is>
          <t>338220</t>
        </is>
      </c>
      <c r="D372" s="13" t="n">
        <v>0.09470000000000001</v>
      </c>
      <c r="E372" s="17" t="inlineStr">
        <is>
          <t xml:space="preserve">루닛과 함께 AI 의료 섹터 전반의 투자 심리 회복 및 동반 상승 </t>
        </is>
      </c>
      <c r="F372" s="17" t="inlineStr">
        <is>
          <t>AI 의료</t>
        </is>
      </c>
      <c r="G372" s="26">
        <f>COUNTIF(B:B,B372)</f>
        <v/>
      </c>
    </row>
    <row r="373" ht="29.55" customHeight="1" s="55">
      <c r="A373" s="9" t="n">
        <v>45232</v>
      </c>
      <c r="B373" s="19" t="inlineStr">
        <is>
          <t>뷰노</t>
        </is>
      </c>
      <c r="C373" s="74" t="inlineStr">
        <is>
          <t>338220</t>
        </is>
      </c>
      <c r="D373" s="10" t="n">
        <v>0.1955</v>
      </c>
      <c r="E373" s="17" t="inlineStr">
        <is>
          <t>SITC 연구 결과 발표를 앞두고 AI 의료 섹터 전반의 투자심리 회복</t>
        </is>
      </c>
      <c r="F373" s="17" t="inlineStr">
        <is>
          <t>AI 의료</t>
        </is>
      </c>
      <c r="G373" s="26">
        <f>COUNTIF(B:B,B373)</f>
        <v/>
      </c>
    </row>
    <row r="374" ht="29.55" customHeight="1" s="55">
      <c r="A374" s="9" t="n">
        <v>45174</v>
      </c>
      <c r="B374" s="19" t="inlineStr">
        <is>
          <t>뷰노</t>
        </is>
      </c>
      <c r="C374" s="74" t="inlineStr">
        <is>
          <t>338220</t>
        </is>
      </c>
      <c r="D374" s="10" t="n">
        <v>0.1845</v>
      </c>
      <c r="E374" s="17" t="inlineStr">
        <is>
          <t>구독형(SaaS) 모델 도입에 따른 실적 성장 및 내년 FDA 승인 제품 확대 기대</t>
        </is>
      </c>
      <c r="F374" s="17" t="inlineStr">
        <is>
          <t>의료AI</t>
        </is>
      </c>
      <c r="G374" s="26">
        <f>COUNTIF(B:B,B374)</f>
        <v/>
      </c>
    </row>
    <row r="375" ht="29.55" customHeight="1" s="55">
      <c r="A375" s="9" t="n">
        <v>45167</v>
      </c>
      <c r="B375" s="19" t="inlineStr">
        <is>
          <t>뷰노</t>
        </is>
      </c>
      <c r="C375" s="74" t="inlineStr">
        <is>
          <t>338220</t>
        </is>
      </c>
      <c r="D375" s="10" t="n">
        <v>0.2401</v>
      </c>
      <c r="E375" s="17" t="inlineStr">
        <is>
          <t>미국 진출 본격화 및 FDA 허가 예정 제품(딥카스 등) 기대감, SaaS 모델 성장성</t>
        </is>
      </c>
      <c r="F375" s="17" t="inlineStr">
        <is>
          <t>의료AI</t>
        </is>
      </c>
      <c r="G375" s="26">
        <f>COUNTIF(B:B,B375)</f>
        <v/>
      </c>
    </row>
    <row r="376" ht="29.55" customHeight="1" s="55">
      <c r="A376" s="9" t="n">
        <v>45125</v>
      </c>
      <c r="B376" s="19" t="inlineStr">
        <is>
          <t>뷰노</t>
        </is>
      </c>
      <c r="C376" s="74" t="inlineStr">
        <is>
          <t>338220</t>
        </is>
      </c>
      <c r="D376" s="13" t="n">
        <v>0.07140000000000001</v>
      </c>
      <c r="E376" s="17" t="inlineStr">
        <is>
          <t xml:space="preserve">심정지 예측 AI 솔루션 보급 및 치매 진단 연구 결과 발표 </t>
        </is>
      </c>
      <c r="F376" s="17" t="inlineStr">
        <is>
          <t>의료AI</t>
        </is>
      </c>
      <c r="G376" s="26">
        <f>COUNTIF(B:B,B376)</f>
        <v/>
      </c>
    </row>
    <row r="377" ht="29.55" customHeight="1" s="55">
      <c r="A377" s="9" t="n">
        <v>45120</v>
      </c>
      <c r="B377" s="19" t="inlineStr">
        <is>
          <t>뷰노</t>
        </is>
      </c>
      <c r="C377" s="74" t="inlineStr">
        <is>
          <t>338220</t>
        </is>
      </c>
      <c r="D377" s="13" t="n">
        <v>0.1661</v>
      </c>
      <c r="E377" s="17" t="inlineStr">
        <is>
          <t>AI 기반 치매 조기 진단 연구 결과 발표 및 보급 확대</t>
        </is>
      </c>
      <c r="F377" s="17" t="inlineStr">
        <is>
          <t>의료AI</t>
        </is>
      </c>
      <c r="G377" s="26">
        <f>COUNTIF(B:B,B377)</f>
        <v/>
      </c>
    </row>
    <row r="378" ht="29.55" customHeight="1" s="55">
      <c r="A378" s="9" t="n">
        <v>45097</v>
      </c>
      <c r="B378" s="19" t="inlineStr">
        <is>
          <t>뷰노</t>
        </is>
      </c>
      <c r="C378" s="74" t="inlineStr">
        <is>
          <t>338220</t>
        </is>
      </c>
      <c r="D378" s="17" t="inlineStr">
        <is>
          <t>+17.48% 55</t>
        </is>
      </c>
      <c r="E378" s="17" t="inlineStr">
        <is>
          <t>인공지능 기반 심정지 예측 의료기기 '뷰노메드 딥카스'의 미국 FDA 혁신의료기기 지정 소식</t>
        </is>
      </c>
      <c r="F378" s="17" t="inlineStr">
        <is>
          <t>AI / 로봇 57</t>
        </is>
      </c>
      <c r="G378" s="26">
        <f>COUNTIF(B:B,B378)</f>
        <v/>
      </c>
    </row>
    <row r="379" ht="29.55" customHeight="1" s="55">
      <c r="A379" s="9" t="n">
        <v>45090</v>
      </c>
      <c r="B379" s="19" t="inlineStr">
        <is>
          <t>뷰노</t>
        </is>
      </c>
      <c r="C379" s="74" t="inlineStr">
        <is>
          <t>338220</t>
        </is>
      </c>
      <c r="D379" s="10" t="n">
        <v>0.0565</v>
      </c>
      <c r="E379" s="17" t="inlineStr">
        <is>
          <t>의료 AI 솔루션 매출 성장 및 미국 진출 기대감</t>
        </is>
      </c>
      <c r="F379" s="17" t="inlineStr">
        <is>
          <t>BIO</t>
        </is>
      </c>
      <c r="G379" s="26">
        <f>COUNTIF(B:B,B379)</f>
        <v/>
      </c>
    </row>
    <row r="380" ht="29.55" customHeight="1" s="55">
      <c r="A380" s="9" t="n">
        <v>45089</v>
      </c>
      <c r="B380" s="19" t="inlineStr">
        <is>
          <t>뷰노</t>
        </is>
      </c>
      <c r="C380" s="74" t="inlineStr">
        <is>
          <t>338220</t>
        </is>
      </c>
      <c r="D380" s="10" t="n">
        <v>0.07140000000000001</v>
      </c>
      <c r="E380" s="17" t="inlineStr">
        <is>
          <t>AI 심정지 예측 기기 '딥카스' FDA 혁신의료기기 지정 및 브라질 인증 획득</t>
        </is>
      </c>
      <c r="F380" s="17" t="inlineStr">
        <is>
          <t>AI / 로봇</t>
        </is>
      </c>
      <c r="G380" s="26">
        <f>COUNTIF(B:B,B380)</f>
        <v/>
      </c>
    </row>
    <row r="381" ht="29.55" customHeight="1" s="55">
      <c r="A381" s="9" t="n">
        <v>45085</v>
      </c>
      <c r="B381" s="19" t="inlineStr">
        <is>
          <t>뷰노</t>
        </is>
      </c>
      <c r="C381" s="74" t="inlineStr">
        <is>
          <t>338220</t>
        </is>
      </c>
      <c r="D381" s="10" t="n">
        <v>0.1053</v>
      </c>
      <c r="E381" s="17" t="inlineStr">
        <is>
          <t>AI 기반 심정지 예측 의료기기 '뷰노메드 딥카스' 미국 FDA 혁신의료기기 지정</t>
        </is>
      </c>
      <c r="F381" s="17" t="inlineStr">
        <is>
          <t>AI / 로봇</t>
        </is>
      </c>
      <c r="G381" s="26">
        <f>COUNTIF(B:B,B381)</f>
        <v/>
      </c>
    </row>
    <row r="382" ht="29.55" customHeight="1" s="55">
      <c r="A382" s="9" t="n">
        <v>45084</v>
      </c>
      <c r="B382" s="19" t="inlineStr">
        <is>
          <t>뷰노</t>
        </is>
      </c>
      <c r="C382" s="74" t="inlineStr">
        <is>
          <t>338220</t>
        </is>
      </c>
      <c r="D382" s="10" t="n">
        <v>0.0373</v>
      </c>
      <c r="E382" s="17" t="inlineStr">
        <is>
          <t>AI 기반 심정지 예측 의료기기 등 의료 AI 솔루션 매출 확대 기대</t>
        </is>
      </c>
      <c r="F382" s="17" t="inlineStr">
        <is>
          <t>BIO</t>
        </is>
      </c>
      <c r="G382" s="26">
        <f>COUNTIF(B:B,B382)</f>
        <v/>
      </c>
    </row>
    <row r="383" ht="29.55" customHeight="1" s="55">
      <c r="A383" s="9" t="n">
        <v>45079</v>
      </c>
      <c r="B383" s="19" t="inlineStr">
        <is>
          <t>뷰노</t>
        </is>
      </c>
      <c r="C383" s="74" t="inlineStr">
        <is>
          <t>338220</t>
        </is>
      </c>
      <c r="D383" s="10" t="n">
        <v>0.1737</v>
      </c>
      <c r="E383" s="17" t="inlineStr">
        <is>
          <t>의료 AI 기업 가치 부각 및 삼성전자 엑스레이 AI 탑재 등 협력 시너지 기대</t>
        </is>
      </c>
      <c r="F383" s="17" t="inlineStr">
        <is>
          <t>AI(의료)/로봇</t>
        </is>
      </c>
      <c r="G383" s="26">
        <f>COUNTIF(B:B,B383)</f>
        <v/>
      </c>
    </row>
    <row r="384" ht="29.55" customHeight="1" s="55">
      <c r="A384" s="9" t="n">
        <v>45071</v>
      </c>
      <c r="B384" s="17" t="inlineStr">
        <is>
          <t>뷰노</t>
        </is>
      </c>
      <c r="C384" s="74" t="inlineStr">
        <is>
          <t>338220</t>
        </is>
      </c>
      <c r="D384" s="10" t="n">
        <v>0.0603</v>
      </c>
      <c r="E384" s="17" t="inlineStr">
        <is>
          <t>의료 AI 솔루션 매출 확대 및 해외 진출 기대</t>
        </is>
      </c>
      <c r="F384" s="17" t="inlineStr">
        <is>
          <t>의료 AI</t>
        </is>
      </c>
      <c r="G384" s="26">
        <f>COUNTIF(B:B,B384)</f>
        <v/>
      </c>
    </row>
    <row r="385" ht="29.55" customHeight="1" s="55">
      <c r="A385" s="9" t="n">
        <v>45064</v>
      </c>
      <c r="B385" s="17" t="inlineStr">
        <is>
          <t>뷰노</t>
        </is>
      </c>
      <c r="C385" s="74" t="inlineStr">
        <is>
          <t>338220</t>
        </is>
      </c>
      <c r="D385" s="10" t="n">
        <v>0.0385</v>
      </c>
      <c r="E385" s="17" t="inlineStr">
        <is>
          <t>심정지 예측 AI 솔루션 병원 도입 확대</t>
        </is>
      </c>
      <c r="F385" s="17" t="inlineStr">
        <is>
          <t>의료 AI</t>
        </is>
      </c>
      <c r="G385" s="26">
        <f>COUNTIF(B:B,B385)</f>
        <v/>
      </c>
    </row>
    <row r="386" ht="29.55" customHeight="1" s="55">
      <c r="A386" s="9" t="n">
        <v>45057</v>
      </c>
      <c r="B386" s="17" t="inlineStr">
        <is>
          <t>뷰노</t>
        </is>
      </c>
      <c r="C386" s="74" t="inlineStr">
        <is>
          <t>338220</t>
        </is>
      </c>
      <c r="D386" s="10" t="n">
        <v>0.1312</v>
      </c>
      <c r="E386" s="17" t="inlineStr">
        <is>
          <t>의료 AI 솔루션 성장 및 관련주 동반 상승 (루닛과 동조)</t>
        </is>
      </c>
      <c r="F386" s="17" t="inlineStr">
        <is>
          <t>의료 AI</t>
        </is>
      </c>
      <c r="G386" s="26">
        <f>COUNTIF(B:B,B386)</f>
        <v/>
      </c>
    </row>
    <row r="387" ht="29.55" customHeight="1" s="55">
      <c r="A387" s="9" t="n">
        <v>45048</v>
      </c>
      <c r="B387" s="17" t="inlineStr">
        <is>
          <t>뷰노</t>
        </is>
      </c>
      <c r="C387" s="74" t="inlineStr">
        <is>
          <t>338220</t>
        </is>
      </c>
      <c r="D387" s="10" t="n">
        <v>0.1098</v>
      </c>
      <c r="E387" s="17" t="inlineStr">
        <is>
          <t>식약처-FDA 협력에 따른 AI 의료기기 관련주 강세</t>
        </is>
      </c>
      <c r="F387" s="17" t="inlineStr">
        <is>
          <t>BIO/AI의료</t>
        </is>
      </c>
      <c r="G387" s="26">
        <f>COUNTIF(B:B,B387)</f>
        <v/>
      </c>
    </row>
    <row r="388" ht="29.55" customHeight="1" s="55">
      <c r="A388" s="9" t="n">
        <v>45021</v>
      </c>
      <c r="B388" s="19" t="inlineStr">
        <is>
          <t>뷰노</t>
        </is>
      </c>
      <c r="C388" s="74" t="inlineStr">
        <is>
          <t>338220</t>
        </is>
      </c>
      <c r="D388" s="10" t="n">
        <v>0.1381</v>
      </c>
      <c r="E388" s="17" t="inlineStr">
        <is>
          <t>AI 의료기기 시장 확대 및 루닛 강세 동반 상승</t>
        </is>
      </c>
      <c r="F388" s="17" t="inlineStr">
        <is>
          <t>BIO (AI의료)</t>
        </is>
      </c>
      <c r="G388" s="26">
        <f>COUNTIF(B:B,B388)</f>
        <v/>
      </c>
    </row>
    <row r="389" ht="29.55" customHeight="1" s="55">
      <c r="A389" s="9" t="n">
        <v>45005</v>
      </c>
      <c r="B389" s="19" t="inlineStr">
        <is>
          <t>뷰노</t>
        </is>
      </c>
      <c r="C389" s="74" t="inlineStr">
        <is>
          <t>338220</t>
        </is>
      </c>
      <c r="D389" s="10" t="n">
        <v>0.0997</v>
      </c>
      <c r="E389" s="17" t="inlineStr">
        <is>
          <t>삼성전자 디지털 엑스레이에 AI 솔루션 탑재 부각</t>
        </is>
      </c>
      <c r="F389" s="17" t="inlineStr">
        <is>
          <t>AI/로봇 (의료AI)</t>
        </is>
      </c>
      <c r="G389" s="26">
        <f>COUNTIF(B:B,B389)</f>
        <v/>
      </c>
    </row>
    <row r="390" ht="29.55" customHeight="1" s="55">
      <c r="A390" s="9" t="n">
        <v>45000</v>
      </c>
      <c r="B390" s="19" t="inlineStr">
        <is>
          <t>뷰노</t>
        </is>
      </c>
      <c r="C390" s="74" t="inlineStr">
        <is>
          <t>338220</t>
        </is>
      </c>
      <c r="D390" s="10" t="n">
        <v>0.1229</v>
      </c>
      <c r="E390" s="17" t="inlineStr">
        <is>
          <t>구글의 의료용 챗GPT 및 AI 헬스케어 전략 발표 수혜</t>
        </is>
      </c>
      <c r="F390" s="17" t="inlineStr">
        <is>
          <t>AI/로봇 (의료AI)</t>
        </is>
      </c>
      <c r="G390" s="26">
        <f>COUNTIF(B:B,B390)</f>
        <v/>
      </c>
    </row>
    <row r="391" ht="29.55" customHeight="1" s="55">
      <c r="A391" s="9" t="n">
        <v>44985</v>
      </c>
      <c r="B391" s="19" t="inlineStr">
        <is>
          <t>뷰노</t>
        </is>
      </c>
      <c r="C391" s="74" t="inlineStr">
        <is>
          <t>338220</t>
        </is>
      </c>
      <c r="D391" s="10" t="n">
        <v>0.12</v>
      </c>
      <c r="E391" s="17" t="inlineStr">
        <is>
          <t>삼성전자 엑스레이에 AI 솔루션 탑재 및 생체신호 솔루션 성장 기대</t>
        </is>
      </c>
      <c r="F391" s="17" t="inlineStr">
        <is>
          <t>AI/로봇 (의료)</t>
        </is>
      </c>
      <c r="G391" s="26">
        <f>COUNTIF(B:B,B391)</f>
        <v/>
      </c>
    </row>
    <row r="392" ht="29.55" customHeight="1" s="55">
      <c r="A392" s="9" t="n">
        <v>44981</v>
      </c>
      <c r="B392" s="17" t="inlineStr">
        <is>
          <t>뷰노</t>
        </is>
      </c>
      <c r="C392" s="74" t="inlineStr">
        <is>
          <t>338220</t>
        </is>
      </c>
      <c r="D392" s="10" t="n">
        <v>0.256</v>
      </c>
      <c r="E392" s="17" t="inlineStr">
        <is>
          <t>챗GPT로 인한 의료AI 시장 확대 기대감 및 유럽 영상의학회(ECR) 참석</t>
        </is>
      </c>
      <c r="F392" s="17" t="inlineStr">
        <is>
          <t>AI/의료</t>
        </is>
      </c>
      <c r="G392" s="26">
        <f>COUNTIF(B:B,B392)</f>
        <v/>
      </c>
    </row>
    <row r="393" ht="29.55" customHeight="1" s="55">
      <c r="A393" s="9" t="n">
        <v>44980</v>
      </c>
      <c r="B393" s="17" t="inlineStr">
        <is>
          <t>뷰노</t>
        </is>
      </c>
      <c r="C393" s="74" t="inlineStr">
        <is>
          <t>338220</t>
        </is>
      </c>
      <c r="D393" s="10" t="n">
        <v>0.1667</v>
      </c>
      <c r="E393" s="17" t="inlineStr">
        <is>
          <t>챗GPT로 인한 의료AI 시장 확대 기대감, 유럽 영상의학회(ECR) 참가</t>
        </is>
      </c>
      <c r="F393" s="17" t="inlineStr">
        <is>
          <t>AI/의료</t>
        </is>
      </c>
      <c r="G393" s="26">
        <f>COUNTIF(B:B,B393)</f>
        <v/>
      </c>
    </row>
    <row r="394" ht="29.55" customHeight="1" s="55">
      <c r="A394" s="9" t="n">
        <v>44966</v>
      </c>
      <c r="B394" s="17" t="inlineStr">
        <is>
          <t>뷰노</t>
        </is>
      </c>
      <c r="C394" s="74" t="inlineStr">
        <is>
          <t>338220</t>
        </is>
      </c>
      <c r="D394" s="10" t="n">
        <v>0.07140000000000001</v>
      </c>
      <c r="E394" s="17" t="inlineStr">
        <is>
          <t>'뷰노메드 딥카스' 판매 호조 및 미국 FDA 승인 추진</t>
        </is>
      </c>
      <c r="F394" s="17" t="inlineStr">
        <is>
          <t>AI/의료</t>
        </is>
      </c>
      <c r="G394" s="26">
        <f>COUNTIF(B:B,B394)</f>
        <v/>
      </c>
    </row>
    <row r="395" ht="29.55" customHeight="1" s="55">
      <c r="A395" s="9" t="n">
        <v>44965</v>
      </c>
      <c r="B395" s="17" t="inlineStr">
        <is>
          <t>뷰노</t>
        </is>
      </c>
      <c r="C395" s="74" t="inlineStr">
        <is>
          <t>338220</t>
        </is>
      </c>
      <c r="D395" s="10" t="n">
        <v>0.0958</v>
      </c>
      <c r="E395" s="17" t="inlineStr">
        <is>
          <t>심정지 예측 AI 의료기기 '딥카스' 미국 FDA 승인 추진 및 판매 확대</t>
        </is>
      </c>
      <c r="F395" s="17" t="inlineStr">
        <is>
          <t>AI/의료</t>
        </is>
      </c>
      <c r="G395" s="26">
        <f>COUNTIF(B:B,B395)</f>
        <v/>
      </c>
    </row>
    <row r="396" ht="29.55" customHeight="1" s="55">
      <c r="A396" s="9" t="n">
        <v>44964</v>
      </c>
      <c r="B396" s="17" t="inlineStr">
        <is>
          <t>뷰노</t>
        </is>
      </c>
      <c r="C396" s="74" t="inlineStr">
        <is>
          <t>338220</t>
        </is>
      </c>
      <c r="D396" s="10" t="n">
        <v>0.0958</v>
      </c>
      <c r="E396" s="17" t="inlineStr">
        <is>
          <t>AI 의료기기 '딥카스' 미국 FDA 승인 추진</t>
        </is>
      </c>
      <c r="F396" s="17" t="inlineStr">
        <is>
          <t>AI/의료</t>
        </is>
      </c>
      <c r="G396" s="26">
        <f>COUNTIF(B:B,B396)</f>
        <v/>
      </c>
    </row>
    <row r="397" ht="29.55" customHeight="1" s="55">
      <c r="A397" s="9" t="n">
        <v>44957</v>
      </c>
      <c r="B397" s="17" t="inlineStr">
        <is>
          <t>뷰노</t>
        </is>
      </c>
      <c r="C397" s="74" t="inlineStr">
        <is>
          <t>338220</t>
        </is>
      </c>
      <c r="D397" s="10" t="n">
        <v>0.1401</v>
      </c>
      <c r="E397" s="17" t="inlineStr">
        <is>
          <t>AI 의료기기 식약처 인허가 및 유럽 CE 인증 보유 부각</t>
        </is>
      </c>
      <c r="F397" s="17" t="inlineStr">
        <is>
          <t>AI/의료</t>
        </is>
      </c>
      <c r="G397" s="26">
        <f>COUNTIF(B:B,B397)</f>
        <v/>
      </c>
    </row>
    <row r="398" ht="29.55" customHeight="1" s="55">
      <c r="A398" s="9" t="n">
        <v>44953</v>
      </c>
      <c r="B398" s="17" t="inlineStr">
        <is>
          <t>뷰노</t>
        </is>
      </c>
      <c r="C398" s="74" t="inlineStr">
        <is>
          <t>338220</t>
        </is>
      </c>
      <c r="D398" s="10" t="n">
        <v>0.1401</v>
      </c>
      <c r="E398" s="17" t="inlineStr">
        <is>
          <t>AI 의료솔루션 기술력 및 디지털 헬스케어 성장 기대</t>
        </is>
      </c>
      <c r="F398" s="17" t="inlineStr">
        <is>
          <t>AI/의료</t>
        </is>
      </c>
      <c r="G398" s="26">
        <f>COUNTIF(B:B,B398)</f>
        <v/>
      </c>
    </row>
    <row r="399" ht="29.55" customHeight="1" s="55">
      <c r="A399" s="9" t="n">
        <v>44944</v>
      </c>
      <c r="B399" s="17" t="inlineStr">
        <is>
          <t>뷰노</t>
        </is>
      </c>
      <c r="C399" s="74" t="inlineStr">
        <is>
          <t>338220</t>
        </is>
      </c>
      <c r="D399" s="10" t="n">
        <v>0.0733</v>
      </c>
      <c r="E399" s="17" t="inlineStr">
        <is>
          <t>의료 AI 솔루션 '뷰노메드' 국내외 인허가 및 상용화 성과</t>
        </is>
      </c>
      <c r="F399" s="17" t="inlineStr">
        <is>
          <t>AI/의료</t>
        </is>
      </c>
      <c r="G399" s="26">
        <f>COUNTIF(B:B,B399)</f>
        <v/>
      </c>
    </row>
    <row r="400" ht="29.55" customHeight="1" s="55">
      <c r="A400" s="9" t="n">
        <v>45287</v>
      </c>
      <c r="B400" s="17" t="inlineStr">
        <is>
          <t>엘앤에프</t>
        </is>
      </c>
      <c r="C400" s="74" t="inlineStr">
        <is>
          <t>066970</t>
        </is>
      </c>
      <c r="D400" s="10" t="n">
        <v>0.0794</v>
      </c>
      <c r="E400" s="17" t="inlineStr">
        <is>
          <t>(특이기사 없음) 코스피 이전 상장 이슈 및 원재료 확보 노력 등 과거 뉴스 부각</t>
        </is>
      </c>
      <c r="F400" s="17" t="inlineStr">
        <is>
          <t>2차전지/양극재</t>
        </is>
      </c>
      <c r="G400" s="26">
        <f>COUNTIF(B:B,B400)</f>
        <v/>
      </c>
    </row>
    <row r="401" ht="29.55" customHeight="1" s="55">
      <c r="A401" s="9" t="n">
        <v>45260</v>
      </c>
      <c r="B401" s="17" t="inlineStr">
        <is>
          <t>엘앤에프</t>
        </is>
      </c>
      <c r="C401" s="74" t="inlineStr">
        <is>
          <t>066970</t>
        </is>
      </c>
      <c r="D401" s="10" t="n">
        <v>0.0451</v>
      </c>
      <c r="E401" s="17" t="inlineStr">
        <is>
          <t>코스피 이전 상장 예비심사 신청 이슈</t>
        </is>
      </c>
      <c r="F401" s="17" t="inlineStr">
        <is>
          <t>2차전지</t>
        </is>
      </c>
      <c r="G401" s="26">
        <f>COUNTIF(B:B,B401)</f>
        <v/>
      </c>
    </row>
    <row r="402" ht="29.55" customHeight="1" s="55">
      <c r="A402" s="9" t="n">
        <v>45259</v>
      </c>
      <c r="B402" s="17" t="inlineStr">
        <is>
          <t>엘앤에프</t>
        </is>
      </c>
      <c r="C402" s="74" t="inlineStr">
        <is>
          <t>066970</t>
        </is>
      </c>
      <c r="D402" s="10" t="n">
        <v>0.1595</v>
      </c>
      <c r="E402" s="17" t="inlineStr">
        <is>
          <t>테슬라 사이버트럭 출시 기대감 및 2차전지 대형주 동반 상승</t>
        </is>
      </c>
      <c r="F402" s="17" t="inlineStr">
        <is>
          <t>2차전지</t>
        </is>
      </c>
      <c r="G402" s="26">
        <f>COUNTIF(B:B,B402)</f>
        <v/>
      </c>
    </row>
    <row r="403" ht="29.55" customHeight="1" s="55">
      <c r="A403" s="9" t="n">
        <v>45236</v>
      </c>
      <c r="B403" s="19" t="inlineStr">
        <is>
          <t>엘앤에프</t>
        </is>
      </c>
      <c r="C403" s="74" t="inlineStr">
        <is>
          <t>066970</t>
        </is>
      </c>
      <c r="D403" s="10" t="n">
        <v>0.253</v>
      </c>
      <c r="E403" s="17" t="inlineStr">
        <is>
          <t xml:space="preserve">공매도 금지 수혜 및 코스피 이전상장 예비심사 접수 소식 부각 </t>
        </is>
      </c>
      <c r="F403" s="17" t="inlineStr">
        <is>
          <t>2차전지/공매도 금지</t>
        </is>
      </c>
      <c r="G403" s="26">
        <f>COUNTIF(B:B,B403)</f>
        <v/>
      </c>
    </row>
    <row r="404" ht="29.55" customHeight="1" s="55">
      <c r="A404" s="9" t="n">
        <v>45232</v>
      </c>
      <c r="B404" s="19" t="inlineStr">
        <is>
          <t>엘앤에프</t>
        </is>
      </c>
      <c r="C404" s="74" t="inlineStr">
        <is>
          <t>066970</t>
        </is>
      </c>
      <c r="D404" s="10" t="n">
        <v>0.1244</v>
      </c>
      <c r="E404" s="17" t="inlineStr">
        <is>
          <t>금리 동결 훈풍 및 2차전지 대형주 중심의 매수세 유입</t>
        </is>
      </c>
      <c r="F404" s="17" t="inlineStr">
        <is>
          <t>2차전지</t>
        </is>
      </c>
      <c r="G404" s="26">
        <f>COUNTIF(B:B,B404)</f>
        <v/>
      </c>
    </row>
    <row r="405" ht="29.55" customHeight="1" s="55">
      <c r="A405" s="9" t="n">
        <v>45230</v>
      </c>
      <c r="B405" s="19" t="inlineStr">
        <is>
          <t>엘앤에프</t>
        </is>
      </c>
      <c r="C405" s="74" t="inlineStr">
        <is>
          <t>066970</t>
        </is>
      </c>
      <c r="D405" s="17" t="inlineStr">
        <is>
          <t>-8.36% 85</t>
        </is>
      </c>
      <c r="E405" s="17" t="inlineStr">
        <is>
          <t>테슬라 급락에 따른 2차전지주 동반 약세</t>
        </is>
      </c>
      <c r="F405" s="17" t="inlineStr">
        <is>
          <t>2차전지 87</t>
        </is>
      </c>
      <c r="G405" s="26">
        <f>COUNTIF(B:B,B405)</f>
        <v/>
      </c>
    </row>
    <row r="406" ht="29.55" customHeight="1" s="55">
      <c r="A406" s="9" t="n">
        <v>45225</v>
      </c>
      <c r="B406" s="19" t="inlineStr">
        <is>
          <t>엘앤에프</t>
        </is>
      </c>
      <c r="C406" s="74" t="inlineStr">
        <is>
          <t>066970</t>
        </is>
      </c>
      <c r="D406" s="10" t="n">
        <v>-0.0723</v>
      </c>
      <c r="E406" s="17" t="inlineStr">
        <is>
          <t>고금리 지속 우려 및 전기차 시장 둔화 전망에 따른 하락</t>
        </is>
      </c>
      <c r="F406" s="17" t="inlineStr">
        <is>
          <t>2차전지</t>
        </is>
      </c>
      <c r="G406" s="26">
        <f>COUNTIF(B:B,B406)</f>
        <v/>
      </c>
    </row>
    <row r="407" ht="29.55" customHeight="1" s="55">
      <c r="A407" s="9" t="n">
        <v>45222</v>
      </c>
      <c r="B407" s="19" t="inlineStr">
        <is>
          <t>엘앤에프</t>
        </is>
      </c>
      <c r="C407" s="74" t="inlineStr">
        <is>
          <t>066970</t>
        </is>
      </c>
      <c r="D407" s="17" t="inlineStr">
        <is>
          <t>종가 +3.09% (고가 +10.35%)</t>
        </is>
      </c>
      <c r="E407" s="17" t="inlineStr">
        <is>
          <t>유럽 전기차/배터리 셀 업체와 대규모 양극재 공급 계약 추진</t>
        </is>
      </c>
      <c r="F407" s="17" t="inlineStr">
        <is>
          <t>2차전지/소재</t>
        </is>
      </c>
      <c r="G407" s="26">
        <f>COUNTIF(B:B,B407)</f>
        <v/>
      </c>
    </row>
    <row r="408" ht="29.55" customHeight="1" s="55">
      <c r="A408" s="9" t="n">
        <v>45084</v>
      </c>
      <c r="B408" s="19" t="inlineStr">
        <is>
          <t>엘앤에프</t>
        </is>
      </c>
      <c r="C408" s="74" t="inlineStr">
        <is>
          <t>066970</t>
        </is>
      </c>
      <c r="D408" s="10" t="n">
        <v>0.0508</v>
      </c>
      <c r="E408" s="17" t="inlineStr">
        <is>
          <t>테슬라 주가 강세 및 2차전지 섹터 수급 개선 기대</t>
        </is>
      </c>
      <c r="F408" s="17" t="inlineStr">
        <is>
          <t>미래차/이차전지</t>
        </is>
      </c>
      <c r="G408" s="26">
        <f>COUNTIF(B:B,B408)</f>
        <v/>
      </c>
    </row>
    <row r="409" ht="29.55" customHeight="1" s="55">
      <c r="A409" s="9" t="n">
        <v>45069</v>
      </c>
      <c r="B409" s="17" t="inlineStr">
        <is>
          <t>엘앤에프</t>
        </is>
      </c>
      <c r="C409" s="74" t="inlineStr">
        <is>
          <t>066970</t>
        </is>
      </c>
      <c r="D409" s="10" t="n">
        <v>0.0518</v>
      </c>
      <c r="E409" s="17" t="inlineStr">
        <is>
          <t>2차전지 양극재 수요 증가 및 테슬라발 훈풍</t>
        </is>
      </c>
      <c r="F409" s="17" t="inlineStr">
        <is>
          <t>2차전지 소재</t>
        </is>
      </c>
      <c r="G409" s="26">
        <f>COUNTIF(B:B,B409)</f>
        <v/>
      </c>
    </row>
    <row r="410" ht="29.55" customHeight="1" s="55">
      <c r="A410" s="9" t="n">
        <v>45068</v>
      </c>
      <c r="B410" s="17" t="inlineStr">
        <is>
          <t>엘앤에프</t>
        </is>
      </c>
      <c r="C410" s="74" t="inlineStr">
        <is>
          <t>066970</t>
        </is>
      </c>
      <c r="D410" s="10" t="n">
        <v>0.0591</v>
      </c>
      <c r="E410" s="17" t="inlineStr">
        <is>
          <t>2차전지 소재주 강세 흐름</t>
        </is>
      </c>
      <c r="F410" s="17" t="inlineStr">
        <is>
          <t>2차전지 소재</t>
        </is>
      </c>
      <c r="G410" s="26">
        <f>COUNTIF(B:B,B410)</f>
        <v/>
      </c>
    </row>
    <row r="411" ht="29.55" customHeight="1" s="55">
      <c r="A411" s="9" t="n">
        <v>45058</v>
      </c>
      <c r="B411" s="17" t="inlineStr">
        <is>
          <t>엘앤에프</t>
        </is>
      </c>
      <c r="C411" s="74" t="inlineStr">
        <is>
          <t>066970</t>
        </is>
      </c>
      <c r="D411" s="10" t="n">
        <v>0.0257</v>
      </c>
      <c r="E411" s="17" t="inlineStr">
        <is>
          <t>해외 투자 불확실성 해소 및 저평가 분석</t>
        </is>
      </c>
      <c r="F411" s="17" t="inlineStr">
        <is>
          <t>2차전지 소재</t>
        </is>
      </c>
      <c r="G411" s="26">
        <f>COUNTIF(B:B,B411)</f>
        <v/>
      </c>
    </row>
    <row r="412" ht="29.55" customHeight="1" s="55">
      <c r="A412" s="9" t="n">
        <v>45030</v>
      </c>
      <c r="B412" s="17" t="inlineStr">
        <is>
          <t>엘앤에프</t>
        </is>
      </c>
      <c r="C412" s="74" t="inlineStr">
        <is>
          <t>066970</t>
        </is>
      </c>
      <c r="D412" s="10" t="n">
        <v>0.0572</v>
      </c>
      <c r="E412" s="17" t="inlineStr">
        <is>
          <t>현대차-LG엔솔/SK온 미국 합작공장 양극재 공급사 선정</t>
        </is>
      </c>
      <c r="F412" s="17" t="inlineStr">
        <is>
          <t>미래차/양극재</t>
        </is>
      </c>
      <c r="G412" s="26">
        <f>COUNTIF(B:B,B412)</f>
        <v/>
      </c>
    </row>
    <row r="413" ht="29.55" customHeight="1" s="55">
      <c r="A413" s="9" t="n">
        <v>45021</v>
      </c>
      <c r="B413" s="19" t="inlineStr">
        <is>
          <t>엘앤에프</t>
        </is>
      </c>
      <c r="C413" s="74" t="inlineStr">
        <is>
          <t>066970</t>
        </is>
      </c>
      <c r="D413" s="10" t="n">
        <v>0.0427</v>
      </c>
      <c r="E413" s="17" t="inlineStr">
        <is>
          <t>2026년 매출 26조 원 목표 및 생산능력 확대 계획 발표</t>
        </is>
      </c>
      <c r="F413" s="17" t="inlineStr">
        <is>
          <t>2차전지 (양극재)</t>
        </is>
      </c>
      <c r="G413" s="26">
        <f>COUNTIF(B:B,B413)</f>
        <v/>
      </c>
    </row>
    <row r="414" ht="29.55" customHeight="1" s="55">
      <c r="A414" s="9" t="n">
        <v>45016</v>
      </c>
      <c r="B414" s="19" t="inlineStr">
        <is>
          <t>엘앤에프</t>
        </is>
      </c>
      <c r="C414" s="74" t="inlineStr">
        <is>
          <t>066970</t>
        </is>
      </c>
      <c r="D414" s="10" t="n">
        <v>0.0591</v>
      </c>
      <c r="E414" s="17" t="inlineStr">
        <is>
          <t>테슬라 직납 및 저평가 매력 부각</t>
        </is>
      </c>
      <c r="F414" s="17" t="inlineStr">
        <is>
          <t>미래차/이차전지 (양극재)</t>
        </is>
      </c>
      <c r="G414" s="26">
        <f>COUNTIF(B:B,B414)</f>
        <v/>
      </c>
    </row>
    <row r="415" ht="29.55" customHeight="1" s="55">
      <c r="A415" s="9" t="n">
        <v>45013</v>
      </c>
      <c r="B415" s="19" t="inlineStr">
        <is>
          <t>엘앤에프</t>
        </is>
      </c>
      <c r="C415" s="74" t="inlineStr">
        <is>
          <t>066970</t>
        </is>
      </c>
      <c r="D415" s="10" t="n">
        <v>0.0298</v>
      </c>
      <c r="E415" s="17" t="inlineStr">
        <is>
          <t>2025년 양극재 생산능력 확대 전망 및 저평가 분석</t>
        </is>
      </c>
      <c r="F415" s="17" t="inlineStr">
        <is>
          <t>미래차/이차전지 (양극재)</t>
        </is>
      </c>
      <c r="G415" s="26">
        <f>COUNTIF(B:B,B415)</f>
        <v/>
      </c>
    </row>
    <row r="416" ht="29.55" customHeight="1" s="55">
      <c r="A416" s="9" t="n">
        <v>45012</v>
      </c>
      <c r="B416" s="19" t="inlineStr">
        <is>
          <t>엘앤에프</t>
        </is>
      </c>
      <c r="C416" s="74" t="inlineStr">
        <is>
          <t>066970</t>
        </is>
      </c>
      <c r="D416" s="10" t="n">
        <v>0.022</v>
      </c>
      <c r="E416" s="17" t="inlineStr">
        <is>
          <t>테슬라향 양극재 공급 및 저평가 매력 지속</t>
        </is>
      </c>
      <c r="F416" s="17" t="inlineStr">
        <is>
          <t>미래차/이차전지 (양극재)</t>
        </is>
      </c>
      <c r="G416" s="26">
        <f>COUNTIF(B:B,B416)</f>
        <v/>
      </c>
    </row>
    <row r="417" ht="29.55" customHeight="1" s="55">
      <c r="A417" s="9" t="n">
        <v>45009</v>
      </c>
      <c r="B417" s="19" t="inlineStr">
        <is>
          <t>엘앤에프</t>
        </is>
      </c>
      <c r="C417" s="74" t="inlineStr">
        <is>
          <t>066970</t>
        </is>
      </c>
      <c r="D417" s="10" t="n">
        <v>0.07199999999999999</v>
      </c>
      <c r="E417" s="17" t="inlineStr">
        <is>
          <t>보급형 전기차 배터리 공략을 위한 LFP 양극재 개발 착수</t>
        </is>
      </c>
      <c r="F417" s="17" t="inlineStr">
        <is>
          <t>미래차/이차전지 (양극재)</t>
        </is>
      </c>
      <c r="G417" s="26">
        <f>COUNTIF(B:B,B417)</f>
        <v/>
      </c>
    </row>
    <row r="418" ht="29.55" customHeight="1" s="55">
      <c r="A418" s="9" t="n">
        <v>45008</v>
      </c>
      <c r="B418" s="19" t="inlineStr">
        <is>
          <t>엘앤에프</t>
        </is>
      </c>
      <c r="C418" s="74" t="inlineStr">
        <is>
          <t>066970</t>
        </is>
      </c>
      <c r="D418" s="10" t="n">
        <v>0.07199999999999999</v>
      </c>
      <c r="E418" s="17" t="inlineStr">
        <is>
          <t>보급형 전기차 배터리 공략을 위한 LFP 양극재 개발 착수</t>
        </is>
      </c>
      <c r="F418" s="17" t="inlineStr">
        <is>
          <t>미래차/이차전지 (양극재)</t>
        </is>
      </c>
      <c r="G418" s="26">
        <f>COUNTIF(B:B,B418)</f>
        <v/>
      </c>
    </row>
    <row r="419" ht="29.55" customHeight="1" s="55">
      <c r="A419" s="9" t="n">
        <v>45007</v>
      </c>
      <c r="B419" s="19" t="inlineStr">
        <is>
          <t>엘앤에프</t>
        </is>
      </c>
      <c r="C419" s="74" t="inlineStr">
        <is>
          <t>066970</t>
        </is>
      </c>
      <c r="D419" s="10" t="n">
        <v>0.0551</v>
      </c>
      <c r="E419" s="17" t="inlineStr">
        <is>
          <t>2차전지 양극재 관련주 강세</t>
        </is>
      </c>
      <c r="F419" s="17" t="inlineStr">
        <is>
          <t>미래차/이차전지</t>
        </is>
      </c>
      <c r="G419" s="26">
        <f>COUNTIF(B:B,B419)</f>
        <v/>
      </c>
    </row>
    <row r="420" ht="29.55" customHeight="1" s="55">
      <c r="A420" s="9" t="n">
        <v>45002</v>
      </c>
      <c r="B420" s="19" t="inlineStr">
        <is>
          <t>엘앤에프</t>
        </is>
      </c>
      <c r="C420" s="74" t="inlineStr">
        <is>
          <t>066970</t>
        </is>
      </c>
      <c r="D420" s="10" t="n">
        <v>0.0105</v>
      </c>
      <c r="E420" s="17" t="inlineStr">
        <is>
          <t>테슬라향 양극재 공급 및 생산능력 확대</t>
        </is>
      </c>
      <c r="F420" s="17" t="inlineStr">
        <is>
          <t>미래차/이차전지 (양극재)</t>
        </is>
      </c>
      <c r="G420" s="26">
        <f>COUNTIF(B:B,B420)</f>
        <v/>
      </c>
    </row>
    <row r="421" ht="29.55" customHeight="1" s="55">
      <c r="A421" s="9" t="n">
        <v>44993</v>
      </c>
      <c r="B421" s="19" t="inlineStr">
        <is>
          <t>엘앤에프</t>
        </is>
      </c>
      <c r="C421" s="74" t="inlineStr">
        <is>
          <t>066970</t>
        </is>
      </c>
      <c r="D421" s="10" t="n">
        <v>0.0304</v>
      </c>
      <c r="E421" s="17" t="inlineStr">
        <is>
          <t>테슬라향 양극재 공급 및 증권가 목표주가 상향</t>
        </is>
      </c>
      <c r="F421" s="17" t="inlineStr">
        <is>
          <t>미래차/이차전지 (양극재)</t>
        </is>
      </c>
      <c r="G421" s="26">
        <f>COUNTIF(B:B,B421)</f>
        <v/>
      </c>
    </row>
    <row r="422" ht="29.55" customHeight="1" s="55">
      <c r="A422" s="9" t="n">
        <v>44985</v>
      </c>
      <c r="B422" s="19" t="inlineStr">
        <is>
          <t>엘앤에프</t>
        </is>
      </c>
      <c r="C422" s="74" t="inlineStr">
        <is>
          <t>066970</t>
        </is>
      </c>
      <c r="D422" s="10" t="n">
        <v>0.08939999999999999</v>
      </c>
      <c r="E422" s="17" t="inlineStr">
        <is>
          <t>테슬라와 3.8조원 규모 하이니켈 양극재 공급 계약 체결 (장중 +18.50%)</t>
        </is>
      </c>
      <c r="F422" s="17" t="inlineStr">
        <is>
          <t>미래차/이차전지 (양극재)</t>
        </is>
      </c>
      <c r="G422" s="26">
        <f>COUNTIF(B:B,B422)</f>
        <v/>
      </c>
    </row>
    <row r="423" ht="29.55" customHeight="1" s="55">
      <c r="A423" s="9" t="n">
        <v>44978</v>
      </c>
      <c r="B423" s="17" t="inlineStr">
        <is>
          <t>엘앤에프</t>
        </is>
      </c>
      <c r="C423" s="74" t="inlineStr">
        <is>
          <t>066970</t>
        </is>
      </c>
      <c r="D423" s="10" t="n">
        <v>0.0844</v>
      </c>
      <c r="E423" s="17" t="inlineStr">
        <is>
          <t>테슬라에 6조원 규모 양극재 직접 납품 전망</t>
        </is>
      </c>
      <c r="F423" s="17" t="inlineStr">
        <is>
          <t>2차전지 소재</t>
        </is>
      </c>
      <c r="G423" s="26">
        <f>COUNTIF(B:B,B423)</f>
        <v/>
      </c>
    </row>
    <row r="424" ht="29.55" customHeight="1" s="55">
      <c r="A424" s="9" t="n">
        <v>44971</v>
      </c>
      <c r="B424" s="17" t="inlineStr">
        <is>
          <t>엘앤에프</t>
        </is>
      </c>
      <c r="C424" s="74" t="inlineStr">
        <is>
          <t>066970</t>
        </is>
      </c>
      <c r="D424" s="10" t="n">
        <v>0.0581</v>
      </c>
      <c r="E424" s="17" t="inlineStr">
        <is>
          <t>테슬라 직납 기대감 및 저평가 분석에 따른 매수세</t>
        </is>
      </c>
      <c r="F424" s="17" t="inlineStr">
        <is>
          <t>2차전지 소재</t>
        </is>
      </c>
      <c r="G424" s="26">
        <f>COUNTIF(B:B,B424)</f>
        <v/>
      </c>
    </row>
    <row r="425" ht="29.55" customHeight="1" s="55">
      <c r="A425" s="9" t="n">
        <v>44966</v>
      </c>
      <c r="B425" s="17" t="inlineStr">
        <is>
          <t>엘앤에프</t>
        </is>
      </c>
      <c r="C425" s="74" t="inlineStr">
        <is>
          <t>066970</t>
        </is>
      </c>
      <c r="D425" s="10" t="n">
        <v>0.0432</v>
      </c>
      <c r="E425" s="17" t="inlineStr">
        <is>
          <t>테슬라 가격 인하 수혜 및 저평가 분석</t>
        </is>
      </c>
      <c r="F425" s="17" t="inlineStr">
        <is>
          <t>2차전지 소재</t>
        </is>
      </c>
      <c r="G425" s="26">
        <f>COUNTIF(B:B,B425)</f>
        <v/>
      </c>
    </row>
    <row r="426" ht="29.55" customHeight="1" s="55">
      <c r="A426" s="9" t="n">
        <v>44952</v>
      </c>
      <c r="B426" s="17" t="inlineStr">
        <is>
          <t>엘앤에프</t>
        </is>
      </c>
      <c r="C426" s="74" t="inlineStr">
        <is>
          <t>066970</t>
        </is>
      </c>
      <c r="D426" s="10" t="n">
        <v>0.08359999999999999</v>
      </c>
      <c r="E426" s="17" t="inlineStr">
        <is>
          <t>테슬라향 양극재 직납 기대 및 실적 성장 전망</t>
        </is>
      </c>
      <c r="F426" s="17" t="inlineStr">
        <is>
          <t>2차전지 소재</t>
        </is>
      </c>
      <c r="G426" s="26">
        <f>COUNTIF(B:B,B426)</f>
        <v/>
      </c>
    </row>
    <row r="427" ht="29.55" customHeight="1" s="55">
      <c r="A427" s="9" t="n">
        <v>44928</v>
      </c>
      <c r="B427" s="19" t="inlineStr">
        <is>
          <t>엘앤에프</t>
        </is>
      </c>
      <c r="C427" s="74" t="inlineStr">
        <is>
          <t>066970</t>
        </is>
      </c>
      <c r="D427" s="10" t="n">
        <v>0.06859999999999999</v>
      </c>
      <c r="E427" s="17" t="inlineStr">
        <is>
          <t>양극재 출하량 증가 전망 및 저평가 분석</t>
        </is>
      </c>
      <c r="F427" s="17" t="inlineStr">
        <is>
          <t>미래차/이차전지</t>
        </is>
      </c>
      <c r="G427" s="26">
        <f>COUNTIF(B:B,B427)</f>
        <v/>
      </c>
    </row>
    <row r="428" ht="29.55" customHeight="1" s="55">
      <c r="A428" s="9" t="n">
        <v>45286</v>
      </c>
      <c r="B428" s="17" t="inlineStr">
        <is>
          <t>포스코DX</t>
        </is>
      </c>
      <c r="C428" s="74" t="inlineStr">
        <is>
          <t>022100</t>
        </is>
      </c>
      <c r="D428" s="10" t="n">
        <v>0.1406</v>
      </c>
      <c r="E428" s="17" t="inlineStr">
        <is>
          <t>코스피 이전 상장 기대감 및 그룹 ETF 편입 효과 기대</t>
        </is>
      </c>
      <c r="F428" s="17" t="inlineStr">
        <is>
          <t>SI/스마트팩토리</t>
        </is>
      </c>
      <c r="G428" s="26">
        <f>COUNTIF(B:B,B428)</f>
        <v/>
      </c>
    </row>
    <row r="429" ht="29.55" customHeight="1" s="55">
      <c r="A429" s="9" t="n">
        <v>45281</v>
      </c>
      <c r="B429" s="17" t="inlineStr">
        <is>
          <t>포스코DX</t>
        </is>
      </c>
      <c r="C429" s="74" t="inlineStr">
        <is>
          <t>022100</t>
        </is>
      </c>
      <c r="D429" s="10" t="n">
        <v>0.1667</v>
      </c>
      <c r="E429" s="17" t="inlineStr">
        <is>
          <t>코스피 이전 상장(1월 2일) 임박 및 로봇 사업 기대감</t>
        </is>
      </c>
      <c r="F429" s="17" t="inlineStr">
        <is>
          <t>SI/스마트팩토리</t>
        </is>
      </c>
      <c r="G429" s="26">
        <f>COUNTIF(B:B,B429)</f>
        <v/>
      </c>
    </row>
    <row r="430" ht="29.55" customHeight="1" s="55">
      <c r="A430" s="9" t="n">
        <v>45237</v>
      </c>
      <c r="B430" s="19" t="inlineStr">
        <is>
          <t>포스코DX</t>
        </is>
      </c>
      <c r="C430" s="74" t="inlineStr">
        <is>
          <t>022100</t>
        </is>
      </c>
      <c r="D430" s="17" t="inlineStr">
        <is>
          <t>-05.83% (저가 -14.65%)</t>
        </is>
      </c>
      <c r="E430" s="17" t="inlineStr">
        <is>
          <t>2차전지 섹터 조정 및 증시 급락에 따른 하락</t>
        </is>
      </c>
      <c r="F430" s="17" t="inlineStr">
        <is>
          <t>2차전지</t>
        </is>
      </c>
      <c r="G430" s="26">
        <f>COUNTIF(B:B,B430)</f>
        <v/>
      </c>
    </row>
    <row r="431" ht="29.55" customHeight="1" s="55">
      <c r="A431" s="9" t="n">
        <v>45236</v>
      </c>
      <c r="B431" s="19" t="inlineStr">
        <is>
          <t>포스코DX</t>
        </is>
      </c>
      <c r="C431" s="74" t="inlineStr">
        <is>
          <t>022100</t>
        </is>
      </c>
      <c r="D431" s="10" t="n">
        <v>0.27</v>
      </c>
      <c r="E431" s="17" t="inlineStr">
        <is>
          <t xml:space="preserve">공매도 금지 수혜 및 코스피 이전상장 예비심사 접수 소식 </t>
        </is>
      </c>
      <c r="F431" s="17" t="inlineStr">
        <is>
          <t>2차전지/포스코</t>
        </is>
      </c>
      <c r="G431" s="26">
        <f>COUNTIF(B:B,B431)</f>
        <v/>
      </c>
    </row>
    <row r="432" ht="29.55" customHeight="1" s="55">
      <c r="A432" s="9" t="n">
        <v>45211</v>
      </c>
      <c r="B432" s="19" t="inlineStr">
        <is>
          <t>포스코DX</t>
        </is>
      </c>
      <c r="C432" s="74" t="inlineStr">
        <is>
          <t>022100</t>
        </is>
      </c>
      <c r="D432" s="17" t="inlineStr">
        <is>
          <t>+12.75% 27</t>
        </is>
      </c>
      <c r="E432" s="17" t="inlineStr">
        <is>
          <t>효성첨단소재에 RPA 공급 및 코스피 이전상장 예비심사 신청서 제출</t>
        </is>
      </c>
      <c r="F432" s="17" t="inlineStr">
        <is>
          <t>로봇/IT서비스</t>
        </is>
      </c>
      <c r="G432" s="26">
        <f>COUNTIF(B:B,B432)</f>
        <v/>
      </c>
    </row>
    <row r="433" ht="29.55" customHeight="1" s="55">
      <c r="A433" s="9" t="n">
        <v>45173</v>
      </c>
      <c r="B433" s="19" t="inlineStr">
        <is>
          <t>포스코DX</t>
        </is>
      </c>
      <c r="C433" s="74" t="inlineStr">
        <is>
          <t>022100</t>
        </is>
      </c>
      <c r="D433" s="10" t="n">
        <v>0.1236</v>
      </c>
      <c r="E433" s="17" t="inlineStr">
        <is>
          <t>코스피 이전 상장 추진 및 포스코홀딩스의 리튬 생산 본격화 기대감</t>
        </is>
      </c>
      <c r="F433" s="17" t="inlineStr">
        <is>
          <t>POSCO그룹</t>
        </is>
      </c>
      <c r="G433" s="26">
        <f>COUNTIF(B:B,B433)</f>
        <v/>
      </c>
    </row>
    <row r="434" ht="29.55" customHeight="1" s="55">
      <c r="A434" s="9" t="n">
        <v>45169</v>
      </c>
      <c r="B434" s="19" t="inlineStr">
        <is>
          <t>포스코DX</t>
        </is>
      </c>
      <c r="C434" s="74" t="inlineStr">
        <is>
          <t>022100</t>
        </is>
      </c>
      <c r="D434" s="10" t="n">
        <v>0.1615</v>
      </c>
      <c r="E434" s="17" t="inlineStr">
        <is>
          <t>코스피 이전상장 기대감에 따른 9거래일 연속 강세 지속</t>
        </is>
      </c>
      <c r="F434" s="17" t="inlineStr">
        <is>
          <t>로봇/ICT</t>
        </is>
      </c>
      <c r="G434" s="26">
        <f>COUNTIF(B:B,B434)</f>
        <v/>
      </c>
    </row>
    <row r="435" ht="29.55" customHeight="1" s="55">
      <c r="A435" s="9" t="n">
        <v>45163</v>
      </c>
      <c r="B435" s="19" t="inlineStr">
        <is>
          <t>포스코DX</t>
        </is>
      </c>
      <c r="C435" s="74" t="inlineStr">
        <is>
          <t>022100</t>
        </is>
      </c>
      <c r="D435" s="10" t="n">
        <v>0.137</v>
      </c>
      <c r="E435" s="17" t="inlineStr">
        <is>
          <t>코스피 이전 상장을 위한 상장폐지 승인안 결의 등 이전 상장 모멘텀 지속</t>
        </is>
      </c>
      <c r="F435" s="17" t="inlineStr">
        <is>
          <t>로봇/이전상장</t>
        </is>
      </c>
      <c r="G435" s="26">
        <f>COUNTIF(B:B,B435)</f>
        <v/>
      </c>
    </row>
    <row r="436" ht="29.55" customHeight="1" s="55">
      <c r="A436" s="9" t="n">
        <v>45135</v>
      </c>
      <c r="B436" s="19" t="inlineStr">
        <is>
          <t>포스코DX</t>
        </is>
      </c>
      <c r="C436" s="74" t="inlineStr">
        <is>
          <t>022100</t>
        </is>
      </c>
      <c r="D436" s="10" t="n">
        <v>0.0896</v>
      </c>
      <c r="E436" s="17" t="inlineStr">
        <is>
          <t>포스코 그룹의 이차전지 밸류체인 강화에 따른 수혜</t>
        </is>
      </c>
      <c r="F436" s="17" t="inlineStr">
        <is>
          <t>2차전지/IT 3434</t>
        </is>
      </c>
      <c r="G436" s="26">
        <f>COUNTIF(B:B,B436)</f>
        <v/>
      </c>
    </row>
    <row r="437" ht="29.55" customHeight="1" s="55">
      <c r="A437" s="9" t="n">
        <v>45131</v>
      </c>
      <c r="B437" s="19" t="inlineStr">
        <is>
          <t>포스코DX</t>
        </is>
      </c>
      <c r="C437" s="74" t="inlineStr">
        <is>
          <t>022100</t>
        </is>
      </c>
      <c r="D437" s="13" t="n">
        <v>0.0736</v>
      </c>
      <c r="E437" s="17" t="inlineStr">
        <is>
          <t>그룹 스마트팩토리 전환 수혜 및 강세 지속</t>
        </is>
      </c>
      <c r="F437" s="17" t="inlineStr">
        <is>
          <t>포스코그룹/IT</t>
        </is>
      </c>
      <c r="G437" s="26">
        <f>COUNTIF(B:B,B437)</f>
        <v/>
      </c>
    </row>
    <row r="438" ht="29.55" customHeight="1" s="55">
      <c r="A438" s="9" t="n">
        <v>45128</v>
      </c>
      <c r="B438" s="19" t="inlineStr">
        <is>
          <t>포스코DX</t>
        </is>
      </c>
      <c r="C438" s="74" t="inlineStr">
        <is>
          <t>022100</t>
        </is>
      </c>
      <c r="D438" s="13" t="n">
        <v>0.0064</v>
      </c>
      <c r="E438" s="17" t="inlineStr">
        <is>
          <t>포스코 그룹사 동반 강세 및 IT 서비스 수요 지속</t>
        </is>
      </c>
      <c r="F438" s="17" t="inlineStr">
        <is>
          <t>포스코그룹</t>
        </is>
      </c>
      <c r="G438" s="26">
        <f>COUNTIF(B:B,B438)</f>
        <v/>
      </c>
    </row>
    <row r="439" ht="29.55" customHeight="1" s="55">
      <c r="A439" s="9" t="n">
        <v>45127</v>
      </c>
      <c r="B439" s="19" t="inlineStr">
        <is>
          <t>포스코DX</t>
        </is>
      </c>
      <c r="C439" s="74" t="inlineStr">
        <is>
          <t>022100</t>
        </is>
      </c>
      <c r="D439" s="13" t="n">
        <v>0.1607</v>
      </c>
      <c r="E439" s="17" t="inlineStr">
        <is>
          <t>2차전지 열풍 및 포스코 그룹사 동반 강세 흐름</t>
        </is>
      </c>
      <c r="F439" s="17" t="inlineStr">
        <is>
          <t>포스코그룹/IT</t>
        </is>
      </c>
      <c r="G439" s="26">
        <f>COUNTIF(B:B,B439)</f>
        <v/>
      </c>
    </row>
    <row r="440" ht="29.55" customHeight="1" s="55">
      <c r="A440" s="9" t="n">
        <v>45125</v>
      </c>
      <c r="B440" s="19" t="inlineStr">
        <is>
          <t>포스코DX</t>
        </is>
      </c>
      <c r="C440" s="74" t="inlineStr">
        <is>
          <t>022100</t>
        </is>
      </c>
      <c r="D440" s="13" t="n">
        <v>0.0247</v>
      </c>
      <c r="E440" s="17" t="inlineStr">
        <is>
          <t xml:space="preserve">코스피 이전 상장 가능성 및 포스코 그룹 시너지 </t>
        </is>
      </c>
      <c r="F440" s="17" t="inlineStr">
        <is>
          <t>포스코그룹/IT</t>
        </is>
      </c>
      <c r="G440" s="26">
        <f>COUNTIF(B:B,B440)</f>
        <v/>
      </c>
    </row>
    <row r="441" ht="29.55" customHeight="1" s="55">
      <c r="A441" s="9" t="n">
        <v>45124</v>
      </c>
      <c r="B441" s="19" t="inlineStr">
        <is>
          <t>포스코DX</t>
        </is>
      </c>
      <c r="C441" s="74" t="inlineStr">
        <is>
          <t>022100</t>
        </is>
      </c>
      <c r="D441" s="13" t="n">
        <v>0.0313</v>
      </c>
      <c r="E441" s="17" t="inlineStr">
        <is>
          <t>코스피 이전 상장 가능성 및 상반기 영업이익 급증</t>
        </is>
      </c>
      <c r="F441" s="17" t="inlineStr">
        <is>
          <t>포스코/IT</t>
        </is>
      </c>
      <c r="G441" s="26">
        <f>COUNTIF(B:B,B441)</f>
        <v/>
      </c>
    </row>
    <row r="442" ht="29.55" customHeight="1" s="55">
      <c r="A442" s="9" t="n">
        <v>45120</v>
      </c>
      <c r="B442" s="19" t="inlineStr">
        <is>
          <t>포스코DX</t>
        </is>
      </c>
      <c r="C442" s="74" t="inlineStr">
        <is>
          <t>022100</t>
        </is>
      </c>
      <c r="D442" s="13" t="n">
        <v>0.1744</v>
      </c>
      <c r="E442" s="17" t="inlineStr">
        <is>
          <t>코스피 이전 상장 가능성 및 포스코그룹 리튬 생산 목표 발표 수혜</t>
        </is>
      </c>
      <c r="F442" s="17" t="inlineStr">
        <is>
          <t>포스코/2차전지</t>
        </is>
      </c>
      <c r="G442" s="26">
        <f>COUNTIF(B:B,B442)</f>
        <v/>
      </c>
    </row>
    <row r="443" ht="29.55" customHeight="1" s="55">
      <c r="A443" s="9" t="n">
        <v>45119</v>
      </c>
      <c r="B443" s="19" t="inlineStr">
        <is>
          <t>포스코DX</t>
        </is>
      </c>
      <c r="C443" s="74" t="inlineStr">
        <is>
          <t>022100</t>
        </is>
      </c>
      <c r="D443" s="13" t="n">
        <v>0.0617</v>
      </c>
      <c r="E443" s="17" t="inlineStr">
        <is>
          <t>코스피 이전 상장 검토 및 포스코 그룹 리튬 사업 목표 상향</t>
        </is>
      </c>
      <c r="F443" s="17" t="inlineStr">
        <is>
          <t>포스코/IT</t>
        </is>
      </c>
      <c r="G443" s="26">
        <f>COUNTIF(B:B,B443)</f>
        <v/>
      </c>
    </row>
    <row r="444" ht="29.55" customHeight="1" s="55">
      <c r="A444" s="9" t="n">
        <v>45118</v>
      </c>
      <c r="B444" s="19" t="inlineStr">
        <is>
          <t>포스코DX</t>
        </is>
      </c>
      <c r="C444" s="74" t="inlineStr">
        <is>
          <t>022100</t>
        </is>
      </c>
      <c r="D444" s="13" t="n">
        <v>0.2736</v>
      </c>
      <c r="E444" s="17" t="inlineStr">
        <is>
          <t>코스피 이전 상장 검토 소식 및 포스코 그룹 리튬 생산 목표 상향</t>
        </is>
      </c>
      <c r="F444" s="17" t="inlineStr">
        <is>
          <t>포스코/IT</t>
        </is>
      </c>
      <c r="G444" s="26">
        <f>COUNTIF(B:B,B444)</f>
        <v/>
      </c>
    </row>
    <row r="445" ht="29.55" customHeight="1" s="55">
      <c r="A445" s="9" t="n">
        <v>45111</v>
      </c>
      <c r="B445" s="19" t="inlineStr">
        <is>
          <t>포스코DX</t>
        </is>
      </c>
      <c r="C445" s="74" t="inlineStr">
        <is>
          <t>022100</t>
        </is>
      </c>
      <c r="D445" s="13" t="n">
        <v>0.0321</v>
      </c>
      <c r="E445" s="17" t="inlineStr">
        <is>
          <t>포스코그룹의 121조 원 대규모 투자 계획 및 로봇/IT 시너지 부각</t>
        </is>
      </c>
      <c r="F445" s="17" t="inlineStr">
        <is>
          <t>포스코/로봇</t>
        </is>
      </c>
      <c r="G445" s="26">
        <f>COUNTIF(B:B,B445)</f>
        <v/>
      </c>
    </row>
    <row r="446" ht="29.55" customHeight="1" s="55">
      <c r="A446" s="9" t="n">
        <v>45110</v>
      </c>
      <c r="B446" s="19" t="inlineStr">
        <is>
          <t>포스코DX</t>
        </is>
      </c>
      <c r="C446" s="74" t="inlineStr">
        <is>
          <t>022100</t>
        </is>
      </c>
      <c r="D446" s="13" t="n">
        <v>0.1239</v>
      </c>
      <c r="E446" s="17" t="inlineStr">
        <is>
          <t>포스코그룹의 2030년까지 121조 원 대규모 투자 계획 수혜</t>
        </is>
      </c>
      <c r="F446" s="17" t="inlineStr">
        <is>
          <t>포스코/로봇</t>
        </is>
      </c>
      <c r="G446" s="26">
        <f>COUNTIF(B:B,B446)</f>
        <v/>
      </c>
    </row>
    <row r="447" ht="29.55" customHeight="1" s="55">
      <c r="A447" s="9" t="n">
        <v>45103</v>
      </c>
      <c r="B447" s="19" t="inlineStr">
        <is>
          <t>포스코DX</t>
        </is>
      </c>
      <c r="C447" s="74" t="inlineStr">
        <is>
          <t>022100</t>
        </is>
      </c>
      <c r="D447" s="13" t="n">
        <v>0.07770000000000001</v>
      </c>
      <c r="E447" s="17" t="inlineStr">
        <is>
          <t>산업용 로봇 신사업 육성 및 스마트팩토리 고도화 전략</t>
        </is>
      </c>
      <c r="F447" s="17" t="inlineStr">
        <is>
          <t>로봇/IT</t>
        </is>
      </c>
      <c r="G447" s="26">
        <f>COUNTIF(B:B,B447)</f>
        <v/>
      </c>
    </row>
    <row r="448" ht="29.55" customHeight="1" s="55">
      <c r="A448" s="9" t="n">
        <v>45099</v>
      </c>
      <c r="B448" s="19" t="inlineStr">
        <is>
          <t>포스코DX</t>
        </is>
      </c>
      <c r="C448" s="74" t="inlineStr">
        <is>
          <t>022100</t>
        </is>
      </c>
      <c r="D448" s="13" t="n">
        <v>0.1017</v>
      </c>
      <c r="E448" s="17" t="inlineStr">
        <is>
          <t>산업용 로봇 성장동력 확보 및 전 저항선 돌파 흐름</t>
        </is>
      </c>
      <c r="F448" s="17" t="inlineStr">
        <is>
          <t>포스코그룹/로봇</t>
        </is>
      </c>
      <c r="G448" s="26">
        <f>COUNTIF(B:B,B448)</f>
        <v/>
      </c>
    </row>
    <row r="449" ht="29.55" customHeight="1" s="55">
      <c r="A449" s="9" t="n">
        <v>45097</v>
      </c>
      <c r="B449" s="19" t="inlineStr">
        <is>
          <t>포스코DX</t>
        </is>
      </c>
      <c r="C449" s="74" t="inlineStr">
        <is>
          <t>022100</t>
        </is>
      </c>
      <c r="D449" s="17" t="inlineStr">
        <is>
          <t>+8.71% 64</t>
        </is>
      </c>
      <c r="E449" s="17" t="inlineStr">
        <is>
          <t>산업용 로봇 및 스마트 팩토리·물류 자동화 사업 집중 육성을 통한 2030년 매출 4조 원 달성 비전</t>
        </is>
      </c>
      <c r="F449" s="17" t="inlineStr">
        <is>
          <t>AI / 로봇 66</t>
        </is>
      </c>
      <c r="G449" s="26">
        <f>COUNTIF(B:B,B449)</f>
        <v/>
      </c>
    </row>
    <row r="450" ht="29.55" customHeight="1" s="55">
      <c r="A450" s="9" t="n">
        <v>45089</v>
      </c>
      <c r="B450" s="19" t="inlineStr">
        <is>
          <t>포스코DX</t>
        </is>
      </c>
      <c r="C450" s="74" t="inlineStr">
        <is>
          <t>022100</t>
        </is>
      </c>
      <c r="D450" s="10" t="n">
        <v>0.0612</v>
      </c>
      <c r="E450" s="17" t="inlineStr">
        <is>
          <t>포스코 그룹 2차전지 소재 설비 자동화 및 스마트팩토리 수주 확대</t>
        </is>
      </c>
      <c r="F450" s="17" t="inlineStr">
        <is>
          <t>미래차/이차전지</t>
        </is>
      </c>
      <c r="G450" s="26">
        <f>COUNTIF(B:B,B450)</f>
        <v/>
      </c>
    </row>
    <row r="451" ht="29.55" customHeight="1" s="55">
      <c r="A451" s="9" t="n">
        <v>45084</v>
      </c>
      <c r="B451" s="19" t="inlineStr">
        <is>
          <t>포스코DX</t>
        </is>
      </c>
      <c r="C451" s="74" t="inlineStr">
        <is>
          <t>022100</t>
        </is>
      </c>
      <c r="D451" s="10" t="n">
        <v>0.0726</v>
      </c>
      <c r="E451" s="17" t="inlineStr">
        <is>
          <t>포스코 그룹 2차전지 설비 투자 확대에 따른 스마트팩토리 수주 기대</t>
        </is>
      </c>
      <c r="F451" s="17" t="inlineStr">
        <is>
          <t>미래차/이차전지</t>
        </is>
      </c>
      <c r="G451" s="26">
        <f>COUNTIF(B:B,B451)</f>
        <v/>
      </c>
    </row>
    <row r="452" ht="29.55" customHeight="1" s="55">
      <c r="A452" s="9" t="n">
        <v>45048</v>
      </c>
      <c r="B452" s="17" t="inlineStr">
        <is>
          <t>포스코DX</t>
        </is>
      </c>
      <c r="C452" s="74" t="inlineStr">
        <is>
          <t>022100</t>
        </is>
      </c>
      <c r="D452" s="10" t="n">
        <v>0.0597</v>
      </c>
      <c r="E452" s="17" t="inlineStr">
        <is>
          <t>포스코 그룹 2차전지 밸류체인 시너지 및 신사업 기대감</t>
        </is>
      </c>
      <c r="F452" s="17" t="inlineStr">
        <is>
          <t>이차전지</t>
        </is>
      </c>
      <c r="G452" s="26">
        <f>COUNTIF(B:B,B452)</f>
        <v/>
      </c>
    </row>
    <row r="453" ht="29.55" customHeight="1" s="55">
      <c r="A453" s="9" t="n">
        <v>45034</v>
      </c>
      <c r="B453" s="17" t="inlineStr">
        <is>
          <t>포스코DX</t>
        </is>
      </c>
      <c r="C453" s="74" t="inlineStr">
        <is>
          <t>022100</t>
        </is>
      </c>
      <c r="D453" s="17" t="inlineStr">
        <is>
          <t>+24.49% (고가)</t>
        </is>
      </c>
      <c r="E453" s="17" t="inlineStr">
        <is>
          <t>포스코 그룹주 랠리 동참 (종가 +8.59%)</t>
        </is>
      </c>
      <c r="F453" s="17" t="inlineStr">
        <is>
          <t>미래차/이차전지</t>
        </is>
      </c>
      <c r="G453" s="26">
        <f>COUNTIF(B:B,B453)</f>
        <v/>
      </c>
    </row>
    <row r="454" ht="29.55" customHeight="1" s="55">
      <c r="A454" s="9" t="n">
        <v>45033</v>
      </c>
      <c r="B454" s="17" t="inlineStr">
        <is>
          <t>포스코DX</t>
        </is>
      </c>
      <c r="C454" s="74" t="inlineStr">
        <is>
          <t>022100</t>
        </is>
      </c>
      <c r="D454" s="17" t="inlineStr">
        <is>
          <t>+30.00% (상한가)</t>
        </is>
      </c>
      <c r="E454" s="17" t="inlineStr">
        <is>
          <t>포스코 그룹주 동반 강세 및 2차전지 소재 사업 기대감 (구 포스코ICT)</t>
        </is>
      </c>
      <c r="F454" s="17" t="inlineStr">
        <is>
          <t>미래차/이차전지</t>
        </is>
      </c>
      <c r="G454" s="26">
        <f>COUNTIF(B:B,B454)</f>
        <v/>
      </c>
    </row>
    <row r="455" ht="29.55" customHeight="1" s="55">
      <c r="A455" s="9" t="n">
        <v>45273</v>
      </c>
      <c r="B455" s="17" t="inlineStr">
        <is>
          <t>카나리아바이오</t>
        </is>
      </c>
      <c r="C455" s="74" t="n"/>
      <c r="D455" s="10" t="n">
        <v>0.1779</v>
      </c>
      <c r="E455" s="17" t="inlineStr">
        <is>
          <t>난소암 치료제 '오레고보맙' 유럽 EMA 희귀의약품 지정 소식</t>
        </is>
      </c>
      <c r="F455" s="17" t="inlineStr">
        <is>
          <t>제약/바이오</t>
        </is>
      </c>
      <c r="G455" s="26">
        <f>COUNTIF(B:B,B455)</f>
        <v/>
      </c>
    </row>
    <row r="456" ht="29.55" customHeight="1" s="55">
      <c r="A456" s="9" t="n">
        <v>45246</v>
      </c>
      <c r="B456" s="19" t="inlineStr">
        <is>
          <t>카나리아바이오</t>
        </is>
      </c>
      <c r="C456" s="74" t="n"/>
      <c r="D456" s="10" t="n">
        <v>0.0614</v>
      </c>
      <c r="E456" s="17" t="inlineStr">
        <is>
          <t>난소암 치료제 '오레고보맙'의 유럽 EMA 희귀의약품 지정 소식</t>
        </is>
      </c>
      <c r="F456" s="17" t="inlineStr">
        <is>
          <t>바이오</t>
        </is>
      </c>
      <c r="G456" s="26">
        <f>COUNTIF(B:B,B456)</f>
        <v/>
      </c>
    </row>
    <row r="457" ht="29.55" customHeight="1" s="55">
      <c r="A457" s="9" t="n">
        <v>45237</v>
      </c>
      <c r="B457" s="19" t="inlineStr">
        <is>
          <t>카나리아바이오</t>
        </is>
      </c>
      <c r="C457" s="74" t="n"/>
      <c r="D457" s="10" t="n">
        <v>0.092</v>
      </c>
      <c r="E457" s="17" t="inlineStr">
        <is>
          <t>난소암 치료제 Oregovomab 글로벌 임상 3상 DSMB 심의 통과</t>
        </is>
      </c>
      <c r="F457" s="17" t="inlineStr">
        <is>
          <t>바이오</t>
        </is>
      </c>
      <c r="G457" s="26">
        <f>COUNTIF(B:B,B457)</f>
        <v/>
      </c>
    </row>
    <row r="458" ht="29.55" customHeight="1" s="55">
      <c r="A458" s="9" t="n">
        <v>45209</v>
      </c>
      <c r="B458" s="19" t="inlineStr">
        <is>
          <t>카나리아바이오</t>
        </is>
      </c>
      <c r="C458" s="74" t="n"/>
      <c r="D458" s="17" t="inlineStr">
        <is>
          <t>고가 +15.38%</t>
        </is>
      </c>
      <c r="E458" s="17" t="inlineStr">
        <is>
          <t>'오레고보맙'의 중동 지역 판권 계약 체결 소식</t>
        </is>
      </c>
      <c r="F458" s="17" t="inlineStr">
        <is>
          <t>바이오</t>
        </is>
      </c>
      <c r="G458" s="26">
        <f>COUNTIF(B:B,B458)</f>
        <v/>
      </c>
    </row>
    <row r="459" ht="29.55" customHeight="1" s="55">
      <c r="A459" s="9" t="n">
        <v>45203</v>
      </c>
      <c r="B459" s="19" t="inlineStr">
        <is>
          <t>카나리아바이오</t>
        </is>
      </c>
      <c r="C459" s="74" t="n"/>
      <c r="D459" s="10" t="n">
        <v>0.1279</v>
      </c>
      <c r="E459" s="17" t="inlineStr">
        <is>
          <t>난소암 치료제 '오레고보맙'의 글로벌 임상 3상 DSMB 심의 통과</t>
        </is>
      </c>
      <c r="F459" s="17" t="inlineStr">
        <is>
          <t>바이오</t>
        </is>
      </c>
      <c r="G459" s="26">
        <f>COUNTIF(B:B,B459)</f>
        <v/>
      </c>
    </row>
    <row r="460" ht="29.55" customHeight="1" s="55">
      <c r="A460" s="9" t="n">
        <v>45195</v>
      </c>
      <c r="B460" s="19" t="inlineStr">
        <is>
          <t>카나리아바이오</t>
        </is>
      </c>
      <c r="C460" s="74" t="n"/>
      <c r="D460" s="17" t="inlineStr">
        <is>
          <t>+29.93% (상한가)</t>
        </is>
      </c>
      <c r="E460" s="17" t="inlineStr">
        <is>
          <t>난소암 신약 '오레고보맙'의 글로벌 임상 3상 DSMB 심의 통과 소식</t>
        </is>
      </c>
      <c r="F460" s="17" t="inlineStr">
        <is>
          <t>바이오</t>
        </is>
      </c>
      <c r="G460" s="26">
        <f>COUNTIF(B:B,B460)</f>
        <v/>
      </c>
    </row>
    <row r="461" ht="29.55" customHeight="1" s="55">
      <c r="A461" s="9" t="n">
        <v>45194</v>
      </c>
      <c r="B461" s="19" t="inlineStr">
        <is>
          <t>카나리아바이오</t>
        </is>
      </c>
      <c r="C461" s="74" t="n"/>
      <c r="D461" s="10" t="n">
        <v>0.1266</v>
      </c>
      <c r="E461" s="17" t="inlineStr">
        <is>
          <t>임상 11월 중간결과 발표 예정 소식</t>
        </is>
      </c>
      <c r="F461" s="17" t="inlineStr">
        <is>
          <t>바이오</t>
        </is>
      </c>
      <c r="G461" s="26">
        <f>COUNTIF(B:B,B461)</f>
        <v/>
      </c>
    </row>
    <row r="462" ht="29.55" customHeight="1" s="55">
      <c r="A462" s="9" t="n">
        <v>45117</v>
      </c>
      <c r="B462" s="19" t="inlineStr">
        <is>
          <t>카나리아바이오</t>
        </is>
      </c>
      <c r="C462" s="74" t="n"/>
      <c r="D462" s="13" t="n">
        <v>0.1145</v>
      </c>
      <c r="E462" s="17" t="inlineStr">
        <is>
          <t>난소암 신약 '오레고보맙'의 치료목적사용승인 환자군 효능 확인</t>
        </is>
      </c>
      <c r="F462" s="17" t="inlineStr">
        <is>
          <t>바이오</t>
        </is>
      </c>
      <c r="G462" s="26">
        <f>COUNTIF(B:B,B462)</f>
        <v/>
      </c>
    </row>
    <row r="463" ht="29.55" customHeight="1" s="55">
      <c r="A463" s="9" t="n">
        <v>45114</v>
      </c>
      <c r="B463" s="19" t="inlineStr">
        <is>
          <t>카나리아바이오</t>
        </is>
      </c>
      <c r="C463" s="74" t="n"/>
      <c r="D463" s="13" t="n">
        <v>0.1145</v>
      </c>
      <c r="E463" s="17" t="inlineStr">
        <is>
          <t>난소암 치료제 '오레고보맙'의 치료목적사용승인 효능 확인</t>
        </is>
      </c>
      <c r="F463" s="17" t="inlineStr">
        <is>
          <t>바이오</t>
        </is>
      </c>
      <c r="G463" s="26">
        <f>COUNTIF(B:B,B463)</f>
        <v/>
      </c>
    </row>
    <row r="464" ht="29.55" customHeight="1" s="55">
      <c r="A464" s="9" t="n">
        <v>45078</v>
      </c>
      <c r="B464" s="17" t="inlineStr">
        <is>
          <t>카나리아바이오</t>
        </is>
      </c>
      <c r="C464" s="74" t="n"/>
      <c r="D464" s="10" t="n">
        <v>0.1229</v>
      </c>
      <c r="E464" s="17" t="inlineStr">
        <is>
          <t>난소암 치료제 오레고보맙 글로벌 임상 3상 환자 모집 마감</t>
        </is>
      </c>
      <c r="F464" s="17" t="inlineStr">
        <is>
          <t>바이오/임상</t>
        </is>
      </c>
      <c r="G464" s="26">
        <f>COUNTIF(B:B,B464)</f>
        <v/>
      </c>
    </row>
    <row r="465" ht="29.55" customHeight="1" s="55">
      <c r="A465" s="9" t="n">
        <v>45049</v>
      </c>
      <c r="B465" s="17" t="inlineStr">
        <is>
          <t>카나리아바이오</t>
        </is>
      </c>
      <c r="C465" s="74" t="n"/>
      <c r="D465" s="10" t="n">
        <v>0.0318</v>
      </c>
      <c r="E465" s="17" t="inlineStr">
        <is>
          <t>미국 CMO 업체와 난소암 치료제 상업 생산 계약 체결</t>
        </is>
      </c>
      <c r="F465" s="17" t="inlineStr">
        <is>
          <t>개별주(바이오)</t>
        </is>
      </c>
      <c r="G465" s="26">
        <f>COUNTIF(B:B,B465)</f>
        <v/>
      </c>
    </row>
    <row r="466" ht="29.55" customHeight="1" s="55">
      <c r="A466" s="9" t="n">
        <v>45020</v>
      </c>
      <c r="B466" s="19" t="inlineStr">
        <is>
          <t>카나리아바이오</t>
        </is>
      </c>
      <c r="C466" s="74" t="n"/>
      <c r="D466" s="10" t="n">
        <v>0.0833</v>
      </c>
      <c r="E466" s="17" t="inlineStr">
        <is>
          <t>온라인 기업설명회(IR) 개최 예정 소식</t>
        </is>
      </c>
      <c r="F466" s="17" t="inlineStr">
        <is>
          <t>BIO (바이오)</t>
        </is>
      </c>
      <c r="G466" s="26">
        <f>COUNTIF(B:B,B466)</f>
        <v/>
      </c>
    </row>
    <row r="467" ht="29.55" customHeight="1" s="55">
      <c r="A467" s="9" t="n">
        <v>45019</v>
      </c>
      <c r="B467" s="19" t="inlineStr">
        <is>
          <t>카나리아바이오</t>
        </is>
      </c>
      <c r="C467" s="74" t="n"/>
      <c r="D467" s="10" t="n">
        <v>0.07630000000000001</v>
      </c>
      <c r="E467" s="17" t="inlineStr">
        <is>
          <t>난소암 치료제 오레고보맙 글로벌 임상 3상 기대감</t>
        </is>
      </c>
      <c r="F467" s="17" t="inlineStr">
        <is>
          <t>BIO (신약)</t>
        </is>
      </c>
      <c r="G467" s="26">
        <f>COUNTIF(B:B,B467)</f>
        <v/>
      </c>
    </row>
    <row r="468" ht="29.55" customHeight="1" s="55">
      <c r="A468" s="9" t="n">
        <v>45015</v>
      </c>
      <c r="B468" s="19" t="inlineStr">
        <is>
          <t>카나리아바이오</t>
        </is>
      </c>
      <c r="C468" s="74" t="n"/>
      <c r="D468" s="17" t="inlineStr">
        <is>
          <t>+29.98% (상한가)</t>
        </is>
      </c>
      <c r="E468" s="17" t="inlineStr">
        <is>
          <t>'적정' 의견 감사보고서 제출 및 난소암 치료제 임상 기대감</t>
        </is>
      </c>
      <c r="F468" s="17" t="inlineStr">
        <is>
          <t>M&amp;A/공시 (BIO)</t>
        </is>
      </c>
      <c r="G468" s="26">
        <f>COUNTIF(B:B,B468)</f>
        <v/>
      </c>
    </row>
    <row r="469" ht="29.55" customHeight="1" s="55">
      <c r="A469" s="9" t="n">
        <v>45013</v>
      </c>
      <c r="B469" s="19" t="inlineStr">
        <is>
          <t>카나리아바이오</t>
        </is>
      </c>
      <c r="C469" s="74" t="n"/>
      <c r="D469" s="10" t="n">
        <v>0.1275</v>
      </c>
      <c r="E469" s="17" t="inlineStr">
        <is>
          <t>난소암 치료제 '오레고보맙' 글로벌 임상 3상 진행 및 판권 계약 논의</t>
        </is>
      </c>
      <c r="F469" s="17" t="inlineStr">
        <is>
          <t>BIO (신약)</t>
        </is>
      </c>
      <c r="G469" s="26">
        <f>COUNTIF(B:B,B469)</f>
        <v/>
      </c>
    </row>
    <row r="470" ht="29.55" customHeight="1" s="55">
      <c r="A470" s="9" t="n">
        <v>45007</v>
      </c>
      <c r="B470" s="19" t="inlineStr">
        <is>
          <t>카나리아바이오</t>
        </is>
      </c>
      <c r="C470" s="74" t="n"/>
      <c r="D470" s="17" t="inlineStr">
        <is>
          <t>+30.00% (상한가)</t>
        </is>
      </c>
      <c r="E470" s="17" t="inlineStr">
        <is>
          <t>모회사 감사의견 한정 루머 해소 및 주총 기대감</t>
        </is>
      </c>
      <c r="F470" s="17" t="inlineStr">
        <is>
          <t>M&amp;A/공시 (BIO)</t>
        </is>
      </c>
      <c r="G470" s="26">
        <f>COUNTIF(B:B,B470)</f>
        <v/>
      </c>
    </row>
    <row r="471" ht="29.55" customHeight="1" s="55">
      <c r="A471" s="9" t="n">
        <v>45005</v>
      </c>
      <c r="B471" s="19" t="inlineStr">
        <is>
          <t>카나리아바이오</t>
        </is>
      </c>
      <c r="C471" s="74" t="n"/>
      <c r="D471" s="10" t="n">
        <v>0.066</v>
      </c>
      <c r="E471" s="17" t="inlineStr">
        <is>
          <t>난소암 치료제 판권 계약 논의를 위한 바이오 유럽 스프링 참가</t>
        </is>
      </c>
      <c r="F471" s="17" t="inlineStr">
        <is>
          <t>BIO (신약)</t>
        </is>
      </c>
      <c r="G471" s="26">
        <f>COUNTIF(B:B,B471)</f>
        <v/>
      </c>
    </row>
    <row r="472" ht="29.55" customHeight="1" s="55">
      <c r="A472" s="9" t="n">
        <v>45002</v>
      </c>
      <c r="B472" s="19" t="inlineStr">
        <is>
          <t>카나리아바이오</t>
        </is>
      </c>
      <c r="C472" s="74" t="n"/>
      <c r="D472" s="10" t="n">
        <v>0.1237</v>
      </c>
      <c r="E472" s="17" t="inlineStr">
        <is>
          <t>난소암 치료제 '오레고보맙' 글로벌 임상 3상 진행 및 바이오 유럽 참가</t>
        </is>
      </c>
      <c r="F472" s="17" t="inlineStr">
        <is>
          <t>BIO (신약)</t>
        </is>
      </c>
      <c r="G472" s="26">
        <f>COUNTIF(B:B,B472)</f>
        <v/>
      </c>
    </row>
    <row r="473" ht="29.55" customHeight="1" s="55">
      <c r="A473" s="9" t="n">
        <v>45000</v>
      </c>
      <c r="B473" s="19" t="inlineStr">
        <is>
          <t>카나리아바이오</t>
        </is>
      </c>
      <c r="C473" s="74" t="n"/>
      <c r="D473" s="10" t="n">
        <v>0.1216</v>
      </c>
      <c r="E473" s="17" t="inlineStr">
        <is>
          <t>난소암 치료제 판권 계약 논의를 위한 바이오 유럽 참가</t>
        </is>
      </c>
      <c r="F473" s="17" t="inlineStr">
        <is>
          <t>BIO (신약)</t>
        </is>
      </c>
      <c r="G473" s="26">
        <f>COUNTIF(B:B,B473)</f>
        <v/>
      </c>
    </row>
    <row r="474" ht="29.55" customHeight="1" s="55">
      <c r="A474" s="9" t="n">
        <v>44995</v>
      </c>
      <c r="B474" s="19" t="inlineStr">
        <is>
          <t>카나리아바이오</t>
        </is>
      </c>
      <c r="C474" s="74" t="n"/>
      <c r="D474" s="10" t="n">
        <v>0.018</v>
      </c>
      <c r="E474" s="17" t="inlineStr">
        <is>
          <t>난소암 치료제 '오레고보맙' 글로벌 임상 3상 환자모집 완료</t>
        </is>
      </c>
      <c r="F474" s="17" t="inlineStr">
        <is>
          <t>BIO (신약)</t>
        </is>
      </c>
      <c r="G474" s="26">
        <f>COUNTIF(B:B,B474)</f>
        <v/>
      </c>
    </row>
    <row r="475" ht="29.55" customHeight="1" s="55">
      <c r="A475" s="9" t="n">
        <v>44993</v>
      </c>
      <c r="B475" s="19" t="inlineStr">
        <is>
          <t>카나리아바이오</t>
        </is>
      </c>
      <c r="C475" s="74" t="n"/>
      <c r="D475" s="17" t="inlineStr">
        <is>
          <t>+29.96% (상한가)</t>
        </is>
      </c>
      <c r="E475" s="17" t="inlineStr">
        <is>
          <t>난소암 치료제 '오레고보맙' 글로벌 임상 3상 순항 및 시장 가치 부각</t>
        </is>
      </c>
      <c r="F475" s="17" t="inlineStr">
        <is>
          <t>BIO (면역항암제)</t>
        </is>
      </c>
      <c r="G475" s="26">
        <f>COUNTIF(B:B,B475)</f>
        <v/>
      </c>
    </row>
    <row r="476" ht="29.55" customHeight="1" s="55">
      <c r="A476" s="9" t="n">
        <v>44991</v>
      </c>
      <c r="B476" s="19" t="inlineStr">
        <is>
          <t>카나리아바이오</t>
        </is>
      </c>
      <c r="C476" s="74" t="n"/>
      <c r="D476" s="10" t="n">
        <v>0.1229</v>
      </c>
      <c r="E476" s="17" t="inlineStr">
        <is>
          <t>난소암 치료제 판권 계약 논의 및 바이오 유럽 참가</t>
        </is>
      </c>
      <c r="F476" s="17" t="inlineStr">
        <is>
          <t>BIO (신약)</t>
        </is>
      </c>
      <c r="G476" s="26">
        <f>COUNTIF(B:B,B476)</f>
        <v/>
      </c>
    </row>
    <row r="477" ht="29.55" customHeight="1" s="55">
      <c r="A477" s="9" t="n">
        <v>44988</v>
      </c>
      <c r="B477" s="19" t="inlineStr">
        <is>
          <t>카나리아바이오</t>
        </is>
      </c>
      <c r="C477" s="74" t="n"/>
      <c r="D477" s="10" t="n">
        <v>0.121</v>
      </c>
      <c r="E477" s="17" t="inlineStr">
        <is>
          <t>난소암 치료제 '오레고보맙' 판권 계약 논의 본격화</t>
        </is>
      </c>
      <c r="F477" s="17" t="inlineStr">
        <is>
          <t>BIO (신약)</t>
        </is>
      </c>
      <c r="G477" s="26">
        <f>COUNTIF(B:B,B477)</f>
        <v/>
      </c>
    </row>
    <row r="478" ht="29.55" customHeight="1" s="55">
      <c r="A478" s="9" t="n">
        <v>44977</v>
      </c>
      <c r="B478" s="17" t="inlineStr">
        <is>
          <t>카나리아바이오</t>
        </is>
      </c>
      <c r="C478" s="74" t="n"/>
      <c r="D478" s="10" t="n">
        <v>0.2316</v>
      </c>
      <c r="E478" s="17" t="inlineStr">
        <is>
          <t>난소암 치료제 '오레고보맙' 임상 3상 성공 기대감 및 5월 환자 모집 완료 전망</t>
        </is>
      </c>
      <c r="F478" s="17" t="inlineStr">
        <is>
          <t>바이오/항암</t>
        </is>
      </c>
      <c r="G478" s="26">
        <f>COUNTIF(B:B,B478)</f>
        <v/>
      </c>
    </row>
    <row r="479" ht="29.55" customHeight="1" s="55">
      <c r="A479" s="9" t="n">
        <v>44965</v>
      </c>
      <c r="B479" s="17" t="inlineStr">
        <is>
          <t>카나리아바이오</t>
        </is>
      </c>
      <c r="C479" s="74" t="n"/>
      <c r="D479" s="10" t="n">
        <v>0.0501</v>
      </c>
      <c r="E479" s="17" t="inlineStr">
        <is>
          <t>난소암 치료제 '오레고보맙' 글로벌 임상 3상 사이트 추가</t>
        </is>
      </c>
      <c r="F479" s="17" t="inlineStr">
        <is>
          <t>바이오/항암</t>
        </is>
      </c>
      <c r="G479" s="26">
        <f>COUNTIF(B:B,B479)</f>
        <v/>
      </c>
    </row>
    <row r="480" ht="29.55" customHeight="1" s="55">
      <c r="A480" s="9" t="n">
        <v>44964</v>
      </c>
      <c r="B480" s="17" t="inlineStr">
        <is>
          <t>카나리아바이오</t>
        </is>
      </c>
      <c r="C480" s="74" t="n"/>
      <c r="D480" s="10" t="n">
        <v>0.0501</v>
      </c>
      <c r="E480" s="17" t="inlineStr">
        <is>
          <t>난소암 치료제 글로벌 임상 확대</t>
        </is>
      </c>
      <c r="F480" s="17" t="inlineStr">
        <is>
          <t>바이오</t>
        </is>
      </c>
      <c r="G480" s="26">
        <f>COUNTIF(B:B,B480)</f>
        <v/>
      </c>
    </row>
    <row r="481" ht="29.55" customHeight="1" s="55">
      <c r="A481" s="9" t="n">
        <v>44960</v>
      </c>
      <c r="B481" s="17" t="inlineStr">
        <is>
          <t>카나리아바이오</t>
        </is>
      </c>
      <c r="C481" s="74" t="n"/>
      <c r="D481" s="10" t="n">
        <v>0.1046</v>
      </c>
      <c r="E481" s="17" t="inlineStr">
        <is>
          <t>난소암 치료제 임상 3상 환자 모집 순항 및 성공 기대감</t>
        </is>
      </c>
      <c r="F481" s="17" t="inlineStr">
        <is>
          <t>바이오/항암</t>
        </is>
      </c>
      <c r="G481" s="26">
        <f>COUNTIF(B:B,B481)</f>
        <v/>
      </c>
    </row>
    <row r="482" ht="29.55" customHeight="1" s="55">
      <c r="A482" s="9" t="n">
        <v>45231</v>
      </c>
      <c r="B482" s="19" t="inlineStr">
        <is>
          <t>에스비비테크</t>
        </is>
      </c>
      <c r="C482" s="74" t="inlineStr">
        <is>
          <t>389500</t>
        </is>
      </c>
      <c r="D482" s="10" t="n">
        <v>0.0806</v>
      </c>
      <c r="E482" s="17" t="inlineStr">
        <is>
          <t>지능형 로봇법 개정안 발효(11/17)를 앞둔 로봇 부품 수요 기대감</t>
        </is>
      </c>
      <c r="F482" s="17" t="inlineStr">
        <is>
          <t>로봇</t>
        </is>
      </c>
      <c r="G482" s="26">
        <f>COUNTIF(B:B,B482)</f>
        <v/>
      </c>
    </row>
    <row r="483" ht="29.55" customHeight="1" s="55">
      <c r="A483" s="9" t="n">
        <v>45191</v>
      </c>
      <c r="B483" s="19" t="inlineStr">
        <is>
          <t>에스비비테크</t>
        </is>
      </c>
      <c r="C483" s="74" t="inlineStr">
        <is>
          <t>389500</t>
        </is>
      </c>
      <c r="D483" s="10" t="n">
        <v>0.0309</v>
      </c>
      <c r="E483" s="17" t="inlineStr">
        <is>
          <t>삼성 '봇핏' 감속기 공급 소식에 따른 로봇주 강세</t>
        </is>
      </c>
      <c r="F483" s="17" t="inlineStr">
        <is>
          <t>로봇(감속기)</t>
        </is>
      </c>
      <c r="G483" s="26">
        <f>COUNTIF(B:B,B483)</f>
        <v/>
      </c>
    </row>
    <row r="484" ht="29.55" customHeight="1" s="55">
      <c r="A484" s="9" t="n">
        <v>45173</v>
      </c>
      <c r="B484" s="19" t="inlineStr">
        <is>
          <t>에스비비테크</t>
        </is>
      </c>
      <c r="C484" s="74" t="inlineStr">
        <is>
          <t>389500</t>
        </is>
      </c>
      <c r="D484" s="10" t="n">
        <v>0.236</v>
      </c>
      <c r="E484" s="17" t="inlineStr">
        <is>
          <t>삼성 웨어러블 로봇 '봇핏'에 감속기 공급 사실 확인 및 협력 기대감</t>
        </is>
      </c>
      <c r="F484" s="17" t="inlineStr">
        <is>
          <t>로봇/감속기</t>
        </is>
      </c>
      <c r="G484" s="26">
        <f>COUNTIF(B:B,B484)</f>
        <v/>
      </c>
    </row>
    <row r="485" ht="29.55" customHeight="1" s="55">
      <c r="A485" s="9" t="n">
        <v>45124</v>
      </c>
      <c r="B485" s="19" t="inlineStr">
        <is>
          <t>에스비비테크</t>
        </is>
      </c>
      <c r="C485" s="74" t="inlineStr">
        <is>
          <t>389500</t>
        </is>
      </c>
      <c r="D485" s="13" t="n">
        <v>0.1012</v>
      </c>
      <c r="E485" s="17" t="inlineStr">
        <is>
          <t>우크라이나 재건 지뢰 탐지 로봇 및 협동 로봇 수요 기대감</t>
        </is>
      </c>
      <c r="F485" s="17" t="inlineStr">
        <is>
          <t>로봇</t>
        </is>
      </c>
      <c r="G485" s="26">
        <f>COUNTIF(B:B,B485)</f>
        <v/>
      </c>
    </row>
    <row r="486" ht="29.55" customHeight="1" s="55">
      <c r="A486" s="9" t="n">
        <v>45076</v>
      </c>
      <c r="B486" s="17" t="inlineStr">
        <is>
          <t>에스비비테크</t>
        </is>
      </c>
      <c r="C486" s="74" t="inlineStr">
        <is>
          <t>389500</t>
        </is>
      </c>
      <c r="D486" s="10" t="n">
        <v>0.027</v>
      </c>
      <c r="E486" s="17" t="inlineStr">
        <is>
          <t>로봇용 감속기 국산화 및 로봇 테마 상승</t>
        </is>
      </c>
      <c r="F486" s="17" t="inlineStr">
        <is>
          <t>로봇/감속기</t>
        </is>
      </c>
      <c r="G486" s="26">
        <f>COUNTIF(B:B,B486)</f>
        <v/>
      </c>
    </row>
    <row r="487" ht="29.55" customHeight="1" s="55">
      <c r="A487" s="9" t="n">
        <v>45058</v>
      </c>
      <c r="B487" s="17" t="inlineStr">
        <is>
          <t>에스비비테크</t>
        </is>
      </c>
      <c r="C487" s="74" t="inlineStr">
        <is>
          <t>389500</t>
        </is>
      </c>
      <c r="D487" s="10" t="n">
        <v>0.1155</v>
      </c>
      <c r="E487" s="17" t="inlineStr">
        <is>
          <t>정부의 첨단 로봇 산업 전략 발표 기대감</t>
        </is>
      </c>
      <c r="F487" s="17" t="inlineStr">
        <is>
          <t>로봇/감속기</t>
        </is>
      </c>
      <c r="G487" s="26">
        <f>COUNTIF(B:B,B487)</f>
        <v/>
      </c>
    </row>
    <row r="488" ht="29.55" customHeight="1" s="55">
      <c r="A488" s="9" t="n">
        <v>45057</v>
      </c>
      <c r="B488" s="17" t="inlineStr">
        <is>
          <t>에스비비테크</t>
        </is>
      </c>
      <c r="C488" s="74" t="inlineStr">
        <is>
          <t>389500</t>
        </is>
      </c>
      <c r="D488" s="10" t="n">
        <v>0.0737</v>
      </c>
      <c r="E488" s="17" t="inlineStr">
        <is>
          <t>정부의 첨단 로봇 산업 전략 발표 기대 및 로봇주 강세</t>
        </is>
      </c>
      <c r="F488" s="17" t="inlineStr">
        <is>
          <t>로봇/감속기</t>
        </is>
      </c>
      <c r="G488" s="26">
        <f>COUNTIF(B:B,B488)</f>
        <v/>
      </c>
    </row>
    <row r="489" ht="29.55" customHeight="1" s="55">
      <c r="A489" s="9" t="n">
        <v>45027</v>
      </c>
      <c r="B489" s="17" t="inlineStr">
        <is>
          <t>에스비비테크</t>
        </is>
      </c>
      <c r="C489" s="74" t="inlineStr">
        <is>
          <t>389500</t>
        </is>
      </c>
      <c r="D489" s="10" t="n">
        <v>0.1071</v>
      </c>
      <c r="E489" s="17" t="inlineStr">
        <is>
          <t>현대차의 로봇 부품 기업 지분 투자 검토설에 따른 로봇주 강세</t>
        </is>
      </c>
      <c r="F489" s="17" t="inlineStr">
        <is>
          <t>미래차/로봇</t>
        </is>
      </c>
      <c r="G489" s="26">
        <f>COUNTIF(B:B,B489)</f>
        <v/>
      </c>
    </row>
    <row r="490" ht="29.55" customHeight="1" s="55">
      <c r="A490" s="9" t="n">
        <v>45002</v>
      </c>
      <c r="B490" s="19" t="inlineStr">
        <is>
          <t>에스비비테크</t>
        </is>
      </c>
      <c r="C490" s="74" t="inlineStr">
        <is>
          <t>389500</t>
        </is>
      </c>
      <c r="D490" s="10" t="n">
        <v>0.1312</v>
      </c>
      <c r="E490" s="17" t="inlineStr">
        <is>
          <t>로봇 정밀 감속기 양산 및 삼성전자 로봇 출시 기대</t>
        </is>
      </c>
      <c r="F490" s="17" t="inlineStr">
        <is>
          <t>AI/로봇 (감속기)</t>
        </is>
      </c>
      <c r="G490" s="26">
        <f>COUNTIF(B:B,B490)</f>
        <v/>
      </c>
    </row>
    <row r="491" ht="29.55" customHeight="1" s="55">
      <c r="A491" s="9" t="n">
        <v>45000</v>
      </c>
      <c r="B491" s="19" t="inlineStr">
        <is>
          <t>에스비비테크</t>
        </is>
      </c>
      <c r="C491" s="74" t="inlineStr">
        <is>
          <t>389500</t>
        </is>
      </c>
      <c r="D491" s="10" t="n">
        <v>0.1022</v>
      </c>
      <c r="E491" s="17" t="inlineStr">
        <is>
          <t>현대차 로봇 투자 기대 및 로봇 감속기 국산화</t>
        </is>
      </c>
      <c r="F491" s="17" t="inlineStr">
        <is>
          <t>AI/로봇 (감속기)</t>
        </is>
      </c>
      <c r="G491" s="26">
        <f>COUNTIF(B:B,B491)</f>
        <v/>
      </c>
    </row>
    <row r="492" ht="29.55" customHeight="1" s="55">
      <c r="A492" s="9" t="n">
        <v>44998</v>
      </c>
      <c r="B492" s="19" t="inlineStr">
        <is>
          <t>에스비비테크</t>
        </is>
      </c>
      <c r="C492" s="74" t="inlineStr">
        <is>
          <t>389500</t>
        </is>
      </c>
      <c r="D492" s="10" t="n">
        <v>0.1412</v>
      </c>
      <c r="E492" s="17" t="inlineStr">
        <is>
          <t>대기업의 로봇 기업 투자 확대 및 로봇 감속기 국산화 수혜</t>
        </is>
      </c>
      <c r="F492" s="17" t="inlineStr">
        <is>
          <t>AI/로봇 (감속기)</t>
        </is>
      </c>
      <c r="G492" s="26">
        <f>COUNTIF(B:B,B492)</f>
        <v/>
      </c>
    </row>
    <row r="493" ht="29.55" customHeight="1" s="55">
      <c r="A493" s="9" t="n">
        <v>44994</v>
      </c>
      <c r="B493" s="19" t="inlineStr">
        <is>
          <t>에스비비테크</t>
        </is>
      </c>
      <c r="C493" s="74" t="inlineStr">
        <is>
          <t>389500</t>
        </is>
      </c>
      <c r="D493" s="10" t="n">
        <v>0.0401</v>
      </c>
      <c r="E493" s="17" t="inlineStr">
        <is>
          <t>현대차의 로봇 기업 투자 검토 소식에 감속기 기술 부각</t>
        </is>
      </c>
      <c r="F493" s="17" t="inlineStr">
        <is>
          <t>AI/로봇 (감속기)</t>
        </is>
      </c>
      <c r="G493" s="26">
        <f>COUNTIF(B:B,B493)</f>
        <v/>
      </c>
    </row>
    <row r="494" ht="29.55" customHeight="1" s="55">
      <c r="A494" s="9" t="n">
        <v>44993</v>
      </c>
      <c r="B494" s="19" t="inlineStr">
        <is>
          <t>에스비비테크</t>
        </is>
      </c>
      <c r="C494" s="74" t="inlineStr">
        <is>
          <t>389500</t>
        </is>
      </c>
      <c r="D494" s="10" t="n">
        <v>0.1231</v>
      </c>
      <c r="E494" s="17" t="inlineStr">
        <is>
          <t>현대차의 로봇 기업 투자 검토 소식에 로봇 감속기 관련주 부각</t>
        </is>
      </c>
      <c r="F494" s="17" t="inlineStr">
        <is>
          <t>AI/로봇 (감속기)</t>
        </is>
      </c>
      <c r="G494" s="26">
        <f>COUNTIF(B:B,B494)</f>
        <v/>
      </c>
    </row>
    <row r="495" ht="29.55" customHeight="1" s="55">
      <c r="A495" s="9" t="n">
        <v>44987</v>
      </c>
      <c r="B495" s="19" t="inlineStr">
        <is>
          <t>에스비비테크</t>
        </is>
      </c>
      <c r="C495" s="74" t="inlineStr">
        <is>
          <t>389500</t>
        </is>
      </c>
      <c r="D495" s="10" t="n">
        <v>0.0718</v>
      </c>
      <c r="E495" s="17" t="inlineStr">
        <is>
          <t>로봇용 감속기 국산화 및 국내외 기업과 양산 논의</t>
        </is>
      </c>
      <c r="F495" s="17" t="inlineStr">
        <is>
          <t>AI/로봇 (감속기)</t>
        </is>
      </c>
      <c r="G495" s="26">
        <f>COUNTIF(B:B,B495)</f>
        <v/>
      </c>
    </row>
    <row r="496" ht="29.55" customHeight="1" s="55">
      <c r="A496" s="9" t="n">
        <v>44984</v>
      </c>
      <c r="B496" s="19" t="inlineStr">
        <is>
          <t>에스비비테크</t>
        </is>
      </c>
      <c r="C496" s="74" t="inlineStr">
        <is>
          <t>389500</t>
        </is>
      </c>
      <c r="D496" s="10" t="n">
        <v>0.1271</v>
      </c>
      <c r="E496" s="17" t="inlineStr">
        <is>
          <t>로봇용 정밀 감속기 국산화 및 현대/두산 등과 양산 논의</t>
        </is>
      </c>
      <c r="F496" s="17" t="inlineStr">
        <is>
          <t>AI/로봇 (감속기)</t>
        </is>
      </c>
      <c r="G496" s="26">
        <f>COUNTIF(B:B,B496)</f>
        <v/>
      </c>
    </row>
    <row r="497" ht="29.55" customHeight="1" s="55">
      <c r="A497" s="9" t="n">
        <v>44981</v>
      </c>
      <c r="B497" s="17" t="inlineStr">
        <is>
          <t>에스비비테크</t>
        </is>
      </c>
      <c r="C497" s="74" t="inlineStr">
        <is>
          <t>389500</t>
        </is>
      </c>
      <c r="D497" s="10" t="n">
        <v>0.0219</v>
      </c>
      <c r="E497" s="17" t="inlineStr">
        <is>
          <t>로봇 감속기 생산능력 확대(4배 증설) 및 일본 부품 대체 기대</t>
        </is>
      </c>
      <c r="F497" s="17" t="inlineStr">
        <is>
          <t>로봇부품</t>
        </is>
      </c>
      <c r="G497" s="26">
        <f>COUNTIF(B:B,B497)</f>
        <v/>
      </c>
    </row>
    <row r="498" ht="29.55" customHeight="1" s="55">
      <c r="A498" s="9" t="n">
        <v>44979</v>
      </c>
      <c r="B498" s="17" t="inlineStr">
        <is>
          <t>에스비비테크</t>
        </is>
      </c>
      <c r="C498" s="74" t="inlineStr">
        <is>
          <t>389500</t>
        </is>
      </c>
      <c r="D498" s="10" t="n">
        <v>0.2954</v>
      </c>
      <c r="E498" s="17" t="inlineStr">
        <is>
          <t>로봇 감속기 수요 대응 4배 증설 완료 및 국내 최대 생산능력 확보</t>
        </is>
      </c>
      <c r="F498" s="17" t="inlineStr">
        <is>
          <t>로봇/부품</t>
        </is>
      </c>
      <c r="G498" s="26">
        <f>COUNTIF(B:B,B498)</f>
        <v/>
      </c>
    </row>
    <row r="499" ht="29.55" customHeight="1" s="55">
      <c r="A499" s="9" t="n">
        <v>44971</v>
      </c>
      <c r="B499" s="17" t="inlineStr">
        <is>
          <t>에스비비테크</t>
        </is>
      </c>
      <c r="C499" s="74" t="inlineStr">
        <is>
          <t>389500</t>
        </is>
      </c>
      <c r="D499" s="10" t="n">
        <v>0.09329999999999999</v>
      </c>
      <c r="E499" s="17" t="inlineStr">
        <is>
          <t>국내 최초 로봇용 감속기 국산화 및 삼성 로봇 협력 기대</t>
        </is>
      </c>
      <c r="F499" s="17" t="inlineStr">
        <is>
          <t>로봇/감속기</t>
        </is>
      </c>
      <c r="G499" s="26">
        <f>COUNTIF(B:B,B499)</f>
        <v/>
      </c>
    </row>
    <row r="500" ht="29.55" customHeight="1" s="55">
      <c r="A500" s="9" t="n">
        <v>44970</v>
      </c>
      <c r="B500" s="17" t="inlineStr">
        <is>
          <t>에스비비테크</t>
        </is>
      </c>
      <c r="C500" s="74" t="inlineStr">
        <is>
          <t>389500</t>
        </is>
      </c>
      <c r="D500" s="10" t="n">
        <v>0.1594</v>
      </c>
      <c r="E500" s="17" t="inlineStr">
        <is>
          <t>로봇용 감속기 국산화 성공, 삼성 등 대기업 로봇 사업 확대 수혜</t>
        </is>
      </c>
      <c r="F500" s="17" t="inlineStr">
        <is>
          <t>로봇/부품</t>
        </is>
      </c>
      <c r="G500" s="26">
        <f>COUNTIF(B:B,B500)</f>
        <v/>
      </c>
    </row>
    <row r="501" ht="29.55" customHeight="1" s="55">
      <c r="A501" s="9" t="n">
        <v>44964</v>
      </c>
      <c r="B501" s="17" t="inlineStr">
        <is>
          <t>에스비비테크</t>
        </is>
      </c>
      <c r="C501" s="74" t="inlineStr">
        <is>
          <t>389500</t>
        </is>
      </c>
      <c r="D501" s="10" t="n">
        <v>0.1008</v>
      </c>
      <c r="E501" s="17" t="inlineStr">
        <is>
          <t>로봇 감속기 국산화 및 삼성 협력 기대</t>
        </is>
      </c>
      <c r="F501" s="17" t="inlineStr">
        <is>
          <t>로봇</t>
        </is>
      </c>
      <c r="G501" s="26">
        <f>COUNTIF(B:B,B501)</f>
        <v/>
      </c>
    </row>
    <row r="502" ht="29.55" customHeight="1" s="55">
      <c r="A502" s="9" t="n">
        <v>44959</v>
      </c>
      <c r="B502" s="17" t="inlineStr">
        <is>
          <t>에스비비테크</t>
        </is>
      </c>
      <c r="C502" s="74" t="inlineStr">
        <is>
          <t>389500</t>
        </is>
      </c>
      <c r="D502" s="10" t="n">
        <v>0.0956</v>
      </c>
      <c r="E502" s="17" t="inlineStr">
        <is>
          <t>로봇용 감속기 국산화 성공 및 삼성 로봇 사업 협력 기대</t>
        </is>
      </c>
      <c r="F502" s="17" t="inlineStr">
        <is>
          <t>로봇부품</t>
        </is>
      </c>
      <c r="G502" s="26">
        <f>COUNTIF(B:B,B502)</f>
        <v/>
      </c>
    </row>
    <row r="503" ht="29.55" customHeight="1" s="55">
      <c r="A503" s="9" t="n">
        <v>44957</v>
      </c>
      <c r="B503" s="17" t="inlineStr">
        <is>
          <t>에스비비테크</t>
        </is>
      </c>
      <c r="C503" s="74" t="inlineStr">
        <is>
          <t>389500</t>
        </is>
      </c>
      <c r="D503" s="10" t="n">
        <v>0.2068</v>
      </c>
      <c r="E503" s="17" t="inlineStr">
        <is>
          <t>로봇 감속기 국산화 및 삼성전자 로봇 사업 협력 기대</t>
        </is>
      </c>
      <c r="F503" s="17" t="inlineStr">
        <is>
          <t>로봇/부품</t>
        </is>
      </c>
      <c r="G503" s="26">
        <f>COUNTIF(B:B,B503)</f>
        <v/>
      </c>
    </row>
    <row r="504" ht="29.55" customHeight="1" s="55">
      <c r="A504" s="9" t="n">
        <v>44953</v>
      </c>
      <c r="B504" s="17" t="inlineStr">
        <is>
          <t>에스비비테크</t>
        </is>
      </c>
      <c r="C504" s="74" t="inlineStr">
        <is>
          <t>389500</t>
        </is>
      </c>
      <c r="D504" s="10" t="n">
        <v>0.1201</v>
      </c>
      <c r="E504" s="17" t="inlineStr">
        <is>
          <t>SKT 'AI 바리스타' 로봇 출시, 핵심 부품 감속기 국산화 부각</t>
        </is>
      </c>
      <c r="F504" s="17" t="inlineStr">
        <is>
          <t>로봇/부품</t>
        </is>
      </c>
      <c r="G504" s="26">
        <f>COUNTIF(B:B,B504)</f>
        <v/>
      </c>
    </row>
    <row r="505" ht="29.55" customHeight="1" s="55">
      <c r="A505" s="9" t="n">
        <v>44939</v>
      </c>
      <c r="B505" s="19" t="inlineStr">
        <is>
          <t>에스비비테크</t>
        </is>
      </c>
      <c r="C505" s="74" t="inlineStr">
        <is>
          <t>389500</t>
        </is>
      </c>
      <c r="D505" s="10" t="n">
        <v>0.0534</v>
      </c>
      <c r="E505" s="17" t="inlineStr">
        <is>
          <t>국내 최초 로봇용 감속기 양산 및 삼성전자 등 주요 기업 고객사 확보</t>
        </is>
      </c>
      <c r="F505" s="17" t="inlineStr">
        <is>
          <t>로봇</t>
        </is>
      </c>
      <c r="G505" s="26">
        <f>COUNTIF(B:B,B505)</f>
        <v/>
      </c>
    </row>
    <row r="506" ht="29.55" customHeight="1" s="55">
      <c r="A506" s="9" t="n">
        <v>44935</v>
      </c>
      <c r="B506" s="19" t="inlineStr">
        <is>
          <t>에스비비테크</t>
        </is>
      </c>
      <c r="C506" s="74" t="inlineStr">
        <is>
          <t>389500</t>
        </is>
      </c>
      <c r="D506" s="10" t="n">
        <v>0.09760000000000001</v>
      </c>
      <c r="E506" s="17" t="inlineStr">
        <is>
          <t>로봇 핵심 부품(감속기) 국산화 성공 및 삼성전자 공급 부각</t>
        </is>
      </c>
      <c r="F506" s="17" t="inlineStr">
        <is>
          <t>삼성/로봇</t>
        </is>
      </c>
      <c r="G506" s="26">
        <f>COUNTIF(B:B,B506)</f>
        <v/>
      </c>
    </row>
    <row r="507" ht="29.55" customHeight="1" s="55">
      <c r="A507" s="9" t="n">
        <v>44930</v>
      </c>
      <c r="B507" s="19" t="inlineStr">
        <is>
          <t>에스비비테크</t>
        </is>
      </c>
      <c r="C507" s="74" t="inlineStr">
        <is>
          <t>389500</t>
        </is>
      </c>
      <c r="D507" s="10" t="n">
        <v>0.0712</v>
      </c>
      <c r="E507" s="17" t="inlineStr">
        <is>
          <t>정밀 감속기 국산화 성공 및 대형 고객사 납품 기대</t>
        </is>
      </c>
      <c r="F507" s="17" t="inlineStr">
        <is>
          <t>로봇</t>
        </is>
      </c>
      <c r="G507" s="26">
        <f>COUNTIF(B:B,B507)</f>
        <v/>
      </c>
    </row>
    <row r="508" ht="29.55" customHeight="1" s="55">
      <c r="A508" s="9" t="n">
        <v>44929</v>
      </c>
      <c r="B508" s="19" t="inlineStr">
        <is>
          <t>에스비비테크</t>
        </is>
      </c>
      <c r="C508" s="74" t="inlineStr">
        <is>
          <t>389500</t>
        </is>
      </c>
      <c r="D508" s="10" t="n">
        <v>0.0665</v>
      </c>
      <c r="E508" s="17" t="inlineStr">
        <is>
          <t>로봇용 정밀 감속기 국산화 및 대형 고객사 납품 기대</t>
        </is>
      </c>
      <c r="F508" s="17" t="inlineStr">
        <is>
          <t>삼성/로봇</t>
        </is>
      </c>
      <c r="G508" s="26">
        <f>COUNTIF(B:B,B508)</f>
        <v/>
      </c>
    </row>
    <row r="509" ht="29.55" customHeight="1" s="55">
      <c r="A509" s="9" t="n">
        <v>45278</v>
      </c>
      <c r="B509" s="17" t="inlineStr">
        <is>
          <t>폴라리스오피스</t>
        </is>
      </c>
      <c r="C509" s="74" t="inlineStr">
        <is>
          <t>041020</t>
        </is>
      </c>
      <c r="D509" s="10" t="n">
        <v>0.0752</v>
      </c>
      <c r="E509" s="17" t="inlineStr">
        <is>
          <t>일본 소스넥스트와 공급 계약 체결로 36조 원 규모 오피스 시장 공략</t>
        </is>
      </c>
      <c r="F509" s="17" t="inlineStr">
        <is>
          <t>소프트웨어/AI</t>
        </is>
      </c>
      <c r="G509" s="26">
        <f>COUNTIF(B:B,B509)</f>
        <v/>
      </c>
    </row>
    <row r="510" ht="29.55" customHeight="1" s="55">
      <c r="A510" s="9" t="n">
        <v>45258</v>
      </c>
      <c r="B510" s="17" t="inlineStr">
        <is>
          <t>폴라리스오피스</t>
        </is>
      </c>
      <c r="C510" s="74" t="inlineStr">
        <is>
          <t>041020</t>
        </is>
      </c>
      <c r="D510" s="10" t="n">
        <v>0.0786</v>
      </c>
      <c r="E510" s="17" t="inlineStr">
        <is>
          <t>삼성 AI 타이젠 연동 및 온디바이스 AI 오피스 기대</t>
        </is>
      </c>
      <c r="F510" s="17" t="inlineStr">
        <is>
          <t>소프트웨어/AI</t>
        </is>
      </c>
      <c r="G510" s="26">
        <f>COUNTIF(B:B,B510)</f>
        <v/>
      </c>
    </row>
    <row r="511" ht="29.55" customHeight="1" s="55">
      <c r="A511" s="9" t="n">
        <v>45244</v>
      </c>
      <c r="B511" s="19" t="inlineStr">
        <is>
          <t>폴라리스오피스</t>
        </is>
      </c>
      <c r="C511" s="74" t="inlineStr">
        <is>
          <t>041020</t>
        </is>
      </c>
      <c r="D511" s="17" t="inlineStr">
        <is>
          <t>$+12.68\%$</t>
        </is>
      </c>
      <c r="E511" s="17" t="inlineStr">
        <is>
          <t>삼성전자 타이젠 연동 서비스 및 관련 앱 변환기 특허 보유 부각</t>
        </is>
      </c>
      <c r="F511" s="17" t="inlineStr">
        <is>
          <t>AI/소프트웨어</t>
        </is>
      </c>
      <c r="G511" s="26">
        <f>COUNTIF(B:B,B511)</f>
        <v/>
      </c>
    </row>
    <row r="512" ht="29.55" customHeight="1" s="55">
      <c r="A512" s="9" t="n">
        <v>45211</v>
      </c>
      <c r="B512" s="19" t="inlineStr">
        <is>
          <t>폴라리스오피스</t>
        </is>
      </c>
      <c r="C512" s="74" t="inlineStr">
        <is>
          <t>041020</t>
        </is>
      </c>
      <c r="D512" s="17" t="inlineStr">
        <is>
          <t>+14.5% 23</t>
        </is>
      </c>
      <c r="E512" s="17" t="inlineStr">
        <is>
          <t>사우디 빈살만의 전기차 올인 및 삼성전자 협력 소식에 따른 그룹주 강세</t>
        </is>
      </c>
      <c r="F512" s="17" t="inlineStr">
        <is>
          <t>사우디/IT</t>
        </is>
      </c>
      <c r="G512" s="26">
        <f>COUNTIF(B:B,B512)</f>
        <v/>
      </c>
    </row>
    <row r="513" ht="29.55" customHeight="1" s="55">
      <c r="A513" s="9" t="n">
        <v>45204</v>
      </c>
      <c r="B513" s="19" t="inlineStr">
        <is>
          <t>폴라리스오피스</t>
        </is>
      </c>
      <c r="C513" s="74" t="inlineStr">
        <is>
          <t>041020</t>
        </is>
      </c>
      <c r="D513" s="17" t="inlineStr">
        <is>
          <t>+29.91% (상한가)</t>
        </is>
      </c>
      <c r="E513" s="17" t="inlineStr">
        <is>
          <t xml:space="preserve">미국 테슬라 디스플레이에 이달 내 자사 서비스 연동 발표 </t>
        </is>
      </c>
      <c r="F513" s="17" t="inlineStr">
        <is>
          <t>테슬라 관련</t>
        </is>
      </c>
      <c r="G513" s="26">
        <f>COUNTIF(B:B,B513)</f>
        <v/>
      </c>
    </row>
    <row r="514" ht="29.55" customHeight="1" s="55">
      <c r="A514" s="9" t="n">
        <v>45180</v>
      </c>
      <c r="B514" s="19" t="inlineStr">
        <is>
          <t>폴라리스오피스</t>
        </is>
      </c>
      <c r="C514" s="74" t="inlineStr">
        <is>
          <t>041020</t>
        </is>
      </c>
      <c r="D514" s="10" t="n">
        <v>0.039</v>
      </c>
      <c r="E514" s="17" t="inlineStr">
        <is>
          <t>네이버·GPT 등을 결합한 AI 오피스 제품 경쟁력 부각</t>
        </is>
      </c>
      <c r="F514" s="17" t="inlineStr">
        <is>
          <t>AI</t>
        </is>
      </c>
      <c r="G514" s="26">
        <f>COUNTIF(B:B,B514)</f>
        <v/>
      </c>
    </row>
    <row r="515" ht="29.55" customHeight="1" s="55">
      <c r="A515" s="9" t="n">
        <v>45169</v>
      </c>
      <c r="B515" s="19" t="inlineStr">
        <is>
          <t>폴라리스오피스</t>
        </is>
      </c>
      <c r="C515" s="74" t="inlineStr">
        <is>
          <t>041020</t>
        </is>
      </c>
      <c r="D515" s="10" t="n">
        <v>0.1486</v>
      </c>
      <c r="E515" s="17" t="inlineStr">
        <is>
          <t>9월 6일 '폴라리스 오피스 AI' 공식 출시 기대감 반영</t>
        </is>
      </c>
      <c r="F515" s="17" t="inlineStr">
        <is>
          <t>AI/소프트웨어</t>
        </is>
      </c>
      <c r="G515" s="26">
        <f>COUNTIF(B:B,B515)</f>
        <v/>
      </c>
    </row>
    <row r="516" ht="29.55" customHeight="1" s="55">
      <c r="A516" s="9" t="n">
        <v>45162</v>
      </c>
      <c r="B516" s="19" t="inlineStr">
        <is>
          <t>폴라리스오피스</t>
        </is>
      </c>
      <c r="C516" s="74" t="inlineStr">
        <is>
          <t>041020</t>
        </is>
      </c>
      <c r="D516" s="17" t="inlineStr">
        <is>
          <t>+30.00% (상한가)</t>
        </is>
      </c>
      <c r="E516" s="17" t="inlineStr">
        <is>
          <t>네이버 '하이퍼클로바X' 공개에 따른 AI 생태계 구축 및 오피스 서비스 협력 부각</t>
        </is>
      </c>
      <c r="F516" s="17" t="inlineStr">
        <is>
          <t>네이버 AI 2222</t>
        </is>
      </c>
      <c r="G516" s="26">
        <f>COUNTIF(B:B,B516)</f>
        <v/>
      </c>
    </row>
    <row r="517" ht="29.55" customHeight="1" s="55">
      <c r="A517" s="9" t="n">
        <v>45160</v>
      </c>
      <c r="B517" s="19" t="inlineStr">
        <is>
          <t>폴라리스오피스</t>
        </is>
      </c>
      <c r="C517" s="74" t="inlineStr">
        <is>
          <t>041020</t>
        </is>
      </c>
      <c r="D517" s="10" t="n">
        <v>0.1525</v>
      </c>
      <c r="E517" s="17" t="inlineStr">
        <is>
          <t>네이버 '하이퍼클로바X' 공개 임박에 따른 AI 오피스 협력 이력 부각</t>
        </is>
      </c>
      <c r="F517" s="17" t="inlineStr">
        <is>
          <t>네이버 AI</t>
        </is>
      </c>
      <c r="G517" s="26">
        <f>COUNTIF(B:B,B517)</f>
        <v/>
      </c>
    </row>
    <row r="518" ht="29.55" customHeight="1" s="55">
      <c r="A518" s="9" t="n">
        <v>45142</v>
      </c>
      <c r="B518" s="19" t="inlineStr">
        <is>
          <t>폴라리스오피스</t>
        </is>
      </c>
      <c r="C518" s="74" t="inlineStr">
        <is>
          <t>041020</t>
        </is>
      </c>
      <c r="D518" s="10" t="n">
        <v>0.211</v>
      </c>
      <c r="E518" s="17" t="inlineStr">
        <is>
          <t>네이버클라우드와 생성형 AI 적용 오피스 기술 협력 및 서비스 기대</t>
        </is>
      </c>
      <c r="F518" s="17" t="inlineStr">
        <is>
          <t>AI/네이버 관련</t>
        </is>
      </c>
      <c r="G518" s="26">
        <f>COUNTIF(B:B,B518)</f>
        <v/>
      </c>
    </row>
    <row r="519" ht="29.55" customHeight="1" s="55">
      <c r="A519" s="9" t="n">
        <v>45138</v>
      </c>
      <c r="B519" s="19" t="inlineStr">
        <is>
          <t>폴라리스오피스</t>
        </is>
      </c>
      <c r="C519" s="74" t="inlineStr">
        <is>
          <t>041020</t>
        </is>
      </c>
      <c r="D519" s="10" t="n">
        <v>0.1181</v>
      </c>
      <c r="E519" s="17" t="inlineStr">
        <is>
          <t>네이버클라우드와 생성형 AI 적용 오피스 기술 고도화 협력 사실 부각</t>
        </is>
      </c>
      <c r="F519" s="17" t="inlineStr">
        <is>
          <t>AI 오피스</t>
        </is>
      </c>
      <c r="G519" s="26">
        <f>COUNTIF(B:B,B519)</f>
        <v/>
      </c>
    </row>
    <row r="520" ht="29.55" customHeight="1" s="55">
      <c r="A520" s="9" t="n">
        <v>45125</v>
      </c>
      <c r="B520" s="19" t="inlineStr">
        <is>
          <t>폴라리스오피스</t>
        </is>
      </c>
      <c r="C520" s="74" t="inlineStr">
        <is>
          <t>041020</t>
        </is>
      </c>
      <c r="D520" s="13" t="n">
        <v>0.1066</v>
      </c>
      <c r="E520" s="17" t="inlineStr">
        <is>
          <t xml:space="preserve">네이버와 우크라이나 재건(생성형 AI) 협력 기대감 </t>
        </is>
      </c>
      <c r="F520" s="17" t="inlineStr">
        <is>
          <t>우크라재건/AI</t>
        </is>
      </c>
      <c r="G520" s="26">
        <f>COUNTIF(B:B,B520)</f>
        <v/>
      </c>
    </row>
    <row r="521" ht="29.55" customHeight="1" s="55">
      <c r="A521" s="9" t="n">
        <v>45124</v>
      </c>
      <c r="B521" s="19" t="inlineStr">
        <is>
          <t>폴라리스오피스</t>
        </is>
      </c>
      <c r="C521" s="74" t="inlineStr">
        <is>
          <t>041020</t>
        </is>
      </c>
      <c r="D521" s="19" t="inlineStr">
        <is>
          <t>+29.86% (상한가)</t>
        </is>
      </c>
      <c r="E521" s="17" t="inlineStr">
        <is>
          <t>네이버클라우드와 생성형 AI 서비스 개발 협력 및 우크라이나 재건 활용 기대감</t>
        </is>
      </c>
      <c r="F521" s="17" t="inlineStr">
        <is>
          <t>우크라재건(AI)</t>
        </is>
      </c>
      <c r="G521" s="26">
        <f>COUNTIF(B:B,B521)</f>
        <v/>
      </c>
    </row>
    <row r="522" ht="29.55" customHeight="1" s="55">
      <c r="A522" s="9" t="n">
        <v>45119</v>
      </c>
      <c r="B522" s="19" t="inlineStr">
        <is>
          <t>폴라리스오피스</t>
        </is>
      </c>
      <c r="C522" s="74" t="inlineStr">
        <is>
          <t>041020</t>
        </is>
      </c>
      <c r="D522" s="13" t="n">
        <v>0.1175</v>
      </c>
      <c r="E522" s="17" t="inlineStr">
        <is>
          <t>챗GPT 및 네이버 하이퍼클로바 결합 AI 서비스 경쟁력 부각</t>
        </is>
      </c>
      <c r="F522" s="17" t="inlineStr">
        <is>
          <t>AI/SW</t>
        </is>
      </c>
      <c r="G522" s="26">
        <f>COUNTIF(B:B,B522)</f>
        <v/>
      </c>
    </row>
    <row r="523" ht="29.55" customHeight="1" s="55">
      <c r="A523" s="9" t="n">
        <v>45118</v>
      </c>
      <c r="B523" s="19" t="inlineStr">
        <is>
          <t>폴라리스오피스</t>
        </is>
      </c>
      <c r="C523" s="74" t="inlineStr">
        <is>
          <t>041020</t>
        </is>
      </c>
      <c r="D523" s="13" t="n">
        <v>0.1175</v>
      </c>
      <c r="E523" s="17" t="inlineStr">
        <is>
          <t>챗GPT 및 네이버 하이퍼클로바 결합 AI 서비스 출시 기대감</t>
        </is>
      </c>
      <c r="F523" s="17" t="inlineStr">
        <is>
          <t>AI/SW</t>
        </is>
      </c>
      <c r="G523" s="26">
        <f>COUNTIF(B:B,B523)</f>
        <v/>
      </c>
    </row>
    <row r="524" ht="29.55" customHeight="1" s="55">
      <c r="A524" s="9" t="n">
        <v>45089</v>
      </c>
      <c r="B524" s="19" t="inlineStr">
        <is>
          <t>폴라리스오피스</t>
        </is>
      </c>
      <c r="C524" s="74" t="inlineStr">
        <is>
          <t>041020</t>
        </is>
      </c>
      <c r="D524" s="10" t="n">
        <v>0.1017</v>
      </c>
      <c r="E524" s="17" t="inlineStr">
        <is>
          <t>네이버클라우드와 AI 오피스 기술 협력 및 '하이퍼클로바X' 적용 기대</t>
        </is>
      </c>
      <c r="F524" s="17" t="inlineStr">
        <is>
          <t>AI / 로봇</t>
        </is>
      </c>
      <c r="G524" s="26">
        <f>COUNTIF(B:B,B524)</f>
        <v/>
      </c>
    </row>
    <row r="525" ht="29.55" customHeight="1" s="55">
      <c r="A525" s="9" t="n">
        <v>45082</v>
      </c>
      <c r="B525" s="19" t="inlineStr">
        <is>
          <t>폴라리스오피스</t>
        </is>
      </c>
      <c r="C525" s="74" t="inlineStr">
        <is>
          <t>041020</t>
        </is>
      </c>
      <c r="D525" s="10" t="n">
        <v>0.0881</v>
      </c>
      <c r="E525" s="17" t="inlineStr">
        <is>
          <t>샘 올트먼 오픈AI CEO 방한(6월 9일) 기대감</t>
        </is>
      </c>
      <c r="F525" s="17" t="inlineStr">
        <is>
          <t>AI/로봇</t>
        </is>
      </c>
      <c r="G525" s="26">
        <f>COUNTIF(B:B,B525)</f>
        <v/>
      </c>
    </row>
    <row r="526" ht="29.55" customHeight="1" s="55">
      <c r="A526" s="9" t="n">
        <v>45069</v>
      </c>
      <c r="B526" s="17" t="inlineStr">
        <is>
          <t>폴라리스오피스</t>
        </is>
      </c>
      <c r="C526" s="74" t="inlineStr">
        <is>
          <t>041020</t>
        </is>
      </c>
      <c r="D526" s="10" t="n">
        <v>0.1316</v>
      </c>
      <c r="E526" s="17" t="inlineStr">
        <is>
          <t>MS 빌드 컨퍼런스 기대감 및 AI 오피스 사업 부각</t>
        </is>
      </c>
      <c r="F526" s="17" t="inlineStr">
        <is>
          <t>AI/소프트웨어</t>
        </is>
      </c>
      <c r="G526" s="26">
        <f>COUNTIF(B:B,B526)</f>
        <v/>
      </c>
    </row>
    <row r="527" ht="29.55" customHeight="1" s="55">
      <c r="A527" s="9" t="n">
        <v>45026</v>
      </c>
      <c r="B527" s="17" t="inlineStr">
        <is>
          <t>폴라리스오피스</t>
        </is>
      </c>
      <c r="C527" s="74" t="inlineStr">
        <is>
          <t>041020</t>
        </is>
      </c>
      <c r="D527" s="10" t="n">
        <v>0.07340000000000001</v>
      </c>
      <c r="E527" s="17" t="inlineStr">
        <is>
          <t>셀바스헬스케어 지분 매각(369억원)을 통한 AI 오피스 투자 재원 확보</t>
        </is>
      </c>
      <c r="F527" s="17" t="inlineStr">
        <is>
          <t>AI/소프트웨어</t>
        </is>
      </c>
      <c r="G527" s="26">
        <f>COUNTIF(B:B,B527)</f>
        <v/>
      </c>
    </row>
    <row r="528" ht="29.55" customHeight="1" s="55">
      <c r="A528" s="9" t="n">
        <v>44995</v>
      </c>
      <c r="B528" s="19" t="inlineStr">
        <is>
          <t>폴라리스오피스</t>
        </is>
      </c>
      <c r="C528" s="74" t="inlineStr">
        <is>
          <t>041020</t>
        </is>
      </c>
      <c r="D528" s="10" t="n">
        <v>0.1143</v>
      </c>
      <c r="E528" s="17" t="inlineStr">
        <is>
          <t>GPT-4 공개 임박 및 AI 오피스 사업 기대감</t>
        </is>
      </c>
      <c r="F528" s="17" t="inlineStr">
        <is>
          <t>AI/로봇 (AI)</t>
        </is>
      </c>
      <c r="G528" s="26">
        <f>COUNTIF(B:B,B528)</f>
        <v/>
      </c>
    </row>
    <row r="529" ht="29.55" customHeight="1" s="55">
      <c r="A529" s="9" t="n">
        <v>44991</v>
      </c>
      <c r="B529" s="19" t="inlineStr">
        <is>
          <t>폴라리스오피스</t>
        </is>
      </c>
      <c r="C529" s="74" t="inlineStr">
        <is>
          <t>041020</t>
        </is>
      </c>
      <c r="D529" s="10" t="n">
        <v>0.1783</v>
      </c>
      <c r="E529" s="17" t="inlineStr">
        <is>
          <t>생성형 AI 적용 '폴라리스 오피스 AI' 사전예약 개시</t>
        </is>
      </c>
      <c r="F529" s="17" t="inlineStr">
        <is>
          <t>AI/로봇 (SW)</t>
        </is>
      </c>
      <c r="G529" s="26">
        <f>COUNTIF(B:B,B529)</f>
        <v/>
      </c>
    </row>
    <row r="530" ht="29.55" customHeight="1" s="55">
      <c r="A530" s="9" t="n">
        <v>44988</v>
      </c>
      <c r="B530" s="19" t="inlineStr">
        <is>
          <t>폴라리스오피스</t>
        </is>
      </c>
      <c r="C530" s="74" t="inlineStr">
        <is>
          <t>041020</t>
        </is>
      </c>
      <c r="D530" s="17" t="inlineStr">
        <is>
          <t>+29.79% (상한가)</t>
        </is>
      </c>
      <c r="E530" s="17" t="inlineStr">
        <is>
          <t>챗GPT 등 생성형 AI 적용 '폴라리스 오피스 AI' 사전예약 개시</t>
        </is>
      </c>
      <c r="F530" s="17" t="inlineStr">
        <is>
          <t>IT/기술 (AI)</t>
        </is>
      </c>
      <c r="G530" s="26">
        <f>COUNTIF(B:B,B530)</f>
        <v/>
      </c>
    </row>
    <row r="531" ht="29.55" customHeight="1" s="55">
      <c r="A531" s="9" t="n">
        <v>44981</v>
      </c>
      <c r="B531" s="17" t="inlineStr">
        <is>
          <t>폴라리스오피스</t>
        </is>
      </c>
      <c r="C531" s="74" t="inlineStr">
        <is>
          <t>041020</t>
        </is>
      </c>
      <c r="D531" s="10" t="n">
        <v>0.0907</v>
      </c>
      <c r="E531" s="17" t="inlineStr">
        <is>
          <t>챗GPT 열풍 및 셀바스헬스케어 2대 주주 부각</t>
        </is>
      </c>
      <c r="F531" s="17" t="inlineStr">
        <is>
          <t>AI/오피스</t>
        </is>
      </c>
      <c r="G531" s="26">
        <f>COUNTIF(B:B,B531)</f>
        <v/>
      </c>
    </row>
    <row r="532" ht="29.55" customHeight="1" s="55">
      <c r="A532" s="9" t="n">
        <v>44980</v>
      </c>
      <c r="B532" s="17" t="inlineStr">
        <is>
          <t>폴라리스오피스</t>
        </is>
      </c>
      <c r="C532" s="74" t="inlineStr">
        <is>
          <t>041020</t>
        </is>
      </c>
      <c r="D532" s="10" t="n">
        <v>0.1201</v>
      </c>
      <c r="E532" s="17" t="inlineStr">
        <is>
          <t>챗GPT 및 오피스 AI 적용 기대감 지속</t>
        </is>
      </c>
      <c r="F532" s="17" t="inlineStr">
        <is>
          <t>AI/소프트웨어</t>
        </is>
      </c>
      <c r="G532" s="26">
        <f>COUNTIF(B:B,B532)</f>
        <v/>
      </c>
    </row>
    <row r="533" ht="29.55" customHeight="1" s="55">
      <c r="A533" s="9" t="n">
        <v>44979</v>
      </c>
      <c r="B533" s="17" t="inlineStr">
        <is>
          <t>폴라리스오피스</t>
        </is>
      </c>
      <c r="C533" s="74" t="inlineStr">
        <is>
          <t>041020</t>
        </is>
      </c>
      <c r="D533" s="10" t="n">
        <v>0.1073</v>
      </c>
      <c r="E533" s="17" t="inlineStr">
        <is>
          <t>셀바스헬스케어 2대 주주 및 셀바스AI와 AI 오피스 개발 협력</t>
        </is>
      </c>
      <c r="F533" s="17" t="inlineStr">
        <is>
          <t>AI/소프트웨어</t>
        </is>
      </c>
      <c r="G533" s="26">
        <f>COUNTIF(B:B,B533)</f>
        <v/>
      </c>
    </row>
    <row r="534" ht="29.55" customHeight="1" s="55">
      <c r="A534" s="9" t="n">
        <v>44970</v>
      </c>
      <c r="B534" s="17" t="inlineStr">
        <is>
          <t>폴라리스오피스</t>
        </is>
      </c>
      <c r="C534" s="74" t="inlineStr">
        <is>
          <t>041020</t>
        </is>
      </c>
      <c r="D534" s="10" t="n">
        <v>0.0618</v>
      </c>
      <c r="E534" s="17" t="inlineStr">
        <is>
          <t>셀바스AI와 AI 음성인식 기술 활용 오피스 SW 개발 협약</t>
        </is>
      </c>
      <c r="F534" s="17" t="inlineStr">
        <is>
          <t>AI/소프트웨어</t>
        </is>
      </c>
      <c r="G534" s="26">
        <f>COUNTIF(B:B,B534)</f>
        <v/>
      </c>
    </row>
    <row r="535" ht="29.55" customHeight="1" s="55">
      <c r="A535" s="9" t="n">
        <v>45275</v>
      </c>
      <c r="B535" s="17" t="inlineStr">
        <is>
          <t>이브이첨단소재</t>
        </is>
      </c>
      <c r="C535" s="74" t="inlineStr">
        <is>
          <t>131400</t>
        </is>
      </c>
      <c r="D535" s="10" t="n">
        <v>0.0571</v>
      </c>
      <c r="E535" s="17" t="inlineStr">
        <is>
          <t>리튬 관련주 동반 상승세</t>
        </is>
      </c>
      <c r="F535" s="17" t="inlineStr">
        <is>
          <t>2차전지/리튬</t>
        </is>
      </c>
      <c r="G535" s="26">
        <f>COUNTIF(B:B,B535)</f>
        <v/>
      </c>
    </row>
    <row r="536" ht="29.55" customHeight="1" s="55">
      <c r="A536" s="9" t="n">
        <v>45260</v>
      </c>
      <c r="B536" s="17" t="inlineStr">
        <is>
          <t>이브이첨단소재</t>
        </is>
      </c>
      <c r="C536" s="74" t="inlineStr">
        <is>
          <t>131400</t>
        </is>
      </c>
      <c r="D536" s="10" t="n">
        <v>0.0555</v>
      </c>
      <c r="E536" s="17" t="inlineStr">
        <is>
          <t>전고체 배터리 기업 프롤로지움 투자 이력 부각</t>
        </is>
      </c>
      <c r="F536" s="17" t="inlineStr">
        <is>
          <t>2차전지</t>
        </is>
      </c>
      <c r="G536" s="26">
        <f>COUNTIF(B:B,B536)</f>
        <v/>
      </c>
    </row>
    <row r="537" ht="29.55" customHeight="1" s="55">
      <c r="A537" s="9" t="n">
        <v>45236</v>
      </c>
      <c r="B537" s="19" t="inlineStr">
        <is>
          <t>이브이첨단소재</t>
        </is>
      </c>
      <c r="C537" s="74" t="inlineStr">
        <is>
          <t>131400</t>
        </is>
      </c>
      <c r="D537" s="10" t="n">
        <v>0.157</v>
      </c>
      <c r="E537" s="17" t="inlineStr">
        <is>
          <t xml:space="preserve">2차전지 테마 전반의 폭등세에 동참 </t>
        </is>
      </c>
      <c r="F537" s="17" t="inlineStr">
        <is>
          <t>2차전지</t>
        </is>
      </c>
      <c r="G537" s="26">
        <f>COUNTIF(B:B,B537)</f>
        <v/>
      </c>
    </row>
    <row r="538" ht="29.55" customHeight="1" s="55">
      <c r="A538" s="9" t="n">
        <v>45216</v>
      </c>
      <c r="B538" s="19" t="inlineStr">
        <is>
          <t>이브이첨단소재</t>
        </is>
      </c>
      <c r="C538" s="74" t="inlineStr">
        <is>
          <t>131400</t>
        </is>
      </c>
      <c r="D538" s="17" t="inlineStr">
        <is>
          <t>+29.93% (상한가)</t>
        </is>
      </c>
      <c r="E538" s="17" t="inlineStr">
        <is>
          <t>중국 탄산리튬 선물 급등 및 정부 리튬 비축량 부족에 따른 리튬플러스 투자 사실 부각</t>
        </is>
      </c>
      <c r="F538" s="17" t="inlineStr">
        <is>
          <t>리튬</t>
        </is>
      </c>
      <c r="G538" s="26">
        <f>COUNTIF(B:B,B538)</f>
        <v/>
      </c>
    </row>
    <row r="539" ht="29.55" customHeight="1" s="55">
      <c r="A539" s="9" t="n">
        <v>45090</v>
      </c>
      <c r="B539" s="19" t="inlineStr">
        <is>
          <t>이브이첨단소재</t>
        </is>
      </c>
      <c r="C539" s="74" t="inlineStr">
        <is>
          <t>131400</t>
        </is>
      </c>
      <c r="D539" s="10" t="n">
        <v>0.0565</v>
      </c>
      <c r="E539" s="17" t="inlineStr">
        <is>
          <t>국내 유일 수산화리튬 생산 업체 하이드로리튬 등과 함께 리튬 관련주 강세</t>
        </is>
      </c>
      <c r="F539" s="17" t="inlineStr">
        <is>
          <t>미래차/이차전지</t>
        </is>
      </c>
      <c r="G539" s="26">
        <f>COUNTIF(B:B,B539)</f>
        <v/>
      </c>
    </row>
    <row r="540" ht="29.55" customHeight="1" s="55">
      <c r="A540" s="9" t="n">
        <v>45086</v>
      </c>
      <c r="B540" s="19" t="inlineStr">
        <is>
          <t>이브이첨단소재</t>
        </is>
      </c>
      <c r="C540" s="74" t="inlineStr">
        <is>
          <t>131400</t>
        </is>
      </c>
      <c r="D540" s="10" t="n">
        <v>0.0725</v>
      </c>
      <c r="E540" s="17" t="inlineStr">
        <is>
          <t>리튬 및 2차전지 소재 관련주 강세</t>
        </is>
      </c>
      <c r="F540" s="17" t="inlineStr">
        <is>
          <t>미래차/이차전지</t>
        </is>
      </c>
      <c r="G540" s="26">
        <f>COUNTIF(B:B,B540)</f>
        <v/>
      </c>
    </row>
    <row r="541" ht="29.55" customHeight="1" s="55">
      <c r="A541" s="9" t="n">
        <v>45078</v>
      </c>
      <c r="B541" s="17" t="inlineStr">
        <is>
          <t>이브이첨단소재</t>
        </is>
      </c>
      <c r="C541" s="74" t="inlineStr">
        <is>
          <t>131400</t>
        </is>
      </c>
      <c r="D541" s="10" t="n">
        <v>0.1194</v>
      </c>
      <c r="E541" s="17" t="inlineStr">
        <is>
          <t>수산화리튬 확보 및 프롤로지움(전고체) 투자 이력 부각</t>
        </is>
      </c>
      <c r="F541" s="17" t="inlineStr">
        <is>
          <t>2차전지 소재/리튬</t>
        </is>
      </c>
      <c r="G541" s="26">
        <f>COUNTIF(B:B,B541)</f>
        <v/>
      </c>
    </row>
    <row r="542" ht="29.55" customHeight="1" s="55">
      <c r="A542" s="9" t="n">
        <v>45062</v>
      </c>
      <c r="B542" s="17" t="inlineStr">
        <is>
          <t>이브이첨단소재</t>
        </is>
      </c>
      <c r="C542" s="74" t="inlineStr">
        <is>
          <t>131400</t>
        </is>
      </c>
      <c r="D542" s="10" t="n">
        <v>0.1384</v>
      </c>
      <c r="E542" s="17" t="inlineStr">
        <is>
          <t>다이나믹디자인 지분 보유 및 니켈 광산 사업 모멘텀</t>
        </is>
      </c>
      <c r="F542" s="17" t="inlineStr">
        <is>
          <t>2차전지/니켈</t>
        </is>
      </c>
      <c r="G542" s="26">
        <f>COUNTIF(B:B,B542)</f>
        <v/>
      </c>
    </row>
    <row r="543" ht="29.55" customHeight="1" s="55">
      <c r="A543" s="9" t="n">
        <v>45061</v>
      </c>
      <c r="B543" s="17" t="inlineStr">
        <is>
          <t>이브이첨단소재</t>
        </is>
      </c>
      <c r="C543" s="74" t="inlineStr">
        <is>
          <t>131400</t>
        </is>
      </c>
      <c r="D543" s="10" t="n">
        <v>0.1909</v>
      </c>
      <c r="E543" s="17" t="inlineStr">
        <is>
          <t>투자사 프롤로지움, 프랑스 기가팩토리 설립 및 전고체 배터리 협력 부각</t>
        </is>
      </c>
      <c r="F543" s="17" t="inlineStr">
        <is>
          <t>2차전지/전고체</t>
        </is>
      </c>
      <c r="G543" s="26">
        <f>COUNTIF(B:B,B543)</f>
        <v/>
      </c>
    </row>
    <row r="544" ht="29.55" customHeight="1" s="55">
      <c r="A544" s="9" t="n">
        <v>45058</v>
      </c>
      <c r="B544" s="17" t="inlineStr">
        <is>
          <t>이브이첨단소재</t>
        </is>
      </c>
      <c r="C544" s="74" t="inlineStr">
        <is>
          <t>131400</t>
        </is>
      </c>
      <c r="D544" s="10" t="n">
        <v>0.1743</v>
      </c>
      <c r="E544" s="17" t="inlineStr">
        <is>
          <t>투자사 프롤로지움, 프랑스 전고체 배터리 기가팩토리 설립 발표</t>
        </is>
      </c>
      <c r="F544" s="17" t="inlineStr">
        <is>
          <t>전고체 배터리</t>
        </is>
      </c>
      <c r="G544" s="26">
        <f>COUNTIF(B:B,B544)</f>
        <v/>
      </c>
    </row>
    <row r="545" ht="29.55" customHeight="1" s="55">
      <c r="A545" s="9" t="n">
        <v>45034</v>
      </c>
      <c r="B545" s="17" t="inlineStr">
        <is>
          <t>이브이첨단소재</t>
        </is>
      </c>
      <c r="C545" s="74" t="inlineStr">
        <is>
          <t>131400</t>
        </is>
      </c>
      <c r="D545" s="17" t="inlineStr">
        <is>
          <t>+29.93% (상한가)</t>
        </is>
      </c>
      <c r="E545" s="17" t="inlineStr">
        <is>
          <t>수산화리튬 공급 계약 및 리튬플러스/프롤로지움 투자 이력 부각</t>
        </is>
      </c>
      <c r="F545" s="17" t="inlineStr">
        <is>
          <t>미래차/이차전지</t>
        </is>
      </c>
      <c r="G545" s="26">
        <f>COUNTIF(B:B,B545)</f>
        <v/>
      </c>
    </row>
    <row r="546" ht="29.55" customHeight="1" s="55">
      <c r="A546" s="9" t="n">
        <v>45033</v>
      </c>
      <c r="B546" s="17" t="inlineStr">
        <is>
          <t>이브이첨단소재</t>
        </is>
      </c>
      <c r="C546" s="74" t="inlineStr">
        <is>
          <t>131400</t>
        </is>
      </c>
      <c r="D546" s="17" t="inlineStr">
        <is>
          <t>+29.94% (상한가)</t>
        </is>
      </c>
      <c r="E546" s="17" t="inlineStr">
        <is>
          <t>수산화리튬 납품 계약 및 리튬플러스/프롤로지움 투자 부각</t>
        </is>
      </c>
      <c r="F546" s="17" t="inlineStr">
        <is>
          <t>미래차/이차전지</t>
        </is>
      </c>
      <c r="G546" s="26">
        <f>COUNTIF(B:B,B546)</f>
        <v/>
      </c>
    </row>
    <row r="547" ht="29.55" customHeight="1" s="55">
      <c r="A547" s="9" t="n">
        <v>45029</v>
      </c>
      <c r="B547" s="17" t="inlineStr">
        <is>
          <t>이브이첨단소재</t>
        </is>
      </c>
      <c r="C547" s="74" t="inlineStr">
        <is>
          <t>131400</t>
        </is>
      </c>
      <c r="D547" s="10" t="n">
        <v>0.1104</v>
      </c>
      <c r="E547" s="17" t="inlineStr">
        <is>
          <t>2차전지 소재 관련주 강세 및 리튬 관련 사업 부각</t>
        </is>
      </c>
      <c r="F547" s="17" t="inlineStr">
        <is>
          <t>미래차/리튬</t>
        </is>
      </c>
      <c r="G547" s="26">
        <f>COUNTIF(B:B,B547)</f>
        <v/>
      </c>
    </row>
    <row r="548" ht="29.55" customHeight="1" s="55">
      <c r="A548" s="9" t="n">
        <v>45028</v>
      </c>
      <c r="B548" s="17" t="inlineStr">
        <is>
          <t>이브이첨단소재</t>
        </is>
      </c>
      <c r="C548" s="74" t="inlineStr">
        <is>
          <t>131400</t>
        </is>
      </c>
      <c r="D548" s="10" t="n">
        <v>0.1104</v>
      </c>
      <c r="E548" s="17" t="inlineStr">
        <is>
          <t>리튬 관련주 및 2차전지 소재 사업 부각</t>
        </is>
      </c>
      <c r="F548" s="17" t="inlineStr">
        <is>
          <t>미래차/리튬</t>
        </is>
      </c>
      <c r="G548" s="26">
        <f>COUNTIF(B:B,B548)</f>
        <v/>
      </c>
    </row>
    <row r="549" ht="29.55" customHeight="1" s="55">
      <c r="A549" s="9" t="n">
        <v>45027</v>
      </c>
      <c r="B549" s="17" t="inlineStr">
        <is>
          <t>이브이첨단소재</t>
        </is>
      </c>
      <c r="C549" s="74" t="inlineStr">
        <is>
          <t>131400</t>
        </is>
      </c>
      <c r="D549" s="17" t="inlineStr">
        <is>
          <t>+29.91% (상한가)</t>
        </is>
      </c>
      <c r="E549" s="17" t="inlineStr">
        <is>
          <t>수산화리튬 공급사 확보 및 넥스턴바이오의 지분 추가 확보</t>
        </is>
      </c>
      <c r="F549" s="17" t="inlineStr">
        <is>
          <t>미래차/리튬</t>
        </is>
      </c>
      <c r="G549" s="26">
        <f>COUNTIF(B:B,B549)</f>
        <v/>
      </c>
    </row>
    <row r="550" ht="29.55" customHeight="1" s="55">
      <c r="A550" s="9" t="n">
        <v>45026</v>
      </c>
      <c r="B550" s="17" t="inlineStr">
        <is>
          <t>이브이첨단소재</t>
        </is>
      </c>
      <c r="C550" s="74" t="inlineStr">
        <is>
          <t>131400</t>
        </is>
      </c>
      <c r="D550" s="17" t="inlineStr">
        <is>
          <t>+29.89% (상한가)</t>
        </is>
      </c>
      <c r="E550" s="17" t="inlineStr">
        <is>
          <t>수산화리튬 납품 계약 체결 및 리튬플러스/프롤로지움 투자 부각</t>
        </is>
      </c>
      <c r="F550" s="17" t="inlineStr">
        <is>
          <t>미래차/리튬</t>
        </is>
      </c>
      <c r="G550" s="26">
        <f>COUNTIF(B:B,B550)</f>
        <v/>
      </c>
    </row>
    <row r="551" ht="29.55" customHeight="1" s="55">
      <c r="A551" s="9" t="n">
        <v>45021</v>
      </c>
      <c r="B551" s="19" t="inlineStr">
        <is>
          <t>이브이첨단소재</t>
        </is>
      </c>
      <c r="C551" s="74" t="inlineStr">
        <is>
          <t>131400</t>
        </is>
      </c>
      <c r="D551" s="10" t="n">
        <v>0.1381</v>
      </c>
      <c r="E551" s="17" t="inlineStr">
        <is>
          <t>리튬 관련주 및 2차전지 소재 사업 부각</t>
        </is>
      </c>
      <c r="F551" s="17" t="inlineStr">
        <is>
          <t>2차전지 (리튬)</t>
        </is>
      </c>
      <c r="G551" s="26">
        <f>COUNTIF(B:B,B551)</f>
        <v/>
      </c>
    </row>
    <row r="552" ht="29.55" customHeight="1" s="55">
      <c r="A552" s="9" t="n">
        <v>45020</v>
      </c>
      <c r="B552" s="19" t="inlineStr">
        <is>
          <t>이브이첨단소재</t>
        </is>
      </c>
      <c r="C552" s="74" t="inlineStr">
        <is>
          <t>131400</t>
        </is>
      </c>
      <c r="D552" s="17" t="inlineStr">
        <is>
          <t>+29.89% (상한가)</t>
        </is>
      </c>
      <c r="E552" s="17" t="inlineStr">
        <is>
          <t>수산화리튬 납품계약 진행 및 리튬 관련 자회사(리튬플러스) 투자 부각</t>
        </is>
      </c>
      <c r="F552" s="17" t="inlineStr">
        <is>
          <t>미래차/이차전지</t>
        </is>
      </c>
      <c r="G552" s="26">
        <f>COUNTIF(B:B,B552)</f>
        <v/>
      </c>
    </row>
    <row r="553" ht="29.55" customHeight="1" s="55">
      <c r="A553" s="9" t="n">
        <v>45019</v>
      </c>
      <c r="B553" s="19" t="inlineStr">
        <is>
          <t>이브이첨단소재</t>
        </is>
      </c>
      <c r="C553" s="74" t="inlineStr">
        <is>
          <t>131400</t>
        </is>
      </c>
      <c r="D553" s="10" t="n">
        <v>0.0518</v>
      </c>
      <c r="E553" s="17" t="inlineStr">
        <is>
          <t>하이드로리튬 등 관계사 강세 및 수산화리튬 납품 부각</t>
        </is>
      </c>
      <c r="F553" s="17" t="inlineStr">
        <is>
          <t>M&amp;A/공시 (리튬)</t>
        </is>
      </c>
      <c r="G553" s="26">
        <f>COUNTIF(B:B,B553)</f>
        <v/>
      </c>
    </row>
    <row r="554" ht="29.55" customHeight="1" s="55">
      <c r="A554" s="9" t="n">
        <v>45016</v>
      </c>
      <c r="B554" s="19" t="inlineStr">
        <is>
          <t>이브이첨단소재</t>
        </is>
      </c>
      <c r="C554" s="74" t="inlineStr">
        <is>
          <t>131400</t>
        </is>
      </c>
      <c r="D554" s="10" t="n">
        <v>0.0468</v>
      </c>
      <c r="E554" s="17" t="inlineStr">
        <is>
          <t>수산화리튬 공급 및 리튬플러스 투자 부각</t>
        </is>
      </c>
      <c r="F554" s="17" t="inlineStr">
        <is>
          <t>미래차/이차전지 (리튬)</t>
        </is>
      </c>
      <c r="G554" s="26">
        <f>COUNTIF(B:B,B554)</f>
        <v/>
      </c>
    </row>
    <row r="555" ht="29.55" customHeight="1" s="55">
      <c r="A555" s="9" t="n">
        <v>45014</v>
      </c>
      <c r="B555" s="19" t="inlineStr">
        <is>
          <t>이브이첨단소재</t>
        </is>
      </c>
      <c r="C555" s="74" t="inlineStr">
        <is>
          <t>131400</t>
        </is>
      </c>
      <c r="D555" s="10" t="n">
        <v>0.0934</v>
      </c>
      <c r="E555" s="17" t="inlineStr">
        <is>
          <t>2차전지 관련주 상승세 동참</t>
        </is>
      </c>
      <c r="F555" s="17" t="inlineStr">
        <is>
          <t>미래차/이차전지</t>
        </is>
      </c>
      <c r="G555" s="26">
        <f>COUNTIF(B:B,B555)</f>
        <v/>
      </c>
    </row>
    <row r="556" ht="29.55" customHeight="1" s="55">
      <c r="A556" s="9" t="n">
        <v>45012</v>
      </c>
      <c r="B556" s="19" t="inlineStr">
        <is>
          <t>이브이첨단소재</t>
        </is>
      </c>
      <c r="C556" s="74" t="inlineStr">
        <is>
          <t>131400</t>
        </is>
      </c>
      <c r="D556" s="10" t="n">
        <v>0.239</v>
      </c>
      <c r="E556" s="17" t="inlineStr">
        <is>
          <t>리튬플러스에 탄산리튬 공급 및 전고체 배터리 투자 부각</t>
        </is>
      </c>
      <c r="F556" s="17" t="inlineStr">
        <is>
          <t>미래차/이차전지 (리튬)</t>
        </is>
      </c>
      <c r="G556" s="26">
        <f>COUNTIF(B:B,B556)</f>
        <v/>
      </c>
    </row>
    <row r="557" ht="29.55" customHeight="1" s="55">
      <c r="A557" s="9" t="n">
        <v>45006</v>
      </c>
      <c r="B557" s="19" t="inlineStr">
        <is>
          <t>이브이첨단소재</t>
        </is>
      </c>
      <c r="C557" s="74" t="inlineStr">
        <is>
          <t>131400</t>
        </is>
      </c>
      <c r="D557" s="10" t="n">
        <v>0.09470000000000001</v>
      </c>
      <c r="E557" s="17" t="inlineStr">
        <is>
          <t>전기차용 마이크로 자기센서 양산 및 제품화 추진</t>
        </is>
      </c>
      <c r="F557" s="17" t="inlineStr">
        <is>
          <t>미래차/이차전지 (센서)</t>
        </is>
      </c>
      <c r="G557" s="26">
        <f>COUNTIF(B:B,B557)</f>
        <v/>
      </c>
    </row>
    <row r="558" ht="29.55" customHeight="1" s="55">
      <c r="A558" s="9" t="n">
        <v>44991</v>
      </c>
      <c r="B558" s="19" t="inlineStr">
        <is>
          <t>이브이첨단소재</t>
        </is>
      </c>
      <c r="C558" s="74" t="inlineStr">
        <is>
          <t>131400</t>
        </is>
      </c>
      <c r="D558" s="10" t="n">
        <v>0.1656</v>
      </c>
      <c r="E558" s="17" t="inlineStr">
        <is>
          <t>대만 전고체 배터리 기업 프롤로지움 투자 유치 이력 부각</t>
        </is>
      </c>
      <c r="F558" s="17" t="inlineStr">
        <is>
          <t>미래차/이차전지 (전고체)</t>
        </is>
      </c>
      <c r="G558" s="26">
        <f>COUNTIF(B:B,B558)</f>
        <v/>
      </c>
    </row>
    <row r="559" ht="29.55" customHeight="1" s="55">
      <c r="A559" s="9" t="n">
        <v>44987</v>
      </c>
      <c r="B559" s="19" t="inlineStr">
        <is>
          <t>이브이첨단소재</t>
        </is>
      </c>
      <c r="C559" s="74" t="inlineStr">
        <is>
          <t>131400</t>
        </is>
      </c>
      <c r="D559" s="10" t="n">
        <v>0.1391</v>
      </c>
      <c r="E559" s="17" t="inlineStr">
        <is>
          <t>전기차 배터리용 FPCB 신규 공급 및 전고체 배터리 기업 투자 이력</t>
        </is>
      </c>
      <c r="F559" s="17" t="inlineStr">
        <is>
          <t>미래차/이차전지 (부품)</t>
        </is>
      </c>
      <c r="G559" s="26">
        <f>COUNTIF(B:B,B559)</f>
        <v/>
      </c>
    </row>
    <row r="560" ht="29.55" customHeight="1" s="55">
      <c r="A560" s="9" t="n">
        <v>44938</v>
      </c>
      <c r="B560" s="19" t="inlineStr">
        <is>
          <t>이브이첨단소재</t>
        </is>
      </c>
      <c r="C560" s="74" t="inlineStr">
        <is>
          <t>131400</t>
        </is>
      </c>
      <c r="D560" s="10" t="n">
        <v>0.1815</v>
      </c>
      <c r="E560" s="17" t="inlineStr">
        <is>
          <t>국내 리튬 광산 확인 소식에 따른 리튬 관련주 동반 강세</t>
        </is>
      </c>
      <c r="F560" s="17" t="inlineStr">
        <is>
          <t>미래차/이차전지</t>
        </is>
      </c>
      <c r="G560" s="26">
        <f>COUNTIF(B:B,B560)</f>
        <v/>
      </c>
    </row>
    <row r="561" ht="29.55" customHeight="1" s="55">
      <c r="A561" s="9" t="n">
        <v>45272</v>
      </c>
      <c r="B561" s="17" t="inlineStr">
        <is>
          <t>위메이드</t>
        </is>
      </c>
      <c r="C561" s="74" t="inlineStr">
        <is>
          <t>112040</t>
        </is>
      </c>
      <c r="D561" s="10" t="n">
        <v>0.0577</v>
      </c>
      <c r="E561" s="17" t="inlineStr">
        <is>
          <t>'위믹스' 코인 빗썸 재상장 소식</t>
        </is>
      </c>
      <c r="F561" s="17" t="inlineStr">
        <is>
          <t>게임/가상화폐</t>
        </is>
      </c>
      <c r="G561" s="26">
        <f>COUNTIF(B:B,B561)</f>
        <v/>
      </c>
    </row>
    <row r="562" ht="29.55" customHeight="1" s="55">
      <c r="A562" s="9" t="n">
        <v>45268</v>
      </c>
      <c r="B562" s="17" t="inlineStr">
        <is>
          <t>위메이드</t>
        </is>
      </c>
      <c r="C562" s="74" t="inlineStr">
        <is>
          <t>112040</t>
        </is>
      </c>
      <c r="D562" s="10" t="n">
        <v>0.0303</v>
      </c>
      <c r="E562" s="17" t="inlineStr">
        <is>
          <t>위믹스 코인 가격 상승 및 생태계 확장 기대감</t>
        </is>
      </c>
      <c r="F562" s="17" t="inlineStr">
        <is>
          <t>게임/가상화폐</t>
        </is>
      </c>
      <c r="G562" s="26">
        <f>COUNTIF(B:B,B562)</f>
        <v/>
      </c>
    </row>
    <row r="563" ht="29.55" customHeight="1" s="55">
      <c r="A563" s="9" t="n">
        <v>45266</v>
      </c>
      <c r="B563" s="17" t="inlineStr">
        <is>
          <t>위메이드</t>
        </is>
      </c>
      <c r="C563" s="74" t="inlineStr">
        <is>
          <t>112040</t>
        </is>
      </c>
      <c r="D563" s="10" t="n">
        <v>0.0531</v>
      </c>
      <c r="E563" s="17" t="inlineStr">
        <is>
          <t>두바이 DIFC 파트너십 체결 및 위믹스 생태계 확장</t>
        </is>
      </c>
      <c r="F563" s="17" t="inlineStr">
        <is>
          <t>게임/가상화폐</t>
        </is>
      </c>
      <c r="G563" s="26">
        <f>COUNTIF(B:B,B563)</f>
        <v/>
      </c>
    </row>
    <row r="564" ht="29.55" customHeight="1" s="55">
      <c r="A564" s="9" t="n">
        <v>45264</v>
      </c>
      <c r="B564" s="17" t="inlineStr">
        <is>
          <t>위메이드</t>
        </is>
      </c>
      <c r="C564" s="74" t="inlineStr">
        <is>
          <t>112040</t>
        </is>
      </c>
      <c r="D564" s="10" t="n">
        <v>0.1452</v>
      </c>
      <c r="E564" s="17" t="inlineStr">
        <is>
          <t>위믹스 코인 급등 및 재상장 기대감, 두바이 파트너십 등 호재</t>
        </is>
      </c>
      <c r="F564" s="17" t="inlineStr">
        <is>
          <t>게임/가상화폐</t>
        </is>
      </c>
      <c r="G564" s="26">
        <f>COUNTIF(B:B,B564)</f>
        <v/>
      </c>
    </row>
    <row r="565" ht="29.55" customHeight="1" s="55">
      <c r="A565" s="9" t="n">
        <v>45261</v>
      </c>
      <c r="B565" s="17" t="inlineStr">
        <is>
          <t>위메이드</t>
        </is>
      </c>
      <c r="C565" s="74" t="inlineStr">
        <is>
          <t>112040</t>
        </is>
      </c>
      <c r="D565" s="10" t="n">
        <v>0.1175</v>
      </c>
      <c r="E565" s="17" t="inlineStr">
        <is>
          <t>위믹스 코인 가격 3,000원 돌파 및 중동(UAE) 사업 확장</t>
        </is>
      </c>
      <c r="F565" s="17" t="inlineStr">
        <is>
          <t>게임/가상화폐</t>
        </is>
      </c>
      <c r="G565" s="26">
        <f>COUNTIF(B:B,B565)</f>
        <v/>
      </c>
    </row>
    <row r="566" ht="29.55" customHeight="1" s="55">
      <c r="A566" s="9" t="n">
        <v>45239</v>
      </c>
      <c r="B566" s="19" t="inlineStr">
        <is>
          <t>위메이드</t>
        </is>
      </c>
      <c r="C566" s="74" t="inlineStr">
        <is>
          <t>112040</t>
        </is>
      </c>
      <c r="D566" s="10" t="n">
        <v>0.0885</v>
      </c>
      <c r="E566" s="17" t="inlineStr">
        <is>
          <t>3분기 흑자 전환 및 가상자산 거래소 '비코노미' 위믹스 상장 호재</t>
        </is>
      </c>
      <c r="F566" s="17" t="inlineStr">
        <is>
          <t>게임/위믹스</t>
        </is>
      </c>
      <c r="G566" s="26">
        <f>COUNTIF(B:B,B566)</f>
        <v/>
      </c>
    </row>
    <row r="567" ht="29.55" customHeight="1" s="55">
      <c r="A567" s="9" t="n">
        <v>45238</v>
      </c>
      <c r="B567" s="19" t="inlineStr">
        <is>
          <t>위메이드</t>
        </is>
      </c>
      <c r="C567" s="74" t="inlineStr">
        <is>
          <t>112040</t>
        </is>
      </c>
      <c r="D567" s="10" t="n">
        <v>0.1933</v>
      </c>
      <c r="E567" s="17" t="inlineStr">
        <is>
          <t>3분기 영업이익 454억 원으로 5분기 만에 흑자 전환 및 위믹스 상장 호재</t>
        </is>
      </c>
      <c r="F567" s="17" t="inlineStr">
        <is>
          <t>게임</t>
        </is>
      </c>
      <c r="G567" s="26">
        <f>COUNTIF(B:B,B567)</f>
        <v/>
      </c>
    </row>
    <row r="568" ht="29.55" customHeight="1" s="55">
      <c r="A568" s="9" t="n">
        <v>45236</v>
      </c>
      <c r="B568" s="19" t="inlineStr">
        <is>
          <t>위메이드</t>
        </is>
      </c>
      <c r="C568" s="74" t="inlineStr">
        <is>
          <t>112040</t>
        </is>
      </c>
      <c r="D568" s="10" t="n">
        <v>0.114</v>
      </c>
      <c r="E568" s="17" t="inlineStr">
        <is>
          <t xml:space="preserve">게임 섹터 전반의 투심 회복 및 공매도 금지 영향 </t>
        </is>
      </c>
      <c r="F568" s="17" t="inlineStr">
        <is>
          <t>게임/위믹스</t>
        </is>
      </c>
      <c r="G568" s="26">
        <f>COUNTIF(B:B,B568)</f>
        <v/>
      </c>
    </row>
    <row r="569" ht="29.55" customHeight="1" s="55">
      <c r="A569" s="9" t="n">
        <v>45223</v>
      </c>
      <c r="B569" s="19" t="inlineStr">
        <is>
          <t>위메이드</t>
        </is>
      </c>
      <c r="C569" s="74" t="inlineStr">
        <is>
          <t>112040</t>
        </is>
      </c>
      <c r="D569" s="10" t="n">
        <v>0.1114</v>
      </c>
      <c r="E569" s="17" t="inlineStr">
        <is>
          <t>바이낸스 행사 참가 등 블록체인 사업 확장 기대감</t>
        </is>
      </c>
      <c r="F569" s="17" t="inlineStr">
        <is>
          <t>게임/블록체인</t>
        </is>
      </c>
      <c r="G569" s="26">
        <f>COUNTIF(B:B,B569)</f>
        <v/>
      </c>
    </row>
    <row r="570" ht="29.55" customHeight="1" s="55">
      <c r="A570" s="9" t="n">
        <v>45194</v>
      </c>
      <c r="B570" s="19" t="inlineStr">
        <is>
          <t>위메이드</t>
        </is>
      </c>
      <c r="C570" s="74" t="inlineStr">
        <is>
          <t>112040</t>
        </is>
      </c>
      <c r="D570" s="10" t="n">
        <v>0.0929</v>
      </c>
      <c r="E570" s="17" t="inlineStr">
        <is>
          <t>'미르' 라이선스 계약금 1000억 수령 완료</t>
        </is>
      </c>
      <c r="F570" s="17" t="inlineStr">
        <is>
          <t>가상자산</t>
        </is>
      </c>
      <c r="G570" s="26">
        <f>COUNTIF(B:B,B570)</f>
        <v/>
      </c>
    </row>
    <row r="571" ht="29.55" customHeight="1" s="55">
      <c r="A571" s="9" t="n">
        <v>45190</v>
      </c>
      <c r="B571" s="19" t="inlineStr">
        <is>
          <t>위메이드</t>
        </is>
      </c>
      <c r="C571" s="74" t="inlineStr">
        <is>
          <t>112040</t>
        </is>
      </c>
      <c r="D571" s="10" t="n">
        <v>0.1177</v>
      </c>
      <c r="E571" s="17" t="inlineStr">
        <is>
          <t>'미르' 라이선스 계약금 1,000억 원 수령으로 중국 진출 본격화</t>
        </is>
      </c>
      <c r="F571" s="17" t="inlineStr">
        <is>
          <t>게임/위믹스</t>
        </is>
      </c>
      <c r="G571" s="26">
        <f>COUNTIF(B:B,B571)</f>
        <v/>
      </c>
    </row>
    <row r="572" ht="29.55" customHeight="1" s="55">
      <c r="A572" s="9" t="n">
        <v>45187</v>
      </c>
      <c r="B572" s="19" t="inlineStr">
        <is>
          <t>위메이드</t>
        </is>
      </c>
      <c r="C572" s="74" t="inlineStr">
        <is>
          <t>112040</t>
        </is>
      </c>
      <c r="D572" s="10" t="n">
        <v>0.1055</v>
      </c>
      <c r="E572" s="17" t="inlineStr">
        <is>
          <t>에스케이플래닛 주식 200억 원 취득을 통한 전략적 파트너십 강화 및 지분 확보</t>
        </is>
      </c>
      <c r="F572" s="17" t="inlineStr">
        <is>
          <t>게임</t>
        </is>
      </c>
      <c r="G572" s="26">
        <f>COUNTIF(B:B,B572)</f>
        <v/>
      </c>
    </row>
    <row r="573" ht="29.55" customHeight="1" s="55">
      <c r="A573" s="9" t="n">
        <v>45140</v>
      </c>
      <c r="B573" s="19" t="inlineStr">
        <is>
          <t>위메이드</t>
        </is>
      </c>
      <c r="C573" s="74" t="inlineStr">
        <is>
          <t>112040</t>
        </is>
      </c>
      <c r="D573" s="10" t="n">
        <v>0.1512</v>
      </c>
      <c r="E573" s="17" t="inlineStr">
        <is>
          <t>역대 최대 분기 매출 전망에 따른 실적 개선 기대감 반영</t>
        </is>
      </c>
      <c r="F573" s="17" t="inlineStr">
        <is>
          <t>게임/실적</t>
        </is>
      </c>
      <c r="G573" s="26">
        <f>COUNTIF(B:B,B573)</f>
        <v/>
      </c>
    </row>
    <row r="574" ht="29.55" customHeight="1" s="55">
      <c r="A574" s="9" t="n">
        <v>45062</v>
      </c>
      <c r="B574" s="17" t="inlineStr">
        <is>
          <t>위메이드</t>
        </is>
      </c>
      <c r="C574" s="74" t="inlineStr">
        <is>
          <t>112040</t>
        </is>
      </c>
      <c r="D574" s="10" t="n">
        <v>0.0596</v>
      </c>
      <c r="E574" s="17" t="inlineStr">
        <is>
          <t>김남국 코인 논란 관련 위메이드 대표의 강경 대응(허위사실 유포 법적조치)</t>
        </is>
      </c>
      <c r="F574" s="17" t="inlineStr">
        <is>
          <t>게임/가상자산</t>
        </is>
      </c>
      <c r="G574" s="26">
        <f>COUNTIF(B:B,B574)</f>
        <v/>
      </c>
    </row>
    <row r="575" ht="29.55" customHeight="1" s="55">
      <c r="A575" s="9" t="n">
        <v>45055</v>
      </c>
      <c r="B575" s="17" t="inlineStr">
        <is>
          <t>위메이드</t>
        </is>
      </c>
      <c r="C575" s="74" t="inlineStr">
        <is>
          <t>112040</t>
        </is>
      </c>
      <c r="D575" s="10" t="n">
        <v>0.049</v>
      </c>
      <c r="E575" s="17" t="inlineStr">
        <is>
          <t>신작 '나이트 크로우' 매출 1위 흥행</t>
        </is>
      </c>
      <c r="F575" s="17" t="inlineStr">
        <is>
          <t>게임</t>
        </is>
      </c>
      <c r="G575" s="26">
        <f>COUNTIF(B:B,B575)</f>
        <v/>
      </c>
    </row>
    <row r="576" ht="29.55" customHeight="1" s="55">
      <c r="A576" s="9" t="n">
        <v>45044</v>
      </c>
      <c r="B576" s="17" t="inlineStr">
        <is>
          <t>위메이드</t>
        </is>
      </c>
      <c r="C576" s="74" t="inlineStr">
        <is>
          <t>112040</t>
        </is>
      </c>
      <c r="D576" s="10" t="n">
        <v>0.1535</v>
      </c>
      <c r="E576" s="17" t="inlineStr">
        <is>
          <t>신작 '나이트크로우' 출시 첫날 애플 앱스토어 매출 1위 달성</t>
        </is>
      </c>
      <c r="F576" s="17" t="inlineStr">
        <is>
          <t>게임/IP</t>
        </is>
      </c>
      <c r="G576" s="26">
        <f>COUNTIF(B:B,B576)</f>
        <v/>
      </c>
    </row>
    <row r="577" ht="29.55" customHeight="1" s="55">
      <c r="A577" s="9" t="n">
        <v>45043</v>
      </c>
      <c r="B577" s="17" t="inlineStr">
        <is>
          <t>위메이드</t>
        </is>
      </c>
      <c r="C577" s="74" t="inlineStr">
        <is>
          <t>112040</t>
        </is>
      </c>
      <c r="D577" s="10" t="n">
        <v>0.2306</v>
      </c>
      <c r="E577" s="17" t="inlineStr">
        <is>
          <t>신작 MMORPG '나이트 크로우' 출시 당일 애플 앱스토어 매출 1위 달성</t>
        </is>
      </c>
      <c r="F577" s="17" t="inlineStr">
        <is>
          <t>게임/콘텐츠</t>
        </is>
      </c>
      <c r="G577" s="26">
        <f>COUNTIF(B:B,B577)</f>
        <v/>
      </c>
    </row>
    <row r="578" ht="29.55" customHeight="1" s="55">
      <c r="A578" s="9" t="n">
        <v>45041</v>
      </c>
      <c r="B578" s="17" t="inlineStr">
        <is>
          <t>위메이드</t>
        </is>
      </c>
      <c r="C578" s="74" t="inlineStr">
        <is>
          <t>112040</t>
        </is>
      </c>
      <c r="D578" s="10" t="n">
        <v>0.0078</v>
      </c>
      <c r="E578" s="17" t="inlineStr">
        <is>
          <t>사우디 투자부와 게임/블록체인 협력 MOU 체결</t>
        </is>
      </c>
      <c r="F578" s="17" t="inlineStr">
        <is>
          <t>게임/블록체인</t>
        </is>
      </c>
      <c r="G578" s="26">
        <f>COUNTIF(B:B,B578)</f>
        <v/>
      </c>
    </row>
    <row r="579" ht="29.55" customHeight="1" s="55">
      <c r="A579" s="9" t="n">
        <v>45029</v>
      </c>
      <c r="B579" s="17" t="inlineStr">
        <is>
          <t>위메이드</t>
        </is>
      </c>
      <c r="C579" s="74" t="inlineStr">
        <is>
          <t>112040</t>
        </is>
      </c>
      <c r="D579" s="10" t="n">
        <v>0.0785</v>
      </c>
      <c r="E579" s="17" t="inlineStr">
        <is>
          <t>신작 '나이트 크로우' 기대감 및 블록체인 게임 글로벌 성과 전망</t>
        </is>
      </c>
      <c r="F579" s="17" t="inlineStr">
        <is>
          <t>게임/P2E</t>
        </is>
      </c>
      <c r="G579" s="26">
        <f>COUNTIF(B:B,B579)</f>
        <v/>
      </c>
    </row>
    <row r="580" ht="29.55" customHeight="1" s="55">
      <c r="A580" s="9" t="n">
        <v>44998</v>
      </c>
      <c r="B580" s="19" t="inlineStr">
        <is>
          <t>위메이드</t>
        </is>
      </c>
      <c r="C580" s="74" t="inlineStr">
        <is>
          <t>112040</t>
        </is>
      </c>
      <c r="D580" s="10" t="n">
        <v>0.0629</v>
      </c>
      <c r="E580" s="17" t="inlineStr">
        <is>
          <t>미르M 글로벌 흥행 및 위믹스 생태계 확장</t>
        </is>
      </c>
      <c r="F580" s="17" t="inlineStr">
        <is>
          <t>IP/엔터</t>
        </is>
      </c>
      <c r="G580" s="26">
        <f>COUNTIF(B:B,B580)</f>
        <v/>
      </c>
    </row>
    <row r="581" ht="29.55" customHeight="1" s="55">
      <c r="A581" s="9" t="n">
        <v>44979</v>
      </c>
      <c r="B581" s="17" t="inlineStr">
        <is>
          <t>위메이드</t>
        </is>
      </c>
      <c r="C581" s="74" t="inlineStr">
        <is>
          <t>112040</t>
        </is>
      </c>
      <c r="D581" s="10" t="n">
        <v>0.0188</v>
      </c>
      <c r="E581" s="17" t="inlineStr">
        <is>
          <t>사우디 국부펀드 자회사와 파트너십 체결 및 중동 사업 확장</t>
        </is>
      </c>
      <c r="F581" s="17" t="inlineStr">
        <is>
          <t>게임/블록체인</t>
        </is>
      </c>
      <c r="G581" s="26">
        <f>COUNTIF(B:B,B581)</f>
        <v/>
      </c>
    </row>
    <row r="582" ht="29.55" customHeight="1" s="55">
      <c r="A582" s="9" t="n">
        <v>44977</v>
      </c>
      <c r="B582" s="17" t="inlineStr">
        <is>
          <t>위메이드</t>
        </is>
      </c>
      <c r="C582" s="74" t="inlineStr">
        <is>
          <t>112040</t>
        </is>
      </c>
      <c r="D582" s="10" t="n">
        <v>0.07340000000000001</v>
      </c>
      <c r="E582" s="17" t="inlineStr">
        <is>
          <t>가상화폐 '위믹스' 코인원 재상장 소식</t>
        </is>
      </c>
      <c r="F582" s="17" t="inlineStr">
        <is>
          <t>게임/가상자산</t>
        </is>
      </c>
      <c r="G582" s="26">
        <f>COUNTIF(B:B,B582)</f>
        <v/>
      </c>
    </row>
    <row r="583" ht="29.55" customHeight="1" s="55">
      <c r="A583" s="9" t="n">
        <v>44973</v>
      </c>
      <c r="B583" s="17" t="inlineStr">
        <is>
          <t>위메이드</t>
        </is>
      </c>
      <c r="C583" s="74" t="inlineStr">
        <is>
          <t>112040</t>
        </is>
      </c>
      <c r="D583" s="10" t="n">
        <v>0.2986</v>
      </c>
      <c r="E583" s="17" t="inlineStr">
        <is>
          <t>'위믹스' 코인원 재상장 및 신뢰 훼손 문제 해소 부각</t>
        </is>
      </c>
      <c r="F583" s="17" t="inlineStr">
        <is>
          <t>게임/가상자산</t>
        </is>
      </c>
      <c r="G583" s="26">
        <f>COUNTIF(B:B,B583)</f>
        <v/>
      </c>
    </row>
    <row r="584" ht="29.55" customHeight="1" s="55">
      <c r="A584" s="9" t="n">
        <v>44960</v>
      </c>
      <c r="B584" s="17" t="inlineStr">
        <is>
          <t>위메이드</t>
        </is>
      </c>
      <c r="C584" s="74" t="inlineStr">
        <is>
          <t>112040</t>
        </is>
      </c>
      <c r="D584" s="10" t="n">
        <v>0.1367</v>
      </c>
      <c r="E584" s="17" t="inlineStr">
        <is>
          <t>'미르M 글로벌' 흥행 및 위믹스 가격 상승, 블록체인 생태계 확장</t>
        </is>
      </c>
      <c r="F584" s="17" t="inlineStr">
        <is>
          <t>게임/코인</t>
        </is>
      </c>
      <c r="G584" s="26">
        <f>COUNTIF(B:B,B584)</f>
        <v/>
      </c>
    </row>
    <row r="585" ht="29.55" customHeight="1" s="55">
      <c r="A585" s="9" t="n">
        <v>44942</v>
      </c>
      <c r="B585" s="19" t="inlineStr">
        <is>
          <t>위메이드</t>
        </is>
      </c>
      <c r="C585" s="74" t="inlineStr">
        <is>
          <t>112040</t>
        </is>
      </c>
      <c r="D585" s="10" t="n">
        <v>0.0578</v>
      </c>
      <c r="E585" s="17" t="inlineStr">
        <is>
          <t>UAE 블록체인 사업법인 설립 및 글로벌 확장 전략</t>
        </is>
      </c>
      <c r="F585" s="17" t="inlineStr">
        <is>
          <t>가상자산</t>
        </is>
      </c>
      <c r="G585" s="26">
        <f>COUNTIF(B:B,B585)</f>
        <v/>
      </c>
    </row>
    <row r="586" ht="29.55" customHeight="1" s="55">
      <c r="A586" s="9" t="n">
        <v>44935</v>
      </c>
      <c r="B586" s="19" t="inlineStr">
        <is>
          <t>위메이드</t>
        </is>
      </c>
      <c r="C586" s="74" t="inlineStr">
        <is>
          <t>112040</t>
        </is>
      </c>
      <c r="D586" s="10" t="n">
        <v>0.0404</v>
      </c>
      <c r="E586" s="17" t="inlineStr">
        <is>
          <t>신작 '미르M' 글로벌 출시 기대</t>
        </is>
      </c>
      <c r="F586" s="17" t="inlineStr">
        <is>
          <t>IP/엔터 (게임)</t>
        </is>
      </c>
      <c r="G586" s="26">
        <f>COUNTIF(B:B,B586)</f>
        <v/>
      </c>
    </row>
    <row r="587" ht="29.55" customHeight="1" s="55">
      <c r="A587" s="9" t="n">
        <v>45240</v>
      </c>
      <c r="B587" s="19" t="inlineStr">
        <is>
          <t>알에프세미</t>
        </is>
      </c>
      <c r="C587" s="74" t="inlineStr">
        <is>
          <t>096610</t>
        </is>
      </c>
      <c r="D587" s="19" t="inlineStr">
        <is>
          <t>+30.00% (상한가)</t>
        </is>
      </c>
      <c r="E587" s="17" t="inlineStr">
        <is>
          <t>400억 원 규모 CB 발행 납입일 정정 공시에 따른 기대감 반영</t>
        </is>
      </c>
      <c r="F587" s="17" t="inlineStr">
        <is>
          <t>반도체/자금조달</t>
        </is>
      </c>
      <c r="G587" s="26">
        <f>COUNTIF(B:B,B587)</f>
        <v/>
      </c>
    </row>
    <row r="588" ht="29.55" customHeight="1" s="55">
      <c r="A588" s="9" t="n">
        <v>45233</v>
      </c>
      <c r="B588" s="19" t="inlineStr">
        <is>
          <t>알에프세미</t>
        </is>
      </c>
      <c r="C588" s="74" t="inlineStr">
        <is>
          <t>096610</t>
        </is>
      </c>
      <c r="D588" s="13" t="n">
        <v>0.1765</v>
      </c>
      <c r="E588" s="17" t="inlineStr">
        <is>
          <t xml:space="preserve">기존 납축전지를 LFP 배터리로 대체하는 글로벌 프로젝트 준비 소식 </t>
        </is>
      </c>
      <c r="F588" s="17" t="inlineStr">
        <is>
          <t>2차전지/LFP</t>
        </is>
      </c>
      <c r="G588" s="26">
        <f>COUNTIF(B:B,B588)</f>
        <v/>
      </c>
    </row>
    <row r="589" ht="29.55" customHeight="1" s="55">
      <c r="A589" s="9" t="n">
        <v>45168</v>
      </c>
      <c r="B589" s="19" t="inlineStr">
        <is>
          <t>알에프세미</t>
        </is>
      </c>
      <c r="C589" s="74" t="inlineStr">
        <is>
          <t>096610</t>
        </is>
      </c>
      <c r="D589" s="17" t="inlineStr">
        <is>
          <t>+30.00% (상한가)</t>
        </is>
      </c>
      <c r="E589" s="17" t="inlineStr">
        <is>
          <t>납축전지를 LFP 배터리로 교체하는 글로벌 프로젝트 준비 및 LED 사업부 물적분할 소식</t>
        </is>
      </c>
      <c r="F589" s="17" t="inlineStr">
        <is>
          <t>2차전지/LFP</t>
        </is>
      </c>
      <c r="G589" s="26">
        <f>COUNTIF(B:B,B589)</f>
        <v/>
      </c>
    </row>
    <row r="590" ht="29.55" customHeight="1" s="55">
      <c r="A590" s="9" t="n">
        <v>45125</v>
      </c>
      <c r="B590" s="19" t="inlineStr">
        <is>
          <t>알에프세미</t>
        </is>
      </c>
      <c r="C590" s="74" t="inlineStr">
        <is>
          <t>096610</t>
        </is>
      </c>
      <c r="D590" s="13" t="n">
        <v>0.1303</v>
      </c>
      <c r="E590" s="17" t="inlineStr">
        <is>
          <t xml:space="preserve">인도네시아 정부와 LFP 배터리 공급 업무협약(MOU) 체결 </t>
        </is>
      </c>
      <c r="F590" s="17" t="inlineStr">
        <is>
          <t>2차전지</t>
        </is>
      </c>
      <c r="G590" s="26">
        <f>COUNTIF(B:B,B590)</f>
        <v/>
      </c>
    </row>
    <row r="591" ht="29.55" customHeight="1" s="55">
      <c r="A591" s="9" t="n">
        <v>45120</v>
      </c>
      <c r="B591" s="19" t="inlineStr">
        <is>
          <t>알에프세미</t>
        </is>
      </c>
      <c r="C591" s="74" t="inlineStr">
        <is>
          <t>096610</t>
        </is>
      </c>
      <c r="D591" s="19" t="inlineStr">
        <is>
          <t>+29.94% (상한가)</t>
        </is>
      </c>
      <c r="E591" s="17" t="inlineStr">
        <is>
          <t>관계사 통한 LFP 배터리 본격 생산 및 실적 반영 전망</t>
        </is>
      </c>
      <c r="F591" s="17" t="inlineStr">
        <is>
          <t>2차전지/LFP</t>
        </is>
      </c>
      <c r="G591" s="26">
        <f>COUNTIF(B:B,B591)</f>
        <v/>
      </c>
    </row>
    <row r="592" ht="29.55" customHeight="1" s="55">
      <c r="A592" s="9" t="n">
        <v>45077</v>
      </c>
      <c r="B592" s="17" t="inlineStr">
        <is>
          <t>알에프세미</t>
        </is>
      </c>
      <c r="C592" s="74" t="inlineStr">
        <is>
          <t>096610</t>
        </is>
      </c>
      <c r="D592" s="10" t="n">
        <v>0.1825</v>
      </c>
      <c r="E592" s="17" t="inlineStr">
        <is>
          <t>제3자배정 유상증자 대금 납입 확인(2차전지 기업 진평전자 대상)</t>
        </is>
      </c>
      <c r="F592" s="17" t="inlineStr">
        <is>
          <t>2차전지</t>
        </is>
      </c>
      <c r="G592" s="26">
        <f>COUNTIF(B:B,B592)</f>
        <v/>
      </c>
    </row>
    <row r="593" ht="29.55" customHeight="1" s="55">
      <c r="A593" s="9" t="n">
        <v>45069</v>
      </c>
      <c r="B593" s="17" t="inlineStr">
        <is>
          <t>알에프세미</t>
        </is>
      </c>
      <c r="C593" s="74" t="inlineStr">
        <is>
          <t>096610</t>
        </is>
      </c>
      <c r="D593" s="10" t="n">
        <v>0.0881</v>
      </c>
      <c r="E593" s="17" t="inlineStr">
        <is>
          <t>40억 원 규모 LFP(리튬인산철) 배터리 셀 공급 계약 체결</t>
        </is>
      </c>
      <c r="F593" s="17" t="inlineStr">
        <is>
          <t>LFP 배터리</t>
        </is>
      </c>
      <c r="G593" s="26">
        <f>COUNTIF(B:B,B593)</f>
        <v/>
      </c>
    </row>
    <row r="594" ht="29.55" customHeight="1" s="55">
      <c r="A594" s="9" t="n">
        <v>45063</v>
      </c>
      <c r="B594" s="17" t="inlineStr">
        <is>
          <t>알에프세미</t>
        </is>
      </c>
      <c r="C594" s="74" t="inlineStr">
        <is>
          <t>096610</t>
        </is>
      </c>
      <c r="D594" s="10" t="n">
        <v>0.1106</v>
      </c>
      <c r="E594" s="17" t="inlineStr">
        <is>
          <t>진평전자 지배구조 개편 및 LFP 배터리 사업 본격화</t>
        </is>
      </c>
      <c r="F594" s="17" t="inlineStr">
        <is>
          <t>LFP 배터리</t>
        </is>
      </c>
      <c r="G594" s="26">
        <f>COUNTIF(B:B,B594)</f>
        <v/>
      </c>
    </row>
    <row r="595" ht="29.55" customHeight="1" s="55">
      <c r="A595" s="9" t="n">
        <v>45058</v>
      </c>
      <c r="B595" s="17" t="inlineStr">
        <is>
          <t>알에프세미</t>
        </is>
      </c>
      <c r="C595" s="74" t="inlineStr">
        <is>
          <t>096610</t>
        </is>
      </c>
      <c r="D595" s="10" t="n">
        <v>0.07820000000000001</v>
      </c>
      <c r="E595" s="17" t="inlineStr">
        <is>
          <t>LFP 배터리 판권 확보 후 초도 물량 수령 완료</t>
        </is>
      </c>
      <c r="F595" s="17" t="inlineStr">
        <is>
          <t>LFP 배터리</t>
        </is>
      </c>
      <c r="G595" s="26">
        <f>COUNTIF(B:B,B595)</f>
        <v/>
      </c>
    </row>
    <row r="596" ht="29.55" customHeight="1" s="55">
      <c r="A596" s="9" t="n">
        <v>45054</v>
      </c>
      <c r="B596" s="17" t="inlineStr">
        <is>
          <t>알에프세미</t>
        </is>
      </c>
      <c r="C596" s="74" t="inlineStr">
        <is>
          <t>096610</t>
        </is>
      </c>
      <c r="D596" s="10" t="n">
        <v>0.2054</v>
      </c>
      <c r="E596" s="17" t="inlineStr">
        <is>
          <t>LFP 배터리 판권 계약 후 6일 만에 초도 물량 수령 완료</t>
        </is>
      </c>
      <c r="F596" s="17" t="inlineStr">
        <is>
          <t>LFP 배터리</t>
        </is>
      </c>
      <c r="G596" s="26">
        <f>COUNTIF(B:B,B596)</f>
        <v/>
      </c>
    </row>
    <row r="597" ht="29.55" customHeight="1" s="55">
      <c r="A597" s="9" t="n">
        <v>45037</v>
      </c>
      <c r="B597" s="17" t="inlineStr">
        <is>
          <t>알에프세미</t>
        </is>
      </c>
      <c r="C597" s="74" t="inlineStr">
        <is>
          <t>096610</t>
        </is>
      </c>
      <c r="D597" s="10" t="n">
        <v>0.1429</v>
      </c>
      <c r="E597" s="17" t="inlineStr">
        <is>
          <t>리튬인산철(LFP) 배터리 판권 계약 후 초도물량 수령 소식</t>
        </is>
      </c>
      <c r="F597" s="17" t="inlineStr">
        <is>
          <t>미래차/LFP배터리</t>
        </is>
      </c>
      <c r="G597" s="26">
        <f>COUNTIF(B:B,B597)</f>
        <v/>
      </c>
    </row>
    <row r="598" ht="29.55" customHeight="1" s="55">
      <c r="A598" s="9" t="n">
        <v>45034</v>
      </c>
      <c r="B598" s="17" t="inlineStr">
        <is>
          <t>알에프세미</t>
        </is>
      </c>
      <c r="C598" s="74" t="inlineStr">
        <is>
          <t>096610</t>
        </is>
      </c>
      <c r="D598" s="10" t="n">
        <v>0.1582</v>
      </c>
      <c r="E598" s="17" t="inlineStr">
        <is>
          <t>진평전자 계열사와 LFP 배터리 판권 계약 및 대규모 매출 기대</t>
        </is>
      </c>
      <c r="F598" s="17" t="inlineStr">
        <is>
          <t>미래차/LFP배터리</t>
        </is>
      </c>
      <c r="G598" s="26">
        <f>COUNTIF(B:B,B598)</f>
        <v/>
      </c>
    </row>
    <row r="599" ht="29.55" customHeight="1" s="55">
      <c r="A599" s="9" t="n">
        <v>45033</v>
      </c>
      <c r="B599" s="17" t="inlineStr">
        <is>
          <t>알에프세미</t>
        </is>
      </c>
      <c r="C599" s="74" t="inlineStr">
        <is>
          <t>096610</t>
        </is>
      </c>
      <c r="D599" s="17" t="inlineStr">
        <is>
          <t>+29.97% (상한가)</t>
        </is>
      </c>
      <c r="E599" s="17" t="inlineStr">
        <is>
          <t>진평전자와 리튬인산철(LFP) 배터리 판권 계약 (최대 6조원 가치)</t>
        </is>
      </c>
      <c r="F599" s="17" t="inlineStr">
        <is>
          <t>미래차/LFP배터리</t>
        </is>
      </c>
      <c r="G599" s="26">
        <f>COUNTIF(B:B,B599)</f>
        <v/>
      </c>
    </row>
    <row r="600" ht="29.55" customHeight="1" s="55">
      <c r="A600" s="9" t="n">
        <v>45027</v>
      </c>
      <c r="B600" s="17" t="inlineStr">
        <is>
          <t>알에프세미</t>
        </is>
      </c>
      <c r="C600" s="74" t="inlineStr">
        <is>
          <t>096610</t>
        </is>
      </c>
      <c r="D600" s="10" t="n">
        <v>0.157</v>
      </c>
      <c r="E600" s="17" t="inlineStr">
        <is>
          <t>진평그룹 경영권 이전 및 리튬인산철(LFP) 배터리 생산 공장 보유 부각</t>
        </is>
      </c>
      <c r="F600" s="17" t="inlineStr">
        <is>
          <t>미래차/LFP배터리</t>
        </is>
      </c>
      <c r="G600" s="26">
        <f>COUNTIF(B:B,B600)</f>
        <v/>
      </c>
    </row>
    <row r="601" ht="29.55" customHeight="1" s="55">
      <c r="A601" s="9" t="n">
        <v>45026</v>
      </c>
      <c r="B601" s="17" t="inlineStr">
        <is>
          <t>알에프세미</t>
        </is>
      </c>
      <c r="C601" s="74" t="inlineStr">
        <is>
          <t>096610</t>
        </is>
      </c>
      <c r="D601" s="17" t="inlineStr">
        <is>
          <t>+29.98% (상한가)</t>
        </is>
      </c>
      <c r="E601" s="17" t="inlineStr">
        <is>
          <t>진평전자(중국 진평그룹 관계사)로 최대주주 변경 및 리튬인산철(LFP) 배터리 사업 기대</t>
        </is>
      </c>
      <c r="F601" s="17" t="inlineStr">
        <is>
          <t>미래차/LFP배터리</t>
        </is>
      </c>
      <c r="G601" s="26">
        <f>COUNTIF(B:B,B601)</f>
        <v/>
      </c>
    </row>
    <row r="602" ht="29.55" customHeight="1" s="55">
      <c r="A602" s="9" t="n">
        <v>45021</v>
      </c>
      <c r="B602" s="19" t="inlineStr">
        <is>
          <t>알에프세미</t>
        </is>
      </c>
      <c r="C602" s="74" t="inlineStr">
        <is>
          <t>096610</t>
        </is>
      </c>
      <c r="D602" s="10" t="n">
        <v>0.09229999999999999</v>
      </c>
      <c r="E602" s="17" t="inlineStr">
        <is>
          <t>진평전자(중국 배터리 기업 관계사)로 최대주주 변경 및 신사업 기대</t>
        </is>
      </c>
      <c r="F602" s="17" t="inlineStr">
        <is>
          <t>M&amp;A/공시</t>
        </is>
      </c>
      <c r="G602" s="26">
        <f>COUNTIF(B:B,B602)</f>
        <v/>
      </c>
    </row>
    <row r="603" ht="29.55" customHeight="1" s="55">
      <c r="A603" s="9" t="n">
        <v>45016</v>
      </c>
      <c r="B603" s="19" t="inlineStr">
        <is>
          <t>알에프세미</t>
        </is>
      </c>
      <c r="C603" s="74" t="inlineStr">
        <is>
          <t>096610</t>
        </is>
      </c>
      <c r="D603" s="17" t="inlineStr">
        <is>
          <t>+29.84% (상한가)</t>
        </is>
      </c>
      <c r="E603" s="17" t="inlineStr">
        <is>
          <t>적정 의견 감사보고서 제출 및 삼성 AI 음성인식 칩(ECM) 1차 벤더 수혜 부각</t>
        </is>
      </c>
      <c r="F603" s="17" t="inlineStr">
        <is>
          <t>삼성/반디플 (AI반도체)</t>
        </is>
      </c>
      <c r="G603" s="26">
        <f>COUNTIF(B:B,B603)</f>
        <v/>
      </c>
    </row>
    <row r="604" ht="29.55" customHeight="1" s="55">
      <c r="A604" s="9" t="n">
        <v>45015</v>
      </c>
      <c r="B604" s="19" t="inlineStr">
        <is>
          <t>알에프세미</t>
        </is>
      </c>
      <c r="C604" s="74" t="inlineStr">
        <is>
          <t>096610</t>
        </is>
      </c>
      <c r="D604" s="10" t="n">
        <v>0.1704</v>
      </c>
      <c r="E604" s="17" t="inlineStr">
        <is>
          <t>반도체 업황 개선 기대 및 K칩스법 수혜</t>
        </is>
      </c>
      <c r="F604" s="17" t="inlineStr">
        <is>
          <t>삼성/반디플</t>
        </is>
      </c>
      <c r="G604" s="26">
        <f>COUNTIF(B:B,B604)</f>
        <v/>
      </c>
    </row>
    <row r="605" ht="29.55" customHeight="1" s="55">
      <c r="A605" s="9" t="n">
        <v>44988</v>
      </c>
      <c r="B605" s="19" t="inlineStr">
        <is>
          <t>알에프세미</t>
        </is>
      </c>
      <c r="C605" s="74" t="inlineStr">
        <is>
          <t>096610</t>
        </is>
      </c>
      <c r="D605" s="10" t="n">
        <v>0.0785</v>
      </c>
      <c r="E605" s="17" t="inlineStr">
        <is>
          <t>삼성 빅스비 업데이트 관련 음성인식 칩(ECM) 부각</t>
        </is>
      </c>
      <c r="F605" s="17" t="inlineStr">
        <is>
          <t>삼성/반디플 (음성AI)</t>
        </is>
      </c>
      <c r="G605" s="26">
        <f>COUNTIF(B:B,B605)</f>
        <v/>
      </c>
    </row>
    <row r="606" ht="29.55" customHeight="1" s="55">
      <c r="A606" s="9" t="n">
        <v>44970</v>
      </c>
      <c r="B606" s="17" t="inlineStr">
        <is>
          <t>알에프세미</t>
        </is>
      </c>
      <c r="C606" s="74" t="inlineStr">
        <is>
          <t>096610</t>
        </is>
      </c>
      <c r="D606" s="10" t="n">
        <v>0.074</v>
      </c>
      <c r="E606" s="17" t="inlineStr">
        <is>
          <t>삼성전자 갤럭시 AI 탑재 검토, 음성인식용 칩 공급 부각</t>
        </is>
      </c>
      <c r="F606" s="17" t="inlineStr">
        <is>
          <t>반도체/AI</t>
        </is>
      </c>
      <c r="G606" s="26">
        <f>COUNTIF(B:B,B606)</f>
        <v/>
      </c>
    </row>
    <row r="607" ht="29.55" customHeight="1" s="55">
      <c r="A607" s="9" t="n">
        <v>44965</v>
      </c>
      <c r="B607" s="17" t="inlineStr">
        <is>
          <t>알에프세미</t>
        </is>
      </c>
      <c r="C607" s="74" t="inlineStr">
        <is>
          <t>096610</t>
        </is>
      </c>
      <c r="D607" s="10" t="n">
        <v>0.08</v>
      </c>
      <c r="E607" s="17" t="inlineStr">
        <is>
          <t>삼성전자 1차 벤더, AI 음성인식용 마이크로폰 칩 공급 부각</t>
        </is>
      </c>
      <c r="F607" s="17" t="inlineStr">
        <is>
          <t>반도체/AI</t>
        </is>
      </c>
      <c r="G607" s="26">
        <f>COUNTIF(B:B,B607)</f>
        <v/>
      </c>
    </row>
    <row r="608" ht="29.55" customHeight="1" s="55">
      <c r="A608" s="9" t="n">
        <v>44964</v>
      </c>
      <c r="B608" s="17" t="inlineStr">
        <is>
          <t>알에프세미</t>
        </is>
      </c>
      <c r="C608" s="74" t="inlineStr">
        <is>
          <t>096610</t>
        </is>
      </c>
      <c r="D608" s="10" t="n">
        <v>0.08</v>
      </c>
      <c r="E608" s="17" t="inlineStr">
        <is>
          <t>삼성전자 1차 벤더, AI 음성인식 칩 공급</t>
        </is>
      </c>
      <c r="F608" s="17" t="inlineStr">
        <is>
          <t>반도체/AI</t>
        </is>
      </c>
      <c r="G608" s="26">
        <f>COUNTIF(B:B,B608)</f>
        <v/>
      </c>
    </row>
    <row r="609" ht="29.55" customHeight="1" s="55">
      <c r="A609" s="9" t="n">
        <v>44953</v>
      </c>
      <c r="B609" s="17" t="inlineStr">
        <is>
          <t>알에프세미</t>
        </is>
      </c>
      <c r="C609" s="74" t="inlineStr">
        <is>
          <t>096610</t>
        </is>
      </c>
      <c r="D609" s="10" t="n">
        <v>0.08500000000000001</v>
      </c>
      <c r="E609" s="17" t="inlineStr">
        <is>
          <t>삼성전자 1차 벤더, AI 음성인식용 마이크로폰 칩 공급</t>
        </is>
      </c>
      <c r="F609" s="17" t="inlineStr">
        <is>
          <t>반도체/AI</t>
        </is>
      </c>
      <c r="G609" s="26">
        <f>COUNTIF(B:B,B609)</f>
        <v/>
      </c>
    </row>
    <row r="610" ht="29.55" customHeight="1" s="55">
      <c r="A610" s="9" t="n">
        <v>44945</v>
      </c>
      <c r="B610" s="17" t="inlineStr">
        <is>
          <t>알에프세미</t>
        </is>
      </c>
      <c r="C610" s="74" t="inlineStr">
        <is>
          <t>096610</t>
        </is>
      </c>
      <c r="D610" s="10" t="n">
        <v>0.09279999999999999</v>
      </c>
      <c r="E610" s="17" t="inlineStr">
        <is>
          <t>삼성전자 1차 벤더, AI 음성인식용 마이크로폰 칩 공급 부각</t>
        </is>
      </c>
      <c r="F610" s="17" t="inlineStr">
        <is>
          <t>반도체/AI</t>
        </is>
      </c>
      <c r="G610" s="26">
        <f>COUNTIF(B:B,B610)</f>
        <v/>
      </c>
    </row>
    <row r="611" ht="29.55" customHeight="1" s="55">
      <c r="A611" s="9" t="n">
        <v>44937</v>
      </c>
      <c r="B611" s="19" t="inlineStr">
        <is>
          <t>알에프세미</t>
        </is>
      </c>
      <c r="C611" s="74" t="inlineStr">
        <is>
          <t>096610</t>
        </is>
      </c>
      <c r="D611" s="10" t="n">
        <v>0.1007</v>
      </c>
      <c r="E611" s="17" t="inlineStr">
        <is>
          <t>삼성전자 빅스비 음성인식용 칩(ECM) 공급사 부각</t>
        </is>
      </c>
      <c r="F611" s="17" t="inlineStr">
        <is>
          <t>IT/기술 (AI)</t>
        </is>
      </c>
      <c r="G611" s="26">
        <f>COUNTIF(B:B,B611)</f>
        <v/>
      </c>
    </row>
    <row r="612" ht="29.55" customHeight="1" s="55">
      <c r="A612" s="9" t="n">
        <v>44936</v>
      </c>
      <c r="B612" s="19" t="inlineStr">
        <is>
          <t>알에프세미</t>
        </is>
      </c>
      <c r="C612" s="74" t="inlineStr">
        <is>
          <t>096610</t>
        </is>
      </c>
      <c r="D612" s="10" t="n">
        <v>0.0667</v>
      </c>
      <c r="E612" s="17" t="inlineStr">
        <is>
          <t>삼성전자 빅스비 음성인식용 칩 생산 이력 부각</t>
        </is>
      </c>
      <c r="F612" s="17" t="inlineStr">
        <is>
          <t>IT/기술 (AI)</t>
        </is>
      </c>
      <c r="G612" s="26">
        <f>COUNTIF(B:B,B612)</f>
        <v/>
      </c>
    </row>
    <row r="613" ht="29.55" customHeight="1" s="55">
      <c r="A613" s="9" t="n">
        <v>45282</v>
      </c>
      <c r="B613" s="17" t="inlineStr">
        <is>
          <t>가온칩스</t>
        </is>
      </c>
      <c r="C613" s="74" t="inlineStr">
        <is>
          <t>399720</t>
        </is>
      </c>
      <c r="D613" s="10" t="n">
        <v>0.1979</v>
      </c>
      <c r="E613" s="17" t="inlineStr">
        <is>
          <t>마이크론 호실적 및 반도체 업황 회복 기대감, AI 반도체 성장성 부각</t>
        </is>
      </c>
      <c r="F613" s="17" t="inlineStr">
        <is>
          <t>반도체/AI</t>
        </is>
      </c>
      <c r="G613" s="26">
        <f>COUNTIF(B:B,B613)</f>
        <v/>
      </c>
    </row>
    <row r="614" ht="29.55" customHeight="1" s="55">
      <c r="A614" s="9" t="n">
        <v>45258</v>
      </c>
      <c r="B614" s="17" t="inlineStr">
        <is>
          <t>가온칩스</t>
        </is>
      </c>
      <c r="C614" s="74" t="inlineStr">
        <is>
          <t>399720</t>
        </is>
      </c>
      <c r="D614" s="10" t="n">
        <v>0.0736</v>
      </c>
      <c r="E614" s="17" t="inlineStr">
        <is>
          <t>온디바이스 AI 관련 디자인하우스 성장성 부각</t>
        </is>
      </c>
      <c r="F614" s="17" t="inlineStr">
        <is>
          <t>반도체/AI</t>
        </is>
      </c>
      <c r="G614" s="26">
        <f>COUNTIF(B:B,B614)</f>
        <v/>
      </c>
    </row>
    <row r="615" ht="29.55" customHeight="1" s="55">
      <c r="A615" s="9" t="n">
        <v>45183</v>
      </c>
      <c r="B615" s="19" t="inlineStr">
        <is>
          <t>가온칩스</t>
        </is>
      </c>
      <c r="C615" s="74" t="inlineStr">
        <is>
          <t>399720</t>
        </is>
      </c>
      <c r="D615" s="10" t="n">
        <v>0.07920000000000001</v>
      </c>
      <c r="E615" s="17" t="inlineStr">
        <is>
          <t>ARM 상장 공모가 최상단 확정 소식 및 삼성전자 파트너 부각</t>
        </is>
      </c>
      <c r="F615" s="17" t="inlineStr">
        <is>
          <t>반도체/ARM</t>
        </is>
      </c>
      <c r="G615" s="26">
        <f>COUNTIF(B:B,B615)</f>
        <v/>
      </c>
    </row>
    <row r="616" ht="29.55" customHeight="1" s="55">
      <c r="A616" s="9" t="n">
        <v>45181</v>
      </c>
      <c r="B616" s="19" t="inlineStr">
        <is>
          <t>가온칩스</t>
        </is>
      </c>
      <c r="C616" s="74" t="inlineStr">
        <is>
          <t>399720</t>
        </is>
      </c>
      <c r="D616" s="10" t="n">
        <v>-0.0261</v>
      </c>
      <c r="E616" s="17" t="inlineStr">
        <is>
          <t>ARM IPO 흥행에 따른 파트너사 부각 후 조정 (장중 고가 +12.05%)</t>
        </is>
      </c>
      <c r="F616" s="17" t="inlineStr">
        <is>
          <t>반도체/ARM</t>
        </is>
      </c>
      <c r="G616" s="26">
        <f>COUNTIF(B:B,B616)</f>
        <v/>
      </c>
    </row>
    <row r="617" ht="29.55" customHeight="1" s="55">
      <c r="A617" s="9" t="n">
        <v>45167</v>
      </c>
      <c r="B617" s="19" t="inlineStr">
        <is>
          <t>가온칩스</t>
        </is>
      </c>
      <c r="C617" s="74" t="inlineStr">
        <is>
          <t>399720</t>
        </is>
      </c>
      <c r="D617" s="10" t="n">
        <v>0.0824</v>
      </c>
      <c r="E617" s="17" t="inlineStr">
        <is>
          <t>엔비디아 호실적 및 차기 ARM 상장 IPO 흥행 기대감 반영</t>
        </is>
      </c>
      <c r="F617" s="17" t="inlineStr">
        <is>
          <t>반도체/디자인하우스</t>
        </is>
      </c>
      <c r="G617" s="26">
        <f>COUNTIF(B:B,B617)</f>
        <v/>
      </c>
    </row>
    <row r="618" ht="29.55" customHeight="1" s="55">
      <c r="A618" s="9" t="n">
        <v>45128</v>
      </c>
      <c r="B618" s="19" t="inlineStr">
        <is>
          <t>가온칩스</t>
        </is>
      </c>
      <c r="C618" s="74" t="inlineStr">
        <is>
          <t>399720</t>
        </is>
      </c>
      <c r="D618" s="13" t="n">
        <v>0.0421</v>
      </c>
      <c r="E618" s="17" t="inlineStr">
        <is>
          <t>삼성전자의 엔비디아향 HBM 턴키 공급 제안에 따른 파트너 수혜</t>
        </is>
      </c>
      <c r="F618" s="17" t="inlineStr">
        <is>
          <t>반도체/HBM</t>
        </is>
      </c>
      <c r="G618" s="26">
        <f>COUNTIF(B:B,B618)</f>
        <v/>
      </c>
    </row>
    <row r="619" ht="29.55" customHeight="1" s="55">
      <c r="A619" s="9" t="n">
        <v>45124</v>
      </c>
      <c r="B619" s="19" t="inlineStr">
        <is>
          <t>가온칩스</t>
        </is>
      </c>
      <c r="C619" s="74" t="inlineStr">
        <is>
          <t>399720</t>
        </is>
      </c>
      <c r="D619" s="13" t="n">
        <v>0.1207</v>
      </c>
      <c r="E619" s="17" t="inlineStr">
        <is>
          <t>삼성전자의 디자인솔루션파트너(DSP)로서 4나노 MPW 서비스 확대 수혜</t>
        </is>
      </c>
      <c r="F619" s="17" t="inlineStr">
        <is>
          <t>반도체/DSP</t>
        </is>
      </c>
      <c r="G619" s="26">
        <f>COUNTIF(B:B,B619)</f>
        <v/>
      </c>
    </row>
    <row r="620" ht="29.55" customHeight="1" s="55">
      <c r="A620" s="9" t="n">
        <v>45120</v>
      </c>
      <c r="B620" s="19" t="inlineStr">
        <is>
          <t>가온칩스</t>
        </is>
      </c>
      <c r="C620" s="74" t="inlineStr">
        <is>
          <t>399720</t>
        </is>
      </c>
      <c r="D620" s="13" t="n">
        <v>0.0755</v>
      </c>
      <c r="E620" s="17" t="inlineStr">
        <is>
          <t>ARM의 9월 상장 및 삼성전자-엔비디아 징검다리 파트너 부각</t>
        </is>
      </c>
      <c r="F620" s="17" t="inlineStr">
        <is>
          <t>반도체/DSP</t>
        </is>
      </c>
      <c r="G620" s="26">
        <f>COUNTIF(B:B,B620)</f>
        <v/>
      </c>
    </row>
    <row r="621" ht="29.55" customHeight="1" s="55">
      <c r="A621" s="9" t="n">
        <v>45112</v>
      </c>
      <c r="B621" s="19" t="inlineStr">
        <is>
          <t>가온칩스</t>
        </is>
      </c>
      <c r="C621" s="74" t="inlineStr">
        <is>
          <t>399720</t>
        </is>
      </c>
      <c r="D621" s="13" t="n">
        <v>0.157</v>
      </c>
      <c r="E621" s="17" t="inlineStr">
        <is>
          <t>삼성전자 4나노 MPW 서비스 확대에 따른 디자인솔루션 파트너 부각</t>
        </is>
      </c>
      <c r="F621" s="17" t="inlineStr">
        <is>
          <t>반도체</t>
        </is>
      </c>
      <c r="G621" s="26">
        <f>COUNTIF(B:B,B621)</f>
        <v/>
      </c>
    </row>
    <row r="622" ht="29.55" customHeight="1" s="55">
      <c r="A622" s="9" t="n">
        <v>45111</v>
      </c>
      <c r="B622" s="19" t="inlineStr">
        <is>
          <t>가온칩스</t>
        </is>
      </c>
      <c r="C622" s="74" t="inlineStr">
        <is>
          <t>399720</t>
        </is>
      </c>
      <c r="D622" s="13" t="n">
        <v>0.157</v>
      </c>
      <c r="E622" s="17" t="inlineStr">
        <is>
          <t>삼성전자 4나노 MPW 서비스 확대에 따른 디자인솔루션 파트너 수혜</t>
        </is>
      </c>
      <c r="F622" s="17" t="inlineStr">
        <is>
          <t>반도체/DSP</t>
        </is>
      </c>
      <c r="G622" s="26">
        <f>COUNTIF(B:B,B622)</f>
        <v/>
      </c>
    </row>
    <row r="623" ht="29.55" customHeight="1" s="55">
      <c r="A623" s="9" t="n">
        <v>45089</v>
      </c>
      <c r="B623" s="19" t="inlineStr">
        <is>
          <t>가온칩스</t>
        </is>
      </c>
      <c r="C623" s="74" t="inlineStr">
        <is>
          <t>399720</t>
        </is>
      </c>
      <c r="D623" s="10" t="n">
        <v>0.0304</v>
      </c>
      <c r="E623" s="17" t="inlineStr">
        <is>
          <t>차량용 반도체 시장 성장 및 삼성 파운드리 디자인 솔루션 파트너 부각</t>
        </is>
      </c>
      <c r="F623" s="17" t="inlineStr">
        <is>
          <t>삼성/반디플</t>
        </is>
      </c>
      <c r="G623" s="26">
        <f>COUNTIF(B:B,B623)</f>
        <v/>
      </c>
    </row>
    <row r="624" ht="29.55" customHeight="1" s="55">
      <c r="A624" s="9" t="n">
        <v>45061</v>
      </c>
      <c r="B624" s="17" t="inlineStr">
        <is>
          <t>가온칩스</t>
        </is>
      </c>
      <c r="C624" s="74" t="inlineStr">
        <is>
          <t>399720</t>
        </is>
      </c>
      <c r="D624" s="10" t="n">
        <v>0.0395</v>
      </c>
      <c r="E624" s="17" t="inlineStr">
        <is>
          <t>삼성전자 파운드리 팹리스 고객사 확보 부각</t>
        </is>
      </c>
      <c r="F624" s="17" t="inlineStr">
        <is>
          <t>반도체 디자인</t>
        </is>
      </c>
      <c r="G624" s="26">
        <f>COUNTIF(B:B,B624)</f>
        <v/>
      </c>
    </row>
    <row r="625" ht="29.55" customHeight="1" s="55">
      <c r="A625" s="9" t="n">
        <v>45005</v>
      </c>
      <c r="B625" s="19" t="inlineStr">
        <is>
          <t>가온칩스</t>
        </is>
      </c>
      <c r="C625" s="74" t="inlineStr">
        <is>
          <t>399720</t>
        </is>
      </c>
      <c r="D625" s="10" t="n">
        <v>0.1725</v>
      </c>
      <c r="E625" s="17" t="inlineStr">
        <is>
          <t>삼성전자 디자인하우스 파트너 및 M&amp;A 기대감</t>
        </is>
      </c>
      <c r="F625" s="17" t="inlineStr">
        <is>
          <t>삼성/반디플 (팹리스)</t>
        </is>
      </c>
      <c r="G625" s="26">
        <f>COUNTIF(B:B,B625)</f>
        <v/>
      </c>
    </row>
    <row r="626" ht="29.55" customHeight="1" s="55">
      <c r="A626" s="9" t="n">
        <v>45001</v>
      </c>
      <c r="B626" s="19" t="inlineStr">
        <is>
          <t>가온칩스</t>
        </is>
      </c>
      <c r="C626" s="74" t="inlineStr">
        <is>
          <t>399720</t>
        </is>
      </c>
      <c r="D626" s="10" t="n">
        <v>0.1328</v>
      </c>
      <c r="E626" s="17" t="inlineStr">
        <is>
          <t>삼성전자 시스템반도체 투자 및 디자인솔루션 파트너 부각</t>
        </is>
      </c>
      <c r="F626" s="17" t="inlineStr">
        <is>
          <t>삼성/반디플 (팹리스)</t>
        </is>
      </c>
      <c r="G626" s="26">
        <f>COUNTIF(B:B,B626)</f>
        <v/>
      </c>
    </row>
    <row r="627" ht="29.55" customHeight="1" s="55">
      <c r="A627" s="9" t="n">
        <v>45000</v>
      </c>
      <c r="B627" s="19" t="inlineStr">
        <is>
          <t>가온칩스</t>
        </is>
      </c>
      <c r="C627" s="74" t="inlineStr">
        <is>
          <t>399720</t>
        </is>
      </c>
      <c r="D627" s="10" t="n">
        <v>0.0804</v>
      </c>
      <c r="E627" s="17" t="inlineStr">
        <is>
          <t>삼성전자 파운드리 파트너 및 시스템반도체 투자 수혜</t>
        </is>
      </c>
      <c r="F627" s="17" t="inlineStr">
        <is>
          <t>삼성/반디플 (팹리스)</t>
        </is>
      </c>
      <c r="G627" s="26">
        <f>COUNTIF(B:B,B627)</f>
        <v/>
      </c>
    </row>
    <row r="628" ht="29.55" customHeight="1" s="55">
      <c r="A628" s="9" t="n">
        <v>44992</v>
      </c>
      <c r="B628" s="19" t="inlineStr">
        <is>
          <t>가온칩스</t>
        </is>
      </c>
      <c r="C628" s="74" t="inlineStr">
        <is>
          <t>399720</t>
        </is>
      </c>
      <c r="D628" s="10" t="n">
        <v>0.0531</v>
      </c>
      <c r="E628" s="17" t="inlineStr">
        <is>
          <t>삼성전자 시스템반도체 디자인 솔루션 파트너</t>
        </is>
      </c>
      <c r="F628" s="17" t="inlineStr">
        <is>
          <t>삼성/반디플 (디자인하우스)</t>
        </is>
      </c>
      <c r="G628" s="26">
        <f>COUNTIF(B:B,B628)</f>
        <v/>
      </c>
    </row>
    <row r="629" ht="29.55" customHeight="1" s="55">
      <c r="A629" s="9" t="n">
        <v>44981</v>
      </c>
      <c r="B629" s="17" t="inlineStr">
        <is>
          <t>가온칩스</t>
        </is>
      </c>
      <c r="C629" s="74" t="inlineStr">
        <is>
          <t>399720</t>
        </is>
      </c>
      <c r="D629" s="10" t="n">
        <v>0.0607</v>
      </c>
      <c r="E629" s="17" t="inlineStr">
        <is>
          <t>삼성 파운드리·ARM 파트너사, AI 반도체 설계 수요 증가 수혜</t>
        </is>
      </c>
      <c r="F629" s="17" t="inlineStr">
        <is>
          <t>시스템반도체</t>
        </is>
      </c>
      <c r="G629" s="26">
        <f>COUNTIF(B:B,B629)</f>
        <v/>
      </c>
    </row>
    <row r="630" ht="29.55" customHeight="1" s="55">
      <c r="A630" s="9" t="n">
        <v>44979</v>
      </c>
      <c r="B630" s="17" t="inlineStr">
        <is>
          <t>가온칩스</t>
        </is>
      </c>
      <c r="C630" s="74" t="inlineStr">
        <is>
          <t>399720</t>
        </is>
      </c>
      <c r="D630" s="10" t="n">
        <v>0.076</v>
      </c>
      <c r="E630" s="17" t="inlineStr">
        <is>
          <t>삼성전자-ARM 파트너사 부각 및 삼성 M&amp;A 관련 디자인하우스 수혜 기대</t>
        </is>
      </c>
      <c r="F630" s="17" t="inlineStr">
        <is>
          <t>시스템반도체</t>
        </is>
      </c>
      <c r="G630" s="26">
        <f>COUNTIF(B:B,B630)</f>
        <v/>
      </c>
    </row>
    <row r="631" ht="29.55" customHeight="1" s="55">
      <c r="A631" s="9" t="n">
        <v>44970</v>
      </c>
      <c r="B631" s="17" t="inlineStr">
        <is>
          <t>가온칩스</t>
        </is>
      </c>
      <c r="C631" s="74" t="inlineStr">
        <is>
          <t>399720</t>
        </is>
      </c>
      <c r="D631" s="10" t="n">
        <v>0.0866</v>
      </c>
      <c r="E631" s="17" t="inlineStr">
        <is>
          <t>AI 반도체 개발 팹리스의 디자인 솔루션 사용 증가</t>
        </is>
      </c>
      <c r="F631" s="17" t="inlineStr">
        <is>
          <t>시스템반도체</t>
        </is>
      </c>
      <c r="G631" s="26">
        <f>COUNTIF(B:B,B631)</f>
        <v/>
      </c>
    </row>
    <row r="632" ht="29.55" customHeight="1" s="55">
      <c r="A632" s="9" t="n">
        <v>44963</v>
      </c>
      <c r="B632" s="17" t="inlineStr">
        <is>
          <t>가온칩스</t>
        </is>
      </c>
      <c r="C632" s="74" t="inlineStr">
        <is>
          <t>399720</t>
        </is>
      </c>
      <c r="D632" s="10" t="n">
        <v>0.1388</v>
      </c>
      <c r="E632" s="17" t="inlineStr">
        <is>
          <t>삼성전자 파운드리 고객사 확보 및 디자인하우스 경쟁력 부각</t>
        </is>
      </c>
      <c r="F632" s="17" t="inlineStr">
        <is>
          <t>시스템반도체</t>
        </is>
      </c>
      <c r="G632" s="26">
        <f>COUNTIF(B:B,B632)</f>
        <v/>
      </c>
    </row>
    <row r="633" ht="29.55" customHeight="1" s="55">
      <c r="A633" s="9" t="n">
        <v>44959</v>
      </c>
      <c r="B633" s="17" t="inlineStr">
        <is>
          <t>가온칩스</t>
        </is>
      </c>
      <c r="C633" s="74" t="inlineStr">
        <is>
          <t>399720</t>
        </is>
      </c>
      <c r="D633" s="10" t="n">
        <v>0.06900000000000001</v>
      </c>
      <c r="E633" s="17" t="inlineStr">
        <is>
          <t>시스템반도체 디자인 솔루션 파트너 (AI 반도체 연동)</t>
        </is>
      </c>
      <c r="F633" s="17" t="inlineStr">
        <is>
          <t>시스템반도체</t>
        </is>
      </c>
      <c r="G633" s="26">
        <f>COUNTIF(B:B,B633)</f>
        <v/>
      </c>
    </row>
    <row r="634" ht="29.55" customHeight="1" s="55">
      <c r="A634" s="9" t="n">
        <v>44958</v>
      </c>
      <c r="B634" s="17" t="inlineStr">
        <is>
          <t>가온칩스</t>
        </is>
      </c>
      <c r="C634" s="74" t="inlineStr">
        <is>
          <t>399720</t>
        </is>
      </c>
      <c r="D634" s="10" t="n">
        <v>0.06900000000000001</v>
      </c>
      <c r="E634" s="17" t="inlineStr">
        <is>
          <t>삼성 파운드리·ARM 디자인 솔루션 파트너</t>
        </is>
      </c>
      <c r="F634" s="17" t="inlineStr">
        <is>
          <t>시스템반도체</t>
        </is>
      </c>
      <c r="G634" s="26">
        <f>COUNTIF(B:B,B634)</f>
        <v/>
      </c>
    </row>
    <row r="635" ht="29.55" customHeight="1" s="55">
      <c r="A635" s="9" t="n">
        <v>44957</v>
      </c>
      <c r="B635" s="17" t="inlineStr">
        <is>
          <t>가온칩스</t>
        </is>
      </c>
      <c r="C635" s="74" t="inlineStr">
        <is>
          <t>399720</t>
        </is>
      </c>
      <c r="D635" s="10" t="n">
        <v>0.0572</v>
      </c>
      <c r="E635" s="17" t="inlineStr">
        <is>
          <t>삼성전자 파운드리 및 ARM 파트너사, 시스템반도체 성장 기대</t>
        </is>
      </c>
      <c r="F635" s="17" t="inlineStr">
        <is>
          <t>시스템반도체</t>
        </is>
      </c>
      <c r="G635" s="26">
        <f>COUNTIF(B:B,B635)</f>
        <v/>
      </c>
    </row>
    <row r="636" ht="29.55" customHeight="1" s="55">
      <c r="A636" s="9" t="n">
        <v>44953</v>
      </c>
      <c r="B636" s="17" t="inlineStr">
        <is>
          <t>가온칩스</t>
        </is>
      </c>
      <c r="C636" s="74" t="inlineStr">
        <is>
          <t>399720</t>
        </is>
      </c>
      <c r="D636" s="10" t="n">
        <v>0.0241</v>
      </c>
      <c r="E636" s="17" t="inlineStr">
        <is>
          <t>삼성 파운드리 디자인 솔루션 파트너</t>
        </is>
      </c>
      <c r="F636" s="17" t="inlineStr">
        <is>
          <t>시스템반도체</t>
        </is>
      </c>
      <c r="G636" s="26">
        <f>COUNTIF(B:B,B636)</f>
        <v/>
      </c>
    </row>
    <row r="637" ht="29.55" customHeight="1" s="55">
      <c r="A637" s="9" t="n">
        <v>44944</v>
      </c>
      <c r="B637" s="17" t="inlineStr">
        <is>
          <t>가온칩스</t>
        </is>
      </c>
      <c r="C637" s="74" t="inlineStr">
        <is>
          <t>399720</t>
        </is>
      </c>
      <c r="D637" s="10" t="n">
        <v>0.09089999999999999</v>
      </c>
      <c r="E637" s="17" t="inlineStr">
        <is>
          <t>삼성전자 파운드리 파트너, AI 반도체 디자인 솔루션 부각</t>
        </is>
      </c>
      <c r="F637" s="17" t="inlineStr">
        <is>
          <t>시스템반도체</t>
        </is>
      </c>
      <c r="G637" s="26">
        <f>COUNTIF(B:B,B637)</f>
        <v/>
      </c>
    </row>
    <row r="638" ht="29.55" customHeight="1" s="55">
      <c r="A638" s="9" t="n">
        <v>44936</v>
      </c>
      <c r="B638" s="19" t="inlineStr">
        <is>
          <t>가온칩스</t>
        </is>
      </c>
      <c r="C638" s="74" t="inlineStr">
        <is>
          <t>399720</t>
        </is>
      </c>
      <c r="D638" s="10" t="n">
        <v>0.08749999999999999</v>
      </c>
      <c r="E638" s="17" t="inlineStr">
        <is>
          <t>ARM 런던 상장 재개 논의(소프트뱅크-영국 총리 회담) 및 파트너사 부각</t>
        </is>
      </c>
      <c r="F638" s="17" t="inlineStr">
        <is>
          <t>삼성/로봇(반도체)</t>
        </is>
      </c>
      <c r="G638" s="26">
        <f>COUNTIF(B:B,B638)</f>
        <v/>
      </c>
    </row>
    <row r="639" ht="29.55" customHeight="1" s="55">
      <c r="A639" s="9" t="n">
        <v>45245</v>
      </c>
      <c r="B639" s="19" t="inlineStr">
        <is>
          <t>이수페타시스</t>
        </is>
      </c>
      <c r="C639" s="74" t="inlineStr">
        <is>
          <t>007660</t>
        </is>
      </c>
      <c r="D639" s="10" t="n">
        <v>0.1636</v>
      </c>
      <c r="E639" s="17" t="inlineStr">
        <is>
          <t>엔비디아의 새로운 AI 칩 공개에 따른 글로벌 고객사 네트워크 부각</t>
        </is>
      </c>
      <c r="F639" s="17" t="inlineStr">
        <is>
          <t>반도체</t>
        </is>
      </c>
      <c r="G639" s="26">
        <f>COUNTIF(B:B,B639)</f>
        <v/>
      </c>
    </row>
    <row r="640" ht="29.55" customHeight="1" s="55">
      <c r="A640" s="9" t="n">
        <v>45223</v>
      </c>
      <c r="B640" s="19" t="inlineStr">
        <is>
          <t>이수페타시스</t>
        </is>
      </c>
      <c r="C640" s="74" t="inlineStr">
        <is>
          <t>007660</t>
        </is>
      </c>
      <c r="D640" s="10" t="n">
        <v>0.0852</v>
      </c>
      <c r="E640" s="17" t="inlineStr">
        <is>
          <t>엔비디아 주가 상승 및 인공지능 반도체 수요 부각</t>
        </is>
      </c>
      <c r="F640" s="17" t="inlineStr">
        <is>
          <t>반도체/AI</t>
        </is>
      </c>
      <c r="G640" s="26">
        <f>COUNTIF(B:B,B640)</f>
        <v/>
      </c>
    </row>
    <row r="641" ht="29.55" customHeight="1" s="55">
      <c r="A641" s="9" t="n">
        <v>45195</v>
      </c>
      <c r="B641" s="19" t="inlineStr">
        <is>
          <t>이수페타시스</t>
        </is>
      </c>
      <c r="C641" s="74" t="inlineStr">
        <is>
          <t>007660</t>
        </is>
      </c>
      <c r="D641" s="10" t="n">
        <v>0.06900000000000001</v>
      </c>
      <c r="E641" s="17" t="inlineStr">
        <is>
          <t>삼성전자의 글로벌 고객사 대상 반도체 수요 조사 및 공급 부족 전망 수혜</t>
        </is>
      </c>
      <c r="F641" s="17" t="inlineStr">
        <is>
          <t>반도체</t>
        </is>
      </c>
      <c r="G641" s="26">
        <f>COUNTIF(B:B,B641)</f>
        <v/>
      </c>
    </row>
    <row r="642" ht="29.55" customHeight="1" s="55">
      <c r="A642" s="9" t="n">
        <v>45132</v>
      </c>
      <c r="B642" s="19" t="inlineStr">
        <is>
          <t>이수페타시스</t>
        </is>
      </c>
      <c r="C642" s="74" t="inlineStr">
        <is>
          <t>007660</t>
        </is>
      </c>
      <c r="D642" s="10" t="n">
        <v>0.1183</v>
      </c>
      <c r="E642" s="17" t="inlineStr">
        <is>
          <t>엔비디아 AI 열풍에 따른 고객사 확보 및 실적 개선 기대감</t>
        </is>
      </c>
      <c r="F642" s="17" t="inlineStr">
        <is>
          <t>AI 반도체/HBM</t>
        </is>
      </c>
      <c r="G642" s="26">
        <f>COUNTIF(B:B,B642)</f>
        <v/>
      </c>
    </row>
    <row r="643" ht="29.55" customHeight="1" s="55">
      <c r="A643" s="9" t="n">
        <v>45131</v>
      </c>
      <c r="B643" s="19" t="inlineStr">
        <is>
          <t>이수페타시스</t>
        </is>
      </c>
      <c r="C643" s="74" t="inlineStr">
        <is>
          <t>007660</t>
        </is>
      </c>
      <c r="D643" s="13" t="n">
        <v>0.1466</v>
      </c>
      <c r="E643" s="17" t="inlineStr">
        <is>
          <t>AI 열풍에 따른 고다층 PCB(MLB) 공급 부각</t>
        </is>
      </c>
      <c r="F643" s="17" t="inlineStr">
        <is>
          <t>반도체/HBM</t>
        </is>
      </c>
      <c r="G643" s="26">
        <f>COUNTIF(B:B,B643)</f>
        <v/>
      </c>
    </row>
    <row r="644" ht="29.55" customHeight="1" s="55">
      <c r="A644" s="9" t="n">
        <v>45121</v>
      </c>
      <c r="B644" s="19" t="inlineStr">
        <is>
          <t>이수페타시스</t>
        </is>
      </c>
      <c r="C644" s="74" t="inlineStr">
        <is>
          <t>007660</t>
        </is>
      </c>
      <c r="D644" s="13" t="n">
        <v>0.1793</v>
      </c>
      <c r="E644" s="17" t="inlineStr">
        <is>
          <t>엔비디아, MS, 구글 등 글로벌 빅테크향 PCB 공급 역량 재조명</t>
        </is>
      </c>
      <c r="F644" s="17" t="inlineStr">
        <is>
          <t>반도체/AI</t>
        </is>
      </c>
      <c r="G644" s="26">
        <f>COUNTIF(B:B,B644)</f>
        <v/>
      </c>
    </row>
    <row r="645" ht="29.55" customHeight="1" s="55">
      <c r="A645" s="9" t="n">
        <v>45119</v>
      </c>
      <c r="B645" s="19" t="inlineStr">
        <is>
          <t>이수페타시스</t>
        </is>
      </c>
      <c r="C645" s="74" t="inlineStr">
        <is>
          <t>007660</t>
        </is>
      </c>
      <c r="D645" s="13" t="n">
        <v>0.0882</v>
      </c>
      <c r="E645" s="17" t="inlineStr">
        <is>
          <t>엔비디아의 AI 칩 시장 독점 전망에 따른 PCB 공급 수혜</t>
        </is>
      </c>
      <c r="F645" s="17" t="inlineStr">
        <is>
          <t>반도체/AI</t>
        </is>
      </c>
      <c r="G645" s="26">
        <f>COUNTIF(B:B,B645)</f>
        <v/>
      </c>
    </row>
    <row r="646" ht="29.55" customHeight="1" s="55">
      <c r="A646" s="9" t="n">
        <v>45110</v>
      </c>
      <c r="B646" s="19" t="inlineStr">
        <is>
          <t>이수페타시스</t>
        </is>
      </c>
      <c r="C646" s="74" t="inlineStr">
        <is>
          <t>007660</t>
        </is>
      </c>
      <c r="D646" s="13" t="n">
        <v>0.1135</v>
      </c>
      <c r="E646" s="17" t="inlineStr">
        <is>
          <t>엔비디아·MS 등 글로벌 빅테크향 PCB 공급 독점적 지위</t>
        </is>
      </c>
      <c r="F646" s="17" t="inlineStr">
        <is>
          <t>반도체/AI</t>
        </is>
      </c>
      <c r="G646" s="26">
        <f>COUNTIF(B:B,B646)</f>
        <v/>
      </c>
    </row>
    <row r="647" ht="29.55" customHeight="1" s="55">
      <c r="A647" s="9" t="n">
        <v>45106</v>
      </c>
      <c r="B647" s="19" t="inlineStr">
        <is>
          <t>이수페타시스</t>
        </is>
      </c>
      <c r="C647" s="74" t="inlineStr">
        <is>
          <t>007660</t>
        </is>
      </c>
      <c r="D647" s="13" t="n">
        <v>0.1319</v>
      </c>
      <c r="E647" s="17" t="inlineStr">
        <is>
          <t>엔비디아, 구글 등 글로벌 빅테크향 고다층 PCB 공급 독점적 지위</t>
        </is>
      </c>
      <c r="F647" s="17" t="inlineStr">
        <is>
          <t>반도체/AI</t>
        </is>
      </c>
      <c r="G647" s="26">
        <f>COUNTIF(B:B,B647)</f>
        <v/>
      </c>
    </row>
    <row r="648" ht="29.55" customHeight="1" s="55">
      <c r="A648" s="9" t="n">
        <v>45103</v>
      </c>
      <c r="B648" s="19" t="inlineStr">
        <is>
          <t>이수페타시스</t>
        </is>
      </c>
      <c r="C648" s="74" t="inlineStr">
        <is>
          <t>007660</t>
        </is>
      </c>
      <c r="D648" s="13" t="n">
        <v>0.0756</v>
      </c>
      <c r="E648" s="17" t="inlineStr">
        <is>
          <t>엔비디아·MS·구글 등 글로벌 빅테크향 고다층 PCB 공급 부각</t>
        </is>
      </c>
      <c r="F648" s="17" t="inlineStr">
        <is>
          <t>반도체/AI</t>
        </is>
      </c>
      <c r="G648" s="26">
        <f>COUNTIF(B:B,B648)</f>
        <v/>
      </c>
    </row>
    <row r="649" ht="29.55" customHeight="1" s="55">
      <c r="A649" s="9" t="n">
        <v>45097</v>
      </c>
      <c r="B649" s="19" t="inlineStr">
        <is>
          <t>이수페타시스</t>
        </is>
      </c>
      <c r="C649" s="74" t="inlineStr">
        <is>
          <t>007660</t>
        </is>
      </c>
      <c r="D649" s="17" t="inlineStr">
        <is>
          <t>+4.68% 49</t>
        </is>
      </c>
      <c r="E649" s="17" t="inlineStr">
        <is>
          <t>엔비디아, 구글, MS, 인텔 등 글로벌 빅테크 기업을 고객사로 보유한 고다층 PCB(MLB) 전문성 부각</t>
        </is>
      </c>
      <c r="F649" s="17" t="inlineStr">
        <is>
          <t>삼성/반디플 51</t>
        </is>
      </c>
      <c r="G649" s="26">
        <f>COUNTIF(B:B,B649)</f>
        <v/>
      </c>
    </row>
    <row r="650" ht="29.55" customHeight="1" s="55">
      <c r="A650" s="9" t="n">
        <v>45093</v>
      </c>
      <c r="B650" s="19" t="inlineStr">
        <is>
          <t>이수페타시스</t>
        </is>
      </c>
      <c r="C650" s="74" t="inlineStr">
        <is>
          <t>007660</t>
        </is>
      </c>
      <c r="D650" s="10" t="n">
        <v>0.1373</v>
      </c>
      <c r="E650" s="17" t="inlineStr">
        <is>
          <t>구글 AI 가속기 수주 확대 및 엔비디아 등 글로벌 빅테크 고객사 보유 부각</t>
        </is>
      </c>
      <c r="F650" s="17" t="inlineStr">
        <is>
          <t>삼성/반디플</t>
        </is>
      </c>
      <c r="G650" s="26">
        <f>COUNTIF(B:B,B650)</f>
        <v/>
      </c>
    </row>
    <row r="651" ht="29.55" customHeight="1" s="55">
      <c r="A651" s="9" t="n">
        <v>45092</v>
      </c>
      <c r="B651" s="19" t="inlineStr">
        <is>
          <t>이수페타시스</t>
        </is>
      </c>
      <c r="C651" s="74" t="inlineStr">
        <is>
          <t>007660</t>
        </is>
      </c>
      <c r="D651" s="10" t="n">
        <v>0.0478</v>
      </c>
      <c r="E651" s="17" t="inlineStr">
        <is>
          <t>엔비디아·구글 등 빅테크 향 MLB(고다층 기판) 수주 확대 지속</t>
        </is>
      </c>
      <c r="F651" s="17" t="inlineStr">
        <is>
          <t>삼성/반디플</t>
        </is>
      </c>
      <c r="G651" s="26">
        <f>COUNTIF(B:B,B651)</f>
        <v/>
      </c>
    </row>
    <row r="652" ht="29.55" customHeight="1" s="55">
      <c r="A652" s="9" t="n">
        <v>45090</v>
      </c>
      <c r="B652" s="19" t="inlineStr">
        <is>
          <t>이수페타시스</t>
        </is>
      </c>
      <c r="C652" s="74" t="inlineStr">
        <is>
          <t>007660</t>
        </is>
      </c>
      <c r="D652" s="10" t="n">
        <v>0.0688</v>
      </c>
      <c r="E652" s="17" t="inlineStr">
        <is>
          <t>엔비디아 등 빅테크 향 MLB(고다층 기판) 수주 확대 및 AI 반도체 수혜</t>
        </is>
      </c>
      <c r="F652" s="17" t="inlineStr">
        <is>
          <t>반도체</t>
        </is>
      </c>
      <c r="G652" s="26">
        <f>COUNTIF(B:B,B652)</f>
        <v/>
      </c>
    </row>
    <row r="653" ht="29.55" customHeight="1" s="55">
      <c r="A653" s="9" t="n">
        <v>45086</v>
      </c>
      <c r="B653" s="19" t="inlineStr">
        <is>
          <t>이수페타시스</t>
        </is>
      </c>
      <c r="C653" s="74" t="inlineStr">
        <is>
          <t>007660</t>
        </is>
      </c>
      <c r="D653" s="10" t="n">
        <v>0.2354</v>
      </c>
      <c r="E653" s="17" t="inlineStr">
        <is>
          <t>엔비디아, MS, 구글 등 글로벌 빅테크 고객사 보유 부각 및 고다층 PCB(MLB) 수요 급증</t>
        </is>
      </c>
      <c r="F653" s="17" t="inlineStr">
        <is>
          <t>삼성/반디플</t>
        </is>
      </c>
      <c r="G653" s="26">
        <f>COUNTIF(B:B,B653)</f>
        <v/>
      </c>
    </row>
    <row r="654" ht="29.55" customHeight="1" s="55">
      <c r="A654" s="9" t="n">
        <v>45077</v>
      </c>
      <c r="B654" s="17" t="inlineStr">
        <is>
          <t>이수페타시스</t>
        </is>
      </c>
      <c r="C654" s="74" t="inlineStr">
        <is>
          <t>007660</t>
        </is>
      </c>
      <c r="D654" s="17" t="inlineStr">
        <is>
          <t>+2.09% (고가 +14.65%)</t>
        </is>
      </c>
      <c r="E654" s="17" t="inlineStr">
        <is>
          <t>엔비디아, 구글 등 글로벌 빅테크 고객사 확보에 따른 실적 개선 전망</t>
        </is>
      </c>
      <c r="F654" s="17" t="inlineStr">
        <is>
          <t>PCB/반도체</t>
        </is>
      </c>
      <c r="G654" s="26">
        <f>COUNTIF(B:B,B654)</f>
        <v/>
      </c>
    </row>
    <row r="655" ht="29.55" customHeight="1" s="55">
      <c r="A655" s="9" t="n">
        <v>45072</v>
      </c>
      <c r="B655" s="17" t="inlineStr">
        <is>
          <t>이수페타시스</t>
        </is>
      </c>
      <c r="C655" s="74" t="inlineStr">
        <is>
          <t>007660</t>
        </is>
      </c>
      <c r="D655" s="10" t="n">
        <v>0.09180000000000001</v>
      </c>
      <c r="E655" s="17" t="inlineStr">
        <is>
          <t>엔비디아, MS, 구글 등 빅테크 고객사 확보 및 실적 호조</t>
        </is>
      </c>
      <c r="F655" s="17" t="inlineStr">
        <is>
          <t>PCB/엔비디아</t>
        </is>
      </c>
      <c r="G655" s="26">
        <f>COUNTIF(B:B,B655)</f>
        <v/>
      </c>
    </row>
    <row r="656" ht="29.55" customHeight="1" s="55">
      <c r="A656" s="9" t="n">
        <v>45071</v>
      </c>
      <c r="B656" s="17" t="inlineStr">
        <is>
          <t>이수페타시스</t>
        </is>
      </c>
      <c r="C656" s="74" t="inlineStr">
        <is>
          <t>007660</t>
        </is>
      </c>
      <c r="D656" s="10" t="n">
        <v>0.1694</v>
      </c>
      <c r="E656" s="17" t="inlineStr">
        <is>
          <t>엔비디아, 구글, MS 등 빅테크 기업에 AI 가속기용 MLB(고다층 기판) 공급 부각</t>
        </is>
      </c>
      <c r="F656" s="17" t="inlineStr">
        <is>
          <t>PCB/엔비디아</t>
        </is>
      </c>
      <c r="G656" s="26">
        <f>COUNTIF(B:B,B656)</f>
        <v/>
      </c>
    </row>
    <row r="657" ht="29.55" customHeight="1" s="55">
      <c r="A657" s="9" t="n">
        <v>45068</v>
      </c>
      <c r="B657" s="17" t="inlineStr">
        <is>
          <t>이수페타시스</t>
        </is>
      </c>
      <c r="C657" s="74" t="inlineStr">
        <is>
          <t>007660</t>
        </is>
      </c>
      <c r="D657" s="10" t="n">
        <v>0.0725</v>
      </c>
      <c r="E657" s="17" t="inlineStr">
        <is>
          <t>엔비디아, 구글 등 글로벌 빅테크 AI 투자 확대 수혜</t>
        </is>
      </c>
      <c r="F657" s="17" t="inlineStr">
        <is>
          <t>PCB/AI 반도체</t>
        </is>
      </c>
      <c r="G657" s="26">
        <f>COUNTIF(B:B,B657)</f>
        <v/>
      </c>
    </row>
    <row r="658" ht="29.55" customHeight="1" s="55">
      <c r="A658" s="9" t="n">
        <v>45042</v>
      </c>
      <c r="B658" s="17" t="inlineStr">
        <is>
          <t>이수페타시스</t>
        </is>
      </c>
      <c r="C658" s="74" t="inlineStr">
        <is>
          <t>007660</t>
        </is>
      </c>
      <c r="D658" s="10" t="n">
        <v>0.08740000000000001</v>
      </c>
      <c r="E658" s="17" t="inlineStr">
        <is>
          <t>구글, 엔비디아, MS 등 빅테크 실적 호조에 PCB 납품 부각</t>
        </is>
      </c>
      <c r="F658" s="17" t="inlineStr">
        <is>
          <t>IT/PCB</t>
        </is>
      </c>
      <c r="G658" s="26">
        <f>COUNTIF(B:B,B658)</f>
        <v/>
      </c>
    </row>
    <row r="659" ht="29.55" customHeight="1" s="55">
      <c r="A659" s="9" t="n">
        <v>44994</v>
      </c>
      <c r="B659" s="19" t="inlineStr">
        <is>
          <t>이수페타시스</t>
        </is>
      </c>
      <c r="C659" s="74" t="inlineStr">
        <is>
          <t>007660</t>
        </is>
      </c>
      <c r="D659" s="10" t="n">
        <v>0.0728</v>
      </c>
      <c r="E659" s="17" t="inlineStr">
        <is>
          <t>엔비디아, 구글, MS 등 글로벌 빅테크 AI 투자 확대 수혜 (PCB)</t>
        </is>
      </c>
      <c r="F659" s="17" t="inlineStr">
        <is>
          <t>AI/로봇 (PCB)</t>
        </is>
      </c>
      <c r="G659" s="26">
        <f>COUNTIF(B:B,B659)</f>
        <v/>
      </c>
    </row>
    <row r="660" ht="29.55" customHeight="1" s="55">
      <c r="A660" s="9" t="n">
        <v>44981</v>
      </c>
      <c r="B660" s="17" t="inlineStr">
        <is>
          <t>이수페타시스</t>
        </is>
      </c>
      <c r="C660" s="74" t="inlineStr">
        <is>
          <t>007660</t>
        </is>
      </c>
      <c r="D660" s="10" t="n">
        <v>0.1587</v>
      </c>
      <c r="E660" s="17" t="inlineStr">
        <is>
          <t>구글, 엔비디아, MS 등 빅테크 기업 고객사 확보 및 PCB(MLB) 수요 증가</t>
        </is>
      </c>
      <c r="F660" s="17" t="inlineStr">
        <is>
          <t>반도체/PCB</t>
        </is>
      </c>
      <c r="G660" s="26">
        <f>COUNTIF(B:B,B660)</f>
        <v/>
      </c>
    </row>
    <row r="661" ht="29.55" customHeight="1" s="55">
      <c r="A661" s="9" t="n">
        <v>44971</v>
      </c>
      <c r="B661" s="17" t="inlineStr">
        <is>
          <t>이수페타시스</t>
        </is>
      </c>
      <c r="C661" s="74" t="inlineStr">
        <is>
          <t>007660</t>
        </is>
      </c>
      <c r="D661" s="10" t="n">
        <v>0.0481</v>
      </c>
      <c r="E661" s="17" t="inlineStr">
        <is>
          <t>챗GPT 등 AI 시장 확대에 따른 고다층 PCB(MLB) 수요 증가</t>
        </is>
      </c>
      <c r="F661" s="17" t="inlineStr">
        <is>
          <t>PCB/AI</t>
        </is>
      </c>
      <c r="G661" s="26">
        <f>COUNTIF(B:B,B661)</f>
        <v/>
      </c>
    </row>
    <row r="662" ht="29.55" customHeight="1" s="55">
      <c r="A662" s="9" t="n">
        <v>44965</v>
      </c>
      <c r="B662" s="17" t="inlineStr">
        <is>
          <t>이수페타시스</t>
        </is>
      </c>
      <c r="C662" s="74" t="inlineStr">
        <is>
          <t>007660</t>
        </is>
      </c>
      <c r="D662" s="10" t="n">
        <v>0.1059</v>
      </c>
      <c r="E662" s="17" t="inlineStr">
        <is>
          <t>구글·엔비디아·MS 등 빅테크 고객사 확보, 챗GPT 수혜주 지속 부각</t>
        </is>
      </c>
      <c r="F662" s="17" t="inlineStr">
        <is>
          <t>PCB/AI</t>
        </is>
      </c>
      <c r="G662" s="26">
        <f>COUNTIF(B:B,B662)</f>
        <v/>
      </c>
    </row>
    <row r="663" ht="29.55" customHeight="1" s="55">
      <c r="A663" s="9" t="n">
        <v>44964</v>
      </c>
      <c r="B663" s="17" t="inlineStr">
        <is>
          <t>이수페타시스</t>
        </is>
      </c>
      <c r="C663" s="74" t="inlineStr">
        <is>
          <t>007660</t>
        </is>
      </c>
      <c r="D663" s="10" t="n">
        <v>0.1059</v>
      </c>
      <c r="E663" s="17" t="inlineStr">
        <is>
          <t>구글/엔비디아/MS 등 빅테크 고객사, 챗GPT 수혜</t>
        </is>
      </c>
      <c r="F663" s="17" t="inlineStr">
        <is>
          <t>PCB/AI</t>
        </is>
      </c>
      <c r="G663" s="26">
        <f>COUNTIF(B:B,B663)</f>
        <v/>
      </c>
    </row>
    <row r="664" ht="29.55" customHeight="1" s="55">
      <c r="A664" s="9" t="n">
        <v>45279</v>
      </c>
      <c r="B664" s="17" t="inlineStr">
        <is>
          <t>서남</t>
        </is>
      </c>
      <c r="C664" s="74" t="inlineStr">
        <is>
          <t>294630</t>
        </is>
      </c>
      <c r="D664" s="17" t="inlineStr">
        <is>
          <t>+29.97% (상한가)</t>
        </is>
      </c>
      <c r="E664" s="17" t="inlineStr">
        <is>
          <t>세계 최초 고온 초전도 상(네마틱) 존재 가능성 제시 및 2세대 고온초전도 선재 생산 부각</t>
        </is>
      </c>
      <c r="F664" s="17" t="inlineStr">
        <is>
          <t>초전도체/신소재</t>
        </is>
      </c>
      <c r="G664" s="26">
        <f>COUNTIF(B:B,B664)</f>
        <v/>
      </c>
    </row>
    <row r="665" ht="29.55" customHeight="1" s="55">
      <c r="A665" s="9" t="n">
        <v>45275</v>
      </c>
      <c r="B665" s="17" t="inlineStr">
        <is>
          <t>서남</t>
        </is>
      </c>
      <c r="C665" s="74" t="inlineStr">
        <is>
          <t>294630</t>
        </is>
      </c>
      <c r="D665" s="10" t="n">
        <v>0.067</v>
      </c>
      <c r="E665" s="17" t="inlineStr">
        <is>
          <t>초전도체 테마 상승 흐름 동반 강세</t>
        </is>
      </c>
      <c r="F665" s="17" t="inlineStr">
        <is>
          <t>초전도체</t>
        </is>
      </c>
      <c r="G665" s="26">
        <f>COUNTIF(B:B,B665)</f>
        <v/>
      </c>
    </row>
    <row r="666" ht="29.55" customHeight="1" s="55">
      <c r="A666" s="9" t="n">
        <v>45252</v>
      </c>
      <c r="B666" s="17" t="inlineStr">
        <is>
          <t>서남</t>
        </is>
      </c>
      <c r="C666" s="74" t="inlineStr">
        <is>
          <t>294630</t>
        </is>
      </c>
      <c r="D666" s="10" t="n">
        <v>0.08690000000000001</v>
      </c>
      <c r="E666" s="17" t="inlineStr">
        <is>
          <t>국제학술지 '네이처'의 초전도체 연구 긍정적 전망 보도</t>
        </is>
      </c>
      <c r="F666" s="17" t="inlineStr">
        <is>
          <t>초전도체</t>
        </is>
      </c>
      <c r="G666" s="26">
        <f>COUNTIF(B:B,B666)</f>
        <v/>
      </c>
    </row>
    <row r="667" ht="29.55" customHeight="1" s="55">
      <c r="A667" s="9" t="n">
        <v>45243</v>
      </c>
      <c r="B667" s="19" t="inlineStr">
        <is>
          <t>서남</t>
        </is>
      </c>
      <c r="C667" s="74" t="inlineStr">
        <is>
          <t>294630</t>
        </is>
      </c>
      <c r="D667" s="17" t="inlineStr">
        <is>
          <t>$+09.05\%$</t>
        </is>
      </c>
      <c r="E667" s="17" t="inlineStr">
        <is>
          <t>LK-99 학술지 등재 기대감에 따른 초전도체 관련주 동반 강세</t>
        </is>
      </c>
      <c r="F667" s="17" t="inlineStr">
        <is>
          <t>초전도체</t>
        </is>
      </c>
      <c r="G667" s="26">
        <f>COUNTIF(B:B,B667)</f>
        <v/>
      </c>
    </row>
    <row r="668" ht="29.55" customHeight="1" s="55">
      <c r="A668" s="9" t="n">
        <v>45216</v>
      </c>
      <c r="B668" s="19" t="inlineStr">
        <is>
          <t>서남</t>
        </is>
      </c>
      <c r="C668" s="74" t="inlineStr">
        <is>
          <t>294630</t>
        </is>
      </c>
      <c r="D668" s="10" t="n">
        <v>0.1199</v>
      </c>
      <c r="E668" s="17" t="inlineStr">
        <is>
          <t>'꿈의 기술' 하이퍼튜브 국토부 예비타당성 조사 및 초전도 선재 공급 부각</t>
        </is>
      </c>
      <c r="F668" s="17" t="inlineStr">
        <is>
          <t>초전도체/철도</t>
        </is>
      </c>
      <c r="G668" s="26">
        <f>COUNTIF(B:B,B668)</f>
        <v/>
      </c>
    </row>
    <row r="669" ht="29.55" customHeight="1" s="55">
      <c r="A669" s="9" t="n">
        <v>45210</v>
      </c>
      <c r="B669" s="19" t="inlineStr">
        <is>
          <t>서남</t>
        </is>
      </c>
      <c r="C669" s="74" t="inlineStr">
        <is>
          <t>294630</t>
        </is>
      </c>
      <c r="D669" s="10" t="n">
        <v>0.0946</v>
      </c>
      <c r="E669" s="17" t="inlineStr">
        <is>
          <t>초전도체 LK-99 백서 공개 일정 및 관련 기술 상용화 기대감</t>
        </is>
      </c>
      <c r="F669" s="17" t="inlineStr">
        <is>
          <t>초전도체</t>
        </is>
      </c>
      <c r="G669" s="26">
        <f>COUNTIF(B:B,B669)</f>
        <v/>
      </c>
    </row>
    <row r="670" ht="29.55" customHeight="1" s="55">
      <c r="A670" s="9" t="n">
        <v>45209</v>
      </c>
      <c r="B670" s="19" t="inlineStr">
        <is>
          <t>서남</t>
        </is>
      </c>
      <c r="C670" s="74" t="inlineStr">
        <is>
          <t>294630</t>
        </is>
      </c>
      <c r="D670" s="10" t="n">
        <v>0.0939</v>
      </c>
      <c r="E670" s="17" t="inlineStr">
        <is>
          <t>미국의 초전도체 분야 투자 소식 및 관련주 순환매</t>
        </is>
      </c>
      <c r="F670" s="17" t="inlineStr">
        <is>
          <t>초전도체</t>
        </is>
      </c>
      <c r="G670" s="26">
        <f>COUNTIF(B:B,B670)</f>
        <v/>
      </c>
    </row>
    <row r="671" ht="29.55" customHeight="1" s="55">
      <c r="A671" s="9" t="n">
        <v>45205</v>
      </c>
      <c r="B671" s="19" t="inlineStr">
        <is>
          <t>서남</t>
        </is>
      </c>
      <c r="C671" s="74" t="inlineStr">
        <is>
          <t>294630</t>
        </is>
      </c>
      <c r="D671" s="10" t="n">
        <v>0.1549</v>
      </c>
      <c r="E671" s="17" t="inlineStr">
        <is>
          <t>美 정부의 초전도체 기술 1,000만 달러 투자 소식에 따른 테마 재부각</t>
        </is>
      </c>
      <c r="F671" s="17" t="inlineStr">
        <is>
          <t>초전도체</t>
        </is>
      </c>
      <c r="G671" s="26">
        <f>COUNTIF(B:B,B671)</f>
        <v/>
      </c>
    </row>
    <row r="672" ht="29.55" customHeight="1" s="55">
      <c r="A672" s="9" t="n">
        <v>45203</v>
      </c>
      <c r="B672" s="19" t="inlineStr">
        <is>
          <t>서남</t>
        </is>
      </c>
      <c r="C672" s="74" t="inlineStr">
        <is>
          <t>294630</t>
        </is>
      </c>
      <c r="D672" s="10" t="n">
        <v>0.0324</v>
      </c>
      <c r="E672" s="17" t="inlineStr">
        <is>
          <t>초전도체 테마 순환매 및 관련 기술력 주목</t>
        </is>
      </c>
      <c r="F672" s="17" t="inlineStr">
        <is>
          <t>초전도체</t>
        </is>
      </c>
      <c r="G672" s="26">
        <f>COUNTIF(B:B,B672)</f>
        <v/>
      </c>
    </row>
    <row r="673" ht="29.55" customHeight="1" s="55">
      <c r="A673" s="9" t="n">
        <v>45190</v>
      </c>
      <c r="B673" s="19" t="inlineStr">
        <is>
          <t>서남</t>
        </is>
      </c>
      <c r="C673" s="74" t="inlineStr">
        <is>
          <t>294630</t>
        </is>
      </c>
      <c r="D673" s="10" t="n">
        <v>0.141</v>
      </c>
      <c r="E673" s="17" t="inlineStr">
        <is>
          <t>하이퍼튜브 국토부 예타 진행 및 초전도 선재 공급 국책과제 부각</t>
        </is>
      </c>
      <c r="F673" s="17" t="inlineStr">
        <is>
          <t>초전도체</t>
        </is>
      </c>
      <c r="G673" s="26">
        <f>COUNTIF(B:B,B673)</f>
        <v/>
      </c>
    </row>
    <row r="674" ht="29.55" customHeight="1" s="55">
      <c r="A674" s="9" t="n">
        <v>45189</v>
      </c>
      <c r="B674" s="19" t="inlineStr">
        <is>
          <t>서남</t>
        </is>
      </c>
      <c r="C674" s="74" t="inlineStr">
        <is>
          <t>294630</t>
        </is>
      </c>
      <c r="D674" s="10" t="n">
        <v>0.1091</v>
      </c>
      <c r="E674" s="17" t="inlineStr">
        <is>
          <t>하이퍼튜브 국토부 예타 진행 및 초전도 선재 공급 국책과제 참여</t>
        </is>
      </c>
      <c r="F674" s="17" t="inlineStr">
        <is>
          <t>초전도체</t>
        </is>
      </c>
      <c r="G674" s="26">
        <f>COUNTIF(B:B,B674)</f>
        <v/>
      </c>
    </row>
    <row r="675" ht="29.55" customHeight="1" s="55">
      <c r="A675" s="9" t="n">
        <v>45183</v>
      </c>
      <c r="B675" s="19" t="inlineStr">
        <is>
          <t>서남</t>
        </is>
      </c>
      <c r="C675" s="74" t="inlineStr">
        <is>
          <t>294630</t>
        </is>
      </c>
      <c r="D675" s="10" t="n">
        <v>0.2995</v>
      </c>
      <c r="E675" s="17" t="inlineStr">
        <is>
          <t>하이퍼튜브 국토부 10월 예타 소식 및 초전도 선재 공급 국책과제 부각</t>
        </is>
      </c>
      <c r="F675" s="17" t="inlineStr">
        <is>
          <t>초전도체</t>
        </is>
      </c>
      <c r="G675" s="26">
        <f>COUNTIF(B:B,B675)</f>
        <v/>
      </c>
    </row>
    <row r="676" ht="29.55" customHeight="1" s="55">
      <c r="A676" s="9" t="n">
        <v>45154</v>
      </c>
      <c r="B676" s="19" t="inlineStr">
        <is>
          <t>서남</t>
        </is>
      </c>
      <c r="C676" s="74" t="inlineStr">
        <is>
          <t>294630</t>
        </is>
      </c>
      <c r="D676" s="17" t="inlineStr">
        <is>
          <t>+29.90% (상한가)</t>
        </is>
      </c>
      <c r="E676" s="17" t="inlineStr">
        <is>
          <t>초전도 선재 제조 기술 등 테마 대장급 종목으로 매수세 집중</t>
        </is>
      </c>
      <c r="F676" s="17" t="inlineStr">
        <is>
          <t>초전도체</t>
        </is>
      </c>
      <c r="G676" s="26">
        <f>COUNTIF(B:B,B676)</f>
        <v/>
      </c>
    </row>
    <row r="677" ht="29.55" customHeight="1" s="55">
      <c r="A677" s="9" t="n">
        <v>45152</v>
      </c>
      <c r="B677" s="19" t="inlineStr">
        <is>
          <t>서남</t>
        </is>
      </c>
      <c r="C677" s="74" t="inlineStr">
        <is>
          <t>294630</t>
        </is>
      </c>
      <c r="D677" s="17" t="inlineStr">
        <is>
          <t>+30.00% (상한가)</t>
        </is>
      </c>
      <c r="E677" s="17" t="inlineStr">
        <is>
          <t>초전도 선재 제조 기술 보유 등 초전도체 테마 대장주로서 수급 집중</t>
        </is>
      </c>
      <c r="F677" s="17" t="inlineStr">
        <is>
          <t>초전도체</t>
        </is>
      </c>
      <c r="G677" s="26">
        <f>COUNTIF(B:B,B677)</f>
        <v/>
      </c>
    </row>
    <row r="678" ht="29.55" customHeight="1" s="55">
      <c r="A678" s="9" t="n">
        <v>45145</v>
      </c>
      <c r="B678" s="19" t="inlineStr">
        <is>
          <t>서남</t>
        </is>
      </c>
      <c r="C678" s="74" t="inlineStr">
        <is>
          <t>294630</t>
        </is>
      </c>
      <c r="D678" s="10" t="n">
        <v>0.1485</v>
      </c>
      <c r="E678" s="17" t="inlineStr">
        <is>
          <t>초전도체 대장주로서 이달 말 검증 단계 결과 공개 기대감 지속</t>
        </is>
      </c>
      <c r="F678" s="17" t="inlineStr">
        <is>
          <t>초전도체</t>
        </is>
      </c>
      <c r="G678" s="26">
        <f>COUNTIF(B:B,B678)</f>
        <v/>
      </c>
    </row>
    <row r="679" ht="29.55" customHeight="1" s="55">
      <c r="A679" s="9" t="n">
        <v>45141</v>
      </c>
      <c r="B679" s="19" t="inlineStr">
        <is>
          <t>서남</t>
        </is>
      </c>
      <c r="C679" s="74" t="inlineStr">
        <is>
          <t>294630</t>
        </is>
      </c>
      <c r="D679" s="17" t="inlineStr">
        <is>
          <t>+29.94% (상한가)</t>
        </is>
      </c>
      <c r="E679" s="17" t="inlineStr">
        <is>
          <t>초전도체 테마 대장주, LK-99 검증 완료 소식 및 핵융합 연구자의 경제효과 언급 수혜</t>
        </is>
      </c>
      <c r="F679" s="17" t="inlineStr">
        <is>
          <t>초전도체</t>
        </is>
      </c>
      <c r="G679" s="26">
        <f>COUNTIF(B:B,B679)</f>
        <v/>
      </c>
    </row>
    <row r="680" ht="29.55" customHeight="1" s="55">
      <c r="A680" s="9" t="n">
        <v>45140</v>
      </c>
      <c r="B680" s="19" t="inlineStr">
        <is>
          <t>서남</t>
        </is>
      </c>
      <c r="C680" s="74" t="inlineStr">
        <is>
          <t>294630</t>
        </is>
      </c>
      <c r="D680" s="17" t="inlineStr">
        <is>
          <t>+30.00% (상한가)</t>
        </is>
      </c>
      <c r="E680" s="17" t="inlineStr">
        <is>
          <t>고온 초전도 선재 제조 기술 보유 및 독보적인 기술력 부각</t>
        </is>
      </c>
      <c r="F680" s="17" t="inlineStr">
        <is>
          <t>초전도체</t>
        </is>
      </c>
      <c r="G680" s="26">
        <f>COUNTIF(B:B,B680)</f>
        <v/>
      </c>
    </row>
    <row r="681" ht="29.55" customHeight="1" s="55">
      <c r="A681" s="9" t="n">
        <v>45139</v>
      </c>
      <c r="B681" s="19" t="inlineStr">
        <is>
          <t>서남</t>
        </is>
      </c>
      <c r="C681" s="74" t="inlineStr">
        <is>
          <t>294630</t>
        </is>
      </c>
      <c r="D681" s="17" t="inlineStr">
        <is>
          <t>+30.00% (상한가)</t>
        </is>
      </c>
      <c r="E681" s="17" t="inlineStr">
        <is>
          <t>상온 초전도체 'LK-99' 개발 논란 속 고온 초전도 선재 제조 사업 부각</t>
        </is>
      </c>
      <c r="F681" s="17" t="inlineStr">
        <is>
          <t>초전도체 2222</t>
        </is>
      </c>
      <c r="G681" s="26">
        <f>COUNTIF(B:B,B681)</f>
        <v/>
      </c>
    </row>
    <row r="682" ht="29.55" customHeight="1" s="55">
      <c r="A682" s="9" t="n">
        <v>45138</v>
      </c>
      <c r="B682" s="19" t="inlineStr">
        <is>
          <t>서남</t>
        </is>
      </c>
      <c r="C682" s="74" t="inlineStr">
        <is>
          <t>294630</t>
        </is>
      </c>
      <c r="D682" s="10" t="n">
        <v>0.1494</v>
      </c>
      <c r="E682" s="17" t="inlineStr">
        <is>
          <t>'상온 초전도체' 세계 최초 구현 소식에 따른 2세대 고온 초전도 선재 기술 부각</t>
        </is>
      </c>
      <c r="F682" s="17" t="inlineStr">
        <is>
          <t>초전도체</t>
        </is>
      </c>
      <c r="G682" s="26">
        <f>COUNTIF(B:B,B682)</f>
        <v/>
      </c>
    </row>
    <row r="683" ht="29.55" customHeight="1" s="55">
      <c r="A683" s="9" t="n">
        <v>45135</v>
      </c>
      <c r="B683" s="19" t="inlineStr">
        <is>
          <t>서남</t>
        </is>
      </c>
      <c r="C683" s="74" t="inlineStr">
        <is>
          <t>294630</t>
        </is>
      </c>
      <c r="D683" s="10" t="n">
        <v>0.2719</v>
      </c>
      <c r="E683" s="17" t="inlineStr">
        <is>
          <t>한국 연구진의 상온 초전도체 구현 성공 논문 공개 및 수혜 부각</t>
        </is>
      </c>
      <c r="F683" s="17" t="inlineStr">
        <is>
          <t>초전도체 8888</t>
        </is>
      </c>
      <c r="G683" s="26">
        <f>COUNTIF(B:B,B683)</f>
        <v/>
      </c>
    </row>
    <row r="684" ht="29.55" customHeight="1" s="55">
      <c r="A684" s="9" t="n">
        <v>45055</v>
      </c>
      <c r="B684" s="17" t="inlineStr">
        <is>
          <t>서남</t>
        </is>
      </c>
      <c r="C684" s="74" t="inlineStr">
        <is>
          <t>294630</t>
        </is>
      </c>
      <c r="D684" s="10" t="n">
        <v>0.0804</v>
      </c>
      <c r="E684" s="17" t="inlineStr">
        <is>
          <t>고온초전도 선재 원천기술 및 꿈의 에너지 소재 부각</t>
        </is>
      </c>
      <c r="F684" s="17" t="inlineStr">
        <is>
          <t>초전도체/에너지</t>
        </is>
      </c>
      <c r="G684" s="26">
        <f>COUNTIF(B:B,B684)</f>
        <v/>
      </c>
    </row>
    <row r="685" ht="29.55" customHeight="1" s="55">
      <c r="A685" s="9" t="n">
        <v>45050</v>
      </c>
      <c r="B685" s="17" t="inlineStr">
        <is>
          <t>서남</t>
        </is>
      </c>
      <c r="C685" s="74" t="inlineStr">
        <is>
          <t>294630</t>
        </is>
      </c>
      <c r="D685" s="10" t="n">
        <v>0.1389</v>
      </c>
      <c r="E685" s="17" t="inlineStr">
        <is>
          <t>핵융합 및 플라즈마 연구 주요 사업 부각</t>
        </is>
      </c>
      <c r="F685" s="17" t="inlineStr">
        <is>
          <t>개별주</t>
        </is>
      </c>
      <c r="G685" s="26">
        <f>COUNTIF(B:B,B685)</f>
        <v/>
      </c>
    </row>
    <row r="686" ht="29.55" customHeight="1" s="55">
      <c r="A686" s="9" t="n">
        <v>45027</v>
      </c>
      <c r="B686" s="17" t="inlineStr">
        <is>
          <t>서남</t>
        </is>
      </c>
      <c r="C686" s="74" t="inlineStr">
        <is>
          <t>294630</t>
        </is>
      </c>
      <c r="D686" s="10" t="n">
        <v>0.1648</v>
      </c>
      <c r="E686" s="17" t="inlineStr">
        <is>
          <t>전력 응용분야 고온초전도 선재 원천기술 부각 (꿈의 에너지 소재)</t>
        </is>
      </c>
      <c r="F686" s="17" t="inlineStr">
        <is>
          <t>에너지/초전도</t>
        </is>
      </c>
      <c r="G686" s="26">
        <f>COUNTIF(B:B,B686)</f>
        <v/>
      </c>
    </row>
    <row r="687" ht="29.55" customHeight="1" s="55">
      <c r="A687" s="9" t="n">
        <v>45026</v>
      </c>
      <c r="B687" s="17" t="inlineStr">
        <is>
          <t>서남</t>
        </is>
      </c>
      <c r="C687" s="74" t="inlineStr">
        <is>
          <t>294630</t>
        </is>
      </c>
      <c r="D687" s="10" t="n">
        <v>0.1881</v>
      </c>
      <c r="E687" s="17" t="inlineStr">
        <is>
          <t>2세대 고온초전도 선재 기술 보유 및 초전도 자석 응용 분야 부각</t>
        </is>
      </c>
      <c r="F687" s="17" t="inlineStr">
        <is>
          <t>에너지/초전도</t>
        </is>
      </c>
      <c r="G687" s="26">
        <f>COUNTIF(B:B,B687)</f>
        <v/>
      </c>
    </row>
    <row r="688" ht="29.55" customHeight="1" s="55">
      <c r="A688" s="9" t="n">
        <v>45022</v>
      </c>
      <c r="B688" s="19" t="inlineStr">
        <is>
          <t>서남</t>
        </is>
      </c>
      <c r="C688" s="74" t="inlineStr">
        <is>
          <t>294630</t>
        </is>
      </c>
      <c r="D688" s="10" t="n">
        <v>0.1309</v>
      </c>
      <c r="E688" s="17" t="inlineStr">
        <is>
          <t>국내 유일 2세대 고온 초전도 선재 생산 기술 보유 (희토류 관련 기술 부각)</t>
        </is>
      </c>
      <c r="F688" s="17" t="inlineStr">
        <is>
          <t>미중패권전쟁 (초전도)</t>
        </is>
      </c>
      <c r="G688" s="26">
        <f>COUNTIF(B:B,B688)</f>
        <v/>
      </c>
    </row>
    <row r="689" ht="29.55" customHeight="1" s="55">
      <c r="A689" s="9" t="n">
        <v>45223</v>
      </c>
      <c r="B689" s="19" t="inlineStr">
        <is>
          <t>삼부토건</t>
        </is>
      </c>
      <c r="C689" s="74" t="inlineStr">
        <is>
          <t>001470</t>
        </is>
      </c>
      <c r="D689" s="10" t="n">
        <v>0.127</v>
      </c>
      <c r="E689" s="17" t="inlineStr">
        <is>
          <t>푸틴 위독설 등 러시아 내부 변화 가능성에 따른 재건주 강세</t>
        </is>
      </c>
      <c r="F689" s="17" t="inlineStr">
        <is>
          <t>우크라이나 재건</t>
        </is>
      </c>
      <c r="G689" s="26">
        <f>COUNTIF(B:B,B689)</f>
        <v/>
      </c>
    </row>
    <row r="690" ht="29.55" customHeight="1" s="55">
      <c r="A690" s="9" t="n">
        <v>45180</v>
      </c>
      <c r="B690" s="19" t="inlineStr">
        <is>
          <t>삼부토건</t>
        </is>
      </c>
      <c r="C690" s="74" t="inlineStr">
        <is>
          <t>001470</t>
        </is>
      </c>
      <c r="D690" s="10" t="n">
        <v>0.041</v>
      </c>
      <c r="E690" s="17" t="inlineStr">
        <is>
          <t>정부의 우크라이나 재건 패키지 지원 및 재건 기대감 지속</t>
        </is>
      </c>
      <c r="F690" s="17" t="inlineStr">
        <is>
          <t>재건/네옴시티</t>
        </is>
      </c>
      <c r="G690" s="26">
        <f>COUNTIF(B:B,B690)</f>
        <v/>
      </c>
    </row>
    <row r="691" ht="29.55" customHeight="1" s="55">
      <c r="A691" s="9" t="n">
        <v>45173</v>
      </c>
      <c r="B691" s="19" t="inlineStr">
        <is>
          <t>삼부토건</t>
        </is>
      </c>
      <c r="C691" s="74" t="inlineStr">
        <is>
          <t>001470</t>
        </is>
      </c>
      <c r="D691" s="10" t="n">
        <v>0.0615</v>
      </c>
      <c r="E691" s="17" t="inlineStr">
        <is>
          <t>우크라이나 재건협력대표단의 현지 방문 및 사우디 국부펀드 총재 방한 기대감</t>
        </is>
      </c>
      <c r="F691" s="17" t="inlineStr">
        <is>
          <t>우크라이나재건</t>
        </is>
      </c>
      <c r="G691" s="26">
        <f>COUNTIF(B:B,B691)</f>
        <v/>
      </c>
    </row>
    <row r="692" ht="29.55" customHeight="1" s="55">
      <c r="A692" s="9" t="n">
        <v>45170</v>
      </c>
      <c r="B692" s="19" t="inlineStr">
        <is>
          <t>삼부토건</t>
        </is>
      </c>
      <c r="C692" s="74" t="inlineStr">
        <is>
          <t>001470</t>
        </is>
      </c>
      <c r="D692" s="10" t="n">
        <v>0.1207</v>
      </c>
      <c r="E692" s="17" t="inlineStr">
        <is>
          <t>윤 대통령의 아세안·G20 순방을 통한 우크라이나 재건 지원 의지 부각</t>
        </is>
      </c>
      <c r="F692" s="17" t="inlineStr">
        <is>
          <t>우크라이나 재건</t>
        </is>
      </c>
      <c r="G692" s="26">
        <f>COUNTIF(B:B,B692)</f>
        <v/>
      </c>
    </row>
    <row r="693" ht="29.55" customHeight="1" s="55">
      <c r="A693" s="9" t="n">
        <v>45156</v>
      </c>
      <c r="B693" s="19" t="inlineStr">
        <is>
          <t>삼부토건</t>
        </is>
      </c>
      <c r="C693" s="74" t="inlineStr">
        <is>
          <t>001470</t>
        </is>
      </c>
      <c r="D693" s="10" t="n">
        <v>0.1049</v>
      </c>
      <c r="E693" s="17" t="inlineStr">
        <is>
          <t>우크라이나 재건 관련 현지 기업과의 협력 및 재건 사업 기대감</t>
        </is>
      </c>
      <c r="F693" s="17" t="inlineStr">
        <is>
          <t>우크라이나재건</t>
        </is>
      </c>
      <c r="G693" s="26">
        <f>COUNTIF(B:B,B693)</f>
        <v/>
      </c>
    </row>
    <row r="694" ht="29.55" customHeight="1" s="55">
      <c r="A694" s="9" t="n">
        <v>45124</v>
      </c>
      <c r="B694" s="19" t="inlineStr">
        <is>
          <t>삼부토건</t>
        </is>
      </c>
      <c r="C694" s="74" t="inlineStr">
        <is>
          <t>001470</t>
        </is>
      </c>
      <c r="D694" s="13" t="n">
        <v>0.0448</v>
      </c>
      <c r="E694" s="17" t="inlineStr">
        <is>
          <t>尹대통령의 우크라이나 평화 연대 이니셔티브 추진 소식</t>
        </is>
      </c>
      <c r="F694" s="17" t="inlineStr">
        <is>
          <t>우크라재건</t>
        </is>
      </c>
      <c r="G694" s="26">
        <f>COUNTIF(B:B,B694)</f>
        <v/>
      </c>
    </row>
    <row r="695" ht="29.55" customHeight="1" s="55">
      <c r="A695" s="9" t="n">
        <v>45117</v>
      </c>
      <c r="B695" s="19" t="inlineStr">
        <is>
          <t>삼부토건</t>
        </is>
      </c>
      <c r="C695" s="74" t="inlineStr">
        <is>
          <t>001470</t>
        </is>
      </c>
      <c r="D695" s="13" t="n">
        <v>0.2634</v>
      </c>
      <c r="E695" s="17" t="inlineStr">
        <is>
          <t>우크라이나 재건 사업 협의 및 자금 확보를 위한 유상증자 흥행</t>
        </is>
      </c>
      <c r="F695" s="17" t="inlineStr">
        <is>
          <t>재건</t>
        </is>
      </c>
      <c r="G695" s="26">
        <f>COUNTIF(B:B,B695)</f>
        <v/>
      </c>
    </row>
    <row r="696" ht="29.55" customHeight="1" s="55">
      <c r="A696" s="9" t="n">
        <v>45114</v>
      </c>
      <c r="B696" s="19" t="inlineStr">
        <is>
          <t>삼부토건</t>
        </is>
      </c>
      <c r="C696" s="74" t="inlineStr">
        <is>
          <t>001470</t>
        </is>
      </c>
      <c r="D696" s="13" t="n">
        <v>0.1076</v>
      </c>
      <c r="E696" s="17" t="inlineStr">
        <is>
          <t>대규모 자금 유치 성공 및 우크라이나 재건 사업 박차</t>
        </is>
      </c>
      <c r="F696" s="17" t="inlineStr">
        <is>
          <t>우크라 재건</t>
        </is>
      </c>
      <c r="G696" s="26">
        <f>COUNTIF(B:B,B696)</f>
        <v/>
      </c>
    </row>
    <row r="697" ht="29.55" customHeight="1" s="55">
      <c r="A697" s="9" t="n">
        <v>45111</v>
      </c>
      <c r="B697" s="19" t="inlineStr">
        <is>
          <t>삼부토건</t>
        </is>
      </c>
      <c r="C697" s="74" t="inlineStr">
        <is>
          <t>001470</t>
        </is>
      </c>
      <c r="D697" s="13" t="n">
        <v>0.0549</v>
      </c>
      <c r="E697" s="17" t="inlineStr">
        <is>
          <t>우크라이나 재건 대규모 자금 유치 성공 및 영토 탈환 기대감</t>
        </is>
      </c>
      <c r="F697" s="17" t="inlineStr">
        <is>
          <t>우크라 재건</t>
        </is>
      </c>
      <c r="G697" s="26">
        <f>COUNTIF(B:B,B697)</f>
        <v/>
      </c>
    </row>
    <row r="698" ht="29.55" customHeight="1" s="55">
      <c r="A698" s="9" t="n">
        <v>45110</v>
      </c>
      <c r="B698" s="19" t="inlineStr">
        <is>
          <t>삼부토건</t>
        </is>
      </c>
      <c r="C698" s="74" t="inlineStr">
        <is>
          <t>001470</t>
        </is>
      </c>
      <c r="D698" s="13" t="n">
        <v>0.1197</v>
      </c>
      <c r="E698" s="17" t="inlineStr">
        <is>
          <t>우크라이나 재건 사업을 위한 대규모 자금 유치 성공</t>
        </is>
      </c>
      <c r="F698" s="17" t="inlineStr">
        <is>
          <t>우크라 재건</t>
        </is>
      </c>
      <c r="G698" s="26">
        <f>COUNTIF(B:B,B698)</f>
        <v/>
      </c>
    </row>
    <row r="699" ht="29.55" customHeight="1" s="55">
      <c r="A699" s="9" t="n">
        <v>45098</v>
      </c>
      <c r="B699" s="19" t="inlineStr">
        <is>
          <t>삼부토건</t>
        </is>
      </c>
      <c r="C699" s="74" t="inlineStr">
        <is>
          <t>001470</t>
        </is>
      </c>
      <c r="D699" s="13" t="n">
        <v>0.0577</v>
      </c>
      <c r="E699" s="17" t="inlineStr">
        <is>
          <t>우크라이나 재건 회의 개최 및 모듈러 주택 공급 기대감</t>
        </is>
      </c>
      <c r="F699" s="17" t="inlineStr">
        <is>
          <t>우크라 재건</t>
        </is>
      </c>
      <c r="G699" s="26">
        <f>COUNTIF(B:B,B699)</f>
        <v/>
      </c>
    </row>
    <row r="700" ht="29.55" customHeight="1" s="55">
      <c r="A700" s="9" t="n">
        <v>45096</v>
      </c>
      <c r="B700" s="19" t="inlineStr">
        <is>
          <t>삼부토건</t>
        </is>
      </c>
      <c r="C700" s="74" t="inlineStr">
        <is>
          <t>001470</t>
        </is>
      </c>
      <c r="D700" s="17" t="inlineStr">
        <is>
          <t>+29.91% (상한가)</t>
        </is>
      </c>
      <c r="E700" s="17" t="inlineStr">
        <is>
          <t>우크라이나 재건 사업 관련 정부의 폴란드·일본 컨소시엄 고려 소식에 따른 수혜 기대</t>
        </is>
      </c>
      <c r="F700" s="17" t="inlineStr">
        <is>
          <t>우크라 재건</t>
        </is>
      </c>
      <c r="G700" s="26">
        <f>COUNTIF(B:B,B700)</f>
        <v/>
      </c>
    </row>
    <row r="701" ht="29.55" customHeight="1" s="55">
      <c r="A701" s="9" t="n">
        <v>45093</v>
      </c>
      <c r="B701" s="19" t="inlineStr">
        <is>
          <t>삼부토건</t>
        </is>
      </c>
      <c r="C701" s="74" t="inlineStr">
        <is>
          <t>001470</t>
        </is>
      </c>
      <c r="D701" s="10" t="n">
        <v>0.1038</v>
      </c>
      <c r="E701" s="17" t="inlineStr">
        <is>
          <t>우크라이나 인프라부 차관 부산항 방문 및 재건 사업 MOU 체결 부각</t>
        </is>
      </c>
      <c r="F701" s="17" t="inlineStr">
        <is>
          <t>우크라 재건</t>
        </is>
      </c>
      <c r="G701" s="26">
        <f>COUNTIF(B:B,B701)</f>
        <v/>
      </c>
    </row>
    <row r="702" ht="29.55" customHeight="1" s="55">
      <c r="A702" s="9" t="n">
        <v>45090</v>
      </c>
      <c r="B702" s="19" t="inlineStr">
        <is>
          <t>삼부토건</t>
        </is>
      </c>
      <c r="C702" s="74" t="inlineStr">
        <is>
          <t>001470</t>
        </is>
      </c>
      <c r="D702" s="10" t="n">
        <v>0.0655</v>
      </c>
      <c r="E702" s="17" t="inlineStr">
        <is>
          <t>우크라이나 젤렌스키 대통령의 댐 파괴 관련 지원 호소 및 재건 사업 기대감</t>
        </is>
      </c>
      <c r="F702" s="17" t="inlineStr">
        <is>
          <t>우크라 재건</t>
        </is>
      </c>
      <c r="G702" s="26">
        <f>COUNTIF(B:B,B702)</f>
        <v/>
      </c>
    </row>
    <row r="703" ht="29.55" customHeight="1" s="55">
      <c r="A703" s="9" t="n">
        <v>45089</v>
      </c>
      <c r="B703" s="19" t="inlineStr">
        <is>
          <t>삼부토건</t>
        </is>
      </c>
      <c r="C703" s="74" t="inlineStr">
        <is>
          <t>001470</t>
        </is>
      </c>
      <c r="D703" s="10" t="n">
        <v>0.1363</v>
      </c>
      <c r="E703" s="17" t="inlineStr">
        <is>
          <t>정부(기재부)의 우크라이나 재건 복구 적극 참여 의사 및 EBRD 협력 소식</t>
        </is>
      </c>
      <c r="F703" s="17" t="inlineStr">
        <is>
          <t>정부정책/재건</t>
        </is>
      </c>
      <c r="G703" s="26">
        <f>COUNTIF(B:B,B703)</f>
        <v/>
      </c>
    </row>
    <row r="704" ht="29.55" customHeight="1" s="55">
      <c r="A704" s="9" t="n">
        <v>45086</v>
      </c>
      <c r="B704" s="19" t="inlineStr">
        <is>
          <t>삼부토건</t>
        </is>
      </c>
      <c r="C704" s="74" t="inlineStr">
        <is>
          <t>001470</t>
        </is>
      </c>
      <c r="D704" s="10" t="n">
        <v>0.0465</v>
      </c>
      <c r="E704" s="17" t="inlineStr">
        <is>
          <t>우크라이나 마리우폴시 재건 사업 MOU 체결 등 재건 대장주 움직임</t>
        </is>
      </c>
      <c r="F704" s="17" t="inlineStr">
        <is>
          <t>국제-유럽/재건</t>
        </is>
      </c>
      <c r="G704" s="26">
        <f>COUNTIF(B:B,B704)</f>
        <v/>
      </c>
    </row>
    <row r="705" ht="29.55" customHeight="1" s="55">
      <c r="A705" s="9" t="n">
        <v>45079</v>
      </c>
      <c r="B705" s="19" t="inlineStr">
        <is>
          <t>삼부토건</t>
        </is>
      </c>
      <c r="C705" s="74" t="inlineStr">
        <is>
          <t>001470</t>
        </is>
      </c>
      <c r="D705" s="10" t="n">
        <v>0.0819</v>
      </c>
      <c r="E705" s="17" t="inlineStr">
        <is>
          <t>우크라이나 수도 위성도시(이르핀시) 재건 사업 업무협약 체결</t>
        </is>
      </c>
      <c r="F705" s="17" t="inlineStr">
        <is>
          <t>개별주</t>
        </is>
      </c>
      <c r="G705" s="26">
        <f>COUNTIF(B:B,B705)</f>
        <v/>
      </c>
    </row>
    <row r="706" ht="29.55" customHeight="1" s="55">
      <c r="A706" s="9" t="n">
        <v>45077</v>
      </c>
      <c r="B706" s="17" t="inlineStr">
        <is>
          <t>삼부토건</t>
        </is>
      </c>
      <c r="C706" s="74" t="inlineStr">
        <is>
          <t>001470</t>
        </is>
      </c>
      <c r="D706" s="17" t="inlineStr">
        <is>
          <t>+7.63% (고가 +15.79%)</t>
        </is>
      </c>
      <c r="E706" s="17" t="inlineStr">
        <is>
          <t>7월 우크라이나 평화 정상회의 개최 추진 소식에 재건 기대감</t>
        </is>
      </c>
      <c r="F706" s="17" t="inlineStr">
        <is>
          <t>우크라이나 재건</t>
        </is>
      </c>
      <c r="G706" s="26">
        <f>COUNTIF(B:B,B706)</f>
        <v/>
      </c>
    </row>
    <row r="707" ht="29.55" customHeight="1" s="55">
      <c r="A707" s="9" t="n">
        <v>45070</v>
      </c>
      <c r="B707" s="17" t="inlineStr">
        <is>
          <t>삼부토건</t>
        </is>
      </c>
      <c r="C707" s="74" t="inlineStr">
        <is>
          <t>001470</t>
        </is>
      </c>
      <c r="D707" s="10" t="n">
        <v>0.08799999999999999</v>
      </c>
      <c r="E707" s="17" t="inlineStr">
        <is>
          <t>우크라이나 마리우폴 및 폴란드 건설사와 재건 MOU 체결</t>
        </is>
      </c>
      <c r="F707" s="17" t="inlineStr">
        <is>
          <t>우크라이나 재건</t>
        </is>
      </c>
      <c r="G707" s="26">
        <f>COUNTIF(B:B,B707)</f>
        <v/>
      </c>
    </row>
    <row r="708" ht="29.55" customHeight="1" s="55">
      <c r="A708" s="9" t="n">
        <v>45069</v>
      </c>
      <c r="B708" s="17" t="inlineStr">
        <is>
          <t>삼부토건</t>
        </is>
      </c>
      <c r="C708" s="74" t="inlineStr">
        <is>
          <t>001470</t>
        </is>
      </c>
      <c r="D708" s="17" t="inlineStr">
        <is>
          <t>+29.95% (상한가)</t>
        </is>
      </c>
      <c r="E708" s="17" t="inlineStr">
        <is>
          <t>우크라이나 코노토프시와 재건 사업 MOU 체결</t>
        </is>
      </c>
      <c r="F708" s="17" t="inlineStr">
        <is>
          <t>우크라이나 재건</t>
        </is>
      </c>
      <c r="G708" s="26">
        <f>COUNTIF(B:B,B708)</f>
        <v/>
      </c>
    </row>
    <row r="709" ht="29.55" customHeight="1" s="55">
      <c r="A709" s="9" t="n">
        <v>45068</v>
      </c>
      <c r="B709" s="17" t="inlineStr">
        <is>
          <t>삼부토건</t>
        </is>
      </c>
      <c r="C709" s="74" t="inlineStr">
        <is>
          <t>001470</t>
        </is>
      </c>
      <c r="D709" s="17" t="inlineStr">
        <is>
          <t>+29.97% (상한가)</t>
        </is>
      </c>
      <c r="E709" s="17" t="inlineStr">
        <is>
          <t>우크라이나 글로벌 재건 포럼 초청 및 재건 사업 참여</t>
        </is>
      </c>
      <c r="F709" s="17" t="inlineStr">
        <is>
          <t>우크라이나 재건</t>
        </is>
      </c>
      <c r="G709" s="26">
        <f>COUNTIF(B:B,B709)</f>
        <v/>
      </c>
    </row>
    <row r="710" ht="29.55" customHeight="1" s="55">
      <c r="A710" s="9" t="n">
        <v>45065</v>
      </c>
      <c r="B710" s="17" t="inlineStr">
        <is>
          <t>삼부토건</t>
        </is>
      </c>
      <c r="C710" s="74" t="inlineStr">
        <is>
          <t>001470</t>
        </is>
      </c>
      <c r="D710" s="10" t="n">
        <v>0.09619999999999999</v>
      </c>
      <c r="E710" s="17" t="inlineStr">
        <is>
          <t>우크라이나 재건 사업 참여 기대감</t>
        </is>
      </c>
      <c r="F710" s="17" t="inlineStr">
        <is>
          <t>우크라이나 재건</t>
        </is>
      </c>
      <c r="G710" s="26">
        <f>COUNTIF(B:B,B710)</f>
        <v/>
      </c>
    </row>
    <row r="711" ht="29.55" customHeight="1" s="55">
      <c r="A711" s="9" t="n">
        <v>45064</v>
      </c>
      <c r="B711" s="17" t="inlineStr">
        <is>
          <t>삼부토건</t>
        </is>
      </c>
      <c r="C711" s="74" t="inlineStr">
        <is>
          <t>001470</t>
        </is>
      </c>
      <c r="D711" s="17" t="inlineStr">
        <is>
          <t>+29.90% (상한가)</t>
        </is>
      </c>
      <c r="E711" s="17" t="inlineStr">
        <is>
          <t>우크라이나 글로벌 재건 포럼 초청 및 MOU 체결 소식</t>
        </is>
      </c>
      <c r="F711" s="17" t="inlineStr">
        <is>
          <t>우크라이나 재건</t>
        </is>
      </c>
      <c r="G711" s="26">
        <f>COUNTIF(B:B,B711)</f>
        <v/>
      </c>
    </row>
    <row r="712" ht="29.55" customHeight="1" s="55">
      <c r="A712" s="9" t="n">
        <v>45002</v>
      </c>
      <c r="B712" s="19" t="inlineStr">
        <is>
          <t>삼부토건</t>
        </is>
      </c>
      <c r="C712" s="74" t="inlineStr">
        <is>
          <t>001470</t>
        </is>
      </c>
      <c r="D712" s="10" t="n">
        <v>0.2386</v>
      </c>
      <c r="E712" s="17" t="inlineStr">
        <is>
          <t>디와이디에 피인수 및 우크라이나 재건 테마 연동</t>
        </is>
      </c>
      <c r="F712" s="17" t="inlineStr">
        <is>
          <t>M&amp;A/공시 (우크라이나)</t>
        </is>
      </c>
      <c r="G712" s="26">
        <f>COUNTIF(B:B,B712)</f>
        <v/>
      </c>
    </row>
    <row r="713" ht="29.55" customHeight="1" s="55">
      <c r="A713" s="9" t="n">
        <v>44978</v>
      </c>
      <c r="B713" s="17" t="inlineStr">
        <is>
          <t>삼부토건</t>
        </is>
      </c>
      <c r="C713" s="74" t="inlineStr">
        <is>
          <t>001470</t>
        </is>
      </c>
      <c r="D713" s="10" t="n">
        <v>0.1659</v>
      </c>
      <c r="E713" s="17" t="inlineStr">
        <is>
          <t>디와이디의 인수 자금 확보 완료 및 단독 최대주주 등극 예정</t>
        </is>
      </c>
      <c r="F713" s="17" t="inlineStr">
        <is>
          <t>M&amp;A/건설</t>
        </is>
      </c>
      <c r="G713" s="26">
        <f>COUNTIF(B:B,B713)</f>
        <v/>
      </c>
    </row>
    <row r="714" ht="29.55" customHeight="1" s="55">
      <c r="A714" s="9" t="n">
        <v>45215</v>
      </c>
      <c r="B714" s="19" t="inlineStr">
        <is>
          <t>테라사이언스</t>
        </is>
      </c>
      <c r="C714" s="74" t="inlineStr">
        <is>
          <t>073640</t>
        </is>
      </c>
      <c r="D714" s="10" t="n">
        <v>-0.0095</v>
      </c>
      <c r="E714" s="17" t="inlineStr">
        <is>
          <t>신안 압해도 리튬 농축 설비 구축 및 시험 가동 소식</t>
        </is>
      </c>
      <c r="F714" s="17" t="inlineStr">
        <is>
          <t>리튬</t>
        </is>
      </c>
      <c r="G714" s="26">
        <f>COUNTIF(B:B,B714)</f>
        <v/>
      </c>
    </row>
    <row r="715" ht="29.55" customHeight="1" s="55">
      <c r="A715" s="9" t="n">
        <v>45211</v>
      </c>
      <c r="B715" s="19" t="inlineStr">
        <is>
          <t>테라사이언스</t>
        </is>
      </c>
      <c r="C715" s="74" t="inlineStr">
        <is>
          <t>073640</t>
        </is>
      </c>
      <c r="D715" s="17" t="inlineStr">
        <is>
          <t>+29.79% (상한가) 1111</t>
        </is>
      </c>
      <c r="E715" s="17" t="inlineStr">
        <is>
          <t>자회사 신안리튬의 2호 관정 성분 분석 결과 리튬 함량 19.02ppm 확인(전회 대비 26% 증가)</t>
        </is>
      </c>
      <c r="F715" s="17" t="inlineStr">
        <is>
          <t>리튬/2차전지</t>
        </is>
      </c>
      <c r="G715" s="26">
        <f>COUNTIF(B:B,B715)</f>
        <v/>
      </c>
    </row>
    <row r="716" ht="29.55" customHeight="1" s="55">
      <c r="A716" s="9" t="n">
        <v>45184</v>
      </c>
      <c r="B716" s="19" t="inlineStr">
        <is>
          <t>테라사이언스</t>
        </is>
      </c>
      <c r="C716" s="74" t="inlineStr">
        <is>
          <t>073640</t>
        </is>
      </c>
      <c r="D716" s="10" t="n">
        <v>0.1121</v>
      </c>
      <c r="E716" s="17" t="inlineStr">
        <is>
          <t>자회사 신안리튬을 통한 실제 리튬 추출 사업 진행 소식</t>
        </is>
      </c>
      <c r="F716" s="17" t="inlineStr">
        <is>
          <t>2차전지</t>
        </is>
      </c>
      <c r="G716" s="26">
        <f>COUNTIF(B:B,B716)</f>
        <v/>
      </c>
    </row>
    <row r="717" ht="29.55" customHeight="1" s="55">
      <c r="A717" s="9" t="n">
        <v>45167</v>
      </c>
      <c r="B717" s="19" t="inlineStr">
        <is>
          <t>테라사이언스</t>
        </is>
      </c>
      <c r="C717" s="74" t="inlineStr">
        <is>
          <t>073640</t>
        </is>
      </c>
      <c r="D717" s="10" t="n">
        <v>0.099</v>
      </c>
      <c r="E717" s="17" t="inlineStr">
        <is>
          <t>리튬 사업지 내 추가 시추 준비 및 사업의 성실한 진행 강조</t>
        </is>
      </c>
      <c r="F717" s="17" t="inlineStr">
        <is>
          <t>리튬/광물</t>
        </is>
      </c>
      <c r="G717" s="26">
        <f>COUNTIF(B:B,B717)</f>
        <v/>
      </c>
    </row>
    <row r="718" ht="29.55" customHeight="1" s="55">
      <c r="A718" s="9" t="n">
        <v>45166</v>
      </c>
      <c r="B718" s="19" t="inlineStr">
        <is>
          <t>테라사이언스</t>
        </is>
      </c>
      <c r="C718" s="74" t="inlineStr">
        <is>
          <t>073640</t>
        </is>
      </c>
      <c r="D718" s="17" t="inlineStr">
        <is>
          <t>+29.98% (상한가)</t>
        </is>
      </c>
      <c r="E718" s="17" t="inlineStr">
        <is>
          <t>리튬 사업지 내 추가 관정 확보 및 사업의 성실한 진행 강조 (폭락 후 반등)</t>
        </is>
      </c>
      <c r="F718" s="17" t="inlineStr">
        <is>
          <t>리튬/광물</t>
        </is>
      </c>
      <c r="G718" s="26">
        <f>COUNTIF(B:B,B718)</f>
        <v/>
      </c>
    </row>
    <row r="719" ht="29.55" customHeight="1" s="55">
      <c r="A719" s="9" t="n">
        <v>45163</v>
      </c>
      <c r="B719" s="19" t="inlineStr">
        <is>
          <t>테라사이언스</t>
        </is>
      </c>
      <c r="C719" s="74" t="inlineStr">
        <is>
          <t>073640</t>
        </is>
      </c>
      <c r="D719" s="17" t="inlineStr">
        <is>
          <t>+29.99% (상한가)</t>
        </is>
      </c>
      <c r="E719" s="17" t="inlineStr">
        <is>
          <t>리튬 사업의 성실한 진행 강조 및 신안 염지하수 리튬 추출 개시 등 사업 실체 부각</t>
        </is>
      </c>
      <c r="F719" s="17" t="inlineStr">
        <is>
          <t>리튬/광물</t>
        </is>
      </c>
      <c r="G719" s="26">
        <f>COUNTIF(B:B,B719)</f>
        <v/>
      </c>
    </row>
    <row r="720" ht="29.55" customHeight="1" s="55">
      <c r="A720" s="9" t="n">
        <v>45162</v>
      </c>
      <c r="B720" s="19" t="inlineStr">
        <is>
          <t>테라사이언스</t>
        </is>
      </c>
      <c r="C720" s="74" t="inlineStr">
        <is>
          <t>073640</t>
        </is>
      </c>
      <c r="D720" s="17" t="inlineStr">
        <is>
          <t>+29.92% (상한가)</t>
        </is>
      </c>
      <c r="E720" s="17" t="inlineStr">
        <is>
          <t>반기 감사의견 '한정' 및 환기종목 지정에 따른 급락 후 기술적 반등</t>
        </is>
      </c>
      <c r="F720" s="17" t="inlineStr">
        <is>
          <t>리튬/개별주 1010</t>
        </is>
      </c>
      <c r="G720" s="26">
        <f>COUNTIF(B:B,B720)</f>
        <v/>
      </c>
    </row>
    <row r="721" ht="29.55" customHeight="1" s="55">
      <c r="A721" s="9" t="n">
        <v>45142</v>
      </c>
      <c r="B721" s="19" t="inlineStr">
        <is>
          <t>테라사이언스</t>
        </is>
      </c>
      <c r="C721" s="74" t="inlineStr">
        <is>
          <t>073640</t>
        </is>
      </c>
      <c r="D721" s="10" t="n">
        <v>0.1478</v>
      </c>
      <c r="E721" s="17" t="inlineStr">
        <is>
          <t>신안 염지하수 리튬 추출 설비 가동 시작 소식</t>
        </is>
      </c>
      <c r="F721" s="17" t="inlineStr">
        <is>
          <t>리튬</t>
        </is>
      </c>
      <c r="G721" s="26">
        <f>COUNTIF(B:B,B721)</f>
        <v/>
      </c>
    </row>
    <row r="722" ht="29.55" customHeight="1" s="55">
      <c r="A722" s="9" t="n">
        <v>45141</v>
      </c>
      <c r="B722" s="19" t="inlineStr">
        <is>
          <t>테라사이언스</t>
        </is>
      </c>
      <c r="C722" s="74" t="inlineStr">
        <is>
          <t>073640</t>
        </is>
      </c>
      <c r="D722" s="17" t="inlineStr">
        <is>
          <t>+29.90% (상한가)</t>
        </is>
      </c>
      <c r="E722" s="17" t="inlineStr">
        <is>
          <t>전남 신안 염지하수 리튬 추출 설비 이달 중 가동 시작 소식</t>
        </is>
      </c>
      <c r="F722" s="17" t="inlineStr">
        <is>
          <t>리튬/2차전지</t>
        </is>
      </c>
      <c r="G722" s="26">
        <f>COUNTIF(B:B,B722)</f>
        <v/>
      </c>
    </row>
    <row r="723" ht="29.55" customHeight="1" s="55">
      <c r="A723" s="9" t="n">
        <v>45131</v>
      </c>
      <c r="B723" s="19" t="inlineStr">
        <is>
          <t>테라사이언스</t>
        </is>
      </c>
      <c r="C723" s="74" t="inlineStr">
        <is>
          <t>073640</t>
        </is>
      </c>
      <c r="D723" s="13" t="n">
        <v>0.1074</v>
      </c>
      <c r="E723" s="17" t="inlineStr">
        <is>
          <t>신안 리튬 사업 공인기관 검증 보고서 수령</t>
        </is>
      </c>
      <c r="F723" s="17" t="inlineStr">
        <is>
          <t>리튬</t>
        </is>
      </c>
      <c r="G723" s="26">
        <f>COUNTIF(B:B,B723)</f>
        <v/>
      </c>
    </row>
    <row r="724" ht="29.55" customHeight="1" s="55">
      <c r="A724" s="9" t="n">
        <v>45118</v>
      </c>
      <c r="B724" s="19" t="inlineStr">
        <is>
          <t>테라사이언스</t>
        </is>
      </c>
      <c r="C724" s="74" t="inlineStr">
        <is>
          <t>073640</t>
        </is>
      </c>
      <c r="D724" s="13" t="n">
        <v>0.2388</v>
      </c>
      <c r="E724" s="17" t="inlineStr">
        <is>
          <t>리튬 염호 분석 보고서 발표 임박 및 탄산리튬 독점 공급 계약 부각</t>
        </is>
      </c>
      <c r="F724" s="17" t="inlineStr">
        <is>
          <t>리튬/2차전지</t>
        </is>
      </c>
      <c r="G724" s="26">
        <f>COUNTIF(B:B,B724)</f>
        <v/>
      </c>
    </row>
    <row r="725" ht="29.55" customHeight="1" s="55">
      <c r="A725" s="9" t="n">
        <v>45110</v>
      </c>
      <c r="B725" s="19" t="inlineStr">
        <is>
          <t>테라사이언스</t>
        </is>
      </c>
      <c r="C725" s="74" t="inlineStr">
        <is>
          <t>073640</t>
        </is>
      </c>
      <c r="D725" s="13" t="n">
        <v>0.2323</v>
      </c>
      <c r="E725" s="17" t="inlineStr">
        <is>
          <t>탄산리튬 독점 공급 계약 체결 및 리튬 사업 본격화 기대</t>
        </is>
      </c>
      <c r="F725" s="17" t="inlineStr">
        <is>
          <t>리튬/2차전지</t>
        </is>
      </c>
      <c r="G725" s="26">
        <f>COUNTIF(B:B,B725)</f>
        <v/>
      </c>
    </row>
    <row r="726" ht="29.55" customHeight="1" s="55">
      <c r="A726" s="9" t="n">
        <v>45096</v>
      </c>
      <c r="B726" s="19" t="inlineStr">
        <is>
          <t>테라사이언스</t>
        </is>
      </c>
      <c r="C726" s="74" t="inlineStr">
        <is>
          <t>073640</t>
        </is>
      </c>
      <c r="D726" s="10" t="n">
        <v>0.0733</v>
      </c>
      <c r="E726" s="17" t="inlineStr">
        <is>
          <t>신안 압해도 리튬 생산 부지 확보 및 리튬 개발 사업 본격화 기대</t>
        </is>
      </c>
      <c r="F726" s="17" t="inlineStr">
        <is>
          <t>미래차/이차전지</t>
        </is>
      </c>
      <c r="G726" s="26">
        <f>COUNTIF(B:B,B726)</f>
        <v/>
      </c>
    </row>
    <row r="727" ht="29.55" customHeight="1" s="55">
      <c r="A727" s="9" t="n">
        <v>45089</v>
      </c>
      <c r="B727" s="19" t="inlineStr">
        <is>
          <t>테라사이언스</t>
        </is>
      </c>
      <c r="C727" s="74" t="inlineStr">
        <is>
          <t>073640</t>
        </is>
      </c>
      <c r="D727" s="10" t="n">
        <v>0.2283</v>
      </c>
      <c r="E727" s="17" t="inlineStr">
        <is>
          <t>신안 압해도 리튬 생산 예정 부지 확보 및 리튬 개발 사업 본격화 소식</t>
        </is>
      </c>
      <c r="F727" s="17" t="inlineStr">
        <is>
          <t>미래차/이차전지</t>
        </is>
      </c>
      <c r="G727" s="26">
        <f>COUNTIF(B:B,B727)</f>
        <v/>
      </c>
    </row>
    <row r="728" ht="29.55" customHeight="1" s="55">
      <c r="A728" s="9" t="n">
        <v>45086</v>
      </c>
      <c r="B728" s="19" t="inlineStr">
        <is>
          <t>테라사이언스</t>
        </is>
      </c>
      <c r="C728" s="74" t="inlineStr">
        <is>
          <t>073640</t>
        </is>
      </c>
      <c r="D728" s="17" t="inlineStr">
        <is>
          <t>+29.89% (상한가)</t>
        </is>
      </c>
      <c r="E728" s="17" t="inlineStr">
        <is>
          <t>신안군 압해도 리튬 광물 확보 및 리튬 생산 사업 본격화 기대</t>
        </is>
      </c>
      <c r="F728" s="17" t="inlineStr">
        <is>
          <t>미래차/이차전지</t>
        </is>
      </c>
      <c r="G728" s="26">
        <f>COUNTIF(B:B,B728)</f>
        <v/>
      </c>
    </row>
    <row r="729" ht="29.55" customHeight="1" s="55">
      <c r="A729" s="9" t="n">
        <v>45084</v>
      </c>
      <c r="B729" s="19" t="inlineStr">
        <is>
          <t>테라사이언스</t>
        </is>
      </c>
      <c r="C729" s="74" t="inlineStr">
        <is>
          <t>073640</t>
        </is>
      </c>
      <c r="D729" s="10" t="n">
        <v>0.0629</v>
      </c>
      <c r="E729" s="17" t="inlineStr">
        <is>
          <t>자회사 신안리튬을 통한 리튬 추출 및 가공 사업 진출 기대</t>
        </is>
      </c>
      <c r="F729" s="17" t="inlineStr">
        <is>
          <t>미래차/이차전지</t>
        </is>
      </c>
      <c r="G729" s="26">
        <f>COUNTIF(B:B,B729)</f>
        <v/>
      </c>
    </row>
    <row r="730" ht="29.55" customHeight="1" s="55">
      <c r="A730" s="9" t="n">
        <v>45082</v>
      </c>
      <c r="B730" s="19" t="inlineStr">
        <is>
          <t>테라사이언스</t>
        </is>
      </c>
      <c r="C730" s="74" t="inlineStr">
        <is>
          <t>073640</t>
        </is>
      </c>
      <c r="D730" s="10" t="n">
        <v>0.0701</v>
      </c>
      <c r="E730" s="17" t="inlineStr">
        <is>
          <t>리튬 관련 사업 추진 및 관련주 동반 상승</t>
        </is>
      </c>
      <c r="F730" s="17" t="inlineStr">
        <is>
          <t>미래차/이차전지</t>
        </is>
      </c>
      <c r="G730" s="26">
        <f>COUNTIF(B:B,B730)</f>
        <v/>
      </c>
    </row>
    <row r="731" ht="29.55" customHeight="1" s="55">
      <c r="A731" s="9" t="n">
        <v>45065</v>
      </c>
      <c r="B731" s="17" t="inlineStr">
        <is>
          <t>테라사이언스</t>
        </is>
      </c>
      <c r="C731" s="74" t="inlineStr">
        <is>
          <t>073640</t>
        </is>
      </c>
      <c r="D731" s="17" t="inlineStr">
        <is>
          <t>+29.94% (상한가)</t>
        </is>
      </c>
      <c r="E731" s="17" t="inlineStr">
        <is>
          <t>신안 압해도 리튬 염호 발견 및 본격 개발 추진 소식</t>
        </is>
      </c>
      <c r="F731" s="17" t="inlineStr">
        <is>
          <t>2차전지/리튬</t>
        </is>
      </c>
      <c r="G731" s="26">
        <f>COUNTIF(B:B,B731)</f>
        <v/>
      </c>
    </row>
    <row r="732" ht="29.55" customHeight="1" s="55">
      <c r="A732" s="9" t="n">
        <v>45058</v>
      </c>
      <c r="B732" s="17" t="inlineStr">
        <is>
          <t>테라사이언스</t>
        </is>
      </c>
      <c r="C732" s="74" t="inlineStr">
        <is>
          <t>073640</t>
        </is>
      </c>
      <c r="D732" s="10" t="n">
        <v>0.1943</v>
      </c>
      <c r="E732" s="17" t="inlineStr">
        <is>
          <t>교환사채 발행 및 차입금 상환으로 무차입 경영 실현</t>
        </is>
      </c>
      <c r="F732" s="17" t="inlineStr">
        <is>
          <t>재무구조개선</t>
        </is>
      </c>
      <c r="G732" s="26">
        <f>COUNTIF(B:B,B732)</f>
        <v/>
      </c>
    </row>
    <row r="733" ht="29.55" customHeight="1" s="55">
      <c r="A733" s="9" t="n">
        <v>45036</v>
      </c>
      <c r="B733" s="17" t="inlineStr">
        <is>
          <t>테라사이언스</t>
        </is>
      </c>
      <c r="C733" s="74" t="inlineStr">
        <is>
          <t>073640</t>
        </is>
      </c>
      <c r="D733" s="10" t="n">
        <v>0.1457</v>
      </c>
      <c r="E733" s="17" t="inlineStr">
        <is>
          <t>리튬 사업 진출 및 최대주주의 리튬플러스 지분 관계 부각</t>
        </is>
      </c>
      <c r="F733" s="17" t="inlineStr">
        <is>
          <t>미래차/이차전지</t>
        </is>
      </c>
      <c r="G733" s="26">
        <f>COUNTIF(B:B,B733)</f>
        <v/>
      </c>
    </row>
    <row r="734" ht="29.55" customHeight="1" s="55">
      <c r="A734" s="9" t="n">
        <v>45030</v>
      </c>
      <c r="B734" s="17" t="inlineStr">
        <is>
          <t>테라사이언스</t>
        </is>
      </c>
      <c r="C734" s="74" t="inlineStr">
        <is>
          <t>073640</t>
        </is>
      </c>
      <c r="D734" s="17" t="inlineStr">
        <is>
          <t>+29.95% (상한가)</t>
        </is>
      </c>
      <c r="E734" s="17" t="inlineStr">
        <is>
          <t>리튬플러스와 관계된 최대주주(씨디에스홀딩스)를 통한 리튬 사업 진출 기대</t>
        </is>
      </c>
      <c r="F734" s="17" t="inlineStr">
        <is>
          <t>미래차/리튬</t>
        </is>
      </c>
      <c r="G734" s="26">
        <f>COUNTIF(B:B,B734)</f>
        <v/>
      </c>
    </row>
    <row r="735" ht="29.55" customHeight="1" s="55">
      <c r="A735" s="9" t="n">
        <v>45028</v>
      </c>
      <c r="B735" s="17" t="inlineStr">
        <is>
          <t>테라사이언스</t>
        </is>
      </c>
      <c r="C735" s="74" t="inlineStr">
        <is>
          <t>073640</t>
        </is>
      </c>
      <c r="D735" s="17" t="inlineStr">
        <is>
          <t>+29.92% (상한가)</t>
        </is>
      </c>
      <c r="E735" s="17" t="inlineStr">
        <is>
          <t>최대주주 씨디에스홀딩스의 리튬 관련 이력 및 사업 진출 기대</t>
        </is>
      </c>
      <c r="F735" s="17" t="inlineStr">
        <is>
          <t>미래차/리튬</t>
        </is>
      </c>
      <c r="G735" s="26">
        <f>COUNTIF(B:B,B735)</f>
        <v/>
      </c>
    </row>
    <row r="736" ht="29.55" customHeight="1" s="55">
      <c r="A736" s="9" t="n">
        <v>44939</v>
      </c>
      <c r="B736" s="19" t="inlineStr">
        <is>
          <t>테라사이언스</t>
        </is>
      </c>
      <c r="C736" s="74" t="inlineStr">
        <is>
          <t>073640</t>
        </is>
      </c>
      <c r="D736" s="10" t="n">
        <v>0.1262</v>
      </c>
      <c r="E736" s="17" t="inlineStr">
        <is>
          <t>관계사 온코펩의 암 백신 개발 및 블록체인 신사업 추진 기대</t>
        </is>
      </c>
      <c r="F736" s="17" t="inlineStr">
        <is>
          <t>BIO/블록체인</t>
        </is>
      </c>
      <c r="G736" s="26">
        <f>COUNTIF(B:B,B736)</f>
        <v/>
      </c>
    </row>
    <row r="737" ht="29.55" customHeight="1" s="55">
      <c r="A737" s="9" t="n">
        <v>44932</v>
      </c>
      <c r="B737" s="19" t="inlineStr">
        <is>
          <t>테라사이언스</t>
        </is>
      </c>
      <c r="C737" s="74" t="inlineStr">
        <is>
          <t>073640</t>
        </is>
      </c>
      <c r="D737" s="10" t="n">
        <v>0.1196</v>
      </c>
      <c r="E737" s="17" t="inlineStr">
        <is>
          <t>북한 무인기 사태 지속에 따른 국방·드론 관련주 강세</t>
        </is>
      </c>
      <c r="F737" s="17" t="inlineStr">
        <is>
          <t>국방/드론</t>
        </is>
      </c>
      <c r="G737" s="26">
        <f>COUNTIF(B:B,B737)</f>
        <v/>
      </c>
    </row>
    <row r="738" ht="29.55" customHeight="1" s="55">
      <c r="A738" s="9" t="n">
        <v>45237</v>
      </c>
      <c r="B738" s="19" t="inlineStr">
        <is>
          <t>코난테크놀로지</t>
        </is>
      </c>
      <c r="C738" s="74" t="inlineStr">
        <is>
          <t>402030</t>
        </is>
      </c>
      <c r="D738" s="17" t="inlineStr">
        <is>
          <t>+05.15% (고가 +22.75%)</t>
        </is>
      </c>
      <c r="E738" s="17" t="inlineStr">
        <is>
          <t>삼성 AI 포럼 및 자체 개발 LLM을 통한 내년 흑자 전환 기대</t>
        </is>
      </c>
      <c r="F738" s="17" t="inlineStr">
        <is>
          <t>AI</t>
        </is>
      </c>
      <c r="G738" s="26">
        <f>COUNTIF(B:B,B738)</f>
        <v/>
      </c>
    </row>
    <row r="739" ht="29.55" customHeight="1" s="55">
      <c r="A739" s="9" t="n">
        <v>45233</v>
      </c>
      <c r="B739" s="19" t="inlineStr">
        <is>
          <t>코난테크놀로지</t>
        </is>
      </c>
      <c r="C739" s="74" t="inlineStr">
        <is>
          <t>402030</t>
        </is>
      </c>
      <c r="D739" s="13" t="n">
        <v>0.25</v>
      </c>
      <c r="E739" s="17" t="inlineStr">
        <is>
          <t xml:space="preserve">'코난 LLM'을 통한 내년 흑자 전환 기대감 및 삼성 AI 포럼 등 주요 일정 부각 </t>
        </is>
      </c>
      <c r="F739" s="17" t="inlineStr">
        <is>
          <t>AI</t>
        </is>
      </c>
      <c r="G739" s="26">
        <f>COUNTIF(B:B,B739)</f>
        <v/>
      </c>
    </row>
    <row r="740" ht="29.55" customHeight="1" s="55">
      <c r="A740" s="9" t="n">
        <v>45190</v>
      </c>
      <c r="B740" s="19" t="inlineStr">
        <is>
          <t>코난테크놀로지</t>
        </is>
      </c>
      <c r="C740" s="74" t="inlineStr">
        <is>
          <t>402030</t>
        </is>
      </c>
      <c r="D740" s="10" t="n">
        <v>0.0944</v>
      </c>
      <c r="E740" s="17" t="inlineStr">
        <is>
          <t>1주당 신주 1주를 배정하는 대규모 무상증자 결정 소식</t>
        </is>
      </c>
      <c r="F740" s="17" t="inlineStr">
        <is>
          <t>AI</t>
        </is>
      </c>
      <c r="G740" s="26">
        <f>COUNTIF(B:B,B740)</f>
        <v/>
      </c>
    </row>
    <row r="741" ht="29.55" customHeight="1" s="55">
      <c r="A741" s="9" t="n">
        <v>45183</v>
      </c>
      <c r="B741" s="19" t="inlineStr">
        <is>
          <t>코난테크놀로지</t>
        </is>
      </c>
      <c r="C741" s="74" t="inlineStr">
        <is>
          <t>402030</t>
        </is>
      </c>
      <c r="D741" s="10" t="n">
        <v>0.0326</v>
      </c>
      <c r="E741" s="17" t="inlineStr">
        <is>
          <t>대통령 시연을 통한 자체 개발 '코난 LLM' 기술력 부각</t>
        </is>
      </c>
      <c r="F741" s="17" t="inlineStr">
        <is>
          <t>AI</t>
        </is>
      </c>
      <c r="G741" s="26">
        <f>COUNTIF(B:B,B741)</f>
        <v/>
      </c>
    </row>
    <row r="742" ht="29.55" customHeight="1" s="55">
      <c r="A742" s="9" t="n">
        <v>45173</v>
      </c>
      <c r="B742" s="19" t="inlineStr">
        <is>
          <t>코난테크놀로지</t>
        </is>
      </c>
      <c r="C742" s="74" t="inlineStr">
        <is>
          <t>402030</t>
        </is>
      </c>
      <c r="D742" s="10" t="n">
        <v>0.1335</v>
      </c>
      <c r="E742" s="17" t="inlineStr">
        <is>
          <t>국내 최초 LLM 출시 및 KAI·SKT와의 대규모 언어 모델 협업 기대</t>
        </is>
      </c>
      <c r="F742" s="17" t="inlineStr">
        <is>
          <t>AI/LLM</t>
        </is>
      </c>
      <c r="G742" s="26">
        <f>COUNTIF(B:B,B742)</f>
        <v/>
      </c>
    </row>
    <row r="743" ht="29.55" customHeight="1" s="55">
      <c r="A743" s="9" t="n">
        <v>45139</v>
      </c>
      <c r="B743" s="19" t="inlineStr">
        <is>
          <t>코난테크놀로지</t>
        </is>
      </c>
      <c r="C743" s="74" t="inlineStr">
        <is>
          <t>402030</t>
        </is>
      </c>
      <c r="D743" s="17" t="inlineStr">
        <is>
          <t>+29.93% (상한가)</t>
        </is>
      </c>
      <c r="E743" s="17" t="inlineStr">
        <is>
          <t>8월 중 생성형 AI 보안을 강화한 자체 거대언어모델(LLM) 공개 기대감</t>
        </is>
      </c>
      <c r="F743" s="17" t="inlineStr">
        <is>
          <t>AI 111111</t>
        </is>
      </c>
      <c r="G743" s="26">
        <f>COUNTIF(B:B,B743)</f>
        <v/>
      </c>
    </row>
    <row r="744" ht="29.55" customHeight="1" s="55">
      <c r="A744" s="9" t="n">
        <v>45093</v>
      </c>
      <c r="B744" s="19" t="inlineStr">
        <is>
          <t>코난테크놀로지</t>
        </is>
      </c>
      <c r="C744" s="74" t="inlineStr">
        <is>
          <t>402030</t>
        </is>
      </c>
      <c r="D744" s="10" t="n">
        <v>0.0429</v>
      </c>
      <c r="E744" s="17" t="inlineStr">
        <is>
          <t>자체 초거대언어모델(LLM) 개발을 위한 엔비디아 H100 장비 국내 최초 입고</t>
        </is>
      </c>
      <c r="F744" s="17" t="inlineStr">
        <is>
          <t>AI / 로봇</t>
        </is>
      </c>
      <c r="G744" s="26">
        <f>COUNTIF(B:B,B744)</f>
        <v/>
      </c>
    </row>
    <row r="745" ht="29.55" customHeight="1" s="55">
      <c r="A745" s="9" t="n">
        <v>45048</v>
      </c>
      <c r="B745" s="17" t="inlineStr">
        <is>
          <t>코난테크놀로지</t>
        </is>
      </c>
      <c r="C745" s="74" t="inlineStr">
        <is>
          <t>402030</t>
        </is>
      </c>
      <c r="D745" s="10" t="n">
        <v>0.0561</v>
      </c>
      <c r="E745" s="17" t="inlineStr">
        <is>
          <t>AI 관련주 동반 상승</t>
        </is>
      </c>
      <c r="F745" s="17" t="inlineStr">
        <is>
          <t>AI</t>
        </is>
      </c>
      <c r="G745" s="26">
        <f>COUNTIF(B:B,B745)</f>
        <v/>
      </c>
    </row>
    <row r="746" ht="29.55" customHeight="1" s="55">
      <c r="A746" s="9" t="n">
        <v>45042</v>
      </c>
      <c r="B746" s="17" t="inlineStr">
        <is>
          <t>코난테크놀로지</t>
        </is>
      </c>
      <c r="C746" s="74" t="inlineStr">
        <is>
          <t>402030</t>
        </is>
      </c>
      <c r="D746" s="10" t="n">
        <v>0.0605</v>
      </c>
      <c r="E746" s="17" t="inlineStr">
        <is>
          <t>빅테크 AI 투자 확대 및 실적 호조에 따른 AI주 강세</t>
        </is>
      </c>
      <c r="F746" s="17" t="inlineStr">
        <is>
          <t>AI</t>
        </is>
      </c>
      <c r="G746" s="26">
        <f>COUNTIF(B:B,B746)</f>
        <v/>
      </c>
    </row>
    <row r="747" ht="29.55" customHeight="1" s="55">
      <c r="A747" s="9" t="n">
        <v>45001</v>
      </c>
      <c r="B747" s="19" t="inlineStr">
        <is>
          <t>코난테크놀로지</t>
        </is>
      </c>
      <c r="C747" s="74" t="inlineStr">
        <is>
          <t>402030</t>
        </is>
      </c>
      <c r="D747" s="10" t="n">
        <v>0.1231</v>
      </c>
      <c r="E747" s="17" t="inlineStr">
        <is>
          <t>SKT 음성인증 AI 서비스 및 한국형 챗GPT 경쟁</t>
        </is>
      </c>
      <c r="F747" s="17" t="inlineStr">
        <is>
          <t>AI/로봇 (AI)</t>
        </is>
      </c>
      <c r="G747" s="26">
        <f>COUNTIF(B:B,B747)</f>
        <v/>
      </c>
    </row>
    <row r="748" ht="29.55" customHeight="1" s="55">
      <c r="A748" s="9" t="n">
        <v>44998</v>
      </c>
      <c r="B748" s="19" t="inlineStr">
        <is>
          <t>코난테크놀로지</t>
        </is>
      </c>
      <c r="C748" s="74" t="inlineStr">
        <is>
          <t>402030</t>
        </is>
      </c>
      <c r="D748" s="10" t="n">
        <v>0.0721</v>
      </c>
      <c r="E748" s="17" t="inlineStr">
        <is>
          <t>MS의 챗GPT 개발사 투자 확대 및 AI 기술 공동연구 부각</t>
        </is>
      </c>
      <c r="F748" s="17" t="inlineStr">
        <is>
          <t>AI/로봇</t>
        </is>
      </c>
      <c r="G748" s="26">
        <f>COUNTIF(B:B,B748)</f>
        <v/>
      </c>
    </row>
    <row r="749" ht="29.55" customHeight="1" s="55">
      <c r="A749" s="9" t="n">
        <v>44984</v>
      </c>
      <c r="B749" s="19" t="inlineStr">
        <is>
          <t>코난테크놀로지</t>
        </is>
      </c>
      <c r="C749" s="74" t="inlineStr">
        <is>
          <t>402030</t>
        </is>
      </c>
      <c r="D749" s="10" t="n">
        <v>0.0707</v>
      </c>
      <c r="E749" s="17" t="inlineStr">
        <is>
          <t>AI 관련주 강세 흐름 지속</t>
        </is>
      </c>
      <c r="F749" s="17" t="inlineStr">
        <is>
          <t>AI/로봇</t>
        </is>
      </c>
      <c r="G749" s="26">
        <f>COUNTIF(B:B,B749)</f>
        <v/>
      </c>
    </row>
    <row r="750" ht="29.55" customHeight="1" s="55">
      <c r="A750" s="9" t="n">
        <v>44981</v>
      </c>
      <c r="B750" s="17" t="inlineStr">
        <is>
          <t>코난테크놀로지</t>
        </is>
      </c>
      <c r="C750" s="74" t="inlineStr">
        <is>
          <t>402030</t>
        </is>
      </c>
      <c r="D750" s="10" t="n">
        <v>0.2257</v>
      </c>
      <c r="E750" s="17" t="inlineStr">
        <is>
          <t>SKT·KT 등 대기업 초거대 AI 사업 및 MWC 2023 기대감</t>
        </is>
      </c>
      <c r="F750" s="17" t="inlineStr">
        <is>
          <t>AI</t>
        </is>
      </c>
      <c r="G750" s="26">
        <f>COUNTIF(B:B,B750)</f>
        <v/>
      </c>
    </row>
    <row r="751" ht="29.55" customHeight="1" s="55">
      <c r="A751" s="9" t="n">
        <v>44980</v>
      </c>
      <c r="B751" s="17" t="inlineStr">
        <is>
          <t>코난테크놀로지</t>
        </is>
      </c>
      <c r="C751" s="74" t="inlineStr">
        <is>
          <t>402030</t>
        </is>
      </c>
      <c r="D751" s="10" t="n">
        <v>0.1907</v>
      </c>
      <c r="E751" s="17" t="inlineStr">
        <is>
          <t>'K-챗GPT' 지원 소식 및 AI 관련주 신고가 갱신</t>
        </is>
      </c>
      <c r="F751" s="17" t="inlineStr">
        <is>
          <t>AI</t>
        </is>
      </c>
      <c r="G751" s="26">
        <f>COUNTIF(B:B,B751)</f>
        <v/>
      </c>
    </row>
    <row r="752" ht="29.55" customHeight="1" s="55">
      <c r="A752" s="9" t="n">
        <v>44970</v>
      </c>
      <c r="B752" s="17" t="inlineStr">
        <is>
          <t>코난테크놀로지</t>
        </is>
      </c>
      <c r="C752" s="74" t="inlineStr">
        <is>
          <t>402030</t>
        </is>
      </c>
      <c r="D752" s="10" t="n">
        <v>0.2333</v>
      </c>
      <c r="E752" s="17" t="inlineStr">
        <is>
          <t>SKT의 초거대 AI '에이닷' 슈퍼컴퓨터 증설 및 2대 주주 부각</t>
        </is>
      </c>
      <c r="F752" s="17" t="inlineStr">
        <is>
          <t>AI</t>
        </is>
      </c>
      <c r="G752" s="26">
        <f>COUNTIF(B:B,B752)</f>
        <v/>
      </c>
    </row>
    <row r="753" ht="29.55" customHeight="1" s="55">
      <c r="A753" s="9" t="n">
        <v>44964</v>
      </c>
      <c r="B753" s="17" t="inlineStr">
        <is>
          <t>코난테크놀로지</t>
        </is>
      </c>
      <c r="C753" s="74" t="inlineStr">
        <is>
          <t>402030</t>
        </is>
      </c>
      <c r="D753" s="10" t="n">
        <v>0.0726</v>
      </c>
      <c r="E753" s="17" t="inlineStr">
        <is>
          <t>SKT AI 컴퍼니 비전 및 에이닷 고도화</t>
        </is>
      </c>
      <c r="F753" s="17" t="inlineStr">
        <is>
          <t>AI</t>
        </is>
      </c>
      <c r="G753" s="26">
        <f>COUNTIF(B:B,B753)</f>
        <v/>
      </c>
    </row>
    <row r="754" ht="29.55" customHeight="1" s="55">
      <c r="A754" s="9" t="n">
        <v>44956</v>
      </c>
      <c r="B754" s="17" t="inlineStr">
        <is>
          <t>코난테크놀로지</t>
        </is>
      </c>
      <c r="C754" s="74" t="inlineStr">
        <is>
          <t>402030</t>
        </is>
      </c>
      <c r="D754" s="10" t="n">
        <v>0.1424</v>
      </c>
      <c r="E754" s="17" t="inlineStr">
        <is>
          <t>MS의 오픈AI 투자 및 챗GPT 유료화 등 AI 열풍 지속</t>
        </is>
      </c>
      <c r="F754" s="17" t="inlineStr">
        <is>
          <t>AI</t>
        </is>
      </c>
      <c r="G754" s="26">
        <f>COUNTIF(B:B,B754)</f>
        <v/>
      </c>
    </row>
    <row r="755" ht="29.55" customHeight="1" s="55">
      <c r="A755" s="9" t="n">
        <v>44953</v>
      </c>
      <c r="B755" s="17" t="inlineStr">
        <is>
          <t>코난테크놀로지</t>
        </is>
      </c>
      <c r="C755" s="74" t="inlineStr">
        <is>
          <t>402030</t>
        </is>
      </c>
      <c r="D755" s="10" t="n">
        <v>0.1457</v>
      </c>
      <c r="E755" s="17" t="inlineStr">
        <is>
          <t>MS 챗GPT 투자 및 AI 열풍 지속</t>
        </is>
      </c>
      <c r="F755" s="17" t="inlineStr">
        <is>
          <t>AI</t>
        </is>
      </c>
      <c r="G755" s="26">
        <f>COUNTIF(B:B,B755)</f>
        <v/>
      </c>
    </row>
    <row r="756" ht="29.55" customHeight="1" s="55">
      <c r="A756" s="9" t="n">
        <v>44951</v>
      </c>
      <c r="B756" s="17" t="inlineStr">
        <is>
          <t>코난테크놀로지</t>
        </is>
      </c>
      <c r="C756" s="74" t="inlineStr">
        <is>
          <t>402030</t>
        </is>
      </c>
      <c r="D756" s="10" t="n">
        <v>0.2988</v>
      </c>
      <c r="E756" s="17" t="inlineStr">
        <is>
          <t>MS의 챗GPT 개발사 오픈AI 투자 소식 및 AI 공동연구 이력 부각</t>
        </is>
      </c>
      <c r="F756" s="17" t="inlineStr">
        <is>
          <t>AI/MS</t>
        </is>
      </c>
      <c r="G756" s="26">
        <f>COUNTIF(B:B,B756)</f>
        <v/>
      </c>
    </row>
    <row r="757" ht="29.55" customHeight="1" s="55">
      <c r="A757" s="9" t="n">
        <v>44946</v>
      </c>
      <c r="B757" s="17" t="inlineStr">
        <is>
          <t>코난테크놀로지</t>
        </is>
      </c>
      <c r="C757" s="74" t="inlineStr">
        <is>
          <t>402030</t>
        </is>
      </c>
      <c r="D757" s="10" t="n">
        <v>0.1191</v>
      </c>
      <c r="E757" s="17" t="inlineStr">
        <is>
          <t>MS의 애저(Azure) 오픈AI 서비스 출시 및 챗GPT 통합 소식</t>
        </is>
      </c>
      <c r="F757" s="17" t="inlineStr">
        <is>
          <t>AI/챗GPT</t>
        </is>
      </c>
      <c r="G757" s="26">
        <f>COUNTIF(B:B,B757)</f>
        <v/>
      </c>
    </row>
    <row r="758" ht="29.55" customHeight="1" s="55">
      <c r="A758" s="9" t="n">
        <v>44943</v>
      </c>
      <c r="B758" s="17" t="inlineStr">
        <is>
          <t>코난테크놀로지</t>
        </is>
      </c>
      <c r="C758" s="74" t="inlineStr">
        <is>
          <t>402030</t>
        </is>
      </c>
      <c r="D758" s="10" t="n">
        <v>0.0726</v>
      </c>
      <c r="E758" s="17" t="inlineStr">
        <is>
          <t>SK텔레콤과 AI 시너지 창출 본격화 및 협력 강화</t>
        </is>
      </c>
      <c r="F758" s="17" t="inlineStr">
        <is>
          <t>AI</t>
        </is>
      </c>
      <c r="G758" s="26">
        <f>COUNTIF(B:B,B758)</f>
        <v/>
      </c>
    </row>
    <row r="759" ht="29.55" customHeight="1" s="55">
      <c r="A759" s="9" t="n">
        <v>44939</v>
      </c>
      <c r="B759" s="19" t="inlineStr">
        <is>
          <t>코난테크놀로지</t>
        </is>
      </c>
      <c r="C759" s="74" t="inlineStr">
        <is>
          <t>402030</t>
        </is>
      </c>
      <c r="D759" s="10" t="n">
        <v>0.2432</v>
      </c>
      <c r="E759" s="17" t="inlineStr">
        <is>
          <t>MS의 오픈AI 12조 원 투자 소식 및 SKT와의 AI 협력 본격화</t>
        </is>
      </c>
      <c r="F759" s="17" t="inlineStr">
        <is>
          <t>IT/기술 (AI)</t>
        </is>
      </c>
      <c r="G759" s="26">
        <f>COUNTIF(B:B,B759)</f>
        <v/>
      </c>
    </row>
    <row r="760" ht="29.55" customHeight="1" s="55">
      <c r="A760" s="9" t="n">
        <v>44936</v>
      </c>
      <c r="B760" s="19" t="inlineStr">
        <is>
          <t>코난테크놀로지</t>
        </is>
      </c>
      <c r="C760" s="74" t="inlineStr">
        <is>
          <t>402030</t>
        </is>
      </c>
      <c r="D760" s="10" t="n">
        <v>0.2455</v>
      </c>
      <c r="E760" s="17" t="inlineStr">
        <is>
          <t>MS의 챗GPT 개발사(오픈AI) 12조 원 투자 논의 및 AI 공동연구 이력 부각</t>
        </is>
      </c>
      <c r="F760" s="17" t="inlineStr">
        <is>
          <t>IT/기술 (AI)</t>
        </is>
      </c>
      <c r="G760" s="26">
        <f>COUNTIF(B:B,B760)</f>
        <v/>
      </c>
    </row>
    <row r="761" ht="29.55" customHeight="1" s="55">
      <c r="A761" s="9" t="n">
        <v>44932</v>
      </c>
      <c r="B761" s="19" t="inlineStr">
        <is>
          <t>코난테크놀로지</t>
        </is>
      </c>
      <c r="C761" s="74" t="inlineStr">
        <is>
          <t>402030</t>
        </is>
      </c>
      <c r="D761" s="10" t="n">
        <v>0.078</v>
      </c>
      <c r="E761" s="17" t="inlineStr">
        <is>
          <t>SKT의 AI 컴퍼니 전환 파트너 및 자체 AI 챗봇 기술 부각</t>
        </is>
      </c>
      <c r="F761" s="17" t="inlineStr">
        <is>
          <t>IT/기술 (AI)</t>
        </is>
      </c>
      <c r="G761" s="26">
        <f>COUNTIF(B:B,B761)</f>
        <v/>
      </c>
    </row>
    <row r="762" ht="29.55" customHeight="1" s="55">
      <c r="A762" s="9" t="n">
        <v>45223</v>
      </c>
      <c r="B762" s="19" t="inlineStr">
        <is>
          <t>에스와이</t>
        </is>
      </c>
      <c r="C762" s="74" t="inlineStr">
        <is>
          <t>109610</t>
        </is>
      </c>
      <c r="D762" s="10" t="n">
        <v>0.08260000000000001</v>
      </c>
      <c r="E762" s="17" t="inlineStr">
        <is>
          <t>우크라이나 재건 관련 모듈러 주택 등 기술력 부각</t>
        </is>
      </c>
      <c r="F762" s="17" t="inlineStr">
        <is>
          <t>우크라이나 재건</t>
        </is>
      </c>
      <c r="G762" s="26">
        <f>COUNTIF(B:B,B762)</f>
        <v/>
      </c>
    </row>
    <row r="763" ht="29.55" customHeight="1" s="55">
      <c r="A763" s="9" t="n">
        <v>45218</v>
      </c>
      <c r="B763" s="19" t="inlineStr">
        <is>
          <t>에스와이</t>
        </is>
      </c>
      <c r="C763" s="74" t="inlineStr">
        <is>
          <t>109610</t>
        </is>
      </c>
      <c r="D763" s="10" t="n">
        <v>0.0166</v>
      </c>
      <c r="E763" s="17" t="inlineStr">
        <is>
          <t>사우디 경제사절단 포함 기대감</t>
        </is>
      </c>
      <c r="F763" s="17" t="inlineStr">
        <is>
          <t>사우디/재건</t>
        </is>
      </c>
      <c r="G763" s="26">
        <f>COUNTIF(B:B,B763)</f>
        <v/>
      </c>
    </row>
    <row r="764" ht="29.55" customHeight="1" s="55">
      <c r="A764" s="9" t="n">
        <v>45216</v>
      </c>
      <c r="B764" s="19" t="inlineStr">
        <is>
          <t>에스와이</t>
        </is>
      </c>
      <c r="C764" s="74" t="inlineStr">
        <is>
          <t>109610</t>
        </is>
      </c>
      <c r="D764" s="10" t="n">
        <v>0.052</v>
      </c>
      <c r="E764" s="17" t="inlineStr">
        <is>
          <t>바이든 대통령 이스라엘 방문 및 삼성 이재용 회장 등 총수단 네옴시티 수주전 부각</t>
        </is>
      </c>
      <c r="F764" s="17" t="inlineStr">
        <is>
          <t>모듈러주택/사우디</t>
        </is>
      </c>
      <c r="G764" s="26">
        <f>COUNTIF(B:B,B764)</f>
        <v/>
      </c>
    </row>
    <row r="765" ht="29.55" customHeight="1" s="55">
      <c r="A765" s="9" t="n">
        <v>45215</v>
      </c>
      <c r="B765" s="19" t="inlineStr">
        <is>
          <t>에스와이</t>
        </is>
      </c>
      <c r="C765" s="74" t="inlineStr">
        <is>
          <t>109610</t>
        </is>
      </c>
      <c r="D765" s="10" t="n">
        <v>0.0892</v>
      </c>
      <c r="E765" s="17" t="inlineStr">
        <is>
          <t>이스라엘 모듈러 건축 협력 및 네옴시티 수주 기대감</t>
        </is>
      </c>
      <c r="F765" s="17" t="inlineStr">
        <is>
          <t>사우디/모듈러</t>
        </is>
      </c>
      <c r="G765" s="26">
        <f>COUNTIF(B:B,B765)</f>
        <v/>
      </c>
    </row>
    <row r="766" ht="29.55" customHeight="1" s="55">
      <c r="A766" s="9" t="n">
        <v>45205</v>
      </c>
      <c r="B766" s="19" t="inlineStr">
        <is>
          <t>에스와이</t>
        </is>
      </c>
      <c r="C766" s="74" t="inlineStr">
        <is>
          <t>109610</t>
        </is>
      </c>
      <c r="D766" s="10" t="n">
        <v>0.1076</v>
      </c>
      <c r="E766" s="17" t="inlineStr">
        <is>
          <t>10대 총수단 사우디 순방 및 네옴시티 수주전 등록 업체 부각</t>
        </is>
      </c>
      <c r="F766" s="17" t="inlineStr">
        <is>
          <t>사우디/네옴시티</t>
        </is>
      </c>
      <c r="G766" s="26">
        <f>COUNTIF(B:B,B766)</f>
        <v/>
      </c>
    </row>
    <row r="767" ht="29.55" customHeight="1" s="55">
      <c r="A767" s="9" t="n">
        <v>45203</v>
      </c>
      <c r="B767" s="19" t="inlineStr">
        <is>
          <t>에스와이</t>
        </is>
      </c>
      <c r="C767" s="74" t="inlineStr">
        <is>
          <t>109610</t>
        </is>
      </c>
      <c r="D767" s="10" t="n">
        <v>0.0533</v>
      </c>
      <c r="E767" s="17" t="inlineStr">
        <is>
          <t>삼성과 네옴시티 공동 개발 패널 부각 및 자회사 상장 출격 준비</t>
        </is>
      </c>
      <c r="F767" s="17" t="inlineStr">
        <is>
          <t>네옴시티/건설</t>
        </is>
      </c>
      <c r="G767" s="26">
        <f>COUNTIF(B:B,B767)</f>
        <v/>
      </c>
    </row>
    <row r="768" ht="29.55" customHeight="1" s="55">
      <c r="A768" s="9" t="n">
        <v>45195</v>
      </c>
      <c r="B768" s="19" t="inlineStr">
        <is>
          <t>에스와이</t>
        </is>
      </c>
      <c r="C768" s="74" t="inlineStr">
        <is>
          <t>109610</t>
        </is>
      </c>
      <c r="D768" s="10" t="n">
        <v>0.0711</v>
      </c>
      <c r="E768" s="17" t="inlineStr">
        <is>
          <t>삼성전자와 협력하여 사우디 네옴시티 수주전 참여 기대감</t>
        </is>
      </c>
      <c r="F768" s="17" t="inlineStr">
        <is>
          <t>네옴시티</t>
        </is>
      </c>
      <c r="G768" s="26">
        <f>COUNTIF(B:B,B768)</f>
        <v/>
      </c>
    </row>
    <row r="769" ht="29.55" customHeight="1" s="55">
      <c r="A769" s="9" t="n">
        <v>45188</v>
      </c>
      <c r="B769" s="19" t="inlineStr">
        <is>
          <t>에스와이</t>
        </is>
      </c>
      <c r="C769" s="74" t="inlineStr">
        <is>
          <t>109610</t>
        </is>
      </c>
      <c r="D769" s="10" t="n">
        <v>0.0309</v>
      </c>
      <c r="E769" s="17" t="inlineStr">
        <is>
          <t>10대 그룹 총수 '네옴시티' 수주 총력전에 따른 등록 업체 부각</t>
        </is>
      </c>
      <c r="F769" s="17" t="inlineStr">
        <is>
          <t>네옴시티</t>
        </is>
      </c>
      <c r="G769" s="26">
        <f>COUNTIF(B:B,B769)</f>
        <v/>
      </c>
    </row>
    <row r="770" ht="29.55" customHeight="1" s="55">
      <c r="A770" s="9" t="n">
        <v>45184</v>
      </c>
      <c r="B770" s="19" t="inlineStr">
        <is>
          <t>에스와이</t>
        </is>
      </c>
      <c r="C770" s="74" t="inlineStr">
        <is>
          <t>109610</t>
        </is>
      </c>
      <c r="D770" s="10" t="n">
        <v>0.0344</v>
      </c>
      <c r="E770" s="17" t="inlineStr">
        <is>
          <t>10대 그룹 총수 네옴시티 수주 총력전에 따른 등록 업체 부각</t>
        </is>
      </c>
      <c r="F770" s="17" t="inlineStr">
        <is>
          <t>네옴시티</t>
        </is>
      </c>
      <c r="G770" s="26">
        <f>COUNTIF(B:B,B770)</f>
        <v/>
      </c>
    </row>
    <row r="771" ht="29.55" customHeight="1" s="55">
      <c r="A771" s="9" t="n">
        <v>45183</v>
      </c>
      <c r="B771" s="19" t="inlineStr">
        <is>
          <t>에스와이</t>
        </is>
      </c>
      <c r="C771" s="74" t="inlineStr">
        <is>
          <t>109610</t>
        </is>
      </c>
      <c r="D771" s="10" t="n">
        <v>0.024</v>
      </c>
      <c r="E771" s="17" t="inlineStr">
        <is>
          <t>사우디 네옴시티 수주 총력전 참여 및 모듈러 건설 기술 부각</t>
        </is>
      </c>
      <c r="F771" s="17" t="inlineStr">
        <is>
          <t>네옴시티</t>
        </is>
      </c>
      <c r="G771" s="26">
        <f>COUNTIF(B:B,B771)</f>
        <v/>
      </c>
    </row>
    <row r="772" ht="29.55" customHeight="1" s="55">
      <c r="A772" s="9" t="n">
        <v>45182</v>
      </c>
      <c r="B772" s="19" t="inlineStr">
        <is>
          <t>에스와이</t>
        </is>
      </c>
      <c r="C772" s="74" t="inlineStr">
        <is>
          <t>109610</t>
        </is>
      </c>
      <c r="D772" s="10" t="n">
        <v>0.2112</v>
      </c>
      <c r="E772" s="17" t="inlineStr">
        <is>
          <t>이재용 회장 등 10대 그룹 총수의 네옴시티 수주 총력전 참여 및 등록 업체 부각</t>
        </is>
      </c>
      <c r="F772" s="17" t="inlineStr">
        <is>
          <t>네옴시티</t>
        </is>
      </c>
      <c r="G772" s="26">
        <f>COUNTIF(B:B,B772)</f>
        <v/>
      </c>
    </row>
    <row r="773" ht="29.55" customHeight="1" s="55">
      <c r="A773" s="9" t="n">
        <v>45180</v>
      </c>
      <c r="B773" s="19" t="inlineStr">
        <is>
          <t>에스와이</t>
        </is>
      </c>
      <c r="C773" s="74" t="inlineStr">
        <is>
          <t>109610</t>
        </is>
      </c>
      <c r="D773" s="10" t="n">
        <v>0.07290000000000001</v>
      </c>
      <c r="E773" s="17" t="inlineStr">
        <is>
          <t>UAE 로얄패밀리오피스의 공장 방문 및 우크라이나 재건 협력 기대</t>
        </is>
      </c>
      <c r="F773" s="17" t="inlineStr">
        <is>
          <t>재건/네옴시티</t>
        </is>
      </c>
      <c r="G773" s="26">
        <f>COUNTIF(B:B,B773)</f>
        <v/>
      </c>
    </row>
    <row r="774" ht="29.55" customHeight="1" s="55">
      <c r="A774" s="9" t="n">
        <v>45177</v>
      </c>
      <c r="B774" s="19" t="inlineStr">
        <is>
          <t>에스와이</t>
        </is>
      </c>
      <c r="C774" s="74" t="inlineStr">
        <is>
          <t>109610</t>
        </is>
      </c>
      <c r="D774" s="10" t="n">
        <v>0.0633</v>
      </c>
      <c r="E774" s="17" t="inlineStr">
        <is>
          <t>삼성전자와 협력한 모듈러 주택 상용화 및 네옴시티 관련 부각</t>
        </is>
      </c>
      <c r="F774" s="17" t="inlineStr">
        <is>
          <t>네옴시티/건설</t>
        </is>
      </c>
      <c r="G774" s="26">
        <f>COUNTIF(B:B,B774)</f>
        <v/>
      </c>
    </row>
    <row r="775" ht="29.55" customHeight="1" s="55">
      <c r="A775" s="9" t="n">
        <v>45161</v>
      </c>
      <c r="B775" s="19" t="inlineStr">
        <is>
          <t>에스와이</t>
        </is>
      </c>
      <c r="C775" s="74" t="inlineStr">
        <is>
          <t>109610</t>
        </is>
      </c>
      <c r="D775" s="10" t="n">
        <v>0.1801</v>
      </c>
      <c r="E775" s="17" t="inlineStr">
        <is>
          <t>사우디아라비아 네옴시티 프로젝트 관련 업체 등록 완료 소식</t>
        </is>
      </c>
      <c r="F775" s="17" t="inlineStr">
        <is>
          <t>네옴시티/건설</t>
        </is>
      </c>
      <c r="G775" s="26">
        <f>COUNTIF(B:B,B775)</f>
        <v/>
      </c>
    </row>
    <row r="776" ht="29.55" customHeight="1" s="55">
      <c r="A776" s="9" t="n">
        <v>45114</v>
      </c>
      <c r="B776" s="19" t="inlineStr">
        <is>
          <t>에스와이</t>
        </is>
      </c>
      <c r="C776" s="74" t="inlineStr">
        <is>
          <t>109610</t>
        </is>
      </c>
      <c r="D776" s="13" t="n">
        <v>0.0551</v>
      </c>
      <c r="E776" s="17" t="inlineStr">
        <is>
          <t>폴란드 방문 경제사절단 포함 및 모듈러 주택 재건 수혜 기대</t>
        </is>
      </c>
      <c r="F776" s="17" t="inlineStr">
        <is>
          <t>우크라 재건</t>
        </is>
      </c>
      <c r="G776" s="26">
        <f>COUNTIF(B:B,B776)</f>
        <v/>
      </c>
    </row>
    <row r="777" ht="29.55" customHeight="1" s="55">
      <c r="A777" s="9" t="n">
        <v>45096</v>
      </c>
      <c r="B777" s="19" t="inlineStr">
        <is>
          <t>에스와이</t>
        </is>
      </c>
      <c r="C777" s="74" t="inlineStr">
        <is>
          <t>109610</t>
        </is>
      </c>
      <c r="D777" s="10" t="n">
        <v>0.1432</v>
      </c>
      <c r="E777" s="17" t="inlineStr">
        <is>
          <t>우크라이나 재건 모듈러 건축 관련주로 부각</t>
        </is>
      </c>
      <c r="F777" s="17" t="inlineStr">
        <is>
          <t>우크라 재건</t>
        </is>
      </c>
      <c r="G777" s="26">
        <f>COUNTIF(B:B,B777)</f>
        <v/>
      </c>
    </row>
    <row r="778" ht="29.55" customHeight="1" s="55">
      <c r="A778" s="9" t="n">
        <v>45093</v>
      </c>
      <c r="B778" s="19" t="inlineStr">
        <is>
          <t>에스와이</t>
        </is>
      </c>
      <c r="C778" s="74" t="inlineStr">
        <is>
          <t>109610</t>
        </is>
      </c>
      <c r="D778" s="10" t="n">
        <v>0.116</v>
      </c>
      <c r="E778" s="17" t="inlineStr">
        <is>
          <t>우크라이나 재건 공장 설립 및 모듈러 건축 기대감</t>
        </is>
      </c>
      <c r="F778" s="17" t="inlineStr">
        <is>
          <t>우크라 재건</t>
        </is>
      </c>
      <c r="G778" s="26">
        <f>COUNTIF(B:B,B778)</f>
        <v/>
      </c>
    </row>
    <row r="779" ht="29.55" customHeight="1" s="55">
      <c r="A779" s="9" t="n">
        <v>45085</v>
      </c>
      <c r="B779" s="19" t="inlineStr">
        <is>
          <t>에스와이</t>
        </is>
      </c>
      <c r="C779" s="74" t="inlineStr">
        <is>
          <t>109610</t>
        </is>
      </c>
      <c r="D779" s="10" t="n">
        <v>0.09039999999999999</v>
      </c>
      <c r="E779" s="17" t="inlineStr">
        <is>
          <t>우크라이나 댐 붕괴 이재민 발생에 따른 모듈러 주택 지원 필요성 부각</t>
        </is>
      </c>
      <c r="F779" s="17" t="inlineStr">
        <is>
          <t>국제 - 유럽</t>
        </is>
      </c>
      <c r="G779" s="26">
        <f>COUNTIF(B:B,B779)</f>
        <v/>
      </c>
    </row>
    <row r="780" ht="29.55" customHeight="1" s="55">
      <c r="A780" s="9" t="n">
        <v>45072</v>
      </c>
      <c r="B780" s="17" t="inlineStr">
        <is>
          <t>에스와이</t>
        </is>
      </c>
      <c r="C780" s="74" t="inlineStr">
        <is>
          <t>109610</t>
        </is>
      </c>
      <c r="D780" s="10" t="n">
        <v>0.1083</v>
      </c>
      <c r="E780" s="17" t="inlineStr">
        <is>
          <t>우크라이나 재건 포럼 참석 및 현지 공장 설립 MOU 체결</t>
        </is>
      </c>
      <c r="F780" s="17" t="inlineStr">
        <is>
          <t>우크라이나 재건</t>
        </is>
      </c>
      <c r="G780" s="26">
        <f>COUNTIF(B:B,B780)</f>
        <v/>
      </c>
    </row>
    <row r="781" ht="29.55" customHeight="1" s="55">
      <c r="A781" s="9" t="n">
        <v>45070</v>
      </c>
      <c r="B781" s="17" t="inlineStr">
        <is>
          <t>에스와이</t>
        </is>
      </c>
      <c r="C781" s="74" t="inlineStr">
        <is>
          <t>109610</t>
        </is>
      </c>
      <c r="D781" s="10" t="n">
        <v>0.0149</v>
      </c>
      <c r="E781" s="17" t="inlineStr">
        <is>
          <t>폴란드 재건 사업 참여 및 모듈러 주택 기술 부각</t>
        </is>
      </c>
      <c r="F781" s="17" t="inlineStr">
        <is>
          <t>우크라이나 재건/모듈러</t>
        </is>
      </c>
      <c r="G781" s="26">
        <f>COUNTIF(B:B,B781)</f>
        <v/>
      </c>
    </row>
    <row r="782" ht="29.55" customHeight="1" s="55">
      <c r="A782" s="9" t="n">
        <v>45069</v>
      </c>
      <c r="B782" s="17" t="inlineStr">
        <is>
          <t>에스와이</t>
        </is>
      </c>
      <c r="C782" s="74" t="inlineStr">
        <is>
          <t>109610</t>
        </is>
      </c>
      <c r="D782" s="10" t="n">
        <v>0.0495</v>
      </c>
      <c r="E782" s="17" t="inlineStr">
        <is>
          <t>우크라이나 재건 포럼 참석 및 모듈러 주택 사업 기대</t>
        </is>
      </c>
      <c r="F782" s="17" t="inlineStr">
        <is>
          <t>우크라이나 재건</t>
        </is>
      </c>
      <c r="G782" s="26">
        <f>COUNTIF(B:B,B782)</f>
        <v/>
      </c>
    </row>
    <row r="783" ht="29.55" customHeight="1" s="55">
      <c r="A783" s="9" t="n">
        <v>45068</v>
      </c>
      <c r="B783" s="17" t="inlineStr">
        <is>
          <t>에스와이</t>
        </is>
      </c>
      <c r="C783" s="74" t="inlineStr">
        <is>
          <t>109610</t>
        </is>
      </c>
      <c r="D783" s="10" t="n">
        <v>0.1514</v>
      </c>
      <c r="E783" s="17" t="inlineStr">
        <is>
          <t>우크라이나 재건 포럼 참석 및 모듈러 주택 지원 기대</t>
        </is>
      </c>
      <c r="F783" s="17" t="inlineStr">
        <is>
          <t>우크라이나 재건/모듈러</t>
        </is>
      </c>
      <c r="G783" s="26">
        <f>COUNTIF(B:B,B783)</f>
        <v/>
      </c>
    </row>
    <row r="784" ht="29.55" customHeight="1" s="55">
      <c r="A784" s="9" t="n">
        <v>44971</v>
      </c>
      <c r="B784" s="17" t="inlineStr">
        <is>
          <t>에스와이</t>
        </is>
      </c>
      <c r="C784" s="74" t="inlineStr">
        <is>
          <t>109610</t>
        </is>
      </c>
      <c r="D784" s="10" t="n">
        <v>0.0562</v>
      </c>
      <c r="E784" s="17" t="inlineStr">
        <is>
          <t>튀르키예 지진 복구용 모듈러 주택 수요 기대</t>
        </is>
      </c>
      <c r="F784" s="17" t="inlineStr">
        <is>
          <t>모듈러주택/재건</t>
        </is>
      </c>
      <c r="G784" s="26">
        <f>COUNTIF(B:B,B784)</f>
        <v/>
      </c>
    </row>
    <row r="785" ht="29.55" customHeight="1" s="55">
      <c r="A785" s="9" t="n">
        <v>44964</v>
      </c>
      <c r="B785" s="17" t="inlineStr">
        <is>
          <t>에스와이</t>
        </is>
      </c>
      <c r="C785" s="74" t="inlineStr">
        <is>
          <t>109610</t>
        </is>
      </c>
      <c r="D785" s="10" t="n">
        <v>0.0607</v>
      </c>
      <c r="E785" s="17" t="inlineStr">
        <is>
          <t>우크라이나 재건 및 모듈러 건축</t>
        </is>
      </c>
      <c r="F785" s="17" t="inlineStr">
        <is>
          <t>재건/모듈러</t>
        </is>
      </c>
      <c r="G785" s="26">
        <f>COUNTIF(B:B,B785)</f>
        <v/>
      </c>
    </row>
    <row r="786" ht="29.55" customHeight="1" s="55">
      <c r="A786" s="9" t="n">
        <v>45279</v>
      </c>
      <c r="B786" s="17" t="inlineStr">
        <is>
          <t>신성델타테크</t>
        </is>
      </c>
      <c r="C786" s="74" t="inlineStr">
        <is>
          <t>065350</t>
        </is>
      </c>
      <c r="D786" s="10" t="n">
        <v>0.05</v>
      </c>
      <c r="E786" s="17" t="inlineStr">
        <is>
          <t>(초전도체 테마 상승 흐름 속 동반 상승 추정)</t>
        </is>
      </c>
      <c r="F786" s="17" t="inlineStr">
        <is>
          <t>초전도체</t>
        </is>
      </c>
      <c r="G786" s="26">
        <f>COUNTIF(B:B,B786)</f>
        <v/>
      </c>
    </row>
    <row r="787" ht="29.55" customHeight="1" s="55">
      <c r="A787" s="9" t="n">
        <v>45275</v>
      </c>
      <c r="B787" s="17" t="inlineStr">
        <is>
          <t>신성델타테크</t>
        </is>
      </c>
      <c r="C787" s="74" t="inlineStr">
        <is>
          <t>065350</t>
        </is>
      </c>
      <c r="D787" s="10" t="n">
        <v>0.1135</v>
      </c>
      <c r="E787" s="17" t="inlineStr">
        <is>
          <t>초전도체 검증 이슈 부각으로 인한 테마주 동반 상승</t>
        </is>
      </c>
      <c r="F787" s="17" t="inlineStr">
        <is>
          <t>초전도체</t>
        </is>
      </c>
      <c r="G787" s="26">
        <f>COUNTIF(B:B,B787)</f>
        <v/>
      </c>
    </row>
    <row r="788" ht="29.55" customHeight="1" s="55">
      <c r="A788" s="9" t="n">
        <v>45245</v>
      </c>
      <c r="B788" s="19" t="inlineStr">
        <is>
          <t>신성델타테크</t>
        </is>
      </c>
      <c r="C788" s="74" t="inlineStr">
        <is>
          <t>065350</t>
        </is>
      </c>
      <c r="D788" s="10" t="n">
        <v>0.1877</v>
      </c>
      <c r="E788" s="17" t="inlineStr">
        <is>
          <t>초전도체 LK-99 관련 미국 저명 학술지 등재 소식</t>
        </is>
      </c>
      <c r="F788" s="17" t="inlineStr">
        <is>
          <t>초전도체</t>
        </is>
      </c>
      <c r="G788" s="26">
        <f>COUNTIF(B:B,B788)</f>
        <v/>
      </c>
    </row>
    <row r="789" ht="29.55" customHeight="1" s="55">
      <c r="A789" s="9" t="n">
        <v>45243</v>
      </c>
      <c r="B789" s="19" t="inlineStr">
        <is>
          <t>신성델타테크</t>
        </is>
      </c>
      <c r="C789" s="74" t="inlineStr">
        <is>
          <t>065350</t>
        </is>
      </c>
      <c r="D789" s="17" t="inlineStr">
        <is>
          <t>$+18.54\%$</t>
        </is>
      </c>
      <c r="E789" s="17" t="inlineStr">
        <is>
          <t>초전도체 LK-99 관련 미국 저명 학술지 등재 및 APL 등재 청신호 소식</t>
        </is>
      </c>
      <c r="F789" s="17" t="inlineStr">
        <is>
          <t>초전도체</t>
        </is>
      </c>
      <c r="G789" s="26">
        <f>COUNTIF(B:B,B789)</f>
        <v/>
      </c>
    </row>
    <row r="790" ht="29.55" customHeight="1" s="55">
      <c r="A790" s="9" t="n">
        <v>45209</v>
      </c>
      <c r="B790" s="19" t="inlineStr">
        <is>
          <t>신성델타테크</t>
        </is>
      </c>
      <c r="C790" s="74" t="inlineStr">
        <is>
          <t>065350</t>
        </is>
      </c>
      <c r="D790" s="10" t="n">
        <v>0.1216</v>
      </c>
      <c r="E790" s="17" t="inlineStr">
        <is>
          <t>중국의 초전도체 소재(나이오븀) 광산 발견 및 미국 투자 소식</t>
        </is>
      </c>
      <c r="F790" s="17" t="inlineStr">
        <is>
          <t>초전도체</t>
        </is>
      </c>
      <c r="G790" s="26">
        <f>COUNTIF(B:B,B790)</f>
        <v/>
      </c>
    </row>
    <row r="791" ht="29.55" customHeight="1" s="55">
      <c r="A791" s="9" t="n">
        <v>45204</v>
      </c>
      <c r="B791" s="19" t="inlineStr">
        <is>
          <t>신성델타테크</t>
        </is>
      </c>
      <c r="C791" s="74" t="inlineStr">
        <is>
          <t>065350</t>
        </is>
      </c>
      <c r="D791" s="10" t="n">
        <v>0.08599999999999999</v>
      </c>
      <c r="E791" s="17" t="inlineStr">
        <is>
          <t xml:space="preserve">자회사 신성에스티 상장 기대감 및 초전도체 테마 순환매 </t>
        </is>
      </c>
      <c r="F791" s="17" t="inlineStr">
        <is>
          <t>초전도체</t>
        </is>
      </c>
      <c r="G791" s="26">
        <f>COUNTIF(B:B,B791)</f>
        <v/>
      </c>
    </row>
    <row r="792" ht="29.55" customHeight="1" s="55">
      <c r="A792" s="9" t="n">
        <v>45203</v>
      </c>
      <c r="B792" s="19" t="inlineStr">
        <is>
          <t>신성델타테크</t>
        </is>
      </c>
      <c r="C792" s="74" t="inlineStr">
        <is>
          <t>065350</t>
        </is>
      </c>
      <c r="D792" s="10" t="n">
        <v>0.1599</v>
      </c>
      <c r="E792" s="17" t="inlineStr">
        <is>
          <t>초전도체 테마 및 자회사 신성에스티 상장 기대감 지속</t>
        </is>
      </c>
      <c r="F792" s="17" t="inlineStr">
        <is>
          <t>초전도체</t>
        </is>
      </c>
      <c r="G792" s="26">
        <f>COUNTIF(B:B,B792)</f>
        <v/>
      </c>
    </row>
    <row r="793" ht="29.55" customHeight="1" s="55">
      <c r="A793" s="9" t="n">
        <v>45183</v>
      </c>
      <c r="B793" s="19" t="inlineStr">
        <is>
          <t>신성델타테크</t>
        </is>
      </c>
      <c r="C793" s="74" t="inlineStr">
        <is>
          <t>065350</t>
        </is>
      </c>
      <c r="D793" s="10" t="n">
        <v>0.0699</v>
      </c>
      <c r="E793" s="17" t="inlineStr">
        <is>
          <t>초전도체 테마 순환매 및 퀀텀에너지연구소 관련성 지속 부각</t>
        </is>
      </c>
      <c r="F793" s="17" t="inlineStr">
        <is>
          <t>초전도체</t>
        </is>
      </c>
      <c r="G793" s="26">
        <f>COUNTIF(B:B,B793)</f>
        <v/>
      </c>
    </row>
    <row r="794" ht="29.55" customHeight="1" s="55">
      <c r="A794" s="9" t="n">
        <v>45160</v>
      </c>
      <c r="B794" s="19" t="inlineStr">
        <is>
          <t>신성델타테크</t>
        </is>
      </c>
      <c r="C794" s="74" t="inlineStr">
        <is>
          <t>065350</t>
        </is>
      </c>
      <c r="D794" s="17" t="inlineStr">
        <is>
          <t>+30.00% (상한가)</t>
        </is>
      </c>
      <c r="E794" s="17" t="inlineStr">
        <is>
          <t>초전도체 'LK-99' 관련 데이터 공개 예정 및 미국 연구진의 실험 영상 공개 소식</t>
        </is>
      </c>
      <c r="F794" s="17" t="inlineStr">
        <is>
          <t>초전도체</t>
        </is>
      </c>
      <c r="G794" s="26">
        <f>COUNTIF(B:B,B794)</f>
        <v/>
      </c>
    </row>
    <row r="795" ht="29.55" customHeight="1" s="55">
      <c r="A795" s="9" t="n">
        <v>45155</v>
      </c>
      <c r="B795" s="19" t="inlineStr">
        <is>
          <t>신성델타테크</t>
        </is>
      </c>
      <c r="C795" s="74" t="inlineStr">
        <is>
          <t>065350</t>
        </is>
      </c>
      <c r="D795" s="10" t="n">
        <v>0.1519</v>
      </c>
      <c r="E795" s="17" t="inlineStr">
        <is>
          <t>초전도체 테마 급락 후 저가 매수세 유입에 따른 기술적 반등</t>
        </is>
      </c>
      <c r="F795" s="17" t="inlineStr">
        <is>
          <t>초전도체</t>
        </is>
      </c>
      <c r="G795" s="26">
        <f>COUNTIF(B:B,B795)</f>
        <v/>
      </c>
    </row>
    <row r="796" ht="29.55" customHeight="1" s="55">
      <c r="A796" s="9" t="n">
        <v>45154</v>
      </c>
      <c r="B796" s="19" t="inlineStr">
        <is>
          <t>신성델타테크</t>
        </is>
      </c>
      <c r="C796" s="74" t="inlineStr">
        <is>
          <t>065350</t>
        </is>
      </c>
      <c r="D796" s="17" t="inlineStr">
        <is>
          <t>+30.00% (상한가)</t>
        </is>
      </c>
      <c r="E796" s="17" t="inlineStr">
        <is>
          <t>자회사를 통한 퀀텀에너지연구소 지분 보유 사실이 부각되며 대장주로 급등</t>
        </is>
      </c>
      <c r="F796" s="17" t="inlineStr">
        <is>
          <t>초전도체</t>
        </is>
      </c>
      <c r="G796" s="26">
        <f>COUNTIF(B:B,B796)</f>
        <v/>
      </c>
    </row>
    <row r="797" ht="29.55" customHeight="1" s="55">
      <c r="A797" s="9" t="n">
        <v>45149</v>
      </c>
      <c r="B797" s="19" t="inlineStr">
        <is>
          <t>신성델타테크</t>
        </is>
      </c>
      <c r="C797" s="74" t="inlineStr">
        <is>
          <t>065350</t>
        </is>
      </c>
      <c r="D797" s="10" t="n">
        <v>0.1577</v>
      </c>
      <c r="E797" s="17" t="inlineStr">
        <is>
          <t xml:space="preserve">초전도체 진위 여부 판별 일정 구체화에 따른 테마 반등 </t>
        </is>
      </c>
      <c r="F797" s="17" t="inlineStr">
        <is>
          <t>초전도체</t>
        </is>
      </c>
      <c r="G797" s="26">
        <f>COUNTIF(B:B,B797)</f>
        <v/>
      </c>
    </row>
    <row r="798" ht="29.55" customHeight="1" s="55">
      <c r="A798" s="9" t="n">
        <v>45148</v>
      </c>
      <c r="B798" s="19" t="inlineStr">
        <is>
          <t>신성델타테크</t>
        </is>
      </c>
      <c r="C798" s="74" t="inlineStr">
        <is>
          <t>065350</t>
        </is>
      </c>
      <c r="D798" s="17" t="inlineStr">
        <is>
          <t>+29.89% (상한가)</t>
        </is>
      </c>
      <c r="E798" s="17" t="inlineStr">
        <is>
          <t>초전도체 테마 강세 및 퀀텀에너지연구소 지분 투자 이력 부각</t>
        </is>
      </c>
      <c r="F798" s="17" t="inlineStr">
        <is>
          <t>초전도체</t>
        </is>
      </c>
      <c r="G798" s="26">
        <f>COUNTIF(B:B,B798)</f>
        <v/>
      </c>
    </row>
    <row r="799" ht="29.55" customHeight="1" s="55">
      <c r="A799" s="9" t="n">
        <v>45145</v>
      </c>
      <c r="B799" s="19" t="inlineStr">
        <is>
          <t>신성델타테크</t>
        </is>
      </c>
      <c r="C799" s="74" t="inlineStr">
        <is>
          <t>065350</t>
        </is>
      </c>
      <c r="D799" s="17" t="inlineStr">
        <is>
          <t>+29.84% (상한가)</t>
        </is>
      </c>
      <c r="E799" s="17" t="inlineStr">
        <is>
          <t>퀀텀에너지연구소 지분 보유사(엘앤에스벤처캐피탈)의 최대주주 지위 부각</t>
        </is>
      </c>
      <c r="F799" s="17" t="inlineStr">
        <is>
          <t>초전도체</t>
        </is>
      </c>
      <c r="G799" s="26">
        <f>COUNTIF(B:B,B799)</f>
        <v/>
      </c>
    </row>
    <row r="800" ht="29.55" customHeight="1" s="55">
      <c r="A800" s="9" t="n">
        <v>45140</v>
      </c>
      <c r="B800" s="19" t="inlineStr">
        <is>
          <t>신성델타테크</t>
        </is>
      </c>
      <c r="C800" s="74" t="inlineStr">
        <is>
          <t>065350</t>
        </is>
      </c>
      <c r="D800" s="17" t="inlineStr">
        <is>
          <t>+29.75% (상한가)</t>
        </is>
      </c>
      <c r="E800" s="17" t="inlineStr">
        <is>
          <t>퀀텀에너지연구소 지분 보유사인 엘앤에스벤처캐피탈 지분(약 52%) 보유 부각</t>
        </is>
      </c>
      <c r="F800" s="17" t="inlineStr">
        <is>
          <t>초전도체</t>
        </is>
      </c>
      <c r="G800" s="26">
        <f>COUNTIF(B:B,B800)</f>
        <v/>
      </c>
    </row>
    <row r="801" ht="29.55" customHeight="1" s="55">
      <c r="A801" s="9" t="n">
        <v>45139</v>
      </c>
      <c r="B801" s="19" t="inlineStr">
        <is>
          <t>신성델타테크</t>
        </is>
      </c>
      <c r="C801" s="74" t="inlineStr">
        <is>
          <t>065350</t>
        </is>
      </c>
      <c r="D801" s="17" t="inlineStr">
        <is>
          <t>+29.97% (상한가)</t>
        </is>
      </c>
      <c r="E801" s="17" t="inlineStr">
        <is>
          <t>퀀텀에너지연구소 지분을 보유한 엘앤에스벤처캐피탈의 대주주(약 52%) 사실 부각</t>
        </is>
      </c>
      <c r="F801" s="17" t="inlineStr">
        <is>
          <t>초전도체 9999</t>
        </is>
      </c>
      <c r="G801" s="26">
        <f>COUNTIF(B:B,B801)</f>
        <v/>
      </c>
    </row>
    <row r="802" ht="29.55" customHeight="1" s="55">
      <c r="A802" s="9" t="n">
        <v>45135</v>
      </c>
      <c r="B802" s="19" t="inlineStr">
        <is>
          <t>신성델타테크</t>
        </is>
      </c>
      <c r="C802" s="74" t="inlineStr">
        <is>
          <t>065350</t>
        </is>
      </c>
      <c r="D802" s="10" t="n">
        <v>0.1311</v>
      </c>
      <c r="E802" s="17" t="inlineStr">
        <is>
          <t>자회사 '신성에스티'의 IPO 본격화 및 상장 예심 통과</t>
        </is>
      </c>
      <c r="F802" s="17" t="inlineStr">
        <is>
          <t>2차전지 부품 28</t>
        </is>
      </c>
      <c r="G802" s="26">
        <f>COUNTIF(B:B,B802)</f>
        <v/>
      </c>
    </row>
    <row r="803" ht="29.55" customHeight="1" s="55">
      <c r="A803" s="9" t="n">
        <v>45127</v>
      </c>
      <c r="B803" s="19" t="inlineStr">
        <is>
          <t>신성델타테크</t>
        </is>
      </c>
      <c r="C803" s="74" t="inlineStr">
        <is>
          <t>065350</t>
        </is>
      </c>
      <c r="D803" s="13" t="n">
        <v>0.0838</v>
      </c>
      <c r="E803" s="17" t="inlineStr">
        <is>
          <t>자회사 '신성에스티'의 IPO 본격화 및 상장 예심 통과</t>
        </is>
      </c>
      <c r="F803" s="17" t="inlineStr">
        <is>
          <t>2차전지 부품</t>
        </is>
      </c>
      <c r="G803" s="26">
        <f>COUNTIF(B:B,B803)</f>
        <v/>
      </c>
    </row>
    <row r="804" ht="29.55" customHeight="1" s="55">
      <c r="A804" s="9" t="n">
        <v>45121</v>
      </c>
      <c r="B804" s="19" t="inlineStr">
        <is>
          <t>신성델타테크</t>
        </is>
      </c>
      <c r="C804" s="74" t="inlineStr">
        <is>
          <t>065350</t>
        </is>
      </c>
      <c r="D804" s="13" t="n">
        <v>0.1599</v>
      </c>
      <c r="E804" s="17" t="inlineStr">
        <is>
          <t>자회사 '신성에스티'의 IPO 본격화 및 상장 예심 통과 호재</t>
        </is>
      </c>
      <c r="F804" s="17" t="inlineStr">
        <is>
          <t>이차전지 부품</t>
        </is>
      </c>
      <c r="G804" s="26">
        <f>COUNTIF(B:B,B804)</f>
        <v/>
      </c>
    </row>
    <row r="805" ht="29.55" customHeight="1" s="55">
      <c r="A805" s="9" t="n">
        <v>45023</v>
      </c>
      <c r="B805" s="19" t="inlineStr">
        <is>
          <t>신성델타테크</t>
        </is>
      </c>
      <c r="C805" s="74" t="inlineStr">
        <is>
          <t>065350</t>
        </is>
      </c>
      <c r="D805" s="10" t="n">
        <v>0.0955</v>
      </c>
      <c r="E805" s="17" t="inlineStr">
        <is>
          <t>LG전자 로봇사업부 신설 및 현대차그룹 스타트업(모빈)과 협업 부각</t>
        </is>
      </c>
      <c r="F805" s="17" t="inlineStr">
        <is>
          <t>로봇</t>
        </is>
      </c>
      <c r="G805" s="26">
        <f>COUNTIF(B:B,B805)</f>
        <v/>
      </c>
    </row>
    <row r="806" ht="29.55" customHeight="1" s="55">
      <c r="A806" s="9" t="n">
        <v>45012</v>
      </c>
      <c r="B806" s="19" t="inlineStr">
        <is>
          <t>신성델타테크</t>
        </is>
      </c>
      <c r="C806" s="74" t="inlineStr">
        <is>
          <t>065350</t>
        </is>
      </c>
      <c r="D806" s="10" t="n">
        <v>0.09810000000000001</v>
      </c>
      <c r="E806" s="17" t="inlineStr">
        <is>
          <t>LG에너지솔루션 배터리 부품 공급 및 로봇 사업 부각</t>
        </is>
      </c>
      <c r="F806" s="17" t="inlineStr">
        <is>
          <t>미래차/이차전지 (부품)</t>
        </is>
      </c>
      <c r="G806" s="26">
        <f>COUNTIF(B:B,B806)</f>
        <v/>
      </c>
    </row>
    <row r="807" ht="29.55" customHeight="1" s="55">
      <c r="A807" s="9" t="n">
        <v>44998</v>
      </c>
      <c r="B807" s="19" t="inlineStr">
        <is>
          <t>신성델타테크</t>
        </is>
      </c>
      <c r="C807" s="74" t="inlineStr">
        <is>
          <t>065350</t>
        </is>
      </c>
      <c r="D807" s="10" t="n">
        <v>0.2472</v>
      </c>
      <c r="E807" s="17" t="inlineStr">
        <is>
          <t>현대차그룹 스타트업 '모빈'과 자율주행 배송로봇 협업 진행</t>
        </is>
      </c>
      <c r="F807" s="17" t="inlineStr">
        <is>
          <t>AI/로봇 (배송로봇)</t>
        </is>
      </c>
      <c r="G807" s="26">
        <f>COUNTIF(B:B,B807)</f>
        <v/>
      </c>
    </row>
    <row r="808" ht="29.55" customHeight="1" s="55">
      <c r="A808" s="9" t="n">
        <v>44979</v>
      </c>
      <c r="B808" s="17" t="inlineStr">
        <is>
          <t>신성델타테크</t>
        </is>
      </c>
      <c r="C808" s="74" t="inlineStr">
        <is>
          <t>065350</t>
        </is>
      </c>
      <c r="D808" s="10" t="n">
        <v>0.0407</v>
      </c>
      <c r="E808" s="17" t="inlineStr">
        <is>
          <t>LG전자 로봇청소기 공동제조 전파인증 통과 소식</t>
        </is>
      </c>
      <c r="F808" s="17" t="inlineStr">
        <is>
          <t>가전/로봇</t>
        </is>
      </c>
      <c r="G808" s="26">
        <f>COUNTIF(B:B,B808)</f>
        <v/>
      </c>
    </row>
    <row r="809" ht="29.55" customHeight="1" s="55">
      <c r="A809" s="9" t="n">
        <v>44974</v>
      </c>
      <c r="B809" s="17" t="inlineStr">
        <is>
          <t>신성델타테크</t>
        </is>
      </c>
      <c r="C809" s="74" t="inlineStr">
        <is>
          <t>065350</t>
        </is>
      </c>
      <c r="D809" s="10" t="n">
        <v>0.0606</v>
      </c>
      <c r="E809" s="17" t="inlineStr">
        <is>
          <t>LG전자 로봇청소기 공동제조 및 전파인증 통과 소식</t>
        </is>
      </c>
      <c r="F809" s="17" t="inlineStr">
        <is>
          <t>로봇/가전</t>
        </is>
      </c>
      <c r="G809" s="26">
        <f>COUNTIF(B:B,B809)</f>
        <v/>
      </c>
    </row>
    <row r="810" ht="29.55" customHeight="1" s="55">
      <c r="A810" s="9" t="n">
        <v>45275</v>
      </c>
      <c r="B810" s="17" t="inlineStr">
        <is>
          <t>덕양산업</t>
        </is>
      </c>
      <c r="C810" s="74" t="n"/>
      <c r="D810" s="10" t="n">
        <v>0.0316</v>
      </c>
      <c r="E810" s="17" t="inlineStr">
        <is>
          <t>현대차·SK 투자 미국 배터리 업체 협력사 선정 및 UAM 배터리 공장 이슈</t>
        </is>
      </c>
      <c r="F810" s="17" t="inlineStr">
        <is>
          <t>자동차부품</t>
        </is>
      </c>
      <c r="G810" s="26">
        <f>COUNTIF(B:B,B810)</f>
        <v/>
      </c>
    </row>
    <row r="811" ht="29.55" customHeight="1" s="55">
      <c r="A811" s="9" t="n">
        <v>45274</v>
      </c>
      <c r="B811" s="17" t="inlineStr">
        <is>
          <t>덕양산업</t>
        </is>
      </c>
      <c r="C811" s="74" t="n"/>
      <c r="D811" s="10" t="n">
        <v>0.1504</v>
      </c>
      <c r="E811" s="17" t="inlineStr">
        <is>
          <t>현대차·SK 투자 美 SES, 국내 첫 UAM 배터리 공장 건설 소식 (협력사 부각)</t>
        </is>
      </c>
      <c r="F811" s="17" t="inlineStr">
        <is>
          <t>2차전지/차부품 30</t>
        </is>
      </c>
      <c r="G811" s="26">
        <f>COUNTIF(B:B,B811)</f>
        <v/>
      </c>
    </row>
    <row r="812" ht="29.55" customHeight="1" s="55">
      <c r="A812" s="9" t="n">
        <v>45258</v>
      </c>
      <c r="B812" s="17" t="inlineStr">
        <is>
          <t>덕양산업</t>
        </is>
      </c>
      <c r="C812" s="74" t="n"/>
      <c r="D812" s="17" t="inlineStr">
        <is>
          <t>+29.80% (상한가)</t>
        </is>
      </c>
      <c r="E812" s="17" t="inlineStr">
        <is>
          <t>현대차 '투싼' 후속 모델(NX5) 도어트림 6,000억 원 규모 공급 확정</t>
        </is>
      </c>
      <c r="F812" s="17" t="inlineStr">
        <is>
          <t>자동차부품</t>
        </is>
      </c>
      <c r="G812" s="26">
        <f>COUNTIF(B:B,B812)</f>
        <v/>
      </c>
    </row>
    <row r="813" ht="29.55" customHeight="1" s="55">
      <c r="A813" s="9" t="n">
        <v>45113</v>
      </c>
      <c r="B813" s="19" t="inlineStr">
        <is>
          <t>덕양산업</t>
        </is>
      </c>
      <c r="C813" s="74" t="n"/>
      <c r="D813" s="13" t="n">
        <v>0.1002</v>
      </c>
      <c r="E813" s="17" t="inlineStr">
        <is>
          <t>현대차 조지아 동반 진출 및 배터리 모듈 공장 설립 시너지</t>
        </is>
      </c>
      <c r="F813" s="17" t="inlineStr">
        <is>
          <t>실적(자동차) 16</t>
        </is>
      </c>
      <c r="G813" s="26">
        <f>COUNTIF(B:B,B813)</f>
        <v/>
      </c>
    </row>
    <row r="814" ht="29.55" customHeight="1" s="55">
      <c r="A814" s="9" t="n">
        <v>45111</v>
      </c>
      <c r="B814" s="19" t="inlineStr">
        <is>
          <t>덕양산업</t>
        </is>
      </c>
      <c r="C814" s="74" t="n"/>
      <c r="D814" s="13" t="n">
        <v>0.08749999999999999</v>
      </c>
      <c r="E814" s="17" t="inlineStr">
        <is>
          <t>현대차·기아의 역대급 실적 기대감 및 전기차 부품 성장성 부각</t>
        </is>
      </c>
      <c r="F814" s="17" t="inlineStr">
        <is>
          <t>자동차 부품</t>
        </is>
      </c>
      <c r="G814" s="26">
        <f>COUNTIF(B:B,B814)</f>
        <v/>
      </c>
    </row>
    <row r="815" ht="29.55" customHeight="1" s="55">
      <c r="A815" s="9" t="n">
        <v>45082</v>
      </c>
      <c r="B815" s="19" t="inlineStr">
        <is>
          <t>덕양산업</t>
        </is>
      </c>
      <c r="C815" s="74" t="n"/>
      <c r="D815" s="10" t="n">
        <v>0.07389999999999999</v>
      </c>
      <c r="E815" s="17" t="inlineStr">
        <is>
          <t>현대차·기아 미국 판매 호조 및 미국 조지아 배터리 모듈 공장 부각</t>
        </is>
      </c>
      <c r="F815" s="17" t="inlineStr">
        <is>
          <t>미래차</t>
        </is>
      </c>
      <c r="G815" s="26">
        <f>COUNTIF(B:B,B815)</f>
        <v/>
      </c>
    </row>
    <row r="816" ht="29.55" customHeight="1" s="55">
      <c r="A816" s="9" t="n">
        <v>45078</v>
      </c>
      <c r="B816" s="17" t="inlineStr">
        <is>
          <t>덕양산업</t>
        </is>
      </c>
      <c r="C816" s="74" t="n"/>
      <c r="D816" s="10" t="n">
        <v>0.1152</v>
      </c>
      <c r="E816" s="17" t="inlineStr">
        <is>
          <t>현대차 1차 협력사로 배터리 모듈 공장 설립 및 현대차 판매 호조 수혜</t>
        </is>
      </c>
      <c r="F816" s="17" t="inlineStr">
        <is>
          <t>자동차 부품/모듈</t>
        </is>
      </c>
      <c r="G816" s="26">
        <f>COUNTIF(B:B,B816)</f>
        <v/>
      </c>
    </row>
    <row r="817" ht="29.55" customHeight="1" s="55">
      <c r="A817" s="9" t="n">
        <v>45077</v>
      </c>
      <c r="B817" s="17" t="inlineStr">
        <is>
          <t>덕양산업</t>
        </is>
      </c>
      <c r="C817" s="74" t="n"/>
      <c r="D817" s="10" t="n">
        <v>0.099</v>
      </c>
      <c r="E817" s="17" t="inlineStr">
        <is>
          <t>현대차·기아 판매 호조 및 하이브리드 전략에 따른 부품 수혜 기대</t>
        </is>
      </c>
      <c r="F817" s="17" t="inlineStr">
        <is>
          <t>자동차 부품</t>
        </is>
      </c>
      <c r="G817" s="26">
        <f>COUNTIF(B:B,B817)</f>
        <v/>
      </c>
    </row>
    <row r="818" ht="29.55" customHeight="1" s="55">
      <c r="A818" s="9" t="n">
        <v>45071</v>
      </c>
      <c r="B818" s="17" t="inlineStr">
        <is>
          <t>덕양산업</t>
        </is>
      </c>
      <c r="C818" s="74" t="n"/>
      <c r="D818" s="10" t="n">
        <v>0.1651</v>
      </c>
      <c r="E818" s="17" t="inlineStr">
        <is>
          <t>현대차·기아 판매 호조에 따른 내장재 및 배터리 모듈 부품 수혜</t>
        </is>
      </c>
      <c r="F818" s="17" t="inlineStr">
        <is>
          <t>자동차 부품</t>
        </is>
      </c>
      <c r="G818" s="26">
        <f>COUNTIF(B:B,B818)</f>
        <v/>
      </c>
    </row>
    <row r="819" ht="29.55" customHeight="1" s="55">
      <c r="A819" s="9" t="n">
        <v>45061</v>
      </c>
      <c r="B819" s="17" t="inlineStr">
        <is>
          <t>덕양산업</t>
        </is>
      </c>
      <c r="C819" s="74" t="n"/>
      <c r="D819" s="10" t="n">
        <v>0.0668</v>
      </c>
      <c r="E819" s="17" t="inlineStr">
        <is>
          <t>음주운전 방지 장치 의무화 추진 및 배터리 모듈 사업 부각</t>
        </is>
      </c>
      <c r="F819" s="17" t="inlineStr">
        <is>
          <t>자동차 부품</t>
        </is>
      </c>
      <c r="G819" s="26">
        <f>COUNTIF(B:B,B819)</f>
        <v/>
      </c>
    </row>
    <row r="820" ht="29.55" customHeight="1" s="55">
      <c r="A820" s="9" t="n">
        <v>45056</v>
      </c>
      <c r="B820" s="17" t="inlineStr">
        <is>
          <t>덕양산업</t>
        </is>
      </c>
      <c r="C820" s="74" t="n"/>
      <c r="D820" s="10" t="n">
        <v>0.065</v>
      </c>
      <c r="E820" s="17" t="inlineStr">
        <is>
          <t>현대차 실적 호조 및 내장재 부품 수혜</t>
        </is>
      </c>
      <c r="F820" s="17" t="inlineStr">
        <is>
          <t>자동차 부품</t>
        </is>
      </c>
      <c r="G820" s="26">
        <f>COUNTIF(B:B,B820)</f>
        <v/>
      </c>
    </row>
    <row r="821" ht="29.55" customHeight="1" s="55">
      <c r="A821" s="9" t="n">
        <v>45055</v>
      </c>
      <c r="B821" s="17" t="inlineStr">
        <is>
          <t>덕양산업</t>
        </is>
      </c>
      <c r="C821" s="74" t="n"/>
      <c r="D821" s="17" t="inlineStr">
        <is>
          <t>+4.28% (고가 +24.26%)</t>
        </is>
      </c>
      <c r="E821" s="17" t="inlineStr">
        <is>
          <t>현대차-SK온 합작공장 인근 배터리 모듈 공장 보유 부각</t>
        </is>
      </c>
      <c r="F821" s="17" t="inlineStr">
        <is>
          <t>2차전지 부품</t>
        </is>
      </c>
      <c r="G821" s="26">
        <f>COUNTIF(B:B,B821)</f>
        <v/>
      </c>
    </row>
    <row r="822" ht="29.55" customHeight="1" s="55">
      <c r="A822" s="9" t="n">
        <v>45054</v>
      </c>
      <c r="B822" s="17" t="inlineStr">
        <is>
          <t>덕양산업</t>
        </is>
      </c>
      <c r="C822" s="74" t="n"/>
      <c r="D822" s="10" t="n">
        <v>0.2242</v>
      </c>
      <c r="E822" s="17" t="inlineStr">
        <is>
          <t>현대차그룹 매출 집중 부품사로 실적 성장 및 저평가 매력 부각</t>
        </is>
      </c>
      <c r="F822" s="17" t="inlineStr">
        <is>
          <t>자동차 부품</t>
        </is>
      </c>
      <c r="G822" s="26">
        <f>COUNTIF(B:B,B822)</f>
        <v/>
      </c>
    </row>
    <row r="823" ht="29.55" customHeight="1" s="55">
      <c r="A823" s="9" t="n">
        <v>45049</v>
      </c>
      <c r="B823" s="17" t="inlineStr">
        <is>
          <t>덕양산업</t>
        </is>
      </c>
      <c r="C823" s="74" t="n"/>
      <c r="D823" s="10" t="n">
        <v>0.2185</v>
      </c>
      <c r="E823" s="17" t="inlineStr">
        <is>
          <t>현대차와 SK온의 미국 배터리 공장 설립 소식에 협력 관계 부각</t>
        </is>
      </c>
      <c r="F823" s="17" t="inlineStr">
        <is>
          <t>미래차/이차전지</t>
        </is>
      </c>
      <c r="G823" s="26">
        <f>COUNTIF(B:B,B823)</f>
        <v/>
      </c>
    </row>
    <row r="824" ht="29.55" customHeight="1" s="55">
      <c r="A824" s="9" t="n">
        <v>45044</v>
      </c>
      <c r="B824" s="17" t="inlineStr">
        <is>
          <t>덕양산업</t>
        </is>
      </c>
      <c r="C824" s="74" t="n"/>
      <c r="D824" s="10" t="n">
        <v>0.1768</v>
      </c>
      <c r="E824" s="17" t="inlineStr">
        <is>
          <t>현대차-SK온 미국 배터리 합작공장 설립 소식에 SKBA 납품 이력 부각</t>
        </is>
      </c>
      <c r="F824" s="17" t="inlineStr">
        <is>
          <t>미래차/이차전지</t>
        </is>
      </c>
      <c r="G824" s="26">
        <f>COUNTIF(B:B,B824)</f>
        <v/>
      </c>
    </row>
    <row r="825" ht="29.55" customHeight="1" s="55">
      <c r="A825" s="9" t="n">
        <v>45043</v>
      </c>
      <c r="B825" s="17" t="inlineStr">
        <is>
          <t>덕양산업</t>
        </is>
      </c>
      <c r="C825" s="74" t="n"/>
      <c r="D825" s="10" t="n">
        <v>0.2998</v>
      </c>
      <c r="E825" s="17" t="inlineStr">
        <is>
          <t>현대차·SK온 미국 배터리 합작공장 설립 확정 및 부품 공급사 부각</t>
        </is>
      </c>
      <c r="F825" s="17" t="inlineStr">
        <is>
          <t>미래차/이차전지</t>
        </is>
      </c>
      <c r="G825" s="26">
        <f>COUNTIF(B:B,B825)</f>
        <v/>
      </c>
    </row>
    <row r="826" ht="29.55" customHeight="1" s="55">
      <c r="A826" s="9" t="n">
        <v>45041</v>
      </c>
      <c r="B826" s="17" t="inlineStr">
        <is>
          <t>덕양산업</t>
        </is>
      </c>
      <c r="C826" s="74" t="n"/>
      <c r="D826" s="10" t="n">
        <v>0.2979</v>
      </c>
      <c r="E826" s="17" t="inlineStr">
        <is>
          <t>미국 조지아주 배터리 모듈 공장 설립 및 SKBA 납품 부각</t>
        </is>
      </c>
      <c r="F826" s="17" t="inlineStr">
        <is>
          <t>미래차/이차전지</t>
        </is>
      </c>
      <c r="G826" s="26">
        <f>COUNTIF(B:B,B826)</f>
        <v/>
      </c>
    </row>
    <row r="827" ht="29.55" customHeight="1" s="55">
      <c r="A827" s="9" t="n">
        <v>45040</v>
      </c>
      <c r="B827" s="17" t="inlineStr">
        <is>
          <t>덕양산업</t>
        </is>
      </c>
      <c r="C827" s="74" t="n"/>
      <c r="D827" s="10" t="n">
        <v>0.1068</v>
      </c>
      <c r="E827" s="17" t="inlineStr">
        <is>
          <t>SK온-포드 합작사 협력 및 美 조지아 배터리 부품 공장 설립 이슈</t>
        </is>
      </c>
      <c r="F827" s="17" t="inlineStr">
        <is>
          <t>미래차/이차전지</t>
        </is>
      </c>
      <c r="G827" s="26">
        <f>COUNTIF(B:B,B827)</f>
        <v/>
      </c>
    </row>
    <row r="828" ht="29.55" customHeight="1" s="55">
      <c r="A828" s="9" t="n">
        <v>45029</v>
      </c>
      <c r="B828" s="17" t="inlineStr">
        <is>
          <t>덕양산업</t>
        </is>
      </c>
      <c r="C828" s="74" t="n"/>
      <c r="D828" s="10" t="n">
        <v>0.08599999999999999</v>
      </c>
      <c r="E828" s="17" t="inlineStr">
        <is>
          <t>현대차 차세대 배터리(LMB) 개발 가능성 및 BSA 협력사 부각</t>
        </is>
      </c>
      <c r="F828" s="17" t="inlineStr">
        <is>
          <t>미래차/이차전지</t>
        </is>
      </c>
      <c r="G828" s="26">
        <f>COUNTIF(B:B,B828)</f>
        <v/>
      </c>
    </row>
    <row r="829" ht="29.55" customHeight="1" s="55">
      <c r="A829" s="9" t="n">
        <v>45027</v>
      </c>
      <c r="B829" s="17" t="inlineStr">
        <is>
          <t>덕양산업</t>
        </is>
      </c>
      <c r="C829" s="74" t="n"/>
      <c r="D829" s="10" t="n">
        <v>0.0393</v>
      </c>
      <c r="E829" s="17" t="inlineStr">
        <is>
          <t>현대차 전기차 투자 확대에 따른 내장재/배터리 부품 수혜</t>
        </is>
      </c>
      <c r="F829" s="17" t="inlineStr">
        <is>
          <t>미래차/부품</t>
        </is>
      </c>
      <c r="G829" s="26">
        <f>COUNTIF(B:B,B829)</f>
        <v/>
      </c>
    </row>
    <row r="830" ht="29.55" customHeight="1" s="55">
      <c r="A830" s="9" t="n">
        <v>45026</v>
      </c>
      <c r="B830" s="17" t="inlineStr">
        <is>
          <t>덕양산업</t>
        </is>
      </c>
      <c r="C830" s="74" t="n"/>
      <c r="D830" s="10" t="n">
        <v>0.0393</v>
      </c>
      <c r="E830" s="17" t="inlineStr">
        <is>
          <t>미국 SES 리튬메탈배터리 협력 및 전기차 부품 사업</t>
        </is>
      </c>
      <c r="F830" s="17" t="inlineStr">
        <is>
          <t>미래차/이차전지</t>
        </is>
      </c>
      <c r="G830" s="26">
        <f>COUNTIF(B:B,B830)</f>
        <v/>
      </c>
    </row>
    <row r="831" ht="29.55" customHeight="1" s="55">
      <c r="A831" s="9" t="n">
        <v>45016</v>
      </c>
      <c r="B831" s="19" t="inlineStr">
        <is>
          <t>덕양산업</t>
        </is>
      </c>
      <c r="C831" s="74" t="n"/>
      <c r="D831" s="10" t="n">
        <v>0.0571</v>
      </c>
      <c r="E831" s="17" t="inlineStr">
        <is>
          <t>미국 조지아주 배터리 모듈 공장 설립 및 현대차 협력 부각</t>
        </is>
      </c>
      <c r="F831" s="17" t="inlineStr">
        <is>
          <t>미래차/이차전지 (부품)</t>
        </is>
      </c>
      <c r="G831" s="26">
        <f>COUNTIF(B:B,B831)</f>
        <v/>
      </c>
    </row>
    <row r="832" ht="29.55" customHeight="1" s="55">
      <c r="A832" s="9" t="n">
        <v>45015</v>
      </c>
      <c r="B832" s="19" t="inlineStr">
        <is>
          <t>덕양산업</t>
        </is>
      </c>
      <c r="C832" s="74" t="n"/>
      <c r="D832" s="10" t="n">
        <v>0.1393</v>
      </c>
      <c r="E832" s="17" t="inlineStr">
        <is>
          <t>현대차 미국 조지아 공장 및 배터리 관련 부품 공급 부각</t>
        </is>
      </c>
      <c r="F832" s="17" t="inlineStr">
        <is>
          <t>미래차/이차전지 (부품)</t>
        </is>
      </c>
      <c r="G832" s="26">
        <f>COUNTIF(B:B,B832)</f>
        <v/>
      </c>
    </row>
    <row r="833" ht="29.55" customHeight="1" s="55">
      <c r="A833" s="9" t="n">
        <v>44994</v>
      </c>
      <c r="B833" s="19" t="inlineStr">
        <is>
          <t>덕양산업</t>
        </is>
      </c>
      <c r="C833" s="74" t="n"/>
      <c r="D833" s="10" t="n">
        <v>0.2472</v>
      </c>
      <c r="E833" s="17" t="inlineStr">
        <is>
          <t>작년 영업이익 306억원(전년비 흑자전환) 및 현대차 미국 공장 진출 수혜</t>
        </is>
      </c>
      <c r="F833" s="17" t="inlineStr">
        <is>
          <t>미래차/이차전지 (부품)</t>
        </is>
      </c>
      <c r="G833" s="26">
        <f>COUNTIF(B:B,B833)</f>
        <v/>
      </c>
    </row>
    <row r="834" ht="29.55" customHeight="1" s="55">
      <c r="A834" s="9" t="n">
        <v>45212</v>
      </c>
      <c r="B834" s="19" t="inlineStr">
        <is>
          <t>뉴로메카</t>
        </is>
      </c>
      <c r="C834" s="74" t="inlineStr">
        <is>
          <t>348340</t>
        </is>
      </c>
      <c r="D834" s="17" t="inlineStr">
        <is>
          <t>종가 +3.94% (고가 +16.21%)</t>
        </is>
      </c>
      <c r="E834" s="17" t="inlineStr">
        <is>
          <t>포스코A&amp;C와 포항 공장 및 신사옥 신축 설계 계약 체결</t>
        </is>
      </c>
      <c r="F834" s="17" t="inlineStr">
        <is>
          <t>로봇</t>
        </is>
      </c>
      <c r="G834" s="26">
        <f>COUNTIF(B:B,B834)</f>
        <v/>
      </c>
    </row>
    <row r="835" ht="29.55" customHeight="1" s="55">
      <c r="A835" s="9" t="n">
        <v>45191</v>
      </c>
      <c r="B835" s="19" t="inlineStr">
        <is>
          <t>뉴로메카</t>
        </is>
      </c>
      <c r="C835" s="74" t="inlineStr">
        <is>
          <t>348340</t>
        </is>
      </c>
      <c r="D835" s="10" t="n">
        <v>0.0437</v>
      </c>
      <c r="E835" s="17" t="inlineStr">
        <is>
          <t>산업용 및 협동 로봇 제조 기술력 부각</t>
        </is>
      </c>
      <c r="F835" s="17" t="inlineStr">
        <is>
          <t>로봇</t>
        </is>
      </c>
      <c r="G835" s="26">
        <f>COUNTIF(B:B,B835)</f>
        <v/>
      </c>
    </row>
    <row r="836" ht="29.55" customHeight="1" s="55">
      <c r="A836" s="9" t="n">
        <v>45183</v>
      </c>
      <c r="B836" s="19" t="inlineStr">
        <is>
          <t>뉴로메카</t>
        </is>
      </c>
      <c r="C836" s="74" t="inlineStr">
        <is>
          <t>348340</t>
        </is>
      </c>
      <c r="D836" s="10" t="n">
        <v>0.1048</v>
      </c>
      <c r="E836" s="17" t="inlineStr">
        <is>
          <t>4대 그룹 로봇 투자 확대 및 교촌치킨과의 협동로봇 공동개발 부각</t>
        </is>
      </c>
      <c r="F836" s="17" t="inlineStr">
        <is>
          <t>로봇</t>
        </is>
      </c>
      <c r="G836" s="26">
        <f>COUNTIF(B:B,B836)</f>
        <v/>
      </c>
    </row>
    <row r="837" ht="29.55" customHeight="1" s="55">
      <c r="A837" s="9" t="n">
        <v>45169</v>
      </c>
      <c r="B837" s="19" t="inlineStr">
        <is>
          <t>뉴로메카</t>
        </is>
      </c>
      <c r="C837" s="74" t="inlineStr">
        <is>
          <t>348340</t>
        </is>
      </c>
      <c r="D837" s="10" t="n">
        <v>0.1889</v>
      </c>
      <c r="E837" s="17" t="inlineStr">
        <is>
          <t>한화의 협동로봇 시장 진출 소식에 따른 조리 로봇 특허 및 기술력 부각</t>
        </is>
      </c>
      <c r="F837" s="17" t="inlineStr">
        <is>
          <t>로봇</t>
        </is>
      </c>
      <c r="G837" s="26">
        <f>COUNTIF(B:B,B837)</f>
        <v/>
      </c>
    </row>
    <row r="838" ht="29.55" customHeight="1" s="55">
      <c r="A838" s="9" t="n">
        <v>45126</v>
      </c>
      <c r="B838" s="19" t="inlineStr">
        <is>
          <t>뉴로메카</t>
        </is>
      </c>
      <c r="C838" s="74" t="inlineStr">
        <is>
          <t>348340</t>
        </is>
      </c>
      <c r="D838" s="13" t="n">
        <v>0.07240000000000001</v>
      </c>
      <c r="E838" s="17" t="inlineStr">
        <is>
          <t>협동 로봇 시장 확대 및 치킨 조리 로봇 등 실생활 보급</t>
        </is>
      </c>
      <c r="F838" s="17" t="inlineStr">
        <is>
          <t>로봇</t>
        </is>
      </c>
      <c r="G838" s="26">
        <f>COUNTIF(B:B,B838)</f>
        <v/>
      </c>
    </row>
    <row r="839" ht="29.55" customHeight="1" s="55">
      <c r="A839" s="9" t="n">
        <v>45079</v>
      </c>
      <c r="B839" s="19" t="inlineStr">
        <is>
          <t>뉴로메카</t>
        </is>
      </c>
      <c r="C839" s="74" t="inlineStr">
        <is>
          <t>348340</t>
        </is>
      </c>
      <c r="D839" s="10" t="n">
        <v>0.0572</v>
      </c>
      <c r="E839" s="17" t="inlineStr">
        <is>
          <t>협동로봇 기술력 및 대기업(한화, 포스코ICT 등) 인수 후보 거론, 유럽 진출 모색</t>
        </is>
      </c>
      <c r="F839" s="17" t="inlineStr">
        <is>
          <t>AI(의료)/로봇</t>
        </is>
      </c>
      <c r="G839" s="26">
        <f>COUNTIF(B:B,B839)</f>
        <v/>
      </c>
    </row>
    <row r="840" ht="29.55" customHeight="1" s="55">
      <c r="A840" s="9" t="n">
        <v>45069</v>
      </c>
      <c r="B840" s="17" t="inlineStr">
        <is>
          <t>뉴로메카</t>
        </is>
      </c>
      <c r="C840" s="74" t="inlineStr">
        <is>
          <t>348340</t>
        </is>
      </c>
      <c r="D840" s="10" t="n">
        <v>0.0606</v>
      </c>
      <c r="E840" s="17" t="inlineStr">
        <is>
          <t>북미 로봇 전시회 '오토메이트 2023' 참가 및 미국 시장 공략</t>
        </is>
      </c>
      <c r="F840" s="17" t="inlineStr">
        <is>
          <t>로봇</t>
        </is>
      </c>
      <c r="G840" s="26">
        <f>COUNTIF(B:B,B840)</f>
        <v/>
      </c>
    </row>
    <row r="841" ht="29.55" customHeight="1" s="55">
      <c r="A841" s="9" t="n">
        <v>45058</v>
      </c>
      <c r="B841" s="17" t="inlineStr">
        <is>
          <t>뉴로메카</t>
        </is>
      </c>
      <c r="C841" s="74" t="inlineStr">
        <is>
          <t>348340</t>
        </is>
      </c>
      <c r="D841" s="10" t="n">
        <v>0.0262</v>
      </c>
      <c r="E841" s="17" t="inlineStr">
        <is>
          <t>정부 로봇 산업 지원 정책 수혜 기대</t>
        </is>
      </c>
      <c r="F841" s="17" t="inlineStr">
        <is>
          <t>로봇</t>
        </is>
      </c>
      <c r="G841" s="26">
        <f>COUNTIF(B:B,B841)</f>
        <v/>
      </c>
    </row>
    <row r="842" ht="29.55" customHeight="1" s="55">
      <c r="A842" s="9" t="n">
        <v>45057</v>
      </c>
      <c r="B842" s="17" t="inlineStr">
        <is>
          <t>뉴로메카</t>
        </is>
      </c>
      <c r="C842" s="74" t="inlineStr">
        <is>
          <t>348340</t>
        </is>
      </c>
      <c r="D842" s="10" t="n">
        <v>0.06610000000000001</v>
      </c>
      <c r="E842" s="17" t="inlineStr">
        <is>
          <t>협동로봇 기술력 및 대기업 로봇 사업 확대 기대감</t>
        </is>
      </c>
      <c r="F842" s="17" t="inlineStr">
        <is>
          <t>로봇</t>
        </is>
      </c>
      <c r="G842" s="26">
        <f>COUNTIF(B:B,B842)</f>
        <v/>
      </c>
    </row>
    <row r="843" ht="29.55" customHeight="1" s="55">
      <c r="A843" s="9" t="n">
        <v>45050</v>
      </c>
      <c r="B843" s="17" t="inlineStr">
        <is>
          <t>뉴로메카</t>
        </is>
      </c>
      <c r="C843" s="74" t="inlineStr">
        <is>
          <t>348340</t>
        </is>
      </c>
      <c r="D843" s="10" t="n">
        <v>0.0893</v>
      </c>
      <c r="E843" s="17" t="inlineStr">
        <is>
          <t>미국 텍사스(삼성전자 인근)에 현지법인 설립 및 북미 시장 공략</t>
        </is>
      </c>
      <c r="F843" s="17" t="inlineStr">
        <is>
          <t>개별주</t>
        </is>
      </c>
      <c r="G843" s="26">
        <f>COUNTIF(B:B,B843)</f>
        <v/>
      </c>
    </row>
    <row r="844" ht="29.55" customHeight="1" s="55">
      <c r="A844" s="9" t="n">
        <v>45048</v>
      </c>
      <c r="B844" s="17" t="inlineStr">
        <is>
          <t>뉴로메카</t>
        </is>
      </c>
      <c r="C844" s="74" t="inlineStr">
        <is>
          <t>348340</t>
        </is>
      </c>
      <c r="D844" s="10" t="n">
        <v>0.06510000000000001</v>
      </c>
      <c r="E844" s="17" t="inlineStr">
        <is>
          <t>로봇 시장 성장 및 대기업 협력 기대감</t>
        </is>
      </c>
      <c r="F844" s="17" t="inlineStr">
        <is>
          <t>로봇</t>
        </is>
      </c>
      <c r="G844" s="26">
        <f>COUNTIF(B:B,B844)</f>
        <v/>
      </c>
    </row>
    <row r="845" ht="29.55" customHeight="1" s="55">
      <c r="A845" s="9" t="n">
        <v>45040</v>
      </c>
      <c r="B845" s="17" t="inlineStr">
        <is>
          <t>뉴로메카</t>
        </is>
      </c>
      <c r="C845" s="74" t="inlineStr">
        <is>
          <t>348340</t>
        </is>
      </c>
      <c r="D845" s="10" t="n">
        <v>0.09760000000000001</v>
      </c>
      <c r="E845" s="17" t="inlineStr">
        <is>
          <t>대기업 파트너십 검토 및 협동로봇 성장 기대감</t>
        </is>
      </c>
      <c r="F845" s="17" t="inlineStr">
        <is>
          <t>미래차/로봇</t>
        </is>
      </c>
      <c r="G845" s="26">
        <f>COUNTIF(B:B,B845)</f>
        <v/>
      </c>
    </row>
    <row r="846" ht="29.55" customHeight="1" s="55">
      <c r="A846" s="9" t="n">
        <v>45002</v>
      </c>
      <c r="B846" s="19" t="inlineStr">
        <is>
          <t>뉴로메카</t>
        </is>
      </c>
      <c r="C846" s="74" t="inlineStr">
        <is>
          <t>348340</t>
        </is>
      </c>
      <c r="D846" s="10" t="n">
        <v>0.1362</v>
      </c>
      <c r="E846" s="17" t="inlineStr">
        <is>
          <t>대기업(삼성·한화·포스코) 로봇 투자 경쟁 및 협동로봇 성장성 부각</t>
        </is>
      </c>
      <c r="F846" s="17" t="inlineStr">
        <is>
          <t>AI/로봇</t>
        </is>
      </c>
      <c r="G846" s="26">
        <f>COUNTIF(B:B,B846)</f>
        <v/>
      </c>
    </row>
    <row r="847" ht="29.55" customHeight="1" s="55">
      <c r="A847" s="9" t="n">
        <v>45001</v>
      </c>
      <c r="B847" s="19" t="inlineStr">
        <is>
          <t>뉴로메카</t>
        </is>
      </c>
      <c r="C847" s="74" t="inlineStr">
        <is>
          <t>348340</t>
        </is>
      </c>
      <c r="D847" s="10" t="n">
        <v>0.1306</v>
      </c>
      <c r="E847" s="17" t="inlineStr">
        <is>
          <t>삼성전자 로봇 투자 확대에 따른 협동로봇 관련주 동반 상승</t>
        </is>
      </c>
      <c r="F847" s="17" t="inlineStr">
        <is>
          <t>AI/로봇</t>
        </is>
      </c>
      <c r="G847" s="26">
        <f>COUNTIF(B:B,B847)</f>
        <v/>
      </c>
    </row>
    <row r="848" ht="29.55" customHeight="1" s="55">
      <c r="A848" s="9" t="n">
        <v>44991</v>
      </c>
      <c r="B848" s="19" t="inlineStr">
        <is>
          <t>뉴로메카</t>
        </is>
      </c>
      <c r="C848" s="74" t="inlineStr">
        <is>
          <t>348340</t>
        </is>
      </c>
      <c r="D848" s="10" t="n">
        <v>0.0694</v>
      </c>
      <c r="E848" s="17" t="inlineStr">
        <is>
          <t>로봇 관련주 강세</t>
        </is>
      </c>
      <c r="F848" s="17" t="inlineStr">
        <is>
          <t>AI/로봇</t>
        </is>
      </c>
      <c r="G848" s="26">
        <f>COUNTIF(B:B,B848)</f>
        <v/>
      </c>
    </row>
    <row r="849" ht="29.55" customHeight="1" s="55">
      <c r="A849" s="9" t="n">
        <v>44980</v>
      </c>
      <c r="B849" s="17" t="inlineStr">
        <is>
          <t>뉴로메카</t>
        </is>
      </c>
      <c r="C849" s="74" t="inlineStr">
        <is>
          <t>348340</t>
        </is>
      </c>
      <c r="D849" s="10" t="n">
        <v>0.2994</v>
      </c>
      <c r="E849" s="17" t="inlineStr">
        <is>
          <t>자율주행로봇 보도 통행 법안 소위 통과 소식에 상한가</t>
        </is>
      </c>
      <c r="F849" s="17" t="inlineStr">
        <is>
          <t>로봇</t>
        </is>
      </c>
      <c r="G849" s="26">
        <f>COUNTIF(B:B,B849)</f>
        <v/>
      </c>
    </row>
    <row r="850" ht="29.55" customHeight="1" s="55">
      <c r="A850" s="9" t="n">
        <v>44979</v>
      </c>
      <c r="B850" s="17" t="inlineStr">
        <is>
          <t>뉴로메카</t>
        </is>
      </c>
      <c r="C850" s="74" t="inlineStr">
        <is>
          <t>348340</t>
        </is>
      </c>
      <c r="D850" s="10" t="n">
        <v>0.0803</v>
      </c>
      <c r="E850" s="17" t="inlineStr">
        <is>
          <t>협동로봇 생태계 구축 및 교촌치킨 등과 협력 부각</t>
        </is>
      </c>
      <c r="F850" s="17" t="inlineStr">
        <is>
          <t>로봇</t>
        </is>
      </c>
      <c r="G850" s="26">
        <f>COUNTIF(B:B,B850)</f>
        <v/>
      </c>
    </row>
    <row r="851" ht="29.55" customHeight="1" s="55">
      <c r="A851" s="9" t="n">
        <v>44970</v>
      </c>
      <c r="B851" s="17" t="inlineStr">
        <is>
          <t>뉴로메카</t>
        </is>
      </c>
      <c r="C851" s="74" t="inlineStr">
        <is>
          <t>348340</t>
        </is>
      </c>
      <c r="D851" s="10" t="n">
        <v>0.1125</v>
      </c>
      <c r="E851" s="17" t="inlineStr">
        <is>
          <t>교촌치킨 협력 및 협동로봇 기술력 부각</t>
        </is>
      </c>
      <c r="F851" s="17" t="inlineStr">
        <is>
          <t>로봇</t>
        </is>
      </c>
      <c r="G851" s="26">
        <f>COUNTIF(B:B,B851)</f>
        <v/>
      </c>
    </row>
    <row r="852" ht="29.55" customHeight="1" s="55">
      <c r="A852" s="9" t="n">
        <v>44964</v>
      </c>
      <c r="B852" s="17" t="inlineStr">
        <is>
          <t>뉴로메카</t>
        </is>
      </c>
      <c r="C852" s="74" t="inlineStr">
        <is>
          <t>348340</t>
        </is>
      </c>
      <c r="D852" s="10" t="n">
        <v>0.067</v>
      </c>
      <c r="E852" s="17" t="inlineStr">
        <is>
          <t>협동로봇 및 치킨 로봇 사업</t>
        </is>
      </c>
      <c r="F852" s="17" t="inlineStr">
        <is>
          <t>로봇</t>
        </is>
      </c>
      <c r="G852" s="26">
        <f>COUNTIF(B:B,B852)</f>
        <v/>
      </c>
    </row>
    <row r="853" ht="29.55" customHeight="1" s="55">
      <c r="A853" s="9" t="n">
        <v>44953</v>
      </c>
      <c r="B853" s="17" t="inlineStr">
        <is>
          <t>뉴로메카</t>
        </is>
      </c>
      <c r="C853" s="74" t="inlineStr">
        <is>
          <t>348340</t>
        </is>
      </c>
      <c r="D853" s="10" t="n">
        <v>0.0483</v>
      </c>
      <c r="E853" s="17" t="inlineStr">
        <is>
          <t>협동로봇 시장 성장 및 로봇 관련주 강세</t>
        </is>
      </c>
      <c r="F853" s="17" t="inlineStr">
        <is>
          <t>로봇</t>
        </is>
      </c>
      <c r="G853" s="26">
        <f>COUNTIF(B:B,B853)</f>
        <v/>
      </c>
    </row>
    <row r="854" ht="29.55" customHeight="1" s="55">
      <c r="A854" s="9" t="n">
        <v>44946</v>
      </c>
      <c r="B854" s="17" t="inlineStr">
        <is>
          <t>뉴로메카</t>
        </is>
      </c>
      <c r="C854" s="74" t="inlineStr">
        <is>
          <t>348340</t>
        </is>
      </c>
      <c r="D854" s="10" t="n">
        <v>0.1266</v>
      </c>
      <c r="E854" s="17" t="inlineStr">
        <is>
          <t>우주쓰레기 제거 로봇팔 개발 및 LG전자 로봇 사업 협력 기대감</t>
        </is>
      </c>
      <c r="F854" s="17" t="inlineStr">
        <is>
          <t>로봇</t>
        </is>
      </c>
      <c r="G854" s="26">
        <f>COUNTIF(B:B,B854)</f>
        <v/>
      </c>
    </row>
    <row r="855" ht="29.55" customHeight="1" s="55">
      <c r="A855" s="9" t="n">
        <v>44942</v>
      </c>
      <c r="B855" s="19" t="inlineStr">
        <is>
          <t>뉴로메카</t>
        </is>
      </c>
      <c r="C855" s="74" t="inlineStr">
        <is>
          <t>348340</t>
        </is>
      </c>
      <c r="D855" s="10" t="n">
        <v>0.1076</v>
      </c>
      <c r="E855" s="17" t="inlineStr">
        <is>
          <t>LG전자 '치킨 로봇' 사업 진출 본격화에 따른 기술 협업 부각</t>
        </is>
      </c>
      <c r="F855" s="17" t="inlineStr">
        <is>
          <t>로봇</t>
        </is>
      </c>
      <c r="G855" s="26">
        <f>COUNTIF(B:B,B855)</f>
        <v/>
      </c>
    </row>
    <row r="856" ht="29.55" customHeight="1" s="55">
      <c r="A856" s="9" t="n">
        <v>44939</v>
      </c>
      <c r="B856" s="19" t="inlineStr">
        <is>
          <t>뉴로메카</t>
        </is>
      </c>
      <c r="C856" s="74" t="inlineStr">
        <is>
          <t>348340</t>
        </is>
      </c>
      <c r="D856" s="10" t="n">
        <v>0.1026</v>
      </c>
      <c r="E856" s="17" t="inlineStr">
        <is>
          <t>우주쓰레기 제거 로봇팔 개발 및 LG전자와의 협동로봇(치킨 로봇) 협업 부각</t>
        </is>
      </c>
      <c r="F856" s="17" t="inlineStr">
        <is>
          <t>로봇</t>
        </is>
      </c>
      <c r="G856" s="26">
        <f>COUNTIF(B:B,B856)</f>
        <v/>
      </c>
    </row>
    <row r="857" ht="29.55" customHeight="1" s="55">
      <c r="A857" s="9" t="n">
        <v>44930</v>
      </c>
      <c r="B857" s="19" t="inlineStr">
        <is>
          <t>뉴로메카</t>
        </is>
      </c>
      <c r="C857" s="74" t="inlineStr">
        <is>
          <t>348340</t>
        </is>
      </c>
      <c r="D857" s="10" t="n">
        <v>0.09719999999999999</v>
      </c>
      <c r="E857" s="17" t="inlineStr">
        <is>
          <t>협동로봇 경쟁력 부각 및 로봇주 동반 상승</t>
        </is>
      </c>
      <c r="F857" s="17" t="inlineStr">
        <is>
          <t>로봇</t>
        </is>
      </c>
      <c r="G857" s="26">
        <f>COUNTIF(B:B,B857)</f>
        <v/>
      </c>
    </row>
    <row r="858" ht="29.55" customHeight="1" s="55">
      <c r="A858" s="9" t="n">
        <v>45258</v>
      </c>
      <c r="B858" s="17" t="inlineStr">
        <is>
          <t>티로보틱스</t>
        </is>
      </c>
      <c r="C858" s="74" t="inlineStr">
        <is>
          <t>117730</t>
        </is>
      </c>
      <c r="D858" s="10" t="n">
        <v>0.1217</v>
      </c>
      <c r="E858" s="17" t="inlineStr">
        <is>
          <t>삼성전자 신사업 조직 신설에 따른 로봇주 동반 강세</t>
        </is>
      </c>
      <c r="F858" s="17" t="inlineStr">
        <is>
          <t>로봇</t>
        </is>
      </c>
      <c r="G858" s="26">
        <f>COUNTIF(B:B,B858)</f>
        <v/>
      </c>
    </row>
    <row r="859" ht="29.55" customHeight="1" s="55">
      <c r="A859" s="9" t="n">
        <v>45245</v>
      </c>
      <c r="B859" s="19" t="inlineStr">
        <is>
          <t>티로보틱스</t>
        </is>
      </c>
      <c r="C859" s="74" t="inlineStr">
        <is>
          <t>117730</t>
        </is>
      </c>
      <c r="D859" s="10" t="n">
        <v>0.1871</v>
      </c>
      <c r="E859" s="17" t="inlineStr">
        <is>
          <t>지능형 로봇법 개정안 발효(11/17)를 앞두고 자율주행 물류로봇 수주 기대감 반영</t>
        </is>
      </c>
      <c r="F859" s="17" t="inlineStr">
        <is>
          <t>로봇</t>
        </is>
      </c>
      <c r="G859" s="26">
        <f>COUNTIF(B:B,B859)</f>
        <v/>
      </c>
    </row>
    <row r="860" ht="29.55" customHeight="1" s="55">
      <c r="A860" s="9" t="n">
        <v>45152</v>
      </c>
      <c r="B860" s="19" t="inlineStr">
        <is>
          <t>티로보틱스</t>
        </is>
      </c>
      <c r="C860" s="74" t="inlineStr">
        <is>
          <t>117730</t>
        </is>
      </c>
      <c r="D860" s="10" t="n">
        <v>0.1675</v>
      </c>
      <c r="E860" s="17" t="inlineStr">
        <is>
          <t>신고가 돌파 및 2차전지 물류자동화 시스템 수주 확대 기대감</t>
        </is>
      </c>
      <c r="F860" s="17" t="inlineStr">
        <is>
          <t>로봇</t>
        </is>
      </c>
      <c r="G860" s="26">
        <f>COUNTIF(B:B,B860)</f>
        <v/>
      </c>
    </row>
    <row r="861" ht="29.55" customHeight="1" s="55">
      <c r="A861" s="9" t="n">
        <v>45132</v>
      </c>
      <c r="B861" s="19" t="inlineStr">
        <is>
          <t>티로보틱스</t>
        </is>
      </c>
      <c r="C861" s="74" t="inlineStr">
        <is>
          <t>117730</t>
        </is>
      </c>
      <c r="D861" s="10" t="n">
        <v>0.0643</v>
      </c>
      <c r="E861" s="17" t="inlineStr">
        <is>
          <t>SK온의 국내 유일 로봇 협력사로서 대규모 수주 가능성 부각</t>
        </is>
      </c>
      <c r="F861" s="17" t="inlineStr">
        <is>
          <t>로봇</t>
        </is>
      </c>
      <c r="G861" s="26">
        <f>COUNTIF(B:B,B861)</f>
        <v/>
      </c>
    </row>
    <row r="862" ht="29.55" customHeight="1" s="55">
      <c r="A862" s="9" t="n">
        <v>45131</v>
      </c>
      <c r="B862" s="19" t="inlineStr">
        <is>
          <t>티로보틱스</t>
        </is>
      </c>
      <c r="C862" s="74" t="inlineStr">
        <is>
          <t>117730</t>
        </is>
      </c>
      <c r="D862" s="13" t="n">
        <v>0.0883</v>
      </c>
      <c r="E862" s="17" t="inlineStr">
        <is>
          <t>로봇 관련주 순환매 및 SK온 협력 부각</t>
        </is>
      </c>
      <c r="F862" s="17" t="inlineStr">
        <is>
          <t>로봇</t>
        </is>
      </c>
      <c r="G862" s="26">
        <f>COUNTIF(B:B,B862)</f>
        <v/>
      </c>
    </row>
    <row r="863" ht="29.55" customHeight="1" s="55">
      <c r="A863" s="9" t="n">
        <v>45105</v>
      </c>
      <c r="B863" s="19" t="inlineStr">
        <is>
          <t>티로보틱스</t>
        </is>
      </c>
      <c r="C863" s="74" t="inlineStr">
        <is>
          <t>117730</t>
        </is>
      </c>
      <c r="D863" s="13" t="n">
        <v>0.1124</v>
      </c>
      <c r="E863" s="17" t="inlineStr">
        <is>
          <t>SK온향 자율이동로봇(AMR) 대규모 수주 및 북미 생산 거점 구축</t>
        </is>
      </c>
      <c r="F863" s="17" t="inlineStr">
        <is>
          <t>로봇</t>
        </is>
      </c>
      <c r="G863" s="26">
        <f>COUNTIF(B:B,B863)</f>
        <v/>
      </c>
    </row>
    <row r="864" ht="29.55" customHeight="1" s="55">
      <c r="A864" s="9" t="n">
        <v>45100</v>
      </c>
      <c r="B864" s="19" t="inlineStr">
        <is>
          <t>티로보틱스</t>
        </is>
      </c>
      <c r="C864" s="74" t="inlineStr">
        <is>
          <t>117730</t>
        </is>
      </c>
      <c r="D864" s="13" t="n">
        <v>0.1129</v>
      </c>
      <c r="E864" s="17" t="inlineStr">
        <is>
          <t>SK온향 자율이동로봇(AMR) 대규모 수주 및 성장세 지속 전망</t>
        </is>
      </c>
      <c r="F864" s="17" t="inlineStr">
        <is>
          <t>로봇</t>
        </is>
      </c>
      <c r="G864" s="26">
        <f>COUNTIF(B:B,B864)</f>
        <v/>
      </c>
    </row>
    <row r="865" ht="29.55" customHeight="1" s="55">
      <c r="A865" s="9" t="n">
        <v>45099</v>
      </c>
      <c r="B865" s="19" t="inlineStr">
        <is>
          <t>티로보틱스</t>
        </is>
      </c>
      <c r="C865" s="74" t="inlineStr">
        <is>
          <t>117730</t>
        </is>
      </c>
      <c r="D865" s="13" t="n">
        <v>0.1354</v>
      </c>
      <c r="E865" s="17" t="inlineStr">
        <is>
          <t>400억 규모 신주인수권부사채 발행 결정 및 물류 로봇 성장성</t>
        </is>
      </c>
      <c r="F865" s="17" t="inlineStr">
        <is>
          <t>로봇</t>
        </is>
      </c>
      <c r="G865" s="26">
        <f>COUNTIF(B:B,B865)</f>
        <v/>
      </c>
    </row>
    <row r="866" ht="29.55" customHeight="1" s="55">
      <c r="A866" s="9" t="n">
        <v>45084</v>
      </c>
      <c r="B866" s="19" t="inlineStr">
        <is>
          <t>티로보틱스</t>
        </is>
      </c>
      <c r="C866" s="74" t="inlineStr">
        <is>
          <t>117730</t>
        </is>
      </c>
      <c r="D866" s="10" t="n">
        <v>0.008699999999999999</v>
      </c>
      <c r="E866" s="17" t="inlineStr">
        <is>
          <t>SK온과 295억 원 규모 2차전지 생산 물류 자동화 시스템 계약 체결 이슈 지속</t>
        </is>
      </c>
      <c r="F866" s="17" t="inlineStr">
        <is>
          <t>AI / 로봇</t>
        </is>
      </c>
      <c r="G866" s="26">
        <f>COUNTIF(B:B,B866)</f>
        <v/>
      </c>
    </row>
    <row r="867" ht="29.55" customHeight="1" s="55">
      <c r="A867" s="9" t="n">
        <v>45077</v>
      </c>
      <c r="B867" s="17" t="inlineStr">
        <is>
          <t>티로보틱스</t>
        </is>
      </c>
      <c r="C867" s="74" t="inlineStr">
        <is>
          <t>117730</t>
        </is>
      </c>
      <c r="D867" s="10" t="n">
        <v>0.0545</v>
      </c>
      <c r="E867" s="17" t="inlineStr">
        <is>
          <t>엔비디아 자율주행 로봇 플랫폼 공개 및 일본 ZMP 합작사 부각</t>
        </is>
      </c>
      <c r="F867" s="17" t="inlineStr">
        <is>
          <t>로봇</t>
        </is>
      </c>
      <c r="G867" s="26">
        <f>COUNTIF(B:B,B867)</f>
        <v/>
      </c>
    </row>
    <row r="868" ht="29.55" customHeight="1" s="55">
      <c r="A868" s="9" t="n">
        <v>45068</v>
      </c>
      <c r="B868" s="17" t="inlineStr">
        <is>
          <t>티로보틱스</t>
        </is>
      </c>
      <c r="C868" s="74" t="inlineStr">
        <is>
          <t>117730</t>
        </is>
      </c>
      <c r="D868" s="10" t="n">
        <v>0.0612</v>
      </c>
      <c r="E868" s="17" t="inlineStr">
        <is>
          <t>차세대 웨이퍼 검사 시스템 개발 (생기원 등과 공동)</t>
        </is>
      </c>
      <c r="F868" s="17" t="inlineStr">
        <is>
          <t>로봇/반도체</t>
        </is>
      </c>
      <c r="G868" s="26">
        <f>COUNTIF(B:B,B868)</f>
        <v/>
      </c>
    </row>
    <row r="869" ht="29.55" customHeight="1" s="55">
      <c r="A869" s="9" t="n">
        <v>45065</v>
      </c>
      <c r="B869" s="17" t="inlineStr">
        <is>
          <t>티로보틱스</t>
        </is>
      </c>
      <c r="C869" s="74" t="inlineStr">
        <is>
          <t>117730</t>
        </is>
      </c>
      <c r="D869" s="10" t="n">
        <v>0.0772</v>
      </c>
      <c r="E869" s="17" t="inlineStr">
        <is>
          <t>물류로봇(AMR) 산업 저평가 분석 및 수주 기대</t>
        </is>
      </c>
      <c r="F869" s="17" t="inlineStr">
        <is>
          <t>로봇/스마트팩토리</t>
        </is>
      </c>
      <c r="G869" s="26">
        <f>COUNTIF(B:B,B869)</f>
        <v/>
      </c>
    </row>
    <row r="870" ht="29.55" customHeight="1" s="55">
      <c r="A870" s="9" t="n">
        <v>45061</v>
      </c>
      <c r="B870" s="17" t="inlineStr">
        <is>
          <t>티로보틱스</t>
        </is>
      </c>
      <c r="C870" s="74" t="inlineStr">
        <is>
          <t>117730</t>
        </is>
      </c>
      <c r="D870" s="10" t="n">
        <v>0.049</v>
      </c>
      <c r="E870" s="17" t="inlineStr">
        <is>
          <t>물류로봇(AMR) 저평가 분석 및 수주 확대 기대</t>
        </is>
      </c>
      <c r="F870" s="17" t="inlineStr">
        <is>
          <t>로봇</t>
        </is>
      </c>
      <c r="G870" s="26">
        <f>COUNTIF(B:B,B870)</f>
        <v/>
      </c>
    </row>
    <row r="871" ht="29.55" customHeight="1" s="55">
      <c r="A871" s="9" t="n">
        <v>45048</v>
      </c>
      <c r="B871" s="17" t="inlineStr">
        <is>
          <t>티로보틱스</t>
        </is>
      </c>
      <c r="C871" s="74" t="inlineStr">
        <is>
          <t>117730</t>
        </is>
      </c>
      <c r="D871" s="10" t="n">
        <v>0.1293</v>
      </c>
      <c r="E871" s="17" t="inlineStr">
        <is>
          <t>SK온과 2차전지 물류 자동화 로봇(AMR) 공급 계약 및 추가 수주 기대</t>
        </is>
      </c>
      <c r="F871" s="17" t="inlineStr">
        <is>
          <t>로봇</t>
        </is>
      </c>
      <c r="G871" s="26">
        <f>COUNTIF(B:B,B871)</f>
        <v/>
      </c>
    </row>
    <row r="872" ht="29.55" customHeight="1" s="55">
      <c r="A872" s="9" t="n">
        <v>45044</v>
      </c>
      <c r="B872" s="17" t="inlineStr">
        <is>
          <t>티로보틱스</t>
        </is>
      </c>
      <c r="C872" s="74" t="inlineStr">
        <is>
          <t>117730</t>
        </is>
      </c>
      <c r="D872" s="10" t="n">
        <v>0.0799</v>
      </c>
      <c r="E872" s="17" t="inlineStr">
        <is>
          <t>생산공정 물류 자동화 시스템 공급계약 체결</t>
        </is>
      </c>
      <c r="F872" s="17" t="inlineStr">
        <is>
          <t>로봇</t>
        </is>
      </c>
      <c r="G872" s="26">
        <f>COUNTIF(B:B,B872)</f>
        <v/>
      </c>
    </row>
    <row r="873" ht="29.55" customHeight="1" s="55">
      <c r="A873" s="9" t="n">
        <v>45041</v>
      </c>
      <c r="B873" s="17" t="inlineStr">
        <is>
          <t>티로보틱스</t>
        </is>
      </c>
      <c r="C873" s="74" t="inlineStr">
        <is>
          <t>117730</t>
        </is>
      </c>
      <c r="D873" s="10" t="n">
        <v>0.0419</v>
      </c>
      <c r="E873" s="17" t="inlineStr">
        <is>
          <t>현대차-SK온 배터리 공장 물류 자동화 로봇 공급 기대</t>
        </is>
      </c>
      <c r="F873" s="17" t="inlineStr">
        <is>
          <t>로봇/스마트팩토리</t>
        </is>
      </c>
      <c r="G873" s="26">
        <f>COUNTIF(B:B,B873)</f>
        <v/>
      </c>
    </row>
    <row r="874" ht="29.55" customHeight="1" s="55">
      <c r="A874" s="9" t="n">
        <v>45033</v>
      </c>
      <c r="B874" s="17" t="inlineStr">
        <is>
          <t>티로보틱스</t>
        </is>
      </c>
      <c r="C874" s="74" t="inlineStr">
        <is>
          <t>117730</t>
        </is>
      </c>
      <c r="D874" s="10" t="n">
        <v>0.07920000000000001</v>
      </c>
      <c r="E874" s="17" t="inlineStr">
        <is>
          <t>SK온과 2차전지 물류 로봇(AMR) 공급 계약 및 추가 수주 기대</t>
        </is>
      </c>
      <c r="F874" s="17" t="inlineStr">
        <is>
          <t>미래차/로봇</t>
        </is>
      </c>
      <c r="G874" s="26">
        <f>COUNTIF(B:B,B874)</f>
        <v/>
      </c>
    </row>
    <row r="875" ht="29.55" customHeight="1" s="55">
      <c r="A875" s="9" t="n">
        <v>45029</v>
      </c>
      <c r="B875" s="17" t="inlineStr">
        <is>
          <t>티로보틱스</t>
        </is>
      </c>
      <c r="C875" s="74" t="inlineStr">
        <is>
          <t>117730</t>
        </is>
      </c>
      <c r="D875" s="10" t="n">
        <v>0.2018</v>
      </c>
      <c r="E875" s="17" t="inlineStr">
        <is>
          <t>SK온과 2차전지 물류 자동화 로봇(AMR) 공급 계약 체결</t>
        </is>
      </c>
      <c r="F875" s="17" t="inlineStr">
        <is>
          <t>미래차/로봇</t>
        </is>
      </c>
      <c r="G875" s="26">
        <f>COUNTIF(B:B,B875)</f>
        <v/>
      </c>
    </row>
    <row r="876" ht="29.55" customHeight="1" s="55">
      <c r="A876" s="9" t="n">
        <v>45028</v>
      </c>
      <c r="B876" s="17" t="inlineStr">
        <is>
          <t>티로보틱스</t>
        </is>
      </c>
      <c r="C876" s="74" t="inlineStr">
        <is>
          <t>117730</t>
        </is>
      </c>
      <c r="D876" s="17" t="inlineStr">
        <is>
          <t>+29.99% (상한가)</t>
        </is>
      </c>
      <c r="E876" s="17" t="inlineStr">
        <is>
          <t>SK온과 2차전지 물류 자동화 로봇(AMR) 공급 계약 체결</t>
        </is>
      </c>
      <c r="F876" s="17" t="inlineStr">
        <is>
          <t>미래차/로봇</t>
        </is>
      </c>
      <c r="G876" s="26">
        <f>COUNTIF(B:B,B876)</f>
        <v/>
      </c>
    </row>
    <row r="877" ht="29.55" customHeight="1" s="55">
      <c r="A877" s="9" t="n">
        <v>45022</v>
      </c>
      <c r="B877" s="19" t="inlineStr">
        <is>
          <t>티로보틱스</t>
        </is>
      </c>
      <c r="C877" s="74" t="inlineStr">
        <is>
          <t>117730</t>
        </is>
      </c>
      <c r="D877" s="10" t="n">
        <v>0.0746</v>
      </c>
      <c r="E877" s="17" t="inlineStr">
        <is>
          <t>국내 유일 OLED 진공로봇 기술 개발 막바지 및 LG디스플레이 납품 기대</t>
        </is>
      </c>
      <c r="F877" s="17" t="inlineStr">
        <is>
          <t>삼성/반디플 (로봇)</t>
        </is>
      </c>
      <c r="G877" s="26">
        <f>COUNTIF(B:B,B877)</f>
        <v/>
      </c>
    </row>
    <row r="878" ht="29.55" customHeight="1" s="55">
      <c r="A878" s="9" t="n">
        <v>45002</v>
      </c>
      <c r="B878" s="19" t="inlineStr">
        <is>
          <t>티로보틱스</t>
        </is>
      </c>
      <c r="C878" s="74" t="inlineStr">
        <is>
          <t>117730</t>
        </is>
      </c>
      <c r="D878" s="10" t="n">
        <v>0.0595</v>
      </c>
      <c r="E878" s="17" t="inlineStr">
        <is>
          <t>자율주행 물류 로봇 및 로봇 관련주 강세</t>
        </is>
      </c>
      <c r="F878" s="17" t="inlineStr">
        <is>
          <t>AI/로봇</t>
        </is>
      </c>
      <c r="G878" s="26">
        <f>COUNTIF(B:B,B878)</f>
        <v/>
      </c>
    </row>
    <row r="879" ht="29.55" customHeight="1" s="55">
      <c r="A879" s="9" t="n">
        <v>44988</v>
      </c>
      <c r="B879" s="19" t="inlineStr">
        <is>
          <t>티로보틱스</t>
        </is>
      </c>
      <c r="C879" s="74" t="inlineStr">
        <is>
          <t>117730</t>
        </is>
      </c>
      <c r="D879" s="10" t="n">
        <v>0.07779999999999999</v>
      </c>
      <c r="E879" s="17" t="inlineStr">
        <is>
          <t>로봇 규제 완화 및 물류 로봇 성장 기대</t>
        </is>
      </c>
      <c r="F879" s="17" t="inlineStr">
        <is>
          <t>AI/로봇</t>
        </is>
      </c>
      <c r="G879" s="26">
        <f>COUNTIF(B:B,B879)</f>
        <v/>
      </c>
    </row>
    <row r="880" ht="29.55" customHeight="1" s="55">
      <c r="A880" s="9" t="n">
        <v>44980</v>
      </c>
      <c r="B880" s="17" t="inlineStr">
        <is>
          <t>티로보틱스</t>
        </is>
      </c>
      <c r="C880" s="74" t="inlineStr">
        <is>
          <t>117730</t>
        </is>
      </c>
      <c r="D880" s="10" t="n">
        <v>0.1178</v>
      </c>
      <c r="E880" s="17" t="inlineStr">
        <is>
          <t>정부 스마트 물류 정책 수혜 및 물류 자율주행 로봇 성장 기대</t>
        </is>
      </c>
      <c r="F880" s="17" t="inlineStr">
        <is>
          <t>로봇/물류</t>
        </is>
      </c>
      <c r="G880" s="26">
        <f>COUNTIF(B:B,B880)</f>
        <v/>
      </c>
    </row>
    <row r="881" ht="29.55" customHeight="1" s="55">
      <c r="A881" s="9" t="n">
        <v>45230</v>
      </c>
      <c r="B881" s="19" t="inlineStr">
        <is>
          <t>엘컴텍</t>
        </is>
      </c>
      <c r="C881" s="74" t="inlineStr">
        <is>
          <t>037950</t>
        </is>
      </c>
      <c r="D881" s="17" t="inlineStr">
        <is>
          <t>+20.66% 13</t>
        </is>
      </c>
      <c r="E881" s="17" t="inlineStr">
        <is>
          <t>이스라엘-하마스 전쟁 및 금 가격 2,000달러 돌파</t>
        </is>
      </c>
      <c r="F881" s="17" t="inlineStr">
        <is>
          <t>원자재(금) 15</t>
        </is>
      </c>
      <c r="G881" s="26">
        <f>COUNTIF(B:B,B881)</f>
        <v/>
      </c>
    </row>
    <row r="882" ht="29.55" customHeight="1" s="55">
      <c r="A882" s="9" t="n">
        <v>45229</v>
      </c>
      <c r="B882" s="19" t="inlineStr">
        <is>
          <t>엘컴텍</t>
        </is>
      </c>
      <c r="C882" s="74" t="inlineStr">
        <is>
          <t>037950</t>
        </is>
      </c>
      <c r="D882" s="17" t="inlineStr">
        <is>
          <t>종가 +5.06% (고가 +13.76%)</t>
        </is>
      </c>
      <c r="E882" s="17" t="inlineStr">
        <is>
          <t>금값 2,000달러 돌파 및 최고가 경신 기대감</t>
        </is>
      </c>
      <c r="F882" s="17" t="inlineStr">
        <is>
          <t>원자재(금)</t>
        </is>
      </c>
      <c r="G882" s="26">
        <f>COUNTIF(B:B,B882)</f>
        <v/>
      </c>
    </row>
    <row r="883" ht="29.55" customHeight="1" s="55">
      <c r="A883" s="9" t="n">
        <v>45225</v>
      </c>
      <c r="B883" s="19" t="inlineStr">
        <is>
          <t>엘컴텍</t>
        </is>
      </c>
      <c r="C883" s="74" t="inlineStr">
        <is>
          <t>037950</t>
        </is>
      </c>
      <c r="D883" s="10" t="n">
        <v>0.0476</v>
      </c>
      <c r="E883" s="17" t="inlineStr">
        <is>
          <t>안전자산 선호 심리로 인한 금 관련 수익 급등</t>
        </is>
      </c>
      <c r="F883" s="17" t="inlineStr">
        <is>
          <t>원자재(금)</t>
        </is>
      </c>
      <c r="G883" s="26">
        <f>COUNTIF(B:B,B883)</f>
        <v/>
      </c>
    </row>
    <row r="884" ht="29.55" customHeight="1" s="55">
      <c r="A884" s="9" t="n">
        <v>45217</v>
      </c>
      <c r="B884" s="19" t="inlineStr">
        <is>
          <t>엘컴텍</t>
        </is>
      </c>
      <c r="C884" s="74" t="inlineStr">
        <is>
          <t>037950</t>
        </is>
      </c>
      <c r="D884" s="17" t="inlineStr">
        <is>
          <t>종가 +4.07% (고가 +12.22%)</t>
        </is>
      </c>
      <c r="E884" s="17" t="inlineStr">
        <is>
          <t>중동 사태 악화에 따른 안전자산(금) 수요 증가</t>
        </is>
      </c>
      <c r="F884" s="17" t="inlineStr">
        <is>
          <t>금</t>
        </is>
      </c>
      <c r="G884" s="26">
        <f>COUNTIF(B:B,B884)</f>
        <v/>
      </c>
    </row>
    <row r="885" ht="29.55" customHeight="1" s="55">
      <c r="A885" s="9" t="n">
        <v>45215</v>
      </c>
      <c r="B885" s="19" t="inlineStr">
        <is>
          <t>엘컴텍</t>
        </is>
      </c>
      <c r="C885" s="74" t="inlineStr">
        <is>
          <t>037950</t>
        </is>
      </c>
      <c r="D885" s="10" t="n">
        <v>0.0321</v>
      </c>
      <c r="E885" s="17" t="inlineStr">
        <is>
          <t>유가 급등 및 전쟁 확전에 따른 안전자산 금 수요 집중</t>
        </is>
      </c>
      <c r="F885" s="17" t="inlineStr">
        <is>
          <t>금</t>
        </is>
      </c>
      <c r="G885" s="26">
        <f>COUNTIF(B:B,B885)</f>
        <v/>
      </c>
    </row>
    <row r="886" ht="29.55" customHeight="1" s="55">
      <c r="A886" s="9" t="n">
        <v>45212</v>
      </c>
      <c r="B886" s="19" t="inlineStr">
        <is>
          <t>엘컴텍</t>
        </is>
      </c>
      <c r="C886" s="74" t="inlineStr">
        <is>
          <t>037950</t>
        </is>
      </c>
      <c r="D886" s="10" t="n">
        <v>0.0638</v>
      </c>
      <c r="E886" s="17" t="inlineStr">
        <is>
          <t>중동 전쟁으로 인한 안전자산(금) 수요 증가</t>
        </is>
      </c>
      <c r="F886" s="17" t="inlineStr">
        <is>
          <t>금/원자재</t>
        </is>
      </c>
      <c r="G886" s="26">
        <f>COUNTIF(B:B,B886)</f>
        <v/>
      </c>
    </row>
    <row r="887" ht="29.55" customHeight="1" s="55">
      <c r="A887" s="9" t="n">
        <v>45209</v>
      </c>
      <c r="B887" s="19" t="inlineStr">
        <is>
          <t>엘컴텍</t>
        </is>
      </c>
      <c r="C887" s="74" t="inlineStr">
        <is>
          <t>037950</t>
        </is>
      </c>
      <c r="D887" s="10" t="n">
        <v>0.1705</v>
      </c>
      <c r="E887" s="17" t="inlineStr">
        <is>
          <t>이스라엘-하마스 충돌에 따른 안전자산(금) 가격 강세</t>
        </is>
      </c>
      <c r="F887" s="17" t="inlineStr">
        <is>
          <t>금</t>
        </is>
      </c>
      <c r="G887" s="26">
        <f>COUNTIF(B:B,B887)</f>
        <v/>
      </c>
    </row>
    <row r="888" ht="29.55" customHeight="1" s="55">
      <c r="A888" s="9" t="n">
        <v>45145</v>
      </c>
      <c r="B888" s="19" t="inlineStr">
        <is>
          <t>엘컴텍</t>
        </is>
      </c>
      <c r="C888" s="74" t="inlineStr">
        <is>
          <t>037950</t>
        </is>
      </c>
      <c r="D888" s="10" t="n">
        <v>0.1673</v>
      </c>
      <c r="E888" s="17" t="inlineStr">
        <is>
          <t>몽골 구리광산 보유 사실 및 국제 구리 가격 상승 랠리 수혜</t>
        </is>
      </c>
      <c r="F888" s="17" t="inlineStr">
        <is>
          <t>구리/자원개발</t>
        </is>
      </c>
      <c r="G888" s="26">
        <f>COUNTIF(B:B,B888)</f>
        <v/>
      </c>
    </row>
    <row r="889" ht="29.55" customHeight="1" s="55">
      <c r="A889" s="9" t="n">
        <v>45050</v>
      </c>
      <c r="B889" s="17" t="inlineStr">
        <is>
          <t>엘컴텍</t>
        </is>
      </c>
      <c r="C889" s="74" t="inlineStr">
        <is>
          <t>037950</t>
        </is>
      </c>
      <c r="D889" s="10" t="n">
        <v>0.09569999999999999</v>
      </c>
      <c r="E889" s="17" t="inlineStr">
        <is>
          <t>美 은행권 위기 우려에 안전자산 선호 심리로 금값 상승</t>
        </is>
      </c>
      <c r="F889" s="17" t="inlineStr">
        <is>
          <t>원자재</t>
        </is>
      </c>
      <c r="G889" s="26">
        <f>COUNTIF(B:B,B889)</f>
        <v/>
      </c>
    </row>
    <row r="890" ht="29.55" customHeight="1" s="55">
      <c r="A890" s="9" t="n">
        <v>45040</v>
      </c>
      <c r="B890" s="17" t="inlineStr">
        <is>
          <t>엘컴텍</t>
        </is>
      </c>
      <c r="C890" s="74" t="inlineStr">
        <is>
          <t>037950</t>
        </is>
      </c>
      <c r="D890" s="10" t="n">
        <v>0.0623</v>
      </c>
      <c r="E890" s="17" t="inlineStr">
        <is>
          <t>중앙은행 금 매입 증가 및 안전자산 선호 심리로 금 관련주 부각</t>
        </is>
      </c>
      <c r="F890" s="17" t="inlineStr">
        <is>
          <t>개별주/원자재(금)</t>
        </is>
      </c>
      <c r="G890" s="26">
        <f>COUNTIF(B:B,B890)</f>
        <v/>
      </c>
    </row>
    <row r="891" ht="29.55" customHeight="1" s="55">
      <c r="A891" s="9" t="n">
        <v>45035</v>
      </c>
      <c r="B891" s="17" t="inlineStr">
        <is>
          <t>엘컴텍</t>
        </is>
      </c>
      <c r="C891" s="74" t="inlineStr">
        <is>
          <t>037950</t>
        </is>
      </c>
      <c r="D891" s="10" t="n">
        <v>0.0756</v>
      </c>
      <c r="E891" s="17" t="inlineStr">
        <is>
          <t>몽골 내 구리 광산 탐사권 보유 부각 (구리 가격 상승 수혜)</t>
        </is>
      </c>
      <c r="F891" s="17" t="inlineStr">
        <is>
          <t>원자재/구리</t>
        </is>
      </c>
      <c r="G891" s="26">
        <f>COUNTIF(B:B,B891)</f>
        <v/>
      </c>
    </row>
    <row r="892" ht="29.55" customHeight="1" s="55">
      <c r="A892" s="9" t="n">
        <v>45026</v>
      </c>
      <c r="B892" s="17" t="inlineStr">
        <is>
          <t>엘컴텍</t>
        </is>
      </c>
      <c r="C892" s="74" t="inlineStr">
        <is>
          <t>037950</t>
        </is>
      </c>
      <c r="D892" s="10" t="n">
        <v>0.07969999999999999</v>
      </c>
      <c r="E892" s="17" t="inlineStr">
        <is>
          <t>금 가격 사상 최고치 경신에 따른 금 관련주 부각</t>
        </is>
      </c>
      <c r="F892" s="17" t="inlineStr">
        <is>
          <t>원자재/금</t>
        </is>
      </c>
      <c r="G892" s="26">
        <f>COUNTIF(B:B,B892)</f>
        <v/>
      </c>
    </row>
    <row r="893" ht="29.55" customHeight="1" s="55">
      <c r="A893" s="9" t="n">
        <v>45022</v>
      </c>
      <c r="B893" s="19" t="inlineStr">
        <is>
          <t>엘컴텍</t>
        </is>
      </c>
      <c r="C893" s="74" t="inlineStr">
        <is>
          <t>037950</t>
        </is>
      </c>
      <c r="D893" s="10" t="n">
        <v>0.1179</v>
      </c>
      <c r="E893" s="17" t="inlineStr">
        <is>
          <t>금 시세 최고가 달성에 따른 금 관련주 강세</t>
        </is>
      </c>
      <c r="F893" s="17" t="inlineStr">
        <is>
          <t>개별주 (원자재)</t>
        </is>
      </c>
      <c r="G893" s="26">
        <f>COUNTIF(B:B,B893)</f>
        <v/>
      </c>
    </row>
    <row r="894" ht="29.55" customHeight="1" s="55">
      <c r="A894" s="9" t="n">
        <v>45021</v>
      </c>
      <c r="B894" s="19" t="inlineStr">
        <is>
          <t>엘컴텍</t>
        </is>
      </c>
      <c r="C894" s="74" t="inlineStr">
        <is>
          <t>037950</t>
        </is>
      </c>
      <c r="D894" s="10" t="n">
        <v>0.0756</v>
      </c>
      <c r="E894" s="17" t="inlineStr">
        <is>
          <t>금 가격 1년여 만에 최고치 경신에 따른 금 관련주 강세</t>
        </is>
      </c>
      <c r="F894" s="17" t="inlineStr">
        <is>
          <t>개별주 (원자재)</t>
        </is>
      </c>
      <c r="G894" s="26">
        <f>COUNTIF(B:B,B894)</f>
        <v/>
      </c>
    </row>
    <row r="895" ht="29.55" customHeight="1" s="55">
      <c r="A895" s="9" t="n">
        <v>45020</v>
      </c>
      <c r="B895" s="19" t="inlineStr">
        <is>
          <t>엘컴텍</t>
        </is>
      </c>
      <c r="C895" s="74" t="inlineStr">
        <is>
          <t>037950</t>
        </is>
      </c>
      <c r="D895" s="10" t="n">
        <v>0.1021</v>
      </c>
      <c r="E895" s="17" t="inlineStr">
        <is>
          <t>금융 불안감 및 달러 약세로 금값 온스당 2000달러 돌파</t>
        </is>
      </c>
      <c r="F895" s="17" t="inlineStr">
        <is>
          <t>원자재 (금)</t>
        </is>
      </c>
      <c r="G895" s="26">
        <f>COUNTIF(B:B,B895)</f>
        <v/>
      </c>
    </row>
    <row r="896" ht="29.55" customHeight="1" s="55">
      <c r="A896" s="9" t="n">
        <v>45015</v>
      </c>
      <c r="B896" s="19" t="inlineStr">
        <is>
          <t>엘컴텍</t>
        </is>
      </c>
      <c r="C896" s="74" t="inlineStr">
        <is>
          <t>037950</t>
        </is>
      </c>
      <c r="D896" s="10" t="n">
        <v>0.1203</v>
      </c>
      <c r="E896" s="17" t="inlineStr">
        <is>
          <t>은행권 불안에 따른 안전자산 선호로 금값 상승세 지속</t>
        </is>
      </c>
      <c r="F896" s="17" t="inlineStr">
        <is>
          <t>개별주 (금)</t>
        </is>
      </c>
      <c r="G896" s="26">
        <f>COUNTIF(B:B,B896)</f>
        <v/>
      </c>
    </row>
    <row r="897" ht="29.55" customHeight="1" s="55">
      <c r="A897" s="9" t="n">
        <v>44999</v>
      </c>
      <c r="B897" s="19" t="inlineStr">
        <is>
          <t>엘컴텍</t>
        </is>
      </c>
      <c r="C897" s="74" t="inlineStr">
        <is>
          <t>037950</t>
        </is>
      </c>
      <c r="D897" s="10" t="n">
        <v>0.2589</v>
      </c>
      <c r="E897" s="17" t="inlineStr">
        <is>
          <t>미국 SVB 파산 사태로 안전자산 선호 심리 강화 및 금값 급등</t>
        </is>
      </c>
      <c r="F897" s="17" t="inlineStr">
        <is>
          <t>원자재 (금)</t>
        </is>
      </c>
      <c r="G897" s="26">
        <f>COUNTIF(B:B,B897)</f>
        <v/>
      </c>
    </row>
    <row r="898" ht="29.55" customHeight="1" s="55">
      <c r="A898" s="9" t="n">
        <v>44998</v>
      </c>
      <c r="B898" s="19" t="inlineStr">
        <is>
          <t>엘컴텍</t>
        </is>
      </c>
      <c r="C898" s="74" t="inlineStr">
        <is>
          <t>037950</t>
        </is>
      </c>
      <c r="D898" s="10" t="n">
        <v>0.1414</v>
      </c>
      <c r="E898" s="17" t="inlineStr">
        <is>
          <t>미국 SVB 파산 사태로 안전자산(금) 선호 심리 및 몽골 금 광구 탐사권 부각</t>
        </is>
      </c>
      <c r="F898" s="17" t="inlineStr">
        <is>
          <t>원자재 (금)</t>
        </is>
      </c>
      <c r="G898" s="26">
        <f>COUNTIF(B:B,B898)</f>
        <v/>
      </c>
    </row>
    <row r="899" ht="29.55" customHeight="1" s="55">
      <c r="A899" s="9" t="n">
        <v>44979</v>
      </c>
      <c r="B899" s="17" t="inlineStr">
        <is>
          <t>엘컴텍</t>
        </is>
      </c>
      <c r="C899" s="74" t="inlineStr">
        <is>
          <t>037950</t>
        </is>
      </c>
      <c r="D899" s="10" t="n">
        <v>0.0519</v>
      </c>
      <c r="E899" s="17" t="inlineStr">
        <is>
          <t>원·달러 환율 1300원 돌파 및 금값 상승 전망에 따른 헷지 테마</t>
        </is>
      </c>
      <c r="F899" s="17" t="inlineStr">
        <is>
          <t>금/자원</t>
        </is>
      </c>
      <c r="G899" s="26">
        <f>COUNTIF(B:B,B899)</f>
        <v/>
      </c>
    </row>
    <row r="900" ht="29.55" customHeight="1" s="55">
      <c r="A900" s="9" t="n">
        <v>44974</v>
      </c>
      <c r="B900" s="17" t="inlineStr">
        <is>
          <t>엘컴텍</t>
        </is>
      </c>
      <c r="C900" s="74" t="inlineStr">
        <is>
          <t>037950</t>
        </is>
      </c>
      <c r="D900" s="10" t="n">
        <v>0.0211</v>
      </c>
      <c r="E900" s="17" t="inlineStr">
        <is>
          <t>몽골 희토류 협력 및 현지 자원개발 이력 부각</t>
        </is>
      </c>
      <c r="F900" s="17" t="inlineStr">
        <is>
          <t>자원개발</t>
        </is>
      </c>
      <c r="G900" s="26">
        <f>COUNTIF(B:B,B900)</f>
        <v/>
      </c>
    </row>
    <row r="901" ht="29.55" customHeight="1" s="55">
      <c r="A901" s="9" t="n">
        <v>44937</v>
      </c>
      <c r="B901" s="19" t="inlineStr">
        <is>
          <t>엘컴텍</t>
        </is>
      </c>
      <c r="C901" s="74" t="inlineStr">
        <is>
          <t>037950</t>
        </is>
      </c>
      <c r="D901" s="10" t="n">
        <v>0.0866</v>
      </c>
      <c r="E901" s="17" t="inlineStr">
        <is>
          <t>금 가격 8개월 만에 최고치 기록에 따른 관련주 강세</t>
        </is>
      </c>
      <c r="F901" s="17" t="inlineStr">
        <is>
          <t>개별주/원자재</t>
        </is>
      </c>
      <c r="G901" s="26">
        <f>COUNTIF(B:B,B901)</f>
        <v/>
      </c>
    </row>
    <row r="902" ht="29.55" customHeight="1" s="55">
      <c r="A902" s="9" t="n">
        <v>44930</v>
      </c>
      <c r="B902" s="19" t="inlineStr">
        <is>
          <t>엘컴텍</t>
        </is>
      </c>
      <c r="C902" s="74" t="inlineStr">
        <is>
          <t>037950</t>
        </is>
      </c>
      <c r="D902" s="10" t="n">
        <v>0.1295</v>
      </c>
      <c r="E902" s="17" t="inlineStr">
        <is>
          <t>금 가격 6개월 만에 최고치 기록 및 2023년 사상 최고치 전망</t>
        </is>
      </c>
      <c r="F902" s="17" t="inlineStr">
        <is>
          <t>원자재 (금)</t>
        </is>
      </c>
      <c r="G902" s="26">
        <f>COUNTIF(B:B,B902)</f>
        <v/>
      </c>
    </row>
    <row r="903" ht="29.55" customHeight="1" s="55">
      <c r="A903" s="9" t="n">
        <v>44928</v>
      </c>
      <c r="B903" s="19" t="inlineStr">
        <is>
          <t>엘컴텍</t>
        </is>
      </c>
      <c r="C903" s="74" t="inlineStr">
        <is>
          <t>037950</t>
        </is>
      </c>
      <c r="D903" s="10" t="n">
        <v>0.0728</v>
      </c>
      <c r="E903" s="17" t="inlineStr">
        <is>
          <t>세계 중앙은행 금 매수세 확대 및 금값 상승 수혜</t>
        </is>
      </c>
      <c r="F903" s="17" t="inlineStr">
        <is>
          <t>원자재 (금)</t>
        </is>
      </c>
      <c r="G903" s="26">
        <f>COUNTIF(B:B,B903)</f>
        <v/>
      </c>
    </row>
    <row r="904" ht="29.55" customHeight="1" s="55">
      <c r="A904" s="9" t="n">
        <v>45243</v>
      </c>
      <c r="B904" s="19" t="inlineStr">
        <is>
          <t>모비스</t>
        </is>
      </c>
      <c r="C904" s="74" t="inlineStr">
        <is>
          <t>250060</t>
        </is>
      </c>
      <c r="D904" s="17" t="inlineStr">
        <is>
          <t>$+03.64\%$</t>
        </is>
      </c>
      <c r="E904" s="17" t="inlineStr">
        <is>
          <t>LK-99 관련 학술지 등재 소식에 따른 초전도체 테마 동반 상승</t>
        </is>
      </c>
      <c r="F904" s="17" t="inlineStr">
        <is>
          <t>초전도체</t>
        </is>
      </c>
      <c r="G904" s="26">
        <f>COUNTIF(B:B,B904)</f>
        <v/>
      </c>
    </row>
    <row r="905" ht="29.55" customHeight="1" s="55">
      <c r="A905" s="9" t="n">
        <v>45238</v>
      </c>
      <c r="B905" s="19" t="inlineStr">
        <is>
          <t>모비스</t>
        </is>
      </c>
      <c r="C905" s="74" t="inlineStr">
        <is>
          <t>250060</t>
        </is>
      </c>
      <c r="D905" s="10" t="n">
        <v>0.1113</v>
      </c>
      <c r="E905" s="17" t="inlineStr">
        <is>
          <t>삼척시의 중입자 가속기 의료산업 클러스터 조성 추진 소식에 따른 기대감</t>
        </is>
      </c>
      <c r="F905" s="17" t="inlineStr">
        <is>
          <t>중입자 치료</t>
        </is>
      </c>
      <c r="G905" s="26">
        <f>COUNTIF(B:B,B905)</f>
        <v/>
      </c>
    </row>
    <row r="906" ht="29.55" customHeight="1" s="55">
      <c r="A906" s="9" t="n">
        <v>45230</v>
      </c>
      <c r="B906" s="19" t="inlineStr">
        <is>
          <t>모비스</t>
        </is>
      </c>
      <c r="C906" s="74" t="inlineStr">
        <is>
          <t>250060</t>
        </is>
      </c>
      <c r="D906" s="17" t="inlineStr">
        <is>
          <t>+13.81% 25</t>
        </is>
      </c>
      <c r="E906" s="17" t="inlineStr">
        <is>
          <t>삼척시 중입자 가속기 클러스터 조성 및 회전형 치료기 가동 소식</t>
        </is>
      </c>
      <c r="F906" s="17" t="inlineStr">
        <is>
          <t>의료기기/IT 27272727</t>
        </is>
      </c>
      <c r="G906" s="26">
        <f>COUNTIF(B:B,B906)</f>
        <v/>
      </c>
    </row>
    <row r="907" ht="29.55" customHeight="1" s="55">
      <c r="A907" s="9" t="n">
        <v>45219</v>
      </c>
      <c r="B907" s="19" t="inlineStr">
        <is>
          <t>모비스</t>
        </is>
      </c>
      <c r="C907" s="74" t="inlineStr">
        <is>
          <t>250060</t>
        </is>
      </c>
      <c r="D907" s="10" t="n">
        <v>-0.1302</v>
      </c>
      <c r="E907" s="17" t="inlineStr">
        <is>
          <t>중이온가속기 예산 삭감에 따른 R&amp;D 중단 위기</t>
        </is>
      </c>
      <c r="F907" s="17" t="inlineStr">
        <is>
          <t>과학기술</t>
        </is>
      </c>
      <c r="G907" s="26">
        <f>COUNTIF(B:B,B907)</f>
        <v/>
      </c>
    </row>
    <row r="908" ht="29.55" customHeight="1" s="55">
      <c r="A908" s="9" t="n">
        <v>45216</v>
      </c>
      <c r="B908" s="19" t="inlineStr">
        <is>
          <t>모비스</t>
        </is>
      </c>
      <c r="C908" s="74" t="inlineStr">
        <is>
          <t>250060</t>
        </is>
      </c>
      <c r="D908" s="17" t="inlineStr">
        <is>
          <t>+29.81% (상한가)</t>
        </is>
      </c>
      <c r="E908" s="17" t="inlineStr">
        <is>
          <t>연내 '회전형 중입자 치료기' 가동 소식 및 가속기 핵심기술(LLRF) 국산화 부각</t>
        </is>
      </c>
      <c r="F908" s="17" t="inlineStr">
        <is>
          <t>가속기/의료기기</t>
        </is>
      </c>
      <c r="G908" s="26">
        <f>COUNTIF(B:B,B908)</f>
        <v/>
      </c>
    </row>
    <row r="909" ht="29.55" customHeight="1" s="55">
      <c r="A909" s="9" t="n">
        <v>45210</v>
      </c>
      <c r="B909" s="19" t="inlineStr">
        <is>
          <t>모비스</t>
        </is>
      </c>
      <c r="C909" s="74" t="inlineStr">
        <is>
          <t>250060</t>
        </is>
      </c>
      <c r="D909" s="10" t="n">
        <v>0.107</v>
      </c>
      <c r="E909" s="17" t="inlineStr">
        <is>
          <t>이달 중 초전도체 'LK-99' 백서 공개 예정 소식에 따른 기대감</t>
        </is>
      </c>
      <c r="F909" s="17" t="inlineStr">
        <is>
          <t>초전도체</t>
        </is>
      </c>
      <c r="G909" s="26">
        <f>COUNTIF(B:B,B909)</f>
        <v/>
      </c>
    </row>
    <row r="910" ht="29.55" customHeight="1" s="55">
      <c r="A910" s="9" t="n">
        <v>45194</v>
      </c>
      <c r="B910" s="19" t="inlineStr">
        <is>
          <t>모비스</t>
        </is>
      </c>
      <c r="C910" s="74" t="inlineStr">
        <is>
          <t>250060</t>
        </is>
      </c>
      <c r="D910" s="10" t="n">
        <v>0.0558</v>
      </c>
      <c r="E910" s="17" t="inlineStr">
        <is>
          <t>중입자 치료 성공 및 효과 부각</t>
        </is>
      </c>
      <c r="F910" s="17" t="inlineStr">
        <is>
          <t>의료기기</t>
        </is>
      </c>
      <c r="G910" s="26">
        <f>COUNTIF(B:B,B910)</f>
        <v/>
      </c>
    </row>
    <row r="911" ht="29.55" customHeight="1" s="55">
      <c r="A911" s="9" t="n">
        <v>45190</v>
      </c>
      <c r="B911" s="19" t="inlineStr">
        <is>
          <t>모비스</t>
        </is>
      </c>
      <c r="C911" s="74" t="inlineStr">
        <is>
          <t>250060</t>
        </is>
      </c>
      <c r="D911" s="10" t="n">
        <v>0.2989</v>
      </c>
      <c r="E911" s="17" t="inlineStr">
        <is>
          <t>국내 첫 중입자치료 환자 암세포 제거 성공 및 가속기 핵심 부품 공급 부각</t>
        </is>
      </c>
      <c r="F911" s="17" t="inlineStr">
        <is>
          <t>중입자치료</t>
        </is>
      </c>
      <c r="G911" s="26">
        <f>COUNTIF(B:B,B911)</f>
        <v/>
      </c>
    </row>
    <row r="912" ht="29.55" customHeight="1" s="55">
      <c r="A912" s="9" t="n">
        <v>45189</v>
      </c>
      <c r="B912" s="19" t="inlineStr">
        <is>
          <t>모비스</t>
        </is>
      </c>
      <c r="C912" s="74" t="inlineStr">
        <is>
          <t>250060</t>
        </is>
      </c>
      <c r="D912" s="10" t="n">
        <v>0.3</v>
      </c>
      <c r="E912" s="17" t="inlineStr">
        <is>
          <t>국내 첫 중입자치료 환자 암세포 제거 성공 및 가속기 핵심 부품 독점 공급 부각</t>
        </is>
      </c>
      <c r="F912" s="17" t="inlineStr">
        <is>
          <t>중입자치료</t>
        </is>
      </c>
      <c r="G912" s="26">
        <f>COUNTIF(B:B,B912)</f>
        <v/>
      </c>
    </row>
    <row r="913" ht="29.55" customHeight="1" s="55">
      <c r="A913" s="9" t="n">
        <v>45188</v>
      </c>
      <c r="B913" s="19" t="inlineStr">
        <is>
          <t>모비스</t>
        </is>
      </c>
      <c r="C913" s="74" t="inlineStr">
        <is>
          <t>250060</t>
        </is>
      </c>
      <c r="D913" s="10" t="n">
        <v>0.2987</v>
      </c>
      <c r="E913" s="17" t="inlineStr">
        <is>
          <t>국내 첫 중입자치료 환자 암조직 제거 성공 소식 및 가속기 핵심 기술력 부각</t>
        </is>
      </c>
      <c r="F913" s="17" t="inlineStr">
        <is>
          <t>중입자치료</t>
        </is>
      </c>
      <c r="G913" s="26">
        <f>COUNTIF(B:B,B913)</f>
        <v/>
      </c>
    </row>
    <row r="914" ht="29.55" customHeight="1" s="55">
      <c r="A914" s="9" t="n">
        <v>45183</v>
      </c>
      <c r="B914" s="19" t="inlineStr">
        <is>
          <t>모비스</t>
        </is>
      </c>
      <c r="C914" s="74" t="inlineStr">
        <is>
          <t>250060</t>
        </is>
      </c>
      <c r="D914" s="10" t="n">
        <v>0.1239</v>
      </c>
      <c r="E914" s="17" t="inlineStr">
        <is>
          <t>초전도체 하이퍼튜브 기대감 및 핵융합/가속기 통제시스템 개발 부각</t>
        </is>
      </c>
      <c r="F914" s="17" t="inlineStr">
        <is>
          <t>초전도체</t>
        </is>
      </c>
      <c r="G914" s="26">
        <f>COUNTIF(B:B,B914)</f>
        <v/>
      </c>
    </row>
    <row r="915" ht="29.55" customHeight="1" s="55">
      <c r="A915" s="9" t="n">
        <v>45162</v>
      </c>
      <c r="B915" s="19" t="inlineStr">
        <is>
          <t>모비스</t>
        </is>
      </c>
      <c r="C915" s="74" t="inlineStr">
        <is>
          <t>250060</t>
        </is>
      </c>
      <c r="D915" s="10" t="n">
        <v>0.159</v>
      </c>
      <c r="E915" s="17" t="inlineStr">
        <is>
          <t>초전도체 LK-99 검증 결과 전망에 따른 관련 테마 수급 유입</t>
        </is>
      </c>
      <c r="F915" s="17" t="inlineStr">
        <is>
          <t>초전도체 30</t>
        </is>
      </c>
      <c r="G915" s="26">
        <f>COUNTIF(B:B,B915)</f>
        <v/>
      </c>
    </row>
    <row r="916" ht="29.55" customHeight="1" s="55">
      <c r="A916" s="9" t="n">
        <v>45154</v>
      </c>
      <c r="B916" s="19" t="inlineStr">
        <is>
          <t>모비스</t>
        </is>
      </c>
      <c r="C916" s="74" t="inlineStr">
        <is>
          <t>250060</t>
        </is>
      </c>
      <c r="D916" s="17" t="inlineStr">
        <is>
          <t>+29.90% (상한가)</t>
        </is>
      </c>
      <c r="E916" s="17" t="inlineStr">
        <is>
          <t>초전도체 핵심 기술인 핵융합 관련 기술력 보유 부각</t>
        </is>
      </c>
      <c r="F916" s="17" t="inlineStr">
        <is>
          <t>초전도체</t>
        </is>
      </c>
      <c r="G916" s="26">
        <f>COUNTIF(B:B,B916)</f>
        <v/>
      </c>
    </row>
    <row r="917" ht="29.55" customHeight="1" s="55">
      <c r="A917" s="9" t="n">
        <v>45152</v>
      </c>
      <c r="B917" s="19" t="inlineStr">
        <is>
          <t>모비스</t>
        </is>
      </c>
      <c r="C917" s="74" t="inlineStr">
        <is>
          <t>250060</t>
        </is>
      </c>
      <c r="D917" s="17" t="inlineStr">
        <is>
          <t>+29.85% (상한가)</t>
        </is>
      </c>
      <c r="E917" s="17" t="inlineStr">
        <is>
          <t>초전도체 파생 테마인 핵융합 관련 기술력 보유 사실 부각</t>
        </is>
      </c>
      <c r="F917" s="17" t="inlineStr">
        <is>
          <t>핵융합</t>
        </is>
      </c>
      <c r="G917" s="26">
        <f>COUNTIF(B:B,B917)</f>
        <v/>
      </c>
    </row>
    <row r="918" ht="29.55" customHeight="1" s="55">
      <c r="A918" s="9" t="n">
        <v>45145</v>
      </c>
      <c r="B918" s="19" t="inlineStr">
        <is>
          <t>모비스</t>
        </is>
      </c>
      <c r="C918" s="74" t="inlineStr">
        <is>
          <t>250060</t>
        </is>
      </c>
      <c r="D918" s="10" t="n">
        <v>0.1997</v>
      </c>
      <c r="E918" s="17" t="inlineStr">
        <is>
          <t>초전도 토카막장치 개발 성공 이력 및 핵융합 기술력 부각</t>
        </is>
      </c>
      <c r="F918" s="17" t="inlineStr">
        <is>
          <t>초전도체/핵융합</t>
        </is>
      </c>
      <c r="G918" s="26">
        <f>COUNTIF(B:B,B918)</f>
        <v/>
      </c>
    </row>
    <row r="919" ht="29.55" customHeight="1" s="55">
      <c r="A919" s="9" t="n">
        <v>45141</v>
      </c>
      <c r="B919" s="19" t="inlineStr">
        <is>
          <t>모비스</t>
        </is>
      </c>
      <c r="C919" s="74" t="inlineStr">
        <is>
          <t>250060</t>
        </is>
      </c>
      <c r="D919" s="10" t="n">
        <v>0.194</v>
      </c>
      <c r="E919" s="17" t="inlineStr">
        <is>
          <t>초전도체 핵심 기술인 핵융합 장치 등 첨단 과학 분야 사업 부각</t>
        </is>
      </c>
      <c r="F919" s="17" t="inlineStr">
        <is>
          <t>핵융합/초전도체</t>
        </is>
      </c>
      <c r="G919" s="26">
        <f>COUNTIF(B:B,B919)</f>
        <v/>
      </c>
    </row>
    <row r="920" ht="29.55" customHeight="1" s="55">
      <c r="A920" s="9" t="n">
        <v>45140</v>
      </c>
      <c r="B920" s="19" t="inlineStr">
        <is>
          <t>모비스</t>
        </is>
      </c>
      <c r="C920" s="74" t="inlineStr">
        <is>
          <t>250060</t>
        </is>
      </c>
      <c r="D920" s="17" t="inlineStr">
        <is>
          <t>+29.98% (상한가)</t>
        </is>
      </c>
      <c r="E920" s="17" t="inlineStr">
        <is>
          <t>국내 연구진의 초전도체 개발 소식 속 세계 최초 초전도 토카막장치 개발 성공 이력 부각</t>
        </is>
      </c>
      <c r="F920" s="17" t="inlineStr">
        <is>
          <t>초전도체/핵융합</t>
        </is>
      </c>
      <c r="G920" s="26">
        <f>COUNTIF(B:B,B920)</f>
        <v/>
      </c>
    </row>
    <row r="921" ht="29.55" customHeight="1" s="55">
      <c r="A921" s="9" t="n">
        <v>45139</v>
      </c>
      <c r="B921" s="19" t="inlineStr">
        <is>
          <t>모비스</t>
        </is>
      </c>
      <c r="C921" s="74" t="inlineStr">
        <is>
          <t>250060</t>
        </is>
      </c>
      <c r="D921" s="10" t="n">
        <v>0.2064</v>
      </c>
      <c r="E921" s="17" t="inlineStr">
        <is>
          <t>핵융합용 초전도 토카막 장치 개발 성공 이력 등 초전도체 기술력 부각</t>
        </is>
      </c>
      <c r="F921" s="17" t="inlineStr">
        <is>
          <t>초전도체/핵융합 2626</t>
        </is>
      </c>
      <c r="G921" s="26">
        <f>COUNTIF(B:B,B921)</f>
        <v/>
      </c>
    </row>
    <row r="922" ht="29.55" customHeight="1" s="55">
      <c r="A922" s="9" t="n">
        <v>45078</v>
      </c>
      <c r="B922" s="17" t="inlineStr">
        <is>
          <t>모비스</t>
        </is>
      </c>
      <c r="C922" s="74" t="inlineStr">
        <is>
          <t>250060</t>
        </is>
      </c>
      <c r="D922" s="10" t="n">
        <v>0.065</v>
      </c>
      <c r="E922" s="17" t="inlineStr">
        <is>
          <t>美 정부의 핵융합 발전 기업 투자 지원 소식</t>
        </is>
      </c>
      <c r="F922" s="17" t="inlineStr">
        <is>
          <t>핵융합/초전도체</t>
        </is>
      </c>
      <c r="G922" s="26">
        <f>COUNTIF(B:B,B922)</f>
        <v/>
      </c>
    </row>
    <row r="923" ht="29.55" customHeight="1" s="55">
      <c r="A923" s="9" t="n">
        <v>45064</v>
      </c>
      <c r="B923" s="17" t="inlineStr">
        <is>
          <t>모비스</t>
        </is>
      </c>
      <c r="C923" s="74" t="inlineStr">
        <is>
          <t>250060</t>
        </is>
      </c>
      <c r="D923" s="10" t="n">
        <v>0.0712</v>
      </c>
      <c r="E923" s="17" t="inlineStr">
        <is>
          <t>세종시 중입자가속기 암치료센터 건립 추진 소식</t>
        </is>
      </c>
      <c r="F923" s="17" t="inlineStr">
        <is>
          <t>가속기/핵융합</t>
        </is>
      </c>
      <c r="G923" s="26">
        <f>COUNTIF(B:B,B923)</f>
        <v/>
      </c>
    </row>
    <row r="924" ht="29.55" customHeight="1" s="55">
      <c r="A924" s="9" t="n">
        <v>45057</v>
      </c>
      <c r="B924" s="17" t="inlineStr">
        <is>
          <t>모비스</t>
        </is>
      </c>
      <c r="C924" s="74" t="inlineStr">
        <is>
          <t>250060</t>
        </is>
      </c>
      <c r="D924" s="17" t="inlineStr">
        <is>
          <t>+29.93% (상한가)</t>
        </is>
      </c>
      <c r="E924" s="17" t="inlineStr">
        <is>
          <t>MS가 핵융합 스타트업 '헬리온 에너지'와 전력 공급 계약 체결</t>
        </is>
      </c>
      <c r="F924" s="17" t="inlineStr">
        <is>
          <t>핵융합/에너지</t>
        </is>
      </c>
      <c r="G924" s="26">
        <f>COUNTIF(B:B,B924)</f>
        <v/>
      </c>
    </row>
    <row r="925" ht="29.55" customHeight="1" s="55">
      <c r="A925" s="9" t="n">
        <v>45040</v>
      </c>
      <c r="B925" s="17" t="inlineStr">
        <is>
          <t>모비스</t>
        </is>
      </c>
      <c r="C925" s="74" t="inlineStr">
        <is>
          <t>250060</t>
        </is>
      </c>
      <c r="D925" s="10" t="n">
        <v>0.09470000000000001</v>
      </c>
      <c r="E925" s="17" t="inlineStr">
        <is>
          <t>인공태양(핵융합) 기술 및 관련 제어시스템 수주 이력 부각</t>
        </is>
      </c>
      <c r="F925" s="17" t="inlineStr">
        <is>
          <t>CO2/에너지</t>
        </is>
      </c>
      <c r="G925" s="26">
        <f>COUNTIF(B:B,B925)</f>
        <v/>
      </c>
    </row>
    <row r="926" ht="29.55" customHeight="1" s="55">
      <c r="A926" s="9" t="n">
        <v>44981</v>
      </c>
      <c r="B926" s="17" t="inlineStr">
        <is>
          <t>모비스</t>
        </is>
      </c>
      <c r="C926" s="74" t="inlineStr">
        <is>
          <t>250060</t>
        </is>
      </c>
      <c r="D926" s="10" t="n">
        <v>0.195</v>
      </c>
      <c r="E926" s="17" t="inlineStr">
        <is>
          <t>정부 핵융합(인공태양) 실증로 계획 발표, 가속기 제어 AI 기술 부각</t>
        </is>
      </c>
      <c r="F926" s="17" t="inlineStr">
        <is>
          <t>핵융합/AI</t>
        </is>
      </c>
      <c r="G926" s="26">
        <f>COUNTIF(B:B,B926)</f>
        <v/>
      </c>
    </row>
    <row r="927" ht="29.55" customHeight="1" s="55">
      <c r="A927" s="9" t="n">
        <v>45212</v>
      </c>
      <c r="B927" s="19" t="inlineStr">
        <is>
          <t>한일사료</t>
        </is>
      </c>
      <c r="C927" s="74" t="inlineStr">
        <is>
          <t>005860</t>
        </is>
      </c>
      <c r="D927" s="10" t="n">
        <v>0.08749999999999999</v>
      </c>
      <c r="E927" s="17" t="inlineStr">
        <is>
          <t>러시아-우크라이나 전쟁 격화에 따른 곡물가 반등 기대</t>
        </is>
      </c>
      <c r="F927" s="17" t="inlineStr">
        <is>
          <t>식량/사료</t>
        </is>
      </c>
      <c r="G927" s="26">
        <f>COUNTIF(B:B,B927)</f>
        <v/>
      </c>
    </row>
    <row r="928" ht="29.55" customHeight="1" s="55">
      <c r="A928" s="9" t="n">
        <v>45125</v>
      </c>
      <c r="B928" s="19" t="inlineStr">
        <is>
          <t>한일사료</t>
        </is>
      </c>
      <c r="C928" s="74" t="inlineStr">
        <is>
          <t>005860</t>
        </is>
      </c>
      <c r="D928" s="13" t="n">
        <v>0.0396</v>
      </c>
      <c r="E928" s="17" t="inlineStr">
        <is>
          <t xml:space="preserve">곡물가 급등 우려에 따른 사료 섹터 동반 강세 </t>
        </is>
      </c>
      <c r="F928" s="17" t="inlineStr">
        <is>
          <t>식량/사료</t>
        </is>
      </c>
      <c r="G928" s="26">
        <f>COUNTIF(B:B,B928)</f>
        <v/>
      </c>
    </row>
    <row r="929" ht="29.55" customHeight="1" s="55">
      <c r="A929" s="9" t="n">
        <v>45121</v>
      </c>
      <c r="B929" s="19" t="inlineStr">
        <is>
          <t>한일사료</t>
        </is>
      </c>
      <c r="C929" s="74" t="inlineStr">
        <is>
          <t>005860</t>
        </is>
      </c>
      <c r="D929" s="13" t="n">
        <v>0.1123</v>
      </c>
      <c r="E929" s="17" t="inlineStr">
        <is>
          <t>러시아의 곡물협정 만료 선언 및 국제 곡물가 상승 우려</t>
        </is>
      </c>
      <c r="F929" s="17" t="inlineStr">
        <is>
          <t>식량</t>
        </is>
      </c>
      <c r="G929" s="26">
        <f>COUNTIF(B:B,B929)</f>
        <v/>
      </c>
    </row>
    <row r="930" ht="29.55" customHeight="1" s="55">
      <c r="A930" s="9" t="n">
        <v>45091</v>
      </c>
      <c r="B930" s="19" t="inlineStr">
        <is>
          <t>한일사료</t>
        </is>
      </c>
      <c r="C930" s="74" t="inlineStr">
        <is>
          <t>005860</t>
        </is>
      </c>
      <c r="D930" s="10" t="n">
        <v>0.1603</v>
      </c>
      <c r="E930" s="17" t="inlineStr">
        <is>
          <t>우크라이나 댐 파괴 및 푸틴의 흑해 곡물 협정 탈퇴 위협에 따른 식량 위기 고조</t>
        </is>
      </c>
      <c r="F930" s="17" t="inlineStr">
        <is>
          <t>식량/사료</t>
        </is>
      </c>
      <c r="G930" s="26">
        <f>COUNTIF(B:B,B930)</f>
        <v/>
      </c>
    </row>
    <row r="931" ht="29.55" customHeight="1" s="55">
      <c r="A931" s="9" t="n">
        <v>45086</v>
      </c>
      <c r="B931" s="19" t="inlineStr">
        <is>
          <t>한일사료</t>
        </is>
      </c>
      <c r="C931" s="74" t="inlineStr">
        <is>
          <t>005860</t>
        </is>
      </c>
      <c r="D931" s="10" t="n">
        <v>0.0877</v>
      </c>
      <c r="E931" s="17" t="inlineStr">
        <is>
          <t>우크라이나 카호브카 댐 파괴로 인한 농작물 피해 및 곡물가 상승 우려</t>
        </is>
      </c>
      <c r="F931" s="17" t="inlineStr">
        <is>
          <t>국제-유럽(식량)</t>
        </is>
      </c>
      <c r="G931" s="26">
        <f>COUNTIF(B:B,B931)</f>
        <v/>
      </c>
    </row>
    <row r="932" ht="29.55" customHeight="1" s="55">
      <c r="A932" s="9" t="n">
        <v>45085</v>
      </c>
      <c r="B932" s="19" t="inlineStr">
        <is>
          <t>한일사료</t>
        </is>
      </c>
      <c r="C932" s="74" t="inlineStr">
        <is>
          <t>005860</t>
        </is>
      </c>
      <c r="D932" s="10" t="n">
        <v>0.0301</v>
      </c>
      <c r="E932" s="17" t="inlineStr">
        <is>
          <t>곡물가 상승 우려에 사료 관련주 동반 상승</t>
        </is>
      </c>
      <c r="F932" s="17" t="inlineStr">
        <is>
          <t>국제 - 유럽</t>
        </is>
      </c>
      <c r="G932" s="26">
        <f>COUNTIF(B:B,B932)</f>
        <v/>
      </c>
    </row>
    <row r="933" ht="29.55" customHeight="1" s="55">
      <c r="A933" s="9" t="n">
        <v>45084</v>
      </c>
      <c r="B933" s="19" t="inlineStr">
        <is>
          <t>한일사료</t>
        </is>
      </c>
      <c r="C933" s="74" t="inlineStr">
        <is>
          <t>005860</t>
        </is>
      </c>
      <c r="D933" s="10" t="n">
        <v>0.1522</v>
      </c>
      <c r="E933" s="17" t="inlineStr">
        <is>
          <t>우크라이나 카호브카 댐 폭파로 인한 국제 곡물가 급등 우려</t>
        </is>
      </c>
      <c r="F933" s="17" t="inlineStr">
        <is>
          <t>국제-유럽/식량</t>
        </is>
      </c>
      <c r="G933" s="26">
        <f>COUNTIF(B:B,B933)</f>
        <v/>
      </c>
    </row>
    <row r="934" ht="29.55" customHeight="1" s="55">
      <c r="A934" s="9" t="n">
        <v>45071</v>
      </c>
      <c r="B934" s="17" t="inlineStr">
        <is>
          <t>한일사료</t>
        </is>
      </c>
      <c r="C934" s="74" t="inlineStr">
        <is>
          <t>005860</t>
        </is>
      </c>
      <c r="D934" s="10" t="n">
        <v>0.0377</v>
      </c>
      <c r="E934" s="17" t="inlineStr">
        <is>
          <t>식량 위기감 고조에 따른 사료주 상승</t>
        </is>
      </c>
      <c r="F934" s="17" t="inlineStr">
        <is>
          <t>사료</t>
        </is>
      </c>
      <c r="G934" s="26">
        <f>COUNTIF(B:B,B934)</f>
        <v/>
      </c>
    </row>
    <row r="935" ht="29.55" customHeight="1" s="55">
      <c r="A935" s="9" t="n">
        <v>45070</v>
      </c>
      <c r="B935" s="17" t="inlineStr">
        <is>
          <t>한일사료</t>
        </is>
      </c>
      <c r="C935" s="74" t="inlineStr">
        <is>
          <t>005860</t>
        </is>
      </c>
      <c r="D935" s="10" t="n">
        <v>0.0418</v>
      </c>
      <c r="E935" s="17" t="inlineStr">
        <is>
          <t>곡물가 상승 및 사료주 테마 상승</t>
        </is>
      </c>
      <c r="F935" s="17" t="inlineStr">
        <is>
          <t>사료</t>
        </is>
      </c>
      <c r="G935" s="26">
        <f>COUNTIF(B:B,B935)</f>
        <v/>
      </c>
    </row>
    <row r="936" ht="29.55" customHeight="1" s="55">
      <c r="A936" s="9" t="n">
        <v>45068</v>
      </c>
      <c r="B936" s="17" t="inlineStr">
        <is>
          <t>한일사료</t>
        </is>
      </c>
      <c r="C936" s="74" t="inlineStr">
        <is>
          <t>005860</t>
        </is>
      </c>
      <c r="D936" s="10" t="n">
        <v>0.0446</v>
      </c>
      <c r="E936" s="17" t="inlineStr">
        <is>
          <t>엘니뇨 및 곡물가 상승 우려</t>
        </is>
      </c>
      <c r="F936" s="17" t="inlineStr">
        <is>
          <t>사료</t>
        </is>
      </c>
      <c r="G936" s="26">
        <f>COUNTIF(B:B,B936)</f>
        <v/>
      </c>
    </row>
    <row r="937" ht="29.55" customHeight="1" s="55">
      <c r="A937" s="9" t="n">
        <v>45064</v>
      </c>
      <c r="B937" s="17" t="inlineStr">
        <is>
          <t>한일사료</t>
        </is>
      </c>
      <c r="C937" s="74" t="inlineStr">
        <is>
          <t>005860</t>
        </is>
      </c>
      <c r="D937" s="10" t="n">
        <v>0.07630000000000001</v>
      </c>
      <c r="E937" s="17" t="inlineStr">
        <is>
          <t>흑해 곡물협정 관련 불확실성 및 사료주 강세</t>
        </is>
      </c>
      <c r="F937" s="17" t="inlineStr">
        <is>
          <t>사료</t>
        </is>
      </c>
      <c r="G937" s="26">
        <f>COUNTIF(B:B,B937)</f>
        <v/>
      </c>
    </row>
    <row r="938" ht="29.55" customHeight="1" s="55">
      <c r="A938" s="9" t="n">
        <v>45062</v>
      </c>
      <c r="B938" s="17" t="inlineStr">
        <is>
          <t>한일사료</t>
        </is>
      </c>
      <c r="C938" s="74" t="inlineStr">
        <is>
          <t>005860</t>
        </is>
      </c>
      <c r="D938" s="10" t="n">
        <v>0.1523</v>
      </c>
      <c r="E938" s="17" t="inlineStr">
        <is>
          <t>흑해 곡물 협정 중단 우려에 따른 사료주 급등</t>
        </is>
      </c>
      <c r="F938" s="17" t="inlineStr">
        <is>
          <t>사료/식량</t>
        </is>
      </c>
      <c r="G938" s="26">
        <f>COUNTIF(B:B,B938)</f>
        <v/>
      </c>
    </row>
    <row r="939" ht="29.55" customHeight="1" s="55">
      <c r="A939" s="9" t="n">
        <v>45061</v>
      </c>
      <c r="B939" s="17" t="inlineStr">
        <is>
          <t>한일사료</t>
        </is>
      </c>
      <c r="C939" s="74" t="inlineStr">
        <is>
          <t>005860</t>
        </is>
      </c>
      <c r="D939" s="10" t="n">
        <v>0.0378</v>
      </c>
      <c r="E939" s="17" t="inlineStr">
        <is>
          <t>흑해 곡물협정 불확실성 및 식량 위기감</t>
        </is>
      </c>
      <c r="F939" s="17" t="inlineStr">
        <is>
          <t>사료</t>
        </is>
      </c>
      <c r="G939" s="26">
        <f>COUNTIF(B:B,B939)</f>
        <v/>
      </c>
    </row>
    <row r="940" ht="29.55" customHeight="1" s="55">
      <c r="A940" s="9" t="n">
        <v>45054</v>
      </c>
      <c r="B940" s="17" t="inlineStr">
        <is>
          <t>한일사료</t>
        </is>
      </c>
      <c r="C940" s="74" t="inlineStr">
        <is>
          <t>005860</t>
        </is>
      </c>
      <c r="D940" s="10" t="n">
        <v>0.2101</v>
      </c>
      <c r="E940" s="17" t="inlineStr">
        <is>
          <t>흑해 곡물 협정 중단 위기 및 우크라이나-러시아 협상 난항</t>
        </is>
      </c>
      <c r="F940" s="17" t="inlineStr">
        <is>
          <t>사료/식량</t>
        </is>
      </c>
      <c r="G940" s="26">
        <f>COUNTIF(B:B,B940)</f>
        <v/>
      </c>
    </row>
    <row r="941" ht="29.55" customHeight="1" s="55">
      <c r="A941" s="9" t="n">
        <v>45049</v>
      </c>
      <c r="B941" s="17" t="inlineStr">
        <is>
          <t>한일사료</t>
        </is>
      </c>
      <c r="C941" s="74" t="inlineStr">
        <is>
          <t>005860</t>
        </is>
      </c>
      <c r="D941" s="10" t="n">
        <v>0.0583</v>
      </c>
      <c r="E941" s="17" t="inlineStr">
        <is>
          <t>곡물/사료 관련주 동반 상승</t>
        </is>
      </c>
      <c r="F941" s="17" t="inlineStr">
        <is>
          <t>원자재(식량)</t>
        </is>
      </c>
      <c r="G941" s="26">
        <f>COUNTIF(B:B,B941)</f>
        <v/>
      </c>
    </row>
    <row r="942" ht="29.55" customHeight="1" s="55">
      <c r="A942" s="9" t="n">
        <v>45042</v>
      </c>
      <c r="B942" s="17" t="inlineStr">
        <is>
          <t>한일사료</t>
        </is>
      </c>
      <c r="C942" s="74" t="inlineStr">
        <is>
          <t>005860</t>
        </is>
      </c>
      <c r="D942" s="10" t="n">
        <v>0.1817</v>
      </c>
      <c r="E942" s="17" t="inlineStr">
        <is>
          <t>흑해 곡물 협정 파기 위협에 따른 사료주 급등</t>
        </is>
      </c>
      <c r="F942" s="17" t="inlineStr">
        <is>
          <t>원자재/사료</t>
        </is>
      </c>
      <c r="G942" s="26">
        <f>COUNTIF(B:B,B942)</f>
        <v/>
      </c>
    </row>
    <row r="943" ht="29.55" customHeight="1" s="55">
      <c r="A943" s="9" t="n">
        <v>45040</v>
      </c>
      <c r="B943" s="17" t="inlineStr">
        <is>
          <t>한일사료</t>
        </is>
      </c>
      <c r="C943" s="74" t="inlineStr">
        <is>
          <t>005860</t>
        </is>
      </c>
      <c r="D943" s="10" t="n">
        <v>0.1103</v>
      </c>
      <c r="E943" s="17" t="inlineStr">
        <is>
          <t>흑해곡물협정 중단 위기감 고조에 사료 관련주 상승</t>
        </is>
      </c>
      <c r="F943" s="17" t="inlineStr">
        <is>
          <t>국제/식량/사료</t>
        </is>
      </c>
      <c r="G943" s="26">
        <f>COUNTIF(B:B,B943)</f>
        <v/>
      </c>
    </row>
    <row r="944" ht="29.55" customHeight="1" s="55">
      <c r="A944" s="9" t="n">
        <v>45037</v>
      </c>
      <c r="B944" s="17" t="inlineStr">
        <is>
          <t>한일사료</t>
        </is>
      </c>
      <c r="C944" s="74" t="inlineStr">
        <is>
          <t>005860</t>
        </is>
      </c>
      <c r="D944" s="10" t="n">
        <v>0.1587</v>
      </c>
      <c r="E944" s="17" t="inlineStr">
        <is>
          <t>러-우크라 흑해곡물협정 중단 위기 및 G7 러시아 수출 전면 금지 검토 소식</t>
        </is>
      </c>
      <c r="F944" s="17" t="inlineStr">
        <is>
          <t>국제/유럽/식량</t>
        </is>
      </c>
      <c r="G944" s="26">
        <f>COUNTIF(B:B,B944)</f>
        <v/>
      </c>
    </row>
    <row r="945" ht="29.55" customHeight="1" s="55">
      <c r="A945" s="9" t="n">
        <v>45036</v>
      </c>
      <c r="B945" s="17" t="inlineStr">
        <is>
          <t>한일사료</t>
        </is>
      </c>
      <c r="C945" s="74" t="inlineStr">
        <is>
          <t>005860</t>
        </is>
      </c>
      <c r="D945" s="10" t="n">
        <v>0.1047</v>
      </c>
      <c r="E945" s="17" t="inlineStr">
        <is>
          <t>국제 곡물가 불안정 및 식량난 우려에 따른 사료주 강세</t>
        </is>
      </c>
      <c r="F945" s="17" t="inlineStr">
        <is>
          <t>원자재/사료</t>
        </is>
      </c>
      <c r="G945" s="26">
        <f>COUNTIF(B:B,B945)</f>
        <v/>
      </c>
    </row>
    <row r="946" ht="29.55" customHeight="1" s="55">
      <c r="A946" s="9" t="n">
        <v>44979</v>
      </c>
      <c r="B946" s="17" t="inlineStr">
        <is>
          <t>한일사료</t>
        </is>
      </c>
      <c r="C946" s="74" t="inlineStr">
        <is>
          <t>005860</t>
        </is>
      </c>
      <c r="D946" s="10" t="n">
        <v>0.0423</v>
      </c>
      <c r="E946" s="17" t="inlineStr">
        <is>
          <t>사료/식량 관련주 동반 상승</t>
        </is>
      </c>
      <c r="F946" s="17" t="inlineStr">
        <is>
          <t>사료</t>
        </is>
      </c>
      <c r="G946" s="26">
        <f>COUNTIF(B:B,B946)</f>
        <v/>
      </c>
    </row>
    <row r="947" ht="29.55" customHeight="1" s="55">
      <c r="A947" s="9" t="n">
        <v>44956</v>
      </c>
      <c r="B947" s="17" t="inlineStr">
        <is>
          <t>한일사료</t>
        </is>
      </c>
      <c r="C947" s="74" t="inlineStr">
        <is>
          <t>005860</t>
        </is>
      </c>
      <c r="D947" s="10" t="n">
        <v>0.0796</v>
      </c>
      <c r="E947" s="17" t="inlineStr">
        <is>
          <t>러시아의 우크라이나 대규모 공격 준비설, 곡물가 상승 우려</t>
        </is>
      </c>
      <c r="F947" s="17" t="inlineStr">
        <is>
          <t>사료/식량</t>
        </is>
      </c>
      <c r="G947" s="26">
        <f>COUNTIF(B:B,B947)</f>
        <v/>
      </c>
    </row>
    <row r="948" ht="29.55" customHeight="1" s="55">
      <c r="A948" s="9" t="n">
        <v>44929</v>
      </c>
      <c r="B948" s="19" t="inlineStr">
        <is>
          <t>한일사료</t>
        </is>
      </c>
      <c r="C948" s="74" t="inlineStr">
        <is>
          <t>005860</t>
        </is>
      </c>
      <c r="D948" s="10" t="n">
        <v>0.09089999999999999</v>
      </c>
      <c r="E948" s="17" t="inlineStr">
        <is>
          <t>러시아의 우크라이나 곡물 수출 차단 소식에 식량난 우려</t>
        </is>
      </c>
      <c r="F948" s="17" t="inlineStr">
        <is>
          <t>개별주 (사료)</t>
        </is>
      </c>
      <c r="G948" s="26">
        <f>COUNTIF(B:B,B948)</f>
        <v/>
      </c>
    </row>
    <row r="949" ht="29.55" customHeight="1" s="55">
      <c r="A949" s="9" t="n">
        <v>45236</v>
      </c>
      <c r="B949" s="19" t="inlineStr">
        <is>
          <t>코스모화학</t>
        </is>
      </c>
      <c r="C949" s="74" t="inlineStr">
        <is>
          <t>005420</t>
        </is>
      </c>
      <c r="D949" s="10" t="n">
        <v>0.2054</v>
      </c>
      <c r="E949" s="17" t="inlineStr">
        <is>
          <t xml:space="preserve">공매도 금지에 따른 산업재/2차전지 수혜주로 분류되며 급등 </t>
        </is>
      </c>
      <c r="F949" s="17" t="inlineStr">
        <is>
          <t>2차전지</t>
        </is>
      </c>
      <c r="G949" s="26">
        <f>COUNTIF(B:B,B949)</f>
        <v/>
      </c>
    </row>
    <row r="950" ht="29.55" customHeight="1" s="55">
      <c r="A950" s="9" t="n">
        <v>45125</v>
      </c>
      <c r="B950" s="19" t="inlineStr">
        <is>
          <t>코스모화학</t>
        </is>
      </c>
      <c r="C950" s="74" t="inlineStr">
        <is>
          <t>005420</t>
        </is>
      </c>
      <c r="D950" s="13" t="n">
        <v>0.0864</v>
      </c>
      <c r="E950" s="17" t="inlineStr">
        <is>
          <t xml:space="preserve">이차전지 소재 및 폐배터리 리사이클링 사업 기대 </t>
        </is>
      </c>
      <c r="F950" s="17" t="inlineStr">
        <is>
          <t>2차전지 소재</t>
        </is>
      </c>
      <c r="G950" s="26">
        <f>COUNTIF(B:B,B950)</f>
        <v/>
      </c>
    </row>
    <row r="951" ht="29.55" customHeight="1" s="55">
      <c r="A951" s="9" t="n">
        <v>45117</v>
      </c>
      <c r="B951" s="19" t="inlineStr">
        <is>
          <t>코스모화학</t>
        </is>
      </c>
      <c r="C951" s="74" t="inlineStr">
        <is>
          <t>005420</t>
        </is>
      </c>
      <c r="D951" s="13" t="n">
        <v>0.0892</v>
      </c>
      <c r="E951" s="17" t="inlineStr">
        <is>
          <t>폐배터리 리사이클링 및 이차전지 소재 사업의 높은 성장성 부각</t>
        </is>
      </c>
      <c r="F951" s="17" t="inlineStr">
        <is>
          <t>2차전지</t>
        </is>
      </c>
      <c r="G951" s="26">
        <f>COUNTIF(B:B,B951)</f>
        <v/>
      </c>
    </row>
    <row r="952" ht="29.55" customHeight="1" s="55">
      <c r="A952" s="9" t="n">
        <v>45112</v>
      </c>
      <c r="B952" s="19" t="inlineStr">
        <is>
          <t>코스모화학</t>
        </is>
      </c>
      <c r="C952" s="74" t="inlineStr">
        <is>
          <t>005420</t>
        </is>
      </c>
      <c r="D952" s="13" t="n">
        <v>0.1796</v>
      </c>
      <c r="E952" s="17" t="inlineStr">
        <is>
          <t>폐배터리 리사이클링 및 이차전지 소재 사업의 고성장 전망</t>
        </is>
      </c>
      <c r="F952" s="17" t="inlineStr">
        <is>
          <t>2차전지</t>
        </is>
      </c>
      <c r="G952" s="26">
        <f>COUNTIF(B:B,B952)</f>
        <v/>
      </c>
    </row>
    <row r="953" ht="29.55" customHeight="1" s="55">
      <c r="A953" s="9" t="n">
        <v>45089</v>
      </c>
      <c r="B953" s="19" t="inlineStr">
        <is>
          <t>코스모화학</t>
        </is>
      </c>
      <c r="C953" s="74" t="inlineStr">
        <is>
          <t>005420</t>
        </is>
      </c>
      <c r="D953" s="10" t="n">
        <v>0.052</v>
      </c>
      <c r="E953" s="17" t="inlineStr">
        <is>
          <t>코스모신소재 코스피200 편입 호재 및 폐배터리 리사이클링 부각</t>
        </is>
      </c>
      <c r="F953" s="17" t="inlineStr">
        <is>
          <t>미래차/이차전지</t>
        </is>
      </c>
      <c r="G953" s="26">
        <f>COUNTIF(B:B,B953)</f>
        <v/>
      </c>
    </row>
    <row r="954" ht="29.55" customHeight="1" s="55">
      <c r="A954" s="9" t="n">
        <v>45069</v>
      </c>
      <c r="B954" s="17" t="inlineStr">
        <is>
          <t>코스모화학</t>
        </is>
      </c>
      <c r="C954" s="74" t="inlineStr">
        <is>
          <t>005420</t>
        </is>
      </c>
      <c r="D954" s="10" t="n">
        <v>0.0857</v>
      </c>
      <c r="E954" s="17" t="inlineStr">
        <is>
          <t>2차전지 업황 개선 기대 및 폐배터리 리사이클링 사업 부각</t>
        </is>
      </c>
      <c r="F954" s="17" t="inlineStr">
        <is>
          <t>2차전지/폐배터리</t>
        </is>
      </c>
      <c r="G954" s="26">
        <f>COUNTIF(B:B,B954)</f>
        <v/>
      </c>
    </row>
    <row r="955" ht="29.55" customHeight="1" s="55">
      <c r="A955" s="9" t="n">
        <v>45026</v>
      </c>
      <c r="B955" s="17" t="inlineStr">
        <is>
          <t>코스모화학</t>
        </is>
      </c>
      <c r="C955" s="74" t="inlineStr">
        <is>
          <t>005420</t>
        </is>
      </c>
      <c r="D955" s="10" t="n">
        <v>0.1904</v>
      </c>
      <c r="E955" s="17" t="inlineStr">
        <is>
          <t>폐배터리 리사이클링 및 양극재 소재 관련주 강세</t>
        </is>
      </c>
      <c r="F955" s="17" t="inlineStr">
        <is>
          <t>미래차/폐배터리</t>
        </is>
      </c>
      <c r="G955" s="26">
        <f>COUNTIF(B:B,B955)</f>
        <v/>
      </c>
    </row>
    <row r="956" ht="29.55" customHeight="1" s="55">
      <c r="A956" s="9" t="n">
        <v>45023</v>
      </c>
      <c r="B956" s="19" t="inlineStr">
        <is>
          <t>코스모화학</t>
        </is>
      </c>
      <c r="C956" s="74" t="inlineStr">
        <is>
          <t>005420</t>
        </is>
      </c>
      <c r="D956" s="10" t="n">
        <v>0.1243</v>
      </c>
      <c r="E956" s="17" t="inlineStr">
        <is>
          <t>폐배터리 리사이클링 및 2차전지 소재 관련주 강세</t>
        </is>
      </c>
      <c r="F956" s="17" t="inlineStr">
        <is>
          <t>미래차/이차전지</t>
        </is>
      </c>
      <c r="G956" s="26">
        <f>COUNTIF(B:B,B956)</f>
        <v/>
      </c>
    </row>
    <row r="957" ht="29.55" customHeight="1" s="55">
      <c r="A957" s="9" t="n">
        <v>45013</v>
      </c>
      <c r="B957" s="19" t="inlineStr">
        <is>
          <t>코스모화학</t>
        </is>
      </c>
      <c r="C957" s="74" t="inlineStr">
        <is>
          <t>005420</t>
        </is>
      </c>
      <c r="D957" s="10" t="n">
        <v>0.1501</v>
      </c>
      <c r="E957" s="17" t="inlineStr">
        <is>
          <t>국내 유일 이산화티타늄 및 코발트 분리 정제 기술 보유 부각</t>
        </is>
      </c>
      <c r="F957" s="17" t="inlineStr">
        <is>
          <t>미래차/이차전지 (리사이클링)</t>
        </is>
      </c>
      <c r="G957" s="26">
        <f>COUNTIF(B:B,B957)</f>
        <v/>
      </c>
    </row>
    <row r="958" ht="29.55" customHeight="1" s="55">
      <c r="A958" s="9" t="n">
        <v>45006</v>
      </c>
      <c r="B958" s="19" t="inlineStr">
        <is>
          <t>코스모화학</t>
        </is>
      </c>
      <c r="C958" s="74" t="inlineStr">
        <is>
          <t>005420</t>
        </is>
      </c>
      <c r="D958" s="10" t="n">
        <v>0.07290000000000001</v>
      </c>
      <c r="E958" s="17" t="inlineStr">
        <is>
          <t>포스코케미칼 등에 양극재 핵심 원료(코발트) 공급 부각</t>
        </is>
      </c>
      <c r="F958" s="17" t="inlineStr">
        <is>
          <t>미래차/이차전지 (소재)</t>
        </is>
      </c>
      <c r="G958" s="26">
        <f>COUNTIF(B:B,B958)</f>
        <v/>
      </c>
    </row>
    <row r="959" ht="29.55" customHeight="1" s="55">
      <c r="A959" s="9" t="n">
        <v>45005</v>
      </c>
      <c r="B959" s="19" t="inlineStr">
        <is>
          <t>코스모화학</t>
        </is>
      </c>
      <c r="C959" s="74" t="inlineStr">
        <is>
          <t>005420</t>
        </is>
      </c>
      <c r="D959" s="10" t="n">
        <v>0.041</v>
      </c>
      <c r="E959" s="17" t="inlineStr">
        <is>
          <t>폐배터리 리사이클링 및 양극재 소재 사업 부각</t>
        </is>
      </c>
      <c r="F959" s="17" t="inlineStr">
        <is>
          <t>미래차/이차전지 (소재)</t>
        </is>
      </c>
      <c r="G959" s="26">
        <f>COUNTIF(B:B,B959)</f>
        <v/>
      </c>
    </row>
    <row r="960" ht="29.55" customHeight="1" s="55">
      <c r="A960" s="9" t="n">
        <v>45002</v>
      </c>
      <c r="B960" s="19" t="inlineStr">
        <is>
          <t>코스모화학</t>
        </is>
      </c>
      <c r="C960" s="74" t="inlineStr">
        <is>
          <t>005420</t>
        </is>
      </c>
      <c r="D960" s="10" t="n">
        <v>0.0737</v>
      </c>
      <c r="E960" s="17" t="inlineStr">
        <is>
          <t>폐배터리 리사이클링 및 양극재 원료(코발트) 생산</t>
        </is>
      </c>
      <c r="F960" s="17" t="inlineStr">
        <is>
          <t>미래차/이차전지 (리사이클링)</t>
        </is>
      </c>
      <c r="G960" s="26">
        <f>COUNTIF(B:B,B960)</f>
        <v/>
      </c>
    </row>
    <row r="961" ht="29.55" customHeight="1" s="55">
      <c r="A961" s="9" t="n">
        <v>45000</v>
      </c>
      <c r="B961" s="19" t="inlineStr">
        <is>
          <t>코스모화학</t>
        </is>
      </c>
      <c r="C961" s="74" t="inlineStr">
        <is>
          <t>005420</t>
        </is>
      </c>
      <c r="D961" s="10" t="n">
        <v>0.0458</v>
      </c>
      <c r="E961" s="17" t="inlineStr">
        <is>
          <t>폐배터리 및 양극재 원료(코발트) 관련주</t>
        </is>
      </c>
      <c r="F961" s="17" t="inlineStr">
        <is>
          <t>미래차/이차전지 (소재)</t>
        </is>
      </c>
      <c r="G961" s="26">
        <f>COUNTIF(B:B,B961)</f>
        <v/>
      </c>
    </row>
    <row r="962" ht="29.55" customHeight="1" s="55">
      <c r="A962" s="9" t="n">
        <v>44993</v>
      </c>
      <c r="B962" s="19" t="inlineStr">
        <is>
          <t>코스모화학</t>
        </is>
      </c>
      <c r="C962" s="74" t="inlineStr">
        <is>
          <t>005420</t>
        </is>
      </c>
      <c r="D962" s="10" t="n">
        <v>0.0531</v>
      </c>
      <c r="E962" s="17" t="inlineStr">
        <is>
          <t>폐배터리 리사이클링 및 FTSE 지수 편입 호재</t>
        </is>
      </c>
      <c r="F962" s="17" t="inlineStr">
        <is>
          <t>미래차/이차전지 (리사이클링)</t>
        </is>
      </c>
      <c r="G962" s="26">
        <f>COUNTIF(B:B,B962)</f>
        <v/>
      </c>
    </row>
    <row r="963" ht="29.55" customHeight="1" s="55">
      <c r="A963" s="9" t="n">
        <v>44992</v>
      </c>
      <c r="B963" s="19" t="inlineStr">
        <is>
          <t>코스모화학</t>
        </is>
      </c>
      <c r="C963" s="74" t="inlineStr">
        <is>
          <t>005420</t>
        </is>
      </c>
      <c r="D963" s="10" t="n">
        <v>0.1707</v>
      </c>
      <c r="E963" s="17" t="inlineStr">
        <is>
          <t>폐배터리 리사이클링 성장성 및 FTSE 지수 편입 기대</t>
        </is>
      </c>
      <c r="F963" s="17" t="inlineStr">
        <is>
          <t>미래차/이차전지 (리사이클링)</t>
        </is>
      </c>
      <c r="G963" s="26">
        <f>COUNTIF(B:B,B963)</f>
        <v/>
      </c>
    </row>
    <row r="964" ht="29.55" customHeight="1" s="55">
      <c r="A964" s="9" t="n">
        <v>44988</v>
      </c>
      <c r="B964" s="19" t="inlineStr">
        <is>
          <t>코스모화학</t>
        </is>
      </c>
      <c r="C964" s="74" t="inlineStr">
        <is>
          <t>005420</t>
        </is>
      </c>
      <c r="D964" s="10" t="n">
        <v>0.067</v>
      </c>
      <c r="E964" s="17" t="inlineStr">
        <is>
          <t>폐배터리 리사이클링 및 코스모신소재 강세 연동</t>
        </is>
      </c>
      <c r="F964" s="17" t="inlineStr">
        <is>
          <t>미래차/이차전지 (리사이클링)</t>
        </is>
      </c>
      <c r="G964" s="26">
        <f>COUNTIF(B:B,B964)</f>
        <v/>
      </c>
    </row>
    <row r="965" ht="29.55" customHeight="1" s="55">
      <c r="A965" s="9" t="n">
        <v>44987</v>
      </c>
      <c r="B965" s="19" t="inlineStr">
        <is>
          <t>코스모화학</t>
        </is>
      </c>
      <c r="C965" s="74" t="inlineStr">
        <is>
          <t>005420</t>
        </is>
      </c>
      <c r="D965" s="10" t="n">
        <v>0.109</v>
      </c>
      <c r="E965" s="17" t="inlineStr">
        <is>
          <t>폐배터리 리사이클링 및 양극재 소재 관련주 강세</t>
        </is>
      </c>
      <c r="F965" s="17" t="inlineStr">
        <is>
          <t>미래차/이차전지 (폐배터리)</t>
        </is>
      </c>
      <c r="G965" s="26">
        <f>COUNTIF(B:B,B965)</f>
        <v/>
      </c>
    </row>
    <row r="966" ht="29.55" customHeight="1" s="55">
      <c r="A966" s="9" t="n">
        <v>44985</v>
      </c>
      <c r="B966" s="19" t="inlineStr">
        <is>
          <t>코스모화학</t>
        </is>
      </c>
      <c r="C966" s="74" t="inlineStr">
        <is>
          <t>005420</t>
        </is>
      </c>
      <c r="D966" s="10" t="n">
        <v>0.08160000000000001</v>
      </c>
      <c r="E966" s="17" t="inlineStr">
        <is>
          <t>작년 영업이익 호조 및 폐배터리 재활용 기술 세액공제 기대</t>
        </is>
      </c>
      <c r="F966" s="17" t="inlineStr">
        <is>
          <t>미래차/이차전지 (폐배터리)</t>
        </is>
      </c>
      <c r="G966" s="26">
        <f>COUNTIF(B:B,B966)</f>
        <v/>
      </c>
    </row>
    <row r="967" ht="29.55" customHeight="1" s="55">
      <c r="A967" s="9" t="n">
        <v>44984</v>
      </c>
      <c r="B967" s="19" t="inlineStr">
        <is>
          <t>코스모화학</t>
        </is>
      </c>
      <c r="C967" s="74" t="inlineStr">
        <is>
          <t>005420</t>
        </is>
      </c>
      <c r="D967" s="10" t="n">
        <v>0.09030000000000001</v>
      </c>
      <c r="E967" s="17" t="inlineStr">
        <is>
          <t>폐배터리 리사이클링 시장 성장 및 패배터리 관련주 강세</t>
        </is>
      </c>
      <c r="F967" s="17" t="inlineStr">
        <is>
          <t>미래차/이차전지 (리사이클링)</t>
        </is>
      </c>
      <c r="G967" s="26">
        <f>COUNTIF(B:B,B967)</f>
        <v/>
      </c>
    </row>
    <row r="968" ht="29.55" customHeight="1" s="55">
      <c r="A968" s="9" t="n">
        <v>44977</v>
      </c>
      <c r="B968" s="17" t="inlineStr">
        <is>
          <t>코스모화학</t>
        </is>
      </c>
      <c r="C968" s="74" t="inlineStr">
        <is>
          <t>005420</t>
        </is>
      </c>
      <c r="D968" s="10" t="n">
        <v>0.0689</v>
      </c>
      <c r="E968" s="17" t="inlineStr">
        <is>
          <t>폐배터리 리사이클링 및 2차전지 소재 사업 부각</t>
        </is>
      </c>
      <c r="F968" s="17" t="inlineStr">
        <is>
          <t>폐배터리</t>
        </is>
      </c>
      <c r="G968" s="26">
        <f>COUNTIF(B:B,B968)</f>
        <v/>
      </c>
    </row>
    <row r="969" ht="29.55" customHeight="1" s="55">
      <c r="A969" s="9" t="n">
        <v>44973</v>
      </c>
      <c r="B969" s="17" t="inlineStr">
        <is>
          <t>코스모화학</t>
        </is>
      </c>
      <c r="C969" s="74" t="inlineStr">
        <is>
          <t>005420</t>
        </is>
      </c>
      <c r="D969" s="10" t="n">
        <v>0.2977</v>
      </c>
      <c r="E969" s="17" t="inlineStr">
        <is>
          <t>유럽 핵심원자재법(CRMA) 도입에 따른 폐배터리 재활용 수혜 기대</t>
        </is>
      </c>
      <c r="F969" s="17" t="inlineStr">
        <is>
          <t>폐배터리</t>
        </is>
      </c>
      <c r="G969" s="26">
        <f>COUNTIF(B:B,B969)</f>
        <v/>
      </c>
    </row>
    <row r="970" ht="29.55" customHeight="1" s="55">
      <c r="A970" s="9" t="n">
        <v>44972</v>
      </c>
      <c r="B970" s="17" t="inlineStr">
        <is>
          <t>코스모화학</t>
        </is>
      </c>
      <c r="C970" s="74" t="inlineStr">
        <is>
          <t>005420</t>
        </is>
      </c>
      <c r="D970" s="10" t="n">
        <v>0.0522</v>
      </c>
      <c r="E970" s="17" t="inlineStr">
        <is>
          <t>테슬라 주가 급등 및 폐배터리 관련주 강세</t>
        </is>
      </c>
      <c r="F970" s="17" t="inlineStr">
        <is>
          <t>2차전지/폐배터리</t>
        </is>
      </c>
      <c r="G970" s="26">
        <f>COUNTIF(B:B,B970)</f>
        <v/>
      </c>
    </row>
    <row r="971" ht="29.55" customHeight="1" s="55">
      <c r="A971" s="9" t="n">
        <v>45232</v>
      </c>
      <c r="B971" s="19" t="inlineStr">
        <is>
          <t>제이엘케이</t>
        </is>
      </c>
      <c r="C971" s="74" t="inlineStr">
        <is>
          <t>322510</t>
        </is>
      </c>
      <c r="D971" s="10" t="n">
        <v>0.1219</v>
      </c>
      <c r="E971" s="17" t="inlineStr">
        <is>
          <t>국내 AI 의료 최초 건강보험 수가 적용에 따른 본격 매출 발생 기대</t>
        </is>
      </c>
      <c r="F971" s="17" t="inlineStr">
        <is>
          <t>AI 의료</t>
        </is>
      </c>
      <c r="G971" s="26">
        <f>COUNTIF(B:B,B971)</f>
        <v/>
      </c>
    </row>
    <row r="972" ht="29.55" customHeight="1" s="55">
      <c r="A972" s="9" t="n">
        <v>45175</v>
      </c>
      <c r="B972" s="19" t="inlineStr">
        <is>
          <t>제이엘케이</t>
        </is>
      </c>
      <c r="C972" s="74" t="inlineStr">
        <is>
          <t>322510</t>
        </is>
      </c>
      <c r="D972" s="10" t="n">
        <v>0.1134</v>
      </c>
      <c r="E972" s="17" t="inlineStr">
        <is>
          <t>의료AI 통합혁신제도 변경에 따른 제품 시장 진입 가속화 수혜</t>
        </is>
      </c>
      <c r="F972" s="17" t="inlineStr">
        <is>
          <t>의료AI</t>
        </is>
      </c>
      <c r="G972" s="26">
        <f>COUNTIF(B:B,B972)</f>
        <v/>
      </c>
    </row>
    <row r="973" ht="29.55" customHeight="1" s="55">
      <c r="A973" s="9" t="n">
        <v>45167</v>
      </c>
      <c r="B973" s="19" t="inlineStr">
        <is>
          <t>제이엘케이</t>
        </is>
      </c>
      <c r="C973" s="74" t="inlineStr">
        <is>
          <t>322510</t>
        </is>
      </c>
      <c r="D973" s="10" t="n">
        <v>0.1691</v>
      </c>
      <c r="E973" s="17" t="inlineStr">
        <is>
          <t>뇌졸중 솔루션 'JBS-01K'의 비급여 수가 적용 실증 마무리 및 매출 확대 기대</t>
        </is>
      </c>
      <c r="F973" s="17" t="inlineStr">
        <is>
          <t>의료AI</t>
        </is>
      </c>
      <c r="G973" s="26">
        <f>COUNTIF(B:B,B973)</f>
        <v/>
      </c>
    </row>
    <row r="974" ht="29.55" customHeight="1" s="55">
      <c r="A974" s="9" t="n">
        <v>45132</v>
      </c>
      <c r="B974" s="19" t="inlineStr">
        <is>
          <t>제이엘케이</t>
        </is>
      </c>
      <c r="C974" s="74" t="inlineStr">
        <is>
          <t>322510</t>
        </is>
      </c>
      <c r="D974" s="10" t="n">
        <v>0.1272</v>
      </c>
      <c r="E974" s="17" t="inlineStr">
        <is>
          <t>AI 영상진단 의료기기 건강보험 적용 방안 마련 소식</t>
        </is>
      </c>
      <c r="F974" s="17" t="inlineStr">
        <is>
          <t>의료AI</t>
        </is>
      </c>
      <c r="G974" s="26">
        <f>COUNTIF(B:B,B974)</f>
        <v/>
      </c>
    </row>
    <row r="975" ht="29.55" customHeight="1" s="55">
      <c r="A975" s="9" t="n">
        <v>45131</v>
      </c>
      <c r="B975" s="19" t="inlineStr">
        <is>
          <t>제이엘케이</t>
        </is>
      </c>
      <c r="C975" s="74" t="inlineStr">
        <is>
          <t>322510</t>
        </is>
      </c>
      <c r="D975" s="13" t="n">
        <v>0.1709</v>
      </c>
      <c r="E975" s="17" t="inlineStr">
        <is>
          <t>AI 의료기기 보험 적용 방안 마련에 따른 시장 확대</t>
        </is>
      </c>
      <c r="F975" s="17" t="inlineStr">
        <is>
          <t>의료AI</t>
        </is>
      </c>
      <c r="G975" s="26">
        <f>COUNTIF(B:B,B975)</f>
        <v/>
      </c>
    </row>
    <row r="976" ht="29.55" customHeight="1" s="55">
      <c r="A976" s="9" t="n">
        <v>45127</v>
      </c>
      <c r="B976" s="19" t="inlineStr">
        <is>
          <t>제이엘케이</t>
        </is>
      </c>
      <c r="C976" s="74" t="inlineStr">
        <is>
          <t>322510</t>
        </is>
      </c>
      <c r="D976" s="13" t="n">
        <v>0.1495</v>
      </c>
      <c r="E976" s="17" t="inlineStr">
        <is>
          <t>의료 AI 솔루션의 비급여 인정 및 국내 101개 병원 도입</t>
        </is>
      </c>
      <c r="F976" s="17" t="inlineStr">
        <is>
          <t>의료AI</t>
        </is>
      </c>
      <c r="G976" s="26">
        <f>COUNTIF(B:B,B976)</f>
        <v/>
      </c>
    </row>
    <row r="977" ht="29.55" customHeight="1" s="55">
      <c r="A977" s="9" t="n">
        <v>45126</v>
      </c>
      <c r="B977" s="19" t="inlineStr">
        <is>
          <t>제이엘케이</t>
        </is>
      </c>
      <c r="C977" s="74" t="inlineStr">
        <is>
          <t>322510</t>
        </is>
      </c>
      <c r="D977" s="13" t="n">
        <v>0.2112</v>
      </c>
      <c r="E977" s="17" t="inlineStr">
        <is>
          <t>의료 AI 솔루션 비급여 인정 및 국내 101개 병원 도입 성과</t>
        </is>
      </c>
      <c r="F977" s="17" t="inlineStr">
        <is>
          <t>의료AI</t>
        </is>
      </c>
      <c r="G977" s="26">
        <f>COUNTIF(B:B,B977)</f>
        <v/>
      </c>
    </row>
    <row r="978" ht="29.55" customHeight="1" s="55">
      <c r="A978" s="9" t="n">
        <v>45125</v>
      </c>
      <c r="B978" s="19" t="inlineStr">
        <is>
          <t>제이엘케이</t>
        </is>
      </c>
      <c r="C978" s="74" t="inlineStr">
        <is>
          <t>322510</t>
        </is>
      </c>
      <c r="D978" s="13" t="n">
        <v>0.1373</v>
      </c>
      <c r="E978" s="17" t="inlineStr">
        <is>
          <t xml:space="preserve">의료 AI 솔루션의 국내 101개 병원 도입 및 비급여 인정 </t>
        </is>
      </c>
      <c r="F978" s="17" t="inlineStr">
        <is>
          <t>의료AI</t>
        </is>
      </c>
      <c r="G978" s="26">
        <f>COUNTIF(B:B,B978)</f>
        <v/>
      </c>
    </row>
    <row r="979" ht="29.55" customHeight="1" s="55">
      <c r="A979" s="9" t="n">
        <v>45120</v>
      </c>
      <c r="B979" s="19" t="inlineStr">
        <is>
          <t>제이엘케이</t>
        </is>
      </c>
      <c r="C979" s="74" t="inlineStr">
        <is>
          <t>322510</t>
        </is>
      </c>
      <c r="D979" s="13" t="n">
        <v>0.2464</v>
      </c>
      <c r="E979" s="17" t="inlineStr">
        <is>
          <t>뇌졸중 AI 솔루션의 비급여 적용 및 국내 71개 병원 도입</t>
        </is>
      </c>
      <c r="F979" s="17" t="inlineStr">
        <is>
          <t>의료AI</t>
        </is>
      </c>
      <c r="G979" s="26">
        <f>COUNTIF(B:B,B979)</f>
        <v/>
      </c>
    </row>
    <row r="980" ht="29.55" customHeight="1" s="55">
      <c r="A980" s="9" t="n">
        <v>45100</v>
      </c>
      <c r="B980" s="19" t="inlineStr">
        <is>
          <t>제이엘케이</t>
        </is>
      </c>
      <c r="C980" s="74" t="inlineStr">
        <is>
          <t>322510</t>
        </is>
      </c>
      <c r="D980" s="13" t="n">
        <v>0.1403</v>
      </c>
      <c r="E980" s="17" t="inlineStr">
        <is>
          <t>뇌졸중 AI 솔루션의 국내 71개 병원 도입 및 비급여 적용 기대</t>
        </is>
      </c>
      <c r="F980" s="17" t="inlineStr">
        <is>
          <t>의료 AI</t>
        </is>
      </c>
      <c r="G980" s="26">
        <f>COUNTIF(B:B,B980)</f>
        <v/>
      </c>
    </row>
    <row r="981" ht="29.55" customHeight="1" s="55">
      <c r="A981" s="9" t="n">
        <v>45099</v>
      </c>
      <c r="B981" s="19" t="inlineStr">
        <is>
          <t>제이엘케이</t>
        </is>
      </c>
      <c r="C981" s="74" t="inlineStr">
        <is>
          <t>322510</t>
        </is>
      </c>
      <c r="D981" s="13" t="n">
        <v>0.2016</v>
      </c>
      <c r="E981" s="17" t="inlineStr">
        <is>
          <t>뇌졸중 AI 솔루션 도입 국내 병원 71곳 돌파 및 의료 AI 강세 지속</t>
        </is>
      </c>
      <c r="F981" s="17" t="inlineStr">
        <is>
          <t>의료 AI</t>
        </is>
      </c>
      <c r="G981" s="26">
        <f>COUNTIF(B:B,B981)</f>
        <v/>
      </c>
    </row>
    <row r="982" ht="29.55" customHeight="1" s="55">
      <c r="A982" s="9" t="n">
        <v>45098</v>
      </c>
      <c r="B982" s="19" t="inlineStr">
        <is>
          <t>제이엘케이</t>
        </is>
      </c>
      <c r="C982" s="74" t="inlineStr">
        <is>
          <t>322510</t>
        </is>
      </c>
      <c r="D982" s="13" t="n">
        <v>0.2016</v>
      </c>
      <c r="E982" s="17" t="inlineStr">
        <is>
          <t>뇌졸중 AI 솔루션 도입 국내 병원 71곳 돌파 소식</t>
        </is>
      </c>
      <c r="F982" s="17" t="inlineStr">
        <is>
          <t>의료 AI</t>
        </is>
      </c>
      <c r="G982" s="26">
        <f>COUNTIF(B:B,B982)</f>
        <v/>
      </c>
    </row>
    <row r="983" ht="29.55" customHeight="1" s="55">
      <c r="A983" s="9" t="n">
        <v>45093</v>
      </c>
      <c r="B983" s="19" t="inlineStr">
        <is>
          <t>제이엘케이</t>
        </is>
      </c>
      <c r="C983" s="74" t="inlineStr">
        <is>
          <t>322510</t>
        </is>
      </c>
      <c r="D983" s="10" t="n">
        <v>0.1027</v>
      </c>
      <c r="E983" s="17" t="inlineStr">
        <is>
          <t>AI 뇌졸중 솔루션 의료기기 사업화 및 해외 인허가 획득에 따른 성장 기대</t>
        </is>
      </c>
      <c r="F983" s="17" t="inlineStr">
        <is>
          <t>AI / 로봇</t>
        </is>
      </c>
      <c r="G983" s="26">
        <f>COUNTIF(B:B,B983)</f>
        <v/>
      </c>
    </row>
    <row r="984" ht="29.55" customHeight="1" s="55">
      <c r="A984" s="9" t="n">
        <v>45090</v>
      </c>
      <c r="B984" s="19" t="inlineStr">
        <is>
          <t>제이엘케이</t>
        </is>
      </c>
      <c r="C984" s="74" t="inlineStr">
        <is>
          <t>322510</t>
        </is>
      </c>
      <c r="D984" s="10" t="n">
        <v>0.0363</v>
      </c>
      <c r="E984" s="17" t="inlineStr">
        <is>
          <t>뇌졸중 AI 솔루션의 비급여 적용 및 의료 현장 도입 확대</t>
        </is>
      </c>
      <c r="F984" s="17" t="inlineStr">
        <is>
          <t>BIO</t>
        </is>
      </c>
      <c r="G984" s="26">
        <f>COUNTIF(B:B,B984)</f>
        <v/>
      </c>
    </row>
    <row r="985" ht="29.55" customHeight="1" s="55">
      <c r="A985" s="9" t="n">
        <v>45084</v>
      </c>
      <c r="B985" s="19" t="inlineStr">
        <is>
          <t>제이엘케이</t>
        </is>
      </c>
      <c r="C985" s="74" t="inlineStr">
        <is>
          <t>322510</t>
        </is>
      </c>
      <c r="D985" s="10" t="n">
        <v>0.0357</v>
      </c>
      <c r="E985" s="17" t="inlineStr">
        <is>
          <t>뇌졸중 AI 솔루션의 비급여 적용 및 의료 현장 도입 확대</t>
        </is>
      </c>
      <c r="F985" s="17" t="inlineStr">
        <is>
          <t>BIO</t>
        </is>
      </c>
      <c r="G985" s="26">
        <f>COUNTIF(B:B,B985)</f>
        <v/>
      </c>
    </row>
    <row r="986" ht="29.55" customHeight="1" s="55">
      <c r="A986" s="9" t="n">
        <v>45078</v>
      </c>
      <c r="B986" s="17" t="inlineStr">
        <is>
          <t>제이엘케이</t>
        </is>
      </c>
      <c r="C986" s="74" t="inlineStr">
        <is>
          <t>322510</t>
        </is>
      </c>
      <c r="D986" s="10" t="n">
        <v>0.1108</v>
      </c>
      <c r="E986" s="17" t="inlineStr">
        <is>
          <t>뇌졸중 AI 솔루션 매출 성장 및 건강보험 적용 확대 기대</t>
        </is>
      </c>
      <c r="F986" s="17" t="inlineStr">
        <is>
          <t>의료 AI</t>
        </is>
      </c>
      <c r="G986" s="26">
        <f>COUNTIF(B:B,B986)</f>
        <v/>
      </c>
    </row>
    <row r="987" ht="29.55" customHeight="1" s="55">
      <c r="A987" s="9" t="n">
        <v>45076</v>
      </c>
      <c r="B987" s="17" t="inlineStr">
        <is>
          <t>제이엘케이</t>
        </is>
      </c>
      <c r="C987" s="74" t="inlineStr">
        <is>
          <t>322510</t>
        </is>
      </c>
      <c r="D987" s="10" t="n">
        <v>0.1172</v>
      </c>
      <c r="E987" s="17" t="inlineStr">
        <is>
          <t>뇌졸중 AI 솔루션 매출 성장 및 건강보험 적용 확대 기대</t>
        </is>
      </c>
      <c r="F987" s="17" t="inlineStr">
        <is>
          <t>의료 AI</t>
        </is>
      </c>
      <c r="G987" s="26">
        <f>COUNTIF(B:B,B987)</f>
        <v/>
      </c>
    </row>
    <row r="988" ht="29.55" customHeight="1" s="55">
      <c r="A988" s="9" t="n">
        <v>45063</v>
      </c>
      <c r="B988" s="17" t="inlineStr">
        <is>
          <t>제이엘케이</t>
        </is>
      </c>
      <c r="C988" s="74" t="inlineStr">
        <is>
          <t>322510</t>
        </is>
      </c>
      <c r="D988" s="10" t="n">
        <v>0.2439</v>
      </c>
      <c r="E988" s="17" t="inlineStr">
        <is>
          <t>AI 뇌졸중 솔루션 국내 상급종합병원 확대 및 비급여 매출 기대</t>
        </is>
      </c>
      <c r="F988" s="17" t="inlineStr">
        <is>
          <t>의료 AI</t>
        </is>
      </c>
      <c r="G988" s="26">
        <f>COUNTIF(B:B,B988)</f>
        <v/>
      </c>
    </row>
    <row r="989" ht="29.55" customHeight="1" s="55">
      <c r="A989" s="9" t="n">
        <v>45033</v>
      </c>
      <c r="B989" s="17" t="inlineStr">
        <is>
          <t>제이엘케이</t>
        </is>
      </c>
      <c r="C989" s="74" t="inlineStr">
        <is>
          <t>322510</t>
        </is>
      </c>
      <c r="D989" s="10" t="n">
        <v>0.1203</v>
      </c>
      <c r="E989" s="17" t="inlineStr">
        <is>
          <t>AI 의료기기 뇌졸중 솔루션 비급여 지정 및 병원 도입 확대</t>
        </is>
      </c>
      <c r="F989" s="17" t="inlineStr">
        <is>
          <t>AI/의료기기</t>
        </is>
      </c>
      <c r="G989" s="26">
        <f>COUNTIF(B:B,B989)</f>
        <v/>
      </c>
    </row>
    <row r="990" ht="29.55" customHeight="1" s="55">
      <c r="A990" s="9" t="n">
        <v>44981</v>
      </c>
      <c r="B990" s="17" t="inlineStr">
        <is>
          <t>제이엘케이</t>
        </is>
      </c>
      <c r="C990" s="74" t="inlineStr">
        <is>
          <t>322510</t>
        </is>
      </c>
      <c r="D990" s="10" t="n">
        <v>0.1777</v>
      </c>
      <c r="E990" s="17" t="inlineStr">
        <is>
          <t>24시간 소아 영상 상담 시스템 및 비대면 진료 플랫폼 '헬로헬스' 부각</t>
        </is>
      </c>
      <c r="F990" s="17" t="inlineStr">
        <is>
          <t>AI/원격진료</t>
        </is>
      </c>
      <c r="G990" s="26">
        <f>COUNTIF(B:B,B990)</f>
        <v/>
      </c>
    </row>
    <row r="991" ht="29.55" customHeight="1" s="55">
      <c r="A991" s="9" t="n">
        <v>44980</v>
      </c>
      <c r="B991" s="17" t="inlineStr">
        <is>
          <t>제이엘케이</t>
        </is>
      </c>
      <c r="C991" s="74" t="inlineStr">
        <is>
          <t>322510</t>
        </is>
      </c>
      <c r="D991" s="10" t="n">
        <v>0.078</v>
      </c>
      <c r="E991" s="17" t="inlineStr">
        <is>
          <t>24시간 소아 영상 상담 및 비대면 진료 플랫폼 '헬로헬스' 부각</t>
        </is>
      </c>
      <c r="F991" s="17" t="inlineStr">
        <is>
          <t>AI/원격의료</t>
        </is>
      </c>
      <c r="G991" s="26">
        <f>COUNTIF(B:B,B991)</f>
        <v/>
      </c>
    </row>
    <row r="992" ht="29.55" customHeight="1" s="55">
      <c r="A992" s="9" t="n">
        <v>44977</v>
      </c>
      <c r="B992" s="17" t="inlineStr">
        <is>
          <t>제이엘케이</t>
        </is>
      </c>
      <c r="C992" s="74" t="inlineStr">
        <is>
          <t>322510</t>
        </is>
      </c>
      <c r="D992" s="10" t="n">
        <v>0.1441</v>
      </c>
      <c r="E992" s="17" t="inlineStr">
        <is>
          <t>삼성전자 AI 기기 결합 원격의료 본격화 기대 및 관련 특허 보유 부각</t>
        </is>
      </c>
      <c r="F992" s="17" t="inlineStr">
        <is>
          <t>AI/원격의료</t>
        </is>
      </c>
      <c r="G992" s="26">
        <f>COUNTIF(B:B,B992)</f>
        <v/>
      </c>
    </row>
    <row r="993" ht="29.55" customHeight="1" s="55">
      <c r="A993" s="9" t="n">
        <v>45211</v>
      </c>
      <c r="B993" s="19" t="inlineStr">
        <is>
          <t>신테카바이오</t>
        </is>
      </c>
      <c r="C993" s="74" t="inlineStr">
        <is>
          <t>226330</t>
        </is>
      </c>
      <c r="D993" s="17" t="inlineStr">
        <is>
          <t>+6.05% 59</t>
        </is>
      </c>
      <c r="E993" s="17" t="inlineStr">
        <is>
          <t>국내 최초 양자 결합 AI 바이오 슈퍼컴퓨터 센터 준공 및 본격 가동 기대</t>
        </is>
      </c>
      <c r="F993" s="17" t="inlineStr">
        <is>
          <t>AI/바이오</t>
        </is>
      </c>
      <c r="G993" s="26">
        <f>COUNTIF(B:B,B993)</f>
        <v/>
      </c>
    </row>
    <row r="994" ht="29.55" customHeight="1" s="55">
      <c r="A994" s="9" t="n">
        <v>45154</v>
      </c>
      <c r="B994" s="19" t="inlineStr">
        <is>
          <t>신테카바이오</t>
        </is>
      </c>
      <c r="C994" s="74" t="inlineStr">
        <is>
          <t>226330</t>
        </is>
      </c>
      <c r="D994" s="10" t="n">
        <v>0.1422</v>
      </c>
      <c r="E994" s="17" t="inlineStr">
        <is>
          <t>AI 딥러닝을 활용한 바이오마커 정밀 선별 기술의 미국 특허 등록 소식</t>
        </is>
      </c>
      <c r="F994" s="17" t="inlineStr">
        <is>
          <t>의료 AI</t>
        </is>
      </c>
      <c r="G994" s="26">
        <f>COUNTIF(B:B,B994)</f>
        <v/>
      </c>
    </row>
    <row r="995" ht="29.55" customHeight="1" s="55">
      <c r="A995" s="9" t="n">
        <v>45147</v>
      </c>
      <c r="B995" s="19" t="inlineStr">
        <is>
          <t>신테카바이오</t>
        </is>
      </c>
      <c r="C995" s="74" t="inlineStr">
        <is>
          <t>226330</t>
        </is>
      </c>
      <c r="D995" s="10" t="n">
        <v>0.2155</v>
      </c>
      <c r="E995" s="17" t="inlineStr">
        <is>
          <t>AI 플랫폼 활용 감염병 치료 유효 화합물 발굴 및 글로벌 공동연구 추진</t>
        </is>
      </c>
      <c r="F995" s="17" t="inlineStr">
        <is>
          <t>의료AI/신약</t>
        </is>
      </c>
      <c r="G995" s="26">
        <f>COUNTIF(B:B,B995)</f>
        <v/>
      </c>
    </row>
    <row r="996" ht="29.55" customHeight="1" s="55">
      <c r="A996" s="9" t="n">
        <v>45131</v>
      </c>
      <c r="B996" s="19" t="inlineStr">
        <is>
          <t>신테카바이오</t>
        </is>
      </c>
      <c r="C996" s="74" t="inlineStr">
        <is>
          <t>226330</t>
        </is>
      </c>
      <c r="D996" s="13" t="n">
        <v>0.1181</v>
      </c>
      <c r="E996" s="17" t="inlineStr">
        <is>
          <t>AI 신약 개발 플랫폼 시장 성장 기대감</t>
        </is>
      </c>
      <c r="F996" s="17" t="inlineStr">
        <is>
          <t>의료AI</t>
        </is>
      </c>
      <c r="G996" s="26">
        <f>COUNTIF(B:B,B996)</f>
        <v/>
      </c>
    </row>
    <row r="997" ht="29.55" customHeight="1" s="55">
      <c r="A997" s="9" t="n">
        <v>45128</v>
      </c>
      <c r="B997" s="19" t="inlineStr">
        <is>
          <t>신테카바이오</t>
        </is>
      </c>
      <c r="C997" s="74" t="inlineStr">
        <is>
          <t>226330</t>
        </is>
      </c>
      <c r="D997" s="19" t="inlineStr">
        <is>
          <t>+30.00% (상한가)</t>
        </is>
      </c>
      <c r="E997" s="17" t="inlineStr">
        <is>
          <t>K-멜로디 사업(AI 신약개발 생태계 발전) 참여 및 AI 신약개발 기대감</t>
        </is>
      </c>
      <c r="F997" s="17" t="inlineStr">
        <is>
          <t>AI신약</t>
        </is>
      </c>
      <c r="G997" s="26">
        <f>COUNTIF(B:B,B997)</f>
        <v/>
      </c>
    </row>
    <row r="998" ht="29.55" customHeight="1" s="55">
      <c r="A998" s="9" t="n">
        <v>45126</v>
      </c>
      <c r="B998" s="19" t="inlineStr">
        <is>
          <t>신테카바이오</t>
        </is>
      </c>
      <c r="C998" s="74" t="inlineStr">
        <is>
          <t>226330</t>
        </is>
      </c>
      <c r="D998" s="13" t="n">
        <v>0.0813</v>
      </c>
      <c r="E998" s="17" t="inlineStr">
        <is>
          <t>엔비디아의 AI 신약 개발 투자 소식에 따른 플랫폼 가치 부각</t>
        </is>
      </c>
      <c r="F998" s="17" t="inlineStr">
        <is>
          <t>AI신약</t>
        </is>
      </c>
      <c r="G998" s="26">
        <f>COUNTIF(B:B,B998)</f>
        <v/>
      </c>
    </row>
    <row r="999" ht="29.55" customHeight="1" s="55">
      <c r="A999" s="9" t="n">
        <v>45120</v>
      </c>
      <c r="B999" s="19" t="inlineStr">
        <is>
          <t>신테카바이오</t>
        </is>
      </c>
      <c r="C999" s="74" t="inlineStr">
        <is>
          <t>226330</t>
        </is>
      </c>
      <c r="D999" s="13" t="n">
        <v>0.0806</v>
      </c>
      <c r="E999" s="17" t="inlineStr">
        <is>
          <t>엔비디아의 AI 신약 개발 투자 소식에 따른 플랫폼 가치 부각</t>
        </is>
      </c>
      <c r="F999" s="17" t="inlineStr">
        <is>
          <t>의료AI</t>
        </is>
      </c>
      <c r="G999" s="26">
        <f>COUNTIF(B:B,B999)</f>
        <v/>
      </c>
    </row>
    <row r="1000" ht="29.55" customHeight="1" s="55">
      <c r="A1000" s="9" t="n">
        <v>45104</v>
      </c>
      <c r="B1000" s="19" t="inlineStr">
        <is>
          <t>신테카바이오</t>
        </is>
      </c>
      <c r="C1000" s="74" t="inlineStr">
        <is>
          <t>226330</t>
        </is>
      </c>
      <c r="D1000" s="13" t="n">
        <v>0.1406</v>
      </c>
      <c r="E1000" s="17" t="inlineStr">
        <is>
          <t>데이터바우처 협약 완료 및 AI 신약 개발 플랫폼 가치 부각</t>
        </is>
      </c>
      <c r="F1000" s="17" t="inlineStr">
        <is>
          <t>의료 AI</t>
        </is>
      </c>
      <c r="G1000" s="26">
        <f>COUNTIF(B:B,B1000)</f>
        <v/>
      </c>
    </row>
    <row r="1001" ht="29.55" customHeight="1" s="55">
      <c r="A1001" s="9" t="n">
        <v>45103</v>
      </c>
      <c r="B1001" s="19" t="inlineStr">
        <is>
          <t>신테카바이오</t>
        </is>
      </c>
      <c r="C1001" s="74" t="inlineStr">
        <is>
          <t>226330</t>
        </is>
      </c>
      <c r="D1001" s="13" t="n">
        <v>0.1406</v>
      </c>
      <c r="E1001" s="17" t="inlineStr">
        <is>
          <t>데이터바우처 수요기업 협약 및 AI 신약 개발 매출 성장 기대</t>
        </is>
      </c>
      <c r="F1001" s="17" t="inlineStr">
        <is>
          <t>의료 AI/바이오</t>
        </is>
      </c>
      <c r="G1001" s="26">
        <f>COUNTIF(B:B,B1001)</f>
        <v/>
      </c>
    </row>
    <row r="1002" ht="29.55" customHeight="1" s="55">
      <c r="A1002" s="9" t="n">
        <v>45098</v>
      </c>
      <c r="B1002" s="19" t="inlineStr">
        <is>
          <t>신테카바이오</t>
        </is>
      </c>
      <c r="C1002" s="74" t="inlineStr">
        <is>
          <t>226330</t>
        </is>
      </c>
      <c r="D1002" s="13" t="n">
        <v>0.1167</v>
      </c>
      <c r="E1002" s="17" t="inlineStr">
        <is>
          <t>데이터바우처 수요기업 협약 완료에 따른 매출 성장 가시화</t>
        </is>
      </c>
      <c r="F1002" s="17" t="inlineStr">
        <is>
          <t>의료 AI/신약</t>
        </is>
      </c>
      <c r="G1002" s="26">
        <f>COUNTIF(B:B,B1002)</f>
        <v/>
      </c>
    </row>
    <row r="1003" ht="29.55" customHeight="1" s="55">
      <c r="A1003" s="9" t="n">
        <v>45090</v>
      </c>
      <c r="B1003" s="19" t="inlineStr">
        <is>
          <t>신테카바이오</t>
        </is>
      </c>
      <c r="C1003" s="74" t="inlineStr">
        <is>
          <t>226330</t>
        </is>
      </c>
      <c r="D1003" s="10" t="n">
        <v>0.1465</v>
      </c>
      <c r="E1003" s="17" t="inlineStr">
        <is>
          <t>AI 신약 개발 플랫폼 '딥매처' 등 성과 가시화 및 미국 바이오 행사 참여 기대</t>
        </is>
      </c>
      <c r="F1003" s="17" t="inlineStr">
        <is>
          <t>BIO</t>
        </is>
      </c>
      <c r="G1003" s="26">
        <f>COUNTIF(B:B,B1003)</f>
        <v/>
      </c>
    </row>
    <row r="1004" ht="29.55" customHeight="1" s="55">
      <c r="A1004" s="9" t="n">
        <v>45078</v>
      </c>
      <c r="B1004" s="17" t="inlineStr">
        <is>
          <t>신테카바이오</t>
        </is>
      </c>
      <c r="C1004" s="74" t="inlineStr">
        <is>
          <t>226330</t>
        </is>
      </c>
      <c r="D1004" s="10" t="n">
        <v>0.1159</v>
      </c>
      <c r="E1004" s="17" t="inlineStr">
        <is>
          <t>'바이오 USA'서 AI 신약 종합 솔루션 공개 예정 및 정부 디지털바이오 육성 정책</t>
        </is>
      </c>
      <c r="F1004" s="17" t="inlineStr">
        <is>
          <t>AI 신약/디지털헬스</t>
        </is>
      </c>
      <c r="G1004" s="26">
        <f>COUNTIF(B:B,B1004)</f>
        <v/>
      </c>
    </row>
    <row r="1005" ht="29.55" customHeight="1" s="55">
      <c r="A1005" s="9" t="n">
        <v>45070</v>
      </c>
      <c r="B1005" s="17" t="inlineStr">
        <is>
          <t>신테카바이오</t>
        </is>
      </c>
      <c r="C1005" s="74" t="inlineStr">
        <is>
          <t>226330</t>
        </is>
      </c>
      <c r="D1005" s="10" t="n">
        <v>0.0427</v>
      </c>
      <c r="E1005" s="17" t="inlineStr">
        <is>
          <t>AI 기반 신약 토탈 솔루션 출시 (개발 기간/비용 단축)</t>
        </is>
      </c>
      <c r="F1005" s="17" t="inlineStr">
        <is>
          <t>AI 신약개발</t>
        </is>
      </c>
      <c r="G1005" s="26">
        <f>COUNTIF(B:B,B1005)</f>
        <v/>
      </c>
    </row>
    <row r="1006" ht="29.55" customHeight="1" s="55">
      <c r="A1006" s="9" t="n">
        <v>45069</v>
      </c>
      <c r="B1006" s="17" t="inlineStr">
        <is>
          <t>신테카바이오</t>
        </is>
      </c>
      <c r="C1006" s="74" t="inlineStr">
        <is>
          <t>226330</t>
        </is>
      </c>
      <c r="D1006" s="10" t="n">
        <v>0.0961</v>
      </c>
      <c r="E1006" s="17" t="inlineStr">
        <is>
          <t>정부의 AI 신약개발 육성 정책 및 자체 슈퍼컴퓨터 인프라 부각</t>
        </is>
      </c>
      <c r="F1006" s="17" t="inlineStr">
        <is>
          <t>AI 신약개발</t>
        </is>
      </c>
      <c r="G1006" s="26">
        <f>COUNTIF(B:B,B1006)</f>
        <v/>
      </c>
    </row>
    <row r="1007" ht="29.55" customHeight="1" s="55">
      <c r="A1007" s="9" t="n">
        <v>44988</v>
      </c>
      <c r="B1007" s="19" t="inlineStr">
        <is>
          <t>신테카바이오</t>
        </is>
      </c>
      <c r="C1007" s="74" t="inlineStr">
        <is>
          <t>226330</t>
        </is>
      </c>
      <c r="D1007" s="10" t="n">
        <v>0.0684</v>
      </c>
      <c r="E1007" s="17" t="inlineStr">
        <is>
          <t>정부의 AI 신약개발 육성 정책 및 자체 슈퍼컴 인프라 부각</t>
        </is>
      </c>
      <c r="F1007" s="17" t="inlineStr">
        <is>
          <t>BIO (AI신약)</t>
        </is>
      </c>
      <c r="G1007" s="26">
        <f>COUNTIF(B:B,B1007)</f>
        <v/>
      </c>
    </row>
    <row r="1008" ht="29.55" customHeight="1" s="55">
      <c r="A1008" s="9" t="n">
        <v>44985</v>
      </c>
      <c r="B1008" s="19" t="inlineStr">
        <is>
          <t>신테카바이오</t>
        </is>
      </c>
      <c r="C1008" s="74" t="inlineStr">
        <is>
          <t>226330</t>
        </is>
      </c>
      <c r="D1008" s="10" t="n">
        <v>0.0621</v>
      </c>
      <c r="E1008" s="17" t="inlineStr">
        <is>
          <t>자체 AI 슈퍼컴퓨팅 센터 구축 및 AI 신약개발 플랫폼 부각</t>
        </is>
      </c>
      <c r="F1008" s="17" t="inlineStr">
        <is>
          <t>BIO (AI신약)</t>
        </is>
      </c>
      <c r="G1008" s="26">
        <f>COUNTIF(B:B,B1008)</f>
        <v/>
      </c>
    </row>
    <row r="1009" ht="29.55" customHeight="1" s="55">
      <c r="A1009" s="9" t="n">
        <v>44965</v>
      </c>
      <c r="B1009" s="17" t="inlineStr">
        <is>
          <t>신테카바이오</t>
        </is>
      </c>
      <c r="C1009" s="74" t="inlineStr">
        <is>
          <t>226330</t>
        </is>
      </c>
      <c r="D1009" s="10" t="n">
        <v>0.08740000000000001</v>
      </c>
      <c r="E1009" s="17" t="inlineStr">
        <is>
          <t>AI 신약 클라우드 플랫폼 개발 및 성과 도출 기대</t>
        </is>
      </c>
      <c r="F1009" s="17" t="inlineStr">
        <is>
          <t>바이오/AI</t>
        </is>
      </c>
      <c r="G1009" s="26">
        <f>COUNTIF(B:B,B1009)</f>
        <v/>
      </c>
    </row>
    <row r="1010" ht="29.55" customHeight="1" s="55">
      <c r="A1010" s="9" t="n">
        <v>44964</v>
      </c>
      <c r="B1010" s="17" t="inlineStr">
        <is>
          <t>신테카바이오</t>
        </is>
      </c>
      <c r="C1010" s="74" t="inlineStr">
        <is>
          <t>226330</t>
        </is>
      </c>
      <c r="D1010" s="10" t="n">
        <v>0.08740000000000001</v>
      </c>
      <c r="E1010" s="17" t="inlineStr">
        <is>
          <t>AI 신약 클라우드 플랫폼 개발</t>
        </is>
      </c>
      <c r="F1010" s="17" t="inlineStr">
        <is>
          <t>바이오/AI</t>
        </is>
      </c>
      <c r="G1010" s="26">
        <f>COUNTIF(B:B,B1010)</f>
        <v/>
      </c>
    </row>
    <row r="1011" ht="29.55" customHeight="1" s="55">
      <c r="A1011" s="9" t="n">
        <v>44960</v>
      </c>
      <c r="B1011" s="17" t="inlineStr">
        <is>
          <t>신테카바이오</t>
        </is>
      </c>
      <c r="C1011" s="74" t="inlineStr">
        <is>
          <t>226330</t>
        </is>
      </c>
      <c r="D1011" s="10" t="n">
        <v>0.2134</v>
      </c>
      <c r="E1011" s="17" t="inlineStr">
        <is>
          <t>정부의 디지털바이오 육성 정책 및 AI 신약개발 플랫폼 부각</t>
        </is>
      </c>
      <c r="F1011" s="17" t="inlineStr">
        <is>
          <t>바이오/AI</t>
        </is>
      </c>
      <c r="G1011" s="26">
        <f>COUNTIF(B:B,B1011)</f>
        <v/>
      </c>
    </row>
    <row r="1012" ht="29.55" customHeight="1" s="55">
      <c r="A1012" s="9" t="n">
        <v>44957</v>
      </c>
      <c r="B1012" s="17" t="inlineStr">
        <is>
          <t>신테카바이오</t>
        </is>
      </c>
      <c r="C1012" s="74" t="inlineStr">
        <is>
          <t>226330</t>
        </is>
      </c>
      <c r="D1012" s="10" t="n">
        <v>0.09279999999999999</v>
      </c>
      <c r="E1012" s="17" t="inlineStr">
        <is>
          <t>클라우드 기반 AI 신약개발 플랫폼 미국 출시</t>
        </is>
      </c>
      <c r="F1012" s="17" t="inlineStr">
        <is>
          <t>바이오/AI</t>
        </is>
      </c>
      <c r="G1012" s="26">
        <f>COUNTIF(B:B,B1012)</f>
        <v/>
      </c>
    </row>
    <row r="1013" ht="29.55" customHeight="1" s="55">
      <c r="A1013" s="9" t="n">
        <v>44944</v>
      </c>
      <c r="B1013" s="17" t="inlineStr">
        <is>
          <t>신테카바이오</t>
        </is>
      </c>
      <c r="C1013" s="74" t="inlineStr">
        <is>
          <t>226330</t>
        </is>
      </c>
      <c r="D1013" s="10" t="n">
        <v>0.09569999999999999</v>
      </c>
      <c r="E1013" s="17" t="inlineStr">
        <is>
          <t>AI 신약개발 플랫폼 'STB-CLOUD' 미국 출시 및 빅파마 협력 기대</t>
        </is>
      </c>
      <c r="F1013" s="17" t="inlineStr">
        <is>
          <t>바이오/AI</t>
        </is>
      </c>
      <c r="G1013" s="26">
        <f>COUNTIF(B:B,B1013)</f>
        <v/>
      </c>
    </row>
    <row r="1014" ht="29.55" customHeight="1" s="55">
      <c r="A1014" s="9" t="n">
        <v>44942</v>
      </c>
      <c r="B1014" s="19" t="inlineStr">
        <is>
          <t>신테카바이오</t>
        </is>
      </c>
      <c r="C1014" s="74" t="inlineStr">
        <is>
          <t>226330</t>
        </is>
      </c>
      <c r="D1014" s="10" t="n">
        <v>0.0516</v>
      </c>
      <c r="E1014" s="17" t="inlineStr">
        <is>
          <t>AI 신약개발 플랫폼 'STB-CLOUD' 미국 출시 및 글로벌 공략</t>
        </is>
      </c>
      <c r="F1014" s="17" t="inlineStr">
        <is>
          <t>IT / 기술 (바이오AI)</t>
        </is>
      </c>
      <c r="G1014" s="26">
        <f>COUNTIF(B:B,B1014)</f>
        <v/>
      </c>
    </row>
    <row r="1015" ht="29.55" customHeight="1" s="55">
      <c r="A1015" s="9" t="n">
        <v>45279</v>
      </c>
      <c r="B1015" s="17" t="inlineStr">
        <is>
          <t>미래반도체</t>
        </is>
      </c>
      <c r="C1015" s="74" t="inlineStr">
        <is>
          <t>254490</t>
        </is>
      </c>
      <c r="D1015" s="10" t="n">
        <v>0.07870000000000001</v>
      </c>
      <c r="E1015" s="17" t="inlineStr">
        <is>
          <t>HBM 및 AI 서버 확대에 따른 반도체 유통 문의 증가 및 실적 개선 기대</t>
        </is>
      </c>
      <c r="F1015" s="17" t="inlineStr">
        <is>
          <t>반도체 유통</t>
        </is>
      </c>
      <c r="G1015" s="26">
        <f>COUNTIF(B:B,B1015)</f>
        <v/>
      </c>
    </row>
    <row r="1016" ht="29.55" customHeight="1" s="55">
      <c r="A1016" s="9" t="n">
        <v>45274</v>
      </c>
      <c r="B1016" s="17" t="inlineStr">
        <is>
          <t>미래반도체</t>
        </is>
      </c>
      <c r="C1016" s="74" t="inlineStr">
        <is>
          <t>254490</t>
        </is>
      </c>
      <c r="D1016" s="10" t="n">
        <v>0.0525</v>
      </c>
      <c r="E1016" s="17" t="inlineStr">
        <is>
          <t>2024년 반도체 수요 회복 전망 및 삼성전자 메모리 유통 파트너사 부각</t>
        </is>
      </c>
      <c r="F1016" s="17" t="inlineStr">
        <is>
          <t>반도체 69</t>
        </is>
      </c>
      <c r="G1016" s="26">
        <f>COUNTIF(B:B,B1016)</f>
        <v/>
      </c>
    </row>
    <row r="1017" ht="29.55" customHeight="1" s="55">
      <c r="A1017" s="9" t="n">
        <v>45272</v>
      </c>
      <c r="B1017" s="17" t="inlineStr">
        <is>
          <t>미래반도체</t>
        </is>
      </c>
      <c r="C1017" s="74" t="inlineStr">
        <is>
          <t>254490</t>
        </is>
      </c>
      <c r="D1017" s="10" t="n">
        <v>0.1624</v>
      </c>
      <c r="E1017" s="17" t="inlineStr">
        <is>
          <t>반도체 업황 회복 전망 및 정부 육성 전략 기대감</t>
        </is>
      </c>
      <c r="F1017" s="17" t="inlineStr">
        <is>
          <t>반도체</t>
        </is>
      </c>
      <c r="G1017" s="26">
        <f>COUNTIF(B:B,B1017)</f>
        <v/>
      </c>
    </row>
    <row r="1018" ht="29.55" customHeight="1" s="55">
      <c r="A1018" s="9" t="n">
        <v>45170</v>
      </c>
      <c r="B1018" s="19" t="inlineStr">
        <is>
          <t>미래반도체</t>
        </is>
      </c>
      <c r="C1018" s="74" t="inlineStr">
        <is>
          <t>254490</t>
        </is>
      </c>
      <c r="D1018" s="10" t="n">
        <v>0.1514</v>
      </c>
      <c r="E1018" s="17" t="inlineStr">
        <is>
          <t>삼성전자 반도체 대리점 및 세계 유일 메모리 AS센터 운영 사실 부각</t>
        </is>
      </c>
      <c r="F1018" s="17" t="inlineStr">
        <is>
          <t>반도체</t>
        </is>
      </c>
      <c r="G1018" s="26">
        <f>COUNTIF(B:B,B1018)</f>
        <v/>
      </c>
    </row>
    <row r="1019" ht="29.55" customHeight="1" s="55">
      <c r="A1019" s="9" t="n">
        <v>45120</v>
      </c>
      <c r="B1019" s="19" t="inlineStr">
        <is>
          <t>미래반도체</t>
        </is>
      </c>
      <c r="C1019" s="74" t="inlineStr">
        <is>
          <t>254490</t>
        </is>
      </c>
      <c r="D1019" s="13" t="n">
        <v>0.1323</v>
      </c>
      <c r="E1019" s="17" t="inlineStr">
        <is>
          <t>AI 돌풍에 따른 삼성전자 HBM 주문 쇄도 및 유통 수혜</t>
        </is>
      </c>
      <c r="F1019" s="17" t="inlineStr">
        <is>
          <t>반도체</t>
        </is>
      </c>
      <c r="G1019" s="26">
        <f>COUNTIF(B:B,B1019)</f>
        <v/>
      </c>
    </row>
    <row r="1020" ht="29.55" customHeight="1" s="55">
      <c r="A1020" s="9" t="n">
        <v>45092</v>
      </c>
      <c r="B1020" s="19" t="inlineStr">
        <is>
          <t>미래반도체</t>
        </is>
      </c>
      <c r="C1020" s="74" t="inlineStr">
        <is>
          <t>254490</t>
        </is>
      </c>
      <c r="D1020" s="10" t="n">
        <v>0.078</v>
      </c>
      <c r="E1020" s="17" t="inlineStr">
        <is>
          <t>반도체 유통 전문 기업으로 AI 반도체 및 HBM 수요 증가 수혜 기대</t>
        </is>
      </c>
      <c r="F1020" s="17" t="inlineStr">
        <is>
          <t>삼성/반디플</t>
        </is>
      </c>
      <c r="G1020" s="26">
        <f>COUNTIF(B:B,B1020)</f>
        <v/>
      </c>
    </row>
    <row r="1021" ht="29.55" customHeight="1" s="55">
      <c r="A1021" s="9" t="n">
        <v>45068</v>
      </c>
      <c r="B1021" s="17" t="inlineStr">
        <is>
          <t>미래반도체</t>
        </is>
      </c>
      <c r="C1021" s="74" t="inlineStr">
        <is>
          <t>254490</t>
        </is>
      </c>
      <c r="D1021" s="10" t="n">
        <v>0.0707</v>
      </c>
      <c r="E1021" s="17" t="inlineStr">
        <is>
          <t>삼성전자 반도체 유통 파트너사, HBM 및 AI 반도체 수요 기대</t>
        </is>
      </c>
      <c r="F1021" s="17" t="inlineStr">
        <is>
          <t>반도체 유통</t>
        </is>
      </c>
      <c r="G1021" s="26">
        <f>COUNTIF(B:B,B1021)</f>
        <v/>
      </c>
    </row>
    <row r="1022" ht="29.55" customHeight="1" s="55">
      <c r="A1022" s="9" t="n">
        <v>45065</v>
      </c>
      <c r="B1022" s="17" t="inlineStr">
        <is>
          <t>미래반도체</t>
        </is>
      </c>
      <c r="C1022" s="74" t="inlineStr">
        <is>
          <t>254490</t>
        </is>
      </c>
      <c r="D1022" s="17" t="inlineStr">
        <is>
          <t>+29.88% (상한가)</t>
        </is>
      </c>
      <c r="E1022" s="17" t="inlineStr">
        <is>
          <t>삼성전자 반도체 감산 효과 및 재고 감소 기대, 유일의 메모리 AS센터 운영 부각</t>
        </is>
      </c>
      <c r="F1022" s="17" t="inlineStr">
        <is>
          <t>반도체 유통</t>
        </is>
      </c>
      <c r="G1022" s="26">
        <f>COUNTIF(B:B,B1022)</f>
        <v/>
      </c>
    </row>
    <row r="1023" ht="29.55" customHeight="1" s="55">
      <c r="A1023" s="9" t="n">
        <v>45064</v>
      </c>
      <c r="B1023" s="17" t="inlineStr">
        <is>
          <t>미래반도체</t>
        </is>
      </c>
      <c r="C1023" s="74" t="inlineStr">
        <is>
          <t>254490</t>
        </is>
      </c>
      <c r="D1023" s="10" t="n">
        <v>0.1368</v>
      </c>
      <c r="E1023" s="17" t="inlineStr">
        <is>
          <t>삼성전자 반도체 재고 피크아웃(정점 통과) 및 업황 개선 기대</t>
        </is>
      </c>
      <c r="F1023" s="17" t="inlineStr">
        <is>
          <t>반도체 유통</t>
        </is>
      </c>
      <c r="G1023" s="26">
        <f>COUNTIF(B:B,B1023)</f>
        <v/>
      </c>
    </row>
    <row r="1024" ht="29.55" customHeight="1" s="55">
      <c r="A1024" s="9" t="n">
        <v>45063</v>
      </c>
      <c r="B1024" s="17" t="inlineStr">
        <is>
          <t>미래반도체</t>
        </is>
      </c>
      <c r="C1024" s="74" t="inlineStr">
        <is>
          <t>254490</t>
        </is>
      </c>
      <c r="D1024" s="10" t="n">
        <v>0.1368</v>
      </c>
      <c r="E1024" s="17" t="inlineStr">
        <is>
          <t>(이전 파일 내용 참조 시) 반도체 재고 감소 및 업황 개선 기대</t>
        </is>
      </c>
      <c r="F1024" s="17" t="inlineStr">
        <is>
          <t>반도체 유통</t>
        </is>
      </c>
      <c r="G1024" s="26">
        <f>COUNTIF(B:B,B1024)</f>
        <v/>
      </c>
    </row>
    <row r="1025" ht="29.55" customHeight="1" s="55">
      <c r="A1025" s="9" t="n">
        <v>45023</v>
      </c>
      <c r="B1025" s="19" t="inlineStr">
        <is>
          <t>미래반도체</t>
        </is>
      </c>
      <c r="C1025" s="74" t="inlineStr">
        <is>
          <t>254490</t>
        </is>
      </c>
      <c r="D1025" s="10" t="n">
        <v>0.1667</v>
      </c>
      <c r="E1025" s="17" t="inlineStr">
        <is>
          <t>삼성전자 메모리 감산 공식화에 따른 반도체 유통 물량 및 업황 개선 기대</t>
        </is>
      </c>
      <c r="F1025" s="17" t="inlineStr">
        <is>
          <t>삼성/반디플</t>
        </is>
      </c>
      <c r="G1025" s="26">
        <f>COUNTIF(B:B,B1025)</f>
        <v/>
      </c>
    </row>
    <row r="1026" ht="29.55" customHeight="1" s="55">
      <c r="A1026" s="9" t="n">
        <v>45021</v>
      </c>
      <c r="B1026" s="19" t="inlineStr">
        <is>
          <t>미래반도체</t>
        </is>
      </c>
      <c r="C1026" s="74" t="inlineStr">
        <is>
          <t>254490</t>
        </is>
      </c>
      <c r="D1026" s="10" t="n">
        <v>0.052</v>
      </c>
      <c r="E1026" s="17" t="inlineStr">
        <is>
          <t>반도체 유통 사업 영위, 삼성전자 반도체 투자 이슈 연동</t>
        </is>
      </c>
      <c r="F1026" s="17" t="inlineStr">
        <is>
          <t>삼성/반디플</t>
        </is>
      </c>
      <c r="G1026" s="26">
        <f>COUNTIF(B:B,B1026)</f>
        <v/>
      </c>
    </row>
    <row r="1027" ht="29.55" customHeight="1" s="55">
      <c r="A1027" s="9" t="n">
        <v>45015</v>
      </c>
      <c r="B1027" s="19" t="inlineStr">
        <is>
          <t>미래반도체</t>
        </is>
      </c>
      <c r="C1027" s="74" t="inlineStr">
        <is>
          <t>254490</t>
        </is>
      </c>
      <c r="D1027" s="10" t="n">
        <v>0.2099</v>
      </c>
      <c r="E1027" s="17" t="inlineStr">
        <is>
          <t>K칩스법 국회 통과 및 마이크론·하이닉스 감산에 따른 업황 바닥 기대</t>
        </is>
      </c>
      <c r="F1027" s="17" t="inlineStr">
        <is>
          <t>삼성/반디플</t>
        </is>
      </c>
      <c r="G1027" s="26">
        <f>COUNTIF(B:B,B1027)</f>
        <v/>
      </c>
    </row>
    <row r="1028" ht="29.55" customHeight="1" s="55">
      <c r="A1028" s="9" t="n">
        <v>45014</v>
      </c>
      <c r="B1028" s="19" t="inlineStr">
        <is>
          <t>미래반도체</t>
        </is>
      </c>
      <c r="C1028" s="74" t="inlineStr">
        <is>
          <t>254490</t>
        </is>
      </c>
      <c r="D1028" s="10" t="n">
        <v>0.0978</v>
      </c>
      <c r="E1028" s="17" t="inlineStr">
        <is>
          <t>삼성전자 반도체 유통 파트너사 부각</t>
        </is>
      </c>
      <c r="F1028" s="17" t="inlineStr">
        <is>
          <t>삼성/반디플</t>
        </is>
      </c>
      <c r="G1028" s="26">
        <f>COUNTIF(B:B,B1028)</f>
        <v/>
      </c>
    </row>
    <row r="1029" ht="29.55" customHeight="1" s="55">
      <c r="A1029" s="9" t="n">
        <v>45009</v>
      </c>
      <c r="B1029" s="19" t="inlineStr">
        <is>
          <t>미래반도체</t>
        </is>
      </c>
      <c r="C1029" s="74" t="inlineStr">
        <is>
          <t>254490</t>
        </is>
      </c>
      <c r="D1029" s="10" t="n">
        <v>0.1383</v>
      </c>
      <c r="E1029" s="17" t="inlineStr">
        <is>
          <t>AI 돌풍에 따른 HBM 주문 쇄도 및 삼성전자 유통 파트너 부각</t>
        </is>
      </c>
      <c r="F1029" s="17" t="inlineStr">
        <is>
          <t>삼성/반디플 (유통)</t>
        </is>
      </c>
      <c r="G1029" s="26">
        <f>COUNTIF(B:B,B1029)</f>
        <v/>
      </c>
    </row>
    <row r="1030" ht="29.55" customHeight="1" s="55">
      <c r="A1030" s="9" t="n">
        <v>45008</v>
      </c>
      <c r="B1030" s="19" t="inlineStr">
        <is>
          <t>미래반도체</t>
        </is>
      </c>
      <c r="C1030" s="74" t="inlineStr">
        <is>
          <t>254490</t>
        </is>
      </c>
      <c r="D1030" s="10" t="n">
        <v>0.1383</v>
      </c>
      <c r="E1030" s="17" t="inlineStr">
        <is>
          <t>AI 반도체 수요 증가에 따른 삼성전자 유통 파트너 부각</t>
        </is>
      </c>
      <c r="F1030" s="17" t="inlineStr">
        <is>
          <t>삼성/반디플 (유통)</t>
        </is>
      </c>
      <c r="G1030" s="26">
        <f>COUNTIF(B:B,B1030)</f>
        <v/>
      </c>
    </row>
    <row r="1031" ht="29.55" customHeight="1" s="55">
      <c r="A1031" s="9" t="n">
        <v>44999</v>
      </c>
      <c r="B1031" s="19" t="inlineStr">
        <is>
          <t>미래반도체</t>
        </is>
      </c>
      <c r="C1031" s="74" t="inlineStr">
        <is>
          <t>254490</t>
        </is>
      </c>
      <c r="D1031" s="10" t="n">
        <v>0.0498</v>
      </c>
      <c r="E1031" s="17" t="inlineStr">
        <is>
          <t>삼성전자 반도체 유통 파트너 및 HBM 수요 기대</t>
        </is>
      </c>
      <c r="F1031" s="17" t="inlineStr">
        <is>
          <t>삼성/반디플 (유통)</t>
        </is>
      </c>
      <c r="G1031" s="26">
        <f>COUNTIF(B:B,B1031)</f>
        <v/>
      </c>
    </row>
    <row r="1032" ht="29.55" customHeight="1" s="55">
      <c r="A1032" s="9" t="n">
        <v>44971</v>
      </c>
      <c r="B1032" s="17" t="inlineStr">
        <is>
          <t>미래반도체</t>
        </is>
      </c>
      <c r="C1032" s="74" t="inlineStr">
        <is>
          <t>254490</t>
        </is>
      </c>
      <c r="D1032" s="10" t="n">
        <v>0.0415</v>
      </c>
      <c r="E1032" s="17" t="inlineStr">
        <is>
          <t>삼성전자 반도체 유통 전문기업, AI 반도체 주문 쇄도 수혜</t>
        </is>
      </c>
      <c r="F1032" s="17" t="inlineStr">
        <is>
          <t>반도체 유통</t>
        </is>
      </c>
      <c r="G1032" s="26">
        <f>COUNTIF(B:B,B1032)</f>
        <v/>
      </c>
    </row>
    <row r="1033" ht="29.55" customHeight="1" s="55">
      <c r="A1033" s="9" t="n">
        <v>44959</v>
      </c>
      <c r="B1033" s="17" t="inlineStr">
        <is>
          <t>미래반도체</t>
        </is>
      </c>
      <c r="C1033" s="74" t="inlineStr">
        <is>
          <t>254490</t>
        </is>
      </c>
      <c r="D1033" s="10" t="n">
        <v>0.1571</v>
      </c>
      <c r="E1033" s="17" t="inlineStr">
        <is>
          <t>삼성전자 반도체 유통 파트너, 신규 상장 효과 지속</t>
        </is>
      </c>
      <c r="F1033" s="17" t="inlineStr">
        <is>
          <t>반도체 유통</t>
        </is>
      </c>
      <c r="G1033" s="26">
        <f>COUNTIF(B:B,B1033)</f>
        <v/>
      </c>
    </row>
    <row r="1034" ht="29.55" customHeight="1" s="55">
      <c r="A1034" s="9" t="n">
        <v>44958</v>
      </c>
      <c r="B1034" s="17" t="inlineStr">
        <is>
          <t>미래반도체</t>
        </is>
      </c>
      <c r="C1034" s="74" t="inlineStr">
        <is>
          <t>254490</t>
        </is>
      </c>
      <c r="D1034" s="10" t="n">
        <v>0.1571</v>
      </c>
      <c r="E1034" s="17" t="inlineStr">
        <is>
          <t>삼성전자 반도체 유통 파트너, 상장 후 강세 지속</t>
        </is>
      </c>
      <c r="F1034" s="17" t="inlineStr">
        <is>
          <t>반도체 유통</t>
        </is>
      </c>
      <c r="G1034" s="26">
        <f>COUNTIF(B:B,B1034)</f>
        <v/>
      </c>
    </row>
    <row r="1035" ht="29.55" customHeight="1" s="55">
      <c r="A1035" s="9" t="n">
        <v>44956</v>
      </c>
      <c r="B1035" s="17" t="inlineStr">
        <is>
          <t>미래반도체</t>
        </is>
      </c>
      <c r="C1035" s="74" t="inlineStr">
        <is>
          <t>254490</t>
        </is>
      </c>
      <c r="D1035" s="10" t="n">
        <v>0.3</v>
      </c>
      <c r="E1035" s="17" t="inlineStr">
        <is>
          <t>코스닥 상장 2일차 상한가, 삼성전자 반도체 유통 파트너 부각</t>
        </is>
      </c>
      <c r="F1035" s="17" t="inlineStr">
        <is>
          <t>신규상장/반도체</t>
        </is>
      </c>
      <c r="G1035" s="26">
        <f>COUNTIF(B:B,B1035)</f>
        <v/>
      </c>
    </row>
    <row r="1036" ht="29.55" customHeight="1" s="55">
      <c r="A1036" s="9" t="n">
        <v>44953</v>
      </c>
      <c r="B1036" s="17" t="inlineStr">
        <is>
          <t>미래반도체</t>
        </is>
      </c>
      <c r="C1036" s="74" t="inlineStr">
        <is>
          <t>254490</t>
        </is>
      </c>
      <c r="D1036" s="10" t="n">
        <v>0.3</v>
      </c>
      <c r="E1036" s="17" t="inlineStr">
        <is>
          <t>코스닥 상장 첫날 '따상' 성공, 삼성전자 반도체 유통 전문 기업</t>
        </is>
      </c>
      <c r="F1036" s="17" t="inlineStr">
        <is>
          <t>신규상장/반도체</t>
        </is>
      </c>
      <c r="G1036" s="26">
        <f>COUNTIF(B:B,B1036)</f>
        <v/>
      </c>
    </row>
    <row r="1037" ht="29.55" customHeight="1" s="55">
      <c r="A1037" s="9" t="n">
        <v>45195</v>
      </c>
      <c r="B1037" s="19" t="inlineStr">
        <is>
          <t>넥스트칩</t>
        </is>
      </c>
      <c r="C1037" s="74" t="inlineStr">
        <is>
          <t>396270</t>
        </is>
      </c>
      <c r="D1037" s="10" t="n">
        <v>0.1076</v>
      </c>
      <c r="E1037" s="17" t="inlineStr">
        <is>
          <t>테슬라의 AI 반도체 '도조' 주문량 확대 소식 및 자율주행 기술력 부각</t>
        </is>
      </c>
      <c r="F1037" s="17" t="inlineStr">
        <is>
          <t>자율주행</t>
        </is>
      </c>
      <c r="G1037" s="26">
        <f>COUNTIF(B:B,B1037)</f>
        <v/>
      </c>
    </row>
    <row r="1038" ht="29.55" customHeight="1" s="55">
      <c r="A1038" s="9" t="n">
        <v>45183</v>
      </c>
      <c r="B1038" s="19" t="inlineStr">
        <is>
          <t>넥스트칩</t>
        </is>
      </c>
      <c r="C1038" s="74" t="inlineStr">
        <is>
          <t>396270</t>
        </is>
      </c>
      <c r="D1038" s="10" t="n">
        <v>0.09229999999999999</v>
      </c>
      <c r="E1038" s="17" t="inlineStr">
        <is>
          <t>ARM 상장 기대감 및 삼성전자-ARM 파트너십 관련 공동개발 부각</t>
        </is>
      </c>
      <c r="F1038" s="17" t="inlineStr">
        <is>
          <t>반도체/ARM</t>
        </is>
      </c>
      <c r="G1038" s="26">
        <f>COUNTIF(B:B,B1038)</f>
        <v/>
      </c>
    </row>
    <row r="1039" ht="29.55" customHeight="1" s="55">
      <c r="A1039" s="9" t="n">
        <v>45170</v>
      </c>
      <c r="B1039" s="19" t="inlineStr">
        <is>
          <t>넥스트칩</t>
        </is>
      </c>
      <c r="C1039" s="74" t="inlineStr">
        <is>
          <t>396270</t>
        </is>
      </c>
      <c r="D1039" s="10" t="n">
        <v>0.257</v>
      </c>
      <c r="E1039" s="17" t="inlineStr">
        <is>
          <t>현대차 자율주행 상용화 이슈 및 차량용 영상인식 AI 반도체 기술력 부각</t>
        </is>
      </c>
      <c r="F1039" s="17" t="inlineStr">
        <is>
          <t>자율주행</t>
        </is>
      </c>
      <c r="G1039" s="26">
        <f>COUNTIF(B:B,B1039)</f>
        <v/>
      </c>
    </row>
    <row r="1040" ht="29.55" customHeight="1" s="55">
      <c r="A1040" s="9" t="n">
        <v>45099</v>
      </c>
      <c r="B1040" s="19" t="inlineStr">
        <is>
          <t>넥스트칩</t>
        </is>
      </c>
      <c r="C1040" s="74" t="inlineStr">
        <is>
          <t>396270</t>
        </is>
      </c>
      <c r="D1040" s="13" t="n">
        <v>0.1531</v>
      </c>
      <c r="E1040" s="17" t="inlineStr">
        <is>
          <t>차량용 반도체 핵심기술 보유 및 자율주행 시장 성장성 부각</t>
        </is>
      </c>
      <c r="F1040" s="17" t="inlineStr">
        <is>
          <t>자율주행/반도체</t>
        </is>
      </c>
      <c r="G1040" s="26">
        <f>COUNTIF(B:B,B1040)</f>
        <v/>
      </c>
    </row>
    <row r="1041" ht="29.55" customHeight="1" s="55">
      <c r="A1041" s="9" t="n">
        <v>45089</v>
      </c>
      <c r="B1041" s="19" t="inlineStr">
        <is>
          <t>넥스트칩</t>
        </is>
      </c>
      <c r="C1041" s="74" t="inlineStr">
        <is>
          <t>396270</t>
        </is>
      </c>
      <c r="D1041" s="10" t="n">
        <v>0.1238</v>
      </c>
      <c r="E1041" s="17" t="inlineStr">
        <is>
          <t>자율주행차 영상인식 반도체 기술 주목 및 현대차·삼성전자 등 고객사 보유</t>
        </is>
      </c>
      <c r="F1041" s="17" t="inlineStr">
        <is>
          <t>삼성/반디플</t>
        </is>
      </c>
      <c r="G1041" s="26">
        <f>COUNTIF(B:B,B1041)</f>
        <v/>
      </c>
    </row>
    <row r="1042" ht="29.55" customHeight="1" s="55">
      <c r="A1042" s="9" t="n">
        <v>45072</v>
      </c>
      <c r="B1042" s="17" t="inlineStr">
        <is>
          <t>넥스트칩</t>
        </is>
      </c>
      <c r="C1042" s="74" t="inlineStr">
        <is>
          <t>396270</t>
        </is>
      </c>
      <c r="D1042" s="10" t="n">
        <v>0.0638</v>
      </c>
      <c r="E1042" s="17" t="inlineStr">
        <is>
          <t>자율주행 영상인식 반도체 기술력 부각</t>
        </is>
      </c>
      <c r="F1042" s="17" t="inlineStr">
        <is>
          <t>자율주행/반도체</t>
        </is>
      </c>
      <c r="G1042" s="26">
        <f>COUNTIF(B:B,B1042)</f>
        <v/>
      </c>
    </row>
    <row r="1043" ht="29.55" customHeight="1" s="55">
      <c r="A1043" s="9" t="n">
        <v>45071</v>
      </c>
      <c r="B1043" s="17" t="inlineStr">
        <is>
          <t>넥스트칩</t>
        </is>
      </c>
      <c r="C1043" s="74" t="inlineStr">
        <is>
          <t>396270</t>
        </is>
      </c>
      <c r="D1043" s="10" t="n">
        <v>0.0837</v>
      </c>
      <c r="E1043" s="17" t="inlineStr">
        <is>
          <t>자율주행 영상 처리 반도체(ISP) 기술력 및 시장 확대 기대</t>
        </is>
      </c>
      <c r="F1043" s="17" t="inlineStr">
        <is>
          <t>자율주행/반도체</t>
        </is>
      </c>
      <c r="G1043" s="26">
        <f>COUNTIF(B:B,B1043)</f>
        <v/>
      </c>
    </row>
    <row r="1044" ht="29.55" customHeight="1" s="55">
      <c r="A1044" s="9" t="n">
        <v>45065</v>
      </c>
      <c r="B1044" s="17" t="inlineStr">
        <is>
          <t>넥스트칩</t>
        </is>
      </c>
      <c r="C1044" s="74" t="inlineStr">
        <is>
          <t>396270</t>
        </is>
      </c>
      <c r="D1044" s="10" t="n">
        <v>0.065</v>
      </c>
      <c r="E1044" s="17" t="inlineStr">
        <is>
          <t>자율주행 영상 인식 반도체 기술 부각</t>
        </is>
      </c>
      <c r="F1044" s="17" t="inlineStr">
        <is>
          <t>자율주행/반도체</t>
        </is>
      </c>
      <c r="G1044" s="26">
        <f>COUNTIF(B:B,B1044)</f>
        <v/>
      </c>
    </row>
    <row r="1045" ht="29.55" customHeight="1" s="55">
      <c r="A1045" s="9" t="n">
        <v>45064</v>
      </c>
      <c r="B1045" s="17" t="inlineStr">
        <is>
          <t>넥스트칩</t>
        </is>
      </c>
      <c r="C1045" s="74" t="inlineStr">
        <is>
          <t>396270</t>
        </is>
      </c>
      <c r="D1045" s="10" t="n">
        <v>0.0702</v>
      </c>
      <c r="E1045" s="17" t="inlineStr">
        <is>
          <t>자율주행 기술 및 차량용 반도체 수요 증가 기대</t>
        </is>
      </c>
      <c r="F1045" s="17" t="inlineStr">
        <is>
          <t>자율주행/반도체</t>
        </is>
      </c>
      <c r="G1045" s="26">
        <f>COUNTIF(B:B,B1045)</f>
        <v/>
      </c>
    </row>
    <row r="1046" ht="29.55" customHeight="1" s="55">
      <c r="A1046" s="9" t="n">
        <v>45061</v>
      </c>
      <c r="B1046" s="17" t="inlineStr">
        <is>
          <t>넥스트칩</t>
        </is>
      </c>
      <c r="C1046" s="74" t="inlineStr">
        <is>
          <t>396270</t>
        </is>
      </c>
      <c r="D1046" s="10" t="n">
        <v>0.0343</v>
      </c>
      <c r="E1046" s="17" t="inlineStr">
        <is>
          <t>삼성전자 자율주행 칩 협력 및 ADAS 기술 부각</t>
        </is>
      </c>
      <c r="F1046" s="17" t="inlineStr">
        <is>
          <t>자율주행/반도체</t>
        </is>
      </c>
      <c r="G1046" s="26">
        <f>COUNTIF(B:B,B1046)</f>
        <v/>
      </c>
    </row>
    <row r="1047" ht="29.55" customHeight="1" s="55">
      <c r="A1047" s="9" t="n">
        <v>45029</v>
      </c>
      <c r="B1047" s="17" t="inlineStr">
        <is>
          <t>넥스트칩</t>
        </is>
      </c>
      <c r="C1047" s="74" t="inlineStr">
        <is>
          <t>396270</t>
        </is>
      </c>
      <c r="D1047" s="10" t="n">
        <v>0.1248</v>
      </c>
      <c r="E1047" s="17" t="inlineStr">
        <is>
          <t>인텔-ARM 파트너십 및 자율주행 반도체 기술 부각</t>
        </is>
      </c>
      <c r="F1047" s="17" t="inlineStr">
        <is>
          <t>삼성/반도체</t>
        </is>
      </c>
      <c r="G1047" s="26">
        <f>COUNTIF(B:B,B1047)</f>
        <v/>
      </c>
    </row>
    <row r="1048" ht="29.55" customHeight="1" s="55">
      <c r="A1048" s="9" t="n">
        <v>45005</v>
      </c>
      <c r="B1048" s="19" t="inlineStr">
        <is>
          <t>넥스트칩</t>
        </is>
      </c>
      <c r="C1048" s="74" t="inlineStr">
        <is>
          <t>396270</t>
        </is>
      </c>
      <c r="D1048" s="10" t="n">
        <v>0.0679</v>
      </c>
      <c r="E1048" s="17" t="inlineStr">
        <is>
          <t>삼성전자의 자율주행 사업 강화 및 협력 기대</t>
        </is>
      </c>
      <c r="F1048" s="17" t="inlineStr">
        <is>
          <t>삼성/반디플 (자율주행)</t>
        </is>
      </c>
      <c r="G1048" s="26">
        <f>COUNTIF(B:B,B1048)</f>
        <v/>
      </c>
    </row>
    <row r="1049" ht="29.55" customHeight="1" s="55">
      <c r="A1049" s="9" t="n">
        <v>45000</v>
      </c>
      <c r="B1049" s="19" t="inlineStr">
        <is>
          <t>넥스트칩</t>
        </is>
      </c>
      <c r="C1049" s="74" t="inlineStr">
        <is>
          <t>396270</t>
        </is>
      </c>
      <c r="D1049" s="10" t="n">
        <v>0.0965</v>
      </c>
      <c r="E1049" s="17" t="inlineStr">
        <is>
          <t>자율주행 및 차량용 반도체 칩 설계</t>
        </is>
      </c>
      <c r="F1049" s="17" t="inlineStr">
        <is>
          <t>삼성/반디플 (자율주행)</t>
        </is>
      </c>
      <c r="G1049" s="26">
        <f>COUNTIF(B:B,B1049)</f>
        <v/>
      </c>
    </row>
    <row r="1050" ht="29.55" customHeight="1" s="55">
      <c r="A1050" s="9" t="n">
        <v>44980</v>
      </c>
      <c r="B1050" s="17" t="inlineStr">
        <is>
          <t>넥스트칩</t>
        </is>
      </c>
      <c r="C1050" s="74" t="inlineStr">
        <is>
          <t>396270</t>
        </is>
      </c>
      <c r="D1050" s="10" t="n">
        <v>0.1374</v>
      </c>
      <c r="E1050" s="17" t="inlineStr">
        <is>
          <t>국내 유일 자율주행차 영상인식 반도체 기술 양산 부각</t>
        </is>
      </c>
      <c r="F1050" s="17" t="inlineStr">
        <is>
          <t>반도체/자율주행</t>
        </is>
      </c>
      <c r="G1050" s="26">
        <f>COUNTIF(B:B,B1050)</f>
        <v/>
      </c>
    </row>
    <row r="1051" ht="29.55" customHeight="1" s="55">
      <c r="A1051" s="9" t="n">
        <v>44978</v>
      </c>
      <c r="B1051" s="17" t="inlineStr">
        <is>
          <t>넥스트칩</t>
        </is>
      </c>
      <c r="C1051" s="74" t="inlineStr">
        <is>
          <t>396270</t>
        </is>
      </c>
      <c r="D1051" s="10" t="n">
        <v>0.0776</v>
      </c>
      <c r="E1051" s="17" t="inlineStr">
        <is>
          <t>삼성전자와 협력하여 자율주행차용 CPU 개발</t>
        </is>
      </c>
      <c r="F1051" s="17" t="inlineStr">
        <is>
          <t>자율주행/반도체</t>
        </is>
      </c>
      <c r="G1051" s="26">
        <f>COUNTIF(B:B,B1051)</f>
        <v/>
      </c>
    </row>
    <row r="1052" ht="29.55" customHeight="1" s="55">
      <c r="A1052" s="9" t="n">
        <v>44970</v>
      </c>
      <c r="B1052" s="17" t="inlineStr">
        <is>
          <t>넥스트칩</t>
        </is>
      </c>
      <c r="C1052" s="74" t="inlineStr">
        <is>
          <t>396270</t>
        </is>
      </c>
      <c r="D1052" s="10" t="n">
        <v>0.0507</v>
      </c>
      <c r="E1052" s="17" t="inlineStr">
        <is>
          <t>자율주행차 영상인식 반도체 기술 주목</t>
        </is>
      </c>
      <c r="F1052" s="17" t="inlineStr">
        <is>
          <t>시스템반도체</t>
        </is>
      </c>
      <c r="G1052" s="26">
        <f>COUNTIF(B:B,B1052)</f>
        <v/>
      </c>
    </row>
    <row r="1053" ht="29.55" customHeight="1" s="55">
      <c r="A1053" s="9" t="n">
        <v>44965</v>
      </c>
      <c r="B1053" s="17" t="inlineStr">
        <is>
          <t>넥스트칩</t>
        </is>
      </c>
      <c r="C1053" s="74" t="inlineStr">
        <is>
          <t>396270</t>
        </is>
      </c>
      <c r="D1053" s="10" t="n">
        <v>0.07190000000000001</v>
      </c>
      <c r="E1053" s="17" t="inlineStr">
        <is>
          <t>국내 유일 AI 기반 차량용 영상인식 반도체 양산 부각</t>
        </is>
      </c>
      <c r="F1053" s="17" t="inlineStr">
        <is>
          <t>자율주행/AI반도체</t>
        </is>
      </c>
      <c r="G1053" s="26">
        <f>COUNTIF(B:B,B1053)</f>
        <v/>
      </c>
    </row>
    <row r="1054" ht="29.55" customHeight="1" s="55">
      <c r="A1054" s="9" t="n">
        <v>44964</v>
      </c>
      <c r="B1054" s="17" t="inlineStr">
        <is>
          <t>넥스트칩</t>
        </is>
      </c>
      <c r="C1054" s="74" t="inlineStr">
        <is>
          <t>396270</t>
        </is>
      </c>
      <c r="D1054" s="10" t="n">
        <v>0.07190000000000001</v>
      </c>
      <c r="E1054" s="17" t="inlineStr">
        <is>
          <t>자율주행 AI 반도체 기술</t>
        </is>
      </c>
      <c r="F1054" s="17" t="inlineStr">
        <is>
          <t>AI반도체</t>
        </is>
      </c>
      <c r="G1054" s="26">
        <f>COUNTIF(B:B,B1054)</f>
        <v/>
      </c>
    </row>
    <row r="1055" ht="29.55" customHeight="1" s="55">
      <c r="A1055" s="9" t="n">
        <v>44960</v>
      </c>
      <c r="B1055" s="17" t="inlineStr">
        <is>
          <t>넥스트칩</t>
        </is>
      </c>
      <c r="C1055" s="74" t="inlineStr">
        <is>
          <t>396270</t>
        </is>
      </c>
      <c r="D1055" s="10" t="n">
        <v>0.0528</v>
      </c>
      <c r="E1055" s="17" t="inlineStr">
        <is>
          <t>삼성전자 AI 반도체 투자 및 자율주행 칩 기술 부각</t>
        </is>
      </c>
      <c r="F1055" s="17" t="inlineStr">
        <is>
          <t>AI반도체</t>
        </is>
      </c>
      <c r="G1055" s="26">
        <f>COUNTIF(B:B,B1055)</f>
        <v/>
      </c>
    </row>
    <row r="1056" ht="29.55" customHeight="1" s="55">
      <c r="A1056" s="9" t="n">
        <v>44953</v>
      </c>
      <c r="B1056" s="17" t="inlineStr">
        <is>
          <t>넥스트칩</t>
        </is>
      </c>
      <c r="C1056" s="74" t="inlineStr">
        <is>
          <t>396270</t>
        </is>
      </c>
      <c r="D1056" s="10" t="n">
        <v>0.1114</v>
      </c>
      <c r="E1056" s="17" t="inlineStr">
        <is>
          <t>일본 상용차 '히노'에 자율주행 칩(아파치5) 공급 예정</t>
        </is>
      </c>
      <c r="F1056" s="17" t="inlineStr">
        <is>
          <t>자율주행/반도체</t>
        </is>
      </c>
      <c r="G1056" s="26">
        <f>COUNTIF(B:B,B1056)</f>
        <v/>
      </c>
    </row>
    <row r="1057" ht="29.55" customHeight="1" s="55">
      <c r="A1057" s="9" t="n">
        <v>44944</v>
      </c>
      <c r="B1057" s="17" t="inlineStr">
        <is>
          <t>넥스트칩</t>
        </is>
      </c>
      <c r="C1057" s="74" t="inlineStr">
        <is>
          <t>396270</t>
        </is>
      </c>
      <c r="D1057" s="10" t="n">
        <v>0.0564</v>
      </c>
      <c r="E1057" s="17" t="inlineStr">
        <is>
          <t>AI 기반 차량용 영상인식 반도체 기술력</t>
        </is>
      </c>
      <c r="F1057" s="17" t="inlineStr">
        <is>
          <t>자율주행/반도체</t>
        </is>
      </c>
      <c r="G1057" s="26">
        <f>COUNTIF(B:B,B1057)</f>
        <v/>
      </c>
    </row>
    <row r="1058" ht="29.55" customHeight="1" s="55">
      <c r="A1058" s="9" t="n">
        <v>44930</v>
      </c>
      <c r="B1058" s="19" t="inlineStr">
        <is>
          <t>넥스트칩</t>
        </is>
      </c>
      <c r="C1058" s="74" t="inlineStr">
        <is>
          <t>396270</t>
        </is>
      </c>
      <c r="D1058" s="10" t="n">
        <v>0.089</v>
      </c>
      <c r="E1058" s="17" t="inlineStr">
        <is>
          <t>CES 2023에서 자동차용 영상 반도체 신제품 공개 예정</t>
        </is>
      </c>
      <c r="F1058" s="17" t="inlineStr">
        <is>
          <t>삼성/반도체</t>
        </is>
      </c>
      <c r="G1058" s="26">
        <f>COUNTIF(B:B,B1058)</f>
        <v/>
      </c>
    </row>
    <row r="1059" ht="29.55" customHeight="1" s="55">
      <c r="A1059" s="9" t="n">
        <v>45271</v>
      </c>
      <c r="B1059" s="17" t="inlineStr">
        <is>
          <t>한농화성</t>
        </is>
      </c>
      <c r="C1059" s="74" t="inlineStr">
        <is>
          <t>011500</t>
        </is>
      </c>
      <c r="D1059" s="10" t="n">
        <v>0.06950000000000001</v>
      </c>
      <c r="E1059" s="17" t="inlineStr">
        <is>
          <t>삼성SDI 전고체 배터리 사업화 조직(ASB) 신설 및 개발 가속화</t>
        </is>
      </c>
      <c r="F1059" s="17" t="inlineStr">
        <is>
          <t>2차전지/전고체</t>
        </is>
      </c>
      <c r="G1059" s="26">
        <f>COUNTIF(B:B,B1059)</f>
        <v/>
      </c>
    </row>
    <row r="1060" ht="29.55" customHeight="1" s="55">
      <c r="A1060" s="9" t="n">
        <v>45267</v>
      </c>
      <c r="B1060" s="17" t="inlineStr">
        <is>
          <t>한농화성</t>
        </is>
      </c>
      <c r="C1060" s="74" t="inlineStr">
        <is>
          <t>011500</t>
        </is>
      </c>
      <c r="D1060" s="10" t="n">
        <v>0.0881</v>
      </c>
      <c r="E1060" s="17" t="inlineStr">
        <is>
          <t>삼성SDI 전고체 배터리 사업화 전담팀(ASB) 신설</t>
        </is>
      </c>
      <c r="F1060" s="17" t="inlineStr">
        <is>
          <t>2차전지/전고체</t>
        </is>
      </c>
      <c r="G1060" s="26">
        <f>COUNTIF(B:B,B1060)</f>
        <v/>
      </c>
    </row>
    <row r="1061" ht="29.55" customHeight="1" s="55">
      <c r="A1061" s="9" t="n">
        <v>45260</v>
      </c>
      <c r="B1061" s="17" t="inlineStr">
        <is>
          <t>한농화성</t>
        </is>
      </c>
      <c r="C1061" s="74" t="inlineStr">
        <is>
          <t>011500</t>
        </is>
      </c>
      <c r="D1061" s="17" t="inlineStr">
        <is>
          <t>+29.92% (상한가)</t>
        </is>
      </c>
      <c r="E1061" s="17" t="inlineStr">
        <is>
          <t>전고체 배터리 개발사업 예비타당성 조사 통과 (국책과제 기업 부각)</t>
        </is>
      </c>
      <c r="F1061" s="17" t="inlineStr">
        <is>
          <t>2차전지/전고체</t>
        </is>
      </c>
      <c r="G1061" s="26">
        <f>COUNTIF(B:B,B1061)</f>
        <v/>
      </c>
    </row>
    <row r="1062" ht="29.55" customHeight="1" s="55">
      <c r="A1062" s="9" t="n">
        <v>45110</v>
      </c>
      <c r="B1062" s="19" t="inlineStr">
        <is>
          <t>한농화성</t>
        </is>
      </c>
      <c r="C1062" s="74" t="inlineStr">
        <is>
          <t>011500</t>
        </is>
      </c>
      <c r="D1062" s="13" t="n">
        <v>0.1096</v>
      </c>
      <c r="E1062" s="17" t="inlineStr">
        <is>
          <t>삼성SDI 전고체 배터리 전해질 개발 국책과제 참여 부각</t>
        </is>
      </c>
      <c r="F1062" s="17" t="inlineStr">
        <is>
          <t>2차전지 소재</t>
        </is>
      </c>
      <c r="G1062" s="26">
        <f>COUNTIF(B:B,B1062)</f>
        <v/>
      </c>
    </row>
    <row r="1063" ht="29.55" customHeight="1" s="55">
      <c r="A1063" s="9" t="n">
        <v>45090</v>
      </c>
      <c r="B1063" s="19" t="inlineStr">
        <is>
          <t>한농화성</t>
        </is>
      </c>
      <c r="C1063" s="74" t="inlineStr">
        <is>
          <t>011500</t>
        </is>
      </c>
      <c r="D1063" s="10" t="n">
        <v>0.1686</v>
      </c>
      <c r="E1063" s="17" t="inlineStr">
        <is>
          <t>전고체 배터리 소재 개발 국책과제 참여 이력 부각 (전고체 배터리 이슈 지속)</t>
        </is>
      </c>
      <c r="F1063" s="17" t="inlineStr">
        <is>
          <t>미래차/이차전지</t>
        </is>
      </c>
      <c r="G1063" s="26">
        <f>COUNTIF(B:B,B1063)</f>
        <v/>
      </c>
    </row>
    <row r="1064" ht="29.55" customHeight="1" s="55">
      <c r="A1064" s="9" t="n">
        <v>45084</v>
      </c>
      <c r="B1064" s="19" t="inlineStr">
        <is>
          <t>한농화성</t>
        </is>
      </c>
      <c r="C1064" s="74" t="inlineStr">
        <is>
          <t>011500</t>
        </is>
      </c>
      <c r="D1064" s="10" t="n">
        <v>0.0737</v>
      </c>
      <c r="E1064" s="17" t="inlineStr">
        <is>
          <t>전고체 배터리 전해질 핵심 기술 보유 및 국책 과제 참여 이력 부각</t>
        </is>
      </c>
      <c r="F1064" s="17" t="inlineStr">
        <is>
          <t>미래차/이차전지</t>
        </is>
      </c>
      <c r="G1064" s="26">
        <f>COUNTIF(B:B,B1064)</f>
        <v/>
      </c>
    </row>
    <row r="1065" ht="29.55" customHeight="1" s="55">
      <c r="A1065" s="9" t="n">
        <v>45076</v>
      </c>
      <c r="B1065" s="17" t="inlineStr">
        <is>
          <t>한농화성</t>
        </is>
      </c>
      <c r="C1065" s="74" t="inlineStr">
        <is>
          <t>011500</t>
        </is>
      </c>
      <c r="D1065" s="10" t="n">
        <v>0.0799</v>
      </c>
      <c r="E1065" s="17" t="inlineStr">
        <is>
          <t>삼성전자 전고체 배터리 연구 참여 및 핵심 소재 개발 부각</t>
        </is>
      </c>
      <c r="F1065" s="17" t="inlineStr">
        <is>
          <t>2차전지/전고체</t>
        </is>
      </c>
      <c r="G1065" s="26">
        <f>COUNTIF(B:B,B1065)</f>
        <v/>
      </c>
    </row>
    <row r="1066" ht="29.55" customHeight="1" s="55">
      <c r="A1066" s="9" t="n">
        <v>45071</v>
      </c>
      <c r="B1066" s="17" t="inlineStr">
        <is>
          <t>한농화성</t>
        </is>
      </c>
      <c r="C1066" s="74" t="inlineStr">
        <is>
          <t>011500</t>
        </is>
      </c>
      <c r="D1066" s="10" t="n">
        <v>0.1448</v>
      </c>
      <c r="E1066" s="17" t="inlineStr">
        <is>
          <t>전고체 배터리 국책과제 주관 및 전해질 핵심 소재 개발 부각</t>
        </is>
      </c>
      <c r="F1066" s="17" t="inlineStr">
        <is>
          <t>2차전지/전고체</t>
        </is>
      </c>
      <c r="G1066" s="26">
        <f>COUNTIF(B:B,B1066)</f>
        <v/>
      </c>
    </row>
    <row r="1067" ht="29.55" customHeight="1" s="55">
      <c r="A1067" s="9" t="n">
        <v>45069</v>
      </c>
      <c r="B1067" s="17" t="inlineStr">
        <is>
          <t>한농화성</t>
        </is>
      </c>
      <c r="C1067" s="74" t="inlineStr">
        <is>
          <t>011500</t>
        </is>
      </c>
      <c r="D1067" s="10" t="n">
        <v>0.047</v>
      </c>
      <c r="E1067" s="17" t="inlineStr">
        <is>
          <t>전고체 배터리 전해질 핵심 소재 개발 부각</t>
        </is>
      </c>
      <c r="F1067" s="17" t="inlineStr">
        <is>
          <t>전고체 배터리</t>
        </is>
      </c>
      <c r="G1067" s="26">
        <f>COUNTIF(B:B,B1067)</f>
        <v/>
      </c>
    </row>
    <row r="1068" ht="29.55" customHeight="1" s="55">
      <c r="A1068" s="9" t="n">
        <v>45040</v>
      </c>
      <c r="B1068" s="17" t="inlineStr">
        <is>
          <t>한농화성</t>
        </is>
      </c>
      <c r="C1068" s="74" t="inlineStr">
        <is>
          <t>011500</t>
        </is>
      </c>
      <c r="D1068" s="10" t="n">
        <v>0.0191</v>
      </c>
      <c r="E1068" s="17" t="inlineStr">
        <is>
          <t>전고체 배터리 전해질 공동 개발 이력 부각</t>
        </is>
      </c>
      <c r="F1068" s="17" t="inlineStr">
        <is>
          <t>미래차/이차전지</t>
        </is>
      </c>
      <c r="G1068" s="26">
        <f>COUNTIF(B:B,B1068)</f>
        <v/>
      </c>
    </row>
    <row r="1069" ht="29.55" customHeight="1" s="55">
      <c r="A1069" s="9" t="n">
        <v>45037</v>
      </c>
      <c r="B1069" s="17" t="inlineStr">
        <is>
          <t>한농화성</t>
        </is>
      </c>
      <c r="C1069" s="74" t="inlineStr">
        <is>
          <t>011500</t>
        </is>
      </c>
      <c r="D1069" s="17" t="inlineStr">
        <is>
          <t>+29.78% (상한가)</t>
        </is>
      </c>
      <c r="E1069" s="17" t="inlineStr">
        <is>
          <t>정부·민간 전고체 배터리 20조원 투자 소식 및 국책과제 전해질 개발 부각</t>
        </is>
      </c>
      <c r="F1069" s="17" t="inlineStr">
        <is>
          <t>미래차/전고체</t>
        </is>
      </c>
      <c r="G1069" s="26">
        <f>COUNTIF(B:B,B1069)</f>
        <v/>
      </c>
    </row>
    <row r="1070" ht="29.55" customHeight="1" s="55">
      <c r="A1070" s="9" t="n">
        <v>45012</v>
      </c>
      <c r="B1070" s="19" t="inlineStr">
        <is>
          <t>한농화성</t>
        </is>
      </c>
      <c r="C1070" s="74" t="inlineStr">
        <is>
          <t>011500</t>
        </is>
      </c>
      <c r="D1070" s="10" t="n">
        <v>0.0974</v>
      </c>
      <c r="E1070" s="17" t="inlineStr">
        <is>
          <t>전고체 배터리 전해질 핵심 소재 개발 국책과제 참여 이력</t>
        </is>
      </c>
      <c r="F1070" s="17" t="inlineStr">
        <is>
          <t>미래차/이차전지 (전고체)</t>
        </is>
      </c>
      <c r="G1070" s="26">
        <f>COUNTIF(B:B,B1070)</f>
        <v/>
      </c>
    </row>
    <row r="1071" ht="29.55" customHeight="1" s="55">
      <c r="A1071" s="9" t="n">
        <v>45006</v>
      </c>
      <c r="B1071" s="19" t="inlineStr">
        <is>
          <t>한농화성</t>
        </is>
      </c>
      <c r="C1071" s="74" t="inlineStr">
        <is>
          <t>011500</t>
        </is>
      </c>
      <c r="D1071" s="10" t="n">
        <v>0.2298</v>
      </c>
      <c r="E1071" s="17" t="inlineStr">
        <is>
          <t>전고체 배터리 전해질 국책과제 주관기업 부각</t>
        </is>
      </c>
      <c r="F1071" s="17" t="inlineStr">
        <is>
          <t>미래차/이차전지 (전고체)</t>
        </is>
      </c>
      <c r="G1071" s="26">
        <f>COUNTIF(B:B,B1071)</f>
        <v/>
      </c>
    </row>
    <row r="1072" ht="29.55" customHeight="1" s="55">
      <c r="A1072" s="9" t="n">
        <v>45005</v>
      </c>
      <c r="B1072" s="19" t="inlineStr">
        <is>
          <t>한농화성</t>
        </is>
      </c>
      <c r="C1072" s="74" t="inlineStr">
        <is>
          <t>011500</t>
        </is>
      </c>
      <c r="D1072" s="10" t="n">
        <v>0.0517</v>
      </c>
      <c r="E1072" s="17" t="inlineStr">
        <is>
          <t>전고체 배터리 전해질 국책과제 수행 및 관련주 부각</t>
        </is>
      </c>
      <c r="F1072" s="17" t="inlineStr">
        <is>
          <t>미래차/이차전지 (전고체)</t>
        </is>
      </c>
      <c r="G1072" s="26">
        <f>COUNTIF(B:B,B1072)</f>
        <v/>
      </c>
    </row>
    <row r="1073" ht="29.55" customHeight="1" s="55">
      <c r="A1073" s="9" t="n">
        <v>45002</v>
      </c>
      <c r="B1073" s="19" t="inlineStr">
        <is>
          <t>한농화성</t>
        </is>
      </c>
      <c r="C1073" s="74" t="inlineStr">
        <is>
          <t>011500</t>
        </is>
      </c>
      <c r="D1073" s="10" t="n">
        <v>0.1233</v>
      </c>
      <c r="E1073" s="17" t="inlineStr">
        <is>
          <t>전고체 배터리 전해질 핵심 소재 개발 국책과제 주관기업</t>
        </is>
      </c>
      <c r="F1073" s="17" t="inlineStr">
        <is>
          <t>미래차/이차전지 (전고체)</t>
        </is>
      </c>
      <c r="G1073" s="26">
        <f>COUNTIF(B:B,B1073)</f>
        <v/>
      </c>
    </row>
    <row r="1074" ht="29.55" customHeight="1" s="55">
      <c r="A1074" s="9" t="n">
        <v>45000</v>
      </c>
      <c r="B1074" s="19" t="inlineStr">
        <is>
          <t>한농화성</t>
        </is>
      </c>
      <c r="C1074" s="74" t="inlineStr">
        <is>
          <t>011500</t>
        </is>
      </c>
      <c r="D1074" s="10" t="n">
        <v>0.0823</v>
      </c>
      <c r="E1074" s="17" t="inlineStr">
        <is>
          <t>삼성 전고체 배터리 투자 및 핵심 소재 개발 부각</t>
        </is>
      </c>
      <c r="F1074" s="17" t="inlineStr">
        <is>
          <t>미래차/이차전지 (전고체)</t>
        </is>
      </c>
      <c r="G1074" s="26">
        <f>COUNTIF(B:B,B1074)</f>
        <v/>
      </c>
    </row>
    <row r="1075" ht="29.55" customHeight="1" s="55">
      <c r="A1075" s="9" t="n">
        <v>44998</v>
      </c>
      <c r="B1075" s="19" t="inlineStr">
        <is>
          <t>한농화성</t>
        </is>
      </c>
      <c r="C1075" s="74" t="inlineStr">
        <is>
          <t>011500</t>
        </is>
      </c>
      <c r="D1075" s="10" t="n">
        <v>0.0751</v>
      </c>
      <c r="E1075" s="17" t="inlineStr">
        <is>
          <t>전고체 배터리 핵심 소재 개발 국책과제 참여</t>
        </is>
      </c>
      <c r="F1075" s="17" t="inlineStr">
        <is>
          <t>미래차/이차전지 (전고체)</t>
        </is>
      </c>
      <c r="G1075" s="26">
        <f>COUNTIF(B:B,B1075)</f>
        <v/>
      </c>
    </row>
    <row r="1076" ht="29.55" customHeight="1" s="55">
      <c r="A1076" s="9" t="n">
        <v>44992</v>
      </c>
      <c r="B1076" s="19" t="inlineStr">
        <is>
          <t>한농화성</t>
        </is>
      </c>
      <c r="C1076" s="74" t="inlineStr">
        <is>
          <t>011500</t>
        </is>
      </c>
      <c r="D1076" s="10" t="n">
        <v>0.1603</v>
      </c>
      <c r="E1076" s="17" t="inlineStr">
        <is>
          <t>전고체 배터리 전해질 핵심 소재 개발 국책과제 주관기업 부각</t>
        </is>
      </c>
      <c r="F1076" s="17" t="inlineStr">
        <is>
          <t>미래차/이차전지 (전고체)</t>
        </is>
      </c>
      <c r="G1076" s="26">
        <f>COUNTIF(B:B,B1076)</f>
        <v/>
      </c>
    </row>
    <row r="1077" ht="29.55" customHeight="1" s="55">
      <c r="A1077" s="9" t="n">
        <v>44991</v>
      </c>
      <c r="B1077" s="19" t="inlineStr">
        <is>
          <t>한농화성</t>
        </is>
      </c>
      <c r="C1077" s="74" t="inlineStr">
        <is>
          <t>011500</t>
        </is>
      </c>
      <c r="D1077" s="10" t="n">
        <v>0.1098</v>
      </c>
      <c r="E1077" s="17" t="inlineStr">
        <is>
          <t>전고체 배터리 전해질 핵심 소재 개발 국책과제 참여</t>
        </is>
      </c>
      <c r="F1077" s="17" t="inlineStr">
        <is>
          <t>미래차/이차전지 (전고체)</t>
        </is>
      </c>
      <c r="G1077" s="26">
        <f>COUNTIF(B:B,B1077)</f>
        <v/>
      </c>
    </row>
    <row r="1078" ht="29.55" customHeight="1" s="55">
      <c r="A1078" s="9" t="n">
        <v>44988</v>
      </c>
      <c r="B1078" s="19" t="inlineStr">
        <is>
          <t>한농화성</t>
        </is>
      </c>
      <c r="C1078" s="74" t="inlineStr">
        <is>
          <t>011500</t>
        </is>
      </c>
      <c r="D1078" s="17" t="inlineStr">
        <is>
          <t>+30.00% (상한가)</t>
        </is>
      </c>
      <c r="E1078" s="17" t="inlineStr">
        <is>
          <t>전고체 배터리 핵심 소재(전해질) 국책과제 주관기업 부각</t>
        </is>
      </c>
      <c r="F1078" s="17" t="inlineStr">
        <is>
          <t>미래차/이차전지 (전고체)</t>
        </is>
      </c>
      <c r="G1078" s="26">
        <f>COUNTIF(B:B,B1078)</f>
        <v/>
      </c>
    </row>
    <row r="1079" ht="29.55" customHeight="1" s="55">
      <c r="A1079" s="9" t="n">
        <v>44985</v>
      </c>
      <c r="B1079" s="19" t="inlineStr">
        <is>
          <t>한농화성</t>
        </is>
      </c>
      <c r="C1079" s="74" t="inlineStr">
        <is>
          <t>011500</t>
        </is>
      </c>
      <c r="D1079" s="10" t="n">
        <v>0.1777</v>
      </c>
      <c r="E1079" s="17" t="inlineStr">
        <is>
          <t>전고체 배터리 전해질 핵심 소재 개발 국책과제 주관기업</t>
        </is>
      </c>
      <c r="F1079" s="17" t="inlineStr">
        <is>
          <t>미래차/이차전지 (전고체)</t>
        </is>
      </c>
      <c r="G1079" s="26">
        <f>COUNTIF(B:B,B1079)</f>
        <v/>
      </c>
    </row>
    <row r="1080" ht="29.55" customHeight="1" s="55">
      <c r="A1080" s="9" t="n">
        <v>45204</v>
      </c>
      <c r="B1080" s="19" t="inlineStr">
        <is>
          <t>하인크코리아</t>
        </is>
      </c>
      <c r="C1080" s="74" t="n"/>
      <c r="D1080" s="17" t="inlineStr">
        <is>
          <t>종가 +7.28% (고가 +24.44%)</t>
        </is>
      </c>
      <c r="E1080" s="17" t="inlineStr">
        <is>
          <t xml:space="preserve">삼성전자의 갤럭시 전용 클라우드 게임 플랫폼 공동 개발 사실 부각 </t>
        </is>
      </c>
      <c r="F1080" s="17" t="inlineStr">
        <is>
          <t>삼성전자/게임</t>
        </is>
      </c>
      <c r="G1080" s="26">
        <f>COUNTIF(B:B,B1080)</f>
        <v/>
      </c>
    </row>
    <row r="1081" ht="29.55" customHeight="1" s="55">
      <c r="A1081" s="9" t="n">
        <v>45195</v>
      </c>
      <c r="B1081" s="19" t="inlineStr">
        <is>
          <t>하인크코리아</t>
        </is>
      </c>
      <c r="C1081" s="74" t="n"/>
      <c r="D1081" s="10" t="n">
        <v>0.1969</v>
      </c>
      <c r="E1081" s="17" t="inlineStr">
        <is>
          <t>새로운 최대주주 엑스페릭스와의 사업 시너지 기대감 반영</t>
        </is>
      </c>
      <c r="F1081" s="17" t="inlineStr">
        <is>
          <t>개별</t>
        </is>
      </c>
      <c r="G1081" s="26">
        <f>COUNTIF(B:B,B1081)</f>
        <v/>
      </c>
    </row>
    <row r="1082" ht="29.55" customHeight="1" s="55">
      <c r="A1082" s="9" t="n">
        <v>45189</v>
      </c>
      <c r="B1082" s="19" t="inlineStr">
        <is>
          <t>하인크코리아</t>
        </is>
      </c>
      <c r="C1082" s="74" t="n"/>
      <c r="D1082" s="10" t="n">
        <v>0.0353</v>
      </c>
      <c r="E1082" s="17" t="inlineStr">
        <is>
          <t>디즈니 마블 IP 계약 완료 및 디즈니의 대규모 투자 계획 발표</t>
        </is>
      </c>
      <c r="F1082" s="17" t="inlineStr">
        <is>
          <t>플랫폼/AI</t>
        </is>
      </c>
      <c r="G1082" s="26">
        <f>COUNTIF(B:B,B1082)</f>
        <v/>
      </c>
    </row>
    <row r="1083" ht="29.55" customHeight="1" s="55">
      <c r="A1083" s="9" t="n">
        <v>45181</v>
      </c>
      <c r="B1083" s="19" t="inlineStr">
        <is>
          <t>하인크코리아</t>
        </is>
      </c>
      <c r="C1083" s="74" t="n"/>
      <c r="D1083" s="10" t="n">
        <v>0.0963</v>
      </c>
      <c r="E1083" s="17" t="inlineStr">
        <is>
          <t>디즈니·마블 IP 계약 완료 및 생성형 AI 기반 '바로다' 서비스 강화</t>
        </is>
      </c>
      <c r="F1083" s="17" t="inlineStr">
        <is>
          <t>플랫폼/AI</t>
        </is>
      </c>
      <c r="G1083" s="26">
        <f>COUNTIF(B:B,B1083)</f>
        <v/>
      </c>
    </row>
    <row r="1084" ht="29.55" customHeight="1" s="55">
      <c r="A1084" s="9" t="n">
        <v>45180</v>
      </c>
      <c r="B1084" s="19" t="inlineStr">
        <is>
          <t>하인크코리아</t>
        </is>
      </c>
      <c r="C1084" s="74" t="n"/>
      <c r="D1084" s="10" t="n">
        <v>0.152</v>
      </c>
      <c r="E1084" s="17" t="inlineStr">
        <is>
          <t>투자금 확보를 통한 서비스 강화 및 디즈니·마블 IP 계약 완료 부각</t>
        </is>
      </c>
      <c r="F1084" s="17" t="inlineStr">
        <is>
          <t>플랫폼/기타</t>
        </is>
      </c>
      <c r="G1084" s="26">
        <f>COUNTIF(B:B,B1084)</f>
        <v/>
      </c>
    </row>
    <row r="1085" ht="29.55" customHeight="1" s="55">
      <c r="A1085" s="9" t="n">
        <v>45168</v>
      </c>
      <c r="B1085" s="19" t="inlineStr">
        <is>
          <t>하인크코리아</t>
        </is>
      </c>
      <c r="C1085" s="74" t="n"/>
      <c r="D1085" s="10" t="n">
        <v>0.1454</v>
      </c>
      <c r="E1085" s="17" t="inlineStr">
        <is>
          <t>디즈니 마블 IP 계약 완료 및 생성형 AI 적용 주문 서비스 '바로다' 개발 소식</t>
        </is>
      </c>
      <c r="F1085" s="17" t="inlineStr">
        <is>
          <t>AI/플랫폼</t>
        </is>
      </c>
      <c r="G1085" s="26">
        <f>COUNTIF(B:B,B1085)</f>
        <v/>
      </c>
    </row>
    <row r="1086" ht="29.55" customHeight="1" s="55">
      <c r="A1086" s="9" t="n">
        <v>45105</v>
      </c>
      <c r="B1086" s="19" t="inlineStr">
        <is>
          <t>하인크코리아</t>
        </is>
      </c>
      <c r="C1086" s="74" t="n"/>
      <c r="D1086" s="13" t="n">
        <v>0.1139</v>
      </c>
      <c r="E1086" s="17" t="inlineStr">
        <is>
          <t>애플페이 서비스 파트너사 부각 및 간편결제 시장 확대 수혜</t>
        </is>
      </c>
      <c r="F1086" s="17" t="inlineStr">
        <is>
          <t>애플페이</t>
        </is>
      </c>
      <c r="G1086" s="26">
        <f>COUNTIF(B:B,B1086)</f>
        <v/>
      </c>
    </row>
    <row r="1087" ht="29.55" customHeight="1" s="55">
      <c r="A1087" s="9" t="n">
        <v>45104</v>
      </c>
      <c r="B1087" s="19" t="inlineStr">
        <is>
          <t>하인크코리아</t>
        </is>
      </c>
      <c r="C1087" s="74" t="n"/>
      <c r="D1087" s="13" t="n">
        <v>0.1079</v>
      </c>
      <c r="E1087" s="17" t="inlineStr">
        <is>
          <t>우체국 등 공공기관의 애플페이 도입 확산 수혜</t>
        </is>
      </c>
      <c r="F1087" s="17" t="inlineStr">
        <is>
          <t>간편결제</t>
        </is>
      </c>
      <c r="G1087" s="26">
        <f>COUNTIF(B:B,B1087)</f>
        <v/>
      </c>
    </row>
    <row r="1088" ht="29.55" customHeight="1" s="55">
      <c r="A1088" s="9" t="n">
        <v>45086</v>
      </c>
      <c r="B1088" s="19" t="inlineStr">
        <is>
          <t>하인크코리아</t>
        </is>
      </c>
      <c r="C1088" s="74" t="n"/>
      <c r="D1088" s="10" t="n">
        <v>0.05</v>
      </c>
      <c r="E1088" s="17" t="inlineStr">
        <is>
          <t>애플페이 관련주 및 모바일 간편결제 서비스 부각</t>
        </is>
      </c>
      <c r="F1088" s="17" t="inlineStr">
        <is>
          <t>IT/기술</t>
        </is>
      </c>
      <c r="G1088" s="26">
        <f>COUNTIF(B:B,B1088)</f>
        <v/>
      </c>
    </row>
    <row r="1089" ht="29.55" customHeight="1" s="55">
      <c r="A1089" s="9" t="n">
        <v>45085</v>
      </c>
      <c r="B1089" s="19" t="inlineStr">
        <is>
          <t>하인크코리아</t>
        </is>
      </c>
      <c r="C1089" s="74" t="n"/>
      <c r="D1089" s="10" t="n">
        <v>0.0221</v>
      </c>
      <c r="E1089" s="17" t="inlineStr">
        <is>
          <t>주요 금융지주사의 애플페이 합류 소식에 NFC 결제 서비스 부각</t>
        </is>
      </c>
      <c r="F1089" s="17" t="inlineStr">
        <is>
          <t>IT / 기술</t>
        </is>
      </c>
      <c r="G1089" s="26">
        <f>COUNTIF(B:B,B1089)</f>
        <v/>
      </c>
    </row>
    <row r="1090" ht="29.55" customHeight="1" s="55">
      <c r="A1090" s="9" t="n">
        <v>45079</v>
      </c>
      <c r="B1090" s="19" t="inlineStr">
        <is>
          <t>하인크코리아</t>
        </is>
      </c>
      <c r="C1090" s="74" t="n"/>
      <c r="D1090" s="17" t="inlineStr">
        <is>
          <t>+29.94% (상한가)</t>
        </is>
      </c>
      <c r="E1090" s="17" t="inlineStr">
        <is>
          <t>애플페이 관련주 부각 및 모바일 액세서리 매출 성장 기대</t>
        </is>
      </c>
      <c r="F1090" s="17" t="inlineStr">
        <is>
          <t>개별주</t>
        </is>
      </c>
      <c r="G1090" s="26">
        <f>COUNTIF(B:B,B1090)</f>
        <v/>
      </c>
    </row>
    <row r="1091" ht="29.55" customHeight="1" s="55">
      <c r="A1091" s="9" t="n">
        <v>45005</v>
      </c>
      <c r="B1091" s="19" t="inlineStr">
        <is>
          <t>하인크코리아</t>
        </is>
      </c>
      <c r="C1091" s="74" t="n"/>
      <c r="D1091" s="10" t="n">
        <v>0.09429999999999999</v>
      </c>
      <c r="E1091" s="17" t="inlineStr">
        <is>
          <t>네이버클라우드와 주문/결제 플랫폼 협력 및 애플페이 수혜</t>
        </is>
      </c>
      <c r="F1091" s="17" t="inlineStr">
        <is>
          <t>IT/기술 (결제)</t>
        </is>
      </c>
      <c r="G1091" s="26">
        <f>COUNTIF(B:B,B1091)</f>
        <v/>
      </c>
    </row>
    <row r="1092" ht="29.55" customHeight="1" s="55">
      <c r="A1092" s="9" t="n">
        <v>45000</v>
      </c>
      <c r="B1092" s="19" t="inlineStr">
        <is>
          <t>하인크코리아</t>
        </is>
      </c>
      <c r="C1092" s="74" t="n"/>
      <c r="D1092" s="10" t="n">
        <v>0.0927</v>
      </c>
      <c r="E1092" s="17" t="inlineStr">
        <is>
          <t>애플페이 국내 출시(3월 21일) 확정 소식</t>
        </is>
      </c>
      <c r="F1092" s="17" t="inlineStr">
        <is>
          <t>개별주 (애플페이)</t>
        </is>
      </c>
      <c r="G1092" s="26">
        <f>COUNTIF(B:B,B1092)</f>
        <v/>
      </c>
    </row>
    <row r="1093" ht="29.55" customHeight="1" s="55">
      <c r="A1093" s="9" t="n">
        <v>44994</v>
      </c>
      <c r="B1093" s="19" t="inlineStr">
        <is>
          <t>하인크코리아</t>
        </is>
      </c>
      <c r="C1093" s="74" t="n"/>
      <c r="D1093" s="10" t="n">
        <v>0.1139</v>
      </c>
      <c r="E1093" s="17" t="inlineStr">
        <is>
          <t>애플페이 국내 출시 임박에 따른 결제 단말기 연동 부각</t>
        </is>
      </c>
      <c r="F1093" s="17" t="inlineStr">
        <is>
          <t>IT/기술 (애플페이)</t>
        </is>
      </c>
      <c r="G1093" s="26">
        <f>COUNTIF(B:B,B1093)</f>
        <v/>
      </c>
    </row>
    <row r="1094" ht="29.55" customHeight="1" s="55">
      <c r="A1094" s="9" t="n">
        <v>44985</v>
      </c>
      <c r="B1094" s="19" t="inlineStr">
        <is>
          <t>하인크코리아</t>
        </is>
      </c>
      <c r="C1094" s="74" t="n"/>
      <c r="D1094" s="10" t="n">
        <v>0.0626</v>
      </c>
      <c r="E1094" s="17" t="inlineStr">
        <is>
          <t>애플페이 3월 국내 도입 확정에 따른 수혜 기대</t>
        </is>
      </c>
      <c r="F1094" s="17" t="inlineStr">
        <is>
          <t>IT/기술 (애플페이)</t>
        </is>
      </c>
      <c r="G1094" s="26">
        <f>COUNTIF(B:B,B1094)</f>
        <v/>
      </c>
    </row>
    <row r="1095" ht="29.55" customHeight="1" s="55">
      <c r="A1095" s="9" t="n">
        <v>44981</v>
      </c>
      <c r="B1095" s="17" t="inlineStr">
        <is>
          <t>하인크코리아</t>
        </is>
      </c>
      <c r="C1095" s="74" t="n"/>
      <c r="D1095" s="10" t="n">
        <v>0.09859999999999999</v>
      </c>
      <c r="E1095" s="17" t="inlineStr">
        <is>
          <t>애플페이 도입 임박, 자회사 스마트로의 '프리페이' 앱(단말기 없이 결제) 업그레이드</t>
        </is>
      </c>
      <c r="F1095" s="17" t="inlineStr">
        <is>
          <t>애플페이</t>
        </is>
      </c>
      <c r="G1095" s="26">
        <f>COUNTIF(B:B,B1095)</f>
        <v/>
      </c>
    </row>
    <row r="1096" ht="29.55" customHeight="1" s="55">
      <c r="A1096" s="9" t="n">
        <v>44965</v>
      </c>
      <c r="B1096" s="17" t="inlineStr">
        <is>
          <t>하인크코리아</t>
        </is>
      </c>
      <c r="C1096" s="74" t="n"/>
      <c r="D1096" s="10" t="n">
        <v>0.1441</v>
      </c>
      <c r="E1096" s="17" t="inlineStr">
        <is>
          <t>애플페이 국내 도입 임박, '바로다 포스' 단말기 연동 준비 완료</t>
        </is>
      </c>
      <c r="F1096" s="17" t="inlineStr">
        <is>
          <t>애플페이/결제</t>
        </is>
      </c>
      <c r="G1096" s="26">
        <f>COUNTIF(B:B,B1096)</f>
        <v/>
      </c>
    </row>
    <row r="1097" ht="29.55" customHeight="1" s="55">
      <c r="A1097" s="9" t="n">
        <v>44964</v>
      </c>
      <c r="B1097" s="17" t="inlineStr">
        <is>
          <t>하인크코리아</t>
        </is>
      </c>
      <c r="C1097" s="74" t="n"/>
      <c r="D1097" s="10" t="n">
        <v>0.1441</v>
      </c>
      <c r="E1097" s="17" t="inlineStr">
        <is>
          <t>애플페이 국내 도입 임박, 단말기 연동 준비 완료</t>
        </is>
      </c>
      <c r="F1097" s="17" t="inlineStr">
        <is>
          <t>애플페이</t>
        </is>
      </c>
      <c r="G1097" s="26">
        <f>COUNTIF(B:B,B1097)</f>
        <v/>
      </c>
    </row>
    <row r="1098" ht="29.55" customHeight="1" s="55">
      <c r="A1098" s="9" t="n">
        <v>44963</v>
      </c>
      <c r="B1098" s="17" t="inlineStr">
        <is>
          <t>하인크코리아</t>
        </is>
      </c>
      <c r="C1098" s="74" t="n"/>
      <c r="D1098" s="10" t="n">
        <v>0.2992</v>
      </c>
      <c r="E1098" s="17" t="inlineStr">
        <is>
          <t>애플페이 국내 도입 임박, 애플 액세서리 및 간편결제 '바로다' 부각</t>
        </is>
      </c>
      <c r="F1098" s="17" t="inlineStr">
        <is>
          <t>애플페이</t>
        </is>
      </c>
      <c r="G1098" s="26">
        <f>COUNTIF(B:B,B1098)</f>
        <v/>
      </c>
    </row>
    <row r="1099" ht="29.55" customHeight="1" s="55">
      <c r="A1099" s="9" t="n">
        <v>44960</v>
      </c>
      <c r="B1099" s="17" t="inlineStr">
        <is>
          <t>하인크코리아</t>
        </is>
      </c>
      <c r="C1099" s="74" t="n"/>
      <c r="D1099" s="10" t="n">
        <v>0.1706</v>
      </c>
      <c r="E1099" s="17" t="inlineStr">
        <is>
          <t>애플페이 도입 허용 소식, 간편결제 '바로다' 및 애플 액세서리 사업 부각</t>
        </is>
      </c>
      <c r="F1099" s="17" t="inlineStr">
        <is>
          <t>애플페이</t>
        </is>
      </c>
      <c r="G1099" s="26">
        <f>COUNTIF(B:B,B1099)</f>
        <v/>
      </c>
    </row>
    <row r="1100" ht="29.55" customHeight="1" s="55">
      <c r="A1100" s="9" t="n">
        <v>44937</v>
      </c>
      <c r="B1100" s="19" t="inlineStr">
        <is>
          <t>하인크코리아</t>
        </is>
      </c>
      <c r="C1100" s="74" t="n"/>
      <c r="D1100" s="10" t="n">
        <v>0.1508</v>
      </c>
      <c r="E1100" s="17" t="inlineStr">
        <is>
          <t>카타르 QSI의 토트넘 지분 인수 검토 소식 (토트넘 IP 라이선스 보유)</t>
        </is>
      </c>
      <c r="F1100" s="17" t="inlineStr">
        <is>
          <t>IP/엔터</t>
        </is>
      </c>
      <c r="G1100" s="26">
        <f>COUNTIF(B:B,B1100)</f>
        <v/>
      </c>
    </row>
    <row r="1101" ht="29.55" customHeight="1" s="55">
      <c r="A1101" s="9" t="n">
        <v>45278</v>
      </c>
      <c r="B1101" s="17" t="inlineStr">
        <is>
          <t>하이드로리튬</t>
        </is>
      </c>
      <c r="C1101" s="74" t="inlineStr">
        <is>
          <t>101670</t>
        </is>
      </c>
      <c r="D1101" s="10" t="n">
        <v>0.0866</v>
      </c>
      <c r="E1101" s="17" t="inlineStr">
        <is>
          <t>관계사 리튬플러스의 NET 인증 소식에 리튬 관련주 동반 상승</t>
        </is>
      </c>
      <c r="F1101" s="17" t="inlineStr">
        <is>
          <t>리튬/2차전지</t>
        </is>
      </c>
      <c r="G1101" s="26">
        <f>COUNTIF(B:B,B1101)</f>
        <v/>
      </c>
    </row>
    <row r="1102" ht="29.55" customHeight="1" s="55">
      <c r="A1102" s="9" t="n">
        <v>45275</v>
      </c>
      <c r="B1102" s="17" t="inlineStr">
        <is>
          <t>하이드로리튬</t>
        </is>
      </c>
      <c r="C1102" s="74" t="inlineStr">
        <is>
          <t>101670</t>
        </is>
      </c>
      <c r="D1102" s="10" t="n">
        <v>0.1545</v>
      </c>
      <c r="E1102" s="17" t="inlineStr">
        <is>
          <t>관계사 리튬플러스의 NET 인증 소식에 리튬 관련주 동반 상승</t>
        </is>
      </c>
      <c r="F1102" s="17" t="inlineStr">
        <is>
          <t>리튬/2차전지</t>
        </is>
      </c>
      <c r="G1102" s="26">
        <f>COUNTIF(B:B,B1102)</f>
        <v/>
      </c>
    </row>
    <row r="1103" ht="29.55" customHeight="1" s="55">
      <c r="A1103" s="9" t="n">
        <v>45274</v>
      </c>
      <c r="B1103" s="17" t="inlineStr">
        <is>
          <t>하이드로리튬</t>
        </is>
      </c>
      <c r="C1103" s="74" t="inlineStr">
        <is>
          <t>101670</t>
        </is>
      </c>
      <c r="D1103" s="10" t="n">
        <v>0.07000000000000001</v>
      </c>
      <c r="E1103" s="17" t="inlineStr">
        <is>
          <t>리튬플러스 수산화리튬 신제품 인증(NET) 획득 소식에 관련주 부각</t>
        </is>
      </c>
      <c r="F1103" s="17" t="inlineStr">
        <is>
          <t>리튬 51</t>
        </is>
      </c>
      <c r="G1103" s="26">
        <f>COUNTIF(B:B,B1103)</f>
        <v/>
      </c>
    </row>
    <row r="1104" ht="29.55" customHeight="1" s="55">
      <c r="A1104" s="9" t="n">
        <v>45236</v>
      </c>
      <c r="B1104" s="19" t="inlineStr">
        <is>
          <t>하이드로리튬</t>
        </is>
      </c>
      <c r="C1104" s="74" t="inlineStr">
        <is>
          <t>101670</t>
        </is>
      </c>
      <c r="D1104" s="10" t="n">
        <v>0.2687</v>
      </c>
      <c r="E1104" s="17" t="inlineStr">
        <is>
          <t xml:space="preserve">리튬 관련주 및 2차전지 섹터 전반의 폭등세 영향 </t>
        </is>
      </c>
      <c r="F1104" s="17" t="inlineStr">
        <is>
          <t>2차전지/리튬</t>
        </is>
      </c>
      <c r="G1104" s="26">
        <f>COUNTIF(B:B,B1104)</f>
        <v/>
      </c>
    </row>
    <row r="1105" ht="29.55" customHeight="1" s="55">
      <c r="A1105" s="9" t="n">
        <v>45216</v>
      </c>
      <c r="B1105" s="19" t="inlineStr">
        <is>
          <t>하이드로리튬</t>
        </is>
      </c>
      <c r="C1105" s="74" t="inlineStr">
        <is>
          <t>101670</t>
        </is>
      </c>
      <c r="D1105" s="17" t="inlineStr">
        <is>
          <t>+29.99% (상한가)</t>
        </is>
      </c>
      <c r="E1105" s="17" t="inlineStr">
        <is>
          <t>중국 탄산리튬 선물 전 구간 상한가 기록 및 수산화리튬 생산 본격화 기대감</t>
        </is>
      </c>
      <c r="F1105" s="17" t="inlineStr">
        <is>
          <t>리튬</t>
        </is>
      </c>
      <c r="G1105" s="26">
        <f>COUNTIF(B:B,B1105)</f>
        <v/>
      </c>
    </row>
    <row r="1106" ht="29.55" customHeight="1" s="55">
      <c r="A1106" s="9" t="n">
        <v>45131</v>
      </c>
      <c r="B1106" s="19" t="inlineStr">
        <is>
          <t>하이드로리튬</t>
        </is>
      </c>
      <c r="C1106" s="74" t="inlineStr">
        <is>
          <t>101670</t>
        </is>
      </c>
      <c r="D1106" s="13" t="n">
        <v>0.0688</v>
      </c>
      <c r="E1106" s="17" t="inlineStr">
        <is>
          <t>리튬 관련주 동반 강세</t>
        </is>
      </c>
      <c r="F1106" s="17" t="inlineStr">
        <is>
          <t>리튬</t>
        </is>
      </c>
      <c r="G1106" s="26">
        <f>COUNTIF(B:B,B1106)</f>
        <v/>
      </c>
    </row>
    <row r="1107" ht="29.55" customHeight="1" s="55">
      <c r="A1107" s="9" t="n">
        <v>45086</v>
      </c>
      <c r="B1107" s="19" t="inlineStr">
        <is>
          <t>하이드로리튬</t>
        </is>
      </c>
      <c r="C1107" s="74" t="inlineStr">
        <is>
          <t>101670</t>
        </is>
      </c>
      <c r="D1107" s="10" t="n">
        <v>0.0195</v>
      </c>
      <c r="E1107" s="17" t="inlineStr">
        <is>
          <t>리튬 플러스의 수산화리튬 대량 생산 및 리튬 관련주 강세</t>
        </is>
      </c>
      <c r="F1107" s="17" t="inlineStr">
        <is>
          <t>미래차/이차전지</t>
        </is>
      </c>
      <c r="G1107" s="26">
        <f>COUNTIF(B:B,B1107)</f>
        <v/>
      </c>
    </row>
    <row r="1108" ht="29.55" customHeight="1" s="55">
      <c r="A1108" s="9" t="n">
        <v>45082</v>
      </c>
      <c r="B1108" s="19" t="inlineStr">
        <is>
          <t>하이드로리튬</t>
        </is>
      </c>
      <c r="C1108" s="74" t="inlineStr">
        <is>
          <t>101670</t>
        </is>
      </c>
      <c r="D1108" s="10" t="n">
        <v>0.103</v>
      </c>
      <c r="E1108" s="17" t="inlineStr">
        <is>
          <t>어반리튬(리튬플러스 계열) 급등에 따른 동반 상승</t>
        </is>
      </c>
      <c r="F1108" s="17" t="inlineStr">
        <is>
          <t>미래차/이차전지</t>
        </is>
      </c>
      <c r="G1108" s="26">
        <f>COUNTIF(B:B,B1108)</f>
        <v/>
      </c>
    </row>
    <row r="1109" ht="29.55" customHeight="1" s="55">
      <c r="A1109" s="9" t="n">
        <v>45070</v>
      </c>
      <c r="B1109" s="17" t="inlineStr">
        <is>
          <t>하이드로리튬</t>
        </is>
      </c>
      <c r="C1109" s="74" t="inlineStr">
        <is>
          <t>101670</t>
        </is>
      </c>
      <c r="D1109" s="10" t="n">
        <v>0.1178</v>
      </c>
      <c r="E1109" s="17" t="inlineStr">
        <is>
          <t>5월 리튬 가격 53% 급등 소식에 리튬 관련주 강세</t>
        </is>
      </c>
      <c r="F1109" s="17" t="inlineStr">
        <is>
          <t>2차전지/리튬</t>
        </is>
      </c>
      <c r="G1109" s="26">
        <f>COUNTIF(B:B,B1109)</f>
        <v/>
      </c>
    </row>
    <row r="1110" ht="29.55" customHeight="1" s="55">
      <c r="A1110" s="9" t="n">
        <v>45069</v>
      </c>
      <c r="B1110" s="17" t="inlineStr">
        <is>
          <t>하이드로리튬</t>
        </is>
      </c>
      <c r="C1110" s="74" t="inlineStr">
        <is>
          <t>101670</t>
        </is>
      </c>
      <c r="D1110" s="10" t="n">
        <v>0.0677</v>
      </c>
      <c r="E1110" s="17" t="inlineStr">
        <is>
          <t>리튬 가격 반등세 및 리튬 관련주 동반 상승</t>
        </is>
      </c>
      <c r="F1110" s="17" t="inlineStr">
        <is>
          <t>2차전지/리튬</t>
        </is>
      </c>
      <c r="G1110" s="26">
        <f>COUNTIF(B:B,B1110)</f>
        <v/>
      </c>
    </row>
    <row r="1111" ht="29.55" customHeight="1" s="55">
      <c r="A1111" s="9" t="n">
        <v>45040</v>
      </c>
      <c r="B1111" s="17" t="inlineStr">
        <is>
          <t>하이드로리튬</t>
        </is>
      </c>
      <c r="C1111" s="74" t="inlineStr">
        <is>
          <t>101670</t>
        </is>
      </c>
      <c r="D1111" s="10" t="n">
        <v>0.0489</v>
      </c>
      <c r="E1111" s="17" t="inlineStr">
        <is>
          <t>수산화리튬 장기 공급 계약 체결 및 고순도 제품 경쟁력 부각</t>
        </is>
      </c>
      <c r="F1111" s="17" t="inlineStr">
        <is>
          <t>미래차/이차전지</t>
        </is>
      </c>
      <c r="G1111" s="26">
        <f>COUNTIF(B:B,B1111)</f>
        <v/>
      </c>
    </row>
    <row r="1112" ht="29.55" customHeight="1" s="55">
      <c r="A1112" s="9" t="n">
        <v>45029</v>
      </c>
      <c r="B1112" s="17" t="inlineStr">
        <is>
          <t>하이드로리튬</t>
        </is>
      </c>
      <c r="C1112" s="74" t="inlineStr">
        <is>
          <t>101670</t>
        </is>
      </c>
      <c r="D1112" s="10" t="n">
        <v>0.09</v>
      </c>
      <c r="E1112" s="17" t="inlineStr">
        <is>
          <t>새만금 수산화리튬 공장 용지 매매계약 체결 및 대금 납부</t>
        </is>
      </c>
      <c r="F1112" s="17" t="inlineStr">
        <is>
          <t>미래차/리튬</t>
        </is>
      </c>
      <c r="G1112" s="26">
        <f>COUNTIF(B:B,B1112)</f>
        <v/>
      </c>
    </row>
    <row r="1113" ht="29.55" customHeight="1" s="55">
      <c r="A1113" s="9" t="n">
        <v>45019</v>
      </c>
      <c r="B1113" s="19" t="inlineStr">
        <is>
          <t>하이드로리튬</t>
        </is>
      </c>
      <c r="C1113" s="74" t="inlineStr">
        <is>
          <t>101670</t>
        </is>
      </c>
      <c r="D1113" s="10" t="n">
        <v>0.0505</v>
      </c>
      <c r="E1113" s="17" t="inlineStr">
        <is>
          <t>리튬 관련주 및 IRA 수혜 기대</t>
        </is>
      </c>
      <c r="F1113" s="17" t="inlineStr">
        <is>
          <t>미래차/이차전지 (리튬)</t>
        </is>
      </c>
      <c r="G1113" s="26">
        <f>COUNTIF(B:B,B1113)</f>
        <v/>
      </c>
    </row>
    <row r="1114" ht="29.55" customHeight="1" s="55">
      <c r="A1114" s="9" t="n">
        <v>45016</v>
      </c>
      <c r="B1114" s="19" t="inlineStr">
        <is>
          <t>하이드로리튬</t>
        </is>
      </c>
      <c r="C1114" s="74" t="inlineStr">
        <is>
          <t>101670</t>
        </is>
      </c>
      <c r="D1114" s="10" t="n">
        <v>0.1506</v>
      </c>
      <c r="E1114" s="17" t="inlineStr">
        <is>
          <t>새만금 산단 리튬화합물 양산공장 입주계약 체결</t>
        </is>
      </c>
      <c r="F1114" s="17" t="inlineStr">
        <is>
          <t>미래차/이차전지 (리튬)</t>
        </is>
      </c>
      <c r="G1114" s="26">
        <f>COUNTIF(B:B,B1114)</f>
        <v/>
      </c>
    </row>
    <row r="1115" ht="29.55" customHeight="1" s="55">
      <c r="A1115" s="9" t="n">
        <v>45014</v>
      </c>
      <c r="B1115" s="19" t="inlineStr">
        <is>
          <t>하이드로리튬</t>
        </is>
      </c>
      <c r="C1115" s="74" t="inlineStr">
        <is>
          <t>101670</t>
        </is>
      </c>
      <c r="D1115" s="10" t="n">
        <v>0.1329</v>
      </c>
      <c r="E1115" s="17" t="inlineStr">
        <is>
          <t>2차전지 리튬 관련주 동반 강세</t>
        </is>
      </c>
      <c r="F1115" s="17" t="inlineStr">
        <is>
          <t>미래차/이차전지 (리튬)</t>
        </is>
      </c>
      <c r="G1115" s="26">
        <f>COUNTIF(B:B,B1115)</f>
        <v/>
      </c>
    </row>
    <row r="1116" ht="29.55" customHeight="1" s="55">
      <c r="A1116" s="9" t="n">
        <v>45012</v>
      </c>
      <c r="B1116" s="19" t="inlineStr">
        <is>
          <t>하이드로리튬</t>
        </is>
      </c>
      <c r="C1116" s="74" t="inlineStr">
        <is>
          <t>101670</t>
        </is>
      </c>
      <c r="D1116" s="10" t="n">
        <v>0.1554</v>
      </c>
      <c r="E1116" s="17" t="inlineStr">
        <is>
          <t>리튬 플러스 수산화리튬 양산 및 리튬주 강세</t>
        </is>
      </c>
      <c r="F1116" s="17" t="inlineStr">
        <is>
          <t>미래차/이차전지 (리튬)</t>
        </is>
      </c>
      <c r="G1116" s="26">
        <f>COUNTIF(B:B,B1116)</f>
        <v/>
      </c>
    </row>
    <row r="1117" ht="29.55" customHeight="1" s="55">
      <c r="A1117" s="9" t="n">
        <v>45006</v>
      </c>
      <c r="B1117" s="19" t="inlineStr">
        <is>
          <t>하이드로리튬</t>
        </is>
      </c>
      <c r="C1117" s="74" t="inlineStr">
        <is>
          <t>101670</t>
        </is>
      </c>
      <c r="D1117" s="10" t="n">
        <v>0.0975</v>
      </c>
      <c r="E1117" s="17" t="inlineStr">
        <is>
          <t>리튬 관련주 강세 흐름 지속</t>
        </is>
      </c>
      <c r="F1117" s="17" t="inlineStr">
        <is>
          <t>미래차/이차전지 (리튬)</t>
        </is>
      </c>
      <c r="G1117" s="26">
        <f>COUNTIF(B:B,B1117)</f>
        <v/>
      </c>
    </row>
    <row r="1118" ht="29.55" customHeight="1" s="55">
      <c r="A1118" s="9" t="n">
        <v>44981</v>
      </c>
      <c r="B1118" s="17" t="inlineStr">
        <is>
          <t>하이드로리튬</t>
        </is>
      </c>
      <c r="C1118" s="74" t="inlineStr">
        <is>
          <t>101670</t>
        </is>
      </c>
      <c r="D1118" s="10" t="n">
        <v>0.1141</v>
      </c>
      <c r="E1118" s="17" t="inlineStr">
        <is>
          <t>리튬플러스의 수산화리튬 초도품 공급 및 성분 테스트 긍정적 평가</t>
        </is>
      </c>
      <c r="F1118" s="17" t="inlineStr">
        <is>
          <t>리튬/2차전지</t>
        </is>
      </c>
      <c r="G1118" s="26">
        <f>COUNTIF(B:B,B1118)</f>
        <v/>
      </c>
    </row>
    <row r="1119" ht="29.55" customHeight="1" s="55">
      <c r="A1119" s="9" t="n">
        <v>44952</v>
      </c>
      <c r="B1119" s="17" t="inlineStr">
        <is>
          <t>하이드로리튬</t>
        </is>
      </c>
      <c r="C1119" s="74" t="inlineStr">
        <is>
          <t>101670</t>
        </is>
      </c>
      <c r="D1119" s="10" t="n">
        <v>0.0542</v>
      </c>
      <c r="E1119" s="17" t="inlineStr">
        <is>
          <t>리튬 가격 및 수요 관련주 움직임</t>
        </is>
      </c>
      <c r="F1119" s="17" t="inlineStr">
        <is>
          <t>리튬</t>
        </is>
      </c>
      <c r="G1119" s="26">
        <f>COUNTIF(B:B,B1119)</f>
        <v/>
      </c>
    </row>
    <row r="1120" ht="29.55" customHeight="1" s="55">
      <c r="A1120" s="9" t="n">
        <v>44938</v>
      </c>
      <c r="B1120" s="19" t="inlineStr">
        <is>
          <t>하이드로리튬</t>
        </is>
      </c>
      <c r="C1120" s="74" t="inlineStr">
        <is>
          <t>101670</t>
        </is>
      </c>
      <c r="D1120" s="10" t="n">
        <v>0.07829999999999999</v>
      </c>
      <c r="E1120" s="17" t="inlineStr">
        <is>
          <t>국내 리튬 광산 확인 소식 및 리튬 가격 강세 영향</t>
        </is>
      </c>
      <c r="F1120" s="17" t="inlineStr">
        <is>
          <t>미래차/이차전지</t>
        </is>
      </c>
      <c r="G1120" s="26">
        <f>COUNTIF(B:B,B1120)</f>
        <v/>
      </c>
    </row>
    <row r="1121" ht="29.55" customHeight="1" s="55">
      <c r="A1121" s="9" t="n">
        <v>44928</v>
      </c>
      <c r="B1121" s="19" t="inlineStr">
        <is>
          <t>하이드로리튬</t>
        </is>
      </c>
      <c r="C1121" s="74" t="inlineStr">
        <is>
          <t>101670</t>
        </is>
      </c>
      <c r="D1121" s="10" t="n">
        <v>0.0917</v>
      </c>
      <c r="E1121" s="17" t="inlineStr">
        <is>
          <t>정부의 희소금속(리튬 등) 비축량 확대 계획 발표</t>
        </is>
      </c>
      <c r="F1121" s="17" t="inlineStr">
        <is>
          <t>미래차/이차전지</t>
        </is>
      </c>
      <c r="G1121" s="26">
        <f>COUNTIF(B:B,B1121)</f>
        <v/>
      </c>
    </row>
    <row r="1122" ht="29.55" customHeight="1" s="55">
      <c r="A1122" s="9" t="n">
        <v>45287</v>
      </c>
      <c r="B1122" s="17" t="inlineStr">
        <is>
          <t>포스코엠텍</t>
        </is>
      </c>
      <c r="C1122" s="74" t="inlineStr">
        <is>
          <t>009520</t>
        </is>
      </c>
      <c r="D1122" s="17" t="inlineStr">
        <is>
          <t>+29.93% (상한가)</t>
        </is>
      </c>
      <c r="E1122" s="17" t="inlineStr">
        <is>
          <t>최정우 포스코 회장의 리튬 투자 확대 위한 아르헨티나 방문 및 일론 머스크의 아르헨티나 리튬 관심설</t>
        </is>
      </c>
      <c r="F1122" s="17" t="inlineStr">
        <is>
          <t>리튬/포스코</t>
        </is>
      </c>
      <c r="G1122" s="26">
        <f>COUNTIF(B:B,B1122)</f>
        <v/>
      </c>
    </row>
    <row r="1123" ht="29.55" customHeight="1" s="55">
      <c r="A1123" s="9" t="n">
        <v>45184</v>
      </c>
      <c r="B1123" s="19" t="inlineStr">
        <is>
          <t>포스코엠텍</t>
        </is>
      </c>
      <c r="C1123" s="74" t="inlineStr">
        <is>
          <t>009520</t>
        </is>
      </c>
      <c r="D1123" s="10" t="n">
        <v>0.0808</v>
      </c>
      <c r="E1123" s="17" t="inlineStr">
        <is>
          <t>EU 핵심원자재법 및 배터리법에 따른 포스코 그룹주 수혜 기대</t>
        </is>
      </c>
      <c r="F1123" s="17" t="inlineStr">
        <is>
          <t>2차전지</t>
        </is>
      </c>
      <c r="G1123" s="26">
        <f>COUNTIF(B:B,B1123)</f>
        <v/>
      </c>
    </row>
    <row r="1124" ht="29.55" customHeight="1" s="55">
      <c r="A1124" s="9" t="n">
        <v>45133</v>
      </c>
      <c r="B1124" s="19" t="inlineStr">
        <is>
          <t>포스코엠텍</t>
        </is>
      </c>
      <c r="C1124" s="74" t="inlineStr">
        <is>
          <t>009520</t>
        </is>
      </c>
      <c r="D1124" s="10" t="n">
        <v>0.0815</v>
      </c>
      <c r="E1124" s="17" t="inlineStr">
        <is>
          <t xml:space="preserve">포스코 그룹주 신고가 랠리 및 2차전지 소재 사업 기대감 </t>
        </is>
      </c>
      <c r="F1124" s="17" t="inlineStr">
        <is>
          <t>포스코그룹</t>
        </is>
      </c>
      <c r="G1124" s="26">
        <f>COUNTIF(B:B,B1124)</f>
        <v/>
      </c>
    </row>
    <row r="1125" ht="29.55" customHeight="1" s="55">
      <c r="A1125" s="9" t="n">
        <v>45131</v>
      </c>
      <c r="B1125" s="19" t="inlineStr">
        <is>
          <t>포스코엠텍</t>
        </is>
      </c>
      <c r="C1125" s="74" t="inlineStr">
        <is>
          <t>009520</t>
        </is>
      </c>
      <c r="D1125" s="13" t="n">
        <v>0.0925</v>
      </c>
      <c r="E1125" s="17" t="inlineStr">
        <is>
          <t>포스코 그룹주 동반 강세 흐름</t>
        </is>
      </c>
      <c r="F1125" s="17" t="inlineStr">
        <is>
          <t>포스코그룹</t>
        </is>
      </c>
      <c r="G1125" s="26">
        <f>COUNTIF(B:B,B1125)</f>
        <v/>
      </c>
    </row>
    <row r="1126" ht="29.55" customHeight="1" s="55">
      <c r="A1126" s="9" t="n">
        <v>45124</v>
      </c>
      <c r="B1126" s="19" t="inlineStr">
        <is>
          <t>포스코엠텍</t>
        </is>
      </c>
      <c r="C1126" s="74" t="inlineStr">
        <is>
          <t>009520</t>
        </is>
      </c>
      <c r="D1126" s="13" t="n">
        <v>0.0181</v>
      </c>
      <c r="E1126" s="17" t="inlineStr">
        <is>
          <t>포스코 그룹주 동반 강세 흐름</t>
        </is>
      </c>
      <c r="F1126" s="17" t="inlineStr">
        <is>
          <t>포스코그룹</t>
        </is>
      </c>
      <c r="G1126" s="26">
        <f>COUNTIF(B:B,B1126)</f>
        <v/>
      </c>
    </row>
    <row r="1127" ht="29.55" customHeight="1" s="55">
      <c r="A1127" s="9" t="n">
        <v>45121</v>
      </c>
      <c r="B1127" s="19" t="inlineStr">
        <is>
          <t>포스코엠텍</t>
        </is>
      </c>
      <c r="C1127" s="74" t="inlineStr">
        <is>
          <t>009520</t>
        </is>
      </c>
      <c r="D1127" s="13" t="n">
        <v>0.2036</v>
      </c>
      <c r="E1127" s="17" t="inlineStr">
        <is>
          <t>포스코그룹의 이차전지 소재 매출 목표 상향 및 리튬 사업 기대감</t>
        </is>
      </c>
      <c r="F1127" s="17" t="inlineStr">
        <is>
          <t>이차전지/포스코</t>
        </is>
      </c>
      <c r="G1127" s="26">
        <f>COUNTIF(B:B,B1127)</f>
        <v/>
      </c>
    </row>
    <row r="1128" ht="29.55" customHeight="1" s="55">
      <c r="A1128" s="9" t="n">
        <v>45084</v>
      </c>
      <c r="B1128" s="19" t="inlineStr">
        <is>
          <t>포스코엠텍</t>
        </is>
      </c>
      <c r="C1128" s="74" t="inlineStr">
        <is>
          <t>009520</t>
        </is>
      </c>
      <c r="D1128" s="10" t="n">
        <v>0.0483</v>
      </c>
      <c r="E1128" s="17" t="inlineStr">
        <is>
          <t>포스코 그룹 2차전지 소재 사업 확대 기대감</t>
        </is>
      </c>
      <c r="F1128" s="17" t="inlineStr">
        <is>
          <t>미래차/이차전지</t>
        </is>
      </c>
      <c r="G1128" s="26">
        <f>COUNTIF(B:B,B1128)</f>
        <v/>
      </c>
    </row>
    <row r="1129" ht="29.55" customHeight="1" s="55">
      <c r="A1129" s="9" t="n">
        <v>45082</v>
      </c>
      <c r="B1129" s="19" t="inlineStr">
        <is>
          <t>포스코엠텍</t>
        </is>
      </c>
      <c r="C1129" s="74" t="inlineStr">
        <is>
          <t>009520</t>
        </is>
      </c>
      <c r="D1129" s="10" t="n">
        <v>0.0825</v>
      </c>
      <c r="E1129" s="17" t="inlineStr">
        <is>
          <t>리튬 공급 부족 전망 및 마그네슘 공장 위탁 운영 부각</t>
        </is>
      </c>
      <c r="F1129" s="17" t="inlineStr">
        <is>
          <t>미래차/이차전지</t>
        </is>
      </c>
      <c r="G1129" s="26">
        <f>COUNTIF(B:B,B1129)</f>
        <v/>
      </c>
    </row>
    <row r="1130" ht="29.55" customHeight="1" s="55">
      <c r="A1130" s="9" t="n">
        <v>45070</v>
      </c>
      <c r="B1130" s="17" t="inlineStr">
        <is>
          <t>포스코엠텍</t>
        </is>
      </c>
      <c r="C1130" s="74" t="inlineStr">
        <is>
          <t>009520</t>
        </is>
      </c>
      <c r="D1130" s="10" t="n">
        <v>0.0965</v>
      </c>
      <c r="E1130" s="17" t="inlineStr">
        <is>
          <t>리튬 가격 반등세 지속에 따른 포스코 그룹주 강세</t>
        </is>
      </c>
      <c r="F1130" s="17" t="inlineStr">
        <is>
          <t>리튬/철강포장</t>
        </is>
      </c>
      <c r="G1130" s="26">
        <f>COUNTIF(B:B,B1130)</f>
        <v/>
      </c>
    </row>
    <row r="1131" ht="29.55" customHeight="1" s="55">
      <c r="A1131" s="9" t="n">
        <v>45069</v>
      </c>
      <c r="B1131" s="17" t="inlineStr">
        <is>
          <t>포스코엠텍</t>
        </is>
      </c>
      <c r="C1131" s="74" t="inlineStr">
        <is>
          <t>009520</t>
        </is>
      </c>
      <c r="D1131" s="10" t="n">
        <v>0.0629</v>
      </c>
      <c r="E1131" s="17" t="inlineStr">
        <is>
          <t>포스코 그룹 2차전지 소재 사업 기대감 및 리튬주 강세</t>
        </is>
      </c>
      <c r="F1131" s="17" t="inlineStr">
        <is>
          <t>리튬/철강포장</t>
        </is>
      </c>
      <c r="G1131" s="26">
        <f>COUNTIF(B:B,B1131)</f>
        <v/>
      </c>
    </row>
    <row r="1132" ht="29.55" customHeight="1" s="55">
      <c r="A1132" s="9" t="n">
        <v>45040</v>
      </c>
      <c r="B1132" s="17" t="inlineStr">
        <is>
          <t>포스코엠텍</t>
        </is>
      </c>
      <c r="C1132" s="74" t="inlineStr">
        <is>
          <t>009520</t>
        </is>
      </c>
      <c r="D1132" s="10" t="n">
        <v>0.05</v>
      </c>
      <c r="E1132" s="17" t="inlineStr">
        <is>
          <t>포스코퓨처엠 양극재 공장 증설 및 리튬 사업 가치 부각</t>
        </is>
      </c>
      <c r="F1132" s="17" t="inlineStr">
        <is>
          <t>미래차/이차전지</t>
        </is>
      </c>
      <c r="G1132" s="26">
        <f>COUNTIF(B:B,B1132)</f>
        <v/>
      </c>
    </row>
    <row r="1133" ht="29.55" customHeight="1" s="55">
      <c r="A1133" s="9" t="n">
        <v>45034</v>
      </c>
      <c r="B1133" s="17" t="inlineStr">
        <is>
          <t>포스코엠텍</t>
        </is>
      </c>
      <c r="C1133" s="74" t="inlineStr">
        <is>
          <t>009520</t>
        </is>
      </c>
      <c r="D1133" s="17" t="inlineStr">
        <is>
          <t>+20.73% (고가)</t>
        </is>
      </c>
      <c r="E1133" s="17" t="inlineStr">
        <is>
          <t>포스코 그룹 리튬 사업 부각 및 그룹주 동반 상승 (종가 -1.83%)</t>
        </is>
      </c>
      <c r="F1133" s="17" t="inlineStr">
        <is>
          <t>미래차/이차전지</t>
        </is>
      </c>
      <c r="G1133" s="26">
        <f>COUNTIF(B:B,B1133)</f>
        <v/>
      </c>
    </row>
    <row r="1134" ht="29.55" customHeight="1" s="55">
      <c r="A1134" s="9" t="n">
        <v>45033</v>
      </c>
      <c r="B1134" s="17" t="inlineStr">
        <is>
          <t>포스코엠텍</t>
        </is>
      </c>
      <c r="C1134" s="74" t="inlineStr">
        <is>
          <t>009520</t>
        </is>
      </c>
      <c r="D1134" s="10" t="n">
        <v>0.1549</v>
      </c>
      <c r="E1134" s="17" t="inlineStr">
        <is>
          <t>포스코 그룹 리튬 사업 가치 부각</t>
        </is>
      </c>
      <c r="F1134" s="17" t="inlineStr">
        <is>
          <t>미래차/리튬</t>
        </is>
      </c>
      <c r="G1134" s="26">
        <f>COUNTIF(B:B,B1134)</f>
        <v/>
      </c>
    </row>
    <row r="1135" ht="29.55" customHeight="1" s="55">
      <c r="A1135" s="9" t="n">
        <v>45030</v>
      </c>
      <c r="B1135" s="17" t="inlineStr">
        <is>
          <t>포스코엠텍</t>
        </is>
      </c>
      <c r="C1135" s="74" t="inlineStr">
        <is>
          <t>009520</t>
        </is>
      </c>
      <c r="D1135" s="10" t="n">
        <v>0.2348</v>
      </c>
      <c r="E1135" s="17" t="inlineStr">
        <is>
          <t>포스코 그룹주 랠리 및 리튬 소재 밸류체인 수혜 기대</t>
        </is>
      </c>
      <c r="F1135" s="17" t="inlineStr">
        <is>
          <t>미래차/리튬/포스코</t>
        </is>
      </c>
      <c r="G1135" s="26">
        <f>COUNTIF(B:B,B1135)</f>
        <v/>
      </c>
    </row>
    <row r="1136" ht="29.55" customHeight="1" s="55">
      <c r="A1136" s="9" t="n">
        <v>45026</v>
      </c>
      <c r="B1136" s="17" t="inlineStr">
        <is>
          <t>포스코엠텍</t>
        </is>
      </c>
      <c r="C1136" s="74" t="inlineStr">
        <is>
          <t>009520</t>
        </is>
      </c>
      <c r="D1136" s="10" t="n">
        <v>0.1136</v>
      </c>
      <c r="E1136" s="17" t="inlineStr">
        <is>
          <t>포스코 그룹 리튬 사업 가치 및 아르헨티나 염호 부각</t>
        </is>
      </c>
      <c r="F1136" s="17" t="inlineStr">
        <is>
          <t>미래차/리튬</t>
        </is>
      </c>
      <c r="G1136" s="26">
        <f>COUNTIF(B:B,B1136)</f>
        <v/>
      </c>
    </row>
    <row r="1137" ht="29.55" customHeight="1" s="55">
      <c r="A1137" s="9" t="n">
        <v>45014</v>
      </c>
      <c r="B1137" s="19" t="inlineStr">
        <is>
          <t>포스코엠텍</t>
        </is>
      </c>
      <c r="C1137" s="74" t="inlineStr">
        <is>
          <t>009520</t>
        </is>
      </c>
      <c r="D1137" s="10" t="n">
        <v>0.1892</v>
      </c>
      <c r="E1137" s="17" t="inlineStr">
        <is>
          <t>포스코케미칼의 LG엔솔 양극재 공급 계약 기대감 연동</t>
        </is>
      </c>
      <c r="F1137" s="17" t="inlineStr">
        <is>
          <t>미래차/이차전지</t>
        </is>
      </c>
      <c r="G1137" s="26">
        <f>COUNTIF(B:B,B1137)</f>
        <v/>
      </c>
    </row>
    <row r="1138" ht="29.55" customHeight="1" s="55">
      <c r="A1138" s="9" t="n">
        <v>45012</v>
      </c>
      <c r="B1138" s="19" t="inlineStr">
        <is>
          <t>포스코엠텍</t>
        </is>
      </c>
      <c r="C1138" s="74" t="inlineStr">
        <is>
          <t>009520</t>
        </is>
      </c>
      <c r="D1138" s="10" t="n">
        <v>0.1727</v>
      </c>
      <c r="E1138" s="17" t="inlineStr">
        <is>
          <t>포스코 그룹 리튬 사업 가치 부각</t>
        </is>
      </c>
      <c r="F1138" s="17" t="inlineStr">
        <is>
          <t>미래차/이차전지 (리튬)</t>
        </is>
      </c>
      <c r="G1138" s="26">
        <f>COUNTIF(B:B,B1138)</f>
        <v/>
      </c>
    </row>
    <row r="1139" ht="29.55" customHeight="1" s="55">
      <c r="A1139" s="9" t="n">
        <v>45006</v>
      </c>
      <c r="B1139" s="19" t="inlineStr">
        <is>
          <t>포스코엠텍</t>
        </is>
      </c>
      <c r="C1139" s="74" t="inlineStr">
        <is>
          <t>009520</t>
        </is>
      </c>
      <c r="D1139" s="10" t="n">
        <v>0.1185</v>
      </c>
      <c r="E1139" s="17" t="inlineStr">
        <is>
          <t>포스코 그룹의 2차전지 소재 사업 확대 기대감</t>
        </is>
      </c>
      <c r="F1139" s="17" t="inlineStr">
        <is>
          <t>미래차/이차전지</t>
        </is>
      </c>
      <c r="G1139" s="26">
        <f>COUNTIF(B:B,B1139)</f>
        <v/>
      </c>
    </row>
    <row r="1140" ht="29.55" customHeight="1" s="55">
      <c r="A1140" s="9" t="n">
        <v>45001</v>
      </c>
      <c r="B1140" s="19" t="inlineStr">
        <is>
          <t>포스코엠텍</t>
        </is>
      </c>
      <c r="C1140" s="74" t="inlineStr">
        <is>
          <t>009520</t>
        </is>
      </c>
      <c r="D1140" s="10" t="n">
        <v>0.1275</v>
      </c>
      <c r="E1140" s="17" t="inlineStr">
        <is>
          <t>포스코 그룹 리튬 사업 가치 및 2차전지 소재 부각</t>
        </is>
      </c>
      <c r="F1140" s="17" t="inlineStr">
        <is>
          <t>미래차/이차전지 (리튬)</t>
        </is>
      </c>
      <c r="G1140" s="26">
        <f>COUNTIF(B:B,B1140)</f>
        <v/>
      </c>
    </row>
    <row r="1141" ht="29.55" customHeight="1" s="55">
      <c r="A1141" s="9" t="n">
        <v>44991</v>
      </c>
      <c r="B1141" s="19" t="inlineStr">
        <is>
          <t>포스코엠텍</t>
        </is>
      </c>
      <c r="C1141" s="74" t="inlineStr">
        <is>
          <t>009520</t>
        </is>
      </c>
      <c r="D1141" s="17" t="inlineStr">
        <is>
          <t>+29.92% (상한가)</t>
        </is>
      </c>
      <c r="E1141" s="17" t="inlineStr">
        <is>
          <t>삼성SDI-GM 합작공장 설립 소식에 따른 포스코케미칼 양극재 공급 수혜 기대</t>
        </is>
      </c>
      <c r="F1141" s="17" t="inlineStr">
        <is>
          <t>미래차/이차전지</t>
        </is>
      </c>
      <c r="G1141" s="26">
        <f>COUNTIF(B:B,B1141)</f>
        <v/>
      </c>
    </row>
    <row r="1142" ht="29.55" customHeight="1" s="55">
      <c r="A1142" s="9" t="n">
        <v>44957</v>
      </c>
      <c r="B1142" s="17" t="inlineStr">
        <is>
          <t>포스코엠텍</t>
        </is>
      </c>
      <c r="C1142" s="74" t="inlineStr">
        <is>
          <t>009520</t>
        </is>
      </c>
      <c r="D1142" s="10" t="n">
        <v>0.08169999999999999</v>
      </c>
      <c r="E1142" s="17" t="inlineStr">
        <is>
          <t>포스코케미칼-삼성SDI 40조 양극재 계약에 그룹주 동반 상승</t>
        </is>
      </c>
      <c r="F1142" s="17" t="inlineStr">
        <is>
          <t>리튬/2차전지</t>
        </is>
      </c>
      <c r="G1142" s="26">
        <f>COUNTIF(B:B,B1142)</f>
        <v/>
      </c>
    </row>
    <row r="1143" ht="29.55" customHeight="1" s="55">
      <c r="A1143" s="9" t="n">
        <v>45272</v>
      </c>
      <c r="B1143" s="17" t="inlineStr">
        <is>
          <t>위메이드맥스</t>
        </is>
      </c>
      <c r="C1143" s="74" t="inlineStr">
        <is>
          <t>101730</t>
        </is>
      </c>
      <c r="D1143" s="10" t="n">
        <v>0.127</v>
      </c>
      <c r="E1143" s="17" t="inlineStr">
        <is>
          <t>가상화폐 '위믹스' 빗썸 재상장 및 위메이드 그룹주 동반 강세</t>
        </is>
      </c>
      <c r="F1143" s="17" t="inlineStr">
        <is>
          <t>게임/가상화폐</t>
        </is>
      </c>
      <c r="G1143" s="26">
        <f>COUNTIF(B:B,B1143)</f>
        <v/>
      </c>
    </row>
    <row r="1144" ht="29.55" customHeight="1" s="55">
      <c r="A1144" s="9" t="n">
        <v>45268</v>
      </c>
      <c r="B1144" s="17" t="inlineStr">
        <is>
          <t>위메이드맥스</t>
        </is>
      </c>
      <c r="C1144" s="74" t="inlineStr">
        <is>
          <t>101730</t>
        </is>
      </c>
      <c r="D1144" s="10" t="n">
        <v>0.1342</v>
      </c>
      <c r="E1144" s="17" t="inlineStr">
        <is>
          <t>위믹스 코인 급등 및 중동 파트너십 등 정상화 궤도 진입 기대</t>
        </is>
      </c>
      <c r="F1144" s="17" t="inlineStr">
        <is>
          <t>게임/가상화폐</t>
        </is>
      </c>
      <c r="G1144" s="26">
        <f>COUNTIF(B:B,B1144)</f>
        <v/>
      </c>
    </row>
    <row r="1145" ht="29.55" customHeight="1" s="55">
      <c r="A1145" s="9" t="n">
        <v>45266</v>
      </c>
      <c r="B1145" s="17" t="inlineStr">
        <is>
          <t>위메이드맥스</t>
        </is>
      </c>
      <c r="C1145" s="74" t="inlineStr">
        <is>
          <t>101730</t>
        </is>
      </c>
      <c r="D1145" s="10" t="n">
        <v>0.1038</v>
      </c>
      <c r="E1145" s="17" t="inlineStr">
        <is>
          <t>위메이드 그룹주 동반 강세 (두바이 파트너십)</t>
        </is>
      </c>
      <c r="F1145" s="17" t="inlineStr">
        <is>
          <t>게임/가상화폐</t>
        </is>
      </c>
      <c r="G1145" s="26">
        <f>COUNTIF(B:B,B1145)</f>
        <v/>
      </c>
    </row>
    <row r="1146" ht="29.55" customHeight="1" s="55">
      <c r="A1146" s="9" t="n">
        <v>45261</v>
      </c>
      <c r="B1146" s="17" t="inlineStr">
        <is>
          <t>위메이드맥스</t>
        </is>
      </c>
      <c r="C1146" s="74" t="inlineStr">
        <is>
          <t>101730</t>
        </is>
      </c>
      <c r="D1146" s="10" t="n">
        <v>0.0757</v>
      </c>
      <c r="E1146" s="17" t="inlineStr">
        <is>
          <t>위믹스 코인 상승세에 따른 위메이드 그룹주 동반 강세</t>
        </is>
      </c>
      <c r="F1146" s="17" t="inlineStr">
        <is>
          <t>게임/가상화폐</t>
        </is>
      </c>
      <c r="G1146" s="26">
        <f>COUNTIF(B:B,B1146)</f>
        <v/>
      </c>
    </row>
    <row r="1147" ht="29.55" customHeight="1" s="55">
      <c r="A1147" s="9" t="n">
        <v>45259</v>
      </c>
      <c r="B1147" s="17" t="inlineStr">
        <is>
          <t>위메이드맥스</t>
        </is>
      </c>
      <c r="C1147" s="74" t="inlineStr">
        <is>
          <t>101730</t>
        </is>
      </c>
      <c r="D1147" s="10" t="n">
        <v>0.0771</v>
      </c>
      <c r="E1147" s="17" t="inlineStr">
        <is>
          <t>위메이드의 부산 디지털자산거래소 사업 도전 소식</t>
        </is>
      </c>
      <c r="F1147" s="17" t="inlineStr">
        <is>
          <t>게임/가상화폐</t>
        </is>
      </c>
      <c r="G1147" s="26">
        <f>COUNTIF(B:B,B1147)</f>
        <v/>
      </c>
    </row>
    <row r="1148" ht="29.55" customHeight="1" s="55">
      <c r="A1148" s="9" t="n">
        <v>45239</v>
      </c>
      <c r="B1148" s="19" t="inlineStr">
        <is>
          <t>위메이드맥스</t>
        </is>
      </c>
      <c r="C1148" s="74" t="inlineStr">
        <is>
          <t>101730</t>
        </is>
      </c>
      <c r="D1148" s="10" t="n">
        <v>-0.0015</v>
      </c>
      <c r="E1148" s="17" t="inlineStr">
        <is>
          <t>그룹주 강세 속 소폭 조정</t>
        </is>
      </c>
      <c r="F1148" s="17" t="inlineStr">
        <is>
          <t>게임</t>
        </is>
      </c>
      <c r="G1148" s="26">
        <f>COUNTIF(B:B,B1148)</f>
        <v/>
      </c>
    </row>
    <row r="1149" ht="29.55" customHeight="1" s="55">
      <c r="A1149" s="9" t="n">
        <v>45238</v>
      </c>
      <c r="B1149" s="19" t="inlineStr">
        <is>
          <t>위메이드맥스</t>
        </is>
      </c>
      <c r="C1149" s="74" t="inlineStr">
        <is>
          <t>101730</t>
        </is>
      </c>
      <c r="D1149" s="10" t="n">
        <v>0.167</v>
      </c>
      <c r="E1149" s="17" t="inlineStr">
        <is>
          <t>위메이드 그룹의 실적 개선 및 블록체인 사업 확장 기대감</t>
        </is>
      </c>
      <c r="F1149" s="17" t="inlineStr">
        <is>
          <t>게임</t>
        </is>
      </c>
      <c r="G1149" s="26">
        <f>COUNTIF(B:B,B1149)</f>
        <v/>
      </c>
    </row>
    <row r="1150" ht="29.55" customHeight="1" s="55">
      <c r="A1150" s="9" t="n">
        <v>45223</v>
      </c>
      <c r="B1150" s="19" t="inlineStr">
        <is>
          <t>위메이드맥스</t>
        </is>
      </c>
      <c r="C1150" s="74" t="inlineStr">
        <is>
          <t>101730</t>
        </is>
      </c>
      <c r="D1150" s="10" t="n">
        <v>0.1318</v>
      </c>
      <c r="E1150" s="17" t="inlineStr">
        <is>
          <t>'바이낸스 블록체인 위크' 스폰서 참가 소식</t>
        </is>
      </c>
      <c r="F1150" s="17" t="inlineStr">
        <is>
          <t>게임/블록체인</t>
        </is>
      </c>
      <c r="G1150" s="26">
        <f>COUNTIF(B:B,B1150)</f>
        <v/>
      </c>
    </row>
    <row r="1151" ht="29.55" customHeight="1" s="55">
      <c r="A1151" s="9" t="n">
        <v>45194</v>
      </c>
      <c r="B1151" s="19" t="inlineStr">
        <is>
          <t>위메이드맥스</t>
        </is>
      </c>
      <c r="C1151" s="74" t="inlineStr">
        <is>
          <t>101730</t>
        </is>
      </c>
      <c r="D1151" s="10" t="n">
        <v>0.2083</v>
      </c>
      <c r="E1151" s="17" t="inlineStr">
        <is>
          <t>위믹스 코인 시총 증가 및 라이선스 수령</t>
        </is>
      </c>
      <c r="F1151" s="17" t="inlineStr">
        <is>
          <t>가상자산</t>
        </is>
      </c>
      <c r="G1151" s="26">
        <f>COUNTIF(B:B,B1151)</f>
        <v/>
      </c>
    </row>
    <row r="1152" ht="29.55" customHeight="1" s="55">
      <c r="A1152" s="9" t="n">
        <v>45190</v>
      </c>
      <c r="B1152" s="19" t="inlineStr">
        <is>
          <t>위메이드맥스</t>
        </is>
      </c>
      <c r="C1152" s="74" t="inlineStr">
        <is>
          <t>101730</t>
        </is>
      </c>
      <c r="D1152" s="10" t="n">
        <v>0.2996</v>
      </c>
      <c r="E1152" s="17" t="inlineStr">
        <is>
          <t>'미르' 독점 라이선스 계약에 따른 대규모 자금 유입 및 중국 진출 기대감</t>
        </is>
      </c>
      <c r="F1152" s="17" t="inlineStr">
        <is>
          <t>게임/위믹스</t>
        </is>
      </c>
      <c r="G1152" s="26">
        <f>COUNTIF(B:B,B1152)</f>
        <v/>
      </c>
    </row>
    <row r="1153" ht="29.55" customHeight="1" s="55">
      <c r="A1153" s="9" t="n">
        <v>45187</v>
      </c>
      <c r="B1153" s="19" t="inlineStr">
        <is>
          <t>위메이드맥스</t>
        </is>
      </c>
      <c r="C1153" s="74" t="inlineStr">
        <is>
          <t>101730</t>
        </is>
      </c>
      <c r="D1153" s="10" t="n">
        <v>0.0605</v>
      </c>
      <c r="E1153" s="17" t="inlineStr">
        <is>
          <t>위메이드의 에스케이플래닛 지분 취득 및 사업 협력 강화에 따른 동반 강세</t>
        </is>
      </c>
      <c r="F1153" s="17" t="inlineStr">
        <is>
          <t>게임</t>
        </is>
      </c>
      <c r="G1153" s="26">
        <f>COUNTIF(B:B,B1153)</f>
        <v/>
      </c>
    </row>
    <row r="1154" ht="29.55" customHeight="1" s="55">
      <c r="A1154" s="9" t="n">
        <v>45055</v>
      </c>
      <c r="B1154" s="17" t="inlineStr">
        <is>
          <t>위메이드맥스</t>
        </is>
      </c>
      <c r="C1154" s="74" t="inlineStr">
        <is>
          <t>101730</t>
        </is>
      </c>
      <c r="D1154" s="10" t="n">
        <v>0.0266</v>
      </c>
      <c r="E1154" s="17" t="inlineStr">
        <is>
          <t>위메이드 '나이트 크로우' 흥행 동반 상승</t>
        </is>
      </c>
      <c r="F1154" s="17" t="inlineStr">
        <is>
          <t>게임</t>
        </is>
      </c>
      <c r="G1154" s="26">
        <f>COUNTIF(B:B,B1154)</f>
        <v/>
      </c>
    </row>
    <row r="1155" ht="29.55" customHeight="1" s="55">
      <c r="A1155" s="9" t="n">
        <v>45044</v>
      </c>
      <c r="B1155" s="17" t="inlineStr">
        <is>
          <t>위메이드맥스</t>
        </is>
      </c>
      <c r="C1155" s="74" t="inlineStr">
        <is>
          <t>101730</t>
        </is>
      </c>
      <c r="D1155" s="10" t="n">
        <v>0.0815</v>
      </c>
      <c r="E1155" s="17" t="inlineStr">
        <is>
          <t>위메이드 '나이트크로우' 흥행 소식에 동반 강세</t>
        </is>
      </c>
      <c r="F1155" s="17" t="inlineStr">
        <is>
          <t>게임/IP</t>
        </is>
      </c>
      <c r="G1155" s="26">
        <f>COUNTIF(B:B,B1155)</f>
        <v/>
      </c>
    </row>
    <row r="1156" ht="29.55" customHeight="1" s="55">
      <c r="A1156" s="9" t="n">
        <v>45043</v>
      </c>
      <c r="B1156" s="17" t="inlineStr">
        <is>
          <t>위메이드맥스</t>
        </is>
      </c>
      <c r="C1156" s="74" t="inlineStr">
        <is>
          <t>101730</t>
        </is>
      </c>
      <c r="D1156" s="10" t="n">
        <v>0.1603</v>
      </c>
      <c r="E1156" s="17" t="inlineStr">
        <is>
          <t>위메이드 '나이트 크로우' 흥행 소식에 그룹주 동반 강세</t>
        </is>
      </c>
      <c r="F1156" s="17" t="inlineStr">
        <is>
          <t>게임/콘텐츠</t>
        </is>
      </c>
      <c r="G1156" s="26">
        <f>COUNTIF(B:B,B1156)</f>
        <v/>
      </c>
    </row>
    <row r="1157" ht="29.55" customHeight="1" s="55">
      <c r="A1157" s="9" t="n">
        <v>44998</v>
      </c>
      <c r="B1157" s="19" t="inlineStr">
        <is>
          <t>위메이드맥스</t>
        </is>
      </c>
      <c r="C1157" s="74" t="inlineStr">
        <is>
          <t>101730</t>
        </is>
      </c>
      <c r="D1157" s="10" t="n">
        <v>0.081</v>
      </c>
      <c r="E1157" s="17" t="inlineStr">
        <is>
          <t>위메이드 그룹주 동반 강세</t>
        </is>
      </c>
      <c r="F1157" s="17" t="inlineStr">
        <is>
          <t>IP/엔터</t>
        </is>
      </c>
      <c r="G1157" s="26">
        <f>COUNTIF(B:B,B1157)</f>
        <v/>
      </c>
    </row>
    <row r="1158" ht="29.55" customHeight="1" s="55">
      <c r="A1158" s="9" t="n">
        <v>44978</v>
      </c>
      <c r="B1158" s="17" t="inlineStr">
        <is>
          <t>위메이드맥스</t>
        </is>
      </c>
      <c r="C1158" s="74" t="inlineStr">
        <is>
          <t>101730</t>
        </is>
      </c>
      <c r="D1158" s="10" t="n">
        <v>0.0576</v>
      </c>
      <c r="E1158" s="17" t="inlineStr">
        <is>
          <t>위믹스 코인원 상장 소식에 동반 상승</t>
        </is>
      </c>
      <c r="F1158" s="17" t="inlineStr">
        <is>
          <t>게임</t>
        </is>
      </c>
      <c r="G1158" s="26">
        <f>COUNTIF(B:B,B1158)</f>
        <v/>
      </c>
    </row>
    <row r="1159" ht="29.55" customHeight="1" s="55">
      <c r="A1159" s="9" t="n">
        <v>44974</v>
      </c>
      <c r="B1159" s="17" t="inlineStr">
        <is>
          <t>위메이드맥스</t>
        </is>
      </c>
      <c r="C1159" s="74" t="inlineStr">
        <is>
          <t>101730</t>
        </is>
      </c>
      <c r="D1159" s="10" t="n">
        <v>0.0809</v>
      </c>
      <c r="E1159" s="17" t="inlineStr">
        <is>
          <t>위메이드의 코인원 등 거래소 고소 취하 및 위믹스 재상장 기대감</t>
        </is>
      </c>
      <c r="F1159" s="17" t="inlineStr">
        <is>
          <t>게임/코인</t>
        </is>
      </c>
      <c r="G1159" s="26">
        <f>COUNTIF(B:B,B1159)</f>
        <v/>
      </c>
    </row>
    <row r="1160" ht="29.55" customHeight="1" s="55">
      <c r="A1160" s="9" t="n">
        <v>44973</v>
      </c>
      <c r="B1160" s="17" t="inlineStr">
        <is>
          <t>위메이드맥스</t>
        </is>
      </c>
      <c r="C1160" s="74" t="inlineStr">
        <is>
          <t>101730</t>
        </is>
      </c>
      <c r="D1160" s="10" t="n">
        <v>0.3</v>
      </c>
      <c r="E1160" s="17" t="inlineStr">
        <is>
          <t>가상화폐 '위믹스' 코인원 재상장 소식에 상한가</t>
        </is>
      </c>
      <c r="F1160" s="17" t="inlineStr">
        <is>
          <t>게임/가상자산</t>
        </is>
      </c>
      <c r="G1160" s="26">
        <f>COUNTIF(B:B,B1160)</f>
        <v/>
      </c>
    </row>
    <row r="1161" ht="29.55" customHeight="1" s="55">
      <c r="A1161" s="9" t="n">
        <v>44963</v>
      </c>
      <c r="B1161" s="17" t="inlineStr">
        <is>
          <t>위메이드맥스</t>
        </is>
      </c>
      <c r="C1161" s="74" t="inlineStr">
        <is>
          <t>101730</t>
        </is>
      </c>
      <c r="D1161" s="10" t="n">
        <v>0.1122</v>
      </c>
      <c r="E1161" s="17" t="inlineStr">
        <is>
          <t>신작 '미르M 글로벌' 동시 접속자 10만명 육박 및 위믹스 상승</t>
        </is>
      </c>
      <c r="F1161" s="17" t="inlineStr">
        <is>
          <t>게임/코인</t>
        </is>
      </c>
      <c r="G1161" s="26">
        <f>COUNTIF(B:B,B1161)</f>
        <v/>
      </c>
    </row>
    <row r="1162" ht="29.55" customHeight="1" s="55">
      <c r="A1162" s="9" t="n">
        <v>44960</v>
      </c>
      <c r="B1162" s="17" t="inlineStr">
        <is>
          <t>위메이드맥스</t>
        </is>
      </c>
      <c r="C1162" s="74" t="inlineStr">
        <is>
          <t>101730</t>
        </is>
      </c>
      <c r="D1162" s="10" t="n">
        <v>0.1002</v>
      </c>
      <c r="E1162" s="17" t="inlineStr">
        <is>
          <t>미르M 흥행에 따른 위메이드 그룹주 동반 강세</t>
        </is>
      </c>
      <c r="F1162" s="17" t="inlineStr">
        <is>
          <t>게임</t>
        </is>
      </c>
      <c r="G1162" s="26">
        <f>COUNTIF(B:B,B1162)</f>
        <v/>
      </c>
    </row>
    <row r="1163" ht="29.55" customHeight="1" s="55">
      <c r="A1163" s="9" t="n">
        <v>44942</v>
      </c>
      <c r="B1163" s="19" t="inlineStr">
        <is>
          <t>위메이드맥스</t>
        </is>
      </c>
      <c r="C1163" s="74" t="inlineStr">
        <is>
          <t>101730</t>
        </is>
      </c>
      <c r="D1163" s="10" t="n">
        <v>0.1034</v>
      </c>
      <c r="E1163" s="17" t="inlineStr">
        <is>
          <t>위메이드 그룹, UAE 블록체인 사업법인 설립 및 홍콩 핀테크 기업과 협력</t>
        </is>
      </c>
      <c r="F1163" s="17" t="inlineStr">
        <is>
          <t>가상자산</t>
        </is>
      </c>
      <c r="G1163" s="26">
        <f>COUNTIF(B:B,B1163)</f>
        <v/>
      </c>
    </row>
    <row r="1164" ht="29.55" customHeight="1" s="55">
      <c r="A1164" s="9" t="n">
        <v>45260</v>
      </c>
      <c r="B1164" s="17" t="inlineStr">
        <is>
          <t>에스피지</t>
        </is>
      </c>
      <c r="C1164" s="74" t="inlineStr">
        <is>
          <t>058610</t>
        </is>
      </c>
      <c r="D1164" s="10" t="n">
        <v>0.0371</v>
      </c>
      <c r="E1164" s="17" t="inlineStr">
        <is>
          <t>로봇 감속기 가동률 100% 및 대기업 공급 부각</t>
        </is>
      </c>
      <c r="F1164" s="17" t="inlineStr">
        <is>
          <t>로봇/부품</t>
        </is>
      </c>
      <c r="G1164" s="26">
        <f>COUNTIF(B:B,B1164)</f>
        <v/>
      </c>
    </row>
    <row r="1165" ht="29.55" customHeight="1" s="55">
      <c r="A1165" s="9" t="n">
        <v>45258</v>
      </c>
      <c r="B1165" s="17" t="inlineStr">
        <is>
          <t>에스피지</t>
        </is>
      </c>
      <c r="C1165" s="74" t="inlineStr">
        <is>
          <t>058610</t>
        </is>
      </c>
      <c r="D1165" s="10" t="n">
        <v>0.0467</v>
      </c>
      <c r="E1165" s="17" t="inlineStr">
        <is>
          <t>로봇 핵심 부품(감속기) 가동률 100% 및 대기업 공급 부각</t>
        </is>
      </c>
      <c r="F1165" s="17" t="inlineStr">
        <is>
          <t>로봇/부품</t>
        </is>
      </c>
      <c r="G1165" s="26">
        <f>COUNTIF(B:B,B1165)</f>
        <v/>
      </c>
    </row>
    <row r="1166" ht="29.55" customHeight="1" s="55">
      <c r="A1166" s="9" t="n">
        <v>45191</v>
      </c>
      <c r="B1166" s="19" t="inlineStr">
        <is>
          <t>에스피지</t>
        </is>
      </c>
      <c r="C1166" s="74" t="inlineStr">
        <is>
          <t>058610</t>
        </is>
      </c>
      <c r="D1166" s="10" t="n">
        <v>0.1621</v>
      </c>
      <c r="E1166" s="17" t="inlineStr">
        <is>
          <t>세계 10대 감속기 업체 지위 및 국내외 주요 기업 공급 이력 부각</t>
        </is>
      </c>
      <c r="F1166" s="17" t="inlineStr">
        <is>
          <t>로봇(감속기)</t>
        </is>
      </c>
      <c r="G1166" s="26">
        <f>COUNTIF(B:B,B1166)</f>
        <v/>
      </c>
    </row>
    <row r="1167" ht="29.55" customHeight="1" s="55">
      <c r="A1167" s="9" t="n">
        <v>45176</v>
      </c>
      <c r="B1167" s="19" t="inlineStr">
        <is>
          <t>에스피지</t>
        </is>
      </c>
      <c r="C1167" s="74" t="inlineStr">
        <is>
          <t>058610</t>
        </is>
      </c>
      <c r="D1167" s="10" t="n">
        <v>0.0945</v>
      </c>
      <c r="E1167" s="17" t="inlineStr">
        <is>
          <t>로봇 핵심 부품인 감속기 가동률 상승 및 주요 대기업 공급 레퍼런스 부각</t>
        </is>
      </c>
      <c r="F1167" s="17" t="inlineStr">
        <is>
          <t>로봇/감속기</t>
        </is>
      </c>
      <c r="G1167" s="26">
        <f>COUNTIF(B:B,B1167)</f>
        <v/>
      </c>
    </row>
    <row r="1168" ht="29.55" customHeight="1" s="55">
      <c r="A1168" s="9" t="n">
        <v>45173</v>
      </c>
      <c r="B1168" s="19" t="inlineStr">
        <is>
          <t>에스피지</t>
        </is>
      </c>
      <c r="C1168" s="74" t="inlineStr">
        <is>
          <t>058610</t>
        </is>
      </c>
      <c r="D1168" s="10" t="n">
        <v>0.1455</v>
      </c>
      <c r="E1168" s="17" t="inlineStr">
        <is>
          <t>로봇 핵심 감속기 가동률 100% 및 삼성·LG 등 주요 대기업 협력 부각</t>
        </is>
      </c>
      <c r="F1168" s="17" t="inlineStr">
        <is>
          <t>로봇/감속기</t>
        </is>
      </c>
      <c r="G1168" s="26">
        <f>COUNTIF(B:B,B1168)</f>
        <v/>
      </c>
    </row>
    <row r="1169" ht="29.55" customHeight="1" s="55">
      <c r="A1169" s="9" t="n">
        <v>45079</v>
      </c>
      <c r="B1169" s="19" t="inlineStr">
        <is>
          <t>에스피지</t>
        </is>
      </c>
      <c r="C1169" s="74" t="inlineStr">
        <is>
          <t>058610</t>
        </is>
      </c>
      <c r="D1169" s="10" t="n">
        <v>0.0399</v>
      </c>
      <c r="E1169" s="17" t="inlineStr">
        <is>
          <t>로봇 핵심 부품(감속기) 국산화 선도 및 4족 보행 로봇용 감속기 공급 계획</t>
        </is>
      </c>
      <c r="F1169" s="17" t="inlineStr">
        <is>
          <t>AI(의료)/로봇</t>
        </is>
      </c>
      <c r="G1169" s="26">
        <f>COUNTIF(B:B,B1169)</f>
        <v/>
      </c>
    </row>
    <row r="1170" ht="29.55" customHeight="1" s="55">
      <c r="A1170" s="9" t="n">
        <v>45076</v>
      </c>
      <c r="B1170" s="17" t="inlineStr">
        <is>
          <t>에스피지</t>
        </is>
      </c>
      <c r="C1170" s="74" t="inlineStr">
        <is>
          <t>058610</t>
        </is>
      </c>
      <c r="D1170" s="10" t="n">
        <v>0.0596</v>
      </c>
      <c r="E1170" s="17" t="inlineStr">
        <is>
          <t>삼성전자 로봇 이슈에 따른 정밀 감속기 관련주 동반 상승</t>
        </is>
      </c>
      <c r="F1170" s="17" t="inlineStr">
        <is>
          <t>로봇/감속기</t>
        </is>
      </c>
      <c r="G1170" s="26">
        <f>COUNTIF(B:B,B1170)</f>
        <v/>
      </c>
    </row>
    <row r="1171" ht="29.55" customHeight="1" s="55">
      <c r="A1171" s="9" t="n">
        <v>45057</v>
      </c>
      <c r="B1171" s="17" t="inlineStr">
        <is>
          <t>에스피지</t>
        </is>
      </c>
      <c r="C1171" s="74" t="inlineStr">
        <is>
          <t>058610</t>
        </is>
      </c>
      <c r="D1171" s="10" t="n">
        <v>0.0293</v>
      </c>
      <c r="E1171" s="17" t="inlineStr">
        <is>
          <t>로봇용 정밀 감속기 국산화 및 로봇주 상승 흐름</t>
        </is>
      </c>
      <c r="F1171" s="17" t="inlineStr">
        <is>
          <t>로봇/감속기</t>
        </is>
      </c>
      <c r="G1171" s="26">
        <f>COUNTIF(B:B,B1171)</f>
        <v/>
      </c>
    </row>
    <row r="1172" ht="29.55" customHeight="1" s="55">
      <c r="A1172" s="9" t="n">
        <v>45054</v>
      </c>
      <c r="B1172" s="17" t="inlineStr">
        <is>
          <t>에스피지</t>
        </is>
      </c>
      <c r="C1172" s="74" t="inlineStr">
        <is>
          <t>058610</t>
        </is>
      </c>
      <c r="D1172" s="10" t="n">
        <v>0.0912</v>
      </c>
      <c r="E1172" s="17" t="inlineStr">
        <is>
          <t>로봇용 정밀 감속기 국내 1위, 웨어러블/4족보행 로봇 시장 진출</t>
        </is>
      </c>
      <c r="F1172" s="17" t="inlineStr">
        <is>
          <t>로봇/감속기</t>
        </is>
      </c>
      <c r="G1172" s="26">
        <f>COUNTIF(B:B,B1172)</f>
        <v/>
      </c>
    </row>
    <row r="1173" ht="29.55" customHeight="1" s="55">
      <c r="A1173" s="9" t="n">
        <v>45027</v>
      </c>
      <c r="B1173" s="17" t="inlineStr">
        <is>
          <t>에스피지</t>
        </is>
      </c>
      <c r="C1173" s="74" t="inlineStr">
        <is>
          <t>058610</t>
        </is>
      </c>
      <c r="D1173" s="10" t="n">
        <v>0.073</v>
      </c>
      <c r="E1173" s="17" t="inlineStr">
        <is>
          <t>로봇 감속기 국산화 및 현대차 로봇 사업 확대 수혜</t>
        </is>
      </c>
      <c r="F1173" s="17" t="inlineStr">
        <is>
          <t>미래차/로봇</t>
        </is>
      </c>
      <c r="G1173" s="26">
        <f>COUNTIF(B:B,B1173)</f>
        <v/>
      </c>
    </row>
    <row r="1174" ht="29.55" customHeight="1" s="55">
      <c r="A1174" s="9" t="n">
        <v>45007</v>
      </c>
      <c r="B1174" s="19" t="inlineStr">
        <is>
          <t>에스피지</t>
        </is>
      </c>
      <c r="C1174" s="74" t="inlineStr">
        <is>
          <t>058610</t>
        </is>
      </c>
      <c r="D1174" s="10" t="n">
        <v>0.0374</v>
      </c>
      <c r="E1174" s="17" t="inlineStr">
        <is>
          <t>현대차 로봇 투자 기대 및 감속기 국산화 (장중 +8.41%)</t>
        </is>
      </c>
      <c r="F1174" s="17" t="inlineStr">
        <is>
          <t>AI/로봇 (부품)</t>
        </is>
      </c>
      <c r="G1174" s="26">
        <f>COUNTIF(B:B,B1174)</f>
        <v/>
      </c>
    </row>
    <row r="1175" ht="29.55" customHeight="1" s="55">
      <c r="A1175" s="9" t="n">
        <v>45006</v>
      </c>
      <c r="B1175" s="19" t="inlineStr">
        <is>
          <t>에스피지</t>
        </is>
      </c>
      <c r="C1175" s="74" t="inlineStr">
        <is>
          <t>058610</t>
        </is>
      </c>
      <c r="D1175" s="10" t="n">
        <v>0.07539999999999999</v>
      </c>
      <c r="E1175" s="17" t="inlineStr">
        <is>
          <t>현대차 로봇 투자 기대 및 로봇 감속기 기술력 부각</t>
        </is>
      </c>
      <c r="F1175" s="17" t="inlineStr">
        <is>
          <t>AI/로봇 (감속기)</t>
        </is>
      </c>
      <c r="G1175" s="26">
        <f>COUNTIF(B:B,B1175)</f>
        <v/>
      </c>
    </row>
    <row r="1176" ht="29.55" customHeight="1" s="55">
      <c r="A1176" s="9" t="n">
        <v>45002</v>
      </c>
      <c r="B1176" s="19" t="inlineStr">
        <is>
          <t>에스피지</t>
        </is>
      </c>
      <c r="C1176" s="74" t="inlineStr">
        <is>
          <t>058610</t>
        </is>
      </c>
      <c r="D1176" s="10" t="n">
        <v>0.1206</v>
      </c>
      <c r="E1176" s="17" t="inlineStr">
        <is>
          <t>현대차 로봇 투자 기대 및 로봇용 감속기 국산화 부각</t>
        </is>
      </c>
      <c r="F1176" s="17" t="inlineStr">
        <is>
          <t>AI/로봇 (감속기)</t>
        </is>
      </c>
      <c r="G1176" s="26">
        <f>COUNTIF(B:B,B1176)</f>
        <v/>
      </c>
    </row>
    <row r="1177" ht="29.55" customHeight="1" s="55">
      <c r="A1177" s="9" t="n">
        <v>45001</v>
      </c>
      <c r="B1177" s="19" t="inlineStr">
        <is>
          <t>에스피지</t>
        </is>
      </c>
      <c r="C1177" s="74" t="inlineStr">
        <is>
          <t>058610</t>
        </is>
      </c>
      <c r="D1177" s="10" t="n">
        <v>0.0604</v>
      </c>
      <c r="E1177" s="17" t="inlineStr">
        <is>
          <t>현대차 로봇 기업 투자 검토설 및 감속기 기술력</t>
        </is>
      </c>
      <c r="F1177" s="17" t="inlineStr">
        <is>
          <t>AI/로봇 (감속기)</t>
        </is>
      </c>
      <c r="G1177" s="26">
        <f>COUNTIF(B:B,B1177)</f>
        <v/>
      </c>
    </row>
    <row r="1178" ht="29.55" customHeight="1" s="55">
      <c r="A1178" s="9" t="n">
        <v>45000</v>
      </c>
      <c r="B1178" s="19" t="inlineStr">
        <is>
          <t>에스피지</t>
        </is>
      </c>
      <c r="C1178" s="74" t="inlineStr">
        <is>
          <t>058610</t>
        </is>
      </c>
      <c r="D1178" s="10" t="n">
        <v>0.2595</v>
      </c>
      <c r="E1178" s="17" t="inlineStr">
        <is>
          <t>현대차의 로봇 부품 기업 지분 투자 검토설 및 감속기 부각</t>
        </is>
      </c>
      <c r="F1178" s="17" t="inlineStr">
        <is>
          <t>AI/로봇 (감속기)</t>
        </is>
      </c>
      <c r="G1178" s="26">
        <f>COUNTIF(B:B,B1178)</f>
        <v/>
      </c>
    </row>
    <row r="1179" ht="29.55" customHeight="1" s="55">
      <c r="A1179" s="9" t="n">
        <v>44995</v>
      </c>
      <c r="B1179" s="19" t="inlineStr">
        <is>
          <t>에스피지</t>
        </is>
      </c>
      <c r="C1179" s="74" t="inlineStr">
        <is>
          <t>058610</t>
        </is>
      </c>
      <c r="D1179" s="10" t="n">
        <v>0.0485</v>
      </c>
      <c r="E1179" s="17" t="inlineStr">
        <is>
          <t>현대차의 로봇 부품 기업 지분 투자 검토설 및 감속기 국산화 부각</t>
        </is>
      </c>
      <c r="F1179" s="17" t="inlineStr">
        <is>
          <t>AI/로봇 (감속기)</t>
        </is>
      </c>
      <c r="G1179" s="26">
        <f>COUNTIF(B:B,B1179)</f>
        <v/>
      </c>
    </row>
    <row r="1180" ht="29.55" customHeight="1" s="55">
      <c r="A1180" s="9" t="n">
        <v>44994</v>
      </c>
      <c r="B1180" s="19" t="inlineStr">
        <is>
          <t>에스피지</t>
        </is>
      </c>
      <c r="C1180" s="74" t="inlineStr">
        <is>
          <t>058610</t>
        </is>
      </c>
      <c r="D1180" s="10" t="n">
        <v>0.2217</v>
      </c>
      <c r="E1180" s="17" t="inlineStr">
        <is>
          <t>현대차의 로봇 부품 기업 지분 투자 검토설 및 로봇 감속기 부각</t>
        </is>
      </c>
      <c r="F1180" s="17" t="inlineStr">
        <is>
          <t>AI/로봇 (감속기)</t>
        </is>
      </c>
      <c r="G1180" s="26">
        <f>COUNTIF(B:B,B1180)</f>
        <v/>
      </c>
    </row>
    <row r="1181" ht="29.55" customHeight="1" s="55">
      <c r="A1181" s="9" t="n">
        <v>44993</v>
      </c>
      <c r="B1181" s="19" t="inlineStr">
        <is>
          <t>에스피지</t>
        </is>
      </c>
      <c r="C1181" s="74" t="inlineStr">
        <is>
          <t>058610</t>
        </is>
      </c>
      <c r="D1181" s="10" t="n">
        <v>0.0791</v>
      </c>
      <c r="E1181" s="17" t="inlineStr">
        <is>
          <t>로봇 정밀 감속기 국산화 및 현대차 로봇 투자 기대감</t>
        </is>
      </c>
      <c r="F1181" s="17" t="inlineStr">
        <is>
          <t>AI/로봇 (감속기)</t>
        </is>
      </c>
      <c r="G1181" s="26">
        <f>COUNTIF(B:B,B1181)</f>
        <v/>
      </c>
    </row>
    <row r="1182" ht="29.55" customHeight="1" s="55">
      <c r="A1182" s="9" t="n">
        <v>44992</v>
      </c>
      <c r="B1182" s="19" t="inlineStr">
        <is>
          <t>에스피지</t>
        </is>
      </c>
      <c r="C1182" s="74" t="inlineStr">
        <is>
          <t>058610</t>
        </is>
      </c>
      <c r="D1182" s="10" t="n">
        <v>0.0752</v>
      </c>
      <c r="E1182" s="17" t="inlineStr">
        <is>
          <t>현대차 로봇 투자 기대감 및 정밀 감속기 기술력</t>
        </is>
      </c>
      <c r="F1182" s="17" t="inlineStr">
        <is>
          <t>AI/로봇 (감속기)</t>
        </is>
      </c>
      <c r="G1182" s="26">
        <f>COUNTIF(B:B,B1182)</f>
        <v/>
      </c>
    </row>
    <row r="1183" ht="29.55" customHeight="1" s="55">
      <c r="A1183" s="9" t="n">
        <v>44935</v>
      </c>
      <c r="B1183" s="19" t="inlineStr">
        <is>
          <t>에스피지</t>
        </is>
      </c>
      <c r="C1183" s="74" t="inlineStr">
        <is>
          <t>058610</t>
        </is>
      </c>
      <c r="D1183" s="10" t="n">
        <v>0.0471</v>
      </c>
      <c r="E1183" s="17" t="inlineStr">
        <is>
          <t>로봇 핵심 감속기 가동률 100% 및 주요 대기업 공급사 부각</t>
        </is>
      </c>
      <c r="F1183" s="17" t="inlineStr">
        <is>
          <t>삼성/로봇</t>
        </is>
      </c>
      <c r="G1183" s="26">
        <f>COUNTIF(B:B,B1183)</f>
        <v/>
      </c>
    </row>
    <row r="1184" ht="29.55" customHeight="1" s="55">
      <c r="A1184" s="9" t="n">
        <v>44929</v>
      </c>
      <c r="B1184" s="19" t="inlineStr">
        <is>
          <t>에스피지</t>
        </is>
      </c>
      <c r="C1184" s="74" t="inlineStr">
        <is>
          <t>058610</t>
        </is>
      </c>
      <c r="D1184" s="10" t="n">
        <v>0.0765</v>
      </c>
      <c r="E1184" s="17" t="inlineStr">
        <is>
          <t>로봇 핵심 부품 감속기 기술력 및 가동률 100% 부각</t>
        </is>
      </c>
      <c r="F1184" s="17" t="inlineStr">
        <is>
          <t>삼성/로봇</t>
        </is>
      </c>
      <c r="G1184" s="26">
        <f>COUNTIF(B:B,B1184)</f>
        <v/>
      </c>
    </row>
    <row r="1185" ht="29.55" customHeight="1" s="55">
      <c r="A1185" s="9" t="n">
        <v>45280</v>
      </c>
      <c r="B1185" s="17" t="inlineStr">
        <is>
          <t>디알텍</t>
        </is>
      </c>
      <c r="C1185" s="74" t="inlineStr">
        <is>
          <t>214680</t>
        </is>
      </c>
      <c r="D1185" s="10" t="n">
        <v>0.2245</v>
      </c>
      <c r="E1185" s="17" t="inlineStr">
        <is>
          <t>AI 의료장비 미국 진출 및 글로벌 기업(GE, 지멘스)과 경쟁력 부각</t>
        </is>
      </c>
      <c r="F1185" s="17" t="inlineStr">
        <is>
          <t>의료기기/AI</t>
        </is>
      </c>
      <c r="G1185" s="26">
        <f>COUNTIF(B:B,B1185)</f>
        <v/>
      </c>
    </row>
    <row r="1186" ht="29.55" customHeight="1" s="55">
      <c r="A1186" s="9" t="n">
        <v>45251</v>
      </c>
      <c r="B1186" s="19" t="inlineStr">
        <is>
          <t>디알텍</t>
        </is>
      </c>
      <c r="C1186" s="74" t="inlineStr">
        <is>
          <t>214680</t>
        </is>
      </c>
      <c r="D1186" s="17" t="inlineStr">
        <is>
          <t>고가 +9.6% / 종가 +5.49% 64</t>
        </is>
      </c>
      <c r="E1186" s="17" t="inlineStr">
        <is>
          <t>FDA 510(k) Premarket Notification 관련 이슈</t>
        </is>
      </c>
      <c r="F1186" s="17" t="inlineStr">
        <is>
          <t>의료기기 66</t>
        </is>
      </c>
      <c r="G1186" s="26">
        <f>COUNTIF(B:B,B1186)</f>
        <v/>
      </c>
    </row>
    <row r="1187" ht="29.55" customHeight="1" s="55">
      <c r="A1187" s="9" t="n">
        <v>45236</v>
      </c>
      <c r="B1187" s="19" t="inlineStr">
        <is>
          <t>디알텍</t>
        </is>
      </c>
      <c r="C1187" s="74" t="inlineStr">
        <is>
          <t>214680</t>
        </is>
      </c>
      <c r="D1187" s="10" t="n">
        <v>0.0502</v>
      </c>
      <c r="E1187" s="17" t="inlineStr">
        <is>
          <t xml:space="preserve">유럽 치과용 엑스레이 업체에 핵심 부품인 동영상 디텍터 '익스피드' 공급 확정 </t>
        </is>
      </c>
      <c r="F1187" s="17" t="inlineStr">
        <is>
          <t>의료기기</t>
        </is>
      </c>
      <c r="G1187" s="26">
        <f>COUNTIF(B:B,B1187)</f>
        <v/>
      </c>
    </row>
    <row r="1188" ht="29.55" customHeight="1" s="55">
      <c r="A1188" s="9" t="n">
        <v>45183</v>
      </c>
      <c r="B1188" s="19" t="inlineStr">
        <is>
          <t>디알텍</t>
        </is>
      </c>
      <c r="C1188" s="74" t="inlineStr">
        <is>
          <t>214680</t>
        </is>
      </c>
      <c r="D1188" s="10" t="n">
        <v>0.0689</v>
      </c>
      <c r="E1188" s="17" t="inlineStr">
        <is>
          <t>삼성·두산·아람코 협업 이력 및 AI 기반 치과 디텍터 시장 석권 기대</t>
        </is>
      </c>
      <c r="F1188" s="17" t="inlineStr">
        <is>
          <t>의료AI/진단기기</t>
        </is>
      </c>
      <c r="G1188" s="26">
        <f>COUNTIF(B:B,B1188)</f>
        <v/>
      </c>
    </row>
    <row r="1189" ht="29.55" customHeight="1" s="55">
      <c r="A1189" s="9" t="n">
        <v>45181</v>
      </c>
      <c r="B1189" s="19" t="inlineStr">
        <is>
          <t>디알텍</t>
        </is>
      </c>
      <c r="C1189" s="74" t="inlineStr">
        <is>
          <t>214680</t>
        </is>
      </c>
      <c r="D1189" s="10" t="n">
        <v>0.0682</v>
      </c>
      <c r="E1189" s="17" t="inlineStr">
        <is>
          <t>전 세계 치과 디텍터 시장 석권 기대 및 AI 기반 의료기기 성장 부각</t>
        </is>
      </c>
      <c r="F1189" s="17" t="inlineStr">
        <is>
          <t>의료AI</t>
        </is>
      </c>
      <c r="G1189" s="26">
        <f>COUNTIF(B:B,B1189)</f>
        <v/>
      </c>
    </row>
    <row r="1190" ht="29.55" customHeight="1" s="55">
      <c r="A1190" s="9" t="n">
        <v>45176</v>
      </c>
      <c r="B1190" s="19" t="inlineStr">
        <is>
          <t>디알텍</t>
        </is>
      </c>
      <c r="C1190" s="74" t="inlineStr">
        <is>
          <t>214680</t>
        </is>
      </c>
      <c r="D1190" s="10" t="n">
        <v>0.1768</v>
      </c>
      <c r="E1190" s="17" t="inlineStr">
        <is>
          <t>AI 저선량 고선도 기술력 및 전 세계 치과 디텍터 시장 석권 기대감</t>
        </is>
      </c>
      <c r="F1190" s="17" t="inlineStr">
        <is>
          <t>의료AI</t>
        </is>
      </c>
      <c r="G1190" s="26">
        <f>COUNTIF(B:B,B1190)</f>
        <v/>
      </c>
    </row>
    <row r="1191" ht="29.55" customHeight="1" s="55">
      <c r="A1191" s="9" t="n">
        <v>45161</v>
      </c>
      <c r="B1191" s="19" t="inlineStr">
        <is>
          <t>디알텍</t>
        </is>
      </c>
      <c r="C1191" s="74" t="inlineStr">
        <is>
          <t>214680</t>
        </is>
      </c>
      <c r="D1191" s="10" t="n">
        <v>0.25</v>
      </c>
      <c r="E1191" s="17" t="inlineStr">
        <is>
          <t>세계 치과 디텍터 시장 석권 기대 및 미국 FDA 시판 전 허가 승인</t>
        </is>
      </c>
      <c r="F1191" s="17" t="inlineStr">
        <is>
          <t>의료기기/AI</t>
        </is>
      </c>
      <c r="G1191" s="26">
        <f>COUNTIF(B:B,B1191)</f>
        <v/>
      </c>
    </row>
    <row r="1192" ht="29.55" customHeight="1" s="55">
      <c r="A1192" s="9" t="n">
        <v>45160</v>
      </c>
      <c r="B1192" s="19" t="inlineStr">
        <is>
          <t>디알텍</t>
        </is>
      </c>
      <c r="C1192" s="74" t="inlineStr">
        <is>
          <t>214680</t>
        </is>
      </c>
      <c r="D1192" s="10" t="n">
        <v>0.1005</v>
      </c>
      <c r="E1192" s="17" t="inlineStr">
        <is>
          <t>미국 FDA로부터 디지털 C-arm 제품의 시판 전 허가 승인 획득</t>
        </is>
      </c>
      <c r="F1192" s="17" t="inlineStr">
        <is>
          <t>의료기기</t>
        </is>
      </c>
      <c r="G1192" s="26">
        <f>COUNTIF(B:B,B1192)</f>
        <v/>
      </c>
    </row>
    <row r="1193" ht="29.55" customHeight="1" s="55">
      <c r="A1193" s="9" t="n">
        <v>45159</v>
      </c>
      <c r="B1193" s="19" t="inlineStr">
        <is>
          <t>디알텍</t>
        </is>
      </c>
      <c r="C1193" s="74" t="inlineStr">
        <is>
          <t>214680</t>
        </is>
      </c>
      <c r="D1193" s="10" t="n">
        <v>0.2455</v>
      </c>
      <c r="E1193" s="17" t="inlineStr">
        <is>
          <t>치과용 디텍터 글로벌 점유율 확대 및 고부가가치 신제품 매출 기대</t>
        </is>
      </c>
      <c r="F1193" s="17" t="inlineStr">
        <is>
          <t>의료기기</t>
        </is>
      </c>
      <c r="G1193" s="26">
        <f>COUNTIF(B:B,B1193)</f>
        <v/>
      </c>
    </row>
    <row r="1194" ht="29.55" customHeight="1" s="55">
      <c r="A1194" s="9" t="n">
        <v>45148</v>
      </c>
      <c r="B1194" s="19" t="inlineStr">
        <is>
          <t>디알텍</t>
        </is>
      </c>
      <c r="C1194" s="74" t="inlineStr">
        <is>
          <t>214680</t>
        </is>
      </c>
      <c r="D1194" s="10" t="n">
        <v>0.2517</v>
      </c>
      <c r="E1194" s="17" t="inlineStr">
        <is>
          <t>AI 딥러닝 디텍터 제품의 미국 FDA 시판 전 허가(510k) 획득</t>
        </is>
      </c>
      <c r="F1194" s="17" t="inlineStr">
        <is>
          <t>의료 AI/기기</t>
        </is>
      </c>
      <c r="G1194" s="26">
        <f>COUNTIF(B:B,B1194)</f>
        <v/>
      </c>
    </row>
    <row r="1195" ht="29.55" customHeight="1" s="55">
      <c r="A1195" s="9" t="n">
        <v>45147</v>
      </c>
      <c r="B1195" s="19" t="inlineStr">
        <is>
          <t>디알텍</t>
        </is>
      </c>
      <c r="C1195" s="74" t="inlineStr">
        <is>
          <t>214680</t>
        </is>
      </c>
      <c r="D1195" s="10" t="n">
        <v>0.2517</v>
      </c>
      <c r="E1195" s="17" t="inlineStr">
        <is>
          <t>AI 딥러닝 기술이 적용된 디텍터 제품의 미국 FDA 시판 전 허가 승인 획득</t>
        </is>
      </c>
      <c r="F1195" s="17" t="inlineStr">
        <is>
          <t>의료AI/기기</t>
        </is>
      </c>
      <c r="G1195" s="26">
        <f>COUNTIF(B:B,B1195)</f>
        <v/>
      </c>
    </row>
    <row r="1196" ht="29.55" customHeight="1" s="55">
      <c r="A1196" s="9" t="n">
        <v>45105</v>
      </c>
      <c r="B1196" s="19" t="inlineStr">
        <is>
          <t>디알텍</t>
        </is>
      </c>
      <c r="C1196" s="74" t="inlineStr">
        <is>
          <t>214680</t>
        </is>
      </c>
      <c r="D1196" s="13" t="n">
        <v>0.1006</v>
      </c>
      <c r="E1196" s="17" t="inlineStr">
        <is>
          <t>삼성전자와 공동 개발한 출장 진료 디텍터 및 헬스케어 로봇 부각</t>
        </is>
      </c>
      <c r="F1196" s="17" t="inlineStr">
        <is>
          <t>의료기기/로봇</t>
        </is>
      </c>
      <c r="G1196" s="26">
        <f>COUNTIF(B:B,B1196)</f>
        <v/>
      </c>
    </row>
    <row r="1197" ht="29.55" customHeight="1" s="55">
      <c r="A1197" s="9" t="n">
        <v>45100</v>
      </c>
      <c r="B1197" s="19" t="inlineStr">
        <is>
          <t>디알텍</t>
        </is>
      </c>
      <c r="C1197" s="74" t="inlineStr">
        <is>
          <t>214680</t>
        </is>
      </c>
      <c r="D1197" s="13" t="n">
        <v>0.1219</v>
      </c>
      <c r="E1197" s="17" t="inlineStr">
        <is>
          <t>삼성전자와 공동 개발한 출장 진료 디텍터 및 헬스케어 로봇 부각</t>
        </is>
      </c>
      <c r="F1197" s="17" t="inlineStr">
        <is>
          <t>의료 AI/로봇</t>
        </is>
      </c>
      <c r="G1197" s="26">
        <f>COUNTIF(B:B,B1197)</f>
        <v/>
      </c>
    </row>
    <row r="1198" ht="29.55" customHeight="1" s="55">
      <c r="A1198" s="9" t="n">
        <v>45084</v>
      </c>
      <c r="B1198" s="19" t="inlineStr">
        <is>
          <t>디알텍</t>
        </is>
      </c>
      <c r="C1198" s="74" t="inlineStr">
        <is>
          <t>214680</t>
        </is>
      </c>
      <c r="D1198" s="10" t="n">
        <v>0.1117</v>
      </c>
      <c r="E1198" s="17" t="inlineStr">
        <is>
          <t>치과용 엑스레이 디텍터 기술력 및 동영상 방식 디텍터 성장 기대</t>
        </is>
      </c>
      <c r="F1198" s="17" t="inlineStr">
        <is>
          <t>개별주</t>
        </is>
      </c>
      <c r="G1198" s="26">
        <f>COUNTIF(B:B,B1198)</f>
        <v/>
      </c>
    </row>
    <row r="1199" ht="29.55" customHeight="1" s="55">
      <c r="A1199" s="9" t="n">
        <v>45079</v>
      </c>
      <c r="B1199" s="19" t="inlineStr">
        <is>
          <t>디알텍</t>
        </is>
      </c>
      <c r="C1199" s="74" t="inlineStr">
        <is>
          <t>214680</t>
        </is>
      </c>
      <c r="D1199" s="10" t="n">
        <v>0.1288</v>
      </c>
      <c r="E1199" s="17" t="inlineStr">
        <is>
          <t>영상진단 디텍터 기술력 부각 및 삼성전자 헬스케어 로봇 관련주 연관성</t>
        </is>
      </c>
      <c r="F1199" s="17" t="inlineStr">
        <is>
          <t>AI(의료)/로봇</t>
        </is>
      </c>
      <c r="G1199" s="26">
        <f>COUNTIF(B:B,B1199)</f>
        <v/>
      </c>
    </row>
    <row r="1200" ht="29.55" customHeight="1" s="55">
      <c r="A1200" s="9" t="n">
        <v>45063</v>
      </c>
      <c r="B1200" s="17" t="inlineStr">
        <is>
          <t>디알텍</t>
        </is>
      </c>
      <c r="C1200" s="74" t="inlineStr">
        <is>
          <t>214680</t>
        </is>
      </c>
      <c r="D1200" s="17" t="inlineStr">
        <is>
          <t>+29.94% (상한가)</t>
        </is>
      </c>
      <c r="E1200" s="17" t="inlineStr">
        <is>
          <t>우크라이나 영부인 방한 및 비살상 군사장비(지뢰탐지기) 지원 요청</t>
        </is>
      </c>
      <c r="F1200" s="17" t="inlineStr">
        <is>
          <t>지뢰제거/우크라이나</t>
        </is>
      </c>
      <c r="G1200" s="26">
        <f>COUNTIF(B:B,B1200)</f>
        <v/>
      </c>
    </row>
    <row r="1201" ht="29.55" customHeight="1" s="55">
      <c r="A1201" s="9" t="n">
        <v>45049</v>
      </c>
      <c r="B1201" s="17" t="inlineStr">
        <is>
          <t>디알텍</t>
        </is>
      </c>
      <c r="C1201" s="74" t="inlineStr">
        <is>
          <t>214680</t>
        </is>
      </c>
      <c r="D1201" s="10" t="n">
        <v>0.1165</v>
      </c>
      <c r="E1201" s="17" t="inlineStr">
        <is>
          <t>일본 및 유럽 치과용 CT 업체에 동영상 디텍터 공급 확대</t>
        </is>
      </c>
      <c r="F1201" s="17" t="inlineStr">
        <is>
          <t>개별주(의료기기)</t>
        </is>
      </c>
      <c r="G1201" s="26">
        <f>COUNTIF(B:B,B1201)</f>
        <v/>
      </c>
    </row>
    <row r="1202" ht="29.55" customHeight="1" s="55">
      <c r="A1202" s="9" t="n">
        <v>45021</v>
      </c>
      <c r="B1202" s="19" t="inlineStr">
        <is>
          <t>디알텍</t>
        </is>
      </c>
      <c r="C1202" s="74" t="inlineStr">
        <is>
          <t>214680</t>
        </is>
      </c>
      <c r="D1202" s="10" t="n">
        <v>0.08989999999999999</v>
      </c>
      <c r="E1202" s="17" t="inlineStr">
        <is>
          <t>삼성전자 헬스케어 로봇 시장 진출에 따른 공동개발 이력 부각</t>
        </is>
      </c>
      <c r="F1202" s="17" t="inlineStr">
        <is>
          <t>삼성/반디플 (의료기기)</t>
        </is>
      </c>
      <c r="G1202" s="26">
        <f>COUNTIF(B:B,B1202)</f>
        <v/>
      </c>
    </row>
    <row r="1203" ht="29.55" customHeight="1" s="55">
      <c r="A1203" s="9" t="n">
        <v>44988</v>
      </c>
      <c r="B1203" s="19" t="inlineStr">
        <is>
          <t>디알텍</t>
        </is>
      </c>
      <c r="C1203" s="74" t="inlineStr">
        <is>
          <t>214680</t>
        </is>
      </c>
      <c r="D1203" s="10" t="n">
        <v>0.1557</v>
      </c>
      <c r="E1203" s="17" t="inlineStr">
        <is>
          <t>삼성전자 헬스케어 로봇 시장 진출에 따른 센서 기술 협력 부각</t>
        </is>
      </c>
      <c r="F1203" s="17" t="inlineStr">
        <is>
          <t>AI/로봇 (의료)</t>
        </is>
      </c>
      <c r="G1203" s="26">
        <f>COUNTIF(B:B,B1203)</f>
        <v/>
      </c>
    </row>
    <row r="1204" ht="29.55" customHeight="1" s="55">
      <c r="A1204" s="9" t="n">
        <v>44987</v>
      </c>
      <c r="B1204" s="19" t="inlineStr">
        <is>
          <t>디알텍</t>
        </is>
      </c>
      <c r="C1204" s="74" t="inlineStr">
        <is>
          <t>214680</t>
        </is>
      </c>
      <c r="D1204" s="17" t="inlineStr">
        <is>
          <t>+29.98% (상한가)</t>
        </is>
      </c>
      <c r="E1204" s="17" t="inlineStr">
        <is>
          <t>삼성전자 헬스케어 로봇 시장 진출(보행 보조 로봇) 및 삼성SDI와 디텍터 공동개발 이력 부각</t>
        </is>
      </c>
      <c r="F1204" s="17" t="inlineStr">
        <is>
          <t>AI/로봇 (의료)</t>
        </is>
      </c>
      <c r="G1204" s="26">
        <f>COUNTIF(B:B,B1204)</f>
        <v/>
      </c>
    </row>
    <row r="1205" ht="29.55" customHeight="1" s="55">
      <c r="A1205" s="9" t="n">
        <v>44985</v>
      </c>
      <c r="B1205" s="19" t="inlineStr">
        <is>
          <t>디알텍</t>
        </is>
      </c>
      <c r="C1205" s="74" t="inlineStr">
        <is>
          <t>214680</t>
        </is>
      </c>
      <c r="D1205" s="17" t="inlineStr">
        <is>
          <t>+29.98% (상한가)</t>
        </is>
      </c>
      <c r="E1205" s="17" t="inlineStr">
        <is>
          <t>(3/2일자 문서 내용과 중복 가능성 있으나, 해당 파일 내 상승률 기재됨)</t>
        </is>
      </c>
      <c r="F1205" s="17" t="inlineStr">
        <is>
          <t>AI/로봇 (의료)</t>
        </is>
      </c>
      <c r="G1205" s="26">
        <f>COUNTIF(B:B,B1205)</f>
        <v/>
      </c>
    </row>
    <row r="1206" ht="29.55" customHeight="1" s="55">
      <c r="A1206" s="9" t="n">
        <v>45288</v>
      </c>
      <c r="B1206" s="17" t="inlineStr">
        <is>
          <t>갤럭시아머니트리</t>
        </is>
      </c>
      <c r="C1206" s="74" t="inlineStr">
        <is>
          <t>094480</t>
        </is>
      </c>
      <c r="D1206" s="10" t="n">
        <v>0.0936</v>
      </c>
      <c r="E1206" s="17" t="inlineStr">
        <is>
          <t>조각투자(STO) 시스템 내년 4월 구축 완료 목표 소식</t>
        </is>
      </c>
      <c r="F1206" s="17" t="inlineStr">
        <is>
          <t>STO/핀테크</t>
        </is>
      </c>
      <c r="G1206" s="26">
        <f>COUNTIF(B:B,B1206)</f>
        <v/>
      </c>
    </row>
    <row r="1207" ht="29.55" customHeight="1" s="55">
      <c r="A1207" s="9" t="n">
        <v>45272</v>
      </c>
      <c r="B1207" s="17" t="inlineStr">
        <is>
          <t>갤럭시아머니트리</t>
        </is>
      </c>
      <c r="C1207" s="74" t="inlineStr">
        <is>
          <t>094480</t>
        </is>
      </c>
      <c r="D1207" s="10" t="n">
        <v>0.0237</v>
      </c>
      <c r="E1207" s="17" t="inlineStr">
        <is>
          <t>일본 및 한국 STO(토큰증권) 시장 활성화 기대감</t>
        </is>
      </c>
      <c r="F1207" s="17" t="inlineStr">
        <is>
          <t>STO/핀테크</t>
        </is>
      </c>
      <c r="G1207" s="26">
        <f>COUNTIF(B:B,B1207)</f>
        <v/>
      </c>
    </row>
    <row r="1208" ht="29.55" customHeight="1" s="55">
      <c r="A1208" s="9" t="n">
        <v>45267</v>
      </c>
      <c r="B1208" s="17" t="inlineStr">
        <is>
          <t>갤럭시아머니트리</t>
        </is>
      </c>
      <c r="C1208" s="74" t="inlineStr">
        <is>
          <t>094480</t>
        </is>
      </c>
      <c r="D1208" s="10" t="n">
        <v>0.1466</v>
      </c>
      <c r="E1208" s="17" t="inlineStr">
        <is>
          <t>STO(토큰증권) 규제 샌드박스 승인 기대 및 조각투자 시장 개화</t>
        </is>
      </c>
      <c r="F1208" s="17" t="inlineStr">
        <is>
          <t>STO</t>
        </is>
      </c>
      <c r="G1208" s="26">
        <f>COUNTIF(B:B,B1208)</f>
        <v/>
      </c>
    </row>
    <row r="1209" ht="29.55" customHeight="1" s="55">
      <c r="A1209" s="9" t="n">
        <v>45265</v>
      </c>
      <c r="B1209" s="17" t="inlineStr">
        <is>
          <t>갤럭시아머니트리</t>
        </is>
      </c>
      <c r="C1209" s="74" t="inlineStr">
        <is>
          <t>094480</t>
        </is>
      </c>
      <c r="D1209" s="10" t="n">
        <v>0.0423</v>
      </c>
      <c r="E1209" s="17" t="inlineStr">
        <is>
          <t>STO(토큰증권) 조각투자 증권신고서 제출 및 시장 개화 기대감</t>
        </is>
      </c>
      <c r="F1209" s="17" t="inlineStr">
        <is>
          <t>STO/핀테크</t>
        </is>
      </c>
      <c r="G1209" s="26">
        <f>COUNTIF(B:B,B1209)</f>
        <v/>
      </c>
    </row>
    <row r="1210" ht="29.55" customHeight="1" s="55">
      <c r="A1210" s="9" t="n">
        <v>45264</v>
      </c>
      <c r="B1210" s="17" t="inlineStr">
        <is>
          <t>갤럭시아머니트리</t>
        </is>
      </c>
      <c r="C1210" s="74" t="inlineStr">
        <is>
          <t>094480</t>
        </is>
      </c>
      <c r="D1210" s="10" t="n">
        <v>0.2459</v>
      </c>
      <c r="E1210" s="17" t="inlineStr">
        <is>
          <t>STO 플랫폼 구축 및 시장 선점 기대감</t>
        </is>
      </c>
      <c r="F1210" s="17" t="inlineStr">
        <is>
          <t>STO/핀테크</t>
        </is>
      </c>
      <c r="G1210" s="26">
        <f>COUNTIF(B:B,B1210)</f>
        <v/>
      </c>
    </row>
    <row r="1211" ht="29.55" customHeight="1" s="55">
      <c r="A1211" s="9" t="n">
        <v>45261</v>
      </c>
      <c r="B1211" s="17" t="inlineStr">
        <is>
          <t>갤럭시아머니트리</t>
        </is>
      </c>
      <c r="C1211" s="74" t="inlineStr">
        <is>
          <t>094480</t>
        </is>
      </c>
      <c r="D1211" s="10" t="n">
        <v>0.1694</v>
      </c>
      <c r="E1211" s="17" t="inlineStr">
        <is>
          <t>한국거래소 STO 장내시장 개설 임박 및 규제 샌드박스 승인 기대</t>
        </is>
      </c>
      <c r="F1211" s="17" t="inlineStr">
        <is>
          <t>STO/핀테크</t>
        </is>
      </c>
      <c r="G1211" s="26">
        <f>COUNTIF(B:B,B1211)</f>
        <v/>
      </c>
    </row>
    <row r="1212" ht="29.55" customHeight="1" s="55">
      <c r="A1212" s="9" t="n">
        <v>45259</v>
      </c>
      <c r="B1212" s="17" t="inlineStr">
        <is>
          <t>갤럭시아머니트리</t>
        </is>
      </c>
      <c r="C1212" s="74" t="inlineStr">
        <is>
          <t>094480</t>
        </is>
      </c>
      <c r="D1212" s="10" t="n">
        <v>0.2595</v>
      </c>
      <c r="E1212" s="17" t="inlineStr">
        <is>
          <t>STO 장내시장 개설 임박 및 관련 토큰증권 사업 부각</t>
        </is>
      </c>
      <c r="F1212" s="17" t="inlineStr">
        <is>
          <t>STO/핀테크</t>
        </is>
      </c>
      <c r="G1212" s="26">
        <f>COUNTIF(B:B,B1212)</f>
        <v/>
      </c>
    </row>
    <row r="1213" ht="29.55" customHeight="1" s="55">
      <c r="A1213" s="9" t="n">
        <v>45253</v>
      </c>
      <c r="B1213" s="17" t="inlineStr">
        <is>
          <t>갤럭시아머니트리</t>
        </is>
      </c>
      <c r="C1213" s="74" t="inlineStr">
        <is>
          <t>094480</t>
        </is>
      </c>
      <c r="D1213" s="10" t="n">
        <v>0.117</v>
      </c>
      <c r="E1213" s="17" t="inlineStr">
        <is>
          <t xml:space="preserve">한동훈 장관 이민청 설립 언급에 해외송금 및 고유결제 서비스 부각 </t>
        </is>
      </c>
      <c r="F1213" s="17" t="inlineStr">
        <is>
          <t>STO/핀테크</t>
        </is>
      </c>
      <c r="G1213" s="26">
        <f>COUNTIF(B:B,B1213)</f>
        <v/>
      </c>
    </row>
    <row r="1214" ht="29.55" customHeight="1" s="55">
      <c r="A1214" s="9" t="n">
        <v>45243</v>
      </c>
      <c r="B1214" s="19" t="inlineStr">
        <is>
          <t>갤럭시아머니트리</t>
        </is>
      </c>
      <c r="C1214" s="74" t="inlineStr">
        <is>
          <t>094480</t>
        </is>
      </c>
      <c r="D1214" s="17" t="inlineStr">
        <is>
          <t>$+07.04\%$</t>
        </is>
      </c>
      <c r="E1214" s="17" t="inlineStr">
        <is>
          <t>빗썸 IPO 추진 소식 및 빗썸 '부리또 월렛'과의 사업 협력 부각</t>
        </is>
      </c>
      <c r="F1214" s="17" t="inlineStr">
        <is>
          <t>가상화폐/빗썸</t>
        </is>
      </c>
      <c r="G1214" s="26">
        <f>COUNTIF(B:B,B1214)</f>
        <v/>
      </c>
    </row>
    <row r="1215" ht="29.55" customHeight="1" s="55">
      <c r="A1215" s="9" t="n">
        <v>45240</v>
      </c>
      <c r="B1215" s="19" t="inlineStr">
        <is>
          <t>갤럭시아머니트리</t>
        </is>
      </c>
      <c r="C1215" s="74" t="inlineStr">
        <is>
          <t>094480</t>
        </is>
      </c>
      <c r="D1215" s="10" t="n">
        <v>0.0541</v>
      </c>
      <c r="E1215" s="17" t="inlineStr">
        <is>
          <t>비트코인 가격 폭등에 따른 결제 사업 및 가상자산 관련 수혜 부각</t>
        </is>
      </c>
      <c r="F1215" s="17" t="inlineStr">
        <is>
          <t>코인/STO</t>
        </is>
      </c>
      <c r="G1215" s="26">
        <f>COUNTIF(B:B,B1215)</f>
        <v/>
      </c>
    </row>
    <row r="1216" ht="29.55" customHeight="1" s="55">
      <c r="A1216" s="9" t="n">
        <v>45237</v>
      </c>
      <c r="B1216" s="19" t="inlineStr">
        <is>
          <t>갤럭시아머니트리</t>
        </is>
      </c>
      <c r="C1216" s="74" t="inlineStr">
        <is>
          <t>094480</t>
        </is>
      </c>
      <c r="D1216" s="17" t="inlineStr">
        <is>
          <t>+03.89% (고가 +17.06%)</t>
        </is>
      </c>
      <c r="E1216" s="17" t="inlineStr">
        <is>
          <t>전기차 충전 인프라 STO MOU 체결 및 비트코인 상승세</t>
        </is>
      </c>
      <c r="F1216" s="17" t="inlineStr">
        <is>
          <t>STO/코인</t>
        </is>
      </c>
      <c r="G1216" s="26">
        <f>COUNTIF(B:B,B1216)</f>
        <v/>
      </c>
    </row>
    <row r="1217" ht="29.55" customHeight="1" s="55">
      <c r="A1217" s="9" t="n">
        <v>45231</v>
      </c>
      <c r="B1217" s="19" t="inlineStr">
        <is>
          <t>갤럭시아머니트리</t>
        </is>
      </c>
      <c r="C1217" s="74" t="inlineStr">
        <is>
          <t>094480</t>
        </is>
      </c>
      <c r="D1217" s="19" t="inlineStr">
        <is>
          <t>+29.84% (상한가)</t>
        </is>
      </c>
      <c r="E1217" s="17" t="inlineStr">
        <is>
          <t>토큰증권(STO) 시장 선점 경쟁 및 미래에셋증권 워킹그룹 합류 등 합종연횡 본격화</t>
        </is>
      </c>
      <c r="F1217" s="17" t="inlineStr">
        <is>
          <t>STO</t>
        </is>
      </c>
      <c r="G1217" s="26">
        <f>COUNTIF(B:B,B1217)</f>
        <v/>
      </c>
    </row>
    <row r="1218" ht="29.55" customHeight="1" s="55">
      <c r="A1218" s="9" t="n">
        <v>45086</v>
      </c>
      <c r="B1218" s="19" t="inlineStr">
        <is>
          <t>갤럭시아머니트리</t>
        </is>
      </c>
      <c r="C1218" s="74" t="inlineStr">
        <is>
          <t>094480</t>
        </is>
      </c>
      <c r="D1218" s="10" t="n">
        <v>0.07969999999999999</v>
      </c>
      <c r="E1218" s="17" t="inlineStr">
        <is>
          <t>STO 플랫폼 구축 및 토큰증권 시장 개화 수혜 기대</t>
        </is>
      </c>
      <c r="F1218" s="17" t="inlineStr">
        <is>
          <t>가상자산/가상현실</t>
        </is>
      </c>
      <c r="G1218" s="26">
        <f>COUNTIF(B:B,B1218)</f>
        <v/>
      </c>
    </row>
    <row r="1219" ht="29.55" customHeight="1" s="55">
      <c r="A1219" s="9" t="n">
        <v>45041</v>
      </c>
      <c r="B1219" s="17" t="inlineStr">
        <is>
          <t>갤럭시아머니트리</t>
        </is>
      </c>
      <c r="C1219" s="74" t="inlineStr">
        <is>
          <t>094480</t>
        </is>
      </c>
      <c r="D1219" s="10" t="n">
        <v>0.0184</v>
      </c>
      <c r="E1219" s="17" t="inlineStr">
        <is>
          <t>신재생에너지 STO(토큰증권) 사업 추진 컨소시엄 구성</t>
        </is>
      </c>
      <c r="F1219" s="17" t="inlineStr">
        <is>
          <t>핀테크/STO</t>
        </is>
      </c>
      <c r="G1219" s="26">
        <f>COUNTIF(B:B,B1219)</f>
        <v/>
      </c>
    </row>
    <row r="1220" ht="29.55" customHeight="1" s="55">
      <c r="A1220" s="9" t="n">
        <v>44965</v>
      </c>
      <c r="B1220" s="17" t="inlineStr">
        <is>
          <t>갤럭시아머니트리</t>
        </is>
      </c>
      <c r="C1220" s="74" t="inlineStr">
        <is>
          <t>094480</t>
        </is>
      </c>
      <c r="D1220" s="10" t="n">
        <v>0.09420000000000001</v>
      </c>
      <c r="E1220" s="17" t="inlineStr">
        <is>
          <t>금융위 STO 규율 체계 발표에 따른 수혜 기대</t>
        </is>
      </c>
      <c r="F1220" s="17" t="inlineStr">
        <is>
          <t>STO/전자결제</t>
        </is>
      </c>
      <c r="G1220" s="26">
        <f>COUNTIF(B:B,B1220)</f>
        <v/>
      </c>
    </row>
    <row r="1221" ht="29.55" customHeight="1" s="55">
      <c r="A1221" s="9" t="n">
        <v>44964</v>
      </c>
      <c r="B1221" s="17" t="inlineStr">
        <is>
          <t>갤럭시아머니트리</t>
        </is>
      </c>
      <c r="C1221" s="74" t="inlineStr">
        <is>
          <t>094480</t>
        </is>
      </c>
      <c r="D1221" s="10" t="n">
        <v>0.09420000000000001</v>
      </c>
      <c r="E1221" s="17" t="inlineStr">
        <is>
          <t>STO 규율 체계 발표 수혜 기대</t>
        </is>
      </c>
      <c r="F1221" s="17" t="inlineStr">
        <is>
          <t>STO</t>
        </is>
      </c>
      <c r="G1221" s="26">
        <f>COUNTIF(B:B,B1221)</f>
        <v/>
      </c>
    </row>
    <row r="1222" ht="29.55" customHeight="1" s="55">
      <c r="A1222" s="9" t="n">
        <v>44959</v>
      </c>
      <c r="B1222" s="17" t="inlineStr">
        <is>
          <t>갤럭시아머니트리</t>
        </is>
      </c>
      <c r="C1222" s="74" t="inlineStr">
        <is>
          <t>094480</t>
        </is>
      </c>
      <c r="D1222" s="10" t="n">
        <v>0.1111</v>
      </c>
      <c r="E1222" s="17" t="inlineStr">
        <is>
          <t>토큰증권(STO) 제도권 편입 기대 및 플랫폼 구축 사업</t>
        </is>
      </c>
      <c r="F1222" s="17" t="inlineStr">
        <is>
          <t>STO/핀테크</t>
        </is>
      </c>
      <c r="G1222" s="26">
        <f>COUNTIF(B:B,B1222)</f>
        <v/>
      </c>
    </row>
    <row r="1223" ht="29.55" customHeight="1" s="55">
      <c r="A1223" s="9" t="n">
        <v>44957</v>
      </c>
      <c r="B1223" s="17" t="inlineStr">
        <is>
          <t>갤럭시아머니트리</t>
        </is>
      </c>
      <c r="C1223" s="74" t="inlineStr">
        <is>
          <t>094480</t>
        </is>
      </c>
      <c r="D1223" s="10" t="n">
        <v>0.093</v>
      </c>
      <c r="E1223" s="17" t="inlineStr">
        <is>
          <t>STO 발행·유통 허용 기대감에 관련주 강세</t>
        </is>
      </c>
      <c r="F1223" s="17" t="inlineStr">
        <is>
          <t>STO</t>
        </is>
      </c>
      <c r="G1223" s="26">
        <f>COUNTIF(B:B,B1223)</f>
        <v/>
      </c>
    </row>
    <row r="1224" ht="29.55" customHeight="1" s="55">
      <c r="A1224" s="9" t="n">
        <v>44956</v>
      </c>
      <c r="B1224" s="17" t="inlineStr">
        <is>
          <t>갤럭시아머니트리</t>
        </is>
      </c>
      <c r="C1224" s="74" t="inlineStr">
        <is>
          <t>094480</t>
        </is>
      </c>
      <c r="D1224" s="10" t="n">
        <v>0.0735</v>
      </c>
      <c r="E1224" s="17" t="inlineStr">
        <is>
          <t>증권형 토큰(STO) 발행 허용 기대감</t>
        </is>
      </c>
      <c r="F1224" s="17" t="inlineStr">
        <is>
          <t>STO</t>
        </is>
      </c>
      <c r="G1224" s="26">
        <f>COUNTIF(B:B,B1224)</f>
        <v/>
      </c>
    </row>
    <row r="1225" ht="29.55" customHeight="1" s="55">
      <c r="A1225" s="9" t="n">
        <v>44946</v>
      </c>
      <c r="B1225" s="17" t="inlineStr">
        <is>
          <t>갤럭시아머니트리</t>
        </is>
      </c>
      <c r="C1225" s="74" t="inlineStr">
        <is>
          <t>094480</t>
        </is>
      </c>
      <c r="D1225" s="10" t="n">
        <v>0.1322</v>
      </c>
      <c r="E1225" s="17" t="inlineStr">
        <is>
          <t>증권형 토큰(STO) 허용, 자회사 갤럭시아넥스트의 STO 발행 사업 부각</t>
        </is>
      </c>
      <c r="F1225" s="17" t="inlineStr">
        <is>
          <t>STO</t>
        </is>
      </c>
      <c r="G1225" s="26">
        <f>COUNTIF(B:B,B1225)</f>
        <v/>
      </c>
    </row>
    <row r="1226" ht="29.55" customHeight="1" s="55">
      <c r="A1226" s="9" t="n">
        <v>44945</v>
      </c>
      <c r="B1226" s="17" t="inlineStr">
        <is>
          <t>갤럭시아머니트리</t>
        </is>
      </c>
      <c r="C1226" s="74" t="inlineStr">
        <is>
          <t>094480</t>
        </is>
      </c>
      <c r="D1226" s="10" t="n">
        <v>0.2042</v>
      </c>
      <c r="E1226" s="17" t="inlineStr">
        <is>
          <t>금융위 증권형 토큰(STO) 발행 허용 방침, 자회사의 STO/NFT 사업 부각</t>
        </is>
      </c>
      <c r="F1226" s="17" t="inlineStr">
        <is>
          <t>STO/핀테크</t>
        </is>
      </c>
      <c r="G1226" s="26">
        <f>COUNTIF(B:B,B1226)</f>
        <v/>
      </c>
    </row>
    <row r="1227" ht="29.55" customHeight="1" s="55">
      <c r="A1227" s="9" t="n">
        <v>45212</v>
      </c>
      <c r="B1227" s="19" t="inlineStr">
        <is>
          <t>강원에너지</t>
        </is>
      </c>
      <c r="C1227" s="74" t="inlineStr">
        <is>
          <t>114190</t>
        </is>
      </c>
      <c r="D1227" s="17" t="inlineStr">
        <is>
          <t>종가 +1.45% (고가 +7.97%)</t>
        </is>
      </c>
      <c r="E1227" s="17" t="inlineStr">
        <is>
          <t>국내 최초 자체 생산 무수수산화리튬 고객사 테스트 통과</t>
        </is>
      </c>
      <c r="F1227" s="17" t="inlineStr">
        <is>
          <t>리튬/2차전지</t>
        </is>
      </c>
      <c r="G1227" s="26">
        <f>COUNTIF(B:B,B1227)</f>
        <v/>
      </c>
    </row>
    <row r="1228" ht="29.55" customHeight="1" s="55">
      <c r="A1228" s="9" t="n">
        <v>45112</v>
      </c>
      <c r="B1228" s="19" t="inlineStr">
        <is>
          <t>강원에너지</t>
        </is>
      </c>
      <c r="C1228" s="74" t="inlineStr">
        <is>
          <t>114190</t>
        </is>
      </c>
      <c r="D1228" s="13" t="n">
        <v>0.1019</v>
      </c>
      <c r="E1228" s="17" t="inlineStr">
        <is>
          <t>무수수산화리튬 제조 기술 확보 및 양극재 기업 테스트 진행</t>
        </is>
      </c>
      <c r="F1228" s="17" t="inlineStr">
        <is>
          <t>2차전지/리튬</t>
        </is>
      </c>
      <c r="G1228" s="26">
        <f>COUNTIF(B:B,B1228)</f>
        <v/>
      </c>
    </row>
    <row r="1229" ht="29.55" customHeight="1" s="55">
      <c r="A1229" s="9" t="n">
        <v>45092</v>
      </c>
      <c r="B1229" s="19" t="inlineStr">
        <is>
          <t>강원에너지</t>
        </is>
      </c>
      <c r="C1229" s="74" t="inlineStr">
        <is>
          <t>114190</t>
        </is>
      </c>
      <c r="D1229" s="10" t="n">
        <v>0.0574</v>
      </c>
      <c r="E1229" s="17" t="inlineStr">
        <is>
          <t>2차전지 설비 및 리튬 관련 사업 부각</t>
        </is>
      </c>
      <c r="F1229" s="17" t="inlineStr">
        <is>
          <t>미래차/이차전지</t>
        </is>
      </c>
      <c r="G1229" s="26">
        <f>COUNTIF(B:B,B1229)</f>
        <v/>
      </c>
    </row>
    <row r="1230" ht="29.55" customHeight="1" s="55">
      <c r="A1230" s="9" t="n">
        <v>45086</v>
      </c>
      <c r="B1230" s="19" t="inlineStr">
        <is>
          <t>강원에너지</t>
        </is>
      </c>
      <c r="C1230" s="74" t="inlineStr">
        <is>
          <t>114190</t>
        </is>
      </c>
      <c r="D1230" s="10" t="n">
        <v>0.041</v>
      </c>
      <c r="E1230" s="17" t="inlineStr">
        <is>
          <t>무수수산화리튬 설비 준공 및 고객사 샘플 테스트 진행 소식</t>
        </is>
      </c>
      <c r="F1230" s="17" t="inlineStr">
        <is>
          <t>미래차/이차전지</t>
        </is>
      </c>
      <c r="G1230" s="26">
        <f>COUNTIF(B:B,B1230)</f>
        <v/>
      </c>
    </row>
    <row r="1231" ht="29.55" customHeight="1" s="55">
      <c r="A1231" s="9" t="n">
        <v>45082</v>
      </c>
      <c r="B1231" s="19" t="inlineStr">
        <is>
          <t>강원에너지</t>
        </is>
      </c>
      <c r="C1231" s="74" t="inlineStr">
        <is>
          <t>114190</t>
        </is>
      </c>
      <c r="D1231" s="10" t="n">
        <v>0.0663</v>
      </c>
      <c r="E1231" s="17" t="inlineStr">
        <is>
          <t>2차전지 설비 및 리튬 가공 사업 부각</t>
        </is>
      </c>
      <c r="F1231" s="17" t="inlineStr">
        <is>
          <t>미래차/이차전지</t>
        </is>
      </c>
      <c r="G1231" s="26">
        <f>COUNTIF(B:B,B1231)</f>
        <v/>
      </c>
    </row>
    <row r="1232" ht="29.55" customHeight="1" s="55">
      <c r="A1232" s="9" t="n">
        <v>45079</v>
      </c>
      <c r="B1232" s="19" t="inlineStr">
        <is>
          <t>강원에너지</t>
        </is>
      </c>
      <c r="C1232" s="74" t="inlineStr">
        <is>
          <t>114190</t>
        </is>
      </c>
      <c r="D1232" s="10" t="n">
        <v>0.0664</v>
      </c>
      <c r="E1232" s="17" t="inlineStr">
        <is>
          <t>2차전지 설비 및 리튬 가공 사업 부각</t>
        </is>
      </c>
      <c r="F1232" s="17" t="inlineStr">
        <is>
          <t>미래차/이차전지</t>
        </is>
      </c>
      <c r="G1232" s="26">
        <f>COUNTIF(B:B,B1232)</f>
        <v/>
      </c>
    </row>
    <row r="1233" ht="29.55" customHeight="1" s="55">
      <c r="A1233" s="9" t="n">
        <v>45069</v>
      </c>
      <c r="B1233" s="17" t="inlineStr">
        <is>
          <t>강원에너지</t>
        </is>
      </c>
      <c r="C1233" s="74" t="inlineStr">
        <is>
          <t>114190</t>
        </is>
      </c>
      <c r="D1233" s="10" t="n">
        <v>0.1799</v>
      </c>
      <c r="E1233" s="17" t="inlineStr">
        <is>
          <t>5월 리튬 가격 53% 급등 및 포드 전기차 배터리용 리튬 공급 부각</t>
        </is>
      </c>
      <c r="F1233" s="17" t="inlineStr">
        <is>
          <t>2차전지/리튬</t>
        </is>
      </c>
      <c r="G1233" s="26">
        <f>COUNTIF(B:B,B1233)</f>
        <v/>
      </c>
    </row>
    <row r="1234" ht="29.55" customHeight="1" s="55">
      <c r="A1234" s="9" t="n">
        <v>45068</v>
      </c>
      <c r="B1234" s="17" t="inlineStr">
        <is>
          <t>강원에너지</t>
        </is>
      </c>
      <c r="C1234" s="74" t="inlineStr">
        <is>
          <t>114190</t>
        </is>
      </c>
      <c r="D1234" s="10" t="n">
        <v>0.1157</v>
      </c>
      <c r="E1234" s="17" t="inlineStr">
        <is>
          <t>무수수산화리튬 자체 생산 및 고객사 샘플 테스트 통과</t>
        </is>
      </c>
      <c r="F1234" s="17" t="inlineStr">
        <is>
          <t>2차전지/리튬</t>
        </is>
      </c>
      <c r="G1234" s="26">
        <f>COUNTIF(B:B,B1234)</f>
        <v/>
      </c>
    </row>
    <row r="1235" ht="29.55" customHeight="1" s="55">
      <c r="A1235" s="9" t="n">
        <v>45021</v>
      </c>
      <c r="B1235" s="19" t="inlineStr">
        <is>
          <t>강원에너지</t>
        </is>
      </c>
      <c r="C1235" s="74" t="inlineStr">
        <is>
          <t>114190</t>
        </is>
      </c>
      <c r="D1235" s="10" t="n">
        <v>0.1287</v>
      </c>
      <c r="E1235" s="17" t="inlineStr">
        <is>
          <t>2차전지 리튬 관련주 강세 흐름 지속</t>
        </is>
      </c>
      <c r="F1235" s="17" t="inlineStr">
        <is>
          <t>2차전지 (리튬)</t>
        </is>
      </c>
      <c r="G1235" s="26">
        <f>COUNTIF(B:B,B1235)</f>
        <v/>
      </c>
    </row>
    <row r="1236" ht="29.55" customHeight="1" s="55">
      <c r="A1236" s="9" t="n">
        <v>45019</v>
      </c>
      <c r="B1236" s="19" t="inlineStr">
        <is>
          <t>강원에너지</t>
        </is>
      </c>
      <c r="C1236" s="74" t="inlineStr">
        <is>
          <t>114190</t>
        </is>
      </c>
      <c r="D1236" s="10" t="n">
        <v>0.1692</v>
      </c>
      <c r="E1236" s="17" t="inlineStr">
        <is>
          <t>미국 IRA 세부지침 발표로 국내 리튬 가공 수혜 기대</t>
        </is>
      </c>
      <c r="F1236" s="17" t="inlineStr">
        <is>
          <t>미래차/이차전지 (리튬)</t>
        </is>
      </c>
      <c r="G1236" s="26">
        <f>COUNTIF(B:B,B1236)</f>
        <v/>
      </c>
    </row>
    <row r="1237" ht="29.55" customHeight="1" s="55">
      <c r="A1237" s="9" t="n">
        <v>45012</v>
      </c>
      <c r="B1237" s="19" t="inlineStr">
        <is>
          <t>강원에너지</t>
        </is>
      </c>
      <c r="C1237" s="74" t="inlineStr">
        <is>
          <t>114190</t>
        </is>
      </c>
      <c r="D1237" s="10" t="n">
        <v>0.1827</v>
      </c>
      <c r="E1237" s="17" t="inlineStr">
        <is>
          <t>무수수산화리튬 자체 생산 및 리튬 관련주 강세</t>
        </is>
      </c>
      <c r="F1237" s="17" t="inlineStr">
        <is>
          <t>미래차/이차전지 (리튬)</t>
        </is>
      </c>
      <c r="G1237" s="26">
        <f>COUNTIF(B:B,B1237)</f>
        <v/>
      </c>
    </row>
    <row r="1238" ht="29.55" customHeight="1" s="55">
      <c r="A1238" s="9" t="n">
        <v>45007</v>
      </c>
      <c r="B1238" s="19" t="inlineStr">
        <is>
          <t>강원에너지</t>
        </is>
      </c>
      <c r="C1238" s="74" t="inlineStr">
        <is>
          <t>114190</t>
        </is>
      </c>
      <c r="D1238" s="10" t="n">
        <v>0.1078</v>
      </c>
      <c r="E1238" s="17" t="inlineStr">
        <is>
          <t>자회사 강원이솔루션의 무수수산화리튬 삼성SDI 테스트 통과 및 양산 임박</t>
        </is>
      </c>
      <c r="F1238" s="17" t="inlineStr">
        <is>
          <t>미래차/이차전지 (리튬)</t>
        </is>
      </c>
      <c r="G1238" s="26">
        <f>COUNTIF(B:B,B1238)</f>
        <v/>
      </c>
    </row>
    <row r="1239" ht="29.55" customHeight="1" s="55">
      <c r="A1239" s="9" t="n">
        <v>45006</v>
      </c>
      <c r="B1239" s="19" t="inlineStr">
        <is>
          <t>강원에너지</t>
        </is>
      </c>
      <c r="C1239" s="74" t="inlineStr">
        <is>
          <t>114190</t>
        </is>
      </c>
      <c r="D1239" s="17" t="inlineStr">
        <is>
          <t>+29.95% (상한가)</t>
        </is>
      </c>
      <c r="E1239" s="17" t="inlineStr">
        <is>
          <t>자회사 강원이솔루션의 무수수산화리튬 삼성SDI 테스트 통과 및 양산 임박</t>
        </is>
      </c>
      <c r="F1239" s="17" t="inlineStr">
        <is>
          <t>미래차/이차전지 (리튬)</t>
        </is>
      </c>
      <c r="G1239" s="26">
        <f>COUNTIF(B:B,B1239)</f>
        <v/>
      </c>
    </row>
    <row r="1240" ht="29.55" customHeight="1" s="55">
      <c r="A1240" s="9" t="n">
        <v>45005</v>
      </c>
      <c r="B1240" s="19" t="inlineStr">
        <is>
          <t>강원에너지</t>
        </is>
      </c>
      <c r="C1240" s="74" t="inlineStr">
        <is>
          <t>114190</t>
        </is>
      </c>
      <c r="D1240" s="10" t="n">
        <v>0.1375</v>
      </c>
      <c r="E1240" s="17" t="inlineStr">
        <is>
          <t>자회사 강원이솔루션의 무수수산화리튬 고객사 샘플 테스트 통과</t>
        </is>
      </c>
      <c r="F1240" s="17" t="inlineStr">
        <is>
          <t>미래차/이차전지 (리튬)</t>
        </is>
      </c>
      <c r="G1240" s="26">
        <f>COUNTIF(B:B,B1240)</f>
        <v/>
      </c>
    </row>
    <row r="1241" ht="29.55" customHeight="1" s="55">
      <c r="A1241" s="9" t="n">
        <v>45001</v>
      </c>
      <c r="B1241" s="19" t="inlineStr">
        <is>
          <t>강원에너지</t>
        </is>
      </c>
      <c r="C1241" s="74" t="inlineStr">
        <is>
          <t>114190</t>
        </is>
      </c>
      <c r="D1241" s="10" t="n">
        <v>0.0012</v>
      </c>
      <c r="E1241" s="17" t="inlineStr">
        <is>
          <t>2차전지 양극재 설비 공급 및 자회사 리튬 사업 부각</t>
        </is>
      </c>
      <c r="F1241" s="17" t="inlineStr">
        <is>
          <t>미래차/이차전지 (리튬)</t>
        </is>
      </c>
      <c r="G1241" s="26">
        <f>COUNTIF(B:B,B1241)</f>
        <v/>
      </c>
    </row>
    <row r="1242" ht="29.55" customHeight="1" s="55">
      <c r="A1242" s="9" t="n">
        <v>44995</v>
      </c>
      <c r="B1242" s="19" t="inlineStr">
        <is>
          <t>강원에너지</t>
        </is>
      </c>
      <c r="C1242" s="74" t="inlineStr">
        <is>
          <t>114190</t>
        </is>
      </c>
      <c r="D1242" s="10" t="n">
        <v>0.2117</v>
      </c>
      <c r="E1242" s="17" t="inlineStr">
        <is>
          <t>자회사 강원이솔루션의 무수수산화리튬 자체 공정 개발 및 고객사 테스트 통과</t>
        </is>
      </c>
      <c r="F1242" s="17" t="inlineStr">
        <is>
          <t>미래차/이차전지 (리튬)</t>
        </is>
      </c>
      <c r="G1242" s="26">
        <f>COUNTIF(B:B,B1242)</f>
        <v/>
      </c>
    </row>
    <row r="1243" ht="29.55" customHeight="1" s="55">
      <c r="A1243" s="9" t="n">
        <v>44992</v>
      </c>
      <c r="B1243" s="19" t="inlineStr">
        <is>
          <t>강원에너지</t>
        </is>
      </c>
      <c r="C1243" s="74" t="inlineStr">
        <is>
          <t>114190</t>
        </is>
      </c>
      <c r="D1243" s="10" t="n">
        <v>0.1362</v>
      </c>
      <c r="E1243" s="17" t="inlineStr">
        <is>
          <t>자회사 강원이솔루션의 무수수산화리튬 사업 본격화</t>
        </is>
      </c>
      <c r="F1243" s="17" t="inlineStr">
        <is>
          <t>미래차/이차전지 (리튬)</t>
        </is>
      </c>
      <c r="G1243" s="26">
        <f>COUNTIF(B:B,B1243)</f>
        <v/>
      </c>
    </row>
    <row r="1244" ht="29.55" customHeight="1" s="55">
      <c r="A1244" s="9" t="n">
        <v>44991</v>
      </c>
      <c r="B1244" s="19" t="inlineStr">
        <is>
          <t>강원에너지</t>
        </is>
      </c>
      <c r="C1244" s="74" t="inlineStr">
        <is>
          <t>114190</t>
        </is>
      </c>
      <c r="D1244" s="10" t="n">
        <v>0.1325</v>
      </c>
      <c r="E1244" s="17" t="inlineStr">
        <is>
          <t>자회사 강원이솔루션, 무수수산화리튬 초도품 생산 완료</t>
        </is>
      </c>
      <c r="F1244" s="17" t="inlineStr">
        <is>
          <t>미래차/이차전지 (리튬)</t>
        </is>
      </c>
      <c r="G1244" s="26">
        <f>COUNTIF(B:B,B1244)</f>
        <v/>
      </c>
    </row>
    <row r="1245" ht="29.55" customHeight="1" s="55">
      <c r="A1245" s="9" t="n">
        <v>44988</v>
      </c>
      <c r="B1245" s="19" t="inlineStr">
        <is>
          <t>강원에너지</t>
        </is>
      </c>
      <c r="C1245" s="74" t="inlineStr">
        <is>
          <t>114190</t>
        </is>
      </c>
      <c r="D1245" s="10" t="n">
        <v>0.1493</v>
      </c>
      <c r="E1245" s="17" t="inlineStr">
        <is>
          <t>자회사 강원이솔루션의 무수수산화리튬 초도품 생산 완료</t>
        </is>
      </c>
      <c r="F1245" s="17" t="inlineStr">
        <is>
          <t>미래차/이차전지 (리튬)</t>
        </is>
      </c>
      <c r="G1245" s="26">
        <f>COUNTIF(B:B,B1245)</f>
        <v/>
      </c>
    </row>
    <row r="1246" ht="29.55" customHeight="1" s="55">
      <c r="A1246" s="9" t="n">
        <v>44973</v>
      </c>
      <c r="B1246" s="17" t="inlineStr">
        <is>
          <t>강원에너지</t>
        </is>
      </c>
      <c r="C1246" s="74" t="inlineStr">
        <is>
          <t>114190</t>
        </is>
      </c>
      <c r="D1246" s="10" t="n">
        <v>0.0674</v>
      </c>
      <c r="E1246" s="17" t="inlineStr">
        <is>
          <t>에코프로비엠 헝가리 공장 설비 공급 계약 부각</t>
        </is>
      </c>
      <c r="F1246" s="17" t="inlineStr">
        <is>
          <t>2차전지 장비</t>
        </is>
      </c>
      <c r="G1246" s="26">
        <f>COUNTIF(B:B,B1246)</f>
        <v/>
      </c>
    </row>
    <row r="1247" ht="29.55" customHeight="1" s="55">
      <c r="A1247" s="9" t="n">
        <v>44957</v>
      </c>
      <c r="B1247" s="17" t="inlineStr">
        <is>
          <t>강원에너지</t>
        </is>
      </c>
      <c r="C1247" s="74" t="inlineStr">
        <is>
          <t>114190</t>
        </is>
      </c>
      <c r="D1247" s="10" t="n">
        <v>0.0612</v>
      </c>
      <c r="E1247" s="17" t="inlineStr">
        <is>
          <t>포스코케미칼 양극재 설비(소성로) 공급 기대</t>
        </is>
      </c>
      <c r="F1247" s="17" t="inlineStr">
        <is>
          <t>2차전지 장비</t>
        </is>
      </c>
      <c r="G1247" s="26">
        <f>COUNTIF(B:B,B1247)</f>
        <v/>
      </c>
    </row>
    <row r="1248" ht="29.55" customHeight="1" s="55">
      <c r="A1248" s="9" t="n">
        <v>45287</v>
      </c>
      <c r="B1248" s="17" t="inlineStr">
        <is>
          <t>한미반도체</t>
        </is>
      </c>
      <c r="C1248" s="74" t="inlineStr">
        <is>
          <t>042700</t>
        </is>
      </c>
      <c r="D1248" s="10" t="n">
        <v>0.0677</v>
      </c>
      <c r="E1248" s="17" t="inlineStr">
        <is>
          <t>엔비디아의 HBM 공급용 선수금 지급 및 삼성·SK 반도체 호재 연동 상승</t>
        </is>
      </c>
      <c r="F1248" s="17" t="inlineStr">
        <is>
          <t>반도체/HBM</t>
        </is>
      </c>
      <c r="G1248" s="26">
        <f>COUNTIF(B:B,B1248)</f>
        <v/>
      </c>
    </row>
    <row r="1249" ht="29.55" customHeight="1" s="55">
      <c r="A1249" s="9" t="n">
        <v>45240</v>
      </c>
      <c r="B1249" s="19" t="inlineStr">
        <is>
          <t>한미반도체</t>
        </is>
      </c>
      <c r="C1249" s="74" t="inlineStr">
        <is>
          <t>042700</t>
        </is>
      </c>
      <c r="D1249" s="10" t="n">
        <v>0.078</v>
      </c>
      <c r="E1249" s="17" t="inlineStr">
        <is>
          <t>SK하이닉스의 10조 원 투자 및 D램/낸드 가격 상승에 따른 실적 회복 기대</t>
        </is>
      </c>
      <c r="F1249" s="17" t="inlineStr">
        <is>
          <t>반도체</t>
        </is>
      </c>
      <c r="G1249" s="26">
        <f>COUNTIF(B:B,B1249)</f>
        <v/>
      </c>
    </row>
    <row r="1250" ht="29.55" customHeight="1" s="55">
      <c r="A1250" s="9" t="n">
        <v>45237</v>
      </c>
      <c r="B1250" s="19" t="inlineStr">
        <is>
          <t>한미반도체</t>
        </is>
      </c>
      <c r="C1250" s="74" t="inlineStr">
        <is>
          <t>042700</t>
        </is>
      </c>
      <c r="D1250" s="10" t="n">
        <v>0.0701</v>
      </c>
      <c r="E1250" s="17" t="inlineStr">
        <is>
          <t>반도체 업계 바닥 통과 및 내년 매출 11% 반등 전망 기대감</t>
        </is>
      </c>
      <c r="F1250" s="17" t="inlineStr">
        <is>
          <t>반도체</t>
        </is>
      </c>
      <c r="G1250" s="26">
        <f>COUNTIF(B:B,B1250)</f>
        <v/>
      </c>
    </row>
    <row r="1251" ht="29.55" customHeight="1" s="55">
      <c r="A1251" s="9" t="n">
        <v>45232</v>
      </c>
      <c r="B1251" s="19" t="inlineStr">
        <is>
          <t>한미반도체</t>
        </is>
      </c>
      <c r="C1251" s="74" t="inlineStr">
        <is>
          <t>042700</t>
        </is>
      </c>
      <c r="D1251" s="10" t="n">
        <v>0.0892</v>
      </c>
      <c r="E1251" s="17" t="inlineStr">
        <is>
          <t>SK하이닉스 HBM 밸류체인의 핵심 장비주로서 업황 회복 수혜</t>
        </is>
      </c>
      <c r="F1251" s="17" t="inlineStr">
        <is>
          <t>반도체 (HBM)</t>
        </is>
      </c>
      <c r="G1251" s="26">
        <f>COUNTIF(B:B,B1251)</f>
        <v/>
      </c>
    </row>
    <row r="1252" ht="29.55" customHeight="1" s="55">
      <c r="A1252" s="9" t="n">
        <v>45211</v>
      </c>
      <c r="B1252" s="19" t="inlineStr">
        <is>
          <t>한미반도체</t>
        </is>
      </c>
      <c r="C1252" s="74" t="inlineStr">
        <is>
          <t>042700</t>
        </is>
      </c>
      <c r="D1252" s="17" t="inlineStr">
        <is>
          <t>+8.16% 47</t>
        </is>
      </c>
      <c r="E1252" s="17" t="inlineStr">
        <is>
          <t>HBM 시장 성장 전망 및 반도체 후공정 장비 경쟁력 부각</t>
        </is>
      </c>
      <c r="F1252" s="17" t="inlineStr">
        <is>
          <t>반도체/HBM</t>
        </is>
      </c>
      <c r="G1252" s="26">
        <f>COUNTIF(B:B,B1252)</f>
        <v/>
      </c>
    </row>
    <row r="1253" ht="29.55" customHeight="1" s="55">
      <c r="A1253" s="9" t="n">
        <v>45195</v>
      </c>
      <c r="B1253" s="19" t="inlineStr">
        <is>
          <t>한미반도체</t>
        </is>
      </c>
      <c r="C1253" s="74" t="inlineStr">
        <is>
          <t>042700</t>
        </is>
      </c>
      <c r="D1253" s="10" t="n">
        <v>0.0456</v>
      </c>
      <c r="E1253" s="17" t="inlineStr">
        <is>
          <t>반도체 수요 증가 전망 및 장비 경쟁력 부각</t>
        </is>
      </c>
      <c r="F1253" s="17" t="inlineStr">
        <is>
          <t>반도체</t>
        </is>
      </c>
      <c r="G1253" s="26">
        <f>COUNTIF(B:B,B1253)</f>
        <v/>
      </c>
    </row>
    <row r="1254" ht="29.55" customHeight="1" s="55">
      <c r="A1254" s="9" t="n">
        <v>45182</v>
      </c>
      <c r="B1254" s="19" t="inlineStr">
        <is>
          <t>한미반도체</t>
        </is>
      </c>
      <c r="C1254" s="74" t="inlineStr">
        <is>
          <t>042700</t>
        </is>
      </c>
      <c r="D1254" s="17" t="inlineStr">
        <is>
          <t>+7.77%(고가)</t>
        </is>
      </c>
      <c r="E1254" s="17" t="inlineStr">
        <is>
          <t>오너의 자사주 추가 매수 소식에 따른 반도체 업황 회복 기대감 (종가 +0.57%)</t>
        </is>
      </c>
      <c r="F1254" s="17" t="inlineStr">
        <is>
          <t>반도체</t>
        </is>
      </c>
      <c r="G1254" s="26">
        <f>COUNTIF(B:B,B1254)</f>
        <v/>
      </c>
    </row>
    <row r="1255" ht="29.55" customHeight="1" s="55">
      <c r="A1255" s="9" t="n">
        <v>45156</v>
      </c>
      <c r="B1255" s="19" t="inlineStr">
        <is>
          <t>한미반도체</t>
        </is>
      </c>
      <c r="C1255" s="74" t="inlineStr">
        <is>
          <t>042700</t>
        </is>
      </c>
      <c r="D1255" s="10" t="n">
        <v>0.1856</v>
      </c>
      <c r="E1255" s="17" t="inlineStr">
        <is>
          <t>엔비디아향 HBM3 TC본더 독점 공급 및 AI 반도체 수요 수혜</t>
        </is>
      </c>
      <c r="F1255" s="17" t="inlineStr">
        <is>
          <t>반도체/AI</t>
        </is>
      </c>
      <c r="G1255" s="26">
        <f>COUNTIF(B:B,B1255)</f>
        <v/>
      </c>
    </row>
    <row r="1256" ht="29.55" customHeight="1" s="55">
      <c r="A1256" s="9" t="n">
        <v>45124</v>
      </c>
      <c r="B1256" s="19" t="inlineStr">
        <is>
          <t>한미반도체</t>
        </is>
      </c>
      <c r="C1256" s="74" t="inlineStr">
        <is>
          <t>042700</t>
        </is>
      </c>
      <c r="D1256" s="13" t="n">
        <v>0.0577</v>
      </c>
      <c r="E1256" s="17" t="inlineStr">
        <is>
          <t>AI 열풍으로 인한 HBM 필수 공정 장비 시장 독점적 지위</t>
        </is>
      </c>
      <c r="F1256" s="17" t="inlineStr">
        <is>
          <t>반도체/HBM</t>
        </is>
      </c>
      <c r="G1256" s="26">
        <f>COUNTIF(B:B,B1256)</f>
        <v/>
      </c>
    </row>
    <row r="1257" ht="29.55" customHeight="1" s="55">
      <c r="A1257" s="9" t="n">
        <v>45121</v>
      </c>
      <c r="B1257" s="19" t="inlineStr">
        <is>
          <t>한미반도체</t>
        </is>
      </c>
      <c r="C1257" s="74" t="inlineStr">
        <is>
          <t>042700</t>
        </is>
      </c>
      <c r="D1257" s="13" t="n">
        <v>0.1359</v>
      </c>
      <c r="E1257" s="17" t="inlineStr">
        <is>
          <t>HBM(고대역폭메모리) 핵심 장비 수혜 및 증권가 목표가 상향</t>
        </is>
      </c>
      <c r="F1257" s="17" t="inlineStr">
        <is>
          <t>반도체/HBM</t>
        </is>
      </c>
      <c r="G1257" s="26">
        <f>COUNTIF(B:B,B1257)</f>
        <v/>
      </c>
    </row>
    <row r="1258" ht="29.55" customHeight="1" s="55">
      <c r="A1258" s="9" t="n">
        <v>45120</v>
      </c>
      <c r="B1258" s="19" t="inlineStr">
        <is>
          <t>한미반도체</t>
        </is>
      </c>
      <c r="C1258" s="74" t="inlineStr">
        <is>
          <t>042700</t>
        </is>
      </c>
      <c r="D1258" s="19" t="inlineStr">
        <is>
          <t>+29.97% (상한가)</t>
        </is>
      </c>
      <c r="E1258" s="17" t="inlineStr">
        <is>
          <t>HBM(고대역폭메모리) 핵심 장비 수혜 및 증권가 목표가 상향</t>
        </is>
      </c>
      <c r="F1258" s="17" t="inlineStr">
        <is>
          <t>반도체/HBM</t>
        </is>
      </c>
      <c r="G1258" s="26">
        <f>COUNTIF(B:B,B1258)</f>
        <v/>
      </c>
    </row>
    <row r="1259" ht="29.55" customHeight="1" s="55">
      <c r="A1259" s="9" t="n">
        <v>45092</v>
      </c>
      <c r="B1259" s="19" t="inlineStr">
        <is>
          <t>한미반도체</t>
        </is>
      </c>
      <c r="C1259" s="74" t="inlineStr">
        <is>
          <t>042700</t>
        </is>
      </c>
      <c r="D1259" s="10" t="n">
        <v>0.1063</v>
      </c>
      <c r="E1259" s="17" t="inlineStr">
        <is>
          <t>AI 연산용 HBM 필수 공정 장비(TC Bonder) 제조 및 수주 기대감</t>
        </is>
      </c>
      <c r="F1259" s="17" t="inlineStr">
        <is>
          <t>삼성/반디플</t>
        </is>
      </c>
      <c r="G1259" s="26">
        <f>COUNTIF(B:B,B1259)</f>
        <v/>
      </c>
    </row>
    <row r="1260" ht="29.55" customHeight="1" s="55">
      <c r="A1260" s="9" t="n">
        <v>45091</v>
      </c>
      <c r="B1260" s="19" t="inlineStr">
        <is>
          <t>한미반도체</t>
        </is>
      </c>
      <c r="C1260" s="74" t="inlineStr">
        <is>
          <t>042700</t>
        </is>
      </c>
      <c r="D1260" s="10" t="n">
        <v>0.0752</v>
      </c>
      <c r="E1260" s="17" t="inlineStr">
        <is>
          <t>AI 반도체(HBM) 수요 폭증에 따른 TSV 본더 장비 수주 기대</t>
        </is>
      </c>
      <c r="F1260" s="17" t="inlineStr">
        <is>
          <t>반도체</t>
        </is>
      </c>
      <c r="G1260" s="26">
        <f>COUNTIF(B:B,B1260)</f>
        <v/>
      </c>
    </row>
    <row r="1261" ht="29.55" customHeight="1" s="55">
      <c r="A1261" s="9" t="n">
        <v>45090</v>
      </c>
      <c r="B1261" s="19" t="inlineStr">
        <is>
          <t>한미반도체</t>
        </is>
      </c>
      <c r="C1261" s="74" t="inlineStr">
        <is>
          <t>042700</t>
        </is>
      </c>
      <c r="D1261" s="10" t="n">
        <v>0.0583</v>
      </c>
      <c r="E1261" s="17" t="inlineStr">
        <is>
          <t>AI 반도체(HBM) 필수 장비인 TC Bonder 매출 증가 기대</t>
        </is>
      </c>
      <c r="F1261" s="17" t="inlineStr">
        <is>
          <t>반도체</t>
        </is>
      </c>
      <c r="G1261" s="26">
        <f>COUNTIF(B:B,B1261)</f>
        <v/>
      </c>
    </row>
    <row r="1262" ht="29.55" customHeight="1" s="55">
      <c r="A1262" s="9" t="n">
        <v>45065</v>
      </c>
      <c r="B1262" s="17" t="inlineStr">
        <is>
          <t>한미반도체</t>
        </is>
      </c>
      <c r="C1262" s="74" t="inlineStr">
        <is>
          <t>042700</t>
        </is>
      </c>
      <c r="D1262" s="10" t="n">
        <v>0.2155</v>
      </c>
      <c r="E1262" s="17" t="inlineStr">
        <is>
          <t>HBM(고대역폭메모리) 수요 증가에 따른 본딩 장비 수혜 전망</t>
        </is>
      </c>
      <c r="F1262" s="17" t="inlineStr">
        <is>
          <t>반도체 장비/HBM</t>
        </is>
      </c>
      <c r="G1262" s="26">
        <f>COUNTIF(B:B,B1262)</f>
        <v/>
      </c>
    </row>
    <row r="1263" ht="29.55" customHeight="1" s="55">
      <c r="A1263" s="9" t="n">
        <v>45064</v>
      </c>
      <c r="B1263" s="17" t="inlineStr">
        <is>
          <t>한미반도체</t>
        </is>
      </c>
      <c r="C1263" s="74" t="inlineStr">
        <is>
          <t>042700</t>
        </is>
      </c>
      <c r="D1263" s="10" t="n">
        <v>0.1123</v>
      </c>
      <c r="E1263" s="17" t="inlineStr">
        <is>
          <t>2023년 세계 10대 반도체 장비 기업 선정 (국내 유일)</t>
        </is>
      </c>
      <c r="F1263" s="17" t="inlineStr">
        <is>
          <t>반도체 장비</t>
        </is>
      </c>
      <c r="G1263" s="26">
        <f>COUNTIF(B:B,B1263)</f>
        <v/>
      </c>
    </row>
    <row r="1264" ht="29.55" customHeight="1" s="55">
      <c r="A1264" s="9" t="n">
        <v>45049</v>
      </c>
      <c r="B1264" s="17" t="inlineStr">
        <is>
          <t>한미반도체</t>
        </is>
      </c>
      <c r="C1264" s="74" t="inlineStr">
        <is>
          <t>042700</t>
        </is>
      </c>
      <c r="D1264" s="10" t="n">
        <v>0.0867</v>
      </c>
      <c r="E1264" s="17" t="inlineStr">
        <is>
          <t>AI/HBM 수요 증가에 따른 본딩 장비 수혜 전망</t>
        </is>
      </c>
      <c r="F1264" s="17" t="inlineStr">
        <is>
          <t>삼성/반디플</t>
        </is>
      </c>
      <c r="G1264" s="26">
        <f>COUNTIF(B:B,B1264)</f>
        <v/>
      </c>
    </row>
    <row r="1265" ht="29.55" customHeight="1" s="55">
      <c r="A1265" s="9" t="n">
        <v>45027</v>
      </c>
      <c r="B1265" s="17" t="inlineStr">
        <is>
          <t>한미반도체</t>
        </is>
      </c>
      <c r="C1265" s="74" t="inlineStr">
        <is>
          <t>042700</t>
        </is>
      </c>
      <c r="D1265" s="10" t="n">
        <v>0.063</v>
      </c>
      <c r="E1265" s="17" t="inlineStr">
        <is>
          <t>스타링크 한국 진출 임박 및 EMI 쉴드 장비 수요 증가 기대</t>
        </is>
      </c>
      <c r="F1265" s="17" t="inlineStr">
        <is>
          <t>우주항공/반도체</t>
        </is>
      </c>
      <c r="G1265" s="26">
        <f>COUNTIF(B:B,B1265)</f>
        <v/>
      </c>
    </row>
    <row r="1266" ht="29.55" customHeight="1" s="55">
      <c r="A1266" s="9" t="n">
        <v>45009</v>
      </c>
      <c r="B1266" s="19" t="inlineStr">
        <is>
          <t>한미반도체</t>
        </is>
      </c>
      <c r="C1266" s="74" t="inlineStr">
        <is>
          <t>042700</t>
        </is>
      </c>
      <c r="D1266" s="10" t="n">
        <v>0.2188</v>
      </c>
      <c r="E1266" s="17" t="inlineStr">
        <is>
          <t>AI용 HBM 수요 폭증 및 본딩 장비 수혜, HPSP 투자 이익 기대</t>
        </is>
      </c>
      <c r="F1266" s="17" t="inlineStr">
        <is>
          <t>삼성/반디플 (HBM)</t>
        </is>
      </c>
      <c r="G1266" s="26">
        <f>COUNTIF(B:B,B1266)</f>
        <v/>
      </c>
    </row>
    <row r="1267" ht="29.55" customHeight="1" s="55">
      <c r="A1267" s="9" t="n">
        <v>45008</v>
      </c>
      <c r="B1267" s="19" t="inlineStr">
        <is>
          <t>한미반도체</t>
        </is>
      </c>
      <c r="C1267" s="74" t="inlineStr">
        <is>
          <t>042700</t>
        </is>
      </c>
      <c r="D1267" s="10" t="n">
        <v>0.2188</v>
      </c>
      <c r="E1267" s="17" t="inlineStr">
        <is>
          <t>AI 연산용 HBM 수요 폭증 및 본딩 장비 수혜, HPSP 투자 이익 기대</t>
        </is>
      </c>
      <c r="F1267" s="17" t="inlineStr">
        <is>
          <t>삼성/반디플 (HBM)</t>
        </is>
      </c>
      <c r="G1267" s="26">
        <f>COUNTIF(B:B,B1267)</f>
        <v/>
      </c>
    </row>
    <row r="1268" ht="29.55" customHeight="1" s="55">
      <c r="A1268" s="9" t="n">
        <v>45287</v>
      </c>
      <c r="B1268" s="17" t="inlineStr">
        <is>
          <t>인벤티지랩</t>
        </is>
      </c>
      <c r="C1268" s="74" t="inlineStr">
        <is>
          <t>389470</t>
        </is>
      </c>
      <c r="D1268" s="10" t="n">
        <v>0.101</v>
      </c>
      <c r="E1268" s="17" t="inlineStr">
        <is>
          <t>전 세계적인 GLP-1 비만 치료제 열풍 지속에 따른 수혜 기대</t>
        </is>
      </c>
      <c r="F1268" s="17" t="inlineStr">
        <is>
          <t>비만치료제</t>
        </is>
      </c>
      <c r="G1268" s="26">
        <f>COUNTIF(B:B,B1268)</f>
        <v/>
      </c>
    </row>
    <row r="1269" ht="29.55" customHeight="1" s="55">
      <c r="A1269" s="9" t="n">
        <v>45251</v>
      </c>
      <c r="B1269" s="19" t="inlineStr">
        <is>
          <t>인벤티지랩</t>
        </is>
      </c>
      <c r="C1269" s="74" t="inlineStr">
        <is>
          <t>389470</t>
        </is>
      </c>
      <c r="D1269" s="17" t="inlineStr">
        <is>
          <t>+14.01% 46</t>
        </is>
      </c>
      <c r="E1269" s="17" t="inlineStr">
        <is>
          <t>비만·당뇨 치료제(위고비 성분) 라이선싱 아웃 논의 소식</t>
        </is>
      </c>
      <c r="F1269" s="17" t="inlineStr">
        <is>
          <t>비만치료제 48</t>
        </is>
      </c>
      <c r="G1269" s="26">
        <f>COUNTIF(B:B,B1269)</f>
        <v/>
      </c>
    </row>
    <row r="1270" ht="29.55" customHeight="1" s="55">
      <c r="A1270" s="9" t="n">
        <v>45232</v>
      </c>
      <c r="B1270" s="19" t="inlineStr">
        <is>
          <t>인벤티지랩</t>
        </is>
      </c>
      <c r="C1270" s="74" t="inlineStr">
        <is>
          <t>389470</t>
        </is>
      </c>
      <c r="D1270" s="10" t="n">
        <v>0.1436</v>
      </c>
      <c r="E1270" s="17" t="inlineStr">
        <is>
          <t>노보노디스크 3분기 실적 발표 및 비만치료제 시장 성장 기대감</t>
        </is>
      </c>
      <c r="F1270" s="17" t="inlineStr">
        <is>
          <t>비만치료제</t>
        </is>
      </c>
      <c r="G1270" s="26">
        <f>COUNTIF(B:B,B1270)</f>
        <v/>
      </c>
    </row>
    <row r="1271" ht="29.55" customHeight="1" s="55">
      <c r="A1271" s="9" t="n">
        <v>45216</v>
      </c>
      <c r="B1271" s="19" t="inlineStr">
        <is>
          <t>인벤티지랩</t>
        </is>
      </c>
      <c r="C1271" s="74" t="inlineStr">
        <is>
          <t>389470</t>
        </is>
      </c>
      <c r="D1271" s="10" t="n">
        <v>0.0116</v>
      </c>
      <c r="E1271" s="17" t="inlineStr">
        <is>
          <t>글로벌 비만치료제 시장 확대 및 장기지속형 주사제 기술 주목</t>
        </is>
      </c>
      <c r="F1271" s="17" t="inlineStr">
        <is>
          <t>바이오/비만</t>
        </is>
      </c>
      <c r="G1271" s="26">
        <f>COUNTIF(B:B,B1271)</f>
        <v/>
      </c>
    </row>
    <row r="1272" ht="29.55" customHeight="1" s="55">
      <c r="A1272" s="9" t="n">
        <v>45212</v>
      </c>
      <c r="B1272" s="19" t="inlineStr">
        <is>
          <t>인벤티지랩</t>
        </is>
      </c>
      <c r="C1272" s="74" t="inlineStr">
        <is>
          <t>389470</t>
        </is>
      </c>
      <c r="D1272" s="10" t="n">
        <v>0.0467</v>
      </c>
      <c r="E1272" s="17" t="inlineStr">
        <is>
          <t>장기지속형 비만치료제 비임상 결과 국제학회(WOC) 발표 예정</t>
        </is>
      </c>
      <c r="F1272" s="17" t="inlineStr">
        <is>
          <t>바이오/비만</t>
        </is>
      </c>
      <c r="G1272" s="26">
        <f>COUNTIF(B:B,B1272)</f>
        <v/>
      </c>
    </row>
    <row r="1273" ht="29.55" customHeight="1" s="55">
      <c r="A1273" s="9" t="n">
        <v>45205</v>
      </c>
      <c r="B1273" s="19" t="inlineStr">
        <is>
          <t>인벤티지랩</t>
        </is>
      </c>
      <c r="C1273" s="74" t="inlineStr">
        <is>
          <t>389470</t>
        </is>
      </c>
      <c r="D1273" s="10" t="n">
        <v>0.1226</v>
      </c>
      <c r="E1273" s="17" t="inlineStr">
        <is>
          <t>비만치료제 시장 확대 기대 및 약물중독 치료제 비임상 결과 발표 예정</t>
        </is>
      </c>
      <c r="F1273" s="17" t="inlineStr">
        <is>
          <t>바이오/비만</t>
        </is>
      </c>
      <c r="G1273" s="26">
        <f>COUNTIF(B:B,B1273)</f>
        <v/>
      </c>
    </row>
    <row r="1274" ht="29.55" customHeight="1" s="55">
      <c r="A1274" s="9" t="n">
        <v>45188</v>
      </c>
      <c r="B1274" s="19" t="inlineStr">
        <is>
          <t>인벤티지랩</t>
        </is>
      </c>
      <c r="C1274" s="74" t="inlineStr">
        <is>
          <t>389470</t>
        </is>
      </c>
      <c r="D1274" s="10" t="n">
        <v>0.0453</v>
      </c>
      <c r="E1274" s="17" t="inlineStr">
        <is>
          <t>먹는 '위고비' 내년 개발 완료 목표 및 130조 원 비만치료제 시장 공략</t>
        </is>
      </c>
      <c r="F1274" s="17" t="inlineStr">
        <is>
          <t>바이오</t>
        </is>
      </c>
      <c r="G1274" s="26">
        <f>COUNTIF(B:B,B1274)</f>
        <v/>
      </c>
    </row>
    <row r="1275" ht="29.55" customHeight="1" s="55">
      <c r="A1275" s="9" t="n">
        <v>45182</v>
      </c>
      <c r="B1275" s="19" t="inlineStr">
        <is>
          <t>인벤티지랩</t>
        </is>
      </c>
      <c r="C1275" s="74" t="inlineStr">
        <is>
          <t>389470</t>
        </is>
      </c>
      <c r="D1275" s="10" t="n">
        <v>0.0515</v>
      </c>
      <c r="E1275" s="17" t="inlineStr">
        <is>
          <t>비만치료제 시장 성장 전망 및 경구형 '위고비' 개발 가속화</t>
        </is>
      </c>
      <c r="F1275" s="17" t="inlineStr">
        <is>
          <t>바이오/비만치료제</t>
        </is>
      </c>
      <c r="G1275" s="26">
        <f>COUNTIF(B:B,B1275)</f>
        <v/>
      </c>
    </row>
    <row r="1276" ht="29.55" customHeight="1" s="55">
      <c r="A1276" s="9" t="n">
        <v>45177</v>
      </c>
      <c r="B1276" s="19" t="inlineStr">
        <is>
          <t>인벤티지랩</t>
        </is>
      </c>
      <c r="C1276" s="74" t="inlineStr">
        <is>
          <t>389470</t>
        </is>
      </c>
      <c r="D1276" s="10" t="n">
        <v>0.0631</v>
      </c>
      <c r="E1276" s="17" t="inlineStr">
        <is>
          <t>먹는 '위고비' 내년 개발 완료 목표 및 130조 시장 선점 기대감</t>
        </is>
      </c>
      <c r="F1276" s="17" t="inlineStr">
        <is>
          <t>비만치료제</t>
        </is>
      </c>
      <c r="G1276" s="26">
        <f>COUNTIF(B:B,B1276)</f>
        <v/>
      </c>
    </row>
    <row r="1277" ht="29.55" customHeight="1" s="55">
      <c r="A1277" s="9" t="n">
        <v>45169</v>
      </c>
      <c r="B1277" s="19" t="inlineStr">
        <is>
          <t>인벤티지랩</t>
        </is>
      </c>
      <c r="C1277" s="74" t="inlineStr">
        <is>
          <t>389470</t>
        </is>
      </c>
      <c r="D1277" s="10" t="n">
        <v>0.1135</v>
      </c>
      <c r="E1277" s="17" t="inlineStr">
        <is>
          <t>지속형 비만치료제 관련 국내 제약사와 기술수출(LO) 논의 소식</t>
        </is>
      </c>
      <c r="F1277" s="17" t="inlineStr">
        <is>
          <t>비만치료제</t>
        </is>
      </c>
      <c r="G1277" s="26">
        <f>COUNTIF(B:B,B1277)</f>
        <v/>
      </c>
    </row>
    <row r="1278" ht="29.55" customHeight="1" s="55">
      <c r="A1278" s="9" t="n">
        <v>45147</v>
      </c>
      <c r="B1278" s="19" t="inlineStr">
        <is>
          <t>인벤티지랩</t>
        </is>
      </c>
      <c r="C1278" s="74" t="inlineStr">
        <is>
          <t>389470</t>
        </is>
      </c>
      <c r="D1278" s="17" t="inlineStr">
        <is>
          <t>+29.90% (상한가)</t>
        </is>
      </c>
      <c r="E1278" s="17" t="inlineStr">
        <is>
          <t>비만치료제 '위고비'의 심혈관계 질환 위험 감소 입증 및 자체 전임상 결과 부각</t>
        </is>
      </c>
      <c r="F1278" s="17" t="inlineStr">
        <is>
          <t>바이오/비만치료제</t>
        </is>
      </c>
      <c r="G1278" s="26">
        <f>COUNTIF(B:B,B1278)</f>
        <v/>
      </c>
    </row>
    <row r="1279" ht="29.55" customHeight="1" s="55">
      <c r="A1279" s="9" t="n">
        <v>45139</v>
      </c>
      <c r="B1279" s="19" t="inlineStr">
        <is>
          <t>인벤티지랩</t>
        </is>
      </c>
      <c r="C1279" s="74" t="inlineStr">
        <is>
          <t>389470</t>
        </is>
      </c>
      <c r="D1279" s="17" t="inlineStr">
        <is>
          <t>+29.98% (상한가)</t>
        </is>
      </c>
      <c r="E1279" s="17" t="inlineStr">
        <is>
          <t>비만치료제 전임상에서 30일 지속 효과 확인 및 '위고비' 대비 우수성 부각</t>
        </is>
      </c>
      <c r="F1279" s="17" t="inlineStr">
        <is>
          <t>비만치료제 7</t>
        </is>
      </c>
      <c r="G1279" s="26">
        <f>COUNTIF(B:B,B1279)</f>
        <v/>
      </c>
    </row>
    <row r="1280" ht="29.55" customHeight="1" s="55">
      <c r="A1280" s="9" t="n">
        <v>45135</v>
      </c>
      <c r="B1280" s="19" t="inlineStr">
        <is>
          <t>인벤티지랩</t>
        </is>
      </c>
      <c r="C1280" s="74" t="inlineStr">
        <is>
          <t>389470</t>
        </is>
      </c>
      <c r="D1280" s="10" t="n">
        <v>0.1554</v>
      </c>
      <c r="E1280" s="17" t="inlineStr">
        <is>
          <t>비만/당뇨 파이프라인 부각 및 기업설명회(IR) 개최 예정</t>
        </is>
      </c>
      <c r="F1280" s="17" t="inlineStr">
        <is>
          <t>당뇨/비만치료제 22</t>
        </is>
      </c>
      <c r="G1280" s="26">
        <f>COUNTIF(B:B,B1280)</f>
        <v/>
      </c>
    </row>
    <row r="1281" ht="29.55" customHeight="1" s="55">
      <c r="A1281" s="9" t="n">
        <v>45131</v>
      </c>
      <c r="B1281" s="19" t="inlineStr">
        <is>
          <t>인벤티지랩</t>
        </is>
      </c>
      <c r="C1281" s="74" t="inlineStr">
        <is>
          <t>389470</t>
        </is>
      </c>
      <c r="D1281" s="13" t="n">
        <v>0.0799</v>
      </c>
      <c r="E1281" s="17" t="inlineStr">
        <is>
          <t>비만치료제 및 장기지속형 주사제 기술력 부각</t>
        </is>
      </c>
      <c r="F1281" s="17" t="inlineStr">
        <is>
          <t>바이오/비만치료제</t>
        </is>
      </c>
      <c r="G1281" s="26">
        <f>COUNTIF(B:B,B1281)</f>
        <v/>
      </c>
    </row>
    <row r="1282" ht="29.55" customHeight="1" s="55">
      <c r="A1282" s="9" t="n">
        <v>45127</v>
      </c>
      <c r="B1282" s="19" t="inlineStr">
        <is>
          <t>인벤티지랩</t>
        </is>
      </c>
      <c r="C1282" s="74" t="inlineStr">
        <is>
          <t>389470</t>
        </is>
      </c>
      <c r="D1282" s="19" t="inlineStr">
        <is>
          <t>+29.96% (상한가)</t>
        </is>
      </c>
      <c r="E1282" s="17" t="inlineStr">
        <is>
          <t>63조 비만약 시장 전쟁 본격화 및 당뇨 파이프라인 부각</t>
        </is>
      </c>
      <c r="F1282" s="17" t="inlineStr">
        <is>
          <t>비만치료제/당뇨</t>
        </is>
      </c>
      <c r="G1282" s="26">
        <f>COUNTIF(B:B,B1282)</f>
        <v/>
      </c>
    </row>
    <row r="1283" ht="29.55" customHeight="1" s="55">
      <c r="A1283" s="9" t="n">
        <v>45069</v>
      </c>
      <c r="B1283" s="17" t="inlineStr">
        <is>
          <t>인벤티지랩</t>
        </is>
      </c>
      <c r="C1283" s="74" t="inlineStr">
        <is>
          <t>389470</t>
        </is>
      </c>
      <c r="D1283" s="10" t="n">
        <v>0.0282</v>
      </c>
      <c r="E1283" s="17" t="inlineStr">
        <is>
          <t>마약 중독 치료제 장기지속형 주사제 임상 부각</t>
        </is>
      </c>
      <c r="F1283" s="17" t="inlineStr">
        <is>
          <t>바이오/마약치료</t>
        </is>
      </c>
      <c r="G1283" s="26">
        <f>COUNTIF(B:B,B1283)</f>
        <v/>
      </c>
    </row>
    <row r="1284" ht="29.55" customHeight="1" s="55">
      <c r="A1284" s="9" t="n">
        <v>45034</v>
      </c>
      <c r="B1284" s="17" t="inlineStr">
        <is>
          <t>인벤티지랩</t>
        </is>
      </c>
      <c r="C1284" s="74" t="inlineStr">
        <is>
          <t>389470</t>
        </is>
      </c>
      <c r="D1284" s="10" t="n">
        <v>0.1379</v>
      </c>
      <c r="E1284" s="17" t="inlineStr">
        <is>
          <t>마약 중독 치료용 장기 지속형 주사제 'IVL3004' 임상 부각</t>
        </is>
      </c>
      <c r="F1284" s="17" t="inlineStr">
        <is>
          <t>BIO/제약</t>
        </is>
      </c>
      <c r="G1284" s="26">
        <f>COUNTIF(B:B,B1284)</f>
        <v/>
      </c>
    </row>
    <row r="1285" ht="29.55" customHeight="1" s="55">
      <c r="A1285" s="9" t="n">
        <v>45021</v>
      </c>
      <c r="B1285" s="19" t="inlineStr">
        <is>
          <t>인벤티지랩</t>
        </is>
      </c>
      <c r="C1285" s="74" t="inlineStr">
        <is>
          <t>389470</t>
        </is>
      </c>
      <c r="D1285" s="10" t="n">
        <v>0.0338</v>
      </c>
      <c r="E1285" s="17" t="inlineStr">
        <is>
          <t>장기지속형 탈모 치료제 및 치매 치료제 임상 진행</t>
        </is>
      </c>
      <c r="F1285" s="17" t="inlineStr">
        <is>
          <t>BIO (약물전달)</t>
        </is>
      </c>
      <c r="G1285" s="26">
        <f>COUNTIF(B:B,B1285)</f>
        <v/>
      </c>
    </row>
    <row r="1286" ht="29.55" customHeight="1" s="55">
      <c r="A1286" s="9" t="n">
        <v>45020</v>
      </c>
      <c r="B1286" s="19" t="inlineStr">
        <is>
          <t>인벤티지랩</t>
        </is>
      </c>
      <c r="C1286" s="74" t="inlineStr">
        <is>
          <t>389470</t>
        </is>
      </c>
      <c r="D1286" s="10" t="n">
        <v>0.0844</v>
      </c>
      <c r="E1286" s="17" t="inlineStr">
        <is>
          <t>바이오 섹터 강세 및 약물 전달 기술 부각</t>
        </is>
      </c>
      <c r="F1286" s="17" t="inlineStr">
        <is>
          <t>BIO (플랫폼)</t>
        </is>
      </c>
      <c r="G1286" s="26">
        <f>COUNTIF(B:B,B1286)</f>
        <v/>
      </c>
    </row>
    <row r="1287" ht="29.55" customHeight="1" s="55">
      <c r="A1287" s="9" t="n">
        <v>44952</v>
      </c>
      <c r="B1287" s="17" t="inlineStr">
        <is>
          <t>인벤티지랩</t>
        </is>
      </c>
      <c r="C1287" s="74" t="inlineStr">
        <is>
          <t>389470</t>
        </is>
      </c>
      <c r="D1287" s="10" t="n">
        <v>0.0668</v>
      </c>
      <c r="E1287" s="17" t="inlineStr">
        <is>
          <t>알코올·마약중독 치료 장기지속형 주사제 호주 임상 1상 승인</t>
        </is>
      </c>
      <c r="F1287" s="17" t="inlineStr">
        <is>
          <t>바이오/제약</t>
        </is>
      </c>
      <c r="G1287" s="26">
        <f>COUNTIF(B:B,B1287)</f>
        <v/>
      </c>
    </row>
    <row r="1288" ht="29.55" customHeight="1" s="55">
      <c r="A1288" s="9" t="n">
        <v>45258</v>
      </c>
      <c r="B1288" s="17" t="inlineStr">
        <is>
          <t>유진로봇</t>
        </is>
      </c>
      <c r="C1288" s="74" t="inlineStr">
        <is>
          <t>056080</t>
        </is>
      </c>
      <c r="D1288" s="10" t="n">
        <v>0.1434</v>
      </c>
      <c r="E1288" s="17" t="inlineStr">
        <is>
          <t>삼성전자 미래사업기획단 가동 및 로봇 산업 육성 기대감</t>
        </is>
      </c>
      <c r="F1288" s="17" t="inlineStr">
        <is>
          <t>로봇</t>
        </is>
      </c>
      <c r="G1288" s="26">
        <f>COUNTIF(B:B,B1288)</f>
        <v/>
      </c>
    </row>
    <row r="1289" ht="29.55" customHeight="1" s="55">
      <c r="A1289" s="9" t="n">
        <v>45211</v>
      </c>
      <c r="B1289" s="19" t="inlineStr">
        <is>
          <t>유진로봇</t>
        </is>
      </c>
      <c r="C1289" s="74" t="inlineStr">
        <is>
          <t>056080</t>
        </is>
      </c>
      <c r="D1289" s="17" t="inlineStr">
        <is>
          <t>+9.89% 39</t>
        </is>
      </c>
      <c r="E1289" s="17" t="inlineStr">
        <is>
          <t>2023 로보월드 참가 및 고객 맞춤형 자율주행로봇(AMR) 사업 본격화</t>
        </is>
      </c>
      <c r="F1289" s="17" t="inlineStr">
        <is>
          <t>로봇</t>
        </is>
      </c>
      <c r="G1289" s="26">
        <f>COUNTIF(B:B,B1289)</f>
        <v/>
      </c>
    </row>
    <row r="1290" ht="29.55" customHeight="1" s="55">
      <c r="A1290" s="9" t="n">
        <v>45203</v>
      </c>
      <c r="B1290" s="19" t="inlineStr">
        <is>
          <t>유진로봇</t>
        </is>
      </c>
      <c r="C1290" s="74" t="inlineStr">
        <is>
          <t>056080</t>
        </is>
      </c>
      <c r="D1290" s="10" t="n">
        <v>0.0193</v>
      </c>
      <c r="E1290" s="17" t="inlineStr">
        <is>
          <t>2023 로보월드 참가 및 자율주행 물류로봇 등 신제품 공개 예정</t>
        </is>
      </c>
      <c r="F1290" s="17" t="inlineStr">
        <is>
          <t>로봇</t>
        </is>
      </c>
      <c r="G1290" s="26">
        <f>COUNTIF(B:B,B1290)</f>
        <v/>
      </c>
    </row>
    <row r="1291" ht="29.55" customHeight="1" s="55">
      <c r="A1291" s="9" t="n">
        <v>45195</v>
      </c>
      <c r="B1291" s="19" t="inlineStr">
        <is>
          <t>유진로봇</t>
        </is>
      </c>
      <c r="C1291" s="74" t="inlineStr">
        <is>
          <t>056080</t>
        </is>
      </c>
      <c r="D1291" s="10" t="n">
        <v>0.1989</v>
      </c>
      <c r="E1291" s="17" t="inlineStr">
        <is>
          <t>자율주행 및 스마트팩토리 솔루션 사업 강화 및 물류 로봇 부각</t>
        </is>
      </c>
      <c r="F1291" s="17" t="inlineStr">
        <is>
          <t>로봇</t>
        </is>
      </c>
      <c r="G1291" s="26">
        <f>COUNTIF(B:B,B1291)</f>
        <v/>
      </c>
    </row>
    <row r="1292" ht="29.55" customHeight="1" s="55">
      <c r="A1292" s="9" t="n">
        <v>45194</v>
      </c>
      <c r="B1292" s="19" t="inlineStr">
        <is>
          <t>유진로봇</t>
        </is>
      </c>
      <c r="C1292" s="74" t="inlineStr">
        <is>
          <t>056080</t>
        </is>
      </c>
      <c r="D1292" s="10" t="n">
        <v>0.0847</v>
      </c>
      <c r="E1292" s="17" t="inlineStr">
        <is>
          <t>자율주행 및 물류로봇 사업 기대감</t>
        </is>
      </c>
      <c r="F1292" s="17" t="inlineStr">
        <is>
          <t>로봇</t>
        </is>
      </c>
      <c r="G1292" s="26">
        <f>COUNTIF(B:B,B1292)</f>
        <v/>
      </c>
    </row>
    <row r="1293" ht="29.55" customHeight="1" s="55">
      <c r="A1293" s="9" t="n">
        <v>45191</v>
      </c>
      <c r="B1293" s="19" t="inlineStr">
        <is>
          <t>유진로봇</t>
        </is>
      </c>
      <c r="C1293" s="74" t="inlineStr">
        <is>
          <t>056080</t>
        </is>
      </c>
      <c r="D1293" s="10" t="n">
        <v>0.065</v>
      </c>
      <c r="E1293" s="17" t="inlineStr">
        <is>
          <t>4대 그룹의 로봇 공격 투자 및 자율주행 서비스 로봇 기술력 부각</t>
        </is>
      </c>
      <c r="F1293" s="17" t="inlineStr">
        <is>
          <t>로봇</t>
        </is>
      </c>
      <c r="G1293" s="26">
        <f>COUNTIF(B:B,B1293)</f>
        <v/>
      </c>
    </row>
    <row r="1294" ht="29.55" customHeight="1" s="55">
      <c r="A1294" s="9" t="n">
        <v>45177</v>
      </c>
      <c r="B1294" s="19" t="inlineStr">
        <is>
          <t>유진로봇</t>
        </is>
      </c>
      <c r="C1294" s="74" t="inlineStr">
        <is>
          <t>056080</t>
        </is>
      </c>
      <c r="D1294" s="10" t="n">
        <v>0.1397</v>
      </c>
      <c r="E1294" s="17" t="inlineStr">
        <is>
          <t>LG유플러스와 물류로봇 배송·안내 사업 진출 및 로봇주 강세 지속</t>
        </is>
      </c>
      <c r="F1294" s="17" t="inlineStr">
        <is>
          <t>로봇</t>
        </is>
      </c>
      <c r="G1294" s="26">
        <f>COUNTIF(B:B,B1294)</f>
        <v/>
      </c>
    </row>
    <row r="1295" ht="29.55" customHeight="1" s="55">
      <c r="A1295" s="9" t="n">
        <v>45176</v>
      </c>
      <c r="B1295" s="19" t="inlineStr">
        <is>
          <t>유진로봇</t>
        </is>
      </c>
      <c r="C1295" s="74" t="inlineStr">
        <is>
          <t>056080</t>
        </is>
      </c>
      <c r="D1295" s="10" t="n">
        <v>0.2522</v>
      </c>
      <c r="E1295" s="17" t="inlineStr">
        <is>
          <t>두산로보틱스 상장 기대감 및 독자적인 맞춤형 AMR 제작 서비스 부각</t>
        </is>
      </c>
      <c r="F1295" s="17" t="inlineStr">
        <is>
          <t>로봇</t>
        </is>
      </c>
      <c r="G1295" s="26">
        <f>COUNTIF(B:B,B1295)</f>
        <v/>
      </c>
    </row>
    <row r="1296" ht="29.55" customHeight="1" s="55">
      <c r="A1296" s="9" t="n">
        <v>45168</v>
      </c>
      <c r="B1296" s="19" t="inlineStr">
        <is>
          <t>유진로봇</t>
        </is>
      </c>
      <c r="C1296" s="74" t="inlineStr">
        <is>
          <t>056080</t>
        </is>
      </c>
      <c r="D1296" s="10" t="n">
        <v>0.1822</v>
      </c>
      <c r="E1296" s="17" t="inlineStr">
        <is>
          <t>LG 로봇 글로벌 사업 확대 및 정부의 '첨단로봇 산업전략 1.0' 발표 기대감</t>
        </is>
      </c>
      <c r="F1296" s="17" t="inlineStr">
        <is>
          <t>로봇</t>
        </is>
      </c>
      <c r="G1296" s="26">
        <f>COUNTIF(B:B,B1296)</f>
        <v/>
      </c>
    </row>
    <row r="1297" ht="29.55" customHeight="1" s="55">
      <c r="A1297" s="9" t="n">
        <v>45146</v>
      </c>
      <c r="B1297" s="19" t="inlineStr">
        <is>
          <t>유진로봇</t>
        </is>
      </c>
      <c r="C1297" s="74" t="inlineStr">
        <is>
          <t>056080</t>
        </is>
      </c>
      <c r="D1297" s="10" t="n">
        <v>0.2473</v>
      </c>
      <c r="E1297" s="17" t="inlineStr">
        <is>
          <t>LG유플러스와 물류 로봇 사업 협력 및 세계 시장 진출 본격화 기대</t>
        </is>
      </c>
      <c r="F1297" s="17" t="inlineStr">
        <is>
          <t>로봇 10</t>
        </is>
      </c>
      <c r="G1297" s="26">
        <f>COUNTIF(B:B,B1297)</f>
        <v/>
      </c>
    </row>
    <row r="1298" ht="29.55" customHeight="1" s="55">
      <c r="A1298" s="9" t="n">
        <v>45145</v>
      </c>
      <c r="B1298" s="19" t="inlineStr">
        <is>
          <t>유진로봇</t>
        </is>
      </c>
      <c r="C1298" s="74" t="inlineStr">
        <is>
          <t>056080</t>
        </is>
      </c>
      <c r="D1298" s="17" t="inlineStr">
        <is>
          <t>+29.84% (상한가)</t>
        </is>
      </c>
      <c r="E1298" s="17" t="inlineStr">
        <is>
          <t>LGU+와 물류 로봇 사업 협력 및 삼성의 로봇 사업 강화 기대감</t>
        </is>
      </c>
      <c r="F1298" s="17" t="inlineStr">
        <is>
          <t>로봇</t>
        </is>
      </c>
      <c r="G1298" s="26">
        <f>COUNTIF(B:B,B1298)</f>
        <v/>
      </c>
    </row>
    <row r="1299" ht="29.55" customHeight="1" s="55">
      <c r="A1299" s="9" t="n">
        <v>45131</v>
      </c>
      <c r="B1299" s="19" t="inlineStr">
        <is>
          <t>유진로봇</t>
        </is>
      </c>
      <c r="C1299" s="74" t="inlineStr">
        <is>
          <t>056080</t>
        </is>
      </c>
      <c r="D1299" s="13" t="n">
        <v>0.1423</v>
      </c>
      <c r="E1299" s="17" t="inlineStr">
        <is>
          <t>자율주행 솔루션 및 산업용 로봇 시장 확대</t>
        </is>
      </c>
      <c r="F1299" s="17" t="inlineStr">
        <is>
          <t>로봇</t>
        </is>
      </c>
      <c r="G1299" s="26">
        <f>COUNTIF(B:B,B1299)</f>
        <v/>
      </c>
    </row>
    <row r="1300" ht="29.55" customHeight="1" s="55">
      <c r="A1300" s="9" t="n">
        <v>45084</v>
      </c>
      <c r="B1300" s="19" t="inlineStr">
        <is>
          <t>유진로봇</t>
        </is>
      </c>
      <c r="C1300" s="74" t="inlineStr">
        <is>
          <t>056080</t>
        </is>
      </c>
      <c r="D1300" s="10" t="n">
        <v>0.09950000000000001</v>
      </c>
      <c r="E1300" s="17" t="inlineStr">
        <is>
          <t>LG유플러스와 물류로봇 사업 협력 체결 및 자율주행 솔루션 부각</t>
        </is>
      </c>
      <c r="F1300" s="17" t="inlineStr">
        <is>
          <t>AI / 로봇</t>
        </is>
      </c>
      <c r="G1300" s="26">
        <f>COUNTIF(B:B,B1300)</f>
        <v/>
      </c>
    </row>
    <row r="1301" ht="29.55" customHeight="1" s="55">
      <c r="A1301" s="9" t="n">
        <v>44991</v>
      </c>
      <c r="B1301" s="19" t="inlineStr">
        <is>
          <t>유진로봇</t>
        </is>
      </c>
      <c r="C1301" s="74" t="inlineStr">
        <is>
          <t>056080</t>
        </is>
      </c>
      <c r="D1301" s="10" t="n">
        <v>0.09329999999999999</v>
      </c>
      <c r="E1301" s="17" t="inlineStr">
        <is>
          <t>로봇 관련주 강세</t>
        </is>
      </c>
      <c r="F1301" s="17" t="inlineStr">
        <is>
          <t>AI/로봇</t>
        </is>
      </c>
      <c r="G1301" s="26">
        <f>COUNTIF(B:B,B1301)</f>
        <v/>
      </c>
    </row>
    <row r="1302" ht="29.55" customHeight="1" s="55">
      <c r="A1302" s="9" t="n">
        <v>44988</v>
      </c>
      <c r="B1302" s="19" t="inlineStr">
        <is>
          <t>유진로봇</t>
        </is>
      </c>
      <c r="C1302" s="74" t="inlineStr">
        <is>
          <t>056080</t>
        </is>
      </c>
      <c r="D1302" s="10" t="n">
        <v>0.208</v>
      </c>
      <c r="E1302" s="17" t="inlineStr">
        <is>
          <t>정부의 로봇 규제 혁신(보도 통행 허용 등) 수혜 기대</t>
        </is>
      </c>
      <c r="F1302" s="17" t="inlineStr">
        <is>
          <t>AI/로봇</t>
        </is>
      </c>
      <c r="G1302" s="26">
        <f>COUNTIF(B:B,B1302)</f>
        <v/>
      </c>
    </row>
    <row r="1303" ht="29.55" customHeight="1" s="55">
      <c r="A1303" s="9" t="n">
        <v>44984</v>
      </c>
      <c r="B1303" s="19" t="inlineStr">
        <is>
          <t>유진로봇</t>
        </is>
      </c>
      <c r="C1303" s="74" t="inlineStr">
        <is>
          <t>056080</t>
        </is>
      </c>
      <c r="D1303" s="10" t="n">
        <v>0.0709</v>
      </c>
      <c r="E1303" s="17" t="inlineStr">
        <is>
          <t>로봇 관련주 동반 상승세</t>
        </is>
      </c>
      <c r="F1303" s="17" t="inlineStr">
        <is>
          <t>AI/로봇</t>
        </is>
      </c>
      <c r="G1303" s="26">
        <f>COUNTIF(B:B,B1303)</f>
        <v/>
      </c>
    </row>
    <row r="1304" ht="29.55" customHeight="1" s="55">
      <c r="A1304" s="9" t="n">
        <v>44979</v>
      </c>
      <c r="B1304" s="17" t="inlineStr">
        <is>
          <t>유진로봇</t>
        </is>
      </c>
      <c r="C1304" s="74" t="inlineStr">
        <is>
          <t>056080</t>
        </is>
      </c>
      <c r="D1304" s="10" t="n">
        <v>0.0502</v>
      </c>
      <c r="E1304" s="17" t="inlineStr">
        <is>
          <t>자율주행 로봇 도로교통법 개정안 통과 기대 및 3D 라이다 국산화 기술</t>
        </is>
      </c>
      <c r="F1304" s="17" t="inlineStr">
        <is>
          <t>로봇</t>
        </is>
      </c>
      <c r="G1304" s="26">
        <f>COUNTIF(B:B,B1304)</f>
        <v/>
      </c>
    </row>
    <row r="1305" ht="29.55" customHeight="1" s="55">
      <c r="A1305" s="9" t="n">
        <v>44952</v>
      </c>
      <c r="B1305" s="17" t="inlineStr">
        <is>
          <t>유진로봇</t>
        </is>
      </c>
      <c r="C1305" s="74" t="inlineStr">
        <is>
          <t>056080</t>
        </is>
      </c>
      <c r="D1305" s="10" t="n">
        <v>0.0679</v>
      </c>
      <c r="E1305" s="17" t="inlineStr">
        <is>
          <t>로봇 산업 성장 및 현대에이치티 강세 연동</t>
        </is>
      </c>
      <c r="F1305" s="17" t="inlineStr">
        <is>
          <t>로봇</t>
        </is>
      </c>
      <c r="G1305" s="26">
        <f>COUNTIF(B:B,B1305)</f>
        <v/>
      </c>
    </row>
    <row r="1306" ht="29.55" customHeight="1" s="55">
      <c r="A1306" s="9" t="n">
        <v>44944</v>
      </c>
      <c r="B1306" s="17" t="inlineStr">
        <is>
          <t>유진로봇</t>
        </is>
      </c>
      <c r="C1306" s="74" t="inlineStr">
        <is>
          <t>056080</t>
        </is>
      </c>
      <c r="D1306" s="10" t="n">
        <v>0.0565</v>
      </c>
      <c r="E1306" s="17" t="inlineStr">
        <is>
          <t>로봇 산업 성장 및 관련주 동반 상승</t>
        </is>
      </c>
      <c r="F1306" s="17" t="inlineStr">
        <is>
          <t>로봇</t>
        </is>
      </c>
      <c r="G1306" s="26">
        <f>COUNTIF(B:B,B1306)</f>
        <v/>
      </c>
    </row>
    <row r="1307" ht="29.55" customHeight="1" s="55">
      <c r="A1307" s="9" t="n">
        <v>44935</v>
      </c>
      <c r="B1307" s="19" t="inlineStr">
        <is>
          <t>유진로봇</t>
        </is>
      </c>
      <c r="C1307" s="74" t="inlineStr">
        <is>
          <t>056080</t>
        </is>
      </c>
      <c r="D1307" s="10" t="n">
        <v>0.1122</v>
      </c>
      <c r="E1307" s="17" t="inlineStr">
        <is>
          <t>삼성전자 로봇 사업 강화 및 로봇 관련주 강세</t>
        </is>
      </c>
      <c r="F1307" s="17" t="inlineStr">
        <is>
          <t>삼성/로봇</t>
        </is>
      </c>
      <c r="G1307" s="26">
        <f>COUNTIF(B:B,B1307)</f>
        <v/>
      </c>
    </row>
    <row r="1308" ht="29.55" customHeight="1" s="55">
      <c r="A1308" s="9" t="n">
        <v>45271</v>
      </c>
      <c r="B1308" s="17" t="inlineStr">
        <is>
          <t>엑스게이트</t>
        </is>
      </c>
      <c r="C1308" s="74" t="inlineStr">
        <is>
          <t>356680</t>
        </is>
      </c>
      <c r="D1308" s="10" t="n">
        <v>0.2668</v>
      </c>
      <c r="E1308" s="17" t="inlineStr">
        <is>
          <t>한·미·인도 첨단기술 대화(양자 분야 협력) 기대감</t>
        </is>
      </c>
      <c r="F1308" s="17" t="inlineStr">
        <is>
          <t>양자암호/보안</t>
        </is>
      </c>
      <c r="G1308" s="26">
        <f>COUNTIF(B:B,B1308)</f>
        <v/>
      </c>
    </row>
    <row r="1309" ht="29.55" customHeight="1" s="55">
      <c r="A1309" s="9" t="n">
        <v>45265</v>
      </c>
      <c r="B1309" s="17" t="inlineStr">
        <is>
          <t>엑스게이트</t>
        </is>
      </c>
      <c r="C1309" s="74" t="inlineStr">
        <is>
          <t>356680</t>
        </is>
      </c>
      <c r="D1309" s="10" t="n">
        <v>0.1594</v>
      </c>
      <c r="E1309" s="17" t="inlineStr">
        <is>
          <t>IBM의 1000큐비트급 양자컴퓨터 '콘도르' 공개 소식에 양자보안 관련주 부각</t>
        </is>
      </c>
      <c r="F1309" s="17" t="inlineStr">
        <is>
          <t>양자암호/보안</t>
        </is>
      </c>
      <c r="G1309" s="26">
        <f>COUNTIF(B:B,B1309)</f>
        <v/>
      </c>
    </row>
    <row r="1310" ht="29.55" customHeight="1" s="55">
      <c r="A1310" s="9" t="n">
        <v>45224</v>
      </c>
      <c r="B1310" s="19" t="inlineStr">
        <is>
          <t>엑스게이트</t>
        </is>
      </c>
      <c r="C1310" s="74" t="inlineStr">
        <is>
          <t>356680</t>
        </is>
      </c>
      <c r="D1310" s="10" t="n">
        <v>0.0794</v>
      </c>
      <c r="E1310" s="17" t="inlineStr">
        <is>
          <t>퀀텀 비전 코리아 2023 개최 일정에 따른 양자 보안 부각</t>
        </is>
      </c>
      <c r="F1310" s="17" t="inlineStr">
        <is>
          <t>양자암호/보안</t>
        </is>
      </c>
      <c r="G1310" s="26">
        <f>COUNTIF(B:B,B1310)</f>
        <v/>
      </c>
    </row>
    <row r="1311" ht="29.55" customHeight="1" s="55">
      <c r="A1311" s="9" t="n">
        <v>45222</v>
      </c>
      <c r="B1311" s="19" t="inlineStr">
        <is>
          <t>엑스게이트</t>
        </is>
      </c>
      <c r="C1311" s="74" t="inlineStr">
        <is>
          <t>356680</t>
        </is>
      </c>
      <c r="D1311" s="10" t="n">
        <v>0.1312</v>
      </c>
      <c r="E1311" s="17" t="inlineStr">
        <is>
          <t>'퀀텀 비전 코리아 2023' 일정에 따른 양자 암호 시장 변화 주목</t>
        </is>
      </c>
      <c r="F1311" s="17" t="inlineStr">
        <is>
          <t>양자암호/보안</t>
        </is>
      </c>
      <c r="G1311" s="26">
        <f>COUNTIF(B:B,B1311)</f>
        <v/>
      </c>
    </row>
    <row r="1312" ht="29.55" customHeight="1" s="55">
      <c r="A1312" s="9" t="n">
        <v>45216</v>
      </c>
      <c r="B1312" s="19" t="inlineStr">
        <is>
          <t>엑스게이트</t>
        </is>
      </c>
      <c r="C1312" s="74" t="inlineStr">
        <is>
          <t>356680</t>
        </is>
      </c>
      <c r="D1312" s="10" t="n">
        <v>0.0682</v>
      </c>
      <c r="E1312" s="17" t="inlineStr">
        <is>
          <t>이통 3사의 양자통신 시장 주도권 경쟁 및 기술 고도화 소식</t>
        </is>
      </c>
      <c r="F1312" s="17" t="inlineStr">
        <is>
          <t>양자암호</t>
        </is>
      </c>
      <c r="G1312" s="26">
        <f>COUNTIF(B:B,B1312)</f>
        <v/>
      </c>
    </row>
    <row r="1313" ht="29.55" customHeight="1" s="55">
      <c r="A1313" s="9" t="n">
        <v>45211</v>
      </c>
      <c r="B1313" s="19" t="inlineStr">
        <is>
          <t>엑스게이트</t>
        </is>
      </c>
      <c r="C1313" s="74" t="inlineStr">
        <is>
          <t>356680</t>
        </is>
      </c>
      <c r="D1313" s="17" t="inlineStr">
        <is>
          <t>+5.71% 61</t>
        </is>
      </c>
      <c r="E1313" s="17" t="inlineStr">
        <is>
          <t>슈퍼컴퓨터보다 빠른 양자컴퓨터 개발 소식 및 양자 암호 기술 부각</t>
        </is>
      </c>
      <c r="F1313" s="17" t="inlineStr">
        <is>
          <t>양자암호</t>
        </is>
      </c>
      <c r="G1313" s="26">
        <f>COUNTIF(B:B,B1313)</f>
        <v/>
      </c>
    </row>
    <row r="1314" ht="29.55" customHeight="1" s="55">
      <c r="A1314" s="9" t="n">
        <v>45209</v>
      </c>
      <c r="B1314" s="19" t="inlineStr">
        <is>
          <t>엑스게이트</t>
        </is>
      </c>
      <c r="C1314" s="74" t="inlineStr">
        <is>
          <t>356680</t>
        </is>
      </c>
      <c r="D1314" s="10" t="n">
        <v>0.0523</v>
      </c>
      <c r="E1314" s="17" t="inlineStr">
        <is>
          <t>'퀀텀 VPN' 상용화 및 글로벌 양자 암호 시장 공략 기대감</t>
        </is>
      </c>
      <c r="F1314" s="17" t="inlineStr">
        <is>
          <t>양자</t>
        </is>
      </c>
      <c r="G1314" s="26">
        <f>COUNTIF(B:B,B1314)</f>
        <v/>
      </c>
    </row>
    <row r="1315" ht="29.55" customHeight="1" s="55">
      <c r="A1315" s="9" t="n">
        <v>45205</v>
      </c>
      <c r="B1315" s="19" t="inlineStr">
        <is>
          <t>엑스게이트</t>
        </is>
      </c>
      <c r="C1315" s="74" t="inlineStr">
        <is>
          <t>356680</t>
        </is>
      </c>
      <c r="D1315" s="17" t="inlineStr">
        <is>
          <t>+29.93% (상한가)</t>
        </is>
      </c>
      <c r="E1315" s="17" t="inlineStr">
        <is>
          <t>韓 주도 신개념 양자컴퓨터 '전자스핀 큐비트' 개발 및 양자암호 VPN 부각</t>
        </is>
      </c>
      <c r="F1315" s="17" t="inlineStr">
        <is>
          <t>양자컴퓨터</t>
        </is>
      </c>
      <c r="G1315" s="26">
        <f>COUNTIF(B:B,B1315)</f>
        <v/>
      </c>
    </row>
    <row r="1316" ht="29.55" customHeight="1" s="55">
      <c r="A1316" s="9" t="n">
        <v>45191</v>
      </c>
      <c r="B1316" s="19" t="inlineStr">
        <is>
          <t>엑스게이트</t>
        </is>
      </c>
      <c r="C1316" s="74" t="inlineStr">
        <is>
          <t>356680</t>
        </is>
      </c>
      <c r="D1316" s="17" t="inlineStr">
        <is>
          <t>종가 -12.96% (고가 +11.3%)</t>
        </is>
      </c>
      <c r="E1316" s="17" t="inlineStr">
        <is>
          <t>퀀텀 VPN 상용화 및 양자 암호 시장 선점 기대감</t>
        </is>
      </c>
      <c r="F1316" s="17" t="inlineStr">
        <is>
          <t>양자보안</t>
        </is>
      </c>
      <c r="G1316" s="26">
        <f>COUNTIF(B:B,B1316)</f>
        <v/>
      </c>
    </row>
    <row r="1317" ht="29.55" customHeight="1" s="55">
      <c r="A1317" s="9" t="n">
        <v>45190</v>
      </c>
      <c r="B1317" s="19" t="inlineStr">
        <is>
          <t>엑스게이트</t>
        </is>
      </c>
      <c r="C1317" s="74" t="inlineStr">
        <is>
          <t>356680</t>
        </is>
      </c>
      <c r="D1317" s="10" t="n">
        <v>-0.0131</v>
      </c>
      <c r="E1317" s="17" t="inlineStr">
        <is>
          <t>양자 보안칩 탑재 VPN 상용화 완료 및 중동 지역 계약 논의</t>
        </is>
      </c>
      <c r="F1317" s="17" t="inlineStr">
        <is>
          <t>양자</t>
        </is>
      </c>
      <c r="G1317" s="26">
        <f>COUNTIF(B:B,B1317)</f>
        <v/>
      </c>
    </row>
    <row r="1318" ht="29.55" customHeight="1" s="55">
      <c r="A1318" s="9" t="n">
        <v>45189</v>
      </c>
      <c r="B1318" s="19" t="inlineStr">
        <is>
          <t>엑스게이트</t>
        </is>
      </c>
      <c r="C1318" s="74" t="inlineStr">
        <is>
          <t>356680</t>
        </is>
      </c>
      <c r="D1318" s="10" t="n">
        <v>0.1731</v>
      </c>
      <c r="E1318" s="17" t="inlineStr">
        <is>
          <t>양자칩 탑재 VPN 상용화 완료 및 중동 지역 계약 논의 소식</t>
        </is>
      </c>
      <c r="F1318" s="17" t="inlineStr">
        <is>
          <t>양자암호</t>
        </is>
      </c>
      <c r="G1318" s="26">
        <f>COUNTIF(B:B,B1318)</f>
        <v/>
      </c>
    </row>
    <row r="1319" ht="29.55" customHeight="1" s="55">
      <c r="A1319" s="9" t="n">
        <v>45188</v>
      </c>
      <c r="B1319" s="19" t="inlineStr">
        <is>
          <t>엑스게이트</t>
        </is>
      </c>
      <c r="C1319" s="74" t="inlineStr">
        <is>
          <t>356680</t>
        </is>
      </c>
      <c r="D1319" s="10" t="n">
        <v>0.0667</v>
      </c>
      <c r="E1319" s="17" t="inlineStr">
        <is>
          <t>엔비디아의 양자 시뮬레이션 가속화 지원 및 양자암호 VPN 기술 개발 완료</t>
        </is>
      </c>
      <c r="F1319" s="17" t="inlineStr">
        <is>
          <t>양자암호</t>
        </is>
      </c>
      <c r="G1319" s="26">
        <f>COUNTIF(B:B,B1319)</f>
        <v/>
      </c>
    </row>
    <row r="1320" ht="29.55" customHeight="1" s="55">
      <c r="A1320" s="9" t="n">
        <v>45184</v>
      </c>
      <c r="B1320" s="19" t="inlineStr">
        <is>
          <t>엑스게이트</t>
        </is>
      </c>
      <c r="C1320" s="74" t="inlineStr">
        <is>
          <t>356680</t>
        </is>
      </c>
      <c r="D1320" s="10" t="n">
        <v>0.1227</v>
      </c>
      <c r="E1320" s="17" t="inlineStr">
        <is>
          <t>세종시-KAIST 양자 업무협약 및 SKT와 양자암호 VPN 개발 부각</t>
        </is>
      </c>
      <c r="F1320" s="17" t="inlineStr">
        <is>
          <t>양자암호</t>
        </is>
      </c>
      <c r="G1320" s="26">
        <f>COUNTIF(B:B,B1320)</f>
        <v/>
      </c>
    </row>
    <row r="1321" ht="29.55" customHeight="1" s="55">
      <c r="A1321" s="9" t="n">
        <v>45181</v>
      </c>
      <c r="B1321" s="19" t="inlineStr">
        <is>
          <t>엑스게이트</t>
        </is>
      </c>
      <c r="C1321" s="74" t="inlineStr">
        <is>
          <t>356680</t>
        </is>
      </c>
      <c r="D1321" s="10" t="n">
        <v>0.0311</v>
      </c>
      <c r="E1321" s="17" t="inlineStr">
        <is>
          <t>SK텔레콤과 양자암호통신 기반 가상사설망(VPN) 기술 개발 완료 부각</t>
        </is>
      </c>
      <c r="F1321" s="17" t="inlineStr">
        <is>
          <t>양자암호/자율주행</t>
        </is>
      </c>
      <c r="G1321" s="26">
        <f>COUNTIF(B:B,B1321)</f>
        <v/>
      </c>
    </row>
    <row r="1322" ht="29.55" customHeight="1" s="55">
      <c r="A1322" s="9" t="n">
        <v>45166</v>
      </c>
      <c r="B1322" s="19" t="inlineStr">
        <is>
          <t>엑스게이트</t>
        </is>
      </c>
      <c r="C1322" s="74" t="inlineStr">
        <is>
          <t>356680</t>
        </is>
      </c>
      <c r="D1322" s="17" t="inlineStr">
        <is>
          <t>+29.90% (상한가)</t>
        </is>
      </c>
      <c r="E1322" s="17" t="inlineStr">
        <is>
          <t>SKT의 양자내성암호(PQC) 상용화 임박 소식 및 공동 개발 부각</t>
        </is>
      </c>
      <c r="F1322" s="17" t="inlineStr">
        <is>
          <t>양자컴퓨터/보안</t>
        </is>
      </c>
      <c r="G1322" s="26">
        <f>COUNTIF(B:B,B1322)</f>
        <v/>
      </c>
    </row>
    <row r="1323" ht="29.55" customHeight="1" s="55">
      <c r="A1323" s="9" t="n">
        <v>45161</v>
      </c>
      <c r="B1323" s="19" t="inlineStr">
        <is>
          <t>엑스게이트</t>
        </is>
      </c>
      <c r="C1323" s="74" t="inlineStr">
        <is>
          <t>356680</t>
        </is>
      </c>
      <c r="D1323" s="17" t="inlineStr">
        <is>
          <t>+29.88% (상한가)</t>
        </is>
      </c>
      <c r="E1323" s="17" t="inlineStr">
        <is>
          <t>SK텔레콤과 협력하여 양자암호통신 기반 VPN 개발 사실 부각</t>
        </is>
      </c>
      <c r="F1323" s="17" t="inlineStr">
        <is>
          <t>양자컴퓨터</t>
        </is>
      </c>
      <c r="G1323" s="26">
        <f>COUNTIF(B:B,B1323)</f>
        <v/>
      </c>
    </row>
    <row r="1324" ht="29.55" customHeight="1" s="55">
      <c r="A1324" s="9" t="n">
        <v>45103</v>
      </c>
      <c r="B1324" s="19" t="inlineStr">
        <is>
          <t>엑스게이트</t>
        </is>
      </c>
      <c r="C1324" s="74" t="inlineStr">
        <is>
          <t>356680</t>
        </is>
      </c>
      <c r="D1324" s="13" t="n">
        <v>0.1199</v>
      </c>
      <c r="E1324" s="17" t="inlineStr">
        <is>
          <t>퀀텀코리아 2023 개최에 따른 양자암호 보안 기술 부각</t>
        </is>
      </c>
      <c r="F1324" s="17" t="inlineStr">
        <is>
          <t>보안/양자</t>
        </is>
      </c>
      <c r="G1324" s="26">
        <f>COUNTIF(B:B,B1324)</f>
        <v/>
      </c>
    </row>
    <row r="1325" ht="29.55" customHeight="1" s="55">
      <c r="A1325" s="9" t="n">
        <v>45082</v>
      </c>
      <c r="B1325" s="19" t="inlineStr">
        <is>
          <t>엑스게이트</t>
        </is>
      </c>
      <c r="C1325" s="74" t="inlineStr">
        <is>
          <t>356680</t>
        </is>
      </c>
      <c r="D1325" s="17" t="inlineStr">
        <is>
          <t>+29.94% (상한가)</t>
        </is>
      </c>
      <c r="E1325" s="17" t="inlineStr">
        <is>
          <t>SKT, IDQ와 양자암호통신 기반 VPN 개발 및 정부 양자암호 설명회 개최 기대</t>
        </is>
      </c>
      <c r="F1325" s="17" t="inlineStr">
        <is>
          <t>IT/기술 (양자암호)</t>
        </is>
      </c>
      <c r="G1325" s="26">
        <f>COUNTIF(B:B,B1325)</f>
        <v/>
      </c>
    </row>
    <row r="1326" ht="29.55" customHeight="1" s="55">
      <c r="A1326" s="9" t="n">
        <v>45069</v>
      </c>
      <c r="B1326" s="17" t="inlineStr">
        <is>
          <t>엑스게이트</t>
        </is>
      </c>
      <c r="C1326" s="74" t="inlineStr">
        <is>
          <t>356680</t>
        </is>
      </c>
      <c r="D1326" s="10" t="n">
        <v>0.09859999999999999</v>
      </c>
      <c r="E1326" s="17" t="inlineStr">
        <is>
          <t>SKT와 양자암호통신 기반 VPN 개발 협업 소식</t>
        </is>
      </c>
      <c r="F1326" s="17" t="inlineStr">
        <is>
          <t>양자암호/보안</t>
        </is>
      </c>
      <c r="G1326" s="26">
        <f>COUNTIF(B:B,B1326)</f>
        <v/>
      </c>
    </row>
    <row r="1327" ht="29.55" customHeight="1" s="55">
      <c r="A1327" s="9" t="n">
        <v>45063</v>
      </c>
      <c r="B1327" s="17" t="inlineStr">
        <is>
          <t>엑스게이트</t>
        </is>
      </c>
      <c r="C1327" s="74" t="inlineStr">
        <is>
          <t>356680</t>
        </is>
      </c>
      <c r="D1327" s="17" t="inlineStr">
        <is>
          <t>+29.98% (상한가)</t>
        </is>
      </c>
      <c r="E1327" s="17" t="inlineStr">
        <is>
          <t>SKT와 양자암호통신 기반 VPN 개발 및 하반기 상용화 계획</t>
        </is>
      </c>
      <c r="F1327" s="17" t="inlineStr">
        <is>
          <t>양자암호/보안</t>
        </is>
      </c>
      <c r="G1327" s="26">
        <f>COUNTIF(B:B,B1327)</f>
        <v/>
      </c>
    </row>
    <row r="1328" ht="29.55" customHeight="1" s="55">
      <c r="A1328" s="9" t="n">
        <v>45191</v>
      </c>
      <c r="B1328" s="19" t="inlineStr">
        <is>
          <t>실리콘투</t>
        </is>
      </c>
      <c r="C1328" s="74" t="inlineStr">
        <is>
          <t>257720</t>
        </is>
      </c>
      <c r="D1328" s="10" t="n">
        <v>0.0733</v>
      </c>
      <c r="E1328" s="17" t="inlineStr">
        <is>
          <t>중국 국경절 연휴를 앞둔 K-브랜드 유통 플랫폼 기대감</t>
        </is>
      </c>
      <c r="F1328" s="17" t="inlineStr">
        <is>
          <t>유통/화장품</t>
        </is>
      </c>
      <c r="G1328" s="26">
        <f>COUNTIF(B:B,B1328)</f>
        <v/>
      </c>
    </row>
    <row r="1329" ht="29.55" customHeight="1" s="55">
      <c r="A1329" s="9" t="n">
        <v>45188</v>
      </c>
      <c r="B1329" s="19" t="inlineStr">
        <is>
          <t>실리콘투</t>
        </is>
      </c>
      <c r="C1329" s="74" t="inlineStr">
        <is>
          <t>257720</t>
        </is>
      </c>
      <c r="D1329" s="10" t="n">
        <v>0.0716</v>
      </c>
      <c r="E1329" s="17" t="inlineStr">
        <is>
          <t>K-뷰티 글로벌 유통 플랫폼 성장 및 중국 국경절 연휴 수혜 기대</t>
        </is>
      </c>
      <c r="F1329" s="17" t="inlineStr">
        <is>
          <t>화장품</t>
        </is>
      </c>
      <c r="G1329" s="26">
        <f>COUNTIF(B:B,B1329)</f>
        <v/>
      </c>
    </row>
    <row r="1330" ht="29.55" customHeight="1" s="55">
      <c r="A1330" s="9" t="n">
        <v>45187</v>
      </c>
      <c r="B1330" s="19" t="inlineStr">
        <is>
          <t>실리콘투</t>
        </is>
      </c>
      <c r="C1330" s="74" t="inlineStr">
        <is>
          <t>257720</t>
        </is>
      </c>
      <c r="D1330" s="10" t="n">
        <v>0.0623</v>
      </c>
      <c r="E1330" s="17" t="inlineStr">
        <is>
          <t>K-뷰티 글로벌 유통 플랫폼 성장 및 중국 국경절 연휴 수혜 기대</t>
        </is>
      </c>
      <c r="F1330" s="17" t="inlineStr">
        <is>
          <t>화장품</t>
        </is>
      </c>
      <c r="G1330" s="26">
        <f>COUNTIF(B:B,B1330)</f>
        <v/>
      </c>
    </row>
    <row r="1331" ht="29.55" customHeight="1" s="55">
      <c r="A1331" s="9" t="n">
        <v>45142</v>
      </c>
      <c r="B1331" s="19" t="inlineStr">
        <is>
          <t>실리콘투</t>
        </is>
      </c>
      <c r="C1331" s="74" t="inlineStr">
        <is>
          <t>257720</t>
        </is>
      </c>
      <c r="D1331" s="10" t="n">
        <v>0.1598</v>
      </c>
      <c r="E1331" s="17" t="inlineStr">
        <is>
          <t>K-화장품 글로벌 위상 강화 및 중소형 화장품주 '립스틱 효과'</t>
        </is>
      </c>
      <c r="F1331" s="17" t="inlineStr">
        <is>
          <t>화장품 유통</t>
        </is>
      </c>
      <c r="G1331" s="26">
        <f>COUNTIF(B:B,B1331)</f>
        <v/>
      </c>
    </row>
    <row r="1332" ht="29.55" customHeight="1" s="55">
      <c r="A1332" s="9" t="n">
        <v>45125</v>
      </c>
      <c r="B1332" s="19" t="inlineStr">
        <is>
          <t>실리콘투</t>
        </is>
      </c>
      <c r="C1332" s="74" t="inlineStr">
        <is>
          <t>257720</t>
        </is>
      </c>
      <c r="D1332" s="13" t="n">
        <v>0.08799999999999999</v>
      </c>
      <c r="E1332" s="17" t="inlineStr">
        <is>
          <t xml:space="preserve">K-뷰티 북미 시장 성장에 따른 실적 안정성 주목 </t>
        </is>
      </c>
      <c r="F1332" s="17" t="inlineStr">
        <is>
          <t>화장품</t>
        </is>
      </c>
      <c r="G1332" s="26">
        <f>COUNTIF(B:B,B1332)</f>
        <v/>
      </c>
    </row>
    <row r="1333" ht="29.55" customHeight="1" s="55">
      <c r="A1333" s="9" t="n">
        <v>45110</v>
      </c>
      <c r="B1333" s="19" t="inlineStr">
        <is>
          <t>실리콘투</t>
        </is>
      </c>
      <c r="C1333" s="74" t="inlineStr">
        <is>
          <t>257720</t>
        </is>
      </c>
      <c r="D1333" s="13" t="n">
        <v>0.1044</v>
      </c>
      <c r="E1333" s="17" t="inlineStr">
        <is>
          <t>K-뷰티 북미 시장 성장에 따른 실적 개선 및 목표주가 상향</t>
        </is>
      </c>
      <c r="F1333" s="17" t="inlineStr">
        <is>
          <t>화장품/수출</t>
        </is>
      </c>
      <c r="G1333" s="26">
        <f>COUNTIF(B:B,B1333)</f>
        <v/>
      </c>
    </row>
    <row r="1334" ht="29.55" customHeight="1" s="55">
      <c r="A1334" s="9" t="n">
        <v>45104</v>
      </c>
      <c r="B1334" s="19" t="inlineStr">
        <is>
          <t>실리콘투</t>
        </is>
      </c>
      <c r="C1334" s="74" t="inlineStr">
        <is>
          <t>257720</t>
        </is>
      </c>
      <c r="D1334" s="13" t="n">
        <v>0.1413</v>
      </c>
      <c r="E1334" s="17" t="inlineStr">
        <is>
          <t>K-뷰티 북미 시장 성장에 따른 실적 안정성 및 목표가 상향</t>
        </is>
      </c>
      <c r="F1334" s="17" t="inlineStr">
        <is>
          <t>화장품</t>
        </is>
      </c>
      <c r="G1334" s="26">
        <f>COUNTIF(B:B,B1334)</f>
        <v/>
      </c>
    </row>
    <row r="1335" ht="29.55" customHeight="1" s="55">
      <c r="A1335" s="9" t="n">
        <v>45078</v>
      </c>
      <c r="B1335" s="17" t="inlineStr">
        <is>
          <t>실리콘투</t>
        </is>
      </c>
      <c r="C1335" s="74" t="inlineStr">
        <is>
          <t>257720</t>
        </is>
      </c>
      <c r="D1335" s="10" t="n">
        <v>0.0547</v>
      </c>
      <c r="E1335" s="17" t="inlineStr">
        <is>
          <t>K-뷰티 글로벌 유통 플랫폼 성장 및 중국 비자 발급 재개 기대</t>
        </is>
      </c>
      <c r="F1335" s="17" t="inlineStr">
        <is>
          <t>화장품/유통</t>
        </is>
      </c>
      <c r="G1335" s="26">
        <f>COUNTIF(B:B,B1335)</f>
        <v/>
      </c>
    </row>
    <row r="1336" ht="29.55" customHeight="1" s="55">
      <c r="A1336" s="9" t="n">
        <v>45061</v>
      </c>
      <c r="B1336" s="17" t="inlineStr">
        <is>
          <t>실리콘투</t>
        </is>
      </c>
      <c r="C1336" s="74" t="inlineStr">
        <is>
          <t>257720</t>
        </is>
      </c>
      <c r="D1336" s="10" t="n">
        <v>0.0696</v>
      </c>
      <c r="E1336" s="17" t="inlineStr">
        <is>
          <t>K-뷰티 수출 호조 및 화장품주 동반 상승</t>
        </is>
      </c>
      <c r="F1336" s="17" t="inlineStr">
        <is>
          <t>화장품 유통</t>
        </is>
      </c>
      <c r="G1336" s="26">
        <f>COUNTIF(B:B,B1336)</f>
        <v/>
      </c>
    </row>
    <row r="1337" ht="29.55" customHeight="1" s="55">
      <c r="A1337" s="9" t="n">
        <v>45056</v>
      </c>
      <c r="B1337" s="17" t="inlineStr">
        <is>
          <t>실리콘투</t>
        </is>
      </c>
      <c r="C1337" s="74" t="inlineStr">
        <is>
          <t>257720</t>
        </is>
      </c>
      <c r="D1337" s="10" t="n">
        <v>0.179</v>
      </c>
      <c r="E1337" s="17" t="inlineStr">
        <is>
          <t>1분기 영업이익 222% 급증 및 K-뷰티 글로벌 유통 성장</t>
        </is>
      </c>
      <c r="F1337" s="17" t="inlineStr">
        <is>
          <t>화장품 유통</t>
        </is>
      </c>
      <c r="G1337" s="26">
        <f>COUNTIF(B:B,B1337)</f>
        <v/>
      </c>
    </row>
    <row r="1338" ht="29.55" customHeight="1" s="55">
      <c r="A1338" s="9" t="n">
        <v>45055</v>
      </c>
      <c r="B1338" s="17" t="inlineStr">
        <is>
          <t>실리콘투</t>
        </is>
      </c>
      <c r="C1338" s="74" t="inlineStr">
        <is>
          <t>257720</t>
        </is>
      </c>
      <c r="D1338" s="10" t="n">
        <v>0.2537</v>
      </c>
      <c r="E1338" s="17" t="inlineStr">
        <is>
          <t>1분기 영업이익 전년 대비 222% 급증 (어닝 서프라이즈)</t>
        </is>
      </c>
      <c r="F1338" s="17" t="inlineStr">
        <is>
          <t>화장품 유통</t>
        </is>
      </c>
      <c r="G1338" s="26">
        <f>COUNTIF(B:B,B1338)</f>
        <v/>
      </c>
    </row>
    <row r="1339" ht="29.55" customHeight="1" s="55">
      <c r="A1339" s="9" t="n">
        <v>45035</v>
      </c>
      <c r="B1339" s="17" t="inlineStr">
        <is>
          <t>실리콘투</t>
        </is>
      </c>
      <c r="C1339" s="74" t="inlineStr">
        <is>
          <t>257720</t>
        </is>
      </c>
      <c r="D1339" s="10" t="n">
        <v>0.0612</v>
      </c>
      <c r="E1339" s="17" t="inlineStr">
        <is>
          <t>중국 1분기 GDP 호조 및 소비 회복(리오프닝)에 따른 화장품 유통 수혜</t>
        </is>
      </c>
      <c r="F1339" s="17" t="inlineStr">
        <is>
          <t>소비재/화장품</t>
        </is>
      </c>
      <c r="G1339" s="26">
        <f>COUNTIF(B:B,B1339)</f>
        <v/>
      </c>
    </row>
    <row r="1340" ht="29.55" customHeight="1" s="55">
      <c r="A1340" s="9" t="n">
        <v>45034</v>
      </c>
      <c r="B1340" s="17" t="inlineStr">
        <is>
          <t>실리콘투</t>
        </is>
      </c>
      <c r="C1340" s="74" t="inlineStr">
        <is>
          <t>257720</t>
        </is>
      </c>
      <c r="D1340" s="10" t="n">
        <v>0.1632</v>
      </c>
      <c r="E1340" s="17" t="inlineStr">
        <is>
          <t>중국 1분기 경제성장률 호조 및 리오프닝(소비 회복) 수혜 기대</t>
        </is>
      </c>
      <c r="F1340" s="17" t="inlineStr">
        <is>
          <t>국제/중국/화장품</t>
        </is>
      </c>
      <c r="G1340" s="26">
        <f>COUNTIF(B:B,B1340)</f>
        <v/>
      </c>
    </row>
    <row r="1341" ht="29.55" customHeight="1" s="55">
      <c r="A1341" s="9" t="n">
        <v>44993</v>
      </c>
      <c r="B1341" s="19" t="inlineStr">
        <is>
          <t>실리콘투</t>
        </is>
      </c>
      <c r="C1341" s="74" t="inlineStr">
        <is>
          <t>257720</t>
        </is>
      </c>
      <c r="D1341" s="10" t="n">
        <v>0.0611</v>
      </c>
      <c r="E1341" s="17" t="inlineStr">
        <is>
          <t>미국발 중국 입국자 코로나 검사 폐지 및 화장품 역직구 성장 기대</t>
        </is>
      </c>
      <c r="F1341" s="17" t="inlineStr">
        <is>
          <t>개별주 (화장품/리오프닝)</t>
        </is>
      </c>
      <c r="G1341" s="26">
        <f>COUNTIF(B:B,B1341)</f>
        <v/>
      </c>
    </row>
    <row r="1342" ht="29.55" customHeight="1" s="55">
      <c r="A1342" s="9" t="n">
        <v>44985</v>
      </c>
      <c r="B1342" s="19" t="inlineStr">
        <is>
          <t>실리콘투</t>
        </is>
      </c>
      <c r="C1342" s="74" t="inlineStr">
        <is>
          <t>257720</t>
        </is>
      </c>
      <c r="D1342" s="10" t="n">
        <v>0.0946</v>
      </c>
      <c r="E1342" s="17" t="inlineStr">
        <is>
          <t>홍콩 마스크 착용 의무 해제 등 리오프닝 수혜 기대</t>
        </is>
      </c>
      <c r="F1342" s="17" t="inlineStr">
        <is>
          <t>개별주 (화장품)</t>
        </is>
      </c>
      <c r="G1342" s="26">
        <f>COUNTIF(B:B,B1342)</f>
        <v/>
      </c>
    </row>
    <row r="1343" ht="29.55" customHeight="1" s="55">
      <c r="A1343" s="9" t="n">
        <v>44981</v>
      </c>
      <c r="B1343" s="17" t="inlineStr">
        <is>
          <t>실리콘투</t>
        </is>
      </c>
      <c r="C1343" s="74" t="inlineStr">
        <is>
          <t>257720</t>
        </is>
      </c>
      <c r="D1343" s="10" t="n">
        <v>0.0815</v>
      </c>
      <c r="E1343" s="17" t="inlineStr">
        <is>
          <t>중국발 입국자 PCR 해제 및 K-뷰티 수출 호조(북미 등)</t>
        </is>
      </c>
      <c r="F1343" s="17" t="inlineStr">
        <is>
          <t>화장품/리오프닝</t>
        </is>
      </c>
      <c r="G1343" s="26">
        <f>COUNTIF(B:B,B1343)</f>
        <v/>
      </c>
    </row>
    <row r="1344" ht="29.55" customHeight="1" s="55">
      <c r="A1344" s="9" t="n">
        <v>44972</v>
      </c>
      <c r="B1344" s="17" t="inlineStr">
        <is>
          <t>실리콘투</t>
        </is>
      </c>
      <c r="C1344" s="74" t="inlineStr">
        <is>
          <t>257720</t>
        </is>
      </c>
      <c r="D1344" s="10" t="n">
        <v>0.0663</v>
      </c>
      <c r="E1344" s="17" t="inlineStr">
        <is>
          <t>중국의 한국인 단기비자 발급 재개 소식</t>
        </is>
      </c>
      <c r="F1344" s="17" t="inlineStr">
        <is>
          <t>화장품/리오프닝</t>
        </is>
      </c>
      <c r="G1344" s="26">
        <f>COUNTIF(B:B,B1344)</f>
        <v/>
      </c>
    </row>
    <row r="1345" ht="29.55" customHeight="1" s="55">
      <c r="A1345" s="9" t="n">
        <v>44967</v>
      </c>
      <c r="B1345" s="17" t="inlineStr">
        <is>
          <t>실리콘투</t>
        </is>
      </c>
      <c r="C1345" s="74" t="inlineStr">
        <is>
          <t>257720</t>
        </is>
      </c>
      <c r="D1345" s="10" t="n">
        <v>0.009299999999999999</v>
      </c>
      <c r="E1345" s="17" t="inlineStr">
        <is>
          <t>중국 리오프닝 기대감</t>
        </is>
      </c>
      <c r="F1345" s="17" t="inlineStr">
        <is>
          <t>화장품</t>
        </is>
      </c>
      <c r="G1345" s="26">
        <f>COUNTIF(B:B,B1345)</f>
        <v/>
      </c>
    </row>
    <row r="1346" ht="29.55" customHeight="1" s="55">
      <c r="A1346" s="9" t="n">
        <v>44963</v>
      </c>
      <c r="B1346" s="17" t="inlineStr">
        <is>
          <t>실리콘투</t>
        </is>
      </c>
      <c r="C1346" s="74" t="inlineStr">
        <is>
          <t>257720</t>
        </is>
      </c>
      <c r="D1346" s="10" t="n">
        <v>0.096</v>
      </c>
      <c r="E1346" s="17" t="inlineStr">
        <is>
          <t>중국발 입국자 확진자 0명 등 리오프닝 및 보복소비 기대감</t>
        </is>
      </c>
      <c r="F1346" s="17" t="inlineStr">
        <is>
          <t>화장품/리오프닝</t>
        </is>
      </c>
      <c r="G1346" s="26">
        <f>COUNTIF(B:B,B1346)</f>
        <v/>
      </c>
    </row>
    <row r="1347" ht="29.55" customHeight="1" s="55">
      <c r="A1347" s="9" t="n">
        <v>44945</v>
      </c>
      <c r="B1347" s="17" t="inlineStr">
        <is>
          <t>실리콘투</t>
        </is>
      </c>
      <c r="C1347" s="74" t="inlineStr">
        <is>
          <t>257720</t>
        </is>
      </c>
      <c r="D1347" s="10" t="n">
        <v>0.1309</v>
      </c>
      <c r="E1347" s="17" t="inlineStr">
        <is>
          <t>K-뷰티 글로벌 플랫폼 운영, 북미/유럽 등 해외 매출 성장</t>
        </is>
      </c>
      <c r="F1347" s="17" t="inlineStr">
        <is>
          <t>화장품/플랫폼</t>
        </is>
      </c>
      <c r="G1347" s="26">
        <f>COUNTIF(B:B,B1347)</f>
        <v/>
      </c>
    </row>
    <row r="1348" ht="29.55" customHeight="1" s="55">
      <c r="A1348" s="9" t="n">
        <v>45282</v>
      </c>
      <c r="B1348" s="17" t="inlineStr">
        <is>
          <t>삼화전자</t>
        </is>
      </c>
      <c r="C1348" s="74" t="inlineStr">
        <is>
          <t>011230</t>
        </is>
      </c>
      <c r="D1348" s="17" t="inlineStr">
        <is>
          <t>+29.99% (상한가)</t>
        </is>
      </c>
      <c r="E1348" s="17" t="inlineStr">
        <is>
          <t>중국의 희토류 가공 기술 수출 금지 조치에 따른 페라이트 관련주 수혜</t>
        </is>
      </c>
      <c r="F1348" s="17" t="inlineStr">
        <is>
          <t>희토류/페라이트</t>
        </is>
      </c>
      <c r="G1348" s="26">
        <f>COUNTIF(B:B,B1348)</f>
        <v/>
      </c>
    </row>
    <row r="1349" ht="29.55" customHeight="1" s="55">
      <c r="A1349" s="9" t="n">
        <v>45280</v>
      </c>
      <c r="B1349" s="17" t="inlineStr">
        <is>
          <t>삼화전자</t>
        </is>
      </c>
      <c r="C1349" s="74" t="inlineStr">
        <is>
          <t>011230</t>
        </is>
      </c>
      <c r="D1349" s="10" t="n">
        <v>0.08409999999999999</v>
      </c>
      <c r="E1349" s="17" t="inlineStr">
        <is>
          <t>테슬라 무선충전 시스템 개발 소식에 페라이트 코어 등 관련 부품 부각</t>
        </is>
      </c>
      <c r="F1349" s="17" t="inlineStr">
        <is>
          <t>전기차충전/페라이트</t>
        </is>
      </c>
      <c r="G1349" s="26">
        <f>COUNTIF(B:B,B1349)</f>
        <v/>
      </c>
    </row>
    <row r="1350" ht="29.55" customHeight="1" s="55">
      <c r="A1350" s="9" t="n">
        <v>45238</v>
      </c>
      <c r="B1350" s="19" t="inlineStr">
        <is>
          <t>삼화전자</t>
        </is>
      </c>
      <c r="C1350" s="74" t="inlineStr">
        <is>
          <t>011230</t>
        </is>
      </c>
      <c r="D1350" s="10" t="n">
        <v>0.105</v>
      </c>
      <c r="E1350" s="17" t="inlineStr">
        <is>
          <t>중국의 희토류 관리 강화 및 수출 보고 의무화에 따른 반사 수혜 기대 (장중 고가 +29.99%)</t>
        </is>
      </c>
      <c r="F1350" s="17" t="inlineStr">
        <is>
          <t>희토류</t>
        </is>
      </c>
      <c r="G1350" s="26">
        <f>COUNTIF(B:B,B1350)</f>
        <v/>
      </c>
    </row>
    <row r="1351" ht="29.55" customHeight="1" s="55">
      <c r="A1351" s="9" t="n">
        <v>45217</v>
      </c>
      <c r="B1351" s="19" t="inlineStr">
        <is>
          <t>삼화전자</t>
        </is>
      </c>
      <c r="C1351" s="74" t="inlineStr">
        <is>
          <t>011230</t>
        </is>
      </c>
      <c r="D1351" s="10" t="n">
        <v>0.1969</v>
      </c>
      <c r="E1351" s="17" t="inlineStr">
        <is>
          <t>미중 반도체 전쟁 심화에 따른 희토류 대체재인 페라이트 관련주 부각</t>
        </is>
      </c>
      <c r="F1351" s="17" t="inlineStr">
        <is>
          <t>페라이트</t>
        </is>
      </c>
      <c r="G1351" s="26">
        <f>COUNTIF(B:B,B1351)</f>
        <v/>
      </c>
    </row>
    <row r="1352" ht="29.55" customHeight="1" s="55">
      <c r="A1352" s="9" t="n">
        <v>45189</v>
      </c>
      <c r="B1352" s="19" t="inlineStr">
        <is>
          <t>삼화전자</t>
        </is>
      </c>
      <c r="C1352" s="74" t="inlineStr">
        <is>
          <t>011230</t>
        </is>
      </c>
      <c r="D1352" s="10" t="n">
        <v>0.0428</v>
      </c>
      <c r="E1352" s="17" t="inlineStr">
        <is>
          <t>현대차 자율주행 상용화 및 전기차 부품 테마 동반 상승</t>
        </is>
      </c>
      <c r="F1352" s="17" t="inlineStr">
        <is>
          <t>전기차 부품</t>
        </is>
      </c>
      <c r="G1352" s="26">
        <f>COUNTIF(B:B,B1352)</f>
        <v/>
      </c>
    </row>
    <row r="1353" ht="29.55" customHeight="1" s="55">
      <c r="A1353" s="9" t="n">
        <v>45118</v>
      </c>
      <c r="B1353" s="19" t="inlineStr">
        <is>
          <t>삼화전자</t>
        </is>
      </c>
      <c r="C1353" s="74" t="inlineStr">
        <is>
          <t>011230</t>
        </is>
      </c>
      <c r="D1353" s="19" t="inlineStr">
        <is>
          <t>+30.00% (상한가)</t>
        </is>
      </c>
      <c r="E1353" s="17" t="inlineStr">
        <is>
          <t>페라이트 소재 부품 생산 및 글로벌 초급속 충전기 업체 독점 공급 부각</t>
        </is>
      </c>
      <c r="F1353" s="17" t="inlineStr">
        <is>
          <t>2차전지/희토류</t>
        </is>
      </c>
      <c r="G1353" s="26">
        <f>COUNTIF(B:B,B1353)</f>
        <v/>
      </c>
    </row>
    <row r="1354" ht="29.55" customHeight="1" s="55">
      <c r="A1354" s="9" t="n">
        <v>45086</v>
      </c>
      <c r="B1354" s="19" t="inlineStr">
        <is>
          <t>삼화전자</t>
        </is>
      </c>
      <c r="C1354" s="74" t="inlineStr">
        <is>
          <t>011230</t>
        </is>
      </c>
      <c r="D1354" s="10" t="n">
        <v>0.2192</v>
      </c>
      <c r="E1354" s="17" t="inlineStr">
        <is>
          <t>테슬라가 희토류 대신 페라이트를 사용할 가능성 제기되며 페라이트 관련주 급등</t>
        </is>
      </c>
      <c r="F1354" s="17" t="inlineStr">
        <is>
          <t>미래차</t>
        </is>
      </c>
      <c r="G1354" s="26">
        <f>COUNTIF(B:B,B1354)</f>
        <v/>
      </c>
    </row>
    <row r="1355" ht="29.55" customHeight="1" s="55">
      <c r="A1355" s="9" t="n">
        <v>45078</v>
      </c>
      <c r="B1355" s="17" t="inlineStr">
        <is>
          <t>삼화전자</t>
        </is>
      </c>
      <c r="C1355" s="74" t="inlineStr">
        <is>
          <t>011230</t>
        </is>
      </c>
      <c r="D1355" s="17" t="inlineStr">
        <is>
          <t>+1.08% (고가 +7.14%)</t>
        </is>
      </c>
      <c r="E1355" s="17" t="inlineStr">
        <is>
          <t>무선충전용 페라이트 코어 현대차 공급 이력 부각</t>
        </is>
      </c>
      <c r="F1355" s="17" t="inlineStr">
        <is>
          <t>페라이트/전기차 충전</t>
        </is>
      </c>
      <c r="G1355" s="26">
        <f>COUNTIF(B:B,B1355)</f>
        <v/>
      </c>
    </row>
    <row r="1356" ht="29.55" customHeight="1" s="55">
      <c r="A1356" s="9" t="n">
        <v>45077</v>
      </c>
      <c r="B1356" s="17" t="inlineStr">
        <is>
          <t>삼화전자</t>
        </is>
      </c>
      <c r="C1356" s="74" t="inlineStr">
        <is>
          <t>011230</t>
        </is>
      </c>
      <c r="D1356" s="17" t="inlineStr">
        <is>
          <t>+0.11% (고가 +11.92%)</t>
        </is>
      </c>
      <c r="E1356" s="17" t="inlineStr">
        <is>
          <t>중국 정부의 '4불가' 방침 통보에 따른 희토류/페라이트 관련주 변동성</t>
        </is>
      </c>
      <c r="F1356" s="17" t="inlineStr">
        <is>
          <t>페라이트</t>
        </is>
      </c>
      <c r="G1356" s="26">
        <f>COUNTIF(B:B,B1356)</f>
        <v/>
      </c>
    </row>
    <row r="1357" ht="29.55" customHeight="1" s="55">
      <c r="A1357" s="9" t="n">
        <v>45072</v>
      </c>
      <c r="B1357" s="17" t="inlineStr">
        <is>
          <t>삼화전자</t>
        </is>
      </c>
      <c r="C1357" s="74" t="inlineStr">
        <is>
          <t>011230</t>
        </is>
      </c>
      <c r="D1357" s="10" t="n">
        <v>0.1858</v>
      </c>
      <c r="E1357" s="17" t="inlineStr">
        <is>
          <t>테슬라 희토류 대체 페라이트 사용 전망 및 현대차 페라이트 코어 공급</t>
        </is>
      </c>
      <c r="F1357" s="17" t="inlineStr">
        <is>
          <t>페라이트</t>
        </is>
      </c>
      <c r="G1357" s="26">
        <f>COUNTIF(B:B,B1357)</f>
        <v/>
      </c>
    </row>
    <row r="1358" ht="29.55" customHeight="1" s="55">
      <c r="A1358" s="9" t="n">
        <v>45071</v>
      </c>
      <c r="B1358" s="17" t="inlineStr">
        <is>
          <t>삼화전자</t>
        </is>
      </c>
      <c r="C1358" s="74" t="inlineStr">
        <is>
          <t>011230</t>
        </is>
      </c>
      <c r="D1358" s="10" t="n">
        <v>0.0328</v>
      </c>
      <c r="E1358" s="17" t="inlineStr">
        <is>
          <t>테슬라 페라이트 사용 검토 및 현대차 공급 이력 지속 부각</t>
        </is>
      </c>
      <c r="F1358" s="17" t="inlineStr">
        <is>
          <t>페라이트</t>
        </is>
      </c>
      <c r="G1358" s="26">
        <f>COUNTIF(B:B,B1358)</f>
        <v/>
      </c>
    </row>
    <row r="1359" ht="29.55" customHeight="1" s="55">
      <c r="A1359" s="9" t="n">
        <v>45063</v>
      </c>
      <c r="B1359" s="17" t="inlineStr">
        <is>
          <t>삼화전자</t>
        </is>
      </c>
      <c r="C1359" s="74" t="inlineStr">
        <is>
          <t>011230</t>
        </is>
      </c>
      <c r="D1359" s="10" t="n">
        <v>0.0272</v>
      </c>
      <c r="E1359" s="17" t="inlineStr">
        <is>
          <t>테슬라 희토류 배제 파워트레인 언급에 페라이트 지속 부각</t>
        </is>
      </c>
      <c r="F1359" s="17" t="inlineStr">
        <is>
          <t>페라이트</t>
        </is>
      </c>
      <c r="G1359" s="26">
        <f>COUNTIF(B:B,B1359)</f>
        <v/>
      </c>
    </row>
    <row r="1360" ht="29.55" customHeight="1" s="55">
      <c r="A1360" s="9" t="n">
        <v>45062</v>
      </c>
      <c r="B1360" s="17" t="inlineStr">
        <is>
          <t>삼화전자</t>
        </is>
      </c>
      <c r="C1360" s="74" t="inlineStr">
        <is>
          <t>011230</t>
        </is>
      </c>
      <c r="D1360" s="10" t="n">
        <v>0.0804</v>
      </c>
      <c r="E1360" s="17" t="inlineStr">
        <is>
          <t>중국의 희토류/자석 기술 수출 제한 움직임에 페라이트 부각</t>
        </is>
      </c>
      <c r="F1360" s="17" t="inlineStr">
        <is>
          <t>페라이트/희토류</t>
        </is>
      </c>
      <c r="G1360" s="26">
        <f>COUNTIF(B:B,B1360)</f>
        <v/>
      </c>
    </row>
    <row r="1361" ht="29.55" customHeight="1" s="55">
      <c r="A1361" s="9" t="n">
        <v>45057</v>
      </c>
      <c r="B1361" s="17" t="inlineStr">
        <is>
          <t>삼화전자</t>
        </is>
      </c>
      <c r="C1361" s="74" t="inlineStr">
        <is>
          <t>011230</t>
        </is>
      </c>
      <c r="D1361" s="10" t="n">
        <v>0.0114</v>
      </c>
      <c r="E1361" s="17" t="inlineStr">
        <is>
          <t>페라이트 코어 관련주</t>
        </is>
      </c>
      <c r="F1361" s="17" t="inlineStr">
        <is>
          <t>페라이트</t>
        </is>
      </c>
      <c r="G1361" s="26">
        <f>COUNTIF(B:B,B1361)</f>
        <v/>
      </c>
    </row>
    <row r="1362" ht="29.55" customHeight="1" s="55">
      <c r="A1362" s="9" t="n">
        <v>45050</v>
      </c>
      <c r="B1362" s="17" t="inlineStr">
        <is>
          <t>삼화전자</t>
        </is>
      </c>
      <c r="C1362" s="74" t="inlineStr">
        <is>
          <t>011230</t>
        </is>
      </c>
      <c r="D1362" s="10" t="n">
        <v>0.2992</v>
      </c>
      <c r="E1362" s="17" t="inlineStr">
        <is>
          <t>테슬라 페라이트 사용 기대감에 희토류 대체 수혜주로 부각</t>
        </is>
      </c>
      <c r="F1362" s="17" t="inlineStr">
        <is>
          <t>페라이트</t>
        </is>
      </c>
      <c r="G1362" s="26">
        <f>COUNTIF(B:B,B1362)</f>
        <v/>
      </c>
    </row>
    <row r="1363" ht="29.55" customHeight="1" s="55">
      <c r="A1363" s="9" t="n">
        <v>45048</v>
      </c>
      <c r="B1363" s="17" t="inlineStr">
        <is>
          <t>삼화전자</t>
        </is>
      </c>
      <c r="C1363" s="74" t="inlineStr">
        <is>
          <t>011230</t>
        </is>
      </c>
      <c r="D1363" s="10" t="n">
        <v>0.3</v>
      </c>
      <c r="E1363" s="17" t="inlineStr">
        <is>
          <t>테슬라 페라이트 사용 검토 소식에 희토류 대체 수혜주로 부각</t>
        </is>
      </c>
      <c r="F1363" s="17" t="inlineStr">
        <is>
          <t>페라이트</t>
        </is>
      </c>
      <c r="G1363" s="26">
        <f>COUNTIF(B:B,B1363)</f>
        <v/>
      </c>
    </row>
    <row r="1364" ht="29.55" customHeight="1" s="55">
      <c r="A1364" s="9" t="n">
        <v>45044</v>
      </c>
      <c r="B1364" s="17" t="inlineStr">
        <is>
          <t>삼화전자</t>
        </is>
      </c>
      <c r="C1364" s="74" t="inlineStr">
        <is>
          <t>011230</t>
        </is>
      </c>
      <c r="D1364" s="17" t="inlineStr">
        <is>
          <t>+18.50% (고가 상한가)</t>
        </is>
      </c>
      <c r="E1364" s="17" t="inlineStr">
        <is>
          <t>테슬라 페라이트 사용 검토 소식에 현대차 페라이트 코어 독점 공급 부각</t>
        </is>
      </c>
      <c r="F1364" s="17" t="inlineStr">
        <is>
          <t>미래차/페라이트</t>
        </is>
      </c>
      <c r="G1364" s="26">
        <f>COUNTIF(B:B,B1364)</f>
        <v/>
      </c>
    </row>
    <row r="1365" ht="29.55" customHeight="1" s="55">
      <c r="A1365" s="9" t="n">
        <v>45042</v>
      </c>
      <c r="B1365" s="17" t="inlineStr">
        <is>
          <t>삼화전자</t>
        </is>
      </c>
      <c r="C1365" s="74" t="inlineStr">
        <is>
          <t>011230</t>
        </is>
      </c>
      <c r="D1365" s="10" t="n">
        <v>0.2526</v>
      </c>
      <c r="E1365" s="17" t="inlineStr">
        <is>
          <t>테슬라 페라이트 사용 검토 소식에 현대차 페라이트 코어 공급 부각</t>
        </is>
      </c>
      <c r="F1365" s="17" t="inlineStr">
        <is>
          <t>미래차/페라이트</t>
        </is>
      </c>
      <c r="G1365" s="26">
        <f>COUNTIF(B:B,B1365)</f>
        <v/>
      </c>
    </row>
    <row r="1366" ht="29.55" customHeight="1" s="55">
      <c r="A1366" s="9" t="n">
        <v>45041</v>
      </c>
      <c r="B1366" s="17" t="inlineStr">
        <is>
          <t>삼화전자</t>
        </is>
      </c>
      <c r="C1366" s="74" t="inlineStr">
        <is>
          <t>011230</t>
        </is>
      </c>
      <c r="D1366" s="10" t="n">
        <v>0.2992</v>
      </c>
      <c r="E1366" s="17" t="inlineStr">
        <is>
          <t>테슬라 페라이트 사용 검토 소식에 현대차 페라이트 코어 독점 공급 부각</t>
        </is>
      </c>
      <c r="F1366" s="17" t="inlineStr">
        <is>
          <t>미래차/페라이트</t>
        </is>
      </c>
      <c r="G1366" s="26">
        <f>COUNTIF(B:B,B1366)</f>
        <v/>
      </c>
    </row>
    <row r="1367" ht="29.55" customHeight="1" s="55">
      <c r="A1367" s="9" t="n">
        <v>45040</v>
      </c>
      <c r="B1367" s="17" t="inlineStr">
        <is>
          <t>삼화전자</t>
        </is>
      </c>
      <c r="C1367" s="74" t="inlineStr">
        <is>
          <t>011230</t>
        </is>
      </c>
      <c r="D1367" s="10" t="n">
        <v>0.1121</v>
      </c>
      <c r="E1367" s="17" t="inlineStr">
        <is>
          <t>희토류 대체재 페라이트 코어 관련주 부각 (희토류 무기화 이슈)</t>
        </is>
      </c>
      <c r="F1367" s="17" t="inlineStr">
        <is>
          <t>국제/미중패권/희토류</t>
        </is>
      </c>
      <c r="G1367" s="26">
        <f>COUNTIF(B:B,B1367)</f>
        <v/>
      </c>
    </row>
    <row r="1368" ht="29.55" customHeight="1" s="55">
      <c r="A1368" s="9" t="n">
        <v>45086</v>
      </c>
      <c r="B1368" s="61" t="inlineStr">
        <is>
          <t>지오릿에너지</t>
        </is>
      </c>
      <c r="C1368" s="74" t="n"/>
      <c r="D1368" s="10" t="n">
        <v>0.0703</v>
      </c>
      <c r="E1368" s="17" t="inlineStr">
        <is>
          <t>리튬 직접 추출(DLE) 기술 보유 및 이스라엘 엑스트라릿 파트너십 부각</t>
        </is>
      </c>
      <c r="F1368" s="17" t="inlineStr">
        <is>
          <t>미래차/이차전지</t>
        </is>
      </c>
      <c r="G1368" s="26">
        <f>COUNTIF(B:B,B1368)</f>
        <v/>
      </c>
    </row>
    <row r="1369" ht="29.55" customHeight="1" s="55">
      <c r="A1369" s="9" t="n">
        <v>45055</v>
      </c>
      <c r="B1369" s="59" t="inlineStr">
        <is>
          <t>지오릿에너지</t>
        </is>
      </c>
      <c r="C1369" s="74" t="n"/>
      <c r="D1369" s="10" t="n">
        <v>0.0563</v>
      </c>
      <c r="E1369" s="17" t="inlineStr">
        <is>
          <t>테슬라 리튬 정제 시설 건설 소식에 리튬 관련주 부각</t>
        </is>
      </c>
      <c r="F1369" s="17" t="inlineStr">
        <is>
          <t>리튬/지열에너지</t>
        </is>
      </c>
      <c r="G1369" s="26">
        <f>COUNTIF(B:B,B1369)</f>
        <v/>
      </c>
    </row>
    <row r="1370" ht="29.55" customHeight="1" s="55">
      <c r="A1370" s="9" t="n">
        <v>45054</v>
      </c>
      <c r="B1370" s="59" t="inlineStr">
        <is>
          <t>지오릿에너지</t>
        </is>
      </c>
      <c r="C1370" s="74" t="n"/>
      <c r="D1370" s="10" t="n">
        <v>0.0538</v>
      </c>
      <c r="E1370" s="17" t="inlineStr">
        <is>
          <t>리튬 추출 기업 엑스트라릿 투자 및 독점 판매권 확보</t>
        </is>
      </c>
      <c r="F1370" s="17" t="inlineStr">
        <is>
          <t>리튬/지열에너지</t>
        </is>
      </c>
      <c r="G1370" s="26">
        <f>COUNTIF(B:B,B1370)</f>
        <v/>
      </c>
    </row>
    <row r="1371" ht="29.55" customHeight="1" s="55">
      <c r="A1371" s="9" t="n">
        <v>45048</v>
      </c>
      <c r="B1371" s="59" t="inlineStr">
        <is>
          <t>지오릿에너지</t>
        </is>
      </c>
      <c r="C1371" s="74" t="n"/>
      <c r="D1371" s="10" t="n">
        <v>0.1321</v>
      </c>
      <c r="E1371" s="17" t="inlineStr">
        <is>
          <t>엑스트라릿 투자 완료 및 리튬 추출 흡착제 독점 판매권 확보</t>
        </is>
      </c>
      <c r="F1371" s="17" t="inlineStr">
        <is>
          <t>이차전지/리튬</t>
        </is>
      </c>
      <c r="G1371" s="26">
        <f>COUNTIF(B:B,B1371)</f>
        <v/>
      </c>
    </row>
    <row r="1372" ht="29.55" customHeight="1" s="55">
      <c r="A1372" s="9" t="n">
        <v>45043</v>
      </c>
      <c r="B1372" s="59" t="inlineStr">
        <is>
          <t>지오릿에너지</t>
        </is>
      </c>
      <c r="C1372" s="74" t="n"/>
      <c r="D1372" s="10" t="n">
        <v>0.0484</v>
      </c>
      <c r="E1372" s="17" t="inlineStr">
        <is>
          <t>리튬 추출 기술 기업 엑스트라릿 투자 및 파일럿 플랜트 구축 계획</t>
        </is>
      </c>
      <c r="F1372" s="17" t="inlineStr">
        <is>
          <t>에너지/리튬</t>
        </is>
      </c>
      <c r="G1372" s="26">
        <f>COUNTIF(B:B,B1372)</f>
        <v/>
      </c>
    </row>
    <row r="1373" ht="29.55" customHeight="1" s="55">
      <c r="A1373" s="9" t="n">
        <v>45033</v>
      </c>
      <c r="B1373" s="59" t="inlineStr">
        <is>
          <t>지오릿에너지</t>
        </is>
      </c>
      <c r="C1373" s="74" t="n"/>
      <c r="D1373" s="10" t="n">
        <v>0.1137</v>
      </c>
      <c r="E1373" s="17" t="inlineStr">
        <is>
          <t>엑스트라릿과 리튬 직접 추출 기술 확보 기대감</t>
        </is>
      </c>
      <c r="F1373" s="17" t="inlineStr">
        <is>
          <t>미래차/리튬</t>
        </is>
      </c>
      <c r="G1373" s="26">
        <f>COUNTIF(B:B,B1373)</f>
        <v/>
      </c>
    </row>
    <row r="1374" ht="29.55" customHeight="1" s="55">
      <c r="A1374" s="9" t="n">
        <v>45023</v>
      </c>
      <c r="B1374" s="61" t="inlineStr">
        <is>
          <t>지오릿에너지</t>
        </is>
      </c>
      <c r="C1374" s="74" t="n"/>
      <c r="D1374" s="10" t="n">
        <v>0.2217</v>
      </c>
      <c r="E1374" s="17" t="inlineStr">
        <is>
          <t>엑스트라릿 투자 완료 및 리튬 추출 흡착제 국내 독점 판매권 확보</t>
        </is>
      </c>
      <c r="F1374" s="17" t="inlineStr">
        <is>
          <t>2차전지 (리튬)</t>
        </is>
      </c>
      <c r="G1374" s="26">
        <f>COUNTIF(B:B,B1374)</f>
        <v/>
      </c>
    </row>
    <row r="1375" ht="29.55" customHeight="1" s="55">
      <c r="A1375" s="9" t="n">
        <v>45021</v>
      </c>
      <c r="B1375" s="61" t="inlineStr">
        <is>
          <t>지오릿에너지</t>
        </is>
      </c>
      <c r="C1375" s="74" t="n"/>
      <c r="D1375" s="17" t="inlineStr">
        <is>
          <t>+29.93% (상한가)</t>
        </is>
      </c>
      <c r="E1375" s="17" t="inlineStr">
        <is>
          <t>미국 염호 인수 자금 확보(유상증자 등) 및 리튬 직접 추출 사업 기대감</t>
        </is>
      </c>
      <c r="F1375" s="17" t="inlineStr">
        <is>
          <t>2차전지 (리튬)</t>
        </is>
      </c>
      <c r="G1375" s="26">
        <f>COUNTIF(B:B,B1375)</f>
        <v/>
      </c>
    </row>
    <row r="1376" ht="29.55" customHeight="1" s="55">
      <c r="A1376" s="9" t="n">
        <v>45020</v>
      </c>
      <c r="B1376" s="61" t="inlineStr">
        <is>
          <t>지오릿에너지</t>
        </is>
      </c>
      <c r="C1376" s="74" t="n"/>
      <c r="D1376" s="17" t="inlineStr">
        <is>
          <t>+29.92% (상한가)</t>
        </is>
      </c>
      <c r="E1376" s="17" t="inlineStr">
        <is>
          <t>이스라엘 리튬추출기업 '엑스트라릿' 최대주주 등극 및 미국 염호 추출 사업 추진</t>
        </is>
      </c>
      <c r="F1376" s="17" t="inlineStr">
        <is>
          <t>미래차/이차전지</t>
        </is>
      </c>
      <c r="G1376" s="26">
        <f>COUNTIF(B:B,B1376)</f>
        <v/>
      </c>
    </row>
    <row r="1377" ht="29.55" customHeight="1" s="55">
      <c r="A1377" s="9" t="n">
        <v>45019</v>
      </c>
      <c r="B1377" s="61" t="inlineStr">
        <is>
          <t>지오릿에너지</t>
        </is>
      </c>
      <c r="C1377" s="74" t="n"/>
      <c r="D1377" s="10" t="n">
        <v>0.0216</v>
      </c>
      <c r="E1377" s="17" t="inlineStr">
        <is>
          <t>리튬 추출 사업 진출 기대감</t>
        </is>
      </c>
      <c r="F1377" s="17" t="inlineStr">
        <is>
          <t>미래차/이차전지 (리튬)</t>
        </is>
      </c>
      <c r="G1377" s="26">
        <f>COUNTIF(B:B,B1377)</f>
        <v/>
      </c>
    </row>
    <row r="1378" ht="29.55" customHeight="1" s="55">
      <c r="A1378" s="9" t="n">
        <v>45015</v>
      </c>
      <c r="B1378" s="61" t="inlineStr">
        <is>
          <t>지오릿에너지</t>
        </is>
      </c>
      <c r="C1378" s="74" t="n"/>
      <c r="D1378" s="10" t="n">
        <v>0.1754</v>
      </c>
      <c r="E1378" s="17" t="inlineStr">
        <is>
          <t>미국 그레이트솔트호 염수 사용권 확보 등 리튬 추출 사업 가속화</t>
        </is>
      </c>
      <c r="F1378" s="17" t="inlineStr">
        <is>
          <t>미래차/이차전지 (리튬)</t>
        </is>
      </c>
      <c r="G1378" s="26">
        <f>COUNTIF(B:B,B1378)</f>
        <v/>
      </c>
    </row>
    <row r="1379" ht="29.55" customHeight="1" s="55">
      <c r="A1379" s="9" t="n">
        <v>45012</v>
      </c>
      <c r="B1379" s="61" t="inlineStr">
        <is>
          <t>지오릿에너지</t>
        </is>
      </c>
      <c r="C1379" s="74" t="n"/>
      <c r="D1379" s="10" t="n">
        <v>0.1461</v>
      </c>
      <c r="E1379" s="17" t="inlineStr">
        <is>
          <t>이스라엘 리튬 추출 기업 투자 및 미국 염호 인수 추진</t>
        </is>
      </c>
      <c r="F1379" s="17" t="inlineStr">
        <is>
          <t>미래차/이차전지 (리튬)</t>
        </is>
      </c>
      <c r="G1379" s="26">
        <f>COUNTIF(B:B,B1379)</f>
        <v/>
      </c>
    </row>
    <row r="1380" ht="29.55" customHeight="1" s="55">
      <c r="A1380" s="9" t="n">
        <v>45006</v>
      </c>
      <c r="B1380" s="61" t="inlineStr">
        <is>
          <t>지오릿에너지</t>
        </is>
      </c>
      <c r="C1380" s="74" t="n"/>
      <c r="D1380" s="10" t="n">
        <v>0.0266</v>
      </c>
      <c r="E1380" s="17" t="inlineStr">
        <is>
          <t>리튬 관련주 동반 상승세</t>
        </is>
      </c>
      <c r="F1380" s="17" t="inlineStr">
        <is>
          <t>미래차/이차전지 (리튬)</t>
        </is>
      </c>
      <c r="G1380" s="26">
        <f>COUNTIF(B:B,B1380)</f>
        <v/>
      </c>
    </row>
    <row r="1381" ht="29.55" customHeight="1" s="55">
      <c r="A1381" s="9" t="n">
        <v>45005</v>
      </c>
      <c r="B1381" s="61" t="inlineStr">
        <is>
          <t>지오릿에너지</t>
        </is>
      </c>
      <c r="C1381" s="74" t="n"/>
      <c r="D1381" s="10" t="n">
        <v>0.0945</v>
      </c>
      <c r="E1381" s="17" t="inlineStr">
        <is>
          <t>리튬 추출 사업 기대감 (강원에너지 관계사)</t>
        </is>
      </c>
      <c r="F1381" s="17" t="inlineStr">
        <is>
          <t>미래차/이차전지 (리튬)</t>
        </is>
      </c>
      <c r="G1381" s="26">
        <f>COUNTIF(B:B,B1381)</f>
        <v/>
      </c>
    </row>
    <row r="1382" ht="29.55" customHeight="1" s="55">
      <c r="A1382" s="9" t="n">
        <v>45000</v>
      </c>
      <c r="B1382" s="61" t="inlineStr">
        <is>
          <t>지오릿에너지</t>
        </is>
      </c>
      <c r="C1382" s="74" t="n"/>
      <c r="D1382" s="10" t="n">
        <v>0.141</v>
      </c>
      <c r="E1382" s="17" t="inlineStr">
        <is>
          <t>미국 염호 사용권 확보 및 지열발전소 인수 등 리튬 신사업</t>
        </is>
      </c>
      <c r="F1382" s="17" t="inlineStr">
        <is>
          <t>미래차/이차전지 (리튬)</t>
        </is>
      </c>
      <c r="G1382" s="26">
        <f>COUNTIF(B:B,B1382)</f>
        <v/>
      </c>
    </row>
    <row r="1383" ht="29.55" customHeight="1" s="55">
      <c r="A1383" s="9" t="n">
        <v>44992</v>
      </c>
      <c r="B1383" s="61" t="inlineStr">
        <is>
          <t>지오릿에너지</t>
        </is>
      </c>
      <c r="C1383" s="74" t="n"/>
      <c r="D1383" s="10" t="n">
        <v>0.08069999999999999</v>
      </c>
      <c r="E1383" s="17" t="inlineStr">
        <is>
          <t>미국 염호 리튬 추출 사업 진출 기대</t>
        </is>
      </c>
      <c r="F1383" s="17" t="inlineStr">
        <is>
          <t>미래차/이차전지 (리튬)</t>
        </is>
      </c>
      <c r="G1383" s="26">
        <f>COUNTIF(B:B,B1383)</f>
        <v/>
      </c>
    </row>
    <row r="1384" ht="29.55" customHeight="1" s="55">
      <c r="A1384" s="9" t="n">
        <v>44987</v>
      </c>
      <c r="B1384" s="61" t="inlineStr">
        <is>
          <t>지오릿에너지</t>
        </is>
      </c>
      <c r="C1384" s="74" t="n"/>
      <c r="D1384" s="10" t="n">
        <v>0.2152</v>
      </c>
      <c r="E1384" s="17" t="inlineStr">
        <is>
          <t>남미 염호 광권 인수 추진 및 리튬 사업 본격화</t>
        </is>
      </c>
      <c r="F1384" s="17" t="inlineStr">
        <is>
          <t>미래차/이차전지 (리튬)</t>
        </is>
      </c>
      <c r="G1384" s="26">
        <f>COUNTIF(B:B,B1384)</f>
        <v/>
      </c>
    </row>
    <row r="1385" ht="29.55" customHeight="1" s="55">
      <c r="A1385" s="9" t="n">
        <v>44938</v>
      </c>
      <c r="B1385" s="61" t="inlineStr">
        <is>
          <t>지오릿에너지</t>
        </is>
      </c>
      <c r="C1385" s="74" t="n"/>
      <c r="D1385" s="10" t="n">
        <v>0.0505</v>
      </c>
      <c r="E1385" s="17" t="inlineStr">
        <is>
          <t>리튬코리아와 협력하여 염호 리튬 추출 사업 추진 부각</t>
        </is>
      </c>
      <c r="F1385" s="17" t="inlineStr">
        <is>
          <t>미래차/이차전지</t>
        </is>
      </c>
      <c r="G1385" s="26">
        <f>COUNTIF(B:B,B1385)</f>
        <v/>
      </c>
    </row>
    <row r="1386" ht="29.55" customHeight="1" s="55">
      <c r="A1386" s="9" t="n">
        <v>44928</v>
      </c>
      <c r="B1386" s="61" t="inlineStr">
        <is>
          <t>지오릿에너지</t>
        </is>
      </c>
      <c r="C1386" s="74" t="n"/>
      <c r="D1386" s="10" t="n">
        <v>0.1224</v>
      </c>
      <c r="E1386" s="17" t="inlineStr">
        <is>
          <t>미국 파트너사 MRI와 리튬 직접 추출 파일럿 플랜트 건설 본계약 체결</t>
        </is>
      </c>
      <c r="F1386" s="17" t="inlineStr">
        <is>
          <t>미래차/이차전지</t>
        </is>
      </c>
      <c r="G1386" s="26">
        <f>COUNTIF(B:B,B1386)</f>
        <v/>
      </c>
    </row>
    <row r="1387" ht="29.55" customHeight="1" s="55">
      <c r="A1387" s="9" t="n">
        <v>45286</v>
      </c>
      <c r="B1387" s="17" t="inlineStr">
        <is>
          <t>제주반도체</t>
        </is>
      </c>
      <c r="C1387" s="74" t="inlineStr">
        <is>
          <t>080220</t>
        </is>
      </c>
      <c r="D1387" s="10" t="n">
        <v>0.0693</v>
      </c>
      <c r="E1387" s="17" t="inlineStr">
        <is>
          <t>온디바이스 AI 시장 확대 및 모바일용 고부가 D램 수요 증가 기대</t>
        </is>
      </c>
      <c r="F1387" s="17" t="inlineStr">
        <is>
          <t>반도체/온디바이스AI</t>
        </is>
      </c>
      <c r="G1387" s="26">
        <f>COUNTIF(B:B,B1387)</f>
        <v/>
      </c>
    </row>
    <row r="1388" ht="29.55" customHeight="1" s="55">
      <c r="A1388" s="9" t="n">
        <v>45278</v>
      </c>
      <c r="B1388" s="17" t="inlineStr">
        <is>
          <t>제주반도체</t>
        </is>
      </c>
      <c r="C1388" s="74" t="inlineStr">
        <is>
          <t>080220</t>
        </is>
      </c>
      <c r="D1388" s="10" t="n">
        <v>0.07340000000000001</v>
      </c>
      <c r="E1388" s="17" t="inlineStr">
        <is>
          <t>온디바이스 AI 시장 확대 및 갤럭시 북4 시리즈 인텔 칩 탑재 수혜</t>
        </is>
      </c>
      <c r="F1388" s="17" t="inlineStr">
        <is>
          <t>반도체</t>
        </is>
      </c>
      <c r="G1388" s="26">
        <f>COUNTIF(B:B,B1388)</f>
        <v/>
      </c>
    </row>
    <row r="1389" ht="29.55" customHeight="1" s="55">
      <c r="A1389" s="9" t="n">
        <v>45272</v>
      </c>
      <c r="B1389" s="17" t="inlineStr">
        <is>
          <t>제주반도체</t>
        </is>
      </c>
      <c r="C1389" s="74" t="inlineStr">
        <is>
          <t>080220</t>
        </is>
      </c>
      <c r="D1389" s="10" t="n">
        <v>0.1071</v>
      </c>
      <c r="E1389" s="17" t="inlineStr">
        <is>
          <t>온디바이스 AI용 LPDDR 수요 증가에 따른 '숨은 진주' 평가</t>
        </is>
      </c>
      <c r="F1389" s="17" t="inlineStr">
        <is>
          <t>반도체/온디바이스AI</t>
        </is>
      </c>
      <c r="G1389" s="26">
        <f>COUNTIF(B:B,B1389)</f>
        <v/>
      </c>
    </row>
    <row r="1390" ht="29.55" customHeight="1" s="55">
      <c r="A1390" s="9" t="n">
        <v>45268</v>
      </c>
      <c r="B1390" s="17" t="inlineStr">
        <is>
          <t>제주반도체</t>
        </is>
      </c>
      <c r="C1390" s="74" t="inlineStr">
        <is>
          <t>080220</t>
        </is>
      </c>
      <c r="D1390" s="10" t="n">
        <v>0.2617</v>
      </c>
      <c r="E1390" s="17" t="inlineStr">
        <is>
          <t>온디바이스 AI 시대 'LPDDR' 숨은 진주로 평가되며 강세</t>
        </is>
      </c>
      <c r="F1390" s="17" t="inlineStr">
        <is>
          <t>반도체/온디바이스AI</t>
        </is>
      </c>
      <c r="G1390" s="26">
        <f>COUNTIF(B:B,B1390)</f>
        <v/>
      </c>
    </row>
    <row r="1391" ht="29.55" customHeight="1" s="55">
      <c r="A1391" s="9" t="n">
        <v>45266</v>
      </c>
      <c r="B1391" s="17" t="inlineStr">
        <is>
          <t>제주반도체</t>
        </is>
      </c>
      <c r="C1391" s="74" t="inlineStr">
        <is>
          <t>080220</t>
        </is>
      </c>
      <c r="D1391" s="10" t="n">
        <v>0.1404</v>
      </c>
      <c r="E1391" s="17" t="inlineStr">
        <is>
          <t>온디바이스 AI 확산에 따른 저전력 메모리(LPDDR) 수혜 기대</t>
        </is>
      </c>
      <c r="F1391" s="17" t="inlineStr">
        <is>
          <t>반도체/온디바이스AI</t>
        </is>
      </c>
      <c r="G1391" s="26">
        <f>COUNTIF(B:B,B1391)</f>
        <v/>
      </c>
    </row>
    <row r="1392" ht="29.55" customHeight="1" s="55">
      <c r="A1392" s="9" t="n">
        <v>45260</v>
      </c>
      <c r="B1392" s="17" t="inlineStr">
        <is>
          <t>제주반도체</t>
        </is>
      </c>
      <c r="C1392" s="74" t="inlineStr">
        <is>
          <t>080220</t>
        </is>
      </c>
      <c r="D1392" s="10" t="n">
        <v>0.0472</v>
      </c>
      <c r="E1392" s="17" t="inlineStr">
        <is>
          <t>온디바이스 AI 시대 저전력 메모리(LPDDR) 수혜 기대</t>
        </is>
      </c>
      <c r="F1392" s="17" t="inlineStr">
        <is>
          <t>반도체/온디바이스AI</t>
        </is>
      </c>
      <c r="G1392" s="26">
        <f>COUNTIF(B:B,B1392)</f>
        <v/>
      </c>
    </row>
    <row r="1393" ht="29.55" customHeight="1" s="55">
      <c r="A1393" s="9" t="n">
        <v>45259</v>
      </c>
      <c r="B1393" s="17" t="inlineStr">
        <is>
          <t>제주반도체</t>
        </is>
      </c>
      <c r="C1393" s="74" t="inlineStr">
        <is>
          <t>080220</t>
        </is>
      </c>
      <c r="D1393" s="10" t="n">
        <v>0.0912</v>
      </c>
      <c r="E1393" s="17" t="inlineStr">
        <is>
          <t>온디바이스 AI 시장 성장에 따른 저전력 메모리(LPDDR) 부각</t>
        </is>
      </c>
      <c r="F1393" s="17" t="inlineStr">
        <is>
          <t>반도체/온디바이스AI</t>
        </is>
      </c>
      <c r="G1393" s="26">
        <f>COUNTIF(B:B,B1393)</f>
        <v/>
      </c>
    </row>
    <row r="1394" ht="29.55" customHeight="1" s="55">
      <c r="A1394" s="9" t="n">
        <v>45258</v>
      </c>
      <c r="B1394" s="17" t="inlineStr">
        <is>
          <t>제주반도체</t>
        </is>
      </c>
      <c r="C1394" s="74" t="inlineStr">
        <is>
          <t>080220</t>
        </is>
      </c>
      <c r="D1394" s="10" t="n">
        <v>0.0912</v>
      </c>
      <c r="E1394" s="17" t="inlineStr">
        <is>
          <t>온디바이스 AI 시장 확대에 따른 저전력 반도체(LPDDR) 수혜 지속</t>
        </is>
      </c>
      <c r="F1394" s="17" t="inlineStr">
        <is>
          <t>반도체/온디바이스AI</t>
        </is>
      </c>
      <c r="G1394" s="26">
        <f>COUNTIF(B:B,B1394)</f>
        <v/>
      </c>
    </row>
    <row r="1395" ht="29.55" customHeight="1" s="55">
      <c r="A1395" s="9" t="n">
        <v>45257</v>
      </c>
      <c r="B1395" s="17" t="inlineStr">
        <is>
          <t>제주반도체</t>
        </is>
      </c>
      <c r="C1395" s="74" t="inlineStr">
        <is>
          <t>080220</t>
        </is>
      </c>
      <c r="D1395" s="10" t="n">
        <v>0.1163</v>
      </c>
      <c r="E1395" s="17" t="inlineStr">
        <is>
          <t>온디바이스 AI 구동을 위한 저전력 메모리(LPDDR) 수요 증가 기대</t>
        </is>
      </c>
      <c r="F1395" s="17" t="inlineStr">
        <is>
          <t>반도체/온디바이스AI</t>
        </is>
      </c>
      <c r="G1395" s="26">
        <f>COUNTIF(B:B,B1395)</f>
        <v/>
      </c>
    </row>
    <row r="1396" ht="29.55" customHeight="1" s="55">
      <c r="A1396" s="9" t="n">
        <v>45254</v>
      </c>
      <c r="B1396" s="17" t="inlineStr">
        <is>
          <t>제주반도체</t>
        </is>
      </c>
      <c r="C1396" s="74" t="inlineStr">
        <is>
          <t>080220</t>
        </is>
      </c>
      <c r="D1396" s="10" t="n">
        <v>0.0492</v>
      </c>
      <c r="E1396" s="17" t="inlineStr">
        <is>
          <t>온디바이스 AI 시장 확대에 따른 저전력 반도체(LPDDR) 수혜 지속</t>
        </is>
      </c>
      <c r="F1396" s="17" t="inlineStr">
        <is>
          <t>반도체/온디바이스AI</t>
        </is>
      </c>
      <c r="G1396" s="26">
        <f>COUNTIF(B:B,B1396)</f>
        <v/>
      </c>
    </row>
    <row r="1397" ht="29.55" customHeight="1" s="55">
      <c r="A1397" s="9" t="n">
        <v>45253</v>
      </c>
      <c r="B1397" s="17" t="inlineStr">
        <is>
          <t>제주반도체</t>
        </is>
      </c>
      <c r="C1397" s="74" t="inlineStr">
        <is>
          <t>080220</t>
        </is>
      </c>
      <c r="D1397" s="10" t="n">
        <v>0.1028</v>
      </c>
      <c r="E1397" s="17" t="inlineStr">
        <is>
          <t xml:space="preserve">온디바이스 AI 확산에 따른 저전력 반도체(LPDDR) 수요 증가 수혜 </t>
        </is>
      </c>
      <c r="F1397" s="17" t="inlineStr">
        <is>
          <t>반도체/온디바이스AI</t>
        </is>
      </c>
      <c r="G1397" s="26">
        <f>COUNTIF(B:B,B1397)</f>
        <v/>
      </c>
    </row>
    <row r="1398" ht="29.55" customHeight="1" s="55">
      <c r="A1398" s="9" t="n">
        <v>45232</v>
      </c>
      <c r="B1398" s="19" t="inlineStr">
        <is>
          <t>제주반도체</t>
        </is>
      </c>
      <c r="C1398" s="74" t="inlineStr">
        <is>
          <t>080220</t>
        </is>
      </c>
      <c r="D1398" s="10" t="n">
        <v>0.2239</v>
      </c>
      <c r="E1398" s="17" t="inlineStr">
        <is>
          <t>퀄컴의 실적 호조 및 온디바이스 AI 시장 성장에 따른 전장 반도체 수혜 기대</t>
        </is>
      </c>
      <c r="F1398" s="17" t="inlineStr">
        <is>
          <t>반도체</t>
        </is>
      </c>
      <c r="G1398" s="26">
        <f>COUNTIF(B:B,B1398)</f>
        <v/>
      </c>
    </row>
    <row r="1399" ht="29.55" customHeight="1" s="55">
      <c r="A1399" s="9" t="n">
        <v>45072</v>
      </c>
      <c r="B1399" s="17" t="inlineStr">
        <is>
          <t>제주반도체</t>
        </is>
      </c>
      <c r="C1399" s="74" t="inlineStr">
        <is>
          <t>080220</t>
        </is>
      </c>
      <c r="D1399" s="10" t="n">
        <v>0.0399</v>
      </c>
      <c r="E1399" s="17" t="inlineStr">
        <is>
          <t>미중 반도체 갈등 반사이익 및 저전력 반도체 수요 기대</t>
        </is>
      </c>
      <c r="F1399" s="17" t="inlineStr">
        <is>
          <t>반도체 팹리스</t>
        </is>
      </c>
      <c r="G1399" s="26">
        <f>COUNTIF(B:B,B1399)</f>
        <v/>
      </c>
    </row>
    <row r="1400" ht="29.55" customHeight="1" s="55">
      <c r="A1400" s="9" t="n">
        <v>45071</v>
      </c>
      <c r="B1400" s="17" t="inlineStr">
        <is>
          <t>제주반도체</t>
        </is>
      </c>
      <c r="C1400" s="74" t="inlineStr">
        <is>
          <t>080220</t>
        </is>
      </c>
      <c r="D1400" s="10" t="n">
        <v>0.0283</v>
      </c>
      <c r="E1400" s="17" t="inlineStr">
        <is>
          <t>AI IoT 시장 확대에 따른 저전력 메모리 반도체 수요 기대</t>
        </is>
      </c>
      <c r="F1400" s="17" t="inlineStr">
        <is>
          <t>팹리스/반도체</t>
        </is>
      </c>
      <c r="G1400" s="26">
        <f>COUNTIF(B:B,B1400)</f>
        <v/>
      </c>
    </row>
    <row r="1401" ht="29.55" customHeight="1" s="55">
      <c r="A1401" s="9" t="n">
        <v>45065</v>
      </c>
      <c r="B1401" s="17" t="inlineStr">
        <is>
          <t>제주반도체</t>
        </is>
      </c>
      <c r="C1401" s="74" t="inlineStr">
        <is>
          <t>080220</t>
        </is>
      </c>
      <c r="D1401" s="10" t="n">
        <v>0.0747</v>
      </c>
      <c r="E1401" s="17" t="inlineStr">
        <is>
          <t>저전력 메모리 반도체 수요 및 반도체 업황 개선 기대</t>
        </is>
      </c>
      <c r="F1401" s="17" t="inlineStr">
        <is>
          <t>반도체 팹리스</t>
        </is>
      </c>
      <c r="G1401" s="26">
        <f>COUNTIF(B:B,B1401)</f>
        <v/>
      </c>
    </row>
    <row r="1402" ht="29.55" customHeight="1" s="55">
      <c r="A1402" s="9" t="n">
        <v>45015</v>
      </c>
      <c r="B1402" s="19" t="inlineStr">
        <is>
          <t>제주반도체</t>
        </is>
      </c>
      <c r="C1402" s="74" t="inlineStr">
        <is>
          <t>080220</t>
        </is>
      </c>
      <c r="D1402" s="10" t="n">
        <v>0.0799</v>
      </c>
      <c r="E1402" s="17" t="inlineStr">
        <is>
          <t>반도체 업황 턴어라운드 및 세액공제 확대 기대</t>
        </is>
      </c>
      <c r="F1402" s="17" t="inlineStr">
        <is>
          <t>삼성/반디플</t>
        </is>
      </c>
      <c r="G1402" s="26">
        <f>COUNTIF(B:B,B1402)</f>
        <v/>
      </c>
    </row>
    <row r="1403" ht="29.55" customHeight="1" s="55">
      <c r="A1403" s="9" t="n">
        <v>45000</v>
      </c>
      <c r="B1403" s="19" t="inlineStr">
        <is>
          <t>제주반도체</t>
        </is>
      </c>
      <c r="C1403" s="74" t="inlineStr">
        <is>
          <t>080220</t>
        </is>
      </c>
      <c r="D1403" s="10" t="n">
        <v>0.1055</v>
      </c>
      <c r="E1403" s="17" t="inlineStr">
        <is>
          <t>삼성전자 시스템반도체 투자 확대 기대감</t>
        </is>
      </c>
      <c r="F1403" s="17" t="inlineStr">
        <is>
          <t>삼성/반디플</t>
        </is>
      </c>
      <c r="G1403" s="26">
        <f>COUNTIF(B:B,B1403)</f>
        <v/>
      </c>
    </row>
    <row r="1404" ht="29.55" customHeight="1" s="55">
      <c r="A1404" s="9" t="n">
        <v>44971</v>
      </c>
      <c r="B1404" s="17" t="inlineStr">
        <is>
          <t>제주반도체</t>
        </is>
      </c>
      <c r="C1404" s="74" t="inlineStr">
        <is>
          <t>080220</t>
        </is>
      </c>
      <c r="D1404" s="10" t="n">
        <v>0.2066</v>
      </c>
      <c r="E1404" s="17" t="inlineStr">
        <is>
          <t>AI 시대 저전력 반도체 핵심 기술 및 퀄컴 5G IoT 인증 부각</t>
        </is>
      </c>
      <c r="F1404" s="17" t="inlineStr">
        <is>
          <t>시스템반도체</t>
        </is>
      </c>
      <c r="G1404" s="26">
        <f>COUNTIF(B:B,B1404)</f>
        <v/>
      </c>
    </row>
    <row r="1405" ht="29.55" customHeight="1" s="55">
      <c r="A1405" s="9" t="n">
        <v>44930</v>
      </c>
      <c r="B1405" s="19" t="inlineStr">
        <is>
          <t>제주반도체</t>
        </is>
      </c>
      <c r="C1405" s="74" t="inlineStr">
        <is>
          <t>080220</t>
        </is>
      </c>
      <c r="D1405" s="10" t="n">
        <v>0.0645</v>
      </c>
      <c r="E1405" s="17" t="inlineStr">
        <is>
          <t>화이자 백신 보관용기 메모리 반도체 공급 이력 부각</t>
        </is>
      </c>
      <c r="F1405" s="17" t="inlineStr">
        <is>
          <t>BIO/반도체</t>
        </is>
      </c>
      <c r="G1405" s="26">
        <f>COUNTIF(B:B,B1405)</f>
        <v/>
      </c>
    </row>
    <row r="1406" ht="29.55" customHeight="1" s="55">
      <c r="A1406" s="9" t="n">
        <v>45217</v>
      </c>
      <c r="B1406" s="19" t="inlineStr">
        <is>
          <t>유니온머티리얼</t>
        </is>
      </c>
      <c r="C1406" s="74" t="inlineStr">
        <is>
          <t>047400</t>
        </is>
      </c>
      <c r="D1406" s="10" t="n">
        <v>0.1448</v>
      </c>
      <c r="E1406" s="17" t="inlineStr">
        <is>
          <t>미국의 대중 반도체 수출통제 강화에 따른 희토류 테마 강세</t>
        </is>
      </c>
      <c r="F1406" s="17" t="inlineStr">
        <is>
          <t>희토류</t>
        </is>
      </c>
      <c r="G1406" s="26">
        <f>COUNTIF(B:B,B1406)</f>
        <v/>
      </c>
    </row>
    <row r="1407" ht="29.55" customHeight="1" s="55">
      <c r="A1407" s="9" t="n">
        <v>45071</v>
      </c>
      <c r="B1407" s="17" t="inlineStr">
        <is>
          <t>유니온머티리얼</t>
        </is>
      </c>
      <c r="C1407" s="74" t="inlineStr">
        <is>
          <t>047400</t>
        </is>
      </c>
      <c r="D1407" s="10" t="n">
        <v>0.0423</v>
      </c>
      <c r="E1407" s="17" t="inlineStr">
        <is>
          <t>미중 갈등 지속에 따른 희토류 대체제 페라이트 관련주 부각</t>
        </is>
      </c>
      <c r="F1407" s="17" t="inlineStr">
        <is>
          <t>페라이트/희토류</t>
        </is>
      </c>
      <c r="G1407" s="26">
        <f>COUNTIF(B:B,B1407)</f>
        <v/>
      </c>
    </row>
    <row r="1408" ht="29.55" customHeight="1" s="55">
      <c r="A1408" s="9" t="n">
        <v>45070</v>
      </c>
      <c r="B1408" s="17" t="inlineStr">
        <is>
          <t>유니온머티리얼</t>
        </is>
      </c>
      <c r="C1408" s="74" t="inlineStr">
        <is>
          <t>047400</t>
        </is>
      </c>
      <c r="D1408" s="10" t="n">
        <v>0.0442</v>
      </c>
      <c r="E1408" s="17" t="inlineStr">
        <is>
          <t>중국 관영매체의 미국 마이크론 제재 관련 강경 발언 (희토류/페라이트)</t>
        </is>
      </c>
      <c r="F1408" s="17" t="inlineStr">
        <is>
          <t>미중분쟁/페라이트</t>
        </is>
      </c>
      <c r="G1408" s="26">
        <f>COUNTIF(B:B,B1408)</f>
        <v/>
      </c>
    </row>
    <row r="1409" ht="29.55" customHeight="1" s="55">
      <c r="A1409" s="9" t="n">
        <v>45069</v>
      </c>
      <c r="B1409" s="17" t="inlineStr">
        <is>
          <t>유니온머티리얼</t>
        </is>
      </c>
      <c r="C1409" s="74" t="inlineStr">
        <is>
          <t>047400</t>
        </is>
      </c>
      <c r="D1409" s="10" t="n">
        <v>0.0591</v>
      </c>
      <c r="E1409" s="17" t="inlineStr">
        <is>
          <t>중국의 '핵심 이익' 관련 엄정 입장 표명에 따른 미중 갈등/희토류 부각</t>
        </is>
      </c>
      <c r="F1409" s="17" t="inlineStr">
        <is>
          <t>희토류/미중분쟁</t>
        </is>
      </c>
      <c r="G1409" s="26">
        <f>COUNTIF(B:B,B1409)</f>
        <v/>
      </c>
    </row>
    <row r="1410" ht="29.55" customHeight="1" s="55">
      <c r="A1410" s="9" t="n">
        <v>45064</v>
      </c>
      <c r="B1410" s="17" t="inlineStr">
        <is>
          <t>유니온머티리얼</t>
        </is>
      </c>
      <c r="C1410" s="74" t="inlineStr">
        <is>
          <t>047400</t>
        </is>
      </c>
      <c r="D1410" s="10" t="n">
        <v>0.014</v>
      </c>
      <c r="E1410" s="17" t="inlineStr">
        <is>
          <t>미중 갈등 속 희토류 대체제 페라이트 관련주 관심 지속</t>
        </is>
      </c>
      <c r="F1410" s="17" t="inlineStr">
        <is>
          <t>페라이트/희토류</t>
        </is>
      </c>
      <c r="G1410" s="26">
        <f>COUNTIF(B:B,B1410)</f>
        <v/>
      </c>
    </row>
    <row r="1411" ht="29.55" customHeight="1" s="55">
      <c r="A1411" s="9" t="n">
        <v>45057</v>
      </c>
      <c r="B1411" s="17" t="inlineStr">
        <is>
          <t>유니온머티리얼</t>
        </is>
      </c>
      <c r="C1411" s="74" t="inlineStr">
        <is>
          <t>047400</t>
        </is>
      </c>
      <c r="D1411" s="10" t="n">
        <v>0.0128</v>
      </c>
      <c r="E1411" s="17" t="inlineStr">
        <is>
          <t>미중 갈등 지속에 따른 페라이트/희토류 관련주</t>
        </is>
      </c>
      <c r="F1411" s="17" t="inlineStr">
        <is>
          <t>페라이트/희토류</t>
        </is>
      </c>
      <c r="G1411" s="26">
        <f>COUNTIF(B:B,B1411)</f>
        <v/>
      </c>
    </row>
    <row r="1412" ht="29.55" customHeight="1" s="55">
      <c r="A1412" s="9" t="n">
        <v>45050</v>
      </c>
      <c r="B1412" s="17" t="inlineStr">
        <is>
          <t>유니온머티리얼</t>
        </is>
      </c>
      <c r="C1412" s="74" t="inlineStr">
        <is>
          <t>047400</t>
        </is>
      </c>
      <c r="D1412" s="17" t="inlineStr">
        <is>
          <t>-2.23% (고가 +17.41%)</t>
        </is>
      </c>
      <c r="E1412" s="17" t="inlineStr">
        <is>
          <t>테슬라 페라이트 사용 기대감에 장중 급등</t>
        </is>
      </c>
      <c r="F1412" s="17" t="inlineStr">
        <is>
          <t>페라이트</t>
        </is>
      </c>
      <c r="G1412" s="26">
        <f>COUNTIF(B:B,B1412)</f>
        <v/>
      </c>
    </row>
    <row r="1413" ht="29.55" customHeight="1" s="55">
      <c r="A1413" s="9" t="n">
        <v>45049</v>
      </c>
      <c r="B1413" s="17" t="inlineStr">
        <is>
          <t>유니온머티리얼</t>
        </is>
      </c>
      <c r="C1413" s="74" t="inlineStr">
        <is>
          <t>047400</t>
        </is>
      </c>
      <c r="D1413" s="10" t="n">
        <v>0.2998</v>
      </c>
      <c r="E1413" s="17" t="inlineStr">
        <is>
          <t>테슬라 페라이트 사용 검토 소식에 희토류 대체 수혜주로 부각</t>
        </is>
      </c>
      <c r="F1413" s="17" t="inlineStr">
        <is>
          <t>페라이트</t>
        </is>
      </c>
      <c r="G1413" s="26">
        <f>COUNTIF(B:B,B1413)</f>
        <v/>
      </c>
    </row>
    <row r="1414" ht="29.55" customHeight="1" s="55">
      <c r="A1414" s="9" t="n">
        <v>45048</v>
      </c>
      <c r="B1414" s="17" t="inlineStr">
        <is>
          <t>유니온머티리얼</t>
        </is>
      </c>
      <c r="C1414" s="74" t="inlineStr">
        <is>
          <t>047400</t>
        </is>
      </c>
      <c r="D1414" s="10" t="n">
        <v>0.215</v>
      </c>
      <c r="E1414" s="17" t="inlineStr">
        <is>
          <t>고성능 페라이트 마그넷 사업 영위 부각</t>
        </is>
      </c>
      <c r="F1414" s="17" t="inlineStr">
        <is>
          <t>페라이트</t>
        </is>
      </c>
      <c r="G1414" s="26">
        <f>COUNTIF(B:B,B1414)</f>
        <v/>
      </c>
    </row>
    <row r="1415" ht="29.55" customHeight="1" s="55">
      <c r="A1415" s="9" t="n">
        <v>45044</v>
      </c>
      <c r="B1415" s="17" t="inlineStr">
        <is>
          <t>유니온머티리얼</t>
        </is>
      </c>
      <c r="C1415" s="74" t="inlineStr">
        <is>
          <t>047400</t>
        </is>
      </c>
      <c r="D1415" s="10" t="n">
        <v>0.091</v>
      </c>
      <c r="E1415" s="17" t="inlineStr">
        <is>
          <t>테슬라 희토류 대체(페라이트) 사용 전망에 따른 수혜 기대</t>
        </is>
      </c>
      <c r="F1415" s="17" t="inlineStr">
        <is>
          <t>미래차/페라이트</t>
        </is>
      </c>
      <c r="G1415" s="26">
        <f>COUNTIF(B:B,B1415)</f>
        <v/>
      </c>
    </row>
    <row r="1416" ht="29.55" customHeight="1" s="55">
      <c r="A1416" s="9" t="n">
        <v>45043</v>
      </c>
      <c r="B1416" s="17" t="inlineStr">
        <is>
          <t>유니온머티리얼</t>
        </is>
      </c>
      <c r="C1416" s="74" t="inlineStr">
        <is>
          <t>047400</t>
        </is>
      </c>
      <c r="D1416" s="10" t="n">
        <v>0.1002</v>
      </c>
      <c r="E1416" s="17" t="inlineStr">
        <is>
          <t>미중 갈등 심화 및 중국의 희토류 무기화 우려에 대체재 부각</t>
        </is>
      </c>
      <c r="F1416" s="17" t="inlineStr">
        <is>
          <t>미래차/희토류</t>
        </is>
      </c>
      <c r="G1416" s="26">
        <f>COUNTIF(B:B,B1416)</f>
        <v/>
      </c>
    </row>
    <row r="1417" ht="29.55" customHeight="1" s="55">
      <c r="A1417" s="9" t="n">
        <v>45041</v>
      </c>
      <c r="B1417" s="17" t="inlineStr">
        <is>
          <t>유니온머티리얼</t>
        </is>
      </c>
      <c r="C1417" s="74" t="inlineStr">
        <is>
          <t>047400</t>
        </is>
      </c>
      <c r="D1417" s="10" t="n">
        <v>0.0881</v>
      </c>
      <c r="E1417" s="17" t="inlineStr">
        <is>
          <t>페라이트 마그넷 사업 영위 및 희토류 대체 수혜 기대</t>
        </is>
      </c>
      <c r="F1417" s="17" t="inlineStr">
        <is>
          <t>미래차/페라이트</t>
        </is>
      </c>
      <c r="G1417" s="26">
        <f>COUNTIF(B:B,B1417)</f>
        <v/>
      </c>
    </row>
    <row r="1418" ht="29.55" customHeight="1" s="55">
      <c r="A1418" s="9" t="n">
        <v>45040</v>
      </c>
      <c r="B1418" s="17" t="inlineStr">
        <is>
          <t>유니온머티리얼</t>
        </is>
      </c>
      <c r="C1418" s="74" t="inlineStr">
        <is>
          <t>047400</t>
        </is>
      </c>
      <c r="D1418" s="10" t="n">
        <v>0.0586</v>
      </c>
      <c r="E1418" s="17" t="inlineStr">
        <is>
          <t>희토류 대체 가능한 고성능 페라이트 자석 사업 영위</t>
        </is>
      </c>
      <c r="F1418" s="17" t="inlineStr">
        <is>
          <t>국제/미중패권/희토류</t>
        </is>
      </c>
      <c r="G1418" s="26">
        <f>COUNTIF(B:B,B1418)</f>
        <v/>
      </c>
    </row>
    <row r="1419" ht="29.55" customHeight="1" s="55">
      <c r="A1419" s="9" t="n">
        <v>45037</v>
      </c>
      <c r="B1419" s="17" t="inlineStr">
        <is>
          <t>유니온머티리얼</t>
        </is>
      </c>
      <c r="C1419" s="74" t="inlineStr">
        <is>
          <t>047400</t>
        </is>
      </c>
      <c r="D1419" s="17" t="inlineStr">
        <is>
          <t>+18.96% (고가)</t>
        </is>
      </c>
      <c r="E1419" s="17" t="inlineStr">
        <is>
          <t>중국 희토류 자석 기술 수출 통제 움직임 및 미중 갈등 심화에 따른 수혜 기대</t>
        </is>
      </c>
      <c r="F1419" s="17" t="inlineStr">
        <is>
          <t>국제/미중분쟁/희토류</t>
        </is>
      </c>
      <c r="G1419" s="26">
        <f>COUNTIF(B:B,B1419)</f>
        <v/>
      </c>
    </row>
    <row r="1420" ht="29.55" customHeight="1" s="55">
      <c r="A1420" s="9" t="n">
        <v>45035</v>
      </c>
      <c r="B1420" s="17" t="inlineStr">
        <is>
          <t>유니온머티리얼</t>
        </is>
      </c>
      <c r="C1420" s="74" t="inlineStr">
        <is>
          <t>047400</t>
        </is>
      </c>
      <c r="D1420" s="10" t="n">
        <v>0.1924</v>
      </c>
      <c r="E1420" s="17" t="inlineStr">
        <is>
          <t>중국 희토류 자원 무기화 가능성에 따른 대체재(페라이트 등) 관련주 부각</t>
        </is>
      </c>
      <c r="F1420" s="17" t="inlineStr">
        <is>
          <t>원자재/희토류</t>
        </is>
      </c>
      <c r="G1420" s="26">
        <f>COUNTIF(B:B,B1420)</f>
        <v/>
      </c>
    </row>
    <row r="1421" ht="29.55" customHeight="1" s="55">
      <c r="A1421" s="9" t="n">
        <v>45026</v>
      </c>
      <c r="B1421" s="17" t="inlineStr">
        <is>
          <t>유니온머티리얼</t>
        </is>
      </c>
      <c r="C1421" s="74" t="inlineStr">
        <is>
          <t>047400</t>
        </is>
      </c>
      <c r="D1421" s="10" t="n">
        <v>0.0997</v>
      </c>
      <c r="E1421" s="17" t="inlineStr">
        <is>
          <t>중국 희토류 자석 기술 수출 금지 추진에 따른 페라이트 마그넷 부각</t>
        </is>
      </c>
      <c r="F1421" s="17" t="inlineStr">
        <is>
          <t>원자재/희토류</t>
        </is>
      </c>
      <c r="G1421" s="26">
        <f>COUNTIF(B:B,B1421)</f>
        <v/>
      </c>
    </row>
    <row r="1422" ht="29.55" customHeight="1" s="55">
      <c r="A1422" s="9" t="n">
        <v>45022</v>
      </c>
      <c r="B1422" s="19" t="inlineStr">
        <is>
          <t>유니온머티리얼</t>
        </is>
      </c>
      <c r="C1422" s="74" t="inlineStr">
        <is>
          <t>047400</t>
        </is>
      </c>
      <c r="D1422" s="10" t="n">
        <v>0.2479</v>
      </c>
      <c r="E1422" s="17" t="inlineStr">
        <is>
          <t>중국의 희토류 자석 수출 금지 추진에 따른 페라이트 마그넷 사업 부각</t>
        </is>
      </c>
      <c r="F1422" s="17" t="inlineStr">
        <is>
          <t>미중패권전쟁 (희토류)</t>
        </is>
      </c>
      <c r="G1422" s="26">
        <f>COUNTIF(B:B,B1422)</f>
        <v/>
      </c>
    </row>
    <row r="1423" ht="29.55" customHeight="1" s="55">
      <c r="A1423" s="9" t="n">
        <v>44974</v>
      </c>
      <c r="B1423" s="17" t="inlineStr">
        <is>
          <t>유니온머티리얼</t>
        </is>
      </c>
      <c r="C1423" s="74" t="inlineStr">
        <is>
          <t>047400</t>
        </is>
      </c>
      <c r="D1423" s="10" t="n">
        <v>0.1651</v>
      </c>
      <c r="E1423" s="17" t="inlineStr">
        <is>
          <t>중국 희토류 기술 수출 금지/제한 목록 포함에 따른 반사이익</t>
        </is>
      </c>
      <c r="F1423" s="17" t="inlineStr">
        <is>
          <t>희토류/미중분쟁</t>
        </is>
      </c>
      <c r="G1423" s="26">
        <f>COUNTIF(B:B,B1423)</f>
        <v/>
      </c>
    </row>
    <row r="1424" ht="29.55" customHeight="1" s="55">
      <c r="A1424" s="9" t="n">
        <v>44963</v>
      </c>
      <c r="B1424" s="17" t="inlineStr">
        <is>
          <t>유니온머티리얼</t>
        </is>
      </c>
      <c r="C1424" s="74" t="inlineStr">
        <is>
          <t>047400</t>
        </is>
      </c>
      <c r="D1424" s="10" t="n">
        <v>0.0716</v>
      </c>
      <c r="E1424" s="17" t="inlineStr">
        <is>
          <t>미국, 중국 정찰풍선 격추로 미중 갈등 재점화, 희토류 관련주 부각</t>
        </is>
      </c>
      <c r="F1424" s="17" t="inlineStr">
        <is>
          <t>희토류/미중분쟁</t>
        </is>
      </c>
      <c r="G1424" s="26">
        <f>COUNTIF(B:B,B1424)</f>
        <v/>
      </c>
    </row>
    <row r="1425" ht="29.55" customHeight="1" s="55">
      <c r="A1425" s="9" t="n">
        <v>45236</v>
      </c>
      <c r="B1425" s="19" t="inlineStr">
        <is>
          <t>휴마시스</t>
        </is>
      </c>
      <c r="C1425" s="74" t="inlineStr">
        <is>
          <t>205470</t>
        </is>
      </c>
      <c r="D1425" s="10" t="n">
        <v>0.128</v>
      </c>
      <c r="E1425" s="17" t="inlineStr">
        <is>
          <t xml:space="preserve">코스닥 공매도 잔고 2위 종목으로 공매도 금지 직수혜 전망에 급등 </t>
        </is>
      </c>
      <c r="F1425" s="17" t="inlineStr">
        <is>
          <t>바이오/진단</t>
        </is>
      </c>
      <c r="G1425" s="26">
        <f>COUNTIF(B:B,B1425)</f>
        <v/>
      </c>
    </row>
    <row r="1426" ht="29.55" customHeight="1" s="55">
      <c r="A1426" s="9" t="n">
        <v>45195</v>
      </c>
      <c r="B1426" s="19" t="inlineStr">
        <is>
          <t>휴마시스</t>
        </is>
      </c>
      <c r="C1426" s="74" t="inlineStr">
        <is>
          <t>205470</t>
        </is>
      </c>
      <c r="D1426" s="10" t="n">
        <v>0.1221</v>
      </c>
      <c r="E1426" s="17" t="inlineStr">
        <is>
          <t>미국 정부의 코로나 재확산 대비 검사키트 배포 소식에 따른 수혜</t>
        </is>
      </c>
      <c r="F1426" s="17" t="inlineStr">
        <is>
          <t>바이오/진단</t>
        </is>
      </c>
      <c r="G1426" s="26">
        <f>COUNTIF(B:B,B1426)</f>
        <v/>
      </c>
    </row>
    <row r="1427" ht="29.55" customHeight="1" s="55">
      <c r="A1427" s="9" t="n">
        <v>45159</v>
      </c>
      <c r="B1427" s="19" t="inlineStr">
        <is>
          <t>휴마시스</t>
        </is>
      </c>
      <c r="C1427" s="74" t="inlineStr">
        <is>
          <t>205470</t>
        </is>
      </c>
      <c r="D1427" s="10" t="n">
        <v>0.1426</v>
      </c>
      <c r="E1427" s="17" t="inlineStr">
        <is>
          <t>코로나19 새 변이 '피롤라' 등장 소식에 따른 진단키트 수요 기대감</t>
        </is>
      </c>
      <c r="F1427" s="17" t="inlineStr">
        <is>
          <t>바이오/진단키트</t>
        </is>
      </c>
      <c r="G1427" s="26">
        <f>COUNTIF(B:B,B1427)</f>
        <v/>
      </c>
    </row>
    <row r="1428" ht="29.55" customHeight="1" s="55">
      <c r="A1428" s="9" t="n">
        <v>45141</v>
      </c>
      <c r="B1428" s="19" t="inlineStr">
        <is>
          <t>휴마시스</t>
        </is>
      </c>
      <c r="C1428" s="74" t="inlineStr">
        <is>
          <t>205470</t>
        </is>
      </c>
      <c r="D1428" s="10" t="n">
        <v>0.2628</v>
      </c>
      <c r="E1428" s="17" t="inlineStr">
        <is>
          <t>코로나19 하루 확진자 8만 명 육박 소식에 따른 진단키트 수요 급증 기대</t>
        </is>
      </c>
      <c r="F1428" s="17" t="inlineStr">
        <is>
          <t>코로나/진단키트</t>
        </is>
      </c>
      <c r="G1428" s="26">
        <f>COUNTIF(B:B,B1428)</f>
        <v/>
      </c>
    </row>
    <row r="1429" ht="29.55" customHeight="1" s="55">
      <c r="A1429" s="9" t="n">
        <v>45134</v>
      </c>
      <c r="B1429" s="19" t="inlineStr">
        <is>
          <t>휴마시스</t>
        </is>
      </c>
      <c r="C1429" s="74" t="inlineStr">
        <is>
          <t>205470</t>
        </is>
      </c>
      <c r="D1429" s="17" t="inlineStr">
        <is>
          <t>+13.11% 40404040</t>
        </is>
      </c>
      <c r="E1429" s="17" t="inlineStr">
        <is>
          <t>코로나19 재유행 조짐에 따른 자가진단키트 관련주 동반 강세</t>
        </is>
      </c>
      <c r="F1429" s="17" t="inlineStr">
        <is>
          <t>코로나19/진단키트 42</t>
        </is>
      </c>
      <c r="G1429" s="26">
        <f>COUNTIF(B:B,B1429)</f>
        <v/>
      </c>
    </row>
    <row r="1430" ht="29.55" customHeight="1" s="55">
      <c r="A1430" s="9" t="n">
        <v>45128</v>
      </c>
      <c r="B1430" s="19" t="inlineStr">
        <is>
          <t>휴마시스</t>
        </is>
      </c>
      <c r="C1430" s="74" t="inlineStr">
        <is>
          <t>205470</t>
        </is>
      </c>
      <c r="D1430" s="13" t="n">
        <v>0.0404</v>
      </c>
      <c r="E1430" s="17" t="inlineStr">
        <is>
          <t>코로나19 신규 확진자 증가에 따른 진단키트 수요 부각</t>
        </is>
      </c>
      <c r="F1430" s="17" t="inlineStr">
        <is>
          <t>코로나19</t>
        </is>
      </c>
      <c r="G1430" s="26">
        <f>COUNTIF(B:B,B1430)</f>
        <v/>
      </c>
    </row>
    <row r="1431" ht="29.55" customHeight="1" s="55">
      <c r="A1431" s="9" t="n">
        <v>45106</v>
      </c>
      <c r="B1431" s="19" t="inlineStr">
        <is>
          <t>휴마시스</t>
        </is>
      </c>
      <c r="C1431" s="74" t="inlineStr">
        <is>
          <t>205470</t>
        </is>
      </c>
      <c r="D1431" s="13" t="n">
        <v>0.203</v>
      </c>
      <c r="E1431" s="17" t="inlineStr">
        <is>
          <t>EMS 의료기기 美 FDA 허가 국내기업과 성장판 자극 기기 공동판매권 확보</t>
        </is>
      </c>
      <c r="F1431" s="17" t="inlineStr">
        <is>
          <t>의료기기</t>
        </is>
      </c>
      <c r="G1431" s="26">
        <f>COUNTIF(B:B,B1431)</f>
        <v/>
      </c>
    </row>
    <row r="1432" ht="29.55" customHeight="1" s="55">
      <c r="A1432" s="9" t="n">
        <v>45090</v>
      </c>
      <c r="B1432" s="19" t="inlineStr">
        <is>
          <t>휴마시스</t>
        </is>
      </c>
      <c r="C1432" s="74" t="inlineStr">
        <is>
          <t>205470</t>
        </is>
      </c>
      <c r="D1432" s="10" t="n">
        <v>0.062</v>
      </c>
      <c r="E1432" s="17" t="inlineStr">
        <is>
          <t>2차전지 설비 업체 '엔비드' 인수 등 사업 다각화 및 경영권 분쟁 이슈 지속</t>
        </is>
      </c>
      <c r="F1432" s="17" t="inlineStr">
        <is>
          <t>BIO</t>
        </is>
      </c>
      <c r="G1432" s="26">
        <f>COUNTIF(B:B,B1432)</f>
        <v/>
      </c>
    </row>
    <row r="1433" ht="29.55" customHeight="1" s="55">
      <c r="A1433" s="9" t="n">
        <v>45069</v>
      </c>
      <c r="B1433" s="17" t="inlineStr">
        <is>
          <t>휴마시스</t>
        </is>
      </c>
      <c r="C1433" s="74" t="inlineStr">
        <is>
          <t>205470</t>
        </is>
      </c>
      <c r="D1433" s="10" t="n">
        <v>0.2016</v>
      </c>
      <c r="E1433" s="17" t="inlineStr">
        <is>
          <t>군(軍) 입영 대상자 및 간부 마약 검사 추진 소식에 진단키트 수요 기대</t>
        </is>
      </c>
      <c r="F1433" s="17" t="inlineStr">
        <is>
          <t>마약 검사/진단</t>
        </is>
      </c>
      <c r="G1433" s="26">
        <f>COUNTIF(B:B,B1433)</f>
        <v/>
      </c>
    </row>
    <row r="1434" ht="29.55" customHeight="1" s="55">
      <c r="A1434" s="9" t="n">
        <v>45021</v>
      </c>
      <c r="B1434" s="19" t="inlineStr">
        <is>
          <t>휴마시스</t>
        </is>
      </c>
      <c r="C1434" s="74" t="inlineStr">
        <is>
          <t>205470</t>
        </is>
      </c>
      <c r="D1434" s="10" t="n">
        <v>0.1275</v>
      </c>
      <c r="E1434" s="17" t="inlineStr">
        <is>
          <t>암 조기진단 및 진단키트 관련주 동반 강세</t>
        </is>
      </c>
      <c r="F1434" s="17" t="inlineStr">
        <is>
          <t>BIO (진단)</t>
        </is>
      </c>
      <c r="G1434" s="26">
        <f>COUNTIF(B:B,B1434)</f>
        <v/>
      </c>
    </row>
    <row r="1435" ht="29.55" customHeight="1" s="55">
      <c r="A1435" s="9" t="n">
        <v>45009</v>
      </c>
      <c r="B1435" s="19" t="inlineStr">
        <is>
          <t>휴마시스</t>
        </is>
      </c>
      <c r="C1435" s="74" t="inlineStr">
        <is>
          <t>205470</t>
        </is>
      </c>
      <c r="D1435" s="17" t="inlineStr">
        <is>
          <t>+29.78% (상한가)</t>
        </is>
      </c>
      <c r="E1435" s="17" t="inlineStr">
        <is>
          <t>무상증자 권리락 착시효과 발생</t>
        </is>
      </c>
      <c r="F1435" s="17" t="inlineStr">
        <is>
          <t>M&amp;A/공시</t>
        </is>
      </c>
      <c r="G1435" s="26">
        <f>COUNTIF(B:B,B1435)</f>
        <v/>
      </c>
    </row>
    <row r="1436" ht="29.55" customHeight="1" s="55">
      <c r="A1436" s="9" t="n">
        <v>45008</v>
      </c>
      <c r="B1436" s="19" t="inlineStr">
        <is>
          <t>휴마시스</t>
        </is>
      </c>
      <c r="C1436" s="74" t="inlineStr">
        <is>
          <t>205470</t>
        </is>
      </c>
      <c r="D1436" s="17" t="inlineStr">
        <is>
          <t>+29.78% (상한가)</t>
        </is>
      </c>
      <c r="E1436" s="17" t="inlineStr">
        <is>
          <t>무상증자 권리락 착시효과</t>
        </is>
      </c>
      <c r="F1436" s="17" t="inlineStr">
        <is>
          <t>M&amp;A/공시</t>
        </is>
      </c>
      <c r="G1436" s="26">
        <f>COUNTIF(B:B,B1436)</f>
        <v/>
      </c>
    </row>
    <row r="1437" ht="29.55" customHeight="1" s="55">
      <c r="A1437" s="9" t="n">
        <v>44998</v>
      </c>
      <c r="B1437" s="19" t="inlineStr">
        <is>
          <t>휴마시스</t>
        </is>
      </c>
      <c r="C1437" s="74" t="inlineStr">
        <is>
          <t>205470</t>
        </is>
      </c>
      <c r="D1437" s="10" t="n">
        <v>0.1166</v>
      </c>
      <c r="E1437" s="17" t="inlineStr">
        <is>
          <t>주당 3주 배정 무상증자 결정 (권리락 효과 기대)</t>
        </is>
      </c>
      <c r="F1437" s="17" t="inlineStr">
        <is>
          <t>M&amp;A/공시</t>
        </is>
      </c>
      <c r="G1437" s="26">
        <f>COUNTIF(B:B,B1437)</f>
        <v/>
      </c>
    </row>
    <row r="1438" ht="29.55" customHeight="1" s="55">
      <c r="A1438" s="9" t="n">
        <v>44965</v>
      </c>
      <c r="B1438" s="17" t="inlineStr">
        <is>
          <t>휴마시스</t>
        </is>
      </c>
      <c r="C1438" s="74" t="inlineStr">
        <is>
          <t>205470</t>
        </is>
      </c>
      <c r="D1438" s="10" t="n">
        <v>0.07489999999999999</v>
      </c>
      <c r="E1438" s="17" t="inlineStr">
        <is>
          <t>셀트리온과의 진단키트 계약 해지 소송 및 경영권 분쟁 이슈</t>
        </is>
      </c>
      <c r="F1438" s="17" t="inlineStr">
        <is>
          <t>진단키트</t>
        </is>
      </c>
      <c r="G1438" s="26">
        <f>COUNTIF(B:B,B1438)</f>
        <v/>
      </c>
    </row>
    <row r="1439" ht="29.55" customHeight="1" s="55">
      <c r="A1439" s="9" t="n">
        <v>44964</v>
      </c>
      <c r="B1439" s="17" t="inlineStr">
        <is>
          <t>휴마시스</t>
        </is>
      </c>
      <c r="C1439" s="74" t="inlineStr">
        <is>
          <t>205470</t>
        </is>
      </c>
      <c r="D1439" s="10" t="n">
        <v>0.07489999999999999</v>
      </c>
      <c r="E1439" s="17" t="inlineStr">
        <is>
          <t>셀트리온 소송 및 경영권 분쟁</t>
        </is>
      </c>
      <c r="F1439" s="17" t="inlineStr">
        <is>
          <t>진단키트</t>
        </is>
      </c>
      <c r="G1439" s="26">
        <f>COUNTIF(B:B,B1439)</f>
        <v/>
      </c>
    </row>
    <row r="1440" ht="29.55" customHeight="1" s="55">
      <c r="A1440" s="9" t="n">
        <v>44943</v>
      </c>
      <c r="B1440" s="17" t="inlineStr">
        <is>
          <t>휴마시스</t>
        </is>
      </c>
      <c r="C1440" s="74" t="inlineStr">
        <is>
          <t>205470</t>
        </is>
      </c>
      <c r="D1440" s="10" t="n">
        <v>0.08</v>
      </c>
      <c r="E1440" s="17" t="inlineStr">
        <is>
          <t>소액주주와의 경영권 분쟁 속 주주친화정책 강화 발표</t>
        </is>
      </c>
      <c r="F1440" s="17" t="inlineStr">
        <is>
          <t>진단키트/경영권</t>
        </is>
      </c>
      <c r="G1440" s="26">
        <f>COUNTIF(B:B,B1440)</f>
        <v/>
      </c>
    </row>
    <row r="1441" ht="29.55" customHeight="1" s="55">
      <c r="A1441" s="9" t="n">
        <v>44937</v>
      </c>
      <c r="B1441" s="19" t="inlineStr">
        <is>
          <t>휴마시스</t>
        </is>
      </c>
      <c r="C1441" s="74" t="inlineStr">
        <is>
          <t>205470</t>
        </is>
      </c>
      <c r="D1441" s="10" t="n">
        <v>0.0819</v>
      </c>
      <c r="E1441" s="17" t="inlineStr">
        <is>
          <t>경영권 분쟁 소송(주주명부 열람 등) 발생에 따른 변동성</t>
        </is>
      </c>
      <c r="F1441" s="17" t="inlineStr">
        <is>
          <t>M&amp;A/공시</t>
        </is>
      </c>
      <c r="G1441" s="26">
        <f>COUNTIF(B:B,B1441)</f>
        <v/>
      </c>
    </row>
    <row r="1442" ht="29.55" customHeight="1" s="55">
      <c r="A1442" s="9" t="n">
        <v>44931</v>
      </c>
      <c r="B1442" s="19" t="inlineStr">
        <is>
          <t>휴마시스</t>
        </is>
      </c>
      <c r="C1442" s="74" t="inlineStr">
        <is>
          <t>205470</t>
        </is>
      </c>
      <c r="D1442" s="10" t="n">
        <v>0.2434</v>
      </c>
      <c r="E1442" s="17" t="inlineStr">
        <is>
          <t>경영권 분쟁 소송(주주명부 열람 등) 발생</t>
        </is>
      </c>
      <c r="F1442" s="17" t="inlineStr">
        <is>
          <t>M&amp;A/공시</t>
        </is>
      </c>
      <c r="G1442" s="26">
        <f>COUNTIF(B:B,B1442)</f>
        <v/>
      </c>
    </row>
    <row r="1443" ht="29.55" customHeight="1" s="55">
      <c r="A1443" s="9" t="n">
        <v>45240</v>
      </c>
      <c r="B1443" s="19" t="inlineStr">
        <is>
          <t>포스코퓨처엠</t>
        </is>
      </c>
      <c r="C1443" s="74" t="inlineStr">
        <is>
          <t>003670</t>
        </is>
      </c>
      <c r="D1443" s="10" t="n">
        <v>-0.0497</v>
      </c>
      <c r="E1443" s="17" t="inlineStr">
        <is>
          <t>테슬라발 악재에 따른 2차전지 섹터 전반의 하방 압력</t>
        </is>
      </c>
      <c r="F1443" s="17" t="inlineStr">
        <is>
          <t>2차전지</t>
        </is>
      </c>
      <c r="G1443" s="26">
        <f>COUNTIF(B:B,B1443)</f>
        <v/>
      </c>
    </row>
    <row r="1444" ht="29.55" customHeight="1" s="55">
      <c r="A1444" s="9" t="n">
        <v>45230</v>
      </c>
      <c r="B1444" s="19" t="inlineStr">
        <is>
          <t>포스코퓨처엠</t>
        </is>
      </c>
      <c r="C1444" s="74" t="inlineStr">
        <is>
          <t>003670</t>
        </is>
      </c>
      <c r="D1444" s="17" t="inlineStr">
        <is>
          <t>-7.44% 79</t>
        </is>
      </c>
      <c r="E1444" s="17" t="inlineStr">
        <is>
          <t>테슬라 급락에 따른 2차전지주 동반 약세</t>
        </is>
      </c>
      <c r="F1444" s="17" t="inlineStr">
        <is>
          <t>2차전지 81</t>
        </is>
      </c>
      <c r="G1444" s="26">
        <f>COUNTIF(B:B,B1444)</f>
        <v/>
      </c>
    </row>
    <row r="1445" ht="29.55" customHeight="1" s="55">
      <c r="A1445" s="9" t="n">
        <v>45225</v>
      </c>
      <c r="B1445" s="19" t="inlineStr">
        <is>
          <t>포스코퓨처엠</t>
        </is>
      </c>
      <c r="C1445" s="74" t="inlineStr">
        <is>
          <t>003670</t>
        </is>
      </c>
      <c r="D1445" s="10" t="n">
        <v>-0.08939999999999999</v>
      </c>
      <c r="E1445" s="17" t="inlineStr">
        <is>
          <t>2차전지 업황 우려 및 금리 인상 리스크</t>
        </is>
      </c>
      <c r="F1445" s="17" t="inlineStr">
        <is>
          <t>2차전지</t>
        </is>
      </c>
      <c r="G1445" s="26">
        <f>COUNTIF(B:B,B1445)</f>
        <v/>
      </c>
    </row>
    <row r="1446" ht="29.55" customHeight="1" s="55">
      <c r="A1446" s="9" t="n">
        <v>45194</v>
      </c>
      <c r="B1446" s="19" t="inlineStr">
        <is>
          <t>포스코퓨처엠</t>
        </is>
      </c>
      <c r="C1446" s="74" t="inlineStr">
        <is>
          <t>003670</t>
        </is>
      </c>
      <c r="D1446" s="10" t="n">
        <v>-0.0682</v>
      </c>
      <c r="E1446" s="17" t="inlineStr">
        <is>
          <t>아르헨티나 리튬 사업 관련 악재 발생</t>
        </is>
      </c>
      <c r="F1446" s="17" t="inlineStr">
        <is>
          <t>2차전지</t>
        </is>
      </c>
      <c r="G1446" s="26">
        <f>COUNTIF(B:B,B1446)</f>
        <v/>
      </c>
    </row>
    <row r="1447" ht="29.55" customHeight="1" s="55">
      <c r="A1447" s="9" t="n">
        <v>45131</v>
      </c>
      <c r="B1447" s="19" t="inlineStr">
        <is>
          <t>포스코퓨처엠</t>
        </is>
      </c>
      <c r="C1447" s="74" t="inlineStr">
        <is>
          <t>003670</t>
        </is>
      </c>
      <c r="D1447" s="13" t="n">
        <v>0.105</v>
      </c>
      <c r="E1447" s="17" t="inlineStr">
        <is>
          <t>양극재 생산 능력 확대 및 그룹 밸류체인 강화</t>
        </is>
      </c>
      <c r="F1447" s="17" t="inlineStr">
        <is>
          <t>포스코그룹/소재</t>
        </is>
      </c>
      <c r="G1447" s="26">
        <f>COUNTIF(B:B,B1447)</f>
        <v/>
      </c>
    </row>
    <row r="1448" ht="29.55" customHeight="1" s="55">
      <c r="A1448" s="9" t="n">
        <v>45125</v>
      </c>
      <c r="B1448" s="19" t="inlineStr">
        <is>
          <t>포스코퓨처엠</t>
        </is>
      </c>
      <c r="C1448" s="74" t="inlineStr">
        <is>
          <t>003670</t>
        </is>
      </c>
      <c r="D1448" s="13" t="n">
        <v>0.1323</v>
      </c>
      <c r="E1448" s="17" t="inlineStr">
        <is>
          <t xml:space="preserve">포스코 그룹주 동반 강세 및 이차전지 소재 매출 성장 기대 </t>
        </is>
      </c>
      <c r="F1448" s="17" t="inlineStr">
        <is>
          <t>포스코그룹</t>
        </is>
      </c>
      <c r="G1448" s="26">
        <f>COUNTIF(B:B,B1448)</f>
        <v/>
      </c>
    </row>
    <row r="1449" ht="29.55" customHeight="1" s="55">
      <c r="A1449" s="9" t="n">
        <v>45089</v>
      </c>
      <c r="B1449" s="19" t="inlineStr">
        <is>
          <t>포스코퓨처엠</t>
        </is>
      </c>
      <c r="C1449" s="74" t="inlineStr">
        <is>
          <t>003670</t>
        </is>
      </c>
      <c r="D1449" s="10" t="n">
        <v>0.0052</v>
      </c>
      <c r="E1449" s="17" t="inlineStr">
        <is>
          <t>양·음극재 수주 100조 원 돌파 및 글로벌 생산능력 확대 계획</t>
        </is>
      </c>
      <c r="F1449" s="17" t="inlineStr">
        <is>
          <t>미래차/이차전지</t>
        </is>
      </c>
      <c r="G1449" s="26">
        <f>COUNTIF(B:B,B1449)</f>
        <v/>
      </c>
    </row>
    <row r="1450" ht="29.55" customHeight="1" s="55">
      <c r="A1450" s="9" t="n">
        <v>45086</v>
      </c>
      <c r="B1450" s="19" t="inlineStr">
        <is>
          <t>포스코퓨처엠</t>
        </is>
      </c>
      <c r="C1450" s="74" t="inlineStr">
        <is>
          <t>003670</t>
        </is>
      </c>
      <c r="D1450" s="10" t="n">
        <v>0.0164</v>
      </c>
      <c r="E1450" s="17" t="inlineStr">
        <is>
          <t>GM과 북미 양극재 합작공장 증설 및 대규모 수주 기대</t>
        </is>
      </c>
      <c r="F1450" s="17" t="inlineStr">
        <is>
          <t>미래차/이차전지</t>
        </is>
      </c>
      <c r="G1450" s="26">
        <f>COUNTIF(B:B,B1450)</f>
        <v/>
      </c>
    </row>
    <row r="1451" ht="29.55" customHeight="1" s="55">
      <c r="A1451" s="9" t="n">
        <v>45084</v>
      </c>
      <c r="B1451" s="19" t="inlineStr">
        <is>
          <t>포스코퓨처엠</t>
        </is>
      </c>
      <c r="C1451" s="74" t="inlineStr">
        <is>
          <t>003670</t>
        </is>
      </c>
      <c r="D1451" s="10" t="n">
        <v>0.0132</v>
      </c>
      <c r="E1451" s="17" t="inlineStr">
        <is>
          <t>LG엔솔, 삼성SDI 등 기존 고객사의 합작사 설립에 따른 대규모 수주 기대 및 2분기 실적 개선 전망</t>
        </is>
      </c>
      <c r="F1451" s="17" t="inlineStr">
        <is>
          <t>미래차/이차전지</t>
        </is>
      </c>
      <c r="G1451" s="26">
        <f>COUNTIF(B:B,B1451)</f>
        <v/>
      </c>
    </row>
    <row r="1452" ht="29.55" customHeight="1" s="55">
      <c r="A1452" s="9" t="n">
        <v>45079</v>
      </c>
      <c r="B1452" s="19" t="inlineStr">
        <is>
          <t>포스코퓨처엠</t>
        </is>
      </c>
      <c r="C1452" s="74" t="inlineStr">
        <is>
          <t>003670</t>
        </is>
      </c>
      <c r="D1452" s="10" t="n">
        <v>0.0403</v>
      </c>
      <c r="E1452" s="17" t="inlineStr">
        <is>
          <t>GM과 합작하여 북미 양극재 및 전구체 공장에 1조 원 투자 발표</t>
        </is>
      </c>
      <c r="F1452" s="17" t="inlineStr">
        <is>
          <t>미래차/이차전지</t>
        </is>
      </c>
      <c r="G1452" s="26">
        <f>COUNTIF(B:B,B1452)</f>
        <v/>
      </c>
    </row>
    <row r="1453" ht="29.55" customHeight="1" s="55">
      <c r="A1453" s="9" t="n">
        <v>45076</v>
      </c>
      <c r="B1453" s="17" t="inlineStr">
        <is>
          <t>포스코퓨처엠</t>
        </is>
      </c>
      <c r="C1453" s="74" t="inlineStr">
        <is>
          <t>003670</t>
        </is>
      </c>
      <c r="D1453" s="10" t="n">
        <v>0.054</v>
      </c>
      <c r="E1453" s="17" t="inlineStr">
        <is>
          <t>포스코인터내셔널로부터 흑연 공급 확보 및 2차전지 소재 사업 강화</t>
        </is>
      </c>
      <c r="F1453" s="17" t="inlineStr">
        <is>
          <t>2차전지 소재</t>
        </is>
      </c>
      <c r="G1453" s="26">
        <f>COUNTIF(B:B,B1453)</f>
        <v/>
      </c>
    </row>
    <row r="1454" ht="29.55" customHeight="1" s="55">
      <c r="A1454" s="9" t="n">
        <v>45069</v>
      </c>
      <c r="B1454" s="17" t="inlineStr">
        <is>
          <t>포스코퓨처엠</t>
        </is>
      </c>
      <c r="C1454" s="74" t="inlineStr">
        <is>
          <t>003670</t>
        </is>
      </c>
      <c r="D1454" s="10" t="n">
        <v>0.0309</v>
      </c>
      <c r="E1454" s="17" t="inlineStr">
        <is>
          <t>양극재 매출 성장 및 영업이익 반등 전망</t>
        </is>
      </c>
      <c r="F1454" s="17" t="inlineStr">
        <is>
          <t>2차전지 소재</t>
        </is>
      </c>
      <c r="G1454" s="26">
        <f>COUNTIF(B:B,B1454)</f>
        <v/>
      </c>
    </row>
    <row r="1455" ht="29.55" customHeight="1" s="55">
      <c r="A1455" s="9" t="n">
        <v>45048</v>
      </c>
      <c r="B1455" s="17" t="inlineStr">
        <is>
          <t>포스코퓨처엠</t>
        </is>
      </c>
      <c r="C1455" s="74" t="inlineStr">
        <is>
          <t>003670</t>
        </is>
      </c>
      <c r="D1455" s="10" t="n">
        <v>0.0522</v>
      </c>
      <c r="E1455" s="17" t="inlineStr">
        <is>
          <t>중국 화유코발트와 전구체/음극재 공장 설립 투자 MOU 체결 예정</t>
        </is>
      </c>
      <c r="F1455" s="17" t="inlineStr">
        <is>
          <t>이차전지</t>
        </is>
      </c>
      <c r="G1455" s="26">
        <f>COUNTIF(B:B,B1455)</f>
        <v/>
      </c>
    </row>
    <row r="1456" ht="29.55" customHeight="1" s="55">
      <c r="A1456" s="9" t="n">
        <v>45035</v>
      </c>
      <c r="B1456" s="17" t="inlineStr">
        <is>
          <t>포스코퓨처엠</t>
        </is>
      </c>
      <c r="C1456" s="74" t="inlineStr">
        <is>
          <t>003670</t>
        </is>
      </c>
      <c r="D1456" s="10" t="n">
        <v>0.0838</v>
      </c>
      <c r="E1456" s="17" t="inlineStr">
        <is>
          <t>연내 LG에너지솔루션과 양극재 대규모 공급 계약 체결 기대</t>
        </is>
      </c>
      <c r="F1456" s="17" t="inlineStr">
        <is>
          <t>미래차/이차전지</t>
        </is>
      </c>
      <c r="G1456" s="26">
        <f>COUNTIF(B:B,B1456)</f>
        <v/>
      </c>
    </row>
    <row r="1457" ht="29.55" customHeight="1" s="55">
      <c r="A1457" s="9" t="n">
        <v>45033</v>
      </c>
      <c r="B1457" s="17" t="inlineStr">
        <is>
          <t>포스코퓨처엠</t>
        </is>
      </c>
      <c r="C1457" s="74" t="inlineStr">
        <is>
          <t>003670</t>
        </is>
      </c>
      <c r="D1457" s="10" t="n">
        <v>0.1226</v>
      </c>
      <c r="E1457" s="17" t="inlineStr">
        <is>
          <t>LG에너지솔루션과 연내 대규모 양극재 계약 체결 기대 (구 포스코케미칼)</t>
        </is>
      </c>
      <c r="F1457" s="17" t="inlineStr">
        <is>
          <t>미래차/이차전지</t>
        </is>
      </c>
      <c r="G1457" s="26">
        <f>COUNTIF(B:B,B1457)</f>
        <v/>
      </c>
    </row>
    <row r="1458" ht="29.55" customHeight="1" s="55">
      <c r="A1458" s="9" t="n">
        <v>45030</v>
      </c>
      <c r="B1458" s="17" t="inlineStr">
        <is>
          <t>포스코퓨처엠</t>
        </is>
      </c>
      <c r="C1458" s="74" t="inlineStr">
        <is>
          <t>003670</t>
        </is>
      </c>
      <c r="D1458" s="10" t="n">
        <v>0.1304</v>
      </c>
      <c r="E1458" s="17" t="inlineStr">
        <is>
          <t>2025년까지 LFP 등 차세대 양극재 상업화 계획 및 매출 성장 자신감</t>
        </is>
      </c>
      <c r="F1458" s="17" t="inlineStr">
        <is>
          <t>미래차/양극재/포스코</t>
        </is>
      </c>
      <c r="G1458" s="26">
        <f>COUNTIF(B:B,B1458)</f>
        <v/>
      </c>
    </row>
    <row r="1459" ht="29.55" customHeight="1" s="55">
      <c r="A1459" s="9" t="n">
        <v>45026</v>
      </c>
      <c r="B1459" s="17" t="inlineStr">
        <is>
          <t>포스코퓨처엠</t>
        </is>
      </c>
      <c r="C1459" s="74" t="inlineStr">
        <is>
          <t>003670</t>
        </is>
      </c>
      <c r="D1459" s="10" t="n">
        <v>0.0304</v>
      </c>
      <c r="E1459" s="17" t="inlineStr">
        <is>
          <t>포스코 그룹 2차전지 소재 밸류체인 핵심 기업</t>
        </is>
      </c>
      <c r="F1459" s="17" t="inlineStr">
        <is>
          <t>미래차/이차전지</t>
        </is>
      </c>
      <c r="G1459" s="26">
        <f>COUNTIF(B:B,B1459)</f>
        <v/>
      </c>
    </row>
    <row r="1460" ht="29.55" customHeight="1" s="55">
      <c r="A1460" s="9" t="n">
        <v>45019</v>
      </c>
      <c r="B1460" s="19" t="inlineStr">
        <is>
          <t>포스코퓨처엠</t>
        </is>
      </c>
      <c r="C1460" s="74" t="inlineStr">
        <is>
          <t>003670</t>
        </is>
      </c>
      <c r="D1460" s="10" t="n">
        <v>0.0322</v>
      </c>
      <c r="E1460" s="17" t="inlineStr">
        <is>
          <t>IRA 세부지침상 양극재/음극재의 '광물' 분류로 국내 생산 수혜</t>
        </is>
      </c>
      <c r="F1460" s="17" t="inlineStr">
        <is>
          <t>미래차/이차전지 (소재)</t>
        </is>
      </c>
      <c r="G1460" s="26">
        <f>COUNTIF(B:B,B1460)</f>
        <v/>
      </c>
    </row>
    <row r="1461" ht="29.55" customHeight="1" s="55">
      <c r="A1461" s="9" t="n">
        <v>45287</v>
      </c>
      <c r="B1461" s="17" t="inlineStr">
        <is>
          <t>포스코인터내셔널</t>
        </is>
      </c>
      <c r="C1461" s="74" t="inlineStr">
        <is>
          <t>047050</t>
        </is>
      </c>
      <c r="D1461" s="10" t="n">
        <v>0.1066</v>
      </c>
      <c r="E1461" s="17" t="inlineStr">
        <is>
          <t>포스코그룹 리튬 사업 기대감에 따른 관련주 동반 상승</t>
        </is>
      </c>
      <c r="F1461" s="17" t="inlineStr">
        <is>
          <t>리튬/포스코</t>
        </is>
      </c>
      <c r="G1461" s="26">
        <f>COUNTIF(B:B,B1461)</f>
        <v/>
      </c>
    </row>
    <row r="1462" ht="29.55" customHeight="1" s="55">
      <c r="A1462" s="9" t="n">
        <v>45184</v>
      </c>
      <c r="B1462" s="19" t="inlineStr">
        <is>
          <t>포스코인터내셔널</t>
        </is>
      </c>
      <c r="C1462" s="74" t="inlineStr">
        <is>
          <t>047050</t>
        </is>
      </c>
      <c r="D1462" s="10" t="n">
        <v>0.0338</v>
      </c>
      <c r="E1462" s="17" t="inlineStr">
        <is>
          <t>이차전지 사업 고도화를 통한 성장성 강화 부각</t>
        </is>
      </c>
      <c r="F1462" s="17" t="inlineStr">
        <is>
          <t>2차전지</t>
        </is>
      </c>
      <c r="G1462" s="26">
        <f>COUNTIF(B:B,B1462)</f>
        <v/>
      </c>
    </row>
    <row r="1463" ht="29.55" customHeight="1" s="55">
      <c r="A1463" s="9" t="n">
        <v>45146</v>
      </c>
      <c r="B1463" s="19" t="inlineStr">
        <is>
          <t>포스코인터내셔널</t>
        </is>
      </c>
      <c r="C1463" s="74" t="inlineStr">
        <is>
          <t>047050</t>
        </is>
      </c>
      <c r="D1463" s="10" t="n">
        <v>0.1387</v>
      </c>
      <c r="E1463" s="17" t="inlineStr">
        <is>
          <t>상사업계 내 차별화된 2분기 호실적 및 MSCI 지수 편입 기대감</t>
        </is>
      </c>
      <c r="F1463" s="17" t="inlineStr">
        <is>
          <t>포스코그룹 20</t>
        </is>
      </c>
      <c r="G1463" s="26">
        <f>COUNTIF(B:B,B1463)</f>
        <v/>
      </c>
    </row>
    <row r="1464" ht="29.55" customHeight="1" s="55">
      <c r="A1464" s="9" t="n">
        <v>45145</v>
      </c>
      <c r="B1464" s="19" t="inlineStr">
        <is>
          <t>포스코인터내셔널</t>
        </is>
      </c>
      <c r="C1464" s="74" t="inlineStr">
        <is>
          <t>047050</t>
        </is>
      </c>
      <c r="D1464" s="10" t="n">
        <v>0.1387</v>
      </c>
      <c r="E1464" s="17" t="inlineStr">
        <is>
          <t>2분기 어닝 서프라이즈 및 MSCI 지수 편입 가능성 부각</t>
        </is>
      </c>
      <c r="F1464" s="17" t="inlineStr">
        <is>
          <t>포스코그룹</t>
        </is>
      </c>
      <c r="G1464" s="26">
        <f>COUNTIF(B:B,B1464)</f>
        <v/>
      </c>
    </row>
    <row r="1465" ht="29.55" customHeight="1" s="55">
      <c r="A1465" s="9" t="n">
        <v>45138</v>
      </c>
      <c r="B1465" s="19" t="inlineStr">
        <is>
          <t>포스코인터내셔널</t>
        </is>
      </c>
      <c r="C1465" s="74" t="inlineStr">
        <is>
          <t>047050</t>
        </is>
      </c>
      <c r="D1465" s="10" t="n">
        <v>0.1263</v>
      </c>
      <c r="E1465" s="17" t="inlineStr">
        <is>
          <t>포스코그룹주의 동반 강세 및 2차전지 소재 밸류체인 강화 기대감</t>
        </is>
      </c>
      <c r="F1465" s="17" t="inlineStr">
        <is>
          <t>포스코그룹</t>
        </is>
      </c>
      <c r="G1465" s="26">
        <f>COUNTIF(B:B,B1465)</f>
        <v/>
      </c>
    </row>
    <row r="1466" ht="29.55" customHeight="1" s="55">
      <c r="A1466" s="9" t="n">
        <v>45135</v>
      </c>
      <c r="B1466" s="19" t="inlineStr">
        <is>
          <t>포스코인터내셔널</t>
        </is>
      </c>
      <c r="C1466" s="74" t="inlineStr">
        <is>
          <t>047050</t>
        </is>
      </c>
      <c r="D1466" s="10" t="n">
        <v>0.2012</v>
      </c>
      <c r="E1466" s="17" t="inlineStr">
        <is>
          <t>이차전지 관련주 반등 및 포스코 그룹사 동반 강세</t>
        </is>
      </c>
      <c r="F1466" s="17" t="inlineStr">
        <is>
          <t>2차전지 1616</t>
        </is>
      </c>
      <c r="G1466" s="26">
        <f>COUNTIF(B:B,B1466)</f>
        <v/>
      </c>
    </row>
    <row r="1467" ht="29.55" customHeight="1" s="55">
      <c r="A1467" s="9" t="n">
        <v>45133</v>
      </c>
      <c r="B1467" s="19" t="inlineStr">
        <is>
          <t>포스코인터내셔널</t>
        </is>
      </c>
      <c r="C1467" s="74" t="inlineStr">
        <is>
          <t>047050</t>
        </is>
      </c>
      <c r="D1467" s="10" t="n">
        <v>0.1438</v>
      </c>
      <c r="E1467" s="17" t="inlineStr">
        <is>
          <t xml:space="preserve">인도네시아 정부와 붕아 광구 가스 개발 '생산물 분배계약' 체결 </t>
        </is>
      </c>
      <c r="F1467" s="17" t="inlineStr">
        <is>
          <t>에너지/2차전지</t>
        </is>
      </c>
      <c r="G1467" s="26">
        <f>COUNTIF(B:B,B1467)</f>
        <v/>
      </c>
    </row>
    <row r="1468" ht="29.55" customHeight="1" s="55">
      <c r="A1468" s="9" t="n">
        <v>45132</v>
      </c>
      <c r="B1468" s="19" t="inlineStr">
        <is>
          <t>포스코인터내셔널</t>
        </is>
      </c>
      <c r="C1468" s="74" t="inlineStr">
        <is>
          <t>047050</t>
        </is>
      </c>
      <c r="D1468" s="17" t="inlineStr">
        <is>
          <t>+29.92% (상한가)</t>
        </is>
      </c>
      <c r="E1468" s="17" t="inlineStr">
        <is>
          <t>2분기 영업이익 3,572억 원으로 사상 최대 분기 실적 달성(어닝 서프라이즈)</t>
        </is>
      </c>
      <c r="F1468" s="17" t="inlineStr">
        <is>
          <t>포스코그룹/2차전지</t>
        </is>
      </c>
      <c r="G1468" s="26">
        <f>COUNTIF(B:B,B1468)</f>
        <v/>
      </c>
    </row>
    <row r="1469" ht="29.55" customHeight="1" s="55">
      <c r="A1469" s="9" t="n">
        <v>45131</v>
      </c>
      <c r="B1469" s="19" t="inlineStr">
        <is>
          <t>포스코인터내셔널</t>
        </is>
      </c>
      <c r="C1469" s="74" t="inlineStr">
        <is>
          <t>047050</t>
        </is>
      </c>
      <c r="D1469" s="19" t="inlineStr">
        <is>
          <t>+29.92% (상한가)</t>
        </is>
      </c>
      <c r="E1469" s="17" t="inlineStr">
        <is>
          <t>2분기 영업이익 3,572억 원 사상 최대 실적 달성</t>
        </is>
      </c>
      <c r="F1469" s="17" t="inlineStr">
        <is>
          <t>포스코그룹/2차전지</t>
        </is>
      </c>
      <c r="G1469" s="26">
        <f>COUNTIF(B:B,B1469)</f>
        <v/>
      </c>
    </row>
    <row r="1470" ht="29.55" customHeight="1" s="55">
      <c r="A1470" s="9" t="n">
        <v>45091</v>
      </c>
      <c r="B1470" s="19" t="inlineStr">
        <is>
          <t>포스코인터내셔널</t>
        </is>
      </c>
      <c r="C1470" s="74" t="inlineStr">
        <is>
          <t>047050</t>
        </is>
      </c>
      <c r="D1470" s="10" t="n">
        <v>0.1311</v>
      </c>
      <c r="E1470" s="17" t="inlineStr">
        <is>
          <t>2차전지 소재(흑연, 동박, 리사이클링) 밸류체인 구축 및 성장 기대감</t>
        </is>
      </c>
      <c r="F1470" s="17" t="inlineStr">
        <is>
          <t>2차전지/상사</t>
        </is>
      </c>
      <c r="G1470" s="26">
        <f>COUNTIF(B:B,B1470)</f>
        <v/>
      </c>
    </row>
    <row r="1471" ht="29.55" customHeight="1" s="55">
      <c r="A1471" s="9" t="n">
        <v>45085</v>
      </c>
      <c r="B1471" s="19" t="inlineStr">
        <is>
          <t>포스코인터내셔널</t>
        </is>
      </c>
      <c r="C1471" s="74" t="inlineStr">
        <is>
          <t>047050</t>
        </is>
      </c>
      <c r="D1471" s="10" t="n">
        <v>0.1604</v>
      </c>
      <c r="E1471" s="17" t="inlineStr">
        <is>
          <t>자회사 포스코모빌리티솔루션, 현대차 차세대 전기차 구동모터코아 250만 대 수주</t>
        </is>
      </c>
      <c r="F1471" s="17" t="inlineStr">
        <is>
          <t>미래차/이차전지</t>
        </is>
      </c>
      <c r="G1471" s="26">
        <f>COUNTIF(B:B,B1471)</f>
        <v/>
      </c>
    </row>
    <row r="1472" ht="29.55" customHeight="1" s="55">
      <c r="A1472" s="9" t="n">
        <v>45082</v>
      </c>
      <c r="B1472" s="19" t="inlineStr">
        <is>
          <t>포스코인터내셔널</t>
        </is>
      </c>
      <c r="C1472" s="74" t="inlineStr">
        <is>
          <t>047050</t>
        </is>
      </c>
      <c r="D1472" s="10" t="n">
        <v>0.0611</v>
      </c>
      <c r="E1472" s="17" t="inlineStr">
        <is>
          <t>2025년 실적 점프업 전망 및 에너지/철강 트레이딩 호조</t>
        </is>
      </c>
      <c r="F1472" s="17" t="inlineStr">
        <is>
          <t>기타 (상사)</t>
        </is>
      </c>
      <c r="G1472" s="26">
        <f>COUNTIF(B:B,B1472)</f>
        <v/>
      </c>
    </row>
    <row r="1473" ht="29.55" customHeight="1" s="55">
      <c r="A1473" s="9" t="n">
        <v>45076</v>
      </c>
      <c r="B1473" s="17" t="inlineStr">
        <is>
          <t>포스코인터내셔널</t>
        </is>
      </c>
      <c r="C1473" s="74" t="inlineStr">
        <is>
          <t>047050</t>
        </is>
      </c>
      <c r="D1473" s="10" t="n">
        <v>0.0616</v>
      </c>
      <c r="E1473" s="17" t="inlineStr">
        <is>
          <t>탄자니아 흑연 광산 공급계약 체결 및 2차전지 소재 밸류체인 강화</t>
        </is>
      </c>
      <c r="F1473" s="17" t="inlineStr">
        <is>
          <t>2차전지 소재/상사</t>
        </is>
      </c>
      <c r="G1473" s="26">
        <f>COUNTIF(B:B,B1473)</f>
        <v/>
      </c>
    </row>
    <row r="1474" ht="29.55" customHeight="1" s="55">
      <c r="A1474" s="9" t="n">
        <v>45064</v>
      </c>
      <c r="B1474" s="17" t="inlineStr">
        <is>
          <t>포스코인터내셔널</t>
        </is>
      </c>
      <c r="C1474" s="74" t="inlineStr">
        <is>
          <t>047050</t>
        </is>
      </c>
      <c r="D1474" s="10" t="n">
        <v>0.0712</v>
      </c>
      <c r="E1474" s="17" t="inlineStr">
        <is>
          <t>MSCI 한국 지수 편입 및 에너지 밸류체인 강화 기대</t>
        </is>
      </c>
      <c r="F1474" s="17" t="inlineStr">
        <is>
          <t>상사/에너지</t>
        </is>
      </c>
      <c r="G1474" s="26">
        <f>COUNTIF(B:B,B1474)</f>
        <v/>
      </c>
    </row>
    <row r="1475" ht="29.55" customHeight="1" s="55">
      <c r="A1475" s="9" t="n">
        <v>45034</v>
      </c>
      <c r="B1475" s="17" t="inlineStr">
        <is>
          <t>포스코인터내셔널</t>
        </is>
      </c>
      <c r="C1475" s="74" t="inlineStr">
        <is>
          <t>047050</t>
        </is>
      </c>
      <c r="D1475" s="17" t="inlineStr">
        <is>
          <t>+14.19% (고가)</t>
        </is>
      </c>
      <c r="E1475" s="17" t="inlineStr">
        <is>
          <t>포스코 그룹 2차전지 밸류체인 부각 (종가 +0.66%)</t>
        </is>
      </c>
      <c r="F1475" s="17" t="inlineStr">
        <is>
          <t>미래차/이차전지</t>
        </is>
      </c>
      <c r="G1475" s="26">
        <f>COUNTIF(B:B,B1475)</f>
        <v/>
      </c>
    </row>
    <row r="1476" ht="29.55" customHeight="1" s="55">
      <c r="A1476" s="9" t="n">
        <v>45033</v>
      </c>
      <c r="B1476" s="17" t="inlineStr">
        <is>
          <t>포스코인터내셔널</t>
        </is>
      </c>
      <c r="C1476" s="74" t="inlineStr">
        <is>
          <t>047050</t>
        </is>
      </c>
      <c r="D1476" s="10" t="n">
        <v>0.1434</v>
      </c>
      <c r="E1476" s="17" t="inlineStr">
        <is>
          <t>포스코 그룹주 랠리 동참</t>
        </is>
      </c>
      <c r="F1476" s="17" t="inlineStr">
        <is>
          <t>미래차/이차전지</t>
        </is>
      </c>
      <c r="G1476" s="26">
        <f>COUNTIF(B:B,B1476)</f>
        <v/>
      </c>
    </row>
    <row r="1477" ht="29.55" customHeight="1" s="55">
      <c r="A1477" s="9" t="n">
        <v>45030</v>
      </c>
      <c r="B1477" s="17" t="inlineStr">
        <is>
          <t>포스코인터내셔널</t>
        </is>
      </c>
      <c r="C1477" s="74" t="inlineStr">
        <is>
          <t>047050</t>
        </is>
      </c>
      <c r="D1477" s="10" t="n">
        <v>0.191</v>
      </c>
      <c r="E1477" s="17" t="inlineStr">
        <is>
          <t>포스코 그룹 '제3의 성장동력' 에너지 사업 및 구동모터코아 사업 부각</t>
        </is>
      </c>
      <c r="F1477" s="17" t="inlineStr">
        <is>
          <t>미래차/에너지/포스코</t>
        </is>
      </c>
      <c r="G1477" s="26">
        <f>COUNTIF(B:B,B1477)</f>
        <v/>
      </c>
    </row>
    <row r="1478" ht="29.55" customHeight="1" s="55">
      <c r="A1478" s="9" t="n">
        <v>45013</v>
      </c>
      <c r="B1478" s="19" t="inlineStr">
        <is>
          <t>포스코인터내셔널</t>
        </is>
      </c>
      <c r="C1478" s="74" t="inlineStr">
        <is>
          <t>047050</t>
        </is>
      </c>
      <c r="D1478" s="10" t="n">
        <v>0.1388</v>
      </c>
      <c r="E1478" s="17" t="inlineStr">
        <is>
          <t>2차전지 소재(LFP 배터리 원료) 조달 사업 진출 기대감</t>
        </is>
      </c>
      <c r="F1478" s="17" t="inlineStr">
        <is>
          <t>개별주 (2차전지)</t>
        </is>
      </c>
      <c r="G1478" s="26">
        <f>COUNTIF(B:B,B1478)</f>
        <v/>
      </c>
    </row>
    <row r="1479" ht="29.55" customHeight="1" s="55">
      <c r="A1479" s="9" t="n">
        <v>45187</v>
      </c>
      <c r="B1479" s="19" t="inlineStr">
        <is>
          <t>코스모신소재</t>
        </is>
      </c>
      <c r="C1479" s="74" t="inlineStr">
        <is>
          <t>005070</t>
        </is>
      </c>
      <c r="D1479" s="10" t="n">
        <v>0.09470000000000001</v>
      </c>
      <c r="E1479" s="17" t="inlineStr">
        <is>
          <t>이차전지 양극활물질 본격 양산 임박 소식</t>
        </is>
      </c>
      <c r="F1479" s="17" t="inlineStr">
        <is>
          <t>2차전지</t>
        </is>
      </c>
      <c r="G1479" s="26">
        <f>COUNTIF(B:B,B1479)</f>
        <v/>
      </c>
    </row>
    <row r="1480" ht="29.55" customHeight="1" s="55">
      <c r="A1480" s="9" t="n">
        <v>45184</v>
      </c>
      <c r="B1480" s="19" t="inlineStr">
        <is>
          <t>코스모신소재</t>
        </is>
      </c>
      <c r="C1480" s="74" t="inlineStr">
        <is>
          <t>005070</t>
        </is>
      </c>
      <c r="D1480" s="10" t="n">
        <v>0.0927</v>
      </c>
      <c r="E1480" s="17" t="inlineStr">
        <is>
          <t>하이니켈 양극활물질 및 전구체 양산 임박 기대감</t>
        </is>
      </c>
      <c r="F1480" s="17" t="inlineStr">
        <is>
          <t>2차전지</t>
        </is>
      </c>
      <c r="G1480" s="26">
        <f>COUNTIF(B:B,B1480)</f>
        <v/>
      </c>
    </row>
    <row r="1481" ht="29.55" customHeight="1" s="55">
      <c r="A1481" s="9" t="n">
        <v>45092</v>
      </c>
      <c r="B1481" s="19" t="inlineStr">
        <is>
          <t>코스모신소재</t>
        </is>
      </c>
      <c r="C1481" s="74" t="inlineStr">
        <is>
          <t>005070</t>
        </is>
      </c>
      <c r="D1481" s="10" t="n">
        <v>0.0524</v>
      </c>
      <c r="E1481" s="17" t="inlineStr">
        <is>
          <t>2차전지 양극재 증설 및 고객사 다변화 기대감</t>
        </is>
      </c>
      <c r="F1481" s="17" t="inlineStr">
        <is>
          <t>미래차/이차전지</t>
        </is>
      </c>
      <c r="G1481" s="26">
        <f>COUNTIF(B:B,B1481)</f>
        <v/>
      </c>
    </row>
    <row r="1482" ht="29.55" customHeight="1" s="55">
      <c r="A1482" s="9" t="n">
        <v>45089</v>
      </c>
      <c r="B1482" s="19" t="inlineStr">
        <is>
          <t>코스모신소재</t>
        </is>
      </c>
      <c r="C1482" s="74" t="inlineStr">
        <is>
          <t>005070</t>
        </is>
      </c>
      <c r="D1482" s="10" t="n">
        <v>0.0413</v>
      </c>
      <c r="E1482" s="17" t="inlineStr">
        <is>
          <t>모회사 코스피200 편입 및 NCM 양극재 증설, 삼성SDI 공급 확대 기대</t>
        </is>
      </c>
      <c r="F1482" s="17" t="inlineStr">
        <is>
          <t>미래차/이차전지</t>
        </is>
      </c>
      <c r="G1482" s="26">
        <f>COUNTIF(B:B,B1482)</f>
        <v/>
      </c>
    </row>
    <row r="1483" ht="29.55" customHeight="1" s="55">
      <c r="A1483" s="9" t="n">
        <v>45069</v>
      </c>
      <c r="B1483" s="17" t="inlineStr">
        <is>
          <t>코스모신소재</t>
        </is>
      </c>
      <c r="C1483" s="74" t="inlineStr">
        <is>
          <t>005070</t>
        </is>
      </c>
      <c r="D1483" s="10" t="n">
        <v>0.0417</v>
      </c>
      <c r="E1483" s="17" t="inlineStr">
        <is>
          <t>양극재 증설 및 실적 성장 기대</t>
        </is>
      </c>
      <c r="F1483" s="17" t="inlineStr">
        <is>
          <t>2차전지 소재</t>
        </is>
      </c>
      <c r="G1483" s="26">
        <f>COUNTIF(B:B,B1483)</f>
        <v/>
      </c>
    </row>
    <row r="1484" ht="29.55" customHeight="1" s="55">
      <c r="A1484" s="9" t="n">
        <v>45030</v>
      </c>
      <c r="B1484" s="17" t="inlineStr">
        <is>
          <t>코스모신소재</t>
        </is>
      </c>
      <c r="C1484" s="74" t="inlineStr">
        <is>
          <t>005070</t>
        </is>
      </c>
      <c r="D1484" s="10" t="n">
        <v>0.1043</v>
      </c>
      <c r="E1484" s="17" t="inlineStr">
        <is>
          <t>2차전지 양극재 관련주 강세 흐름 지속</t>
        </is>
      </c>
      <c r="F1484" s="17" t="inlineStr">
        <is>
          <t>미래차/이차전지</t>
        </is>
      </c>
      <c r="G1484" s="26">
        <f>COUNTIF(B:B,B1484)</f>
        <v/>
      </c>
    </row>
    <row r="1485" ht="29.55" customHeight="1" s="55">
      <c r="A1485" s="9" t="n">
        <v>45021</v>
      </c>
      <c r="B1485" s="19" t="inlineStr">
        <is>
          <t>코스모신소재</t>
        </is>
      </c>
      <c r="C1485" s="74" t="inlineStr">
        <is>
          <t>005070</t>
        </is>
      </c>
      <c r="D1485" s="10" t="n">
        <v>0.06809999999999999</v>
      </c>
      <c r="E1485" s="17" t="inlineStr">
        <is>
          <t>MSCI 지수 편입 가능성 및 양극재 증설 기대</t>
        </is>
      </c>
      <c r="F1485" s="17" t="inlineStr">
        <is>
          <t>2차전지 (소재)</t>
        </is>
      </c>
      <c r="G1485" s="26">
        <f>COUNTIF(B:B,B1485)</f>
        <v/>
      </c>
    </row>
    <row r="1486" ht="29.55" customHeight="1" s="55">
      <c r="A1486" s="9" t="n">
        <v>45019</v>
      </c>
      <c r="B1486" s="19" t="inlineStr">
        <is>
          <t>코스모신소재</t>
        </is>
      </c>
      <c r="C1486" s="74" t="inlineStr">
        <is>
          <t>005070</t>
        </is>
      </c>
      <c r="D1486" s="10" t="n">
        <v>0.0679</v>
      </c>
      <c r="E1486" s="17" t="inlineStr">
        <is>
          <t>IRA 수혜 및 양극재 증설 기대감 지속</t>
        </is>
      </c>
      <c r="F1486" s="17" t="inlineStr">
        <is>
          <t>미래차/이차전지 (양극재)</t>
        </is>
      </c>
      <c r="G1486" s="26">
        <f>COUNTIF(B:B,B1486)</f>
        <v/>
      </c>
    </row>
    <row r="1487" ht="29.55" customHeight="1" s="55">
      <c r="A1487" s="9" t="n">
        <v>45014</v>
      </c>
      <c r="B1487" s="19" t="inlineStr">
        <is>
          <t>코스모신소재</t>
        </is>
      </c>
      <c r="C1487" s="74" t="inlineStr">
        <is>
          <t>005070</t>
        </is>
      </c>
      <c r="D1487" s="10" t="n">
        <v>0.07439999999999999</v>
      </c>
      <c r="E1487" s="17" t="inlineStr">
        <is>
          <t>2차전지 양극재 증설 및 고객사 확대 기대</t>
        </is>
      </c>
      <c r="F1487" s="17" t="inlineStr">
        <is>
          <t>미래차/이차전지 (소재)</t>
        </is>
      </c>
      <c r="G1487" s="26">
        <f>COUNTIF(B:B,B1487)</f>
        <v/>
      </c>
    </row>
    <row r="1488" ht="29.55" customHeight="1" s="55">
      <c r="A1488" s="9" t="n">
        <v>45007</v>
      </c>
      <c r="B1488" s="19" t="inlineStr">
        <is>
          <t>코스모신소재</t>
        </is>
      </c>
      <c r="C1488" s="74" t="inlineStr">
        <is>
          <t>005070</t>
        </is>
      </c>
      <c r="D1488" s="10" t="n">
        <v>0.0883</v>
      </c>
      <c r="E1488" s="17" t="inlineStr">
        <is>
          <t>2차전지 소재 관련주 강세</t>
        </is>
      </c>
      <c r="F1488" s="17" t="inlineStr">
        <is>
          <t>미래차/이차전지 (양극재)</t>
        </is>
      </c>
      <c r="G1488" s="26">
        <f>COUNTIF(B:B,B1488)</f>
        <v/>
      </c>
    </row>
    <row r="1489" ht="29.55" customHeight="1" s="55">
      <c r="A1489" s="9" t="n">
        <v>45006</v>
      </c>
      <c r="B1489" s="19" t="inlineStr">
        <is>
          <t>코스모신소재</t>
        </is>
      </c>
      <c r="C1489" s="74" t="inlineStr">
        <is>
          <t>005070</t>
        </is>
      </c>
      <c r="D1489" s="10" t="n">
        <v>0.07820000000000001</v>
      </c>
      <c r="E1489" s="17" t="inlineStr">
        <is>
          <t>2차전지 소재 관련주 상승세</t>
        </is>
      </c>
      <c r="F1489" s="17" t="inlineStr">
        <is>
          <t>미래차/이차전지 (소재)</t>
        </is>
      </c>
      <c r="G1489" s="26">
        <f>COUNTIF(B:B,B1489)</f>
        <v/>
      </c>
    </row>
    <row r="1490" ht="29.55" customHeight="1" s="55">
      <c r="A1490" s="9" t="n">
        <v>45005</v>
      </c>
      <c r="B1490" s="19" t="inlineStr">
        <is>
          <t>코스모신소재</t>
        </is>
      </c>
      <c r="C1490" s="74" t="inlineStr">
        <is>
          <t>005070</t>
        </is>
      </c>
      <c r="D1490" s="10" t="n">
        <v>0.1204</v>
      </c>
      <c r="E1490" s="17" t="inlineStr">
        <is>
          <t>2차전지 소재 강세 및 에코프로 수사 반사이익 기대</t>
        </is>
      </c>
      <c r="F1490" s="17" t="inlineStr">
        <is>
          <t>미래차/이차전지 (양극재)</t>
        </is>
      </c>
      <c r="G1490" s="26">
        <f>COUNTIF(B:B,B1490)</f>
        <v/>
      </c>
    </row>
    <row r="1491" ht="29.55" customHeight="1" s="55">
      <c r="A1491" s="9" t="n">
        <v>45002</v>
      </c>
      <c r="B1491" s="19" t="inlineStr">
        <is>
          <t>코스모신소재</t>
        </is>
      </c>
      <c r="C1491" s="74" t="inlineStr">
        <is>
          <t>005070</t>
        </is>
      </c>
      <c r="D1491" s="10" t="n">
        <v>0.1393</v>
      </c>
      <c r="E1491" s="17" t="inlineStr">
        <is>
          <t>LG화학과 양극재 공급 협상 및 라인 증설 기대</t>
        </is>
      </c>
      <c r="F1491" s="17" t="inlineStr">
        <is>
          <t>미래차/이차전지 (양극재)</t>
        </is>
      </c>
      <c r="G1491" s="26">
        <f>COUNTIF(B:B,B1491)</f>
        <v/>
      </c>
    </row>
    <row r="1492" ht="29.55" customHeight="1" s="55">
      <c r="A1492" s="9" t="n">
        <v>45001</v>
      </c>
      <c r="B1492" s="19" t="inlineStr">
        <is>
          <t>코스모신소재</t>
        </is>
      </c>
      <c r="C1492" s="74" t="inlineStr">
        <is>
          <t>005070</t>
        </is>
      </c>
      <c r="D1492" s="10" t="n">
        <v>0.0626</v>
      </c>
      <c r="E1492" s="17" t="inlineStr">
        <is>
          <t>2차전지 양극재 관련주 강세</t>
        </is>
      </c>
      <c r="F1492" s="17" t="inlineStr">
        <is>
          <t>미래차/이차전지 (양극재)</t>
        </is>
      </c>
      <c r="G1492" s="26">
        <f>COUNTIF(B:B,B1492)</f>
        <v/>
      </c>
    </row>
    <row r="1493" ht="29.55" customHeight="1" s="55">
      <c r="A1493" s="9" t="n">
        <v>44991</v>
      </c>
      <c r="B1493" s="19" t="inlineStr">
        <is>
          <t>코스모신소재</t>
        </is>
      </c>
      <c r="C1493" s="74" t="inlineStr">
        <is>
          <t>005070</t>
        </is>
      </c>
      <c r="D1493" s="10" t="n">
        <v>0.1037</v>
      </c>
      <c r="E1493" s="17" t="inlineStr">
        <is>
          <t>하이니켈 양극재 증설 및 삼성SDI 등 고객사 확대 기대</t>
        </is>
      </c>
      <c r="F1493" s="17" t="inlineStr">
        <is>
          <t>미래차/이차전지 (양극재)</t>
        </is>
      </c>
      <c r="G1493" s="26">
        <f>COUNTIF(B:B,B1493)</f>
        <v/>
      </c>
    </row>
    <row r="1494" ht="29.55" customHeight="1" s="55">
      <c r="A1494" s="9" t="n">
        <v>44988</v>
      </c>
      <c r="B1494" s="19" t="inlineStr">
        <is>
          <t>코스모신소재</t>
        </is>
      </c>
      <c r="C1494" s="74" t="inlineStr">
        <is>
          <t>005070</t>
        </is>
      </c>
      <c r="D1494" s="10" t="n">
        <v>0.1559</v>
      </c>
      <c r="E1494" s="17" t="inlineStr">
        <is>
          <t>삼성SDI 등 고객사향 NCM 양극재 공급 확대 및 증설 기대</t>
        </is>
      </c>
      <c r="F1494" s="17" t="inlineStr">
        <is>
          <t>미래차/이차전지 (양극재)</t>
        </is>
      </c>
      <c r="G1494" s="26">
        <f>COUNTIF(B:B,B1494)</f>
        <v/>
      </c>
    </row>
    <row r="1495" ht="29.55" customHeight="1" s="55">
      <c r="A1495" s="9" t="n">
        <v>44985</v>
      </c>
      <c r="B1495" s="19" t="inlineStr">
        <is>
          <t>코스모신소재</t>
        </is>
      </c>
      <c r="C1495" s="74" t="inlineStr">
        <is>
          <t>005070</t>
        </is>
      </c>
      <c r="D1495" s="10" t="n">
        <v>0.07190000000000001</v>
      </c>
      <c r="E1495" s="17" t="inlineStr">
        <is>
          <t>폐배터리 재활용 기술 세액공제 추진 소식에 동반 강세</t>
        </is>
      </c>
      <c r="F1495" s="17" t="inlineStr">
        <is>
          <t>미래차/이차전지 (소재)</t>
        </is>
      </c>
      <c r="G1495" s="26">
        <f>COUNTIF(B:B,B1495)</f>
        <v/>
      </c>
    </row>
    <row r="1496" ht="29.55" customHeight="1" s="55">
      <c r="A1496" s="9" t="n">
        <v>44973</v>
      </c>
      <c r="B1496" s="17" t="inlineStr">
        <is>
          <t>코스모신소재</t>
        </is>
      </c>
      <c r="C1496" s="74" t="inlineStr">
        <is>
          <t>005070</t>
        </is>
      </c>
      <c r="D1496" s="10" t="n">
        <v>0.0989</v>
      </c>
      <c r="E1496" s="17" t="inlineStr">
        <is>
          <t>코스모화학 강세 및 폐배터리 재활용 사업 시너지 기대</t>
        </is>
      </c>
      <c r="F1496" s="17" t="inlineStr">
        <is>
          <t>2차전지 소재</t>
        </is>
      </c>
      <c r="G1496" s="26">
        <f>COUNTIF(B:B,B1496)</f>
        <v/>
      </c>
    </row>
    <row r="1497" ht="29.55" customHeight="1" s="55">
      <c r="A1497" s="9" t="n">
        <v>45175</v>
      </c>
      <c r="B1497" s="19" t="inlineStr">
        <is>
          <t>자이글</t>
        </is>
      </c>
      <c r="C1497" s="74" t="inlineStr">
        <is>
          <t>234920</t>
        </is>
      </c>
      <c r="D1497" s="10" t="n">
        <v>0.141</v>
      </c>
      <c r="E1497" s="17" t="inlineStr">
        <is>
          <t>미국 리튬·인산·철(LFP) 배터리 제조공장 설립 및 JV 추진 소식</t>
        </is>
      </c>
      <c r="F1497" s="17" t="inlineStr">
        <is>
          <t>2차전지/LFP</t>
        </is>
      </c>
      <c r="G1497" s="26">
        <f>COUNTIF(B:B,B1497)</f>
        <v/>
      </c>
    </row>
    <row r="1498" ht="29.55" customHeight="1" s="55">
      <c r="A1498" s="9" t="n">
        <v>45135</v>
      </c>
      <c r="B1498" s="19" t="inlineStr">
        <is>
          <t>자이글</t>
        </is>
      </c>
      <c r="C1498" s="74" t="inlineStr">
        <is>
          <t>234920</t>
        </is>
      </c>
      <c r="D1498" s="17" t="inlineStr">
        <is>
          <t>+30.00% (상한가)</t>
        </is>
      </c>
      <c r="E1498" s="17" t="inlineStr">
        <is>
          <t>미국 2차전지 합작벤처 지분 30% 취득 및 LFP 배터리 사업 본격화</t>
        </is>
      </c>
      <c r="F1498" s="17" t="inlineStr">
        <is>
          <t>2차전지 66</t>
        </is>
      </c>
      <c r="G1498" s="26">
        <f>COUNTIF(B:B,B1498)</f>
        <v/>
      </c>
    </row>
    <row r="1499" ht="29.55" customHeight="1" s="55">
      <c r="A1499" s="9" t="n">
        <v>45065</v>
      </c>
      <c r="B1499" s="17" t="inlineStr">
        <is>
          <t>자이글</t>
        </is>
      </c>
      <c r="C1499" s="74" t="inlineStr">
        <is>
          <t>234920</t>
        </is>
      </c>
      <c r="D1499" s="10" t="n">
        <v>0.1178</v>
      </c>
      <c r="E1499" s="17" t="inlineStr">
        <is>
          <t>미국 LFP(리튬인산철) 배터리 제조공장 설립 추진</t>
        </is>
      </c>
      <c r="F1499" s="17" t="inlineStr">
        <is>
          <t>2차전지/LFP</t>
        </is>
      </c>
      <c r="G1499" s="26">
        <f>COUNTIF(B:B,B1499)</f>
        <v/>
      </c>
    </row>
    <row r="1500" ht="29.55" customHeight="1" s="55">
      <c r="A1500" s="9" t="n">
        <v>45058</v>
      </c>
      <c r="B1500" s="17" t="inlineStr">
        <is>
          <t>자이글</t>
        </is>
      </c>
      <c r="C1500" s="74" t="inlineStr">
        <is>
          <t>234920</t>
        </is>
      </c>
      <c r="D1500" s="10" t="n">
        <v>0.1006</v>
      </c>
      <c r="E1500" s="17" t="inlineStr">
        <is>
          <t>미국 2차전지 합작법인(JV) 설립 세부사항 협의 중</t>
        </is>
      </c>
      <c r="F1500" s="17" t="inlineStr">
        <is>
          <t>2차전지/LFP</t>
        </is>
      </c>
      <c r="G1500" s="26">
        <f>COUNTIF(B:B,B1500)</f>
        <v/>
      </c>
    </row>
    <row r="1501" ht="29.55" customHeight="1" s="55">
      <c r="A1501" s="9" t="n">
        <v>45048</v>
      </c>
      <c r="B1501" s="17" t="inlineStr">
        <is>
          <t>자이글</t>
        </is>
      </c>
      <c r="C1501" s="74" t="inlineStr">
        <is>
          <t>234920</t>
        </is>
      </c>
      <c r="D1501" s="10" t="n">
        <v>0.2988</v>
      </c>
      <c r="E1501" s="17" t="inlineStr">
        <is>
          <t>미국 2차전지 합작법인(JV) 설립 협의 진행 및 LFP 배터리 사업 기대</t>
        </is>
      </c>
      <c r="F1501" s="17" t="inlineStr">
        <is>
          <t>이차전지</t>
        </is>
      </c>
      <c r="G1501" s="26">
        <f>COUNTIF(B:B,B1501)</f>
        <v/>
      </c>
    </row>
    <row r="1502" ht="29.55" customHeight="1" s="55">
      <c r="A1502" s="9" t="n">
        <v>45019</v>
      </c>
      <c r="B1502" s="19" t="inlineStr">
        <is>
          <t>자이글</t>
        </is>
      </c>
      <c r="C1502" s="74" t="inlineStr">
        <is>
          <t>234920</t>
        </is>
      </c>
      <c r="D1502" s="10" t="n">
        <v>0.1119</v>
      </c>
      <c r="E1502" s="17" t="inlineStr">
        <is>
          <t>미국 버지니아주에 LFP 배터리 합작공장(JV) 설립 추진</t>
        </is>
      </c>
      <c r="F1502" s="17" t="inlineStr">
        <is>
          <t>개별주 (2차전지)</t>
        </is>
      </c>
      <c r="G1502" s="26">
        <f>COUNTIF(B:B,B1502)</f>
        <v/>
      </c>
    </row>
    <row r="1503" ht="29.55" customHeight="1" s="55">
      <c r="A1503" s="9" t="n">
        <v>45016</v>
      </c>
      <c r="B1503" s="19" t="inlineStr">
        <is>
          <t>자이글</t>
        </is>
      </c>
      <c r="C1503" s="74" t="inlineStr">
        <is>
          <t>234920</t>
        </is>
      </c>
      <c r="D1503" s="10" t="n">
        <v>0.2159</v>
      </c>
      <c r="E1503" s="17" t="inlineStr">
        <is>
          <t>미국 버지니아주 2차전지 합작법인(JV) 설립 및 투자 협의 진행</t>
        </is>
      </c>
      <c r="F1503" s="17" t="inlineStr">
        <is>
          <t>미래차/이차전지</t>
        </is>
      </c>
      <c r="G1503" s="26">
        <f>COUNTIF(B:B,B1503)</f>
        <v/>
      </c>
    </row>
    <row r="1504" ht="29.55" customHeight="1" s="55">
      <c r="A1504" s="9" t="n">
        <v>45014</v>
      </c>
      <c r="B1504" s="19" t="inlineStr">
        <is>
          <t>자이글</t>
        </is>
      </c>
      <c r="C1504" s="74" t="inlineStr">
        <is>
          <t>234920</t>
        </is>
      </c>
      <c r="D1504" s="17" t="inlineStr">
        <is>
          <t>+29.96% (상한가)</t>
        </is>
      </c>
      <c r="E1504" s="17" t="inlineStr">
        <is>
          <t>미국 LFP 배터리 합작법인 설립 및 CM파트너 인수 부각</t>
        </is>
      </c>
      <c r="F1504" s="17" t="inlineStr">
        <is>
          <t>미래차/이차전지</t>
        </is>
      </c>
      <c r="G1504" s="26">
        <f>COUNTIF(B:B,B1504)</f>
        <v/>
      </c>
    </row>
    <row r="1505" ht="29.55" customHeight="1" s="55">
      <c r="A1505" s="9" t="n">
        <v>45013</v>
      </c>
      <c r="B1505" s="19" t="inlineStr">
        <is>
          <t>자이글</t>
        </is>
      </c>
      <c r="C1505" s="74" t="inlineStr">
        <is>
          <t>234920</t>
        </is>
      </c>
      <c r="D1505" s="17" t="inlineStr">
        <is>
          <t>+29.98% (상한가)</t>
        </is>
      </c>
      <c r="E1505" s="17" t="inlineStr">
        <is>
          <t>미국 LFP(리튬인산철) 배터리 합작법인(JV) 설립 협의 및 2차전지 사업 본격화</t>
        </is>
      </c>
      <c r="F1505" s="17" t="inlineStr">
        <is>
          <t>미래차/이차전지</t>
        </is>
      </c>
      <c r="G1505" s="26">
        <f>COUNTIF(B:B,B1505)</f>
        <v/>
      </c>
    </row>
    <row r="1506" ht="29.55" customHeight="1" s="55">
      <c r="A1506" s="9" t="n">
        <v>45012</v>
      </c>
      <c r="B1506" s="19" t="inlineStr">
        <is>
          <t>자이글</t>
        </is>
      </c>
      <c r="C1506" s="74" t="inlineStr">
        <is>
          <t>234920</t>
        </is>
      </c>
      <c r="D1506" s="17" t="inlineStr">
        <is>
          <t>+29.68% (상한가)</t>
        </is>
      </c>
      <c r="E1506" s="17" t="inlineStr">
        <is>
          <t>LFP 배터리 사업 진출 및 미국 기가팩토리 합작법인 추진</t>
        </is>
      </c>
      <c r="F1506" s="17" t="inlineStr">
        <is>
          <t>미래차/이차전지 (LFP)</t>
        </is>
      </c>
      <c r="G1506" s="26">
        <f>COUNTIF(B:B,B1506)</f>
        <v/>
      </c>
    </row>
    <row r="1507" ht="29.55" customHeight="1" s="55">
      <c r="A1507" s="9" t="n">
        <v>45009</v>
      </c>
      <c r="B1507" s="19" t="inlineStr">
        <is>
          <t>자이글</t>
        </is>
      </c>
      <c r="C1507" s="74" t="inlineStr">
        <is>
          <t>234920</t>
        </is>
      </c>
      <c r="D1507" s="17" t="inlineStr">
        <is>
          <t>+29.97% (상한가)</t>
        </is>
      </c>
      <c r="E1507" s="17" t="inlineStr">
        <is>
          <t>국내 유일 LFP(리튬인산철) 전지업체 CM파트너 인수 및 테슬라·LG엔솔 관련설</t>
        </is>
      </c>
      <c r="F1507" s="17" t="inlineStr">
        <is>
          <t>미래차/이차전지 (LFP)</t>
        </is>
      </c>
      <c r="G1507" s="26">
        <f>COUNTIF(B:B,B1507)</f>
        <v/>
      </c>
    </row>
    <row r="1508" ht="29.55" customHeight="1" s="55">
      <c r="A1508" s="9" t="n">
        <v>45008</v>
      </c>
      <c r="B1508" s="19" t="inlineStr">
        <is>
          <t>자이글</t>
        </is>
      </c>
      <c r="C1508" s="74" t="inlineStr">
        <is>
          <t>234920</t>
        </is>
      </c>
      <c r="D1508" s="17" t="inlineStr">
        <is>
          <t>+29.97% (상한가)</t>
        </is>
      </c>
      <c r="E1508" s="17" t="inlineStr">
        <is>
          <t>LFP 배터리 제조사 CM파트너 인수 및 테슬라·LG엔솔 관련 기대감</t>
        </is>
      </c>
      <c r="F1508" s="17" t="inlineStr">
        <is>
          <t>미래차/이차전지 (LFP)</t>
        </is>
      </c>
      <c r="G1508" s="26">
        <f>COUNTIF(B:B,B1508)</f>
        <v/>
      </c>
    </row>
    <row r="1509" ht="29.55" customHeight="1" s="55">
      <c r="A1509" s="9" t="n">
        <v>45006</v>
      </c>
      <c r="B1509" s="19" t="inlineStr">
        <is>
          <t>자이글</t>
        </is>
      </c>
      <c r="C1509" s="74" t="inlineStr">
        <is>
          <t>234920</t>
        </is>
      </c>
      <c r="D1509" s="10" t="n">
        <v>0.1427</v>
      </c>
      <c r="E1509" s="17" t="inlineStr">
        <is>
          <t>LFP(리튬인산철) 전지사업 인수 및 2차전지 신사업 추진</t>
        </is>
      </c>
      <c r="F1509" s="17" t="inlineStr">
        <is>
          <t>미래차/이차전지 (LFP)</t>
        </is>
      </c>
      <c r="G1509" s="26">
        <f>COUNTIF(B:B,B1509)</f>
        <v/>
      </c>
    </row>
    <row r="1510" ht="29.55" customHeight="1" s="55">
      <c r="A1510" s="9" t="n">
        <v>45005</v>
      </c>
      <c r="B1510" s="19" t="inlineStr">
        <is>
          <t>자이글</t>
        </is>
      </c>
      <c r="C1510" s="74" t="inlineStr">
        <is>
          <t>234920</t>
        </is>
      </c>
      <c r="D1510" s="10" t="n">
        <v>0.1427</v>
      </c>
      <c r="E1510" s="17" t="inlineStr">
        <is>
          <t>LFP(리튬인산철) 배터리 사업 진출 모멘텀 지속</t>
        </is>
      </c>
      <c r="F1510" s="17" t="inlineStr">
        <is>
          <t>미래차/이차전지 (LFP)</t>
        </is>
      </c>
      <c r="G1510" s="26">
        <f>COUNTIF(B:B,B1510)</f>
        <v/>
      </c>
    </row>
    <row r="1511" ht="29.55" customHeight="1" s="55">
      <c r="A1511" s="9" t="n">
        <v>44999</v>
      </c>
      <c r="B1511" s="19" t="inlineStr">
        <is>
          <t>자이글</t>
        </is>
      </c>
      <c r="C1511" s="74" t="inlineStr">
        <is>
          <t>234920</t>
        </is>
      </c>
      <c r="D1511" s="10" t="n">
        <v>0.1518</v>
      </c>
      <c r="E1511" s="17" t="inlineStr">
        <is>
          <t>LFP 배터리 사업(CM파트너) 인수 및 테슬라 저가형 모델향 LG엔솔 개발 연동</t>
        </is>
      </c>
      <c r="F1511" s="17" t="inlineStr">
        <is>
          <t>미래차/이차전지 (LFP)</t>
        </is>
      </c>
      <c r="G1511" s="26">
        <f>COUNTIF(B:B,B1511)</f>
        <v/>
      </c>
    </row>
    <row r="1512" ht="29.55" customHeight="1" s="55">
      <c r="A1512" s="9" t="n">
        <v>44998</v>
      </c>
      <c r="B1512" s="19" t="inlineStr">
        <is>
          <t>자이글</t>
        </is>
      </c>
      <c r="C1512" s="74" t="inlineStr">
        <is>
          <t>234920</t>
        </is>
      </c>
      <c r="D1512" s="10" t="n">
        <v>0.0594</v>
      </c>
      <c r="E1512" s="17" t="inlineStr">
        <is>
          <t>헬스케어 기기 '자이글온' 식약처 의료기기 3등급 허가 획득</t>
        </is>
      </c>
      <c r="F1512" s="17" t="inlineStr">
        <is>
          <t>BIO (의료기기)</t>
        </is>
      </c>
      <c r="G1512" s="26">
        <f>COUNTIF(B:B,B1512)</f>
        <v/>
      </c>
    </row>
    <row r="1513" ht="29.55" customHeight="1" s="55">
      <c r="A1513" s="9" t="n">
        <v>44994</v>
      </c>
      <c r="B1513" s="19" t="inlineStr">
        <is>
          <t>자이글</t>
        </is>
      </c>
      <c r="C1513" s="74" t="inlineStr">
        <is>
          <t>234920</t>
        </is>
      </c>
      <c r="D1513" s="17" t="inlineStr">
        <is>
          <t>+29.91% (상한가)</t>
        </is>
      </c>
      <c r="E1513" s="17" t="inlineStr">
        <is>
          <t>헬스케어 기기 '자이글온' 식약처 의료기기 3등급 허가 획득</t>
        </is>
      </c>
      <c r="F1513" s="17" t="inlineStr">
        <is>
          <t>BIO (의료기기)</t>
        </is>
      </c>
      <c r="G1513" s="26">
        <f>COUNTIF(B:B,B1513)</f>
        <v/>
      </c>
    </row>
    <row r="1514" ht="29.55" customHeight="1" s="55">
      <c r="A1514" s="9" t="n">
        <v>44935</v>
      </c>
      <c r="B1514" s="19" t="inlineStr">
        <is>
          <t>자이글</t>
        </is>
      </c>
      <c r="C1514" s="74" t="inlineStr">
        <is>
          <t>234920</t>
        </is>
      </c>
      <c r="D1514" s="10" t="n">
        <v>0.1611</v>
      </c>
      <c r="E1514" s="17" t="inlineStr">
        <is>
          <t>LFP(리튬인산철) 전지 사업 인수 및 2차전지 신사업 추진</t>
        </is>
      </c>
      <c r="F1514" s="17" t="inlineStr">
        <is>
          <t>개별주 (2차전지)</t>
        </is>
      </c>
      <c r="G1514" s="26">
        <f>COUNTIF(B:B,B1514)</f>
        <v/>
      </c>
    </row>
    <row r="1515" ht="29.55" customHeight="1" s="55">
      <c r="A1515" s="9" t="n">
        <v>45233</v>
      </c>
      <c r="B1515" s="19" t="inlineStr">
        <is>
          <t>이엔플러스</t>
        </is>
      </c>
      <c r="C1515" s="74" t="inlineStr">
        <is>
          <t>074610</t>
        </is>
      </c>
      <c r="D1515" s="13" t="n">
        <v>0.129</v>
      </c>
      <c r="E1515" s="17" t="inlineStr">
        <is>
          <t xml:space="preserve">자체 기술 LFP 양극재 국산화 및 유럽 배터리 업체 공급 예정 소식 </t>
        </is>
      </c>
      <c r="F1515" s="17" t="inlineStr">
        <is>
          <t>2차전지/LFP</t>
        </is>
      </c>
      <c r="G1515" s="26">
        <f>COUNTIF(B:B,B1515)</f>
        <v/>
      </c>
    </row>
    <row r="1516" ht="29.55" customHeight="1" s="55">
      <c r="A1516" s="9" t="n">
        <v>45077</v>
      </c>
      <c r="B1516" s="17" t="inlineStr">
        <is>
          <t>이엔플러스</t>
        </is>
      </c>
      <c r="C1516" s="74" t="inlineStr">
        <is>
          <t>074610</t>
        </is>
      </c>
      <c r="D1516" s="10" t="n">
        <v>0.0737</v>
      </c>
      <c r="E1516" s="17" t="inlineStr">
        <is>
          <t>자체 개발 전극 제품 현대차 하이브리드 차량 적용 소식</t>
        </is>
      </c>
      <c r="F1516" s="17" t="inlineStr">
        <is>
          <t>2차전지 소재</t>
        </is>
      </c>
      <c r="G1516" s="26">
        <f>COUNTIF(B:B,B1516)</f>
        <v/>
      </c>
    </row>
    <row r="1517" ht="29.55" customHeight="1" s="55">
      <c r="A1517" s="9" t="n">
        <v>45065</v>
      </c>
      <c r="B1517" s="17" t="inlineStr">
        <is>
          <t>이엔플러스</t>
        </is>
      </c>
      <c r="C1517" s="74" t="inlineStr">
        <is>
          <t>074610</t>
        </is>
      </c>
      <c r="D1517" s="10" t="n">
        <v>0.1106</v>
      </c>
      <c r="E1517" s="17" t="inlineStr">
        <is>
          <t>사우디 SIIVC 실사 진행 및 2차전지 대규모 투자 검토</t>
        </is>
      </c>
      <c r="F1517" s="17" t="inlineStr">
        <is>
          <t>2차전지</t>
        </is>
      </c>
      <c r="G1517" s="26">
        <f>COUNTIF(B:B,B1517)</f>
        <v/>
      </c>
    </row>
    <row r="1518" ht="29.55" customHeight="1" s="55">
      <c r="A1518" s="9" t="n">
        <v>45061</v>
      </c>
      <c r="B1518" s="17" t="inlineStr">
        <is>
          <t>이엔플러스</t>
        </is>
      </c>
      <c r="C1518" s="74" t="inlineStr">
        <is>
          <t>074610</t>
        </is>
      </c>
      <c r="D1518" s="10" t="n">
        <v>0.0342</v>
      </c>
      <c r="E1518" s="17" t="inlineStr">
        <is>
          <t>자체 개발 전극 제품 현대차 하이브리드 적용 소식</t>
        </is>
      </c>
      <c r="F1518" s="17" t="inlineStr">
        <is>
          <t>2차전지/전극</t>
        </is>
      </c>
      <c r="G1518" s="26">
        <f>COUNTIF(B:B,B1518)</f>
        <v/>
      </c>
    </row>
    <row r="1519" ht="29.55" customHeight="1" s="55">
      <c r="A1519" s="9" t="n">
        <v>45043</v>
      </c>
      <c r="B1519" s="17" t="inlineStr">
        <is>
          <t>이엔플러스</t>
        </is>
      </c>
      <c r="C1519" s="74" t="inlineStr">
        <is>
          <t>074610</t>
        </is>
      </c>
      <c r="D1519" s="10" t="n">
        <v>0.0438</v>
      </c>
      <c r="E1519" s="17" t="inlineStr">
        <is>
          <t>2차전지 방열 갭필러 CES 혁신상 수상 및 김제 공장 준공</t>
        </is>
      </c>
      <c r="F1519" s="17" t="inlineStr">
        <is>
          <t>미래차/이차전지</t>
        </is>
      </c>
      <c r="G1519" s="26">
        <f>COUNTIF(B:B,B1519)</f>
        <v/>
      </c>
    </row>
    <row r="1520" ht="29.55" customHeight="1" s="55">
      <c r="A1520" s="9" t="n">
        <v>45040</v>
      </c>
      <c r="B1520" s="17" t="inlineStr">
        <is>
          <t>이엔플러스</t>
        </is>
      </c>
      <c r="C1520" s="74" t="inlineStr">
        <is>
          <t>074610</t>
        </is>
      </c>
      <c r="D1520" s="10" t="n">
        <v>0.063</v>
      </c>
      <c r="E1520" s="17" t="inlineStr">
        <is>
          <t>美 글로벌 완성차 기업 2차전지 전극 벤더 등록</t>
        </is>
      </c>
      <c r="F1520" s="17" t="inlineStr">
        <is>
          <t>미래차/이차전지</t>
        </is>
      </c>
      <c r="G1520" s="26">
        <f>COUNTIF(B:B,B1520)</f>
        <v/>
      </c>
    </row>
    <row r="1521" ht="29.55" customHeight="1" s="55">
      <c r="A1521" s="9" t="n">
        <v>45033</v>
      </c>
      <c r="B1521" s="17" t="inlineStr">
        <is>
          <t>이엔플러스</t>
        </is>
      </c>
      <c r="C1521" s="74" t="inlineStr">
        <is>
          <t>074610</t>
        </is>
      </c>
      <c r="D1521" s="10" t="n">
        <v>0.1287</v>
      </c>
      <c r="E1521" s="17" t="inlineStr">
        <is>
          <t>파트너사 미디어테크의 테슬라 파우치 배터리 장비 공급 부각</t>
        </is>
      </c>
      <c r="F1521" s="17" t="inlineStr">
        <is>
          <t>미래차/이차전지</t>
        </is>
      </c>
      <c r="G1521" s="26">
        <f>COUNTIF(B:B,B1521)</f>
        <v/>
      </c>
    </row>
    <row r="1522" ht="29.55" customHeight="1" s="55">
      <c r="A1522" s="9" t="n">
        <v>45030</v>
      </c>
      <c r="B1522" s="17" t="inlineStr">
        <is>
          <t>이엔플러스</t>
        </is>
      </c>
      <c r="C1522" s="74" t="inlineStr">
        <is>
          <t>074610</t>
        </is>
      </c>
      <c r="D1522" s="10" t="n">
        <v>0.1007</v>
      </c>
      <c r="E1522" s="17" t="inlineStr">
        <is>
          <t>자체 개발 2차전지 전극 제품 초도품 품질 승인 및 납품 개시</t>
        </is>
      </c>
      <c r="F1522" s="17" t="inlineStr">
        <is>
          <t>미래차/이차전지</t>
        </is>
      </c>
      <c r="G1522" s="26">
        <f>COUNTIF(B:B,B1522)</f>
        <v/>
      </c>
    </row>
    <row r="1523" ht="29.55" customHeight="1" s="55">
      <c r="A1523" s="9" t="n">
        <v>45026</v>
      </c>
      <c r="B1523" s="17" t="inlineStr">
        <is>
          <t>이엔플러스</t>
        </is>
      </c>
      <c r="C1523" s="74" t="inlineStr">
        <is>
          <t>074610</t>
        </is>
      </c>
      <c r="D1523" s="10" t="n">
        <v>0.0832</v>
      </c>
      <c r="E1523" s="17" t="inlineStr">
        <is>
          <t>2차전지 전극 및 도전재 생산, 유럽 배터리 업체 공급 예정</t>
        </is>
      </c>
      <c r="F1523" s="17" t="inlineStr">
        <is>
          <t>미래차/이차전지</t>
        </is>
      </c>
      <c r="G1523" s="26">
        <f>COUNTIF(B:B,B1523)</f>
        <v/>
      </c>
    </row>
    <row r="1524" ht="29.55" customHeight="1" s="55">
      <c r="A1524" s="9" t="n">
        <v>45014</v>
      </c>
      <c r="B1524" s="19" t="inlineStr">
        <is>
          <t>이엔플러스</t>
        </is>
      </c>
      <c r="C1524" s="74" t="inlineStr">
        <is>
          <t>074610</t>
        </is>
      </c>
      <c r="D1524" s="17" t="inlineStr">
        <is>
          <t>+29.94% (상한가)</t>
        </is>
      </c>
      <c r="E1524" s="17" t="inlineStr">
        <is>
          <t>역대 최대 외국인 순매수 및 사우디 SIIVC 실사 진행 확인</t>
        </is>
      </c>
      <c r="F1524" s="17" t="inlineStr">
        <is>
          <t>미래차/이차전지</t>
        </is>
      </c>
      <c r="G1524" s="26">
        <f>COUNTIF(B:B,B1524)</f>
        <v/>
      </c>
    </row>
    <row r="1525" ht="29.55" customHeight="1" s="55">
      <c r="A1525" s="9" t="n">
        <v>45007</v>
      </c>
      <c r="B1525" s="19" t="inlineStr">
        <is>
          <t>이엔플러스</t>
        </is>
      </c>
      <c r="C1525" s="74" t="inlineStr">
        <is>
          <t>074610</t>
        </is>
      </c>
      <c r="D1525" s="10" t="n">
        <v>0.1067</v>
      </c>
      <c r="E1525" s="17" t="inlineStr">
        <is>
          <t>사우디 합작법인 이슈 관련 아스타와 동반 부각</t>
        </is>
      </c>
      <c r="F1525" s="17" t="inlineStr">
        <is>
          <t>개별주 (2차전지)</t>
        </is>
      </c>
      <c r="G1525" s="26">
        <f>COUNTIF(B:B,B1525)</f>
        <v/>
      </c>
    </row>
    <row r="1526" ht="29.55" customHeight="1" s="55">
      <c r="A1526" s="9" t="n">
        <v>45005</v>
      </c>
      <c r="B1526" s="19" t="inlineStr">
        <is>
          <t>이엔플러스</t>
        </is>
      </c>
      <c r="C1526" s="74" t="inlineStr">
        <is>
          <t>074610</t>
        </is>
      </c>
      <c r="D1526" s="10" t="n">
        <v>0.09959999999999999</v>
      </c>
      <c r="E1526" s="17" t="inlineStr">
        <is>
          <t>사우디 SIIVC 실사 진행 및 2차전지 프로젝트 참여 기대</t>
        </is>
      </c>
      <c r="F1526" s="17" t="inlineStr">
        <is>
          <t>개별주 (사우디/2차전지)</t>
        </is>
      </c>
      <c r="G1526" s="26">
        <f>COUNTIF(B:B,B1526)</f>
        <v/>
      </c>
    </row>
    <row r="1527" ht="29.55" customHeight="1" s="55">
      <c r="A1527" s="9" t="n">
        <v>44999</v>
      </c>
      <c r="B1527" s="19" t="inlineStr">
        <is>
          <t>이엔플러스</t>
        </is>
      </c>
      <c r="C1527" s="74" t="inlineStr">
        <is>
          <t>074610</t>
        </is>
      </c>
      <c r="D1527" s="10" t="n">
        <v>0.08210000000000001</v>
      </c>
      <c r="E1527" s="17" t="inlineStr">
        <is>
          <t>사우디 국제산업단지회사(SIIVC)의 2차전지 사업장 실사 진행 확인</t>
        </is>
      </c>
      <c r="F1527" s="17" t="inlineStr">
        <is>
          <t>미래차/이차전지</t>
        </is>
      </c>
      <c r="G1527" s="26">
        <f>COUNTIF(B:B,B1527)</f>
        <v/>
      </c>
    </row>
    <row r="1528" ht="29.55" customHeight="1" s="55">
      <c r="A1528" s="9" t="n">
        <v>44998</v>
      </c>
      <c r="B1528" s="19" t="inlineStr">
        <is>
          <t>이엔플러스</t>
        </is>
      </c>
      <c r="C1528" s="74" t="inlineStr">
        <is>
          <t>074610</t>
        </is>
      </c>
      <c r="D1528" s="10" t="n">
        <v>0.1602</v>
      </c>
      <c r="E1528" s="17" t="inlineStr">
        <is>
          <t>'인터배터리 2023'에서 자체 개발 드라이전극(건식공정) 공개 예정</t>
        </is>
      </c>
      <c r="F1528" s="17" t="inlineStr">
        <is>
          <t>미래차/이차전지 (소재)</t>
        </is>
      </c>
      <c r="G1528" s="26">
        <f>COUNTIF(B:B,B1528)</f>
        <v/>
      </c>
    </row>
    <row r="1529" ht="29.55" customHeight="1" s="55">
      <c r="A1529" s="9" t="n">
        <v>44995</v>
      </c>
      <c r="B1529" s="19" t="inlineStr">
        <is>
          <t>이엔플러스</t>
        </is>
      </c>
      <c r="C1529" s="74" t="inlineStr">
        <is>
          <t>074610</t>
        </is>
      </c>
      <c r="D1529" s="10" t="n">
        <v>0.1602</v>
      </c>
      <c r="E1529" s="17" t="inlineStr">
        <is>
          <t>인터배터리 2023 참가 예정 및 자체 개발 '드라이전극' 공개 기대감</t>
        </is>
      </c>
      <c r="F1529" s="17" t="inlineStr">
        <is>
          <t>미래차/이차전지</t>
        </is>
      </c>
      <c r="G1529" s="26">
        <f>COUNTIF(B:B,B1529)</f>
        <v/>
      </c>
    </row>
    <row r="1530" ht="29.55" customHeight="1" s="55">
      <c r="A1530" s="9" t="n">
        <v>44991</v>
      </c>
      <c r="B1530" s="19" t="inlineStr">
        <is>
          <t>이엔플러스</t>
        </is>
      </c>
      <c r="C1530" s="74" t="inlineStr">
        <is>
          <t>074610</t>
        </is>
      </c>
      <c r="D1530" s="10" t="n">
        <v>0.1173</v>
      </c>
      <c r="E1530" s="17" t="inlineStr">
        <is>
          <t>2차전지 방열 소재(실리콘폼) 글로벌 기업 공급 개시</t>
        </is>
      </c>
      <c r="F1530" s="17" t="inlineStr">
        <is>
          <t>미래차/이차전지 (소재)</t>
        </is>
      </c>
      <c r="G1530" s="26">
        <f>COUNTIF(B:B,B1530)</f>
        <v/>
      </c>
    </row>
    <row r="1531" ht="29.55" customHeight="1" s="55">
      <c r="A1531" s="9" t="n">
        <v>44935</v>
      </c>
      <c r="B1531" s="19" t="inlineStr">
        <is>
          <t>이엔플러스</t>
        </is>
      </c>
      <c r="C1531" s="74" t="inlineStr">
        <is>
          <t>074610</t>
        </is>
      </c>
      <c r="D1531" s="10" t="n">
        <v>0.0848</v>
      </c>
      <c r="E1531" s="17" t="inlineStr">
        <is>
          <t>테슬라 화재 관련 방열소재 및 CES 2차전지 제품 공개 부각</t>
        </is>
      </c>
      <c r="F1531" s="17" t="inlineStr">
        <is>
          <t>미래차/이차전지</t>
        </is>
      </c>
      <c r="G1531" s="26">
        <f>COUNTIF(B:B,B1531)</f>
        <v/>
      </c>
    </row>
    <row r="1532" ht="29.55" customHeight="1" s="55">
      <c r="A1532" s="9" t="n">
        <v>44928</v>
      </c>
      <c r="B1532" s="19" t="inlineStr">
        <is>
          <t>이엔플러스</t>
        </is>
      </c>
      <c r="C1532" s="74" t="inlineStr">
        <is>
          <t>074610</t>
        </is>
      </c>
      <c r="D1532" s="10" t="n">
        <v>0.0857</v>
      </c>
      <c r="E1532" s="17" t="inlineStr">
        <is>
          <t>필리핀 니켈 광산 채굴권 100% 인수 계약 체결</t>
        </is>
      </c>
      <c r="F1532" s="17" t="inlineStr">
        <is>
          <t>미래차/이차전지</t>
        </is>
      </c>
      <c r="G1532" s="26">
        <f>COUNTIF(B:B,B1532)</f>
        <v/>
      </c>
    </row>
    <row r="1533" ht="29.55" customHeight="1" s="55">
      <c r="A1533" s="9" t="n">
        <v>45245</v>
      </c>
      <c r="B1533" s="19" t="inlineStr">
        <is>
          <t>에코플라스틱</t>
        </is>
      </c>
      <c r="C1533" s="74" t="inlineStr">
        <is>
          <t>038110</t>
        </is>
      </c>
      <c r="D1533" s="10" t="n">
        <v>0.0761</v>
      </c>
      <c r="E1533" s="17" t="inlineStr">
        <is>
          <t>현대차·기아 울산 공장 범퍼 독점 공급 및 전기차 경량화 부목</t>
        </is>
      </c>
      <c r="F1533" s="17" t="inlineStr">
        <is>
          <t>자동차 부품</t>
        </is>
      </c>
      <c r="G1533" s="26">
        <f>COUNTIF(B:B,B1533)</f>
        <v/>
      </c>
    </row>
    <row r="1534" ht="29.55" customHeight="1" s="55">
      <c r="A1534" s="9" t="n">
        <v>45230</v>
      </c>
      <c r="B1534" s="19" t="inlineStr">
        <is>
          <t>에코플라스틱</t>
        </is>
      </c>
      <c r="C1534" s="74" t="inlineStr">
        <is>
          <t>038110</t>
        </is>
      </c>
      <c r="D1534" s="17" t="inlineStr">
        <is>
          <t>종가 +4.7% (고가 +13.29%) 6161</t>
        </is>
      </c>
      <c r="E1534" s="17" t="inlineStr">
        <is>
          <t>현대차 전기차 부품 단독 공급 및 美 조지아 공장 설립</t>
        </is>
      </c>
      <c r="F1534" s="17" t="inlineStr">
        <is>
          <t>자동차부품 6363</t>
        </is>
      </c>
      <c r="G1534" s="26">
        <f>COUNTIF(B:B,B1534)</f>
        <v/>
      </c>
    </row>
    <row r="1535" ht="29.55" customHeight="1" s="55">
      <c r="A1535" s="9" t="n">
        <v>45113</v>
      </c>
      <c r="B1535" s="19" t="inlineStr">
        <is>
          <t>에코플라스틱</t>
        </is>
      </c>
      <c r="C1535" s="74" t="inlineStr">
        <is>
          <t>038110</t>
        </is>
      </c>
      <c r="D1535" s="13" t="n">
        <v>0.073</v>
      </c>
      <c r="E1535" s="17" t="inlineStr">
        <is>
          <t>전기차 경량화 필수인 플라스틱 범퍼 및 펜더 패널 공급 부각</t>
        </is>
      </c>
      <c r="F1535" s="17" t="inlineStr">
        <is>
          <t>실적(자동차) 25</t>
        </is>
      </c>
      <c r="G1535" s="26">
        <f>COUNTIF(B:B,B1535)</f>
        <v/>
      </c>
    </row>
    <row r="1536" ht="29.55" customHeight="1" s="55">
      <c r="A1536" s="9" t="n">
        <v>45069</v>
      </c>
      <c r="B1536" s="17" t="inlineStr">
        <is>
          <t>에코플라스틱</t>
        </is>
      </c>
      <c r="C1536" s="74" t="inlineStr">
        <is>
          <t>038110</t>
        </is>
      </c>
      <c r="D1536" s="10" t="n">
        <v>0.009900000000000001</v>
      </c>
      <c r="E1536" s="17" t="inlineStr">
        <is>
          <t>현대차·기아 미국 공장 부품 조기 공급 요청에 따른 증설 기대</t>
        </is>
      </c>
      <c r="F1536" s="17" t="inlineStr">
        <is>
          <t>자동차 부품</t>
        </is>
      </c>
      <c r="G1536" s="26">
        <f>COUNTIF(B:B,B1536)</f>
        <v/>
      </c>
    </row>
    <row r="1537" ht="29.55" customHeight="1" s="55">
      <c r="A1537" s="9" t="n">
        <v>45061</v>
      </c>
      <c r="B1537" s="17" t="inlineStr">
        <is>
          <t>에코플라스틱</t>
        </is>
      </c>
      <c r="C1537" s="74" t="inlineStr">
        <is>
          <t>038110</t>
        </is>
      </c>
      <c r="D1537" s="10" t="n">
        <v>0.1368</v>
      </c>
      <c r="E1537" s="17" t="inlineStr">
        <is>
          <t>차량 경량화 추세 및 1분기 영업이익 급증 (전년비 5배)</t>
        </is>
      </c>
      <c r="F1537" s="17" t="inlineStr">
        <is>
          <t>자동차 부품</t>
        </is>
      </c>
      <c r="G1537" s="26">
        <f>COUNTIF(B:B,B1537)</f>
        <v/>
      </c>
    </row>
    <row r="1538" ht="29.55" customHeight="1" s="55">
      <c r="A1538" s="9" t="n">
        <v>45056</v>
      </c>
      <c r="B1538" s="17" t="inlineStr">
        <is>
          <t>에코플라스틱</t>
        </is>
      </c>
      <c r="C1538" s="74" t="inlineStr">
        <is>
          <t>038110</t>
        </is>
      </c>
      <c r="D1538" s="10" t="n">
        <v>0.0761</v>
      </c>
      <c r="E1538" s="17" t="inlineStr">
        <is>
          <t>현대차 전기차 전용 범퍼 단독 공급 및 미국 공장 설립</t>
        </is>
      </c>
      <c r="F1538" s="17" t="inlineStr">
        <is>
          <t>자동차 부품</t>
        </is>
      </c>
      <c r="G1538" s="26">
        <f>COUNTIF(B:B,B1538)</f>
        <v/>
      </c>
    </row>
    <row r="1539" ht="29.55" customHeight="1" s="55">
      <c r="A1539" s="9" t="n">
        <v>45054</v>
      </c>
      <c r="B1539" s="17" t="inlineStr">
        <is>
          <t>에코플라스틱</t>
        </is>
      </c>
      <c r="C1539" s="74" t="inlineStr">
        <is>
          <t>038110</t>
        </is>
      </c>
      <c r="D1539" s="10" t="n">
        <v>0.049</v>
      </c>
      <c r="E1539" s="17" t="inlineStr">
        <is>
          <t>현대차 전기차 부품 공급 및 범퍼 시장 점유율 1위</t>
        </is>
      </c>
      <c r="F1539" s="17" t="inlineStr">
        <is>
          <t>자동차 부품</t>
        </is>
      </c>
      <c r="G1539" s="26">
        <f>COUNTIF(B:B,B1539)</f>
        <v/>
      </c>
    </row>
    <row r="1540" ht="29.55" customHeight="1" s="55">
      <c r="A1540" s="9" t="n">
        <v>45050</v>
      </c>
      <c r="B1540" s="17" t="inlineStr">
        <is>
          <t>에코플라스틱</t>
        </is>
      </c>
      <c r="C1540" s="74" t="inlineStr">
        <is>
          <t>038110</t>
        </is>
      </c>
      <c r="D1540" s="10" t="n">
        <v>0.0438</v>
      </c>
      <c r="E1540" s="17" t="inlineStr">
        <is>
          <t>미국 현대차 전기차 전용공장 가동에 따른 범퍼 단독 공급 및 동반 진출 기대</t>
        </is>
      </c>
      <c r="F1540" s="17" t="inlineStr">
        <is>
          <t>미래차/이차전지</t>
        </is>
      </c>
      <c r="G1540" s="26">
        <f>COUNTIF(B:B,B1540)</f>
        <v/>
      </c>
    </row>
    <row r="1541" ht="29.55" customHeight="1" s="55">
      <c r="A1541" s="9" t="n">
        <v>45041</v>
      </c>
      <c r="B1541" s="17" t="inlineStr">
        <is>
          <t>에코플라스틱</t>
        </is>
      </c>
      <c r="C1541" s="74" t="inlineStr">
        <is>
          <t>038110</t>
        </is>
      </c>
      <c r="D1541" s="10" t="n">
        <v>0.0509</v>
      </c>
      <c r="E1541" s="17" t="inlineStr">
        <is>
          <t>전기차 경량화 플라스틱 부품 및 현대차 공장 이슈</t>
        </is>
      </c>
      <c r="F1541" s="17" t="inlineStr">
        <is>
          <t>자동차부품</t>
        </is>
      </c>
      <c r="G1541" s="26">
        <f>COUNTIF(B:B,B1541)</f>
        <v/>
      </c>
    </row>
    <row r="1542" ht="29.55" customHeight="1" s="55">
      <c r="A1542" s="9" t="n">
        <v>45035</v>
      </c>
      <c r="B1542" s="17" t="inlineStr">
        <is>
          <t>에코플라스틱</t>
        </is>
      </c>
      <c r="C1542" s="74" t="inlineStr">
        <is>
          <t>038110</t>
        </is>
      </c>
      <c r="D1542" s="10" t="n">
        <v>0.0818</v>
      </c>
      <c r="E1542" s="17" t="inlineStr">
        <is>
          <t>현대차 미국 조지아 공장 협력업체 선정 및 범퍼 단독 공급 부각</t>
        </is>
      </c>
      <c r="F1542" s="17" t="inlineStr">
        <is>
          <t>미래차/자동차부품</t>
        </is>
      </c>
      <c r="G1542" s="26">
        <f>COUNTIF(B:B,B1542)</f>
        <v/>
      </c>
    </row>
    <row r="1543" ht="29.55" customHeight="1" s="55">
      <c r="A1543" s="9" t="n">
        <v>45028</v>
      </c>
      <c r="B1543" s="17" t="inlineStr">
        <is>
          <t>에코플라스틱</t>
        </is>
      </c>
      <c r="C1543" s="74" t="inlineStr">
        <is>
          <t>038110</t>
        </is>
      </c>
      <c r="D1543" s="10" t="n">
        <v>0.1382</v>
      </c>
      <c r="E1543" s="17" t="inlineStr">
        <is>
          <t>현대차 전기차 부품 단독 공급 및 미국 조지아 공장 설립 이슈</t>
        </is>
      </c>
      <c r="F1543" s="17" t="inlineStr">
        <is>
          <t>미래차/자동차부품</t>
        </is>
      </c>
      <c r="G1543" s="26">
        <f>COUNTIF(B:B,B1543)</f>
        <v/>
      </c>
    </row>
    <row r="1544" ht="29.55" customHeight="1" s="55">
      <c r="A1544" s="9" t="n">
        <v>45027</v>
      </c>
      <c r="B1544" s="17" t="inlineStr">
        <is>
          <t>에코플라스틱</t>
        </is>
      </c>
      <c r="C1544" s="74" t="inlineStr">
        <is>
          <t>038110</t>
        </is>
      </c>
      <c r="D1544" s="10" t="n">
        <v>0.2389</v>
      </c>
      <c r="E1544" s="17" t="inlineStr">
        <is>
          <t>현대차그룹 24조원 전기차 투자 및 미국 EPA 탄소배출 규제 강화 수혜</t>
        </is>
      </c>
      <c r="F1544" s="17" t="inlineStr">
        <is>
          <t>미래차/부품</t>
        </is>
      </c>
      <c r="G1544" s="26">
        <f>COUNTIF(B:B,B1544)</f>
        <v/>
      </c>
    </row>
    <row r="1545" ht="29.55" customHeight="1" s="55">
      <c r="A1545" s="9" t="n">
        <v>45020</v>
      </c>
      <c r="B1545" s="19" t="inlineStr">
        <is>
          <t>에코플라스틱</t>
        </is>
      </c>
      <c r="C1545" s="74" t="inlineStr">
        <is>
          <t>038110</t>
        </is>
      </c>
      <c r="D1545" s="10" t="n">
        <v>0.0959</v>
      </c>
      <c r="E1545" s="17" t="inlineStr">
        <is>
          <t>현대차 조지아 전기차 공장 설립 및 부품 단독 공급 이력 부각</t>
        </is>
      </c>
      <c r="F1545" s="17" t="inlineStr">
        <is>
          <t>미래차/이차전지</t>
        </is>
      </c>
      <c r="G1545" s="26">
        <f>COUNTIF(B:B,B1545)</f>
        <v/>
      </c>
    </row>
    <row r="1546" ht="29.55" customHeight="1" s="55">
      <c r="A1546" s="9" t="n">
        <v>45015</v>
      </c>
      <c r="B1546" s="19" t="inlineStr">
        <is>
          <t>에코플라스틱</t>
        </is>
      </c>
      <c r="C1546" s="74" t="inlineStr">
        <is>
          <t>038110</t>
        </is>
      </c>
      <c r="D1546" s="10" t="n">
        <v>0.07389999999999999</v>
      </c>
      <c r="E1546" s="17" t="inlineStr">
        <is>
          <t>현대차 전기차 경량화 부품 공급 및 미국 진출</t>
        </is>
      </c>
      <c r="F1546" s="17" t="inlineStr">
        <is>
          <t>미래차/이차전지</t>
        </is>
      </c>
      <c r="G1546" s="26">
        <f>COUNTIF(B:B,B1546)</f>
        <v/>
      </c>
    </row>
    <row r="1547" ht="29.55" customHeight="1" s="55">
      <c r="A1547" s="9" t="n">
        <v>45001</v>
      </c>
      <c r="B1547" s="19" t="inlineStr">
        <is>
          <t>에코플라스틱</t>
        </is>
      </c>
      <c r="C1547" s="74" t="inlineStr">
        <is>
          <t>038110</t>
        </is>
      </c>
      <c r="D1547" s="10" t="n">
        <v>0.0219</v>
      </c>
      <c r="E1547" s="17" t="inlineStr">
        <is>
          <t>전기차 부품 관련주</t>
        </is>
      </c>
      <c r="F1547" s="17" t="inlineStr">
        <is>
          <t>미래차/이차전지</t>
        </is>
      </c>
      <c r="G1547" s="26">
        <f>COUNTIF(B:B,B1547)</f>
        <v/>
      </c>
    </row>
    <row r="1548" ht="29.55" customHeight="1" s="55">
      <c r="A1548" s="9" t="n">
        <v>44994</v>
      </c>
      <c r="B1548" s="19" t="inlineStr">
        <is>
          <t>에코플라스틱</t>
        </is>
      </c>
      <c r="C1548" s="74" t="inlineStr">
        <is>
          <t>038110</t>
        </is>
      </c>
      <c r="D1548" s="10" t="n">
        <v>0.253</v>
      </c>
      <c r="E1548" s="17" t="inlineStr">
        <is>
          <t>전기차 부품 판매 증가로 작년 순이익 4배 급증 및 경량화 기술 부각</t>
        </is>
      </c>
      <c r="F1548" s="17" t="inlineStr">
        <is>
          <t>미래차/이차전지 (경량화)</t>
        </is>
      </c>
      <c r="G1548" s="26">
        <f>COUNTIF(B:B,B1548)</f>
        <v/>
      </c>
    </row>
    <row r="1549" ht="29.55" customHeight="1" s="55">
      <c r="A1549" s="9" t="n">
        <v>44952</v>
      </c>
      <c r="B1549" s="17" t="inlineStr">
        <is>
          <t>에코플라스틱</t>
        </is>
      </c>
      <c r="C1549" s="74" t="inlineStr">
        <is>
          <t>038110</t>
        </is>
      </c>
      <c r="D1549" s="10" t="n">
        <v>0.06710000000000001</v>
      </c>
      <c r="E1549" s="17" t="inlineStr">
        <is>
          <t>현대차 전기차 공장 투자 관련 경량화 부품 부각</t>
        </is>
      </c>
      <c r="F1549" s="17" t="inlineStr">
        <is>
          <t>자동차부품</t>
        </is>
      </c>
      <c r="G1549" s="26">
        <f>COUNTIF(B:B,B1549)</f>
        <v/>
      </c>
    </row>
    <row r="1550" ht="29.55" customHeight="1" s="55">
      <c r="A1550" s="9" t="n">
        <v>44932</v>
      </c>
      <c r="B1550" s="19" t="inlineStr">
        <is>
          <t>에코플라스틱</t>
        </is>
      </c>
      <c r="C1550" s="74" t="inlineStr">
        <is>
          <t>038110</t>
        </is>
      </c>
      <c r="D1550" s="10" t="n">
        <v>0.0861</v>
      </c>
      <c r="E1550" s="17" t="inlineStr">
        <is>
          <t>현대차 미국 조지아 전기차 공장 협력사 선정 및 범퍼 단독 공급</t>
        </is>
      </c>
      <c r="F1550" s="17" t="inlineStr">
        <is>
          <t>미래차</t>
        </is>
      </c>
      <c r="G1550" s="26">
        <f>COUNTIF(B:B,B1550)</f>
        <v/>
      </c>
    </row>
    <row r="1551" ht="29.55" customHeight="1" s="55">
      <c r="A1551" s="9" t="n">
        <v>45281</v>
      </c>
      <c r="B1551" s="17" t="inlineStr">
        <is>
          <t>알테오젠</t>
        </is>
      </c>
      <c r="C1551" s="74" t="inlineStr">
        <is>
          <t>196170</t>
        </is>
      </c>
      <c r="D1551" s="10" t="n">
        <v>0.2102</v>
      </c>
      <c r="E1551" s="17" t="inlineStr">
        <is>
          <t>(특이기사 없음) MSD 기술이전 계약 독점 변경 협상 막바지 이슈 지속</t>
        </is>
      </c>
      <c r="F1551" s="17" t="inlineStr">
        <is>
          <t>제약/바이오</t>
        </is>
      </c>
      <c r="G1551" s="26">
        <f>COUNTIF(B:B,B1551)</f>
        <v/>
      </c>
    </row>
    <row r="1552" ht="29.55" customHeight="1" s="55">
      <c r="A1552" s="9" t="n">
        <v>45225</v>
      </c>
      <c r="B1552" s="19" t="inlineStr">
        <is>
          <t>알테오젠</t>
        </is>
      </c>
      <c r="C1552" s="74" t="inlineStr">
        <is>
          <t>196170</t>
        </is>
      </c>
      <c r="D1552" s="10" t="n">
        <v>0.073</v>
      </c>
      <c r="E1552" s="17" t="inlineStr">
        <is>
          <t>글로벌 제약사 MSD와 SC제형 변경 기술 독점 계약 협상 소식</t>
        </is>
      </c>
      <c r="F1552" s="17" t="inlineStr">
        <is>
          <t>바이오</t>
        </is>
      </c>
      <c r="G1552" s="26">
        <f>COUNTIF(B:B,B1552)</f>
        <v/>
      </c>
    </row>
    <row r="1553" ht="29.55" customHeight="1" s="55">
      <c r="A1553" s="9" t="n">
        <v>45195</v>
      </c>
      <c r="B1553" s="19" t="inlineStr">
        <is>
          <t>알테오젠</t>
        </is>
      </c>
      <c r="C1553" s="74" t="inlineStr">
        <is>
          <t>196170</t>
        </is>
      </c>
      <c r="D1553" s="10" t="n">
        <v>0.07580000000000001</v>
      </c>
      <c r="E1553" s="17" t="inlineStr">
        <is>
          <t>글로벌 제약사 머크와의 독점 계약 변경 및 M&amp;A 가능성 주목</t>
        </is>
      </c>
      <c r="F1553" s="17" t="inlineStr">
        <is>
          <t>바이오</t>
        </is>
      </c>
      <c r="G1553" s="26">
        <f>COUNTIF(B:B,B1553)</f>
        <v/>
      </c>
    </row>
    <row r="1554" ht="29.55" customHeight="1" s="55">
      <c r="A1554" s="9" t="n">
        <v>45194</v>
      </c>
      <c r="B1554" s="19" t="inlineStr">
        <is>
          <t>알테오젠</t>
        </is>
      </c>
      <c r="C1554" s="74" t="inlineStr">
        <is>
          <t>196170</t>
        </is>
      </c>
      <c r="D1554" s="10" t="n">
        <v>0.1506</v>
      </c>
      <c r="E1554" s="17" t="inlineStr">
        <is>
          <t>머크사 인수 가능성 및 기업 가치 부각</t>
        </is>
      </c>
      <c r="F1554" s="17" t="inlineStr">
        <is>
          <t>바이오</t>
        </is>
      </c>
      <c r="G1554" s="26">
        <f>COUNTIF(B:B,B1554)</f>
        <v/>
      </c>
    </row>
    <row r="1555" ht="29.55" customHeight="1" s="55">
      <c r="A1555" s="9" t="n">
        <v>45188</v>
      </c>
      <c r="B1555" s="19" t="inlineStr">
        <is>
          <t>알테오젠</t>
        </is>
      </c>
      <c r="C1555" s="74" t="inlineStr">
        <is>
          <t>196170</t>
        </is>
      </c>
      <c r="D1555" s="10" t="n">
        <v>0.09520000000000001</v>
      </c>
      <c r="E1555" s="17" t="inlineStr">
        <is>
          <t>글로벌 제약사 머크(MSD)로의 매각설 부인에도 불구하고 기대감 지속</t>
        </is>
      </c>
      <c r="F1555" s="17" t="inlineStr">
        <is>
          <t>바이오</t>
        </is>
      </c>
      <c r="G1555" s="26">
        <f>COUNTIF(B:B,B1555)</f>
        <v/>
      </c>
    </row>
    <row r="1556" ht="29.55" customHeight="1" s="55">
      <c r="A1556" s="9" t="n">
        <v>45187</v>
      </c>
      <c r="B1556" s="19" t="inlineStr">
        <is>
          <t>알테오젠</t>
        </is>
      </c>
      <c r="C1556" s="74" t="inlineStr">
        <is>
          <t>196170</t>
        </is>
      </c>
      <c r="D1556" s="10" t="n">
        <v>0.07480000000000001</v>
      </c>
      <c r="E1556" s="17" t="inlineStr">
        <is>
          <t>키트루다 SC 제형 변경에 따른 가치 증대 및 머크(MSD)와의 독점 계약 전환 기대감</t>
        </is>
      </c>
      <c r="F1556" s="17" t="inlineStr">
        <is>
          <t>바이오</t>
        </is>
      </c>
      <c r="G1556" s="26">
        <f>COUNTIF(B:B,B1556)</f>
        <v/>
      </c>
    </row>
    <row r="1557" ht="29.55" customHeight="1" s="55">
      <c r="A1557" s="9" t="n">
        <v>45181</v>
      </c>
      <c r="B1557" s="19" t="inlineStr">
        <is>
          <t>알테오젠</t>
        </is>
      </c>
      <c r="C1557" s="74" t="inlineStr">
        <is>
          <t>196170</t>
        </is>
      </c>
      <c r="D1557" s="10" t="n">
        <v>0.1484</v>
      </c>
      <c r="E1557" s="17" t="inlineStr">
        <is>
          <t>머크(Merck)와의 키트루다SC 독점 계약 변경 시 수조원 규모 가치 증대 기대</t>
        </is>
      </c>
      <c r="F1557" s="17" t="inlineStr">
        <is>
          <t>바이오</t>
        </is>
      </c>
      <c r="G1557" s="26">
        <f>COUNTIF(B:B,B1557)</f>
        <v/>
      </c>
    </row>
    <row r="1558" ht="29.55" customHeight="1" s="55">
      <c r="A1558" s="9" t="n">
        <v>45180</v>
      </c>
      <c r="B1558" s="19" t="inlineStr">
        <is>
          <t>알테오젠</t>
        </is>
      </c>
      <c r="C1558" s="74" t="inlineStr">
        <is>
          <t>196170</t>
        </is>
      </c>
      <c r="D1558" s="10" t="n">
        <v>0.1809</v>
      </c>
      <c r="E1558" s="17" t="inlineStr">
        <is>
          <t>오리온 인수 무산 이후 유리한 조건의 제안 기대감 및 플랫폼 확장성 부각</t>
        </is>
      </c>
      <c r="F1558" s="17" t="inlineStr">
        <is>
          <t>바이오</t>
        </is>
      </c>
      <c r="G1558" s="26">
        <f>COUNTIF(B:B,B1558)</f>
        <v/>
      </c>
    </row>
    <row r="1559" ht="29.55" customHeight="1" s="55">
      <c r="A1559" s="9" t="n">
        <v>45096</v>
      </c>
      <c r="B1559" s="19" t="inlineStr">
        <is>
          <t>알테오젠</t>
        </is>
      </c>
      <c r="C1559" s="74" t="inlineStr">
        <is>
          <t>196170</t>
        </is>
      </c>
      <c r="D1559" s="10" t="n">
        <v>0.055</v>
      </c>
      <c r="E1559" s="17" t="inlineStr">
        <is>
          <t>기술 수출 마일스톤 유입에 따른 2분기 흑자 전환 전망</t>
        </is>
      </c>
      <c r="F1559" s="17" t="inlineStr">
        <is>
          <t>BIO</t>
        </is>
      </c>
      <c r="G1559" s="26">
        <f>COUNTIF(B:B,B1559)</f>
        <v/>
      </c>
    </row>
    <row r="1560" ht="29.55" customHeight="1" s="55">
      <c r="A1560" s="9" t="n">
        <v>45065</v>
      </c>
      <c r="B1560" s="17" t="inlineStr">
        <is>
          <t>알테오젠</t>
        </is>
      </c>
      <c r="C1560" s="74" t="inlineStr">
        <is>
          <t>196170</t>
        </is>
      </c>
      <c r="D1560" s="10" t="n">
        <v>0.0703</v>
      </c>
      <c r="E1560" s="17" t="inlineStr">
        <is>
          <t>아일리아 바이오시밀러 글로벌 임상 3상 완료 임박</t>
        </is>
      </c>
      <c r="F1560" s="17" t="inlineStr">
        <is>
          <t>바이오/시밀러</t>
        </is>
      </c>
      <c r="G1560" s="26">
        <f>COUNTIF(B:B,B1560)</f>
        <v/>
      </c>
    </row>
    <row r="1561" ht="29.55" customHeight="1" s="55">
      <c r="A1561" s="9" t="n">
        <v>45050</v>
      </c>
      <c r="B1561" s="17" t="inlineStr">
        <is>
          <t>알테오젠</t>
        </is>
      </c>
      <c r="C1561" s="74" t="inlineStr">
        <is>
          <t>196170</t>
        </is>
      </c>
      <c r="D1561" s="10" t="n">
        <v>0.0891</v>
      </c>
      <c r="E1561" s="17" t="inlineStr">
        <is>
          <t>마일스톤 유입에 따른 흑자 전환 전망 및 아일리아 바이오시밀러 임상 3상</t>
        </is>
      </c>
      <c r="F1561" s="17" t="inlineStr">
        <is>
          <t>BIO</t>
        </is>
      </c>
      <c r="G1561" s="26">
        <f>COUNTIF(B:B,B1561)</f>
        <v/>
      </c>
    </row>
    <row r="1562" ht="29.55" customHeight="1" s="55">
      <c r="A1562" s="9" t="n">
        <v>45021</v>
      </c>
      <c r="B1562" s="19" t="inlineStr">
        <is>
          <t>알테오젠</t>
        </is>
      </c>
      <c r="C1562" s="74" t="inlineStr">
        <is>
          <t>196170</t>
        </is>
      </c>
      <c r="D1562" s="10" t="n">
        <v>0.0609</v>
      </c>
      <c r="E1562" s="17" t="inlineStr">
        <is>
          <t>기술료 유입으로 작년 매출 급증 및 흑자 전환 청신호</t>
        </is>
      </c>
      <c r="F1562" s="17" t="inlineStr">
        <is>
          <t>BIO (플랫폼)</t>
        </is>
      </c>
      <c r="G1562" s="26">
        <f>COUNTIF(B:B,B1562)</f>
        <v/>
      </c>
    </row>
    <row r="1563" ht="29.55" customHeight="1" s="55">
      <c r="A1563" s="9" t="n">
        <v>45020</v>
      </c>
      <c r="B1563" s="19" t="inlineStr">
        <is>
          <t>알테오젠</t>
        </is>
      </c>
      <c r="C1563" s="74" t="inlineStr">
        <is>
          <t>196170</t>
        </is>
      </c>
      <c r="D1563" s="10" t="n">
        <v>0.175</v>
      </c>
      <c r="E1563" s="17" t="inlineStr">
        <is>
          <t>SC제형 플랫폼(ALT-B4) 기술료 수령 및 기술력 검증 완료에 따른 글로벌 진출 기대</t>
        </is>
      </c>
      <c r="F1563" s="17" t="inlineStr">
        <is>
          <t>BIO (플랫폼)</t>
        </is>
      </c>
      <c r="G1563" s="26">
        <f>COUNTIF(B:B,B1563)</f>
        <v/>
      </c>
    </row>
    <row r="1564" ht="29.55" customHeight="1" s="55">
      <c r="A1564" s="9" t="n">
        <v>45016</v>
      </c>
      <c r="B1564" s="19" t="inlineStr">
        <is>
          <t>알테오젠</t>
        </is>
      </c>
      <c r="C1564" s="74" t="inlineStr">
        <is>
          <t>196170</t>
        </is>
      </c>
      <c r="D1564" s="10" t="n">
        <v>0.0434</v>
      </c>
      <c r="E1564" s="17" t="inlineStr">
        <is>
          <t>머크 키트루다 SC제형 승인에 따른 기술 적용 수혜 기대</t>
        </is>
      </c>
      <c r="F1564" s="17" t="inlineStr">
        <is>
          <t>BIO (플랫폼)</t>
        </is>
      </c>
      <c r="G1564" s="26">
        <f>COUNTIF(B:B,B1564)</f>
        <v/>
      </c>
    </row>
    <row r="1565" ht="29.55" customHeight="1" s="55">
      <c r="A1565" s="9" t="n">
        <v>45013</v>
      </c>
      <c r="B1565" s="19" t="inlineStr">
        <is>
          <t>알테오젠</t>
        </is>
      </c>
      <c r="C1565" s="74" t="inlineStr">
        <is>
          <t>196170</t>
        </is>
      </c>
      <c r="D1565" s="10" t="n">
        <v>0.0556</v>
      </c>
      <c r="E1565" s="17" t="inlineStr">
        <is>
          <t>SC제형 변경 플랫폼 기술 수출 및 파이프라인 가치 부각</t>
        </is>
      </c>
      <c r="F1565" s="17" t="inlineStr">
        <is>
          <t>BIO (플랫폼)</t>
        </is>
      </c>
      <c r="G1565" s="26">
        <f>COUNTIF(B:B,B1565)</f>
        <v/>
      </c>
    </row>
    <row r="1566" ht="29.55" customHeight="1" s="55">
      <c r="A1566" s="9" t="n">
        <v>44959</v>
      </c>
      <c r="B1566" s="17" t="inlineStr">
        <is>
          <t>알테오젠</t>
        </is>
      </c>
      <c r="C1566" s="74" t="inlineStr">
        <is>
          <t>196170</t>
        </is>
      </c>
      <c r="D1566" s="10" t="n">
        <v>0.08799999999999999</v>
      </c>
      <c r="E1566" s="17" t="inlineStr">
        <is>
          <t>통증완화제 '테르가제' 임상 3상 완료 및 품목허가 추진</t>
        </is>
      </c>
      <c r="F1566" s="17" t="inlineStr">
        <is>
          <t>바이오/플랫폼</t>
        </is>
      </c>
      <c r="G1566" s="26">
        <f>COUNTIF(B:B,B1566)</f>
        <v/>
      </c>
    </row>
    <row r="1567" ht="29.55" customHeight="1" s="55">
      <c r="A1567" s="9" t="n">
        <v>44958</v>
      </c>
      <c r="B1567" s="17" t="inlineStr">
        <is>
          <t>알테오젠</t>
        </is>
      </c>
      <c r="C1567" s="74" t="inlineStr">
        <is>
          <t>196170</t>
        </is>
      </c>
      <c r="D1567" s="10" t="n">
        <v>0.08799999999999999</v>
      </c>
      <c r="E1567" s="17" t="inlineStr">
        <is>
          <t>통증완화제 '테르가제' 임상 3상 완료 및 품목허가 신청 예정</t>
        </is>
      </c>
      <c r="F1567" s="17" t="inlineStr">
        <is>
          <t>바이오</t>
        </is>
      </c>
      <c r="G1567" s="26">
        <f>COUNTIF(B:B,B1567)</f>
        <v/>
      </c>
    </row>
    <row r="1568" ht="29.55" customHeight="1" s="55">
      <c r="A1568" s="9" t="n">
        <v>44928</v>
      </c>
      <c r="B1568" s="19" t="inlineStr">
        <is>
          <t>알테오젠</t>
        </is>
      </c>
      <c r="C1568" s="74" t="inlineStr">
        <is>
          <t>196170</t>
        </is>
      </c>
      <c r="D1568" s="10" t="n">
        <v>0.0353</v>
      </c>
      <c r="E1568" s="17" t="inlineStr">
        <is>
          <t>산도스와 1,800억 원 규모 기술 수출 계약 체결</t>
        </is>
      </c>
      <c r="F1568" s="17" t="inlineStr">
        <is>
          <t>BIO</t>
        </is>
      </c>
      <c r="G1568" s="26">
        <f>COUNTIF(B:B,B1568)</f>
        <v/>
      </c>
    </row>
    <row r="1569" ht="29.55" customHeight="1" s="55">
      <c r="A1569" s="9" t="n">
        <v>45168</v>
      </c>
      <c r="B1569" s="19" t="inlineStr">
        <is>
          <t>씨이랩</t>
        </is>
      </c>
      <c r="C1569" s="74" t="inlineStr">
        <is>
          <t>189330</t>
        </is>
      </c>
      <c r="D1569" s="17" t="inlineStr">
        <is>
          <t>+29.96% (상한가)</t>
        </is>
      </c>
      <c r="E1569" s="17" t="inlineStr">
        <is>
          <t>파트너사인 엔비디아가 구글 클라우드와 AI 인프라 및 소프트웨어 출시 제휴 소식</t>
        </is>
      </c>
      <c r="F1569" s="17" t="inlineStr">
        <is>
          <t>AI/엔비디아</t>
        </is>
      </c>
      <c r="G1569" s="26">
        <f>COUNTIF(B:B,B1569)</f>
        <v/>
      </c>
    </row>
    <row r="1570" ht="29.55" customHeight="1" s="55">
      <c r="A1570" s="9" t="n">
        <v>45092</v>
      </c>
      <c r="B1570" s="19" t="inlineStr">
        <is>
          <t>씨이랩</t>
        </is>
      </c>
      <c r="C1570" s="74" t="inlineStr">
        <is>
          <t>189330</t>
        </is>
      </c>
      <c r="D1570" s="10" t="n">
        <v>0.0481</v>
      </c>
      <c r="E1570" s="17" t="inlineStr">
        <is>
          <t>AI 영상 분석 기술 및 엔비디아 파트너사 부각</t>
        </is>
      </c>
      <c r="F1570" s="17" t="inlineStr">
        <is>
          <t>삼성/반디플</t>
        </is>
      </c>
      <c r="G1570" s="26">
        <f>COUNTIF(B:B,B1570)</f>
        <v/>
      </c>
    </row>
    <row r="1571" ht="29.55" customHeight="1" s="55">
      <c r="A1571" s="9" t="n">
        <v>45076</v>
      </c>
      <c r="B1571" s="17" t="inlineStr">
        <is>
          <t>씨이랩</t>
        </is>
      </c>
      <c r="C1571" s="74" t="inlineStr">
        <is>
          <t>189330</t>
        </is>
      </c>
      <c r="D1571" s="10" t="n">
        <v>0.0481</v>
      </c>
      <c r="E1571" s="17" t="inlineStr">
        <is>
          <t>엔비디아 GPU 수요 증가 속 국내 유일 SW 파트너사 부각</t>
        </is>
      </c>
      <c r="F1571" s="17" t="inlineStr">
        <is>
          <t>AI/영상분석</t>
        </is>
      </c>
      <c r="G1571" s="26">
        <f>COUNTIF(B:B,B1571)</f>
        <v/>
      </c>
    </row>
    <row r="1572" ht="29.55" customHeight="1" s="55">
      <c r="A1572" s="9" t="n">
        <v>45007</v>
      </c>
      <c r="B1572" s="19" t="inlineStr">
        <is>
          <t>씨이랩</t>
        </is>
      </c>
      <c r="C1572" s="74" t="inlineStr">
        <is>
          <t>189330</t>
        </is>
      </c>
      <c r="D1572" s="10" t="n">
        <v>0.0564</v>
      </c>
      <c r="E1572" s="17" t="inlineStr">
        <is>
          <t>엔비디아 파트너 및 AI 영상 분석 기술 부각</t>
        </is>
      </c>
      <c r="F1572" s="17" t="inlineStr">
        <is>
          <t>AI/로봇</t>
        </is>
      </c>
      <c r="G1572" s="26">
        <f>COUNTIF(B:B,B1572)</f>
        <v/>
      </c>
    </row>
    <row r="1573" ht="29.55" customHeight="1" s="55">
      <c r="A1573" s="9" t="n">
        <v>44991</v>
      </c>
      <c r="B1573" s="19" t="inlineStr">
        <is>
          <t>씨이랩</t>
        </is>
      </c>
      <c r="C1573" s="74" t="inlineStr">
        <is>
          <t>189330</t>
        </is>
      </c>
      <c r="D1573" s="10" t="n">
        <v>0.1273</v>
      </c>
      <c r="E1573" s="17" t="inlineStr">
        <is>
          <t>엔비디아 파트너사 및 챗GPT 연동 영상분석 SW 개발</t>
        </is>
      </c>
      <c r="F1573" s="17" t="inlineStr">
        <is>
          <t>AI/로봇 (영상AI)</t>
        </is>
      </c>
      <c r="G1573" s="26">
        <f>COUNTIF(B:B,B1573)</f>
        <v/>
      </c>
    </row>
    <row r="1574" ht="29.55" customHeight="1" s="55">
      <c r="A1574" s="9" t="n">
        <v>44987</v>
      </c>
      <c r="B1574" s="19" t="inlineStr">
        <is>
          <t>씨이랩</t>
        </is>
      </c>
      <c r="C1574" s="74" t="inlineStr">
        <is>
          <t>189330</t>
        </is>
      </c>
      <c r="D1574" s="10" t="n">
        <v>0.1308</v>
      </c>
      <c r="E1574" s="17" t="inlineStr">
        <is>
          <t>엔비디아 파트너사 및 챗GPT 연동 영상분석 신제품 개발</t>
        </is>
      </c>
      <c r="F1574" s="17" t="inlineStr">
        <is>
          <t>IT/기술 (AI)</t>
        </is>
      </c>
      <c r="G1574" s="26">
        <f>COUNTIF(B:B,B1574)</f>
        <v/>
      </c>
    </row>
    <row r="1575" ht="29.55" customHeight="1" s="55">
      <c r="A1575" s="9" t="n">
        <v>44985</v>
      </c>
      <c r="B1575" s="19" t="inlineStr">
        <is>
          <t>씨이랩</t>
        </is>
      </c>
      <c r="C1575" s="74" t="inlineStr">
        <is>
          <t>189330</t>
        </is>
      </c>
      <c r="D1575" s="10" t="n">
        <v>0.1558</v>
      </c>
      <c r="E1575" s="17" t="inlineStr">
        <is>
          <t>엔비디아 파트너사 및 챗GPT 연동 영상분석 신제품 개발 임박</t>
        </is>
      </c>
      <c r="F1575" s="17" t="inlineStr">
        <is>
          <t>AI/로봇 (영상AI)</t>
        </is>
      </c>
      <c r="G1575" s="26">
        <f>COUNTIF(B:B,B1575)</f>
        <v/>
      </c>
    </row>
    <row r="1576" ht="29.55" customHeight="1" s="55">
      <c r="A1576" s="9" t="n">
        <v>44981</v>
      </c>
      <c r="B1576" s="17" t="inlineStr">
        <is>
          <t>씨이랩</t>
        </is>
      </c>
      <c r="C1576" s="74" t="inlineStr">
        <is>
          <t>189330</t>
        </is>
      </c>
      <c r="D1576" s="10" t="n">
        <v>0.074</v>
      </c>
      <c r="E1576" s="17" t="inlineStr">
        <is>
          <t>엔비디아 국내 유일 소프트웨어 파트너사, GPU 시장 성장 수혜</t>
        </is>
      </c>
      <c r="F1576" s="17" t="inlineStr">
        <is>
          <t>AI/소프트웨어</t>
        </is>
      </c>
      <c r="G1576" s="26">
        <f>COUNTIF(B:B,B1576)</f>
        <v/>
      </c>
    </row>
    <row r="1577" ht="29.55" customHeight="1" s="55">
      <c r="A1577" s="9" t="n">
        <v>44980</v>
      </c>
      <c r="B1577" s="17" t="inlineStr">
        <is>
          <t>씨이랩</t>
        </is>
      </c>
      <c r="C1577" s="74" t="inlineStr">
        <is>
          <t>189330</t>
        </is>
      </c>
      <c r="D1577" s="10" t="n">
        <v>0.0462</v>
      </c>
      <c r="E1577" s="17" t="inlineStr">
        <is>
          <t>엔비디아 GPU 시장 성장 수혜 및 파트너사 부각</t>
        </is>
      </c>
      <c r="F1577" s="17" t="inlineStr">
        <is>
          <t>AI/영상분석</t>
        </is>
      </c>
      <c r="G1577" s="26">
        <f>COUNTIF(B:B,B1577)</f>
        <v/>
      </c>
    </row>
    <row r="1578" ht="29.55" customHeight="1" s="55">
      <c r="A1578" s="9" t="n">
        <v>44970</v>
      </c>
      <c r="B1578" s="17" t="inlineStr">
        <is>
          <t>씨이랩</t>
        </is>
      </c>
      <c r="C1578" s="74" t="inlineStr">
        <is>
          <t>189330</t>
        </is>
      </c>
      <c r="D1578" s="10" t="n">
        <v>0.0512</v>
      </c>
      <c r="E1578" s="17" t="inlineStr">
        <is>
          <t>AI 영상분석 서비스 '비디고' AWS 출시 및 엔비디아 파트너십</t>
        </is>
      </c>
      <c r="F1578" s="17" t="inlineStr">
        <is>
          <t>AI/영상분석</t>
        </is>
      </c>
      <c r="G1578" s="26">
        <f>COUNTIF(B:B,B1578)</f>
        <v/>
      </c>
    </row>
    <row r="1579" ht="29.55" customHeight="1" s="55">
      <c r="A1579" s="9" t="n">
        <v>44964</v>
      </c>
      <c r="B1579" s="17" t="inlineStr">
        <is>
          <t>씨이랩</t>
        </is>
      </c>
      <c r="C1579" s="74" t="inlineStr">
        <is>
          <t>189330</t>
        </is>
      </c>
      <c r="D1579" s="10" t="n">
        <v>0.0848</v>
      </c>
      <c r="E1579" s="17" t="inlineStr">
        <is>
          <t>엔비디아 파트너십 및 영상 AI 기술</t>
        </is>
      </c>
      <c r="F1579" s="17" t="inlineStr">
        <is>
          <t>AI/엔비디아</t>
        </is>
      </c>
      <c r="G1579" s="26">
        <f>COUNTIF(B:B,B1579)</f>
        <v/>
      </c>
    </row>
    <row r="1580" ht="29.55" customHeight="1" s="55">
      <c r="A1580" s="9" t="n">
        <v>44953</v>
      </c>
      <c r="B1580" s="17" t="inlineStr">
        <is>
          <t>씨이랩</t>
        </is>
      </c>
      <c r="C1580" s="74" t="inlineStr">
        <is>
          <t>189330</t>
        </is>
      </c>
      <c r="D1580" s="10" t="n">
        <v>0.1635</v>
      </c>
      <c r="E1580" s="17" t="inlineStr">
        <is>
          <t>엔비디아 국내 유일 SW 파트너사, 챗GPT 수혜 기대</t>
        </is>
      </c>
      <c r="F1580" s="17" t="inlineStr">
        <is>
          <t>AI/엔비디아</t>
        </is>
      </c>
      <c r="G1580" s="26">
        <f>COUNTIF(B:B,B1580)</f>
        <v/>
      </c>
    </row>
    <row r="1581" ht="29.55" customHeight="1" s="55">
      <c r="A1581" s="9" t="n">
        <v>44952</v>
      </c>
      <c r="B1581" s="17" t="inlineStr">
        <is>
          <t>씨이랩</t>
        </is>
      </c>
      <c r="C1581" s="74" t="inlineStr">
        <is>
          <t>189330</t>
        </is>
      </c>
      <c r="D1581" s="10" t="n">
        <v>0.06560000000000001</v>
      </c>
      <c r="E1581" s="17" t="inlineStr">
        <is>
          <t>엔비디아 GPU 파트너사, 챗GPT 수혜 기대</t>
        </is>
      </c>
      <c r="F1581" s="17" t="inlineStr">
        <is>
          <t>AI/엔비디아</t>
        </is>
      </c>
      <c r="G1581" s="26">
        <f>COUNTIF(B:B,B1581)</f>
        <v/>
      </c>
    </row>
    <row r="1582" ht="29.55" customHeight="1" s="55">
      <c r="A1582" s="9" t="n">
        <v>44951</v>
      </c>
      <c r="B1582" s="17" t="inlineStr">
        <is>
          <t>씨이랩</t>
        </is>
      </c>
      <c r="C1582" s="74" t="inlineStr">
        <is>
          <t>189330</t>
        </is>
      </c>
      <c r="D1582" s="10" t="n">
        <v>0.3</v>
      </c>
      <c r="E1582" s="17" t="inlineStr">
        <is>
          <t>엔비디아 국내 유일 SW 파트너사, 챗GPT 수혜 및 GPU 영상분석 기술 부각</t>
        </is>
      </c>
      <c r="F1582" s="17" t="inlineStr">
        <is>
          <t>AI/엔비디아</t>
        </is>
      </c>
      <c r="G1582" s="26">
        <f>COUNTIF(B:B,B1582)</f>
        <v/>
      </c>
    </row>
    <row r="1583" ht="29.55" customHeight="1" s="55">
      <c r="A1583" s="9" t="n">
        <v>44951</v>
      </c>
      <c r="B1583" s="17" t="inlineStr">
        <is>
          <t>씨이랩</t>
        </is>
      </c>
      <c r="C1583" s="74" t="inlineStr">
        <is>
          <t>189330</t>
        </is>
      </c>
      <c r="D1583" s="10" t="n">
        <v>0.06560000000000001</v>
      </c>
      <c r="E1583" s="17" t="inlineStr">
        <is>
          <t>(장중 +30.00% 기록) 엔비디아 파트너 및 AI 영상분석 기술</t>
        </is>
      </c>
      <c r="F1583" s="17" t="inlineStr">
        <is>
          <t>AI/엔비디아</t>
        </is>
      </c>
      <c r="G1583" s="26">
        <f>COUNTIF(B:B,B1583)</f>
        <v/>
      </c>
    </row>
    <row r="1584" ht="29.55" customHeight="1" s="55">
      <c r="A1584" s="9" t="n">
        <v>44944</v>
      </c>
      <c r="B1584" s="17" t="inlineStr">
        <is>
          <t>씨이랩</t>
        </is>
      </c>
      <c r="C1584" s="74" t="inlineStr">
        <is>
          <t>189330</t>
        </is>
      </c>
      <c r="D1584" s="10" t="n">
        <v>0.0872</v>
      </c>
      <c r="E1584" s="17" t="inlineStr">
        <is>
          <t>엔비디아 파트너사, 대용량 영상 데이터 AI 분석 기술 부각</t>
        </is>
      </c>
      <c r="F1584" s="17" t="inlineStr">
        <is>
          <t>AI/영상분석</t>
        </is>
      </c>
      <c r="G1584" s="26">
        <f>COUNTIF(B:B,B1584)</f>
        <v/>
      </c>
    </row>
    <row r="1585" ht="29.55" customHeight="1" s="55">
      <c r="A1585" s="9" t="n">
        <v>44943</v>
      </c>
      <c r="B1585" s="17" t="inlineStr">
        <is>
          <t>씨이랩</t>
        </is>
      </c>
      <c r="C1585" s="74" t="inlineStr">
        <is>
          <t>189330</t>
        </is>
      </c>
      <c r="D1585" s="10" t="n">
        <v>0.0872</v>
      </c>
      <c r="E1585" s="17" t="inlineStr">
        <is>
          <t>엔비디아 파트너사, 대용량 영상 데이터 고속 AI 분석 서비스 부각</t>
        </is>
      </c>
      <c r="F1585" s="17" t="inlineStr">
        <is>
          <t>AI/엔비디아</t>
        </is>
      </c>
      <c r="G1585" s="26">
        <f>COUNTIF(B:B,B1585)</f>
        <v/>
      </c>
    </row>
    <row r="1586" ht="29.55" customHeight="1" s="55">
      <c r="A1586" s="9" t="n">
        <v>44939</v>
      </c>
      <c r="B1586" s="19" t="inlineStr">
        <is>
          <t>씨이랩</t>
        </is>
      </c>
      <c r="C1586" s="74" t="inlineStr">
        <is>
          <t>189330</t>
        </is>
      </c>
      <c r="D1586" s="10" t="n">
        <v>0.0951</v>
      </c>
      <c r="E1586" s="17" t="inlineStr">
        <is>
          <t>가상 데이터 기반 AI 자율주행 학습 데이터 구축 및 엔비디아(NVIDIA) 파트너십 부각</t>
        </is>
      </c>
      <c r="F1586" s="17" t="inlineStr">
        <is>
          <t>IT/기술 (AI)</t>
        </is>
      </c>
      <c r="G1586" s="26">
        <f>COUNTIF(B:B,B1586)</f>
        <v/>
      </c>
    </row>
    <row r="1587" ht="29.55" customHeight="1" s="55">
      <c r="A1587" s="9" t="n">
        <v>45190</v>
      </c>
      <c r="B1587" s="19" t="inlineStr">
        <is>
          <t>셀바스헬스케어</t>
        </is>
      </c>
      <c r="C1587" s="74" t="inlineStr">
        <is>
          <t>208370</t>
        </is>
      </c>
      <c r="D1587" s="10" t="n">
        <v>0.3</v>
      </c>
      <c r="E1587" s="17" t="inlineStr">
        <is>
          <t>美 울트라사이트와 JV 설립을 통한 AI 의료 사업 확대 소식</t>
        </is>
      </c>
      <c r="F1587" s="17" t="inlineStr">
        <is>
          <t>AI/의료기기</t>
        </is>
      </c>
      <c r="G1587" s="26">
        <f>COUNTIF(B:B,B1587)</f>
        <v/>
      </c>
    </row>
    <row r="1588" ht="29.55" customHeight="1" s="55">
      <c r="A1588" s="9" t="n">
        <v>45175</v>
      </c>
      <c r="B1588" s="19" t="inlineStr">
        <is>
          <t>셀바스헬스케어</t>
        </is>
      </c>
      <c r="C1588" s="74" t="inlineStr">
        <is>
          <t>208370</t>
        </is>
      </c>
      <c r="D1588" s="17" t="inlineStr">
        <is>
          <t>+30.00% (상한가)</t>
        </is>
      </c>
      <c r="E1588" s="17" t="inlineStr">
        <is>
          <t>미국 FDA 승인을 받은 AI 심장진단 사업 박차 및 셀바스AI와의 시너지 기대</t>
        </is>
      </c>
      <c r="F1588" s="17" t="inlineStr">
        <is>
          <t>의료AI/원격의료</t>
        </is>
      </c>
      <c r="G1588" s="26">
        <f>COUNTIF(B:B,B1588)</f>
        <v/>
      </c>
    </row>
    <row r="1589" ht="29.55" customHeight="1" s="55">
      <c r="A1589" s="9" t="n">
        <v>45140</v>
      </c>
      <c r="B1589" s="19" t="inlineStr">
        <is>
          <t>셀바스헬스케어</t>
        </is>
      </c>
      <c r="C1589" s="74" t="inlineStr">
        <is>
          <t>208370</t>
        </is>
      </c>
      <c r="D1589" s="10" t="n">
        <v>0.1175</v>
      </c>
      <c r="E1589" s="17" t="inlineStr">
        <is>
          <t>AI 심장초음파 기술의 FDA 승인 획득에 따른 시장 확대 기대</t>
        </is>
      </c>
      <c r="F1589" s="17" t="inlineStr">
        <is>
          <t>의료 AI</t>
        </is>
      </c>
      <c r="G1589" s="26">
        <f>COUNTIF(B:B,B1589)</f>
        <v/>
      </c>
    </row>
    <row r="1590" ht="29.55" customHeight="1" s="55">
      <c r="A1590" s="9" t="n">
        <v>45139</v>
      </c>
      <c r="B1590" s="19" t="inlineStr">
        <is>
          <t>셀바스헬스케어</t>
        </is>
      </c>
      <c r="C1590" s="74" t="inlineStr">
        <is>
          <t>208370</t>
        </is>
      </c>
      <c r="D1590" s="17" t="inlineStr">
        <is>
          <t>+30.00% (상한가)</t>
        </is>
      </c>
      <c r="E1590" s="17" t="inlineStr">
        <is>
          <t>지분 투자사 울트라사이트의 AI 심장초음파 솔루션 미국 FDA 승인 획득</t>
        </is>
      </c>
      <c r="F1590" s="17" t="inlineStr">
        <is>
          <t>의료 AI 444</t>
        </is>
      </c>
      <c r="G1590" s="26">
        <f>COUNTIF(B:B,B1590)</f>
        <v/>
      </c>
    </row>
    <row r="1591" ht="29.55" customHeight="1" s="55">
      <c r="A1591" s="9" t="n">
        <v>45077</v>
      </c>
      <c r="B1591" s="17" t="inlineStr">
        <is>
          <t>셀바스헬스케어</t>
        </is>
      </c>
      <c r="C1591" s="74" t="inlineStr">
        <is>
          <t>208370</t>
        </is>
      </c>
      <c r="D1591" s="10" t="n">
        <v>0.1138</v>
      </c>
      <c r="E1591" s="17" t="inlineStr">
        <is>
          <t>호주 이볼트에 210억 원 규모 체성분 분석기 공급 계약 (AI 관련 최대 규모)</t>
        </is>
      </c>
      <c r="F1591" s="17" t="inlineStr">
        <is>
          <t>의료기기/AI</t>
        </is>
      </c>
      <c r="G1591" s="26">
        <f>COUNTIF(B:B,B1591)</f>
        <v/>
      </c>
    </row>
    <row r="1592" ht="29.55" customHeight="1" s="55">
      <c r="A1592" s="9" t="n">
        <v>45065</v>
      </c>
      <c r="B1592" s="17" t="inlineStr">
        <is>
          <t>셀바스헬스케어</t>
        </is>
      </c>
      <c r="C1592" s="74" t="inlineStr">
        <is>
          <t>208370</t>
        </is>
      </c>
      <c r="D1592" s="10" t="n">
        <v>0.06519999999999999</v>
      </c>
      <c r="E1592" s="17" t="inlineStr">
        <is>
          <t>AI 의료 기기 및 관련주 동반 상승</t>
        </is>
      </c>
      <c r="F1592" s="17" t="inlineStr">
        <is>
          <t>의료 AI</t>
        </is>
      </c>
      <c r="G1592" s="26">
        <f>COUNTIF(B:B,B1592)</f>
        <v/>
      </c>
    </row>
    <row r="1593" ht="29.55" customHeight="1" s="55">
      <c r="A1593" s="9" t="n">
        <v>45054</v>
      </c>
      <c r="B1593" s="17" t="inlineStr">
        <is>
          <t>셀바스헬스케어</t>
        </is>
      </c>
      <c r="C1593" s="74" t="inlineStr">
        <is>
          <t>208370</t>
        </is>
      </c>
      <c r="D1593" s="10" t="n">
        <v>0.1076</v>
      </c>
      <c r="E1593" s="17" t="inlineStr">
        <is>
          <t>글로벌 AI 심장 초음파 기업 울트라사이트와 파트너십 체결</t>
        </is>
      </c>
      <c r="F1593" s="17" t="inlineStr">
        <is>
          <t>의료 AI</t>
        </is>
      </c>
      <c r="G1593" s="26">
        <f>COUNTIF(B:B,B1593)</f>
        <v/>
      </c>
    </row>
    <row r="1594" ht="29.55" customHeight="1" s="55">
      <c r="A1594" s="9" t="n">
        <v>45041</v>
      </c>
      <c r="B1594" s="17" t="inlineStr">
        <is>
          <t>셀바스헬스케어</t>
        </is>
      </c>
      <c r="C1594" s="74" t="inlineStr">
        <is>
          <t>208370</t>
        </is>
      </c>
      <c r="D1594" s="10" t="n">
        <v>0.1869</v>
      </c>
      <c r="E1594" s="17" t="inlineStr">
        <is>
          <t>모회사 셀바스AI의 효성티앤에스 음성합성 공급 및 방미 경제사절단 이슈</t>
        </is>
      </c>
      <c r="F1594" s="17" t="inlineStr">
        <is>
          <t>AI/의료기기</t>
        </is>
      </c>
      <c r="G1594" s="26">
        <f>COUNTIF(B:B,B1594)</f>
        <v/>
      </c>
    </row>
    <row r="1595" ht="29.55" customHeight="1" s="55">
      <c r="A1595" s="9" t="n">
        <v>45037</v>
      </c>
      <c r="B1595" s="17" t="inlineStr">
        <is>
          <t>셀바스헬스케어</t>
        </is>
      </c>
      <c r="C1595" s="74" t="inlineStr">
        <is>
          <t>208370</t>
        </is>
      </c>
      <c r="D1595" s="10" t="n">
        <v>0.1874</v>
      </c>
      <c r="E1595" s="17" t="inlineStr">
        <is>
          <t>유상증자를 통한 AI 융합 신규 사업 확대 기대감</t>
        </is>
      </c>
      <c r="F1595" s="17" t="inlineStr">
        <is>
          <t>AI/로봇/의료</t>
        </is>
      </c>
      <c r="G1595" s="26">
        <f>COUNTIF(B:B,B1595)</f>
        <v/>
      </c>
    </row>
    <row r="1596" ht="29.55" customHeight="1" s="55">
      <c r="A1596" s="9" t="n">
        <v>45007</v>
      </c>
      <c r="B1596" s="19" t="inlineStr">
        <is>
          <t>셀바스헬스케어</t>
        </is>
      </c>
      <c r="C1596" s="74" t="inlineStr">
        <is>
          <t>208370</t>
        </is>
      </c>
      <c r="D1596" s="10" t="n">
        <v>0.1284</v>
      </c>
      <c r="E1596" s="17" t="inlineStr">
        <is>
          <t>빌 게이츠의 챗GPT 혁신 발언 및 AI 의료 기대감</t>
        </is>
      </c>
      <c r="F1596" s="17" t="inlineStr">
        <is>
          <t>AI/로봇 (의료)</t>
        </is>
      </c>
      <c r="G1596" s="26">
        <f>COUNTIF(B:B,B1596)</f>
        <v/>
      </c>
    </row>
    <row r="1597" ht="29.55" customHeight="1" s="55">
      <c r="A1597" s="9" t="n">
        <v>45006</v>
      </c>
      <c r="B1597" s="19" t="inlineStr">
        <is>
          <t>셀바스헬스케어</t>
        </is>
      </c>
      <c r="C1597" s="74" t="inlineStr">
        <is>
          <t>208370</t>
        </is>
      </c>
      <c r="D1597" s="17" t="inlineStr">
        <is>
          <t>+29.94% (상한가)</t>
        </is>
      </c>
      <c r="E1597" s="17" t="inlineStr">
        <is>
          <t>정부의 초거대 AI 정책 발표 기대감 및 의료 AI 수혜</t>
        </is>
      </c>
      <c r="F1597" s="17" t="inlineStr">
        <is>
          <t>AI/로봇 (의료AI)</t>
        </is>
      </c>
      <c r="G1597" s="26">
        <f>COUNTIF(B:B,B1597)</f>
        <v/>
      </c>
    </row>
    <row r="1598" ht="29.55" customHeight="1" s="55">
      <c r="A1598" s="9" t="n">
        <v>44984</v>
      </c>
      <c r="B1598" s="19" t="inlineStr">
        <is>
          <t>셀바스헬스케어</t>
        </is>
      </c>
      <c r="C1598" s="74" t="inlineStr">
        <is>
          <t>208370</t>
        </is>
      </c>
      <c r="D1598" s="10" t="n">
        <v>0.0507</v>
      </c>
      <c r="E1598" s="17" t="inlineStr">
        <is>
          <t>정부 의료 AI 지원 확대 및 모기업 셀바스AI 강세 연동</t>
        </is>
      </c>
      <c r="F1598" s="17" t="inlineStr">
        <is>
          <t>AI/로봇 (의료)</t>
        </is>
      </c>
      <c r="G1598" s="26">
        <f>COUNTIF(B:B,B1598)</f>
        <v/>
      </c>
    </row>
    <row r="1599" ht="29.55" customHeight="1" s="55">
      <c r="A1599" s="9" t="n">
        <v>44981</v>
      </c>
      <c r="B1599" s="17" t="inlineStr">
        <is>
          <t>셀바스헬스케어</t>
        </is>
      </c>
      <c r="C1599" s="74" t="inlineStr">
        <is>
          <t>208370</t>
        </is>
      </c>
      <c r="D1599" s="10" t="n">
        <v>0.2984</v>
      </c>
      <c r="E1599" s="17" t="inlineStr">
        <is>
          <t>엔비디아 CEO의 AI 발언 및 2대 주주 부각, 모회사 셀바스AI 강세 연동</t>
        </is>
      </c>
      <c r="F1599" s="17" t="inlineStr">
        <is>
          <t>AI/의료기기</t>
        </is>
      </c>
      <c r="G1599" s="26">
        <f>COUNTIF(B:B,B1599)</f>
        <v/>
      </c>
    </row>
    <row r="1600" ht="29.55" customHeight="1" s="55">
      <c r="A1600" s="9" t="n">
        <v>44980</v>
      </c>
      <c r="B1600" s="17" t="inlineStr">
        <is>
          <t>셀바스헬스케어</t>
        </is>
      </c>
      <c r="C1600" s="74" t="inlineStr">
        <is>
          <t>208370</t>
        </is>
      </c>
      <c r="D1600" s="10" t="n">
        <v>0.2997</v>
      </c>
      <c r="E1600" s="17" t="inlineStr">
        <is>
          <t>챗GPT 열풍 지속, 자회사 셀바스AI 부각 및 디지털 헬스케어 성장 기대</t>
        </is>
      </c>
      <c r="F1600" s="17" t="inlineStr">
        <is>
          <t>AI/의료</t>
        </is>
      </c>
      <c r="G1600" s="26">
        <f>COUNTIF(B:B,B1600)</f>
        <v/>
      </c>
    </row>
    <row r="1601" ht="29.55" customHeight="1" s="55">
      <c r="A1601" s="9" t="n">
        <v>44979</v>
      </c>
      <c r="B1601" s="17" t="inlineStr">
        <is>
          <t>셀바스헬스케어</t>
        </is>
      </c>
      <c r="C1601" s="74" t="inlineStr">
        <is>
          <t>208370</t>
        </is>
      </c>
      <c r="D1601" s="10" t="n">
        <v>0.1041</v>
      </c>
      <c r="E1601" s="17" t="inlineStr">
        <is>
          <t>모회사 셀바스AI 기술 접목 및 정부 의료 AI 사업 확대 수혜 기대</t>
        </is>
      </c>
      <c r="F1601" s="17" t="inlineStr">
        <is>
          <t>AI/의료기기</t>
        </is>
      </c>
      <c r="G1601" s="26">
        <f>COUNTIF(B:B,B1601)</f>
        <v/>
      </c>
    </row>
    <row r="1602" ht="29.55" customHeight="1" s="55">
      <c r="A1602" s="9" t="n">
        <v>44978</v>
      </c>
      <c r="B1602" s="17" t="inlineStr">
        <is>
          <t>셀바스헬스케어</t>
        </is>
      </c>
      <c r="C1602" s="74" t="inlineStr">
        <is>
          <t>208370</t>
        </is>
      </c>
      <c r="D1602" s="10" t="n">
        <v>0.2</v>
      </c>
      <c r="E1602" s="17" t="inlineStr">
        <is>
          <t>정부의 '의료AI 시스템' 디지털 전환 지원 사업 공모 소식</t>
        </is>
      </c>
      <c r="F1602" s="17" t="inlineStr">
        <is>
          <t>AI/의료기기</t>
        </is>
      </c>
      <c r="G1602" s="26">
        <f>COUNTIF(B:B,B1602)</f>
        <v/>
      </c>
    </row>
    <row r="1603" ht="29.55" customHeight="1" s="55">
      <c r="A1603" s="9" t="n">
        <v>44977</v>
      </c>
      <c r="B1603" s="17" t="inlineStr">
        <is>
          <t>셀바스헬스케어</t>
        </is>
      </c>
      <c r="C1603" s="74" t="inlineStr">
        <is>
          <t>208370</t>
        </is>
      </c>
      <c r="D1603" s="10" t="n">
        <v>0.2987</v>
      </c>
      <c r="E1603" s="17" t="inlineStr">
        <is>
          <t>정부의 'AI 기반 의료시스템 디지털 전환 지원 사업' 공모 소식</t>
        </is>
      </c>
      <c r="F1603" s="17" t="inlineStr">
        <is>
          <t>AI/의료기기</t>
        </is>
      </c>
      <c r="G1603" s="26">
        <f>COUNTIF(B:B,B1603)</f>
        <v/>
      </c>
    </row>
    <row r="1604" ht="29.55" customHeight="1" s="55">
      <c r="A1604" s="9" t="n">
        <v>44944</v>
      </c>
      <c r="B1604" s="17" t="inlineStr">
        <is>
          <t>셀바스헬스케어</t>
        </is>
      </c>
      <c r="C1604" s="74" t="inlineStr">
        <is>
          <t>208370</t>
        </is>
      </c>
      <c r="D1604" s="10" t="n">
        <v>0.0808</v>
      </c>
      <c r="E1604" s="17" t="inlineStr">
        <is>
          <t>모회사 셀바스AI 강세에 동반 상승</t>
        </is>
      </c>
      <c r="F1604" s="17" t="inlineStr">
        <is>
          <t>AI/의료기기</t>
        </is>
      </c>
      <c r="G1604" s="26">
        <f>COUNTIF(B:B,B1604)</f>
        <v/>
      </c>
    </row>
    <row r="1605" ht="29.55" customHeight="1" s="55">
      <c r="A1605" s="9" t="n">
        <v>45084</v>
      </c>
      <c r="B1605" s="19" t="inlineStr">
        <is>
          <t>바이오니아</t>
        </is>
      </c>
      <c r="C1605" s="74" t="inlineStr">
        <is>
          <t>064550</t>
        </is>
      </c>
      <c r="D1605" s="10" t="n">
        <v>0.0508</v>
      </c>
      <c r="E1605" s="17" t="inlineStr">
        <is>
          <t>탈모 완화 화장품 '코스메르나'의 글로벌 판매 본격화 기대</t>
        </is>
      </c>
      <c r="F1605" s="17" t="inlineStr">
        <is>
          <t>BIO</t>
        </is>
      </c>
      <c r="G1605" s="26">
        <f>COUNTIF(B:B,B1605)</f>
        <v/>
      </c>
    </row>
    <row r="1606" ht="29.55" customHeight="1" s="55">
      <c r="A1606" s="9" t="n">
        <v>45077</v>
      </c>
      <c r="B1606" s="17" t="inlineStr">
        <is>
          <t>바이오니아</t>
        </is>
      </c>
      <c r="C1606" s="74" t="inlineStr">
        <is>
          <t>064550</t>
        </is>
      </c>
      <c r="D1606" s="10" t="n">
        <v>0.09180000000000001</v>
      </c>
      <c r="E1606" s="17" t="inlineStr">
        <is>
          <t>탈모 완화 화장품 '코스메르나' 원료 생산량 2배 증설 계획</t>
        </is>
      </c>
      <c r="F1606" s="17" t="inlineStr">
        <is>
          <t>바이오/화장품</t>
        </is>
      </c>
      <c r="G1606" s="26">
        <f>COUNTIF(B:B,B1606)</f>
        <v/>
      </c>
    </row>
    <row r="1607" ht="29.55" customHeight="1" s="55">
      <c r="A1607" s="9" t="n">
        <v>45068</v>
      </c>
      <c r="B1607" s="17" t="inlineStr">
        <is>
          <t>바이오니아</t>
        </is>
      </c>
      <c r="C1607" s="74" t="inlineStr">
        <is>
          <t>064550</t>
        </is>
      </c>
      <c r="D1607" s="10" t="n">
        <v>0.1008</v>
      </c>
      <c r="E1607" s="17" t="inlineStr">
        <is>
          <t>탈모 화장품 '코스메르나' 아마존 판매 개시 임박</t>
        </is>
      </c>
      <c r="F1607" s="17" t="inlineStr">
        <is>
          <t>바이오/탈모</t>
        </is>
      </c>
      <c r="G1607" s="26">
        <f>COUNTIF(B:B,B1607)</f>
        <v/>
      </c>
    </row>
    <row r="1608" ht="29.55" customHeight="1" s="55">
      <c r="A1608" s="9" t="n">
        <v>45063</v>
      </c>
      <c r="B1608" s="17" t="inlineStr">
        <is>
          <t>바이오니아</t>
        </is>
      </c>
      <c r="C1608" s="74" t="inlineStr">
        <is>
          <t>064550</t>
        </is>
      </c>
      <c r="D1608" s="10" t="n">
        <v>0.1894</v>
      </c>
      <c r="E1608" s="17" t="inlineStr">
        <is>
          <t>탈모 화장품 '코스메르나' 아마존 판매 개시 예정</t>
        </is>
      </c>
      <c r="F1608" s="17" t="inlineStr">
        <is>
          <t>바이오/탈모</t>
        </is>
      </c>
      <c r="G1608" s="26">
        <f>COUNTIF(B:B,B1608)</f>
        <v/>
      </c>
    </row>
    <row r="1609" ht="29.55" customHeight="1" s="55">
      <c r="A1609" s="9" t="n">
        <v>45048</v>
      </c>
      <c r="B1609" s="17" t="inlineStr">
        <is>
          <t>바이오니아</t>
        </is>
      </c>
      <c r="C1609" s="74" t="inlineStr">
        <is>
          <t>064550</t>
        </is>
      </c>
      <c r="D1609" s="10" t="n">
        <v>0.2616</v>
      </c>
      <c r="E1609" s="17" t="inlineStr">
        <is>
          <t>탈모 완화 화장품 '코스메르나' 자사몰 오픈 및 글로벌 마케팅 본격화</t>
        </is>
      </c>
      <c r="F1609" s="17" t="inlineStr">
        <is>
          <t>BIO</t>
        </is>
      </c>
      <c r="G1609" s="26">
        <f>COUNTIF(B:B,B1609)</f>
        <v/>
      </c>
    </row>
    <row r="1610" ht="29.55" customHeight="1" s="55">
      <c r="A1610" s="9" t="n">
        <v>45044</v>
      </c>
      <c r="B1610" s="17" t="inlineStr">
        <is>
          <t>바이오니아</t>
        </is>
      </c>
      <c r="C1610" s="74" t="inlineStr">
        <is>
          <t>064550</t>
        </is>
      </c>
      <c r="D1610" s="10" t="n">
        <v>0.0525</v>
      </c>
      <c r="E1610" s="17" t="inlineStr">
        <is>
          <t>탈모치료 화장품 '코스메르나' 출시 임박 및 자회사 에이스바이옴 호실적</t>
        </is>
      </c>
      <c r="F1610" s="17" t="inlineStr">
        <is>
          <t>BIO</t>
        </is>
      </c>
      <c r="G1610" s="26">
        <f>COUNTIF(B:B,B1610)</f>
        <v/>
      </c>
    </row>
    <row r="1611" ht="29.55" customHeight="1" s="55">
      <c r="A1611" s="9" t="n">
        <v>45043</v>
      </c>
      <c r="B1611" s="17" t="inlineStr">
        <is>
          <t>바이오니아</t>
        </is>
      </c>
      <c r="C1611" s="74" t="inlineStr">
        <is>
          <t>064550</t>
        </is>
      </c>
      <c r="D1611" s="10" t="n">
        <v>0.1841</v>
      </c>
      <c r="E1611" s="17" t="inlineStr">
        <is>
          <t>탈모 완화 화장품 '코스메르나' 아마존 유럽 출시 임박 기대감</t>
        </is>
      </c>
      <c r="F1611" s="17" t="inlineStr">
        <is>
          <t>BIO</t>
        </is>
      </c>
      <c r="G1611" s="26">
        <f>COUNTIF(B:B,B1611)</f>
        <v/>
      </c>
    </row>
    <row r="1612" ht="29.55" customHeight="1" s="55">
      <c r="A1612" s="9" t="n">
        <v>45042</v>
      </c>
      <c r="B1612" s="17" t="inlineStr">
        <is>
          <t>바이오니아</t>
        </is>
      </c>
      <c r="C1612" s="74" t="inlineStr">
        <is>
          <t>064550</t>
        </is>
      </c>
      <c r="D1612" s="10" t="n">
        <v>0.1293</v>
      </c>
      <c r="E1612" s="17" t="inlineStr">
        <is>
          <t>탈모치료 화장품 '코스메르나' 아마존 출시 임박 및 생산능력 부각</t>
        </is>
      </c>
      <c r="F1612" s="17" t="inlineStr">
        <is>
          <t>BIO</t>
        </is>
      </c>
      <c r="G1612" s="26">
        <f>COUNTIF(B:B,B1612)</f>
        <v/>
      </c>
    </row>
    <row r="1613" ht="29.55" customHeight="1" s="55">
      <c r="A1613" s="9" t="n">
        <v>45036</v>
      </c>
      <c r="B1613" s="17" t="inlineStr">
        <is>
          <t>바이오니아</t>
        </is>
      </c>
      <c r="C1613" s="74" t="inlineStr">
        <is>
          <t>064550</t>
        </is>
      </c>
      <c r="D1613" s="10" t="n">
        <v>0.0762</v>
      </c>
      <c r="E1613" s="17" t="inlineStr">
        <is>
          <t>차세대 분자진단장비 유럽 관심 및 탈모 완화 화장품 출시 기대</t>
        </is>
      </c>
      <c r="F1613" s="17" t="inlineStr">
        <is>
          <t>BIO/화장품</t>
        </is>
      </c>
      <c r="G1613" s="26">
        <f>COUNTIF(B:B,B1613)</f>
        <v/>
      </c>
    </row>
    <row r="1614" ht="29.55" customHeight="1" s="55">
      <c r="A1614" s="9" t="n">
        <v>45021</v>
      </c>
      <c r="B1614" s="19" t="inlineStr">
        <is>
          <t>바이오니아</t>
        </is>
      </c>
      <c r="C1614" s="74" t="inlineStr">
        <is>
          <t>064550</t>
        </is>
      </c>
      <c r="D1614" s="10" t="n">
        <v>0.0603</v>
      </c>
      <c r="E1614" s="17" t="inlineStr">
        <is>
          <t>탈모 화장품 '코스메르나' 출시 임박 및 매출 성장 기대</t>
        </is>
      </c>
      <c r="F1614" s="17" t="inlineStr">
        <is>
          <t>BIO (탈모)</t>
        </is>
      </c>
      <c r="G1614" s="26">
        <f>COUNTIF(B:B,B1614)</f>
        <v/>
      </c>
    </row>
    <row r="1615" ht="29.55" customHeight="1" s="55">
      <c r="A1615" s="9" t="n">
        <v>45020</v>
      </c>
      <c r="B1615" s="19" t="inlineStr">
        <is>
          <t>바이오니아</t>
        </is>
      </c>
      <c r="C1615" s="74" t="inlineStr">
        <is>
          <t>064550</t>
        </is>
      </c>
      <c r="D1615" s="10" t="n">
        <v>0.1386</v>
      </c>
      <c r="E1615" s="17" t="inlineStr">
        <is>
          <t>탈모 완화 화장품 '코스메르나' 출시 임박 및 생산능력 확대 기대</t>
        </is>
      </c>
      <c r="F1615" s="17" t="inlineStr">
        <is>
          <t>BIO (탈모)</t>
        </is>
      </c>
      <c r="G1615" s="26">
        <f>COUNTIF(B:B,B1615)</f>
        <v/>
      </c>
    </row>
    <row r="1616" ht="29.55" customHeight="1" s="55">
      <c r="A1616" s="9" t="n">
        <v>44980</v>
      </c>
      <c r="B1616" s="17" t="inlineStr">
        <is>
          <t>바이오니아</t>
        </is>
      </c>
      <c r="C1616" s="74" t="inlineStr">
        <is>
          <t>064550</t>
        </is>
      </c>
      <c r="D1616" s="10" t="n">
        <v>0.0517</v>
      </c>
      <c r="E1616" s="17" t="inlineStr">
        <is>
          <t>탈모 화장품 '코스메르나' 4월 유럽 출시 및 효능 입증</t>
        </is>
      </c>
      <c r="F1616" s="17" t="inlineStr">
        <is>
          <t>바이오/탈모</t>
        </is>
      </c>
      <c r="G1616" s="26">
        <f>COUNTIF(B:B,B1616)</f>
        <v/>
      </c>
    </row>
    <row r="1617" ht="29.55" customHeight="1" s="55">
      <c r="A1617" s="9" t="n">
        <v>44972</v>
      </c>
      <c r="B1617" s="17" t="inlineStr">
        <is>
          <t>바이오니아</t>
        </is>
      </c>
      <c r="C1617" s="74" t="inlineStr">
        <is>
          <t>064550</t>
        </is>
      </c>
      <c r="D1617" s="10" t="n">
        <v>0.1304</v>
      </c>
      <c r="E1617" s="17" t="inlineStr">
        <is>
          <t>탈모 화장품 '코스메르나' 원료 대량 생산설비 구축 및 아마존 입점 계획</t>
        </is>
      </c>
      <c r="F1617" s="17" t="inlineStr">
        <is>
          <t>바이오/탈모</t>
        </is>
      </c>
      <c r="G1617" s="26">
        <f>COUNTIF(B:B,B1617)</f>
        <v/>
      </c>
    </row>
    <row r="1618" ht="29.55" customHeight="1" s="55">
      <c r="A1618" s="9" t="n">
        <v>44970</v>
      </c>
      <c r="B1618" s="17" t="inlineStr">
        <is>
          <t>바이오니아</t>
        </is>
      </c>
      <c r="C1618" s="74" t="inlineStr">
        <is>
          <t>064550</t>
        </is>
      </c>
      <c r="D1618" s="10" t="n">
        <v>0.08019999999999999</v>
      </c>
      <c r="E1618" s="17" t="inlineStr">
        <is>
          <t>탈모 화장품 '코스메르나' 원료 대량생산 설비 구축 및 아마존 입점 계획</t>
        </is>
      </c>
      <c r="F1618" s="17" t="inlineStr">
        <is>
          <t>바이오/탈모</t>
        </is>
      </c>
      <c r="G1618" s="26">
        <f>COUNTIF(B:B,B1618)</f>
        <v/>
      </c>
    </row>
    <row r="1619" ht="29.55" customHeight="1" s="55">
      <c r="A1619" s="9" t="n">
        <v>44966</v>
      </c>
      <c r="B1619" s="17" t="inlineStr">
        <is>
          <t>바이오니아</t>
        </is>
      </c>
      <c r="C1619" s="74" t="inlineStr">
        <is>
          <t>064550</t>
        </is>
      </c>
      <c r="D1619" s="10" t="n">
        <v>0.1193</v>
      </c>
      <c r="E1619" s="17" t="inlineStr">
        <is>
          <t>탈모 화장품 '코스메르나' 원료 대량생산 설비 구축 및 아마존 입점 계획</t>
        </is>
      </c>
      <c r="F1619" s="17" t="inlineStr">
        <is>
          <t>바이오/탈모</t>
        </is>
      </c>
      <c r="G1619" s="26">
        <f>COUNTIF(B:B,B1619)</f>
        <v/>
      </c>
    </row>
    <row r="1620" ht="29.55" customHeight="1" s="55">
      <c r="A1620" s="9" t="n">
        <v>44965</v>
      </c>
      <c r="B1620" s="17" t="inlineStr">
        <is>
          <t>바이오니아</t>
        </is>
      </c>
      <c r="C1620" s="74" t="inlineStr">
        <is>
          <t>064550</t>
        </is>
      </c>
      <c r="D1620" s="10" t="n">
        <v>0.0858</v>
      </c>
      <c r="E1620" s="17" t="inlineStr">
        <is>
          <t>탈모 화장품 '코스메르나' 원료 대량 생산설비 구축 및 아마존 입점 추진</t>
        </is>
      </c>
      <c r="F1620" s="17" t="inlineStr">
        <is>
          <t>바이오/탈모</t>
        </is>
      </c>
      <c r="G1620" s="26">
        <f>COUNTIF(B:B,B1620)</f>
        <v/>
      </c>
    </row>
    <row r="1621" ht="29.55" customHeight="1" s="55">
      <c r="A1621" s="9" t="n">
        <v>44964</v>
      </c>
      <c r="B1621" s="17" t="inlineStr">
        <is>
          <t>바이오니아</t>
        </is>
      </c>
      <c r="C1621" s="74" t="inlineStr">
        <is>
          <t>064550</t>
        </is>
      </c>
      <c r="D1621" s="10" t="n">
        <v>0.0858</v>
      </c>
      <c r="E1621" s="17" t="inlineStr">
        <is>
          <t>탈모 화장품 대량 생산설비 구축 및 아마존 입점</t>
        </is>
      </c>
      <c r="F1621" s="17" t="inlineStr">
        <is>
          <t>바이오/탈모</t>
        </is>
      </c>
      <c r="G1621" s="26">
        <f>COUNTIF(B:B,B1621)</f>
        <v/>
      </c>
    </row>
    <row r="1622" ht="29.55" customHeight="1" s="55">
      <c r="A1622" s="9" t="n">
        <v>44960</v>
      </c>
      <c r="B1622" s="17" t="inlineStr">
        <is>
          <t>바이오니아</t>
        </is>
      </c>
      <c r="C1622" s="74" t="inlineStr">
        <is>
          <t>064550</t>
        </is>
      </c>
      <c r="D1622" s="10" t="n">
        <v>0.1388</v>
      </c>
      <c r="E1622" s="17" t="inlineStr">
        <is>
          <t>탈모 화장품 '코스메르나' 대량 생산설비 구축 및 아마존 입점 계획</t>
        </is>
      </c>
      <c r="F1622" s="17" t="inlineStr">
        <is>
          <t>바이오/탈모</t>
        </is>
      </c>
      <c r="G1622" s="26">
        <f>COUNTIF(B:B,B1622)</f>
        <v/>
      </c>
    </row>
    <row r="1623" ht="29.55" customHeight="1" s="55">
      <c r="A1623" s="9" t="n">
        <v>45268</v>
      </c>
      <c r="B1623" s="17" t="inlineStr">
        <is>
          <t>누보</t>
        </is>
      </c>
      <c r="C1623" s="74" t="inlineStr">
        <is>
          <t>332290</t>
        </is>
      </c>
      <c r="D1623" s="10" t="n">
        <v>0.0373</v>
      </c>
      <c r="E1623" s="17" t="inlineStr">
        <is>
          <t>비료 원료 수급 불안 우려 속 관련주 부각</t>
        </is>
      </c>
      <c r="F1623" s="17" t="inlineStr">
        <is>
          <t>비료</t>
        </is>
      </c>
      <c r="G1623" s="26">
        <f>COUNTIF(B:B,B1623)</f>
        <v/>
      </c>
    </row>
    <row r="1624" ht="29.55" customHeight="1" s="55">
      <c r="A1624" s="9" t="n">
        <v>45237</v>
      </c>
      <c r="B1624" s="19" t="inlineStr">
        <is>
          <t>누보</t>
        </is>
      </c>
      <c r="C1624" s="74" t="inlineStr">
        <is>
          <t>332290</t>
        </is>
      </c>
      <c r="D1624" s="10" t="n">
        <v>0.1207</v>
      </c>
      <c r="E1624" s="17" t="inlineStr">
        <is>
          <t>'슈퍼 빈대' 출몰에 따른 네오니코티노이드 계열 살충제 유통 부각</t>
        </is>
      </c>
      <c r="F1624" s="17" t="inlineStr">
        <is>
          <t>빈대</t>
        </is>
      </c>
      <c r="G1624" s="26">
        <f>COUNTIF(B:B,B1624)</f>
        <v/>
      </c>
    </row>
    <row r="1625" ht="29.55" customHeight="1" s="55">
      <c r="A1625" s="9" t="n">
        <v>45215</v>
      </c>
      <c r="B1625" s="19" t="inlineStr">
        <is>
          <t>누보</t>
        </is>
      </c>
      <c r="C1625" s="74" t="inlineStr">
        <is>
          <t>332290</t>
        </is>
      </c>
      <c r="D1625" s="10" t="n">
        <v>0.0171</v>
      </c>
      <c r="E1625" s="17" t="inlineStr">
        <is>
          <t>러시아의 우크라이나 곡물창고 공습 및 비료 가격 상승 우려</t>
        </is>
      </c>
      <c r="F1625" s="17" t="inlineStr">
        <is>
          <t>농업/비료</t>
        </is>
      </c>
      <c r="G1625" s="26">
        <f>COUNTIF(B:B,B1625)</f>
        <v/>
      </c>
    </row>
    <row r="1626" ht="29.55" customHeight="1" s="55">
      <c r="A1626" s="9" t="n">
        <v>45209</v>
      </c>
      <c r="B1626" s="19" t="inlineStr">
        <is>
          <t>누보</t>
        </is>
      </c>
      <c r="C1626" s="74" t="inlineStr">
        <is>
          <t>332290</t>
        </is>
      </c>
      <c r="D1626" s="10" t="n">
        <v>0.07679999999999999</v>
      </c>
      <c r="E1626" s="17" t="inlineStr">
        <is>
          <t>중동 사태에 따른 원재료 가격 상승 우려 및 비료 테마 부각</t>
        </is>
      </c>
      <c r="F1626" s="17" t="inlineStr">
        <is>
          <t>식품/비료</t>
        </is>
      </c>
      <c r="G1626" s="26">
        <f>COUNTIF(B:B,B1626)</f>
        <v/>
      </c>
    </row>
    <row r="1627" ht="29.55" customHeight="1" s="55">
      <c r="A1627" s="9" t="n">
        <v>45182</v>
      </c>
      <c r="B1627" s="19" t="inlineStr">
        <is>
          <t>누보</t>
        </is>
      </c>
      <c r="C1627" s="74" t="inlineStr">
        <is>
          <t>332290</t>
        </is>
      </c>
      <c r="D1627" s="10" t="n">
        <v>0.0537</v>
      </c>
      <c r="E1627" s="17" t="inlineStr">
        <is>
          <t>비료 수급 불균형 및 농업 원자재 가격 변동에 따른 기대감</t>
        </is>
      </c>
      <c r="F1627" s="17" t="inlineStr">
        <is>
          <t>원자재/비료</t>
        </is>
      </c>
      <c r="G1627" s="26">
        <f>COUNTIF(B:B,B1627)</f>
        <v/>
      </c>
    </row>
    <row r="1628" ht="29.55" customHeight="1" s="55">
      <c r="A1628" s="9" t="n">
        <v>45124</v>
      </c>
      <c r="B1628" s="19" t="inlineStr">
        <is>
          <t>누보</t>
        </is>
      </c>
      <c r="C1628" s="74" t="inlineStr">
        <is>
          <t>332290</t>
        </is>
      </c>
      <c r="D1628" s="13" t="n">
        <v>0.0528</v>
      </c>
      <c r="E1628" s="17" t="inlineStr">
        <is>
          <t>흑해 곡물협정 연장 불투명에 따른 비료주 반등</t>
        </is>
      </c>
      <c r="F1628" s="17" t="inlineStr">
        <is>
          <t>식량/비료</t>
        </is>
      </c>
      <c r="G1628" s="26">
        <f>COUNTIF(B:B,B1628)</f>
        <v/>
      </c>
    </row>
    <row r="1629" ht="29.55" customHeight="1" s="55">
      <c r="A1629" s="9" t="n">
        <v>45121</v>
      </c>
      <c r="B1629" s="19" t="inlineStr">
        <is>
          <t>누보</t>
        </is>
      </c>
      <c r="C1629" s="74" t="inlineStr">
        <is>
          <t>332290</t>
        </is>
      </c>
      <c r="D1629" s="13" t="n">
        <v>0.241</v>
      </c>
      <c r="E1629" s="17" t="inlineStr">
        <is>
          <t>흑해 곡물협정 만료 임박 및 식량 위기 우려에 따른 비료·곡물주 강세</t>
        </is>
      </c>
      <c r="F1629" s="17" t="inlineStr">
        <is>
          <t>식량/비료</t>
        </is>
      </c>
      <c r="G1629" s="26">
        <f>COUNTIF(B:B,B1629)</f>
        <v/>
      </c>
    </row>
    <row r="1630" ht="29.55" customHeight="1" s="55">
      <c r="A1630" s="9" t="n">
        <v>45091</v>
      </c>
      <c r="B1630" s="19" t="inlineStr">
        <is>
          <t>누보</t>
        </is>
      </c>
      <c r="C1630" s="74" t="inlineStr">
        <is>
          <t>332290</t>
        </is>
      </c>
      <c r="D1630" s="10" t="n">
        <v>0.0541</v>
      </c>
      <c r="E1630" s="17" t="inlineStr">
        <is>
          <t>식량 위기 우려에 따른 비료/농업 관련주 상승</t>
        </is>
      </c>
      <c r="F1630" s="17" t="inlineStr">
        <is>
          <t>식량/비료</t>
        </is>
      </c>
      <c r="G1630" s="26">
        <f>COUNTIF(B:B,B1630)</f>
        <v/>
      </c>
    </row>
    <row r="1631" ht="29.55" customHeight="1" s="55">
      <c r="A1631" s="9" t="n">
        <v>45084</v>
      </c>
      <c r="B1631" s="19" t="inlineStr">
        <is>
          <t>누보</t>
        </is>
      </c>
      <c r="C1631" s="74" t="inlineStr">
        <is>
          <t>332290</t>
        </is>
      </c>
      <c r="D1631" s="10" t="n">
        <v>0.0603</v>
      </c>
      <c r="E1631" s="17" t="inlineStr">
        <is>
          <t>곡물가 상승 우려 및 비료 수요 증가 기대</t>
        </is>
      </c>
      <c r="F1631" s="17" t="inlineStr">
        <is>
          <t>국제-유럽/식량</t>
        </is>
      </c>
      <c r="G1631" s="26">
        <f>COUNTIF(B:B,B1631)</f>
        <v/>
      </c>
    </row>
    <row r="1632" ht="29.55" customHeight="1" s="55">
      <c r="A1632" s="9" t="n">
        <v>45072</v>
      </c>
      <c r="B1632" s="17" t="inlineStr">
        <is>
          <t>누보</t>
        </is>
      </c>
      <c r="C1632" s="74" t="inlineStr">
        <is>
          <t>332290</t>
        </is>
      </c>
      <c r="D1632" s="10" t="n">
        <v>0.07389999999999999</v>
      </c>
      <c r="E1632" s="17" t="inlineStr">
        <is>
          <t>러시아-우크라이나 흑해 곡물협정 무효화 우려에 비료/식량주 강세</t>
        </is>
      </c>
      <c r="F1632" s="17" t="inlineStr">
        <is>
          <t>비료/식량</t>
        </is>
      </c>
      <c r="G1632" s="26">
        <f>COUNTIF(B:B,B1632)</f>
        <v/>
      </c>
    </row>
    <row r="1633" ht="29.55" customHeight="1" s="55">
      <c r="A1633" s="9" t="n">
        <v>45071</v>
      </c>
      <c r="B1633" s="17" t="inlineStr">
        <is>
          <t>누보</t>
        </is>
      </c>
      <c r="C1633" s="74" t="inlineStr">
        <is>
          <t>332290</t>
        </is>
      </c>
      <c r="D1633" s="17" t="inlineStr">
        <is>
          <t>+29.87% (상한가)</t>
        </is>
      </c>
      <c r="E1633" s="17" t="inlineStr">
        <is>
          <t>러시아-우크라이나 흑해 곡물협정 무효화 우려 및 식량 위기 부각</t>
        </is>
      </c>
      <c r="F1633" s="17" t="inlineStr">
        <is>
          <t>비료/식량</t>
        </is>
      </c>
      <c r="G1633" s="26">
        <f>COUNTIF(B:B,B1633)</f>
        <v/>
      </c>
    </row>
    <row r="1634" ht="29.55" customHeight="1" s="55">
      <c r="A1634" s="9" t="n">
        <v>45070</v>
      </c>
      <c r="B1634" s="17" t="inlineStr">
        <is>
          <t>누보</t>
        </is>
      </c>
      <c r="C1634" s="74" t="inlineStr">
        <is>
          <t>332290</t>
        </is>
      </c>
      <c r="D1634" s="17" t="inlineStr">
        <is>
          <t>+29.77% (상한가)</t>
        </is>
      </c>
      <c r="E1634" s="17" t="inlineStr">
        <is>
          <t>美 바이든 식량 안보 회의 초청 이력 및 세계 최초 발포 확산성 비료 기술 부각</t>
        </is>
      </c>
      <c r="F1634" s="17" t="inlineStr">
        <is>
          <t>비료/식량안보</t>
        </is>
      </c>
      <c r="G1634" s="26">
        <f>COUNTIF(B:B,B1634)</f>
        <v/>
      </c>
    </row>
    <row r="1635" ht="29.55" customHeight="1" s="55">
      <c r="A1635" s="9" t="n">
        <v>45064</v>
      </c>
      <c r="B1635" s="17" t="inlineStr">
        <is>
          <t>누보</t>
        </is>
      </c>
      <c r="C1635" s="74" t="inlineStr">
        <is>
          <t>332290</t>
        </is>
      </c>
      <c r="D1635" s="10" t="n">
        <v>0.2363</v>
      </c>
      <c r="E1635" s="17" t="inlineStr">
        <is>
          <t>흑해 곡물협정 2개월 연장에도 불확실성 지속 및 식량 위기 우려</t>
        </is>
      </c>
      <c r="F1635" s="17" t="inlineStr">
        <is>
          <t>비료/식량</t>
        </is>
      </c>
      <c r="G1635" s="26">
        <f>COUNTIF(B:B,B1635)</f>
        <v/>
      </c>
    </row>
    <row r="1636" ht="29.55" customHeight="1" s="55">
      <c r="A1636" s="9" t="n">
        <v>45062</v>
      </c>
      <c r="B1636" s="17" t="inlineStr">
        <is>
          <t>누보</t>
        </is>
      </c>
      <c r="C1636" s="74" t="inlineStr">
        <is>
          <t>332290</t>
        </is>
      </c>
      <c r="D1636" s="10" t="n">
        <v>0.1153</v>
      </c>
      <c r="E1636" s="17" t="inlineStr">
        <is>
          <t>식량 위기감 고조 및 비료 수요 증가 기대</t>
        </is>
      </c>
      <c r="F1636" s="17" t="inlineStr">
        <is>
          <t>비료/식량</t>
        </is>
      </c>
      <c r="G1636" s="26">
        <f>COUNTIF(B:B,B1636)</f>
        <v/>
      </c>
    </row>
    <row r="1637" ht="29.55" customHeight="1" s="55">
      <c r="A1637" s="9" t="n">
        <v>45042</v>
      </c>
      <c r="B1637" s="17" t="inlineStr">
        <is>
          <t>누보</t>
        </is>
      </c>
      <c r="C1637" s="74" t="inlineStr">
        <is>
          <t>332290</t>
        </is>
      </c>
      <c r="D1637" s="10" t="n">
        <v>0.2768</v>
      </c>
      <c r="E1637" s="17" t="inlineStr">
        <is>
          <t>흑해 곡물 협정 중단 우려에 따른 비료/식량주 강세</t>
        </is>
      </c>
      <c r="F1637" s="17" t="inlineStr">
        <is>
          <t>원자재/비료</t>
        </is>
      </c>
      <c r="G1637" s="26">
        <f>COUNTIF(B:B,B1637)</f>
        <v/>
      </c>
    </row>
    <row r="1638" ht="29.55" customHeight="1" s="55">
      <c r="A1638" s="9" t="n">
        <v>45040</v>
      </c>
      <c r="B1638" s="17" t="inlineStr">
        <is>
          <t>누보</t>
        </is>
      </c>
      <c r="C1638" s="74" t="inlineStr">
        <is>
          <t>332290</t>
        </is>
      </c>
      <c r="D1638" s="17" t="inlineStr">
        <is>
          <t>+29.80% (상한가)</t>
        </is>
      </c>
      <c r="E1638" s="17" t="inlineStr">
        <is>
          <t>러시아 곡물협정 연장 불확실성 및 우크라이나 수확량 급감 우려</t>
        </is>
      </c>
      <c r="F1638" s="17" t="inlineStr">
        <is>
          <t>국제/식량/비료</t>
        </is>
      </c>
      <c r="G1638" s="26">
        <f>COUNTIF(B:B,B1638)</f>
        <v/>
      </c>
    </row>
    <row r="1639" ht="29.55" customHeight="1" s="55">
      <c r="A1639" s="9" t="n">
        <v>45037</v>
      </c>
      <c r="B1639" s="17" t="inlineStr">
        <is>
          <t>누보</t>
        </is>
      </c>
      <c r="C1639" s="74" t="inlineStr">
        <is>
          <t>332290</t>
        </is>
      </c>
      <c r="D1639" s="17" t="inlineStr">
        <is>
          <t>+29.96% (상한가)</t>
        </is>
      </c>
      <c r="E1639" s="17" t="inlineStr">
        <is>
          <t>세계 최초 발포 확산성 비료 개발 및 비료/식량 안보 이슈 부각</t>
        </is>
      </c>
      <c r="F1639" s="17" t="inlineStr">
        <is>
          <t>국제/유럽/식량</t>
        </is>
      </c>
      <c r="G1639" s="26">
        <f>COUNTIF(B:B,B1639)</f>
        <v/>
      </c>
    </row>
    <row r="1640" ht="29.55" customHeight="1" s="55">
      <c r="A1640" s="9" t="n">
        <v>45036</v>
      </c>
      <c r="B1640" s="17" t="inlineStr">
        <is>
          <t>누보</t>
        </is>
      </c>
      <c r="C1640" s="74" t="inlineStr">
        <is>
          <t>332290</t>
        </is>
      </c>
      <c r="D1640" s="10" t="n">
        <v>0.0731</v>
      </c>
      <c r="E1640" s="17" t="inlineStr">
        <is>
          <t>기상이변(엘니뇨)에 따른 식량 부족 우려로 비료/농업 관련주 부각</t>
        </is>
      </c>
      <c r="F1640" s="17" t="inlineStr">
        <is>
          <t>원자재/비료</t>
        </is>
      </c>
      <c r="G1640" s="26">
        <f>COUNTIF(B:B,B1640)</f>
        <v/>
      </c>
    </row>
    <row r="1641" ht="29.55" customHeight="1" s="55">
      <c r="A1641" s="9" t="n">
        <v>45275</v>
      </c>
      <c r="B1641" s="17" t="inlineStr">
        <is>
          <t>노을</t>
        </is>
      </c>
      <c r="C1641" s="74" t="inlineStr">
        <is>
          <t>376930</t>
        </is>
      </c>
      <c r="D1641" s="10" t="n">
        <v>0.0174</v>
      </c>
      <c r="E1641" s="17" t="inlineStr">
        <is>
          <t>엔비디아와 의료 AI 플랫폼(온디바이스 AI) 협력 논의 부각</t>
        </is>
      </c>
      <c r="F1641" s="17" t="inlineStr">
        <is>
          <t>의료AI</t>
        </is>
      </c>
      <c r="G1641" s="26">
        <f>COUNTIF(B:B,B1641)</f>
        <v/>
      </c>
    </row>
    <row r="1642" ht="29.55" customHeight="1" s="55">
      <c r="A1642" s="9" t="n">
        <v>45260</v>
      </c>
      <c r="B1642" s="17" t="inlineStr">
        <is>
          <t>노을</t>
        </is>
      </c>
      <c r="C1642" s="74" t="inlineStr">
        <is>
          <t>376930</t>
        </is>
      </c>
      <c r="D1642" s="10" t="n">
        <v>0.0992</v>
      </c>
      <c r="E1642" s="17" t="inlineStr">
        <is>
          <t>한동훈 장관 정치 테마주 동반 상승</t>
        </is>
      </c>
      <c r="F1642" s="17" t="inlineStr">
        <is>
          <t>의료AI/정치</t>
        </is>
      </c>
      <c r="G1642" s="26">
        <f>COUNTIF(B:B,B1642)</f>
        <v/>
      </c>
    </row>
    <row r="1643" ht="29.55" customHeight="1" s="55">
      <c r="A1643" s="9" t="n">
        <v>45245</v>
      </c>
      <c r="B1643" s="19" t="inlineStr">
        <is>
          <t>노을</t>
        </is>
      </c>
      <c r="C1643" s="74" t="inlineStr">
        <is>
          <t>376930</t>
        </is>
      </c>
      <c r="D1643" s="10" t="n">
        <v>0.0586</v>
      </c>
      <c r="E1643" s="17" t="inlineStr">
        <is>
          <t>한동훈 법무부 장관 관련 테마주 흐름 지속</t>
        </is>
      </c>
      <c r="F1643" s="17" t="inlineStr">
        <is>
          <t>정치 (한동훈)</t>
        </is>
      </c>
      <c r="G1643" s="26">
        <f>COUNTIF(B:B,B1643)</f>
        <v/>
      </c>
    </row>
    <row r="1644" ht="29.55" customHeight="1" s="55">
      <c r="A1644" s="9" t="n">
        <v>45243</v>
      </c>
      <c r="B1644" s="19" t="inlineStr">
        <is>
          <t>노을</t>
        </is>
      </c>
      <c r="C1644" s="74" t="inlineStr">
        <is>
          <t>376930</t>
        </is>
      </c>
      <c r="D1644" s="17" t="inlineStr">
        <is>
          <t>$+09.35\%$</t>
        </is>
      </c>
      <c r="E1644" s="17" t="inlineStr">
        <is>
          <t>한동훈 법무부 장관의 정치 1번지 종로 출마 여론조사 우위 결과 부각</t>
        </is>
      </c>
      <c r="F1644" s="17" t="inlineStr">
        <is>
          <t>정치 (한동훈)</t>
        </is>
      </c>
      <c r="G1644" s="26">
        <f>COUNTIF(B:B,B1644)</f>
        <v/>
      </c>
    </row>
    <row r="1645" ht="29.55" customHeight="1" s="55">
      <c r="A1645" s="9" t="n">
        <v>45237</v>
      </c>
      <c r="B1645" s="19" t="inlineStr">
        <is>
          <t>노을</t>
        </is>
      </c>
      <c r="C1645" s="74" t="inlineStr">
        <is>
          <t>376930</t>
        </is>
      </c>
      <c r="D1645" s="10" t="n">
        <v>0.1754</v>
      </c>
      <c r="E1645" s="17" t="inlineStr">
        <is>
          <t>한동훈 장관 정치 등판 기대감 및 인선 검토 소식에 상승</t>
        </is>
      </c>
      <c r="F1645" s="17" t="inlineStr">
        <is>
          <t>정치 (한동훈)</t>
        </is>
      </c>
      <c r="G1645" s="26">
        <f>COUNTIF(B:B,B1645)</f>
        <v/>
      </c>
    </row>
    <row r="1646" ht="29.55" customHeight="1" s="55">
      <c r="A1646" s="9" t="n">
        <v>45222</v>
      </c>
      <c r="B1646" s="19" t="inlineStr">
        <is>
          <t>노을</t>
        </is>
      </c>
      <c r="C1646" s="74" t="inlineStr">
        <is>
          <t>376930</t>
        </is>
      </c>
      <c r="D1646" s="10" t="n">
        <v>0.1127</v>
      </c>
      <c r="E1646" s="17" t="inlineStr">
        <is>
          <t>한동훈 법무부 장관의 종로 출마 검토 소식 부각</t>
        </is>
      </c>
      <c r="F1646" s="17" t="inlineStr">
        <is>
          <t>정치/인맥</t>
        </is>
      </c>
      <c r="G1646" s="26">
        <f>COUNTIF(B:B,B1646)</f>
        <v/>
      </c>
    </row>
    <row r="1647" ht="29.55" customHeight="1" s="55">
      <c r="A1647" s="9" t="n">
        <v>45204</v>
      </c>
      <c r="B1647" s="19" t="inlineStr">
        <is>
          <t>노을</t>
        </is>
      </c>
      <c r="C1647" s="74" t="inlineStr">
        <is>
          <t>376930</t>
        </is>
      </c>
      <c r="D1647" s="10" t="n">
        <v>0.0984</v>
      </c>
      <c r="E1647" s="17" t="inlineStr">
        <is>
          <t xml:space="preserve">한동훈 법무부 장관 관련 정치 테마주 부각 </t>
        </is>
      </c>
      <c r="F1647" s="17" t="inlineStr">
        <is>
          <t xml:space="preserve">정치 </t>
        </is>
      </c>
      <c r="G1647" s="26">
        <f>COUNTIF(B:B,B1647)</f>
        <v/>
      </c>
    </row>
    <row r="1648" ht="29.55" customHeight="1" s="55">
      <c r="A1648" s="9" t="n">
        <v>45194</v>
      </c>
      <c r="B1648" s="19" t="inlineStr">
        <is>
          <t>노을</t>
        </is>
      </c>
      <c r="C1648" s="74" t="inlineStr">
        <is>
          <t>376930</t>
        </is>
      </c>
      <c r="D1648" s="10" t="n">
        <v>0.2878</v>
      </c>
      <c r="E1648" s="17" t="inlineStr">
        <is>
          <t>한동훈 관련 정치 테마주 강세</t>
        </is>
      </c>
      <c r="F1648" s="17" t="inlineStr">
        <is>
          <t>정치</t>
        </is>
      </c>
      <c r="G1648" s="26">
        <f>COUNTIF(B:B,B1648)</f>
        <v/>
      </c>
    </row>
    <row r="1649" ht="29.55" customHeight="1" s="55">
      <c r="A1649" s="9" t="n">
        <v>45191</v>
      </c>
      <c r="B1649" s="19" t="inlineStr">
        <is>
          <t>노을</t>
        </is>
      </c>
      <c r="C1649" s="74" t="inlineStr">
        <is>
          <t>376930</t>
        </is>
      </c>
      <c r="D1649" s="10" t="n">
        <v>0.0611</v>
      </c>
      <c r="E1649" s="17" t="inlineStr">
        <is>
          <t>이재명 대표 체포안 가결에 따른 한동훈 관련주 부각</t>
        </is>
      </c>
      <c r="F1649" s="17" t="inlineStr">
        <is>
          <t>정치(한동훈)</t>
        </is>
      </c>
      <c r="G1649" s="26">
        <f>COUNTIF(B:B,B1649)</f>
        <v/>
      </c>
    </row>
    <row r="1650" ht="29.55" customHeight="1" s="55">
      <c r="A1650" s="9" t="n">
        <v>45187</v>
      </c>
      <c r="B1650" s="19" t="inlineStr">
        <is>
          <t>노을</t>
        </is>
      </c>
      <c r="C1650" s="74" t="inlineStr">
        <is>
          <t>376930</t>
        </is>
      </c>
      <c r="D1650" s="10" t="n">
        <v>0.2339</v>
      </c>
      <c r="E1650" s="17" t="inlineStr">
        <is>
          <t>유상증자 청약률 105.48% 기록 및 엔비디아·빌 게이츠가 주목한 AI 질병 진단 플랫폼 부각</t>
        </is>
      </c>
      <c r="F1650" s="17" t="inlineStr">
        <is>
          <t>의료AI</t>
        </is>
      </c>
      <c r="G1650" s="26">
        <f>COUNTIF(B:B,B1650)</f>
        <v/>
      </c>
    </row>
    <row r="1651" ht="29.55" customHeight="1" s="55">
      <c r="A1651" s="9" t="n">
        <v>45180</v>
      </c>
      <c r="B1651" s="19" t="inlineStr">
        <is>
          <t>노을</t>
        </is>
      </c>
      <c r="C1651" s="74" t="inlineStr">
        <is>
          <t>376930</t>
        </is>
      </c>
      <c r="D1651" s="10" t="n">
        <v>0.2604</v>
      </c>
      <c r="E1651" s="17" t="inlineStr">
        <is>
          <t>엔비디아와 빌 게이츠가 주목한 AI 질병 진단 플랫폼 기술력 부각</t>
        </is>
      </c>
      <c r="F1651" s="17" t="inlineStr">
        <is>
          <t>의료AI</t>
        </is>
      </c>
      <c r="G1651" s="26">
        <f>COUNTIF(B:B,B1651)</f>
        <v/>
      </c>
    </row>
    <row r="1652" ht="29.55" customHeight="1" s="55">
      <c r="A1652" s="9" t="n">
        <v>45175</v>
      </c>
      <c r="B1652" s="19" t="inlineStr">
        <is>
          <t>노을</t>
        </is>
      </c>
      <c r="C1652" s="74" t="inlineStr">
        <is>
          <t>376930</t>
        </is>
      </c>
      <c r="D1652" s="10" t="n">
        <v>0.2053</v>
      </c>
      <c r="E1652" s="17" t="inlineStr">
        <is>
          <t>엔비디아 칩을 활용한 AI 질병 진단 플랫폼 및 사업 확장성 부각</t>
        </is>
      </c>
      <c r="F1652" s="17" t="inlineStr">
        <is>
          <t>의료AI</t>
        </is>
      </c>
      <c r="G1652" s="26">
        <f>COUNTIF(B:B,B1652)</f>
        <v/>
      </c>
    </row>
    <row r="1653" ht="29.55" customHeight="1" s="55">
      <c r="A1653" s="9" t="n">
        <v>45174</v>
      </c>
      <c r="B1653" s="19" t="inlineStr">
        <is>
          <t>노을</t>
        </is>
      </c>
      <c r="C1653" s="74" t="inlineStr">
        <is>
          <t>376930</t>
        </is>
      </c>
      <c r="D1653" s="17" t="inlineStr">
        <is>
          <t>+29.92% (상한가)</t>
        </is>
      </c>
      <c r="E1653" s="17" t="inlineStr">
        <is>
          <t>AI 질병 진단 플랫폼(miLab) 부각 및 엔비디아·빌 게이츠 등의 러브콜 소식</t>
        </is>
      </c>
      <c r="F1653" s="17" t="inlineStr">
        <is>
          <t>의료AI</t>
        </is>
      </c>
      <c r="G1653" s="26">
        <f>COUNTIF(B:B,B1653)</f>
        <v/>
      </c>
    </row>
    <row r="1654" ht="29.55" customHeight="1" s="55">
      <c r="A1654" s="9" t="n">
        <v>45170</v>
      </c>
      <c r="B1654" s="19" t="inlineStr">
        <is>
          <t>노을</t>
        </is>
      </c>
      <c r="C1654" s="74" t="inlineStr">
        <is>
          <t>376930</t>
        </is>
      </c>
      <c r="D1654" s="10" t="n">
        <v>0.2145</v>
      </c>
      <c r="E1654" s="17" t="inlineStr">
        <is>
          <t>엔비디아 선정 'AI 스타트업 톱5' 이력 및 AI 기반 질병 진단 플랫폼 부각</t>
        </is>
      </c>
      <c r="F1654" s="17" t="inlineStr">
        <is>
          <t>의료AI</t>
        </is>
      </c>
      <c r="G1654" s="26">
        <f>COUNTIF(B:B,B1654)</f>
        <v/>
      </c>
    </row>
    <row r="1655" ht="29.55" customHeight="1" s="55">
      <c r="A1655" s="9" t="n">
        <v>45128</v>
      </c>
      <c r="B1655" s="19" t="inlineStr">
        <is>
          <t>노을</t>
        </is>
      </c>
      <c r="C1655" s="74" t="inlineStr">
        <is>
          <t>376930</t>
        </is>
      </c>
      <c r="D1655" s="13" t="n">
        <v>0.1379</v>
      </c>
      <c r="E1655" s="17" t="inlineStr">
        <is>
          <t>세계 유일의 AI 진단 플랫폼 개발 및 유럽CE 인증 부각</t>
        </is>
      </c>
      <c r="F1655" s="17" t="inlineStr">
        <is>
          <t>AI신약</t>
        </is>
      </c>
      <c r="G1655" s="26">
        <f>COUNTIF(B:B,B1655)</f>
        <v/>
      </c>
    </row>
    <row r="1656" ht="29.55" customHeight="1" s="55">
      <c r="A1656" s="9" t="n">
        <v>45029</v>
      </c>
      <c r="B1656" s="17" t="inlineStr">
        <is>
          <t>노을</t>
        </is>
      </c>
      <c r="C1656" s="74" t="inlineStr">
        <is>
          <t>376930</t>
        </is>
      </c>
      <c r="D1656" s="10" t="n">
        <v>0.1276</v>
      </c>
      <c r="E1656" s="17" t="inlineStr">
        <is>
          <t>한동훈 장관 관련 테마주 상승</t>
        </is>
      </c>
      <c r="F1656" s="17" t="inlineStr">
        <is>
          <t>정치/한동훈</t>
        </is>
      </c>
      <c r="G1656" s="26">
        <f>COUNTIF(B:B,B1656)</f>
        <v/>
      </c>
    </row>
    <row r="1657" ht="29.55" customHeight="1" s="55">
      <c r="A1657" s="9" t="n">
        <v>44994</v>
      </c>
      <c r="B1657" s="19" t="inlineStr">
        <is>
          <t>노을</t>
        </is>
      </c>
      <c r="C1657" s="74" t="inlineStr">
        <is>
          <t>376930</t>
        </is>
      </c>
      <c r="D1657" s="10" t="n">
        <v>0.0885</v>
      </c>
      <c r="E1657" s="17" t="inlineStr">
        <is>
          <t>(문서 내 구체적 사유 미기재)</t>
        </is>
      </c>
      <c r="F1657" s="17" t="inlineStr">
        <is>
          <t>개별주</t>
        </is>
      </c>
      <c r="G1657" s="26">
        <f>COUNTIF(B:B,B1657)</f>
        <v/>
      </c>
    </row>
    <row r="1658" ht="29.55" customHeight="1" s="55">
      <c r="A1658" s="9" t="n">
        <v>44928</v>
      </c>
      <c r="B1658" s="19" t="inlineStr">
        <is>
          <t>노을</t>
        </is>
      </c>
      <c r="C1658" s="74" t="inlineStr">
        <is>
          <t>376930</t>
        </is>
      </c>
      <c r="D1658" s="10" t="n">
        <v>0.1337</v>
      </c>
      <c r="E1658" s="17" t="inlineStr">
        <is>
          <t>한동훈 법무부 장관 차기 지도자 선호도 관련 정치 테마 부각</t>
        </is>
      </c>
      <c r="F1658" s="17" t="inlineStr">
        <is>
          <t>정치</t>
        </is>
      </c>
      <c r="G1658" s="26">
        <f>COUNTIF(B:B,B1658)</f>
        <v/>
      </c>
    </row>
    <row r="1659" ht="29.55" customHeight="1" s="55">
      <c r="A1659" s="9" t="n">
        <v>45224</v>
      </c>
      <c r="B1659" s="19" t="inlineStr">
        <is>
          <t>KBG</t>
        </is>
      </c>
      <c r="C1659" s="74" t="inlineStr">
        <is>
          <t>318000</t>
        </is>
      </c>
      <c r="D1659" s="10" t="n">
        <v>0.0853</v>
      </c>
      <c r="E1659" s="17" t="inlineStr">
        <is>
          <t>흑자 비축 부족 이슈 및 포스코 실리콘 음극재 중간 소재 생산 부각</t>
        </is>
      </c>
      <c r="F1659" s="17" t="inlineStr">
        <is>
          <t>2차전지/소재</t>
        </is>
      </c>
      <c r="G1659" s="26">
        <f>COUNTIF(B:B,B1659)</f>
        <v/>
      </c>
    </row>
    <row r="1660" ht="29.55" customHeight="1" s="55">
      <c r="A1660" s="9" t="n">
        <v>45222</v>
      </c>
      <c r="B1660" s="19" t="inlineStr">
        <is>
          <t>KBG</t>
        </is>
      </c>
      <c r="C1660" s="74" t="inlineStr">
        <is>
          <t>318000</t>
        </is>
      </c>
      <c r="D1660" s="10" t="n">
        <v>0.2749</v>
      </c>
      <c r="E1660" s="17" t="inlineStr">
        <is>
          <t>중국 흑연 수출 통제에 따른 실리콘 음극재 중간소재 생산 부각</t>
        </is>
      </c>
      <c r="F1660" s="17" t="inlineStr">
        <is>
          <t>2차전지/음극재</t>
        </is>
      </c>
      <c r="G1660" s="26">
        <f>COUNTIF(B:B,B1660)</f>
        <v/>
      </c>
    </row>
    <row r="1661" ht="29.55" customHeight="1" s="55">
      <c r="A1661" s="9" t="n">
        <v>45155</v>
      </c>
      <c r="B1661" s="19" t="inlineStr">
        <is>
          <t>KBG</t>
        </is>
      </c>
      <c r="C1661" s="74" t="inlineStr">
        <is>
          <t>318000</t>
        </is>
      </c>
      <c r="D1661" s="17" t="inlineStr">
        <is>
          <t>+29.94% (상한가)</t>
        </is>
      </c>
      <c r="E1661" s="17" t="inlineStr">
        <is>
          <t>'5분 완충' 전기차 실리콘 음극재 도입 소식 및 국내 유일 중간소재 생산 부각</t>
        </is>
      </c>
      <c r="F1661" s="17" t="inlineStr">
        <is>
          <t>2차전지/소재</t>
        </is>
      </c>
      <c r="G1661" s="26">
        <f>COUNTIF(B:B,B1661)</f>
        <v/>
      </c>
    </row>
    <row r="1662" ht="29.55" customHeight="1" s="55">
      <c r="A1662" s="9" t="n">
        <v>45091</v>
      </c>
      <c r="B1662" s="19" t="inlineStr">
        <is>
          <t>KBG</t>
        </is>
      </c>
      <c r="C1662" s="74" t="inlineStr">
        <is>
          <t>318000</t>
        </is>
      </c>
      <c r="D1662" s="10" t="n">
        <v>0.0944</v>
      </c>
      <c r="E1662" s="17" t="inlineStr">
        <is>
          <t>전고체 배터리용 실리콘 음극재 중간소재 기술 및 수입 대체 효과 부각</t>
        </is>
      </c>
      <c r="F1662" s="17" t="inlineStr">
        <is>
          <t>2차전지</t>
        </is>
      </c>
      <c r="G1662" s="26">
        <f>COUNTIF(B:B,B1662)</f>
        <v/>
      </c>
    </row>
    <row r="1663" ht="29.55" customHeight="1" s="55">
      <c r="A1663" s="9" t="n">
        <v>45090</v>
      </c>
      <c r="B1663" s="19" t="inlineStr">
        <is>
          <t>KBG</t>
        </is>
      </c>
      <c r="C1663" s="74" t="inlineStr">
        <is>
          <t>318000</t>
        </is>
      </c>
      <c r="D1663" s="10" t="n">
        <v>0.0543</v>
      </c>
      <c r="E1663" s="17" t="inlineStr">
        <is>
          <t>전고체 배터리 관련주 동반 상승 및 실리콘 음극재 소재 부각</t>
        </is>
      </c>
      <c r="F1663" s="17" t="inlineStr">
        <is>
          <t>미래차/이차전지</t>
        </is>
      </c>
      <c r="G1663" s="26">
        <f>COUNTIF(B:B,B1663)</f>
        <v/>
      </c>
    </row>
    <row r="1664" ht="29.55" customHeight="1" s="55">
      <c r="A1664" s="9" t="n">
        <v>45086</v>
      </c>
      <c r="B1664" s="19" t="inlineStr">
        <is>
          <t>KBG</t>
        </is>
      </c>
      <c r="C1664" s="74" t="inlineStr">
        <is>
          <t>318000</t>
        </is>
      </c>
      <c r="D1664" s="10" t="n">
        <v>0.1603</v>
      </c>
      <c r="E1664" s="17" t="inlineStr">
        <is>
          <t>전고체 배터리 고체 전해질의 핵심 중간 소재 생산 기술 부각</t>
        </is>
      </c>
      <c r="F1664" s="17" t="inlineStr">
        <is>
          <t>미래차/이차전지</t>
        </is>
      </c>
      <c r="G1664" s="26">
        <f>COUNTIF(B:B,B1664)</f>
        <v/>
      </c>
    </row>
    <row r="1665" ht="29.55" customHeight="1" s="55">
      <c r="A1665" s="9" t="n">
        <v>45055</v>
      </c>
      <c r="B1665" s="17" t="inlineStr">
        <is>
          <t>KBG</t>
        </is>
      </c>
      <c r="C1665" s="74" t="inlineStr">
        <is>
          <t>318000</t>
        </is>
      </c>
      <c r="D1665" s="10" t="n">
        <v>0.2632</v>
      </c>
      <c r="E1665" s="17" t="inlineStr">
        <is>
          <t>테슬라 4680 배터리 실리콘 음극재 적용 추진 소식에 기능성 실리콘 소재 기술 부각</t>
        </is>
      </c>
      <c r="F1665" s="17" t="inlineStr">
        <is>
          <t>2차전지 소재/실리콘음극재</t>
        </is>
      </c>
      <c r="G1665" s="26">
        <f>COUNTIF(B:B,B1665)</f>
        <v/>
      </c>
    </row>
    <row r="1666" ht="29.55" customHeight="1" s="55">
      <c r="A1666" s="9" t="n">
        <v>45054</v>
      </c>
      <c r="B1666" s="17" t="inlineStr">
        <is>
          <t>KBG</t>
        </is>
      </c>
      <c r="C1666" s="74" t="inlineStr">
        <is>
          <t>318000</t>
        </is>
      </c>
      <c r="D1666" s="10" t="n">
        <v>0.0755</v>
      </c>
      <c r="E1666" s="17" t="inlineStr">
        <is>
          <t>기능성 실리콘 소재 자체 합성 기술, 실리콘 음극재 시장 개화 수혜</t>
        </is>
      </c>
      <c r="F1666" s="17" t="inlineStr">
        <is>
          <t>2차전지 소재</t>
        </is>
      </c>
      <c r="G1666" s="26">
        <f>COUNTIF(B:B,B1666)</f>
        <v/>
      </c>
    </row>
    <row r="1667" ht="29.55" customHeight="1" s="55">
      <c r="A1667" s="9" t="n">
        <v>45049</v>
      </c>
      <c r="B1667" s="17" t="inlineStr">
        <is>
          <t>KBG</t>
        </is>
      </c>
      <c r="C1667" s="74" t="inlineStr">
        <is>
          <t>318000</t>
        </is>
      </c>
      <c r="D1667" s="10" t="n">
        <v>0.1114</v>
      </c>
      <c r="E1667" s="17" t="inlineStr">
        <is>
          <t>국내 유일 기능성 실리콘 소재 자체 합성 및 리튬 금속 전지 기술 부각</t>
        </is>
      </c>
      <c r="F1667" s="17" t="inlineStr">
        <is>
          <t>미래차/이차전지</t>
        </is>
      </c>
      <c r="G1667" s="26">
        <f>COUNTIF(B:B,B1667)</f>
        <v/>
      </c>
    </row>
    <row r="1668" ht="29.55" customHeight="1" s="55">
      <c r="A1668" s="9" t="n">
        <v>45048</v>
      </c>
      <c r="B1668" s="17" t="inlineStr">
        <is>
          <t>KBG</t>
        </is>
      </c>
      <c r="C1668" s="74" t="inlineStr">
        <is>
          <t>318000</t>
        </is>
      </c>
      <c r="D1668" s="10" t="n">
        <v>0.1202</v>
      </c>
      <c r="E1668" s="17" t="inlineStr">
        <is>
          <t>전고체 전해질 중간소재 및 전기차 방열소재 개발 부각</t>
        </is>
      </c>
      <c r="F1668" s="17" t="inlineStr">
        <is>
          <t>이차전지/전고체</t>
        </is>
      </c>
      <c r="G1668" s="26">
        <f>COUNTIF(B:B,B1668)</f>
        <v/>
      </c>
    </row>
    <row r="1669" ht="29.55" customHeight="1" s="55">
      <c r="A1669" s="9" t="n">
        <v>45040</v>
      </c>
      <c r="B1669" s="17" t="inlineStr">
        <is>
          <t>KBG</t>
        </is>
      </c>
      <c r="C1669" s="74" t="inlineStr">
        <is>
          <t>318000</t>
        </is>
      </c>
      <c r="D1669" s="10" t="n">
        <v>0.0424</v>
      </c>
      <c r="E1669" s="17" t="inlineStr">
        <is>
          <t>전고체 배터리 전해질 개발 및 LG엔솔 협력 기대감</t>
        </is>
      </c>
      <c r="F1669" s="17" t="inlineStr">
        <is>
          <t>미래차/이차전지</t>
        </is>
      </c>
      <c r="G1669" s="26">
        <f>COUNTIF(B:B,B1669)</f>
        <v/>
      </c>
    </row>
    <row r="1670" ht="29.55" customHeight="1" s="55">
      <c r="A1670" s="9" t="n">
        <v>45035</v>
      </c>
      <c r="B1670" s="17" t="inlineStr">
        <is>
          <t>KBG</t>
        </is>
      </c>
      <c r="C1670" s="74" t="inlineStr">
        <is>
          <t>318000</t>
        </is>
      </c>
      <c r="D1670" s="17" t="inlineStr">
        <is>
          <t>+29.96% (상한가)</t>
        </is>
      </c>
      <c r="E1670" s="17" t="inlineStr">
        <is>
          <t>LG-GM 배터리 실리콘 음극재 적용 및 국내 유일 기능성 실리콘 중간소재 생산 부각</t>
        </is>
      </c>
      <c r="F1670" s="17" t="inlineStr">
        <is>
          <t>미래차/이차전지</t>
        </is>
      </c>
      <c r="G1670" s="26">
        <f>COUNTIF(B:B,B1670)</f>
        <v/>
      </c>
    </row>
    <row r="1671" ht="29.55" customHeight="1" s="55">
      <c r="A1671" s="9" t="n">
        <v>45033</v>
      </c>
      <c r="B1671" s="17" t="inlineStr">
        <is>
          <t>KBG</t>
        </is>
      </c>
      <c r="C1671" s="74" t="inlineStr">
        <is>
          <t>318000</t>
        </is>
      </c>
      <c r="D1671" s="10" t="n">
        <v>0.0805</v>
      </c>
      <c r="E1671" s="17" t="inlineStr">
        <is>
          <t>2차전지 소재 관련주 부각</t>
        </is>
      </c>
      <c r="F1671" s="17" t="inlineStr">
        <is>
          <t>미래차/이차전지</t>
        </is>
      </c>
      <c r="G1671" s="26">
        <f>COUNTIF(B:B,B1671)</f>
        <v/>
      </c>
    </row>
    <row r="1672" ht="29.55" customHeight="1" s="55">
      <c r="A1672" s="9" t="n">
        <v>45023</v>
      </c>
      <c r="B1672" s="19" t="inlineStr">
        <is>
          <t>KBG</t>
        </is>
      </c>
      <c r="C1672" s="74" t="inlineStr">
        <is>
          <t>318000</t>
        </is>
      </c>
      <c r="D1672" s="10" t="n">
        <v>0.1682</v>
      </c>
      <c r="E1672" s="17" t="inlineStr">
        <is>
          <t>기능성 실리콘 중간소재 자체 합성 기술 보유 및 2차전지 전해질 소재 개발 부각</t>
        </is>
      </c>
      <c r="F1672" s="17" t="inlineStr">
        <is>
          <t>2차전지 (실리콘음극재)</t>
        </is>
      </c>
      <c r="G1672" s="26">
        <f>COUNTIF(B:B,B1672)</f>
        <v/>
      </c>
    </row>
    <row r="1673" ht="29.55" customHeight="1" s="55">
      <c r="A1673" s="9" t="n">
        <v>45020</v>
      </c>
      <c r="B1673" s="19" t="inlineStr">
        <is>
          <t>KBG</t>
        </is>
      </c>
      <c r="C1673" s="74" t="inlineStr">
        <is>
          <t>318000</t>
        </is>
      </c>
      <c r="D1673" s="10" t="n">
        <v>0.242</v>
      </c>
      <c r="E1673" s="17" t="inlineStr">
        <is>
          <t>포스코 등 대기업의 실리콘 음극재 투자 확대에 따른 실리콘 중간소재 부각</t>
        </is>
      </c>
      <c r="F1673" s="17" t="inlineStr">
        <is>
          <t>미래차/이차전지</t>
        </is>
      </c>
      <c r="G1673" s="26">
        <f>COUNTIF(B:B,B1673)</f>
        <v/>
      </c>
    </row>
    <row r="1674" ht="29.55" customHeight="1" s="55">
      <c r="A1674" s="9" t="n">
        <v>44999</v>
      </c>
      <c r="B1674" s="19" t="inlineStr">
        <is>
          <t>KBG</t>
        </is>
      </c>
      <c r="C1674" s="74" t="inlineStr">
        <is>
          <t>318000</t>
        </is>
      </c>
      <c r="D1674" s="10" t="n">
        <v>0.238</v>
      </c>
      <c r="E1674" s="17" t="inlineStr">
        <is>
          <t>기능성 실리콘 중간소재 자체 생산 및 전고체/LG엔솔 관련 수혜 기대</t>
        </is>
      </c>
      <c r="F1674" s="17" t="inlineStr">
        <is>
          <t>미래차/이차전지 (소재)</t>
        </is>
      </c>
      <c r="G1674" s="26">
        <f>COUNTIF(B:B,B1674)</f>
        <v/>
      </c>
    </row>
    <row r="1675" ht="29.55" customHeight="1" s="55">
      <c r="A1675" s="9" t="n">
        <v>44998</v>
      </c>
      <c r="B1675" s="19" t="inlineStr">
        <is>
          <t>KBG</t>
        </is>
      </c>
      <c r="C1675" s="74" t="inlineStr">
        <is>
          <t>318000</t>
        </is>
      </c>
      <c r="D1675" s="10" t="n">
        <v>0.238</v>
      </c>
      <c r="E1675" s="17" t="inlineStr">
        <is>
          <t>기능성 실리콘 중간소재 자체 합성 기술 및 LG엔솔/테슬라 관련 수혜 기대</t>
        </is>
      </c>
      <c r="F1675" s="17" t="inlineStr">
        <is>
          <t>미래차/이차전지 (소재)</t>
        </is>
      </c>
      <c r="G1675" s="26">
        <f>COUNTIF(B:B,B1675)</f>
        <v/>
      </c>
    </row>
    <row r="1676" ht="29.55" customHeight="1" s="55">
      <c r="A1676" s="9" t="n">
        <v>44935</v>
      </c>
      <c r="B1676" s="19" t="inlineStr">
        <is>
          <t>KBG</t>
        </is>
      </c>
      <c r="C1676" s="74" t="inlineStr">
        <is>
          <t>318000</t>
        </is>
      </c>
      <c r="D1676" s="10" t="n">
        <v>0.25</v>
      </c>
      <c r="E1676" s="17" t="inlineStr">
        <is>
          <t>LG엔솔 '퓨어 실리콘' 시제품 개발 소식 속 기능성 실리콘 중간소재 독점 생산 부각</t>
        </is>
      </c>
      <c r="F1676" s="17" t="inlineStr">
        <is>
          <t>미래차/이차전지</t>
        </is>
      </c>
      <c r="G1676" s="26">
        <f>COUNTIF(B:B,B1676)</f>
        <v/>
      </c>
    </row>
    <row r="1677" ht="29.55" customHeight="1" s="55">
      <c r="A1677" s="9" t="n">
        <v>45205</v>
      </c>
      <c r="B1677" s="19" t="inlineStr">
        <is>
          <t>휴맥스홀딩스</t>
        </is>
      </c>
      <c r="C1677" s="74" t="inlineStr">
        <is>
          <t>028080</t>
        </is>
      </c>
      <c r="D1677" s="17" t="inlineStr">
        <is>
          <t>+30.00% (상한가)</t>
        </is>
      </c>
      <c r="E1677" s="17" t="inlineStr">
        <is>
          <t>환경부의 전기차 충전기 1.5만기 설치 소식 및 계열사 '대영채비' 수혜 기대</t>
        </is>
      </c>
      <c r="F1677" s="17" t="inlineStr">
        <is>
          <t>전기차 충전</t>
        </is>
      </c>
      <c r="G1677" s="26">
        <f>COUNTIF(B:B,B1677)</f>
        <v/>
      </c>
    </row>
    <row r="1678" ht="29.55" customHeight="1" s="55">
      <c r="A1678" s="9" t="n">
        <v>45078</v>
      </c>
      <c r="B1678" s="17" t="inlineStr">
        <is>
          <t>휴맥스홀딩스</t>
        </is>
      </c>
      <c r="C1678" s="74" t="inlineStr">
        <is>
          <t>028080</t>
        </is>
      </c>
      <c r="D1678" s="17" t="inlineStr">
        <is>
          <t>+1.21% (고가 +19.03%)</t>
        </is>
      </c>
      <c r="E1678" s="17" t="inlineStr">
        <is>
          <t>전기차 충전기 설치 확대 정책 및 자회사 휴맥스EV 사업 부각</t>
        </is>
      </c>
      <c r="F1678" s="17" t="inlineStr">
        <is>
          <t>전기차 충전</t>
        </is>
      </c>
      <c r="G1678" s="26">
        <f>COUNTIF(B:B,B1678)</f>
        <v/>
      </c>
    </row>
    <row r="1679" ht="29.55" customHeight="1" s="55">
      <c r="A1679" s="9" t="n">
        <v>45069</v>
      </c>
      <c r="B1679" s="17" t="inlineStr">
        <is>
          <t>휴맥스홀딩스</t>
        </is>
      </c>
      <c r="C1679" s="74" t="inlineStr">
        <is>
          <t>028080</t>
        </is>
      </c>
      <c r="D1679" s="17" t="inlineStr">
        <is>
          <t>+11.50% (고가 상한가)</t>
        </is>
      </c>
      <c r="E1679" s="17" t="inlineStr">
        <is>
          <t>전기차 충전 시장 427조 원 성장 전망 및 자회사(휴맥스EV) 사업 부각</t>
        </is>
      </c>
      <c r="F1679" s="17" t="inlineStr">
        <is>
          <t>전기차 충전</t>
        </is>
      </c>
      <c r="G1679" s="26">
        <f>COUNTIF(B:B,B1679)</f>
        <v/>
      </c>
    </row>
    <row r="1680" ht="29.55" customHeight="1" s="55">
      <c r="A1680" s="9" t="n">
        <v>45064</v>
      </c>
      <c r="B1680" s="17" t="inlineStr">
        <is>
          <t>휴맥스홀딩스</t>
        </is>
      </c>
      <c r="C1680" s="74" t="inlineStr">
        <is>
          <t>028080</t>
        </is>
      </c>
      <c r="D1680" s="10" t="n">
        <v>0.081</v>
      </c>
      <c r="E1680" s="17" t="inlineStr">
        <is>
          <t>전기차 충전 시장 급성장 전망(2030년 427조 원) 및 자회사 부각</t>
        </is>
      </c>
      <c r="F1680" s="17" t="inlineStr">
        <is>
          <t>전기차 충전</t>
        </is>
      </c>
      <c r="G1680" s="26">
        <f>COUNTIF(B:B,B1680)</f>
        <v/>
      </c>
    </row>
    <row r="1681" ht="29.55" customHeight="1" s="55">
      <c r="A1681" s="9" t="n">
        <v>45055</v>
      </c>
      <c r="B1681" s="17" t="inlineStr">
        <is>
          <t>휴맥스홀딩스</t>
        </is>
      </c>
      <c r="C1681" s="74" t="inlineStr">
        <is>
          <t>028080</t>
        </is>
      </c>
      <c r="D1681" s="10" t="n">
        <v>0.1135</v>
      </c>
      <c r="E1681" s="17" t="inlineStr">
        <is>
          <t>정부의 전기차 생산/충전 시설 투자 세액공제(최대 35%) 확대 소식</t>
        </is>
      </c>
      <c r="F1681" s="17" t="inlineStr">
        <is>
          <t>전기차 충전</t>
        </is>
      </c>
      <c r="G1681" s="26">
        <f>COUNTIF(B:B,B1681)</f>
        <v/>
      </c>
    </row>
    <row r="1682" ht="29.55" customHeight="1" s="55">
      <c r="A1682" s="9" t="n">
        <v>45042</v>
      </c>
      <c r="B1682" s="17" t="inlineStr">
        <is>
          <t>휴맥스홀딩스</t>
        </is>
      </c>
      <c r="C1682" s="74" t="inlineStr">
        <is>
          <t>028080</t>
        </is>
      </c>
      <c r="D1682" s="17" t="inlineStr">
        <is>
          <t>+1.87% (고가 +11.82%)</t>
        </is>
      </c>
      <c r="E1682" s="17" t="inlineStr">
        <is>
          <t>전기차 충전 인프라 관련주 부각</t>
        </is>
      </c>
      <c r="F1682" s="17" t="inlineStr">
        <is>
          <t>미래차/충전소</t>
        </is>
      </c>
      <c r="G1682" s="26">
        <f>COUNTIF(B:B,B1682)</f>
        <v/>
      </c>
    </row>
    <row r="1683" ht="29.55" customHeight="1" s="55">
      <c r="A1683" s="9" t="n">
        <v>45030</v>
      </c>
      <c r="B1683" s="17" t="inlineStr">
        <is>
          <t>휴맥스홀딩스</t>
        </is>
      </c>
      <c r="C1683" s="74" t="inlineStr">
        <is>
          <t>028080</t>
        </is>
      </c>
      <c r="D1683" s="10" t="n">
        <v>0.2459</v>
      </c>
      <c r="E1683" s="17" t="inlineStr">
        <is>
          <t>미국 전기차 충전 보조금 확대 및 자회사 대영채비(충전기 1위) 부각</t>
        </is>
      </c>
      <c r="F1683" s="17" t="inlineStr">
        <is>
          <t>미래차/충전소</t>
        </is>
      </c>
      <c r="G1683" s="26">
        <f>COUNTIF(B:B,B1683)</f>
        <v/>
      </c>
    </row>
    <row r="1684" ht="29.55" customHeight="1" s="55">
      <c r="A1684" s="9" t="n">
        <v>45026</v>
      </c>
      <c r="B1684" s="17" t="inlineStr">
        <is>
          <t>휴맥스홀딩스</t>
        </is>
      </c>
      <c r="C1684" s="74" t="inlineStr">
        <is>
          <t>028080</t>
        </is>
      </c>
      <c r="D1684" s="10" t="n">
        <v>0.09229999999999999</v>
      </c>
      <c r="E1684" s="17" t="inlineStr">
        <is>
          <t>미국 전기차 충전 인프라 확대 전망 및 자회사 휴맥스EV 사업 부각</t>
        </is>
      </c>
      <c r="F1684" s="17" t="inlineStr">
        <is>
          <t>미래차/충전소</t>
        </is>
      </c>
      <c r="G1684" s="26">
        <f>COUNTIF(B:B,B1684)</f>
        <v/>
      </c>
    </row>
    <row r="1685" ht="29.55" customHeight="1" s="55">
      <c r="A1685" s="9" t="n">
        <v>45009</v>
      </c>
      <c r="B1685" s="19" t="inlineStr">
        <is>
          <t>휴맥스홀딩스</t>
        </is>
      </c>
      <c r="C1685" s="74" t="inlineStr">
        <is>
          <t>028080</t>
        </is>
      </c>
      <c r="D1685" s="10" t="n">
        <v>0.1887</v>
      </c>
      <c r="E1685" s="17" t="inlineStr">
        <is>
          <t>자회사 휴맥스EV의 이동식 초급속 충전기 공동 개발 부각</t>
        </is>
      </c>
      <c r="F1685" s="17" t="inlineStr">
        <is>
          <t>미래차/이차전지 (충전)</t>
        </is>
      </c>
      <c r="G1685" s="26">
        <f>COUNTIF(B:B,B1685)</f>
        <v/>
      </c>
    </row>
    <row r="1686" ht="29.55" customHeight="1" s="55">
      <c r="A1686" s="9" t="n">
        <v>45008</v>
      </c>
      <c r="B1686" s="19" t="inlineStr">
        <is>
          <t>휴맥스홀딩스</t>
        </is>
      </c>
      <c r="C1686" s="74" t="inlineStr">
        <is>
          <t>028080</t>
        </is>
      </c>
      <c r="D1686" s="10" t="n">
        <v>0.1887</v>
      </c>
      <c r="E1686" s="17" t="inlineStr">
        <is>
          <t>자회사 휴맥스EV, 이동식 초급속 전기차 충전기 개발</t>
        </is>
      </c>
      <c r="F1686" s="17" t="inlineStr">
        <is>
          <t>미래차/이차전지 (충전)</t>
        </is>
      </c>
      <c r="G1686" s="26">
        <f>COUNTIF(B:B,B1686)</f>
        <v/>
      </c>
    </row>
    <row r="1687" ht="29.55" customHeight="1" s="55">
      <c r="A1687" s="9" t="n">
        <v>44991</v>
      </c>
      <c r="B1687" s="19" t="inlineStr">
        <is>
          <t>휴맥스홀딩스</t>
        </is>
      </c>
      <c r="C1687" s="74" t="inlineStr">
        <is>
          <t>028080</t>
        </is>
      </c>
      <c r="D1687" s="10" t="n">
        <v>0.07389999999999999</v>
      </c>
      <c r="E1687" s="17" t="inlineStr">
        <is>
          <t>자회사 휴맥스EV 등 전기차 충전 사업 부각</t>
        </is>
      </c>
      <c r="F1687" s="17" t="inlineStr">
        <is>
          <t>미래차/이차전지 (충전)</t>
        </is>
      </c>
      <c r="G1687" s="26">
        <f>COUNTIF(B:B,B1687)</f>
        <v/>
      </c>
    </row>
    <row r="1688" ht="29.55" customHeight="1" s="55">
      <c r="A1688" s="9" t="n">
        <v>44987</v>
      </c>
      <c r="B1688" s="19" t="inlineStr">
        <is>
          <t>휴맥스홀딩스</t>
        </is>
      </c>
      <c r="C1688" s="74" t="inlineStr">
        <is>
          <t>028080</t>
        </is>
      </c>
      <c r="D1688" s="10" t="n">
        <v>0.1291</v>
      </c>
      <c r="E1688" s="17" t="inlineStr">
        <is>
          <t>자회사 휴맥스모빌리티 성장 및 전기차 이동식 충전기 개발</t>
        </is>
      </c>
      <c r="F1688" s="17" t="inlineStr">
        <is>
          <t>미래차/이차전지 (충전)</t>
        </is>
      </c>
      <c r="G1688" s="26">
        <f>COUNTIF(B:B,B1688)</f>
        <v/>
      </c>
    </row>
    <row r="1689" ht="29.55" customHeight="1" s="55">
      <c r="A1689" s="9" t="n">
        <v>44985</v>
      </c>
      <c r="B1689" s="19" t="inlineStr">
        <is>
          <t>휴맥스홀딩스</t>
        </is>
      </c>
      <c r="C1689" s="74" t="inlineStr">
        <is>
          <t>028080</t>
        </is>
      </c>
      <c r="D1689" s="10" t="n">
        <v>0.1291</v>
      </c>
      <c r="E1689" s="17" t="inlineStr">
        <is>
          <t>자회사 휴맥스모빌리티 전기차 충전 사업 및 이동식 충전기 개발</t>
        </is>
      </c>
      <c r="F1689" s="17" t="inlineStr">
        <is>
          <t>미래차/이차전지 (충전)</t>
        </is>
      </c>
      <c r="G1689" s="26">
        <f>COUNTIF(B:B,B1689)</f>
        <v/>
      </c>
    </row>
    <row r="1690" ht="29.55" customHeight="1" s="55">
      <c r="A1690" s="9" t="n">
        <v>44979</v>
      </c>
      <c r="B1690" s="17" t="inlineStr">
        <is>
          <t>휴맥스홀딩스</t>
        </is>
      </c>
      <c r="C1690" s="74" t="inlineStr">
        <is>
          <t>028080</t>
        </is>
      </c>
      <c r="D1690" s="10" t="n">
        <v>0.2976</v>
      </c>
      <c r="E1690" s="17" t="inlineStr">
        <is>
          <t>자회사 휴맥스EV의 이동식 초급속 충전기 개발 및 전기차 충전 시장 성장 기대감</t>
        </is>
      </c>
      <c r="F1690" s="17" t="inlineStr">
        <is>
          <t>전기차 충전</t>
        </is>
      </c>
      <c r="G1690" s="26">
        <f>COUNTIF(B:B,B1690)</f>
        <v/>
      </c>
    </row>
    <row r="1691" ht="29.55" customHeight="1" s="55">
      <c r="A1691" s="9" t="n">
        <v>44978</v>
      </c>
      <c r="B1691" s="17" t="inlineStr">
        <is>
          <t>휴맥스홀딩스</t>
        </is>
      </c>
      <c r="C1691" s="74" t="inlineStr">
        <is>
          <t>028080</t>
        </is>
      </c>
      <c r="D1691" s="10" t="n">
        <v>0.1364</v>
      </c>
      <c r="E1691" s="17" t="inlineStr">
        <is>
          <t>미국 전기차 충전기 개방 정책 및 자회사 휴맥스EV의 이동식 초급속 충전기 개발</t>
        </is>
      </c>
      <c r="F1691" s="17" t="inlineStr">
        <is>
          <t>전기차 충전</t>
        </is>
      </c>
      <c r="G1691" s="26">
        <f>COUNTIF(B:B,B1691)</f>
        <v/>
      </c>
    </row>
    <row r="1692" ht="29.55" customHeight="1" s="55">
      <c r="A1692" s="9" t="n">
        <v>44956</v>
      </c>
      <c r="B1692" s="17" t="inlineStr">
        <is>
          <t>휴맥스홀딩스</t>
        </is>
      </c>
      <c r="C1692" s="74" t="inlineStr">
        <is>
          <t>028080</t>
        </is>
      </c>
      <c r="D1692" s="10" t="n">
        <v>0.0629</v>
      </c>
      <c r="E1692" s="17" t="inlineStr">
        <is>
          <t>안철수 관련주 상승세 편승</t>
        </is>
      </c>
      <c r="F1692" s="17" t="inlineStr">
        <is>
          <t>정치/안철수</t>
        </is>
      </c>
      <c r="G1692" s="26">
        <f>COUNTIF(B:B,B1692)</f>
        <v/>
      </c>
    </row>
    <row r="1693" ht="29.55" customHeight="1" s="55">
      <c r="A1693" s="9" t="n">
        <v>44951</v>
      </c>
      <c r="B1693" s="17" t="inlineStr">
        <is>
          <t>휴맥스홀딩스</t>
        </is>
      </c>
      <c r="C1693" s="74" t="inlineStr">
        <is>
          <t>028080</t>
        </is>
      </c>
      <c r="D1693" s="10" t="n">
        <v>0.0687</v>
      </c>
      <c r="E1693" s="17" t="inlineStr">
        <is>
          <t>안철수 관련주 흐름</t>
        </is>
      </c>
      <c r="F1693" s="17" t="inlineStr">
        <is>
          <t>정치/안철수</t>
        </is>
      </c>
      <c r="G1693" s="26">
        <f>COUNTIF(B:B,B1693)</f>
        <v/>
      </c>
    </row>
    <row r="1694" ht="29.55" customHeight="1" s="55">
      <c r="A1694" s="9" t="n">
        <v>45183</v>
      </c>
      <c r="B1694" s="19" t="inlineStr">
        <is>
          <t>코아시아</t>
        </is>
      </c>
      <c r="C1694" s="74" t="inlineStr">
        <is>
          <t>045970</t>
        </is>
      </c>
      <c r="D1694" s="10" t="n">
        <v>0.08939999999999999</v>
      </c>
      <c r="E1694" s="17" t="inlineStr">
        <is>
          <t>ARM 최고 등급 공식 디자인 파트너 선정 및 상장 수혜 기대</t>
        </is>
      </c>
      <c r="F1694" s="17" t="inlineStr">
        <is>
          <t>반도체/ARM</t>
        </is>
      </c>
      <c r="G1694" s="26">
        <f>COUNTIF(B:B,B1694)</f>
        <v/>
      </c>
    </row>
    <row r="1695" ht="29.55" customHeight="1" s="55">
      <c r="A1695" s="9" t="n">
        <v>45170</v>
      </c>
      <c r="B1695" s="19" t="inlineStr">
        <is>
          <t>코아시아</t>
        </is>
      </c>
      <c r="C1695" s="74" t="inlineStr">
        <is>
          <t>045970</t>
        </is>
      </c>
      <c r="D1695" s="10" t="n">
        <v>0.1377</v>
      </c>
      <c r="E1695" s="17" t="inlineStr">
        <is>
          <t>삼성전자 차량용 반도체 기술 협력 본격화에 따른 급등</t>
        </is>
      </c>
      <c r="F1695" s="17" t="inlineStr">
        <is>
          <t>반도체</t>
        </is>
      </c>
      <c r="G1695" s="26">
        <f>COUNTIF(B:B,B1695)</f>
        <v/>
      </c>
    </row>
    <row r="1696" ht="29.55" customHeight="1" s="55">
      <c r="A1696" s="9" t="n">
        <v>45128</v>
      </c>
      <c r="B1696" s="19" t="inlineStr">
        <is>
          <t>코아시아</t>
        </is>
      </c>
      <c r="C1696" s="74" t="inlineStr">
        <is>
          <t>045970</t>
        </is>
      </c>
      <c r="D1696" s="13" t="n">
        <v>0.0422</v>
      </c>
      <c r="E1696" s="17" t="inlineStr">
        <is>
          <t>삼성전자-현대차 차량반도체 분야 협력 파트너 부각</t>
        </is>
      </c>
      <c r="F1696" s="17" t="inlineStr">
        <is>
          <t>반도체</t>
        </is>
      </c>
      <c r="G1696" s="26">
        <f>COUNTIF(B:B,B1696)</f>
        <v/>
      </c>
    </row>
    <row r="1697" ht="29.55" customHeight="1" s="55">
      <c r="A1697" s="9" t="n">
        <v>45085</v>
      </c>
      <c r="B1697" s="19" t="inlineStr">
        <is>
          <t>코아시아</t>
        </is>
      </c>
      <c r="C1697" s="74" t="inlineStr">
        <is>
          <t>045970</t>
        </is>
      </c>
      <c r="D1697" s="10" t="n">
        <v>0.0254</v>
      </c>
      <c r="E1697" s="17" t="inlineStr">
        <is>
          <t>삼성전자 차량용 반도체 '엑시노스 오토' 현대차 공급 소식에 협력사 부각</t>
        </is>
      </c>
      <c r="F1697" s="17" t="inlineStr">
        <is>
          <t>삼성/반디플</t>
        </is>
      </c>
      <c r="G1697" s="26">
        <f>COUNTIF(B:B,B1697)</f>
        <v/>
      </c>
    </row>
    <row r="1698" ht="29.55" customHeight="1" s="55">
      <c r="A1698" s="9" t="n">
        <v>45065</v>
      </c>
      <c r="B1698" s="17" t="inlineStr">
        <is>
          <t>코아시아</t>
        </is>
      </c>
      <c r="C1698" s="74" t="inlineStr">
        <is>
          <t>045970</t>
        </is>
      </c>
      <c r="D1698" s="10" t="n">
        <v>0.0577</v>
      </c>
      <c r="E1698" s="17" t="inlineStr">
        <is>
          <t>시스템 반도체 디자인 솔루션 파트너 부각</t>
        </is>
      </c>
      <c r="F1698" s="17" t="inlineStr">
        <is>
          <t>반도체 디자인</t>
        </is>
      </c>
      <c r="G1698" s="26">
        <f>COUNTIF(B:B,B1698)</f>
        <v/>
      </c>
    </row>
    <row r="1699" ht="29.55" customHeight="1" s="55">
      <c r="A1699" s="9" t="n">
        <v>45063</v>
      </c>
      <c r="B1699" s="17" t="inlineStr">
        <is>
          <t>코아시아</t>
        </is>
      </c>
      <c r="C1699" s="74" t="inlineStr">
        <is>
          <t>045970</t>
        </is>
      </c>
      <c r="D1699" s="10" t="n">
        <v>0.08</v>
      </c>
      <c r="E1699" s="17" t="inlineStr">
        <is>
          <t>이재용 회장-일론 머스크 회동, 차량용 반도체 협력 기대</t>
        </is>
      </c>
      <c r="F1699" s="17" t="inlineStr">
        <is>
          <t>반도체 디자인</t>
        </is>
      </c>
      <c r="G1699" s="26">
        <f>COUNTIF(B:B,B1699)</f>
        <v/>
      </c>
    </row>
    <row r="1700" ht="29.55" customHeight="1" s="55">
      <c r="A1700" s="9" t="n">
        <v>45061</v>
      </c>
      <c r="B1700" s="17" t="inlineStr">
        <is>
          <t>코아시아</t>
        </is>
      </c>
      <c r="C1700" s="74" t="inlineStr">
        <is>
          <t>045970</t>
        </is>
      </c>
      <c r="D1700" s="10" t="n">
        <v>0.1052</v>
      </c>
      <c r="E1700" s="17" t="inlineStr">
        <is>
          <t>이재용 회장-일론 머스크 회동, 차량용 반도체(엑시노스 오토) 협력 부각</t>
        </is>
      </c>
      <c r="F1700" s="17" t="inlineStr">
        <is>
          <t>반도체 디자인</t>
        </is>
      </c>
      <c r="G1700" s="26">
        <f>COUNTIF(B:B,B1700)</f>
        <v/>
      </c>
    </row>
    <row r="1701" ht="29.55" customHeight="1" s="55">
      <c r="A1701" s="9" t="n">
        <v>45029</v>
      </c>
      <c r="B1701" s="17" t="inlineStr">
        <is>
          <t>코아시아</t>
        </is>
      </c>
      <c r="C1701" s="74" t="inlineStr">
        <is>
          <t>045970</t>
        </is>
      </c>
      <c r="D1701" s="10" t="n">
        <v>0.08699999999999999</v>
      </c>
      <c r="E1701" s="17" t="inlineStr">
        <is>
          <t>ARM 최고 등급 공식 디자인 파트너 선정 부각</t>
        </is>
      </c>
      <c r="F1701" s="17" t="inlineStr">
        <is>
          <t>삼성/반도체</t>
        </is>
      </c>
      <c r="G1701" s="26">
        <f>COUNTIF(B:B,B1701)</f>
        <v/>
      </c>
    </row>
    <row r="1702" ht="29.55" customHeight="1" s="55">
      <c r="A1702" s="9" t="n">
        <v>45026</v>
      </c>
      <c r="B1702" s="17" t="inlineStr">
        <is>
          <t>코아시아</t>
        </is>
      </c>
      <c r="C1702" s="74" t="inlineStr">
        <is>
          <t>045970</t>
        </is>
      </c>
      <c r="D1702" s="10" t="n">
        <v>0.025</v>
      </c>
      <c r="E1702" s="17" t="inlineStr">
        <is>
          <t>중국 기업으로부터 1억 달러 규모 시스템반도체 턴키 프로젝트 수주</t>
        </is>
      </c>
      <c r="F1702" s="17" t="inlineStr">
        <is>
          <t>삼성/반도체</t>
        </is>
      </c>
      <c r="G1702" s="26">
        <f>COUNTIF(B:B,B1702)</f>
        <v/>
      </c>
    </row>
    <row r="1703" ht="29.55" customHeight="1" s="55">
      <c r="A1703" s="9" t="n">
        <v>45007</v>
      </c>
      <c r="B1703" s="19" t="inlineStr">
        <is>
          <t>코아시아</t>
        </is>
      </c>
      <c r="C1703" s="74" t="inlineStr">
        <is>
          <t>045970</t>
        </is>
      </c>
      <c r="D1703" s="10" t="n">
        <v>0.1085</v>
      </c>
      <c r="E1703" s="17" t="inlineStr">
        <is>
          <t>삼성전자 파운드리 8나노 기반 엔비디아 차량용 칩 개발 협력 부각</t>
        </is>
      </c>
      <c r="F1703" s="17" t="inlineStr">
        <is>
          <t>삼성/반디플 (디자인하우스)</t>
        </is>
      </c>
      <c r="G1703" s="26">
        <f>COUNTIF(B:B,B1703)</f>
        <v/>
      </c>
    </row>
    <row r="1704" ht="29.55" customHeight="1" s="55">
      <c r="A1704" s="9" t="n">
        <v>45005</v>
      </c>
      <c r="B1704" s="19" t="inlineStr">
        <is>
          <t>코아시아</t>
        </is>
      </c>
      <c r="C1704" s="74" t="inlineStr">
        <is>
          <t>045970</t>
        </is>
      </c>
      <c r="D1704" s="10" t="n">
        <v>0.1249</v>
      </c>
      <c r="E1704" s="17" t="inlineStr">
        <is>
          <t>삼성전자 차량용 반도체(엑시노스 오토) 협력 강화 기대</t>
        </is>
      </c>
      <c r="F1704" s="17" t="inlineStr">
        <is>
          <t>삼성/반디플 (차량용반도체)</t>
        </is>
      </c>
      <c r="G1704" s="26">
        <f>COUNTIF(B:B,B1704)</f>
        <v/>
      </c>
    </row>
    <row r="1705" ht="29.55" customHeight="1" s="55">
      <c r="A1705" s="9" t="n">
        <v>45000</v>
      </c>
      <c r="B1705" s="19" t="inlineStr">
        <is>
          <t>코아시아</t>
        </is>
      </c>
      <c r="C1705" s="74" t="inlineStr">
        <is>
          <t>045970</t>
        </is>
      </c>
      <c r="D1705" s="10" t="n">
        <v>0.102</v>
      </c>
      <c r="E1705" s="17" t="inlineStr">
        <is>
          <t>삼성전자-현대차 차량용 반도체(엑시노스 오토) 협력 파트너 부각</t>
        </is>
      </c>
      <c r="F1705" s="17" t="inlineStr">
        <is>
          <t>삼성/반디플 (차량용)</t>
        </is>
      </c>
      <c r="G1705" s="26">
        <f>COUNTIF(B:B,B1705)</f>
        <v/>
      </c>
    </row>
    <row r="1706" ht="29.55" customHeight="1" s="55">
      <c r="A1706" s="9" t="n">
        <v>44999</v>
      </c>
      <c r="B1706" s="19" t="inlineStr">
        <is>
          <t>코아시아</t>
        </is>
      </c>
      <c r="C1706" s="74" t="inlineStr">
        <is>
          <t>045970</t>
        </is>
      </c>
      <c r="D1706" s="10" t="n">
        <v>0.07920000000000001</v>
      </c>
      <c r="E1706" s="17" t="inlineStr">
        <is>
          <t>삼성전자의 차량용 반도체 사업 강화 및 '엑시노스 오토' 협력 파트너 부각</t>
        </is>
      </c>
      <c r="F1706" s="17" t="inlineStr">
        <is>
          <t>삼성/반디플 (차량용)</t>
        </is>
      </c>
      <c r="G1706" s="26">
        <f>COUNTIF(B:B,B1706)</f>
        <v/>
      </c>
    </row>
    <row r="1707" ht="29.55" customHeight="1" s="55">
      <c r="A1707" s="9" t="n">
        <v>44992</v>
      </c>
      <c r="B1707" s="19" t="inlineStr">
        <is>
          <t>코아시아</t>
        </is>
      </c>
      <c r="C1707" s="74" t="inlineStr">
        <is>
          <t>045970</t>
        </is>
      </c>
      <c r="D1707" s="10" t="n">
        <v>0.1009</v>
      </c>
      <c r="E1707" s="17" t="inlineStr">
        <is>
          <t>삼성전자 파운드리 디자인 솔루션 파트너(DSP) 부각</t>
        </is>
      </c>
      <c r="F1707" s="17" t="inlineStr">
        <is>
          <t>삼성/반디플 (디자인하우스)</t>
        </is>
      </c>
      <c r="G1707" s="26">
        <f>COUNTIF(B:B,B1707)</f>
        <v/>
      </c>
    </row>
    <row r="1708" ht="29.55" customHeight="1" s="55">
      <c r="A1708" s="9" t="n">
        <v>44987</v>
      </c>
      <c r="B1708" s="19" t="inlineStr">
        <is>
          <t>코아시아</t>
        </is>
      </c>
      <c r="C1708" s="74" t="inlineStr">
        <is>
          <t>045970</t>
        </is>
      </c>
      <c r="D1708" s="10" t="n">
        <v>0.0741</v>
      </c>
      <c r="E1708" s="17" t="inlineStr">
        <is>
          <t>삼성전자 파운드리 DSP 파트너 및 일본 반도체 협력</t>
        </is>
      </c>
      <c r="F1708" s="17" t="inlineStr">
        <is>
          <t>개별주 (반도체)</t>
        </is>
      </c>
      <c r="G1708" s="26">
        <f>COUNTIF(B:B,B1708)</f>
        <v/>
      </c>
    </row>
    <row r="1709" ht="29.55" customHeight="1" s="55">
      <c r="A1709" s="9" t="n">
        <v>44978</v>
      </c>
      <c r="B1709" s="17" t="inlineStr">
        <is>
          <t>코아시아</t>
        </is>
      </c>
      <c r="C1709" s="74" t="inlineStr">
        <is>
          <t>045970</t>
        </is>
      </c>
      <c r="D1709" s="10" t="n">
        <v>0.1317</v>
      </c>
      <c r="E1709" s="17" t="inlineStr">
        <is>
          <t>삼성 엑시노스 공식 파트너 및 전장용 반도체 부문 육성</t>
        </is>
      </c>
      <c r="F1709" s="17" t="inlineStr">
        <is>
          <t>시스템반도체</t>
        </is>
      </c>
      <c r="G1709" s="26">
        <f>COUNTIF(B:B,B1709)</f>
        <v/>
      </c>
    </row>
    <row r="1710" ht="29.55" customHeight="1" s="55">
      <c r="A1710" s="9" t="n">
        <v>44970</v>
      </c>
      <c r="B1710" s="17" t="inlineStr">
        <is>
          <t>코아시아</t>
        </is>
      </c>
      <c r="C1710" s="74" t="inlineStr">
        <is>
          <t>045970</t>
        </is>
      </c>
      <c r="D1710" s="10" t="n">
        <v>0.0518</v>
      </c>
      <c r="E1710" s="17" t="inlineStr">
        <is>
          <t>미 AI SoC 업체와 자율주행 기술 협력</t>
        </is>
      </c>
      <c r="F1710" s="17" t="inlineStr">
        <is>
          <t>시스템반도체</t>
        </is>
      </c>
      <c r="G1710" s="26">
        <f>COUNTIF(B:B,B1710)</f>
        <v/>
      </c>
    </row>
    <row r="1711" ht="29.55" customHeight="1" s="55">
      <c r="A1711" s="9" t="n">
        <v>45268</v>
      </c>
      <c r="B1711" s="17" t="inlineStr">
        <is>
          <t>칩스앤미디어</t>
        </is>
      </c>
      <c r="C1711" s="74" t="inlineStr">
        <is>
          <t>094360</t>
        </is>
      </c>
      <c r="D1711" s="10" t="n">
        <v>0.0873</v>
      </c>
      <c r="E1711" s="17" t="inlineStr">
        <is>
          <t>온디바이스 AI 및 NPU 시장 성장에 따른 영상 코덱 IP 수요 증가</t>
        </is>
      </c>
      <c r="F1711" s="17" t="inlineStr">
        <is>
          <t>반도체/IP</t>
        </is>
      </c>
      <c r="G1711" s="26">
        <f>COUNTIF(B:B,B1711)</f>
        <v/>
      </c>
    </row>
    <row r="1712" ht="29.55" customHeight="1" s="55">
      <c r="A1712" s="9" t="n">
        <v>45267</v>
      </c>
      <c r="B1712" s="17" t="inlineStr">
        <is>
          <t>칩스앤미디어</t>
        </is>
      </c>
      <c r="C1712" s="74" t="inlineStr">
        <is>
          <t>094360</t>
        </is>
      </c>
      <c r="D1712" s="10" t="n">
        <v>0.058</v>
      </c>
      <c r="E1712" s="17" t="inlineStr">
        <is>
          <t>온디바이스 AI 확산에 따른 NPU 및 영상 IP 수요 증가 기대</t>
        </is>
      </c>
      <c r="F1712" s="17" t="inlineStr">
        <is>
          <t>반도체/AI</t>
        </is>
      </c>
      <c r="G1712" s="26">
        <f>COUNTIF(B:B,B1712)</f>
        <v/>
      </c>
    </row>
    <row r="1713" ht="29.55" customHeight="1" s="55">
      <c r="A1713" s="9" t="n">
        <v>45257</v>
      </c>
      <c r="B1713" s="17" t="inlineStr">
        <is>
          <t>칩스앤미디어</t>
        </is>
      </c>
      <c r="C1713" s="74" t="inlineStr">
        <is>
          <t>094360</t>
        </is>
      </c>
      <c r="D1713" s="10" t="n">
        <v>0.1512</v>
      </c>
      <c r="E1713" s="17" t="inlineStr">
        <is>
          <t>온디바이스 AI 및 NPU 시장 성장에 따른 영상 코덱 기술 수혜</t>
        </is>
      </c>
      <c r="F1713" s="17" t="inlineStr">
        <is>
          <t>반도체/IP</t>
        </is>
      </c>
      <c r="G1713" s="26">
        <f>COUNTIF(B:B,B1713)</f>
        <v/>
      </c>
    </row>
    <row r="1714" ht="29.55" customHeight="1" s="55">
      <c r="A1714" s="9" t="n">
        <v>45254</v>
      </c>
      <c r="B1714" s="17" t="inlineStr">
        <is>
          <t>칩스앤미디어</t>
        </is>
      </c>
      <c r="C1714" s="74" t="inlineStr">
        <is>
          <t>094360</t>
        </is>
      </c>
      <c r="D1714" s="10" t="n">
        <v>0.1065</v>
      </c>
      <c r="E1714" s="17" t="inlineStr">
        <is>
          <t>온디바이스 AI 및 NPU 시장 개화에 따른 영상 코덱 IP 수혜 전망</t>
        </is>
      </c>
      <c r="F1714" s="17" t="inlineStr">
        <is>
          <t>반도체/IP</t>
        </is>
      </c>
      <c r="G1714" s="26">
        <f>COUNTIF(B:B,B1714)</f>
        <v/>
      </c>
    </row>
    <row r="1715" ht="29.55" customHeight="1" s="55">
      <c r="A1715" s="9" t="n">
        <v>45251</v>
      </c>
      <c r="B1715" s="19" t="inlineStr">
        <is>
          <t>칩스앤미디어</t>
        </is>
      </c>
      <c r="C1715" s="74" t="inlineStr">
        <is>
          <t>094360</t>
        </is>
      </c>
      <c r="D1715" s="17" t="inlineStr">
        <is>
          <t>+25.42% 19</t>
        </is>
      </c>
      <c r="E1715" s="17" t="inlineStr">
        <is>
          <t>엔비디아 실적 발표 기대감 및 자율주행 NPU 글로벌 공급 요청</t>
        </is>
      </c>
      <c r="F1715" s="17" t="inlineStr">
        <is>
          <t>반도체 (NPU) 21</t>
        </is>
      </c>
      <c r="G1715" s="26">
        <f>COUNTIF(B:B,B1715)</f>
        <v/>
      </c>
    </row>
    <row r="1716" ht="29.55" customHeight="1" s="55">
      <c r="A1716" s="9" t="n">
        <v>45245</v>
      </c>
      <c r="B1716" s="19" t="inlineStr">
        <is>
          <t>칩스앤미디어</t>
        </is>
      </c>
      <c r="C1716" s="74" t="inlineStr">
        <is>
          <t>094360</t>
        </is>
      </c>
      <c r="D1716" s="10" t="n">
        <v>0.1285</v>
      </c>
      <c r="E1716" s="17" t="inlineStr">
        <is>
          <t>엔비디아 대체 자율주행 NPU 글로벌 공급 요청 쇄도 소식</t>
        </is>
      </c>
      <c r="F1716" s="17" t="inlineStr">
        <is>
          <t>반도체 (NPU)</t>
        </is>
      </c>
      <c r="G1716" s="26">
        <f>COUNTIF(B:B,B1716)</f>
        <v/>
      </c>
    </row>
    <row r="1717" ht="29.55" customHeight="1" s="55">
      <c r="A1717" s="9" t="n">
        <v>45223</v>
      </c>
      <c r="B1717" s="19" t="inlineStr">
        <is>
          <t>칩스앤미디어</t>
        </is>
      </c>
      <c r="C1717" s="74" t="inlineStr">
        <is>
          <t>094360</t>
        </is>
      </c>
      <c r="D1717" s="10" t="n">
        <v>0.2373</v>
      </c>
      <c r="E1717" s="17" t="inlineStr">
        <is>
          <t>3분기 영업이익 20억 원으로 전년 대비 27.7% 증가</t>
        </is>
      </c>
      <c r="F1717" s="17" t="inlineStr">
        <is>
          <t>반도체/실적</t>
        </is>
      </c>
      <c r="G1717" s="26">
        <f>COUNTIF(B:B,B1717)</f>
        <v/>
      </c>
    </row>
    <row r="1718" ht="29.55" customHeight="1" s="55">
      <c r="A1718" s="9" t="n">
        <v>45203</v>
      </c>
      <c r="B1718" s="19" t="inlineStr">
        <is>
          <t>칩스앤미디어</t>
        </is>
      </c>
      <c r="C1718" s="74" t="inlineStr">
        <is>
          <t>094360</t>
        </is>
      </c>
      <c r="D1718" s="17" t="inlineStr">
        <is>
          <t>종가 +3.54% (고가 +17.55%)</t>
        </is>
      </c>
      <c r="E1718" s="17" t="inlineStr">
        <is>
          <t>차세대 영상 특화 AI 반도체(NPU) IP 개발 완료 및 시판 본격화</t>
        </is>
      </c>
      <c r="F1718" s="17" t="inlineStr">
        <is>
          <t>반도체/AI</t>
        </is>
      </c>
      <c r="G1718" s="26">
        <f>COUNTIF(B:B,B1718)</f>
        <v/>
      </c>
    </row>
    <row r="1719" ht="29.55" customHeight="1" s="55">
      <c r="A1719" s="9" t="n">
        <v>45125</v>
      </c>
      <c r="B1719" s="19" t="inlineStr">
        <is>
          <t>칩스앤미디어</t>
        </is>
      </c>
      <c r="C1719" s="74" t="inlineStr">
        <is>
          <t>094360</t>
        </is>
      </c>
      <c r="D1719" s="13" t="n">
        <v>0.0069</v>
      </c>
      <c r="E1719" s="17" t="inlineStr">
        <is>
          <t xml:space="preserve">엔비디아 대비 10배 빠른 AI 'NPU' 개발 기대감 </t>
        </is>
      </c>
      <c r="F1719" s="17" t="inlineStr">
        <is>
          <t>반도체/AI</t>
        </is>
      </c>
      <c r="G1719" s="26">
        <f>COUNTIF(B:B,B1719)</f>
        <v/>
      </c>
    </row>
    <row r="1720" ht="29.55" customHeight="1" s="55">
      <c r="A1720" s="9" t="n">
        <v>45120</v>
      </c>
      <c r="B1720" s="19" t="inlineStr">
        <is>
          <t>칩스앤미디어</t>
        </is>
      </c>
      <c r="C1720" s="74" t="inlineStr">
        <is>
          <t>094360</t>
        </is>
      </c>
      <c r="D1720" s="13" t="n">
        <v>0.1312</v>
      </c>
      <c r="E1720" s="17" t="inlineStr">
        <is>
          <t>엔비디아 대비 10배 빠른 AI 'NPU' 9월 출시 기대감</t>
        </is>
      </c>
      <c r="F1720" s="17" t="inlineStr">
        <is>
          <t>반도체/AI</t>
        </is>
      </c>
      <c r="G1720" s="26">
        <f>COUNTIF(B:B,B1720)</f>
        <v/>
      </c>
    </row>
    <row r="1721" ht="29.55" customHeight="1" s="55">
      <c r="A1721" s="9" t="n">
        <v>45110</v>
      </c>
      <c r="B1721" s="19" t="inlineStr">
        <is>
          <t>칩스앤미디어</t>
        </is>
      </c>
      <c r="C1721" s="74" t="inlineStr">
        <is>
          <t>094360</t>
        </is>
      </c>
      <c r="D1721" s="13" t="n">
        <v>0.221</v>
      </c>
      <c r="E1721" s="17" t="inlineStr">
        <is>
          <t>엔비디아 대비 10배 빠른 AI 'NPU' 개발 및 9월 출시 기대감</t>
        </is>
      </c>
      <c r="F1721" s="17" t="inlineStr">
        <is>
          <t>반도체/AI</t>
        </is>
      </c>
      <c r="G1721" s="26">
        <f>COUNTIF(B:B,B1721)</f>
        <v/>
      </c>
    </row>
    <row r="1722" ht="29.55" customHeight="1" s="55">
      <c r="A1722" s="9" t="n">
        <v>45076</v>
      </c>
      <c r="B1722" s="17" t="inlineStr">
        <is>
          <t>칩스앤미디어</t>
        </is>
      </c>
      <c r="C1722" s="74" t="inlineStr">
        <is>
          <t>094360</t>
        </is>
      </c>
      <c r="D1722" s="10" t="n">
        <v>0.1586</v>
      </c>
      <c r="E1722" s="17" t="inlineStr">
        <is>
          <t>엔비디아 GPU 대체 수요 증가에 따른 AI 반도체 IP(영상 코덱, NPU) 부각</t>
        </is>
      </c>
      <c r="F1722" s="17" t="inlineStr">
        <is>
          <t>반도체 IP/AI</t>
        </is>
      </c>
      <c r="G1722" s="26">
        <f>COUNTIF(B:B,B1722)</f>
        <v/>
      </c>
    </row>
    <row r="1723" ht="29.55" customHeight="1" s="55">
      <c r="A1723" s="9" t="n">
        <v>45065</v>
      </c>
      <c r="B1723" s="17" t="inlineStr">
        <is>
          <t>칩스앤미디어</t>
        </is>
      </c>
      <c r="C1723" s="74" t="inlineStr">
        <is>
          <t>094360</t>
        </is>
      </c>
      <c r="D1723" s="10" t="n">
        <v>0.1118</v>
      </c>
      <c r="E1723" s="17" t="inlineStr">
        <is>
          <t>중국의 마이크론 제재 반사이익 및 AI NPU IP 수요 증가</t>
        </is>
      </c>
      <c r="F1723" s="17" t="inlineStr">
        <is>
          <t>반도체 IP/AI</t>
        </is>
      </c>
      <c r="G1723" s="26">
        <f>COUNTIF(B:B,B1723)</f>
        <v/>
      </c>
    </row>
    <row r="1724" ht="29.55" customHeight="1" s="55">
      <c r="A1724" s="9" t="n">
        <v>45040</v>
      </c>
      <c r="B1724" s="17" t="inlineStr">
        <is>
          <t>칩스앤미디어</t>
        </is>
      </c>
      <c r="C1724" s="74" t="inlineStr">
        <is>
          <t>094360</t>
        </is>
      </c>
      <c r="D1724" s="10" t="n">
        <v>0.0684</v>
      </c>
      <c r="E1724" s="17" t="inlineStr">
        <is>
          <t>엔비디아 對중국 수출 제한 반사이익, AI GPU 대체 수요</t>
        </is>
      </c>
      <c r="F1724" s="17" t="inlineStr">
        <is>
          <t>삼성/반디플/AI반도체</t>
        </is>
      </c>
      <c r="G1724" s="26">
        <f>COUNTIF(B:B,B1724)</f>
        <v/>
      </c>
    </row>
    <row r="1725" ht="29.55" customHeight="1" s="55">
      <c r="A1725" s="9" t="n">
        <v>45006</v>
      </c>
      <c r="B1725" s="19" t="inlineStr">
        <is>
          <t>칩스앤미디어</t>
        </is>
      </c>
      <c r="C1725" s="74" t="inlineStr">
        <is>
          <t>094360</t>
        </is>
      </c>
      <c r="D1725" s="10" t="n">
        <v>0.0688</v>
      </c>
      <c r="E1725" s="17" t="inlineStr">
        <is>
          <t>NXP와 현대차의 자율주행 협력 강화 소식에 NXP 파트너사 부각</t>
        </is>
      </c>
      <c r="F1725" s="17" t="inlineStr">
        <is>
          <t>삼성/반디플 (자율주행)</t>
        </is>
      </c>
      <c r="G1725" s="26">
        <f>COUNTIF(B:B,B1725)</f>
        <v/>
      </c>
    </row>
    <row r="1726" ht="29.55" customHeight="1" s="55">
      <c r="A1726" s="9" t="n">
        <v>45001</v>
      </c>
      <c r="B1726" s="19" t="inlineStr">
        <is>
          <t>칩스앤미디어</t>
        </is>
      </c>
      <c r="C1726" s="74" t="inlineStr">
        <is>
          <t>094360</t>
        </is>
      </c>
      <c r="D1726" s="10" t="n">
        <v>0.07480000000000001</v>
      </c>
      <c r="E1726" s="17" t="inlineStr">
        <is>
          <t>삼성전자 시스템반도체 투자 수혜 및 IP 기술력</t>
        </is>
      </c>
      <c r="F1726" s="17" t="inlineStr">
        <is>
          <t>삼성/반디플 (IP)</t>
        </is>
      </c>
      <c r="G1726" s="26">
        <f>COUNTIF(B:B,B1726)</f>
        <v/>
      </c>
    </row>
    <row r="1727" ht="29.55" customHeight="1" s="55">
      <c r="A1727" s="9" t="n">
        <v>44960</v>
      </c>
      <c r="B1727" s="17" t="inlineStr">
        <is>
          <t>칩스앤미디어</t>
        </is>
      </c>
      <c r="C1727" s="74" t="inlineStr">
        <is>
          <t>094360</t>
        </is>
      </c>
      <c r="D1727" s="10" t="n">
        <v>0.0984</v>
      </c>
      <c r="E1727" s="17" t="inlineStr">
        <is>
          <t>자율주행 시장 성장 및 반도체 IP 수출 비중 확대</t>
        </is>
      </c>
      <c r="F1727" s="17" t="inlineStr">
        <is>
          <t>반도체 IP</t>
        </is>
      </c>
      <c r="G1727" s="26">
        <f>COUNTIF(B:B,B1727)</f>
        <v/>
      </c>
    </row>
    <row r="1728" ht="29.55" customHeight="1" s="55">
      <c r="A1728" s="9" t="n">
        <v>45243</v>
      </c>
      <c r="B1728" s="19" t="inlineStr">
        <is>
          <t>지에스이</t>
        </is>
      </c>
      <c r="C1728" s="74" t="inlineStr">
        <is>
          <t>053050</t>
        </is>
      </c>
      <c r="D1728" s="17" t="inlineStr">
        <is>
          <t>$+12.71\%$</t>
        </is>
      </c>
      <c r="E1728" s="17" t="inlineStr">
        <is>
          <t>미국의 러시아 천연가스 제재에 따른 에너지 부족 우려 및 섹터 강세</t>
        </is>
      </c>
      <c r="F1728" s="17" t="inlineStr">
        <is>
          <t>천연가스/에너지</t>
        </is>
      </c>
      <c r="G1728" s="26">
        <f>COUNTIF(B:B,B1728)</f>
        <v/>
      </c>
    </row>
    <row r="1729" ht="29.55" customHeight="1" s="55">
      <c r="A1729" s="9" t="n">
        <v>45230</v>
      </c>
      <c r="B1729" s="19" t="inlineStr">
        <is>
          <t>지에스이</t>
        </is>
      </c>
      <c r="C1729" s="74" t="inlineStr">
        <is>
          <t>053050</t>
        </is>
      </c>
      <c r="D1729" s="17" t="inlineStr">
        <is>
          <t>종가 -0.72% (고가 +6.51%) 73</t>
        </is>
      </c>
      <c r="E1729" s="17" t="inlineStr">
        <is>
          <t>이스라엘 천연가스 생산 중단 소식</t>
        </is>
      </c>
      <c r="F1729" s="17" t="inlineStr">
        <is>
          <t>원자재(가스) 75</t>
        </is>
      </c>
      <c r="G1729" s="26">
        <f>COUNTIF(B:B,B1729)</f>
        <v/>
      </c>
    </row>
    <row r="1730" ht="29.55" customHeight="1" s="55">
      <c r="A1730" s="9" t="n">
        <v>45229</v>
      </c>
      <c r="B1730" s="19" t="inlineStr">
        <is>
          <t>지에스이</t>
        </is>
      </c>
      <c r="C1730" s="74" t="inlineStr">
        <is>
          <t>053050</t>
        </is>
      </c>
      <c r="D1730" s="10" t="n">
        <v>0.0522</v>
      </c>
      <c r="E1730" s="17" t="inlineStr">
        <is>
          <t>이스라엘-하마스 전쟁 확전에 따른 가스주 동반 상승</t>
        </is>
      </c>
      <c r="F1730" s="17" t="inlineStr">
        <is>
          <t>원자재(가스)</t>
        </is>
      </c>
      <c r="G1730" s="26">
        <f>COUNTIF(B:B,B1730)</f>
        <v/>
      </c>
    </row>
    <row r="1731" ht="29.55" customHeight="1" s="55">
      <c r="A1731" s="9" t="n">
        <v>45219</v>
      </c>
      <c r="B1731" s="19" t="inlineStr">
        <is>
          <t>지에스이</t>
        </is>
      </c>
      <c r="C1731" s="74" t="inlineStr">
        <is>
          <t>053050</t>
        </is>
      </c>
      <c r="D1731" s="10" t="n">
        <v>0.08260000000000001</v>
      </c>
      <c r="E1731" s="17" t="inlineStr">
        <is>
          <t>이스라엘-팔레스타인 충돌로 인한 국제 유가 및 가스비 상승</t>
        </is>
      </c>
      <c r="F1731" s="17" t="inlineStr">
        <is>
          <t>원자재/가스</t>
        </is>
      </c>
      <c r="G1731" s="26">
        <f>COUNTIF(B:B,B1731)</f>
        <v/>
      </c>
    </row>
    <row r="1732" ht="29.55" customHeight="1" s="55">
      <c r="A1732" s="9" t="n">
        <v>45215</v>
      </c>
      <c r="B1732" s="19" t="inlineStr">
        <is>
          <t>지에스이</t>
        </is>
      </c>
      <c r="C1732" s="74" t="inlineStr">
        <is>
          <t>053050</t>
        </is>
      </c>
      <c r="D1732" s="10" t="n">
        <v>0.1496</v>
      </c>
      <c r="E1732" s="17" t="inlineStr">
        <is>
          <t>중동 긴장 고조에 따른 국제 가스 가격 변동성 확대</t>
        </is>
      </c>
      <c r="F1732" s="17" t="inlineStr">
        <is>
          <t>원자재/가스</t>
        </is>
      </c>
      <c r="G1732" s="26">
        <f>COUNTIF(B:B,B1732)</f>
        <v/>
      </c>
    </row>
    <row r="1733" ht="29.55" customHeight="1" s="55">
      <c r="A1733" s="9" t="n">
        <v>45212</v>
      </c>
      <c r="B1733" s="19" t="inlineStr">
        <is>
          <t>지에스이</t>
        </is>
      </c>
      <c r="C1733" s="74" t="inlineStr">
        <is>
          <t>053050</t>
        </is>
      </c>
      <c r="D1733" s="10" t="n">
        <v>0.0917</v>
      </c>
      <c r="E1733" s="17" t="inlineStr">
        <is>
          <t>중동 긴장 고조에 따른 국제 가스 가격 강세 수혜</t>
        </is>
      </c>
      <c r="F1733" s="17" t="inlineStr">
        <is>
          <t>원자재/가스</t>
        </is>
      </c>
      <c r="G1733" s="26">
        <f>COUNTIF(B:B,B1733)</f>
        <v/>
      </c>
    </row>
    <row r="1734" ht="29.55" customHeight="1" s="55">
      <c r="A1734" s="9" t="n">
        <v>45210</v>
      </c>
      <c r="B1734" s="19" t="inlineStr">
        <is>
          <t>지에스이</t>
        </is>
      </c>
      <c r="C1734" s="74" t="inlineStr">
        <is>
          <t>053050</t>
        </is>
      </c>
      <c r="D1734" s="10" t="n">
        <v>0.0613</v>
      </c>
      <c r="E1734" s="17" t="inlineStr">
        <is>
          <t>중동 사태 악화에 따른 에너지(가스) 가격 상승 우려 반영</t>
        </is>
      </c>
      <c r="F1734" s="17" t="inlineStr">
        <is>
          <t>원자재(가스)</t>
        </is>
      </c>
      <c r="G1734" s="26">
        <f>COUNTIF(B:B,B1734)</f>
        <v/>
      </c>
    </row>
    <row r="1735" ht="29.55" customHeight="1" s="55">
      <c r="A1735" s="9" t="n">
        <v>45209</v>
      </c>
      <c r="B1735" s="19" t="inlineStr">
        <is>
          <t>지에스이</t>
        </is>
      </c>
      <c r="C1735" s="74" t="inlineStr">
        <is>
          <t>053050</t>
        </is>
      </c>
      <c r="D1735" s="10" t="n">
        <v>0.2739</v>
      </c>
      <c r="E1735" s="17" t="inlineStr">
        <is>
          <t>이스라엘-하마스 충돌로 인한 천연가스 가격 상승 우려</t>
        </is>
      </c>
      <c r="F1735" s="17" t="inlineStr">
        <is>
          <t>가스/에너지</t>
        </is>
      </c>
      <c r="G1735" s="26">
        <f>COUNTIF(B:B,B1735)</f>
        <v/>
      </c>
    </row>
    <row r="1736" ht="29.55" customHeight="1" s="55">
      <c r="A1736" s="9" t="n">
        <v>45181</v>
      </c>
      <c r="B1736" s="19" t="inlineStr">
        <is>
          <t>지에스이</t>
        </is>
      </c>
      <c r="C1736" s="74" t="inlineStr">
        <is>
          <t>053050</t>
        </is>
      </c>
      <c r="D1736" s="10" t="n">
        <v>0.0853</v>
      </c>
      <c r="E1736" s="17" t="inlineStr">
        <is>
          <t>에너지 원자재 가격 급등 우려에 따른 가스 테마 강세</t>
        </is>
      </c>
      <c r="F1736" s="17" t="inlineStr">
        <is>
          <t>원자재/에너지</t>
        </is>
      </c>
      <c r="G1736" s="26">
        <f>COUNTIF(B:B,B1736)</f>
        <v/>
      </c>
    </row>
    <row r="1737" ht="29.55" customHeight="1" s="55">
      <c r="A1737" s="9" t="n">
        <v>45071</v>
      </c>
      <c r="B1737" s="17" t="inlineStr">
        <is>
          <t>지에스이</t>
        </is>
      </c>
      <c r="C1737" s="74" t="inlineStr">
        <is>
          <t>053050</t>
        </is>
      </c>
      <c r="D1737" s="10" t="n">
        <v>0.14</v>
      </c>
      <c r="E1737" s="17" t="inlineStr">
        <is>
          <t>천연가스 가격 변동성 및 에너지 관련주 순환매 (구체적 뉴스 미기재, 섹터 상승)</t>
        </is>
      </c>
      <c r="F1737" s="17" t="inlineStr">
        <is>
          <t>천연가스</t>
        </is>
      </c>
      <c r="G1737" s="26">
        <f>COUNTIF(B:B,B1737)</f>
        <v/>
      </c>
    </row>
    <row r="1738" ht="29.55" customHeight="1" s="55">
      <c r="A1738" s="9" t="n">
        <v>45061</v>
      </c>
      <c r="B1738" s="17" t="inlineStr">
        <is>
          <t>지에스이</t>
        </is>
      </c>
      <c r="C1738" s="74" t="inlineStr">
        <is>
          <t>053050</t>
        </is>
      </c>
      <c r="D1738" s="10" t="n">
        <v>0.1041</v>
      </c>
      <c r="E1738" s="17" t="inlineStr">
        <is>
          <t>G7 및 EU의 러시아 가스관 차단 소식에 가스주 강세</t>
        </is>
      </c>
      <c r="F1738" s="17" t="inlineStr">
        <is>
          <t>천연가스</t>
        </is>
      </c>
      <c r="G1738" s="26">
        <f>COUNTIF(B:B,B1738)</f>
        <v/>
      </c>
    </row>
    <row r="1739" ht="29.55" customHeight="1" s="55">
      <c r="A1739" s="9" t="n">
        <v>45055</v>
      </c>
      <c r="B1739" s="17" t="inlineStr">
        <is>
          <t>지에스이</t>
        </is>
      </c>
      <c r="C1739" s="74" t="inlineStr">
        <is>
          <t>053050</t>
        </is>
      </c>
      <c r="D1739" s="10" t="n">
        <v>0.1616</v>
      </c>
      <c r="E1739" s="17" t="inlineStr">
        <is>
          <t>공정위의 가스 산업 경쟁 도입(민간 개방) 연구 용역 발주 소식</t>
        </is>
      </c>
      <c r="F1739" s="17" t="inlineStr">
        <is>
          <t>천연가스/도시가스</t>
        </is>
      </c>
      <c r="G1739" s="26">
        <f>COUNTIF(B:B,B1739)</f>
        <v/>
      </c>
    </row>
    <row r="1740" ht="29.55" customHeight="1" s="55">
      <c r="A1740" s="9" t="n">
        <v>45042</v>
      </c>
      <c r="B1740" s="17" t="inlineStr">
        <is>
          <t>지에스이</t>
        </is>
      </c>
      <c r="C1740" s="74" t="inlineStr">
        <is>
          <t>053050</t>
        </is>
      </c>
      <c r="D1740" s="10" t="n">
        <v>0.128</v>
      </c>
      <c r="E1740" s="17" t="inlineStr">
        <is>
          <t>푸틴의 해외 에너지 기업 자산 동결 조치에 따른 가스주 반사이익</t>
        </is>
      </c>
      <c r="F1740" s="17" t="inlineStr">
        <is>
          <t>에너지/가스</t>
        </is>
      </c>
      <c r="G1740" s="26">
        <f>COUNTIF(B:B,B1740)</f>
        <v/>
      </c>
    </row>
    <row r="1741" ht="29.55" customHeight="1" s="55">
      <c r="A1741" s="9" t="n">
        <v>45037</v>
      </c>
      <c r="B1741" s="17" t="inlineStr">
        <is>
          <t>지에스이</t>
        </is>
      </c>
      <c r="C1741" s="74" t="inlineStr">
        <is>
          <t>053050</t>
        </is>
      </c>
      <c r="D1741" s="10" t="n">
        <v>0.0519</v>
      </c>
      <c r="E1741" s="17" t="inlineStr">
        <is>
          <t>러시아 에너지 무기화 우려에 따른 천연가스/에너지주 부각</t>
        </is>
      </c>
      <c r="F1741" s="17" t="inlineStr">
        <is>
          <t>국제/에너지</t>
        </is>
      </c>
      <c r="G1741" s="26">
        <f>COUNTIF(B:B,B1741)</f>
        <v/>
      </c>
    </row>
    <row r="1742" ht="29.55" customHeight="1" s="55">
      <c r="A1742" s="9" t="n">
        <v>45036</v>
      </c>
      <c r="B1742" s="17" t="inlineStr">
        <is>
          <t>지에스이</t>
        </is>
      </c>
      <c r="C1742" s="74" t="inlineStr">
        <is>
          <t>053050</t>
        </is>
      </c>
      <c r="D1742" s="10" t="n">
        <v>0.1077</v>
      </c>
      <c r="E1742" s="17" t="inlineStr">
        <is>
          <t>러시아-한국 관계 냉각 우려 및 에너지 무기화 가능성에 천연가스주 부각</t>
        </is>
      </c>
      <c r="F1742" s="17" t="inlineStr">
        <is>
          <t>원자재/에너지</t>
        </is>
      </c>
      <c r="G1742" s="26">
        <f>COUNTIF(B:B,B1742)</f>
        <v/>
      </c>
    </row>
    <row r="1743" ht="29.55" customHeight="1" s="55">
      <c r="A1743" s="9" t="n">
        <v>45020</v>
      </c>
      <c r="B1743" s="19" t="inlineStr">
        <is>
          <t>지에스이</t>
        </is>
      </c>
      <c r="C1743" s="74" t="inlineStr">
        <is>
          <t>053050</t>
        </is>
      </c>
      <c r="D1743" s="10" t="n">
        <v>0.0979</v>
      </c>
      <c r="E1743" s="17" t="inlineStr">
        <is>
          <t>에너지 가격 변동성 확대에 따른 관련주 강세</t>
        </is>
      </c>
      <c r="F1743" s="17" t="inlineStr">
        <is>
          <t>원자재 (에너지)</t>
        </is>
      </c>
      <c r="G1743" s="26">
        <f>COUNTIF(B:B,B1743)</f>
        <v/>
      </c>
    </row>
    <row r="1744" ht="29.55" customHeight="1" s="55">
      <c r="A1744" s="9" t="n">
        <v>44952</v>
      </c>
      <c r="B1744" s="17" t="inlineStr">
        <is>
          <t>지에스이</t>
        </is>
      </c>
      <c r="C1744" s="74" t="inlineStr">
        <is>
          <t>053050</t>
        </is>
      </c>
      <c r="D1744" s="10" t="n">
        <v>0.2577</v>
      </c>
      <c r="E1744" s="17" t="inlineStr">
        <is>
          <t>도시가스 요금 인상 및 LNG 가격 상승 이슈</t>
        </is>
      </c>
      <c r="F1744" s="17" t="inlineStr">
        <is>
          <t>에너지/가스</t>
        </is>
      </c>
      <c r="G1744" s="26">
        <f>COUNTIF(B:B,B1744)</f>
        <v/>
      </c>
    </row>
    <row r="1745" ht="29.55" customHeight="1" s="55">
      <c r="A1745" s="9" t="n">
        <v>45211</v>
      </c>
      <c r="B1745" s="19" t="inlineStr">
        <is>
          <t>삼아알미늄</t>
        </is>
      </c>
      <c r="C1745" s="74" t="inlineStr">
        <is>
          <t>006110</t>
        </is>
      </c>
      <c r="D1745" s="17" t="inlineStr">
        <is>
          <t>+29.04% 555</t>
        </is>
      </c>
      <c r="E1745" s="17" t="inlineStr">
        <is>
          <t>하반기 KRX 지수(코스피200) 편입 예상 종목으로 선정</t>
        </is>
      </c>
      <c r="F1745" s="17" t="inlineStr">
        <is>
          <t>2차전지/소재</t>
        </is>
      </c>
      <c r="G1745" s="26">
        <f>COUNTIF(B:B,B1745)</f>
        <v/>
      </c>
    </row>
    <row r="1746" ht="29.55" customHeight="1" s="55">
      <c r="A1746" s="9" t="n">
        <v>45204</v>
      </c>
      <c r="B1746" s="19" t="inlineStr">
        <is>
          <t>삼아알미늄</t>
        </is>
      </c>
      <c r="C1746" s="74" t="inlineStr">
        <is>
          <t>006110</t>
        </is>
      </c>
      <c r="D1746" s="10" t="n">
        <v>0.0742</v>
      </c>
      <c r="E1746" s="17" t="inlineStr">
        <is>
          <t xml:space="preserve">LG에너지솔루션-도요타 배터리 공급 계약에 따른 알루미늄박 수혜 기대 </t>
        </is>
      </c>
      <c r="F1746" s="17" t="inlineStr">
        <is>
          <t>2차전지</t>
        </is>
      </c>
      <c r="G1746" s="26">
        <f>COUNTIF(B:B,B1746)</f>
        <v/>
      </c>
    </row>
    <row r="1747" ht="29.55" customHeight="1" s="55">
      <c r="A1747" s="9" t="n">
        <v>45117</v>
      </c>
      <c r="B1747" s="19" t="inlineStr">
        <is>
          <t>삼아알미늄</t>
        </is>
      </c>
      <c r="C1747" s="74" t="inlineStr">
        <is>
          <t>006110</t>
        </is>
      </c>
      <c r="D1747" s="13" t="n">
        <v>0.07679999999999999</v>
      </c>
      <c r="E1747" s="17" t="inlineStr">
        <is>
          <t>2차전지 양극박 소재 개발 및 LG엔솔/도요타 지분 투자 부각</t>
        </is>
      </c>
      <c r="F1747" s="17" t="inlineStr">
        <is>
          <t>2차전지 소재</t>
        </is>
      </c>
      <c r="G1747" s="26">
        <f>COUNTIF(B:B,B1747)</f>
        <v/>
      </c>
    </row>
    <row r="1748" ht="29.55" customHeight="1" s="55">
      <c r="A1748" s="9" t="n">
        <v>45092</v>
      </c>
      <c r="B1748" s="19" t="inlineStr">
        <is>
          <t>삼아알미늄</t>
        </is>
      </c>
      <c r="C1748" s="74" t="inlineStr">
        <is>
          <t>006110</t>
        </is>
      </c>
      <c r="D1748" s="10" t="n">
        <v>0.0881</v>
      </c>
      <c r="E1748" s="17" t="inlineStr">
        <is>
          <t>인도네시아 알루미늄 수출 제재 반사이익 및 LG엔솔·도요타 지분 투자 부각</t>
        </is>
      </c>
      <c r="F1748" s="17" t="inlineStr">
        <is>
          <t>미래차/이차전지</t>
        </is>
      </c>
      <c r="G1748" s="26">
        <f>COUNTIF(B:B,B1748)</f>
        <v/>
      </c>
    </row>
    <row r="1749" ht="29.55" customHeight="1" s="55">
      <c r="A1749" s="9" t="n">
        <v>45089</v>
      </c>
      <c r="B1749" s="19" t="inlineStr">
        <is>
          <t>삼아알미늄</t>
        </is>
      </c>
      <c r="C1749" s="74" t="inlineStr">
        <is>
          <t>006110</t>
        </is>
      </c>
      <c r="D1749" s="10" t="n">
        <v>0.2074</v>
      </c>
      <c r="E1749" s="17" t="inlineStr">
        <is>
          <t>LG엔솔·도요타 지분 투자 유치 및 2차전지 양극박 소재 공급 확대 부각</t>
        </is>
      </c>
      <c r="F1749" s="17" t="inlineStr">
        <is>
          <t>미래차/이차전지</t>
        </is>
      </c>
      <c r="G1749" s="26">
        <f>COUNTIF(B:B,B1749)</f>
        <v/>
      </c>
    </row>
    <row r="1750" ht="29.55" customHeight="1" s="55">
      <c r="A1750" s="9" t="n">
        <v>45069</v>
      </c>
      <c r="B1750" s="17" t="inlineStr">
        <is>
          <t>삼아알미늄</t>
        </is>
      </c>
      <c r="C1750" s="74" t="inlineStr">
        <is>
          <t>006110</t>
        </is>
      </c>
      <c r="D1750" s="10" t="n">
        <v>0.0619</v>
      </c>
      <c r="E1750" s="17" t="inlineStr">
        <is>
          <t>배터리용 알루미늄박 수요 증가 기대</t>
        </is>
      </c>
      <c r="F1750" s="17" t="inlineStr">
        <is>
          <t>2차전지 소재</t>
        </is>
      </c>
      <c r="G1750" s="26">
        <f>COUNTIF(B:B,B1750)</f>
        <v/>
      </c>
    </row>
    <row r="1751" ht="29.55" customHeight="1" s="55">
      <c r="A1751" s="9" t="n">
        <v>45030</v>
      </c>
      <c r="B1751" s="17" t="inlineStr">
        <is>
          <t>삼아알미늄</t>
        </is>
      </c>
      <c r="C1751" s="74" t="inlineStr">
        <is>
          <t>006110</t>
        </is>
      </c>
      <c r="D1751" s="10" t="n">
        <v>0.2045</v>
      </c>
      <c r="E1751" s="17" t="inlineStr">
        <is>
          <t>배터리 3사(LG, 삼성, SK) 공급 및 LG엔솔·도요타 지분 투자 유치</t>
        </is>
      </c>
      <c r="F1751" s="17" t="inlineStr">
        <is>
          <t>미래차/이차전지</t>
        </is>
      </c>
      <c r="G1751" s="26">
        <f>COUNTIF(B:B,B1751)</f>
        <v/>
      </c>
    </row>
    <row r="1752" ht="29.55" customHeight="1" s="55">
      <c r="A1752" s="9" t="n">
        <v>45026</v>
      </c>
      <c r="B1752" s="17" t="inlineStr">
        <is>
          <t>삼아알미늄</t>
        </is>
      </c>
      <c r="C1752" s="74" t="inlineStr">
        <is>
          <t>006110</t>
        </is>
      </c>
      <c r="D1752" s="10" t="n">
        <v>0.1201</v>
      </c>
      <c r="E1752" s="17" t="inlineStr">
        <is>
          <t>배터리 3사 알루미늄박 공급 및 LG엔솔·도요타 지분 투자 이력</t>
        </is>
      </c>
      <c r="F1752" s="17" t="inlineStr">
        <is>
          <t>미래차/이차전지</t>
        </is>
      </c>
      <c r="G1752" s="26">
        <f>COUNTIF(B:B,B1752)</f>
        <v/>
      </c>
    </row>
    <row r="1753" ht="29.55" customHeight="1" s="55">
      <c r="A1753" s="9" t="n">
        <v>45005</v>
      </c>
      <c r="B1753" s="19" t="inlineStr">
        <is>
          <t>삼아알미늄</t>
        </is>
      </c>
      <c r="C1753" s="74" t="inlineStr">
        <is>
          <t>006110</t>
        </is>
      </c>
      <c r="D1753" s="10" t="n">
        <v>0.1045</v>
      </c>
      <c r="E1753" s="17" t="inlineStr">
        <is>
          <t>LG에너지솔루션·도요타 지분 투자 및 배터리 알루미늄박 수요 증가</t>
        </is>
      </c>
      <c r="F1753" s="17" t="inlineStr">
        <is>
          <t>미래차/이차전지 (알루미늄)</t>
        </is>
      </c>
      <c r="G1753" s="26">
        <f>COUNTIF(B:B,B1753)</f>
        <v/>
      </c>
    </row>
    <row r="1754" ht="29.55" customHeight="1" s="55">
      <c r="A1754" s="9" t="n">
        <v>45001</v>
      </c>
      <c r="B1754" s="19" t="inlineStr">
        <is>
          <t>삼아알미늄</t>
        </is>
      </c>
      <c r="C1754" s="74" t="inlineStr">
        <is>
          <t>006110</t>
        </is>
      </c>
      <c r="D1754" s="10" t="n">
        <v>0.0907</v>
      </c>
      <c r="E1754" s="17" t="inlineStr">
        <is>
          <t>LG엔솔·도요타 지분 투자 및 2차전지 알루미늄박 수요 증가</t>
        </is>
      </c>
      <c r="F1754" s="17" t="inlineStr">
        <is>
          <t>미래차/이차전지 (알루미늄)</t>
        </is>
      </c>
      <c r="G1754" s="26">
        <f>COUNTIF(B:B,B1754)</f>
        <v/>
      </c>
    </row>
    <row r="1755" ht="29.55" customHeight="1" s="55">
      <c r="A1755" s="9" t="n">
        <v>45000</v>
      </c>
      <c r="B1755" s="19" t="inlineStr">
        <is>
          <t>삼아알미늄</t>
        </is>
      </c>
      <c r="C1755" s="74" t="inlineStr">
        <is>
          <t>006110</t>
        </is>
      </c>
      <c r="D1755" s="17" t="inlineStr">
        <is>
          <t>+29.96% (상한가)</t>
        </is>
      </c>
      <c r="E1755" s="17" t="inlineStr">
        <is>
          <t>롯데알미늄의 '미승인 기기 양극박' 납품 중단 이슈에 따른 반사이익 기대</t>
        </is>
      </c>
      <c r="F1755" s="17" t="inlineStr">
        <is>
          <t>미래차/이차전지 (알루미늄)</t>
        </is>
      </c>
      <c r="G1755" s="26">
        <f>COUNTIF(B:B,B1755)</f>
        <v/>
      </c>
    </row>
    <row r="1756" ht="29.55" customHeight="1" s="55">
      <c r="A1756" s="9" t="n">
        <v>45000</v>
      </c>
      <c r="B1756" s="19" t="inlineStr">
        <is>
          <t>삼아알미늄</t>
        </is>
      </c>
      <c r="C1756" s="74" t="inlineStr">
        <is>
          <t>006110</t>
        </is>
      </c>
      <c r="D1756" s="10" t="n">
        <v>0.0907</v>
      </c>
      <c r="E1756" s="17" t="inlineStr">
        <is>
          <t>(문서상 29.96%와 9.07% 혼재, 상한가 이슈와 별도로 언급됨)</t>
        </is>
      </c>
      <c r="F1756" s="17" t="inlineStr">
        <is>
          <t>미래차/이차전지</t>
        </is>
      </c>
      <c r="G1756" s="26">
        <f>COUNTIF(B:B,B1756)</f>
        <v/>
      </c>
    </row>
    <row r="1757" ht="29.55" customHeight="1" s="55">
      <c r="A1757" s="9" t="n">
        <v>44993</v>
      </c>
      <c r="B1757" s="19" t="inlineStr">
        <is>
          <t>삼아알미늄</t>
        </is>
      </c>
      <c r="C1757" s="74" t="inlineStr">
        <is>
          <t>006110</t>
        </is>
      </c>
      <c r="D1757" s="17" t="inlineStr">
        <is>
          <t>+29.98% (상한가)</t>
        </is>
      </c>
      <c r="E1757" s="17" t="inlineStr">
        <is>
          <t>LG에너지솔루션-도요타 북미 합작공장 건설 및 배터리 알루미늄박 부족 전망</t>
        </is>
      </c>
      <c r="F1757" s="17" t="inlineStr">
        <is>
          <t>미래차/이차전지 (알루미늄)</t>
        </is>
      </c>
      <c r="G1757" s="26">
        <f>COUNTIF(B:B,B1757)</f>
        <v/>
      </c>
    </row>
    <row r="1758" ht="29.55" customHeight="1" s="55">
      <c r="A1758" s="9" t="n">
        <v>44992</v>
      </c>
      <c r="B1758" s="19" t="inlineStr">
        <is>
          <t>삼아알미늄</t>
        </is>
      </c>
      <c r="C1758" s="74" t="inlineStr">
        <is>
          <t>006110</t>
        </is>
      </c>
      <c r="D1758" s="10" t="n">
        <v>0.1729</v>
      </c>
      <c r="E1758" s="17" t="inlineStr">
        <is>
          <t>알루미늄박 공급 부족 우려 및 롯데알미늄 이슈 반사이익</t>
        </is>
      </c>
      <c r="F1758" s="17" t="inlineStr">
        <is>
          <t>미래차/이차전지 (알루미늄)</t>
        </is>
      </c>
      <c r="G1758" s="26">
        <f>COUNTIF(B:B,B1758)</f>
        <v/>
      </c>
    </row>
    <row r="1759" ht="29.55" customHeight="1" s="55">
      <c r="A1759" s="9" t="n">
        <v>44964</v>
      </c>
      <c r="B1759" s="17" t="inlineStr">
        <is>
          <t>삼아알미늄</t>
        </is>
      </c>
      <c r="C1759" s="74" t="inlineStr">
        <is>
          <t>006110</t>
        </is>
      </c>
      <c r="D1759" s="10" t="n">
        <v>0.1061</v>
      </c>
      <c r="E1759" s="17" t="inlineStr">
        <is>
          <t>미국의 러시아산 알루미늄 200% 관세 부과 계획</t>
        </is>
      </c>
      <c r="F1759" s="17" t="inlineStr">
        <is>
          <t>알루미늄</t>
        </is>
      </c>
      <c r="G1759" s="26">
        <f>COUNTIF(B:B,B1759)</f>
        <v/>
      </c>
    </row>
    <row r="1760" ht="29.55" customHeight="1" s="55">
      <c r="A1760" s="9" t="n">
        <v>44959</v>
      </c>
      <c r="B1760" s="17" t="inlineStr">
        <is>
          <t>삼아알미늄</t>
        </is>
      </c>
      <c r="C1760" s="74" t="inlineStr">
        <is>
          <t>006110</t>
        </is>
      </c>
      <c r="D1760" s="10" t="n">
        <v>0.1293</v>
      </c>
      <c r="E1760" s="17" t="inlineStr">
        <is>
          <t>미국의 중국산 알루미늄 압수 조치에 따른 반사이익 기대</t>
        </is>
      </c>
      <c r="F1760" s="17" t="inlineStr">
        <is>
          <t>알루미늄</t>
        </is>
      </c>
      <c r="G1760" s="26">
        <f>COUNTIF(B:B,B1760)</f>
        <v/>
      </c>
    </row>
    <row r="1761" ht="29.55" customHeight="1" s="55">
      <c r="A1761" s="9" t="n">
        <v>44958</v>
      </c>
      <c r="B1761" s="17" t="inlineStr">
        <is>
          <t>삼아알미늄</t>
        </is>
      </c>
      <c r="C1761" s="74" t="inlineStr">
        <is>
          <t>006110</t>
        </is>
      </c>
      <c r="D1761" s="10" t="n">
        <v>0.1293</v>
      </c>
      <c r="E1761" s="17" t="inlineStr">
        <is>
          <t>미국의 중국산 알루미늄 제재(강제노동 금지법)에 따른 반사이익</t>
        </is>
      </c>
      <c r="F1761" s="17" t="inlineStr">
        <is>
          <t>알루미늄</t>
        </is>
      </c>
      <c r="G1761" s="26">
        <f>COUNTIF(B:B,B1761)</f>
        <v/>
      </c>
    </row>
    <row r="1762" ht="29.55" customHeight="1" s="55">
      <c r="A1762" s="9" t="n">
        <v>45246</v>
      </c>
      <c r="B1762" s="19" t="inlineStr">
        <is>
          <t>라이콤</t>
        </is>
      </c>
      <c r="C1762" s="74" t="inlineStr">
        <is>
          <t>388790</t>
        </is>
      </c>
      <c r="D1762" s="10" t="n">
        <v>0.0489</v>
      </c>
      <c r="E1762" s="17" t="inlineStr">
        <is>
          <t>테슬라 자율주행 핵심 기술 부각 (고가 +11.47% 기록)</t>
        </is>
      </c>
      <c r="F1762" s="17" t="inlineStr">
        <is>
          <t>자율주행</t>
        </is>
      </c>
      <c r="G1762" s="26">
        <f>COUNTIF(B:B,B1762)</f>
        <v/>
      </c>
    </row>
    <row r="1763" ht="29.55" customHeight="1" s="55">
      <c r="A1763" s="9" t="n">
        <v>45233</v>
      </c>
      <c r="B1763" s="19" t="inlineStr">
        <is>
          <t>라이콤</t>
        </is>
      </c>
      <c r="C1763" s="74" t="inlineStr">
        <is>
          <t>388790</t>
        </is>
      </c>
      <c r="D1763" s="13" t="n">
        <v>0.0643</v>
      </c>
      <c r="E1763" s="17" t="inlineStr">
        <is>
          <t xml:space="preserve">테슬라의 오토파일럿 재판 승소 및 자율주행 핵심 기술 부각 </t>
        </is>
      </c>
      <c r="F1763" s="17" t="inlineStr">
        <is>
          <t>자율주행</t>
        </is>
      </c>
      <c r="G1763" s="26">
        <f>COUNTIF(B:B,B1763)</f>
        <v/>
      </c>
    </row>
    <row r="1764" ht="29.55" customHeight="1" s="55">
      <c r="A1764" s="9" t="n">
        <v>45231</v>
      </c>
      <c r="B1764" s="19" t="inlineStr">
        <is>
          <t>라이콤</t>
        </is>
      </c>
      <c r="C1764" s="74" t="inlineStr">
        <is>
          <t>388790</t>
        </is>
      </c>
      <c r="D1764" s="19" t="inlineStr">
        <is>
          <t>+29.98% (상한가)</t>
        </is>
      </c>
      <c r="E1764" s="17" t="inlineStr">
        <is>
          <t>테슬라 오토파일럿 재판 승소 및 테슬라 파트너사향 라이다 센서 초도물량 선적 부각</t>
        </is>
      </c>
      <c r="F1764" s="17" t="inlineStr">
        <is>
          <t>자율주행</t>
        </is>
      </c>
      <c r="G1764" s="26">
        <f>COUNTIF(B:B,B1764)</f>
        <v/>
      </c>
    </row>
    <row r="1765" ht="29.55" customHeight="1" s="55">
      <c r="A1765" s="9" t="n">
        <v>45204</v>
      </c>
      <c r="B1765" s="19" t="inlineStr">
        <is>
          <t>라이콤</t>
        </is>
      </c>
      <c r="C1765" s="74" t="inlineStr">
        <is>
          <t>388790</t>
        </is>
      </c>
      <c r="D1765" s="10" t="n">
        <v>0.1811</v>
      </c>
      <c r="E1765" s="17" t="inlineStr">
        <is>
          <t xml:space="preserve">모빌리티 규제 샌드박스 도입 및 자율주행 심야 택시 상용화 기대감 </t>
        </is>
      </c>
      <c r="F1765" s="17" t="inlineStr">
        <is>
          <t xml:space="preserve">자율주행 </t>
        </is>
      </c>
      <c r="G1765" s="26">
        <f>COUNTIF(B:B,B1765)</f>
        <v/>
      </c>
    </row>
    <row r="1766" ht="29.55" customHeight="1" s="55">
      <c r="A1766" s="9" t="n">
        <v>45191</v>
      </c>
      <c r="B1766" s="19" t="inlineStr">
        <is>
          <t>라이콤</t>
        </is>
      </c>
      <c r="C1766" s="74" t="inlineStr">
        <is>
          <t>388790</t>
        </is>
      </c>
      <c r="D1766" s="10" t="n">
        <v>0.1155</v>
      </c>
      <c r="E1766" s="17" t="inlineStr">
        <is>
          <t>6G 위성통신 적용 가능한 광증폭기 미국 업체 샘플 테스트 소식</t>
        </is>
      </c>
      <c r="F1766" s="17" t="inlineStr">
        <is>
          <t>통신/6G</t>
        </is>
      </c>
      <c r="G1766" s="26">
        <f>COUNTIF(B:B,B1766)</f>
        <v/>
      </c>
    </row>
    <row r="1767" ht="29.55" customHeight="1" s="55">
      <c r="A1767" s="9" t="n">
        <v>45189</v>
      </c>
      <c r="B1767" s="19" t="inlineStr">
        <is>
          <t>라이콤</t>
        </is>
      </c>
      <c r="C1767" s="74" t="inlineStr">
        <is>
          <t>388790</t>
        </is>
      </c>
      <c r="D1767" s="10" t="n">
        <v>0.244</v>
      </c>
      <c r="E1767" s="17" t="inlineStr">
        <is>
          <t>6G 위성통신 적용 가능 초소형 광증폭기 미국 업체 테스트 소식</t>
        </is>
      </c>
      <c r="F1767" s="17" t="inlineStr">
        <is>
          <t>5G/6G</t>
        </is>
      </c>
      <c r="G1767" s="26">
        <f>COUNTIF(B:B,B1767)</f>
        <v/>
      </c>
    </row>
    <row r="1768" ht="29.55" customHeight="1" s="55">
      <c r="A1768" s="9" t="n">
        <v>45182</v>
      </c>
      <c r="B1768" s="19" t="inlineStr">
        <is>
          <t>라이콤</t>
        </is>
      </c>
      <c r="C1768" s="74" t="inlineStr">
        <is>
          <t>388790</t>
        </is>
      </c>
      <c r="D1768" s="10" t="n">
        <v>0.1624</v>
      </c>
      <c r="E1768" s="17" t="inlineStr">
        <is>
          <t>테슬라 슈퍼컴 '도조' 가치 부각에 따른 자율주행 및 광통신 부품 수혜 기대</t>
        </is>
      </c>
      <c r="F1768" s="17" t="inlineStr">
        <is>
          <t>자율주행/테슬라</t>
        </is>
      </c>
      <c r="G1768" s="26">
        <f>COUNTIF(B:B,B1768)</f>
        <v/>
      </c>
    </row>
    <row r="1769" ht="29.55" customHeight="1" s="55">
      <c r="A1769" s="9" t="n">
        <v>45181</v>
      </c>
      <c r="B1769" s="19" t="inlineStr">
        <is>
          <t>라이콤</t>
        </is>
      </c>
      <c r="C1769" s="74" t="inlineStr">
        <is>
          <t>388790</t>
        </is>
      </c>
      <c r="D1769" s="10" t="n">
        <v>0.0965</v>
      </c>
      <c r="E1769" s="17" t="inlineStr">
        <is>
          <t>테슬라 파트너사인 글로벌 라이다 기업에 핵심 레이저 부품 초도 물량 선적 완료</t>
        </is>
      </c>
      <c r="F1769" s="17" t="inlineStr">
        <is>
          <t>자율주행</t>
        </is>
      </c>
      <c r="G1769" s="26">
        <f>COUNTIF(B:B,B1769)</f>
        <v/>
      </c>
    </row>
    <row r="1770" ht="29.55" customHeight="1" s="55">
      <c r="A1770" s="9" t="n">
        <v>45168</v>
      </c>
      <c r="B1770" s="19" t="inlineStr">
        <is>
          <t>라이콤</t>
        </is>
      </c>
      <c r="C1770" s="74" t="inlineStr">
        <is>
          <t>388790</t>
        </is>
      </c>
      <c r="D1770" s="17" t="inlineStr">
        <is>
          <t>+29.98% (상한가)</t>
        </is>
      </c>
      <c r="E1770" s="17" t="inlineStr">
        <is>
          <t>현대차 자율주행 상용화 소식에 따른 자율주행 핵심 기술력 부각</t>
        </is>
      </c>
      <c r="F1770" s="17" t="inlineStr">
        <is>
          <t>자율주행</t>
        </is>
      </c>
      <c r="G1770" s="26">
        <f>COUNTIF(B:B,B1770)</f>
        <v/>
      </c>
    </row>
    <row r="1771" ht="29.55" customHeight="1" s="55">
      <c r="A1771" s="9" t="n">
        <v>45086</v>
      </c>
      <c r="B1771" s="19" t="inlineStr">
        <is>
          <t>라이콤</t>
        </is>
      </c>
      <c r="C1771" s="74" t="inlineStr">
        <is>
          <t>388790</t>
        </is>
      </c>
      <c r="D1771" s="10" t="n">
        <v>0.2143</v>
      </c>
      <c r="E1771" s="17" t="inlineStr">
        <is>
          <t>테슬라 파트너사로서 자율주행용 라이다 센서 부품 공급 기대</t>
        </is>
      </c>
      <c r="F1771" s="17" t="inlineStr">
        <is>
          <t>미래차</t>
        </is>
      </c>
      <c r="G1771" s="26">
        <f>COUNTIF(B:B,B1771)</f>
        <v/>
      </c>
    </row>
    <row r="1772" ht="29.55" customHeight="1" s="55">
      <c r="A1772" s="9" t="n">
        <v>45085</v>
      </c>
      <c r="B1772" s="19" t="inlineStr">
        <is>
          <t>라이콤</t>
        </is>
      </c>
      <c r="C1772" s="74" t="inlineStr">
        <is>
          <t>388790</t>
        </is>
      </c>
      <c r="D1772" s="10" t="n">
        <v>0.0701</v>
      </c>
      <c r="E1772" s="17" t="inlineStr">
        <is>
          <t>테슬라 파트너사 L사에 차량용 자율주행 라이다 핵심 부품 초도 물량 선적</t>
        </is>
      </c>
      <c r="F1772" s="17" t="inlineStr">
        <is>
          <t>미래차/이차전지</t>
        </is>
      </c>
      <c r="G1772" s="26">
        <f>COUNTIF(B:B,B1772)</f>
        <v/>
      </c>
    </row>
    <row r="1773" ht="29.55" customHeight="1" s="55">
      <c r="A1773" s="9" t="n">
        <v>45084</v>
      </c>
      <c r="B1773" s="19" t="inlineStr">
        <is>
          <t>라이콤</t>
        </is>
      </c>
      <c r="C1773" s="74" t="inlineStr">
        <is>
          <t>388790</t>
        </is>
      </c>
      <c r="D1773" s="10" t="n">
        <v>0.09719999999999999</v>
      </c>
      <c r="E1773" s="17" t="inlineStr">
        <is>
          <t>테슬라 파트너사에 자율주행 라이다 핵심 부품(레이저) 샘플 수주 이력 부각</t>
        </is>
      </c>
      <c r="F1773" s="17" t="inlineStr">
        <is>
          <t>개별주</t>
        </is>
      </c>
      <c r="G1773" s="26">
        <f>COUNTIF(B:B,B1773)</f>
        <v/>
      </c>
    </row>
    <row r="1774" ht="29.55" customHeight="1" s="55">
      <c r="A1774" s="9" t="n">
        <v>45072</v>
      </c>
      <c r="B1774" s="17" t="inlineStr">
        <is>
          <t>라이콤</t>
        </is>
      </c>
      <c r="C1774" s="74" t="inlineStr">
        <is>
          <t>388790</t>
        </is>
      </c>
      <c r="D1774" s="10" t="n">
        <v>0.1808</v>
      </c>
      <c r="E1774" s="17" t="inlineStr">
        <is>
          <t>테슬라 파트너사에 자율주행 라이다 센서 부품 초도물량 선적</t>
        </is>
      </c>
      <c r="F1774" s="17" t="inlineStr">
        <is>
          <t>자율주행/라이다</t>
        </is>
      </c>
      <c r="G1774" s="26">
        <f>COUNTIF(B:B,B1774)</f>
        <v/>
      </c>
    </row>
    <row r="1775" ht="29.55" customHeight="1" s="55">
      <c r="A1775" s="9" t="n">
        <v>45055</v>
      </c>
      <c r="B1775" s="17" t="inlineStr">
        <is>
          <t>라이콤</t>
        </is>
      </c>
      <c r="C1775" s="74" t="inlineStr">
        <is>
          <t>388790</t>
        </is>
      </c>
      <c r="D1775" s="17" t="inlineStr">
        <is>
          <t>+30.00% (상한가)</t>
        </is>
      </c>
      <c r="E1775" s="17" t="inlineStr">
        <is>
          <t>테슬라 파트너사인 나스닥 상장사(L사)로부터 초소형 라이다 레이저 샘플 수주</t>
        </is>
      </c>
      <c r="F1775" s="17" t="inlineStr">
        <is>
          <t>자율주행/라이다</t>
        </is>
      </c>
      <c r="G1775" s="26">
        <f>COUNTIF(B:B,B1775)</f>
        <v/>
      </c>
    </row>
    <row r="1776" ht="29.55" customHeight="1" s="55">
      <c r="A1776" s="9" t="n">
        <v>45050</v>
      </c>
      <c r="B1776" s="17" t="inlineStr">
        <is>
          <t>라이콤</t>
        </is>
      </c>
      <c r="C1776" s="74" t="inlineStr">
        <is>
          <t>388790</t>
        </is>
      </c>
      <c r="D1776" s="10" t="n">
        <v>0.2986</v>
      </c>
      <c r="E1776" s="17" t="inlineStr">
        <is>
          <t>테슬라 파트너(나스닥 상장 L사)로부터 초소형 라이다 레이저 샘플 수주</t>
        </is>
      </c>
      <c r="F1776" s="17" t="inlineStr">
        <is>
          <t>미래차/이차전지</t>
        </is>
      </c>
      <c r="G1776" s="26">
        <f>COUNTIF(B:B,B1776)</f>
        <v/>
      </c>
    </row>
    <row r="1777" ht="29.55" customHeight="1" s="55">
      <c r="A1777" s="9" t="n">
        <v>45049</v>
      </c>
      <c r="B1777" s="17" t="inlineStr">
        <is>
          <t>라이콤</t>
        </is>
      </c>
      <c r="C1777" s="74" t="inlineStr">
        <is>
          <t>388790</t>
        </is>
      </c>
      <c r="D1777" s="10" t="n">
        <v>0.2991</v>
      </c>
      <c r="E1777" s="17" t="inlineStr">
        <is>
          <t>테슬라 파트너사(L사)로부터 자율주행 라이다 핵심 부품 샘플 수주</t>
        </is>
      </c>
      <c r="F1777" s="17" t="inlineStr">
        <is>
          <t>미래차/이차전지</t>
        </is>
      </c>
      <c r="G1777" s="26">
        <f>COUNTIF(B:B,B1777)</f>
        <v/>
      </c>
    </row>
    <row r="1778" ht="29.55" customHeight="1" s="55">
      <c r="A1778" s="9" t="n">
        <v>44971</v>
      </c>
      <c r="B1778" s="17" t="inlineStr">
        <is>
          <t>라이콤</t>
        </is>
      </c>
      <c r="C1778" s="74" t="inlineStr">
        <is>
          <t>388790</t>
        </is>
      </c>
      <c r="D1778" s="10" t="n">
        <v>0.2988</v>
      </c>
      <c r="E1778" s="17" t="inlineStr">
        <is>
          <t>스팩 합병 상장 첫날 상한가, 광증폭기 국산화 및 양산 기대</t>
        </is>
      </c>
      <c r="F1778" s="17" t="inlineStr">
        <is>
          <t>5G/통신장비</t>
        </is>
      </c>
      <c r="G1778" s="26">
        <f>COUNTIF(B:B,B1778)</f>
        <v/>
      </c>
    </row>
    <row r="1779" ht="29.55" customHeight="1" s="55">
      <c r="A1779" s="9" t="n">
        <v>45225</v>
      </c>
      <c r="B1779" s="19" t="inlineStr">
        <is>
          <t>한주라이트메탈</t>
        </is>
      </c>
      <c r="C1779" s="74" t="inlineStr">
        <is>
          <t>198940</t>
        </is>
      </c>
      <c r="D1779" s="10" t="n">
        <v>0.2122</v>
      </c>
      <c r="E1779" s="17" t="inlineStr">
        <is>
          <t>현대자동차 차세대 전기차 플랫폼(eM) 4,000억 원 규모 부품 수주</t>
        </is>
      </c>
      <c r="F1779" s="17" t="inlineStr">
        <is>
          <t>전기차 부품</t>
        </is>
      </c>
      <c r="G1779" s="26">
        <f>COUNTIF(B:B,B1779)</f>
        <v/>
      </c>
    </row>
    <row r="1780" ht="29.55" customHeight="1" s="55">
      <c r="A1780" s="9" t="n">
        <v>45182</v>
      </c>
      <c r="B1780" s="19" t="inlineStr">
        <is>
          <t>한주라이트메탈</t>
        </is>
      </c>
      <c r="C1780" s="74" t="inlineStr">
        <is>
          <t>198940</t>
        </is>
      </c>
      <c r="D1780" s="10" t="n">
        <v>0.0936</v>
      </c>
      <c r="E1780" s="17" t="inlineStr">
        <is>
          <t>현대차의 테슬라식 '하이퍼캐스팅' 도입 소식 및 관련 부품 공급 부각</t>
        </is>
      </c>
      <c r="F1780" s="17" t="inlineStr">
        <is>
          <t>미래차/캐스팅</t>
        </is>
      </c>
      <c r="G1780" s="26">
        <f>COUNTIF(B:B,B1780)</f>
        <v/>
      </c>
    </row>
    <row r="1781" ht="29.55" customHeight="1" s="55">
      <c r="A1781" s="9" t="n">
        <v>45181</v>
      </c>
      <c r="B1781" s="19" t="inlineStr">
        <is>
          <t>한주라이트메탈</t>
        </is>
      </c>
      <c r="C1781" s="74" t="inlineStr">
        <is>
          <t>198940</t>
        </is>
      </c>
      <c r="D1781" s="10" t="n">
        <v>0.1451</v>
      </c>
      <c r="E1781" s="17" t="inlineStr">
        <is>
          <t>현대차 하이퍼캐스팅 도입 소식에 따른 글로벌 초경량 차체 기술력 부각</t>
        </is>
      </c>
      <c r="F1781" s="17" t="inlineStr">
        <is>
          <t>미래차/경량화</t>
        </is>
      </c>
      <c r="G1781" s="26">
        <f>COUNTIF(B:B,B1781)</f>
        <v/>
      </c>
    </row>
    <row r="1782" ht="29.55" customHeight="1" s="55">
      <c r="A1782" s="9" t="n">
        <v>45061</v>
      </c>
      <c r="B1782" s="17" t="inlineStr">
        <is>
          <t>한주라이트메탈</t>
        </is>
      </c>
      <c r="C1782" s="74" t="inlineStr">
        <is>
          <t>198940</t>
        </is>
      </c>
      <c r="D1782" s="10" t="n">
        <v>0.0623</v>
      </c>
      <c r="E1782" s="17" t="inlineStr">
        <is>
          <t>차량 경량화 트렌드 및 초경량 알루미늄 부품 기술력</t>
        </is>
      </c>
      <c r="F1782" s="17" t="inlineStr">
        <is>
          <t>자동차 부품</t>
        </is>
      </c>
      <c r="G1782" s="26">
        <f>COUNTIF(B:B,B1782)</f>
        <v/>
      </c>
    </row>
    <row r="1783" ht="29.55" customHeight="1" s="55">
      <c r="A1783" s="9" t="n">
        <v>45056</v>
      </c>
      <c r="B1783" s="17" t="inlineStr">
        <is>
          <t>한주라이트메탈</t>
        </is>
      </c>
      <c r="C1783" s="74" t="inlineStr">
        <is>
          <t>198940</t>
        </is>
      </c>
      <c r="D1783" s="10" t="n">
        <v>0.147</v>
      </c>
      <c r="E1783" s="17" t="inlineStr">
        <is>
          <t>차량 경량화 트렌드 및 초경량 알루미늄 부품 기술력</t>
        </is>
      </c>
      <c r="F1783" s="17" t="inlineStr">
        <is>
          <t>자동차 부품</t>
        </is>
      </c>
      <c r="G1783" s="26">
        <f>COUNTIF(B:B,B1783)</f>
        <v/>
      </c>
    </row>
    <row r="1784" ht="29.55" customHeight="1" s="55">
      <c r="A1784" s="9" t="n">
        <v>45055</v>
      </c>
      <c r="B1784" s="17" t="inlineStr">
        <is>
          <t>한주라이트메탈</t>
        </is>
      </c>
      <c r="C1784" s="74" t="inlineStr">
        <is>
          <t>198940</t>
        </is>
      </c>
      <c r="D1784" s="10" t="n">
        <v>0.147</v>
      </c>
      <c r="E1784" s="17" t="inlineStr">
        <is>
          <t>차량 경량화 트렌드 및 초경량 알루미늄 부품 기술력</t>
        </is>
      </c>
      <c r="F1784" s="17" t="inlineStr">
        <is>
          <t>자동차 부품</t>
        </is>
      </c>
      <c r="G1784" s="26">
        <f>COUNTIF(B:B,B1784)</f>
        <v/>
      </c>
    </row>
    <row r="1785" ht="29.55" customHeight="1" s="55">
      <c r="A1785" s="9" t="n">
        <v>45050</v>
      </c>
      <c r="B1785" s="17" t="inlineStr">
        <is>
          <t>한주라이트메탈</t>
        </is>
      </c>
      <c r="C1785" s="74" t="inlineStr">
        <is>
          <t>198940</t>
        </is>
      </c>
      <c r="D1785" s="10" t="n">
        <v>0.0344</v>
      </c>
      <c r="E1785" s="17" t="inlineStr">
        <is>
          <t>글로벌 자동차 경량화 추세 및 초경량 알루미늄 부품 수요 증가 기대</t>
        </is>
      </c>
      <c r="F1785" s="17" t="inlineStr">
        <is>
          <t>미래차/이차전지</t>
        </is>
      </c>
      <c r="G1785" s="26">
        <f>COUNTIF(B:B,B1785)</f>
        <v/>
      </c>
    </row>
    <row r="1786" ht="29.55" customHeight="1" s="55">
      <c r="A1786" s="9" t="n">
        <v>45049</v>
      </c>
      <c r="B1786" s="17" t="inlineStr">
        <is>
          <t>한주라이트메탈</t>
        </is>
      </c>
      <c r="C1786" s="74" t="inlineStr">
        <is>
          <t>198940</t>
        </is>
      </c>
      <c r="D1786" s="10" t="n">
        <v>0.07580000000000001</v>
      </c>
      <c r="E1786" s="17" t="inlineStr">
        <is>
          <t>글로벌 전기차 경량화 추세에 따른 알루미늄 부품 수요 증가 기대</t>
        </is>
      </c>
      <c r="F1786" s="17" t="inlineStr">
        <is>
          <t>미래차/이차전지</t>
        </is>
      </c>
      <c r="G1786" s="26">
        <f>COUNTIF(B:B,B1786)</f>
        <v/>
      </c>
    </row>
    <row r="1787" ht="29.55" customHeight="1" s="55">
      <c r="A1787" s="9" t="n">
        <v>45041</v>
      </c>
      <c r="B1787" s="17" t="inlineStr">
        <is>
          <t>한주라이트메탈</t>
        </is>
      </c>
      <c r="C1787" s="74" t="inlineStr">
        <is>
          <t>198940</t>
        </is>
      </c>
      <c r="D1787" s="10" t="n">
        <v>0.0604</v>
      </c>
      <c r="E1787" s="17" t="inlineStr">
        <is>
          <t>자동차 경량화 부품 수요 증가 및 실적 호조 기대</t>
        </is>
      </c>
      <c r="F1787" s="17" t="inlineStr">
        <is>
          <t>자동차부품</t>
        </is>
      </c>
      <c r="G1787" s="26">
        <f>COUNTIF(B:B,B1787)</f>
        <v/>
      </c>
    </row>
    <row r="1788" ht="29.55" customHeight="1" s="55">
      <c r="A1788" s="9" t="n">
        <v>45027</v>
      </c>
      <c r="B1788" s="17" t="inlineStr">
        <is>
          <t>한주라이트메탈</t>
        </is>
      </c>
      <c r="C1788" s="74" t="inlineStr">
        <is>
          <t>198940</t>
        </is>
      </c>
      <c r="D1788" s="17" t="inlineStr">
        <is>
          <t>+29.87% (상한가)</t>
        </is>
      </c>
      <c r="E1788" s="17" t="inlineStr">
        <is>
          <t>테슬라 전압 규격(12V→48V) 변경에 따른 차량 경량화 부품(알루미늄) 수혜</t>
        </is>
      </c>
      <c r="F1788" s="17" t="inlineStr">
        <is>
          <t>미래차/경량화</t>
        </is>
      </c>
      <c r="G1788" s="26">
        <f>COUNTIF(B:B,B1788)</f>
        <v/>
      </c>
    </row>
    <row r="1789" ht="29.55" customHeight="1" s="55">
      <c r="A1789" s="9" t="n">
        <v>45026</v>
      </c>
      <c r="B1789" s="17" t="inlineStr">
        <is>
          <t>한주라이트메탈</t>
        </is>
      </c>
      <c r="C1789" s="74" t="inlineStr">
        <is>
          <t>198940</t>
        </is>
      </c>
      <c r="D1789" s="10" t="n">
        <v>0.0668</v>
      </c>
      <c r="E1789" s="17" t="inlineStr">
        <is>
          <t>전기차 경량화 추세에 따른 알루미늄 부품 수요 증가 기대</t>
        </is>
      </c>
      <c r="F1789" s="17" t="inlineStr">
        <is>
          <t>미래차/경량화</t>
        </is>
      </c>
      <c r="G1789" s="26">
        <f>COUNTIF(B:B,B1789)</f>
        <v/>
      </c>
    </row>
    <row r="1790" ht="29.55" customHeight="1" s="55">
      <c r="A1790" s="9" t="n">
        <v>45015</v>
      </c>
      <c r="B1790" s="19" t="inlineStr">
        <is>
          <t>한주라이트메탈</t>
        </is>
      </c>
      <c r="C1790" s="74" t="inlineStr">
        <is>
          <t>198940</t>
        </is>
      </c>
      <c r="D1790" s="10" t="n">
        <v>0.1745</v>
      </c>
      <c r="E1790" s="17" t="inlineStr">
        <is>
          <t>전기차 경량화 추세에 따른 알루미늄 부품 수요 증가 및 유럽 매출 성장</t>
        </is>
      </c>
      <c r="F1790" s="17" t="inlineStr">
        <is>
          <t>미래차/이차전지 (경량화)</t>
        </is>
      </c>
      <c r="G1790" s="26">
        <f>COUNTIF(B:B,B1790)</f>
        <v/>
      </c>
    </row>
    <row r="1791" ht="29.55" customHeight="1" s="55">
      <c r="A1791" s="9" t="n">
        <v>45005</v>
      </c>
      <c r="B1791" s="19" t="inlineStr">
        <is>
          <t>한주라이트메탈</t>
        </is>
      </c>
      <c r="C1791" s="74" t="inlineStr">
        <is>
          <t>198940</t>
        </is>
      </c>
      <c r="D1791" s="10" t="n">
        <v>0.2237</v>
      </c>
      <c r="E1791" s="17" t="inlineStr">
        <is>
          <t>초경량화 부품 매출 호조로 사상 최대 실적 및 GM 수주 부각</t>
        </is>
      </c>
      <c r="F1791" s="17" t="inlineStr">
        <is>
          <t>미래차/이차전지 (경량화)</t>
        </is>
      </c>
      <c r="G1791" s="26">
        <f>COUNTIF(B:B,B1791)</f>
        <v/>
      </c>
    </row>
    <row r="1792" ht="29.55" customHeight="1" s="55">
      <c r="A1792" s="9" t="n">
        <v>44964</v>
      </c>
      <c r="B1792" s="17" t="inlineStr">
        <is>
          <t>한주라이트메탈</t>
        </is>
      </c>
      <c r="C1792" s="74" t="inlineStr">
        <is>
          <t>198940</t>
        </is>
      </c>
      <c r="D1792" s="10" t="n">
        <v>0.0848</v>
      </c>
      <c r="E1792" s="17" t="inlineStr">
        <is>
          <t>알루미늄 부품 제조, 미국 관세 반사이익</t>
        </is>
      </c>
      <c r="F1792" s="17" t="inlineStr">
        <is>
          <t>알루미늄</t>
        </is>
      </c>
      <c r="G1792" s="26">
        <f>COUNTIF(B:B,B1792)</f>
        <v/>
      </c>
    </row>
    <row r="1793" ht="29.55" customHeight="1" s="55">
      <c r="A1793" s="9" t="n">
        <v>44946</v>
      </c>
      <c r="B1793" s="17" t="inlineStr">
        <is>
          <t>한주라이트메탈</t>
        </is>
      </c>
      <c r="C1793" s="74" t="inlineStr">
        <is>
          <t>198940</t>
        </is>
      </c>
      <c r="D1793" s="10" t="n">
        <v>0.1273</v>
      </c>
      <c r="E1793" s="17" t="inlineStr">
        <is>
          <t>상장 이틀째 급등, 차량 경량화 알루미늄 부품 기술력 및 슬로바키아 공장 투자</t>
        </is>
      </c>
      <c r="F1793" s="17" t="inlineStr">
        <is>
          <t>신규상장/자동차부품</t>
        </is>
      </c>
      <c r="G1793" s="26">
        <f>COUNTIF(B:B,B1793)</f>
        <v/>
      </c>
    </row>
    <row r="1794" ht="29.55" customHeight="1" s="55">
      <c r="A1794" s="9" t="n">
        <v>44945</v>
      </c>
      <c r="B1794" s="17" t="inlineStr">
        <is>
          <t>한주라이트메탈</t>
        </is>
      </c>
      <c r="C1794" s="74" t="inlineStr">
        <is>
          <t>198940</t>
        </is>
      </c>
      <c r="D1794" s="10" t="n">
        <v>0.2977</v>
      </c>
      <c r="E1794" s="17" t="inlineStr">
        <is>
          <t>코스닥 상장 첫날 강세, 차량 경량화 알루미늄 부품 기술력 부각</t>
        </is>
      </c>
      <c r="F1794" s="17" t="inlineStr">
        <is>
          <t>신규상장/자동차부품</t>
        </is>
      </c>
      <c r="G1794" s="26">
        <f>COUNTIF(B:B,B1794)</f>
        <v/>
      </c>
    </row>
    <row r="1795" ht="29.55" customHeight="1" s="55">
      <c r="A1795" s="9" t="n">
        <v>45218</v>
      </c>
      <c r="B1795" s="19" t="inlineStr">
        <is>
          <t>한미글로벌</t>
        </is>
      </c>
      <c r="C1795" s="74" t="inlineStr">
        <is>
          <t>053690</t>
        </is>
      </c>
      <c r="D1795" s="10" t="n">
        <v>0.1511</v>
      </c>
      <c r="E1795" s="17" t="inlineStr">
        <is>
          <t>사우디 국빈 방문 경제사절단 실제 참가 기업</t>
        </is>
      </c>
      <c r="F1795" s="17" t="inlineStr">
        <is>
          <t>사우디/네옴시티</t>
        </is>
      </c>
      <c r="G1795" s="26">
        <f>COUNTIF(B:B,B1795)</f>
        <v/>
      </c>
    </row>
    <row r="1796" ht="29.55" customHeight="1" s="55">
      <c r="A1796" s="9" t="n">
        <v>45203</v>
      </c>
      <c r="B1796" s="19" t="inlineStr">
        <is>
          <t>한미글로벌</t>
        </is>
      </c>
      <c r="C1796" s="74" t="inlineStr">
        <is>
          <t>053690</t>
        </is>
      </c>
      <c r="D1796" s="10" t="n">
        <v>0.0227</v>
      </c>
      <c r="E1796" s="17" t="inlineStr">
        <is>
          <t>대통령실의 중동 경제사절단 네옴시티 수주 성과 기대감 반영</t>
        </is>
      </c>
      <c r="F1796" s="17" t="inlineStr">
        <is>
          <t>네옴시티</t>
        </is>
      </c>
      <c r="G1796" s="26">
        <f>COUNTIF(B:B,B1796)</f>
        <v/>
      </c>
    </row>
    <row r="1797" ht="29.55" customHeight="1" s="55">
      <c r="A1797" s="9" t="n">
        <v>45182</v>
      </c>
      <c r="B1797" s="19" t="inlineStr">
        <is>
          <t>한미글로벌</t>
        </is>
      </c>
      <c r="C1797" s="74" t="inlineStr">
        <is>
          <t>053690</t>
        </is>
      </c>
      <c r="D1797" s="10" t="n">
        <v>0.0224</v>
      </c>
      <c r="E1797" s="17" t="inlineStr">
        <is>
          <t>네옴시티 수주 지원을 위한 정부 '원팀 코리아' 참여 사실 부각</t>
        </is>
      </c>
      <c r="F1797" s="17" t="inlineStr">
        <is>
          <t>네옴시티</t>
        </is>
      </c>
      <c r="G1797" s="26">
        <f>COUNTIF(B:B,B1797)</f>
        <v/>
      </c>
    </row>
    <row r="1798" ht="29.55" customHeight="1" s="55">
      <c r="A1798" s="9" t="n">
        <v>45170</v>
      </c>
      <c r="B1798" s="19" t="inlineStr">
        <is>
          <t>한미글로벌</t>
        </is>
      </c>
      <c r="C1798" s="74" t="inlineStr">
        <is>
          <t>053690</t>
        </is>
      </c>
      <c r="D1798" s="10" t="n">
        <v>0.2122</v>
      </c>
      <c r="E1798" s="17" t="inlineStr">
        <is>
          <t>네옴시티 수혜주 부각 및 하이테크 부문 고성장 기대</t>
        </is>
      </c>
      <c r="F1798" s="17" t="inlineStr">
        <is>
          <t>네옴시티</t>
        </is>
      </c>
      <c r="G1798" s="26">
        <f>COUNTIF(B:B,B1798)</f>
        <v/>
      </c>
    </row>
    <row r="1799" ht="29.55" customHeight="1" s="55">
      <c r="A1799" s="9" t="n">
        <v>45061</v>
      </c>
      <c r="B1799" s="17" t="inlineStr">
        <is>
          <t>한미글로벌</t>
        </is>
      </c>
      <c r="C1799" s="74" t="inlineStr">
        <is>
          <t>053690</t>
        </is>
      </c>
      <c r="D1799" s="10" t="n">
        <v>0.0655</v>
      </c>
      <c r="E1799" s="17" t="inlineStr">
        <is>
          <t>1분기 영업이익 62% 증가 및 네옴시티 수주 기대감</t>
        </is>
      </c>
      <c r="F1799" s="17" t="inlineStr">
        <is>
          <t>건설/CM</t>
        </is>
      </c>
      <c r="G1799" s="26">
        <f>COUNTIF(B:B,B1799)</f>
        <v/>
      </c>
    </row>
    <row r="1800" ht="29.55" customHeight="1" s="55">
      <c r="A1800" s="9" t="n">
        <v>45049</v>
      </c>
      <c r="B1800" s="17" t="inlineStr">
        <is>
          <t>한미글로벌</t>
        </is>
      </c>
      <c r="C1800" s="74" t="inlineStr">
        <is>
          <t>053690</t>
        </is>
      </c>
      <c r="D1800" s="10" t="n">
        <v>0.0299</v>
      </c>
      <c r="E1800" s="17" t="inlineStr">
        <is>
          <t>네옴시티 PMO 수주 이력 및 로드쇼 개최 기대감</t>
        </is>
      </c>
      <c r="F1800" s="17" t="inlineStr">
        <is>
          <t>네옴시티</t>
        </is>
      </c>
      <c r="G1800" s="26">
        <f>COUNTIF(B:B,B1800)</f>
        <v/>
      </c>
    </row>
    <row r="1801" ht="29.55" customHeight="1" s="55">
      <c r="A1801" s="9" t="n">
        <v>45048</v>
      </c>
      <c r="B1801" s="17" t="inlineStr">
        <is>
          <t>한미글로벌</t>
        </is>
      </c>
      <c r="C1801" s="74" t="inlineStr">
        <is>
          <t>053690</t>
        </is>
      </c>
      <c r="D1801" s="10" t="n">
        <v>0.0694</v>
      </c>
      <c r="E1801" s="17" t="inlineStr">
        <is>
          <t>네옴시티 PMO 수주 이력 및 사우디 장관 방한 수혜 기대</t>
        </is>
      </c>
      <c r="F1801" s="17" t="inlineStr">
        <is>
          <t>네옴시티</t>
        </is>
      </c>
      <c r="G1801" s="26">
        <f>COUNTIF(B:B,B1801)</f>
        <v/>
      </c>
    </row>
    <row r="1802" ht="29.55" customHeight="1" s="55">
      <c r="A1802" s="9" t="n">
        <v>45044</v>
      </c>
      <c r="B1802" s="17" t="inlineStr">
        <is>
          <t>한미글로벌</t>
        </is>
      </c>
      <c r="C1802" s="74" t="inlineStr">
        <is>
          <t>053690</t>
        </is>
      </c>
      <c r="D1802" s="10" t="n">
        <v>0.07140000000000001</v>
      </c>
      <c r="E1802" s="17" t="inlineStr">
        <is>
          <t>사우디 교통물류부 장관 5월 방한 예정 소식에 네옴시티/인프라 협력 기대</t>
        </is>
      </c>
      <c r="F1802" s="17" t="inlineStr">
        <is>
          <t>네옴시티</t>
        </is>
      </c>
      <c r="G1802" s="26">
        <f>COUNTIF(B:B,B1802)</f>
        <v/>
      </c>
    </row>
    <row r="1803" ht="29.55" customHeight="1" s="55">
      <c r="A1803" s="9" t="n">
        <v>45041</v>
      </c>
      <c r="B1803" s="17" t="inlineStr">
        <is>
          <t>한미글로벌</t>
        </is>
      </c>
      <c r="C1803" s="74" t="inlineStr">
        <is>
          <t>053690</t>
        </is>
      </c>
      <c r="D1803" s="10" t="n">
        <v>0.0532</v>
      </c>
      <c r="E1803" s="17" t="inlineStr">
        <is>
          <t>사우디 교통물류장관 방한 예정 및 인프라 협력 기대</t>
        </is>
      </c>
      <c r="F1803" s="17" t="inlineStr">
        <is>
          <t>네옴시티</t>
        </is>
      </c>
      <c r="G1803" s="26">
        <f>COUNTIF(B:B,B1803)</f>
        <v/>
      </c>
    </row>
    <row r="1804" ht="29.55" customHeight="1" s="55">
      <c r="A1804" s="9" t="n">
        <v>45037</v>
      </c>
      <c r="B1804" s="17" t="inlineStr">
        <is>
          <t>한미글로벌</t>
        </is>
      </c>
      <c r="C1804" s="74" t="inlineStr">
        <is>
          <t>053690</t>
        </is>
      </c>
      <c r="D1804" s="10" t="n">
        <v>0.1322</v>
      </c>
      <c r="E1804" s="17" t="inlineStr">
        <is>
          <t>추경호 부총리의 사우디 네옴시티 투자 설명회 3분기 국내 개최 발언</t>
        </is>
      </c>
      <c r="F1804" s="17" t="inlineStr">
        <is>
          <t>정부정책/네옴시티</t>
        </is>
      </c>
      <c r="G1804" s="26">
        <f>COUNTIF(B:B,B1804)</f>
        <v/>
      </c>
    </row>
    <row r="1805" ht="29.55" customHeight="1" s="55">
      <c r="A1805" s="9" t="n">
        <v>45028</v>
      </c>
      <c r="B1805" s="17" t="inlineStr">
        <is>
          <t>한미글로벌</t>
        </is>
      </c>
      <c r="C1805" s="74" t="inlineStr">
        <is>
          <t>053690</t>
        </is>
      </c>
      <c r="D1805" s="10" t="n">
        <v>0.0946</v>
      </c>
      <c r="E1805" s="17" t="inlineStr">
        <is>
          <t>사우디 네옴시티 전시회 서울 개최 합의</t>
        </is>
      </c>
      <c r="F1805" s="17" t="inlineStr">
        <is>
          <t>인프라/네옴시티</t>
        </is>
      </c>
      <c r="G1805" s="26">
        <f>COUNTIF(B:B,B1805)</f>
        <v/>
      </c>
    </row>
    <row r="1806" ht="29.55" customHeight="1" s="55">
      <c r="A1806" s="9" t="n">
        <v>45022</v>
      </c>
      <c r="B1806" s="19" t="inlineStr">
        <is>
          <t>한미글로벌</t>
        </is>
      </c>
      <c r="C1806" s="74" t="inlineStr">
        <is>
          <t>053690</t>
        </is>
      </c>
      <c r="D1806" s="10" t="n">
        <v>0.0946</v>
      </c>
      <c r="E1806" s="17" t="inlineStr">
        <is>
          <t>사우디 네옴 '더 라인' 전시회 서울 개최 확정 및 CEO 방한</t>
        </is>
      </c>
      <c r="F1806" s="17" t="inlineStr">
        <is>
          <t>개별주 (네옴시티)</t>
        </is>
      </c>
      <c r="G1806" s="26">
        <f>COUNTIF(B:B,B1806)</f>
        <v/>
      </c>
    </row>
    <row r="1807" ht="29.55" customHeight="1" s="55">
      <c r="A1807" s="9" t="n">
        <v>44987</v>
      </c>
      <c r="B1807" s="19" t="inlineStr">
        <is>
          <t>한미글로벌</t>
        </is>
      </c>
      <c r="C1807" s="74" t="inlineStr">
        <is>
          <t>053690</t>
        </is>
      </c>
      <c r="D1807" s="10" t="n">
        <v>0.0538</v>
      </c>
      <c r="E1807" s="17" t="inlineStr">
        <is>
          <t>윤 대통령과 사우디 국부펀드 총재 접견 조율 소식</t>
        </is>
      </c>
      <c r="F1807" s="17" t="inlineStr">
        <is>
          <t>CO2/에너지 (네옴시티)</t>
        </is>
      </c>
      <c r="G1807" s="26">
        <f>COUNTIF(B:B,B1807)</f>
        <v/>
      </c>
    </row>
    <row r="1808" ht="29.55" customHeight="1" s="55">
      <c r="A1808" s="9" t="n">
        <v>44946</v>
      </c>
      <c r="B1808" s="17" t="inlineStr">
        <is>
          <t>한미글로벌</t>
        </is>
      </c>
      <c r="C1808" s="74" t="inlineStr">
        <is>
          <t>053690</t>
        </is>
      </c>
      <c r="D1808" s="10" t="n">
        <v>0.0618</v>
      </c>
      <c r="E1808" s="17" t="inlineStr">
        <is>
          <t>원희룡 장관 사우디 등 중동 3개국 방문, 네옴시티 등 수주 지원</t>
        </is>
      </c>
      <c r="F1808" s="17" t="inlineStr">
        <is>
          <t>건설/네옴시티</t>
        </is>
      </c>
      <c r="G1808" s="26">
        <f>COUNTIF(B:B,B1808)</f>
        <v/>
      </c>
    </row>
    <row r="1809" ht="29.55" customHeight="1" s="55">
      <c r="A1809" s="9" t="n">
        <v>44935</v>
      </c>
      <c r="B1809" s="19" t="inlineStr">
        <is>
          <t>한미글로벌</t>
        </is>
      </c>
      <c r="C1809" s="74" t="inlineStr">
        <is>
          <t>053690</t>
        </is>
      </c>
      <c r="D1809" s="10" t="n">
        <v>0.0458</v>
      </c>
      <c r="E1809" s="17" t="inlineStr">
        <is>
          <t>사우디 네옴시티 건설 현장에 드론 데이터 플랫폼 기술 적용 협약</t>
        </is>
      </c>
      <c r="F1809" s="17" t="inlineStr">
        <is>
          <t>CO2/신재생 (건설)</t>
        </is>
      </c>
      <c r="G1809" s="26">
        <f>COUNTIF(B:B,B1809)</f>
        <v/>
      </c>
    </row>
    <row r="1810" ht="29.55" customHeight="1" s="55">
      <c r="A1810" s="9" t="n">
        <v>44931</v>
      </c>
      <c r="B1810" s="19" t="inlineStr">
        <is>
          <t>한미글로벌</t>
        </is>
      </c>
      <c r="C1810" s="74" t="inlineStr">
        <is>
          <t>053690</t>
        </is>
      </c>
      <c r="D1810" s="10" t="n">
        <v>0.2279</v>
      </c>
      <c r="E1810" s="17" t="inlineStr">
        <is>
          <t>두바이 투자 확대 및 중동(사우디, 두바이) 프로젝트 PM 수행 이력</t>
        </is>
      </c>
      <c r="F1810" s="17" t="inlineStr">
        <is>
          <t>두바이/인프라</t>
        </is>
      </c>
      <c r="G1810" s="26">
        <f>COUNTIF(B:B,B1810)</f>
        <v/>
      </c>
    </row>
    <row r="1811" ht="29.55" customHeight="1" s="55">
      <c r="A1811" s="9" t="n">
        <v>45272</v>
      </c>
      <c r="B1811" s="17" t="inlineStr">
        <is>
          <t>플리토</t>
        </is>
      </c>
      <c r="C1811" s="74" t="inlineStr">
        <is>
          <t>300080</t>
        </is>
      </c>
      <c r="D1811" s="10" t="n">
        <v>0.09379999999999999</v>
      </c>
      <c r="E1811" s="17" t="inlineStr">
        <is>
          <t>온디바이스 AI 통역 기능 주목에 따른 언어 데이터 기술 부각</t>
        </is>
      </c>
      <c r="F1811" s="17" t="inlineStr">
        <is>
          <t>AI/플랫폼</t>
        </is>
      </c>
      <c r="G1811" s="26">
        <f>COUNTIF(B:B,B1811)</f>
        <v/>
      </c>
    </row>
    <row r="1812" ht="29.55" customHeight="1" s="55">
      <c r="A1812" s="9" t="n">
        <v>45258</v>
      </c>
      <c r="B1812" s="17" t="inlineStr">
        <is>
          <t>플리토</t>
        </is>
      </c>
      <c r="C1812" s="74" t="inlineStr">
        <is>
          <t>300080</t>
        </is>
      </c>
      <c r="D1812" s="10" t="n">
        <v>0.1214</v>
      </c>
      <c r="E1812" s="17" t="inlineStr">
        <is>
          <t>삼성전자 전 제품군 AI 탑재 및 실시간 통역 기능 관련 언어 데이터 부각</t>
        </is>
      </c>
      <c r="F1812" s="17" t="inlineStr">
        <is>
          <t>AI/플랫폼</t>
        </is>
      </c>
      <c r="G1812" s="26">
        <f>COUNTIF(B:B,B1812)</f>
        <v/>
      </c>
    </row>
    <row r="1813" ht="29.55" customHeight="1" s="55">
      <c r="A1813" s="9" t="n">
        <v>45127</v>
      </c>
      <c r="B1813" s="19" t="inlineStr">
        <is>
          <t>플리토</t>
        </is>
      </c>
      <c r="C1813" s="74" t="inlineStr">
        <is>
          <t>300080</t>
        </is>
      </c>
      <c r="D1813" s="13" t="n">
        <v>0.1395</v>
      </c>
      <c r="E1813" s="17" t="inlineStr">
        <is>
          <t>기업용 번역 플랫폼 출시 및 글로벌 빅테크 고객사 확보</t>
        </is>
      </c>
      <c r="F1813" s="17" t="inlineStr">
        <is>
          <t>AI/플랫폼</t>
        </is>
      </c>
      <c r="G1813" s="26">
        <f>COUNTIF(B:B,B1813)</f>
        <v/>
      </c>
    </row>
    <row r="1814" ht="29.55" customHeight="1" s="55">
      <c r="A1814" s="9" t="n">
        <v>45076</v>
      </c>
      <c r="B1814" s="17" t="inlineStr">
        <is>
          <t>플리토</t>
        </is>
      </c>
      <c r="C1814" s="74" t="inlineStr">
        <is>
          <t>300080</t>
        </is>
      </c>
      <c r="D1814" s="10" t="n">
        <v>0.0764</v>
      </c>
      <c r="E1814" s="17" t="inlineStr">
        <is>
          <t>오픈AI 샘 알트만 CEO 방한 소식에 AI 언어 데이터 관련주 부각</t>
        </is>
      </c>
      <c r="F1814" s="17" t="inlineStr">
        <is>
          <t>AI/번역</t>
        </is>
      </c>
      <c r="G1814" s="26">
        <f>COUNTIF(B:B,B1814)</f>
        <v/>
      </c>
    </row>
    <row r="1815" ht="29.55" customHeight="1" s="55">
      <c r="A1815" s="9" t="n">
        <v>45055</v>
      </c>
      <c r="B1815" s="17" t="inlineStr">
        <is>
          <t>플리토</t>
        </is>
      </c>
      <c r="C1815" s="74" t="inlineStr">
        <is>
          <t>300080</t>
        </is>
      </c>
      <c r="D1815" s="10" t="n">
        <v>0.105</v>
      </c>
      <c r="E1815" s="17" t="inlineStr">
        <is>
          <t>AI 언어 데이터 수요 증가 및 글로벌 기업 고객사 부각</t>
        </is>
      </c>
      <c r="F1815" s="17" t="inlineStr">
        <is>
          <t>AI/번역</t>
        </is>
      </c>
      <c r="G1815" s="26">
        <f>COUNTIF(B:B,B1815)</f>
        <v/>
      </c>
    </row>
    <row r="1816" ht="29.55" customHeight="1" s="55">
      <c r="A1816" s="9" t="n">
        <v>45042</v>
      </c>
      <c r="B1816" s="17" t="inlineStr">
        <is>
          <t>플리토</t>
        </is>
      </c>
      <c r="C1816" s="74" t="inlineStr">
        <is>
          <t>300080</t>
        </is>
      </c>
      <c r="D1816" s="10" t="n">
        <v>0.0643</v>
      </c>
      <c r="E1816" s="17" t="inlineStr">
        <is>
          <t>AI 시장 확대에 따른 언어 데이터 수요 증가 전망</t>
        </is>
      </c>
      <c r="F1816" s="17" t="inlineStr">
        <is>
          <t>AI</t>
        </is>
      </c>
      <c r="G1816" s="26">
        <f>COUNTIF(B:B,B1816)</f>
        <v/>
      </c>
    </row>
    <row r="1817" ht="29.55" customHeight="1" s="55">
      <c r="A1817" s="9" t="n">
        <v>45035</v>
      </c>
      <c r="B1817" s="17" t="inlineStr">
        <is>
          <t>플리토</t>
        </is>
      </c>
      <c r="C1817" s="74" t="inlineStr">
        <is>
          <t>300080</t>
        </is>
      </c>
      <c r="D1817" s="10" t="n">
        <v>0.1485</v>
      </c>
      <c r="E1817" s="17" t="inlineStr">
        <is>
          <t>AI 시장 확대에 따른 언어 데이터 수요 증가 및 이탈리아 챗GPT 재허용 가능성</t>
        </is>
      </c>
      <c r="F1817" s="17" t="inlineStr">
        <is>
          <t>개별주/AI</t>
        </is>
      </c>
      <c r="G1817" s="26">
        <f>COUNTIF(B:B,B1817)</f>
        <v/>
      </c>
    </row>
    <row r="1818" ht="29.55" customHeight="1" s="55">
      <c r="A1818" s="9" t="n">
        <v>45022</v>
      </c>
      <c r="B1818" s="19" t="inlineStr">
        <is>
          <t>플리토</t>
        </is>
      </c>
      <c r="C1818" s="74" t="inlineStr">
        <is>
          <t>300080</t>
        </is>
      </c>
      <c r="D1818" s="10" t="n">
        <v>0.0871</v>
      </c>
      <c r="E1818" s="17" t="inlineStr">
        <is>
          <t>AI 시장 확대에 따른 언어 데이터 수요 증가 및 수혜 전망</t>
        </is>
      </c>
      <c r="F1818" s="17" t="inlineStr">
        <is>
          <t>개별주 (AI)</t>
        </is>
      </c>
      <c r="G1818" s="26">
        <f>COUNTIF(B:B,B1818)</f>
        <v/>
      </c>
    </row>
    <row r="1819" ht="29.55" customHeight="1" s="55">
      <c r="A1819" s="9" t="n">
        <v>44978</v>
      </c>
      <c r="B1819" s="17" t="inlineStr">
        <is>
          <t>플리토</t>
        </is>
      </c>
      <c r="C1819" s="74" t="inlineStr">
        <is>
          <t>300080</t>
        </is>
      </c>
      <c r="D1819" s="10" t="n">
        <v>0.0612</v>
      </c>
      <c r="E1819" s="17" t="inlineStr">
        <is>
          <t>AI 학습용 언어 데이터 수요 증가 및 MS·네이버 등 고객사 보유</t>
        </is>
      </c>
      <c r="F1819" s="17" t="inlineStr">
        <is>
          <t>AI/데이터</t>
        </is>
      </c>
      <c r="G1819" s="26">
        <f>COUNTIF(B:B,B1819)</f>
        <v/>
      </c>
    </row>
    <row r="1820" ht="29.55" customHeight="1" s="55">
      <c r="A1820" s="9" t="n">
        <v>44960</v>
      </c>
      <c r="B1820" s="17" t="inlineStr">
        <is>
          <t>플리토</t>
        </is>
      </c>
      <c r="C1820" s="74" t="inlineStr">
        <is>
          <t>300080</t>
        </is>
      </c>
      <c r="D1820" s="10" t="n">
        <v>0.0578</v>
      </c>
      <c r="E1820" s="17" t="inlineStr">
        <is>
          <t>네이버 '서치GPT' 예고, 언어 AI 데이터 제휴 부각</t>
        </is>
      </c>
      <c r="F1820" s="17" t="inlineStr">
        <is>
          <t>AI/데이터</t>
        </is>
      </c>
      <c r="G1820" s="26">
        <f>COUNTIF(B:B,B1820)</f>
        <v/>
      </c>
    </row>
    <row r="1821" ht="29.55" customHeight="1" s="55">
      <c r="A1821" s="9" t="n">
        <v>44959</v>
      </c>
      <c r="B1821" s="17" t="inlineStr">
        <is>
          <t>플리토</t>
        </is>
      </c>
      <c r="C1821" s="74" t="inlineStr">
        <is>
          <t>300080</t>
        </is>
      </c>
      <c r="D1821" s="10" t="n">
        <v>0.1553</v>
      </c>
      <c r="E1821" s="17" t="inlineStr">
        <is>
          <t>챗GPT 확산에 따른 언어 데이터(코퍼스) 수요 폭증 기대</t>
        </is>
      </c>
      <c r="F1821" s="17" t="inlineStr">
        <is>
          <t>AI/데이터</t>
        </is>
      </c>
      <c r="G1821" s="26">
        <f>COUNTIF(B:B,B1821)</f>
        <v/>
      </c>
    </row>
    <row r="1822" ht="29.55" customHeight="1" s="55">
      <c r="A1822" s="9" t="n">
        <v>44958</v>
      </c>
      <c r="B1822" s="17" t="inlineStr">
        <is>
          <t>플리토</t>
        </is>
      </c>
      <c r="C1822" s="74" t="inlineStr">
        <is>
          <t>300080</t>
        </is>
      </c>
      <c r="D1822" s="10" t="n">
        <v>0.1553</v>
      </c>
      <c r="E1822" s="17" t="inlineStr">
        <is>
          <t>챗GPT 확산에 따른 언어 데이터(코퍼스) 수요 폭증 및 AI 번역 기술 부각</t>
        </is>
      </c>
      <c r="F1822" s="17" t="inlineStr">
        <is>
          <t>AI/데이터</t>
        </is>
      </c>
      <c r="G1822" s="26">
        <f>COUNTIF(B:B,B1822)</f>
        <v/>
      </c>
    </row>
    <row r="1823" ht="29.55" customHeight="1" s="55">
      <c r="A1823" s="9" t="n">
        <v>44957</v>
      </c>
      <c r="B1823" s="17" t="inlineStr">
        <is>
          <t>플리토</t>
        </is>
      </c>
      <c r="C1823" s="74" t="inlineStr">
        <is>
          <t>300080</t>
        </is>
      </c>
      <c r="D1823" s="10" t="n">
        <v>0.0756</v>
      </c>
      <c r="E1823" s="17" t="inlineStr">
        <is>
          <t>챗GPT 확산에 따른 언어 데이터 판매 증가 기대</t>
        </is>
      </c>
      <c r="F1823" s="17" t="inlineStr">
        <is>
          <t>AI/데이터</t>
        </is>
      </c>
      <c r="G1823" s="26">
        <f>COUNTIF(B:B,B1823)</f>
        <v/>
      </c>
    </row>
    <row r="1824" ht="29.55" customHeight="1" s="55">
      <c r="A1824" s="9" t="n">
        <v>44953</v>
      </c>
      <c r="B1824" s="17" t="inlineStr">
        <is>
          <t>플리토</t>
        </is>
      </c>
      <c r="C1824" s="74" t="inlineStr">
        <is>
          <t>300080</t>
        </is>
      </c>
      <c r="D1824" s="10" t="n">
        <v>0.0268</v>
      </c>
      <c r="E1824" s="17" t="inlineStr">
        <is>
          <t>챗GPT 확산으로 AI 챗봇용 언어 데이터 수요 급증</t>
        </is>
      </c>
      <c r="F1824" s="17" t="inlineStr">
        <is>
          <t>AI/데이터</t>
        </is>
      </c>
      <c r="G1824" s="26">
        <f>COUNTIF(B:B,B1824)</f>
        <v/>
      </c>
    </row>
    <row r="1825" ht="29.55" customHeight="1" s="55">
      <c r="A1825" s="9" t="n">
        <v>44943</v>
      </c>
      <c r="B1825" s="17" t="inlineStr">
        <is>
          <t>플리토</t>
        </is>
      </c>
      <c r="C1825" s="74" t="inlineStr">
        <is>
          <t>300080</t>
        </is>
      </c>
      <c r="D1825" s="10" t="n">
        <v>0.1066</v>
      </c>
      <c r="E1825" s="17" t="inlineStr">
        <is>
          <t>MS-뉘앙스 빅딜 관련 '리틀 뉘앙스'로 부각, 언어 데이터 수요 증가</t>
        </is>
      </c>
      <c r="F1825" s="17" t="inlineStr">
        <is>
          <t>AI/언어데이터</t>
        </is>
      </c>
      <c r="G1825" s="26">
        <f>COUNTIF(B:B,B1825)</f>
        <v/>
      </c>
    </row>
    <row r="1826" ht="29.55" customHeight="1" s="55">
      <c r="A1826" s="9" t="n">
        <v>44939</v>
      </c>
      <c r="B1826" s="19" t="inlineStr">
        <is>
          <t>플리토</t>
        </is>
      </c>
      <c r="C1826" s="74" t="inlineStr">
        <is>
          <t>300080</t>
        </is>
      </c>
      <c r="D1826" s="10" t="n">
        <v>0.1259</v>
      </c>
      <c r="E1826" s="17" t="inlineStr">
        <is>
          <t>MS의 뉘앙스 인수 당시 '리틀 뉘앙스'로 부각된 이력 및 언어 데이터 가치 재조명</t>
        </is>
      </c>
      <c r="F1826" s="17" t="inlineStr">
        <is>
          <t>IT/기술 (AI)</t>
        </is>
      </c>
      <c r="G1826" s="26">
        <f>COUNTIF(B:B,B1826)</f>
        <v/>
      </c>
    </row>
    <row r="1827" ht="29.55" customHeight="1" s="55">
      <c r="A1827" s="9" t="n">
        <v>45219</v>
      </c>
      <c r="B1827" s="19" t="inlineStr">
        <is>
          <t>크리스탈신소재</t>
        </is>
      </c>
      <c r="C1827" s="74" t="inlineStr">
        <is>
          <t>900250</t>
        </is>
      </c>
      <c r="D1827" s="17" t="inlineStr">
        <is>
          <t>종가 +0.73% (고가 +12.38%)</t>
        </is>
      </c>
      <c r="E1827" s="17" t="inlineStr">
        <is>
          <t>중국 흑연 수출 통제에 따른 흑연 광산 채굴 기업 인수 추진 부각</t>
        </is>
      </c>
      <c r="F1827" s="17" t="inlineStr">
        <is>
          <t>2차전지/흑연</t>
        </is>
      </c>
      <c r="G1827" s="26">
        <f>COUNTIF(B:B,B1827)</f>
        <v/>
      </c>
    </row>
    <row r="1828" ht="29.55" customHeight="1" s="55">
      <c r="A1828" s="9" t="n">
        <v>45181</v>
      </c>
      <c r="B1828" s="19" t="inlineStr">
        <is>
          <t>크리스탈신소재</t>
        </is>
      </c>
      <c r="C1828" s="74" t="inlineStr">
        <is>
          <t>900250</t>
        </is>
      </c>
      <c r="D1828" s="10" t="n">
        <v>0.2335</v>
      </c>
      <c r="E1828" s="17" t="inlineStr">
        <is>
          <t>발열 시간을 10분에서 3.5초로 단축한 '그래핀 발열 필름' 개발 성공 소식</t>
        </is>
      </c>
      <c r="F1828" s="17" t="inlineStr">
        <is>
          <t>신소재</t>
        </is>
      </c>
      <c r="G1828" s="26">
        <f>COUNTIF(B:B,B1828)</f>
        <v/>
      </c>
    </row>
    <row r="1829" ht="29.55" customHeight="1" s="55">
      <c r="A1829" s="9" t="n">
        <v>45125</v>
      </c>
      <c r="B1829" s="19" t="inlineStr">
        <is>
          <t>크리스탈신소재</t>
        </is>
      </c>
      <c r="C1829" s="74" t="inlineStr">
        <is>
          <t>900250</t>
        </is>
      </c>
      <c r="D1829" s="13" t="n">
        <v>0.0436</v>
      </c>
      <c r="E1829" s="17" t="inlineStr">
        <is>
          <t xml:space="preserve">고전도성 그래핀 연구 성공 및 흑연 공급 부족 수혜 </t>
        </is>
      </c>
      <c r="F1829" s="17" t="inlineStr">
        <is>
          <t>나노소재</t>
        </is>
      </c>
      <c r="G1829" s="26">
        <f>COUNTIF(B:B,B1829)</f>
        <v/>
      </c>
    </row>
    <row r="1830" ht="29.55" customHeight="1" s="55">
      <c r="A1830" s="9" t="n">
        <v>45099</v>
      </c>
      <c r="B1830" s="19" t="inlineStr">
        <is>
          <t>크리스탈신소재</t>
        </is>
      </c>
      <c r="C1830" s="74" t="inlineStr">
        <is>
          <t>900250</t>
        </is>
      </c>
      <c r="D1830" s="13" t="n">
        <v>0.1213</v>
      </c>
      <c r="E1830" s="17" t="inlineStr">
        <is>
          <t>테슬라 등 흑연 확보 경쟁에 따른 그래핀 용액 개발 기술 부각</t>
        </is>
      </c>
      <c r="F1830" s="17" t="inlineStr">
        <is>
          <t>흑연/그래핀</t>
        </is>
      </c>
      <c r="G1830" s="26">
        <f>COUNTIF(B:B,B1830)</f>
        <v/>
      </c>
    </row>
    <row r="1831" ht="29.55" customHeight="1" s="55">
      <c r="A1831" s="9" t="n">
        <v>45091</v>
      </c>
      <c r="B1831" s="19" t="inlineStr">
        <is>
          <t>크리스탈신소재</t>
        </is>
      </c>
      <c r="C1831" s="74" t="inlineStr">
        <is>
          <t>900250</t>
        </is>
      </c>
      <c r="D1831" s="10" t="n">
        <v>0.052</v>
      </c>
      <c r="E1831" s="17" t="inlineStr">
        <is>
          <t>고품질 그래핀 용액 개발 및 중국 핑안보험 그룹 투자 유치 소식</t>
        </is>
      </c>
      <c r="F1831" s="17" t="inlineStr">
        <is>
          <t>2차전지/소재</t>
        </is>
      </c>
      <c r="G1831" s="26">
        <f>COUNTIF(B:B,B1831)</f>
        <v/>
      </c>
    </row>
    <row r="1832" ht="29.55" customHeight="1" s="55">
      <c r="A1832" s="9" t="n">
        <v>45090</v>
      </c>
      <c r="B1832" s="19" t="inlineStr">
        <is>
          <t>크리스탈신소재</t>
        </is>
      </c>
      <c r="C1832" s="74" t="inlineStr">
        <is>
          <t>900250</t>
        </is>
      </c>
      <c r="D1832" s="10" t="n">
        <v>0.1554</v>
      </c>
      <c r="E1832" s="17" t="inlineStr">
        <is>
          <t>고품질 그래핀 용액 개발 및 중국 핑안보험 그룹 투자 유치 기대감 지속</t>
        </is>
      </c>
      <c r="F1832" s="17" t="inlineStr">
        <is>
          <t>미래차/이차전지</t>
        </is>
      </c>
      <c r="G1832" s="26">
        <f>COUNTIF(B:B,B1832)</f>
        <v/>
      </c>
    </row>
    <row r="1833" ht="29.55" customHeight="1" s="55">
      <c r="A1833" s="9" t="n">
        <v>45085</v>
      </c>
      <c r="B1833" s="19" t="inlineStr">
        <is>
          <t>크리스탈신소재</t>
        </is>
      </c>
      <c r="C1833" s="74" t="inlineStr">
        <is>
          <t>900250</t>
        </is>
      </c>
      <c r="D1833" s="10" t="n">
        <v>0.0796</v>
      </c>
      <c r="E1833" s="17" t="inlineStr">
        <is>
          <t>고품질 그래핀 용액 개발 성공 모멘텀 지속 및 소재 기술 부각</t>
        </is>
      </c>
      <c r="F1833" s="17" t="inlineStr">
        <is>
          <t>개별주</t>
        </is>
      </c>
      <c r="G1833" s="26">
        <f>COUNTIF(B:B,B1833)</f>
        <v/>
      </c>
    </row>
    <row r="1834" ht="29.55" customHeight="1" s="55">
      <c r="A1834" s="9" t="n">
        <v>45076</v>
      </c>
      <c r="B1834" s="17" t="inlineStr">
        <is>
          <t>크리스탈신소재</t>
        </is>
      </c>
      <c r="C1834" s="74" t="inlineStr">
        <is>
          <t>900250</t>
        </is>
      </c>
      <c r="D1834" s="10" t="n">
        <v>0.1564</v>
      </c>
      <c r="E1834" s="17" t="inlineStr">
        <is>
          <t>고품질 그래핀 용액 개발 성공 및 2차전지 소재 활용 기대</t>
        </is>
      </c>
      <c r="F1834" s="17" t="inlineStr">
        <is>
          <t>그래핀/2차전지</t>
        </is>
      </c>
      <c r="G1834" s="26">
        <f>COUNTIF(B:B,B1834)</f>
        <v/>
      </c>
    </row>
    <row r="1835" ht="29.55" customHeight="1" s="55">
      <c r="A1835" s="9" t="n">
        <v>45058</v>
      </c>
      <c r="B1835" s="17" t="inlineStr">
        <is>
          <t>크리스탈신소재</t>
        </is>
      </c>
      <c r="C1835" s="74" t="inlineStr">
        <is>
          <t>900250</t>
        </is>
      </c>
      <c r="D1835" s="17" t="inlineStr">
        <is>
          <t>+29.98% (상한가)</t>
        </is>
      </c>
      <c r="E1835" s="17" t="inlineStr">
        <is>
          <t>고품질 그래핀 용액 개발 성공 소식</t>
        </is>
      </c>
      <c r="F1835" s="17" t="inlineStr">
        <is>
          <t>그래핀/신소재</t>
        </is>
      </c>
      <c r="G1835" s="26">
        <f>COUNTIF(B:B,B1835)</f>
        <v/>
      </c>
    </row>
    <row r="1836" ht="29.55" customHeight="1" s="55">
      <c r="A1836" s="9" t="n">
        <v>45057</v>
      </c>
      <c r="B1836" s="17" t="inlineStr">
        <is>
          <t>크리스탈신소재</t>
        </is>
      </c>
      <c r="C1836" s="74" t="inlineStr">
        <is>
          <t>900250</t>
        </is>
      </c>
      <c r="D1836" s="17" t="inlineStr">
        <is>
          <t>+29.93% (상한가)</t>
        </is>
      </c>
      <c r="E1836" s="17" t="inlineStr">
        <is>
          <t>고품질 그래핀 용액 개발 성공 및 2차전지 소재 활용 기대</t>
        </is>
      </c>
      <c r="F1836" s="17" t="inlineStr">
        <is>
          <t>그래핀/2차전지</t>
        </is>
      </c>
      <c r="G1836" s="26">
        <f>COUNTIF(B:B,B1836)</f>
        <v/>
      </c>
    </row>
    <row r="1837" ht="29.55" customHeight="1" s="55">
      <c r="A1837" s="9" t="n">
        <v>45056</v>
      </c>
      <c r="B1837" s="17" t="inlineStr">
        <is>
          <t>크리스탈신소재</t>
        </is>
      </c>
      <c r="C1837" s="74" t="inlineStr">
        <is>
          <t>900250</t>
        </is>
      </c>
      <c r="D1837" s="17" t="inlineStr">
        <is>
          <t>+29.94% (상한가)</t>
        </is>
      </c>
      <c r="E1837" s="17" t="inlineStr">
        <is>
          <t>고품질 그래핀 용액 개발 성공, 2차전지 및 동박 핵심 소재 부각</t>
        </is>
      </c>
      <c r="F1837" s="17" t="inlineStr">
        <is>
          <t>그래핀/2차전지</t>
        </is>
      </c>
      <c r="G1837" s="26">
        <f>COUNTIF(B:B,B1837)</f>
        <v/>
      </c>
    </row>
    <row r="1838" ht="29.55" customHeight="1" s="55">
      <c r="A1838" s="9" t="n">
        <v>45049</v>
      </c>
      <c r="B1838" s="17" t="inlineStr">
        <is>
          <t>크리스탈신소재</t>
        </is>
      </c>
      <c r="C1838" s="74" t="inlineStr">
        <is>
          <t>900250</t>
        </is>
      </c>
      <c r="D1838" s="10" t="n">
        <v>0.1147</v>
      </c>
      <c r="E1838" s="17" t="inlineStr">
        <is>
          <t>국내 완성차 업체와 배터리 핵심 소재(합성운모 테이프) 테스트 진행</t>
        </is>
      </c>
      <c r="F1838" s="17" t="inlineStr">
        <is>
          <t>미래차/이차전지</t>
        </is>
      </c>
      <c r="G1838" s="26">
        <f>COUNTIF(B:B,B1838)</f>
        <v/>
      </c>
    </row>
    <row r="1839" ht="29.55" customHeight="1" s="55">
      <c r="A1839" s="9" t="n">
        <v>45040</v>
      </c>
      <c r="B1839" s="17" t="inlineStr">
        <is>
          <t>크리스탈신소재</t>
        </is>
      </c>
      <c r="C1839" s="74" t="inlineStr">
        <is>
          <t>900250</t>
        </is>
      </c>
      <c r="D1839" s="10" t="n">
        <v>0.0597</v>
      </c>
      <c r="E1839" s="17" t="inlineStr">
        <is>
          <t>리튬전지 소재 그래핀 코팅 기술 협력 논의</t>
        </is>
      </c>
      <c r="F1839" s="17" t="inlineStr">
        <is>
          <t>미래차/이차전지</t>
        </is>
      </c>
      <c r="G1839" s="26">
        <f>COUNTIF(B:B,B1839)</f>
        <v/>
      </c>
    </row>
    <row r="1840" ht="29.55" customHeight="1" s="55">
      <c r="A1840" s="9" t="n">
        <v>45034</v>
      </c>
      <c r="B1840" s="17" t="inlineStr">
        <is>
          <t>크리스탈신소재</t>
        </is>
      </c>
      <c r="C1840" s="74" t="inlineStr">
        <is>
          <t>900250</t>
        </is>
      </c>
      <c r="D1840" s="17" t="inlineStr">
        <is>
          <t>+29.89% (상한가)</t>
        </is>
      </c>
      <c r="E1840" s="17" t="inlineStr">
        <is>
          <t>자회사의 리튬전지 양·음극재 그래핀 코팅 프로젝트 협력 검토</t>
        </is>
      </c>
      <c r="F1840" s="17" t="inlineStr">
        <is>
          <t>M&amp;A/공시</t>
        </is>
      </c>
      <c r="G1840" s="26">
        <f>COUNTIF(B:B,B1840)</f>
        <v/>
      </c>
    </row>
    <row r="1841" ht="29.55" customHeight="1" s="55">
      <c r="A1841" s="9" t="n">
        <v>45026</v>
      </c>
      <c r="B1841" s="17" t="inlineStr">
        <is>
          <t>크리스탈신소재</t>
        </is>
      </c>
      <c r="C1841" s="74" t="inlineStr">
        <is>
          <t>900250</t>
        </is>
      </c>
      <c r="D1841" s="10" t="n">
        <v>0.2558</v>
      </c>
      <c r="E1841" s="17" t="inlineStr">
        <is>
          <t>국내 상장 중국 기업 테마 상승세</t>
        </is>
      </c>
      <c r="F1841" s="17" t="inlineStr">
        <is>
          <t>개별주/중국기업</t>
        </is>
      </c>
      <c r="G1841" s="26">
        <f>COUNTIF(B:B,B1841)</f>
        <v/>
      </c>
    </row>
    <row r="1842" ht="29.55" customHeight="1" s="55">
      <c r="A1842" s="9" t="n">
        <v>45022</v>
      </c>
      <c r="B1842" s="19" t="inlineStr">
        <is>
          <t>크리스탈신소재</t>
        </is>
      </c>
      <c r="C1842" s="74" t="inlineStr">
        <is>
          <t>900250</t>
        </is>
      </c>
      <c r="D1842" s="10" t="n">
        <v>0.1329</v>
      </c>
      <c r="E1842" s="17" t="inlineStr">
        <is>
          <t>자회사, 리튬전지 양·음극재 그래핀 코팅 프로젝트 협력 논의</t>
        </is>
      </c>
      <c r="F1842" s="17" t="inlineStr">
        <is>
          <t>개별주 (2차전지 소재)</t>
        </is>
      </c>
      <c r="G1842" s="26">
        <f>COUNTIF(B:B,B1842)</f>
        <v/>
      </c>
    </row>
    <row r="1843" ht="29.55" customHeight="1" s="55">
      <c r="A1843" s="9" t="n">
        <v>45251</v>
      </c>
      <c r="B1843" s="19" t="inlineStr">
        <is>
          <t>이스트소프트</t>
        </is>
      </c>
      <c r="C1843" s="74" t="inlineStr">
        <is>
          <t>047560</t>
        </is>
      </c>
      <c r="D1843" s="17" t="inlineStr">
        <is>
          <t>+5.81% 73</t>
        </is>
      </c>
      <c r="E1843" s="17" t="inlineStr">
        <is>
          <t>MS와 손잡고 AI 휴먼 기반 글로벌 사업 본격화</t>
        </is>
      </c>
      <c r="F1843" s="17" t="inlineStr">
        <is>
          <t>AI/MS 7575757575</t>
        </is>
      </c>
      <c r="G1843" s="26">
        <f>COUNTIF(B:B,B1843)</f>
        <v/>
      </c>
    </row>
    <row r="1844" ht="29.55" customHeight="1" s="55">
      <c r="A1844" s="9" t="n">
        <v>45191</v>
      </c>
      <c r="B1844" s="19" t="inlineStr">
        <is>
          <t>이스트소프트</t>
        </is>
      </c>
      <c r="C1844" s="74" t="inlineStr">
        <is>
          <t>047560</t>
        </is>
      </c>
      <c r="D1844" s="17" t="inlineStr">
        <is>
          <t>종가 -0.64% (고가 +7.57%)</t>
        </is>
      </c>
      <c r="E1844" s="17" t="inlineStr">
        <is>
          <t>정부 가짜 뉴스 방지 정책 및 AI 기술력 부각</t>
        </is>
      </c>
      <c r="F1844" s="17" t="inlineStr">
        <is>
          <t>AI</t>
        </is>
      </c>
      <c r="G1844" s="26">
        <f>COUNTIF(B:B,B1844)</f>
        <v/>
      </c>
    </row>
    <row r="1845" ht="29.55" customHeight="1" s="55">
      <c r="A1845" s="9" t="n">
        <v>45184</v>
      </c>
      <c r="B1845" s="19" t="inlineStr">
        <is>
          <t>이스트소프트</t>
        </is>
      </c>
      <c r="C1845" s="74" t="inlineStr">
        <is>
          <t>047560</t>
        </is>
      </c>
      <c r="D1845" s="10" t="n">
        <v>0</v>
      </c>
      <c r="E1845" s="17" t="inlineStr">
        <is>
          <t>가짜뉴스 잡는 AI 기술 및 MS와 버츄얼휴먼 사업 논의(고가 +12.88%)</t>
        </is>
      </c>
      <c r="F1845" s="17" t="inlineStr">
        <is>
          <t>AI</t>
        </is>
      </c>
      <c r="G1845" s="26">
        <f>COUNTIF(B:B,B1845)</f>
        <v/>
      </c>
    </row>
    <row r="1846" ht="29.55" customHeight="1" s="55">
      <c r="A1846" s="9" t="n">
        <v>45180</v>
      </c>
      <c r="B1846" s="19" t="inlineStr">
        <is>
          <t>이스트소프트</t>
        </is>
      </c>
      <c r="C1846" s="74" t="inlineStr">
        <is>
          <t>047560</t>
        </is>
      </c>
      <c r="D1846" s="10" t="n">
        <v>0.1877</v>
      </c>
      <c r="E1846" s="17" t="inlineStr">
        <is>
          <t>MS-삼성전자와 '삼성 AI' 개발 협력 및 AI 휴먼 기술 애저 접목 부각</t>
        </is>
      </c>
      <c r="F1846" s="17" t="inlineStr">
        <is>
          <t>AI</t>
        </is>
      </c>
      <c r="G1846" s="26">
        <f>COUNTIF(B:B,B1846)</f>
        <v/>
      </c>
    </row>
    <row r="1847" ht="29.55" customHeight="1" s="55">
      <c r="A1847" s="9" t="n">
        <v>45139</v>
      </c>
      <c r="B1847" s="19" t="inlineStr">
        <is>
          <t>이스트소프트</t>
        </is>
      </c>
      <c r="C1847" s="74" t="inlineStr">
        <is>
          <t>047560</t>
        </is>
      </c>
      <c r="D1847" s="10" t="n">
        <v>0.2605</v>
      </c>
      <c r="E1847" s="17" t="inlineStr">
        <is>
          <t>마이크로소프트와 협력한 AI 휴먼 기반 글로벌 사업 성과 가시화 전망</t>
        </is>
      </c>
      <c r="F1847" s="17" t="inlineStr">
        <is>
          <t>AI 171717</t>
        </is>
      </c>
      <c r="G1847" s="26">
        <f>COUNTIF(B:B,B1847)</f>
        <v/>
      </c>
    </row>
    <row r="1848" ht="29.55" customHeight="1" s="55">
      <c r="A1848" s="9" t="n">
        <v>45126</v>
      </c>
      <c r="B1848" s="19" t="inlineStr">
        <is>
          <t>이스트소프트</t>
        </is>
      </c>
      <c r="C1848" s="74" t="inlineStr">
        <is>
          <t>047560</t>
        </is>
      </c>
      <c r="D1848" s="13" t="n">
        <v>0.1372</v>
      </c>
      <c r="E1848" s="17" t="inlineStr">
        <is>
          <t>마이크로소프트(MS)와 AI 비서 '코파일럿' 관련 협력 기대감</t>
        </is>
      </c>
      <c r="F1848" s="17" t="inlineStr">
        <is>
          <t>AI/SWA</t>
        </is>
      </c>
      <c r="G1848" s="26">
        <f>COUNTIF(B:B,B1848)</f>
        <v/>
      </c>
    </row>
    <row r="1849" ht="29.55" customHeight="1" s="55">
      <c r="A1849" s="9" t="n">
        <v>45093</v>
      </c>
      <c r="B1849" s="19" t="inlineStr">
        <is>
          <t>이스트소프트</t>
        </is>
      </c>
      <c r="C1849" s="74" t="inlineStr">
        <is>
          <t>047560</t>
        </is>
      </c>
      <c r="D1849" s="10" t="n">
        <v>0.0474</v>
      </c>
      <c r="E1849" s="17" t="inlineStr">
        <is>
          <t>MS와 AI 휴먼 기술 협업 및 글로벌 확장 논의 (장중 고가 +13.64%)</t>
        </is>
      </c>
      <c r="F1849" s="17" t="inlineStr">
        <is>
          <t>AI / 로봇</t>
        </is>
      </c>
      <c r="G1849" s="26">
        <f>COUNTIF(B:B,B1849)</f>
        <v/>
      </c>
    </row>
    <row r="1850" ht="29.55" customHeight="1" s="55">
      <c r="A1850" s="9" t="n">
        <v>45082</v>
      </c>
      <c r="B1850" s="19" t="inlineStr">
        <is>
          <t>이스트소프트</t>
        </is>
      </c>
      <c r="C1850" s="74" t="inlineStr">
        <is>
          <t>047560</t>
        </is>
      </c>
      <c r="D1850" s="10" t="n">
        <v>0.0521</v>
      </c>
      <c r="E1850" s="17" t="inlineStr">
        <is>
          <t>샘 올트먼 방한 및 AI 휴먼 기술 부각</t>
        </is>
      </c>
      <c r="F1850" s="17" t="inlineStr">
        <is>
          <t>AI/로봇</t>
        </is>
      </c>
      <c r="G1850" s="26">
        <f>COUNTIF(B:B,B1850)</f>
        <v/>
      </c>
    </row>
    <row r="1851" ht="29.55" customHeight="1" s="55">
      <c r="A1851" s="9" t="n">
        <v>45070</v>
      </c>
      <c r="B1851" s="17" t="inlineStr">
        <is>
          <t>이스트소프트</t>
        </is>
      </c>
      <c r="C1851" s="74" t="inlineStr">
        <is>
          <t>047560</t>
        </is>
      </c>
      <c r="D1851" s="10" t="n">
        <v>0.0893</v>
      </c>
      <c r="E1851" s="17" t="inlineStr">
        <is>
          <t>MS 윈도11 '코파일럿' 탑재 및 MS 본사 방문 협업 논의</t>
        </is>
      </c>
      <c r="F1851" s="17" t="inlineStr">
        <is>
          <t>AI/소프트웨어</t>
        </is>
      </c>
      <c r="G1851" s="26">
        <f>COUNTIF(B:B,B1851)</f>
        <v/>
      </c>
    </row>
    <row r="1852" ht="29.55" customHeight="1" s="55">
      <c r="A1852" s="9" t="n">
        <v>45069</v>
      </c>
      <c r="B1852" s="17" t="inlineStr">
        <is>
          <t>이스트소프트</t>
        </is>
      </c>
      <c r="C1852" s="74" t="inlineStr">
        <is>
          <t>047560</t>
        </is>
      </c>
      <c r="D1852" s="10" t="n">
        <v>0.2215</v>
      </c>
      <c r="E1852" s="17" t="inlineStr">
        <is>
          <t>MS 본사 초청 방문 및 AI 휴먼 비즈니스 글로벌 확장 논의</t>
        </is>
      </c>
      <c r="F1852" s="17" t="inlineStr">
        <is>
          <t>AI/소프트웨어</t>
        </is>
      </c>
      <c r="G1852" s="26">
        <f>COUNTIF(B:B,B1852)</f>
        <v/>
      </c>
    </row>
    <row r="1853" ht="29.55" customHeight="1" s="55">
      <c r="A1853" s="9" t="n">
        <v>45048</v>
      </c>
      <c r="B1853" s="17" t="inlineStr">
        <is>
          <t>이스트소프트</t>
        </is>
      </c>
      <c r="C1853" s="74" t="inlineStr">
        <is>
          <t>047560</t>
        </is>
      </c>
      <c r="D1853" s="10" t="n">
        <v>0.1733</v>
      </c>
      <c r="E1853" s="17" t="inlineStr">
        <is>
          <t>MS와 '비전 얼라이언스' 협약, AI 휴먼 글로벌 사업 본격화</t>
        </is>
      </c>
      <c r="F1853" s="17" t="inlineStr">
        <is>
          <t>AI</t>
        </is>
      </c>
      <c r="G1853" s="26">
        <f>COUNTIF(B:B,B1853)</f>
        <v/>
      </c>
    </row>
    <row r="1854" ht="29.55" customHeight="1" s="55">
      <c r="A1854" s="9" t="n">
        <v>44974</v>
      </c>
      <c r="B1854" s="17" t="inlineStr">
        <is>
          <t>이스트소프트</t>
        </is>
      </c>
      <c r="C1854" s="74" t="inlineStr">
        <is>
          <t>047560</t>
        </is>
      </c>
      <c r="D1854" s="10" t="n">
        <v>0.0163</v>
      </c>
      <c r="E1854" s="17" t="inlineStr">
        <is>
          <t>AI 휴먼 기술 및 삼성웰스토리 AI 알고리즘 공급</t>
        </is>
      </c>
      <c r="F1854" s="17" t="inlineStr">
        <is>
          <t>AI/메타버스</t>
        </is>
      </c>
      <c r="G1854" s="26">
        <f>COUNTIF(B:B,B1854)</f>
        <v/>
      </c>
    </row>
    <row r="1855" ht="29.55" customHeight="1" s="55">
      <c r="A1855" s="9" t="n">
        <v>44970</v>
      </c>
      <c r="B1855" s="17" t="inlineStr">
        <is>
          <t>이스트소프트</t>
        </is>
      </c>
      <c r="C1855" s="74" t="inlineStr">
        <is>
          <t>047560</t>
        </is>
      </c>
      <c r="D1855" s="10" t="n">
        <v>0.0699</v>
      </c>
      <c r="E1855" s="17" t="inlineStr">
        <is>
          <t>AI 버추얼 휴먼 및 챗GPT 연계 사업 추진</t>
        </is>
      </c>
      <c r="F1855" s="17" t="inlineStr">
        <is>
          <t>AI/버추얼휴먼</t>
        </is>
      </c>
      <c r="G1855" s="26">
        <f>COUNTIF(B:B,B1855)</f>
        <v/>
      </c>
    </row>
    <row r="1856" ht="29.55" customHeight="1" s="55">
      <c r="A1856" s="9" t="n">
        <v>44953</v>
      </c>
      <c r="B1856" s="17" t="inlineStr">
        <is>
          <t>이스트소프트</t>
        </is>
      </c>
      <c r="C1856" s="74" t="inlineStr">
        <is>
          <t>047560</t>
        </is>
      </c>
      <c r="D1856" s="10" t="n">
        <v>0.0968</v>
      </c>
      <c r="E1856" s="17" t="inlineStr">
        <is>
          <t>챗GPT 개발 열풍, AI 휴먼 및 삼성웰스토리 공급 이력</t>
        </is>
      </c>
      <c r="F1856" s="17" t="inlineStr">
        <is>
          <t>AI/소프트웨어</t>
        </is>
      </c>
      <c r="G1856" s="26">
        <f>COUNTIF(B:B,B1856)</f>
        <v/>
      </c>
    </row>
    <row r="1857" ht="29.55" customHeight="1" s="55">
      <c r="A1857" s="9" t="n">
        <v>44944</v>
      </c>
      <c r="B1857" s="17" t="inlineStr">
        <is>
          <t>이스트소프트</t>
        </is>
      </c>
      <c r="C1857" s="74" t="inlineStr">
        <is>
          <t>047560</t>
        </is>
      </c>
      <c r="D1857" s="10" t="n">
        <v>0.09089999999999999</v>
      </c>
      <c r="E1857" s="17" t="inlineStr">
        <is>
          <t>AI 휴먼 시장 성장(700조원 전망) 및 YBM과 AI 강사 출시</t>
        </is>
      </c>
      <c r="F1857" s="17" t="inlineStr">
        <is>
          <t>AI/버추얼휴먼</t>
        </is>
      </c>
      <c r="G1857" s="26">
        <f>COUNTIF(B:B,B1857)</f>
        <v/>
      </c>
    </row>
    <row r="1858" ht="29.55" customHeight="1" s="55">
      <c r="A1858" s="9" t="n">
        <v>44942</v>
      </c>
      <c r="B1858" s="19" t="inlineStr">
        <is>
          <t>이스트소프트</t>
        </is>
      </c>
      <c r="C1858" s="74" t="inlineStr">
        <is>
          <t>047560</t>
        </is>
      </c>
      <c r="D1858" s="10" t="n">
        <v>0.1034</v>
      </c>
      <c r="E1858" s="17" t="inlineStr">
        <is>
          <t>YBM과 협력하여 국내 최초 AI 버추얼 휴먼 영어 강사 론칭</t>
        </is>
      </c>
      <c r="F1858" s="17" t="inlineStr">
        <is>
          <t>IT / 기술 (AI)</t>
        </is>
      </c>
      <c r="G1858" s="26">
        <f>COUNTIF(B:B,B1858)</f>
        <v/>
      </c>
    </row>
    <row r="1859" ht="29.55" customHeight="1" s="55">
      <c r="A1859" s="9" t="n">
        <v>45260</v>
      </c>
      <c r="B1859" s="17" t="inlineStr">
        <is>
          <t>이수화학</t>
        </is>
      </c>
      <c r="C1859" s="74" t="inlineStr">
        <is>
          <t>005950</t>
        </is>
      </c>
      <c r="D1859" s="10" t="n">
        <v>0.2069</v>
      </c>
      <c r="E1859" s="17" t="inlineStr">
        <is>
          <t>전고체용 고체전해질 사업화 추진 및 예타 통과 수혜</t>
        </is>
      </c>
      <c r="F1859" s="17" t="inlineStr">
        <is>
          <t>2차전지/전고체</t>
        </is>
      </c>
      <c r="G1859" s="26">
        <f>COUNTIF(B:B,B1859)</f>
        <v/>
      </c>
    </row>
    <row r="1860" ht="29.55" customHeight="1" s="55">
      <c r="A1860" s="9" t="n">
        <v>45091</v>
      </c>
      <c r="B1860" s="19" t="inlineStr">
        <is>
          <t>이수화학</t>
        </is>
      </c>
      <c r="C1860" s="74" t="inlineStr">
        <is>
          <t>005950</t>
        </is>
      </c>
      <c r="D1860" s="10" t="n">
        <v>0.0629</v>
      </c>
      <c r="E1860" s="17" t="inlineStr">
        <is>
          <t>인적분할한 이수스페셜티케미컬의 강세 및 전고체 배터리 원료 부각</t>
        </is>
      </c>
      <c r="F1860" s="17" t="inlineStr">
        <is>
          <t>2차전지</t>
        </is>
      </c>
      <c r="G1860" s="26">
        <f>COUNTIF(B:B,B1860)</f>
        <v/>
      </c>
    </row>
    <row r="1861" ht="29.55" customHeight="1" s="55">
      <c r="A1861" s="9" t="n">
        <v>45089</v>
      </c>
      <c r="B1861" s="19" t="inlineStr">
        <is>
          <t>이수화학</t>
        </is>
      </c>
      <c r="C1861" s="74" t="inlineStr">
        <is>
          <t>005950</t>
        </is>
      </c>
      <c r="D1861" s="10" t="n">
        <v>0.0203</v>
      </c>
      <c r="E1861" s="17" t="inlineStr">
        <is>
          <t>이수스페셜티케미컬 급등세에 따른 동반 부각</t>
        </is>
      </c>
      <c r="F1861" s="17" t="inlineStr">
        <is>
          <t>미래차/이차전지</t>
        </is>
      </c>
      <c r="G1861" s="26">
        <f>COUNTIF(B:B,B1861)</f>
        <v/>
      </c>
    </row>
    <row r="1862" ht="29.55" customHeight="1" s="55">
      <c r="A1862" s="9" t="n">
        <v>45084</v>
      </c>
      <c r="B1862" s="19" t="inlineStr">
        <is>
          <t>이수화학</t>
        </is>
      </c>
      <c r="C1862" s="74" t="inlineStr">
        <is>
          <t>005950</t>
        </is>
      </c>
      <c r="D1862" s="10" t="n">
        <v>0.1426</v>
      </c>
      <c r="E1862" s="17" t="inlineStr">
        <is>
          <t>이수스페셜티케미컬 급등에 따른 동반 강세</t>
        </is>
      </c>
      <c r="F1862" s="17" t="inlineStr">
        <is>
          <t>미래차/이차전지</t>
        </is>
      </c>
      <c r="G1862" s="26">
        <f>COUNTIF(B:B,B1862)</f>
        <v/>
      </c>
    </row>
    <row r="1863" ht="29.55" customHeight="1" s="55">
      <c r="A1863" s="9" t="n">
        <v>45078</v>
      </c>
      <c r="B1863" s="17" t="inlineStr">
        <is>
          <t>이수화학</t>
        </is>
      </c>
      <c r="C1863" s="74" t="inlineStr">
        <is>
          <t>005950</t>
        </is>
      </c>
      <c r="D1863" s="10" t="n">
        <v>0.1429</v>
      </c>
      <c r="E1863" s="17" t="inlineStr">
        <is>
          <t>인적분할(이수스페셜티케미컬) 후 거래 재개 및 전고체 소재 모멘텀 지속</t>
        </is>
      </c>
      <c r="F1863" s="17" t="inlineStr">
        <is>
          <t>석유화학/2차전지</t>
        </is>
      </c>
      <c r="G1863" s="26">
        <f>COUNTIF(B:B,B1863)</f>
        <v/>
      </c>
    </row>
    <row r="1864" ht="29.55" customHeight="1" s="55">
      <c r="A1864" s="9" t="n">
        <v>45077</v>
      </c>
      <c r="B1864" s="17" t="inlineStr">
        <is>
          <t>이수화학</t>
        </is>
      </c>
      <c r="C1864" s="74" t="inlineStr">
        <is>
          <t>005950</t>
        </is>
      </c>
      <c r="D1864" s="17" t="inlineStr">
        <is>
          <t>+29.88% (상한가)</t>
        </is>
      </c>
      <c r="E1864" s="17" t="inlineStr">
        <is>
          <t>인적분할 후 거래 재개, 석유화학 및 그린바이오 사업 존속</t>
        </is>
      </c>
      <c r="F1864" s="17" t="inlineStr">
        <is>
          <t>석유화학</t>
        </is>
      </c>
      <c r="G1864" s="26">
        <f>COUNTIF(B:B,B1864)</f>
        <v/>
      </c>
    </row>
    <row r="1865" ht="29.55" customHeight="1" s="55">
      <c r="A1865" s="9" t="n">
        <v>45036</v>
      </c>
      <c r="B1865" s="17" t="inlineStr">
        <is>
          <t>이수화학</t>
        </is>
      </c>
      <c r="C1865" s="74" t="inlineStr">
        <is>
          <t>005950</t>
        </is>
      </c>
      <c r="D1865" s="10" t="n">
        <v>0.1694</v>
      </c>
      <c r="E1865" s="17" t="inlineStr">
        <is>
          <t>미국 KBR과 전고체 배터리 핵심 소재(황화리튬) 상업공정 공동 개발 계약</t>
        </is>
      </c>
      <c r="F1865" s="17" t="inlineStr">
        <is>
          <t>미래차/전고체</t>
        </is>
      </c>
      <c r="G1865" s="26">
        <f>COUNTIF(B:B,B1865)</f>
        <v/>
      </c>
    </row>
    <row r="1866" ht="29.55" customHeight="1" s="55">
      <c r="A1866" s="9" t="n">
        <v>45026</v>
      </c>
      <c r="B1866" s="17" t="inlineStr">
        <is>
          <t>이수화학</t>
        </is>
      </c>
      <c r="C1866" s="74" t="inlineStr">
        <is>
          <t>005950</t>
        </is>
      </c>
      <c r="D1866" s="10" t="n">
        <v>0.0638</v>
      </c>
      <c r="E1866" s="17" t="inlineStr">
        <is>
          <t>전고체 배터리용 황화물계 전해질 원료 기술 부각</t>
        </is>
      </c>
      <c r="F1866" s="17" t="inlineStr">
        <is>
          <t>미래차/전고체</t>
        </is>
      </c>
      <c r="G1866" s="26">
        <f>COUNTIF(B:B,B1866)</f>
        <v/>
      </c>
    </row>
    <row r="1867" ht="29.55" customHeight="1" s="55">
      <c r="A1867" s="9" t="n">
        <v>45012</v>
      </c>
      <c r="B1867" s="19" t="inlineStr">
        <is>
          <t>이수화학</t>
        </is>
      </c>
      <c r="C1867" s="74" t="inlineStr">
        <is>
          <t>005950</t>
        </is>
      </c>
      <c r="D1867" s="17" t="inlineStr">
        <is>
          <t>+29.74% (상한가)</t>
        </is>
      </c>
      <c r="E1867" s="17" t="inlineStr">
        <is>
          <t>에코프로비엠 시제품 테스트용 황화리튬 공급 소식</t>
        </is>
      </c>
      <c r="F1867" s="17" t="inlineStr">
        <is>
          <t>미래차/이차전지 (전고체)</t>
        </is>
      </c>
      <c r="G1867" s="26">
        <f>COUNTIF(B:B,B1867)</f>
        <v/>
      </c>
    </row>
    <row r="1868" ht="29.55" customHeight="1" s="55">
      <c r="A1868" s="9" t="n">
        <v>45009</v>
      </c>
      <c r="B1868" s="19" t="inlineStr">
        <is>
          <t>이수화학</t>
        </is>
      </c>
      <c r="C1868" s="74" t="inlineStr">
        <is>
          <t>005950</t>
        </is>
      </c>
      <c r="D1868" s="10" t="n">
        <v>0.1006</v>
      </c>
      <c r="E1868" s="17" t="inlineStr">
        <is>
          <t>에코프로비엠에 전고체 배터리 시제품(황화리튬) 공급</t>
        </is>
      </c>
      <c r="F1868" s="17" t="inlineStr">
        <is>
          <t>미래차/이차전지 (전고체)</t>
        </is>
      </c>
      <c r="G1868" s="26">
        <f>COUNTIF(B:B,B1868)</f>
        <v/>
      </c>
    </row>
    <row r="1869" ht="29.55" customHeight="1" s="55">
      <c r="A1869" s="9" t="n">
        <v>45008</v>
      </c>
      <c r="B1869" s="19" t="inlineStr">
        <is>
          <t>이수화학</t>
        </is>
      </c>
      <c r="C1869" s="74" t="inlineStr">
        <is>
          <t>005950</t>
        </is>
      </c>
      <c r="D1869" s="10" t="n">
        <v>0.1006</v>
      </c>
      <c r="E1869" s="17" t="inlineStr">
        <is>
          <t>에코프로비엠에 전고체 배터리 시제품(황화리튬) 공급</t>
        </is>
      </c>
      <c r="F1869" s="17" t="inlineStr">
        <is>
          <t>미래차/이차전지 (전고체)</t>
        </is>
      </c>
      <c r="G1869" s="26">
        <f>COUNTIF(B:B,B1869)</f>
        <v/>
      </c>
    </row>
    <row r="1870" ht="29.55" customHeight="1" s="55">
      <c r="A1870" s="9" t="n">
        <v>45006</v>
      </c>
      <c r="B1870" s="19" t="inlineStr">
        <is>
          <t>이수화학</t>
        </is>
      </c>
      <c r="C1870" s="74" t="inlineStr">
        <is>
          <t>005950</t>
        </is>
      </c>
      <c r="D1870" s="10" t="n">
        <v>0.1975</v>
      </c>
      <c r="E1870" s="17" t="inlineStr">
        <is>
          <t>에코프로비엠에 전고체 배터리용 황화리튬 시제품 공급</t>
        </is>
      </c>
      <c r="F1870" s="17" t="inlineStr">
        <is>
          <t>미래차/이차전지 (전고체)</t>
        </is>
      </c>
      <c r="G1870" s="26">
        <f>COUNTIF(B:B,B1870)</f>
        <v/>
      </c>
    </row>
    <row r="1871" ht="29.55" customHeight="1" s="55">
      <c r="A1871" s="9" t="n">
        <v>45002</v>
      </c>
      <c r="B1871" s="19" t="inlineStr">
        <is>
          <t>이수화학</t>
        </is>
      </c>
      <c r="C1871" s="74" t="inlineStr">
        <is>
          <t>005950</t>
        </is>
      </c>
      <c r="D1871" s="10" t="n">
        <v>0.1931</v>
      </c>
      <c r="E1871" s="17" t="inlineStr">
        <is>
          <t>전고체 배터리 사업 인적분할(이수스페셜티케미컬) 및 재상장 예비심사 통과</t>
        </is>
      </c>
      <c r="F1871" s="17" t="inlineStr">
        <is>
          <t>미래차/이차전지 (전고체)</t>
        </is>
      </c>
      <c r="G1871" s="26">
        <f>COUNTIF(B:B,B1871)</f>
        <v/>
      </c>
    </row>
    <row r="1872" ht="29.55" customHeight="1" s="55">
      <c r="A1872" s="9" t="n">
        <v>44995</v>
      </c>
      <c r="B1872" s="19" t="inlineStr">
        <is>
          <t>이수화학</t>
        </is>
      </c>
      <c r="C1872" s="74" t="inlineStr">
        <is>
          <t>005950</t>
        </is>
      </c>
      <c r="D1872" s="10" t="n">
        <v>0.0566</v>
      </c>
      <c r="E1872" s="17" t="inlineStr">
        <is>
          <t>전고체 배터리 원료(황화리튬) 생산 및 인적분할 재상장 심사 통과</t>
        </is>
      </c>
      <c r="F1872" s="17" t="inlineStr">
        <is>
          <t>미래차/이차전지 (전고체)</t>
        </is>
      </c>
      <c r="G1872" s="26">
        <f>COUNTIF(B:B,B1872)</f>
        <v/>
      </c>
    </row>
    <row r="1873" ht="29.55" customHeight="1" s="55">
      <c r="A1873" s="9" t="n">
        <v>44991</v>
      </c>
      <c r="B1873" s="19" t="inlineStr">
        <is>
          <t>이수화학</t>
        </is>
      </c>
      <c r="C1873" s="74" t="inlineStr">
        <is>
          <t>005950</t>
        </is>
      </c>
      <c r="D1873" s="17" t="inlineStr">
        <is>
          <t>+29.84% (상한가)</t>
        </is>
      </c>
      <c r="E1873" s="17" t="inlineStr">
        <is>
          <t>전고체 배터리 원료(황화리튬) 생산 및 인적분할 재상장 심사 통과</t>
        </is>
      </c>
      <c r="F1873" s="17" t="inlineStr">
        <is>
          <t>미래차/이차전지 (전고체)</t>
        </is>
      </c>
      <c r="G1873" s="26">
        <f>COUNTIF(B:B,B1873)</f>
        <v/>
      </c>
    </row>
    <row r="1874" ht="29.55" customHeight="1" s="55">
      <c r="A1874" s="9" t="n">
        <v>44985</v>
      </c>
      <c r="B1874" s="19" t="inlineStr">
        <is>
          <t>이수화학</t>
        </is>
      </c>
      <c r="C1874" s="74" t="inlineStr">
        <is>
          <t>005950</t>
        </is>
      </c>
      <c r="D1874" s="10" t="n">
        <v>0.2049</v>
      </c>
      <c r="E1874" s="17" t="inlineStr">
        <is>
          <t>전고체 배터리 원료(황화리튬) 생산 및 인적분할 재상장 심사 통과</t>
        </is>
      </c>
      <c r="F1874" s="17" t="inlineStr">
        <is>
          <t>미래차/이차전지 (전고체)</t>
        </is>
      </c>
      <c r="G1874" s="26">
        <f>COUNTIF(B:B,B1874)</f>
        <v/>
      </c>
    </row>
    <row r="1875" ht="29.55" customHeight="1" s="55">
      <c r="A1875" s="9" t="n">
        <v>45125</v>
      </c>
      <c r="B1875" s="19" t="inlineStr">
        <is>
          <t>윤성에프앤씨</t>
        </is>
      </c>
      <c r="C1875" s="74" t="inlineStr">
        <is>
          <t>372170</t>
        </is>
      </c>
      <c r="D1875" s="13" t="n">
        <v>0.1823</v>
      </c>
      <c r="E1875" s="17" t="inlineStr">
        <is>
          <t xml:space="preserve">이차전지 믹싱 시스템 국산화 성공 및 수주 확대 기대감 </t>
        </is>
      </c>
      <c r="F1875" s="17" t="inlineStr">
        <is>
          <t>2차전지 장비</t>
        </is>
      </c>
      <c r="G1875" s="26">
        <f>COUNTIF(B:B,B1875)</f>
        <v/>
      </c>
    </row>
    <row r="1876" ht="29.55" customHeight="1" s="55">
      <c r="A1876" s="9" t="n">
        <v>45089</v>
      </c>
      <c r="B1876" s="19" t="inlineStr">
        <is>
          <t>윤성에프앤씨</t>
        </is>
      </c>
      <c r="C1876" s="74" t="inlineStr">
        <is>
          <t>372170</t>
        </is>
      </c>
      <c r="D1876" s="10" t="n">
        <v>0.1707</v>
      </c>
      <c r="E1876" s="17" t="inlineStr">
        <is>
          <t>2차전지 믹싱 시스템 국산화 성공 및 세계 최초 4000L급 믹싱 시스템 개발</t>
        </is>
      </c>
      <c r="F1876" s="17" t="inlineStr">
        <is>
          <t>미래차/이차전지</t>
        </is>
      </c>
      <c r="G1876" s="26">
        <f>COUNTIF(B:B,B1876)</f>
        <v/>
      </c>
    </row>
    <row r="1877" ht="29.55" customHeight="1" s="55">
      <c r="A1877" s="9" t="n">
        <v>45057</v>
      </c>
      <c r="B1877" s="17" t="inlineStr">
        <is>
          <t>윤성에프앤씨</t>
        </is>
      </c>
      <c r="C1877" s="74" t="inlineStr">
        <is>
          <t>372170</t>
        </is>
      </c>
      <c r="D1877" s="10" t="n">
        <v>0.1232</v>
      </c>
      <c r="E1877" s="17" t="inlineStr">
        <is>
          <t>2차전지 믹싱 시스템 국산화 및 대용량 장비 개발 성공</t>
        </is>
      </c>
      <c r="F1877" s="17" t="inlineStr">
        <is>
          <t>2차전지 장비</t>
        </is>
      </c>
      <c r="G1877" s="26">
        <f>COUNTIF(B:B,B1877)</f>
        <v/>
      </c>
    </row>
    <row r="1878" ht="29.55" customHeight="1" s="55">
      <c r="A1878" s="9" t="n">
        <v>45034</v>
      </c>
      <c r="B1878" s="17" t="inlineStr">
        <is>
          <t>윤성에프앤씨</t>
        </is>
      </c>
      <c r="C1878" s="74" t="inlineStr">
        <is>
          <t>372170</t>
        </is>
      </c>
      <c r="D1878" s="10" t="n">
        <v>0.1432</v>
      </c>
      <c r="E1878" s="17" t="inlineStr">
        <is>
          <t>2차전지 믹싱 장비 수요 증가 및 티에스아이와 동반 강세</t>
        </is>
      </c>
      <c r="F1878" s="17" t="inlineStr">
        <is>
          <t>미래차/이차전지</t>
        </is>
      </c>
      <c r="G1878" s="26">
        <f>COUNTIF(B:B,B1878)</f>
        <v/>
      </c>
    </row>
    <row r="1879" ht="29.55" customHeight="1" s="55">
      <c r="A1879" s="9" t="n">
        <v>45030</v>
      </c>
      <c r="B1879" s="17" t="inlineStr">
        <is>
          <t>윤성에프앤씨</t>
        </is>
      </c>
      <c r="C1879" s="74" t="inlineStr">
        <is>
          <t>372170</t>
        </is>
      </c>
      <c r="D1879" s="10" t="n">
        <v>0.1617</v>
      </c>
      <c r="E1879" s="17" t="inlineStr">
        <is>
          <t>2차전지 믹싱 장비 국산화 및 세계 최초 4000L급 믹서 개발</t>
        </is>
      </c>
      <c r="F1879" s="17" t="inlineStr">
        <is>
          <t>미래차/장비</t>
        </is>
      </c>
      <c r="G1879" s="26">
        <f>COUNTIF(B:B,B1879)</f>
        <v/>
      </c>
    </row>
    <row r="1880" ht="29.55" customHeight="1" s="55">
      <c r="A1880" s="9" t="n">
        <v>45026</v>
      </c>
      <c r="B1880" s="17" t="inlineStr">
        <is>
          <t>윤성에프앤씨</t>
        </is>
      </c>
      <c r="C1880" s="74" t="inlineStr">
        <is>
          <t>372170</t>
        </is>
      </c>
      <c r="D1880" s="10" t="n">
        <v>0.09959999999999999</v>
      </c>
      <c r="E1880" s="17" t="inlineStr">
        <is>
          <t>2차전지 믹싱 장비 수요 증가 및 에코프로 그룹주 강세 연동</t>
        </is>
      </c>
      <c r="F1880" s="17" t="inlineStr">
        <is>
          <t>미래차/장비</t>
        </is>
      </c>
      <c r="G1880" s="26">
        <f>COUNTIF(B:B,B1880)</f>
        <v/>
      </c>
    </row>
    <row r="1881" ht="29.55" customHeight="1" s="55">
      <c r="A1881" s="9" t="n">
        <v>45016</v>
      </c>
      <c r="B1881" s="19" t="inlineStr">
        <is>
          <t>윤성에프앤씨</t>
        </is>
      </c>
      <c r="C1881" s="74" t="inlineStr">
        <is>
          <t>372170</t>
        </is>
      </c>
      <c r="D1881" s="10" t="n">
        <v>0.102</v>
      </c>
      <c r="E1881" s="17" t="inlineStr">
        <is>
          <t>2차전지 믹싱 시스템 국산화 및 세계 최초 4000L급 개발 성공</t>
        </is>
      </c>
      <c r="F1881" s="17" t="inlineStr">
        <is>
          <t>미래차/이차전지 (장비)</t>
        </is>
      </c>
      <c r="G1881" s="26">
        <f>COUNTIF(B:B,B1881)</f>
        <v/>
      </c>
    </row>
    <row r="1882" ht="29.55" customHeight="1" s="55">
      <c r="A1882" s="9" t="n">
        <v>45012</v>
      </c>
      <c r="B1882" s="19" t="inlineStr">
        <is>
          <t>윤성에프앤씨</t>
        </is>
      </c>
      <c r="C1882" s="74" t="inlineStr">
        <is>
          <t>372170</t>
        </is>
      </c>
      <c r="D1882" s="10" t="n">
        <v>0.0629</v>
      </c>
      <c r="E1882" s="17" t="inlineStr">
        <is>
          <t>SK온 서산 공장 증설 재개 및 믹싱 장비 공급 기대</t>
        </is>
      </c>
      <c r="F1882" s="17" t="inlineStr">
        <is>
          <t>미래차/이차전지 (장비)</t>
        </is>
      </c>
      <c r="G1882" s="26">
        <f>COUNTIF(B:B,B1882)</f>
        <v/>
      </c>
    </row>
    <row r="1883" ht="29.55" customHeight="1" s="55">
      <c r="A1883" s="9" t="n">
        <v>45007</v>
      </c>
      <c r="B1883" s="19" t="inlineStr">
        <is>
          <t>윤성에프앤씨</t>
        </is>
      </c>
      <c r="C1883" s="74" t="inlineStr">
        <is>
          <t>372170</t>
        </is>
      </c>
      <c r="D1883" s="10" t="n">
        <v>0.1136</v>
      </c>
      <c r="E1883" s="17" t="inlineStr">
        <is>
          <t>2차전지 믹싱 장비 관련주 강세</t>
        </is>
      </c>
      <c r="F1883" s="17" t="inlineStr">
        <is>
          <t>미래차/이차전지 (장비)</t>
        </is>
      </c>
      <c r="G1883" s="26">
        <f>COUNTIF(B:B,B1883)</f>
        <v/>
      </c>
    </row>
    <row r="1884" ht="29.55" customHeight="1" s="55">
      <c r="A1884" s="9" t="n">
        <v>45006</v>
      </c>
      <c r="B1884" s="19" t="inlineStr">
        <is>
          <t>윤성에프앤씨</t>
        </is>
      </c>
      <c r="C1884" s="74" t="inlineStr">
        <is>
          <t>372170</t>
        </is>
      </c>
      <c r="D1884" s="10" t="n">
        <v>0.0781</v>
      </c>
      <c r="E1884" s="17" t="inlineStr">
        <is>
          <t>2차전지 믹싱 시스템 기술력 및 수주 기대</t>
        </is>
      </c>
      <c r="F1884" s="17" t="inlineStr">
        <is>
          <t>미래차/이차전지 (장비)</t>
        </is>
      </c>
      <c r="G1884" s="26">
        <f>COUNTIF(B:B,B1884)</f>
        <v/>
      </c>
    </row>
    <row r="1885" ht="29.55" customHeight="1" s="55">
      <c r="A1885" s="9" t="n">
        <v>45005</v>
      </c>
      <c r="B1885" s="19" t="inlineStr">
        <is>
          <t>윤성에프앤씨</t>
        </is>
      </c>
      <c r="C1885" s="74" t="inlineStr">
        <is>
          <t>372170</t>
        </is>
      </c>
      <c r="D1885" s="10" t="n">
        <v>0.2219</v>
      </c>
      <c r="E1885" s="17" t="inlineStr">
        <is>
          <t>148억 원 규모 R&amp;D 센터 및 공장 증설 투자 결정</t>
        </is>
      </c>
      <c r="F1885" s="17" t="inlineStr">
        <is>
          <t>미래차/이차전지 (장비)</t>
        </is>
      </c>
      <c r="G1885" s="26">
        <f>COUNTIF(B:B,B1885)</f>
        <v/>
      </c>
    </row>
    <row r="1886" ht="29.55" customHeight="1" s="55">
      <c r="A1886" s="9" t="n">
        <v>45001</v>
      </c>
      <c r="B1886" s="19" t="inlineStr">
        <is>
          <t>윤성에프앤씨</t>
        </is>
      </c>
      <c r="C1886" s="74" t="inlineStr">
        <is>
          <t>372170</t>
        </is>
      </c>
      <c r="D1886" s="10" t="n">
        <v>0.09039999999999999</v>
      </c>
      <c r="E1886" s="17" t="inlineStr">
        <is>
          <t>2차전지 믹싱 시스템 장비 SK온·LG엔솔 등 공급</t>
        </is>
      </c>
      <c r="F1886" s="17" t="inlineStr">
        <is>
          <t>미래차/이차전지 (장비)</t>
        </is>
      </c>
      <c r="G1886" s="26">
        <f>COUNTIF(B:B,B1886)</f>
        <v/>
      </c>
    </row>
    <row r="1887" ht="29.55" customHeight="1" s="55">
      <c r="A1887" s="9" t="n">
        <v>44992</v>
      </c>
      <c r="B1887" s="19" t="inlineStr">
        <is>
          <t>윤성에프앤씨</t>
        </is>
      </c>
      <c r="C1887" s="74" t="inlineStr">
        <is>
          <t>372170</t>
        </is>
      </c>
      <c r="D1887" s="10" t="n">
        <v>0.0701</v>
      </c>
      <c r="E1887" s="17" t="inlineStr">
        <is>
          <t>2차전지 믹싱 시스템 장비 공급 확대</t>
        </is>
      </c>
      <c r="F1887" s="17" t="inlineStr">
        <is>
          <t>미래차/이차전지 (장비)</t>
        </is>
      </c>
      <c r="G1887" s="26">
        <f>COUNTIF(B:B,B1887)</f>
        <v/>
      </c>
    </row>
    <row r="1888" ht="29.55" customHeight="1" s="55">
      <c r="A1888" s="9" t="n">
        <v>44991</v>
      </c>
      <c r="B1888" s="19" t="inlineStr">
        <is>
          <t>윤성에프앤씨</t>
        </is>
      </c>
      <c r="C1888" s="74" t="inlineStr">
        <is>
          <t>372170</t>
        </is>
      </c>
      <c r="D1888" s="10" t="n">
        <v>0.09470000000000001</v>
      </c>
      <c r="E1888" s="17" t="inlineStr">
        <is>
          <t>2차전지 믹싱 시스템 장비 공급 및 4000L급 믹서 개발</t>
        </is>
      </c>
      <c r="F1888" s="17" t="inlineStr">
        <is>
          <t>미래차/이차전지 (장비)</t>
        </is>
      </c>
      <c r="G1888" s="26">
        <f>COUNTIF(B:B,B1888)</f>
        <v/>
      </c>
    </row>
    <row r="1889" ht="29.55" customHeight="1" s="55">
      <c r="A1889" s="9" t="n">
        <v>44988</v>
      </c>
      <c r="B1889" s="19" t="inlineStr">
        <is>
          <t>윤성에프앤씨</t>
        </is>
      </c>
      <c r="C1889" s="74" t="inlineStr">
        <is>
          <t>372170</t>
        </is>
      </c>
      <c r="D1889" s="10" t="n">
        <v>0.1027</v>
      </c>
      <c r="E1889" s="17" t="inlineStr">
        <is>
          <t>2차전지 믹싱 시스템 장비 국산화 및 수주 확대</t>
        </is>
      </c>
      <c r="F1889" s="17" t="inlineStr">
        <is>
          <t>미래차/이차전지 (장비)</t>
        </is>
      </c>
      <c r="G1889" s="26">
        <f>COUNTIF(B:B,B1889)</f>
        <v/>
      </c>
    </row>
    <row r="1890" ht="29.55" customHeight="1" s="55">
      <c r="A1890" s="9" t="n">
        <v>44978</v>
      </c>
      <c r="B1890" s="17" t="inlineStr">
        <is>
          <t>윤성에프앤씨</t>
        </is>
      </c>
      <c r="C1890" s="74" t="inlineStr">
        <is>
          <t>372170</t>
        </is>
      </c>
      <c r="D1890" s="10" t="n">
        <v>0.0882</v>
      </c>
      <c r="E1890" s="17" t="inlineStr">
        <is>
          <t>2차전지 믹싱 장비 수주 잔고 급증 및 국산화 성공</t>
        </is>
      </c>
      <c r="F1890" s="17" t="inlineStr">
        <is>
          <t>2차전지 장비</t>
        </is>
      </c>
      <c r="G1890" s="26">
        <f>COUNTIF(B:B,B1890)</f>
        <v/>
      </c>
    </row>
    <row r="1891" ht="29.55" customHeight="1" s="55">
      <c r="A1891" s="9" t="n">
        <v>45271</v>
      </c>
      <c r="B1891" s="17" t="inlineStr">
        <is>
          <t>우리로</t>
        </is>
      </c>
      <c r="C1891" s="74" t="inlineStr">
        <is>
          <t>046970</t>
        </is>
      </c>
      <c r="D1891" s="10" t="n">
        <v>0.1226</v>
      </c>
      <c r="E1891" s="17" t="inlineStr">
        <is>
          <t>정부의 양자 과학기술 분야 한·미·인도 협력 강화 소식</t>
        </is>
      </c>
      <c r="F1891" s="17" t="inlineStr">
        <is>
          <t>양자암호/통신</t>
        </is>
      </c>
      <c r="G1891" s="26">
        <f>COUNTIF(B:B,B1891)</f>
        <v/>
      </c>
    </row>
    <row r="1892" ht="29.55" customHeight="1" s="55">
      <c r="A1892" s="9" t="n">
        <v>45224</v>
      </c>
      <c r="B1892" s="19" t="inlineStr">
        <is>
          <t>우리로</t>
        </is>
      </c>
      <c r="C1892" s="74" t="inlineStr">
        <is>
          <t>046970</t>
        </is>
      </c>
      <c r="D1892" s="10" t="n">
        <v>0.0566</v>
      </c>
      <c r="E1892" s="17" t="inlineStr">
        <is>
          <t>퀀텀 비전 코리아 2023 일정 관련 양자 정보 테마 강세</t>
        </is>
      </c>
      <c r="F1892" s="17" t="inlineStr">
        <is>
          <t>양자암호</t>
        </is>
      </c>
      <c r="G1892" s="26">
        <f>COUNTIF(B:B,B1892)</f>
        <v/>
      </c>
    </row>
    <row r="1893" ht="29.55" customHeight="1" s="55">
      <c r="A1893" s="9" t="n">
        <v>45211</v>
      </c>
      <c r="B1893" s="19" t="inlineStr">
        <is>
          <t>우리로</t>
        </is>
      </c>
      <c r="C1893" s="74" t="inlineStr">
        <is>
          <t>046970</t>
        </is>
      </c>
      <c r="D1893" s="17" t="inlineStr">
        <is>
          <t>+4.16% 71</t>
        </is>
      </c>
      <c r="E1893" s="17" t="inlineStr">
        <is>
          <t>양자컴퓨터 핵심 기술인 '전자스핀 큐비트' 개발 및 시장 확대 기대감</t>
        </is>
      </c>
      <c r="F1893" s="17" t="inlineStr">
        <is>
          <t>양자암호</t>
        </is>
      </c>
      <c r="G1893" s="26">
        <f>COUNTIF(B:B,B1893)</f>
        <v/>
      </c>
    </row>
    <row r="1894" ht="29.55" customHeight="1" s="55">
      <c r="A1894" s="9" t="n">
        <v>45209</v>
      </c>
      <c r="B1894" s="19" t="inlineStr">
        <is>
          <t>우리로</t>
        </is>
      </c>
      <c r="C1894" s="74" t="inlineStr">
        <is>
          <t>046970</t>
        </is>
      </c>
      <c r="D1894" s="10" t="n">
        <v>0.1853</v>
      </c>
      <c r="E1894" s="17" t="inlineStr">
        <is>
          <t>세계 최초 양자암호통신 상용화 기대감 및 핵심부품 상용화 부각</t>
        </is>
      </c>
      <c r="F1894" s="17" t="inlineStr">
        <is>
          <t>양자</t>
        </is>
      </c>
      <c r="G1894" s="26">
        <f>COUNTIF(B:B,B1894)</f>
        <v/>
      </c>
    </row>
    <row r="1895" ht="29.55" customHeight="1" s="55">
      <c r="A1895" s="9" t="n">
        <v>45205</v>
      </c>
      <c r="B1895" s="19" t="inlineStr">
        <is>
          <t>우리로</t>
        </is>
      </c>
      <c r="C1895" s="74" t="inlineStr">
        <is>
          <t>046970</t>
        </is>
      </c>
      <c r="D1895" s="17" t="inlineStr">
        <is>
          <t>+29.78% (상한가)</t>
        </is>
      </c>
      <c r="E1895" s="17" t="inlineStr">
        <is>
          <t>韓 주도 '전자스핀 큐비트' 개발 소식 및 양자암호통신 핵심부품 상용화 부각</t>
        </is>
      </c>
      <c r="F1895" s="17" t="inlineStr">
        <is>
          <t>양자컴퓨터</t>
        </is>
      </c>
      <c r="G1895" s="26">
        <f>COUNTIF(B:B,B1895)</f>
        <v/>
      </c>
    </row>
    <row r="1896" ht="29.55" customHeight="1" s="55">
      <c r="A1896" s="9" t="n">
        <v>45190</v>
      </c>
      <c r="B1896" s="19" t="inlineStr">
        <is>
          <t>우리로</t>
        </is>
      </c>
      <c r="C1896" s="74" t="inlineStr">
        <is>
          <t>046970</t>
        </is>
      </c>
      <c r="D1896" s="10" t="n">
        <v>0.0118</v>
      </c>
      <c r="E1896" s="17" t="inlineStr">
        <is>
          <t>세계 최고 성능 양자 센서 원천기술 보유 및 5G 광검출기 공급 부각</t>
        </is>
      </c>
      <c r="F1896" s="17" t="inlineStr">
        <is>
          <t>양자</t>
        </is>
      </c>
      <c r="G1896" s="26">
        <f>COUNTIF(B:B,B1896)</f>
        <v/>
      </c>
    </row>
    <row r="1897" ht="29.55" customHeight="1" s="55">
      <c r="A1897" s="9" t="n">
        <v>45189</v>
      </c>
      <c r="B1897" s="19" t="inlineStr">
        <is>
          <t>우리로</t>
        </is>
      </c>
      <c r="C1897" s="74" t="inlineStr">
        <is>
          <t>046970</t>
        </is>
      </c>
      <c r="D1897" s="10" t="n">
        <v>0.1161</v>
      </c>
      <c r="E1897" s="17" t="inlineStr">
        <is>
          <t>세계 최고 성능 양자 센서 원천기술 보유 및 특허청 표준 지원 소식</t>
        </is>
      </c>
      <c r="F1897" s="17" t="inlineStr">
        <is>
          <t>양자암호</t>
        </is>
      </c>
      <c r="G1897" s="26">
        <f>COUNTIF(B:B,B1897)</f>
        <v/>
      </c>
    </row>
    <row r="1898" ht="29.55" customHeight="1" s="55">
      <c r="A1898" s="9" t="n">
        <v>45184</v>
      </c>
      <c r="B1898" s="19" t="inlineStr">
        <is>
          <t>우리로</t>
        </is>
      </c>
      <c r="C1898" s="74" t="inlineStr">
        <is>
          <t>046970</t>
        </is>
      </c>
      <c r="D1898" s="10" t="n">
        <v>0.0072</v>
      </c>
      <c r="E1898" s="17" t="inlineStr">
        <is>
          <t>양자 핵심 SPAD 국내 최초 개발 및 SKT 양자 프로젝트 수혜 부각</t>
        </is>
      </c>
      <c r="F1898" s="17" t="inlineStr">
        <is>
          <t>양자암호</t>
        </is>
      </c>
      <c r="G1898" s="26">
        <f>COUNTIF(B:B,B1898)</f>
        <v/>
      </c>
    </row>
    <row r="1899" ht="29.55" customHeight="1" s="55">
      <c r="A1899" s="9" t="n">
        <v>45181</v>
      </c>
      <c r="B1899" s="19" t="inlineStr">
        <is>
          <t>우리로</t>
        </is>
      </c>
      <c r="C1899" s="74" t="inlineStr">
        <is>
          <t>046970</t>
        </is>
      </c>
      <c r="D1899" s="10" t="n">
        <v>0.0733</v>
      </c>
      <c r="E1899" s="17" t="inlineStr">
        <is>
          <t>양자암호통신 핵심 부품인 단일광자 검출기 상용화 성공 부각</t>
        </is>
      </c>
      <c r="F1899" s="17" t="inlineStr">
        <is>
          <t>양자암호/자율주행</t>
        </is>
      </c>
      <c r="G1899" s="26">
        <f>COUNTIF(B:B,B1899)</f>
        <v/>
      </c>
    </row>
    <row r="1900" ht="29.55" customHeight="1" s="55">
      <c r="A1900" s="9" t="n">
        <v>45166</v>
      </c>
      <c r="B1900" s="19" t="inlineStr">
        <is>
          <t>우리로</t>
        </is>
      </c>
      <c r="C1900" s="74" t="inlineStr">
        <is>
          <t>046970</t>
        </is>
      </c>
      <c r="D1900" s="10" t="n">
        <v>0.2009</v>
      </c>
      <c r="E1900" s="17" t="inlineStr">
        <is>
          <t>양자암호통신 상용화 기대감 및 핵심부품 기술력 부각</t>
        </is>
      </c>
      <c r="F1900" s="17" t="inlineStr">
        <is>
          <t>양자컴퓨터</t>
        </is>
      </c>
      <c r="G1900" s="26">
        <f>COUNTIF(B:B,B1900)</f>
        <v/>
      </c>
    </row>
    <row r="1901" ht="29.55" customHeight="1" s="55">
      <c r="A1901" s="9" t="n">
        <v>45162</v>
      </c>
      <c r="B1901" s="19" t="inlineStr">
        <is>
          <t>우리로</t>
        </is>
      </c>
      <c r="C1901" s="74" t="inlineStr">
        <is>
          <t>046970</t>
        </is>
      </c>
      <c r="D1901" s="10" t="n">
        <v>0.2404</v>
      </c>
      <c r="E1901" s="17" t="inlineStr">
        <is>
          <t>한국 연구진의 양자스핀액상(QSL) 물질 증명 소식에 따른 양자컴퓨터 테마 강세</t>
        </is>
      </c>
      <c r="F1901" s="17" t="inlineStr">
        <is>
          <t>양자컴퓨터 181818</t>
        </is>
      </c>
      <c r="G1901" s="26">
        <f>COUNTIF(B:B,B1901)</f>
        <v/>
      </c>
    </row>
    <row r="1902" ht="29.55" customHeight="1" s="55">
      <c r="A1902" s="9" t="n">
        <v>45161</v>
      </c>
      <c r="B1902" s="19" t="inlineStr">
        <is>
          <t>우리로</t>
        </is>
      </c>
      <c r="C1902" s="74" t="inlineStr">
        <is>
          <t>046970</t>
        </is>
      </c>
      <c r="D1902" s="17" t="inlineStr">
        <is>
          <t>+29.96% (상한가)</t>
        </is>
      </c>
      <c r="E1902" s="17" t="inlineStr">
        <is>
          <t>세계 최초 양자암호통신 상용화 기대감 및 핵심부품 상용화 사실 부각</t>
        </is>
      </c>
      <c r="F1902" s="17" t="inlineStr">
        <is>
          <t>양자컴퓨터</t>
        </is>
      </c>
      <c r="G1902" s="26">
        <f>COUNTIF(B:B,B1902)</f>
        <v/>
      </c>
    </row>
    <row r="1903" ht="29.55" customHeight="1" s="55">
      <c r="A1903" s="9" t="n">
        <v>45152</v>
      </c>
      <c r="B1903" s="19" t="inlineStr">
        <is>
          <t>우리로</t>
        </is>
      </c>
      <c r="C1903" s="74" t="inlineStr">
        <is>
          <t>046970</t>
        </is>
      </c>
      <c r="D1903" s="10" t="n">
        <v>0.1531</v>
      </c>
      <c r="E1903" s="17" t="inlineStr">
        <is>
          <t>MIT의 초전도 특성 다이오드 발견 소식에 따른 양자컴퓨터 수혜 기대</t>
        </is>
      </c>
      <c r="F1903" s="17" t="inlineStr">
        <is>
          <t>양자컴퓨터</t>
        </is>
      </c>
      <c r="G1903" s="26">
        <f>COUNTIF(B:B,B1903)</f>
        <v/>
      </c>
    </row>
    <row r="1904" ht="29.55" customHeight="1" s="55">
      <c r="A1904" s="9" t="n">
        <v>45146</v>
      </c>
      <c r="B1904" s="19" t="inlineStr">
        <is>
          <t>우리로</t>
        </is>
      </c>
      <c r="C1904" s="74" t="inlineStr">
        <is>
          <t>046970</t>
        </is>
      </c>
      <c r="D1904" s="17" t="inlineStr">
        <is>
          <t>+29.98% (상한가)</t>
        </is>
      </c>
      <c r="E1904" s="17" t="inlineStr">
        <is>
          <t>MIT 연구진의 '초전도 특성' 다이오드 발견 소식에 따른 양자컴퓨터 수혜 기대</t>
        </is>
      </c>
      <c r="F1904" s="17" t="inlineStr">
        <is>
          <t>양자컴퓨터 2</t>
        </is>
      </c>
      <c r="G1904" s="26">
        <f>COUNTIF(B:B,B1904)</f>
        <v/>
      </c>
    </row>
    <row r="1905" ht="29.55" customHeight="1" s="55">
      <c r="A1905" s="9" t="n">
        <v>45082</v>
      </c>
      <c r="B1905" s="19" t="inlineStr">
        <is>
          <t>우리로</t>
        </is>
      </c>
      <c r="C1905" s="74" t="inlineStr">
        <is>
          <t>046970</t>
        </is>
      </c>
      <c r="D1905" s="10" t="n">
        <v>0.08260000000000001</v>
      </c>
      <c r="E1905" s="17" t="inlineStr">
        <is>
          <t>양자암호통신 관련주 동반 상승</t>
        </is>
      </c>
      <c r="F1905" s="17" t="inlineStr">
        <is>
          <t>IT/기술 (양자암호)</t>
        </is>
      </c>
      <c r="G1905" s="26">
        <f>COUNTIF(B:B,B1905)</f>
        <v/>
      </c>
    </row>
    <row r="1906" ht="29.55" customHeight="1" s="55">
      <c r="A1906" s="9" t="n">
        <v>44994</v>
      </c>
      <c r="B1906" s="19" t="inlineStr">
        <is>
          <t>우리로</t>
        </is>
      </c>
      <c r="C1906" s="74" t="inlineStr">
        <is>
          <t>046970</t>
        </is>
      </c>
      <c r="D1906" s="10" t="n">
        <v>0.1757</v>
      </c>
      <c r="E1906" s="17" t="inlineStr">
        <is>
          <t>정부 양자 기술 육성 전략 발표 및 양자암호 통신 기술력 부각</t>
        </is>
      </c>
      <c r="F1906" s="17" t="inlineStr">
        <is>
          <t>IT/기술 (양자암호)</t>
        </is>
      </c>
      <c r="G1906" s="26">
        <f>COUNTIF(B:B,B1906)</f>
        <v/>
      </c>
    </row>
    <row r="1907" ht="29.55" customHeight="1" s="55">
      <c r="A1907" s="9" t="n">
        <v>45236</v>
      </c>
      <c r="B1907" s="19" t="inlineStr">
        <is>
          <t>새로닉스</t>
        </is>
      </c>
      <c r="C1907" s="74" t="inlineStr">
        <is>
          <t>042600</t>
        </is>
      </c>
      <c r="D1907" s="10" t="n">
        <v>0.2127</v>
      </c>
      <c r="E1907" s="17" t="inlineStr">
        <is>
          <t xml:space="preserve">자회사 엘앤에프의 이전상장 추진 및 2차전지 강세 영향 </t>
        </is>
      </c>
      <c r="F1907" s="17" t="inlineStr">
        <is>
          <t>2차전지</t>
        </is>
      </c>
      <c r="G1907" s="26">
        <f>COUNTIF(B:B,B1907)</f>
        <v/>
      </c>
    </row>
    <row r="1908" ht="29.55" customHeight="1" s="55">
      <c r="A1908" s="9" t="n">
        <v>45222</v>
      </c>
      <c r="B1908" s="19" t="inlineStr">
        <is>
          <t>새로닉스</t>
        </is>
      </c>
      <c r="C1908" s="74" t="inlineStr">
        <is>
          <t>042600</t>
        </is>
      </c>
      <c r="D1908" s="17" t="inlineStr">
        <is>
          <t>종가 +4.17% (고가 +22.02%)</t>
        </is>
      </c>
      <c r="E1908" s="17" t="inlineStr">
        <is>
          <t>자회사 엘앤에프의 유럽 배터리사 대규모 양극재 공급 추진 소식</t>
        </is>
      </c>
      <c r="F1908" s="17" t="inlineStr">
        <is>
          <t>2차전지/소재</t>
        </is>
      </c>
      <c r="G1908" s="26">
        <f>COUNTIF(B:B,B1908)</f>
        <v/>
      </c>
    </row>
    <row r="1909" ht="29.55" customHeight="1" s="55">
      <c r="A1909" s="9" t="n">
        <v>45126</v>
      </c>
      <c r="B1909" s="19" t="inlineStr">
        <is>
          <t>새로닉스</t>
        </is>
      </c>
      <c r="C1909" s="74" t="inlineStr">
        <is>
          <t>042600</t>
        </is>
      </c>
      <c r="D1909" s="13" t="n">
        <v>0.2357</v>
      </c>
      <c r="E1909" s="17" t="inlineStr">
        <is>
          <t>자회사 엘앤에프의 코스피 이전 상장 검토에 따른 동반 강세</t>
        </is>
      </c>
      <c r="F1909" s="17" t="inlineStr">
        <is>
          <t>2차전지</t>
        </is>
      </c>
      <c r="G1909" s="26">
        <f>COUNTIF(B:B,B1909)</f>
        <v/>
      </c>
    </row>
    <row r="1910" ht="29.55" customHeight="1" s="55">
      <c r="A1910" s="9" t="n">
        <v>45069</v>
      </c>
      <c r="B1910" s="17" t="inlineStr">
        <is>
          <t>새로닉스</t>
        </is>
      </c>
      <c r="C1910" s="74" t="inlineStr">
        <is>
          <t>042600</t>
        </is>
      </c>
      <c r="D1910" s="10" t="n">
        <v>0.0731</v>
      </c>
      <c r="E1910" s="17" t="inlineStr">
        <is>
          <t>자회사 엘앤에프 주가 상승 및 2차전지 섹터 강세 동조</t>
        </is>
      </c>
      <c r="F1910" s="17" t="inlineStr">
        <is>
          <t>2차전지</t>
        </is>
      </c>
      <c r="G1910" s="26">
        <f>COUNTIF(B:B,B1910)</f>
        <v/>
      </c>
    </row>
    <row r="1911" ht="29.55" customHeight="1" s="55">
      <c r="A1911" s="9" t="n">
        <v>45058</v>
      </c>
      <c r="B1911" s="17" t="inlineStr">
        <is>
          <t>새로닉스</t>
        </is>
      </c>
      <c r="C1911" s="74" t="inlineStr">
        <is>
          <t>042600</t>
        </is>
      </c>
      <c r="D1911" s="10" t="n">
        <v>0.0663</v>
      </c>
      <c r="E1911" s="17" t="inlineStr">
        <is>
          <t>자회사 엘앤에프의 투자 불확실성 해소 및 긍정적 전망</t>
        </is>
      </c>
      <c r="F1911" s="17" t="inlineStr">
        <is>
          <t>2차전지</t>
        </is>
      </c>
      <c r="G1911" s="26">
        <f>COUNTIF(B:B,B1911)</f>
        <v/>
      </c>
    </row>
    <row r="1912" ht="29.55" customHeight="1" s="55">
      <c r="A1912" s="9" t="n">
        <v>45023</v>
      </c>
      <c r="B1912" s="19" t="inlineStr">
        <is>
          <t>새로닉스</t>
        </is>
      </c>
      <c r="C1912" s="74" t="inlineStr">
        <is>
          <t>042600</t>
        </is>
      </c>
      <c r="D1912" s="10" t="n">
        <v>0.1652</v>
      </c>
      <c r="E1912" s="17" t="inlineStr">
        <is>
          <t>자회사 엘앤에프 등 2차전지 양극재 관련주 동반 강세</t>
        </is>
      </c>
      <c r="F1912" s="17" t="inlineStr">
        <is>
          <t>미래차/이차전지</t>
        </is>
      </c>
      <c r="G1912" s="26">
        <f>COUNTIF(B:B,B1912)</f>
        <v/>
      </c>
    </row>
    <row r="1913" ht="29.55" customHeight="1" s="55">
      <c r="A1913" s="9" t="n">
        <v>45021</v>
      </c>
      <c r="B1913" s="19" t="inlineStr">
        <is>
          <t>새로닉스</t>
        </is>
      </c>
      <c r="C1913" s="74" t="inlineStr">
        <is>
          <t>042600</t>
        </is>
      </c>
      <c r="D1913" s="10" t="n">
        <v>0.2264</v>
      </c>
      <c r="E1913" s="17" t="inlineStr">
        <is>
          <t>자회사 엘앤에프의 2026년 매출 26조 원 목표 제시에 따른 지분가치 부각</t>
        </is>
      </c>
      <c r="F1913" s="17" t="inlineStr">
        <is>
          <t>2차전지 (양극재)</t>
        </is>
      </c>
      <c r="G1913" s="26">
        <f>COUNTIF(B:B,B1913)</f>
        <v/>
      </c>
    </row>
    <row r="1914" ht="29.55" customHeight="1" s="55">
      <c r="A1914" s="9" t="n">
        <v>45019</v>
      </c>
      <c r="B1914" s="19" t="inlineStr">
        <is>
          <t>새로닉스</t>
        </is>
      </c>
      <c r="C1914" s="74" t="inlineStr">
        <is>
          <t>042600</t>
        </is>
      </c>
      <c r="D1914" s="17" t="inlineStr">
        <is>
          <t>+29.98% (상한가)</t>
        </is>
      </c>
      <c r="E1914" s="17" t="inlineStr">
        <is>
          <t>자회사 엘앤에프의 기업가치 재평가 및 자회사 상장 기대감</t>
        </is>
      </c>
      <c r="F1914" s="17" t="inlineStr">
        <is>
          <t>미래차/이차전지</t>
        </is>
      </c>
      <c r="G1914" s="26">
        <f>COUNTIF(B:B,B1914)</f>
        <v/>
      </c>
    </row>
    <row r="1915" ht="29.55" customHeight="1" s="55">
      <c r="A1915" s="9" t="n">
        <v>45016</v>
      </c>
      <c r="B1915" s="19" t="inlineStr">
        <is>
          <t>새로닉스</t>
        </is>
      </c>
      <c r="C1915" s="74" t="inlineStr">
        <is>
          <t>042600</t>
        </is>
      </c>
      <c r="D1915" s="10" t="n">
        <v>0.0643</v>
      </c>
      <c r="E1915" s="17" t="inlineStr">
        <is>
          <t>엘앤에프(자회사) 성장성 부각에 따른 동반 상승</t>
        </is>
      </c>
      <c r="F1915" s="17" t="inlineStr">
        <is>
          <t>미래차/이차전지</t>
        </is>
      </c>
      <c r="G1915" s="26">
        <f>COUNTIF(B:B,B1915)</f>
        <v/>
      </c>
    </row>
    <row r="1916" ht="29.55" customHeight="1" s="55">
      <c r="A1916" s="9" t="n">
        <v>45013</v>
      </c>
      <c r="B1916" s="19" t="inlineStr">
        <is>
          <t>새로닉스</t>
        </is>
      </c>
      <c r="C1916" s="74" t="inlineStr">
        <is>
          <t>042600</t>
        </is>
      </c>
      <c r="D1916" s="10" t="n">
        <v>0.0591</v>
      </c>
      <c r="E1916" s="17" t="inlineStr">
        <is>
          <t>자회사 엘앤에프의 성장세 및 저평가 매력 부각</t>
        </is>
      </c>
      <c r="F1916" s="17" t="inlineStr">
        <is>
          <t>미래차/이차전지</t>
        </is>
      </c>
      <c r="G1916" s="26">
        <f>COUNTIF(B:B,B1916)</f>
        <v/>
      </c>
    </row>
    <row r="1917" ht="29.55" customHeight="1" s="55">
      <c r="A1917" s="9" t="n">
        <v>45009</v>
      </c>
      <c r="B1917" s="19" t="inlineStr">
        <is>
          <t>새로닉스</t>
        </is>
      </c>
      <c r="C1917" s="74" t="inlineStr">
        <is>
          <t>042600</t>
        </is>
      </c>
      <c r="D1917" s="10" t="n">
        <v>0.0946</v>
      </c>
      <c r="E1917" s="17" t="inlineStr">
        <is>
          <t>자회사 엘앤에프의 LFP 양극재 개발 소식에 동반 상승</t>
        </is>
      </c>
      <c r="F1917" s="17" t="inlineStr">
        <is>
          <t>미래차/이차전지</t>
        </is>
      </c>
      <c r="G1917" s="26">
        <f>COUNTIF(B:B,B1917)</f>
        <v/>
      </c>
    </row>
    <row r="1918" ht="29.55" customHeight="1" s="55">
      <c r="A1918" s="9" t="n">
        <v>45008</v>
      </c>
      <c r="B1918" s="19" t="inlineStr">
        <is>
          <t>새로닉스</t>
        </is>
      </c>
      <c r="C1918" s="74" t="inlineStr">
        <is>
          <t>042600</t>
        </is>
      </c>
      <c r="D1918" s="10" t="n">
        <v>0.0946</v>
      </c>
      <c r="E1918" s="17" t="inlineStr">
        <is>
          <t>자회사 엘앤에프의 LFP 양극재 개발 소식에 동반 상승</t>
        </is>
      </c>
      <c r="F1918" s="17" t="inlineStr">
        <is>
          <t>미래차/이차전지</t>
        </is>
      </c>
      <c r="G1918" s="26">
        <f>COUNTIF(B:B,B1918)</f>
        <v/>
      </c>
    </row>
    <row r="1919" ht="29.55" customHeight="1" s="55">
      <c r="A1919" s="9" t="n">
        <v>44985</v>
      </c>
      <c r="B1919" s="19" t="inlineStr">
        <is>
          <t>새로닉스</t>
        </is>
      </c>
      <c r="C1919" s="74" t="inlineStr">
        <is>
          <t>042600</t>
        </is>
      </c>
      <c r="D1919" s="10" t="n">
        <v>0.1363</v>
      </c>
      <c r="E1919" s="17" t="inlineStr">
        <is>
          <t>자회사 엘앤에프의 테슬라 대규모 공급 계약 수혜</t>
        </is>
      </c>
      <c r="F1919" s="17" t="inlineStr">
        <is>
          <t>미래차/이차전지</t>
        </is>
      </c>
      <c r="G1919" s="26">
        <f>COUNTIF(B:B,B1919)</f>
        <v/>
      </c>
    </row>
    <row r="1920" ht="29.55" customHeight="1" s="55">
      <c r="A1920" s="9" t="n">
        <v>44978</v>
      </c>
      <c r="B1920" s="17" t="inlineStr">
        <is>
          <t>새로닉스</t>
        </is>
      </c>
      <c r="C1920" s="74" t="inlineStr">
        <is>
          <t>042600</t>
        </is>
      </c>
      <c r="D1920" s="10" t="n">
        <v>0.2087</v>
      </c>
      <c r="E1920" s="17" t="inlineStr">
        <is>
          <t>자회사 엘앤에프의 테슬라 양극재 직접 납품 기대감</t>
        </is>
      </c>
      <c r="F1920" s="17" t="inlineStr">
        <is>
          <t>2차전지/테슬라</t>
        </is>
      </c>
      <c r="G1920" s="26">
        <f>COUNTIF(B:B,B1920)</f>
        <v/>
      </c>
    </row>
    <row r="1921" ht="29.55" customHeight="1" s="55">
      <c r="A1921" s="9" t="n">
        <v>44966</v>
      </c>
      <c r="B1921" s="17" t="inlineStr">
        <is>
          <t>새로닉스</t>
        </is>
      </c>
      <c r="C1921" s="74" t="inlineStr">
        <is>
          <t>042600</t>
        </is>
      </c>
      <c r="D1921" s="10" t="n">
        <v>0.1029</v>
      </c>
      <c r="E1921" s="17" t="inlineStr">
        <is>
          <t>자회사 엘앤에프 테슬라 수혜 전망에 동반 강세</t>
        </is>
      </c>
      <c r="F1921" s="17" t="inlineStr">
        <is>
          <t>2차전지</t>
        </is>
      </c>
      <c r="G1921" s="26">
        <f>COUNTIF(B:B,B1921)</f>
        <v/>
      </c>
    </row>
    <row r="1922" ht="29.55" customHeight="1" s="55">
      <c r="A1922" s="9" t="n">
        <v>44952</v>
      </c>
      <c r="B1922" s="17" t="inlineStr">
        <is>
          <t>새로닉스</t>
        </is>
      </c>
      <c r="C1922" s="74" t="inlineStr">
        <is>
          <t>042600</t>
        </is>
      </c>
      <c r="D1922" s="10" t="n">
        <v>0.0779</v>
      </c>
      <c r="E1922" s="17" t="inlineStr">
        <is>
          <t>자회사 엘앤에프 강세에 따른 지분 가치 부각</t>
        </is>
      </c>
      <c r="F1922" s="17" t="inlineStr">
        <is>
          <t>2차전지/지주사</t>
        </is>
      </c>
      <c r="G1922" s="26">
        <f>COUNTIF(B:B,B1922)</f>
        <v/>
      </c>
    </row>
    <row r="1923" ht="29.55" customHeight="1" s="55">
      <c r="A1923" s="9" t="n">
        <v>45217</v>
      </c>
      <c r="B1923" s="19" t="inlineStr">
        <is>
          <t>미래산업</t>
        </is>
      </c>
      <c r="C1923" s="74" t="inlineStr">
        <is>
          <t>025560</t>
        </is>
      </c>
      <c r="D1923" s="17" t="inlineStr">
        <is>
          <t>종가 +4.87% (고가 +18.45%)</t>
        </is>
      </c>
      <c r="E1923" s="17" t="inlineStr">
        <is>
          <t>중국 YMTC의 애플 낸드 납품 계약 및 매출 비중 45% 사실 부각</t>
        </is>
      </c>
      <c r="F1923" s="17" t="inlineStr">
        <is>
          <t>중국 반도체</t>
        </is>
      </c>
      <c r="G1923" s="26">
        <f>COUNTIF(B:B,B1923)</f>
        <v/>
      </c>
    </row>
    <row r="1924" ht="29.55" customHeight="1" s="55">
      <c r="A1924" s="9" t="n">
        <v>45216</v>
      </c>
      <c r="B1924" s="19" t="inlineStr">
        <is>
          <t>미래산업</t>
        </is>
      </c>
      <c r="C1924" s="74" t="inlineStr">
        <is>
          <t>025560</t>
        </is>
      </c>
      <c r="D1924" s="10" t="n">
        <v>0.2778</v>
      </c>
      <c r="E1924" s="17" t="inlineStr">
        <is>
          <t>중국 탄산리튬 선물 급등 및 나이지리아 리튬 광물 신사업 부각</t>
        </is>
      </c>
      <c r="F1924" s="17" t="inlineStr">
        <is>
          <t>리튬</t>
        </is>
      </c>
      <c r="G1924" s="26">
        <f>COUNTIF(B:B,B1924)</f>
        <v/>
      </c>
    </row>
    <row r="1925" ht="29.55" customHeight="1" s="55">
      <c r="A1925" s="9" t="n">
        <v>45189</v>
      </c>
      <c r="B1925" s="19" t="inlineStr">
        <is>
          <t>미래산업</t>
        </is>
      </c>
      <c r="C1925" s="74" t="inlineStr">
        <is>
          <t>025560</t>
        </is>
      </c>
      <c r="D1925" s="10" t="n">
        <v>0.06759999999999999</v>
      </c>
      <c r="E1925" s="17" t="inlineStr">
        <is>
          <t>중국 YMTC의 반도체 장비 국산화 추진에 따른 검사장비 공급 부각</t>
        </is>
      </c>
      <c r="F1925" s="17" t="inlineStr">
        <is>
          <t>반도체 장비</t>
        </is>
      </c>
      <c r="G1925" s="26">
        <f>COUNTIF(B:B,B1925)</f>
        <v/>
      </c>
    </row>
    <row r="1926" ht="29.55" customHeight="1" s="55">
      <c r="A1926" s="9" t="n">
        <v>45155</v>
      </c>
      <c r="B1926" s="19" t="inlineStr">
        <is>
          <t>미래산업</t>
        </is>
      </c>
      <c r="C1926" s="74" t="inlineStr">
        <is>
          <t>025560</t>
        </is>
      </c>
      <c r="D1926" s="17" t="inlineStr">
        <is>
          <t>+29.93% (상한가)</t>
        </is>
      </c>
      <c r="E1926" s="17" t="inlineStr">
        <is>
          <t>무상증자 권리락 당일 효과 및 나이지리아 리튬 광물 신사업 기대감</t>
        </is>
      </c>
      <c r="F1926" s="17" t="inlineStr">
        <is>
          <t>리튬/무상증자</t>
        </is>
      </c>
      <c r="G1926" s="26">
        <f>COUNTIF(B:B,B1926)</f>
        <v/>
      </c>
    </row>
    <row r="1927" ht="29.55" customHeight="1" s="55">
      <c r="A1927" s="9" t="n">
        <v>45146</v>
      </c>
      <c r="B1927" s="19" t="inlineStr">
        <is>
          <t>미래산업</t>
        </is>
      </c>
      <c r="C1927" s="74" t="inlineStr">
        <is>
          <t>025560</t>
        </is>
      </c>
      <c r="D1927" s="17" t="inlineStr">
        <is>
          <t>+17.5% (고가)</t>
        </is>
      </c>
      <c r="E1927" s="17" t="inlineStr">
        <is>
          <t>500% 무상증자 결정 및 나이지리아산 리튬광석 샘플 테스트 실시</t>
        </is>
      </c>
      <c r="F1927" s="17" t="inlineStr">
        <is>
          <t>리튬/무상증자 16</t>
        </is>
      </c>
      <c r="G1927" s="26">
        <f>COUNTIF(B:B,B1927)</f>
        <v/>
      </c>
    </row>
    <row r="1928" ht="29.55" customHeight="1" s="55">
      <c r="A1928" s="9" t="n">
        <v>45120</v>
      </c>
      <c r="B1928" s="19" t="inlineStr">
        <is>
          <t>미래산업</t>
        </is>
      </c>
      <c r="C1928" s="74" t="inlineStr">
        <is>
          <t>025560</t>
        </is>
      </c>
      <c r="D1928" s="13" t="n">
        <v>0.1041</v>
      </c>
      <c r="E1928" s="17" t="inlineStr">
        <is>
          <t>나이지리아 리튬 광석 연 50만 톤 확보 MOU 체결</t>
        </is>
      </c>
      <c r="F1928" s="17" t="inlineStr">
        <is>
          <t>2차전지/리튬</t>
        </is>
      </c>
      <c r="G1928" s="26">
        <f>COUNTIF(B:B,B1928)</f>
        <v/>
      </c>
    </row>
    <row r="1929" ht="29.55" customHeight="1" s="55">
      <c r="A1929" s="9" t="n">
        <v>45068</v>
      </c>
      <c r="B1929" s="17" t="inlineStr">
        <is>
          <t>미래산업</t>
        </is>
      </c>
      <c r="C1929" s="74" t="inlineStr">
        <is>
          <t>025560</t>
        </is>
      </c>
      <c r="D1929" s="10" t="n">
        <v>0.1022</v>
      </c>
      <c r="E1929" s="17" t="inlineStr">
        <is>
          <t>중국의 마이크론 제재에 따른 YMTC 공급망 반사이익 기대</t>
        </is>
      </c>
      <c r="F1929" s="17" t="inlineStr">
        <is>
          <t>반도체 장비</t>
        </is>
      </c>
      <c r="G1929" s="26">
        <f>COUNTIF(B:B,B1929)</f>
        <v/>
      </c>
    </row>
    <row r="1930" ht="29.55" customHeight="1" s="55">
      <c r="A1930" s="9" t="n">
        <v>45055</v>
      </c>
      <c r="B1930" s="17" t="inlineStr">
        <is>
          <t>미래산업</t>
        </is>
      </c>
      <c r="C1930" s="74" t="inlineStr">
        <is>
          <t>025560</t>
        </is>
      </c>
      <c r="D1930" s="10" t="n">
        <v>0.0939</v>
      </c>
      <c r="E1930" s="17" t="inlineStr">
        <is>
          <t>김성태 전 쌍방울 회장의 계열사 매각 추진 설(說)</t>
        </is>
      </c>
      <c r="F1930" s="17" t="inlineStr">
        <is>
          <t>M&amp;A/반도체 장비</t>
        </is>
      </c>
      <c r="G1930" s="26">
        <f>COUNTIF(B:B,B1930)</f>
        <v/>
      </c>
    </row>
    <row r="1931" ht="29.55" customHeight="1" s="55">
      <c r="A1931" s="9" t="n">
        <v>45030</v>
      </c>
      <c r="B1931" s="17" t="inlineStr">
        <is>
          <t>미래산업</t>
        </is>
      </c>
      <c r="C1931" s="74" t="inlineStr">
        <is>
          <t>025560</t>
        </is>
      </c>
      <c r="D1931" s="10" t="n">
        <v>0.1087</v>
      </c>
      <c r="E1931" s="17" t="inlineStr">
        <is>
          <t>쌍방울 그룹 계열사 매각 검토 소식</t>
        </is>
      </c>
      <c r="F1931" s="17" t="inlineStr">
        <is>
          <t>M&amp;A/구조조정</t>
        </is>
      </c>
      <c r="G1931" s="26">
        <f>COUNTIF(B:B,B1931)</f>
        <v/>
      </c>
    </row>
    <row r="1932" ht="29.55" customHeight="1" s="55">
      <c r="A1932" s="9" t="n">
        <v>45028</v>
      </c>
      <c r="B1932" s="17" t="inlineStr">
        <is>
          <t>미래산업</t>
        </is>
      </c>
      <c r="C1932" s="74" t="inlineStr">
        <is>
          <t>025560</t>
        </is>
      </c>
      <c r="D1932" s="10" t="n">
        <v>0.1927</v>
      </c>
      <c r="E1932" s="17" t="inlineStr">
        <is>
          <t>쌍방울 그룹 김성태 전 회장의 계열사 매각 검토 소식</t>
        </is>
      </c>
      <c r="F1932" s="17" t="inlineStr">
        <is>
          <t>M&amp;A/구조조정</t>
        </is>
      </c>
      <c r="G1932" s="26">
        <f>COUNTIF(B:B,B1932)</f>
        <v/>
      </c>
    </row>
    <row r="1933" ht="29.55" customHeight="1" s="55">
      <c r="A1933" s="9" t="n">
        <v>45016</v>
      </c>
      <c r="B1933" s="19" t="inlineStr">
        <is>
          <t>미래산업</t>
        </is>
      </c>
      <c r="C1933" s="74" t="inlineStr">
        <is>
          <t>025560</t>
        </is>
      </c>
      <c r="D1933" s="10" t="n">
        <v>0.1166</v>
      </c>
      <c r="E1933" s="17" t="inlineStr">
        <is>
          <t>쌍방울 그룹의 계열사 매각 추진 소식</t>
        </is>
      </c>
      <c r="F1933" s="17" t="inlineStr">
        <is>
          <t>M&amp;A/공시</t>
        </is>
      </c>
      <c r="G1933" s="26">
        <f>COUNTIF(B:B,B1933)</f>
        <v/>
      </c>
    </row>
    <row r="1934" ht="29.55" customHeight="1" s="55">
      <c r="A1934" s="9" t="n">
        <v>45009</v>
      </c>
      <c r="B1934" s="19" t="inlineStr">
        <is>
          <t>미래산업</t>
        </is>
      </c>
      <c r="C1934" s="74" t="inlineStr">
        <is>
          <t>025560</t>
        </is>
      </c>
      <c r="D1934" s="10" t="n">
        <v>0.1814</v>
      </c>
      <c r="E1934" s="17" t="inlineStr">
        <is>
          <t>삼성전자 등 반도체 업황 바닥 기대감에 따른 장비주 강세</t>
        </is>
      </c>
      <c r="F1934" s="17" t="inlineStr">
        <is>
          <t>삼성/반디플</t>
        </is>
      </c>
      <c r="G1934" s="26">
        <f>COUNTIF(B:B,B1934)</f>
        <v/>
      </c>
    </row>
    <row r="1935" ht="29.55" customHeight="1" s="55">
      <c r="A1935" s="9" t="n">
        <v>45008</v>
      </c>
      <c r="B1935" s="19" t="inlineStr">
        <is>
          <t>미래산업</t>
        </is>
      </c>
      <c r="C1935" s="74" t="inlineStr">
        <is>
          <t>025560</t>
        </is>
      </c>
      <c r="D1935" s="10" t="n">
        <v>0.1814</v>
      </c>
      <c r="E1935" s="17" t="inlineStr">
        <is>
          <t>삼성전자 등 반도체 업황 바닥 기대감에 따른 장비주 동반 상승</t>
        </is>
      </c>
      <c r="F1935" s="17" t="inlineStr">
        <is>
          <t>삼성/반디플</t>
        </is>
      </c>
      <c r="G1935" s="26">
        <f>COUNTIF(B:B,B1935)</f>
        <v/>
      </c>
    </row>
    <row r="1936" ht="29.55" customHeight="1" s="55">
      <c r="A1936" s="9" t="n">
        <v>44988</v>
      </c>
      <c r="B1936" s="19" t="inlineStr">
        <is>
          <t>미래산업</t>
        </is>
      </c>
      <c r="C1936" s="74" t="inlineStr">
        <is>
          <t>025560</t>
        </is>
      </c>
      <c r="D1936" s="10" t="n">
        <v>0.1368</v>
      </c>
      <c r="E1936" s="17" t="inlineStr">
        <is>
          <t>중국 양쯔메모리(YMTC) 대규모 투자 소식에 장비 납품 이력 부각</t>
        </is>
      </c>
      <c r="F1936" s="17" t="inlineStr">
        <is>
          <t>삼성/반디플 (장비)</t>
        </is>
      </c>
      <c r="G1936" s="26">
        <f>COUNTIF(B:B,B1936)</f>
        <v/>
      </c>
    </row>
    <row r="1937" ht="29.55" customHeight="1" s="55">
      <c r="A1937" s="9" t="n">
        <v>44987</v>
      </c>
      <c r="B1937" s="19" t="inlineStr">
        <is>
          <t>미래산업</t>
        </is>
      </c>
      <c r="C1937" s="74" t="inlineStr">
        <is>
          <t>025560</t>
        </is>
      </c>
      <c r="D1937" s="10" t="n">
        <v>0.1479</v>
      </c>
      <c r="E1937" s="17" t="inlineStr">
        <is>
          <t>쌍방울 그룹 계열사 매각 추진 소식</t>
        </is>
      </c>
      <c r="F1937" s="17" t="inlineStr">
        <is>
          <t>M&amp;A/공시</t>
        </is>
      </c>
      <c r="G1937" s="26">
        <f>COUNTIF(B:B,B1937)</f>
        <v/>
      </c>
    </row>
    <row r="1938" ht="29.55" customHeight="1" s="55">
      <c r="A1938" s="9" t="n">
        <v>44985</v>
      </c>
      <c r="B1938" s="19" t="inlineStr">
        <is>
          <t>미래산업</t>
        </is>
      </c>
      <c r="C1938" s="74" t="inlineStr">
        <is>
          <t>025560</t>
        </is>
      </c>
      <c r="D1938" s="10" t="n">
        <v>0.1368</v>
      </c>
      <c r="E1938" s="17" t="inlineStr">
        <is>
          <t>중국 양쯔메모리(YMTC) 대규모 투자 소식에 장비 납품 이력 부각</t>
        </is>
      </c>
      <c r="F1938" s="17" t="inlineStr">
        <is>
          <t>삼성/반디플 (장비)</t>
        </is>
      </c>
      <c r="G1938" s="26">
        <f>COUNTIF(B:B,B1938)</f>
        <v/>
      </c>
    </row>
    <row r="1939" ht="29.55" customHeight="1" s="55">
      <c r="A1939" s="9" t="n">
        <v>45229</v>
      </c>
      <c r="B1939" s="19" t="inlineStr">
        <is>
          <t>마음AI</t>
        </is>
      </c>
      <c r="C1939" s="74" t="inlineStr">
        <is>
          <t>377480</t>
        </is>
      </c>
      <c r="D1939" s="10" t="n">
        <v>0.07729999999999999</v>
      </c>
      <c r="E1939" s="17" t="inlineStr">
        <is>
          <t>2023 하반기 컨퍼런스 개최 일정</t>
        </is>
      </c>
      <c r="F1939" s="17" t="inlineStr">
        <is>
          <t>AI</t>
        </is>
      </c>
      <c r="G1939" s="26">
        <f>COUNTIF(B:B,B1939)</f>
        <v/>
      </c>
    </row>
    <row r="1940" ht="29.55" customHeight="1" s="55">
      <c r="A1940" s="9" t="n">
        <v>45211</v>
      </c>
      <c r="B1940" s="19" t="inlineStr">
        <is>
          <t>마음AI</t>
        </is>
      </c>
      <c r="C1940" s="74" t="inlineStr">
        <is>
          <t>377480</t>
        </is>
      </c>
      <c r="D1940" s="17" t="inlineStr">
        <is>
          <t>+7.58% 51</t>
        </is>
      </c>
      <c r="E1940" s="17" t="inlineStr">
        <is>
          <t>10월 31일 개최 예정인 '2023 하반기 마음AI 컨퍼런스' 기대감</t>
        </is>
      </c>
      <c r="F1940" s="17" t="inlineStr">
        <is>
          <t>AI</t>
        </is>
      </c>
      <c r="G1940" s="26">
        <f>COUNTIF(B:B,B1940)</f>
        <v/>
      </c>
    </row>
    <row r="1941" ht="29.55" customHeight="1" s="55">
      <c r="A1941" s="9" t="n">
        <v>45180</v>
      </c>
      <c r="B1941" s="19" t="inlineStr">
        <is>
          <t>마음AI</t>
        </is>
      </c>
      <c r="C1941" s="74" t="inlineStr">
        <is>
          <t>377480</t>
        </is>
      </c>
      <c r="D1941" s="10" t="n">
        <v>0.07969999999999999</v>
      </c>
      <c r="E1941" s="17" t="inlineStr">
        <is>
          <t>삼성의 '삼성 AI' 개발 소식에 따른 AI 테마 동반 상승</t>
        </is>
      </c>
      <c r="F1941" s="17" t="inlineStr">
        <is>
          <t>AI</t>
        </is>
      </c>
      <c r="G1941" s="26">
        <f>COUNTIF(B:B,B1941)</f>
        <v/>
      </c>
    </row>
    <row r="1942" ht="29.55" customHeight="1" s="55">
      <c r="A1942" s="9" t="n">
        <v>45168</v>
      </c>
      <c r="B1942" s="19" t="inlineStr">
        <is>
          <t>마음AI</t>
        </is>
      </c>
      <c r="C1942" s="74" t="inlineStr">
        <is>
          <t>377480</t>
        </is>
      </c>
      <c r="D1942" s="10" t="n">
        <v>0.1397</v>
      </c>
      <c r="E1942" s="17" t="inlineStr">
        <is>
          <t>정부의 AI 육성 1조 투입 및 삼성·현대의 'AI·로봇 결합 첨단 오피스' 방문 소식</t>
        </is>
      </c>
      <c r="F1942" s="17" t="inlineStr">
        <is>
          <t>AI</t>
        </is>
      </c>
      <c r="G1942" s="26">
        <f>COUNTIF(B:B,B1942)</f>
        <v/>
      </c>
    </row>
    <row r="1943" ht="29.55" customHeight="1" s="55">
      <c r="A1943" s="9" t="n">
        <v>45167</v>
      </c>
      <c r="B1943" s="19" t="inlineStr">
        <is>
          <t>마음AI</t>
        </is>
      </c>
      <c r="C1943" s="74" t="inlineStr">
        <is>
          <t>377480</t>
        </is>
      </c>
      <c r="D1943" s="17" t="inlineStr">
        <is>
          <t>+30.00% (상한가)</t>
        </is>
      </c>
      <c r="E1943" s="17" t="inlineStr">
        <is>
          <t>삼성·현대 관계자의 신사옥 방문, AI·로봇 결합 첨단 오피스 기술력 부각</t>
        </is>
      </c>
      <c r="F1943" s="17" t="inlineStr">
        <is>
          <t>AI/로봇</t>
        </is>
      </c>
      <c r="G1943" s="26">
        <f>COUNTIF(B:B,B1943)</f>
        <v/>
      </c>
    </row>
    <row r="1944" ht="29.55" customHeight="1" s="55">
      <c r="A1944" s="9" t="n">
        <v>45166</v>
      </c>
      <c r="B1944" s="19" t="inlineStr">
        <is>
          <t>마음AI</t>
        </is>
      </c>
      <c r="C1944" s="74" t="inlineStr">
        <is>
          <t>377480</t>
        </is>
      </c>
      <c r="D1944" s="17" t="inlineStr">
        <is>
          <t>+29.97% (상한가 추정 혹은 고가)</t>
        </is>
      </c>
      <c r="E1944" s="17" t="inlineStr">
        <is>
          <t>삼성·현대 관계자의 방문 및 로봇 결합 첨단 오피스 주목 (08.29 이전부터 이슈)</t>
        </is>
      </c>
      <c r="F1944" s="17" t="inlineStr">
        <is>
          <t>AI/로봇</t>
        </is>
      </c>
      <c r="G1944" s="26">
        <f>COUNTIF(B:B,B1944)</f>
        <v/>
      </c>
    </row>
    <row r="1945" ht="29.55" customHeight="1" s="55">
      <c r="A1945" s="9" t="n">
        <v>45082</v>
      </c>
      <c r="B1945" s="19" t="inlineStr">
        <is>
          <t>마음AI</t>
        </is>
      </c>
      <c r="C1945" s="74" t="inlineStr">
        <is>
          <t>377480</t>
        </is>
      </c>
      <c r="D1945" s="10" t="n">
        <v>0.0468</v>
      </c>
      <c r="E1945" s="17" t="inlineStr">
        <is>
          <t>정부 초거대 AI 생태계 구축 사업 공급자 선정</t>
        </is>
      </c>
      <c r="F1945" s="17" t="inlineStr">
        <is>
          <t>AI/로봇</t>
        </is>
      </c>
      <c r="G1945" s="26">
        <f>COUNTIF(B:B,B1945)</f>
        <v/>
      </c>
    </row>
    <row r="1946" ht="29.55" customHeight="1" s="55">
      <c r="A1946" s="9" t="n">
        <v>45078</v>
      </c>
      <c r="B1946" s="17" t="inlineStr">
        <is>
          <t>마음AI</t>
        </is>
      </c>
      <c r="C1946" s="74" t="inlineStr">
        <is>
          <t>377480</t>
        </is>
      </c>
      <c r="D1946" s="10" t="n">
        <v>0.07290000000000001</v>
      </c>
      <c r="E1946" s="17" t="inlineStr">
        <is>
          <t>NIA 초거대 AI 공급기업 선정 (네이버, KT와 함께 선정)</t>
        </is>
      </c>
      <c r="F1946" s="17" t="inlineStr">
        <is>
          <t>AI/초거대 모델</t>
        </is>
      </c>
      <c r="G1946" s="26">
        <f>COUNTIF(B:B,B1946)</f>
        <v/>
      </c>
    </row>
    <row r="1947" ht="29.55" customHeight="1" s="55">
      <c r="A1947" s="9" t="n">
        <v>45076</v>
      </c>
      <c r="B1947" s="17" t="inlineStr">
        <is>
          <t>마음AI</t>
        </is>
      </c>
      <c r="C1947" s="74" t="inlineStr">
        <is>
          <t>377480</t>
        </is>
      </c>
      <c r="D1947" s="10" t="n">
        <v>0.06419999999999999</v>
      </c>
      <c r="E1947" s="17" t="inlineStr">
        <is>
          <t>오픈AI 샘 알트만 방한 및 GPT-4 연동 기대</t>
        </is>
      </c>
      <c r="F1947" s="17" t="inlineStr">
        <is>
          <t>AI/ChatGPT</t>
        </is>
      </c>
      <c r="G1947" s="26">
        <f>COUNTIF(B:B,B1947)</f>
        <v/>
      </c>
    </row>
    <row r="1948" ht="29.55" customHeight="1" s="55">
      <c r="A1948" s="9" t="n">
        <v>45069</v>
      </c>
      <c r="B1948" s="17" t="inlineStr">
        <is>
          <t>마음AI</t>
        </is>
      </c>
      <c r="C1948" s="74" t="inlineStr">
        <is>
          <t>377480</t>
        </is>
      </c>
      <c r="D1948" s="10" t="n">
        <v>0.0548</v>
      </c>
      <c r="E1948" s="17" t="inlineStr">
        <is>
          <t>빌 게이츠의 AI 비서 시대 예견 및 AI 플랫폼 기술 부각</t>
        </is>
      </c>
      <c r="F1948" s="17" t="inlineStr">
        <is>
          <t>AI</t>
        </is>
      </c>
      <c r="G1948" s="26">
        <f>COUNTIF(B:B,B1948)</f>
        <v/>
      </c>
    </row>
    <row r="1949" ht="29.55" customHeight="1" s="55">
      <c r="A1949" s="9" t="n">
        <v>45065</v>
      </c>
      <c r="B1949" s="17" t="inlineStr">
        <is>
          <t>마음AI</t>
        </is>
      </c>
      <c r="C1949" s="74" t="inlineStr">
        <is>
          <t>377480</t>
        </is>
      </c>
      <c r="D1949" s="10" t="n">
        <v>0.0425</v>
      </c>
      <c r="E1949" s="17" t="inlineStr">
        <is>
          <t>MS·오픈AI 협력 논의 및 초거대 AI 사업</t>
        </is>
      </c>
      <c r="F1949" s="17" t="inlineStr">
        <is>
          <t>AI</t>
        </is>
      </c>
      <c r="G1949" s="26">
        <f>COUNTIF(B:B,B1949)</f>
        <v/>
      </c>
    </row>
    <row r="1950" ht="29.55" customHeight="1" s="55">
      <c r="A1950" s="9" t="n">
        <v>45048</v>
      </c>
      <c r="B1950" s="17" t="inlineStr">
        <is>
          <t>마음AI</t>
        </is>
      </c>
      <c r="C1950" s="74" t="inlineStr">
        <is>
          <t>377480</t>
        </is>
      </c>
      <c r="D1950" s="10" t="n">
        <v>0.0158</v>
      </c>
      <c r="E1950" s="17" t="inlineStr">
        <is>
          <t>AI 관련주 흐름 편승</t>
        </is>
      </c>
      <c r="F1950" s="17" t="inlineStr">
        <is>
          <t>AI</t>
        </is>
      </c>
      <c r="G1950" s="26">
        <f>COUNTIF(B:B,B1950)</f>
        <v/>
      </c>
    </row>
    <row r="1951" ht="29.55" customHeight="1" s="55">
      <c r="A1951" s="9" t="n">
        <v>45044</v>
      </c>
      <c r="B1951" s="17" t="inlineStr">
        <is>
          <t>마음AI</t>
        </is>
      </c>
      <c r="C1951" s="74" t="inlineStr">
        <is>
          <t>377480</t>
        </is>
      </c>
      <c r="D1951" s="17" t="inlineStr">
        <is>
          <t>+2.92% (고가 +7.95%)</t>
        </is>
      </c>
      <c r="E1951" s="17" t="inlineStr">
        <is>
          <t>빌 게이츠 방한 소식에 AI/탄소중립 관련주로 부각</t>
        </is>
      </c>
      <c r="F1951" s="17" t="inlineStr">
        <is>
          <t>AI</t>
        </is>
      </c>
      <c r="G1951" s="26">
        <f>COUNTIF(B:B,B1951)</f>
        <v/>
      </c>
    </row>
    <row r="1952" ht="29.55" customHeight="1" s="55">
      <c r="A1952" s="9" t="n">
        <v>45042</v>
      </c>
      <c r="B1952" s="17" t="inlineStr">
        <is>
          <t>마음AI</t>
        </is>
      </c>
      <c r="C1952" s="74" t="inlineStr">
        <is>
          <t>377480</t>
        </is>
      </c>
      <c r="D1952" s="10" t="n">
        <v>0.0988</v>
      </c>
      <c r="E1952" s="17" t="inlineStr">
        <is>
          <t>MS가 주목한 국내 AI 기업, GPT-4 연동 협상 소식</t>
        </is>
      </c>
      <c r="F1952" s="17" t="inlineStr">
        <is>
          <t>AI</t>
        </is>
      </c>
      <c r="G1952" s="26">
        <f>COUNTIF(B:B,B1952)</f>
        <v/>
      </c>
    </row>
    <row r="1953" ht="29.55" customHeight="1" s="55">
      <c r="A1953" s="9" t="n">
        <v>45041</v>
      </c>
      <c r="B1953" s="17" t="inlineStr">
        <is>
          <t>마음AI</t>
        </is>
      </c>
      <c r="C1953" s="74" t="inlineStr">
        <is>
          <t>377480</t>
        </is>
      </c>
      <c r="D1953" s="10" t="n">
        <v>0.0596</v>
      </c>
      <c r="E1953" s="17" t="inlineStr">
        <is>
          <t>AI 관련주 기술 협력 기대감</t>
        </is>
      </c>
      <c r="F1953" s="17" t="inlineStr">
        <is>
          <t>AI</t>
        </is>
      </c>
      <c r="G1953" s="26">
        <f>COUNTIF(B:B,B1953)</f>
        <v/>
      </c>
    </row>
    <row r="1954" ht="29.55" customHeight="1" s="55">
      <c r="A1954" s="9" t="n">
        <v>45037</v>
      </c>
      <c r="B1954" s="17" t="inlineStr">
        <is>
          <t>마음AI</t>
        </is>
      </c>
      <c r="C1954" s="74" t="inlineStr">
        <is>
          <t>377480</t>
        </is>
      </c>
      <c r="D1954" s="10" t="n">
        <v>0.1826</v>
      </c>
      <c r="E1954" s="17" t="inlineStr">
        <is>
          <t>MS 부회장과 국내 AI 스타트업 회동 및 챗GPT 결합 논의 소식</t>
        </is>
      </c>
      <c r="F1954" s="17" t="inlineStr">
        <is>
          <t>AI/로봇</t>
        </is>
      </c>
      <c r="G1954" s="26">
        <f>COUNTIF(B:B,B1954)</f>
        <v/>
      </c>
    </row>
    <row r="1955" ht="29.55" customHeight="1" s="55">
      <c r="A1955" s="9" t="n">
        <v>45174</v>
      </c>
      <c r="B1955" s="19" t="inlineStr">
        <is>
          <t>레이저쎌</t>
        </is>
      </c>
      <c r="C1955" s="74" t="inlineStr">
        <is>
          <t>412350</t>
        </is>
      </c>
      <c r="D1955" s="17" t="inlineStr">
        <is>
          <t>+29.96% (상한가)</t>
        </is>
      </c>
      <c r="E1955" s="17" t="inlineStr">
        <is>
          <t>AI 반도체 패키지용 12인치 면레이저 최초 개발 및 하반기 본격 양산 성공 소식</t>
        </is>
      </c>
      <c r="F1955" s="17" t="inlineStr">
        <is>
          <t>반도체/AI</t>
        </is>
      </c>
      <c r="G1955" s="26">
        <f>COUNTIF(B:B,B1955)</f>
        <v/>
      </c>
    </row>
    <row r="1956" ht="29.55" customHeight="1" s="55">
      <c r="A1956" s="9" t="n">
        <v>45131</v>
      </c>
      <c r="B1956" s="19" t="inlineStr">
        <is>
          <t>레이저쎌</t>
        </is>
      </c>
      <c r="C1956" s="74" t="inlineStr">
        <is>
          <t>412350</t>
        </is>
      </c>
      <c r="D1956" s="13" t="n">
        <v>0.1112</v>
      </c>
      <c r="E1956" s="17" t="inlineStr">
        <is>
          <t>HBM 차별화 세계 최초 레이저 기술 보유 부각</t>
        </is>
      </c>
      <c r="F1956" s="17" t="inlineStr">
        <is>
          <t>반도체/HBM</t>
        </is>
      </c>
      <c r="G1956" s="26">
        <f>COUNTIF(B:B,B1956)</f>
        <v/>
      </c>
    </row>
    <row r="1957" ht="29.55" customHeight="1" s="55">
      <c r="A1957" s="9" t="n">
        <v>45128</v>
      </c>
      <c r="B1957" s="19" t="inlineStr">
        <is>
          <t>레이저쎌</t>
        </is>
      </c>
      <c r="C1957" s="74" t="inlineStr">
        <is>
          <t>412350</t>
        </is>
      </c>
      <c r="D1957" s="13" t="n">
        <v>0.016</v>
      </c>
      <c r="E1957" s="17" t="inlineStr">
        <is>
          <t>HBM 공정에 쓰이는 리플로우 장비 공급 및 테스트 진행</t>
        </is>
      </c>
      <c r="F1957" s="17" t="inlineStr">
        <is>
          <t>반도체/HBM</t>
        </is>
      </c>
      <c r="G1957" s="26">
        <f>COUNTIF(B:B,B1957)</f>
        <v/>
      </c>
    </row>
    <row r="1958" ht="29.55" customHeight="1" s="55">
      <c r="A1958" s="9" t="n">
        <v>45127</v>
      </c>
      <c r="B1958" s="19" t="inlineStr">
        <is>
          <t>레이저쎌</t>
        </is>
      </c>
      <c r="C1958" s="74" t="inlineStr">
        <is>
          <t>412350</t>
        </is>
      </c>
      <c r="D1958" s="13" t="n">
        <v>0.192</v>
      </c>
      <c r="E1958" s="17" t="inlineStr">
        <is>
          <t>HBM 공정용 리플로우 장비 공급 및 글로벌 기업 테스트 진행</t>
        </is>
      </c>
      <c r="F1958" s="17" t="inlineStr">
        <is>
          <t>반도체/HBM</t>
        </is>
      </c>
      <c r="G1958" s="26">
        <f>COUNTIF(B:B,B1958)</f>
        <v/>
      </c>
    </row>
    <row r="1959" ht="29.55" customHeight="1" s="55">
      <c r="A1959" s="9" t="n">
        <v>45096</v>
      </c>
      <c r="B1959" s="19" t="inlineStr">
        <is>
          <t>레이저쎌</t>
        </is>
      </c>
      <c r="C1959" s="74" t="inlineStr">
        <is>
          <t>412350</t>
        </is>
      </c>
      <c r="D1959" s="10" t="n">
        <v>0.0776</v>
      </c>
      <c r="E1959" s="17" t="inlineStr">
        <is>
          <t>AI 반도체 패키징(CoWoS)에 최적화된 면광원 레이저 기술 및 장비 부각</t>
        </is>
      </c>
      <c r="F1959" s="17" t="inlineStr">
        <is>
          <t>삼성/반디플</t>
        </is>
      </c>
      <c r="G1959" s="26">
        <f>COUNTIF(B:B,B1959)</f>
        <v/>
      </c>
    </row>
    <row r="1960" ht="29.55" customHeight="1" s="55">
      <c r="A1960" s="9" t="n">
        <v>45093</v>
      </c>
      <c r="B1960" s="19" t="inlineStr">
        <is>
          <t>레이저쎌</t>
        </is>
      </c>
      <c r="C1960" s="74" t="inlineStr">
        <is>
          <t>412350</t>
        </is>
      </c>
      <c r="D1960" s="10" t="n">
        <v>0.0546</v>
      </c>
      <c r="E1960" s="17" t="inlineStr">
        <is>
          <t>AI 반도체 패키징(CoWoS)에 최적화된 면광원 레이저 장비 독자 개발 부각</t>
        </is>
      </c>
      <c r="F1960" s="17" t="inlineStr">
        <is>
          <t>삼성/반디플</t>
        </is>
      </c>
      <c r="G1960" s="26">
        <f>COUNTIF(B:B,B1960)</f>
        <v/>
      </c>
    </row>
    <row r="1961" ht="29.55" customHeight="1" s="55">
      <c r="A1961" s="9" t="n">
        <v>45091</v>
      </c>
      <c r="B1961" s="19" t="inlineStr">
        <is>
          <t>레이저쎌</t>
        </is>
      </c>
      <c r="C1961" s="74" t="inlineStr">
        <is>
          <t>412350</t>
        </is>
      </c>
      <c r="D1961" s="10" t="n">
        <v>0.1554</v>
      </c>
      <c r="E1961" s="17" t="inlineStr">
        <is>
          <t>AI 반도체 패키징(CoWoS)에 필수적인 '면 레이저' 독점 기술 부각</t>
        </is>
      </c>
      <c r="F1961" s="17" t="inlineStr">
        <is>
          <t>반도체</t>
        </is>
      </c>
      <c r="G1961" s="26">
        <f>COUNTIF(B:B,B1961)</f>
        <v/>
      </c>
    </row>
    <row r="1962" ht="29.55" customHeight="1" s="55">
      <c r="A1962" s="9" t="n">
        <v>45090</v>
      </c>
      <c r="B1962" s="19" t="inlineStr">
        <is>
          <t>레이저쎌</t>
        </is>
      </c>
      <c r="C1962" s="74" t="inlineStr">
        <is>
          <t>412350</t>
        </is>
      </c>
      <c r="D1962" s="10" t="n">
        <v>0.188</v>
      </c>
      <c r="E1962" s="17" t="inlineStr">
        <is>
          <t>AI 반도체용 면광원 레이저 리플로우 장비 기술 부각</t>
        </is>
      </c>
      <c r="F1962" s="17" t="inlineStr">
        <is>
          <t>반도체</t>
        </is>
      </c>
      <c r="G1962" s="26">
        <f>COUNTIF(B:B,B1962)</f>
        <v/>
      </c>
    </row>
    <row r="1963" ht="29.55" customHeight="1" s="55">
      <c r="A1963" s="9" t="n">
        <v>45089</v>
      </c>
      <c r="B1963" s="19" t="inlineStr">
        <is>
          <t>레이저쎌</t>
        </is>
      </c>
      <c r="C1963" s="74" t="inlineStr">
        <is>
          <t>412350</t>
        </is>
      </c>
      <c r="D1963" s="17" t="inlineStr">
        <is>
          <t>+29.92% (상한가)</t>
        </is>
      </c>
      <c r="E1963" s="17" t="inlineStr">
        <is>
          <t>독자 개발한 면광원 레이저(LSR) 기술이 AI 반도체 패키징(CoWoS)에 최적화됨을 부각</t>
        </is>
      </c>
      <c r="F1963" s="17" t="inlineStr">
        <is>
          <t>삼성/반디플</t>
        </is>
      </c>
      <c r="G1963" s="26">
        <f>COUNTIF(B:B,B1963)</f>
        <v/>
      </c>
    </row>
    <row r="1964" ht="29.55" customHeight="1" s="55">
      <c r="A1964" s="9" t="n">
        <v>45072</v>
      </c>
      <c r="B1964" s="17" t="inlineStr">
        <is>
          <t>레이저쎌</t>
        </is>
      </c>
      <c r="C1964" s="74" t="inlineStr">
        <is>
          <t>412350</t>
        </is>
      </c>
      <c r="D1964" s="10" t="n">
        <v>0.1835</v>
      </c>
      <c r="E1964" s="17" t="inlineStr">
        <is>
          <t>세계 최초 '면-레이저' 기술 보유, 반도체 AI 칩 접합 장비 부각</t>
        </is>
      </c>
      <c r="F1964" s="17" t="inlineStr">
        <is>
          <t>반도체 장비</t>
        </is>
      </c>
      <c r="G1964" s="26">
        <f>COUNTIF(B:B,B1964)</f>
        <v/>
      </c>
    </row>
    <row r="1965" ht="29.55" customHeight="1" s="55">
      <c r="A1965" s="9" t="n">
        <v>45065</v>
      </c>
      <c r="B1965" s="17" t="inlineStr">
        <is>
          <t>레이저쎌</t>
        </is>
      </c>
      <c r="C1965" s="74" t="inlineStr">
        <is>
          <t>412350</t>
        </is>
      </c>
      <c r="D1965" s="10" t="n">
        <v>0.07820000000000001</v>
      </c>
      <c r="E1965" s="17" t="inlineStr">
        <is>
          <t>세계 유일 면-레이저 광학 기술 보유, AI 반도체 장비 부각</t>
        </is>
      </c>
      <c r="F1965" s="17" t="inlineStr">
        <is>
          <t>반도체 장비</t>
        </is>
      </c>
      <c r="G1965" s="26">
        <f>COUNTIF(B:B,B1965)</f>
        <v/>
      </c>
    </row>
    <row r="1966" ht="29.55" customHeight="1" s="55">
      <c r="A1966" s="9" t="n">
        <v>45009</v>
      </c>
      <c r="B1966" s="19" t="inlineStr">
        <is>
          <t>레이저쎌</t>
        </is>
      </c>
      <c r="C1966" s="74" t="inlineStr">
        <is>
          <t>412350</t>
        </is>
      </c>
      <c r="D1966" s="10" t="n">
        <v>0.08500000000000001</v>
      </c>
      <c r="E1966" s="17" t="inlineStr">
        <is>
          <t>세계 최초 면-레이저 광학 기술 및 AI 반도체 성장 수혜</t>
        </is>
      </c>
      <c r="F1966" s="17" t="inlineStr">
        <is>
          <t>삼성/반디플 (장비)</t>
        </is>
      </c>
      <c r="G1966" s="26">
        <f>COUNTIF(B:B,B1966)</f>
        <v/>
      </c>
    </row>
    <row r="1967" ht="29.55" customHeight="1" s="55">
      <c r="A1967" s="9" t="n">
        <v>45008</v>
      </c>
      <c r="B1967" s="19" t="inlineStr">
        <is>
          <t>레이저쎌</t>
        </is>
      </c>
      <c r="C1967" s="74" t="inlineStr">
        <is>
          <t>412350</t>
        </is>
      </c>
      <c r="D1967" s="10" t="n">
        <v>0.08500000000000001</v>
      </c>
      <c r="E1967" s="17" t="inlineStr">
        <is>
          <t>세계 최초 면-레이저 광학 기술 및 AI 반도체 성장 수혜</t>
        </is>
      </c>
      <c r="F1967" s="17" t="inlineStr">
        <is>
          <t>삼성/반디플 (장비)</t>
        </is>
      </c>
      <c r="G1967" s="26">
        <f>COUNTIF(B:B,B1967)</f>
        <v/>
      </c>
    </row>
    <row r="1968" ht="29.55" customHeight="1" s="55">
      <c r="A1968" s="9" t="n">
        <v>44970</v>
      </c>
      <c r="B1968" s="17" t="inlineStr">
        <is>
          <t>레이저쎌</t>
        </is>
      </c>
      <c r="C1968" s="74" t="inlineStr">
        <is>
          <t>412350</t>
        </is>
      </c>
      <c r="D1968" s="10" t="n">
        <v>0.1516</v>
      </c>
      <c r="E1968" s="17" t="inlineStr">
        <is>
          <t>세계 유일 면 레이저 광학 기술 보유, AI 반도체 패키징 장비 부각</t>
        </is>
      </c>
      <c r="F1968" s="17" t="inlineStr">
        <is>
          <t>반도체 장비</t>
        </is>
      </c>
      <c r="G1968" s="26">
        <f>COUNTIF(B:B,B1968)</f>
        <v/>
      </c>
    </row>
    <row r="1969" ht="29.55" customHeight="1" s="55">
      <c r="A1969" s="9" t="n">
        <v>44964</v>
      </c>
      <c r="B1969" s="17" t="inlineStr">
        <is>
          <t>레이저쎌</t>
        </is>
      </c>
      <c r="C1969" s="74" t="inlineStr">
        <is>
          <t>412350</t>
        </is>
      </c>
      <c r="D1969" s="10" t="n">
        <v>0.0848</v>
      </c>
      <c r="E1969" s="17" t="inlineStr">
        <is>
          <t>AI 반도체 패키징용 면 레이저 기술</t>
        </is>
      </c>
      <c r="F1969" s="17" t="inlineStr">
        <is>
          <t>반도체 장비</t>
        </is>
      </c>
      <c r="G1969" s="26">
        <f>COUNTIF(B:B,B1969)</f>
        <v/>
      </c>
    </row>
    <row r="1970" ht="29.55" customHeight="1" s="55">
      <c r="A1970" s="9" t="n">
        <v>44963</v>
      </c>
      <c r="B1970" s="17" t="inlineStr">
        <is>
          <t>레이저쎌</t>
        </is>
      </c>
      <c r="C1970" s="74" t="inlineStr">
        <is>
          <t>412350</t>
        </is>
      </c>
      <c r="D1970" s="10" t="n">
        <v>0.0969</v>
      </c>
      <c r="E1970" s="17" t="inlineStr">
        <is>
          <t>AI 반도체 시장 성장 전망, 면 레이저 리플로우 장비 기술 부각</t>
        </is>
      </c>
      <c r="F1970" s="17" t="inlineStr">
        <is>
          <t>반도체 장비</t>
        </is>
      </c>
      <c r="G1970" s="26">
        <f>COUNTIF(B:B,B1970)</f>
        <v/>
      </c>
    </row>
    <row r="1971" ht="29.55" customHeight="1" s="55">
      <c r="A1971" s="9" t="n">
        <v>45260</v>
      </c>
      <c r="B1971" s="17" t="inlineStr">
        <is>
          <t>레몬</t>
        </is>
      </c>
      <c r="C1971" s="74" t="inlineStr">
        <is>
          <t>294140</t>
        </is>
      </c>
      <c r="D1971" s="17" t="inlineStr">
        <is>
          <t>+29.78% (상한가)</t>
        </is>
      </c>
      <c r="E1971" s="17" t="inlineStr">
        <is>
          <t>차세대 전고체 전지 개발 이력 및 정부 예타 통과 수혜</t>
        </is>
      </c>
      <c r="F1971" s="17" t="inlineStr">
        <is>
          <t>2차전지/전고체</t>
        </is>
      </c>
      <c r="G1971" s="26">
        <f>COUNTIF(B:B,B1971)</f>
        <v/>
      </c>
    </row>
    <row r="1972" ht="29.55" customHeight="1" s="55">
      <c r="A1972" s="9" t="n">
        <v>45194</v>
      </c>
      <c r="B1972" s="19" t="inlineStr">
        <is>
          <t>레몬</t>
        </is>
      </c>
      <c r="C1972" s="74" t="inlineStr">
        <is>
          <t>294140</t>
        </is>
      </c>
      <c r="D1972" s="10" t="n">
        <v>0.1481</v>
      </c>
      <c r="E1972" s="17" t="inlineStr">
        <is>
          <t>PFAS Free 멤브레인 대량 양산 및 본격 공급</t>
        </is>
      </c>
      <c r="F1972" s="17" t="inlineStr">
        <is>
          <t>화학</t>
        </is>
      </c>
      <c r="G1972" s="26">
        <f>COUNTIF(B:B,B1972)</f>
        <v/>
      </c>
    </row>
    <row r="1973" ht="29.55" customHeight="1" s="55">
      <c r="A1973" s="9" t="n">
        <v>45166</v>
      </c>
      <c r="B1973" s="19" t="inlineStr">
        <is>
          <t>레몬</t>
        </is>
      </c>
      <c r="C1973" s="74" t="inlineStr">
        <is>
          <t>294140</t>
        </is>
      </c>
      <c r="D1973" s="17" t="inlineStr">
        <is>
          <t>+29.85% (상한가)</t>
        </is>
      </c>
      <c r="E1973" s="17" t="inlineStr">
        <is>
          <t>기존 대비 용량 1.5배, 수명 5.5배 향상된 차세대 전고체 전지 개발 성공</t>
        </is>
      </c>
      <c r="F1973" s="17" t="inlineStr">
        <is>
          <t>2차전지/전고체</t>
        </is>
      </c>
      <c r="G1973" s="26">
        <f>COUNTIF(B:B,B1973)</f>
        <v/>
      </c>
    </row>
    <row r="1974" ht="29.55" customHeight="1" s="55">
      <c r="A1974" s="9" t="n">
        <v>45163</v>
      </c>
      <c r="B1974" s="19" t="inlineStr">
        <is>
          <t>레몬</t>
        </is>
      </c>
      <c r="C1974" s="74" t="inlineStr">
        <is>
          <t>294140</t>
        </is>
      </c>
      <c r="D1974" s="10" t="n">
        <v>0.2062</v>
      </c>
      <c r="E1974" s="17" t="inlineStr">
        <is>
          <t>자본잠식률 우려에 따른 급락 이후 나노파이버 기술력 등 개별 모멘텀에 기반한 반등</t>
        </is>
      </c>
      <c r="F1974" s="17" t="inlineStr">
        <is>
          <t>2차전지/소재</t>
        </is>
      </c>
      <c r="G1974" s="26">
        <f>COUNTIF(B:B,B1974)</f>
        <v/>
      </c>
    </row>
    <row r="1975" ht="29.55" customHeight="1" s="55">
      <c r="A1975" s="9" t="n">
        <v>45090</v>
      </c>
      <c r="B1975" s="19" t="inlineStr">
        <is>
          <t>레몬</t>
        </is>
      </c>
      <c r="C1975" s="74" t="inlineStr">
        <is>
          <t>294140</t>
        </is>
      </c>
      <c r="D1975" s="10" t="n">
        <v>0.067</v>
      </c>
      <c r="E1975" s="17" t="inlineStr">
        <is>
          <t>이수스페셜티케미컬 급등에 따른 전고체 배터리 관련주 동반 상승</t>
        </is>
      </c>
      <c r="F1975" s="17" t="inlineStr">
        <is>
          <t>미래차/이차전지</t>
        </is>
      </c>
      <c r="G1975" s="26">
        <f>COUNTIF(B:B,B1975)</f>
        <v/>
      </c>
    </row>
    <row r="1976" ht="29.55" customHeight="1" s="55">
      <c r="A1976" s="9" t="n">
        <v>45085</v>
      </c>
      <c r="B1976" s="19" t="inlineStr">
        <is>
          <t>레몬</t>
        </is>
      </c>
      <c r="C1976" s="74" t="inlineStr">
        <is>
          <t>294140</t>
        </is>
      </c>
      <c r="D1976" s="10" t="n">
        <v>0.0604</v>
      </c>
      <c r="E1976" s="17" t="inlineStr">
        <is>
          <t>2차전지 전고체 배터리 관련주 동반 상승</t>
        </is>
      </c>
      <c r="F1976" s="17" t="inlineStr">
        <is>
          <t>미래차/이차전지</t>
        </is>
      </c>
      <c r="G1976" s="26">
        <f>COUNTIF(B:B,B1976)</f>
        <v/>
      </c>
    </row>
    <row r="1977" ht="29.55" customHeight="1" s="55">
      <c r="A1977" s="9" t="n">
        <v>45078</v>
      </c>
      <c r="B1977" s="17" t="inlineStr">
        <is>
          <t>레몬</t>
        </is>
      </c>
      <c r="C1977" s="74" t="inlineStr">
        <is>
          <t>294140</t>
        </is>
      </c>
      <c r="D1977" s="10" t="n">
        <v>0.0612</v>
      </c>
      <c r="E1977" s="17" t="inlineStr">
        <is>
          <t>2차전지 고체 전해질 지지체 등 나노 소재 기술 부각 (문맥상 2차전지 섹터 포함)</t>
        </is>
      </c>
      <c r="F1977" s="17" t="inlineStr">
        <is>
          <t>2차전지 소재</t>
        </is>
      </c>
      <c r="G1977" s="26">
        <f>COUNTIF(B:B,B1977)</f>
        <v/>
      </c>
    </row>
    <row r="1978" ht="29.55" customHeight="1" s="55">
      <c r="A1978" s="9" t="n">
        <v>45006</v>
      </c>
      <c r="B1978" s="19" t="inlineStr">
        <is>
          <t>레몬</t>
        </is>
      </c>
      <c r="C1978" s="74" t="inlineStr">
        <is>
          <t>294140</t>
        </is>
      </c>
      <c r="D1978" s="10" t="n">
        <v>0.09420000000000001</v>
      </c>
      <c r="E1978" s="17" t="inlineStr">
        <is>
          <t>전고체 전해질 지지체 기술 보유 및 상용화 연구 부각</t>
        </is>
      </c>
      <c r="F1978" s="17" t="inlineStr">
        <is>
          <t>미래차/이차전지 (전고체)</t>
        </is>
      </c>
      <c r="G1978" s="26">
        <f>COUNTIF(B:B,B1978)</f>
        <v/>
      </c>
    </row>
    <row r="1979" ht="29.55" customHeight="1" s="55">
      <c r="A1979" s="9" t="n">
        <v>45005</v>
      </c>
      <c r="B1979" s="19" t="inlineStr">
        <is>
          <t>레몬</t>
        </is>
      </c>
      <c r="C1979" s="74" t="inlineStr">
        <is>
          <t>294140</t>
        </is>
      </c>
      <c r="D1979" s="10" t="n">
        <v>0.0204</v>
      </c>
      <c r="E1979" s="17" t="inlineStr">
        <is>
          <t>전고체 배터리 전해질 지지체 기술 보유</t>
        </is>
      </c>
      <c r="F1979" s="17" t="inlineStr">
        <is>
          <t>미래차/이차전지 (전고체)</t>
        </is>
      </c>
      <c r="G1979" s="26">
        <f>COUNTIF(B:B,B1979)</f>
        <v/>
      </c>
    </row>
    <row r="1980" ht="29.55" customHeight="1" s="55">
      <c r="A1980" s="9" t="n">
        <v>45002</v>
      </c>
      <c r="B1980" s="19" t="inlineStr">
        <is>
          <t>레몬</t>
        </is>
      </c>
      <c r="C1980" s="74" t="inlineStr">
        <is>
          <t>294140</t>
        </is>
      </c>
      <c r="D1980" s="10" t="n">
        <v>0.098</v>
      </c>
      <c r="E1980" s="17" t="inlineStr">
        <is>
          <t>전고체 전해질 지지체 성능 입증 및 수명 증대 기술 부각</t>
        </is>
      </c>
      <c r="F1980" s="17" t="inlineStr">
        <is>
          <t>미래차/이차전지 (전고체)</t>
        </is>
      </c>
      <c r="G1980" s="26">
        <f>COUNTIF(B:B,B1980)</f>
        <v/>
      </c>
    </row>
    <row r="1981" ht="29.55" customHeight="1" s="55">
      <c r="A1981" s="9" t="n">
        <v>44998</v>
      </c>
      <c r="B1981" s="19" t="inlineStr">
        <is>
          <t>레몬</t>
        </is>
      </c>
      <c r="C1981" s="74" t="inlineStr">
        <is>
          <t>294140</t>
        </is>
      </c>
      <c r="D1981" s="10" t="n">
        <v>0.07630000000000001</v>
      </c>
      <c r="E1981" s="17" t="inlineStr">
        <is>
          <t>전고체 배터리 수명 증대 기술(지지체) 개발 부각</t>
        </is>
      </c>
      <c r="F1981" s="17" t="inlineStr">
        <is>
          <t>미래차/이차전지 (전고체)</t>
        </is>
      </c>
      <c r="G1981" s="26">
        <f>COUNTIF(B:B,B1981)</f>
        <v/>
      </c>
    </row>
    <row r="1982" ht="29.55" customHeight="1" s="55">
      <c r="A1982" s="9" t="n">
        <v>44994</v>
      </c>
      <c r="B1982" s="19" t="inlineStr">
        <is>
          <t>레몬</t>
        </is>
      </c>
      <c r="C1982" s="74" t="inlineStr">
        <is>
          <t>294140</t>
        </is>
      </c>
      <c r="D1982" s="10" t="n">
        <v>0.1121</v>
      </c>
      <c r="E1982" s="17" t="inlineStr">
        <is>
          <t>전고체 배터리 수명 증대 나노 지지체 기술 개발 및 성능 입증</t>
        </is>
      </c>
      <c r="F1982" s="17" t="inlineStr">
        <is>
          <t>미래차/이차전지 (전고체)</t>
        </is>
      </c>
      <c r="G1982" s="26">
        <f>COUNTIF(B:B,B1982)</f>
        <v/>
      </c>
    </row>
    <row r="1983" ht="29.55" customHeight="1" s="55">
      <c r="A1983" s="9" t="n">
        <v>44992</v>
      </c>
      <c r="B1983" s="19" t="inlineStr">
        <is>
          <t>레몬</t>
        </is>
      </c>
      <c r="C1983" s="74" t="inlineStr">
        <is>
          <t>294140</t>
        </is>
      </c>
      <c r="D1983" s="10" t="n">
        <v>0.1239</v>
      </c>
      <c r="E1983" s="17" t="inlineStr">
        <is>
          <t>전고체 전지 전해질 지지체 개발 및 수명 증대 효과 입증</t>
        </is>
      </c>
      <c r="F1983" s="17" t="inlineStr">
        <is>
          <t>미래차/이차전지 (전고체)</t>
        </is>
      </c>
      <c r="G1983" s="26">
        <f>COUNTIF(B:B,B1983)</f>
        <v/>
      </c>
    </row>
    <row r="1984" ht="29.55" customHeight="1" s="55">
      <c r="A1984" s="9" t="n">
        <v>44991</v>
      </c>
      <c r="B1984" s="19" t="inlineStr">
        <is>
          <t>레몬</t>
        </is>
      </c>
      <c r="C1984" s="74" t="inlineStr">
        <is>
          <t>294140</t>
        </is>
      </c>
      <c r="D1984" s="10" t="n">
        <v>0.1176</v>
      </c>
      <c r="E1984" s="17" t="inlineStr">
        <is>
          <t>나노섬유 이용한 전고체 전지 전해질 지지체 개발</t>
        </is>
      </c>
      <c r="F1984" s="17" t="inlineStr">
        <is>
          <t>미래차/이차전지 (전고체)</t>
        </is>
      </c>
      <c r="G1984" s="26">
        <f>COUNTIF(B:B,B1984)</f>
        <v/>
      </c>
    </row>
    <row r="1985" ht="29.55" customHeight="1" s="55">
      <c r="A1985" s="9" t="n">
        <v>44988</v>
      </c>
      <c r="B1985" s="19" t="inlineStr">
        <is>
          <t>레몬</t>
        </is>
      </c>
      <c r="C1985" s="74" t="inlineStr">
        <is>
          <t>294140</t>
        </is>
      </c>
      <c r="D1985" s="10" t="n">
        <v>0.1176</v>
      </c>
      <c r="E1985" s="17" t="inlineStr">
        <is>
          <t>나노섬유 이용한 전고체 전지 전해질 지지체 개발</t>
        </is>
      </c>
      <c r="F1985" s="17" t="inlineStr">
        <is>
          <t>미래차/이차전지 (전고체)</t>
        </is>
      </c>
      <c r="G1985" s="26">
        <f>COUNTIF(B:B,B1985)</f>
        <v/>
      </c>
    </row>
    <row r="1986" ht="29.55" customHeight="1" s="55">
      <c r="A1986" s="9" t="n">
        <v>44946</v>
      </c>
      <c r="B1986" s="17" t="inlineStr">
        <is>
          <t>레몬</t>
        </is>
      </c>
      <c r="C1986" s="74" t="inlineStr">
        <is>
          <t>294140</t>
        </is>
      </c>
      <c r="D1986" s="10" t="n">
        <v>0.06469999999999999</v>
      </c>
      <c r="E1986" s="17" t="inlineStr">
        <is>
          <t>(톱텍 관계사 등) 2차전지 및 관련 소재 이슈 연동</t>
        </is>
      </c>
      <c r="F1986" s="17" t="inlineStr">
        <is>
          <t>2차전지/소재</t>
        </is>
      </c>
      <c r="G1986" s="26">
        <f>COUNTIF(B:B,B1986)</f>
        <v/>
      </c>
    </row>
    <row r="1987" ht="29.55" customHeight="1" s="55">
      <c r="A1987" s="9" t="n">
        <v>45170</v>
      </c>
      <c r="B1987" s="19" t="inlineStr">
        <is>
          <t>라온텍</t>
        </is>
      </c>
      <c r="C1987" s="74" t="inlineStr">
        <is>
          <t>418420</t>
        </is>
      </c>
      <c r="D1987" s="10" t="n">
        <v>0.1177</v>
      </c>
      <c r="E1987" s="17" t="inlineStr">
        <is>
          <t>삼성의 XR 시장 선점 전략에 따른 초소형 디스플레이(LCOS) 기술 부각</t>
        </is>
      </c>
      <c r="F1987" s="17" t="inlineStr">
        <is>
          <t>XR/반도체</t>
        </is>
      </c>
      <c r="G1987" s="26">
        <f>COUNTIF(B:B,B1987)</f>
        <v/>
      </c>
    </row>
    <row r="1988" ht="29.55" customHeight="1" s="55">
      <c r="A1988" s="9" t="n">
        <v>45134</v>
      </c>
      <c r="B1988" s="19" t="inlineStr">
        <is>
          <t>라온텍</t>
        </is>
      </c>
      <c r="C1988" s="74" t="inlineStr">
        <is>
          <t>418420</t>
        </is>
      </c>
      <c r="D1988" s="17" t="inlineStr">
        <is>
          <t>+24.75% 16</t>
        </is>
      </c>
      <c r="E1988" s="17" t="inlineStr">
        <is>
          <t>삼성이 낙점한 차세대 XR(확장현실) 마이크로 디스플레이 기술 부각</t>
        </is>
      </c>
      <c r="F1988" s="17" t="inlineStr">
        <is>
          <t>XR/디스플레이 18</t>
        </is>
      </c>
      <c r="G1988" s="26">
        <f>COUNTIF(B:B,B1988)</f>
        <v/>
      </c>
    </row>
    <row r="1989" ht="29.55" customHeight="1" s="55">
      <c r="A1989" s="9" t="n">
        <v>45124</v>
      </c>
      <c r="B1989" s="19" t="inlineStr">
        <is>
          <t>라온텍</t>
        </is>
      </c>
      <c r="C1989" s="74" t="inlineStr">
        <is>
          <t>418420</t>
        </is>
      </c>
      <c r="D1989" s="13" t="n">
        <v>0.0885</v>
      </c>
      <c r="E1989" s="17" t="inlineStr">
        <is>
          <t>삼성의 차세대 AR용 초소형 디스플레이 개발 확정에 따른 수혜 기대</t>
        </is>
      </c>
      <c r="F1989" s="17" t="inlineStr">
        <is>
          <t>AR/디스플레이</t>
        </is>
      </c>
      <c r="G1989" s="26">
        <f>COUNTIF(B:B,B1989)</f>
        <v/>
      </c>
    </row>
    <row r="1990" ht="29.55" customHeight="1" s="55">
      <c r="A1990" s="9" t="n">
        <v>45071</v>
      </c>
      <c r="B1990" s="17" t="inlineStr">
        <is>
          <t>라온텍</t>
        </is>
      </c>
      <c r="C1990" s="74" t="inlineStr">
        <is>
          <t>418420</t>
        </is>
      </c>
      <c r="D1990" s="10" t="n">
        <v>0.2</v>
      </c>
      <c r="E1990" s="17" t="inlineStr">
        <is>
          <t>삼성디스플레이의 美 이매진(eMagin) 인수 소식 및 마이크로 디스플레이 기술 부각</t>
        </is>
      </c>
      <c r="F1990" s="17" t="inlineStr">
        <is>
          <t>메타버스/XR</t>
        </is>
      </c>
      <c r="G1990" s="26">
        <f>COUNTIF(B:B,B1990)</f>
        <v/>
      </c>
    </row>
    <row r="1991" ht="29.55" customHeight="1" s="55">
      <c r="A1991" s="9" t="n">
        <v>45070</v>
      </c>
      <c r="B1991" s="17" t="inlineStr">
        <is>
          <t>라온텍</t>
        </is>
      </c>
      <c r="C1991" s="74" t="inlineStr">
        <is>
          <t>418420</t>
        </is>
      </c>
      <c r="D1991" s="10" t="n">
        <v>0.0713</v>
      </c>
      <c r="E1991" s="17" t="inlineStr">
        <is>
          <t>MR 글라스용 1인치 마이크로 OLED 개발 및 SID 2023 공개</t>
        </is>
      </c>
      <c r="F1991" s="17" t="inlineStr">
        <is>
          <t>메타버스/디스플레이</t>
        </is>
      </c>
      <c r="G1991" s="26">
        <f>COUNTIF(B:B,B1991)</f>
        <v/>
      </c>
    </row>
    <row r="1992" ht="29.55" customHeight="1" s="55">
      <c r="A1992" s="9" t="n">
        <v>45064</v>
      </c>
      <c r="B1992" s="17" t="inlineStr">
        <is>
          <t>라온텍</t>
        </is>
      </c>
      <c r="C1992" s="74" t="inlineStr">
        <is>
          <t>418420</t>
        </is>
      </c>
      <c r="D1992" s="10" t="n">
        <v>0.0568</v>
      </c>
      <c r="E1992" s="17" t="inlineStr">
        <is>
          <t>애플 MR 헤드셋 출시 임박 및 마이크로 디스플레이 기술 부각</t>
        </is>
      </c>
      <c r="F1992" s="17" t="inlineStr">
        <is>
          <t>메타버스/디스플레이</t>
        </is>
      </c>
      <c r="G1992" s="26">
        <f>COUNTIF(B:B,B1992)</f>
        <v/>
      </c>
    </row>
    <row r="1993" ht="29.55" customHeight="1" s="55">
      <c r="A1993" s="9" t="n">
        <v>45063</v>
      </c>
      <c r="B1993" s="17" t="inlineStr">
        <is>
          <t>라온텍</t>
        </is>
      </c>
      <c r="C1993" s="74" t="inlineStr">
        <is>
          <t>418420</t>
        </is>
      </c>
      <c r="D1993" s="10" t="n">
        <v>0.1187</v>
      </c>
      <c r="E1993" s="17" t="inlineStr">
        <is>
          <t>마이크로 디스플레이 기술 및 삼성디스플레이 투자 수혜 기대</t>
        </is>
      </c>
      <c r="F1993" s="17" t="inlineStr">
        <is>
          <t>메타버스/디스플레이</t>
        </is>
      </c>
      <c r="G1993" s="26">
        <f>COUNTIF(B:B,B1993)</f>
        <v/>
      </c>
    </row>
    <row r="1994" ht="29.55" customHeight="1" s="55">
      <c r="A1994" s="9" t="n">
        <v>45058</v>
      </c>
      <c r="B1994" s="17" t="inlineStr">
        <is>
          <t>라온텍</t>
        </is>
      </c>
      <c r="C1994" s="74" t="inlineStr">
        <is>
          <t>418420</t>
        </is>
      </c>
      <c r="D1994" s="10" t="n">
        <v>0.121</v>
      </c>
      <c r="E1994" s="17" t="inlineStr">
        <is>
          <t>아이폰 등 IT 수요 회복 기대 및 마이크로디스플레이 기술</t>
        </is>
      </c>
      <c r="F1994" s="17" t="inlineStr">
        <is>
          <t>메타버스/디스플레이</t>
        </is>
      </c>
      <c r="G1994" s="26">
        <f>COUNTIF(B:B,B1994)</f>
        <v/>
      </c>
    </row>
    <row r="1995" ht="29.55" customHeight="1" s="55">
      <c r="A1995" s="9" t="n">
        <v>45054</v>
      </c>
      <c r="B1995" s="17" t="inlineStr">
        <is>
          <t>라온텍</t>
        </is>
      </c>
      <c r="C1995" s="74" t="inlineStr">
        <is>
          <t>418420</t>
        </is>
      </c>
      <c r="D1995" s="10" t="n">
        <v>0.1722</v>
      </c>
      <c r="E1995" s="17" t="inlineStr">
        <is>
          <t>AR/VR 디스플레이 시장 성장 및 마이크로 디스플레이 기술 부각</t>
        </is>
      </c>
      <c r="F1995" s="17" t="inlineStr">
        <is>
          <t>메타버스/디스플레이</t>
        </is>
      </c>
      <c r="G1995" s="26">
        <f>COUNTIF(B:B,B1995)</f>
        <v/>
      </c>
    </row>
    <row r="1996" ht="29.55" customHeight="1" s="55">
      <c r="A1996" s="9" t="n">
        <v>45050</v>
      </c>
      <c r="B1996" s="17" t="inlineStr">
        <is>
          <t>라온텍</t>
        </is>
      </c>
      <c r="C1996" s="74" t="inlineStr">
        <is>
          <t>418420</t>
        </is>
      </c>
      <c r="D1996" s="10" t="n">
        <v>0.1402</v>
      </c>
      <c r="E1996" s="17" t="inlineStr">
        <is>
          <t>삼성디스플레이 초격차 계획 발표 예정 속 마이크로 디스플레이 솔루션 상용화 부각</t>
        </is>
      </c>
      <c r="F1996" s="17" t="inlineStr">
        <is>
          <t>삼성/반디플</t>
        </is>
      </c>
      <c r="G1996" s="26">
        <f>COUNTIF(B:B,B1996)</f>
        <v/>
      </c>
    </row>
    <row r="1997" ht="29.55" customHeight="1" s="55">
      <c r="A1997" s="9" t="n">
        <v>45033</v>
      </c>
      <c r="B1997" s="17" t="inlineStr">
        <is>
          <t>라온텍</t>
        </is>
      </c>
      <c r="C1997" s="74" t="inlineStr">
        <is>
          <t>418420</t>
        </is>
      </c>
      <c r="D1997" s="10" t="n">
        <v>0.1087</v>
      </c>
      <c r="E1997" s="17" t="inlineStr">
        <is>
          <t>마이크로 디스플레이 솔루션 상용화 및 삼성디스플레이 협력 기대</t>
        </is>
      </c>
      <c r="F1997" s="17" t="inlineStr">
        <is>
          <t>메타버스/AR/VR</t>
        </is>
      </c>
      <c r="G1997" s="26">
        <f>COUNTIF(B:B,B1997)</f>
        <v/>
      </c>
    </row>
    <row r="1998" ht="29.55" customHeight="1" s="55">
      <c r="A1998" s="9" t="n">
        <v>45029</v>
      </c>
      <c r="B1998" s="17" t="inlineStr">
        <is>
          <t>라온텍</t>
        </is>
      </c>
      <c r="C1998" s="74" t="inlineStr">
        <is>
          <t>418420</t>
        </is>
      </c>
      <c r="D1998" s="10" t="n">
        <v>0.158</v>
      </c>
      <c r="E1998" s="17" t="inlineStr">
        <is>
          <t>삼성의 로봇 및 XR 투자 기대감, 마이크로 디스플레이 기술 부각</t>
        </is>
      </c>
      <c r="F1998" s="17" t="inlineStr">
        <is>
          <t>삼성/메타버스</t>
        </is>
      </c>
      <c r="G1998" s="26">
        <f>COUNTIF(B:B,B1998)</f>
        <v/>
      </c>
    </row>
    <row r="1999" ht="29.55" customHeight="1" s="55">
      <c r="A1999" s="9" t="n">
        <v>45019</v>
      </c>
      <c r="B1999" s="19" t="inlineStr">
        <is>
          <t>라온텍</t>
        </is>
      </c>
      <c r="C1999" s="74" t="inlineStr">
        <is>
          <t>418420</t>
        </is>
      </c>
      <c r="D1999" s="10" t="n">
        <v>0.09329999999999999</v>
      </c>
      <c r="E1999" s="17" t="inlineStr">
        <is>
          <t>AR/VR용 마이크로디스플레이 기술 부각</t>
        </is>
      </c>
      <c r="F1999" s="17" t="inlineStr">
        <is>
          <t>IT/기술 (XR)</t>
        </is>
      </c>
      <c r="G1999" s="26">
        <f>COUNTIF(B:B,B1999)</f>
        <v/>
      </c>
    </row>
    <row r="2000" ht="29.55" customHeight="1" s="55">
      <c r="A2000" s="9" t="n">
        <v>45013</v>
      </c>
      <c r="B2000" s="19" t="inlineStr">
        <is>
          <t>라온텍</t>
        </is>
      </c>
      <c r="C2000" s="74" t="inlineStr">
        <is>
          <t>418420</t>
        </is>
      </c>
      <c r="D2000" s="10" t="n">
        <v>0.06619999999999999</v>
      </c>
      <c r="E2000" s="17" t="inlineStr">
        <is>
          <t>마이크로 디스플레이 기술 및 XR 기기 시장 개화 기대</t>
        </is>
      </c>
      <c r="F2000" s="17" t="inlineStr">
        <is>
          <t>삼성/반디플 (XR)</t>
        </is>
      </c>
      <c r="G2000" s="26">
        <f>COUNTIF(B:B,B2000)</f>
        <v/>
      </c>
    </row>
    <row r="2001" ht="29.55" customHeight="1" s="55">
      <c r="A2001" s="9" t="n">
        <v>45007</v>
      </c>
      <c r="B2001" s="19" t="inlineStr">
        <is>
          <t>라온텍</t>
        </is>
      </c>
      <c r="C2001" s="74" t="inlineStr">
        <is>
          <t>418420</t>
        </is>
      </c>
      <c r="D2001" s="17" t="inlineStr">
        <is>
          <t>+29.98% (상한가)</t>
        </is>
      </c>
      <c r="E2001" s="17" t="inlineStr">
        <is>
          <t>삼성디스플레이 초격차 투자 및 마이크로 디스플레이 상용화 기술 부각</t>
        </is>
      </c>
      <c r="F2001" s="17" t="inlineStr">
        <is>
          <t>삼성/반디플 (XR)</t>
        </is>
      </c>
      <c r="G2001" s="26">
        <f>COUNTIF(B:B,B2001)</f>
        <v/>
      </c>
    </row>
    <row r="2002" ht="29.55" customHeight="1" s="55">
      <c r="A2002" s="9" t="n">
        <v>44995</v>
      </c>
      <c r="B2002" s="19" t="inlineStr">
        <is>
          <t>라온텍</t>
        </is>
      </c>
      <c r="C2002" s="74" t="inlineStr">
        <is>
          <t>418420</t>
        </is>
      </c>
      <c r="D2002" s="10" t="n">
        <v>0.08119999999999999</v>
      </c>
      <c r="E2002" s="17" t="inlineStr">
        <is>
          <t>삼성전자 차세대 XR 기기 개발 소식에 마이크로디스플레이 기술 부각</t>
        </is>
      </c>
      <c r="F2002" s="17" t="inlineStr">
        <is>
          <t>개별주 (XR)</t>
        </is>
      </c>
      <c r="G2002" s="26">
        <f>COUNTIF(B:B,B2002)</f>
        <v/>
      </c>
    </row>
    <row r="2003" ht="29.55" customHeight="1" s="55">
      <c r="A2003" s="9" t="n">
        <v>45089</v>
      </c>
      <c r="B2003" s="19" t="inlineStr">
        <is>
          <t>동국산업</t>
        </is>
      </c>
      <c r="C2003" s="74" t="inlineStr">
        <is>
          <t>005160</t>
        </is>
      </c>
      <c r="D2003" s="10" t="n">
        <v>0.0849</v>
      </c>
      <c r="E2003" s="17" t="inlineStr">
        <is>
          <t>원통형 배터리 케이스용 니켈도금강판 설비 투자 및 공급 부족 수혜 전망</t>
        </is>
      </c>
      <c r="F2003" s="17" t="inlineStr">
        <is>
          <t>미래차/이차전지</t>
        </is>
      </c>
      <c r="G2003" s="26">
        <f>COUNTIF(B:B,B2003)</f>
        <v/>
      </c>
    </row>
    <row r="2004" ht="29.55" customHeight="1" s="55">
      <c r="A2004" s="9" t="n">
        <v>45043</v>
      </c>
      <c r="B2004" s="17" t="inlineStr">
        <is>
          <t>동국산업</t>
        </is>
      </c>
      <c r="C2004" s="74" t="inlineStr">
        <is>
          <t>005160</t>
        </is>
      </c>
      <c r="D2004" s="10" t="n">
        <v>0.0438</v>
      </c>
      <c r="E2004" s="17" t="inlineStr">
        <is>
          <t>텅스텐 소재 플랜트 투자 및 2차전지/반도체 소재 공급망 강화 기대</t>
        </is>
      </c>
      <c r="F2004" s="17" t="inlineStr">
        <is>
          <t>개별주</t>
        </is>
      </c>
      <c r="G2004" s="26">
        <f>COUNTIF(B:B,B2004)</f>
        <v/>
      </c>
    </row>
    <row r="2005" ht="29.55" customHeight="1" s="55">
      <c r="A2005" s="9" t="n">
        <v>45034</v>
      </c>
      <c r="B2005" s="17" t="inlineStr">
        <is>
          <t>동국산업</t>
        </is>
      </c>
      <c r="C2005" s="74" t="inlineStr">
        <is>
          <t>005160</t>
        </is>
      </c>
      <c r="D2005" s="10" t="n">
        <v>0.2515</v>
      </c>
      <c r="E2005" s="17" t="inlineStr">
        <is>
          <t>원통형 배터리 케이스용 니켈도금강판 사업 진출 및 증설 기대</t>
        </is>
      </c>
      <c r="F2005" s="17" t="inlineStr">
        <is>
          <t>미래차/이차전지</t>
        </is>
      </c>
      <c r="G2005" s="26">
        <f>COUNTIF(B:B,B2005)</f>
        <v/>
      </c>
    </row>
    <row r="2006" ht="29.55" customHeight="1" s="55">
      <c r="A2006" s="9" t="n">
        <v>45030</v>
      </c>
      <c r="B2006" s="17" t="inlineStr">
        <is>
          <t>동국산업</t>
        </is>
      </c>
      <c r="C2006" s="74" t="inlineStr">
        <is>
          <t>005160</t>
        </is>
      </c>
      <c r="D2006" s="10" t="n">
        <v>0.0827</v>
      </c>
      <c r="E2006" s="17" t="inlineStr">
        <is>
          <t>원통형 배터리용 니켈도금강판 증설 투자 및 공급 부족 전망</t>
        </is>
      </c>
      <c r="F2006" s="17" t="inlineStr">
        <is>
          <t>미래차/원통형배터리</t>
        </is>
      </c>
      <c r="G2006" s="26">
        <f>COUNTIF(B:B,B2006)</f>
        <v/>
      </c>
    </row>
    <row r="2007" ht="29.55" customHeight="1" s="55">
      <c r="A2007" s="9" t="n">
        <v>45027</v>
      </c>
      <c r="B2007" s="17" t="inlineStr">
        <is>
          <t>동국산업</t>
        </is>
      </c>
      <c r="C2007" s="74" t="inlineStr">
        <is>
          <t>005160</t>
        </is>
      </c>
      <c r="D2007" s="10" t="n">
        <v>0.0728</v>
      </c>
      <c r="E2007" s="17" t="inlineStr">
        <is>
          <t>원통형 배터리용 니켈도금강판 증설 및 공급 부족 전망</t>
        </is>
      </c>
      <c r="F2007" s="17" t="inlineStr">
        <is>
          <t>미래차/원통형배터리</t>
        </is>
      </c>
      <c r="G2007" s="26">
        <f>COUNTIF(B:B,B2007)</f>
        <v/>
      </c>
    </row>
    <row r="2008" ht="29.55" customHeight="1" s="55">
      <c r="A2008" s="9" t="n">
        <v>45026</v>
      </c>
      <c r="B2008" s="17" t="inlineStr">
        <is>
          <t>동국산업</t>
        </is>
      </c>
      <c r="C2008" s="74" t="inlineStr">
        <is>
          <t>005160</t>
        </is>
      </c>
      <c r="D2008" s="10" t="n">
        <v>0.2009</v>
      </c>
      <c r="E2008" s="17" t="inlineStr">
        <is>
          <t>원통형 배터리 케이스용 니켈도금강판 설비 투자 및 공급 부족 수혜 기대</t>
        </is>
      </c>
      <c r="F2008" s="17" t="inlineStr">
        <is>
          <t>미래차/원통형배터리</t>
        </is>
      </c>
      <c r="G2008" s="26">
        <f>COUNTIF(B:B,B2008)</f>
        <v/>
      </c>
    </row>
    <row r="2009" ht="29.55" customHeight="1" s="55">
      <c r="A2009" s="9" t="n">
        <v>45022</v>
      </c>
      <c r="B2009" s="19" t="inlineStr">
        <is>
          <t>동국산업</t>
        </is>
      </c>
      <c r="C2009" s="74" t="inlineStr">
        <is>
          <t>005160</t>
        </is>
      </c>
      <c r="D2009" s="10" t="n">
        <v>0.1121</v>
      </c>
      <c r="E2009" s="17" t="inlineStr">
        <is>
          <t>원통형 배터리용 니켈도금강판 신규 설비 투자 및 공급 문의 증가</t>
        </is>
      </c>
      <c r="F2009" s="17" t="inlineStr">
        <is>
          <t>2차전지 (소재)</t>
        </is>
      </c>
      <c r="G2009" s="26">
        <f>COUNTIF(B:B,B2009)</f>
        <v/>
      </c>
    </row>
    <row r="2010" ht="29.55" customHeight="1" s="55">
      <c r="A2010" s="9" t="n">
        <v>45021</v>
      </c>
      <c r="B2010" s="19" t="inlineStr">
        <is>
          <t>동국산업</t>
        </is>
      </c>
      <c r="C2010" s="74" t="inlineStr">
        <is>
          <t>005160</t>
        </is>
      </c>
      <c r="D2010" s="10" t="n">
        <v>0.06900000000000001</v>
      </c>
      <c r="E2010" s="17" t="inlineStr">
        <is>
          <t>원통형 배터리용 니켈도금강판 투자 및 생산 기대</t>
        </is>
      </c>
      <c r="F2010" s="17" t="inlineStr">
        <is>
          <t>2차전지 (소재)</t>
        </is>
      </c>
      <c r="G2010" s="26">
        <f>COUNTIF(B:B,B2010)</f>
        <v/>
      </c>
    </row>
    <row r="2011" ht="29.55" customHeight="1" s="55">
      <c r="A2011" s="9" t="n">
        <v>45013</v>
      </c>
      <c r="B2011" s="19" t="inlineStr">
        <is>
          <t>동국산업</t>
        </is>
      </c>
      <c r="C2011" s="74" t="inlineStr">
        <is>
          <t>005160</t>
        </is>
      </c>
      <c r="D2011" s="10" t="n">
        <v>0.0711</v>
      </c>
      <c r="E2011" s="17" t="inlineStr">
        <is>
          <t>원통형 배터리용 니켈도금강판 신규 설비 투자 진행</t>
        </is>
      </c>
      <c r="F2011" s="17" t="inlineStr">
        <is>
          <t>미래차/이차전지 (소재)</t>
        </is>
      </c>
      <c r="G2011" s="26">
        <f>COUNTIF(B:B,B2011)</f>
        <v/>
      </c>
    </row>
    <row r="2012" ht="29.55" customHeight="1" s="55">
      <c r="A2012" s="9" t="n">
        <v>45000</v>
      </c>
      <c r="B2012" s="19" t="inlineStr">
        <is>
          <t>동국산업</t>
        </is>
      </c>
      <c r="C2012" s="74" t="inlineStr">
        <is>
          <t>005160</t>
        </is>
      </c>
      <c r="D2012" s="10" t="n">
        <v>0.1754</v>
      </c>
      <c r="E2012" s="17" t="inlineStr">
        <is>
          <t>원통형 배터리 케이스용 니켈도금강판 증설 및 시장 확대</t>
        </is>
      </c>
      <c r="F2012" s="17" t="inlineStr">
        <is>
          <t>미래차/이차전지 (소재)</t>
        </is>
      </c>
      <c r="G2012" s="26">
        <f>COUNTIF(B:B,B2012)</f>
        <v/>
      </c>
    </row>
    <row r="2013" ht="29.55" customHeight="1" s="55">
      <c r="A2013" s="9" t="n">
        <v>44998</v>
      </c>
      <c r="B2013" s="19" t="inlineStr">
        <is>
          <t>동국산업</t>
        </is>
      </c>
      <c r="C2013" s="74" t="inlineStr">
        <is>
          <t>005160</t>
        </is>
      </c>
      <c r="D2013" s="10" t="n">
        <v>0.0683</v>
      </c>
      <c r="E2013" s="17" t="inlineStr">
        <is>
          <t>원통형 배터리 케이스용 니켈도금강판 신설 투자</t>
        </is>
      </c>
      <c r="F2013" s="17" t="inlineStr">
        <is>
          <t>미래차/이차전지 (소재)</t>
        </is>
      </c>
      <c r="G2013" s="26">
        <f>COUNTIF(B:B,B2013)</f>
        <v/>
      </c>
    </row>
    <row r="2014" ht="29.55" customHeight="1" s="55">
      <c r="A2014" s="9" t="n">
        <v>44995</v>
      </c>
      <c r="B2014" s="19" t="inlineStr">
        <is>
          <t>동국산업</t>
        </is>
      </c>
      <c r="C2014" s="74" t="inlineStr">
        <is>
          <t>005160</t>
        </is>
      </c>
      <c r="D2014" s="10" t="n">
        <v>0.0519</v>
      </c>
      <c r="E2014" s="17" t="inlineStr">
        <is>
          <t>원통형 배터리 케이스용 니켈도금강판 생산 설비 신설 투자</t>
        </is>
      </c>
      <c r="F2014" s="17" t="inlineStr">
        <is>
          <t>미래차/이차전지 (소재)</t>
        </is>
      </c>
      <c r="G2014" s="26">
        <f>COUNTIF(B:B,B2014)</f>
        <v/>
      </c>
    </row>
    <row r="2015" ht="29.55" customHeight="1" s="55">
      <c r="A2015" s="9" t="n">
        <v>44993</v>
      </c>
      <c r="B2015" s="19" t="inlineStr">
        <is>
          <t>동국산업</t>
        </is>
      </c>
      <c r="C2015" s="74" t="inlineStr">
        <is>
          <t>005160</t>
        </is>
      </c>
      <c r="D2015" s="10" t="n">
        <v>0.08749999999999999</v>
      </c>
      <c r="E2015" s="17" t="inlineStr">
        <is>
          <t>원통형 배터리 케이스용 니켈도금강판 신규 설비 투자 진행</t>
        </is>
      </c>
      <c r="F2015" s="17" t="inlineStr">
        <is>
          <t>미래차/이차전지 (소재)</t>
        </is>
      </c>
      <c r="G2015" s="26">
        <f>COUNTIF(B:B,B2015)</f>
        <v/>
      </c>
    </row>
    <row r="2016" ht="29.55" customHeight="1" s="55">
      <c r="A2016" s="9" t="n">
        <v>44991</v>
      </c>
      <c r="B2016" s="19" t="inlineStr">
        <is>
          <t>동국산업</t>
        </is>
      </c>
      <c r="C2016" s="74" t="inlineStr">
        <is>
          <t>005160</t>
        </is>
      </c>
      <c r="D2016" s="10" t="n">
        <v>0.1255</v>
      </c>
      <c r="E2016" s="17" t="inlineStr">
        <is>
          <t>원통형 배터리 케이스용 니켈도금강판 생산설비 신설</t>
        </is>
      </c>
      <c r="F2016" s="17" t="inlineStr">
        <is>
          <t>미래차/이차전지 (소재)</t>
        </is>
      </c>
      <c r="G2016" s="26">
        <f>COUNTIF(B:B,B2016)</f>
        <v/>
      </c>
    </row>
    <row r="2017" ht="29.55" customHeight="1" s="55">
      <c r="A2017" s="9" t="n">
        <v>44988</v>
      </c>
      <c r="B2017" s="19" t="inlineStr">
        <is>
          <t>동국산업</t>
        </is>
      </c>
      <c r="C2017" s="74" t="inlineStr">
        <is>
          <t>005160</t>
        </is>
      </c>
      <c r="D2017" s="10" t="n">
        <v>0.0774</v>
      </c>
      <c r="E2017" s="17" t="inlineStr">
        <is>
          <t>원통형 배터리 케이스용 니켈도금강판 신설 투자</t>
        </is>
      </c>
      <c r="F2017" s="17" t="inlineStr">
        <is>
          <t>미래차/이차전지 (소재)</t>
        </is>
      </c>
      <c r="G2017" s="26">
        <f>COUNTIF(B:B,B2017)</f>
        <v/>
      </c>
    </row>
    <row r="2018" ht="29.55" customHeight="1" s="55">
      <c r="A2018" s="9" t="n">
        <v>44946</v>
      </c>
      <c r="B2018" s="17" t="inlineStr">
        <is>
          <t>동국산업</t>
        </is>
      </c>
      <c r="C2018" s="74" t="inlineStr">
        <is>
          <t>005160</t>
        </is>
      </c>
      <c r="D2018" s="10" t="n">
        <v>0.0785</v>
      </c>
      <c r="E2018" s="17" t="inlineStr">
        <is>
          <t>풍력터빈 1위 베스타스 한국 투자 및 배터리 니켈도금 강판 기술 부각</t>
        </is>
      </c>
      <c r="F2018" s="17" t="inlineStr">
        <is>
          <t>풍력/2차전지 소재</t>
        </is>
      </c>
      <c r="G2018" s="26">
        <f>COUNTIF(B:B,B2018)</f>
        <v/>
      </c>
    </row>
    <row r="2019" ht="29.55" customHeight="1" s="55">
      <c r="A2019" s="9" t="n">
        <v>45169</v>
      </c>
      <c r="B2019" s="19" t="inlineStr">
        <is>
          <t>다이나믹디자인</t>
        </is>
      </c>
      <c r="C2019" s="74" t="inlineStr">
        <is>
          <t>145210</t>
        </is>
      </c>
      <c r="D2019" s="10" t="n">
        <v>0.2059</v>
      </c>
      <c r="E2019" s="17" t="inlineStr">
        <is>
          <t>인도네시아 니켈 광물 사업 등 신성장 동력 확보 기대감</t>
        </is>
      </c>
      <c r="F2019" s="17" t="inlineStr">
        <is>
          <t>2차전지/광물</t>
        </is>
      </c>
      <c r="G2019" s="26">
        <f>COUNTIF(B:B,B2019)</f>
        <v/>
      </c>
    </row>
    <row r="2020" ht="29.55" customHeight="1" s="55">
      <c r="A2020" s="9" t="n">
        <v>45168</v>
      </c>
      <c r="B2020" s="19" t="inlineStr">
        <is>
          <t>다이나믹디자인</t>
        </is>
      </c>
      <c r="C2020" s="74" t="inlineStr">
        <is>
          <t>145210</t>
        </is>
      </c>
      <c r="D2020" s="10" t="n">
        <v>0.2059</v>
      </c>
      <c r="E2020" s="17" t="inlineStr">
        <is>
          <t>인도네시아 니켈 광물 사업을 통한 신성장 동력 확보 기대감</t>
        </is>
      </c>
      <c r="F2020" s="17" t="inlineStr">
        <is>
          <t>2차전지/광물</t>
        </is>
      </c>
      <c r="G2020" s="26">
        <f>COUNTIF(B:B,B2020)</f>
        <v/>
      </c>
    </row>
    <row r="2021" ht="29.55" customHeight="1" s="55">
      <c r="A2021" s="9" t="n">
        <v>45112</v>
      </c>
      <c r="B2021" s="19" t="inlineStr">
        <is>
          <t>다이나믹디자인</t>
        </is>
      </c>
      <c r="C2021" s="74" t="inlineStr">
        <is>
          <t>145210</t>
        </is>
      </c>
      <c r="D2021" s="13" t="n">
        <v>0.08019999999999999</v>
      </c>
      <c r="E2021" s="17" t="inlineStr">
        <is>
          <t>인도네시아 니켈 광물 사업을 통한 신성장 동력 확보 부각</t>
        </is>
      </c>
      <c r="F2021" s="17" t="inlineStr">
        <is>
          <t>2차전지 소재</t>
        </is>
      </c>
      <c r="G2021" s="26">
        <f>COUNTIF(B:B,B2021)</f>
        <v/>
      </c>
    </row>
    <row r="2022" ht="29.55" customHeight="1" s="55">
      <c r="A2022" s="9" t="n">
        <v>45063</v>
      </c>
      <c r="B2022" s="17" t="inlineStr">
        <is>
          <t>다이나믹디자인</t>
        </is>
      </c>
      <c r="C2022" s="74" t="inlineStr">
        <is>
          <t>145210</t>
        </is>
      </c>
      <c r="D2022" s="17" t="inlineStr">
        <is>
          <t>+29.92% (상한가)</t>
        </is>
      </c>
      <c r="E2022" s="17" t="inlineStr">
        <is>
          <t>인도네시아 니켈 광산 제련소 라이선스 취득 및 채굴권 확보 임박</t>
        </is>
      </c>
      <c r="F2022" s="17" t="inlineStr">
        <is>
          <t>니켈/광산</t>
        </is>
      </c>
      <c r="G2022" s="26">
        <f>COUNTIF(B:B,B2022)</f>
        <v/>
      </c>
    </row>
    <row r="2023" ht="29.55" customHeight="1" s="55">
      <c r="A2023" s="9" t="n">
        <v>45062</v>
      </c>
      <c r="B2023" s="17" t="inlineStr">
        <is>
          <t>다이나믹디자인</t>
        </is>
      </c>
      <c r="C2023" s="74" t="inlineStr">
        <is>
          <t>145210</t>
        </is>
      </c>
      <c r="D2023" s="17" t="inlineStr">
        <is>
          <t>+29.88% (상한가)</t>
        </is>
      </c>
      <c r="E2023" s="17" t="inlineStr">
        <is>
          <t>인도네시아 니켈 광산 제련소 라이선스 획득 및 채굴권 임박</t>
        </is>
      </c>
      <c r="F2023" s="17" t="inlineStr">
        <is>
          <t>니켈/광산</t>
        </is>
      </c>
      <c r="G2023" s="26">
        <f>COUNTIF(B:B,B2023)</f>
        <v/>
      </c>
    </row>
    <row r="2024" ht="29.55" customHeight="1" s="55">
      <c r="A2024" s="9" t="n">
        <v>45058</v>
      </c>
      <c r="B2024" s="17" t="inlineStr">
        <is>
          <t>다이나믹디자인</t>
        </is>
      </c>
      <c r="C2024" s="74" t="inlineStr">
        <is>
          <t>145210</t>
        </is>
      </c>
      <c r="D2024" s="10" t="n">
        <v>0.136</v>
      </c>
      <c r="E2024" s="17" t="inlineStr">
        <is>
          <t>이브이첨단소재 관계사로 니켈 광산 및 배터리 이슈 동조</t>
        </is>
      </c>
      <c r="F2024" s="17" t="inlineStr">
        <is>
          <t>니켈/광산</t>
        </is>
      </c>
      <c r="G2024" s="26">
        <f>COUNTIF(B:B,B2024)</f>
        <v/>
      </c>
    </row>
    <row r="2025" ht="29.55" customHeight="1" s="55">
      <c r="A2025" s="9" t="n">
        <v>45033</v>
      </c>
      <c r="B2025" s="17" t="inlineStr">
        <is>
          <t>다이나믹디자인</t>
        </is>
      </c>
      <c r="C2025" s="74" t="inlineStr">
        <is>
          <t>145210</t>
        </is>
      </c>
      <c r="D2025" s="10" t="n">
        <v>0.1376</v>
      </c>
      <c r="E2025" s="17" t="inlineStr">
        <is>
          <t>이브이첨단소재와 리튬 사업 연관성 부각</t>
        </is>
      </c>
      <c r="F2025" s="17" t="inlineStr">
        <is>
          <t>미래차/리튬</t>
        </is>
      </c>
      <c r="G2025" s="26">
        <f>COUNTIF(B:B,B2025)</f>
        <v/>
      </c>
    </row>
    <row r="2026" ht="29.55" customHeight="1" s="55">
      <c r="A2026" s="9" t="n">
        <v>45028</v>
      </c>
      <c r="B2026" s="17" t="inlineStr">
        <is>
          <t>다이나믹디자인</t>
        </is>
      </c>
      <c r="C2026" s="74" t="inlineStr">
        <is>
          <t>145210</t>
        </is>
      </c>
      <c r="D2026" s="10" t="n">
        <v>0.1052</v>
      </c>
      <c r="E2026" s="17" t="inlineStr">
        <is>
          <t>인도네시아 니켈 광물 사업 MOA 체결</t>
        </is>
      </c>
      <c r="F2026" s="17" t="inlineStr">
        <is>
          <t>미래차/니켈</t>
        </is>
      </c>
      <c r="G2026" s="26">
        <f>COUNTIF(B:B,B2026)</f>
        <v/>
      </c>
    </row>
    <row r="2027" ht="29.55" customHeight="1" s="55">
      <c r="A2027" s="9" t="n">
        <v>45027</v>
      </c>
      <c r="B2027" s="17" t="inlineStr">
        <is>
          <t>다이나믹디자인</t>
        </is>
      </c>
      <c r="C2027" s="74" t="inlineStr">
        <is>
          <t>145210</t>
        </is>
      </c>
      <c r="D2027" s="10" t="n">
        <v>0.0815</v>
      </c>
      <c r="E2027" s="17" t="inlineStr">
        <is>
          <t>인도네시아 니켈 광물 운송판매 법인 인수 MOA 체결</t>
        </is>
      </c>
      <c r="F2027" s="17" t="inlineStr">
        <is>
          <t>미래차/니켈</t>
        </is>
      </c>
      <c r="G2027" s="26">
        <f>COUNTIF(B:B,B2027)</f>
        <v/>
      </c>
    </row>
    <row r="2028" ht="29.55" customHeight="1" s="55">
      <c r="A2028" s="9" t="n">
        <v>45026</v>
      </c>
      <c r="B2028" s="17" t="inlineStr">
        <is>
          <t>다이나믹디자인</t>
        </is>
      </c>
      <c r="C2028" s="74" t="inlineStr">
        <is>
          <t>145210</t>
        </is>
      </c>
      <c r="D2028" s="10" t="n">
        <v>0.1558</v>
      </c>
      <c r="E2028" s="17" t="inlineStr">
        <is>
          <t>인도네시아 니켈 광물 운송판매 법인 인수 MOA 체결</t>
        </is>
      </c>
      <c r="F2028" s="17" t="inlineStr">
        <is>
          <t>미래차/니켈</t>
        </is>
      </c>
      <c r="G2028" s="26">
        <f>COUNTIF(B:B,B2028)</f>
        <v/>
      </c>
    </row>
    <row r="2029" ht="29.55" customHeight="1" s="55">
      <c r="A2029" s="9" t="n">
        <v>45020</v>
      </c>
      <c r="B2029" s="19" t="inlineStr">
        <is>
          <t>다이나믹디자인</t>
        </is>
      </c>
      <c r="C2029" s="74" t="inlineStr">
        <is>
          <t>145210</t>
        </is>
      </c>
      <c r="D2029" s="17" t="inlineStr">
        <is>
          <t>+29.90% (상한가)</t>
        </is>
      </c>
      <c r="E2029" s="17" t="inlineStr">
        <is>
          <t>인도네시아 니켈 광물 운송판매 법인(PT. TAM) 지분 취득 및 사업권 MOA 체결</t>
        </is>
      </c>
      <c r="F2029" s="17" t="inlineStr">
        <is>
          <t>미래차/이차전지</t>
        </is>
      </c>
      <c r="G2029" s="26">
        <f>COUNTIF(B:B,B2029)</f>
        <v/>
      </c>
    </row>
    <row r="2030" ht="29.55" customHeight="1" s="55">
      <c r="A2030" s="9" t="n">
        <v>45019</v>
      </c>
      <c r="B2030" s="19" t="inlineStr">
        <is>
          <t>다이나믹디자인</t>
        </is>
      </c>
      <c r="C2030" s="74" t="inlineStr">
        <is>
          <t>145210</t>
        </is>
      </c>
      <c r="D2030" s="10" t="n">
        <v>0.0328</v>
      </c>
      <c r="E2030" s="17" t="inlineStr">
        <is>
          <t>인도네시아 니켈 광산 사업 추진</t>
        </is>
      </c>
      <c r="F2030" s="17" t="inlineStr">
        <is>
          <t>M&amp;A/공시</t>
        </is>
      </c>
      <c r="G2030" s="26">
        <f>COUNTIF(B:B,B2030)</f>
        <v/>
      </c>
    </row>
    <row r="2031" ht="29.55" customHeight="1" s="55">
      <c r="A2031" s="9" t="n">
        <v>45016</v>
      </c>
      <c r="B2031" s="19" t="inlineStr">
        <is>
          <t>다이나믹디자인</t>
        </is>
      </c>
      <c r="C2031" s="74" t="inlineStr">
        <is>
          <t>145210</t>
        </is>
      </c>
      <c r="D2031" s="10" t="n">
        <v>0.186</v>
      </c>
      <c r="E2031" s="17" t="inlineStr">
        <is>
          <t>인도네시아 니켈 광산 사업성 검토 완료 및 사업 확장 기대</t>
        </is>
      </c>
      <c r="F2031" s="17" t="inlineStr">
        <is>
          <t>미래차/이차전지 (니켈)</t>
        </is>
      </c>
      <c r="G2031" s="26">
        <f>COUNTIF(B:B,B2031)</f>
        <v/>
      </c>
    </row>
    <row r="2032" ht="29.55" customHeight="1" s="55">
      <c r="A2032" s="9" t="n">
        <v>45014</v>
      </c>
      <c r="B2032" s="19" t="inlineStr">
        <is>
          <t>다이나믹디자인</t>
        </is>
      </c>
      <c r="C2032" s="74" t="inlineStr">
        <is>
          <t>145210</t>
        </is>
      </c>
      <c r="D2032" s="10" t="n">
        <v>0.1242</v>
      </c>
      <c r="E2032" s="17" t="inlineStr">
        <is>
          <t>인도네시아 니켈 광산 사업성 검토 완료 및 신사업 기대</t>
        </is>
      </c>
      <c r="F2032" s="17" t="inlineStr">
        <is>
          <t>개별주 (니켈)</t>
        </is>
      </c>
      <c r="G2032" s="26">
        <f>COUNTIF(B:B,B2032)</f>
        <v/>
      </c>
    </row>
    <row r="2033" ht="29.55" customHeight="1" s="55">
      <c r="A2033" s="9" t="n">
        <v>44963</v>
      </c>
      <c r="B2033" s="17" t="inlineStr">
        <is>
          <t>다이나믹디자인</t>
        </is>
      </c>
      <c r="C2033" s="74" t="inlineStr">
        <is>
          <t>145210</t>
        </is>
      </c>
      <c r="D2033" s="10" t="n">
        <v>0.06809999999999999</v>
      </c>
      <c r="E2033" s="17" t="inlineStr">
        <is>
          <t>니켈 가격 상승 및 인도네시아 니켈 광물 사업 부각</t>
        </is>
      </c>
      <c r="F2033" s="17" t="inlineStr">
        <is>
          <t>니켈/자원</t>
        </is>
      </c>
      <c r="G2033" s="26">
        <f>COUNTIF(B:B,B2033)</f>
        <v/>
      </c>
    </row>
    <row r="2034" ht="29.55" customHeight="1" s="55">
      <c r="A2034" s="9" t="n">
        <v>44938</v>
      </c>
      <c r="B2034" s="19" t="inlineStr">
        <is>
          <t>다이나믹디자인</t>
        </is>
      </c>
      <c r="C2034" s="74" t="inlineStr">
        <is>
          <t>145210</t>
        </is>
      </c>
      <c r="D2034" s="10" t="n">
        <v>0.0979</v>
      </c>
      <c r="E2034" s="17" t="inlineStr">
        <is>
          <t>리튬 관련주 강세 흐름 동반 상승</t>
        </is>
      </c>
      <c r="F2034" s="17" t="inlineStr">
        <is>
          <t>미래차/이차전지</t>
        </is>
      </c>
      <c r="G2034" s="26">
        <f>COUNTIF(B:B,B2034)</f>
        <v/>
      </c>
    </row>
    <row r="2035" ht="29.55" customHeight="1" s="55">
      <c r="A2035" s="9" t="n">
        <v>45272</v>
      </c>
      <c r="B2035" s="17" t="inlineStr">
        <is>
          <t>SK하이닉스</t>
        </is>
      </c>
      <c r="C2035" s="74" t="inlineStr">
        <is>
          <t>000660</t>
        </is>
      </c>
      <c r="D2035" s="10" t="n">
        <v>0.0163</v>
      </c>
      <c r="E2035" s="17" t="inlineStr">
        <is>
          <t>내년 흑자전환 전망 및 AI 반도체 수요 증가 기대</t>
        </is>
      </c>
      <c r="F2035" s="17" t="inlineStr">
        <is>
          <t>반도체</t>
        </is>
      </c>
      <c r="G2035" s="26">
        <f>COUNTIF(B:B,B2035)</f>
        <v/>
      </c>
    </row>
    <row r="2036" ht="29.55" customHeight="1" s="55">
      <c r="A2036" s="9" t="n">
        <v>45236</v>
      </c>
      <c r="B2036" s="19" t="inlineStr">
        <is>
          <t>SK하이닉스</t>
        </is>
      </c>
      <c r="C2036" s="74" t="inlineStr">
        <is>
          <t>000660</t>
        </is>
      </c>
      <c r="D2036" s="10" t="n">
        <v>0.0572</v>
      </c>
      <c r="E2036" s="17" t="inlineStr">
        <is>
          <t xml:space="preserve">반도체 업계 바닥 통과 및 회복세 전망에 따른 동반 상승 </t>
        </is>
      </c>
      <c r="F2036" s="17" t="inlineStr">
        <is>
          <t>반도체</t>
        </is>
      </c>
      <c r="G2036" s="26">
        <f>COUNTIF(B:B,B2036)</f>
        <v/>
      </c>
    </row>
    <row r="2037" ht="29.55" customHeight="1" s="55">
      <c r="A2037" s="9" t="n">
        <v>45223</v>
      </c>
      <c r="B2037" s="19" t="inlineStr">
        <is>
          <t>SK하이닉스</t>
        </is>
      </c>
      <c r="C2037" s="74" t="inlineStr">
        <is>
          <t>000660</t>
        </is>
      </c>
      <c r="D2037" s="10" t="n">
        <v>0.0226</v>
      </c>
      <c r="E2037" s="17" t="inlineStr">
        <is>
          <t>HBM 등 고부가가치 메모리를 통한 실적 회복 기대감</t>
        </is>
      </c>
      <c r="F2037" s="17" t="inlineStr">
        <is>
          <t>반도체/HBM</t>
        </is>
      </c>
      <c r="G2037" s="26">
        <f>COUNTIF(B:B,B2037)</f>
        <v/>
      </c>
    </row>
    <row r="2038" ht="29.55" customHeight="1" s="55">
      <c r="A2038" s="9" t="n">
        <v>45216</v>
      </c>
      <c r="B2038" s="19" t="inlineStr">
        <is>
          <t>SK하이닉스</t>
        </is>
      </c>
      <c r="C2038" s="74" t="inlineStr">
        <is>
          <t>000660</t>
        </is>
      </c>
      <c r="D2038" s="10" t="n">
        <v>0.0475</v>
      </c>
      <c r="E2038" s="17" t="inlineStr">
        <is>
          <t>엔비디아의 HBM 선수금 지급 소식 및 HBM 시장 주도권 부각</t>
        </is>
      </c>
      <c r="F2038" s="17" t="inlineStr">
        <is>
          <t>반도체/HBM</t>
        </is>
      </c>
      <c r="G2038" s="26">
        <f>COUNTIF(B:B,B2038)</f>
        <v/>
      </c>
    </row>
    <row r="2039" ht="29.55" customHeight="1" s="55">
      <c r="A2039" s="9" t="n">
        <v>45211</v>
      </c>
      <c r="B2039" s="19" t="inlineStr">
        <is>
          <t>SK하이닉스</t>
        </is>
      </c>
      <c r="C2039" s="74" t="inlineStr">
        <is>
          <t>000660</t>
        </is>
      </c>
      <c r="D2039" s="17" t="inlineStr">
        <is>
          <t>+4.19% 69</t>
        </is>
      </c>
      <c r="E2039" s="17" t="inlineStr">
        <is>
          <t>4분기 D램 실적 개선 전망 및 반도체 업황 바닥 통과 확인</t>
        </is>
      </c>
      <c r="F2039" s="17" t="inlineStr">
        <is>
          <t>반도체/HBM</t>
        </is>
      </c>
      <c r="G2039" s="26">
        <f>COUNTIF(B:B,B2039)</f>
        <v/>
      </c>
    </row>
    <row r="2040" ht="29.55" customHeight="1" s="55">
      <c r="A2040" s="9" t="n">
        <v>45204</v>
      </c>
      <c r="B2040" s="19" t="inlineStr">
        <is>
          <t>SK하이닉스</t>
        </is>
      </c>
      <c r="C2040" s="74" t="inlineStr">
        <is>
          <t>000660</t>
        </is>
      </c>
      <c r="D2040" s="10" t="n">
        <v>0.0416</v>
      </c>
      <c r="E2040" s="17" t="inlineStr">
        <is>
          <t xml:space="preserve">반도체 업황 회복 및 엔비디아 HBM3 내년도 물량 계약 기대감 </t>
        </is>
      </c>
      <c r="F2040" s="17" t="inlineStr">
        <is>
          <t>반도체/HBM</t>
        </is>
      </c>
      <c r="G2040" s="26">
        <f>COUNTIF(B:B,B2040)</f>
        <v/>
      </c>
    </row>
    <row r="2041" ht="29.55" customHeight="1" s="55">
      <c r="A2041" s="9" t="n">
        <v>45183</v>
      </c>
      <c r="B2041" s="19" t="inlineStr">
        <is>
          <t>SK하이닉스</t>
        </is>
      </c>
      <c r="C2041" s="74" t="inlineStr">
        <is>
          <t>000660</t>
        </is>
      </c>
      <c r="D2041" s="10" t="n">
        <v>0.0312</v>
      </c>
      <c r="E2041" s="17" t="inlineStr">
        <is>
          <t>모바일 메모리 가격 인상 및 4분기 낸드 가격 반등 기대감</t>
        </is>
      </c>
      <c r="F2041" s="17" t="inlineStr">
        <is>
          <t>반도체</t>
        </is>
      </c>
      <c r="G2041" s="26">
        <f>COUNTIF(B:B,B2041)</f>
        <v/>
      </c>
    </row>
    <row r="2042" ht="29.55" customHeight="1" s="55">
      <c r="A2042" s="9" t="n">
        <v>45086</v>
      </c>
      <c r="B2042" s="19" t="inlineStr">
        <is>
          <t>SK하이닉스</t>
        </is>
      </c>
      <c r="C2042" s="74" t="inlineStr">
        <is>
          <t>000660</t>
        </is>
      </c>
      <c r="D2042" s="10" t="n">
        <v>0.052</v>
      </c>
      <c r="E2042" s="17" t="inlineStr">
        <is>
          <t>미중 갈등 영향 제한적 전망 및 HBM·DDR5 수요 증가에 따른 2분기 매출 성장 전환 기대</t>
        </is>
      </c>
      <c r="F2042" s="17" t="inlineStr">
        <is>
          <t>삼성/반디플</t>
        </is>
      </c>
      <c r="G2042" s="26">
        <f>COUNTIF(B:B,B2042)</f>
        <v/>
      </c>
    </row>
    <row r="2043" ht="29.55" customHeight="1" s="55">
      <c r="A2043" s="9" t="n">
        <v>45072</v>
      </c>
      <c r="B2043" s="17" t="inlineStr">
        <is>
          <t>SK하이닉스</t>
        </is>
      </c>
      <c r="C2043" s="74" t="inlineStr">
        <is>
          <t>000660</t>
        </is>
      </c>
      <c r="D2043" s="10" t="n">
        <v>0.0551</v>
      </c>
      <c r="E2043" s="17" t="inlineStr">
        <is>
          <t>엔비디아 호실적에 따른 HBM3 수요 급증 및 반도체 업황 턴어라운드 기대</t>
        </is>
      </c>
      <c r="F2043" s="17" t="inlineStr">
        <is>
          <t>반도체/HBM</t>
        </is>
      </c>
      <c r="G2043" s="26">
        <f>COUNTIF(B:B,B2043)</f>
        <v/>
      </c>
    </row>
    <row r="2044" ht="29.55" customHeight="1" s="55">
      <c r="A2044" s="9" t="n">
        <v>45071</v>
      </c>
      <c r="B2044" s="17" t="inlineStr">
        <is>
          <t>SK하이닉스</t>
        </is>
      </c>
      <c r="C2044" s="74" t="inlineStr">
        <is>
          <t>000660</t>
        </is>
      </c>
      <c r="D2044" s="10" t="n">
        <v>0.0594</v>
      </c>
      <c r="E2044" s="17" t="inlineStr">
        <is>
          <t>엔비디아 호실적으로 HBM3(고대역폭메모리) 수요 급증 전망</t>
        </is>
      </c>
      <c r="F2044" s="17" t="inlineStr">
        <is>
          <t>반도체/HBM</t>
        </is>
      </c>
      <c r="G2044" s="26">
        <f>COUNTIF(B:B,B2044)</f>
        <v/>
      </c>
    </row>
    <row r="2045" ht="29.55" customHeight="1" s="55">
      <c r="A2045" s="9" t="n">
        <v>45065</v>
      </c>
      <c r="B2045" s="17" t="inlineStr">
        <is>
          <t>SK하이닉스</t>
        </is>
      </c>
      <c r="C2045" s="74" t="inlineStr">
        <is>
          <t>000660</t>
        </is>
      </c>
      <c r="D2045" s="10" t="n">
        <v>0.0395</v>
      </c>
      <c r="E2045" s="17" t="inlineStr">
        <is>
          <t>반도체 재고 감소 및 업황 개선, 엔비디아 AI 칩 수요 수혜</t>
        </is>
      </c>
      <c r="F2045" s="17" t="inlineStr">
        <is>
          <t>반도체</t>
        </is>
      </c>
      <c r="G2045" s="26">
        <f>COUNTIF(B:B,B2045)</f>
        <v/>
      </c>
    </row>
    <row r="2046" ht="29.55" customHeight="1" s="55">
      <c r="A2046" s="9" t="n">
        <v>45062</v>
      </c>
      <c r="B2046" s="17" t="inlineStr">
        <is>
          <t>SK하이닉스</t>
        </is>
      </c>
      <c r="C2046" s="74" t="inlineStr">
        <is>
          <t>000660</t>
        </is>
      </c>
      <c r="D2046" s="10" t="n">
        <v>0.0463</v>
      </c>
      <c r="E2046" s="17" t="inlineStr">
        <is>
          <t>마이크론 주가 급등 및 반도체 업황 바닥 기대감</t>
        </is>
      </c>
      <c r="F2046" s="17" t="inlineStr">
        <is>
          <t>반도체</t>
        </is>
      </c>
      <c r="G2046" s="26">
        <f>COUNTIF(B:B,B2046)</f>
        <v/>
      </c>
    </row>
    <row r="2047" ht="29.55" customHeight="1" s="55">
      <c r="A2047" s="9" t="n">
        <v>45026</v>
      </c>
      <c r="B2047" s="17" t="inlineStr">
        <is>
          <t>SK하이닉스</t>
        </is>
      </c>
      <c r="C2047" s="74" t="inlineStr">
        <is>
          <t>000660</t>
        </is>
      </c>
      <c r="D2047" s="10" t="n">
        <v>0.018</v>
      </c>
      <c r="E2047" s="17" t="inlineStr">
        <is>
          <t>삼성전자 감산 공식화에 따른 반도체 업황 바닥 기대</t>
        </is>
      </c>
      <c r="F2047" s="17" t="inlineStr">
        <is>
          <t>삼성/반도체</t>
        </is>
      </c>
      <c r="G2047" s="26">
        <f>COUNTIF(B:B,B2047)</f>
        <v/>
      </c>
    </row>
    <row r="2048" ht="29.55" customHeight="1" s="55">
      <c r="A2048" s="9" t="n">
        <v>45023</v>
      </c>
      <c r="B2048" s="19" t="inlineStr">
        <is>
          <t>SK하이닉스</t>
        </is>
      </c>
      <c r="C2048" s="74" t="inlineStr">
        <is>
          <t>000660</t>
        </is>
      </c>
      <c r="D2048" s="10" t="n">
        <v>0.06320000000000001</v>
      </c>
      <c r="E2048" s="17" t="inlineStr">
        <is>
          <t>경쟁사 삼성전자의 감산 동참에 따른 메모리 반도체 업황 회복 기대</t>
        </is>
      </c>
      <c r="F2048" s="17" t="inlineStr">
        <is>
          <t>삼성/반디플</t>
        </is>
      </c>
      <c r="G2048" s="26">
        <f>COUNTIF(B:B,B2048)</f>
        <v/>
      </c>
    </row>
    <row r="2049" ht="29.55" customHeight="1" s="55">
      <c r="A2049" s="9" t="n">
        <v>44965</v>
      </c>
      <c r="B2049" s="17" t="inlineStr">
        <is>
          <t>SK하이닉스</t>
        </is>
      </c>
      <c r="C2049" s="74" t="inlineStr">
        <is>
          <t>000660</t>
        </is>
      </c>
      <c r="D2049" s="10" t="n">
        <v>0.0452</v>
      </c>
      <c r="E2049" s="17" t="inlineStr">
        <is>
          <t>챗GPT 열풍에 따른 고성능 메모리 반도체 수요 폭증 기대</t>
        </is>
      </c>
      <c r="F2049" s="17" t="inlineStr">
        <is>
          <t>반도체</t>
        </is>
      </c>
      <c r="G2049" s="26">
        <f>COUNTIF(B:B,B2049)</f>
        <v/>
      </c>
    </row>
    <row r="2050" ht="29.55" customHeight="1" s="55">
      <c r="A2050" s="9" t="n">
        <v>44930</v>
      </c>
      <c r="B2050" s="19" t="inlineStr">
        <is>
          <t>SK하이닉스</t>
        </is>
      </c>
      <c r="C2050" s="74" t="inlineStr">
        <is>
          <t>000660</t>
        </is>
      </c>
      <c r="D2050" s="10" t="n">
        <v>0.07140000000000001</v>
      </c>
      <c r="E2050" s="17" t="inlineStr">
        <is>
          <t>외국인 대량 매수 및 반도체 업황 바닥론 확산</t>
        </is>
      </c>
      <c r="F2050" s="17" t="inlineStr">
        <is>
          <t>삼성/반도체</t>
        </is>
      </c>
      <c r="G2050" s="26">
        <f>COUNTIF(B:B,B2050)</f>
        <v/>
      </c>
    </row>
    <row r="2051" ht="29.55" customHeight="1" s="55">
      <c r="A2051" s="9" t="n">
        <v>45278</v>
      </c>
      <c r="B2051" s="17" t="inlineStr">
        <is>
          <t>LS에코에너지</t>
        </is>
      </c>
      <c r="C2051" s="74" t="inlineStr">
        <is>
          <t>229640</t>
        </is>
      </c>
      <c r="D2051" s="10" t="n">
        <v>0.1347</v>
      </c>
      <c r="E2051" s="17" t="inlineStr">
        <is>
          <t>LS머트리얼즈 강세 및 초전도체/케이블 관련주 동반 상승 효과</t>
        </is>
      </c>
      <c r="F2051" s="17" t="inlineStr">
        <is>
          <t>전선/희토류</t>
        </is>
      </c>
      <c r="G2051" s="26">
        <f>COUNTIF(B:B,B2051)</f>
        <v/>
      </c>
    </row>
    <row r="2052" ht="29.55" customHeight="1" s="55">
      <c r="A2052" s="9" t="n">
        <v>45271</v>
      </c>
      <c r="B2052" s="17" t="inlineStr">
        <is>
          <t>LS에코에너지</t>
        </is>
      </c>
      <c r="C2052" s="74" t="inlineStr">
        <is>
          <t>229640</t>
        </is>
      </c>
      <c r="D2052" s="10" t="n">
        <v>0.0752</v>
      </c>
      <c r="E2052" s="17" t="inlineStr">
        <is>
          <t>LS머트리얼즈 상장 기대감 및 해저·희토류 신사업 모멘텀 지속</t>
        </is>
      </c>
      <c r="F2052" s="17" t="inlineStr">
        <is>
          <t>전선/희토류</t>
        </is>
      </c>
      <c r="G2052" s="26">
        <f>COUNTIF(B:B,B2052)</f>
        <v/>
      </c>
    </row>
    <row r="2053" ht="29.55" customHeight="1" s="55">
      <c r="A2053" s="9" t="n">
        <v>45266</v>
      </c>
      <c r="B2053" s="17" t="inlineStr">
        <is>
          <t>LS에코에너지</t>
        </is>
      </c>
      <c r="C2053" s="74" t="inlineStr">
        <is>
          <t>229640</t>
        </is>
      </c>
      <c r="D2053" s="10" t="n">
        <v>0.145</v>
      </c>
      <c r="E2053" s="17" t="inlineStr">
        <is>
          <t>해저케이블 및 희토류 산화물 신사업 추진 가속화</t>
        </is>
      </c>
      <c r="F2053" s="17" t="inlineStr">
        <is>
          <t>전선/희토류</t>
        </is>
      </c>
      <c r="G2053" s="26">
        <f>COUNTIF(B:B,B2053)</f>
        <v/>
      </c>
    </row>
    <row r="2054" ht="29.55" customHeight="1" s="55">
      <c r="A2054" s="9" t="n">
        <v>45260</v>
      </c>
      <c r="B2054" s="17" t="inlineStr">
        <is>
          <t>LS에코에너지</t>
        </is>
      </c>
      <c r="C2054" s="74" t="inlineStr">
        <is>
          <t>229640</t>
        </is>
      </c>
      <c r="D2054" s="10" t="n">
        <v>0.2362</v>
      </c>
      <c r="E2054" s="17" t="inlineStr">
        <is>
          <t>희토류 등 신사업 추진 및 'LS에코에너지' 사명 변경</t>
        </is>
      </c>
      <c r="F2054" s="17" t="inlineStr">
        <is>
          <t>전선/희토류</t>
        </is>
      </c>
      <c r="G2054" s="26">
        <f>COUNTIF(B:B,B2054)</f>
        <v/>
      </c>
    </row>
    <row r="2055" ht="29.55" customHeight="1" s="55">
      <c r="A2055" s="9" t="n">
        <v>45254</v>
      </c>
      <c r="B2055" s="17" t="inlineStr">
        <is>
          <t>LS에코에너지</t>
        </is>
      </c>
      <c r="C2055" s="74" t="inlineStr">
        <is>
          <t>229640</t>
        </is>
      </c>
      <c r="D2055" s="10" t="n">
        <v>0.1221</v>
      </c>
      <c r="E2055" s="17" t="inlineStr">
        <is>
          <t>전력망 민간 참여 확대 및 초고압 송전케이블 상용화 채비</t>
        </is>
      </c>
      <c r="F2055" s="17" t="inlineStr">
        <is>
          <t>전선/전력망</t>
        </is>
      </c>
      <c r="G2055" s="26">
        <f>COUNTIF(B:B,B2055)</f>
        <v/>
      </c>
    </row>
    <row r="2056" ht="29.55" customHeight="1" s="55">
      <c r="A2056" s="9" t="n">
        <v>45222</v>
      </c>
      <c r="B2056" s="17" t="inlineStr">
        <is>
          <t>LS에코에너지</t>
        </is>
      </c>
      <c r="C2056" s="74" t="inlineStr">
        <is>
          <t>229640</t>
        </is>
      </c>
      <c r="D2056" s="17" t="inlineStr">
        <is>
          <t>종가 +6.5% (고가 +15.13%)</t>
        </is>
      </c>
      <c r="E2056" s="17" t="inlineStr">
        <is>
          <t>베트남 해저 사업 진출 및 싱가포르 초고압 케이블 수주 부각</t>
        </is>
      </c>
      <c r="F2056" s="17" t="inlineStr">
        <is>
          <t>전선/인프라</t>
        </is>
      </c>
      <c r="G2056" s="26">
        <f>COUNTIF(B:B,B2056)</f>
        <v/>
      </c>
    </row>
    <row r="2057" ht="29.55" customHeight="1" s="55">
      <c r="A2057" s="9" t="n">
        <v>45215</v>
      </c>
      <c r="B2057" s="17" t="inlineStr">
        <is>
          <t>LS에코에너지</t>
        </is>
      </c>
      <c r="C2057" s="74" t="inlineStr">
        <is>
          <t>229640</t>
        </is>
      </c>
      <c r="D2057" s="10" t="n">
        <v>0.1649</v>
      </c>
      <c r="E2057" s="17" t="inlineStr">
        <is>
          <t>싱가포르 1,130억 규모 초고압 케이블 수주 및 베트남 해저사업 부각</t>
        </is>
      </c>
      <c r="F2057" s="17" t="inlineStr">
        <is>
          <t>전력망/LS그룹</t>
        </is>
      </c>
      <c r="G2057" s="26">
        <f>COUNTIF(B:B,B2057)</f>
        <v/>
      </c>
    </row>
    <row r="2058" ht="29.55" customHeight="1" s="55">
      <c r="A2058" s="9" t="n">
        <v>45212</v>
      </c>
      <c r="B2058" s="17" t="inlineStr">
        <is>
          <t>LS에코에너지</t>
        </is>
      </c>
      <c r="C2058" s="74" t="inlineStr">
        <is>
          <t>229640</t>
        </is>
      </c>
      <c r="D2058" s="10" t="n">
        <v>0.2326</v>
      </c>
      <c r="E2058" s="17" t="inlineStr">
        <is>
          <t>해저케이블 사업 MOU 체결 및 목표주가 상향 조정</t>
        </is>
      </c>
      <c r="F2058" s="17" t="inlineStr">
        <is>
          <t>LS그룹/해저케이블</t>
        </is>
      </c>
      <c r="G2058" s="26">
        <f>COUNTIF(B:B,B2058)</f>
        <v/>
      </c>
    </row>
    <row r="2059" ht="29.55" customHeight="1" s="55">
      <c r="A2059" s="9" t="n">
        <v>45211</v>
      </c>
      <c r="B2059" s="17" t="inlineStr">
        <is>
          <t>LS에코에너지</t>
        </is>
      </c>
      <c r="C2059" s="74" t="inlineStr">
        <is>
          <t>229640</t>
        </is>
      </c>
      <c r="D2059" s="17" t="inlineStr">
        <is>
          <t>+10.05% 37</t>
        </is>
      </c>
      <c r="E2059" s="17" t="inlineStr">
        <is>
          <t>베트남 PSTC와 해저케이블 사업 협력 MOU 체결</t>
        </is>
      </c>
      <c r="F2059" s="17" t="inlineStr">
        <is>
          <t>해저케이블</t>
        </is>
      </c>
      <c r="G2059" s="26">
        <f>COUNTIF(B:B,B2059)</f>
        <v/>
      </c>
    </row>
    <row r="2060" ht="29.55" customHeight="1" s="55">
      <c r="A2060" s="9" t="n">
        <v>45163</v>
      </c>
      <c r="B2060" s="17" t="inlineStr">
        <is>
          <t>LS에코에너지</t>
        </is>
      </c>
      <c r="C2060" s="74" t="inlineStr">
        <is>
          <t>229640</t>
        </is>
      </c>
      <c r="D2060" s="10" t="n">
        <v>0.1391</v>
      </c>
      <c r="E2060" s="17" t="inlineStr">
        <is>
          <t>초전도체 LK-99 검증 결과 발표 기대감 및 전력 케이블 사업성 부각</t>
        </is>
      </c>
      <c r="F2060" s="17" t="inlineStr">
        <is>
          <t>초전도체/전력</t>
        </is>
      </c>
      <c r="G2060" s="26">
        <f>COUNTIF(B:B,B2060)</f>
        <v/>
      </c>
    </row>
    <row r="2061" ht="29.55" customHeight="1" s="55">
      <c r="A2061" s="9" t="n">
        <v>45154</v>
      </c>
      <c r="B2061" s="17" t="inlineStr">
        <is>
          <t>LS에코에너지</t>
        </is>
      </c>
      <c r="C2061" s="74" t="inlineStr">
        <is>
          <t>229640</t>
        </is>
      </c>
      <c r="D2061" s="17" t="inlineStr">
        <is>
          <t>+29.95% (상한가)</t>
        </is>
      </c>
      <c r="E2061" s="17" t="inlineStr">
        <is>
          <t>초전도체 테마 열풍 속 관련주 부각 (회사 측은 초전도체 사업 사실무근 해명)</t>
        </is>
      </c>
      <c r="F2061" s="17" t="inlineStr">
        <is>
          <t>초전도체</t>
        </is>
      </c>
      <c r="G2061" s="26">
        <f>COUNTIF(B:B,B2061)</f>
        <v/>
      </c>
    </row>
    <row r="2062" ht="29.55" customHeight="1" s="55">
      <c r="A2062" s="9" t="n">
        <v>45152</v>
      </c>
      <c r="B2062" s="17" t="inlineStr">
        <is>
          <t>LS에코에너지</t>
        </is>
      </c>
      <c r="C2062" s="74" t="inlineStr">
        <is>
          <t>229640</t>
        </is>
      </c>
      <c r="D2062" s="10" t="n">
        <v>0.2531</v>
      </c>
      <c r="E2062" s="17" t="inlineStr">
        <is>
          <t>초전도 케이블 상용화 박차 및 관련 기술력 부각에 따른 강세</t>
        </is>
      </c>
      <c r="F2062" s="17" t="inlineStr">
        <is>
          <t>초전도체</t>
        </is>
      </c>
      <c r="G2062" s="26">
        <f>COUNTIF(B:B,B2062)</f>
        <v/>
      </c>
    </row>
    <row r="2063" ht="29.55" customHeight="1" s="55">
      <c r="A2063" s="9" t="n">
        <v>45147</v>
      </c>
      <c r="B2063" s="17" t="inlineStr">
        <is>
          <t>LS에코에너지</t>
        </is>
      </c>
      <c r="C2063" s="74" t="inlineStr">
        <is>
          <t>229640</t>
        </is>
      </c>
      <c r="D2063" s="10" t="n">
        <v>0.1851</v>
      </c>
      <c r="E2063" s="17" t="inlineStr">
        <is>
          <t>초전도체 테마의 극심한 변동성 속 기술적 반등 및 수급 유입</t>
        </is>
      </c>
      <c r="F2063" s="17" t="inlineStr">
        <is>
          <t>초전도체</t>
        </is>
      </c>
      <c r="G2063" s="26">
        <f>COUNTIF(B:B,B2063)</f>
        <v/>
      </c>
    </row>
    <row r="2064" ht="29.55" customHeight="1" s="55">
      <c r="A2064" s="9" t="n">
        <v>45140</v>
      </c>
      <c r="B2064" s="17" t="inlineStr">
        <is>
          <t>LS에코에너지</t>
        </is>
      </c>
      <c r="C2064" s="74" t="inlineStr">
        <is>
          <t>229640</t>
        </is>
      </c>
      <c r="D2064" s="17" t="inlineStr">
        <is>
          <t>+29.99% (상한가)</t>
        </is>
      </c>
      <c r="E2064" s="17" t="inlineStr">
        <is>
          <t>모회사의 세계 최초 차세대 초전도 케이블 개발 성공 및 국제인증 획득 부각</t>
        </is>
      </c>
      <c r="F2064" s="17" t="inlineStr">
        <is>
          <t>초전도체</t>
        </is>
      </c>
      <c r="G2064" s="26">
        <f>COUNTIF(B:B,B2064)</f>
        <v/>
      </c>
    </row>
    <row r="2065" ht="29.55" customHeight="1" s="55">
      <c r="A2065" s="9" t="n">
        <v>45134</v>
      </c>
      <c r="B2065" s="17" t="inlineStr">
        <is>
          <t>LS에코에너지</t>
        </is>
      </c>
      <c r="C2065" s="74" t="inlineStr">
        <is>
          <t>229640</t>
        </is>
      </c>
      <c r="D2065" s="17" t="inlineStr">
        <is>
          <t>+29.97% (상한가) 7777</t>
        </is>
      </c>
      <c r="E2065" s="17" t="inlineStr">
        <is>
          <t>LS그룹의 전구체 사업 진출 및 해저케이블 공급 부족에 따른 수혜 기대</t>
        </is>
      </c>
      <c r="F2065" s="17" t="inlineStr">
        <is>
          <t>LS그룹/2차전지 9</t>
        </is>
      </c>
      <c r="G2065" s="26">
        <f>COUNTIF(B:B,B2065)</f>
        <v/>
      </c>
    </row>
    <row r="2066" ht="29.55" customHeight="1" s="55">
      <c r="A2066" s="9" t="n">
        <v>45132</v>
      </c>
      <c r="B2066" s="17" t="inlineStr">
        <is>
          <t>LS에코에너지</t>
        </is>
      </c>
      <c r="C2066" s="74" t="inlineStr">
        <is>
          <t>229640</t>
        </is>
      </c>
      <c r="D2066" s="10" t="n">
        <v>0.2136</v>
      </c>
      <c r="E2066" s="17" t="inlineStr">
        <is>
          <t>해저케이블 공급 부족 조짐 및 그룹사 동반 강세</t>
        </is>
      </c>
      <c r="F2066" s="17" t="inlineStr">
        <is>
          <t>LS그룹/전력망</t>
        </is>
      </c>
      <c r="G2066" s="26">
        <f>COUNTIF(B:B,B2066)</f>
        <v/>
      </c>
    </row>
    <row r="2067" ht="29.55" customHeight="1" s="55">
      <c r="A2067" s="9" t="n">
        <v>45223</v>
      </c>
      <c r="B2067" s="19" t="inlineStr">
        <is>
          <t>희림</t>
        </is>
      </c>
      <c r="C2067" s="74" t="inlineStr">
        <is>
          <t>037440</t>
        </is>
      </c>
      <c r="D2067" s="17" t="inlineStr">
        <is>
          <t>+29.93% (상한가)</t>
        </is>
      </c>
      <c r="E2067" s="17" t="inlineStr">
        <is>
          <t>사우디 투자부와 부동산 및 인프라 상호협력 협조 약속</t>
        </is>
      </c>
      <c r="F2067" s="17" t="inlineStr">
        <is>
          <t>네옴시티/건설</t>
        </is>
      </c>
      <c r="G2067" s="26">
        <f>COUNTIF(B:B,B2067)</f>
        <v/>
      </c>
    </row>
    <row r="2068" ht="29.55" customHeight="1" s="55">
      <c r="A2068" s="9" t="n">
        <v>45218</v>
      </c>
      <c r="B2068" s="19" t="inlineStr">
        <is>
          <t>희림</t>
        </is>
      </c>
      <c r="C2068" s="74" t="inlineStr">
        <is>
          <t>037440</t>
        </is>
      </c>
      <c r="D2068" s="10" t="n">
        <v>0.1516</v>
      </c>
      <c r="E2068" s="17" t="inlineStr">
        <is>
          <t>사우디 국빈 방문 경제사절단 포함 기대감</t>
        </is>
      </c>
      <c r="F2068" s="17" t="inlineStr">
        <is>
          <t>사우디/네옴시티</t>
        </is>
      </c>
      <c r="G2068" s="26">
        <f>COUNTIF(B:B,B2068)</f>
        <v/>
      </c>
    </row>
    <row r="2069" ht="29.55" customHeight="1" s="55">
      <c r="A2069" s="9" t="n">
        <v>45188</v>
      </c>
      <c r="B2069" s="19" t="inlineStr">
        <is>
          <t>희림</t>
        </is>
      </c>
      <c r="C2069" s="74" t="inlineStr">
        <is>
          <t>037440</t>
        </is>
      </c>
      <c r="D2069" s="10" t="n">
        <v>0.0793</v>
      </c>
      <c r="E2069" s="17" t="inlineStr">
        <is>
          <t>사우디 네옴시티 수주 지원 '원팀 코리아' 합류 소식</t>
        </is>
      </c>
      <c r="F2069" s="17" t="inlineStr">
        <is>
          <t>네옴시티</t>
        </is>
      </c>
      <c r="G2069" s="26">
        <f>COUNTIF(B:B,B2069)</f>
        <v/>
      </c>
    </row>
    <row r="2070" ht="29.55" customHeight="1" s="55">
      <c r="A2070" s="9" t="n">
        <v>45184</v>
      </c>
      <c r="B2070" s="19" t="inlineStr">
        <is>
          <t>희림</t>
        </is>
      </c>
      <c r="C2070" s="74" t="inlineStr">
        <is>
          <t>037440</t>
        </is>
      </c>
      <c r="D2070" s="10" t="n">
        <v>0.0488</v>
      </c>
      <c r="E2070" s="17" t="inlineStr">
        <is>
          <t>사우디 네옴시티 수주 지원 '원팀 코리아' 합류 부각</t>
        </is>
      </c>
      <c r="F2070" s="17" t="inlineStr">
        <is>
          <t>네옴시티</t>
        </is>
      </c>
      <c r="G2070" s="26">
        <f>COUNTIF(B:B,B2070)</f>
        <v/>
      </c>
    </row>
    <row r="2071" ht="29.55" customHeight="1" s="55">
      <c r="A2071" s="9" t="n">
        <v>45182</v>
      </c>
      <c r="B2071" s="19" t="inlineStr">
        <is>
          <t>희림</t>
        </is>
      </c>
      <c r="C2071" s="74" t="inlineStr">
        <is>
          <t>037440</t>
        </is>
      </c>
      <c r="D2071" s="10" t="n">
        <v>0.1098</v>
      </c>
      <c r="E2071" s="17" t="inlineStr">
        <is>
          <t>사우디 네옴시티 수주 지원을 위한 '원팀 코리아' 참여 사실 부각</t>
        </is>
      </c>
      <c r="F2071" s="17" t="inlineStr">
        <is>
          <t>네옴시티</t>
        </is>
      </c>
      <c r="G2071" s="26">
        <f>COUNTIF(B:B,B2071)</f>
        <v/>
      </c>
    </row>
    <row r="2072" ht="29.55" customHeight="1" s="55">
      <c r="A2072" s="9" t="n">
        <v>45170</v>
      </c>
      <c r="B2072" s="19" t="inlineStr">
        <is>
          <t>희림</t>
        </is>
      </c>
      <c r="C2072" s="74" t="inlineStr">
        <is>
          <t>037440</t>
        </is>
      </c>
      <c r="D2072" s="17" t="inlineStr">
        <is>
          <t>+29.94% (상한가)</t>
        </is>
      </c>
      <c r="E2072" s="17" t="inlineStr">
        <is>
          <t>'빈 살만 금고지기' 사우디 국부펀드(PIF) 총재의 내주 방한 및 네옴시티 수주 기대</t>
        </is>
      </c>
      <c r="F2072" s="17" t="inlineStr">
        <is>
          <t>네옴시티/재건</t>
        </is>
      </c>
      <c r="G2072" s="26">
        <f>COUNTIF(B:B,B2072)</f>
        <v/>
      </c>
    </row>
    <row r="2073" ht="29.55" customHeight="1" s="55">
      <c r="A2073" s="9" t="n">
        <v>45055</v>
      </c>
      <c r="B2073" s="17" t="inlineStr">
        <is>
          <t>희림</t>
        </is>
      </c>
      <c r="C2073" s="74" t="inlineStr">
        <is>
          <t>037440</t>
        </is>
      </c>
      <c r="D2073" s="10" t="n">
        <v>0.0347</v>
      </c>
      <c r="E2073" s="17" t="inlineStr">
        <is>
          <t>사우디 네옴시티 수주전 (스마트 공항 등) 참여</t>
        </is>
      </c>
      <c r="F2073" s="17" t="inlineStr">
        <is>
          <t>건설/설계</t>
        </is>
      </c>
      <c r="G2073" s="26">
        <f>COUNTIF(B:B,B2073)</f>
        <v/>
      </c>
    </row>
    <row r="2074" ht="29.55" customHeight="1" s="55">
      <c r="A2074" s="9" t="n">
        <v>45049</v>
      </c>
      <c r="B2074" s="17" t="inlineStr">
        <is>
          <t>희림</t>
        </is>
      </c>
      <c r="C2074" s="74" t="inlineStr">
        <is>
          <t>037440</t>
        </is>
      </c>
      <c r="D2074" s="10" t="n">
        <v>0.0315</v>
      </c>
      <c r="E2074" s="17" t="inlineStr">
        <is>
          <t>원팀코리아 참여 및 네옴시티 수주 기대감</t>
        </is>
      </c>
      <c r="F2074" s="17" t="inlineStr">
        <is>
          <t>네옴시티</t>
        </is>
      </c>
      <c r="G2074" s="26">
        <f>COUNTIF(B:B,B2074)</f>
        <v/>
      </c>
    </row>
    <row r="2075" ht="29.55" customHeight="1" s="55">
      <c r="A2075" s="9" t="n">
        <v>45037</v>
      </c>
      <c r="B2075" s="17" t="inlineStr">
        <is>
          <t>희림</t>
        </is>
      </c>
      <c r="C2075" s="74" t="inlineStr">
        <is>
          <t>037440</t>
        </is>
      </c>
      <c r="D2075" s="10" t="n">
        <v>0.0324</v>
      </c>
      <c r="E2075" s="17" t="inlineStr">
        <is>
          <t>사우디 네옴시티 투자 설명회 개최 소식에 따른 건설/설계주 부각</t>
        </is>
      </c>
      <c r="F2075" s="17" t="inlineStr">
        <is>
          <t>정부정책/네옴시티</t>
        </is>
      </c>
      <c r="G2075" s="26">
        <f>COUNTIF(B:B,B2075)</f>
        <v/>
      </c>
    </row>
    <row r="2076" ht="29.55" customHeight="1" s="55">
      <c r="A2076" s="9" t="n">
        <v>44999</v>
      </c>
      <c r="B2076" s="19" t="inlineStr">
        <is>
          <t>희림</t>
        </is>
      </c>
      <c r="C2076" s="74" t="inlineStr">
        <is>
          <t>037440</t>
        </is>
      </c>
      <c r="D2076" s="10" t="n">
        <v>0.0464</v>
      </c>
      <c r="E2076" s="17" t="inlineStr">
        <is>
          <t>국토부 원팀 코리아 인도네시아 신수도 수주지원단 참여</t>
        </is>
      </c>
      <c r="F2076" s="17" t="inlineStr">
        <is>
          <t>정부정책 (건설)</t>
        </is>
      </c>
      <c r="G2076" s="26">
        <f>COUNTIF(B:B,B2076)</f>
        <v/>
      </c>
    </row>
    <row r="2077" ht="29.55" customHeight="1" s="55">
      <c r="A2077" s="9" t="n">
        <v>44998</v>
      </c>
      <c r="B2077" s="19" t="inlineStr">
        <is>
          <t>희림</t>
        </is>
      </c>
      <c r="C2077" s="74" t="inlineStr">
        <is>
          <t>037440</t>
        </is>
      </c>
      <c r="D2077" s="10" t="n">
        <v>0.0464</v>
      </c>
      <c r="E2077" s="17" t="inlineStr">
        <is>
          <t>인도네시아 신수도 이전 수주지원단 참여</t>
        </is>
      </c>
      <c r="F2077" s="17" t="inlineStr">
        <is>
          <t>정부정책 (건설)</t>
        </is>
      </c>
      <c r="G2077" s="26">
        <f>COUNTIF(B:B,B2077)</f>
        <v/>
      </c>
    </row>
    <row r="2078" ht="29.55" customHeight="1" s="55">
      <c r="A2078" s="9" t="n">
        <v>44972</v>
      </c>
      <c r="B2078" s="17" t="inlineStr">
        <is>
          <t>희림</t>
        </is>
      </c>
      <c r="C2078" s="74" t="inlineStr">
        <is>
          <t>037440</t>
        </is>
      </c>
      <c r="D2078" s="10" t="n">
        <v>0.0484</v>
      </c>
      <c r="E2078" s="17" t="inlineStr">
        <is>
          <t>베트남 롱탄 신공항 여객터미널 공사 재입찰 및 설계 수주 이력 부각</t>
        </is>
      </c>
      <c r="F2078" s="17" t="inlineStr">
        <is>
          <t>건설/설계</t>
        </is>
      </c>
      <c r="G2078" s="26">
        <f>COUNTIF(B:B,B2078)</f>
        <v/>
      </c>
    </row>
    <row r="2079" ht="29.55" customHeight="1" s="55">
      <c r="A2079" s="9" t="n">
        <v>44965</v>
      </c>
      <c r="B2079" s="17" t="inlineStr">
        <is>
          <t>희림</t>
        </is>
      </c>
      <c r="C2079" s="74" t="inlineStr">
        <is>
          <t>037440</t>
        </is>
      </c>
      <c r="D2079" s="10" t="n">
        <v>0.0339</v>
      </c>
      <c r="E2079" s="17" t="inlineStr">
        <is>
          <t>중국 최대 건설사와 전략적 협력(MOU) 및 사우디 등 개발 사업 참여</t>
        </is>
      </c>
      <c r="F2079" s="17" t="inlineStr">
        <is>
          <t>건설/설계</t>
        </is>
      </c>
      <c r="G2079" s="26">
        <f>COUNTIF(B:B,B2079)</f>
        <v/>
      </c>
    </row>
    <row r="2080" ht="29.55" customHeight="1" s="55">
      <c r="A2080" s="9" t="n">
        <v>44953</v>
      </c>
      <c r="B2080" s="17" t="inlineStr">
        <is>
          <t>희림</t>
        </is>
      </c>
      <c r="C2080" s="74" t="inlineStr">
        <is>
          <t>037440</t>
        </is>
      </c>
      <c r="D2080" s="10" t="n">
        <v>0.0214</v>
      </c>
      <c r="E2080" s="17" t="inlineStr">
        <is>
          <t>UAE 경제사절단 성과 및 중동 수주 기대감</t>
        </is>
      </c>
      <c r="F2080" s="17" t="inlineStr">
        <is>
          <t>건설/설계</t>
        </is>
      </c>
      <c r="G2080" s="26">
        <f>COUNTIF(B:B,B2080)</f>
        <v/>
      </c>
    </row>
    <row r="2081" ht="29.55" customHeight="1" s="55">
      <c r="A2081" s="9" t="n">
        <v>44931</v>
      </c>
      <c r="B2081" s="19" t="inlineStr">
        <is>
          <t>희림</t>
        </is>
      </c>
      <c r="C2081" s="74" t="inlineStr">
        <is>
          <t>037440</t>
        </is>
      </c>
      <c r="D2081" s="19" t="inlineStr">
        <is>
          <t>+29.70% (상한가)</t>
        </is>
      </c>
      <c r="E2081" s="17" t="inlineStr">
        <is>
          <t>두바이 10년 1경 원 투자 계획 및 현지 설계 용역 수주 이력 부각</t>
        </is>
      </c>
      <c r="F2081" s="17" t="inlineStr">
        <is>
          <t>두바이/인프라</t>
        </is>
      </c>
      <c r="G2081" s="26">
        <f>COUNTIF(B:B,B2081)</f>
        <v/>
      </c>
    </row>
    <row r="2082" ht="29.55" customHeight="1" s="55">
      <c r="A2082" s="9" t="n">
        <v>45280</v>
      </c>
      <c r="B2082" s="17" t="inlineStr">
        <is>
          <t>흥아해운</t>
        </is>
      </c>
      <c r="C2082" s="74" t="inlineStr">
        <is>
          <t>003280</t>
        </is>
      </c>
      <c r="D2082" s="10" t="n">
        <v>0.07969999999999999</v>
      </c>
      <c r="E2082" s="17" t="inlineStr">
        <is>
          <t>후티 반군 공격에 따른 홍해 물류 대란 우려 및 해운 운임 상승 기대</t>
        </is>
      </c>
      <c r="F2082" s="17" t="inlineStr">
        <is>
          <t>해운/물류</t>
        </is>
      </c>
      <c r="G2082" s="26">
        <f>COUNTIF(B:B,B2082)</f>
        <v/>
      </c>
    </row>
    <row r="2083" ht="29.55" customHeight="1" s="55">
      <c r="A2083" s="9" t="n">
        <v>45278</v>
      </c>
      <c r="B2083" s="17" t="inlineStr">
        <is>
          <t>흥아해운</t>
        </is>
      </c>
      <c r="C2083" s="74" t="inlineStr">
        <is>
          <t>003280</t>
        </is>
      </c>
      <c r="D2083" s="10" t="n">
        <v>0.09470000000000001</v>
      </c>
      <c r="E2083" s="17" t="inlineStr">
        <is>
          <t>홍해 물류 대란 위기로 인한 해운주 동반 강세</t>
        </is>
      </c>
      <c r="F2083" s="17" t="inlineStr">
        <is>
          <t>해운</t>
        </is>
      </c>
      <c r="G2083" s="26">
        <f>COUNTIF(B:B,B2083)</f>
        <v/>
      </c>
    </row>
    <row r="2084" ht="29.55" customHeight="1" s="55">
      <c r="A2084" s="9" t="n">
        <v>45264</v>
      </c>
      <c r="B2084" s="17" t="inlineStr">
        <is>
          <t>흥아해운</t>
        </is>
      </c>
      <c r="C2084" s="74" t="inlineStr">
        <is>
          <t>003280</t>
        </is>
      </c>
      <c r="D2084" s="10" t="n">
        <v>0.1305</v>
      </c>
      <c r="E2084" s="17" t="inlineStr">
        <is>
          <t>파나마 가뭄 및 홍해 긴장 고조로 인한 해운 운임 상승 수혜</t>
        </is>
      </c>
      <c r="F2084" s="17" t="inlineStr">
        <is>
          <t>해운</t>
        </is>
      </c>
      <c r="G2084" s="26">
        <f>COUNTIF(B:B,B2084)</f>
        <v/>
      </c>
    </row>
    <row r="2085" ht="29.55" customHeight="1" s="55">
      <c r="A2085" s="9" t="n">
        <v>45261</v>
      </c>
      <c r="B2085" s="17" t="inlineStr">
        <is>
          <t>흥아해운</t>
        </is>
      </c>
      <c r="C2085" s="74" t="inlineStr">
        <is>
          <t>003280</t>
        </is>
      </c>
      <c r="D2085" s="10" t="n">
        <v>0.0226</v>
      </c>
      <c r="E2085" s="17" t="inlineStr">
        <is>
          <t>파나마 운하 가뭄에 따른 벌크선 운임 급등 수혜 전망</t>
        </is>
      </c>
      <c r="F2085" s="17" t="inlineStr">
        <is>
          <t>해운</t>
        </is>
      </c>
      <c r="G2085" s="26">
        <f>COUNTIF(B:B,B2085)</f>
        <v/>
      </c>
    </row>
    <row r="2086" ht="29.55" customHeight="1" s="55">
      <c r="A2086" s="9" t="n">
        <v>45260</v>
      </c>
      <c r="B2086" s="17" t="inlineStr">
        <is>
          <t>흥아해운</t>
        </is>
      </c>
      <c r="C2086" s="74" t="inlineStr">
        <is>
          <t>003280</t>
        </is>
      </c>
      <c r="D2086" s="10" t="n">
        <v>0.1162</v>
      </c>
      <c r="E2086" s="17" t="inlineStr">
        <is>
          <t>파나마 운하 가뭄에 따른 해운 운임 상승 반사이익</t>
        </is>
      </c>
      <c r="F2086" s="17" t="inlineStr">
        <is>
          <t>해운</t>
        </is>
      </c>
      <c r="G2086" s="26">
        <f>COUNTIF(B:B,B2086)</f>
        <v/>
      </c>
    </row>
    <row r="2087" ht="29.55" customHeight="1" s="55">
      <c r="A2087" s="9" t="n">
        <v>45252</v>
      </c>
      <c r="B2087" s="17" t="inlineStr">
        <is>
          <t>흥아해운</t>
        </is>
      </c>
      <c r="C2087" s="74" t="inlineStr">
        <is>
          <t>003280</t>
        </is>
      </c>
      <c r="D2087" s="17" t="inlineStr">
        <is>
          <t>+29.89% (상한가)</t>
        </is>
      </c>
      <c r="E2087" s="17" t="inlineStr">
        <is>
          <t>(특이기사 없음) 파나마 운하 가뭄에 따른 통행량 제한 및 물류 차질 우려</t>
        </is>
      </c>
      <c r="F2087" s="17" t="inlineStr">
        <is>
          <t>해운</t>
        </is>
      </c>
      <c r="G2087" s="26">
        <f>COUNTIF(B:B,B2087)</f>
        <v/>
      </c>
    </row>
    <row r="2088" ht="29.55" customHeight="1" s="55">
      <c r="A2088" s="9" t="n">
        <v>45218</v>
      </c>
      <c r="B2088" s="19" t="inlineStr">
        <is>
          <t>흥아해운</t>
        </is>
      </c>
      <c r="C2088" s="74" t="inlineStr">
        <is>
          <t>003280</t>
        </is>
      </c>
      <c r="D2088" s="10" t="n">
        <v>0.152</v>
      </c>
      <c r="E2088" s="17" t="inlineStr">
        <is>
          <t>중동 확전 우려에 따른 대체 항만 검토 및 해수부 대책 회의</t>
        </is>
      </c>
      <c r="F2088" s="17" t="inlineStr">
        <is>
          <t>해운</t>
        </is>
      </c>
      <c r="G2088" s="26">
        <f>COUNTIF(B:B,B2088)</f>
        <v/>
      </c>
    </row>
    <row r="2089" ht="29.55" customHeight="1" s="55">
      <c r="A2089" s="9" t="n">
        <v>45217</v>
      </c>
      <c r="B2089" s="19" t="inlineStr">
        <is>
          <t>흥아해운</t>
        </is>
      </c>
      <c r="C2089" s="74" t="inlineStr">
        <is>
          <t>003280</t>
        </is>
      </c>
      <c r="D2089" s="17" t="inlineStr">
        <is>
          <t>+29.94% (상한가)</t>
        </is>
      </c>
      <c r="E2089" s="17" t="inlineStr">
        <is>
          <t>중동 사태 심화 시 해수부의 대체항만 확보 논의 등 물류 차질 우려 반영</t>
        </is>
      </c>
      <c r="F2089" s="17" t="inlineStr">
        <is>
          <t>해운</t>
        </is>
      </c>
      <c r="G2089" s="26">
        <f>COUNTIF(B:B,B2089)</f>
        <v/>
      </c>
    </row>
    <row r="2090" ht="29.55" customHeight="1" s="55">
      <c r="A2090" s="9" t="n">
        <v>45215</v>
      </c>
      <c r="B2090" s="19" t="inlineStr">
        <is>
          <t>흥아해운</t>
        </is>
      </c>
      <c r="C2090" s="74" t="inlineStr">
        <is>
          <t>003280</t>
        </is>
      </c>
      <c r="D2090" s="10" t="n">
        <v>0.0634</v>
      </c>
      <c r="E2090" s="17" t="inlineStr">
        <is>
          <t>이스라엘 항구 적체 및 선박 보험료 폭등 소식</t>
        </is>
      </c>
      <c r="F2090" s="17" t="inlineStr">
        <is>
          <t>해운</t>
        </is>
      </c>
      <c r="G2090" s="26">
        <f>COUNTIF(B:B,B2090)</f>
        <v/>
      </c>
    </row>
    <row r="2091" ht="29.55" customHeight="1" s="55">
      <c r="A2091" s="9" t="n">
        <v>45184</v>
      </c>
      <c r="B2091" s="19" t="inlineStr">
        <is>
          <t>흥아해운</t>
        </is>
      </c>
      <c r="C2091" s="74" t="inlineStr">
        <is>
          <t>003280</t>
        </is>
      </c>
      <c r="D2091" s="10" t="n">
        <v>0.0499</v>
      </c>
      <c r="E2091" s="17" t="inlineStr">
        <is>
          <t>해상 물류 운임 강세에 따른 해운 테마 상승</t>
        </is>
      </c>
      <c r="F2091" s="17" t="inlineStr">
        <is>
          <t>해운</t>
        </is>
      </c>
      <c r="G2091" s="26">
        <f>COUNTIF(B:B,B2091)</f>
        <v/>
      </c>
    </row>
    <row r="2092" ht="29.55" customHeight="1" s="55">
      <c r="A2092" s="9" t="n">
        <v>45119</v>
      </c>
      <c r="B2092" s="19" t="inlineStr">
        <is>
          <t>흥아해운</t>
        </is>
      </c>
      <c r="C2092" s="74" t="inlineStr">
        <is>
          <t>003280</t>
        </is>
      </c>
      <c r="D2092" s="13" t="n">
        <v>0.24</v>
      </c>
      <c r="E2092" s="17" t="inlineStr">
        <is>
          <t>해상 물동량 회복 국면 진입 전망 및 해운주 강세</t>
        </is>
      </c>
      <c r="F2092" s="17" t="inlineStr">
        <is>
          <t>해운</t>
        </is>
      </c>
      <c r="G2092" s="26">
        <f>COUNTIF(B:B,B2092)</f>
        <v/>
      </c>
    </row>
    <row r="2093" ht="29.55" customHeight="1" s="55">
      <c r="A2093" s="9" t="n">
        <v>45104</v>
      </c>
      <c r="B2093" s="19" t="inlineStr">
        <is>
          <t>흥아해운</t>
        </is>
      </c>
      <c r="C2093" s="74" t="inlineStr">
        <is>
          <t>003280</t>
        </is>
      </c>
      <c r="D2093" s="13" t="n">
        <v>0.1273</v>
      </c>
      <c r="E2093" s="17" t="inlineStr">
        <is>
          <t>중국 부양책 및 해상 운임 회복에 따른 반등</t>
        </is>
      </c>
      <c r="F2093" s="17" t="inlineStr">
        <is>
          <t>해운</t>
        </is>
      </c>
      <c r="G2093" s="26">
        <f>COUNTIF(B:B,B2093)</f>
        <v/>
      </c>
    </row>
    <row r="2094" ht="29.55" customHeight="1" s="55">
      <c r="A2094" s="9" t="n">
        <v>45098</v>
      </c>
      <c r="B2094" s="19" t="inlineStr">
        <is>
          <t>흥아해운</t>
        </is>
      </c>
      <c r="C2094" s="74" t="inlineStr">
        <is>
          <t>003280</t>
        </is>
      </c>
      <c r="D2094" s="13" t="n">
        <v>0.1214</v>
      </c>
      <c r="E2094" s="17" t="inlineStr">
        <is>
          <t>해운 운임 회복 기대감 및 미국 서부항만 노사협상 타결 수혜</t>
        </is>
      </c>
      <c r="F2094" s="17" t="inlineStr">
        <is>
          <t>해운</t>
        </is>
      </c>
      <c r="G2094" s="26">
        <f>COUNTIF(B:B,B2094)</f>
        <v/>
      </c>
    </row>
    <row r="2095" ht="29.55" customHeight="1" s="55">
      <c r="A2095" s="9" t="n">
        <v>45097</v>
      </c>
      <c r="B2095" s="19" t="inlineStr">
        <is>
          <t>흥아해운</t>
        </is>
      </c>
      <c r="C2095" s="74" t="inlineStr">
        <is>
          <t>003280</t>
        </is>
      </c>
      <c r="D2095" s="17" t="inlineStr">
        <is>
          <t>+29.98% (상한가) 22</t>
        </is>
      </c>
      <c r="E2095" s="17" t="inlineStr">
        <is>
          <t>블링컨 미 국무장관 방중을 계기로 한 미중 관계 긴장 완화 및 해상운임 상승 기대감</t>
        </is>
      </c>
      <c r="F2095" s="17" t="inlineStr">
        <is>
          <t>미중 - 패권분쟁 24</t>
        </is>
      </c>
      <c r="G2095" s="26">
        <f>COUNTIF(B:B,B2095)</f>
        <v/>
      </c>
    </row>
    <row r="2096" ht="29.55" customHeight="1" s="55">
      <c r="A2096" s="9" t="n">
        <v>44953</v>
      </c>
      <c r="B2096" s="17" t="inlineStr">
        <is>
          <t>흥아해운</t>
        </is>
      </c>
      <c r="C2096" s="74" t="inlineStr">
        <is>
          <t>003280</t>
        </is>
      </c>
      <c r="D2096" s="10" t="n">
        <v>0.0557</v>
      </c>
      <c r="E2096" s="17" t="inlineStr">
        <is>
          <t>HMM 매각 이슈에 해운주 동반 상승</t>
        </is>
      </c>
      <c r="F2096" s="17" t="inlineStr">
        <is>
          <t>해운</t>
        </is>
      </c>
      <c r="G2096" s="26">
        <f>COUNTIF(B:B,B2096)</f>
        <v/>
      </c>
    </row>
    <row r="2097" ht="29.55" customHeight="1" s="55">
      <c r="A2097" s="9" t="n">
        <v>45229</v>
      </c>
      <c r="B2097" s="19" t="inlineStr">
        <is>
          <t>흥구석유</t>
        </is>
      </c>
      <c r="C2097" s="74" t="inlineStr">
        <is>
          <t>024060</t>
        </is>
      </c>
      <c r="D2097" s="10" t="n">
        <v>0.2264</v>
      </c>
      <c r="E2097" s="17" t="inlineStr">
        <is>
          <t>이팔 전쟁 지속에 따른 석유 테마 강세</t>
        </is>
      </c>
      <c r="F2097" s="17" t="inlineStr">
        <is>
          <t>원자재(석유)</t>
        </is>
      </c>
      <c r="G2097" s="26">
        <f>COUNTIF(B:B,B2097)</f>
        <v/>
      </c>
    </row>
    <row r="2098" ht="29.55" customHeight="1" s="55">
      <c r="A2098" s="9" t="n">
        <v>45225</v>
      </c>
      <c r="B2098" s="19" t="inlineStr">
        <is>
          <t>흥구석유</t>
        </is>
      </c>
      <c r="C2098" s="74" t="inlineStr">
        <is>
          <t>024060</t>
        </is>
      </c>
      <c r="D2098" s="10" t="n">
        <v>0.0569</v>
      </c>
      <c r="E2098" s="17" t="inlineStr">
        <is>
          <t>중동 사태 장기화에 따른 석유 테마 강세 유지</t>
        </is>
      </c>
      <c r="F2098" s="17" t="inlineStr">
        <is>
          <t>원자재(석유)</t>
        </is>
      </c>
      <c r="G2098" s="26">
        <f>COUNTIF(B:B,B2098)</f>
        <v/>
      </c>
    </row>
    <row r="2099" ht="29.55" customHeight="1" s="55">
      <c r="A2099" s="9" t="n">
        <v>45217</v>
      </c>
      <c r="B2099" s="19" t="inlineStr">
        <is>
          <t>흥구석유</t>
        </is>
      </c>
      <c r="C2099" s="74" t="inlineStr">
        <is>
          <t>024060</t>
        </is>
      </c>
      <c r="D2099" s="17" t="inlineStr">
        <is>
          <t>변동폭 큼 (저가 -11.44% / 고가 +16.4%)</t>
        </is>
      </c>
      <c r="E2099" s="17" t="inlineStr">
        <is>
          <t>중동 분쟁 관련 실시간 뉴스에 따른 유가 변동성 확대</t>
        </is>
      </c>
      <c r="F2099" s="17" t="inlineStr">
        <is>
          <t>석유</t>
        </is>
      </c>
      <c r="G2099" s="26">
        <f>COUNTIF(B:B,B2099)</f>
        <v/>
      </c>
    </row>
    <row r="2100" ht="29.55" customHeight="1" s="55">
      <c r="A2100" s="9" t="n">
        <v>45216</v>
      </c>
      <c r="B2100" s="19" t="inlineStr">
        <is>
          <t>흥구석유</t>
        </is>
      </c>
      <c r="C2100" s="74" t="inlineStr">
        <is>
          <t>024060</t>
        </is>
      </c>
      <c r="D2100" s="17" t="inlineStr">
        <is>
          <t>종가 -6.07% (저가 -13.03%)</t>
        </is>
      </c>
      <c r="E2100" s="17" t="inlineStr">
        <is>
          <t>베네수엘라 석유 수출 제재 완화 기대감에 따른 유가 하락 및 변동성 확대</t>
        </is>
      </c>
      <c r="F2100" s="17" t="inlineStr">
        <is>
          <t>석유</t>
        </is>
      </c>
      <c r="G2100" s="26">
        <f>COUNTIF(B:B,B2100)</f>
        <v/>
      </c>
    </row>
    <row r="2101" ht="29.55" customHeight="1" s="55">
      <c r="A2101" s="9" t="n">
        <v>45215</v>
      </c>
      <c r="B2101" s="19" t="inlineStr">
        <is>
          <t>흥구석유</t>
        </is>
      </c>
      <c r="C2101" s="74" t="inlineStr">
        <is>
          <t>024060</t>
        </is>
      </c>
      <c r="D2101" s="10" t="n">
        <v>0.237</v>
      </c>
      <c r="E2101" s="17" t="inlineStr">
        <is>
          <t>중동 지상전 초읽기에 따른 국제 유가 급등 영향</t>
        </is>
      </c>
      <c r="F2101" s="17" t="inlineStr">
        <is>
          <t>원자재/석유</t>
        </is>
      </c>
      <c r="G2101" s="26">
        <f>COUNTIF(B:B,B2101)</f>
        <v/>
      </c>
    </row>
    <row r="2102" ht="29.55" customHeight="1" s="55">
      <c r="A2102" s="9" t="n">
        <v>45212</v>
      </c>
      <c r="B2102" s="19" t="inlineStr">
        <is>
          <t>흥구석유</t>
        </is>
      </c>
      <c r="C2102" s="74" t="inlineStr">
        <is>
          <t>024060</t>
        </is>
      </c>
      <c r="D2102" s="10" t="n">
        <v>0.2772</v>
      </c>
      <c r="E2102" s="17" t="inlineStr">
        <is>
          <t>중동 지상군 투입 임박 등 전쟁 확전 우려에 따른 석유주 강세</t>
        </is>
      </c>
      <c r="F2102" s="17" t="inlineStr">
        <is>
          <t>원자재/석유</t>
        </is>
      </c>
      <c r="G2102" s="26">
        <f>COUNTIF(B:B,B2102)</f>
        <v/>
      </c>
    </row>
    <row r="2103" ht="29.55" customHeight="1" s="55">
      <c r="A2103" s="9" t="n">
        <v>45210</v>
      </c>
      <c r="B2103" s="19" t="inlineStr">
        <is>
          <t>흥구석유</t>
        </is>
      </c>
      <c r="C2103" s="74" t="inlineStr">
        <is>
          <t>024060</t>
        </is>
      </c>
      <c r="D2103" s="10" t="n">
        <v>0.2478</v>
      </c>
      <c r="E2103" s="17" t="inlineStr">
        <is>
          <t>중동 사태 악화로 인한 국제 유가 변동성 확대 및 상승세</t>
        </is>
      </c>
      <c r="F2103" s="17" t="inlineStr">
        <is>
          <t>원자재(석유)</t>
        </is>
      </c>
      <c r="G2103" s="26">
        <f>COUNTIF(B:B,B2103)</f>
        <v/>
      </c>
    </row>
    <row r="2104" ht="29.55" customHeight="1" s="55">
      <c r="A2104" s="9" t="n">
        <v>45209</v>
      </c>
      <c r="B2104" s="19" t="inlineStr">
        <is>
          <t>흥구석유</t>
        </is>
      </c>
      <c r="C2104" s="74" t="inlineStr">
        <is>
          <t>024060</t>
        </is>
      </c>
      <c r="D2104" s="17" t="inlineStr">
        <is>
          <t>+29.95% (상한가)</t>
        </is>
      </c>
      <c r="E2104" s="17" t="inlineStr">
        <is>
          <t>이스라엘-하마스 충돌에 따른 국제 유가 4% 급등</t>
        </is>
      </c>
      <c r="F2104" s="17" t="inlineStr">
        <is>
          <t>석유/에너지</t>
        </is>
      </c>
      <c r="G2104" s="26">
        <f>COUNTIF(B:B,B2104)</f>
        <v/>
      </c>
    </row>
    <row r="2105" ht="29.55" customHeight="1" s="55">
      <c r="A2105" s="9" t="n">
        <v>45195</v>
      </c>
      <c r="B2105" s="19" t="inlineStr">
        <is>
          <t>흥구석유</t>
        </is>
      </c>
      <c r="C2105" s="74" t="inlineStr">
        <is>
          <t>024060</t>
        </is>
      </c>
      <c r="D2105" s="10" t="n">
        <v>0.159</v>
      </c>
      <c r="E2105" s="17" t="inlineStr">
        <is>
          <t>공급 부족 우려에 따른 국제 유가 상승세 지속 수혜</t>
        </is>
      </c>
      <c r="F2105" s="17" t="inlineStr">
        <is>
          <t>원자재</t>
        </is>
      </c>
      <c r="G2105" s="26">
        <f>COUNTIF(B:B,B2105)</f>
        <v/>
      </c>
    </row>
    <row r="2106" ht="29.55" customHeight="1" s="55">
      <c r="A2106" s="9" t="n">
        <v>45187</v>
      </c>
      <c r="B2106" s="19" t="inlineStr">
        <is>
          <t>흥구석유</t>
        </is>
      </c>
      <c r="C2106" s="74" t="inlineStr">
        <is>
          <t>024060</t>
        </is>
      </c>
      <c r="D2106" s="10" t="n">
        <v>0.0492</v>
      </c>
      <c r="E2106" s="17" t="inlineStr">
        <is>
          <t>국제 유가 100달러 돌파 전망 및 연중 최고치 경신에 따른 수혜 기대</t>
        </is>
      </c>
      <c r="F2106" s="17" t="inlineStr">
        <is>
          <t>에너지/유가</t>
        </is>
      </c>
      <c r="G2106" s="26">
        <f>COUNTIF(B:B,B2106)</f>
        <v/>
      </c>
    </row>
    <row r="2107" ht="29.55" customHeight="1" s="55">
      <c r="A2107" s="9" t="n">
        <v>45182</v>
      </c>
      <c r="B2107" s="19" t="inlineStr">
        <is>
          <t>흥구석유</t>
        </is>
      </c>
      <c r="C2107" s="74" t="inlineStr">
        <is>
          <t>024060</t>
        </is>
      </c>
      <c r="D2107" s="17" t="inlineStr">
        <is>
          <t>+2.93%(종가)</t>
        </is>
      </c>
      <c r="E2107" s="17" t="inlineStr">
        <is>
          <t>국제 유가 10개월 만에 최고치 경신 소식 (장중 고가 +18.51%)</t>
        </is>
      </c>
      <c r="F2107" s="17" t="inlineStr">
        <is>
          <t>에너지/유가</t>
        </is>
      </c>
      <c r="G2107" s="26">
        <f>COUNTIF(B:B,B2107)</f>
        <v/>
      </c>
    </row>
    <row r="2108" ht="29.55" customHeight="1" s="55">
      <c r="A2108" s="9" t="n">
        <v>45181</v>
      </c>
      <c r="B2108" s="19" t="inlineStr">
        <is>
          <t>흥구석유</t>
        </is>
      </c>
      <c r="C2108" s="74" t="inlineStr">
        <is>
          <t>024060</t>
        </is>
      </c>
      <c r="D2108" s="10" t="n">
        <v>0.2311</v>
      </c>
      <c r="E2108" s="17" t="inlineStr">
        <is>
          <t>러시아 수출 전면 차단 검토 및 원자재 무기화 우려에 따른 에너지 수혜 기대</t>
        </is>
      </c>
      <c r="F2108" s="17" t="inlineStr">
        <is>
          <t>원자재/에너지</t>
        </is>
      </c>
      <c r="G2108" s="26">
        <f>COUNTIF(B:B,B2108)</f>
        <v/>
      </c>
    </row>
    <row r="2109" ht="29.55" customHeight="1" s="55">
      <c r="A2109" s="9" t="n">
        <v>45176</v>
      </c>
      <c r="B2109" s="19" t="inlineStr">
        <is>
          <t>흥구석유</t>
        </is>
      </c>
      <c r="C2109" s="74" t="inlineStr">
        <is>
          <t>024060</t>
        </is>
      </c>
      <c r="D2109" s="10" t="n">
        <v>0.1712</v>
      </c>
      <c r="E2109" s="17" t="inlineStr">
        <is>
          <t>사우디·러시아의 원유 감산 연장 및 러시아의 농업연료 수출 금지 검토 소식</t>
        </is>
      </c>
      <c r="F2109" s="17" t="inlineStr">
        <is>
          <t>석유/에너지</t>
        </is>
      </c>
      <c r="G2109" s="26">
        <f>COUNTIF(B:B,B2109)</f>
        <v/>
      </c>
    </row>
    <row r="2110" ht="29.55" customHeight="1" s="55">
      <c r="A2110" s="9" t="n">
        <v>45175</v>
      </c>
      <c r="B2110" s="19" t="inlineStr">
        <is>
          <t>흥구석유</t>
        </is>
      </c>
      <c r="C2110" s="74" t="inlineStr">
        <is>
          <t>024060</t>
        </is>
      </c>
      <c r="D2110" s="10" t="n">
        <v>0.0756</v>
      </c>
      <c r="E2110" s="17" t="inlineStr">
        <is>
          <t>사우디의 자발적 감산 연말 연장에 따른 국제 유가 고공행진</t>
        </is>
      </c>
      <c r="F2110" s="17" t="inlineStr">
        <is>
          <t>유가/에너지</t>
        </is>
      </c>
      <c r="G2110" s="26">
        <f>COUNTIF(B:B,B2110)</f>
        <v/>
      </c>
    </row>
    <row r="2111" ht="29.55" customHeight="1" s="55">
      <c r="A2111" s="9" t="n">
        <v>45020</v>
      </c>
      <c r="B2111" s="19" t="inlineStr">
        <is>
          <t>흥구석유</t>
        </is>
      </c>
      <c r="C2111" s="74" t="inlineStr">
        <is>
          <t>024060</t>
        </is>
      </c>
      <c r="D2111" s="10" t="n">
        <v>0.0752</v>
      </c>
      <c r="E2111" s="17" t="inlineStr">
        <is>
          <t>산유국 감산 결정에 따른 유가 상승 수혜</t>
        </is>
      </c>
      <c r="F2111" s="17" t="inlineStr">
        <is>
          <t>원자재 (석유)</t>
        </is>
      </c>
      <c r="G2111" s="26">
        <f>COUNTIF(B:B,B2111)</f>
        <v/>
      </c>
    </row>
    <row r="2112" ht="29.55" customHeight="1" s="55">
      <c r="A2112" s="9" t="n">
        <v>45195</v>
      </c>
      <c r="B2112" s="19" t="inlineStr">
        <is>
          <t>지니너스</t>
        </is>
      </c>
      <c r="C2112" s="74" t="inlineStr">
        <is>
          <t>389030</t>
        </is>
      </c>
      <c r="D2112" s="10" t="n">
        <v>0.0965</v>
      </c>
      <c r="E2112" s="17" t="inlineStr">
        <is>
          <t>유전체 분석 기술 '싱글셀' 기반의 신약 개발 경쟁력 주목</t>
        </is>
      </c>
      <c r="F2112" s="17" t="inlineStr">
        <is>
          <t>바이오</t>
        </is>
      </c>
      <c r="G2112" s="26">
        <f>COUNTIF(B:B,B2112)</f>
        <v/>
      </c>
    </row>
    <row r="2113" ht="29.55" customHeight="1" s="55">
      <c r="A2113" s="9" t="n">
        <v>45194</v>
      </c>
      <c r="B2113" s="19" t="inlineStr">
        <is>
          <t>지니너스</t>
        </is>
      </c>
      <c r="C2113" s="74" t="inlineStr">
        <is>
          <t>389030</t>
        </is>
      </c>
      <c r="D2113" s="10" t="n">
        <v>0.0965</v>
      </c>
      <c r="E2113" s="17" t="inlineStr">
        <is>
          <t>유전체 분석 기술 기반 신약 개발 주목</t>
        </is>
      </c>
      <c r="F2113" s="17" t="inlineStr">
        <is>
          <t>바이오</t>
        </is>
      </c>
      <c r="G2113" s="26">
        <f>COUNTIF(B:B,B2113)</f>
        <v/>
      </c>
    </row>
    <row r="2114" ht="29.55" customHeight="1" s="55">
      <c r="A2114" s="9" t="n">
        <v>45191</v>
      </c>
      <c r="B2114" s="19" t="inlineStr">
        <is>
          <t>지니너스</t>
        </is>
      </c>
      <c r="C2114" s="74" t="inlineStr">
        <is>
          <t>389030</t>
        </is>
      </c>
      <c r="D2114" s="10" t="n">
        <v>0.0704</v>
      </c>
      <c r="E2114" s="17" t="inlineStr">
        <is>
          <t>유전체 분석 기술 '싱글셀' 기반의 신약 개발 경쟁력 주목</t>
        </is>
      </c>
      <c r="F2114" s="17" t="inlineStr">
        <is>
          <t>바이오</t>
        </is>
      </c>
      <c r="G2114" s="26">
        <f>COUNTIF(B:B,B2114)</f>
        <v/>
      </c>
    </row>
    <row r="2115" ht="29.55" customHeight="1" s="55">
      <c r="A2115" s="9" t="n">
        <v>45177</v>
      </c>
      <c r="B2115" s="19" t="inlineStr">
        <is>
          <t>지니너스</t>
        </is>
      </c>
      <c r="C2115" s="74" t="inlineStr">
        <is>
          <t>389030</t>
        </is>
      </c>
      <c r="D2115" s="10" t="n">
        <v>0.163</v>
      </c>
      <c r="E2115" s="17" t="inlineStr">
        <is>
          <t>삼성유전체연구소 스핀오프 기업으로서 AI 기반 항암 백신 플랫폼 부각</t>
        </is>
      </c>
      <c r="F2115" s="17" t="inlineStr">
        <is>
          <t>의료AI</t>
        </is>
      </c>
      <c r="G2115" s="26">
        <f>COUNTIF(B:B,B2115)</f>
        <v/>
      </c>
    </row>
    <row r="2116" ht="29.55" customHeight="1" s="55">
      <c r="A2116" s="9" t="n">
        <v>45135</v>
      </c>
      <c r="B2116" s="19" t="inlineStr">
        <is>
          <t>지니너스</t>
        </is>
      </c>
      <c r="C2116" s="74" t="inlineStr">
        <is>
          <t>389030</t>
        </is>
      </c>
      <c r="D2116" s="17" t="inlineStr">
        <is>
          <t>+29.99% (상한가)</t>
        </is>
      </c>
      <c r="E2116" s="17" t="inlineStr">
        <is>
          <t>암 극복 '궁극의 기술' 보유 및 AI 의료계 다크호스 부각</t>
        </is>
      </c>
      <c r="F2116" s="17" t="inlineStr">
        <is>
          <t>의료AI 22222222</t>
        </is>
      </c>
      <c r="G2116" s="26">
        <f>COUNTIF(B:B,B2116)</f>
        <v/>
      </c>
    </row>
    <row r="2117" ht="29.55" customHeight="1" s="55">
      <c r="A2117" s="9" t="n">
        <v>45133</v>
      </c>
      <c r="B2117" s="19" t="inlineStr">
        <is>
          <t>지니너스</t>
        </is>
      </c>
      <c r="C2117" s="74" t="inlineStr">
        <is>
          <t>389030</t>
        </is>
      </c>
      <c r="D2117" s="10" t="n">
        <v>0.1248</v>
      </c>
      <c r="E2117" s="17" t="inlineStr">
        <is>
          <t xml:space="preserve">정밀의료를 위한 '싱글셀 분석' 기술력 및 신약 개발 협력 가치 부각 </t>
        </is>
      </c>
      <c r="F2117" s="17" t="inlineStr">
        <is>
          <t>정밀의료/바이오</t>
        </is>
      </c>
      <c r="G2117" s="26">
        <f>COUNTIF(B:B,B2117)</f>
        <v/>
      </c>
    </row>
    <row r="2118" ht="29.55" customHeight="1" s="55">
      <c r="A2118" s="9" t="n">
        <v>45128</v>
      </c>
      <c r="B2118" s="19" t="inlineStr">
        <is>
          <t>지니너스</t>
        </is>
      </c>
      <c r="C2118" s="74" t="inlineStr">
        <is>
          <t>389030</t>
        </is>
      </c>
      <c r="D2118" s="13" t="n">
        <v>0.221</v>
      </c>
      <c r="E2118" s="17" t="inlineStr">
        <is>
          <t>암 극복을 위한 분석 기술 및 AI 의료 진단 가치 부각</t>
        </is>
      </c>
      <c r="F2118" s="17" t="inlineStr">
        <is>
          <t>AI신약</t>
        </is>
      </c>
      <c r="G2118" s="26">
        <f>COUNTIF(B:B,B2118)</f>
        <v/>
      </c>
    </row>
    <row r="2119" ht="29.55" customHeight="1" s="55">
      <c r="A2119" s="9" t="n">
        <v>45100</v>
      </c>
      <c r="B2119" s="19" t="inlineStr">
        <is>
          <t>지니너스</t>
        </is>
      </c>
      <c r="C2119" s="74" t="inlineStr">
        <is>
          <t>389030</t>
        </is>
      </c>
      <c r="D2119" s="13" t="n">
        <v>0.1333</v>
      </c>
      <c r="E2119" s="17" t="inlineStr">
        <is>
          <t>유전체 분석 및 임상 데이터 기반 AI 알고리즘 개발 협력</t>
        </is>
      </c>
      <c r="F2119" s="17" t="inlineStr">
        <is>
          <t>의료 AI</t>
        </is>
      </c>
      <c r="G2119" s="26">
        <f>COUNTIF(B:B,B2119)</f>
        <v/>
      </c>
    </row>
    <row r="2120" ht="29.55" customHeight="1" s="55">
      <c r="A2120" s="9" t="n">
        <v>45099</v>
      </c>
      <c r="B2120" s="19" t="inlineStr">
        <is>
          <t>지니너스</t>
        </is>
      </c>
      <c r="C2120" s="74" t="inlineStr">
        <is>
          <t>389030</t>
        </is>
      </c>
      <c r="D2120" s="13" t="n">
        <v>0.0866</v>
      </c>
      <c r="E2120" s="17" t="inlineStr">
        <is>
          <t>AI 테마 호재 및 유전체 분석 알고리즘 개발 협력 기대감</t>
        </is>
      </c>
      <c r="F2120" s="17" t="inlineStr">
        <is>
          <t>의료 AI</t>
        </is>
      </c>
      <c r="G2120" s="26">
        <f>COUNTIF(B:B,B2120)</f>
        <v/>
      </c>
    </row>
    <row r="2121" ht="29.55" customHeight="1" s="55">
      <c r="A2121" s="9" t="n">
        <v>45098</v>
      </c>
      <c r="B2121" s="19" t="inlineStr">
        <is>
          <t>지니너스</t>
        </is>
      </c>
      <c r="C2121" s="74" t="inlineStr">
        <is>
          <t>389030</t>
        </is>
      </c>
      <c r="D2121" s="13" t="n">
        <v>0.0866</v>
      </c>
      <c r="E2121" s="17" t="inlineStr">
        <is>
          <t>AI 유전체 분석 알고리즘 개발 및 신약 후보물질 도출 기대</t>
        </is>
      </c>
      <c r="F2121" s="17" t="inlineStr">
        <is>
          <t>의료 AI</t>
        </is>
      </c>
      <c r="G2121" s="26">
        <f>COUNTIF(B:B,B2121)</f>
        <v/>
      </c>
    </row>
    <row r="2122" ht="29.55" customHeight="1" s="55">
      <c r="A2122" s="9" t="n">
        <v>45090</v>
      </c>
      <c r="B2122" s="19" t="inlineStr">
        <is>
          <t>지니너스</t>
        </is>
      </c>
      <c r="C2122" s="74" t="inlineStr">
        <is>
          <t>389030</t>
        </is>
      </c>
      <c r="D2122" s="10" t="n">
        <v>0.0688</v>
      </c>
      <c r="E2122" s="17" t="inlineStr">
        <is>
          <t>캔서문샷 추진에 따른 유전체 분석 및 정밀 의료 수혜 기대</t>
        </is>
      </c>
      <c r="F2122" s="17" t="inlineStr">
        <is>
          <t>BIO</t>
        </is>
      </c>
      <c r="G2122" s="26">
        <f>COUNTIF(B:B,B2122)</f>
        <v/>
      </c>
    </row>
    <row r="2123" ht="29.55" customHeight="1" s="55">
      <c r="A2123" s="9" t="n">
        <v>45071</v>
      </c>
      <c r="B2123" s="17" t="inlineStr">
        <is>
          <t>지니너스</t>
        </is>
      </c>
      <c r="C2123" s="74" t="inlineStr">
        <is>
          <t>389030</t>
        </is>
      </c>
      <c r="D2123" s="17" t="inlineStr">
        <is>
          <t>+29.98% (상한가)</t>
        </is>
      </c>
      <c r="E2123" s="17" t="inlineStr">
        <is>
          <t>미국 암 정복 프로젝트 '캔서문샷(Cancer Moonshot)' 합류 소식</t>
        </is>
      </c>
      <c r="F2123" s="17" t="inlineStr">
        <is>
          <t>바이오/유전체</t>
        </is>
      </c>
      <c r="G2123" s="26">
        <f>COUNTIF(B:B,B2123)</f>
        <v/>
      </c>
    </row>
    <row r="2124" ht="29.55" customHeight="1" s="55">
      <c r="A2124" s="9" t="n">
        <v>45021</v>
      </c>
      <c r="B2124" s="19" t="inlineStr">
        <is>
          <t>지니너스</t>
        </is>
      </c>
      <c r="C2124" s="74" t="inlineStr">
        <is>
          <t>389030</t>
        </is>
      </c>
      <c r="D2124" s="10" t="n">
        <v>0.09379999999999999</v>
      </c>
      <c r="E2124" s="17" t="inlineStr">
        <is>
          <t>랩지노믹스와 협력해 미국 암 진단 시장 진출 추진</t>
        </is>
      </c>
      <c r="F2124" s="17" t="inlineStr">
        <is>
          <t>BIO (유전체)</t>
        </is>
      </c>
      <c r="G2124" s="26">
        <f>COUNTIF(B:B,B2124)</f>
        <v/>
      </c>
    </row>
    <row r="2125" ht="29.55" customHeight="1" s="55">
      <c r="A2125" s="9" t="n">
        <v>44970</v>
      </c>
      <c r="B2125" s="17" t="inlineStr">
        <is>
          <t>지니너스</t>
        </is>
      </c>
      <c r="C2125" s="74" t="inlineStr">
        <is>
          <t>389030</t>
        </is>
      </c>
      <c r="D2125" s="10" t="n">
        <v>0.0808</v>
      </c>
      <c r="E2125" s="17" t="inlineStr">
        <is>
          <t>SKT와 AI 활용 신약개발 협력 (유전체 분석)</t>
        </is>
      </c>
      <c r="F2125" s="17" t="inlineStr">
        <is>
          <t>바이오/AI</t>
        </is>
      </c>
      <c r="G2125" s="26">
        <f>COUNTIF(B:B,B2125)</f>
        <v/>
      </c>
    </row>
    <row r="2126" ht="29.55" customHeight="1" s="55">
      <c r="A2126" s="9" t="n">
        <v>44960</v>
      </c>
      <c r="B2126" s="17" t="inlineStr">
        <is>
          <t>지니너스</t>
        </is>
      </c>
      <c r="C2126" s="74" t="inlineStr">
        <is>
          <t>389030</t>
        </is>
      </c>
      <c r="D2126" s="10" t="n">
        <v>0.1082</v>
      </c>
      <c r="E2126" s="17" t="inlineStr">
        <is>
          <t>유전체 분석 AI 알고리즘 개발 및 개인 맞춤형 치료 기대</t>
        </is>
      </c>
      <c r="F2126" s="17" t="inlineStr">
        <is>
          <t>바이오/AI</t>
        </is>
      </c>
      <c r="G2126" s="26">
        <f>COUNTIF(B:B,B2126)</f>
        <v/>
      </c>
    </row>
    <row r="2127" ht="29.55" customHeight="1" s="55">
      <c r="A2127" s="9" t="n">
        <v>45225</v>
      </c>
      <c r="B2127" s="19" t="inlineStr">
        <is>
          <t>제주은행</t>
        </is>
      </c>
      <c r="C2127" s="74" t="inlineStr">
        <is>
          <t>006220</t>
        </is>
      </c>
      <c r="D2127" s="17" t="inlineStr">
        <is>
          <t>종가 +3.96% (고가 +16.04%)</t>
        </is>
      </c>
      <c r="E2127" s="17" t="inlineStr">
        <is>
          <t>미국 국채 금리 5% 재근접 및 달러 강세 수혜</t>
        </is>
      </c>
      <c r="F2127" s="17" t="inlineStr">
        <is>
          <t>금융/금리</t>
        </is>
      </c>
      <c r="G2127" s="26">
        <f>COUNTIF(B:B,B2127)</f>
        <v/>
      </c>
    </row>
    <row r="2128" ht="29.55" customHeight="1" s="55">
      <c r="A2128" s="9" t="n">
        <v>45223</v>
      </c>
      <c r="B2128" s="19" t="inlineStr">
        <is>
          <t>제주은행</t>
        </is>
      </c>
      <c r="C2128" s="74" t="inlineStr">
        <is>
          <t>006220</t>
        </is>
      </c>
      <c r="D2128" s="17" t="inlineStr">
        <is>
          <t>종가 +3.29% (고가 +16.65%)</t>
        </is>
      </c>
      <c r="E2128" s="17" t="inlineStr">
        <is>
          <t>미 국채 10년물 금리 5% 돌파에 따른 은행주 부각</t>
        </is>
      </c>
      <c r="F2128" s="17" t="inlineStr">
        <is>
          <t>금융/금리</t>
        </is>
      </c>
      <c r="G2128" s="26">
        <f>COUNTIF(B:B,B2128)</f>
        <v/>
      </c>
    </row>
    <row r="2129" ht="29.55" customHeight="1" s="55">
      <c r="A2129" s="9" t="n">
        <v>45219</v>
      </c>
      <c r="B2129" s="19" t="inlineStr">
        <is>
          <t>제주은행</t>
        </is>
      </c>
      <c r="C2129" s="74" t="inlineStr">
        <is>
          <t>006220</t>
        </is>
      </c>
      <c r="D2129" s="17" t="inlineStr">
        <is>
          <t>종가 -1.42% (고가 +16.62%)</t>
        </is>
      </c>
      <c r="E2129" s="17" t="inlineStr">
        <is>
          <t>미 국채 금리 급등에 따른 장중 강세</t>
        </is>
      </c>
      <c r="F2129" s="17" t="inlineStr">
        <is>
          <t>금융/금리</t>
        </is>
      </c>
      <c r="G2129" s="26">
        <f>COUNTIF(B:B,B2129)</f>
        <v/>
      </c>
    </row>
    <row r="2130" ht="29.55" customHeight="1" s="55">
      <c r="A2130" s="9" t="n">
        <v>45218</v>
      </c>
      <c r="B2130" s="19" t="inlineStr">
        <is>
          <t>제주은행</t>
        </is>
      </c>
      <c r="C2130" s="74" t="inlineStr">
        <is>
          <t>006220</t>
        </is>
      </c>
      <c r="D2130" s="17" t="inlineStr">
        <is>
          <t>+30.00% (상한가)</t>
        </is>
      </c>
      <c r="E2130" s="17" t="inlineStr">
        <is>
          <t>미 국채 10년물 금리 4.9% 돌파 등 16년 만의 고금리 수혜 기대</t>
        </is>
      </c>
      <c r="F2130" s="17" t="inlineStr">
        <is>
          <t>은행/금리</t>
        </is>
      </c>
      <c r="G2130" s="26">
        <f>COUNTIF(B:B,B2130)</f>
        <v/>
      </c>
    </row>
    <row r="2131" ht="29.55" customHeight="1" s="55">
      <c r="A2131" s="9" t="n">
        <v>45009</v>
      </c>
      <c r="B2131" s="19" t="inlineStr">
        <is>
          <t>제주은행</t>
        </is>
      </c>
      <c r="C2131" s="74" t="inlineStr">
        <is>
          <t>006220</t>
        </is>
      </c>
      <c r="D2131" s="10" t="n">
        <v>0.1722</v>
      </c>
      <c r="E2131" s="17" t="inlineStr">
        <is>
          <t>금융지주 매각설 재부각 (신한금융은 부인)</t>
        </is>
      </c>
      <c r="F2131" s="17" t="inlineStr">
        <is>
          <t>개별주 (은행)</t>
        </is>
      </c>
      <c r="G2131" s="26">
        <f>COUNTIF(B:B,B2131)</f>
        <v/>
      </c>
    </row>
    <row r="2132" ht="29.55" customHeight="1" s="55">
      <c r="A2132" s="9" t="n">
        <v>45008</v>
      </c>
      <c r="B2132" s="19" t="inlineStr">
        <is>
          <t>제주은행</t>
        </is>
      </c>
      <c r="C2132" s="74" t="inlineStr">
        <is>
          <t>006220</t>
        </is>
      </c>
      <c r="D2132" s="10" t="n">
        <v>0.1722</v>
      </c>
      <c r="E2132" s="17" t="inlineStr">
        <is>
          <t>금융지주 매각설 재부각 (신한금융은 부인)</t>
        </is>
      </c>
      <c r="F2132" s="17" t="inlineStr">
        <is>
          <t>개별주 (은행)</t>
        </is>
      </c>
      <c r="G2132" s="26">
        <f>COUNTIF(B:B,B2132)</f>
        <v/>
      </c>
    </row>
    <row r="2133" ht="29.55" customHeight="1" s="55">
      <c r="A2133" s="9" t="n">
        <v>44977</v>
      </c>
      <c r="B2133" s="17" t="inlineStr">
        <is>
          <t>제주은행</t>
        </is>
      </c>
      <c r="C2133" s="74" t="inlineStr">
        <is>
          <t>006220</t>
        </is>
      </c>
      <c r="D2133" s="10" t="n">
        <v>0.1364</v>
      </c>
      <c r="E2133" s="17" t="inlineStr">
        <is>
          <t>금융지주사 등의 M&amp;A(매각) 가능성 지속 제기</t>
        </is>
      </c>
      <c r="F2133" s="17" t="inlineStr">
        <is>
          <t>은행/M&amp;A</t>
        </is>
      </c>
      <c r="G2133" s="26">
        <f>COUNTIF(B:B,B2133)</f>
        <v/>
      </c>
    </row>
    <row r="2134" ht="29.55" customHeight="1" s="55">
      <c r="A2134" s="9" t="n">
        <v>44973</v>
      </c>
      <c r="B2134" s="17" t="inlineStr">
        <is>
          <t>제주은행</t>
        </is>
      </c>
      <c r="C2134" s="74" t="inlineStr">
        <is>
          <t>006220</t>
        </is>
      </c>
      <c r="D2134" s="10" t="n">
        <v>0.1609</v>
      </c>
      <c r="E2134" s="17" t="inlineStr">
        <is>
          <t>금융지주사 등의 인수(M&amp;A)설 지속 및 주가 변동성 확대</t>
        </is>
      </c>
      <c r="F2134" s="17" t="inlineStr">
        <is>
          <t>은행/M&amp;A</t>
        </is>
      </c>
      <c r="G2134" s="26">
        <f>COUNTIF(B:B,B2134)</f>
        <v/>
      </c>
    </row>
    <row r="2135" ht="29.55" customHeight="1" s="55">
      <c r="A2135" s="9" t="n">
        <v>44963</v>
      </c>
      <c r="B2135" s="17" t="inlineStr">
        <is>
          <t>제주은행</t>
        </is>
      </c>
      <c r="C2135" s="74" t="inlineStr">
        <is>
          <t>006220</t>
        </is>
      </c>
      <c r="D2135" s="10" t="n">
        <v>0.1234</v>
      </c>
      <c r="E2135" s="17" t="inlineStr">
        <is>
          <t>신한투자증권 'STO(토큰증권) 얼라이언스' 구축에 따른 수혜 기대</t>
        </is>
      </c>
      <c r="F2135" s="17" t="inlineStr">
        <is>
          <t>STO/핀테크</t>
        </is>
      </c>
      <c r="G2135" s="26">
        <f>COUNTIF(B:B,B2135)</f>
        <v/>
      </c>
    </row>
    <row r="2136" ht="29.55" customHeight="1" s="55">
      <c r="A2136" s="9" t="n">
        <v>44953</v>
      </c>
      <c r="B2136" s="17" t="inlineStr">
        <is>
          <t>제주은행</t>
        </is>
      </c>
      <c r="C2136" s="74" t="inlineStr">
        <is>
          <t>006220</t>
        </is>
      </c>
      <c r="D2136" s="10" t="n">
        <v>0.0702</v>
      </c>
      <c r="E2136" s="17" t="inlineStr">
        <is>
          <t>STO(증권형 토큰) 제도화 기대감 및 인터넷은행 전환설</t>
        </is>
      </c>
      <c r="F2136" s="17" t="inlineStr">
        <is>
          <t>STO/은행</t>
        </is>
      </c>
      <c r="G2136" s="26">
        <f>COUNTIF(B:B,B2136)</f>
        <v/>
      </c>
    </row>
    <row r="2137" ht="29.55" customHeight="1" s="55">
      <c r="A2137" s="9" t="n">
        <v>44951</v>
      </c>
      <c r="B2137" s="17" t="inlineStr">
        <is>
          <t>제주은행</t>
        </is>
      </c>
      <c r="C2137" s="74" t="inlineStr">
        <is>
          <t>006220</t>
        </is>
      </c>
      <c r="D2137" s="10" t="n">
        <v>0.2109</v>
      </c>
      <c r="E2137" s="17" t="inlineStr">
        <is>
          <t>증권형 토큰(STO) 발행 허용 및 제도화 기대감</t>
        </is>
      </c>
      <c r="F2137" s="17" t="inlineStr">
        <is>
          <t>STO/은행</t>
        </is>
      </c>
      <c r="G2137" s="26">
        <f>COUNTIF(B:B,B2137)</f>
        <v/>
      </c>
    </row>
    <row r="2138" ht="29.55" customHeight="1" s="55">
      <c r="A2138" s="9" t="n">
        <v>44946</v>
      </c>
      <c r="B2138" s="17" t="inlineStr">
        <is>
          <t>제주은행</t>
        </is>
      </c>
      <c r="C2138" s="74" t="inlineStr">
        <is>
          <t>006220</t>
        </is>
      </c>
      <c r="D2138" s="10" t="n">
        <v>0.07049999999999999</v>
      </c>
      <c r="E2138" s="17" t="inlineStr">
        <is>
          <t>미 연준의 매파적 발언에 따른 긴축(금리 인상) 재부각</t>
        </is>
      </c>
      <c r="F2138" s="17" t="inlineStr">
        <is>
          <t>은행/금리</t>
        </is>
      </c>
      <c r="G2138" s="26">
        <f>COUNTIF(B:B,B2138)</f>
        <v/>
      </c>
    </row>
    <row r="2139" ht="29.55" customHeight="1" s="55">
      <c r="A2139" s="9" t="n">
        <v>44943</v>
      </c>
      <c r="B2139" s="17" t="inlineStr">
        <is>
          <t>제주은행</t>
        </is>
      </c>
      <c r="C2139" s="74" t="inlineStr">
        <is>
          <t>006220</t>
        </is>
      </c>
      <c r="D2139" s="10" t="n">
        <v>0.1483</v>
      </c>
      <c r="E2139" s="17" t="inlineStr">
        <is>
          <t>(별도 이슈 미기재, 금리 인상 및 인터넷전문은행 전환설 등 지속 영향)</t>
        </is>
      </c>
      <c r="F2139" s="17" t="inlineStr">
        <is>
          <t>은행</t>
        </is>
      </c>
      <c r="G2139" s="26">
        <f>COUNTIF(B:B,B2139)</f>
        <v/>
      </c>
    </row>
    <row r="2140" ht="29.55" customHeight="1" s="55">
      <c r="A2140" s="9" t="n">
        <v>44931</v>
      </c>
      <c r="B2140" s="19" t="inlineStr">
        <is>
          <t>제주은행</t>
        </is>
      </c>
      <c r="C2140" s="74" t="inlineStr">
        <is>
          <t>006220</t>
        </is>
      </c>
      <c r="D2140" s="10" t="n">
        <v>0.0868</v>
      </c>
      <c r="E2140" s="17" t="inlineStr">
        <is>
          <t>부동산 규제 완화 및 주주환원 의지에 금융주 동반 강세</t>
        </is>
      </c>
      <c r="F2140" s="17" t="inlineStr">
        <is>
          <t>경제 일반 (금융)</t>
        </is>
      </c>
      <c r="G2140" s="26">
        <f>COUNTIF(B:B,B2140)</f>
        <v/>
      </c>
    </row>
    <row r="2141" ht="29.55" customHeight="1" s="55">
      <c r="A2141" s="9" t="n">
        <v>44928</v>
      </c>
      <c r="B2141" s="19" t="inlineStr">
        <is>
          <t>제주은행</t>
        </is>
      </c>
      <c r="C2141" s="74" t="inlineStr">
        <is>
          <t>006220</t>
        </is>
      </c>
      <c r="D2141" s="10" t="n">
        <v>0.06569999999999999</v>
      </c>
      <c r="E2141" s="17" t="inlineStr">
        <is>
          <t>한국은행 총재의 금리 인상 시사 및 금융시장 변동성 확대 언급</t>
        </is>
      </c>
      <c r="F2141" s="17" t="inlineStr">
        <is>
          <t>경제 일반 (금융)</t>
        </is>
      </c>
      <c r="G2141" s="26">
        <f>COUNTIF(B:B,B2141)</f>
        <v/>
      </c>
    </row>
    <row r="2142" ht="29.55" customHeight="1" s="55">
      <c r="A2142" s="9" t="n">
        <v>45280</v>
      </c>
      <c r="B2142" s="17" t="inlineStr">
        <is>
          <t>자비스</t>
        </is>
      </c>
      <c r="C2142" s="74" t="inlineStr">
        <is>
          <t>254120</t>
        </is>
      </c>
      <c r="D2142" s="10" t="n">
        <v>0.1333</v>
      </c>
      <c r="E2142" s="17" t="inlineStr">
        <is>
          <t>삼성전자-네이버 AI 반도체 공동 개발 소식 속 검사 장비 공급사 부각</t>
        </is>
      </c>
      <c r="F2142" s="17" t="inlineStr">
        <is>
          <t>AI반도체/장비</t>
        </is>
      </c>
      <c r="G2142" s="26">
        <f>COUNTIF(B:B,B2142)</f>
        <v/>
      </c>
    </row>
    <row r="2143" ht="29.55" customHeight="1" s="55">
      <c r="A2143" s="9" t="n">
        <v>45131</v>
      </c>
      <c r="B2143" s="19" t="inlineStr">
        <is>
          <t>자비스</t>
        </is>
      </c>
      <c r="C2143" s="74" t="inlineStr">
        <is>
          <t>254120</t>
        </is>
      </c>
      <c r="D2143" s="19" t="inlineStr">
        <is>
          <t>+30.00% (상한가)</t>
        </is>
      </c>
      <c r="E2143" s="17" t="inlineStr">
        <is>
          <t>2차전지 검사장비 공급 및 원통형 배터리 수혜 기대</t>
        </is>
      </c>
      <c r="F2143" s="17" t="inlineStr">
        <is>
          <t>2차전지 장비</t>
        </is>
      </c>
      <c r="G2143" s="26">
        <f>COUNTIF(B:B,B2143)</f>
        <v/>
      </c>
    </row>
    <row r="2144" ht="29.55" customHeight="1" s="55">
      <c r="A2144" s="9" t="n">
        <v>45127</v>
      </c>
      <c r="B2144" s="19" t="inlineStr">
        <is>
          <t>자비스</t>
        </is>
      </c>
      <c r="C2144" s="74" t="inlineStr">
        <is>
          <t>254120</t>
        </is>
      </c>
      <c r="D2144" s="13" t="n">
        <v>0.1265</v>
      </c>
      <c r="E2144" s="17" t="inlineStr">
        <is>
          <t>2차전지 및 반도체 핵심 공정 검사 장비 기술력 부각</t>
        </is>
      </c>
      <c r="F2144" s="17" t="inlineStr">
        <is>
          <t>반도체/2차전지</t>
        </is>
      </c>
      <c r="G2144" s="26">
        <f>COUNTIF(B:B,B2144)</f>
        <v/>
      </c>
    </row>
    <row r="2145" ht="29.55" customHeight="1" s="55">
      <c r="A2145" s="9" t="n">
        <v>45104</v>
      </c>
      <c r="B2145" s="19" t="inlineStr">
        <is>
          <t>자비스</t>
        </is>
      </c>
      <c r="C2145" s="74" t="inlineStr">
        <is>
          <t>254120</t>
        </is>
      </c>
      <c r="D2145" s="13" t="n">
        <v>0.1379</v>
      </c>
      <c r="E2145" s="17" t="inlineStr">
        <is>
          <t>M&amp;A 시장의 지속적인 관심 및 기술력 재조명</t>
        </is>
      </c>
      <c r="F2145" s="17" t="inlineStr">
        <is>
          <t>반도체 검사</t>
        </is>
      </c>
      <c r="G2145" s="26">
        <f>COUNTIF(B:B,B2145)</f>
        <v/>
      </c>
    </row>
    <row r="2146" ht="29.55" customHeight="1" s="55">
      <c r="A2146" s="9" t="n">
        <v>45092</v>
      </c>
      <c r="B2146" s="19" t="inlineStr">
        <is>
          <t>자비스</t>
        </is>
      </c>
      <c r="C2146" s="74" t="inlineStr">
        <is>
          <t>254120</t>
        </is>
      </c>
      <c r="D2146" s="10" t="n">
        <v>0.06900000000000001</v>
      </c>
      <c r="E2146" s="17" t="inlineStr">
        <is>
          <t>반도체 핵심 공정(내부 결함) 검사용 엑스레이 장비 기술력 부각</t>
        </is>
      </c>
      <c r="F2146" s="17" t="inlineStr">
        <is>
          <t>삼성/반디플</t>
        </is>
      </c>
      <c r="G2146" s="26">
        <f>COUNTIF(B:B,B2146)</f>
        <v/>
      </c>
    </row>
    <row r="2147" ht="29.55" customHeight="1" s="55">
      <c r="A2147" s="9" t="n">
        <v>45089</v>
      </c>
      <c r="B2147" s="19" t="inlineStr">
        <is>
          <t>자비스</t>
        </is>
      </c>
      <c r="C2147" s="74" t="inlineStr">
        <is>
          <t>254120</t>
        </is>
      </c>
      <c r="D2147" s="10" t="n">
        <v>0.1048</v>
      </c>
      <c r="E2147" s="17" t="inlineStr">
        <is>
          <t>반도체 내부 결함 검사용 엑스레이 장비 기술 및 나노CT 장비 국산화 성공</t>
        </is>
      </c>
      <c r="F2147" s="17" t="inlineStr">
        <is>
          <t>삼성/반디플</t>
        </is>
      </c>
      <c r="G2147" s="26">
        <f>COUNTIF(B:B,B2147)</f>
        <v/>
      </c>
    </row>
    <row r="2148" ht="29.55" customHeight="1" s="55">
      <c r="A2148" s="9" t="n">
        <v>45049</v>
      </c>
      <c r="B2148" s="17" t="inlineStr">
        <is>
          <t>자비스</t>
        </is>
      </c>
      <c r="C2148" s="74" t="inlineStr">
        <is>
          <t>254120</t>
        </is>
      </c>
      <c r="D2148" s="10" t="n">
        <v>0.0609</v>
      </c>
      <c r="E2148" s="17" t="inlineStr">
        <is>
          <t>3차원 고해상도 나노CT 장비 국산화 성공 및 배터리/반도체 검사 적용</t>
        </is>
      </c>
      <c r="F2148" s="17" t="inlineStr">
        <is>
          <t>삼성/반디플</t>
        </is>
      </c>
      <c r="G2148" s="26">
        <f>COUNTIF(B:B,B2148)</f>
        <v/>
      </c>
    </row>
    <row r="2149" ht="29.55" customHeight="1" s="55">
      <c r="A2149" s="9" t="n">
        <v>45043</v>
      </c>
      <c r="B2149" s="17" t="inlineStr">
        <is>
          <t>자비스</t>
        </is>
      </c>
      <c r="C2149" s="74" t="inlineStr">
        <is>
          <t>254120</t>
        </is>
      </c>
      <c r="D2149" s="10" t="n">
        <v>0.0531</v>
      </c>
      <c r="E2149" s="17" t="inlineStr">
        <is>
          <t>배터리 검사 장비 수주잔고 급증 및 원통형 배터리 검사 장비 개발 부각</t>
        </is>
      </c>
      <c r="F2149" s="17" t="inlineStr">
        <is>
          <t>개별주/이차전지</t>
        </is>
      </c>
      <c r="G2149" s="26">
        <f>COUNTIF(B:B,B2149)</f>
        <v/>
      </c>
    </row>
    <row r="2150" ht="29.55" customHeight="1" s="55">
      <c r="A2150" s="9" t="n">
        <v>45036</v>
      </c>
      <c r="B2150" s="17" t="inlineStr">
        <is>
          <t>자비스</t>
        </is>
      </c>
      <c r="C2150" s="74" t="inlineStr">
        <is>
          <t>254120</t>
        </is>
      </c>
      <c r="D2150" s="10" t="n">
        <v>0.1504</v>
      </c>
      <c r="E2150" s="17" t="inlineStr">
        <is>
          <t>2차전지 검사장비 수주 잔고 확대 전망 (원통형 배터리 등)</t>
        </is>
      </c>
      <c r="F2150" s="17" t="inlineStr">
        <is>
          <t>미래차/이차전지</t>
        </is>
      </c>
      <c r="G2150" s="26">
        <f>COUNTIF(B:B,B2150)</f>
        <v/>
      </c>
    </row>
    <row r="2151" ht="29.55" customHeight="1" s="55">
      <c r="A2151" s="9" t="n">
        <v>45035</v>
      </c>
      <c r="B2151" s="17" t="inlineStr">
        <is>
          <t>자비스</t>
        </is>
      </c>
      <c r="C2151" s="74" t="inlineStr">
        <is>
          <t>254120</t>
        </is>
      </c>
      <c r="D2151" s="17" t="inlineStr">
        <is>
          <t>+29.84% (상한가)</t>
        </is>
      </c>
      <c r="E2151" s="17" t="inlineStr">
        <is>
          <t>2차전지 검사장비 수주 잔고 급증 전망 및 원통형 배터리 검사 기술 부각</t>
        </is>
      </c>
      <c r="F2151" s="17" t="inlineStr">
        <is>
          <t>미래차/이차전지</t>
        </is>
      </c>
      <c r="G2151" s="26">
        <f>COUNTIF(B:B,B2151)</f>
        <v/>
      </c>
    </row>
    <row r="2152" ht="29.55" customHeight="1" s="55">
      <c r="A2152" s="9" t="n">
        <v>45034</v>
      </c>
      <c r="B2152" s="17" t="inlineStr">
        <is>
          <t>자비스</t>
        </is>
      </c>
      <c r="C2152" s="74" t="inlineStr">
        <is>
          <t>254120</t>
        </is>
      </c>
      <c r="D2152" s="10" t="n">
        <v>0.0738</v>
      </c>
      <c r="E2152" s="17" t="inlineStr">
        <is>
          <t>2차전지 검사장비 수주 잔고 증가 전망 (올해 말 300억 돌파 예상)</t>
        </is>
      </c>
      <c r="F2152" s="17" t="inlineStr">
        <is>
          <t>미래차/이차전지</t>
        </is>
      </c>
      <c r="G2152" s="26">
        <f>COUNTIF(B:B,B2152)</f>
        <v/>
      </c>
    </row>
    <row r="2153" ht="29.55" customHeight="1" s="55">
      <c r="A2153" s="9" t="n">
        <v>45001</v>
      </c>
      <c r="B2153" s="19" t="inlineStr">
        <is>
          <t>자비스</t>
        </is>
      </c>
      <c r="C2153" s="74" t="inlineStr">
        <is>
          <t>254120</t>
        </is>
      </c>
      <c r="D2153" s="10" t="n">
        <v>0.1283</v>
      </c>
      <c r="E2153" s="17" t="inlineStr">
        <is>
          <t>세계 최초 반도체 핵심공정 검사장비 삼성전자 공급 기대</t>
        </is>
      </c>
      <c r="F2153" s="17" t="inlineStr">
        <is>
          <t>삼성/반디플 (장비)</t>
        </is>
      </c>
      <c r="G2153" s="26">
        <f>COUNTIF(B:B,B2153)</f>
        <v/>
      </c>
    </row>
    <row r="2154" ht="29.55" customHeight="1" s="55">
      <c r="A2154" s="9" t="n">
        <v>44991</v>
      </c>
      <c r="B2154" s="19" t="inlineStr">
        <is>
          <t>자비스</t>
        </is>
      </c>
      <c r="C2154" s="74" t="inlineStr">
        <is>
          <t>254120</t>
        </is>
      </c>
      <c r="D2154" s="10" t="n">
        <v>0.08110000000000001</v>
      </c>
      <c r="E2154" s="17" t="inlineStr">
        <is>
          <t>삼성SDI-GM 합작 추진에 엑스레이 검사장비 고객사 부각</t>
        </is>
      </c>
      <c r="F2154" s="17" t="inlineStr">
        <is>
          <t>미래차/이차전지 (장비)</t>
        </is>
      </c>
      <c r="G2154" s="26">
        <f>COUNTIF(B:B,B2154)</f>
        <v/>
      </c>
    </row>
    <row r="2155" ht="29.55" customHeight="1" s="55">
      <c r="A2155" s="9" t="n">
        <v>44979</v>
      </c>
      <c r="B2155" s="17" t="inlineStr">
        <is>
          <t>자비스</t>
        </is>
      </c>
      <c r="C2155" s="74" t="inlineStr">
        <is>
          <t>254120</t>
        </is>
      </c>
      <c r="D2155" s="10" t="n">
        <v>0.0902</v>
      </c>
      <c r="E2155" s="17" t="inlineStr">
        <is>
          <t>세계 최초 반도체 핵심공정 엑스레이 검사장비 개발 이력 부각</t>
        </is>
      </c>
      <c r="F2155" s="17" t="inlineStr">
        <is>
          <t>반도체 장비</t>
        </is>
      </c>
      <c r="G2155" s="26">
        <f>COUNTIF(B:B,B2155)</f>
        <v/>
      </c>
    </row>
    <row r="2156" ht="29.55" customHeight="1" s="55">
      <c r="A2156" s="9" t="n">
        <v>44977</v>
      </c>
      <c r="B2156" s="17" t="inlineStr">
        <is>
          <t>자비스</t>
        </is>
      </c>
      <c r="C2156" s="74" t="inlineStr">
        <is>
          <t>254120</t>
        </is>
      </c>
      <c r="D2156" s="10" t="n">
        <v>0.1278</v>
      </c>
      <c r="E2156" s="17" t="inlineStr">
        <is>
          <t>지난해 매출 역대 최대 달성 및 AI 엑스레이 반도체 검사장비 수요 증가</t>
        </is>
      </c>
      <c r="F2156" s="17" t="inlineStr">
        <is>
          <t>반도체 장비</t>
        </is>
      </c>
      <c r="G2156" s="26">
        <f>COUNTIF(B:B,B2156)</f>
        <v/>
      </c>
    </row>
    <row r="2157" ht="29.55" customHeight="1" s="55">
      <c r="A2157" s="9" t="n">
        <v>45267</v>
      </c>
      <c r="B2157" s="17" t="inlineStr">
        <is>
          <t>인성정보</t>
        </is>
      </c>
      <c r="C2157" s="74" t="inlineStr">
        <is>
          <t>033230</t>
        </is>
      </c>
      <c r="D2157" s="10" t="n">
        <v>0.1133</v>
      </c>
      <c r="E2157" s="17" t="inlineStr">
        <is>
          <t>비대면 진료 초진 허용 확대 및 파트너사의 미국 원격의료 수주</t>
        </is>
      </c>
      <c r="F2157" s="17" t="inlineStr">
        <is>
          <t>원격진료</t>
        </is>
      </c>
      <c r="G2157" s="26">
        <f>COUNTIF(B:B,B2157)</f>
        <v/>
      </c>
    </row>
    <row r="2158" ht="29.55" customHeight="1" s="55">
      <c r="A2158" s="9" t="n">
        <v>45261</v>
      </c>
      <c r="B2158" s="17" t="inlineStr">
        <is>
          <t>인성정보</t>
        </is>
      </c>
      <c r="C2158" s="74" t="inlineStr">
        <is>
          <t>033230</t>
        </is>
      </c>
      <c r="D2158" s="10" t="n">
        <v>0.2118</v>
      </c>
      <c r="E2158" s="17" t="inlineStr">
        <is>
          <t>15일부터 야간·휴일 전 국민 비대면 진료 초진 허용 소식</t>
        </is>
      </c>
      <c r="F2158" s="17" t="inlineStr">
        <is>
          <t>원격진료</t>
        </is>
      </c>
      <c r="G2158" s="26">
        <f>COUNTIF(B:B,B2158)</f>
        <v/>
      </c>
    </row>
    <row r="2159" ht="29.55" customHeight="1" s="55">
      <c r="A2159" s="9" t="n">
        <v>45251</v>
      </c>
      <c r="B2159" s="19" t="inlineStr">
        <is>
          <t>인성정보</t>
        </is>
      </c>
      <c r="C2159" s="74" t="inlineStr">
        <is>
          <t>033230</t>
        </is>
      </c>
      <c r="D2159" s="17" t="inlineStr">
        <is>
          <t>고가 +23.02% / 종가 +10.12% 25</t>
        </is>
      </c>
      <c r="E2159" s="17" t="inlineStr">
        <is>
          <t>비대면 진료 기준 완화 기대 및 의료현안협의체 개최</t>
        </is>
      </c>
      <c r="F2159" s="17" t="inlineStr">
        <is>
          <t>비대면 진료 27272727</t>
        </is>
      </c>
      <c r="G2159" s="26">
        <f>COUNTIF(B:B,B2159)</f>
        <v/>
      </c>
    </row>
    <row r="2160" ht="29.55" customHeight="1" s="55">
      <c r="A2160" s="9" t="n">
        <v>45119</v>
      </c>
      <c r="B2160" s="19" t="inlineStr">
        <is>
          <t>인성정보</t>
        </is>
      </c>
      <c r="C2160" s="74" t="inlineStr">
        <is>
          <t>033230</t>
        </is>
      </c>
      <c r="D2160" s="13" t="n">
        <v>0.1193</v>
      </c>
      <c r="E2160" s="17" t="inlineStr">
        <is>
          <t>미국 파트너사의 1.3조 원 규모 원격 홈케어 사업 수주 수혜</t>
        </is>
      </c>
      <c r="F2160" s="17" t="inlineStr">
        <is>
          <t>원격의료</t>
        </is>
      </c>
      <c r="G2160" s="26">
        <f>COUNTIF(B:B,B2160)</f>
        <v/>
      </c>
    </row>
    <row r="2161" ht="29.55" customHeight="1" s="55">
      <c r="A2161" s="9" t="n">
        <v>45097</v>
      </c>
      <c r="B2161" s="19" t="inlineStr">
        <is>
          <t>인성정보</t>
        </is>
      </c>
      <c r="C2161" s="74" t="inlineStr">
        <is>
          <t>033230</t>
        </is>
      </c>
      <c r="D2161" s="17" t="inlineStr">
        <is>
          <t>+12.28% 61</t>
        </is>
      </c>
      <c r="E2161" s="17" t="inlineStr">
        <is>
          <t>의료 AI 가치 상승에 따른 글로벌 의료 서비스 플랫폼 성장 기대감 및 AI 기반 호흡기 분석 알고리즘 개발</t>
        </is>
      </c>
      <c r="F2161" s="17" t="inlineStr">
        <is>
          <t>AI / 로봇 63</t>
        </is>
      </c>
      <c r="G2161" s="26">
        <f>COUNTIF(B:B,B2161)</f>
        <v/>
      </c>
    </row>
    <row r="2162" ht="29.55" customHeight="1" s="55">
      <c r="A2162" s="9" t="n">
        <v>45096</v>
      </c>
      <c r="B2162" s="19" t="inlineStr">
        <is>
          <t>인성정보</t>
        </is>
      </c>
      <c r="C2162" s="74" t="inlineStr">
        <is>
          <t>033230</t>
        </is>
      </c>
      <c r="D2162" s="10" t="n">
        <v>0.0679</v>
      </c>
      <c r="E2162" s="17" t="inlineStr">
        <is>
          <t>의료 AI 가치 재평가 및 미국 원격의료 시장 공략, 국책 과제 참여</t>
        </is>
      </c>
      <c r="F2162" s="17" t="inlineStr">
        <is>
          <t>BIO/의료AI</t>
        </is>
      </c>
      <c r="G2162" s="26">
        <f>COUNTIF(B:B,B2162)</f>
        <v/>
      </c>
    </row>
    <row r="2163" ht="29.55" customHeight="1" s="55">
      <c r="A2163" s="9" t="n">
        <v>45085</v>
      </c>
      <c r="B2163" s="19" t="inlineStr">
        <is>
          <t>인성정보</t>
        </is>
      </c>
      <c r="C2163" s="74" t="inlineStr">
        <is>
          <t>033230</t>
        </is>
      </c>
      <c r="D2163" s="10" t="n">
        <v>0.0594</v>
      </c>
      <c r="E2163" s="17" t="inlineStr">
        <is>
          <t>의료 AI 가치 재평가 및 미국 원격의료 시장 공략, 국책과제 참여</t>
        </is>
      </c>
      <c r="F2163" s="17" t="inlineStr">
        <is>
          <t>AI / 로봇</t>
        </is>
      </c>
      <c r="G2163" s="26">
        <f>COUNTIF(B:B,B2163)</f>
        <v/>
      </c>
    </row>
    <row r="2164" ht="29.55" customHeight="1" s="55">
      <c r="A2164" s="9" t="n">
        <v>45079</v>
      </c>
      <c r="B2164" s="19" t="inlineStr">
        <is>
          <t>인성정보</t>
        </is>
      </c>
      <c r="C2164" s="74" t="inlineStr">
        <is>
          <t>033230</t>
        </is>
      </c>
      <c r="D2164" s="10" t="n">
        <v>0.2309</v>
      </c>
      <c r="E2164" s="17" t="inlineStr">
        <is>
          <t>의료 AI 가치 재평가 및 미국 원격의료 시장 공략, 국책과제(치매 추적) 참여 부각</t>
        </is>
      </c>
      <c r="F2164" s="17" t="inlineStr">
        <is>
          <t>AI(의료)/로봇</t>
        </is>
      </c>
      <c r="G2164" s="26">
        <f>COUNTIF(B:B,B2164)</f>
        <v/>
      </c>
    </row>
    <row r="2165" ht="29.55" customHeight="1" s="55">
      <c r="A2165" s="9" t="n">
        <v>45076</v>
      </c>
      <c r="B2165" s="17" t="inlineStr">
        <is>
          <t>인성정보</t>
        </is>
      </c>
      <c r="C2165" s="74" t="inlineStr">
        <is>
          <t>033230</t>
        </is>
      </c>
      <c r="D2165" s="10" t="n">
        <v>0.1106</v>
      </c>
      <c r="E2165" s="17" t="inlineStr">
        <is>
          <t>글로벌 데이터센터 사업자 '에퀴닉스' 파트너사 사실 부각</t>
        </is>
      </c>
      <c r="F2165" s="17" t="inlineStr">
        <is>
          <t>데이터센터/클라우드</t>
        </is>
      </c>
      <c r="G2165" s="26">
        <f>COUNTIF(B:B,B2165)</f>
        <v/>
      </c>
    </row>
    <row r="2166" ht="29.55" customHeight="1" s="55">
      <c r="A2166" s="9" t="n">
        <v>45057</v>
      </c>
      <c r="B2166" s="17" t="inlineStr">
        <is>
          <t>인성정보</t>
        </is>
      </c>
      <c r="C2166" s="74" t="inlineStr">
        <is>
          <t>033230</t>
        </is>
      </c>
      <c r="D2166" s="10" t="n">
        <v>0.0861</v>
      </c>
      <c r="E2166" s="17" t="inlineStr">
        <is>
          <t>비대면 진료 시범사업 추진 (6월 1일 예정) 소식</t>
        </is>
      </c>
      <c r="F2166" s="17" t="inlineStr">
        <is>
          <t>원격진료</t>
        </is>
      </c>
      <c r="G2166" s="26">
        <f>COUNTIF(B:B,B2166)</f>
        <v/>
      </c>
    </row>
    <row r="2167" ht="29.55" customHeight="1" s="55">
      <c r="A2167" s="9" t="n">
        <v>45054</v>
      </c>
      <c r="B2167" s="17" t="inlineStr">
        <is>
          <t>인성정보</t>
        </is>
      </c>
      <c r="C2167" s="74" t="inlineStr">
        <is>
          <t>033230</t>
        </is>
      </c>
      <c r="D2167" s="10" t="n">
        <v>0.1469</v>
      </c>
      <c r="E2167" s="17" t="inlineStr">
        <is>
          <t>자회사 하이케어넷 파트너사 美 재향군인회 원격모니터링 사업자 선정</t>
        </is>
      </c>
      <c r="F2167" s="17" t="inlineStr">
        <is>
          <t>원격진료</t>
        </is>
      </c>
      <c r="G2167" s="26">
        <f>COUNTIF(B:B,B2167)</f>
        <v/>
      </c>
    </row>
    <row r="2168" ht="29.55" customHeight="1" s="55">
      <c r="A2168" s="9" t="n">
        <v>45050</v>
      </c>
      <c r="B2168" s="17" t="inlineStr">
        <is>
          <t>인성정보</t>
        </is>
      </c>
      <c r="C2168" s="74" t="inlineStr">
        <is>
          <t>033230</t>
        </is>
      </c>
      <c r="D2168" s="10" t="n">
        <v>0.3</v>
      </c>
      <c r="E2168" s="17" t="inlineStr">
        <is>
          <t>美 보훈처 10억 달러 규모 원격의료 프로젝트 파트너사 선정 소식</t>
        </is>
      </c>
      <c r="F2168" s="17" t="inlineStr">
        <is>
          <t>BIO</t>
        </is>
      </c>
      <c r="G2168" s="26">
        <f>COUNTIF(B:B,B2168)</f>
        <v/>
      </c>
    </row>
    <row r="2169" ht="29.55" customHeight="1" s="55">
      <c r="A2169" s="9" t="n">
        <v>45014</v>
      </c>
      <c r="B2169" s="19" t="inlineStr">
        <is>
          <t>인성정보</t>
        </is>
      </c>
      <c r="C2169" s="74" t="inlineStr">
        <is>
          <t>033230</t>
        </is>
      </c>
      <c r="D2169" s="10" t="n">
        <v>0.0537</v>
      </c>
      <c r="E2169" s="17" t="inlineStr">
        <is>
          <t>셀트리온 서정진 회장의 비대면 진료 및 헬스케어 M&amp;A 언급</t>
        </is>
      </c>
      <c r="F2169" s="17" t="inlineStr">
        <is>
          <t>BIO (원격진료)</t>
        </is>
      </c>
      <c r="G2169" s="26">
        <f>COUNTIF(B:B,B2169)</f>
        <v/>
      </c>
    </row>
    <row r="2170" ht="29.55" customHeight="1" s="55">
      <c r="A2170" s="9" t="n">
        <v>44957</v>
      </c>
      <c r="B2170" s="17" t="inlineStr">
        <is>
          <t>인성정보</t>
        </is>
      </c>
      <c r="C2170" s="74" t="inlineStr">
        <is>
          <t>033230</t>
        </is>
      </c>
      <c r="D2170" s="10" t="n">
        <v>0.0668</v>
      </c>
      <c r="E2170" s="17" t="inlineStr">
        <is>
          <t>원격의료 법제화 논의 및 삼성전자 원격의료 사업 이슈 연동</t>
        </is>
      </c>
      <c r="F2170" s="17" t="inlineStr">
        <is>
          <t>원격의료</t>
        </is>
      </c>
      <c r="G2170" s="26">
        <f>COUNTIF(B:B,B2170)</f>
        <v/>
      </c>
    </row>
    <row r="2171" ht="29.55" customHeight="1" s="55">
      <c r="A2171" s="9" t="n">
        <v>44929</v>
      </c>
      <c r="B2171" s="19" t="inlineStr">
        <is>
          <t>인성정보</t>
        </is>
      </c>
      <c r="C2171" s="74" t="inlineStr">
        <is>
          <t>033230</t>
        </is>
      </c>
      <c r="D2171" s="10" t="n">
        <v>0.0609</v>
      </c>
      <c r="E2171" s="17" t="inlineStr">
        <is>
          <t>비대면 진료 제도화 추진 및 원격의료 플랫폼 국책과제 수행</t>
        </is>
      </c>
      <c r="F2171" s="17" t="inlineStr">
        <is>
          <t>BIO/원격의료</t>
        </is>
      </c>
      <c r="G2171" s="26">
        <f>COUNTIF(B:B,B2171)</f>
        <v/>
      </c>
    </row>
    <row r="2172" ht="29.55" customHeight="1" s="55">
      <c r="A2172" s="9" t="n">
        <v>45238</v>
      </c>
      <c r="B2172" s="19" t="inlineStr">
        <is>
          <t>이랜시스</t>
        </is>
      </c>
      <c r="C2172" s="74" t="inlineStr">
        <is>
          <t>264850</t>
        </is>
      </c>
      <c r="D2172" s="10" t="n">
        <v>0.0501</v>
      </c>
      <c r="E2172" s="17" t="inlineStr">
        <is>
          <t>삼성전자의 로봇 사업 본격화에 따른 부품 공급 기대감</t>
        </is>
      </c>
      <c r="F2172" s="17" t="inlineStr">
        <is>
          <t>로봇</t>
        </is>
      </c>
      <c r="G2172" s="26">
        <f>COUNTIF(B:B,B2172)</f>
        <v/>
      </c>
    </row>
    <row r="2173" ht="29.55" customHeight="1" s="55">
      <c r="A2173" s="9" t="n">
        <v>45231</v>
      </c>
      <c r="B2173" s="19" t="inlineStr">
        <is>
          <t>이랜시스</t>
        </is>
      </c>
      <c r="C2173" s="74" t="inlineStr">
        <is>
          <t>264850</t>
        </is>
      </c>
      <c r="D2173" s="10" t="n">
        <v>0.0678</v>
      </c>
      <c r="E2173" s="17" t="inlineStr">
        <is>
          <t>지능형 로봇법 개정안 발효 관련 로봇 부품 테마 강세</t>
        </is>
      </c>
      <c r="F2173" s="17" t="inlineStr">
        <is>
          <t>로봇</t>
        </is>
      </c>
      <c r="G2173" s="26">
        <f>COUNTIF(B:B,B2173)</f>
        <v/>
      </c>
    </row>
    <row r="2174" ht="29.55" customHeight="1" s="55">
      <c r="A2174" s="9" t="n">
        <v>45229</v>
      </c>
      <c r="B2174" s="19" t="inlineStr">
        <is>
          <t>이랜시스</t>
        </is>
      </c>
      <c r="C2174" s="74" t="inlineStr">
        <is>
          <t>264850</t>
        </is>
      </c>
      <c r="D2174" s="10" t="n">
        <v>0.0929</v>
      </c>
      <c r="E2174" s="17" t="inlineStr">
        <is>
          <t>로봇 테마 저가 매수세 유입 및 삼성 로봇 기대감</t>
        </is>
      </c>
      <c r="F2174" s="17" t="inlineStr">
        <is>
          <t>로봇</t>
        </is>
      </c>
      <c r="G2174" s="26">
        <f>COUNTIF(B:B,B2174)</f>
        <v/>
      </c>
    </row>
    <row r="2175" ht="29.55" customHeight="1" s="55">
      <c r="A2175" s="9" t="n">
        <v>45219</v>
      </c>
      <c r="B2175" s="19" t="inlineStr">
        <is>
          <t>이랜시스</t>
        </is>
      </c>
      <c r="C2175" s="74" t="inlineStr">
        <is>
          <t>264850</t>
        </is>
      </c>
      <c r="D2175" s="10" t="n">
        <v>0.2318</v>
      </c>
      <c r="E2175" s="17" t="inlineStr">
        <is>
          <t>삼성 웨어러블 로봇 '봇핏'에 감속기 공급 사실 재부각</t>
        </is>
      </c>
      <c r="F2175" s="17" t="inlineStr">
        <is>
          <t>로봇</t>
        </is>
      </c>
      <c r="G2175" s="26">
        <f>COUNTIF(B:B,B2175)</f>
        <v/>
      </c>
    </row>
    <row r="2176" ht="29.55" customHeight="1" s="55">
      <c r="A2176" s="9" t="n">
        <v>45217</v>
      </c>
      <c r="B2176" s="19" t="inlineStr">
        <is>
          <t>이랜시스</t>
        </is>
      </c>
      <c r="C2176" s="74" t="inlineStr">
        <is>
          <t>264850</t>
        </is>
      </c>
      <c r="D2176" s="17" t="inlineStr">
        <is>
          <t>고가 +13.09% (종가 미기재)</t>
        </is>
      </c>
      <c r="E2176" s="17" t="inlineStr">
        <is>
          <t>로봇 테마 강세 및 디지털트윈 관련 기대감 반영</t>
        </is>
      </c>
      <c r="F2176" s="17" t="inlineStr">
        <is>
          <t>로봇</t>
        </is>
      </c>
      <c r="G2176" s="26">
        <f>COUNTIF(B:B,B2176)</f>
        <v/>
      </c>
    </row>
    <row r="2177" ht="29.55" customHeight="1" s="55">
      <c r="A2177" s="9" t="n">
        <v>45216</v>
      </c>
      <c r="B2177" s="19" t="inlineStr">
        <is>
          <t>이랜시스</t>
        </is>
      </c>
      <c r="C2177" s="74" t="inlineStr">
        <is>
          <t>264850</t>
        </is>
      </c>
      <c r="D2177" s="10" t="n">
        <v>0.1542</v>
      </c>
      <c r="E2177" s="17" t="inlineStr">
        <is>
          <t>이건희 회장 3주기 및 회장 취임 1주년 앞두고 삼성 로봇 전략적 투자 기대감</t>
        </is>
      </c>
      <c r="F2177" s="17" t="inlineStr">
        <is>
          <t>로봇/삼성전자</t>
        </is>
      </c>
      <c r="G2177" s="26">
        <f>COUNTIF(B:B,B2177)</f>
        <v/>
      </c>
    </row>
    <row r="2178" ht="29.55" customHeight="1" s="55">
      <c r="A2178" s="9" t="n">
        <v>45209</v>
      </c>
      <c r="B2178" s="19" t="inlineStr">
        <is>
          <t>이랜시스</t>
        </is>
      </c>
      <c r="C2178" s="74" t="inlineStr">
        <is>
          <t>264850</t>
        </is>
      </c>
      <c r="D2178" s="10" t="n">
        <v>0.1227</v>
      </c>
      <c r="E2178" s="17" t="inlineStr">
        <is>
          <t>삼성전자 인간형 반도체 개발 계획 및 '봇핏' 감속기 공급 부각</t>
        </is>
      </c>
      <c r="F2178" s="17" t="inlineStr">
        <is>
          <t>로봇</t>
        </is>
      </c>
      <c r="G2178" s="26">
        <f>COUNTIF(B:B,B2178)</f>
        <v/>
      </c>
    </row>
    <row r="2179" ht="29.55" customHeight="1" s="55">
      <c r="A2179" s="9" t="n">
        <v>45205</v>
      </c>
      <c r="B2179" s="19" t="inlineStr">
        <is>
          <t>이랜시스</t>
        </is>
      </c>
      <c r="C2179" s="74" t="inlineStr">
        <is>
          <t>264850</t>
        </is>
      </c>
      <c r="D2179" s="10" t="n">
        <v>0.0835</v>
      </c>
      <c r="E2179" s="17" t="inlineStr">
        <is>
          <t>삼성 웨어러블 로봇 '봇핏'에 감속기 공급 사실 재부각</t>
        </is>
      </c>
      <c r="F2179" s="17" t="inlineStr">
        <is>
          <t>로봇</t>
        </is>
      </c>
      <c r="G2179" s="26">
        <f>COUNTIF(B:B,B2179)</f>
        <v/>
      </c>
    </row>
    <row r="2180" ht="29.55" customHeight="1" s="55">
      <c r="A2180" s="9" t="n">
        <v>45194</v>
      </c>
      <c r="B2180" s="19" t="inlineStr">
        <is>
          <t>이랜시스</t>
        </is>
      </c>
      <c r="C2180" s="74" t="inlineStr">
        <is>
          <t>264850</t>
        </is>
      </c>
      <c r="D2180" s="10" t="n">
        <v>0.2982</v>
      </c>
      <c r="E2180" s="17" t="inlineStr">
        <is>
          <t>삼성 웨어러블 로봇 '봇핏' 감속기 공급 부각</t>
        </is>
      </c>
      <c r="F2180" s="17" t="inlineStr">
        <is>
          <t>로봇</t>
        </is>
      </c>
      <c r="G2180" s="26">
        <f>COUNTIF(B:B,B2180)</f>
        <v/>
      </c>
    </row>
    <row r="2181" ht="29.55" customHeight="1" s="55">
      <c r="A2181" s="9" t="n">
        <v>45191</v>
      </c>
      <c r="B2181" s="19" t="inlineStr">
        <is>
          <t>이랜시스</t>
        </is>
      </c>
      <c r="C2181" s="74" t="inlineStr">
        <is>
          <t>264850</t>
        </is>
      </c>
      <c r="D2181" s="10" t="n">
        <v>0.2991</v>
      </c>
      <c r="E2181" s="17" t="inlineStr">
        <is>
          <t>삼성 웨어러블 로봇 '봇핏'에 감속기 실제 공급 확인 소식</t>
        </is>
      </c>
      <c r="F2181" s="17" t="inlineStr">
        <is>
          <t>로봇(감속기)</t>
        </is>
      </c>
      <c r="G2181" s="26">
        <f>COUNTIF(B:B,B2181)</f>
        <v/>
      </c>
    </row>
    <row r="2182" ht="29.55" customHeight="1" s="55">
      <c r="A2182" s="9" t="n">
        <v>45190</v>
      </c>
      <c r="B2182" s="19" t="inlineStr">
        <is>
          <t>이랜시스</t>
        </is>
      </c>
      <c r="C2182" s="74" t="inlineStr">
        <is>
          <t>264850</t>
        </is>
      </c>
      <c r="D2182" s="10" t="n">
        <v>0.0541</v>
      </c>
      <c r="E2182" s="17" t="inlineStr">
        <is>
          <t>삼성 웨어러블 로봇 '봇핏'에 감속기를 메인 공급하는 점 부각</t>
        </is>
      </c>
      <c r="F2182" s="17" t="inlineStr">
        <is>
          <t>로봇</t>
        </is>
      </c>
      <c r="G2182" s="26">
        <f>COUNTIF(B:B,B2182)</f>
        <v/>
      </c>
    </row>
    <row r="2183" ht="29.55" customHeight="1" s="55">
      <c r="A2183" s="9" t="n">
        <v>45189</v>
      </c>
      <c r="B2183" s="19" t="inlineStr">
        <is>
          <t>이랜시스</t>
        </is>
      </c>
      <c r="C2183" s="74" t="inlineStr">
        <is>
          <t>264850</t>
        </is>
      </c>
      <c r="D2183" s="10" t="n">
        <v>0.0538</v>
      </c>
      <c r="E2183" s="17" t="inlineStr">
        <is>
          <t>삼성전자 웨어러블 로봇 '봇핏' 감속기 메인 공급 소식 지속</t>
        </is>
      </c>
      <c r="F2183" s="17" t="inlineStr">
        <is>
          <t>로봇</t>
        </is>
      </c>
      <c r="G2183" s="26">
        <f>COUNTIF(B:B,B2183)</f>
        <v/>
      </c>
    </row>
    <row r="2184" ht="29.55" customHeight="1" s="55">
      <c r="A2184" s="9" t="n">
        <v>45176</v>
      </c>
      <c r="B2184" s="19" t="inlineStr">
        <is>
          <t>이랜시스</t>
        </is>
      </c>
      <c r="C2184" s="74" t="inlineStr">
        <is>
          <t>264850</t>
        </is>
      </c>
      <c r="D2184" s="17" t="inlineStr">
        <is>
          <t>+29.90% (상한가)</t>
        </is>
      </c>
      <c r="E2184" s="17" t="inlineStr">
        <is>
          <t>삼성전자 웨어러블 로봇 '봇핏'에 감속기 공급 사실 부각</t>
        </is>
      </c>
      <c r="F2184" s="17" t="inlineStr">
        <is>
          <t>로봇</t>
        </is>
      </c>
      <c r="G2184" s="26">
        <f>COUNTIF(B:B,B2184)</f>
        <v/>
      </c>
    </row>
    <row r="2185" ht="29.55" customHeight="1" s="55">
      <c r="A2185" s="9" t="n">
        <v>45096</v>
      </c>
      <c r="B2185" s="19" t="inlineStr">
        <is>
          <t>이랜시스</t>
        </is>
      </c>
      <c r="C2185" s="74" t="inlineStr">
        <is>
          <t>264850</t>
        </is>
      </c>
      <c r="D2185" s="10" t="n">
        <v>0.1825</v>
      </c>
      <c r="E2185" s="17" t="inlineStr">
        <is>
          <t>아마존의 아이로봇 인수 승인 소식 및 삼성전자 로봇청소기 감속모터 공급 사실 부각</t>
        </is>
      </c>
      <c r="F2185" s="17" t="inlineStr">
        <is>
          <t>AI/로봇</t>
        </is>
      </c>
      <c r="G2185" s="26">
        <f>COUNTIF(B:B,B2185)</f>
        <v/>
      </c>
    </row>
    <row r="2186" ht="29.55" customHeight="1" s="55">
      <c r="A2186" s="9" t="n">
        <v>44943</v>
      </c>
      <c r="B2186" s="17" t="inlineStr">
        <is>
          <t>이랜시스</t>
        </is>
      </c>
      <c r="C2186" s="74" t="inlineStr">
        <is>
          <t>264850</t>
        </is>
      </c>
      <c r="D2186" s="10" t="n">
        <v>0.0598</v>
      </c>
      <c r="E2186" s="17" t="inlineStr">
        <is>
          <t>삼성·LG 로봇 신사업 추진, 로봇 감속모터 국내 점유율 80% 부각</t>
        </is>
      </c>
      <c r="F2186" s="17" t="inlineStr">
        <is>
          <t>로봇부품</t>
        </is>
      </c>
      <c r="G2186" s="26">
        <f>COUNTIF(B:B,B2186)</f>
        <v/>
      </c>
    </row>
    <row r="2187" ht="29.55" customHeight="1" s="55">
      <c r="A2187" s="9" t="n">
        <v>45097</v>
      </c>
      <c r="B2187" s="19" t="inlineStr">
        <is>
          <t>윈텍</t>
        </is>
      </c>
      <c r="C2187" s="74" t="n"/>
      <c r="D2187" s="17" t="inlineStr">
        <is>
          <t>+2.33% 16</t>
        </is>
      </c>
      <c r="E2187" s="17" t="inlineStr">
        <is>
          <t>주요 고객사인 SK넥실리스의 테슬라 향 대규모 동박 공급 계약 체결 임박 소식 부각</t>
        </is>
      </c>
      <c r="F2187" s="17" t="inlineStr">
        <is>
          <t>미래차/이차전지 18</t>
        </is>
      </c>
      <c r="G2187" s="26">
        <f>COUNTIF(B:B,B2187)</f>
        <v/>
      </c>
    </row>
    <row r="2188" ht="29.55" customHeight="1" s="55">
      <c r="A2188" s="9" t="n">
        <v>45065</v>
      </c>
      <c r="B2188" s="17" t="inlineStr">
        <is>
          <t>윈텍</t>
        </is>
      </c>
      <c r="C2188" s="74" t="n"/>
      <c r="D2188" s="10" t="n">
        <v>0.0562</v>
      </c>
      <c r="E2188" s="17" t="inlineStr">
        <is>
          <t>최대주주 라이트론으로 변경 및 경영권 분쟁 이슈</t>
        </is>
      </c>
      <c r="F2188" s="17" t="inlineStr">
        <is>
          <t>M&amp;A/경영권</t>
        </is>
      </c>
      <c r="G2188" s="26">
        <f>COUNTIF(B:B,B2188)</f>
        <v/>
      </c>
    </row>
    <row r="2189" ht="29.55" customHeight="1" s="55">
      <c r="A2189" s="9" t="n">
        <v>45061</v>
      </c>
      <c r="B2189" s="17" t="inlineStr">
        <is>
          <t>윈텍</t>
        </is>
      </c>
      <c r="C2189" s="74" t="n"/>
      <c r="D2189" s="10" t="n">
        <v>0.1252</v>
      </c>
      <c r="E2189" s="17" t="inlineStr">
        <is>
          <t>라이트론에 피인수 (주식 양수도 계약 체결)</t>
        </is>
      </c>
      <c r="F2189" s="17" t="inlineStr">
        <is>
          <t>M&amp;A/반도체 장비</t>
        </is>
      </c>
      <c r="G2189" s="26">
        <f>COUNTIF(B:B,B2189)</f>
        <v/>
      </c>
    </row>
    <row r="2190" ht="29.55" customHeight="1" s="55">
      <c r="A2190" s="9" t="n">
        <v>45058</v>
      </c>
      <c r="B2190" s="17" t="inlineStr">
        <is>
          <t>윈텍</t>
        </is>
      </c>
      <c r="C2190" s="74" t="n"/>
      <c r="D2190" s="10" t="n">
        <v>0.1617</v>
      </c>
      <c r="E2190" s="17" t="inlineStr">
        <is>
          <t>라이트론에 피인수 (주식 및 경영권 양수도 계약)</t>
        </is>
      </c>
      <c r="F2190" s="17" t="inlineStr">
        <is>
          <t>M&amp;A/반도체 장비</t>
        </is>
      </c>
      <c r="G2190" s="26">
        <f>COUNTIF(B:B,B2190)</f>
        <v/>
      </c>
    </row>
    <row r="2191" ht="29.55" customHeight="1" s="55">
      <c r="A2191" s="9" t="n">
        <v>45054</v>
      </c>
      <c r="B2191" s="17" t="inlineStr">
        <is>
          <t>윈텍</t>
        </is>
      </c>
      <c r="C2191" s="74" t="n"/>
      <c r="D2191" s="10" t="n">
        <v>0.1981</v>
      </c>
      <c r="E2191" s="17" t="inlineStr">
        <is>
          <t>테슬라 4680 배터리 실리콘 음극재 적용 검토, SK넥실리스 동박 공급 부각</t>
        </is>
      </c>
      <c r="F2191" s="17" t="inlineStr">
        <is>
          <t>2차전지 장비</t>
        </is>
      </c>
      <c r="G2191" s="26">
        <f>COUNTIF(B:B,B2191)</f>
        <v/>
      </c>
    </row>
    <row r="2192" ht="29.55" customHeight="1" s="55">
      <c r="A2192" s="9" t="n">
        <v>45027</v>
      </c>
      <c r="B2192" s="17" t="inlineStr">
        <is>
          <t>윈텍</t>
        </is>
      </c>
      <c r="C2192" s="74" t="n"/>
      <c r="D2192" s="10" t="n">
        <v>0.1894</v>
      </c>
      <c r="E2192" s="17" t="inlineStr">
        <is>
          <t>말레이시아 라이온그룹 계열 스페이셜바이오테크놀러지에 인수 (최대주주 변경)</t>
        </is>
      </c>
      <c r="F2192" s="17" t="inlineStr">
        <is>
          <t>M&amp;A/공시</t>
        </is>
      </c>
      <c r="G2192" s="26">
        <f>COUNTIF(B:B,B2192)</f>
        <v/>
      </c>
    </row>
    <row r="2193" ht="29.55" customHeight="1" s="55">
      <c r="A2193" s="9" t="n">
        <v>45021</v>
      </c>
      <c r="B2193" s="19" t="inlineStr">
        <is>
          <t>윈텍</t>
        </is>
      </c>
      <c r="C2193" s="74" t="n"/>
      <c r="D2193" s="17" t="inlineStr">
        <is>
          <t>+29.90% (상한가)</t>
        </is>
      </c>
      <c r="E2193" s="17" t="inlineStr">
        <is>
          <t>SK넥실리스와 테슬라의 대규모 동박 공급 계약설에 따른 검사장비 수혜 부각</t>
        </is>
      </c>
      <c r="F2193" s="17" t="inlineStr">
        <is>
          <t>2차전지 (장비)</t>
        </is>
      </c>
      <c r="G2193" s="26">
        <f>COUNTIF(B:B,B2193)</f>
        <v/>
      </c>
    </row>
    <row r="2194" ht="29.55" customHeight="1" s="55">
      <c r="A2194" s="9" t="n">
        <v>45007</v>
      </c>
      <c r="B2194" s="19" t="inlineStr">
        <is>
          <t>윈텍</t>
        </is>
      </c>
      <c r="C2194" s="74" t="n"/>
      <c r="D2194" s="17" t="inlineStr">
        <is>
          <t>+29.89% (상한가)</t>
        </is>
      </c>
      <c r="E2194" s="17" t="inlineStr">
        <is>
          <t>말레이시아 라이온그룹 계열사(스페이셜바이오)에 피인수</t>
        </is>
      </c>
      <c r="F2194" s="17" t="inlineStr">
        <is>
          <t>M&amp;A/공시</t>
        </is>
      </c>
      <c r="G2194" s="26">
        <f>COUNTIF(B:B,B2194)</f>
        <v/>
      </c>
    </row>
    <row r="2195" ht="29.55" customHeight="1" s="55">
      <c r="A2195" s="9" t="n">
        <v>44999</v>
      </c>
      <c r="B2195" s="19" t="inlineStr">
        <is>
          <t>윈텍</t>
        </is>
      </c>
      <c r="C2195" s="74" t="n"/>
      <c r="D2195" s="10" t="n">
        <v>0.1722</v>
      </c>
      <c r="E2195" s="17" t="inlineStr">
        <is>
          <t>동박 검사장비 주요 고객사(SK넥실리스) 투자 확대 수혜 전망</t>
        </is>
      </c>
      <c r="F2195" s="17" t="inlineStr">
        <is>
          <t>미래차/이차전지 (장비)</t>
        </is>
      </c>
      <c r="G2195" s="26">
        <f>COUNTIF(B:B,B2195)</f>
        <v/>
      </c>
    </row>
    <row r="2196" ht="29.55" customHeight="1" s="55">
      <c r="A2196" s="9" t="n">
        <v>44998</v>
      </c>
      <c r="B2196" s="19" t="inlineStr">
        <is>
          <t>윈텍</t>
        </is>
      </c>
      <c r="C2196" s="74" t="n"/>
      <c r="D2196" s="10" t="n">
        <v>0.2587</v>
      </c>
      <c r="E2196" s="17" t="inlineStr">
        <is>
          <t>동박/알루미늄필름 검사장비 수주 및 SK넥실리스 해외 투자 수혜</t>
        </is>
      </c>
      <c r="F2196" s="17" t="inlineStr">
        <is>
          <t>미래차/이차전지 (장비)</t>
        </is>
      </c>
      <c r="G2196" s="26">
        <f>COUNTIF(B:B,B2196)</f>
        <v/>
      </c>
    </row>
    <row r="2197" ht="29.55" customHeight="1" s="55">
      <c r="A2197" s="9" t="n">
        <v>44991</v>
      </c>
      <c r="B2197" s="19" t="inlineStr">
        <is>
          <t>윈텍</t>
        </is>
      </c>
      <c r="C2197" s="74" t="n"/>
      <c r="D2197" s="10" t="n">
        <v>0.1706</v>
      </c>
      <c r="E2197" s="17" t="inlineStr">
        <is>
          <t>동박 검사장비 고객사(SK넥실리스) 해외 공장 증설 수혜</t>
        </is>
      </c>
      <c r="F2197" s="17" t="inlineStr">
        <is>
          <t>미래차/이차전지 (장비)</t>
        </is>
      </c>
      <c r="G2197" s="26">
        <f>COUNTIF(B:B,B2197)</f>
        <v/>
      </c>
    </row>
    <row r="2198" ht="29.55" customHeight="1" s="55">
      <c r="A2198" s="9" t="n">
        <v>44967</v>
      </c>
      <c r="B2198" s="17" t="inlineStr">
        <is>
          <t>윈텍</t>
        </is>
      </c>
      <c r="C2198" s="74" t="n"/>
      <c r="D2198" s="10" t="n">
        <v>0.0593</v>
      </c>
      <c r="E2198" s="17" t="inlineStr">
        <is>
          <t>지난해 영업이익 270억원(전년비 159% 증가) 달성</t>
        </is>
      </c>
      <c r="F2198" s="17" t="inlineStr">
        <is>
          <t>실적호조</t>
        </is>
      </c>
      <c r="G2198" s="26">
        <f>COUNTIF(B:B,B2198)</f>
        <v/>
      </c>
    </row>
    <row r="2199" ht="29.55" customHeight="1" s="55">
      <c r="A2199" s="9" t="n">
        <v>44959</v>
      </c>
      <c r="B2199" s="17" t="inlineStr">
        <is>
          <t>윈텍</t>
        </is>
      </c>
      <c r="C2199" s="74" t="n"/>
      <c r="D2199" s="10" t="n">
        <v>0.1504</v>
      </c>
      <c r="E2199" s="17" t="inlineStr">
        <is>
          <t>SK넥실리스 등 동박 제조사 공장 증설에 따른 검사장비 수혜</t>
        </is>
      </c>
      <c r="F2199" s="17" t="inlineStr">
        <is>
          <t>2차전지 장비</t>
        </is>
      </c>
      <c r="G2199" s="26">
        <f>COUNTIF(B:B,B2199)</f>
        <v/>
      </c>
    </row>
    <row r="2200" ht="29.55" customHeight="1" s="55">
      <c r="A2200" s="9" t="n">
        <v>44958</v>
      </c>
      <c r="B2200" s="17" t="inlineStr">
        <is>
          <t>윈텍</t>
        </is>
      </c>
      <c r="C2200" s="74" t="n"/>
      <c r="D2200" s="10" t="n">
        <v>0.1504</v>
      </c>
      <c r="E2200" s="17" t="inlineStr">
        <is>
          <t>2차전지 동박 및 알루미늄 필름 검사장비 수요 증가 (SK넥실리스 등)</t>
        </is>
      </c>
      <c r="F2200" s="17" t="inlineStr">
        <is>
          <t>2차전지 장비</t>
        </is>
      </c>
      <c r="G2200" s="26">
        <f>COUNTIF(B:B,B2200)</f>
        <v/>
      </c>
    </row>
    <row r="2201" ht="29.55" customHeight="1" s="55">
      <c r="A2201" s="9" t="n">
        <v>44952</v>
      </c>
      <c r="B2201" s="17" t="inlineStr">
        <is>
          <t>윈텍</t>
        </is>
      </c>
      <c r="C2201" s="74" t="n"/>
      <c r="D2201" s="10" t="n">
        <v>0.0979</v>
      </c>
      <c r="E2201" s="17" t="inlineStr">
        <is>
          <t>SK넥실리스 동박 공장 증설에 따른 검사장비 수주 기대</t>
        </is>
      </c>
      <c r="F2201" s="17" t="inlineStr">
        <is>
          <t>2차전지 장비</t>
        </is>
      </c>
      <c r="G2201" s="26">
        <f>COUNTIF(B:B,B2201)</f>
        <v/>
      </c>
    </row>
    <row r="2202" ht="29.55" customHeight="1" s="55">
      <c r="A2202" s="9" t="n">
        <v>45286</v>
      </c>
      <c r="B2202" s="17" t="inlineStr">
        <is>
          <t>에이디테크놀로지</t>
        </is>
      </c>
      <c r="C2202" s="74" t="inlineStr">
        <is>
          <t>200710</t>
        </is>
      </c>
      <c r="D2202" s="10" t="n">
        <v>0.0856</v>
      </c>
      <c r="E2202" s="17" t="inlineStr">
        <is>
          <t>(특이기사 없음) 과거 3나노 설계 수주 및 Arm·삼성 파운드리 협력 이력 부각</t>
        </is>
      </c>
      <c r="F2202" s="17" t="inlineStr">
        <is>
          <t>반도체/디자인하우스</t>
        </is>
      </c>
      <c r="G2202" s="26">
        <f>COUNTIF(B:B,B2202)</f>
        <v/>
      </c>
    </row>
    <row r="2203" ht="29.55" customHeight="1" s="55">
      <c r="A2203" s="9" t="n">
        <v>45183</v>
      </c>
      <c r="B2203" s="19" t="inlineStr">
        <is>
          <t>에이디테크놀로지</t>
        </is>
      </c>
      <c r="C2203" s="74" t="inlineStr">
        <is>
          <t>200710</t>
        </is>
      </c>
      <c r="D2203" s="10" t="n">
        <v>0.08690000000000001</v>
      </c>
      <c r="E2203" s="17" t="inlineStr">
        <is>
          <t>ARM 상장 기대감 및 삼성 파운드리 지원 5나노 설계 플랫폼 출시 부각</t>
        </is>
      </c>
      <c r="F2203" s="17" t="inlineStr">
        <is>
          <t>반도체/ARM</t>
        </is>
      </c>
      <c r="G2203" s="26">
        <f>COUNTIF(B:B,B2203)</f>
        <v/>
      </c>
    </row>
    <row r="2204" ht="29.55" customHeight="1" s="55">
      <c r="A2204" s="9" t="n">
        <v>45170</v>
      </c>
      <c r="B2204" s="19" t="inlineStr">
        <is>
          <t>에이디테크놀로지</t>
        </is>
      </c>
      <c r="C2204" s="74" t="inlineStr">
        <is>
          <t>200710</t>
        </is>
      </c>
      <c r="D2204" s="10" t="n">
        <v>0.1053</v>
      </c>
      <c r="E2204" s="17" t="inlineStr">
        <is>
          <t>삼성전자 M&amp;A 최우선 순위인 디자인하우스 기업으로 주목</t>
        </is>
      </c>
      <c r="F2204" s="17" t="inlineStr">
        <is>
          <t>반도체</t>
        </is>
      </c>
      <c r="G2204" s="26">
        <f>COUNTIF(B:B,B2204)</f>
        <v/>
      </c>
    </row>
    <row r="2205" ht="29.55" customHeight="1" s="55">
      <c r="A2205" s="9" t="n">
        <v>45127</v>
      </c>
      <c r="B2205" s="19" t="inlineStr">
        <is>
          <t>에이디테크놀로지</t>
        </is>
      </c>
      <c r="C2205" s="74" t="inlineStr">
        <is>
          <t>200710</t>
        </is>
      </c>
      <c r="D2205" s="13" t="n">
        <v>0.1893</v>
      </c>
      <c r="E2205" s="17" t="inlineStr">
        <is>
          <t>삼성전자의 엔비디아향 HBM3 패키지 턴키 공급 제안 수혜</t>
        </is>
      </c>
      <c r="F2205" s="17" t="inlineStr">
        <is>
          <t>반도체/DSP</t>
        </is>
      </c>
      <c r="G2205" s="26">
        <f>COUNTIF(B:B,B2205)</f>
        <v/>
      </c>
    </row>
    <row r="2206" ht="29.55" customHeight="1" s="55">
      <c r="A2206" s="9" t="n">
        <v>45124</v>
      </c>
      <c r="B2206" s="19" t="inlineStr">
        <is>
          <t>에이디테크놀로지</t>
        </is>
      </c>
      <c r="C2206" s="74" t="inlineStr">
        <is>
          <t>200710</t>
        </is>
      </c>
      <c r="D2206" s="13" t="n">
        <v>0.0605</v>
      </c>
      <c r="E2206" s="17" t="inlineStr">
        <is>
          <t>삼성전자 4나노 AI 반도체 신규 고객 확보에 따른 설계 지원 수혜</t>
        </is>
      </c>
      <c r="F2206" s="17" t="inlineStr">
        <is>
          <t>반도체/DSP</t>
        </is>
      </c>
      <c r="G2206" s="26">
        <f>COUNTIF(B:B,B2206)</f>
        <v/>
      </c>
    </row>
    <row r="2207" ht="29.55" customHeight="1" s="55">
      <c r="A2207" s="9" t="n">
        <v>45119</v>
      </c>
      <c r="B2207" s="19" t="inlineStr">
        <is>
          <t>에이디테크놀로지</t>
        </is>
      </c>
      <c r="C2207" s="74" t="inlineStr">
        <is>
          <t>200710</t>
        </is>
      </c>
      <c r="D2207" s="13" t="n">
        <v>0.0538</v>
      </c>
      <c r="E2207" s="17" t="inlineStr">
        <is>
          <t>삼성전자 4나노 데이터센터용 반도체 신규 고객사 확보 수혜</t>
        </is>
      </c>
      <c r="F2207" s="17" t="inlineStr">
        <is>
          <t>반도체/DSP</t>
        </is>
      </c>
      <c r="G2207" s="26">
        <f>COUNTIF(B:B,B2207)</f>
        <v/>
      </c>
    </row>
    <row r="2208" ht="29.55" customHeight="1" s="55">
      <c r="A2208" s="9" t="n">
        <v>45110</v>
      </c>
      <c r="B2208" s="19" t="inlineStr">
        <is>
          <t>에이디테크놀로지</t>
        </is>
      </c>
      <c r="C2208" s="74" t="inlineStr">
        <is>
          <t>200710</t>
        </is>
      </c>
      <c r="D2208" s="13" t="n">
        <v>0.1383</v>
      </c>
      <c r="E2208" s="17" t="inlineStr">
        <is>
          <t>서버향 주문형 반도체(ASIC) 설계 개발 공급계약 체결</t>
        </is>
      </c>
      <c r="F2208" s="17" t="inlineStr">
        <is>
          <t>반도체 설계</t>
        </is>
      </c>
      <c r="G2208" s="26">
        <f>COUNTIF(B:B,B2208)</f>
        <v/>
      </c>
    </row>
    <row r="2209" ht="29.55" customHeight="1" s="55">
      <c r="A2209" s="9" t="n">
        <v>45076</v>
      </c>
      <c r="B2209" s="17" t="inlineStr">
        <is>
          <t>에이디테크놀로지</t>
        </is>
      </c>
      <c r="C2209" s="74" t="inlineStr">
        <is>
          <t>200710</t>
        </is>
      </c>
      <c r="D2209" s="10" t="n">
        <v>0.0609</v>
      </c>
      <c r="E2209" s="17" t="inlineStr">
        <is>
          <t>반도체 디자인 하우스 역할 및 시스템 반도체 성장 기대</t>
        </is>
      </c>
      <c r="F2209" s="17" t="inlineStr">
        <is>
          <t>반도체 디자인</t>
        </is>
      </c>
      <c r="G2209" s="26">
        <f>COUNTIF(B:B,B2209)</f>
        <v/>
      </c>
    </row>
    <row r="2210" ht="29.55" customHeight="1" s="55">
      <c r="A2210" s="9" t="n">
        <v>45007</v>
      </c>
      <c r="B2210" s="19" t="inlineStr">
        <is>
          <t>에이디테크놀로지</t>
        </is>
      </c>
      <c r="C2210" s="74" t="inlineStr">
        <is>
          <t>200710</t>
        </is>
      </c>
      <c r="D2210" s="10" t="n">
        <v>0.0394</v>
      </c>
      <c r="E2210" s="17" t="inlineStr">
        <is>
          <t>삼성전자 파운드리 디자인 솔루션 파트너 부각</t>
        </is>
      </c>
      <c r="F2210" s="17" t="inlineStr">
        <is>
          <t>삼성/반디플</t>
        </is>
      </c>
      <c r="G2210" s="26">
        <f>COUNTIF(B:B,B2210)</f>
        <v/>
      </c>
    </row>
    <row r="2211" ht="29.55" customHeight="1" s="55">
      <c r="A2211" s="9" t="n">
        <v>45005</v>
      </c>
      <c r="B2211" s="19" t="inlineStr">
        <is>
          <t>에이디테크놀로지</t>
        </is>
      </c>
      <c r="C2211" s="74" t="inlineStr">
        <is>
          <t>200710</t>
        </is>
      </c>
      <c r="D2211" s="10" t="n">
        <v>0.1023</v>
      </c>
      <c r="E2211" s="17" t="inlineStr">
        <is>
          <t>삼성전자 디자인하우스 파트너 및 M&amp;A 후보군 거론</t>
        </is>
      </c>
      <c r="F2211" s="17" t="inlineStr">
        <is>
          <t>삼성/반디플</t>
        </is>
      </c>
      <c r="G2211" s="26">
        <f>COUNTIF(B:B,B2211)</f>
        <v/>
      </c>
    </row>
    <row r="2212" ht="29.55" customHeight="1" s="55">
      <c r="A2212" s="9" t="n">
        <v>45001</v>
      </c>
      <c r="B2212" s="19" t="inlineStr">
        <is>
          <t>에이디테크놀로지</t>
        </is>
      </c>
      <c r="C2212" s="74" t="inlineStr">
        <is>
          <t>200710</t>
        </is>
      </c>
      <c r="D2212" s="10" t="n">
        <v>0.1105</v>
      </c>
      <c r="E2212" s="17" t="inlineStr">
        <is>
          <t>삼성전자 디자인하우스 파트너 및 M&amp;A 후보군 거론</t>
        </is>
      </c>
      <c r="F2212" s="17" t="inlineStr">
        <is>
          <t>삼성/반디플 (팹리스)</t>
        </is>
      </c>
      <c r="G2212" s="26">
        <f>COUNTIF(B:B,B2212)</f>
        <v/>
      </c>
    </row>
    <row r="2213" ht="29.55" customHeight="1" s="55">
      <c r="A2213" s="9" t="n">
        <v>44992</v>
      </c>
      <c r="B2213" s="19" t="inlineStr">
        <is>
          <t>에이디테크놀로지</t>
        </is>
      </c>
      <c r="C2213" s="74" t="inlineStr">
        <is>
          <t>200710</t>
        </is>
      </c>
      <c r="D2213" s="10" t="n">
        <v>0.06710000000000001</v>
      </c>
      <c r="E2213" s="17" t="inlineStr">
        <is>
          <t>삼성전자 디자인하우스 파트너 및 M&amp;A 잠재 후보군</t>
        </is>
      </c>
      <c r="F2213" s="17" t="inlineStr">
        <is>
          <t>삼성/반디플 (디자인하우스)</t>
        </is>
      </c>
      <c r="G2213" s="26">
        <f>COUNTIF(B:B,B2213)</f>
        <v/>
      </c>
    </row>
    <row r="2214" ht="29.55" customHeight="1" s="55">
      <c r="A2214" s="9" t="n">
        <v>44979</v>
      </c>
      <c r="B2214" s="17" t="inlineStr">
        <is>
          <t>에이디테크놀로지</t>
        </is>
      </c>
      <c r="C2214" s="74" t="inlineStr">
        <is>
          <t>200710</t>
        </is>
      </c>
      <c r="D2214" s="10" t="n">
        <v>0.2247</v>
      </c>
      <c r="E2214" s="17" t="inlineStr">
        <is>
          <t>삼성전자 M&amp;A 기대감 및 디자인하우스 중요성 부각, 삼성 파운드리 DSP 파트너</t>
        </is>
      </c>
      <c r="F2214" s="17" t="inlineStr">
        <is>
          <t>시스템반도체</t>
        </is>
      </c>
      <c r="G2214" s="26">
        <f>COUNTIF(B:B,B2214)</f>
        <v/>
      </c>
    </row>
    <row r="2215" ht="29.55" customHeight="1" s="55">
      <c r="A2215" s="9" t="n">
        <v>44971</v>
      </c>
      <c r="B2215" s="17" t="inlineStr">
        <is>
          <t>에이디테크놀로지</t>
        </is>
      </c>
      <c r="C2215" s="74" t="inlineStr">
        <is>
          <t>200710</t>
        </is>
      </c>
      <c r="D2215" s="10" t="n">
        <v>0.0568</v>
      </c>
      <c r="E2215" s="17" t="inlineStr">
        <is>
          <t>챗GPT 열풍 및 삼성 파운드리 디자인하우스 협력 부각</t>
        </is>
      </c>
      <c r="F2215" s="17" t="inlineStr">
        <is>
          <t>시스템반도체</t>
        </is>
      </c>
      <c r="G2215" s="26">
        <f>COUNTIF(B:B,B2215)</f>
        <v/>
      </c>
    </row>
    <row r="2216" ht="29.55" customHeight="1" s="55">
      <c r="A2216" s="9" t="n">
        <v>44970</v>
      </c>
      <c r="B2216" s="17" t="inlineStr">
        <is>
          <t>에이디테크놀로지</t>
        </is>
      </c>
      <c r="C2216" s="74" t="inlineStr">
        <is>
          <t>200710</t>
        </is>
      </c>
      <c r="D2216" s="10" t="n">
        <v>0.1025</v>
      </c>
      <c r="E2216" s="17" t="inlineStr">
        <is>
          <t>자율주행 칩 설계 및 삼성 파운드리 DSP 협업 부각</t>
        </is>
      </c>
      <c r="F2216" s="17" t="inlineStr">
        <is>
          <t>시스템반도체</t>
        </is>
      </c>
      <c r="G2216" s="26">
        <f>COUNTIF(B:B,B2216)</f>
        <v/>
      </c>
    </row>
    <row r="2217" ht="29.55" customHeight="1" s="55">
      <c r="A2217" s="9" t="n">
        <v>45180</v>
      </c>
      <c r="B2217" s="19" t="inlineStr">
        <is>
          <t>에스피시스템스</t>
        </is>
      </c>
      <c r="C2217" s="74" t="inlineStr">
        <is>
          <t>317830</t>
        </is>
      </c>
      <c r="D2217" s="10" t="n">
        <v>0.3</v>
      </c>
      <c r="E2217" s="17" t="inlineStr">
        <is>
          <t>두산로보틱스 상장 수혜주 부각 및 협동로봇 대리점 계약 체결 이력</t>
        </is>
      </c>
      <c r="F2217" s="17" t="inlineStr">
        <is>
          <t>로봇</t>
        </is>
      </c>
      <c r="G2217" s="26">
        <f>COUNTIF(B:B,B2217)</f>
        <v/>
      </c>
    </row>
    <row r="2218" ht="29.55" customHeight="1" s="55">
      <c r="A2218" s="9" t="n">
        <v>45124</v>
      </c>
      <c r="B2218" s="19" t="inlineStr">
        <is>
          <t>에스피시스템스</t>
        </is>
      </c>
      <c r="C2218" s="74" t="inlineStr">
        <is>
          <t>317830</t>
        </is>
      </c>
      <c r="D2218" s="13" t="n">
        <v>0.1004</v>
      </c>
      <c r="E2218" s="17" t="inlineStr">
        <is>
          <t>로봇 테마 강세 및 우크라이나 재건 지뢰 제거 로봇 부각</t>
        </is>
      </c>
      <c r="F2218" s="17" t="inlineStr">
        <is>
          <t>로봇</t>
        </is>
      </c>
      <c r="G2218" s="26">
        <f>COUNTIF(B:B,B2218)</f>
        <v/>
      </c>
    </row>
    <row r="2219" ht="29.55" customHeight="1" s="55">
      <c r="A2219" s="9" t="n">
        <v>45097</v>
      </c>
      <c r="B2219" s="19" t="inlineStr">
        <is>
          <t>에스피시스템스</t>
        </is>
      </c>
      <c r="C2219" s="74" t="inlineStr">
        <is>
          <t>317830</t>
        </is>
      </c>
      <c r="D2219" s="17" t="inlineStr">
        <is>
          <t>+9.33% 1</t>
        </is>
      </c>
      <c r="E2219" s="17" t="inlineStr">
        <is>
          <t>현대차의 향후 10년간 109조 원 투자 발표에 따른 갠트리 로봇 및 스마트팩토리 수혜 기대</t>
        </is>
      </c>
      <c r="F2219" s="17" t="inlineStr">
        <is>
          <t>미래차/이차전지 3</t>
        </is>
      </c>
      <c r="G2219" s="26">
        <f>COUNTIF(B:B,B2219)</f>
        <v/>
      </c>
    </row>
    <row r="2220" ht="29.55" customHeight="1" s="55">
      <c r="A2220" s="9" t="n">
        <v>45057</v>
      </c>
      <c r="B2220" s="17" t="inlineStr">
        <is>
          <t>에스피시스템스</t>
        </is>
      </c>
      <c r="C2220" s="74" t="inlineStr">
        <is>
          <t>317830</t>
        </is>
      </c>
      <c r="D2220" s="17" t="inlineStr">
        <is>
          <t>+1.83% (고가 +12.64%)</t>
        </is>
      </c>
      <c r="E2220" s="17" t="inlineStr">
        <is>
          <t>두산로보틱스 상장 추진 및 협동로봇 판매사 부각</t>
        </is>
      </c>
      <c r="F2220" s="17" t="inlineStr">
        <is>
          <t>로봇/스마트팩토리</t>
        </is>
      </c>
      <c r="G2220" s="26">
        <f>COUNTIF(B:B,B2220)</f>
        <v/>
      </c>
    </row>
    <row r="2221" ht="29.55" customHeight="1" s="55">
      <c r="A2221" s="9" t="n">
        <v>45055</v>
      </c>
      <c r="B2221" s="17" t="inlineStr">
        <is>
          <t>에스피시스템스</t>
        </is>
      </c>
      <c r="C2221" s="74" t="inlineStr">
        <is>
          <t>317830</t>
        </is>
      </c>
      <c r="D2221" s="10" t="n">
        <v>0.116</v>
      </c>
      <c r="E2221" s="17" t="inlineStr">
        <is>
          <t>현대차 울산 전기차 신공장(2조 원 투자) 구축 수혜 기대 (로봇 자동화)</t>
        </is>
      </c>
      <c r="F2221" s="17" t="inlineStr">
        <is>
          <t>로봇/스마트팩토리</t>
        </is>
      </c>
      <c r="G2221" s="26">
        <f>COUNTIF(B:B,B2221)</f>
        <v/>
      </c>
    </row>
    <row r="2222" ht="29.55" customHeight="1" s="55">
      <c r="A2222" s="9" t="n">
        <v>45035</v>
      </c>
      <c r="B2222" s="17" t="inlineStr">
        <is>
          <t>에스피시스템스</t>
        </is>
      </c>
      <c r="C2222" s="74" t="inlineStr">
        <is>
          <t>317830</t>
        </is>
      </c>
      <c r="D2222" s="10" t="n">
        <v>0.1417</v>
      </c>
      <c r="E2222" s="17" t="inlineStr">
        <is>
          <t>2차전지 배터리 캔 제조 금형 테스트 막바지 단계 및 고객사 방문 예정</t>
        </is>
      </c>
      <c r="F2222" s="17" t="inlineStr">
        <is>
          <t>미래차/이차전지</t>
        </is>
      </c>
      <c r="G2222" s="26">
        <f>COUNTIF(B:B,B2222)</f>
        <v/>
      </c>
    </row>
    <row r="2223" ht="29.55" customHeight="1" s="55">
      <c r="A2223" s="9" t="n">
        <v>45028</v>
      </c>
      <c r="B2223" s="17" t="inlineStr">
        <is>
          <t>에스피시스템스</t>
        </is>
      </c>
      <c r="C2223" s="74" t="inlineStr">
        <is>
          <t>317830</t>
        </is>
      </c>
      <c r="D2223" s="10" t="n">
        <v>0.1</v>
      </c>
      <c r="E2223" s="17" t="inlineStr">
        <is>
          <t>현대차 전기차 공장 갠트리 로봇 공급 이력 부각</t>
        </is>
      </c>
      <c r="F2223" s="17" t="inlineStr">
        <is>
          <t>미래차/로봇</t>
        </is>
      </c>
      <c r="G2223" s="26">
        <f>COUNTIF(B:B,B2223)</f>
        <v/>
      </c>
    </row>
    <row r="2224" ht="29.55" customHeight="1" s="55">
      <c r="A2224" s="9" t="n">
        <v>45027</v>
      </c>
      <c r="B2224" s="17" t="inlineStr">
        <is>
          <t>에스피시스템스</t>
        </is>
      </c>
      <c r="C2224" s="74" t="inlineStr">
        <is>
          <t>317830</t>
        </is>
      </c>
      <c r="D2224" s="10" t="n">
        <v>0.1103</v>
      </c>
      <c r="E2224" s="17" t="inlineStr">
        <is>
          <t>현대차 로봇 자동화 시스템 공급 이력 및 로보틱스 투자 수혜</t>
        </is>
      </c>
      <c r="F2224" s="17" t="inlineStr">
        <is>
          <t>미래차/로봇</t>
        </is>
      </c>
      <c r="G2224" s="26">
        <f>COUNTIF(B:B,B2224)</f>
        <v/>
      </c>
    </row>
    <row r="2225" ht="29.55" customHeight="1" s="55">
      <c r="A2225" s="9" t="n">
        <v>45015</v>
      </c>
      <c r="B2225" s="19" t="inlineStr">
        <is>
          <t>에스피시스템스</t>
        </is>
      </c>
      <c r="C2225" s="74" t="inlineStr">
        <is>
          <t>317830</t>
        </is>
      </c>
      <c r="D2225" s="17" t="inlineStr">
        <is>
          <t>+29.96% (상한가)</t>
        </is>
      </c>
      <c r="E2225" s="17" t="inlineStr">
        <is>
          <t>2차전지 캔 제조 금형 테스트 막바지(5월 종료 예정) 및 임원 고객사 방문</t>
        </is>
      </c>
      <c r="F2225" s="17" t="inlineStr">
        <is>
          <t>AI/로봇 (2차전지)</t>
        </is>
      </c>
      <c r="G2225" s="26">
        <f>COUNTIF(B:B,B2225)</f>
        <v/>
      </c>
    </row>
    <row r="2226" ht="29.55" customHeight="1" s="55">
      <c r="A2226" s="9" t="n">
        <v>45000</v>
      </c>
      <c r="B2226" s="19" t="inlineStr">
        <is>
          <t>에스피시스템스</t>
        </is>
      </c>
      <c r="C2226" s="74" t="inlineStr">
        <is>
          <t>317830</t>
        </is>
      </c>
      <c r="D2226" s="10" t="n">
        <v>0.104</v>
      </c>
      <c r="E2226" s="17" t="inlineStr">
        <is>
          <t>로봇 및 스마트팩토리 관련주</t>
        </is>
      </c>
      <c r="F2226" s="17" t="inlineStr">
        <is>
          <t>AI/로봇</t>
        </is>
      </c>
      <c r="G2226" s="26">
        <f>COUNTIF(B:B,B2226)</f>
        <v/>
      </c>
    </row>
    <row r="2227" ht="29.55" customHeight="1" s="55">
      <c r="A2227" s="9" t="n">
        <v>44995</v>
      </c>
      <c r="B2227" s="19" t="inlineStr">
        <is>
          <t>에스피시스템스</t>
        </is>
      </c>
      <c r="C2227" s="74" t="inlineStr">
        <is>
          <t>317830</t>
        </is>
      </c>
      <c r="D2227" s="10" t="n">
        <v>0.136</v>
      </c>
      <c r="E2227" s="17" t="inlineStr">
        <is>
          <t>현대차 로봇 자동화 시스템 공급 계약 이력 및 로봇 사업 부각</t>
        </is>
      </c>
      <c r="F2227" s="17" t="inlineStr">
        <is>
          <t>AI/로봇 (자동화)</t>
        </is>
      </c>
      <c r="G2227" s="26">
        <f>COUNTIF(B:B,B2227)</f>
        <v/>
      </c>
    </row>
    <row r="2228" ht="29.55" customHeight="1" s="55">
      <c r="A2228" s="9" t="n">
        <v>44994</v>
      </c>
      <c r="B2228" s="19" t="inlineStr">
        <is>
          <t>에스피시스템스</t>
        </is>
      </c>
      <c r="C2228" s="74" t="inlineStr">
        <is>
          <t>317830</t>
        </is>
      </c>
      <c r="D2228" s="10" t="n">
        <v>0.0415</v>
      </c>
      <c r="E2228" s="17" t="inlineStr">
        <is>
          <t>현대차 로봇 자동화 시스템 공급 이력 부각</t>
        </is>
      </c>
      <c r="F2228" s="17" t="inlineStr">
        <is>
          <t>AI/로봇 (스마트팩토리)</t>
        </is>
      </c>
      <c r="G2228" s="26">
        <f>COUNTIF(B:B,B2228)</f>
        <v/>
      </c>
    </row>
    <row r="2229" ht="29.55" customHeight="1" s="55">
      <c r="A2229" s="9" t="n">
        <v>44945</v>
      </c>
      <c r="B2229" s="17" t="inlineStr">
        <is>
          <t>에스피시스템스</t>
        </is>
      </c>
      <c r="C2229" s="74" t="inlineStr">
        <is>
          <t>317830</t>
        </is>
      </c>
      <c r="D2229" s="10" t="n">
        <v>0.07779999999999999</v>
      </c>
      <c r="E2229" s="17" t="inlineStr">
        <is>
          <t>삼성전자 무인공장 도입 추진 및 로봇 자동화 시스템 부각</t>
        </is>
      </c>
      <c r="F2229" s="17" t="inlineStr">
        <is>
          <t>로봇/스마트팩토리</t>
        </is>
      </c>
      <c r="G2229" s="26">
        <f>COUNTIF(B:B,B2229)</f>
        <v/>
      </c>
    </row>
    <row r="2230" ht="29.55" customHeight="1" s="55">
      <c r="A2230" s="9" t="n">
        <v>44939</v>
      </c>
      <c r="B2230" s="19" t="inlineStr">
        <is>
          <t>에스피시스템스</t>
        </is>
      </c>
      <c r="C2230" s="74" t="inlineStr">
        <is>
          <t>317830</t>
        </is>
      </c>
      <c r="D2230" s="10" t="n">
        <v>0.0615</v>
      </c>
      <c r="E2230" s="17" t="inlineStr">
        <is>
          <t>현대차그룹 웨어러블 로봇 브랜드 '엑스블' 상표 등록 및 로봇 자동화 시스템 공급 계약</t>
        </is>
      </c>
      <c r="F2230" s="17" t="inlineStr">
        <is>
          <t>로봇</t>
        </is>
      </c>
      <c r="G2230" s="26">
        <f>COUNTIF(B:B,B2230)</f>
        <v/>
      </c>
    </row>
    <row r="2231" ht="29.55" customHeight="1" s="55">
      <c r="A2231" s="9" t="n">
        <v>44930</v>
      </c>
      <c r="B2231" s="19" t="inlineStr">
        <is>
          <t>에스피시스템스</t>
        </is>
      </c>
      <c r="C2231" s="74" t="inlineStr">
        <is>
          <t>317830</t>
        </is>
      </c>
      <c r="D2231" s="10" t="n">
        <v>0.0573</v>
      </c>
      <c r="E2231" s="17" t="inlineStr">
        <is>
          <t>스마트 팩토리 및 로봇 관련주 강세 동반</t>
        </is>
      </c>
      <c r="F2231" s="17" t="inlineStr">
        <is>
          <t>로봇</t>
        </is>
      </c>
      <c r="G2231" s="26">
        <f>COUNTIF(B:B,B2231)</f>
        <v/>
      </c>
    </row>
    <row r="2232" ht="29.55" customHeight="1" s="55">
      <c r="A2232" s="9" t="n">
        <v>45155</v>
      </c>
      <c r="B2232" s="19" t="inlineStr">
        <is>
          <t>애경케미칼</t>
        </is>
      </c>
      <c r="C2232" s="74" t="inlineStr">
        <is>
          <t>161000</t>
        </is>
      </c>
      <c r="D2232" s="10" t="n">
        <v>0.1127</v>
      </c>
      <c r="E2232" s="17" t="inlineStr">
        <is>
          <t>테슬라 등 글로벌 기업의 실리콘 음극재 도입 소식에 따른 관련 기술력 부각</t>
        </is>
      </c>
      <c r="F2232" s="17" t="inlineStr">
        <is>
          <t>2차전지/소재</t>
        </is>
      </c>
      <c r="G2232" s="26">
        <f>COUNTIF(B:B,B2232)</f>
        <v/>
      </c>
    </row>
    <row r="2233" ht="29.55" customHeight="1" s="55">
      <c r="A2233" s="9" t="n">
        <v>45124</v>
      </c>
      <c r="B2233" s="19" t="inlineStr">
        <is>
          <t>애경케미칼</t>
        </is>
      </c>
      <c r="C2233" s="74" t="inlineStr">
        <is>
          <t>161000</t>
        </is>
      </c>
      <c r="D2233" s="13" t="n">
        <v>0.1064</v>
      </c>
      <c r="E2233" s="17" t="inlineStr">
        <is>
          <t>고용량 실리콘계 음극용 바인더 상용화 및 고객사 테스트 진행</t>
        </is>
      </c>
      <c r="F2233" s="17" t="inlineStr">
        <is>
          <t>이차전지 소재</t>
        </is>
      </c>
      <c r="G2233" s="26">
        <f>COUNTIF(B:B,B2233)</f>
        <v/>
      </c>
    </row>
    <row r="2234" ht="29.55" customHeight="1" s="55">
      <c r="A2234" s="9" t="n">
        <v>45114</v>
      </c>
      <c r="B2234" s="19" t="inlineStr">
        <is>
          <t>애경케미칼</t>
        </is>
      </c>
      <c r="C2234" s="74" t="inlineStr">
        <is>
          <t>161000</t>
        </is>
      </c>
      <c r="D2234" s="13" t="n">
        <v>0.1244</v>
      </c>
      <c r="E2234" s="17" t="inlineStr">
        <is>
          <t>에코프로비엠의 나트륨 배터리 전망에 따른 음극 소재 기술 부각</t>
        </is>
      </c>
      <c r="F2234" s="17" t="inlineStr">
        <is>
          <t>2차전지 소재</t>
        </is>
      </c>
      <c r="G2234" s="26">
        <f>COUNTIF(B:B,B2234)</f>
        <v/>
      </c>
    </row>
    <row r="2235" ht="29.55" customHeight="1" s="55">
      <c r="A2235" s="9" t="n">
        <v>45091</v>
      </c>
      <c r="B2235" s="19" t="inlineStr">
        <is>
          <t>애경케미칼</t>
        </is>
      </c>
      <c r="C2235" s="74" t="inlineStr">
        <is>
          <t>161000</t>
        </is>
      </c>
      <c r="D2235" s="10" t="n">
        <v>0.1968</v>
      </c>
      <c r="E2235" s="17" t="inlineStr">
        <is>
          <t>나트륨(소듐) 이온 배터리 음극재 대량 생산 및 공급 능력 부각</t>
        </is>
      </c>
      <c r="F2235" s="17" t="inlineStr">
        <is>
          <t>2차전지</t>
        </is>
      </c>
      <c r="G2235" s="26">
        <f>COUNTIF(B:B,B2235)</f>
        <v/>
      </c>
    </row>
    <row r="2236" ht="29.55" customHeight="1" s="55">
      <c r="A2236" s="9" t="n">
        <v>45086</v>
      </c>
      <c r="B2236" s="19" t="inlineStr">
        <is>
          <t>애경케미칼</t>
        </is>
      </c>
      <c r="C2236" s="74" t="inlineStr">
        <is>
          <t>161000</t>
        </is>
      </c>
      <c r="D2236" s="10" t="n">
        <v>0.1016</v>
      </c>
      <c r="E2236" s="17" t="inlineStr">
        <is>
          <t>나트륨(소듐) 이온 배터리 음극재 소재(하드카본) 양산 능력 부각</t>
        </is>
      </c>
      <c r="F2236" s="17" t="inlineStr">
        <is>
          <t>미래차/이차전지</t>
        </is>
      </c>
      <c r="G2236" s="26">
        <f>COUNTIF(B:B,B2236)</f>
        <v/>
      </c>
    </row>
    <row r="2237" ht="29.55" customHeight="1" s="55">
      <c r="A2237" s="9" t="n">
        <v>45084</v>
      </c>
      <c r="B2237" s="19" t="inlineStr">
        <is>
          <t>애경케미칼</t>
        </is>
      </c>
      <c r="C2237" s="74" t="inlineStr">
        <is>
          <t>161000</t>
        </is>
      </c>
      <c r="D2237" s="10" t="n">
        <v>0.0533</v>
      </c>
      <c r="E2237" s="17" t="inlineStr">
        <is>
          <t>나트륨(소듐) 이온 배터리 음극재 소재(하드카본) 양산 능력 부각</t>
        </is>
      </c>
      <c r="F2237" s="17" t="inlineStr">
        <is>
          <t>미래차/이차전지</t>
        </is>
      </c>
      <c r="G2237" s="26">
        <f>COUNTIF(B:B,B2237)</f>
        <v/>
      </c>
    </row>
    <row r="2238" ht="29.55" customHeight="1" s="55">
      <c r="A2238" s="9" t="n">
        <v>45061</v>
      </c>
      <c r="B2238" s="17" t="inlineStr">
        <is>
          <t>애경케미칼</t>
        </is>
      </c>
      <c r="C2238" s="74" t="inlineStr">
        <is>
          <t>161000</t>
        </is>
      </c>
      <c r="D2238" s="10" t="n">
        <v>0.1024</v>
      </c>
      <c r="E2238" s="17" t="inlineStr">
        <is>
          <t>중국 나트륨(소듐) 배터리 전기차 탑재 임박 및 음극재/첨가제 기술 부각</t>
        </is>
      </c>
      <c r="F2238" s="17" t="inlineStr">
        <is>
          <t>나트륨 배터리</t>
        </is>
      </c>
      <c r="G2238" s="26">
        <f>COUNTIF(B:B,B2238)</f>
        <v/>
      </c>
    </row>
    <row r="2239" ht="29.55" customHeight="1" s="55">
      <c r="A2239" s="9" t="n">
        <v>45056</v>
      </c>
      <c r="B2239" s="17" t="inlineStr">
        <is>
          <t>애경케미칼</t>
        </is>
      </c>
      <c r="C2239" s="74" t="inlineStr">
        <is>
          <t>161000</t>
        </is>
      </c>
      <c r="D2239" s="10" t="n">
        <v>0.2015</v>
      </c>
      <c r="E2239" s="17" t="inlineStr">
        <is>
          <t>중국 CATL 나트륨 배터리 이슈 속 음극소재 기술 부각</t>
        </is>
      </c>
      <c r="F2239" s="17" t="inlineStr">
        <is>
          <t>나트륨 배터리</t>
        </is>
      </c>
      <c r="G2239" s="26">
        <f>COUNTIF(B:B,B2239)</f>
        <v/>
      </c>
    </row>
    <row r="2240" ht="29.55" customHeight="1" s="55">
      <c r="A2240" s="9" t="n">
        <v>45055</v>
      </c>
      <c r="B2240" s="17" t="inlineStr">
        <is>
          <t>애경케미칼</t>
        </is>
      </c>
      <c r="C2240" s="74" t="inlineStr">
        <is>
          <t>161000</t>
        </is>
      </c>
      <c r="D2240" s="10" t="n">
        <v>0.0343</v>
      </c>
      <c r="E2240" s="17" t="inlineStr">
        <is>
          <t>실리콘 음극용 바인더 상용화 및 나트륨 배터리 소재 기술</t>
        </is>
      </c>
      <c r="F2240" s="17" t="inlineStr">
        <is>
          <t>2차전지 소재</t>
        </is>
      </c>
      <c r="G2240" s="26">
        <f>COUNTIF(B:B,B2240)</f>
        <v/>
      </c>
    </row>
    <row r="2241" ht="29.55" customHeight="1" s="55">
      <c r="A2241" s="9" t="n">
        <v>45048</v>
      </c>
      <c r="B2241" s="17" t="inlineStr">
        <is>
          <t>애경케미칼</t>
        </is>
      </c>
      <c r="C2241" s="74" t="inlineStr">
        <is>
          <t>161000</t>
        </is>
      </c>
      <c r="D2241" s="10" t="n">
        <v>0.2997</v>
      </c>
      <c r="E2241" s="17" t="inlineStr">
        <is>
          <t>2차전지 고용량 실리콘계 음극용 바인더 상용화 임박 및 특허 부각</t>
        </is>
      </c>
      <c r="F2241" s="17" t="inlineStr">
        <is>
          <t>이차전지</t>
        </is>
      </c>
      <c r="G2241" s="26">
        <f>COUNTIF(B:B,B2241)</f>
        <v/>
      </c>
    </row>
    <row r="2242" ht="29.55" customHeight="1" s="55">
      <c r="A2242" s="9" t="n">
        <v>45042</v>
      </c>
      <c r="B2242" s="17" t="inlineStr">
        <is>
          <t>애경케미칼</t>
        </is>
      </c>
      <c r="C2242" s="74" t="inlineStr">
        <is>
          <t>161000</t>
        </is>
      </c>
      <c r="D2242" s="10" t="n">
        <v>0.09279999999999999</v>
      </c>
      <c r="E2242" s="17" t="inlineStr">
        <is>
          <t>2차전지 고용량 실리콘 음극용 바인더 상용화 임박</t>
        </is>
      </c>
      <c r="F2242" s="17" t="inlineStr">
        <is>
          <t>미래차/이차전지</t>
        </is>
      </c>
      <c r="G2242" s="26">
        <f>COUNTIF(B:B,B2242)</f>
        <v/>
      </c>
    </row>
    <row r="2243" ht="29.55" customHeight="1" s="55">
      <c r="A2243" s="9" t="n">
        <v>45035</v>
      </c>
      <c r="B2243" s="17" t="inlineStr">
        <is>
          <t>애경케미칼</t>
        </is>
      </c>
      <c r="C2243" s="74" t="inlineStr">
        <is>
          <t>161000</t>
        </is>
      </c>
      <c r="D2243" s="10" t="n">
        <v>0.2015</v>
      </c>
      <c r="E2243" s="17" t="inlineStr">
        <is>
          <t>2차전지 음극재 소재(하드카본) 사업 부각</t>
        </is>
      </c>
      <c r="F2243" s="17" t="inlineStr">
        <is>
          <t>미래차/이차전지</t>
        </is>
      </c>
      <c r="G2243" s="26">
        <f>COUNTIF(B:B,B2243)</f>
        <v/>
      </c>
    </row>
    <row r="2244" ht="29.55" customHeight="1" s="55">
      <c r="A2244" s="9" t="n">
        <v>45030</v>
      </c>
      <c r="B2244" s="17" t="inlineStr">
        <is>
          <t>애경케미칼</t>
        </is>
      </c>
      <c r="C2244" s="74" t="inlineStr">
        <is>
          <t>161000</t>
        </is>
      </c>
      <c r="D2244" s="10" t="n">
        <v>0.0815</v>
      </c>
      <c r="E2244" s="17" t="inlineStr">
        <is>
          <t>실리콘 음극재용 바인더 상용화 막바지 및 고객사 테스트 진행</t>
        </is>
      </c>
      <c r="F2244" s="17" t="inlineStr">
        <is>
          <t>미래차/음극재</t>
        </is>
      </c>
      <c r="G2244" s="26">
        <f>COUNTIF(B:B,B2244)</f>
        <v/>
      </c>
    </row>
    <row r="2245" ht="29.55" customHeight="1" s="55">
      <c r="A2245" s="9" t="n">
        <v>45027</v>
      </c>
      <c r="B2245" s="17" t="inlineStr">
        <is>
          <t>애경케미칼</t>
        </is>
      </c>
      <c r="C2245" s="74" t="inlineStr">
        <is>
          <t>161000</t>
        </is>
      </c>
      <c r="D2245" s="17" t="inlineStr">
        <is>
          <t>+29.94% (상한가)</t>
        </is>
      </c>
      <c r="E2245" s="17" t="inlineStr">
        <is>
          <t>고용량 실리콘계 음극용 바인더 상용화 임박 및 고객사 테스트</t>
        </is>
      </c>
      <c r="F2245" s="17" t="inlineStr">
        <is>
          <t>미래차/이차전지</t>
        </is>
      </c>
      <c r="G2245" s="26">
        <f>COUNTIF(B:B,B2245)</f>
        <v/>
      </c>
    </row>
    <row r="2246" ht="29.55" customHeight="1" s="55">
      <c r="A2246" s="9" t="n">
        <v>45026</v>
      </c>
      <c r="B2246" s="17" t="inlineStr">
        <is>
          <t>애경케미칼</t>
        </is>
      </c>
      <c r="C2246" s="74" t="inlineStr">
        <is>
          <t>161000</t>
        </is>
      </c>
      <c r="D2246" s="17" t="inlineStr">
        <is>
          <t>+30.00% (상한가)</t>
        </is>
      </c>
      <c r="E2246" s="17" t="inlineStr">
        <is>
          <t>고용량 실리콘계 음극용 바인더 상용화 막바지 및 고객사 성능 확인</t>
        </is>
      </c>
      <c r="F2246" s="17" t="inlineStr">
        <is>
          <t>미래차/이차전지</t>
        </is>
      </c>
      <c r="G2246" s="26">
        <f>COUNTIF(B:B,B2246)</f>
        <v/>
      </c>
    </row>
    <row r="2247" ht="29.55" customHeight="1" s="55">
      <c r="A2247" s="9" t="n">
        <v>45100</v>
      </c>
      <c r="B2247" s="19" t="inlineStr">
        <is>
          <t>세토피아</t>
        </is>
      </c>
      <c r="C2247" s="74" t="n"/>
      <c r="D2247" s="13" t="n">
        <v>0.08260000000000001</v>
      </c>
      <c r="E2247" s="17" t="inlineStr">
        <is>
          <t>페라이트 부품 제조업체 인수를 통한 희토류 프로세스 구축</t>
        </is>
      </c>
      <c r="F2247" s="17" t="inlineStr">
        <is>
          <t>희토류/소재</t>
        </is>
      </c>
      <c r="G2247" s="26">
        <f>COUNTIF(B:B,B2247)</f>
        <v/>
      </c>
    </row>
    <row r="2248" ht="29.55" customHeight="1" s="55">
      <c r="A2248" s="9" t="n">
        <v>45078</v>
      </c>
      <c r="B2248" s="17" t="inlineStr">
        <is>
          <t>세토피아</t>
        </is>
      </c>
      <c r="C2248" s="74" t="n"/>
      <c r="D2248" s="10" t="n">
        <v>0.0639</v>
      </c>
      <c r="E2248" s="17" t="inlineStr">
        <is>
          <t>합작사 GCM, 美 희토류 광산 기업(EMC)과 공급망 구축 계약 체결</t>
        </is>
      </c>
      <c r="F2248" s="17" t="inlineStr">
        <is>
          <t>희토류</t>
        </is>
      </c>
      <c r="G2248" s="26">
        <f>COUNTIF(B:B,B2248)</f>
        <v/>
      </c>
    </row>
    <row r="2249" ht="29.55" customHeight="1" s="55">
      <c r="A2249" s="9" t="n">
        <v>45062</v>
      </c>
      <c r="B2249" s="17" t="inlineStr">
        <is>
          <t>세토피아</t>
        </is>
      </c>
      <c r="C2249" s="74" t="n"/>
      <c r="D2249" s="10" t="n">
        <v>0.1377</v>
      </c>
      <c r="E2249" s="17" t="inlineStr">
        <is>
          <t>삼성전자 웨이퍼 리사이클링 및 물류 제어 시스템 수주</t>
        </is>
      </c>
      <c r="F2249" s="17" t="inlineStr">
        <is>
          <t>시스템/반도체</t>
        </is>
      </c>
      <c r="G2249" s="26">
        <f>COUNTIF(B:B,B2249)</f>
        <v/>
      </c>
    </row>
    <row r="2250" ht="29.55" customHeight="1" s="55">
      <c r="A2250" s="9" t="n">
        <v>45049</v>
      </c>
      <c r="B2250" s="17" t="inlineStr">
        <is>
          <t>세토피아</t>
        </is>
      </c>
      <c r="C2250" s="74" t="n"/>
      <c r="D2250" s="10" t="n">
        <v>0.0466</v>
      </c>
      <c r="E2250" s="17" t="inlineStr">
        <is>
          <t>페라이트 영구자석 제조사(앤에스월드) 지분 인수 및 밸류체인 구축</t>
        </is>
      </c>
      <c r="F2250" s="17" t="inlineStr">
        <is>
          <t>페라이트</t>
        </is>
      </c>
      <c r="G2250" s="26">
        <f>COUNTIF(B:B,B2250)</f>
        <v/>
      </c>
    </row>
    <row r="2251" ht="29.55" customHeight="1" s="55">
      <c r="A2251" s="9" t="n">
        <v>45044</v>
      </c>
      <c r="B2251" s="17" t="inlineStr">
        <is>
          <t>세토피아</t>
        </is>
      </c>
      <c r="C2251" s="74" t="n"/>
      <c r="D2251" s="10" t="n">
        <v>0.0517</v>
      </c>
      <c r="E2251" s="17" t="inlineStr">
        <is>
          <t>희토류 밸류체인 구축 및 고순도 희토류 산화물 발주 이력 부각</t>
        </is>
      </c>
      <c r="F2251" s="17" t="inlineStr">
        <is>
          <t>원자재/희토류</t>
        </is>
      </c>
      <c r="G2251" s="26">
        <f>COUNTIF(B:B,B2251)</f>
        <v/>
      </c>
    </row>
    <row r="2252" ht="29.55" customHeight="1" s="55">
      <c r="A2252" s="9" t="n">
        <v>45043</v>
      </c>
      <c r="B2252" s="17" t="inlineStr">
        <is>
          <t>세토피아</t>
        </is>
      </c>
      <c r="C2252" s="74" t="n"/>
      <c r="D2252" s="10" t="n">
        <v>0.2209</v>
      </c>
      <c r="E2252" s="17" t="inlineStr">
        <is>
          <t>희토류 영구자석 기업 KCM인더스트리 투자 및 희토류 밸류체인 구축 부각</t>
        </is>
      </c>
      <c r="F2252" s="17" t="inlineStr">
        <is>
          <t>미래차/희토류</t>
        </is>
      </c>
      <c r="G2252" s="26">
        <f>COUNTIF(B:B,B2252)</f>
        <v/>
      </c>
    </row>
    <row r="2253" ht="29.55" customHeight="1" s="55">
      <c r="A2253" s="9" t="n">
        <v>45035</v>
      </c>
      <c r="B2253" s="17" t="inlineStr">
        <is>
          <t>세토피아</t>
        </is>
      </c>
      <c r="C2253" s="74" t="n"/>
      <c r="D2253" s="17" t="inlineStr">
        <is>
          <t>+29.89% (상한가)</t>
        </is>
      </c>
      <c r="E2253" s="17" t="inlineStr">
        <is>
          <t>중국 자원 무기화 우려 속 희토류 영구자석 밸류체인 구축 부각</t>
        </is>
      </c>
      <c r="F2253" s="17" t="inlineStr">
        <is>
          <t>원자재/희토류</t>
        </is>
      </c>
      <c r="G2253" s="26">
        <f>COUNTIF(B:B,B2253)</f>
        <v/>
      </c>
    </row>
    <row r="2254" ht="29.55" customHeight="1" s="55">
      <c r="A2254" s="9" t="n">
        <v>45030</v>
      </c>
      <c r="B2254" s="17" t="inlineStr">
        <is>
          <t>세토피아</t>
        </is>
      </c>
      <c r="C2254" s="74" t="n"/>
      <c r="D2254" s="10" t="n">
        <v>0.098</v>
      </c>
      <c r="E2254" s="17" t="inlineStr">
        <is>
          <t>투자사 한류홀딩스 나스닥 상장 승인에 따른 지분 가치 부각</t>
        </is>
      </c>
      <c r="F2254" s="17" t="inlineStr">
        <is>
          <t>투자/나스닥</t>
        </is>
      </c>
      <c r="G2254" s="26">
        <f>COUNTIF(B:B,B2254)</f>
        <v/>
      </c>
    </row>
    <row r="2255" ht="29.55" customHeight="1" s="55">
      <c r="A2255" s="9" t="n">
        <v>45029</v>
      </c>
      <c r="B2255" s="17" t="inlineStr">
        <is>
          <t>세토피아</t>
        </is>
      </c>
      <c r="C2255" s="74" t="n"/>
      <c r="D2255" s="10" t="n">
        <v>0.1087</v>
      </c>
      <c r="E2255" s="17" t="inlineStr">
        <is>
          <t>KCM인더스트리 지분 취득을 통한 희토류 밸류체인 구축</t>
        </is>
      </c>
      <c r="F2255" s="17" t="inlineStr">
        <is>
          <t>원자재/희토류</t>
        </is>
      </c>
      <c r="G2255" s="26">
        <f>COUNTIF(B:B,B2255)</f>
        <v/>
      </c>
    </row>
    <row r="2256" ht="29.55" customHeight="1" s="55">
      <c r="A2256" s="9" t="n">
        <v>45028</v>
      </c>
      <c r="B2256" s="17" t="inlineStr">
        <is>
          <t>세토피아</t>
        </is>
      </c>
      <c r="C2256" s="74" t="n"/>
      <c r="D2256" s="10" t="n">
        <v>0.1087</v>
      </c>
      <c r="E2256" s="17" t="inlineStr">
        <is>
          <t>희토류 밸류체인 구축 및 베트남 희토류 사업 추진</t>
        </is>
      </c>
      <c r="F2256" s="17" t="inlineStr">
        <is>
          <t>원자재/희토류</t>
        </is>
      </c>
      <c r="G2256" s="26">
        <f>COUNTIF(B:B,B2256)</f>
        <v/>
      </c>
    </row>
    <row r="2257" ht="29.55" customHeight="1" s="55">
      <c r="A2257" s="9" t="n">
        <v>45027</v>
      </c>
      <c r="B2257" s="17" t="inlineStr">
        <is>
          <t>세토피아</t>
        </is>
      </c>
      <c r="C2257" s="74" t="n"/>
      <c r="D2257" s="10" t="n">
        <v>0.0862</v>
      </c>
      <c r="E2257" s="17" t="inlineStr">
        <is>
          <t>희토류 영구자석 생산 기반 구축 및 제3자배정 유상증자 결정</t>
        </is>
      </c>
      <c r="F2257" s="17" t="inlineStr">
        <is>
          <t>원자재/희토류</t>
        </is>
      </c>
      <c r="G2257" s="26">
        <f>COUNTIF(B:B,B2257)</f>
        <v/>
      </c>
    </row>
    <row r="2258" ht="29.55" customHeight="1" s="55">
      <c r="A2258" s="9" t="n">
        <v>45026</v>
      </c>
      <c r="B2258" s="17" t="inlineStr">
        <is>
          <t>세토피아</t>
        </is>
      </c>
      <c r="C2258" s="74" t="n"/>
      <c r="D2258" s="10" t="n">
        <v>0.2363</v>
      </c>
      <c r="E2258" s="17" t="inlineStr">
        <is>
          <t>베트남 희토류 원료기업과 공급 계약 및 KCM인더스트리 인수 추진</t>
        </is>
      </c>
      <c r="F2258" s="17" t="inlineStr">
        <is>
          <t>원자재/희토류</t>
        </is>
      </c>
      <c r="G2258" s="26">
        <f>COUNTIF(B:B,B2258)</f>
        <v/>
      </c>
    </row>
    <row r="2259" ht="29.55" customHeight="1" s="55">
      <c r="A2259" s="9" t="n">
        <v>44980</v>
      </c>
      <c r="B2259" s="17" t="inlineStr">
        <is>
          <t>세토피아</t>
        </is>
      </c>
      <c r="C2259" s="74" t="n"/>
      <c r="D2259" s="10" t="n">
        <v>0.1115</v>
      </c>
      <c r="E2259" s="17" t="inlineStr">
        <is>
          <t>전자담배 '엘프바' 유통 물량 확대 및 한류뱅크 투자 부각</t>
        </is>
      </c>
      <c r="F2259" s="17" t="inlineStr">
        <is>
          <t>유통/투자</t>
        </is>
      </c>
      <c r="G2259" s="26">
        <f>COUNTIF(B:B,B2259)</f>
        <v/>
      </c>
    </row>
    <row r="2260" ht="29.55" customHeight="1" s="55">
      <c r="A2260" s="9" t="n">
        <v>44957</v>
      </c>
      <c r="B2260" s="17" t="inlineStr">
        <is>
          <t>세토피아</t>
        </is>
      </c>
      <c r="C2260" s="74" t="n"/>
      <c r="D2260" s="10" t="n">
        <v>0.0668</v>
      </c>
      <c r="E2260" s="17" t="inlineStr">
        <is>
          <t>희토류 사업 진출을 위한 KCM인더스트리 인수 MOU</t>
        </is>
      </c>
      <c r="F2260" s="17" t="inlineStr">
        <is>
          <t>희토류</t>
        </is>
      </c>
      <c r="G2260" s="26">
        <f>COUNTIF(B:B,B2260)</f>
        <v/>
      </c>
    </row>
    <row r="2261" ht="29.55" customHeight="1" s="55">
      <c r="A2261" s="9" t="n">
        <v>44953</v>
      </c>
      <c r="B2261" s="17" t="inlineStr">
        <is>
          <t>세토피아</t>
        </is>
      </c>
      <c r="C2261" s="74" t="n"/>
      <c r="D2261" s="10" t="n">
        <v>0.1192</v>
      </c>
      <c r="E2261" s="17" t="inlineStr">
        <is>
          <t>한류뱅크 미국 나스닥 상장 추진 및 중국 리오프닝 철강 수혜</t>
        </is>
      </c>
      <c r="F2261" s="17" t="inlineStr">
        <is>
          <t>철강/투자</t>
        </is>
      </c>
      <c r="G2261" s="26">
        <f>COUNTIF(B:B,B2261)</f>
        <v/>
      </c>
    </row>
    <row r="2262" ht="29.55" customHeight="1" s="55">
      <c r="A2262" s="9" t="n">
        <v>45128</v>
      </c>
      <c r="B2262" s="19" t="inlineStr">
        <is>
          <t>석경에이티</t>
        </is>
      </c>
      <c r="C2262" s="74" t="inlineStr">
        <is>
          <t>357550</t>
        </is>
      </c>
      <c r="D2262" s="13" t="n">
        <v>0.1118</v>
      </c>
      <c r="E2262" s="17" t="inlineStr">
        <is>
          <t>전고체전지용 고체전해질 소재 2025년 양산 소식</t>
        </is>
      </c>
      <c r="F2262" s="17" t="inlineStr">
        <is>
          <t>2차전지</t>
        </is>
      </c>
      <c r="G2262" s="26">
        <f>COUNTIF(B:B,B2262)</f>
        <v/>
      </c>
    </row>
    <row r="2263" ht="29.55" customHeight="1" s="55">
      <c r="A2263" s="9" t="n">
        <v>45098</v>
      </c>
      <c r="B2263" s="19" t="inlineStr">
        <is>
          <t>석경에이티</t>
        </is>
      </c>
      <c r="C2263" s="74" t="inlineStr">
        <is>
          <t>357550</t>
        </is>
      </c>
      <c r="D2263" s="13" t="n">
        <v>0.096</v>
      </c>
      <c r="E2263" s="17" t="inlineStr">
        <is>
          <t>이차전지 필수 소재 독과점적 위치 및 사업화 박차</t>
        </is>
      </c>
      <c r="F2263" s="17" t="inlineStr">
        <is>
          <t>2차전지 소재</t>
        </is>
      </c>
      <c r="G2263" s="26">
        <f>COUNTIF(B:B,B2263)</f>
        <v/>
      </c>
    </row>
    <row r="2264" ht="29.55" customHeight="1" s="55">
      <c r="A2264" s="9" t="n">
        <v>45097</v>
      </c>
      <c r="B2264" s="19" t="inlineStr">
        <is>
          <t>석경에이티</t>
        </is>
      </c>
      <c r="C2264" s="74" t="inlineStr">
        <is>
          <t>357550</t>
        </is>
      </c>
      <c r="D2264" s="17" t="inlineStr">
        <is>
          <t>+8.28% 13</t>
        </is>
      </c>
      <c r="E2264" s="17" t="inlineStr">
        <is>
          <t>붕화물계 전고체 전해질 관련 특허 출원 완료 및 나노 기술 기반 이차전지 필수 소재 독과점 선점 기대</t>
        </is>
      </c>
      <c r="F2264" s="17" t="inlineStr">
        <is>
          <t>미래차/이차전지 15</t>
        </is>
      </c>
      <c r="G2264" s="26">
        <f>COUNTIF(B:B,B2264)</f>
        <v/>
      </c>
    </row>
    <row r="2265" ht="29.55" customHeight="1" s="55">
      <c r="A2265" s="9" t="n">
        <v>45090</v>
      </c>
      <c r="B2265" s="19" t="inlineStr">
        <is>
          <t>석경에이티</t>
        </is>
      </c>
      <c r="C2265" s="74" t="inlineStr">
        <is>
          <t>357550</t>
        </is>
      </c>
      <c r="D2265" s="10" t="n">
        <v>0.1686</v>
      </c>
      <c r="E2265" s="17" t="inlineStr">
        <is>
          <t>6G 정부 국책과제 참여 소식 및 이차전지 필수소재(전고체 전해질 등) 독과점 선점 기대</t>
        </is>
      </c>
      <c r="F2265" s="17" t="inlineStr">
        <is>
          <t>미래차/이차전지</t>
        </is>
      </c>
      <c r="G2265" s="26">
        <f>COUNTIF(B:B,B2265)</f>
        <v/>
      </c>
    </row>
    <row r="2266" ht="29.55" customHeight="1" s="55">
      <c r="A2266" s="9" t="n">
        <v>45085</v>
      </c>
      <c r="B2266" s="19" t="inlineStr">
        <is>
          <t>석경에이티</t>
        </is>
      </c>
      <c r="C2266" s="74" t="inlineStr">
        <is>
          <t>357550</t>
        </is>
      </c>
      <c r="D2266" s="17" t="inlineStr">
        <is>
          <t>+29.81% (상한가)</t>
        </is>
      </c>
      <c r="E2266" s="17" t="inlineStr">
        <is>
          <t>이수스페셜티케미컬 급등 자극 및 2차전지 필수 소재(전고체 전해질, 방열 소재) 독과점 선점 기대</t>
        </is>
      </c>
      <c r="F2266" s="17" t="inlineStr">
        <is>
          <t>미래차/이차전지</t>
        </is>
      </c>
      <c r="G2266" s="26">
        <f>COUNTIF(B:B,B2266)</f>
        <v/>
      </c>
    </row>
    <row r="2267" ht="29.55" customHeight="1" s="55">
      <c r="A2267" s="9" t="n">
        <v>45084</v>
      </c>
      <c r="B2267" s="19" t="inlineStr">
        <is>
          <t>석경에이티</t>
        </is>
      </c>
      <c r="C2267" s="74" t="inlineStr">
        <is>
          <t>357550</t>
        </is>
      </c>
      <c r="D2267" s="10" t="n">
        <v>0.1029</v>
      </c>
      <c r="E2267" s="17" t="inlineStr">
        <is>
          <t>2차전지 도전재 및 전고체 전해질 소재 개발 등 신사업 성장성 부각</t>
        </is>
      </c>
      <c r="F2267" s="17" t="inlineStr">
        <is>
          <t>개별주</t>
        </is>
      </c>
      <c r="G2267" s="26">
        <f>COUNTIF(B:B,B2267)</f>
        <v/>
      </c>
    </row>
    <row r="2268" ht="29.55" customHeight="1" s="55">
      <c r="A2268" s="9" t="n">
        <v>45078</v>
      </c>
      <c r="B2268" s="17" t="inlineStr">
        <is>
          <t>석경에이티</t>
        </is>
      </c>
      <c r="C2268" s="74" t="inlineStr">
        <is>
          <t>357550</t>
        </is>
      </c>
      <c r="D2268" s="10" t="n">
        <v>0.0949</v>
      </c>
      <c r="E2268" s="17" t="inlineStr">
        <is>
          <t>전고체 전해질 및 방열 소재 개발 완료, 신공장 증설 진행</t>
        </is>
      </c>
      <c r="F2268" s="17" t="inlineStr">
        <is>
          <t>2차전지 소재/전고체</t>
        </is>
      </c>
      <c r="G2268" s="26">
        <f>COUNTIF(B:B,B2268)</f>
        <v/>
      </c>
    </row>
    <row r="2269" ht="29.55" customHeight="1" s="55">
      <c r="A2269" s="9" t="n">
        <v>45077</v>
      </c>
      <c r="B2269" s="17" t="inlineStr">
        <is>
          <t>석경에이티</t>
        </is>
      </c>
      <c r="C2269" s="74" t="inlineStr">
        <is>
          <t>357550</t>
        </is>
      </c>
      <c r="D2269" s="10" t="n">
        <v>0.0012</v>
      </c>
      <c r="E2269" s="17" t="inlineStr">
        <is>
          <t>전고체 전해질 및 방열 소재 개발 완료, 신공장 건설 진행</t>
        </is>
      </c>
      <c r="F2269" s="17" t="inlineStr">
        <is>
          <t>2차전지 소재</t>
        </is>
      </c>
      <c r="G2269" s="26">
        <f>COUNTIF(B:B,B2269)</f>
        <v/>
      </c>
    </row>
    <row r="2270" ht="29.55" customHeight="1" s="55">
      <c r="A2270" s="9" t="n">
        <v>45021</v>
      </c>
      <c r="B2270" s="19" t="inlineStr">
        <is>
          <t>석경에이티</t>
        </is>
      </c>
      <c r="C2270" s="74" t="inlineStr">
        <is>
          <t>357550</t>
        </is>
      </c>
      <c r="D2270" s="10" t="n">
        <v>0.0877</v>
      </c>
      <c r="E2270" s="17" t="inlineStr">
        <is>
          <t>2차전지 도전재 등 첨단 소재 사업 부각</t>
        </is>
      </c>
      <c r="F2270" s="17" t="inlineStr">
        <is>
          <t>2차전지 (소재)</t>
        </is>
      </c>
      <c r="G2270" s="26">
        <f>COUNTIF(B:B,B2270)</f>
        <v/>
      </c>
    </row>
    <row r="2271" ht="29.55" customHeight="1" s="55">
      <c r="A2271" s="9" t="n">
        <v>45014</v>
      </c>
      <c r="B2271" s="19" t="inlineStr">
        <is>
          <t>석경에이티</t>
        </is>
      </c>
      <c r="C2271" s="74" t="inlineStr">
        <is>
          <t>357550</t>
        </is>
      </c>
      <c r="D2271" s="10" t="n">
        <v>0.1726</v>
      </c>
      <c r="E2271" s="17" t="inlineStr">
        <is>
          <t>붕화물계 전고체 전해질 개발 완료 및 양산 준비</t>
        </is>
      </c>
      <c r="F2271" s="17" t="inlineStr">
        <is>
          <t>미래차/이차전지 (전고체)</t>
        </is>
      </c>
      <c r="G2271" s="26">
        <f>COUNTIF(B:B,B2271)</f>
        <v/>
      </c>
    </row>
    <row r="2272" ht="29.55" customHeight="1" s="55">
      <c r="A2272" s="9" t="n">
        <v>45006</v>
      </c>
      <c r="B2272" s="19" t="inlineStr">
        <is>
          <t>석경에이티</t>
        </is>
      </c>
      <c r="C2272" s="74" t="inlineStr">
        <is>
          <t>357550</t>
        </is>
      </c>
      <c r="D2272" s="10" t="n">
        <v>0.0018</v>
      </c>
      <c r="E2272" s="17" t="inlineStr">
        <is>
          <t>전고체전지용 새로운 전해질 개발 성공 이슈 지속</t>
        </is>
      </c>
      <c r="F2272" s="17" t="inlineStr">
        <is>
          <t>미래차/이차전지 (전고체)</t>
        </is>
      </c>
      <c r="G2272" s="26">
        <f>COUNTIF(B:B,B2272)</f>
        <v/>
      </c>
    </row>
    <row r="2273" ht="29.55" customHeight="1" s="55">
      <c r="A2273" s="9" t="n">
        <v>45005</v>
      </c>
      <c r="B2273" s="19" t="inlineStr">
        <is>
          <t>석경에이티</t>
        </is>
      </c>
      <c r="C2273" s="74" t="inlineStr">
        <is>
          <t>357550</t>
        </is>
      </c>
      <c r="D2273" s="10" t="n">
        <v>0.2596</v>
      </c>
      <c r="E2273" s="17" t="inlineStr">
        <is>
          <t>전고체 배터리 전해질 및 도전재 개발, 제3공장 증설 기대</t>
        </is>
      </c>
      <c r="F2273" s="17" t="inlineStr">
        <is>
          <t>미래차/이차전지 (소재)</t>
        </is>
      </c>
      <c r="G2273" s="26">
        <f>COUNTIF(B:B,B2273)</f>
        <v/>
      </c>
    </row>
    <row r="2274" ht="29.55" customHeight="1" s="55">
      <c r="A2274" s="9" t="n">
        <v>45000</v>
      </c>
      <c r="B2274" s="19" t="inlineStr">
        <is>
          <t>석경에이티</t>
        </is>
      </c>
      <c r="C2274" s="74" t="inlineStr">
        <is>
          <t>357550</t>
        </is>
      </c>
      <c r="D2274" s="10" t="n">
        <v>0.0824</v>
      </c>
      <c r="E2274" s="17" t="inlineStr">
        <is>
          <t>전고체 전지용 전해질 개발 이슈</t>
        </is>
      </c>
      <c r="F2274" s="17" t="inlineStr">
        <is>
          <t>미래차/이차전지 (전고체)</t>
        </is>
      </c>
      <c r="G2274" s="26">
        <f>COUNTIF(B:B,B2274)</f>
        <v/>
      </c>
    </row>
    <row r="2275" ht="29.55" customHeight="1" s="55">
      <c r="A2275" s="9" t="n">
        <v>44998</v>
      </c>
      <c r="B2275" s="19" t="inlineStr">
        <is>
          <t>석경에이티</t>
        </is>
      </c>
      <c r="C2275" s="74" t="inlineStr">
        <is>
          <t>357550</t>
        </is>
      </c>
      <c r="D2275" s="10" t="n">
        <v>0.1537</v>
      </c>
      <c r="E2275" s="17" t="inlineStr">
        <is>
          <t>전고체 배터리용 붕화물계 새로운 리튬 이온 전도체 개발 성공</t>
        </is>
      </c>
      <c r="F2275" s="17" t="inlineStr">
        <is>
          <t>미래차/이차전지 (전고체)</t>
        </is>
      </c>
      <c r="G2275" s="26">
        <f>COUNTIF(B:B,B2275)</f>
        <v/>
      </c>
    </row>
    <row r="2276" ht="29.55" customHeight="1" s="55">
      <c r="A2276" s="9" t="n">
        <v>44994</v>
      </c>
      <c r="B2276" s="19" t="inlineStr">
        <is>
          <t>석경에이티</t>
        </is>
      </c>
      <c r="C2276" s="74" t="inlineStr">
        <is>
          <t>357550</t>
        </is>
      </c>
      <c r="D2276" s="17" t="inlineStr">
        <is>
          <t>+29.95% (상한가)</t>
        </is>
      </c>
      <c r="E2276" s="17" t="inlineStr">
        <is>
          <t>전고체 전지용 붕화물계 새로운 리튬 이온 전도체(전해질) 개발 성공</t>
        </is>
      </c>
      <c r="F2276" s="17" t="inlineStr">
        <is>
          <t>미래차/이차전지 (전고체)</t>
        </is>
      </c>
      <c r="G2276" s="26">
        <f>COUNTIF(B:B,B2276)</f>
        <v/>
      </c>
    </row>
    <row r="2277" ht="29.55" customHeight="1" s="55">
      <c r="A2277" s="9" t="n">
        <v>45251</v>
      </c>
      <c r="B2277" s="19" t="inlineStr">
        <is>
          <t>브리지텍</t>
        </is>
      </c>
      <c r="C2277" s="74" t="inlineStr">
        <is>
          <t>064480</t>
        </is>
      </c>
      <c r="D2277" s="17" t="inlineStr">
        <is>
          <t>+13.06% 52</t>
        </is>
      </c>
      <c r="E2277" s="17" t="inlineStr">
        <is>
          <t>MS의 챗GPT 투자 및 음성인식 기술의 MS 운영체계 적용</t>
        </is>
      </c>
      <c r="F2277" s="17" t="inlineStr">
        <is>
          <t>AI/MS 5454545454</t>
        </is>
      </c>
      <c r="G2277" s="26">
        <f>COUNTIF(B:B,B2277)</f>
        <v/>
      </c>
    </row>
    <row r="2278" ht="29.55" customHeight="1" s="55">
      <c r="A2278" s="9" t="n">
        <v>45007</v>
      </c>
      <c r="B2278" s="19" t="inlineStr">
        <is>
          <t>브리지텍</t>
        </is>
      </c>
      <c r="C2278" s="74" t="inlineStr">
        <is>
          <t>064480</t>
        </is>
      </c>
      <c r="D2278" s="10" t="n">
        <v>0.0625</v>
      </c>
      <c r="E2278" s="17" t="inlineStr">
        <is>
          <t>MS·구글 등에 음성인식 솔루션 적용 및 AI 컨택센터 부각</t>
        </is>
      </c>
      <c r="F2278" s="17" t="inlineStr">
        <is>
          <t>AI/로봇</t>
        </is>
      </c>
      <c r="G2278" s="26">
        <f>COUNTIF(B:B,B2278)</f>
        <v/>
      </c>
    </row>
    <row r="2279" ht="29.55" customHeight="1" s="55">
      <c r="A2279" s="9" t="n">
        <v>44998</v>
      </c>
      <c r="B2279" s="19" t="inlineStr">
        <is>
          <t>브리지텍</t>
        </is>
      </c>
      <c r="C2279" s="74" t="inlineStr">
        <is>
          <t>064480</t>
        </is>
      </c>
      <c r="D2279" s="10" t="n">
        <v>0.1607</v>
      </c>
      <c r="E2279" s="17" t="inlineStr">
        <is>
          <t>MS와 GM의 챗GPT 기반 차량용 가상비서 개발 협력 (음성인식 기술 부각)</t>
        </is>
      </c>
      <c r="F2279" s="17" t="inlineStr">
        <is>
          <t>AI/로봇 (음성AI)</t>
        </is>
      </c>
      <c r="G2279" s="26">
        <f>COUNTIF(B:B,B2279)</f>
        <v/>
      </c>
    </row>
    <row r="2280" ht="29.55" customHeight="1" s="55">
      <c r="A2280" s="9" t="n">
        <v>44993</v>
      </c>
      <c r="B2280" s="19" t="inlineStr">
        <is>
          <t>브리지텍</t>
        </is>
      </c>
      <c r="C2280" s="74" t="inlineStr">
        <is>
          <t>064480</t>
        </is>
      </c>
      <c r="D2280" s="10" t="n">
        <v>0.0975</v>
      </c>
      <c r="E2280" s="17" t="inlineStr">
        <is>
          <t>AI 음성인식 기술 및 컨택센터 솔루션 부각</t>
        </is>
      </c>
      <c r="F2280" s="17" t="inlineStr">
        <is>
          <t>AI/로봇 (음성AI)</t>
        </is>
      </c>
      <c r="G2280" s="26">
        <f>COUNTIF(B:B,B2280)</f>
        <v/>
      </c>
    </row>
    <row r="2281" ht="29.55" customHeight="1" s="55">
      <c r="A2281" s="9" t="n">
        <v>44985</v>
      </c>
      <c r="B2281" s="19" t="inlineStr">
        <is>
          <t>브리지텍</t>
        </is>
      </c>
      <c r="C2281" s="74" t="inlineStr">
        <is>
          <t>064480</t>
        </is>
      </c>
      <c r="D2281" s="10" t="n">
        <v>0.161</v>
      </c>
      <c r="E2281" s="17" t="inlineStr">
        <is>
          <t>AI 콜센터 및 음성인식 기술 부각 (장중 +27.94%)</t>
        </is>
      </c>
      <c r="F2281" s="17" t="inlineStr">
        <is>
          <t>AI/로봇 (음성AI)</t>
        </is>
      </c>
      <c r="G2281" s="26">
        <f>COUNTIF(B:B,B2281)</f>
        <v/>
      </c>
    </row>
    <row r="2282" ht="29.55" customHeight="1" s="55">
      <c r="A2282" s="9" t="n">
        <v>44981</v>
      </c>
      <c r="B2282" s="17" t="inlineStr">
        <is>
          <t>브리지텍</t>
        </is>
      </c>
      <c r="C2282" s="74" t="inlineStr">
        <is>
          <t>064480</t>
        </is>
      </c>
      <c r="D2282" s="10" t="n">
        <v>0.2993</v>
      </c>
      <c r="E2282" s="17" t="inlineStr">
        <is>
          <t>챗GPT 열풍 지속 및 AI 콜센터·음성인식 기술 부각</t>
        </is>
      </c>
      <c r="F2282" s="17" t="inlineStr">
        <is>
          <t>AI/음성인식</t>
        </is>
      </c>
      <c r="G2282" s="26">
        <f>COUNTIF(B:B,B2282)</f>
        <v/>
      </c>
    </row>
    <row r="2283" ht="29.55" customHeight="1" s="55">
      <c r="A2283" s="9" t="n">
        <v>44977</v>
      </c>
      <c r="B2283" s="17" t="inlineStr">
        <is>
          <t>브리지텍</t>
        </is>
      </c>
      <c r="C2283" s="74" t="inlineStr">
        <is>
          <t>064480</t>
        </is>
      </c>
      <c r="D2283" s="10" t="n">
        <v>0.2531</v>
      </c>
      <c r="E2283" s="17" t="inlineStr">
        <is>
          <t>정부 '전국민 AI 일상화' 추진 및 음성인식 AI 기술 부각</t>
        </is>
      </c>
      <c r="F2283" s="17" t="inlineStr">
        <is>
          <t>AI/음성인식</t>
        </is>
      </c>
      <c r="G2283" s="26">
        <f>COUNTIF(B:B,B2283)</f>
        <v/>
      </c>
    </row>
    <row r="2284" ht="29.55" customHeight="1" s="55">
      <c r="A2284" s="9" t="n">
        <v>44965</v>
      </c>
      <c r="B2284" s="17" t="inlineStr">
        <is>
          <t>브리지텍</t>
        </is>
      </c>
      <c r="C2284" s="74" t="inlineStr">
        <is>
          <t>064480</t>
        </is>
      </c>
      <c r="D2284" s="10" t="n">
        <v>0.1032</v>
      </c>
      <c r="E2284" s="17" t="inlineStr">
        <is>
          <t>MS의 음성인식 기업 뉘앙스 인수 관련 파트너십 및 음성 AI 기술 부각</t>
        </is>
      </c>
      <c r="F2284" s="17" t="inlineStr">
        <is>
          <t>AI/음성인식</t>
        </is>
      </c>
      <c r="G2284" s="26">
        <f>COUNTIF(B:B,B2284)</f>
        <v/>
      </c>
    </row>
    <row r="2285" ht="29.55" customHeight="1" s="55">
      <c r="A2285" s="9" t="n">
        <v>44964</v>
      </c>
      <c r="B2285" s="17" t="inlineStr">
        <is>
          <t>브리지텍</t>
        </is>
      </c>
      <c r="C2285" s="74" t="inlineStr">
        <is>
          <t>064480</t>
        </is>
      </c>
      <c r="D2285" s="10" t="n">
        <v>0.1032</v>
      </c>
      <c r="E2285" s="17" t="inlineStr">
        <is>
          <t>MS 뉘앙스 인수 파트너십 및 음성인식 기술</t>
        </is>
      </c>
      <c r="F2285" s="17" t="inlineStr">
        <is>
          <t>AI/음성인식</t>
        </is>
      </c>
      <c r="G2285" s="26">
        <f>COUNTIF(B:B,B2285)</f>
        <v/>
      </c>
    </row>
    <row r="2286" ht="29.55" customHeight="1" s="55">
      <c r="A2286" s="9" t="n">
        <v>44957</v>
      </c>
      <c r="B2286" s="17" t="inlineStr">
        <is>
          <t>브리지텍</t>
        </is>
      </c>
      <c r="C2286" s="74" t="inlineStr">
        <is>
          <t>064480</t>
        </is>
      </c>
      <c r="D2286" s="10" t="n">
        <v>0.1719</v>
      </c>
      <c r="E2286" s="17" t="inlineStr">
        <is>
          <t>MS의 챗GPT 투자 및 음성인식 솔루션 MS OS 적용 부각</t>
        </is>
      </c>
      <c r="F2286" s="17" t="inlineStr">
        <is>
          <t>AI/음성인식</t>
        </is>
      </c>
      <c r="G2286" s="26">
        <f>COUNTIF(B:B,B2286)</f>
        <v/>
      </c>
    </row>
    <row r="2287" ht="29.55" customHeight="1" s="55">
      <c r="A2287" s="9" t="n">
        <v>44953</v>
      </c>
      <c r="B2287" s="17" t="inlineStr">
        <is>
          <t>브리지텍</t>
        </is>
      </c>
      <c r="C2287" s="74" t="inlineStr">
        <is>
          <t>064480</t>
        </is>
      </c>
      <c r="D2287" s="10" t="n">
        <v>0.1493</v>
      </c>
      <c r="E2287" s="17" t="inlineStr">
        <is>
          <t>MS 챗GPT 개발사 투자 소식, 음성인식 기술 MS OS 적용 부각</t>
        </is>
      </c>
      <c r="F2287" s="17" t="inlineStr">
        <is>
          <t>AI/음성인식</t>
        </is>
      </c>
      <c r="G2287" s="26">
        <f>COUNTIF(B:B,B2287)</f>
        <v/>
      </c>
    </row>
    <row r="2288" ht="29.55" customHeight="1" s="55">
      <c r="A2288" s="9" t="n">
        <v>44951</v>
      </c>
      <c r="B2288" s="17" t="inlineStr">
        <is>
          <t>브리지텍</t>
        </is>
      </c>
      <c r="C2288" s="74" t="inlineStr">
        <is>
          <t>064480</t>
        </is>
      </c>
      <c r="D2288" s="10" t="n">
        <v>0.0684</v>
      </c>
      <c r="E2288" s="17" t="inlineStr">
        <is>
          <t>MS 챗GPT 투자 소식, 음성인식 솔루션 MS OS 적용 부각</t>
        </is>
      </c>
      <c r="F2288" s="17" t="inlineStr">
        <is>
          <t>AI/음성인식</t>
        </is>
      </c>
      <c r="G2288" s="26">
        <f>COUNTIF(B:B,B2288)</f>
        <v/>
      </c>
    </row>
    <row r="2289" ht="29.55" customHeight="1" s="55">
      <c r="A2289" s="9" t="n">
        <v>44944</v>
      </c>
      <c r="B2289" s="17" t="inlineStr">
        <is>
          <t>브리지텍</t>
        </is>
      </c>
      <c r="C2289" s="74" t="inlineStr">
        <is>
          <t>064480</t>
        </is>
      </c>
      <c r="D2289" s="10" t="n">
        <v>0.0707</v>
      </c>
      <c r="E2289" s="17" t="inlineStr">
        <is>
          <t>한국형 챗GPT 출시 소식에 KT와의 챗봇 계약 이력 부각</t>
        </is>
      </c>
      <c r="F2289" s="17" t="inlineStr">
        <is>
          <t>AI/챗봇</t>
        </is>
      </c>
      <c r="G2289" s="26">
        <f>COUNTIF(B:B,B2289)</f>
        <v/>
      </c>
    </row>
    <row r="2290" ht="29.55" customHeight="1" s="55">
      <c r="A2290" s="9" t="n">
        <v>44937</v>
      </c>
      <c r="B2290" s="19" t="inlineStr">
        <is>
          <t>브리지텍</t>
        </is>
      </c>
      <c r="C2290" s="74" t="inlineStr">
        <is>
          <t>064480</t>
        </is>
      </c>
      <c r="D2290" s="10" t="n">
        <v>0.1267</v>
      </c>
      <c r="E2290" s="17" t="inlineStr">
        <is>
          <t>MS 운영체제/앱에 음성인식 기술 적용 사실 부각</t>
        </is>
      </c>
      <c r="F2290" s="17" t="inlineStr">
        <is>
          <t>IT/기술 (AI)</t>
        </is>
      </c>
      <c r="G2290" s="26">
        <f>COUNTIF(B:B,B2290)</f>
        <v/>
      </c>
    </row>
    <row r="2291" ht="29.55" customHeight="1" s="55">
      <c r="A2291" s="9" t="n">
        <v>44936</v>
      </c>
      <c r="B2291" s="19" t="inlineStr">
        <is>
          <t>브리지텍</t>
        </is>
      </c>
      <c r="C2291" s="74" t="inlineStr">
        <is>
          <t>064480</t>
        </is>
      </c>
      <c r="D2291" s="10" t="n">
        <v>0.0689</v>
      </c>
      <c r="E2291" s="17" t="inlineStr">
        <is>
          <t>MS 챗GPT 투자 소식 및 음성인식 기술 MS 운영체제 적용 사실 부각</t>
        </is>
      </c>
      <c r="F2291" s="17" t="inlineStr">
        <is>
          <t>IT/기술 (AI)</t>
        </is>
      </c>
      <c r="G2291" s="26">
        <f>COUNTIF(B:B,B2291)</f>
        <v/>
      </c>
    </row>
    <row r="2292" ht="29.55" customHeight="1" s="55">
      <c r="A2292" s="9" t="n">
        <v>45282</v>
      </c>
      <c r="B2292" s="17" t="inlineStr">
        <is>
          <t>보로노이</t>
        </is>
      </c>
      <c r="C2292" s="74" t="inlineStr">
        <is>
          <t>310210</t>
        </is>
      </c>
      <c r="D2292" s="10" t="n">
        <v>0.1023</v>
      </c>
      <c r="E2292" s="17" t="inlineStr">
        <is>
          <t>JP모건 헬스케어 컨퍼런스 엔비디아 참여 및 AI 신약 개발 기대감</t>
        </is>
      </c>
      <c r="F2292" s="17" t="inlineStr">
        <is>
          <t>제약/바이오/AI</t>
        </is>
      </c>
      <c r="G2292" s="26">
        <f>COUNTIF(B:B,B2292)</f>
        <v/>
      </c>
    </row>
    <row r="2293" ht="29.55" customHeight="1" s="55">
      <c r="A2293" s="9" t="n">
        <v>45222</v>
      </c>
      <c r="B2293" s="19" t="inlineStr">
        <is>
          <t>보로노이</t>
        </is>
      </c>
      <c r="C2293" s="74" t="inlineStr">
        <is>
          <t>310210</t>
        </is>
      </c>
      <c r="D2293" s="10" t="n">
        <v>0.0968</v>
      </c>
      <c r="E2293" s="17" t="inlineStr">
        <is>
          <t>비소세포폐암 치료제 임상 1상에서 뇌전이 완전관해 확인</t>
        </is>
      </c>
      <c r="F2293" s="17" t="inlineStr">
        <is>
          <t>바이오/항암제</t>
        </is>
      </c>
      <c r="G2293" s="26">
        <f>COUNTIF(B:B,B2293)</f>
        <v/>
      </c>
    </row>
    <row r="2294" ht="29.55" customHeight="1" s="55">
      <c r="A2294" s="9" t="n">
        <v>45149</v>
      </c>
      <c r="B2294" s="19" t="inlineStr">
        <is>
          <t>보로노이</t>
        </is>
      </c>
      <c r="C2294" s="74" t="inlineStr">
        <is>
          <t>310210</t>
        </is>
      </c>
      <c r="D2294" s="10" t="n">
        <v>0.1554</v>
      </c>
      <c r="E2294" s="17" t="inlineStr">
        <is>
          <t xml:space="preserve">AI 바이오 기업으로서의 경쟁력 및 차기 임상 데이터 기대감 </t>
        </is>
      </c>
      <c r="F2294" s="17" t="inlineStr">
        <is>
          <t>AI 신약/바이오</t>
        </is>
      </c>
      <c r="G2294" s="26">
        <f>COUNTIF(B:B,B2294)</f>
        <v/>
      </c>
    </row>
    <row r="2295" ht="29.55" customHeight="1" s="55">
      <c r="A2295" s="9" t="n">
        <v>45127</v>
      </c>
      <c r="B2295" s="19" t="inlineStr">
        <is>
          <t>보로노이</t>
        </is>
      </c>
      <c r="C2295" s="74" t="inlineStr">
        <is>
          <t>310210</t>
        </is>
      </c>
      <c r="D2295" s="13" t="n">
        <v>0.09</v>
      </c>
      <c r="E2295" s="17" t="inlineStr">
        <is>
          <t>폐암 치료제의 글로벌 임상 결과 발표 기대감</t>
        </is>
      </c>
      <c r="F2295" s="17" t="inlineStr">
        <is>
          <t>바이오</t>
        </is>
      </c>
      <c r="G2295" s="26">
        <f>COUNTIF(B:B,B2295)</f>
        <v/>
      </c>
    </row>
    <row r="2296" ht="29.55" customHeight="1" s="55">
      <c r="A2296" s="9" t="n">
        <v>45126</v>
      </c>
      <c r="B2296" s="19" t="inlineStr">
        <is>
          <t>보로노이</t>
        </is>
      </c>
      <c r="C2296" s="74" t="inlineStr">
        <is>
          <t>310210</t>
        </is>
      </c>
      <c r="D2296" s="13" t="n">
        <v>0.1652</v>
      </c>
      <c r="E2296" s="17" t="inlineStr">
        <is>
          <t>국가신약개발사업 선정 및 뇌투과율 높은 암 치료제 개발 기대</t>
        </is>
      </c>
      <c r="F2296" s="17" t="inlineStr">
        <is>
          <t>바이오</t>
        </is>
      </c>
      <c r="G2296" s="26">
        <f>COUNTIF(B:B,B2296)</f>
        <v/>
      </c>
    </row>
    <row r="2297" ht="29.55" customHeight="1" s="55">
      <c r="A2297" s="9" t="n">
        <v>45119</v>
      </c>
      <c r="B2297" s="19" t="inlineStr">
        <is>
          <t>보로노이</t>
        </is>
      </c>
      <c r="C2297" s="74" t="inlineStr">
        <is>
          <t>310210</t>
        </is>
      </c>
      <c r="D2297" s="13" t="n">
        <v>0.1024</v>
      </c>
      <c r="E2297" s="17" t="inlineStr">
        <is>
          <t>뇌투과율 높은 암 치료제 후보물질 국가과제 선정</t>
        </is>
      </c>
      <c r="F2297" s="17" t="inlineStr">
        <is>
          <t>바이오</t>
        </is>
      </c>
      <c r="G2297" s="26">
        <f>COUNTIF(B:B,B2297)</f>
        <v/>
      </c>
    </row>
    <row r="2298" ht="29.55" customHeight="1" s="55">
      <c r="A2298" s="9" t="n">
        <v>45096</v>
      </c>
      <c r="B2298" s="19" t="inlineStr">
        <is>
          <t>보로노이</t>
        </is>
      </c>
      <c r="C2298" s="74" t="inlineStr">
        <is>
          <t>310210</t>
        </is>
      </c>
      <c r="D2298" s="10" t="n">
        <v>0.06710000000000001</v>
      </c>
      <c r="E2298" s="17" t="inlineStr">
        <is>
          <t>표적치료제 파이프라인(VRN11, VRN07) 임상 진입 및 결과 발표 기대감</t>
        </is>
      </c>
      <c r="F2298" s="17" t="inlineStr">
        <is>
          <t>BIO</t>
        </is>
      </c>
      <c r="G2298" s="26">
        <f>COUNTIF(B:B,B2298)</f>
        <v/>
      </c>
    </row>
    <row r="2299" ht="29.55" customHeight="1" s="55">
      <c r="A2299" s="9" t="n">
        <v>45077</v>
      </c>
      <c r="B2299" s="17" t="inlineStr">
        <is>
          <t>보로노이</t>
        </is>
      </c>
      <c r="C2299" s="74" t="inlineStr">
        <is>
          <t>310210</t>
        </is>
      </c>
      <c r="D2299" s="10" t="n">
        <v>0.0745</v>
      </c>
      <c r="E2299" s="17" t="inlineStr">
        <is>
          <t>주요 파이프라인(VRN07, VRN11) 가치 분석 및 기업설명회 개최</t>
        </is>
      </c>
      <c r="F2299" s="17" t="inlineStr">
        <is>
          <t>바이오/신약</t>
        </is>
      </c>
      <c r="G2299" s="26">
        <f>COUNTIF(B:B,B2299)</f>
        <v/>
      </c>
    </row>
    <row r="2300" ht="29.55" customHeight="1" s="55">
      <c r="A2300" s="9" t="n">
        <v>45061</v>
      </c>
      <c r="B2300" s="17" t="inlineStr">
        <is>
          <t>보로노이</t>
        </is>
      </c>
      <c r="C2300" s="74" t="inlineStr">
        <is>
          <t>310210</t>
        </is>
      </c>
      <c r="D2300" s="10" t="n">
        <v>0.06320000000000001</v>
      </c>
      <c r="E2300" s="17" t="inlineStr">
        <is>
          <t>신약 파이프라인(VRN07, VRN11) 가치 및 임상 기대감</t>
        </is>
      </c>
      <c r="F2300" s="17" t="inlineStr">
        <is>
          <t>바이오/신약</t>
        </is>
      </c>
      <c r="G2300" s="26">
        <f>COUNTIF(B:B,B2300)</f>
        <v/>
      </c>
    </row>
    <row r="2301" ht="29.55" customHeight="1" s="55">
      <c r="A2301" s="9" t="n">
        <v>45048</v>
      </c>
      <c r="B2301" s="17" t="inlineStr">
        <is>
          <t>보로노이</t>
        </is>
      </c>
      <c r="C2301" s="74" t="inlineStr">
        <is>
          <t>310210</t>
        </is>
      </c>
      <c r="D2301" s="10" t="n">
        <v>0.0788</v>
      </c>
      <c r="E2301" s="17" t="inlineStr">
        <is>
          <t>폐암치료제(VRN07) 기술이전 파트너사의 임상 기대감</t>
        </is>
      </c>
      <c r="F2301" s="17" t="inlineStr">
        <is>
          <t>BIO</t>
        </is>
      </c>
      <c r="G2301" s="26">
        <f>COUNTIF(B:B,B2301)</f>
        <v/>
      </c>
    </row>
    <row r="2302" ht="29.55" customHeight="1" s="55">
      <c r="A2302" s="9" t="n">
        <v>45043</v>
      </c>
      <c r="B2302" s="17" t="inlineStr">
        <is>
          <t>보로노이</t>
        </is>
      </c>
      <c r="C2302" s="74" t="inlineStr">
        <is>
          <t>310210</t>
        </is>
      </c>
      <c r="D2302" s="10" t="n">
        <v>0.09329999999999999</v>
      </c>
      <c r="E2302" s="17" t="inlineStr">
        <is>
          <t>폐암 치료제 'VRN11' 전임상 결과 AACR 발표 및 하반기 IND 신청 계획</t>
        </is>
      </c>
      <c r="F2302" s="17" t="inlineStr">
        <is>
          <t>BIO</t>
        </is>
      </c>
      <c r="G2302" s="26">
        <f>COUNTIF(B:B,B2302)</f>
        <v/>
      </c>
    </row>
    <row r="2303" ht="29.55" customHeight="1" s="55">
      <c r="A2303" s="9" t="n">
        <v>45029</v>
      </c>
      <c r="B2303" s="17" t="inlineStr">
        <is>
          <t>보로노이</t>
        </is>
      </c>
      <c r="C2303" s="74" t="inlineStr">
        <is>
          <t>310210</t>
        </is>
      </c>
      <c r="D2303" s="10" t="n">
        <v>0.06900000000000001</v>
      </c>
      <c r="E2303" s="17" t="inlineStr">
        <is>
          <t>폐암 치료제 'VRN07' 미국 파트너사 임상 기대 및 호평</t>
        </is>
      </c>
      <c r="F2303" s="17" t="inlineStr">
        <is>
          <t>BIO/신약</t>
        </is>
      </c>
      <c r="G2303" s="26">
        <f>COUNTIF(B:B,B2303)</f>
        <v/>
      </c>
    </row>
    <row r="2304" ht="29.55" customHeight="1" s="55">
      <c r="A2304" s="9" t="n">
        <v>45028</v>
      </c>
      <c r="B2304" s="17" t="inlineStr">
        <is>
          <t>보로노이</t>
        </is>
      </c>
      <c r="C2304" s="74" t="inlineStr">
        <is>
          <t>310210</t>
        </is>
      </c>
      <c r="D2304" s="10" t="n">
        <v>0.0992</v>
      </c>
      <c r="E2304" s="17" t="inlineStr">
        <is>
          <t>기술이전 파트너사 오릭의 목표가 상향 및 파이프라인 가치 부각</t>
        </is>
      </c>
      <c r="F2304" s="17" t="inlineStr">
        <is>
          <t>BIO/신약</t>
        </is>
      </c>
      <c r="G2304" s="26">
        <f>COUNTIF(B:B,B2304)</f>
        <v/>
      </c>
    </row>
    <row r="2305" ht="29.55" customHeight="1" s="55">
      <c r="A2305" s="9" t="n">
        <v>45027</v>
      </c>
      <c r="B2305" s="17" t="inlineStr">
        <is>
          <t>보로노이</t>
        </is>
      </c>
      <c r="C2305" s="74" t="inlineStr">
        <is>
          <t>310210</t>
        </is>
      </c>
      <c r="D2305" s="10" t="n">
        <v>0.1787</v>
      </c>
      <c r="E2305" s="17" t="inlineStr">
        <is>
          <t>파트너사 오릭(Oric)의 폐암치료제(VRN07) 임상 기대감에 따른 목표가 상향</t>
        </is>
      </c>
      <c r="F2305" s="17" t="inlineStr">
        <is>
          <t>BIO/신약</t>
        </is>
      </c>
      <c r="G2305" s="26">
        <f>COUNTIF(B:B,B2305)</f>
        <v/>
      </c>
    </row>
    <row r="2306" ht="29.55" customHeight="1" s="55">
      <c r="A2306" s="9" t="n">
        <v>45020</v>
      </c>
      <c r="B2306" s="19" t="inlineStr">
        <is>
          <t>보로노이</t>
        </is>
      </c>
      <c r="C2306" s="74" t="inlineStr">
        <is>
          <t>310210</t>
        </is>
      </c>
      <c r="D2306" s="10" t="n">
        <v>0.179</v>
      </c>
      <c r="E2306" s="17" t="inlineStr">
        <is>
          <t>폐암 치료제 VRN07 임상 1a상 하반기 결과 공개 기대 및 기술이전 성과 부각</t>
        </is>
      </c>
      <c r="F2306" s="17" t="inlineStr">
        <is>
          <t>BIO (신약)</t>
        </is>
      </c>
      <c r="G2306" s="26">
        <f>COUNTIF(B:B,B2306)</f>
        <v/>
      </c>
    </row>
    <row r="2307" ht="29.55" customHeight="1" s="55">
      <c r="A2307" s="9" t="n">
        <v>45215</v>
      </c>
      <c r="B2307" s="19" t="inlineStr">
        <is>
          <t>미래생명자원</t>
        </is>
      </c>
      <c r="C2307" s="74" t="inlineStr">
        <is>
          <t>218150</t>
        </is>
      </c>
      <c r="D2307" s="10" t="n">
        <v>0.0052</v>
      </c>
      <c r="E2307" s="17" t="inlineStr">
        <is>
          <t>러시아-우크라이나 분쟁 및 중동 사태로 인한 식량 안보 부각</t>
        </is>
      </c>
      <c r="F2307" s="17" t="inlineStr">
        <is>
          <t>식량</t>
        </is>
      </c>
      <c r="G2307" s="26">
        <f>COUNTIF(B:B,B2307)</f>
        <v/>
      </c>
    </row>
    <row r="2308" ht="29.55" customHeight="1" s="55">
      <c r="A2308" s="9" t="n">
        <v>45212</v>
      </c>
      <c r="B2308" s="19" t="inlineStr">
        <is>
          <t>미래생명자원</t>
        </is>
      </c>
      <c r="C2308" s="74" t="inlineStr">
        <is>
          <t>218150</t>
        </is>
      </c>
      <c r="D2308" s="10" t="n">
        <v>0.2008</v>
      </c>
      <c r="E2308" s="17" t="inlineStr">
        <is>
          <t>러시아의 우크라이나 곡물창고 공습 소식에 따른 곡물가 상승 우려</t>
        </is>
      </c>
      <c r="F2308" s="17" t="inlineStr">
        <is>
          <t>식량/곡물</t>
        </is>
      </c>
      <c r="G2308" s="26">
        <f>COUNTIF(B:B,B2308)</f>
        <v/>
      </c>
    </row>
    <row r="2309" ht="29.55" customHeight="1" s="55">
      <c r="A2309" s="9" t="n">
        <v>45209</v>
      </c>
      <c r="B2309" s="19" t="inlineStr">
        <is>
          <t>미래생명자원</t>
        </is>
      </c>
      <c r="C2309" s="74" t="inlineStr">
        <is>
          <t>218150</t>
        </is>
      </c>
      <c r="D2309" s="10" t="n">
        <v>0.2273</v>
      </c>
      <c r="E2309" s="17" t="inlineStr">
        <is>
          <t>중동 전쟁 발발에 따른 곡물 및 원재료 가격 상승 우려</t>
        </is>
      </c>
      <c r="F2309" s="17" t="inlineStr">
        <is>
          <t>식품/곡물</t>
        </is>
      </c>
      <c r="G2309" s="26">
        <f>COUNTIF(B:B,B2309)</f>
        <v/>
      </c>
    </row>
    <row r="2310" ht="29.55" customHeight="1" s="55">
      <c r="A2310" s="9" t="n">
        <v>45086</v>
      </c>
      <c r="B2310" s="19" t="inlineStr">
        <is>
          <t>미래생명자원</t>
        </is>
      </c>
      <c r="C2310" s="74" t="inlineStr">
        <is>
          <t>218150</t>
        </is>
      </c>
      <c r="D2310" s="10" t="n">
        <v>0.0064</v>
      </c>
      <c r="E2310" s="17" t="inlineStr">
        <is>
          <t>우크라이나 댐 붕괴에 따른 국제 곡물 가격 변동성 확대 및 식량 안보 부각</t>
        </is>
      </c>
      <c r="F2310" s="17" t="inlineStr">
        <is>
          <t>국제-유럽(식량)</t>
        </is>
      </c>
      <c r="G2310" s="26">
        <f>COUNTIF(B:B,B2310)</f>
        <v/>
      </c>
    </row>
    <row r="2311" ht="29.55" customHeight="1" s="55">
      <c r="A2311" s="9" t="n">
        <v>45085</v>
      </c>
      <c r="B2311" s="19" t="inlineStr">
        <is>
          <t>미래생명자원</t>
        </is>
      </c>
      <c r="C2311" s="74" t="inlineStr">
        <is>
          <t>218150</t>
        </is>
      </c>
      <c r="D2311" s="10" t="n">
        <v>0.08790000000000001</v>
      </c>
      <c r="E2311" s="17" t="inlineStr">
        <is>
          <t>우크라이나 댐 파괴로 농경지 침수 및 곡물가 급등 우려</t>
        </is>
      </c>
      <c r="F2311" s="17" t="inlineStr">
        <is>
          <t>국제 - 유럽</t>
        </is>
      </c>
      <c r="G2311" s="26">
        <f>COUNTIF(B:B,B2311)</f>
        <v/>
      </c>
    </row>
    <row r="2312" ht="29.55" customHeight="1" s="55">
      <c r="A2312" s="9" t="n">
        <v>45084</v>
      </c>
      <c r="B2312" s="19" t="inlineStr">
        <is>
          <t>미래생명자원</t>
        </is>
      </c>
      <c r="C2312" s="74" t="inlineStr">
        <is>
          <t>218150</t>
        </is>
      </c>
      <c r="D2312" s="10" t="n">
        <v>0.0572</v>
      </c>
      <c r="E2312" s="17" t="inlineStr">
        <is>
          <t>곡물 관련주 상승세 지속</t>
        </is>
      </c>
      <c r="F2312" s="17" t="inlineStr">
        <is>
          <t>국제-유럽/식량</t>
        </is>
      </c>
      <c r="G2312" s="26">
        <f>COUNTIF(B:B,B2312)</f>
        <v/>
      </c>
    </row>
    <row r="2313" ht="29.55" customHeight="1" s="55">
      <c r="A2313" s="9" t="n">
        <v>45082</v>
      </c>
      <c r="B2313" s="19" t="inlineStr">
        <is>
          <t>미래생명자원</t>
        </is>
      </c>
      <c r="C2313" s="74" t="inlineStr">
        <is>
          <t>218150</t>
        </is>
      </c>
      <c r="D2313" s="10" t="n">
        <v>0.0526</v>
      </c>
      <c r="E2313" s="17" t="inlineStr">
        <is>
          <t>우크라이나 전쟁 격화 및 흑해 곡물 협정 불확실성에 따른 곡물가 우려</t>
        </is>
      </c>
      <c r="F2313" s="17" t="inlineStr">
        <is>
          <t>원자재 (식량)</t>
        </is>
      </c>
      <c r="G2313" s="26">
        <f>COUNTIF(B:B,B2313)</f>
        <v/>
      </c>
    </row>
    <row r="2314" ht="29.55" customHeight="1" s="55">
      <c r="A2314" s="9" t="n">
        <v>45071</v>
      </c>
      <c r="B2314" s="17" t="inlineStr">
        <is>
          <t>미래생명자원</t>
        </is>
      </c>
      <c r="C2314" s="74" t="inlineStr">
        <is>
          <t>218150</t>
        </is>
      </c>
      <c r="D2314" s="10" t="n">
        <v>0.0606</v>
      </c>
      <c r="E2314" s="17" t="inlineStr">
        <is>
          <t>곡물 가격 상승 우려 및 식량 안보 이슈</t>
        </is>
      </c>
      <c r="F2314" s="17" t="inlineStr">
        <is>
          <t>사료/식량</t>
        </is>
      </c>
      <c r="G2314" s="26">
        <f>COUNTIF(B:B,B2314)</f>
        <v/>
      </c>
    </row>
    <row r="2315" ht="29.55" customHeight="1" s="55">
      <c r="A2315" s="9" t="n">
        <v>45070</v>
      </c>
      <c r="B2315" s="17" t="inlineStr">
        <is>
          <t>미래생명자원</t>
        </is>
      </c>
      <c r="C2315" s="74" t="inlineStr">
        <is>
          <t>218150</t>
        </is>
      </c>
      <c r="D2315" s="10" t="n">
        <v>0.1447</v>
      </c>
      <c r="E2315" s="17" t="inlineStr">
        <is>
          <t>전 세계 밀 수확 포기 속출 등 식량난 우려</t>
        </is>
      </c>
      <c r="F2315" s="17" t="inlineStr">
        <is>
          <t>사료/식량</t>
        </is>
      </c>
      <c r="G2315" s="26">
        <f>COUNTIF(B:B,B2315)</f>
        <v/>
      </c>
    </row>
    <row r="2316" ht="29.55" customHeight="1" s="55">
      <c r="A2316" s="9" t="n">
        <v>45068</v>
      </c>
      <c r="B2316" s="17" t="inlineStr">
        <is>
          <t>미래생명자원</t>
        </is>
      </c>
      <c r="C2316" s="74" t="inlineStr">
        <is>
          <t>218150</t>
        </is>
      </c>
      <c r="D2316" s="10" t="n">
        <v>0.1521</v>
      </c>
      <c r="E2316" s="17" t="inlineStr">
        <is>
          <t>슈퍼 엘니뇨 발생 가능성에 따른 곡물 생산 차질 우려</t>
        </is>
      </c>
      <c r="F2316" s="17" t="inlineStr">
        <is>
          <t>식량/사료</t>
        </is>
      </c>
      <c r="G2316" s="26">
        <f>COUNTIF(B:B,B2316)</f>
        <v/>
      </c>
    </row>
    <row r="2317" ht="29.55" customHeight="1" s="55">
      <c r="A2317" s="9" t="n">
        <v>45062</v>
      </c>
      <c r="B2317" s="17" t="inlineStr">
        <is>
          <t>미래생명자원</t>
        </is>
      </c>
      <c r="C2317" s="74" t="inlineStr">
        <is>
          <t>218150</t>
        </is>
      </c>
      <c r="D2317" s="17" t="inlineStr">
        <is>
          <t>+29.98% (상한가)</t>
        </is>
      </c>
      <c r="E2317" s="17" t="inlineStr">
        <is>
          <t>우크라이나 흑해 곡물 협정 중단 위기 및 식량난 우려</t>
        </is>
      </c>
      <c r="F2317" s="17" t="inlineStr">
        <is>
          <t>사료/식량</t>
        </is>
      </c>
      <c r="G2317" s="26">
        <f>COUNTIF(B:B,B2317)</f>
        <v/>
      </c>
    </row>
    <row r="2318" ht="29.55" customHeight="1" s="55">
      <c r="A2318" s="9" t="n">
        <v>45049</v>
      </c>
      <c r="B2318" s="17" t="inlineStr">
        <is>
          <t>미래생명자원</t>
        </is>
      </c>
      <c r="C2318" s="74" t="inlineStr">
        <is>
          <t>218150</t>
        </is>
      </c>
      <c r="D2318" s="10" t="n">
        <v>0.0767</v>
      </c>
      <c r="E2318" s="17" t="inlineStr">
        <is>
          <t>흑해 곡물 협정 불확실성 및 연장 논의 이슈</t>
        </is>
      </c>
      <c r="F2318" s="17" t="inlineStr">
        <is>
          <t>원자재(식량)</t>
        </is>
      </c>
      <c r="G2318" s="26">
        <f>COUNTIF(B:B,B2318)</f>
        <v/>
      </c>
    </row>
    <row r="2319" ht="29.55" customHeight="1" s="55">
      <c r="A2319" s="9" t="n">
        <v>45042</v>
      </c>
      <c r="B2319" s="17" t="inlineStr">
        <is>
          <t>미래생명자원</t>
        </is>
      </c>
      <c r="C2319" s="74" t="inlineStr">
        <is>
          <t>218150</t>
        </is>
      </c>
      <c r="D2319" s="10" t="n">
        <v>0.2985</v>
      </c>
      <c r="E2319" s="17" t="inlineStr">
        <is>
          <t>러시아의 흑해 곡물 협정 파기 위협 및 세계 식량 위기 우려</t>
        </is>
      </c>
      <c r="F2319" s="17" t="inlineStr">
        <is>
          <t>원자재/식량</t>
        </is>
      </c>
      <c r="G2319" s="26">
        <f>COUNTIF(B:B,B2319)</f>
        <v/>
      </c>
    </row>
    <row r="2320" ht="29.55" customHeight="1" s="55">
      <c r="A2320" s="9" t="n">
        <v>45037</v>
      </c>
      <c r="B2320" s="17" t="inlineStr">
        <is>
          <t>미래생명자원</t>
        </is>
      </c>
      <c r="C2320" s="74" t="inlineStr">
        <is>
          <t>218150</t>
        </is>
      </c>
      <c r="D2320" s="10" t="n">
        <v>0.046</v>
      </c>
      <c r="E2320" s="17" t="inlineStr">
        <is>
          <t>국제 곡물 가격 불안정에 따른 사료 첨가제 사업 부각</t>
        </is>
      </c>
      <c r="F2320" s="17" t="inlineStr">
        <is>
          <t>국제/식량</t>
        </is>
      </c>
      <c r="G2320" s="26">
        <f>COUNTIF(B:B,B2320)</f>
        <v/>
      </c>
    </row>
    <row r="2321" ht="29.55" customHeight="1" s="55">
      <c r="A2321" s="9" t="n">
        <v>45036</v>
      </c>
      <c r="B2321" s="17" t="inlineStr">
        <is>
          <t>미래생명자원</t>
        </is>
      </c>
      <c r="C2321" s="74" t="inlineStr">
        <is>
          <t>218150</t>
        </is>
      </c>
      <c r="D2321" s="10" t="n">
        <v>0.1106</v>
      </c>
      <c r="E2321" s="17" t="inlineStr">
        <is>
          <t>엘니뇨 현상에 따른 곡물 생산 타격 우려 및 애그플레이션 전망</t>
        </is>
      </c>
      <c r="F2321" s="17" t="inlineStr">
        <is>
          <t>원자재/식량</t>
        </is>
      </c>
      <c r="G2321" s="26">
        <f>COUNTIF(B:B,B2321)</f>
        <v/>
      </c>
    </row>
    <row r="2322" ht="29.55" customHeight="1" s="55">
      <c r="A2322" s="9" t="n">
        <v>45175</v>
      </c>
      <c r="B2322" s="19" t="inlineStr">
        <is>
          <t>딥노이드</t>
        </is>
      </c>
      <c r="C2322" s="74" t="inlineStr">
        <is>
          <t>315640</t>
        </is>
      </c>
      <c r="D2322" s="10" t="n">
        <v>0.131</v>
      </c>
      <c r="E2322" s="17" t="inlineStr">
        <is>
          <t>뇌동맥류 AI 진단 솔루션 '딥뉴로'의 혁신의료기술 시장 진입 기대</t>
        </is>
      </c>
      <c r="F2322" s="17" t="inlineStr">
        <is>
          <t>의료AI</t>
        </is>
      </c>
      <c r="G2322" s="26">
        <f>COUNTIF(B:B,B2322)</f>
        <v/>
      </c>
    </row>
    <row r="2323" ht="29.55" customHeight="1" s="55">
      <c r="A2323" s="9" t="n">
        <v>45160</v>
      </c>
      <c r="B2323" s="19" t="inlineStr">
        <is>
          <t>딥노이드</t>
        </is>
      </c>
      <c r="C2323" s="74" t="inlineStr">
        <is>
          <t>315640</t>
        </is>
      </c>
      <c r="D2323" s="10" t="n">
        <v>0.1935</v>
      </c>
      <c r="E2323" s="17" t="inlineStr">
        <is>
          <t>뇌혈관 AI 솔루션 '딥뉴로'의 매출 가시화 및 의료 AI 섹터 저평가 분석</t>
        </is>
      </c>
      <c r="F2323" s="17" t="inlineStr">
        <is>
          <t>의료 AI</t>
        </is>
      </c>
      <c r="G2323" s="26">
        <f>COUNTIF(B:B,B2323)</f>
        <v/>
      </c>
    </row>
    <row r="2324" ht="29.55" customHeight="1" s="55">
      <c r="A2324" s="9" t="n">
        <v>45159</v>
      </c>
      <c r="B2324" s="19" t="inlineStr">
        <is>
          <t>딥노이드</t>
        </is>
      </c>
      <c r="C2324" s="74" t="inlineStr">
        <is>
          <t>315640</t>
        </is>
      </c>
      <c r="D2324" s="10" t="n">
        <v>0.1111</v>
      </c>
      <c r="E2324" s="17" t="inlineStr">
        <is>
          <t>뇌동맥류 영상 AI 솔루션 '딥뉴로'의 혁신의료기술 선정 소식</t>
        </is>
      </c>
      <c r="F2324" s="17" t="inlineStr">
        <is>
          <t>의료 AI</t>
        </is>
      </c>
      <c r="G2324" s="26">
        <f>COUNTIF(B:B,B2324)</f>
        <v/>
      </c>
    </row>
    <row r="2325" ht="29.55" customHeight="1" s="55">
      <c r="A2325" s="9" t="n">
        <v>45135</v>
      </c>
      <c r="B2325" s="19" t="inlineStr">
        <is>
          <t>딥노이드</t>
        </is>
      </c>
      <c r="C2325" s="74" t="inlineStr">
        <is>
          <t>315640</t>
        </is>
      </c>
      <c r="D2325" s="10" t="n">
        <v>0.2109</v>
      </c>
      <c r="E2325" s="17" t="inlineStr">
        <is>
          <t>의료AI '딥뉴로'의 비급여 시장 진입 기대감</t>
        </is>
      </c>
      <c r="F2325" s="17" t="inlineStr">
        <is>
          <t>의료AI 1212121212121212</t>
        </is>
      </c>
      <c r="G2325" s="26">
        <f>COUNTIF(B:B,B2325)</f>
        <v/>
      </c>
    </row>
    <row r="2326" ht="29.55" customHeight="1" s="55">
      <c r="A2326" s="9" t="n">
        <v>45126</v>
      </c>
      <c r="B2326" s="19" t="inlineStr">
        <is>
          <t>딥노이드</t>
        </is>
      </c>
      <c r="C2326" s="74" t="inlineStr">
        <is>
          <t>315640</t>
        </is>
      </c>
      <c r="D2326" s="19" t="inlineStr">
        <is>
          <t>+29.98% (상한가)</t>
        </is>
      </c>
      <c r="E2326" s="17" t="inlineStr">
        <is>
          <t>의료용 AI 영상판독 솔루션의 다양한 산업군 확장 기대감</t>
        </is>
      </c>
      <c r="F2326" s="17" t="inlineStr">
        <is>
          <t>의료AI</t>
        </is>
      </c>
      <c r="G2326" s="26">
        <f>COUNTIF(B:B,B2326)</f>
        <v/>
      </c>
    </row>
    <row r="2327" ht="29.55" customHeight="1" s="55">
      <c r="A2327" s="9" t="n">
        <v>45120</v>
      </c>
      <c r="B2327" s="19" t="inlineStr">
        <is>
          <t>딥노이드</t>
        </is>
      </c>
      <c r="C2327" s="74" t="inlineStr">
        <is>
          <t>315640</t>
        </is>
      </c>
      <c r="D2327" s="13" t="n">
        <v>0.1624</v>
      </c>
      <c r="E2327" s="17" t="inlineStr">
        <is>
          <t>의료용 AI 영상판독 솔루션의 시장 확대 기대감</t>
        </is>
      </c>
      <c r="F2327" s="17" t="inlineStr">
        <is>
          <t>의료AI</t>
        </is>
      </c>
      <c r="G2327" s="26">
        <f>COUNTIF(B:B,B2327)</f>
        <v/>
      </c>
    </row>
    <row r="2328" ht="29.55" customHeight="1" s="55">
      <c r="A2328" s="9" t="n">
        <v>45093</v>
      </c>
      <c r="B2328" s="19" t="inlineStr">
        <is>
          <t>딥노이드</t>
        </is>
      </c>
      <c r="C2328" s="74" t="inlineStr">
        <is>
          <t>315640</t>
        </is>
      </c>
      <c r="D2328" s="10" t="n">
        <v>0.1006</v>
      </c>
      <c r="E2328" s="17" t="inlineStr">
        <is>
          <t>의료 AI 영상 판독 솔루션 및 다양한 산업군으로의 AI 확장성 부각</t>
        </is>
      </c>
      <c r="F2328" s="17" t="inlineStr">
        <is>
          <t>AI / 로봇</t>
        </is>
      </c>
      <c r="G2328" s="26">
        <f>COUNTIF(B:B,B2328)</f>
        <v/>
      </c>
    </row>
    <row r="2329" ht="29.55" customHeight="1" s="55">
      <c r="A2329" s="9" t="n">
        <v>45090</v>
      </c>
      <c r="B2329" s="19" t="inlineStr">
        <is>
          <t>딥노이드</t>
        </is>
      </c>
      <c r="C2329" s="74" t="inlineStr">
        <is>
          <t>315640</t>
        </is>
      </c>
      <c r="D2329" s="10" t="n">
        <v>0.027</v>
      </c>
      <c r="E2329" s="17" t="inlineStr">
        <is>
          <t>의료 AI 영상 판독 솔루션 등 AI 관련주 동반 강세</t>
        </is>
      </c>
      <c r="F2329" s="17" t="inlineStr">
        <is>
          <t>BIO</t>
        </is>
      </c>
      <c r="G2329" s="26">
        <f>COUNTIF(B:B,B2329)</f>
        <v/>
      </c>
    </row>
    <row r="2330" ht="29.55" customHeight="1" s="55">
      <c r="A2330" s="9" t="n">
        <v>45084</v>
      </c>
      <c r="B2330" s="19" t="inlineStr">
        <is>
          <t>딥노이드</t>
        </is>
      </c>
      <c r="C2330" s="74" t="inlineStr">
        <is>
          <t>315640</t>
        </is>
      </c>
      <c r="D2330" s="10" t="n">
        <v>0.053</v>
      </c>
      <c r="E2330" s="17" t="inlineStr">
        <is>
          <t>의료 AI 영상 판독 솔루션 및 산업용 AI 기술력 부각</t>
        </is>
      </c>
      <c r="F2330" s="17" t="inlineStr">
        <is>
          <t>BIO</t>
        </is>
      </c>
      <c r="G2330" s="26">
        <f>COUNTIF(B:B,B2330)</f>
        <v/>
      </c>
    </row>
    <row r="2331" ht="29.55" customHeight="1" s="55">
      <c r="A2331" s="9" t="n">
        <v>45079</v>
      </c>
      <c r="B2331" s="19" t="inlineStr">
        <is>
          <t>딥노이드</t>
        </is>
      </c>
      <c r="C2331" s="74" t="inlineStr">
        <is>
          <t>315640</t>
        </is>
      </c>
      <c r="D2331" s="10" t="n">
        <v>0.08160000000000001</v>
      </c>
      <c r="E2331" s="17" t="inlineStr">
        <is>
          <t>AI 융합 영상 솔루션 국책과제 선정 및 산업군 확장 가능성 부각</t>
        </is>
      </c>
      <c r="F2331" s="17" t="inlineStr">
        <is>
          <t>AI(의료)/로봇</t>
        </is>
      </c>
      <c r="G2331" s="26">
        <f>COUNTIF(B:B,B2331)</f>
        <v/>
      </c>
    </row>
    <row r="2332" ht="29.55" customHeight="1" s="55">
      <c r="A2332" s="9" t="n">
        <v>45078</v>
      </c>
      <c r="B2332" s="17" t="inlineStr">
        <is>
          <t>딥노이드</t>
        </is>
      </c>
      <c r="C2332" s="74" t="inlineStr">
        <is>
          <t>315640</t>
        </is>
      </c>
      <c r="D2332" s="10" t="n">
        <v>0.0539</v>
      </c>
      <c r="E2332" s="17" t="inlineStr">
        <is>
          <t>의료 AI 시장 성장 및 루닛 등 동종 업계 강세 동반 상승</t>
        </is>
      </c>
      <c r="F2332" s="17" t="inlineStr">
        <is>
          <t>의료 AI</t>
        </is>
      </c>
      <c r="G2332" s="26">
        <f>COUNTIF(B:B,B2332)</f>
        <v/>
      </c>
    </row>
    <row r="2333" ht="29.55" customHeight="1" s="55">
      <c r="A2333" s="9" t="n">
        <v>45076</v>
      </c>
      <c r="B2333" s="17" t="inlineStr">
        <is>
          <t>딥노이드</t>
        </is>
      </c>
      <c r="C2333" s="74" t="inlineStr">
        <is>
          <t>315640</t>
        </is>
      </c>
      <c r="D2333" s="10" t="n">
        <v>0.0677</v>
      </c>
      <c r="E2333" s="17" t="inlineStr">
        <is>
          <t>의료 AI 시장 성장 및 건강보험 적용 기대감 (제이엘케이와 동반 상승)</t>
        </is>
      </c>
      <c r="F2333" s="17" t="inlineStr">
        <is>
          <t>의료 AI</t>
        </is>
      </c>
      <c r="G2333" s="26">
        <f>COUNTIF(B:B,B2333)</f>
        <v/>
      </c>
    </row>
    <row r="2334" ht="29.55" customHeight="1" s="55">
      <c r="A2334" s="9" t="n">
        <v>44981</v>
      </c>
      <c r="B2334" s="17" t="inlineStr">
        <is>
          <t>딥노이드</t>
        </is>
      </c>
      <c r="C2334" s="74" t="inlineStr">
        <is>
          <t>315640</t>
        </is>
      </c>
      <c r="D2334" s="10" t="n">
        <v>0.2399</v>
      </c>
      <c r="E2334" s="17" t="inlineStr">
        <is>
          <t>의료 인공지능 업종 강세, 메디허브와 의료AI 플랫폼 사업 협력</t>
        </is>
      </c>
      <c r="F2334" s="17" t="inlineStr">
        <is>
          <t>AI/의료</t>
        </is>
      </c>
      <c r="G2334" s="26">
        <f>COUNTIF(B:B,B2334)</f>
        <v/>
      </c>
    </row>
    <row r="2335" ht="29.55" customHeight="1" s="55">
      <c r="A2335" s="9" t="n">
        <v>44980</v>
      </c>
      <c r="B2335" s="17" t="inlineStr">
        <is>
          <t>딥노이드</t>
        </is>
      </c>
      <c r="C2335" s="74" t="inlineStr">
        <is>
          <t>315640</t>
        </is>
      </c>
      <c r="D2335" s="10" t="n">
        <v>0.1492</v>
      </c>
      <c r="E2335" s="17" t="inlineStr">
        <is>
          <t>의료 AI 시장 성장 기대감 및 관련주 동반 강세</t>
        </is>
      </c>
      <c r="F2335" s="17" t="inlineStr">
        <is>
          <t>AI/의료</t>
        </is>
      </c>
      <c r="G2335" s="26">
        <f>COUNTIF(B:B,B2335)</f>
        <v/>
      </c>
    </row>
    <row r="2336" ht="29.55" customHeight="1" s="55">
      <c r="A2336" s="9" t="n">
        <v>44966</v>
      </c>
      <c r="B2336" s="17" t="inlineStr">
        <is>
          <t>딥노이드</t>
        </is>
      </c>
      <c r="C2336" s="74" t="inlineStr">
        <is>
          <t>315640</t>
        </is>
      </c>
      <c r="D2336" s="10" t="n">
        <v>0.3</v>
      </c>
      <c r="E2336" s="17" t="inlineStr">
        <is>
          <t>알리바바의 챗GPT 기술 테스트 소식, 알리바바·노바티스 등과 AI 상용화 프로젝트 진행 부각</t>
        </is>
      </c>
      <c r="F2336" s="17" t="inlineStr">
        <is>
          <t>AI/의료</t>
        </is>
      </c>
      <c r="G2336" s="26">
        <f>COUNTIF(B:B,B2336)</f>
        <v/>
      </c>
    </row>
    <row r="2337" ht="29.55" customHeight="1" s="55">
      <c r="A2337" s="9" t="n">
        <v>45280</v>
      </c>
      <c r="B2337" s="17" t="inlineStr">
        <is>
          <t>두산로보틱스</t>
        </is>
      </c>
      <c r="C2337" s="74" t="inlineStr">
        <is>
          <t>454910</t>
        </is>
      </c>
      <c r="D2337" s="10" t="n">
        <v>0.1299</v>
      </c>
      <c r="E2337" s="17" t="inlineStr">
        <is>
          <t>2024년 'K-로봇' 원년 전망 및 공격적인 R&amp;D 투자 계획</t>
        </is>
      </c>
      <c r="F2337" s="17" t="inlineStr">
        <is>
          <t>로봇</t>
        </is>
      </c>
      <c r="G2337" s="26">
        <f>COUNTIF(B:B,B2337)</f>
        <v/>
      </c>
    </row>
    <row r="2338" ht="29.55" customHeight="1" s="55">
      <c r="A2338" s="9" t="n">
        <v>45278</v>
      </c>
      <c r="B2338" s="17" t="inlineStr">
        <is>
          <t>두산로보틱스</t>
        </is>
      </c>
      <c r="C2338" s="74" t="inlineStr">
        <is>
          <t>454910</t>
        </is>
      </c>
      <c r="D2338" s="10" t="n">
        <v>0.1407</v>
      </c>
      <c r="E2338" s="17" t="inlineStr">
        <is>
          <t>2024년 로봇 시장 성장 전망 및 R&amp;D 공격적 투자 계획</t>
        </is>
      </c>
      <c r="F2338" s="17" t="inlineStr">
        <is>
          <t>로봇</t>
        </is>
      </c>
      <c r="G2338" s="26">
        <f>COUNTIF(B:B,B2338)</f>
        <v/>
      </c>
    </row>
    <row r="2339" ht="29.55" customHeight="1" s="55">
      <c r="A2339" s="9" t="n">
        <v>45266</v>
      </c>
      <c r="B2339" s="17" t="inlineStr">
        <is>
          <t>두산로보틱스</t>
        </is>
      </c>
      <c r="C2339" s="74" t="inlineStr">
        <is>
          <t>454910</t>
        </is>
      </c>
      <c r="D2339" s="10" t="n">
        <v>0.0906</v>
      </c>
      <c r="E2339" s="17" t="inlineStr">
        <is>
          <t>(특이기사 없음) 협동로봇 시장 성장 및 수급 유입 지속</t>
        </is>
      </c>
      <c r="F2339" s="17" t="inlineStr">
        <is>
          <t>로봇</t>
        </is>
      </c>
      <c r="G2339" s="26">
        <f>COUNTIF(B:B,B2339)</f>
        <v/>
      </c>
    </row>
    <row r="2340" ht="29.55" customHeight="1" s="55">
      <c r="A2340" s="9" t="n">
        <v>45260</v>
      </c>
      <c r="B2340" s="17" t="inlineStr">
        <is>
          <t>두산로보틱스</t>
        </is>
      </c>
      <c r="C2340" s="74" t="inlineStr">
        <is>
          <t>454910</t>
        </is>
      </c>
      <c r="D2340" s="10" t="n">
        <v>0.1206</v>
      </c>
      <c r="E2340" s="17" t="inlineStr">
        <is>
          <t>삼성전자 미래기획단 가동 및 로봇 산업 육성 기대감</t>
        </is>
      </c>
      <c r="F2340" s="17" t="inlineStr">
        <is>
          <t>로봇</t>
        </is>
      </c>
      <c r="G2340" s="26">
        <f>COUNTIF(B:B,B2340)</f>
        <v/>
      </c>
    </row>
    <row r="2341" ht="29.55" customHeight="1" s="55">
      <c r="A2341" s="9" t="n">
        <v>45259</v>
      </c>
      <c r="B2341" s="17" t="inlineStr">
        <is>
          <t>두산로보틱스</t>
        </is>
      </c>
      <c r="C2341" s="74" t="inlineStr">
        <is>
          <t>454910</t>
        </is>
      </c>
      <c r="D2341" s="10" t="n">
        <v>0.014</v>
      </c>
      <c r="E2341" s="17" t="inlineStr">
        <is>
          <t>삼성 미래기획단의 로봇/바이오 신사업 발굴 기대 및 현대차 공장 투입</t>
        </is>
      </c>
      <c r="F2341" s="17" t="inlineStr">
        <is>
          <t>로봇</t>
        </is>
      </c>
      <c r="G2341" s="26">
        <f>COUNTIF(B:B,B2341)</f>
        <v/>
      </c>
    </row>
    <row r="2342" ht="29.55" customHeight="1" s="55">
      <c r="A2342" s="9" t="n">
        <v>45257</v>
      </c>
      <c r="B2342" s="17" t="inlineStr">
        <is>
          <t>두산로보틱스</t>
        </is>
      </c>
      <c r="C2342" s="74" t="inlineStr">
        <is>
          <t>454910</t>
        </is>
      </c>
      <c r="D2342" s="10" t="n">
        <v>0.0766</v>
      </c>
      <c r="E2342" s="17" t="inlineStr">
        <is>
          <t>정부 정책 및 금리 환경 변화에 따른 로봇주 강세 지속</t>
        </is>
      </c>
      <c r="F2342" s="17" t="inlineStr">
        <is>
          <t>로봇</t>
        </is>
      </c>
      <c r="G2342" s="26">
        <f>COUNTIF(B:B,B2342)</f>
        <v/>
      </c>
    </row>
    <row r="2343" ht="29.55" customHeight="1" s="55">
      <c r="A2343" s="9" t="n">
        <v>45254</v>
      </c>
      <c r="B2343" s="17" t="inlineStr">
        <is>
          <t>두산로보틱스</t>
        </is>
      </c>
      <c r="C2343" s="74" t="inlineStr">
        <is>
          <t>454910</t>
        </is>
      </c>
      <c r="D2343" s="10" t="n">
        <v>0.1571</v>
      </c>
      <c r="E2343" s="17" t="inlineStr">
        <is>
          <t>협동로봇 시장 성장 및 한동훈 장관 정책 수혜 기대감 지속</t>
        </is>
      </c>
      <c r="F2343" s="17" t="inlineStr">
        <is>
          <t>로봇</t>
        </is>
      </c>
      <c r="G2343" s="26">
        <f>COUNTIF(B:B,B2343)</f>
        <v/>
      </c>
    </row>
    <row r="2344" ht="29.55" customHeight="1" s="55">
      <c r="A2344" s="9" t="n">
        <v>45252</v>
      </c>
      <c r="B2344" s="17" t="inlineStr">
        <is>
          <t>두산로보틱스</t>
        </is>
      </c>
      <c r="C2344" s="74" t="inlineStr">
        <is>
          <t>454910</t>
        </is>
      </c>
      <c r="D2344" s="10" t="n">
        <v>0.06710000000000001</v>
      </c>
      <c r="E2344" s="17" t="inlineStr">
        <is>
          <t>(특이기사 없음) 협동로봇 시장 성장 기대 및 수급 지속</t>
        </is>
      </c>
      <c r="F2344" s="17" t="inlineStr">
        <is>
          <t>로봇</t>
        </is>
      </c>
      <c r="G2344" s="26">
        <f>COUNTIF(B:B,B2344)</f>
        <v/>
      </c>
    </row>
    <row r="2345" ht="29.55" customHeight="1" s="55">
      <c r="A2345" s="9" t="n">
        <v>45250</v>
      </c>
      <c r="B2345" s="19" t="inlineStr">
        <is>
          <t>두산로보틱스</t>
        </is>
      </c>
      <c r="C2345" s="74" t="inlineStr">
        <is>
          <t>454910</t>
        </is>
      </c>
      <c r="D2345" s="17" t="inlineStr">
        <is>
          <t>$+13.81\%$</t>
        </is>
      </c>
      <c r="E2345" s="17" t="inlineStr">
        <is>
          <t>(특이기사 없음) / 외형 성장 계획 정상 추진 기대감</t>
        </is>
      </c>
      <c r="F2345" s="17" t="inlineStr">
        <is>
          <t>로봇</t>
        </is>
      </c>
      <c r="G2345" s="26">
        <f>COUNTIF(B:B,B2345)</f>
        <v/>
      </c>
    </row>
    <row r="2346" ht="29.55" customHeight="1" s="55">
      <c r="A2346" s="9" t="n">
        <v>45246</v>
      </c>
      <c r="B2346" s="19" t="inlineStr">
        <is>
          <t>두산로보틱스</t>
        </is>
      </c>
      <c r="C2346" s="74" t="inlineStr">
        <is>
          <t>454910</t>
        </is>
      </c>
      <c r="D2346" s="10" t="n">
        <v>0.0896</v>
      </c>
      <c r="E2346" s="17" t="inlineStr">
        <is>
          <t>대기업의 로봇 시장 M&amp;A 관심 및 훈풍 기대감</t>
        </is>
      </c>
      <c r="F2346" s="17" t="inlineStr">
        <is>
          <t>로봇</t>
        </is>
      </c>
      <c r="G2346" s="26">
        <f>COUNTIF(B:B,B2346)</f>
        <v/>
      </c>
    </row>
    <row r="2347" ht="29.55" customHeight="1" s="55">
      <c r="A2347" s="9" t="n">
        <v>45245</v>
      </c>
      <c r="B2347" s="19" t="inlineStr">
        <is>
          <t>두산로보틱스</t>
        </is>
      </c>
      <c r="C2347" s="74" t="inlineStr">
        <is>
          <t>454910</t>
        </is>
      </c>
      <c r="D2347" s="10" t="n">
        <v>0.0806</v>
      </c>
      <c r="E2347" s="17" t="inlineStr">
        <is>
          <t>지능형 로봇법 시행 기대 및 협동 로봇 성장성 부각</t>
        </is>
      </c>
      <c r="F2347" s="17" t="inlineStr">
        <is>
          <t>로봇</t>
        </is>
      </c>
      <c r="G2347" s="26">
        <f>COUNTIF(B:B,B2347)</f>
        <v/>
      </c>
    </row>
    <row r="2348" ht="29.55" customHeight="1" s="55">
      <c r="A2348" s="9" t="n">
        <v>45233</v>
      </c>
      <c r="B2348" s="19" t="inlineStr">
        <is>
          <t>두산로보틱스</t>
        </is>
      </c>
      <c r="C2348" s="74" t="inlineStr">
        <is>
          <t>454910</t>
        </is>
      </c>
      <c r="D2348" s="13" t="n">
        <v>0.0756</v>
      </c>
      <c r="E2348" s="17" t="inlineStr">
        <is>
          <t xml:space="preserve">의무보유등록 해제 이슈를 해소하며 협동 로봇 성장성 재부각 </t>
        </is>
      </c>
      <c r="F2348" s="17" t="inlineStr">
        <is>
          <t>로봇</t>
        </is>
      </c>
      <c r="G2348" s="26">
        <f>COUNTIF(B:B,B2348)</f>
        <v/>
      </c>
    </row>
    <row r="2349" ht="29.55" customHeight="1" s="55">
      <c r="A2349" s="9" t="n">
        <v>45231</v>
      </c>
      <c r="B2349" s="19" t="inlineStr">
        <is>
          <t>두산로보틱스</t>
        </is>
      </c>
      <c r="C2349" s="74" t="inlineStr">
        <is>
          <t>454910</t>
        </is>
      </c>
      <c r="D2349" s="10" t="n">
        <v>0.07920000000000001</v>
      </c>
      <c r="E2349" s="17" t="inlineStr">
        <is>
          <t>지능형 로봇법 시행에 따른 실외 이동로봇 사업화 기대감 반영</t>
        </is>
      </c>
      <c r="F2349" s="17" t="inlineStr">
        <is>
          <t>로봇</t>
        </is>
      </c>
      <c r="G2349" s="26">
        <f>COUNTIF(B:B,B2349)</f>
        <v/>
      </c>
    </row>
    <row r="2350" ht="29.55" customHeight="1" s="55">
      <c r="A2350" s="9" t="n">
        <v>45229</v>
      </c>
      <c r="B2350" s="19" t="inlineStr">
        <is>
          <t>두산로보틱스</t>
        </is>
      </c>
      <c r="C2350" s="74" t="inlineStr">
        <is>
          <t>454910</t>
        </is>
      </c>
      <c r="D2350" s="10" t="n">
        <v>0.274</v>
      </c>
      <c r="E2350" s="17" t="inlineStr">
        <is>
          <t>로봇주 저가 매수세 유입 및 장중 상한가 기록</t>
        </is>
      </c>
      <c r="F2350" s="17" t="inlineStr">
        <is>
          <t>로봇</t>
        </is>
      </c>
      <c r="G2350" s="26">
        <f>COUNTIF(B:B,B2350)</f>
        <v/>
      </c>
    </row>
    <row r="2351" ht="29.55" customHeight="1" s="55">
      <c r="A2351" s="9" t="n">
        <v>45204</v>
      </c>
      <c r="B2351" s="19" t="inlineStr">
        <is>
          <t>두산로보틱스</t>
        </is>
      </c>
      <c r="C2351" s="74" t="inlineStr">
        <is>
          <t>454910</t>
        </is>
      </c>
      <c r="D2351" s="10" t="n">
        <v>0.9769</v>
      </c>
      <c r="E2351" s="17" t="inlineStr">
        <is>
          <t xml:space="preserve">코스피 신규 상장, 세계적 협동 로봇 종합 솔루션 기업으로의 도약 기대감 </t>
        </is>
      </c>
      <c r="F2351" s="17" t="inlineStr">
        <is>
          <t xml:space="preserve">로봇 </t>
        </is>
      </c>
      <c r="G2351" s="26">
        <f>COUNTIF(B:B,B2351)</f>
        <v/>
      </c>
    </row>
    <row r="2352" ht="29.55" customHeight="1" s="55">
      <c r="A2352" s="9" t="n">
        <v>45211</v>
      </c>
      <c r="B2352" s="19" t="inlineStr">
        <is>
          <t>TCC스틸</t>
        </is>
      </c>
      <c r="C2352" s="74" t="inlineStr">
        <is>
          <t>002710</t>
        </is>
      </c>
      <c r="D2352" s="17" t="inlineStr">
        <is>
          <t>+16.58% 171717</t>
        </is>
      </c>
      <c r="E2352" s="17" t="inlineStr">
        <is>
          <t>KRX 지수 편입 기대감 및 2차전지 섹터 반등 영향</t>
        </is>
      </c>
      <c r="F2352" s="17" t="inlineStr">
        <is>
          <t>2차전지/소재</t>
        </is>
      </c>
      <c r="G2352" s="26">
        <f>COUNTIF(B:B,B2352)</f>
        <v/>
      </c>
    </row>
    <row r="2353" ht="29.55" customHeight="1" s="55">
      <c r="A2353" s="9" t="n">
        <v>45204</v>
      </c>
      <c r="B2353" s="19" t="inlineStr">
        <is>
          <t>TCC스틸</t>
        </is>
      </c>
      <c r="C2353" s="74" t="inlineStr">
        <is>
          <t>002710</t>
        </is>
      </c>
      <c r="D2353" s="10" t="n">
        <v>0.1577</v>
      </c>
      <c r="E2353" s="17" t="inlineStr">
        <is>
          <t xml:space="preserve">LG에너지솔루션의 일본 도요타 배터리 장기 공급 계약 체결 수혜 </t>
        </is>
      </c>
      <c r="F2353" s="17" t="inlineStr">
        <is>
          <t>2차전지</t>
        </is>
      </c>
      <c r="G2353" s="26">
        <f>COUNTIF(B:B,B2353)</f>
        <v/>
      </c>
    </row>
    <row r="2354" ht="29.55" customHeight="1" s="55">
      <c r="A2354" s="9" t="n">
        <v>45131</v>
      </c>
      <c r="B2354" s="19" t="inlineStr">
        <is>
          <t>TCC스틸</t>
        </is>
      </c>
      <c r="C2354" s="74" t="inlineStr">
        <is>
          <t>002710</t>
        </is>
      </c>
      <c r="D2354" s="13" t="n">
        <v>0.1596</v>
      </c>
      <c r="E2354" s="17" t="inlineStr">
        <is>
          <t>삼성SDI-스텔란티스 합작공장 건설 수혜 기대</t>
        </is>
      </c>
      <c r="F2354" s="17" t="inlineStr">
        <is>
          <t>2차전지 소재</t>
        </is>
      </c>
      <c r="G2354" s="26">
        <f>COUNTIF(B:B,B2354)</f>
        <v/>
      </c>
    </row>
    <row r="2355" ht="29.55" customHeight="1" s="55">
      <c r="A2355" s="9" t="n">
        <v>45092</v>
      </c>
      <c r="B2355" s="19" t="inlineStr">
        <is>
          <t>TCC스틸</t>
        </is>
      </c>
      <c r="C2355" s="74" t="inlineStr">
        <is>
          <t>002710</t>
        </is>
      </c>
      <c r="D2355" s="10" t="n">
        <v>0.0601</v>
      </c>
      <c r="E2355" s="17" t="inlineStr">
        <is>
          <t>원통형 배터리 소재(니켈도금강판) 수요 증가 기대</t>
        </is>
      </c>
      <c r="F2355" s="17" t="inlineStr">
        <is>
          <t>미래차/이차전지</t>
        </is>
      </c>
      <c r="G2355" s="26">
        <f>COUNTIF(B:B,B2355)</f>
        <v/>
      </c>
    </row>
    <row r="2356" ht="29.55" customHeight="1" s="55">
      <c r="A2356" s="9" t="n">
        <v>45089</v>
      </c>
      <c r="B2356" s="19" t="inlineStr">
        <is>
          <t>TCC스틸</t>
        </is>
      </c>
      <c r="C2356" s="74" t="inlineStr">
        <is>
          <t>002710</t>
        </is>
      </c>
      <c r="D2356" s="10" t="n">
        <v>0.1053</v>
      </c>
      <c r="E2356" s="17" t="inlineStr">
        <is>
          <t>원통형 배터리 시장 확대에 따른 니켈도금강판 수요 증가 및 증설 기대</t>
        </is>
      </c>
      <c r="F2356" s="17" t="inlineStr">
        <is>
          <t>미래차/이차전지</t>
        </is>
      </c>
      <c r="G2356" s="26">
        <f>COUNTIF(B:B,B2356)</f>
        <v/>
      </c>
    </row>
    <row r="2357" ht="29.55" customHeight="1" s="55">
      <c r="A2357" s="9" t="n">
        <v>45041</v>
      </c>
      <c r="B2357" s="17" t="inlineStr">
        <is>
          <t>TCC스틸</t>
        </is>
      </c>
      <c r="C2357" s="74" t="inlineStr">
        <is>
          <t>002710</t>
        </is>
      </c>
      <c r="D2357" s="10" t="n">
        <v>0.0522</v>
      </c>
      <c r="E2357" s="17" t="inlineStr">
        <is>
          <t>GM-삼성SDI 합작공장 소식에 원통형 캔 소재 공급 부각</t>
        </is>
      </c>
      <c r="F2357" s="17" t="inlineStr">
        <is>
          <t>미래차/이차전지</t>
        </is>
      </c>
      <c r="G2357" s="26">
        <f>COUNTIF(B:B,B2357)</f>
        <v/>
      </c>
    </row>
    <row r="2358" ht="29.55" customHeight="1" s="55">
      <c r="A2358" s="9" t="n">
        <v>45033</v>
      </c>
      <c r="B2358" s="17" t="inlineStr">
        <is>
          <t>TCC스틸</t>
        </is>
      </c>
      <c r="C2358" s="74" t="inlineStr">
        <is>
          <t>002710</t>
        </is>
      </c>
      <c r="D2358" s="10" t="n">
        <v>0.0818</v>
      </c>
      <c r="E2358" s="17" t="inlineStr">
        <is>
          <t>원통형 배터리 캔 소재 수요 증가 및 삼성SDI 북미 투자 수혜 기대</t>
        </is>
      </c>
      <c r="F2358" s="17" t="inlineStr">
        <is>
          <t>미래차/이차전지</t>
        </is>
      </c>
      <c r="G2358" s="26">
        <f>COUNTIF(B:B,B2358)</f>
        <v/>
      </c>
    </row>
    <row r="2359" ht="29.55" customHeight="1" s="55">
      <c r="A2359" s="9" t="n">
        <v>45030</v>
      </c>
      <c r="B2359" s="17" t="inlineStr">
        <is>
          <t>TCC스틸</t>
        </is>
      </c>
      <c r="C2359" s="74" t="inlineStr">
        <is>
          <t>002710</t>
        </is>
      </c>
      <c r="D2359" s="10" t="n">
        <v>0.0946</v>
      </c>
      <c r="E2359" s="17" t="inlineStr">
        <is>
          <t>원통형 배터리 캔 소재(니켈도금강판) 수요 급증 전망</t>
        </is>
      </c>
      <c r="F2359" s="17" t="inlineStr">
        <is>
          <t>미래차/원통형배터리</t>
        </is>
      </c>
      <c r="G2359" s="26">
        <f>COUNTIF(B:B,B2359)</f>
        <v/>
      </c>
    </row>
    <row r="2360" ht="29.55" customHeight="1" s="55">
      <c r="A2360" s="9" t="n">
        <v>45026</v>
      </c>
      <c r="B2360" s="17" t="inlineStr">
        <is>
          <t>TCC스틸</t>
        </is>
      </c>
      <c r="C2360" s="74" t="inlineStr">
        <is>
          <t>002710</t>
        </is>
      </c>
      <c r="D2360" s="10" t="n">
        <v>0.2774</v>
      </c>
      <c r="E2360" s="17" t="inlineStr">
        <is>
          <t>원통형 배터리 시장 확대에 따른 니켈도금강판 수요 급증 전망</t>
        </is>
      </c>
      <c r="F2360" s="17" t="inlineStr">
        <is>
          <t>미래차/원통형배터리</t>
        </is>
      </c>
      <c r="G2360" s="26">
        <f>COUNTIF(B:B,B2360)</f>
        <v/>
      </c>
    </row>
    <row r="2361" ht="29.55" customHeight="1" s="55">
      <c r="A2361" s="9" t="n">
        <v>45022</v>
      </c>
      <c r="B2361" s="19" t="inlineStr">
        <is>
          <t>TCC스틸</t>
        </is>
      </c>
      <c r="C2361" s="74" t="inlineStr">
        <is>
          <t>002710</t>
        </is>
      </c>
      <c r="D2361" s="10" t="n">
        <v>0.0414</v>
      </c>
      <c r="E2361" s="17" t="inlineStr">
        <is>
          <t>원통형 배터리 캔 소재 수요 증가 및 삼성SDI 협력 관계 부각</t>
        </is>
      </c>
      <c r="F2361" s="17" t="inlineStr">
        <is>
          <t>2차전지 (소재)</t>
        </is>
      </c>
      <c r="G2361" s="26">
        <f>COUNTIF(B:B,B2361)</f>
        <v/>
      </c>
    </row>
    <row r="2362" ht="29.55" customHeight="1" s="55">
      <c r="A2362" s="9" t="n">
        <v>45021</v>
      </c>
      <c r="B2362" s="19" t="inlineStr">
        <is>
          <t>TCC스틸</t>
        </is>
      </c>
      <c r="C2362" s="74" t="inlineStr">
        <is>
          <t>002710</t>
        </is>
      </c>
      <c r="D2362" s="10" t="n">
        <v>0.1957</v>
      </c>
      <c r="E2362" s="17" t="inlineStr">
        <is>
          <t>삼성SDI 4680 원통형 배터리 생산 확대에 따른 캔 소재 독점 공급 부각</t>
        </is>
      </c>
      <c r="F2362" s="17" t="inlineStr">
        <is>
          <t>2차전지 (원통형)</t>
        </is>
      </c>
      <c r="G2362" s="26">
        <f>COUNTIF(B:B,B2362)</f>
        <v/>
      </c>
    </row>
    <row r="2363" ht="29.55" customHeight="1" s="55">
      <c r="A2363" s="9" t="n">
        <v>45000</v>
      </c>
      <c r="B2363" s="19" t="inlineStr">
        <is>
          <t>TCC스틸</t>
        </is>
      </c>
      <c r="C2363" s="74" t="inlineStr">
        <is>
          <t>002710</t>
        </is>
      </c>
      <c r="D2363" s="10" t="n">
        <v>0.1744</v>
      </c>
      <c r="E2363" s="17" t="inlineStr">
        <is>
          <t>원통형 배터리용 니켈도금강판 독점 공급 수혜</t>
        </is>
      </c>
      <c r="F2363" s="17" t="inlineStr">
        <is>
          <t>미래차/이차전지 (소재)</t>
        </is>
      </c>
      <c r="G2363" s="26">
        <f>COUNTIF(B:B,B2363)</f>
        <v/>
      </c>
    </row>
    <row r="2364" ht="29.55" customHeight="1" s="55">
      <c r="A2364" s="9" t="n">
        <v>44995</v>
      </c>
      <c r="B2364" s="19" t="inlineStr">
        <is>
          <t>TCC스틸</t>
        </is>
      </c>
      <c r="C2364" s="74" t="inlineStr">
        <is>
          <t>002710</t>
        </is>
      </c>
      <c r="D2364" s="10" t="n">
        <v>0.0823</v>
      </c>
      <c r="E2364" s="17" t="inlineStr">
        <is>
          <t>원통형 2차전지 케이스용 니켈도금강판 독점 공급 부각</t>
        </is>
      </c>
      <c r="F2364" s="17" t="inlineStr">
        <is>
          <t>미래차/이차전지 (소재)</t>
        </is>
      </c>
      <c r="G2364" s="26">
        <f>COUNTIF(B:B,B2364)</f>
        <v/>
      </c>
    </row>
    <row r="2365" ht="29.55" customHeight="1" s="55">
      <c r="A2365" s="9" t="n">
        <v>44993</v>
      </c>
      <c r="B2365" s="19" t="inlineStr">
        <is>
          <t>TCC스틸</t>
        </is>
      </c>
      <c r="C2365" s="74" t="inlineStr">
        <is>
          <t>002710</t>
        </is>
      </c>
      <c r="D2365" s="10" t="n">
        <v>0.1899</v>
      </c>
      <c r="E2365" s="17" t="inlineStr">
        <is>
          <t>LG엔솔-도요타 협력 소식에 원통형 배터리 소재(니켈도금강판) 부각</t>
        </is>
      </c>
      <c r="F2365" s="17" t="inlineStr">
        <is>
          <t>미래차/이차전지 (소재)</t>
        </is>
      </c>
      <c r="G2365" s="26">
        <f>COUNTIF(B:B,B2365)</f>
        <v/>
      </c>
    </row>
    <row r="2366" ht="29.55" customHeight="1" s="55">
      <c r="A2366" s="9" t="n">
        <v>44988</v>
      </c>
      <c r="B2366" s="19" t="inlineStr">
        <is>
          <t>TCC스틸</t>
        </is>
      </c>
      <c r="C2366" s="74" t="inlineStr">
        <is>
          <t>002710</t>
        </is>
      </c>
      <c r="D2366" s="10" t="n">
        <v>0.0987</v>
      </c>
      <c r="E2366" s="17" t="inlineStr">
        <is>
          <t>삼성SDI 원통형 배터리 캔 소재 독점 공급</t>
        </is>
      </c>
      <c r="F2366" s="17" t="inlineStr">
        <is>
          <t>미래차/이차전지 (소재)</t>
        </is>
      </c>
      <c r="G2366" s="26">
        <f>COUNTIF(B:B,B2366)</f>
        <v/>
      </c>
    </row>
    <row r="2367" ht="29.55" customHeight="1" s="55">
      <c r="A2367" s="9" t="n">
        <v>45265</v>
      </c>
      <c r="B2367" s="17" t="inlineStr">
        <is>
          <t>KG케미칼</t>
        </is>
      </c>
      <c r="C2367" s="74" t="inlineStr">
        <is>
          <t>001390</t>
        </is>
      </c>
      <c r="D2367" s="10" t="n">
        <v>0.09080000000000001</v>
      </c>
      <c r="E2367" s="17" t="inlineStr">
        <is>
          <t>중국의 요소 수출 제한 소식에 차량용 요소수 품귀 및 관련주 급등</t>
        </is>
      </c>
      <c r="F2367" s="17" t="inlineStr">
        <is>
          <t>화학/비료</t>
        </is>
      </c>
      <c r="G2367" s="26">
        <f>COUNTIF(B:B,B2367)</f>
        <v/>
      </c>
    </row>
    <row r="2368" ht="29.55" customHeight="1" s="55">
      <c r="A2368" s="9" t="n">
        <v>45264</v>
      </c>
      <c r="B2368" s="17" t="inlineStr">
        <is>
          <t>KG케미칼</t>
        </is>
      </c>
      <c r="C2368" s="74" t="inlineStr">
        <is>
          <t>001390</t>
        </is>
      </c>
      <c r="D2368" s="10" t="n">
        <v>0.0867</v>
      </c>
      <c r="E2368" s="17" t="inlineStr">
        <is>
          <t>중국의 요소 수출 통제 우려에 따른 요소수 관련주 부각</t>
        </is>
      </c>
      <c r="F2368" s="17" t="inlineStr">
        <is>
          <t>화학/비료</t>
        </is>
      </c>
      <c r="G2368" s="26">
        <f>COUNTIF(B:B,B2368)</f>
        <v/>
      </c>
    </row>
    <row r="2369" ht="29.55" customHeight="1" s="55">
      <c r="A2369" s="9" t="n">
        <v>45182</v>
      </c>
      <c r="B2369" s="19" t="inlineStr">
        <is>
          <t>KG케미칼</t>
        </is>
      </c>
      <c r="C2369" s="74" t="inlineStr">
        <is>
          <t>001390</t>
        </is>
      </c>
      <c r="D2369" s="10" t="n">
        <v>0.1423</v>
      </c>
      <c r="E2369" s="17" t="inlineStr">
        <is>
          <t>중국의 요소 수출 제한에 따른 요소수 품절 사태 및 가격 급등 우려</t>
        </is>
      </c>
      <c r="F2369" s="17" t="inlineStr">
        <is>
          <t>원자재/요소수</t>
        </is>
      </c>
      <c r="G2369" s="26">
        <f>COUNTIF(B:B,B2369)</f>
        <v/>
      </c>
    </row>
    <row r="2370" ht="29.55" customHeight="1" s="55">
      <c r="A2370" s="9" t="n">
        <v>45177</v>
      </c>
      <c r="B2370" s="19" t="inlineStr">
        <is>
          <t>KG케미칼</t>
        </is>
      </c>
      <c r="C2370" s="74" t="inlineStr">
        <is>
          <t>001390</t>
        </is>
      </c>
      <c r="D2370" s="10" t="n">
        <v>0.1902</v>
      </c>
      <c r="E2370" s="17" t="inlineStr">
        <is>
          <t>중국 비료 원료 수출 제한에 따른 국내 요소수 품귀 관련주 부각</t>
        </is>
      </c>
      <c r="F2370" s="17" t="inlineStr">
        <is>
          <t>요소수</t>
        </is>
      </c>
      <c r="G2370" s="26">
        <f>COUNTIF(B:B,B2370)</f>
        <v/>
      </c>
    </row>
    <row r="2371" ht="29.55" customHeight="1" s="55">
      <c r="A2371" s="9" t="n">
        <v>45093</v>
      </c>
      <c r="B2371" s="19" t="inlineStr">
        <is>
          <t>KG케미칼</t>
        </is>
      </c>
      <c r="C2371" s="74" t="inlineStr">
        <is>
          <t>001390</t>
        </is>
      </c>
      <c r="D2371" s="10" t="n">
        <v>0.1119</v>
      </c>
      <c r="E2371" s="17" t="inlineStr">
        <is>
          <t>주식 유동성 확대를 위한 5대 1 액면분할 결정</t>
        </is>
      </c>
      <c r="F2371" s="17" t="inlineStr">
        <is>
          <t>M&amp;A/공시</t>
        </is>
      </c>
      <c r="G2371" s="26">
        <f>COUNTIF(B:B,B2371)</f>
        <v/>
      </c>
    </row>
    <row r="2372" ht="29.55" customHeight="1" s="55">
      <c r="A2372" s="9" t="n">
        <v>45092</v>
      </c>
      <c r="B2372" s="19" t="inlineStr">
        <is>
          <t>KG케미칼</t>
        </is>
      </c>
      <c r="C2372" s="74" t="inlineStr">
        <is>
          <t>001390</t>
        </is>
      </c>
      <c r="D2372" s="10" t="n">
        <v>0.0779</v>
      </c>
      <c r="E2372" s="17" t="inlineStr">
        <is>
          <t>유통 주식 수 확대를 위한 5대 1 주식 분할 결정 공시</t>
        </is>
      </c>
      <c r="F2372" s="17" t="inlineStr">
        <is>
          <t>M&amp;A/공시</t>
        </is>
      </c>
      <c r="G2372" s="26">
        <f>COUNTIF(B:B,B2372)</f>
        <v/>
      </c>
    </row>
    <row r="2373" ht="29.55" customHeight="1" s="55">
      <c r="A2373" s="9" t="n">
        <v>45043</v>
      </c>
      <c r="B2373" s="17" t="inlineStr">
        <is>
          <t>KG케미칼</t>
        </is>
      </c>
      <c r="C2373" s="74" t="inlineStr">
        <is>
          <t>001390</t>
        </is>
      </c>
      <c r="D2373" s="10" t="n">
        <v>0.0667</v>
      </c>
      <c r="E2373" s="17" t="inlineStr">
        <is>
          <t>액면분할(5대 1) 후 거래 재개 첫날 강세</t>
        </is>
      </c>
      <c r="F2373" s="17" t="inlineStr">
        <is>
          <t>미래차/이차전지</t>
        </is>
      </c>
      <c r="G2373" s="26">
        <f>COUNTIF(B:B,B2373)</f>
        <v/>
      </c>
    </row>
    <row r="2374" ht="29.55" customHeight="1" s="55">
      <c r="A2374" s="9" t="n">
        <v>45035</v>
      </c>
      <c r="B2374" s="17" t="inlineStr">
        <is>
          <t>KG케미칼</t>
        </is>
      </c>
      <c r="C2374" s="74" t="inlineStr">
        <is>
          <t>001390</t>
        </is>
      </c>
      <c r="D2374" s="10" t="n">
        <v>0.1562</v>
      </c>
      <c r="E2374" s="17" t="inlineStr">
        <is>
          <t>계열사 KG에너켐의 황산니켈 국산화 및 양극재 기업 공급 이력 부각</t>
        </is>
      </c>
      <c r="F2374" s="17" t="inlineStr">
        <is>
          <t>미래차/이차전지</t>
        </is>
      </c>
      <c r="G2374" s="26">
        <f>COUNTIF(B:B,B2374)</f>
        <v/>
      </c>
    </row>
    <row r="2375" ht="29.55" customHeight="1" s="55">
      <c r="A2375" s="9" t="n">
        <v>45033</v>
      </c>
      <c r="B2375" s="17" t="inlineStr">
        <is>
          <t>KG케미칼</t>
        </is>
      </c>
      <c r="C2375" s="74" t="inlineStr">
        <is>
          <t>001390</t>
        </is>
      </c>
      <c r="D2375" s="10" t="n">
        <v>0.1834</v>
      </c>
      <c r="E2375" s="17" t="inlineStr">
        <is>
          <t>KG모빌리티 거래재개 기대감 및 특장차 법인 출범 소식</t>
        </is>
      </c>
      <c r="F2375" s="17" t="inlineStr">
        <is>
          <t>미래차/KG그룹</t>
        </is>
      </c>
      <c r="G2375" s="26">
        <f>COUNTIF(B:B,B2375)</f>
        <v/>
      </c>
    </row>
    <row r="2376" ht="29.55" customHeight="1" s="55">
      <c r="A2376" s="9" t="n">
        <v>45027</v>
      </c>
      <c r="B2376" s="17" t="inlineStr">
        <is>
          <t>KG케미칼</t>
        </is>
      </c>
      <c r="C2376" s="74" t="inlineStr">
        <is>
          <t>001390</t>
        </is>
      </c>
      <c r="D2376" s="10" t="n">
        <v>0.1277</v>
      </c>
      <c r="E2376" s="17" t="inlineStr">
        <is>
          <t>쌍용차(KG모빌리티) 상장 적격성 심사 및 거래 재개 기대감</t>
        </is>
      </c>
      <c r="F2376" s="17" t="inlineStr">
        <is>
          <t>개별주/KG그룹</t>
        </is>
      </c>
      <c r="G2376" s="26">
        <f>COUNTIF(B:B,B2376)</f>
        <v/>
      </c>
    </row>
    <row r="2377" ht="29.55" customHeight="1" s="55">
      <c r="A2377" s="9" t="n">
        <v>45019</v>
      </c>
      <c r="B2377" s="19" t="inlineStr">
        <is>
          <t>KG케미칼</t>
        </is>
      </c>
      <c r="C2377" s="74" t="inlineStr">
        <is>
          <t>001390</t>
        </is>
      </c>
      <c r="D2377" s="10" t="n">
        <v>0.1172</v>
      </c>
      <c r="E2377" s="17" t="inlineStr">
        <is>
          <t>자회사 KG에너켐의 황산니켈 생산 능력 부각</t>
        </is>
      </c>
      <c r="F2377" s="17" t="inlineStr">
        <is>
          <t>미래차/이차전지 (소재)</t>
        </is>
      </c>
      <c r="G2377" s="26">
        <f>COUNTIF(B:B,B2377)</f>
        <v/>
      </c>
    </row>
    <row r="2378" ht="29.55" customHeight="1" s="55">
      <c r="A2378" s="9" t="n">
        <v>45013</v>
      </c>
      <c r="B2378" s="19" t="inlineStr">
        <is>
          <t>KG케미칼</t>
        </is>
      </c>
      <c r="C2378" s="74" t="inlineStr">
        <is>
          <t>001390</t>
        </is>
      </c>
      <c r="D2378" s="10" t="n">
        <v>0.1765</v>
      </c>
      <c r="E2378" s="17" t="inlineStr">
        <is>
          <t>자회사 KG에너켐의 황산니켈 생산 능력 부각 (국내 2위, 세계 3위)</t>
        </is>
      </c>
      <c r="F2378" s="17" t="inlineStr">
        <is>
          <t>미래차/이차전지 (소재)</t>
        </is>
      </c>
      <c r="G2378" s="26">
        <f>COUNTIF(B:B,B2378)</f>
        <v/>
      </c>
    </row>
    <row r="2379" ht="29.55" customHeight="1" s="55">
      <c r="A2379" s="9" t="n">
        <v>45007</v>
      </c>
      <c r="B2379" s="19" t="inlineStr">
        <is>
          <t>KG케미칼</t>
        </is>
      </c>
      <c r="C2379" s="74" t="inlineStr">
        <is>
          <t>001390</t>
        </is>
      </c>
      <c r="D2379" s="10" t="n">
        <v>0.1495</v>
      </c>
      <c r="E2379" s="17" t="inlineStr">
        <is>
          <t>쌍용차의 'KG모빌리티' 사명 변경 및 거래 재개 기대감</t>
        </is>
      </c>
      <c r="F2379" s="17" t="inlineStr">
        <is>
          <t>미래차/이차전지 (그룹주)</t>
        </is>
      </c>
      <c r="G2379" s="26">
        <f>COUNTIF(B:B,B2379)</f>
        <v/>
      </c>
    </row>
    <row r="2380" ht="29.55" customHeight="1" s="55">
      <c r="A2380" s="9" t="n">
        <v>45001</v>
      </c>
      <c r="B2380" s="19" t="inlineStr">
        <is>
          <t>KG케미칼</t>
        </is>
      </c>
      <c r="C2380" s="74" t="inlineStr">
        <is>
          <t>001390</t>
        </is>
      </c>
      <c r="D2380" s="10" t="n">
        <v>0.0761</v>
      </c>
      <c r="E2380" s="17" t="inlineStr">
        <is>
          <t>2차전지 소재(황산니켈) 국산화 계열사 보유</t>
        </is>
      </c>
      <c r="F2380" s="17" t="inlineStr">
        <is>
          <t>미래차/이차전지 (소재)</t>
        </is>
      </c>
      <c r="G2380" s="26">
        <f>COUNTIF(B:B,B2380)</f>
        <v/>
      </c>
    </row>
    <row r="2381" ht="29.55" customHeight="1" s="55">
      <c r="A2381" s="9" t="n">
        <v>45000</v>
      </c>
      <c r="B2381" s="19" t="inlineStr">
        <is>
          <t>KG케미칼</t>
        </is>
      </c>
      <c r="C2381" s="74" t="inlineStr">
        <is>
          <t>001390</t>
        </is>
      </c>
      <c r="D2381" s="10" t="n">
        <v>0.0761</v>
      </c>
      <c r="E2381" s="17" t="inlineStr">
        <is>
          <t>계열사 KG에너켐의 황산니켈 국산화 및 공급 부각</t>
        </is>
      </c>
      <c r="F2381" s="17" t="inlineStr">
        <is>
          <t>미래차/이차전지 (소재)</t>
        </is>
      </c>
      <c r="G2381" s="26">
        <f>COUNTIF(B:B,B2381)</f>
        <v/>
      </c>
    </row>
    <row r="2382" ht="29.55" customHeight="1" s="55">
      <c r="A2382" s="9" t="n">
        <v>45057</v>
      </c>
      <c r="B2382" s="17" t="inlineStr">
        <is>
          <t>EG</t>
        </is>
      </c>
      <c r="C2382" s="74" t="inlineStr">
        <is>
          <t>037370</t>
        </is>
      </c>
      <c r="D2382" s="10" t="n">
        <v>0.0833</v>
      </c>
      <c r="E2382" s="17" t="inlineStr">
        <is>
          <t>희토류 대체 페라이트 관련주 부각 지속</t>
        </is>
      </c>
      <c r="F2382" s="17" t="inlineStr">
        <is>
          <t>페라이트</t>
        </is>
      </c>
      <c r="G2382" s="26">
        <f>COUNTIF(B:B,B2382)</f>
        <v/>
      </c>
    </row>
    <row r="2383" ht="29.55" customHeight="1" s="55">
      <c r="A2383" s="9" t="n">
        <v>45048</v>
      </c>
      <c r="B2383" s="17" t="inlineStr">
        <is>
          <t>EG</t>
        </is>
      </c>
      <c r="C2383" s="74" t="inlineStr">
        <is>
          <t>037370</t>
        </is>
      </c>
      <c r="D2383" s="10" t="n">
        <v>0.2982</v>
      </c>
      <c r="E2383" s="17" t="inlineStr">
        <is>
          <t>고순도 산화철 세계 시장 점유율 1위, 테슬라 페라이트 대체 수혜 기대</t>
        </is>
      </c>
      <c r="F2383" s="17" t="inlineStr">
        <is>
          <t>페라이트</t>
        </is>
      </c>
      <c r="G2383" s="26">
        <f>COUNTIF(B:B,B2383)</f>
        <v/>
      </c>
    </row>
    <row r="2384" ht="29.55" customHeight="1" s="55">
      <c r="A2384" s="9" t="n">
        <v>45044</v>
      </c>
      <c r="B2384" s="17" t="inlineStr">
        <is>
          <t>EG</t>
        </is>
      </c>
      <c r="C2384" s="74" t="inlineStr">
        <is>
          <t>037370</t>
        </is>
      </c>
      <c r="D2384" s="10" t="n">
        <v>0.05</v>
      </c>
      <c r="E2384" s="17" t="inlineStr">
        <is>
          <t>테슬라 페라이트 사용 전망에 따른 관련주 부각</t>
        </is>
      </c>
      <c r="F2384" s="17" t="inlineStr">
        <is>
          <t>미래차/페라이트</t>
        </is>
      </c>
      <c r="G2384" s="26">
        <f>COUNTIF(B:B,B2384)</f>
        <v/>
      </c>
    </row>
    <row r="2385" ht="29.55" customHeight="1" s="55">
      <c r="A2385" s="9" t="n">
        <v>45041</v>
      </c>
      <c r="B2385" s="17" t="inlineStr">
        <is>
          <t>EG</t>
        </is>
      </c>
      <c r="C2385" s="74" t="inlineStr">
        <is>
          <t>037370</t>
        </is>
      </c>
      <c r="D2385" s="10" t="n">
        <v>0.2975</v>
      </c>
      <c r="E2385" s="17" t="inlineStr">
        <is>
          <t>테슬라 희토류 대체(페라이트) 전망에 고순도 산화철 공급 부각</t>
        </is>
      </c>
      <c r="F2385" s="17" t="inlineStr">
        <is>
          <t>미래차/페라이트</t>
        </is>
      </c>
      <c r="G2385" s="26">
        <f>COUNTIF(B:B,B2385)</f>
        <v/>
      </c>
    </row>
    <row r="2386" ht="29.55" customHeight="1" s="55">
      <c r="A2386" s="9" t="n">
        <v>45037</v>
      </c>
      <c r="B2386" s="17" t="inlineStr">
        <is>
          <t>EG</t>
        </is>
      </c>
      <c r="C2386" s="74" t="inlineStr">
        <is>
          <t>037370</t>
        </is>
      </c>
      <c r="D2386" s="17" t="inlineStr">
        <is>
          <t>+14.87% (고가)</t>
        </is>
      </c>
      <c r="E2386" s="17" t="inlineStr">
        <is>
          <t>LFP배터리 필수소재인 고순도 산화철 세계 시장점유율 1위 부각</t>
        </is>
      </c>
      <c r="F2386" s="17" t="inlineStr">
        <is>
          <t>미래차/LFP배터리</t>
        </is>
      </c>
      <c r="G2386" s="26">
        <f>COUNTIF(B:B,B2386)</f>
        <v/>
      </c>
    </row>
    <row r="2387" ht="29.55" customHeight="1" s="55">
      <c r="A2387" s="9" t="n">
        <v>45035</v>
      </c>
      <c r="B2387" s="17" t="inlineStr">
        <is>
          <t>EG</t>
        </is>
      </c>
      <c r="C2387" s="74" t="inlineStr">
        <is>
          <t>037370</t>
        </is>
      </c>
      <c r="D2387" s="10" t="n">
        <v>0.1969</v>
      </c>
      <c r="E2387" s="17" t="inlineStr">
        <is>
          <t>LFP 배터리 필수 소재인 고순도 산화철 세계 시장 점유율 1위 부각</t>
        </is>
      </c>
      <c r="F2387" s="17" t="inlineStr">
        <is>
          <t>미래차/LFP배터리</t>
        </is>
      </c>
      <c r="G2387" s="26">
        <f>COUNTIF(B:B,B2387)</f>
        <v/>
      </c>
    </row>
    <row r="2388" ht="29.55" customHeight="1" s="55">
      <c r="A2388" s="9" t="n">
        <v>45022</v>
      </c>
      <c r="B2388" s="19" t="inlineStr">
        <is>
          <t>EG</t>
        </is>
      </c>
      <c r="C2388" s="74" t="inlineStr">
        <is>
          <t>037370</t>
        </is>
      </c>
      <c r="D2388" s="10" t="n">
        <v>0.0693</v>
      </c>
      <c r="E2388" s="17" t="inlineStr">
        <is>
          <t>중국 희토류 수출 금지 우려에 따른 페라이트/희토류 대체재 관련주 부각</t>
        </is>
      </c>
      <c r="F2388" s="17" t="inlineStr">
        <is>
          <t>미중패권전쟁 (희토류)</t>
        </is>
      </c>
      <c r="G2388" s="26">
        <f>COUNTIF(B:B,B2388)</f>
        <v/>
      </c>
    </row>
    <row r="2389" ht="29.55" customHeight="1" s="55">
      <c r="A2389" s="9" t="n">
        <v>45012</v>
      </c>
      <c r="B2389" s="19" t="inlineStr">
        <is>
          <t>EG</t>
        </is>
      </c>
      <c r="C2389" s="74" t="inlineStr">
        <is>
          <t>037370</t>
        </is>
      </c>
      <c r="D2389" s="10" t="n">
        <v>0.1123</v>
      </c>
      <c r="E2389" s="17" t="inlineStr">
        <is>
          <t>LFP 배터리 관련주 및 페라이트(희토류 대체) 부각</t>
        </is>
      </c>
      <c r="F2389" s="17" t="inlineStr">
        <is>
          <t>미래차/이차전지 (LFP)</t>
        </is>
      </c>
      <c r="G2389" s="26">
        <f>COUNTIF(B:B,B2389)</f>
        <v/>
      </c>
    </row>
    <row r="2390" ht="29.55" customHeight="1" s="55">
      <c r="A2390" s="9" t="n">
        <v>45009</v>
      </c>
      <c r="B2390" s="19" t="inlineStr">
        <is>
          <t>EG</t>
        </is>
      </c>
      <c r="C2390" s="74" t="inlineStr">
        <is>
          <t>037370</t>
        </is>
      </c>
      <c r="D2390" s="10" t="n">
        <v>0.0814</v>
      </c>
      <c r="E2390" s="17" t="inlineStr">
        <is>
          <t>LFP 배터리 전환 가속화에 필수 소재(고순도 산화철) 부각</t>
        </is>
      </c>
      <c r="F2390" s="17" t="inlineStr">
        <is>
          <t>미래차/이차전지 (소재)</t>
        </is>
      </c>
      <c r="G2390" s="26">
        <f>COUNTIF(B:B,B2390)</f>
        <v/>
      </c>
    </row>
    <row r="2391" ht="29.55" customHeight="1" s="55">
      <c r="A2391" s="9" t="n">
        <v>45008</v>
      </c>
      <c r="B2391" s="19" t="inlineStr">
        <is>
          <t>EG</t>
        </is>
      </c>
      <c r="C2391" s="74" t="inlineStr">
        <is>
          <t>037370</t>
        </is>
      </c>
      <c r="D2391" s="10" t="n">
        <v>0.0814</v>
      </c>
      <c r="E2391" s="17" t="inlineStr">
        <is>
          <t>LFP 배터리 전환 가속화에 필수 소재(고순도 산화철) 부각</t>
        </is>
      </c>
      <c r="F2391" s="17" t="inlineStr">
        <is>
          <t>미래차/이차전지 (소재)</t>
        </is>
      </c>
      <c r="G2391" s="26">
        <f>COUNTIF(B:B,B2391)</f>
        <v/>
      </c>
    </row>
    <row r="2392" ht="29.55" customHeight="1" s="55">
      <c r="A2392" s="9" t="n">
        <v>45007</v>
      </c>
      <c r="B2392" s="19" t="inlineStr">
        <is>
          <t>EG</t>
        </is>
      </c>
      <c r="C2392" s="74" t="inlineStr">
        <is>
          <t>037370</t>
        </is>
      </c>
      <c r="D2392" s="10" t="n">
        <v>0.1857</v>
      </c>
      <c r="E2392" s="17" t="inlineStr">
        <is>
          <t>LFP 배터리 전환 가속화에 따른 필수 소재(고순도 산화철) 부각</t>
        </is>
      </c>
      <c r="F2392" s="17" t="inlineStr">
        <is>
          <t>미래차/이차전지 (소재)</t>
        </is>
      </c>
      <c r="G2392" s="26">
        <f>COUNTIF(B:B,B2392)</f>
        <v/>
      </c>
    </row>
    <row r="2393" ht="29.55" customHeight="1" s="55">
      <c r="A2393" s="9" t="n">
        <v>45006</v>
      </c>
      <c r="B2393" s="19" t="inlineStr">
        <is>
          <t>EG</t>
        </is>
      </c>
      <c r="C2393" s="74" t="inlineStr">
        <is>
          <t>037370</t>
        </is>
      </c>
      <c r="D2393" s="10" t="n">
        <v>0.073</v>
      </c>
      <c r="E2393" s="17" t="inlineStr">
        <is>
          <t>LFP 배터리 전환 가속화에 따른 고순도 산화철 부각</t>
        </is>
      </c>
      <c r="F2393" s="17" t="inlineStr">
        <is>
          <t>미래차/이차전지 (소재)</t>
        </is>
      </c>
      <c r="G2393" s="26">
        <f>COUNTIF(B:B,B2393)</f>
        <v/>
      </c>
    </row>
    <row r="2394" ht="29.55" customHeight="1" s="55">
      <c r="A2394" s="9" t="n">
        <v>45005</v>
      </c>
      <c r="B2394" s="19" t="inlineStr">
        <is>
          <t>EG</t>
        </is>
      </c>
      <c r="C2394" s="74" t="inlineStr">
        <is>
          <t>037370</t>
        </is>
      </c>
      <c r="D2394" s="10" t="n">
        <v>0.073</v>
      </c>
      <c r="E2394" s="17" t="inlineStr">
        <is>
          <t>LFP 배터리 전환에 따른 필수 소재(고순도 산화철) 부각</t>
        </is>
      </c>
      <c r="F2394" s="17" t="inlineStr">
        <is>
          <t>미래차/이차전지 (소재)</t>
        </is>
      </c>
      <c r="G2394" s="26">
        <f>COUNTIF(B:B,B2394)</f>
        <v/>
      </c>
    </row>
    <row r="2395" ht="29.55" customHeight="1" s="55">
      <c r="A2395" s="9" t="n">
        <v>44999</v>
      </c>
      <c r="B2395" s="19" t="inlineStr">
        <is>
          <t>EG</t>
        </is>
      </c>
      <c r="C2395" s="74" t="inlineStr">
        <is>
          <t>037370</t>
        </is>
      </c>
      <c r="D2395" s="10" t="n">
        <v>0.1839</v>
      </c>
      <c r="E2395" s="17" t="inlineStr">
        <is>
          <t>LFP 배터리 시장 확대에 따른 필수 소재(고순도 산화철) 세계 1위 부각</t>
        </is>
      </c>
      <c r="F2395" s="17" t="inlineStr">
        <is>
          <t>미래차/이차전지 (LFP)</t>
        </is>
      </c>
      <c r="G2395" s="26">
        <f>COUNTIF(B:B,B2395)</f>
        <v/>
      </c>
    </row>
    <row r="2396" ht="29.55" customHeight="1" s="55">
      <c r="A2396" s="9" t="n">
        <v>44937</v>
      </c>
      <c r="B2396" s="19" t="inlineStr">
        <is>
          <t>EG</t>
        </is>
      </c>
      <c r="C2396" s="74" t="inlineStr">
        <is>
          <t>037370</t>
        </is>
      </c>
      <c r="D2396" s="10" t="n">
        <v>0.1935</v>
      </c>
      <c r="E2396" s="17" t="inlineStr">
        <is>
          <t>현대차 수소 상용차 집중 전략 속 세계 최초 고체수소저장소재 기술 부각</t>
        </is>
      </c>
      <c r="F2396" s="17" t="inlineStr">
        <is>
          <t>미래차/수소</t>
        </is>
      </c>
      <c r="G2396" s="26">
        <f>COUNTIF(B:B,B2396)</f>
        <v/>
      </c>
    </row>
    <row r="2397" ht="29.55" customHeight="1" s="55">
      <c r="A2397" s="9" t="n">
        <v>45272</v>
      </c>
      <c r="B2397" s="17" t="inlineStr">
        <is>
          <t>피델릭스</t>
        </is>
      </c>
      <c r="C2397" s="74" t="inlineStr">
        <is>
          <t>032580</t>
        </is>
      </c>
      <c r="D2397" s="10" t="n">
        <v>0.008999999999999999</v>
      </c>
      <c r="E2397" s="17" t="inlineStr">
        <is>
          <t>온디바이스 AI 메모리(LPDDR) 관련주 지속 부각</t>
        </is>
      </c>
      <c r="F2397" s="17" t="inlineStr">
        <is>
          <t>반도체</t>
        </is>
      </c>
      <c r="G2397" s="26">
        <f>COUNTIF(B:B,B2397)</f>
        <v/>
      </c>
    </row>
    <row r="2398" ht="29.55" customHeight="1" s="55">
      <c r="A2398" s="9" t="n">
        <v>45271</v>
      </c>
      <c r="B2398" s="17" t="inlineStr">
        <is>
          <t>피델릭스</t>
        </is>
      </c>
      <c r="C2398" s="74" t="inlineStr">
        <is>
          <t>032580</t>
        </is>
      </c>
      <c r="D2398" s="10" t="n">
        <v>0.0599</v>
      </c>
      <c r="E2398" s="17" t="inlineStr">
        <is>
          <t>온디바이스 AI 확산에 따른 모바일 메모리(LPDDR) 수요 증가 기대</t>
        </is>
      </c>
      <c r="F2398" s="17" t="inlineStr">
        <is>
          <t>반도체</t>
        </is>
      </c>
      <c r="G2398" s="26">
        <f>COUNTIF(B:B,B2398)</f>
        <v/>
      </c>
    </row>
    <row r="2399" ht="29.55" customHeight="1" s="55">
      <c r="A2399" s="9" t="n">
        <v>45268</v>
      </c>
      <c r="B2399" s="17" t="inlineStr">
        <is>
          <t>피델릭스</t>
        </is>
      </c>
      <c r="C2399" s="74" t="inlineStr">
        <is>
          <t>032580</t>
        </is>
      </c>
      <c r="D2399" s="17" t="inlineStr">
        <is>
          <t>+29.99% (상한가)</t>
        </is>
      </c>
      <c r="E2399" s="17" t="inlineStr">
        <is>
          <t>온디바이스 AI 확산에 따른 모바일 메모리(LPDDR) 수요 증가 수혜</t>
        </is>
      </c>
      <c r="F2399" s="17" t="inlineStr">
        <is>
          <t>반도체</t>
        </is>
      </c>
      <c r="G2399" s="26">
        <f>COUNTIF(B:B,B2399)</f>
        <v/>
      </c>
    </row>
    <row r="2400" ht="29.55" customHeight="1" s="55">
      <c r="A2400" s="9" t="n">
        <v>45238</v>
      </c>
      <c r="B2400" s="19" t="inlineStr">
        <is>
          <t>피델릭스</t>
        </is>
      </c>
      <c r="C2400" s="74" t="inlineStr">
        <is>
          <t>032580</t>
        </is>
      </c>
      <c r="D2400" s="10" t="n">
        <v>0.0263</v>
      </c>
      <c r="E2400" s="17" t="inlineStr">
        <is>
          <t>중국 바이두의 화웨이 AI 칩 주문 등 엔비디아 대체 움직임에 따른 수혜 기대 (장중 고가 +19.40%)</t>
        </is>
      </c>
      <c r="F2400" s="17" t="inlineStr">
        <is>
          <t>반도체</t>
        </is>
      </c>
      <c r="G2400" s="26">
        <f>COUNTIF(B:B,B2400)</f>
        <v/>
      </c>
    </row>
    <row r="2401" ht="29.55" customHeight="1" s="55">
      <c r="A2401" s="9" t="n">
        <v>45217</v>
      </c>
      <c r="B2401" s="19" t="inlineStr">
        <is>
          <t>피델릭스</t>
        </is>
      </c>
      <c r="C2401" s="74" t="inlineStr">
        <is>
          <t>032580</t>
        </is>
      </c>
      <c r="D2401" s="17" t="inlineStr">
        <is>
          <t>+29.97% (상한가)</t>
        </is>
      </c>
      <c r="E2401" s="17" t="inlineStr">
        <is>
          <t>美 대중 반도체 수출통제 확대에 따른 중국 SMIC와의 전략적 제휴 관계 부각</t>
        </is>
      </c>
      <c r="F2401" s="17" t="inlineStr">
        <is>
          <t>중국 반도체 제재</t>
        </is>
      </c>
      <c r="G2401" s="26">
        <f>COUNTIF(B:B,B2401)</f>
        <v/>
      </c>
    </row>
    <row r="2402" ht="29.55" customHeight="1" s="55">
      <c r="A2402" s="9" t="n">
        <v>45177</v>
      </c>
      <c r="B2402" s="19" t="inlineStr">
        <is>
          <t>피델릭스</t>
        </is>
      </c>
      <c r="C2402" s="74" t="inlineStr">
        <is>
          <t>032580</t>
        </is>
      </c>
      <c r="D2402" s="10" t="n">
        <v>0.0625</v>
      </c>
      <c r="E2402" s="17" t="inlineStr">
        <is>
          <t>중국 반도체 산업 활성화 기금 조성 소식 및 미중 반도체 전쟁 부각</t>
        </is>
      </c>
      <c r="F2402" s="17" t="inlineStr">
        <is>
          <t>반도체</t>
        </is>
      </c>
      <c r="G2402" s="26">
        <f>COUNTIF(B:B,B2402)</f>
        <v/>
      </c>
    </row>
    <row r="2403" ht="29.55" customHeight="1" s="55">
      <c r="A2403" s="9" t="n">
        <v>45176</v>
      </c>
      <c r="B2403" s="19" t="inlineStr">
        <is>
          <t>피델릭스</t>
        </is>
      </c>
      <c r="C2403" s="74" t="inlineStr">
        <is>
          <t>032580</t>
        </is>
      </c>
      <c r="D2403" s="10" t="n">
        <v>0.21</v>
      </c>
      <c r="E2403" s="17" t="inlineStr">
        <is>
          <t>중국 반도체 기업에 대한 국영펀드 투자 및 SMIC와의 전략적 제휴 관계 부각</t>
        </is>
      </c>
      <c r="F2403" s="17" t="inlineStr">
        <is>
          <t>중국 반도체</t>
        </is>
      </c>
      <c r="G2403" s="26">
        <f>COUNTIF(B:B,B2403)</f>
        <v/>
      </c>
    </row>
    <row r="2404" ht="29.55" customHeight="1" s="55">
      <c r="A2404" s="9" t="n">
        <v>45175</v>
      </c>
      <c r="B2404" s="19" t="inlineStr">
        <is>
          <t>피델릭스</t>
        </is>
      </c>
      <c r="C2404" s="74" t="inlineStr">
        <is>
          <t>032580</t>
        </is>
      </c>
      <c r="D2404" s="10" t="n">
        <v>0.2166</v>
      </c>
      <c r="E2404" s="17" t="inlineStr">
        <is>
          <t>중국의 55조 규모 반도체 산업 활성화 기금 조성 소식 및 대장주 부각</t>
        </is>
      </c>
      <c r="F2404" s="17" t="inlineStr">
        <is>
          <t>중국 반도체</t>
        </is>
      </c>
      <c r="G2404" s="26">
        <f>COUNTIF(B:B,B2404)</f>
        <v/>
      </c>
    </row>
    <row r="2405" ht="29.55" customHeight="1" s="55">
      <c r="A2405" s="9" t="n">
        <v>45091</v>
      </c>
      <c r="B2405" s="19" t="inlineStr">
        <is>
          <t>피델릭스</t>
        </is>
      </c>
      <c r="C2405" s="74" t="inlineStr">
        <is>
          <t>032580</t>
        </is>
      </c>
      <c r="D2405" s="10" t="n">
        <v>0.196</v>
      </c>
      <c r="E2405" s="17" t="inlineStr">
        <is>
          <t>중국의 마이크론 제재 반사이익 및 중국 최대 팹리스 업체와의 파트너십 부각</t>
        </is>
      </c>
      <c r="F2405" s="17" t="inlineStr">
        <is>
          <t>반도체</t>
        </is>
      </c>
      <c r="G2405" s="26">
        <f>COUNTIF(B:B,B2405)</f>
        <v/>
      </c>
    </row>
    <row r="2406" ht="29.55" customHeight="1" s="55">
      <c r="A2406" s="9" t="n">
        <v>45076</v>
      </c>
      <c r="B2406" s="17" t="inlineStr">
        <is>
          <t>피델릭스</t>
        </is>
      </c>
      <c r="C2406" s="74" t="inlineStr">
        <is>
          <t>032580</t>
        </is>
      </c>
      <c r="D2406" s="17" t="inlineStr">
        <is>
          <t>+29.98% (상한가)</t>
        </is>
      </c>
      <c r="E2406" s="17" t="inlineStr">
        <is>
          <t>중국의 마이크론 제재에 따른 반사이익 및 최대주주(중국 동심반도체) 부각</t>
        </is>
      </c>
      <c r="F2406" s="17" t="inlineStr">
        <is>
          <t>반도체/미중분쟁</t>
        </is>
      </c>
      <c r="G2406" s="26">
        <f>COUNTIF(B:B,B2406)</f>
        <v/>
      </c>
    </row>
    <row r="2407" ht="29.55" customHeight="1" s="55">
      <c r="A2407" s="9" t="n">
        <v>45072</v>
      </c>
      <c r="B2407" s="17" t="inlineStr">
        <is>
          <t>피델릭스</t>
        </is>
      </c>
      <c r="C2407" s="74" t="inlineStr">
        <is>
          <t>032580</t>
        </is>
      </c>
      <c r="D2407" s="17" t="inlineStr">
        <is>
          <t>+29.96% (상한가)</t>
        </is>
      </c>
      <c r="E2407" s="17" t="inlineStr">
        <is>
          <t>중국의 美 마이크론 제재 반사 수혜 및 최대주주(중국 반도체사) 부각</t>
        </is>
      </c>
      <c r="F2407" s="17" t="inlineStr">
        <is>
          <t>반도체/미중분쟁</t>
        </is>
      </c>
      <c r="G2407" s="26">
        <f>COUNTIF(B:B,B2407)</f>
        <v/>
      </c>
    </row>
    <row r="2408" ht="29.55" customHeight="1" s="55">
      <c r="A2408" s="9" t="n">
        <v>45068</v>
      </c>
      <c r="B2408" s="17" t="inlineStr">
        <is>
          <t>피델릭스</t>
        </is>
      </c>
      <c r="C2408" s="74" t="inlineStr">
        <is>
          <t>032580</t>
        </is>
      </c>
      <c r="D2408" s="17" t="inlineStr">
        <is>
          <t>+2.31% (고가 +19.97%)</t>
        </is>
      </c>
      <c r="E2408" s="17" t="inlineStr">
        <is>
          <t>중국의 마이크론 제재 반사이익 및 중국 최대주주 부각</t>
        </is>
      </c>
      <c r="F2408" s="17" t="inlineStr">
        <is>
          <t>반도체</t>
        </is>
      </c>
      <c r="G2408" s="26">
        <f>COUNTIF(B:B,B2408)</f>
        <v/>
      </c>
    </row>
    <row r="2409" ht="29.55" customHeight="1" s="55">
      <c r="A2409" s="9" t="n">
        <v>45064</v>
      </c>
      <c r="B2409" s="17" t="inlineStr">
        <is>
          <t>피델릭스</t>
        </is>
      </c>
      <c r="C2409" s="74" t="inlineStr">
        <is>
          <t>032580</t>
        </is>
      </c>
      <c r="D2409" s="10" t="n">
        <v>0.08749999999999999</v>
      </c>
      <c r="E2409" s="17" t="inlineStr">
        <is>
          <t>G7 정상회의 대중 견제 및 중국의 반도체 국산화 반사이익 기대</t>
        </is>
      </c>
      <c r="F2409" s="17" t="inlineStr">
        <is>
          <t>반도체/미중분쟁</t>
        </is>
      </c>
      <c r="G2409" s="26">
        <f>COUNTIF(B:B,B2409)</f>
        <v/>
      </c>
    </row>
    <row r="2410" ht="29.55" customHeight="1" s="55">
      <c r="A2410" s="9" t="n">
        <v>44971</v>
      </c>
      <c r="B2410" s="17" t="inlineStr">
        <is>
          <t>피델릭스</t>
        </is>
      </c>
      <c r="C2410" s="74" t="inlineStr">
        <is>
          <t>032580</t>
        </is>
      </c>
      <c r="D2410" s="10" t="n">
        <v>0.06510000000000001</v>
      </c>
      <c r="E2410" s="17" t="inlineStr">
        <is>
          <t>AI 시대 메모리 반도체 부각 및 중국 반도체 관련주</t>
        </is>
      </c>
      <c r="F2410" s="17" t="inlineStr">
        <is>
          <t>시스템반도체</t>
        </is>
      </c>
      <c r="G2410" s="26">
        <f>COUNTIF(B:B,B2410)</f>
        <v/>
      </c>
    </row>
    <row r="2411" ht="29.55" customHeight="1" s="55">
      <c r="A2411" s="9" t="n">
        <v>45259</v>
      </c>
      <c r="B2411" s="17" t="inlineStr">
        <is>
          <t>큐렉소</t>
        </is>
      </c>
      <c r="C2411" s="74" t="inlineStr">
        <is>
          <t>060280</t>
        </is>
      </c>
      <c r="D2411" s="10" t="n">
        <v>0.0752</v>
      </c>
      <c r="E2411" s="17" t="inlineStr">
        <is>
          <t>(특이기사 없음) 의료로봇(로봇암) 대량 수주 및 외형 성장 기대</t>
        </is>
      </c>
      <c r="F2411" s="17" t="inlineStr">
        <is>
          <t>의료로봇</t>
        </is>
      </c>
      <c r="G2411" s="26">
        <f>COUNTIF(B:B,B2411)</f>
        <v/>
      </c>
    </row>
    <row r="2412" ht="29.55" customHeight="1" s="55">
      <c r="A2412" s="9" t="n">
        <v>45162</v>
      </c>
      <c r="B2412" s="19" t="inlineStr">
        <is>
          <t>큐렉소</t>
        </is>
      </c>
      <c r="C2412" s="74" t="inlineStr">
        <is>
          <t>060280</t>
        </is>
      </c>
      <c r="D2412" s="10" t="n">
        <v>0.1873</v>
      </c>
      <c r="E2412" s="17" t="inlineStr">
        <is>
          <t>의료용 로봇 대량 주문 및 AI 기반 로봇 암의 글로벌 성장세 지속 기대</t>
        </is>
      </c>
      <c r="F2412" s="17" t="inlineStr">
        <is>
          <t>로봇/의료기기 26</t>
        </is>
      </c>
      <c r="G2412" s="26">
        <f>COUNTIF(B:B,B2412)</f>
        <v/>
      </c>
    </row>
    <row r="2413" ht="29.55" customHeight="1" s="55">
      <c r="A2413" s="9" t="n">
        <v>45125</v>
      </c>
      <c r="B2413" s="19" t="inlineStr">
        <is>
          <t>큐렉소</t>
        </is>
      </c>
      <c r="C2413" s="74" t="inlineStr">
        <is>
          <t>060280</t>
        </is>
      </c>
      <c r="D2413" s="13" t="n">
        <v>0.0716</v>
      </c>
      <c r="E2413" s="17" t="inlineStr">
        <is>
          <t xml:space="preserve">수술용 로봇 해외 판매 호조 및 미국 FDA 승인 기대 </t>
        </is>
      </c>
      <c r="F2413" s="17" t="inlineStr">
        <is>
          <t>의료용 로봇</t>
        </is>
      </c>
      <c r="G2413" s="26">
        <f>COUNTIF(B:B,B2413)</f>
        <v/>
      </c>
    </row>
    <row r="2414" ht="29.55" customHeight="1" s="55">
      <c r="A2414" s="9" t="n">
        <v>45119</v>
      </c>
      <c r="B2414" s="19" t="inlineStr">
        <is>
          <t>큐렉소</t>
        </is>
      </c>
      <c r="C2414" s="74" t="inlineStr">
        <is>
          <t>060280</t>
        </is>
      </c>
      <c r="D2414" s="13" t="n">
        <v>0.1066</v>
      </c>
      <c r="E2414" s="17" t="inlineStr">
        <is>
          <t>의료 로봇 판매 호조 및 미국 FDA 승인 기대</t>
        </is>
      </c>
      <c r="F2414" s="17" t="inlineStr">
        <is>
          <t>의료로봇</t>
        </is>
      </c>
      <c r="G2414" s="26">
        <f>COUNTIF(B:B,B2414)</f>
        <v/>
      </c>
    </row>
    <row r="2415" ht="29.55" customHeight="1" s="55">
      <c r="A2415" s="9" t="n">
        <v>45118</v>
      </c>
      <c r="B2415" s="19" t="inlineStr">
        <is>
          <t>큐렉소</t>
        </is>
      </c>
      <c r="C2415" s="74" t="inlineStr">
        <is>
          <t>060280</t>
        </is>
      </c>
      <c r="D2415" s="13" t="n">
        <v>0.1066</v>
      </c>
      <c r="E2415" s="17" t="inlineStr">
        <is>
          <t>의료 로봇 큐비스-조인트의 판매 호조 및 미국 FDA 승인 기대감</t>
        </is>
      </c>
      <c r="F2415" s="17" t="inlineStr">
        <is>
          <t>의료로봇</t>
        </is>
      </c>
      <c r="G2415" s="26">
        <f>COUNTIF(B:B,B2415)</f>
        <v/>
      </c>
    </row>
    <row r="2416" ht="29.55" customHeight="1" s="55">
      <c r="A2416" s="9" t="n">
        <v>45103</v>
      </c>
      <c r="B2416" s="19" t="inlineStr">
        <is>
          <t>큐렉소</t>
        </is>
      </c>
      <c r="C2416" s="74" t="inlineStr">
        <is>
          <t>060280</t>
        </is>
      </c>
      <c r="D2416" s="13" t="n">
        <v>0.2491</v>
      </c>
      <c r="E2416" s="17" t="inlineStr">
        <is>
          <t>척추 수술 로봇 '큐비스-스파인 2.0' 미국 FDA 승인 획득</t>
        </is>
      </c>
      <c r="F2416" s="17" t="inlineStr">
        <is>
          <t>의료 로봇</t>
        </is>
      </c>
      <c r="G2416" s="26">
        <f>COUNTIF(B:B,B2416)</f>
        <v/>
      </c>
    </row>
    <row r="2417" ht="29.55" customHeight="1" s="55">
      <c r="A2417" s="9" t="n">
        <v>45079</v>
      </c>
      <c r="B2417" s="19" t="inlineStr">
        <is>
          <t>큐렉소</t>
        </is>
      </c>
      <c r="C2417" s="74" t="inlineStr">
        <is>
          <t>060280</t>
        </is>
      </c>
      <c r="D2417" s="10" t="n">
        <v>0.1417</v>
      </c>
      <c r="E2417" s="17" t="inlineStr">
        <is>
          <t>관계사 씽크서지컬의 소형 무릎관절 수술 로봇 '티미니' 미국 FDA 승인 획득</t>
        </is>
      </c>
      <c r="F2417" s="17" t="inlineStr">
        <is>
          <t>AI(의료)/로봇</t>
        </is>
      </c>
      <c r="G2417" s="26">
        <f>COUNTIF(B:B,B2417)</f>
        <v/>
      </c>
    </row>
    <row r="2418" ht="29.55" customHeight="1" s="55">
      <c r="A2418" s="9" t="n">
        <v>45071</v>
      </c>
      <c r="B2418" s="17" t="inlineStr">
        <is>
          <t>큐렉소</t>
        </is>
      </c>
      <c r="C2418" s="74" t="inlineStr">
        <is>
          <t>060280</t>
        </is>
      </c>
      <c r="D2418" s="10" t="n">
        <v>0.1201</v>
      </c>
      <c r="E2418" s="17" t="inlineStr">
        <is>
          <t>의료로봇(인공관절 등) 판매 호조 및 미국 마이크로소프트와 협력 기대</t>
        </is>
      </c>
      <c r="F2418" s="17" t="inlineStr">
        <is>
          <t>의료로봇</t>
        </is>
      </c>
      <c r="G2418" s="26">
        <f>COUNTIF(B:B,B2418)</f>
        <v/>
      </c>
    </row>
    <row r="2419" ht="29.55" customHeight="1" s="55">
      <c r="A2419" s="9" t="n">
        <v>45034</v>
      </c>
      <c r="B2419" s="17" t="inlineStr">
        <is>
          <t>큐렉소</t>
        </is>
      </c>
      <c r="C2419" s="74" t="inlineStr">
        <is>
          <t>060280</t>
        </is>
      </c>
      <c r="D2419" s="10" t="n">
        <v>0.0759</v>
      </c>
      <c r="E2419" s="17" t="inlineStr">
        <is>
          <t>일본 교세라와 인공관절 수술로봇 독점 판매 계약 체결</t>
        </is>
      </c>
      <c r="F2419" s="17" t="inlineStr">
        <is>
          <t>AI/로봇</t>
        </is>
      </c>
      <c r="G2419" s="26">
        <f>COUNTIF(B:B,B2419)</f>
        <v/>
      </c>
    </row>
    <row r="2420" ht="29.55" customHeight="1" s="55">
      <c r="A2420" s="9" t="n">
        <v>45007</v>
      </c>
      <c r="B2420" s="19" t="inlineStr">
        <is>
          <t>큐렉소</t>
        </is>
      </c>
      <c r="C2420" s="74" t="inlineStr">
        <is>
          <t>060280</t>
        </is>
      </c>
      <c r="D2420" s="10" t="n">
        <v>0.0717</v>
      </c>
      <c r="E2420" s="17" t="inlineStr">
        <is>
          <t>MS와 AI 수술 로봇 협력 및 의료 로봇 판매 호조 전망</t>
        </is>
      </c>
      <c r="F2420" s="17" t="inlineStr">
        <is>
          <t>AI/로봇 (의료)</t>
        </is>
      </c>
      <c r="G2420" s="26">
        <f>COUNTIF(B:B,B2420)</f>
        <v/>
      </c>
    </row>
    <row r="2421" ht="29.55" customHeight="1" s="55">
      <c r="A2421" s="9" t="n">
        <v>45001</v>
      </c>
      <c r="B2421" s="19" t="inlineStr">
        <is>
          <t>큐렉소</t>
        </is>
      </c>
      <c r="C2421" s="74" t="inlineStr">
        <is>
          <t>060280</t>
        </is>
      </c>
      <c r="D2421" s="10" t="n">
        <v>0.1752</v>
      </c>
      <c r="E2421" s="17" t="inlineStr">
        <is>
          <t>미국 학회서 인공관절 수술로봇 공개 및 대통령 시연 부각</t>
        </is>
      </c>
      <c r="F2421" s="17" t="inlineStr">
        <is>
          <t>AI/로봇 (의료)</t>
        </is>
      </c>
      <c r="G2421" s="26">
        <f>COUNTIF(B:B,B2421)</f>
        <v/>
      </c>
    </row>
    <row r="2422" ht="29.55" customHeight="1" s="55">
      <c r="A2422" s="9" t="n">
        <v>44987</v>
      </c>
      <c r="B2422" s="19" t="inlineStr">
        <is>
          <t>큐렉소</t>
        </is>
      </c>
      <c r="C2422" s="74" t="inlineStr">
        <is>
          <t>060280</t>
        </is>
      </c>
      <c r="D2422" s="10" t="n">
        <v>0.0891</v>
      </c>
      <c r="E2422" s="17" t="inlineStr">
        <is>
          <t>대통령 주재 회의서 인공관절 수술 로봇 시연</t>
        </is>
      </c>
      <c r="F2422" s="17" t="inlineStr">
        <is>
          <t>AI/로봇 (의료)</t>
        </is>
      </c>
      <c r="G2422" s="26">
        <f>COUNTIF(B:B,B2422)</f>
        <v/>
      </c>
    </row>
    <row r="2423" ht="29.55" customHeight="1" s="55">
      <c r="A2423" s="9" t="n">
        <v>44985</v>
      </c>
      <c r="B2423" s="19" t="inlineStr">
        <is>
          <t>큐렉소</t>
        </is>
      </c>
      <c r="C2423" s="74" t="inlineStr">
        <is>
          <t>060280</t>
        </is>
      </c>
      <c r="D2423" s="10" t="n">
        <v>0.09520000000000001</v>
      </c>
      <c r="E2423" s="17" t="inlineStr">
        <is>
          <t>대통령 주재 회의서 인공관절 수술 로봇 시연 및 정부 지원 기대</t>
        </is>
      </c>
      <c r="F2423" s="17" t="inlineStr">
        <is>
          <t>AI/로봇 (의료)</t>
        </is>
      </c>
      <c r="G2423" s="26">
        <f>COUNTIF(B:B,B2423)</f>
        <v/>
      </c>
    </row>
    <row r="2424" ht="29.55" customHeight="1" s="55">
      <c r="A2424" s="9" t="n">
        <v>44981</v>
      </c>
      <c r="B2424" s="17" t="inlineStr">
        <is>
          <t>큐렉소</t>
        </is>
      </c>
      <c r="C2424" s="74" t="inlineStr">
        <is>
          <t>060280</t>
        </is>
      </c>
      <c r="D2424" s="10" t="n">
        <v>0.0533</v>
      </c>
      <c r="E2424" s="17" t="inlineStr">
        <is>
          <t>인공관절 수술로봇 500례 달성 및 의료로봇 시장 성장</t>
        </is>
      </c>
      <c r="F2424" s="17" t="inlineStr">
        <is>
          <t>의료로봇</t>
        </is>
      </c>
      <c r="G2424" s="26">
        <f>COUNTIF(B:B,B2424)</f>
        <v/>
      </c>
    </row>
    <row r="2425" ht="29.55" customHeight="1" s="55">
      <c r="A2425" s="9" t="n">
        <v>45254</v>
      </c>
      <c r="B2425" s="17" t="inlineStr">
        <is>
          <t>체시스</t>
        </is>
      </c>
      <c r="C2425" s="74" t="inlineStr">
        <is>
          <t>033250</t>
        </is>
      </c>
      <c r="D2425" s="10" t="n">
        <v>0.07000000000000001</v>
      </c>
      <c r="E2425" s="17" t="inlineStr">
        <is>
          <t>한동훈 장관 총선 출마설에 따른 기존 정치 테마주 강세</t>
        </is>
      </c>
      <c r="F2425" s="17" t="inlineStr">
        <is>
          <t>자동차부품/정치</t>
        </is>
      </c>
      <c r="G2425" s="26">
        <f>COUNTIF(B:B,B2425)</f>
        <v/>
      </c>
    </row>
    <row r="2426" ht="29.55" customHeight="1" s="55">
      <c r="A2426" s="9" t="n">
        <v>45252</v>
      </c>
      <c r="B2426" s="17" t="inlineStr">
        <is>
          <t>체시스</t>
        </is>
      </c>
      <c r="C2426" s="74" t="inlineStr">
        <is>
          <t>033250</t>
        </is>
      </c>
      <c r="D2426" s="10" t="n">
        <v>0.1786</v>
      </c>
      <c r="E2426" s="17" t="inlineStr">
        <is>
          <t>한동훈 장관 총선 출마설에 따른 정치 테마주 강세</t>
        </is>
      </c>
      <c r="F2426" s="17" t="inlineStr">
        <is>
          <t>자동차부품/정치</t>
        </is>
      </c>
      <c r="G2426" s="26">
        <f>COUNTIF(B:B,B2426)</f>
        <v/>
      </c>
    </row>
    <row r="2427" ht="29.55" customHeight="1" s="55">
      <c r="A2427" s="9" t="n">
        <v>45247</v>
      </c>
      <c r="B2427" s="19" t="inlineStr">
        <is>
          <t>체시스</t>
        </is>
      </c>
      <c r="C2427" s="74" t="inlineStr">
        <is>
          <t>033250</t>
        </is>
      </c>
      <c r="D2427" s="17" t="inlineStr">
        <is>
          <t>$+0.74\%$</t>
        </is>
      </c>
      <c r="E2427" s="17" t="inlineStr">
        <is>
          <t>한동훈 법무부 장관 관련 인맥 및 정책 테마 지속</t>
        </is>
      </c>
      <c r="F2427" s="17" t="inlineStr">
        <is>
          <t>정치 (한동훈)</t>
        </is>
      </c>
      <c r="G2427" s="26">
        <f>COUNTIF(B:B,B2427)</f>
        <v/>
      </c>
    </row>
    <row r="2428" ht="29.55" customHeight="1" s="55">
      <c r="A2428" s="9" t="n">
        <v>45246</v>
      </c>
      <c r="B2428" s="19" t="inlineStr">
        <is>
          <t>체시스</t>
        </is>
      </c>
      <c r="C2428" s="74" t="inlineStr">
        <is>
          <t>033250</t>
        </is>
      </c>
      <c r="D2428" s="10" t="n">
        <v>0.1208</v>
      </c>
      <c r="E2428" s="17" t="inlineStr">
        <is>
          <t>한동훈 법무부 장관의 총선 등판 기대감에 따른 기존 대장주 흐름</t>
        </is>
      </c>
      <c r="F2428" s="17" t="inlineStr">
        <is>
          <t>정치 (한동훈)</t>
        </is>
      </c>
      <c r="G2428" s="26">
        <f>COUNTIF(B:B,B2428)</f>
        <v/>
      </c>
    </row>
    <row r="2429" ht="29.55" customHeight="1" s="55">
      <c r="A2429" s="9" t="n">
        <v>45245</v>
      </c>
      <c r="B2429" s="19" t="inlineStr">
        <is>
          <t>체시스</t>
        </is>
      </c>
      <c r="C2429" s="74" t="inlineStr">
        <is>
          <t>033250</t>
        </is>
      </c>
      <c r="D2429" s="10" t="n">
        <v>0.2572</v>
      </c>
      <c r="E2429" s="17" t="inlineStr">
        <is>
          <t>한동훈 법무부 장관의 아내 공개 활동에 따른 총선 등판 기대감</t>
        </is>
      </c>
      <c r="F2429" s="17" t="inlineStr">
        <is>
          <t>정치 (한동훈)</t>
        </is>
      </c>
      <c r="G2429" s="26">
        <f>COUNTIF(B:B,B2429)</f>
        <v/>
      </c>
    </row>
    <row r="2430" ht="29.55" customHeight="1" s="55">
      <c r="A2430" s="9" t="n">
        <v>45237</v>
      </c>
      <c r="B2430" s="19" t="inlineStr">
        <is>
          <t>체시스</t>
        </is>
      </c>
      <c r="C2430" s="74" t="inlineStr">
        <is>
          <t>033250</t>
        </is>
      </c>
      <c r="D2430" s="10" t="n">
        <v>0.2129</v>
      </c>
      <c r="E2430" s="17" t="inlineStr">
        <is>
          <t>한동훈 법무부 장관 후임 인선 검토 및 대통령실 개편 가능성 소식</t>
        </is>
      </c>
      <c r="F2430" s="17" t="inlineStr">
        <is>
          <t>정치 (한동훈)</t>
        </is>
      </c>
      <c r="G2430" s="26">
        <f>COUNTIF(B:B,B2430)</f>
        <v/>
      </c>
    </row>
    <row r="2431" ht="29.55" customHeight="1" s="55">
      <c r="A2431" s="9" t="n">
        <v>45194</v>
      </c>
      <c r="B2431" s="19" t="inlineStr">
        <is>
          <t>체시스</t>
        </is>
      </c>
      <c r="C2431" s="74" t="inlineStr">
        <is>
          <t>033250</t>
        </is>
      </c>
      <c r="D2431" s="10" t="n">
        <v>0.2053</v>
      </c>
      <c r="E2431" s="17" t="inlineStr">
        <is>
          <t>한동훈 관련 정치 테마주 강세</t>
        </is>
      </c>
      <c r="F2431" s="17" t="inlineStr">
        <is>
          <t>정치</t>
        </is>
      </c>
      <c r="G2431" s="26">
        <f>COUNTIF(B:B,B2431)</f>
        <v/>
      </c>
    </row>
    <row r="2432" ht="29.55" customHeight="1" s="55">
      <c r="A2432" s="9" t="n">
        <v>45187</v>
      </c>
      <c r="B2432" s="19" t="inlineStr">
        <is>
          <t>체시스</t>
        </is>
      </c>
      <c r="C2432" s="74" t="inlineStr">
        <is>
          <t>033250</t>
        </is>
      </c>
      <c r="D2432" s="10" t="n">
        <v>0.1057</v>
      </c>
      <c r="E2432" s="17" t="inlineStr">
        <is>
          <t>한동훈 법무부 장관 관련 정치 테마주 부각</t>
        </is>
      </c>
      <c r="F2432" s="17" t="inlineStr">
        <is>
          <t>정치/한동훈</t>
        </is>
      </c>
      <c r="G2432" s="26">
        <f>COUNTIF(B:B,B2432)</f>
        <v/>
      </c>
    </row>
    <row r="2433" ht="29.55" customHeight="1" s="55">
      <c r="A2433" s="9" t="n">
        <v>45177</v>
      </c>
      <c r="B2433" s="19" t="inlineStr">
        <is>
          <t>체시스</t>
        </is>
      </c>
      <c r="C2433" s="74" t="inlineStr">
        <is>
          <t>033250</t>
        </is>
      </c>
      <c r="D2433" s="10" t="n">
        <v>0.1198</v>
      </c>
      <c r="E2433" s="17" t="inlineStr">
        <is>
          <t>차기 정치지도자 선호도 조사 관련 한동훈 테마주 부각</t>
        </is>
      </c>
      <c r="F2433" s="17" t="inlineStr">
        <is>
          <t>정치테마</t>
        </is>
      </c>
      <c r="G2433" s="26">
        <f>COUNTIF(B:B,B2433)</f>
        <v/>
      </c>
    </row>
    <row r="2434" ht="29.55" customHeight="1" s="55">
      <c r="A2434" s="9" t="n">
        <v>45175</v>
      </c>
      <c r="B2434" s="19" t="inlineStr">
        <is>
          <t>체시스</t>
        </is>
      </c>
      <c r="C2434" s="74" t="inlineStr">
        <is>
          <t>033250</t>
        </is>
      </c>
      <c r="D2434" s="10" t="n">
        <v>0.1459</v>
      </c>
      <c r="E2434" s="17" t="inlineStr">
        <is>
          <t>한동훈 법무부 장관 관련 정치 테마주로 분류되어 강세</t>
        </is>
      </c>
      <c r="F2434" s="17" t="inlineStr">
        <is>
          <t>정치테마</t>
        </is>
      </c>
      <c r="G2434" s="26">
        <f>COUNTIF(B:B,B2434)</f>
        <v/>
      </c>
    </row>
    <row r="2435" ht="29.55" customHeight="1" s="55">
      <c r="A2435" s="9" t="n">
        <v>45174</v>
      </c>
      <c r="B2435" s="19" t="inlineStr">
        <is>
          <t>체시스</t>
        </is>
      </c>
      <c r="C2435" s="74" t="inlineStr">
        <is>
          <t>033250</t>
        </is>
      </c>
      <c r="D2435" s="17" t="inlineStr">
        <is>
          <t>+30.00% (상한가)</t>
        </is>
      </c>
      <c r="E2435" s="17" t="inlineStr">
        <is>
          <t>사외이사 및 경영진의 학력(서울대 법대 등)으로 인한 한동훈 장관 관련주 부각</t>
        </is>
      </c>
      <c r="F2435" s="17" t="inlineStr">
        <is>
          <t>정치테마</t>
        </is>
      </c>
      <c r="G2435" s="26">
        <f>COUNTIF(B:B,B2435)</f>
        <v/>
      </c>
    </row>
    <row r="2436" ht="29.55" customHeight="1" s="55">
      <c r="A2436" s="9" t="n">
        <v>45062</v>
      </c>
      <c r="B2436" s="17" t="inlineStr">
        <is>
          <t>체시스</t>
        </is>
      </c>
      <c r="C2436" s="74" t="inlineStr">
        <is>
          <t>033250</t>
        </is>
      </c>
      <c r="D2436" s="10" t="n">
        <v>0.115</v>
      </c>
      <c r="E2436" s="17" t="inlineStr">
        <is>
          <t>계열사 넬바이오텍의 구제역 소독제 판매 부각</t>
        </is>
      </c>
      <c r="F2436" s="17" t="inlineStr">
        <is>
          <t>방역/소독제</t>
        </is>
      </c>
      <c r="G2436" s="26">
        <f>COUNTIF(B:B,B2436)</f>
        <v/>
      </c>
    </row>
    <row r="2437" ht="29.55" customHeight="1" s="55">
      <c r="A2437" s="9" t="n">
        <v>45058</v>
      </c>
      <c r="B2437" s="17" t="inlineStr">
        <is>
          <t>체시스</t>
        </is>
      </c>
      <c r="C2437" s="74" t="inlineStr">
        <is>
          <t>033250</t>
        </is>
      </c>
      <c r="D2437" s="10" t="n">
        <v>0.0781</v>
      </c>
      <c r="E2437" s="17" t="inlineStr">
        <is>
          <t>계열사 넬바이오텍의 소독제 부각 (구제역)</t>
        </is>
      </c>
      <c r="F2437" s="17" t="inlineStr">
        <is>
          <t>구제역/방역</t>
        </is>
      </c>
      <c r="G2437" s="26">
        <f>COUNTIF(B:B,B2437)</f>
        <v/>
      </c>
    </row>
    <row r="2438" ht="29.55" customHeight="1" s="55">
      <c r="A2438" s="9" t="n">
        <v>45057</v>
      </c>
      <c r="B2438" s="17" t="inlineStr">
        <is>
          <t>체시스</t>
        </is>
      </c>
      <c r="C2438" s="74" t="inlineStr">
        <is>
          <t>033250</t>
        </is>
      </c>
      <c r="D2438" s="10" t="n">
        <v>0.2</v>
      </c>
      <c r="E2438" s="17" t="inlineStr">
        <is>
          <t>계열사 넬바이오텍의 소독제 생산 부각</t>
        </is>
      </c>
      <c r="F2438" s="17" t="inlineStr">
        <is>
          <t>구제역/방역</t>
        </is>
      </c>
      <c r="G2438" s="26">
        <f>COUNTIF(B:B,B2438)</f>
        <v/>
      </c>
    </row>
    <row r="2439" ht="29.55" customHeight="1" s="55">
      <c r="A2439" s="9" t="n">
        <v>45076</v>
      </c>
      <c r="B2439" s="17" t="inlineStr">
        <is>
          <t>저스템</t>
        </is>
      </c>
      <c r="C2439" s="74" t="inlineStr">
        <is>
          <t>417840</t>
        </is>
      </c>
      <c r="D2439" s="10" t="n">
        <v>0.1138</v>
      </c>
      <c r="E2439" s="17" t="inlineStr">
        <is>
          <t>세계 최초 웨이퍼 FOUP 습도 제어 모듈 개발 및 수율 개선 기술</t>
        </is>
      </c>
      <c r="F2439" s="17" t="inlineStr">
        <is>
          <t>반도체 장비</t>
        </is>
      </c>
      <c r="G2439" s="26">
        <f>COUNTIF(B:B,B2439)</f>
        <v/>
      </c>
    </row>
    <row r="2440" ht="29.55" customHeight="1" s="55">
      <c r="A2440" s="9" t="n">
        <v>45049</v>
      </c>
      <c r="B2440" s="17" t="inlineStr">
        <is>
          <t>저스템</t>
        </is>
      </c>
      <c r="C2440" s="74" t="inlineStr">
        <is>
          <t>417840</t>
        </is>
      </c>
      <c r="D2440" s="10" t="n">
        <v>0.1072</v>
      </c>
      <c r="E2440" s="17" t="inlineStr">
        <is>
          <t>반도체 습도 제어 시스템 기술력 및 수율 향상 효과 부각</t>
        </is>
      </c>
      <c r="F2440" s="17" t="inlineStr">
        <is>
          <t>삼성/반디플</t>
        </is>
      </c>
      <c r="G2440" s="26">
        <f>COUNTIF(B:B,B2440)</f>
        <v/>
      </c>
    </row>
    <row r="2441" ht="29.55" customHeight="1" s="55">
      <c r="A2441" s="9" t="n">
        <v>45029</v>
      </c>
      <c r="B2441" s="17" t="inlineStr">
        <is>
          <t>저스템</t>
        </is>
      </c>
      <c r="C2441" s="74" t="inlineStr">
        <is>
          <t>417840</t>
        </is>
      </c>
      <c r="D2441" s="10" t="n">
        <v>0.1418</v>
      </c>
      <c r="E2441" s="17" t="inlineStr">
        <is>
          <t>삼성전자 감산 효과 및 반도체 수율 개선 장비 기술 부각</t>
        </is>
      </c>
      <c r="F2441" s="17" t="inlineStr">
        <is>
          <t>삼성/반도체</t>
        </is>
      </c>
      <c r="G2441" s="26">
        <f>COUNTIF(B:B,B2441)</f>
        <v/>
      </c>
    </row>
    <row r="2442" ht="29.55" customHeight="1" s="55">
      <c r="A2442" s="9" t="n">
        <v>45028</v>
      </c>
      <c r="B2442" s="17" t="inlineStr">
        <is>
          <t>저스템</t>
        </is>
      </c>
      <c r="C2442" s="74" t="inlineStr">
        <is>
          <t>417840</t>
        </is>
      </c>
      <c r="D2442" s="10" t="n">
        <v>0.1418</v>
      </c>
      <c r="E2442" s="17" t="inlineStr">
        <is>
          <t>반도체 수율 개선 장비 기술 및 삼성전자 파트너십 부각</t>
        </is>
      </c>
      <c r="F2442" s="17" t="inlineStr">
        <is>
          <t>삼성/반도체</t>
        </is>
      </c>
      <c r="G2442" s="26">
        <f>COUNTIF(B:B,B2442)</f>
        <v/>
      </c>
    </row>
    <row r="2443" ht="29.55" customHeight="1" s="55">
      <c r="A2443" s="9" t="n">
        <v>45023</v>
      </c>
      <c r="B2443" s="19" t="inlineStr">
        <is>
          <t>저스템</t>
        </is>
      </c>
      <c r="C2443" s="74" t="inlineStr">
        <is>
          <t>417840</t>
        </is>
      </c>
      <c r="D2443" s="10" t="n">
        <v>0.0818</v>
      </c>
      <c r="E2443" s="17" t="inlineStr">
        <is>
          <t>반도체 수율 개선 솔루션(습도 제어 등) 기술력 및 글로벌 고객사 공급 부각</t>
        </is>
      </c>
      <c r="F2443" s="17" t="inlineStr">
        <is>
          <t>삼성/반디플</t>
        </is>
      </c>
      <c r="G2443" s="26">
        <f>COUNTIF(B:B,B2443)</f>
        <v/>
      </c>
    </row>
    <row r="2444" ht="29.55" customHeight="1" s="55">
      <c r="A2444" s="9" t="n">
        <v>45013</v>
      </c>
      <c r="B2444" s="19" t="inlineStr">
        <is>
          <t>저스템</t>
        </is>
      </c>
      <c r="C2444" s="74" t="inlineStr">
        <is>
          <t>417840</t>
        </is>
      </c>
      <c r="D2444" s="10" t="n">
        <v>0.1692</v>
      </c>
      <c r="E2444" s="17" t="inlineStr">
        <is>
          <t>세계 최초 반도체 수율 개선 솔루션 기술력 및 일본 기업(마이크론) 공급 부각</t>
        </is>
      </c>
      <c r="F2444" s="17" t="inlineStr">
        <is>
          <t>삼성/반디플 (장비)</t>
        </is>
      </c>
      <c r="G2444" s="26">
        <f>COUNTIF(B:B,B2444)</f>
        <v/>
      </c>
    </row>
    <row r="2445" ht="29.55" customHeight="1" s="55">
      <c r="A2445" s="9" t="n">
        <v>45009</v>
      </c>
      <c r="B2445" s="19" t="inlineStr">
        <is>
          <t>저스템</t>
        </is>
      </c>
      <c r="C2445" s="74" t="inlineStr">
        <is>
          <t>417840</t>
        </is>
      </c>
      <c r="D2445" s="17" t="inlineStr">
        <is>
          <t>+30.00% (상한가)</t>
        </is>
      </c>
      <c r="E2445" s="17" t="inlineStr">
        <is>
          <t>세계 최초 반도체 수율 개선 솔루션(JFS) 기술력 및 삼성·SK 공급 부각</t>
        </is>
      </c>
      <c r="F2445" s="17" t="inlineStr">
        <is>
          <t>삼성/반디플 (장비)</t>
        </is>
      </c>
      <c r="G2445" s="26">
        <f>COUNTIF(B:B,B2445)</f>
        <v/>
      </c>
    </row>
    <row r="2446" ht="29.55" customHeight="1" s="55">
      <c r="A2446" s="9" t="n">
        <v>45008</v>
      </c>
      <c r="B2446" s="19" t="inlineStr">
        <is>
          <t>저스템</t>
        </is>
      </c>
      <c r="C2446" s="74" t="inlineStr">
        <is>
          <t>417840</t>
        </is>
      </c>
      <c r="D2446" s="17" t="inlineStr">
        <is>
          <t>+30.00% (상한가)</t>
        </is>
      </c>
      <c r="E2446" s="17" t="inlineStr">
        <is>
          <t>세계 최초 반도체 수율 개선 솔루션(JFS) 기술력 및 삼성·SK 납품 부각</t>
        </is>
      </c>
      <c r="F2446" s="17" t="inlineStr">
        <is>
          <t>삼성/반디플 (장비)</t>
        </is>
      </c>
      <c r="G2446" s="26">
        <f>COUNTIF(B:B,B2446)</f>
        <v/>
      </c>
    </row>
    <row r="2447" ht="29.55" customHeight="1" s="55">
      <c r="A2447" s="9" t="n">
        <v>44988</v>
      </c>
      <c r="B2447" s="19" t="inlineStr">
        <is>
          <t>저스템</t>
        </is>
      </c>
      <c r="C2447" s="74" t="inlineStr">
        <is>
          <t>417840</t>
        </is>
      </c>
      <c r="D2447" s="10" t="n">
        <v>0.1008</v>
      </c>
      <c r="E2447" s="17" t="inlineStr">
        <is>
          <t>반도체 수율 개선 솔루션 기술력 및 저평가 분석</t>
        </is>
      </c>
      <c r="F2447" s="17" t="inlineStr">
        <is>
          <t>삼성/반디플 (장비)</t>
        </is>
      </c>
      <c r="G2447" s="26">
        <f>COUNTIF(B:B,B2447)</f>
        <v/>
      </c>
    </row>
    <row r="2448" ht="29.55" customHeight="1" s="55">
      <c r="A2448" s="9" t="n">
        <v>44985</v>
      </c>
      <c r="B2448" s="19" t="inlineStr">
        <is>
          <t>저스템</t>
        </is>
      </c>
      <c r="C2448" s="74" t="inlineStr">
        <is>
          <t>417840</t>
        </is>
      </c>
      <c r="D2448" s="10" t="n">
        <v>0.151</v>
      </c>
      <c r="E2448" s="17" t="inlineStr">
        <is>
          <t>반도체 수율 개선 솔루션 기술력 및 실적 퀀텀점프 기대</t>
        </is>
      </c>
      <c r="F2448" s="17" t="inlineStr">
        <is>
          <t>삼성/반디플 (장비)</t>
        </is>
      </c>
      <c r="G2448" s="26">
        <f>COUNTIF(B:B,B2448)</f>
        <v/>
      </c>
    </row>
    <row r="2449" ht="29.55" customHeight="1" s="55">
      <c r="A2449" s="9" t="n">
        <v>44971</v>
      </c>
      <c r="B2449" s="17" t="inlineStr">
        <is>
          <t>저스템</t>
        </is>
      </c>
      <c r="C2449" s="74" t="inlineStr">
        <is>
          <t>417840</t>
        </is>
      </c>
      <c r="D2449" s="10" t="n">
        <v>0.0153</v>
      </c>
      <c r="E2449" s="17" t="inlineStr">
        <is>
          <t>반도체 수율 개선 솔루션, 챗GPT 수요 대응 필수 기술 부각</t>
        </is>
      </c>
      <c r="F2449" s="17" t="inlineStr">
        <is>
          <t>반도체 장비</t>
        </is>
      </c>
      <c r="G2449" s="26">
        <f>COUNTIF(B:B,B2449)</f>
        <v/>
      </c>
    </row>
    <row r="2450" ht="29.55" customHeight="1" s="55">
      <c r="A2450" s="9" t="n">
        <v>44970</v>
      </c>
      <c r="B2450" s="17" t="inlineStr">
        <is>
          <t>저스템</t>
        </is>
      </c>
      <c r="C2450" s="74" t="inlineStr">
        <is>
          <t>417840</t>
        </is>
      </c>
      <c r="D2450" s="10" t="n">
        <v>0.0554</v>
      </c>
      <c r="E2450" s="17" t="inlineStr">
        <is>
          <t>반도체 수율 개선 솔루션, AI 반도체 수요 증가 수혜</t>
        </is>
      </c>
      <c r="F2450" s="17" t="inlineStr">
        <is>
          <t>반도체 장비</t>
        </is>
      </c>
      <c r="G2450" s="26">
        <f>COUNTIF(B:B,B2450)</f>
        <v/>
      </c>
    </row>
    <row r="2451" ht="29.55" customHeight="1" s="55">
      <c r="A2451" s="9" t="n">
        <v>44963</v>
      </c>
      <c r="B2451" s="17" t="inlineStr">
        <is>
          <t>저스템</t>
        </is>
      </c>
      <c r="C2451" s="74" t="inlineStr">
        <is>
          <t>417840</t>
        </is>
      </c>
      <c r="D2451" s="10" t="n">
        <v>0.07920000000000001</v>
      </c>
      <c r="E2451" s="17" t="inlineStr">
        <is>
          <t>반도체 습도 제어 솔루션 기술력 및 삼성전자 P4 공장 가동 수혜 기대</t>
        </is>
      </c>
      <c r="F2451" s="17" t="inlineStr">
        <is>
          <t>반도체 장비</t>
        </is>
      </c>
      <c r="G2451" s="26">
        <f>COUNTIF(B:B,B2451)</f>
        <v/>
      </c>
    </row>
    <row r="2452" ht="29.55" customHeight="1" s="55">
      <c r="A2452" s="9" t="n">
        <v>44942</v>
      </c>
      <c r="B2452" s="19" t="inlineStr">
        <is>
          <t>저스템</t>
        </is>
      </c>
      <c r="C2452" s="74" t="inlineStr">
        <is>
          <t>417840</t>
        </is>
      </c>
      <c r="D2452" s="10" t="n">
        <v>0.1032</v>
      </c>
      <c r="E2452" s="17" t="inlineStr">
        <is>
          <t>세계 최초 웨이퍼 보관함 습도 균일도 1% 제어 신제품 개발</t>
        </is>
      </c>
      <c r="F2452" s="17" t="inlineStr">
        <is>
          <t>개별주 (반도체)</t>
        </is>
      </c>
      <c r="G2452" s="26">
        <f>COUNTIF(B:B,B2452)</f>
        <v/>
      </c>
    </row>
    <row r="2453" ht="29.55" customHeight="1" s="55">
      <c r="A2453" s="9" t="n">
        <v>45058</v>
      </c>
      <c r="B2453" s="17" t="inlineStr">
        <is>
          <t>이아이디</t>
        </is>
      </c>
      <c r="C2453" s="74" t="n"/>
      <c r="D2453" s="10" t="n">
        <v>0.2052</v>
      </c>
      <c r="E2453" s="17" t="inlineStr">
        <is>
          <t>대표 횡령·배임설 관련 조회공시 후 거래 재개 급등</t>
        </is>
      </c>
      <c r="F2453" s="17" t="inlineStr">
        <is>
          <t>이화그룹/2차전지</t>
        </is>
      </c>
      <c r="G2453" s="26">
        <f>COUNTIF(B:B,B2453)</f>
        <v/>
      </c>
    </row>
    <row r="2454" ht="29.55" customHeight="1" s="55">
      <c r="A2454" s="9" t="n">
        <v>45041</v>
      </c>
      <c r="B2454" s="17" t="inlineStr">
        <is>
          <t>이아이디</t>
        </is>
      </c>
      <c r="C2454" s="74" t="n"/>
      <c r="D2454" s="10" t="n">
        <v>0.1097</v>
      </c>
      <c r="E2454" s="17" t="inlineStr">
        <is>
          <t>자회사 이큐셀 1분기 흑자전환 및 네바다 리튬광산 실사 완료</t>
        </is>
      </c>
      <c r="F2454" s="17" t="inlineStr">
        <is>
          <t>미래차/이차전지</t>
        </is>
      </c>
      <c r="G2454" s="26">
        <f>COUNTIF(B:B,B2454)</f>
        <v/>
      </c>
    </row>
    <row r="2455" ht="29.55" customHeight="1" s="55">
      <c r="A2455" s="9" t="n">
        <v>45036</v>
      </c>
      <c r="B2455" s="17" t="inlineStr">
        <is>
          <t>이아이디</t>
        </is>
      </c>
      <c r="C2455" s="74" t="n"/>
      <c r="D2455" s="10" t="n">
        <v>0.074</v>
      </c>
      <c r="E2455" s="17" t="inlineStr">
        <is>
          <t>유상증자 성공 및 리튬 광산 프로젝트 투자 등 2차전지 사업 가속화</t>
        </is>
      </c>
      <c r="F2455" s="17" t="inlineStr">
        <is>
          <t>미래차/이차전지</t>
        </is>
      </c>
      <c r="G2455" s="26">
        <f>COUNTIF(B:B,B2455)</f>
        <v/>
      </c>
    </row>
    <row r="2456" ht="29.55" customHeight="1" s="55">
      <c r="A2456" s="9" t="n">
        <v>45035</v>
      </c>
      <c r="B2456" s="17" t="inlineStr">
        <is>
          <t>이아이디</t>
        </is>
      </c>
      <c r="C2456" s="74" t="n"/>
      <c r="D2456" s="17" t="inlineStr">
        <is>
          <t>+29.86% (상한가)</t>
        </is>
      </c>
      <c r="E2456" s="17" t="inlineStr">
        <is>
          <t>미국 네바다주 리튬 광산 현지 실사 진행 및 신사업 가속화</t>
        </is>
      </c>
      <c r="F2456" s="17" t="inlineStr">
        <is>
          <t>미래차/이차전지</t>
        </is>
      </c>
      <c r="G2456" s="26">
        <f>COUNTIF(B:B,B2456)</f>
        <v/>
      </c>
    </row>
    <row r="2457" ht="29.55" customHeight="1" s="55">
      <c r="A2457" s="9" t="n">
        <v>45028</v>
      </c>
      <c r="B2457" s="17" t="inlineStr">
        <is>
          <t>이아이디</t>
        </is>
      </c>
      <c r="C2457" s="74" t="n"/>
      <c r="D2457" s="10" t="n">
        <v>0.1806</v>
      </c>
      <c r="E2457" s="17" t="inlineStr">
        <is>
          <t>캐나다 노람리튬과 광산 프로젝트 협의 및 유상증자 결정</t>
        </is>
      </c>
      <c r="F2457" s="17" t="inlineStr">
        <is>
          <t>미래차/리튬</t>
        </is>
      </c>
      <c r="G2457" s="26">
        <f>COUNTIF(B:B,B2457)</f>
        <v/>
      </c>
    </row>
    <row r="2458" ht="29.55" customHeight="1" s="55">
      <c r="A2458" s="9" t="n">
        <v>45026</v>
      </c>
      <c r="B2458" s="17" t="inlineStr">
        <is>
          <t>이아이디</t>
        </is>
      </c>
      <c r="C2458" s="74" t="n"/>
      <c r="D2458" s="10" t="n">
        <v>0.2689</v>
      </c>
      <c r="E2458" s="17" t="inlineStr">
        <is>
          <t>캐나다 노람리튬과 리튬 광산 프로젝트 지분 투자 사전 협의 완료</t>
        </is>
      </c>
      <c r="F2458" s="17" t="inlineStr">
        <is>
          <t>미래차/리튬</t>
        </is>
      </c>
      <c r="G2458" s="26">
        <f>COUNTIF(B:B,B2458)</f>
        <v/>
      </c>
    </row>
    <row r="2459" ht="29.55" customHeight="1" s="55">
      <c r="A2459" s="9" t="n">
        <v>45015</v>
      </c>
      <c r="B2459" s="19" t="inlineStr">
        <is>
          <t>이아이디</t>
        </is>
      </c>
      <c r="C2459" s="74" t="n"/>
      <c r="D2459" s="10" t="n">
        <v>0.2127</v>
      </c>
      <c r="E2459" s="17" t="inlineStr">
        <is>
          <t>자회사 이큐셀·KIT의 2차전지 장비 수주잔고 급증 및 성장성 부각</t>
        </is>
      </c>
      <c r="F2459" s="17" t="inlineStr">
        <is>
          <t>미래차/이차전지 (장비)</t>
        </is>
      </c>
      <c r="G2459" s="26">
        <f>COUNTIF(B:B,B2459)</f>
        <v/>
      </c>
    </row>
    <row r="2460" ht="29.55" customHeight="1" s="55">
      <c r="A2460" s="9" t="n">
        <v>45014</v>
      </c>
      <c r="B2460" s="19" t="inlineStr">
        <is>
          <t>이아이디</t>
        </is>
      </c>
      <c r="C2460" s="74" t="n"/>
      <c r="D2460" s="10" t="n">
        <v>0.1225</v>
      </c>
      <c r="E2460" s="17" t="inlineStr">
        <is>
          <t>자회사 이큐셀·KIT의 2차전지 장비 수주 성장 기대</t>
        </is>
      </c>
      <c r="F2460" s="17" t="inlineStr">
        <is>
          <t>미래차/이차전지 (장비)</t>
        </is>
      </c>
      <c r="G2460" s="26">
        <f>COUNTIF(B:B,B2460)</f>
        <v/>
      </c>
    </row>
    <row r="2461" ht="29.55" customHeight="1" s="55">
      <c r="A2461" s="9" t="n">
        <v>45007</v>
      </c>
      <c r="B2461" s="19" t="inlineStr">
        <is>
          <t>이아이디</t>
        </is>
      </c>
      <c r="C2461" s="74" t="n"/>
      <c r="D2461" s="10" t="n">
        <v>0.1765</v>
      </c>
      <c r="E2461" s="17" t="inlineStr">
        <is>
          <t>자회사 이큐셀·KIT의 2차전지 장비 수주 잔고(약 4160억원) 부각</t>
        </is>
      </c>
      <c r="F2461" s="17" t="inlineStr">
        <is>
          <t>미래차/이차전지 (장비)</t>
        </is>
      </c>
      <c r="G2461" s="26">
        <f>COUNTIF(B:B,B2461)</f>
        <v/>
      </c>
    </row>
    <row r="2462" ht="29.55" customHeight="1" s="55">
      <c r="A2462" s="9" t="n">
        <v>44995</v>
      </c>
      <c r="B2462" s="19" t="inlineStr">
        <is>
          <t>이아이디</t>
        </is>
      </c>
      <c r="C2462" s="74" t="n"/>
      <c r="D2462" s="10" t="n">
        <v>0.1297</v>
      </c>
      <c r="E2462" s="17" t="inlineStr">
        <is>
          <t>자회사 KIT의 2차전지 장비 고객사(엘앤에프, 삼성SDI 등) 확보 부각</t>
        </is>
      </c>
      <c r="F2462" s="17" t="inlineStr">
        <is>
          <t>미래차/이차전지 (장비)</t>
        </is>
      </c>
      <c r="G2462" s="26">
        <f>COUNTIF(B:B,B2462)</f>
        <v/>
      </c>
    </row>
    <row r="2463" ht="29.55" customHeight="1" s="55">
      <c r="A2463" s="9" t="n">
        <v>44994</v>
      </c>
      <c r="B2463" s="19" t="inlineStr">
        <is>
          <t>이아이디</t>
        </is>
      </c>
      <c r="C2463" s="74" t="n"/>
      <c r="D2463" s="10" t="n">
        <v>0.1516</v>
      </c>
      <c r="E2463" s="17" t="inlineStr">
        <is>
          <t>자회사 KIT의 2차전지 장비 고객사(엘앤에프 등) 확보 및 3D 영상 기술 부각</t>
        </is>
      </c>
      <c r="F2463" s="17" t="inlineStr">
        <is>
          <t>미래차/이차전지</t>
        </is>
      </c>
      <c r="G2463" s="26">
        <f>COUNTIF(B:B,B2463)</f>
        <v/>
      </c>
    </row>
    <row r="2464" ht="29.55" customHeight="1" s="55">
      <c r="A2464" s="9" t="n">
        <v>44992</v>
      </c>
      <c r="B2464" s="19" t="inlineStr">
        <is>
          <t>이아이디</t>
        </is>
      </c>
      <c r="C2464" s="74" t="n"/>
      <c r="D2464" s="10" t="n">
        <v>0.2333</v>
      </c>
      <c r="E2464" s="17" t="inlineStr">
        <is>
          <t>자회사 KIT의 엘앤에프, 삼성SDI 등 장비 공급 레퍼런스 부각</t>
        </is>
      </c>
      <c r="F2464" s="17" t="inlineStr">
        <is>
          <t>미래차/이차전지 (장비)</t>
        </is>
      </c>
      <c r="G2464" s="26">
        <f>COUNTIF(B:B,B2464)</f>
        <v/>
      </c>
    </row>
    <row r="2465" ht="29.55" customHeight="1" s="55">
      <c r="A2465" s="9" t="n">
        <v>44985</v>
      </c>
      <c r="B2465" s="19" t="inlineStr">
        <is>
          <t>이아이디</t>
        </is>
      </c>
      <c r="C2465" s="74" t="n"/>
      <c r="D2465" s="10" t="n">
        <v>0.1267</v>
      </c>
      <c r="E2465" s="17" t="inlineStr">
        <is>
          <t>자회사 KIT가 엘앤에프 등 양극재 장비 공급사로 부각</t>
        </is>
      </c>
      <c r="F2465" s="17" t="inlineStr">
        <is>
          <t>미래차/이차전지 (장비)</t>
        </is>
      </c>
      <c r="G2465" s="26">
        <f>COUNTIF(B:B,B2465)</f>
        <v/>
      </c>
    </row>
    <row r="2466" ht="29.55" customHeight="1" s="55">
      <c r="A2466" s="9" t="n">
        <v>44942</v>
      </c>
      <c r="B2466" s="19" t="inlineStr">
        <is>
          <t>이아이디</t>
        </is>
      </c>
      <c r="C2466" s="74" t="n"/>
      <c r="D2466" s="10" t="n">
        <v>0.0709</v>
      </c>
      <c r="E2466" s="17" t="inlineStr">
        <is>
          <t>삼성·네이버웹툰 등과 협력한 VFX 기업 '래빗워크' 인수 효과 부각</t>
        </is>
      </c>
      <c r="F2466" s="17" t="inlineStr">
        <is>
          <t>IP / 엔터</t>
        </is>
      </c>
      <c r="G2466" s="26">
        <f>COUNTIF(B:B,B2466)</f>
        <v/>
      </c>
    </row>
    <row r="2467" ht="29.55" customHeight="1" s="55">
      <c r="A2467" s="9" t="n">
        <v>45254</v>
      </c>
      <c r="B2467" s="17" t="inlineStr">
        <is>
          <t>이구산업</t>
        </is>
      </c>
      <c r="C2467" s="74" t="inlineStr">
        <is>
          <t>025820</t>
        </is>
      </c>
      <c r="D2467" s="10" t="n">
        <v>0.0834</v>
      </c>
      <c r="E2467" s="17" t="inlineStr">
        <is>
          <t>세계 최대 구리 광산 폐쇄에 따른 구리 가격 상승 우려</t>
        </is>
      </c>
      <c r="F2467" s="17" t="inlineStr">
        <is>
          <t>비철금속/구리</t>
        </is>
      </c>
      <c r="G2467" s="26">
        <f>COUNTIF(B:B,B2467)</f>
        <v/>
      </c>
    </row>
    <row r="2468" ht="29.55" customHeight="1" s="55">
      <c r="A2468" s="9" t="n">
        <v>45252</v>
      </c>
      <c r="B2468" s="17" t="inlineStr">
        <is>
          <t>이구산업</t>
        </is>
      </c>
      <c r="C2468" s="74" t="inlineStr">
        <is>
          <t>025820</t>
        </is>
      </c>
      <c r="D2468" s="10" t="n">
        <v>0.0834</v>
      </c>
      <c r="E2468" s="17" t="inlineStr">
        <is>
          <t>세계 최대 구리 광산 폐쇄 소식에 따른 구리 가격 상승 우려</t>
        </is>
      </c>
      <c r="F2468" s="17" t="inlineStr">
        <is>
          <t>비철금속/구리</t>
        </is>
      </c>
      <c r="G2468" s="26">
        <f>COUNTIF(B:B,B2468)</f>
        <v/>
      </c>
    </row>
    <row r="2469" ht="29.55" customHeight="1" s="55">
      <c r="A2469" s="9" t="n">
        <v>45124</v>
      </c>
      <c r="B2469" s="19" t="inlineStr">
        <is>
          <t>이구산업</t>
        </is>
      </c>
      <c r="C2469" s="74" t="inlineStr">
        <is>
          <t>025820</t>
        </is>
      </c>
      <c r="D2469" s="13" t="n">
        <v>0.1792</v>
      </c>
      <c r="E2469" s="17" t="inlineStr">
        <is>
          <t>탈탄소 및 글로벌 수요 증가에 따른 구리 가격 장기 상승 전망</t>
        </is>
      </c>
      <c r="F2469" s="17" t="inlineStr">
        <is>
          <t>원자재/구리</t>
        </is>
      </c>
      <c r="G2469" s="26">
        <f>COUNTIF(B:B,B2469)</f>
        <v/>
      </c>
    </row>
    <row r="2470" ht="29.55" customHeight="1" s="55">
      <c r="A2470" s="9" t="n">
        <v>45100</v>
      </c>
      <c r="B2470" s="19" t="inlineStr">
        <is>
          <t>이구산업</t>
        </is>
      </c>
      <c r="C2470" s="74" t="inlineStr">
        <is>
          <t>025820</t>
        </is>
      </c>
      <c r="D2470" s="13" t="n">
        <v>0.1082</v>
      </c>
      <c r="E2470" s="17" t="inlineStr">
        <is>
          <t>구리 가격 바닥 확인 및 월가의 매수 권고 소식</t>
        </is>
      </c>
      <c r="F2470" s="17" t="inlineStr">
        <is>
          <t>원자재</t>
        </is>
      </c>
      <c r="G2470" s="26">
        <f>COUNTIF(B:B,B2470)</f>
        <v/>
      </c>
    </row>
    <row r="2471" ht="29.55" customHeight="1" s="55">
      <c r="A2471" s="9" t="n">
        <v>45049</v>
      </c>
      <c r="B2471" s="17" t="inlineStr">
        <is>
          <t>이구산업</t>
        </is>
      </c>
      <c r="C2471" s="74" t="inlineStr">
        <is>
          <t>025820</t>
        </is>
      </c>
      <c r="D2471" s="10" t="n">
        <v>0.0348</v>
      </c>
      <c r="E2471" s="17" t="inlineStr">
        <is>
          <t>글로벌 구리 공급 부족 경고에 따른 가격 상승 우려</t>
        </is>
      </c>
      <c r="F2471" s="17" t="inlineStr">
        <is>
          <t>원자재(구리)</t>
        </is>
      </c>
      <c r="G2471" s="26">
        <f>COUNTIF(B:B,B2471)</f>
        <v/>
      </c>
    </row>
    <row r="2472" ht="29.55" customHeight="1" s="55">
      <c r="A2472" s="9" t="n">
        <v>45048</v>
      </c>
      <c r="B2472" s="17" t="inlineStr">
        <is>
          <t>이구산업</t>
        </is>
      </c>
      <c r="C2472" s="74" t="inlineStr">
        <is>
          <t>025820</t>
        </is>
      </c>
      <c r="D2472" s="10" t="n">
        <v>0.0924</v>
      </c>
      <c r="E2472" s="17" t="inlineStr">
        <is>
          <t>구리 재고 소진 및 가격 상승 전망에 강세</t>
        </is>
      </c>
      <c r="F2472" s="17" t="inlineStr">
        <is>
          <t>원자재/구리</t>
        </is>
      </c>
      <c r="G2472" s="26">
        <f>COUNTIF(B:B,B2472)</f>
        <v/>
      </c>
    </row>
    <row r="2473" ht="29.55" customHeight="1" s="55">
      <c r="A2473" s="9" t="n">
        <v>45037</v>
      </c>
      <c r="B2473" s="17" t="inlineStr">
        <is>
          <t>이구산업</t>
        </is>
      </c>
      <c r="C2473" s="74" t="inlineStr">
        <is>
          <t>025820</t>
        </is>
      </c>
      <c r="D2473" s="17" t="inlineStr">
        <is>
          <t>+12.64% (고가)</t>
        </is>
      </c>
      <c r="E2473" s="17" t="inlineStr">
        <is>
          <t>G7 러시아 수출 차단 검토에 따른 원자재(구리 등) 보복 우려 및 가격 상승</t>
        </is>
      </c>
      <c r="F2473" s="17" t="inlineStr">
        <is>
          <t>국제/원자재/구리</t>
        </is>
      </c>
      <c r="G2473" s="26">
        <f>COUNTIF(B:B,B2473)</f>
        <v/>
      </c>
    </row>
    <row r="2474" ht="29.55" customHeight="1" s="55">
      <c r="A2474" s="9" t="n">
        <v>45035</v>
      </c>
      <c r="B2474" s="17" t="inlineStr">
        <is>
          <t>이구산업</t>
        </is>
      </c>
      <c r="C2474" s="74" t="inlineStr">
        <is>
          <t>025820</t>
        </is>
      </c>
      <c r="D2474" s="10" t="n">
        <v>0.2464</v>
      </c>
      <c r="E2474" s="17" t="inlineStr">
        <is>
          <t>LME 구리 재고 최저치 기록 및 구리 가격 급등에 따른 수혜 기대</t>
        </is>
      </c>
      <c r="F2474" s="17" t="inlineStr">
        <is>
          <t>원자재/구리</t>
        </is>
      </c>
      <c r="G2474" s="26">
        <f>COUNTIF(B:B,B2474)</f>
        <v/>
      </c>
    </row>
    <row r="2475" ht="29.55" customHeight="1" s="55">
      <c r="A2475" s="9" t="n">
        <v>45034</v>
      </c>
      <c r="B2475" s="17" t="inlineStr">
        <is>
          <t>이구산업</t>
        </is>
      </c>
      <c r="C2475" s="74" t="inlineStr">
        <is>
          <t>025820</t>
        </is>
      </c>
      <c r="D2475" s="10" t="n">
        <v>0.0646</v>
      </c>
      <c r="E2475" s="17" t="inlineStr">
        <is>
          <t>구리 재고 감소에 따른 가격 상승 전망</t>
        </is>
      </c>
      <c r="F2475" s="17" t="inlineStr">
        <is>
          <t>원자재/구리</t>
        </is>
      </c>
      <c r="G2475" s="26">
        <f>COUNTIF(B:B,B2475)</f>
        <v/>
      </c>
    </row>
    <row r="2476" ht="29.55" customHeight="1" s="55">
      <c r="A2476" s="9" t="n">
        <v>45033</v>
      </c>
      <c r="B2476" s="17" t="inlineStr">
        <is>
          <t>이구산업</t>
        </is>
      </c>
      <c r="C2476" s="74" t="inlineStr">
        <is>
          <t>025820</t>
        </is>
      </c>
      <c r="D2476" s="10" t="n">
        <v>0.06370000000000001</v>
      </c>
      <c r="E2476" s="17" t="inlineStr">
        <is>
          <t>구리 재고 감소 및 가격 상승 전망</t>
        </is>
      </c>
      <c r="F2476" s="17" t="inlineStr">
        <is>
          <t>원자재/구리</t>
        </is>
      </c>
      <c r="G2476" s="26">
        <f>COUNTIF(B:B,B2476)</f>
        <v/>
      </c>
    </row>
    <row r="2477" ht="29.55" customHeight="1" s="55">
      <c r="A2477" s="9" t="n">
        <v>45030</v>
      </c>
      <c r="B2477" s="17" t="inlineStr">
        <is>
          <t>이구산업</t>
        </is>
      </c>
      <c r="C2477" s="74" t="inlineStr">
        <is>
          <t>025820</t>
        </is>
      </c>
      <c r="D2477" s="10" t="n">
        <v>0.077</v>
      </c>
      <c r="E2477" s="17" t="inlineStr">
        <is>
          <t>구리 가격 상승 및 전기차용 소재(부품) 수요 증가</t>
        </is>
      </c>
      <c r="F2477" s="17" t="inlineStr">
        <is>
          <t>원자재/구리</t>
        </is>
      </c>
      <c r="G2477" s="26">
        <f>COUNTIF(B:B,B2477)</f>
        <v/>
      </c>
    </row>
    <row r="2478" ht="29.55" customHeight="1" s="55">
      <c r="A2478" s="9" t="n">
        <v>45020</v>
      </c>
      <c r="B2478" s="19" t="inlineStr">
        <is>
          <t>이구산업</t>
        </is>
      </c>
      <c r="C2478" s="74" t="inlineStr">
        <is>
          <t>025820</t>
        </is>
      </c>
      <c r="D2478" s="10" t="n">
        <v>0.1</v>
      </c>
      <c r="E2478" s="17" t="inlineStr">
        <is>
          <t>구리 재고 감소 및 공급 불안정에 따른 가격 상승 전망 (전기차 소재 부각)</t>
        </is>
      </c>
      <c r="F2478" s="17" t="inlineStr">
        <is>
          <t>원자재 (구리)</t>
        </is>
      </c>
      <c r="G2478" s="26">
        <f>COUNTIF(B:B,B2478)</f>
        <v/>
      </c>
    </row>
    <row r="2479" ht="29.55" customHeight="1" s="55">
      <c r="A2479" s="9" t="n">
        <v>45012</v>
      </c>
      <c r="B2479" s="19" t="inlineStr">
        <is>
          <t>이구산업</t>
        </is>
      </c>
      <c r="C2479" s="74" t="inlineStr">
        <is>
          <t>025820</t>
        </is>
      </c>
      <c r="D2479" s="10" t="n">
        <v>0.08939999999999999</v>
      </c>
      <c r="E2479" s="17" t="inlineStr">
        <is>
          <t>전기차 수요 증가에 따른 구리 가공 소재(부스바 등) 부각</t>
        </is>
      </c>
      <c r="F2479" s="17" t="inlineStr">
        <is>
          <t>미래차/이차전지 (소재)</t>
        </is>
      </c>
      <c r="G2479" s="26">
        <f>COUNTIF(B:B,B2479)</f>
        <v/>
      </c>
    </row>
    <row r="2480" ht="29.55" customHeight="1" s="55">
      <c r="A2480" s="9" t="n">
        <v>44995</v>
      </c>
      <c r="B2480" s="19" t="inlineStr">
        <is>
          <t>이구산업</t>
        </is>
      </c>
      <c r="C2480" s="74" t="inlineStr">
        <is>
          <t>025820</t>
        </is>
      </c>
      <c r="D2480" s="10" t="n">
        <v>0.0747</v>
      </c>
      <c r="E2480" s="17" t="inlineStr">
        <is>
          <t>구리 가격 상승 전망 및 전기차용 소재(부스바 등) 수요 증가</t>
        </is>
      </c>
      <c r="F2480" s="17" t="inlineStr">
        <is>
          <t>원자재 (구리)</t>
        </is>
      </c>
      <c r="G2480" s="26">
        <f>COUNTIF(B:B,B2480)</f>
        <v/>
      </c>
    </row>
    <row r="2481" ht="29.55" customHeight="1" s="55">
      <c r="A2481" s="9" t="n">
        <v>45265</v>
      </c>
      <c r="B2481" s="17" t="inlineStr">
        <is>
          <t>유니온</t>
        </is>
      </c>
      <c r="C2481" s="74" t="inlineStr">
        <is>
          <t>000910</t>
        </is>
      </c>
      <c r="D2481" s="10" t="n">
        <v>0.1384</v>
      </c>
      <c r="E2481" s="17" t="inlineStr">
        <is>
          <t>중국 요소수 수출 제한 우려에 따른 대체재 및 공급망 관련주 부각</t>
        </is>
      </c>
      <c r="F2481" s="17" t="inlineStr">
        <is>
          <t>희토류/화학</t>
        </is>
      </c>
      <c r="G2481" s="26">
        <f>COUNTIF(B:B,B2481)</f>
        <v/>
      </c>
    </row>
    <row r="2482" ht="29.55" customHeight="1" s="55">
      <c r="A2482" s="9" t="n">
        <v>45238</v>
      </c>
      <c r="B2482" s="19" t="inlineStr">
        <is>
          <t>유니온</t>
        </is>
      </c>
      <c r="C2482" s="74" t="inlineStr">
        <is>
          <t>000910</t>
        </is>
      </c>
      <c r="D2482" s="10" t="n">
        <v>0.029</v>
      </c>
      <c r="E2482" s="17" t="inlineStr">
        <is>
          <t>중국의 희토류 수출 통제 강화 움직임에 따른 기대감 (장중 고가 +21.66%)</t>
        </is>
      </c>
      <c r="F2482" s="17" t="inlineStr">
        <is>
          <t>희토류</t>
        </is>
      </c>
      <c r="G2482" s="26">
        <f>COUNTIF(B:B,B2482)</f>
        <v/>
      </c>
    </row>
    <row r="2483" ht="29.55" customHeight="1" s="55">
      <c r="A2483" s="9" t="n">
        <v>45217</v>
      </c>
      <c r="B2483" s="19" t="inlineStr">
        <is>
          <t>유니온</t>
        </is>
      </c>
      <c r="C2483" s="74" t="inlineStr">
        <is>
          <t>000910</t>
        </is>
      </c>
      <c r="D2483" s="10" t="n">
        <v>0.0721</v>
      </c>
      <c r="E2483" s="17" t="inlineStr">
        <is>
          <t>미중 패권전쟁 심화에 따른 희토류 관련 테마 부각</t>
        </is>
      </c>
      <c r="F2483" s="17" t="inlineStr">
        <is>
          <t>희토류</t>
        </is>
      </c>
      <c r="G2483" s="26">
        <f>COUNTIF(B:B,B2483)</f>
        <v/>
      </c>
    </row>
    <row r="2484" ht="29.55" customHeight="1" s="55">
      <c r="A2484" s="9" t="n">
        <v>45112</v>
      </c>
      <c r="B2484" s="19" t="inlineStr">
        <is>
          <t>유니온</t>
        </is>
      </c>
      <c r="C2484" s="74" t="inlineStr">
        <is>
          <t>000910</t>
        </is>
      </c>
      <c r="D2484" s="13" t="n">
        <v>0.1056</v>
      </c>
      <c r="E2484" s="17" t="inlineStr">
        <is>
          <t>미중 희토류 갈등 심화에 따른 희토류 대체제(페라이트) 부각</t>
        </is>
      </c>
      <c r="F2484" s="17" t="inlineStr">
        <is>
          <t>미중패권</t>
        </is>
      </c>
      <c r="G2484" s="26">
        <f>COUNTIF(B:B,B2484)</f>
        <v/>
      </c>
    </row>
    <row r="2485" ht="29.55" customHeight="1" s="55">
      <c r="A2485" s="9" t="n">
        <v>45049</v>
      </c>
      <c r="B2485" s="17" t="inlineStr">
        <is>
          <t>유니온</t>
        </is>
      </c>
      <c r="C2485" s="74" t="inlineStr">
        <is>
          <t>000910</t>
        </is>
      </c>
      <c r="D2485" s="10" t="n">
        <v>0.2053</v>
      </c>
      <c r="E2485" s="17" t="inlineStr">
        <is>
          <t>페라이트/희토류 관련주 동반 강세</t>
        </is>
      </c>
      <c r="F2485" s="17" t="inlineStr">
        <is>
          <t>페라이트</t>
        </is>
      </c>
      <c r="G2485" s="26">
        <f>COUNTIF(B:B,B2485)</f>
        <v/>
      </c>
    </row>
    <row r="2486" ht="29.55" customHeight="1" s="55">
      <c r="A2486" s="9" t="n">
        <v>45048</v>
      </c>
      <c r="B2486" s="17" t="inlineStr">
        <is>
          <t>유니온</t>
        </is>
      </c>
      <c r="C2486" s="74" t="inlineStr">
        <is>
          <t>000910</t>
        </is>
      </c>
      <c r="D2486" s="10" t="n">
        <v>0.041</v>
      </c>
      <c r="E2486" s="17" t="inlineStr">
        <is>
          <t>유니온머티리얼의 모회사로 관련주 부각</t>
        </is>
      </c>
      <c r="F2486" s="17" t="inlineStr">
        <is>
          <t>페라이트</t>
        </is>
      </c>
      <c r="G2486" s="26">
        <f>COUNTIF(B:B,B2486)</f>
        <v/>
      </c>
    </row>
    <row r="2487" ht="29.55" customHeight="1" s="55">
      <c r="A2487" s="9" t="n">
        <v>45043</v>
      </c>
      <c r="B2487" s="17" t="inlineStr">
        <is>
          <t>유니온</t>
        </is>
      </c>
      <c r="C2487" s="74" t="inlineStr">
        <is>
          <t>000910</t>
        </is>
      </c>
      <c r="D2487" s="10" t="n">
        <v>0.0668</v>
      </c>
      <c r="E2487" s="17" t="inlineStr">
        <is>
          <t>희토류 관련주 동반 상승</t>
        </is>
      </c>
      <c r="F2487" s="17" t="inlineStr">
        <is>
          <t>미래차/희토류</t>
        </is>
      </c>
      <c r="G2487" s="26">
        <f>COUNTIF(B:B,B2487)</f>
        <v/>
      </c>
    </row>
    <row r="2488" ht="29.55" customHeight="1" s="55">
      <c r="A2488" s="9" t="n">
        <v>45041</v>
      </c>
      <c r="B2488" s="17" t="inlineStr">
        <is>
          <t>유니온</t>
        </is>
      </c>
      <c r="C2488" s="74" t="inlineStr">
        <is>
          <t>000910</t>
        </is>
      </c>
      <c r="D2488" s="10" t="n">
        <v>0.1836</v>
      </c>
      <c r="E2488" s="17" t="inlineStr">
        <is>
          <t>중국의 희토류 무기화 우려 및 테슬라 페라이트 대체 기대감</t>
        </is>
      </c>
      <c r="F2488" s="17" t="inlineStr">
        <is>
          <t>미래차/희토류</t>
        </is>
      </c>
      <c r="G2488" s="26">
        <f>COUNTIF(B:B,B2488)</f>
        <v/>
      </c>
    </row>
    <row r="2489" ht="29.55" customHeight="1" s="55">
      <c r="A2489" s="9" t="n">
        <v>45040</v>
      </c>
      <c r="B2489" s="17" t="inlineStr">
        <is>
          <t>유니온</t>
        </is>
      </c>
      <c r="C2489" s="74" t="inlineStr">
        <is>
          <t>000910</t>
        </is>
      </c>
      <c r="D2489" s="10" t="n">
        <v>0.1745</v>
      </c>
      <c r="E2489" s="17" t="inlineStr">
        <is>
          <t>중국 희토류 자석 기술 수출 통제 추진에 따른 반사이익 기대</t>
        </is>
      </c>
      <c r="F2489" s="17" t="inlineStr">
        <is>
          <t>국제/미중패권/희토류</t>
        </is>
      </c>
      <c r="G2489" s="26">
        <f>COUNTIF(B:B,B2489)</f>
        <v/>
      </c>
    </row>
    <row r="2490" ht="29.55" customHeight="1" s="55">
      <c r="A2490" s="9" t="n">
        <v>45037</v>
      </c>
      <c r="B2490" s="17" t="inlineStr">
        <is>
          <t>유니온</t>
        </is>
      </c>
      <c r="C2490" s="74" t="inlineStr">
        <is>
          <t>000910</t>
        </is>
      </c>
      <c r="D2490" s="10" t="n">
        <v>0.0071</v>
      </c>
      <c r="E2490" s="17" t="inlineStr">
        <is>
          <t>희토류 관련주로 장중 급등 후 상승폭 축소</t>
        </is>
      </c>
      <c r="F2490" s="17" t="inlineStr">
        <is>
          <t>국제/희토류</t>
        </is>
      </c>
      <c r="G2490" s="26">
        <f>COUNTIF(B:B,B2490)</f>
        <v/>
      </c>
    </row>
    <row r="2491" ht="29.55" customHeight="1" s="55">
      <c r="A2491" s="9" t="n">
        <v>45035</v>
      </c>
      <c r="B2491" s="17" t="inlineStr">
        <is>
          <t>유니온</t>
        </is>
      </c>
      <c r="C2491" s="74" t="inlineStr">
        <is>
          <t>000910</t>
        </is>
      </c>
      <c r="D2491" s="10" t="n">
        <v>0.06610000000000001</v>
      </c>
      <c r="E2491" s="17" t="inlineStr">
        <is>
          <t>미중 갈등에 따른 희토류 대체재(페라이트) 수혜주 부각</t>
        </is>
      </c>
      <c r="F2491" s="17" t="inlineStr">
        <is>
          <t>원자재/희토류</t>
        </is>
      </c>
      <c r="G2491" s="26">
        <f>COUNTIF(B:B,B2491)</f>
        <v/>
      </c>
    </row>
    <row r="2492" ht="29.55" customHeight="1" s="55">
      <c r="A2492" s="9" t="n">
        <v>45022</v>
      </c>
      <c r="B2492" s="19" t="inlineStr">
        <is>
          <t>유니온</t>
        </is>
      </c>
      <c r="C2492" s="74" t="inlineStr">
        <is>
          <t>000910</t>
        </is>
      </c>
      <c r="D2492" s="17" t="inlineStr">
        <is>
          <t>+30.00% (상한가)</t>
        </is>
      </c>
      <c r="E2492" s="17" t="inlineStr">
        <is>
          <t>중국 정부의 희토류 자석 기술 수출 통제 검토 소식에 대체재/수혜주 부각</t>
        </is>
      </c>
      <c r="F2492" s="17" t="inlineStr">
        <is>
          <t>미중패권전쟁 (희토류)</t>
        </is>
      </c>
      <c r="G2492" s="26">
        <f>COUNTIF(B:B,B2492)</f>
        <v/>
      </c>
    </row>
    <row r="2493" ht="29.55" customHeight="1" s="55">
      <c r="A2493" s="9" t="n">
        <v>45012</v>
      </c>
      <c r="B2493" s="19" t="inlineStr">
        <is>
          <t>유니온</t>
        </is>
      </c>
      <c r="C2493" s="74" t="inlineStr">
        <is>
          <t>000910</t>
        </is>
      </c>
      <c r="D2493" s="10" t="n">
        <v>0.116</v>
      </c>
      <c r="E2493" s="17" t="inlineStr">
        <is>
          <t>중국의 희토류 생산 확대 지침에도 미중 갈등 우려 지속</t>
        </is>
      </c>
      <c r="F2493" s="17" t="inlineStr">
        <is>
          <t>미중패권전쟁 (희토류)</t>
        </is>
      </c>
      <c r="G2493" s="26">
        <f>COUNTIF(B:B,B2493)</f>
        <v/>
      </c>
    </row>
    <row r="2494" ht="29.55" customHeight="1" s="55">
      <c r="A2494" s="9" t="n">
        <v>44974</v>
      </c>
      <c r="B2494" s="17" t="inlineStr">
        <is>
          <t>유니온</t>
        </is>
      </c>
      <c r="C2494" s="74" t="inlineStr">
        <is>
          <t>000910</t>
        </is>
      </c>
      <c r="D2494" s="10" t="n">
        <v>0.2989</v>
      </c>
      <c r="E2494" s="17" t="inlineStr">
        <is>
          <t>중국의 희토류 정제·가공 기술 수출 제한 움직임에 따른 수혜 기대</t>
        </is>
      </c>
      <c r="F2494" s="17" t="inlineStr">
        <is>
          <t>희토류/미중분쟁</t>
        </is>
      </c>
      <c r="G2494" s="26">
        <f>COUNTIF(B:B,B2494)</f>
        <v/>
      </c>
    </row>
    <row r="2495" ht="29.55" customHeight="1" s="55">
      <c r="A2495" s="9" t="n">
        <v>45275</v>
      </c>
      <c r="B2495" s="17" t="inlineStr">
        <is>
          <t>웰바이오텍</t>
        </is>
      </c>
      <c r="C2495" s="74" t="n"/>
      <c r="D2495" s="10" t="n">
        <v>0.0625</v>
      </c>
      <c r="E2495" s="17" t="inlineStr">
        <is>
          <t>리튬 관련주 동반 상승세</t>
        </is>
      </c>
      <c r="F2495" s="17" t="inlineStr">
        <is>
          <t>리튬/유통</t>
        </is>
      </c>
      <c r="G2495" s="26">
        <f>COUNTIF(B:B,B2495)</f>
        <v/>
      </c>
    </row>
    <row r="2496" ht="29.55" customHeight="1" s="55">
      <c r="A2496" s="9" t="n">
        <v>45216</v>
      </c>
      <c r="B2496" s="19" t="inlineStr">
        <is>
          <t>웰바이오텍</t>
        </is>
      </c>
      <c r="C2496" s="74" t="n"/>
      <c r="D2496" s="10" t="n">
        <v>0.1079</v>
      </c>
      <c r="E2496" s="17" t="inlineStr">
        <is>
          <t>리튬 선물 급등 및 짐바브웨 정부로부터 리튬 원광 수입 허가 획득 이력 부각</t>
        </is>
      </c>
      <c r="F2496" s="17" t="inlineStr">
        <is>
          <t>리튬</t>
        </is>
      </c>
      <c r="G2496" s="26">
        <f>COUNTIF(B:B,B2496)</f>
        <v/>
      </c>
    </row>
    <row r="2497" ht="29.55" customHeight="1" s="55">
      <c r="A2497" s="9" t="n">
        <v>45167</v>
      </c>
      <c r="B2497" s="19" t="inlineStr">
        <is>
          <t>웰바이오텍</t>
        </is>
      </c>
      <c r="C2497" s="74" t="n"/>
      <c r="D2497" s="10" t="n">
        <v>0.0922</v>
      </c>
      <c r="E2497" s="17" t="inlineStr">
        <is>
          <t>짐바브웨 리튬 원광 수입 허가 및 2천 톤 선적 준비 소식</t>
        </is>
      </c>
      <c r="F2497" s="17" t="inlineStr">
        <is>
          <t>리튬/광물</t>
        </is>
      </c>
      <c r="G2497" s="26">
        <f>COUNTIF(B:B,B2497)</f>
        <v/>
      </c>
    </row>
    <row r="2498" ht="29.55" customHeight="1" s="55">
      <c r="A2498" s="9" t="n">
        <v>45142</v>
      </c>
      <c r="B2498" s="19" t="inlineStr">
        <is>
          <t>웰바이오텍</t>
        </is>
      </c>
      <c r="C2498" s="74" t="n"/>
      <c r="D2498" s="10" t="n">
        <v>0.2282</v>
      </c>
      <c r="E2498" s="17" t="inlineStr">
        <is>
          <t>짐바브웨 리튬 원광 수입 허가 및 2천 톤 선적 준비 소식</t>
        </is>
      </c>
      <c r="F2498" s="17" t="inlineStr">
        <is>
          <t>리튬/자원</t>
        </is>
      </c>
      <c r="G2498" s="26">
        <f>COUNTIF(B:B,B2498)</f>
        <v/>
      </c>
    </row>
    <row r="2499" ht="29.55" customHeight="1" s="55">
      <c r="A2499" s="9" t="n">
        <v>45131</v>
      </c>
      <c r="B2499" s="19" t="inlineStr">
        <is>
          <t>웰바이오텍</t>
        </is>
      </c>
      <c r="C2499" s="74" t="n"/>
      <c r="D2499" s="13" t="n">
        <v>0.0794</v>
      </c>
      <c r="E2499" s="17" t="inlineStr">
        <is>
          <t>짐바브웨 리튬 원광 수입 허가 및 선적 준비</t>
        </is>
      </c>
      <c r="F2499" s="17" t="inlineStr">
        <is>
          <t>리튬/2차전지</t>
        </is>
      </c>
      <c r="G2499" s="26">
        <f>COUNTIF(B:B,B2499)</f>
        <v/>
      </c>
    </row>
    <row r="2500" ht="29.55" customHeight="1" s="55">
      <c r="A2500" s="9" t="n">
        <v>45128</v>
      </c>
      <c r="B2500" s="19" t="inlineStr">
        <is>
          <t>웰바이오텍</t>
        </is>
      </c>
      <c r="C2500" s="74" t="n"/>
      <c r="D2500" s="13" t="n">
        <v>0.0307</v>
      </c>
      <c r="E2500" s="17" t="inlineStr">
        <is>
          <t>짐바브웨 리튬 원광 수출에 대한 최초 허가 획득</t>
        </is>
      </c>
      <c r="F2500" s="17" t="inlineStr">
        <is>
          <t>리튬/2차전지</t>
        </is>
      </c>
      <c r="G2500" s="26">
        <f>COUNTIF(B:B,B2500)</f>
        <v/>
      </c>
    </row>
    <row r="2501" ht="29.55" customHeight="1" s="55">
      <c r="A2501" s="9" t="n">
        <v>45124</v>
      </c>
      <c r="B2501" s="19" t="inlineStr">
        <is>
          <t>웰바이오텍</t>
        </is>
      </c>
      <c r="C2501" s="74" t="n"/>
      <c r="D2501" s="13" t="n">
        <v>0.1518</v>
      </c>
      <c r="E2501" s="17" t="inlineStr">
        <is>
          <t>짐바브웨 리튬 원광 수출 최초 허가 획득 및 중국 기업 협력 부각</t>
        </is>
      </c>
      <c r="F2501" s="17" t="inlineStr">
        <is>
          <t>리튬/이차전지</t>
        </is>
      </c>
      <c r="G2501" s="26">
        <f>COUNTIF(B:B,B2501)</f>
        <v/>
      </c>
    </row>
    <row r="2502" ht="29.55" customHeight="1" s="55">
      <c r="A2502" s="9" t="n">
        <v>45119</v>
      </c>
      <c r="B2502" s="19" t="inlineStr">
        <is>
          <t>웰바이오텍</t>
        </is>
      </c>
      <c r="C2502" s="74" t="n"/>
      <c r="D2502" s="19" t="inlineStr">
        <is>
          <t>+29.86% (상한가)</t>
        </is>
      </c>
      <c r="E2502" s="17" t="inlineStr">
        <is>
          <t>짐바브웨 리튬 원광 수출 최초 허가 획득 및 월 2만 톤 확보 소식</t>
        </is>
      </c>
      <c r="F2502" s="17" t="inlineStr">
        <is>
          <t>리튬/2차전지</t>
        </is>
      </c>
      <c r="G2502" s="26">
        <f>COUNTIF(B:B,B2502)</f>
        <v/>
      </c>
    </row>
    <row r="2503" ht="29.55" customHeight="1" s="55">
      <c r="A2503" s="9" t="n">
        <v>45118</v>
      </c>
      <c r="B2503" s="19" t="inlineStr">
        <is>
          <t>웰바이오텍</t>
        </is>
      </c>
      <c r="C2503" s="74" t="n"/>
      <c r="D2503" s="19" t="inlineStr">
        <is>
          <t>+29.91% (상한가)</t>
        </is>
      </c>
      <c r="E2503" s="17" t="inlineStr">
        <is>
          <t>짐바브웨 리튬 규제를 뚫고 월 최대 2만 톤의 리튬 원광 확보 허가 획득</t>
        </is>
      </c>
      <c r="F2503" s="17" t="inlineStr">
        <is>
          <t>리튬/2차전지</t>
        </is>
      </c>
      <c r="G2503" s="26">
        <f>COUNTIF(B:B,B2503)</f>
        <v/>
      </c>
    </row>
    <row r="2504" ht="29.55" customHeight="1" s="55">
      <c r="A2504" s="9" t="n">
        <v>45096</v>
      </c>
      <c r="B2504" s="19" t="inlineStr">
        <is>
          <t>웰바이오텍</t>
        </is>
      </c>
      <c r="C2504" s="74" t="n"/>
      <c r="D2504" s="10" t="n">
        <v>0.0927</v>
      </c>
      <c r="E2504" s="17" t="inlineStr">
        <is>
          <t>우크라이나 물류기업과 스마트시티 및 전기차 충전 조인트벤처(JV) 설립 합의</t>
        </is>
      </c>
      <c r="F2504" s="17" t="inlineStr">
        <is>
          <t>우크라 재건</t>
        </is>
      </c>
      <c r="G2504" s="26">
        <f>COUNTIF(B:B,B2504)</f>
        <v/>
      </c>
    </row>
    <row r="2505" ht="29.55" customHeight="1" s="55">
      <c r="A2505" s="9" t="n">
        <v>45068</v>
      </c>
      <c r="B2505" s="17" t="inlineStr">
        <is>
          <t>웰바이오텍</t>
        </is>
      </c>
      <c r="C2505" s="74" t="n"/>
      <c r="D2505" s="17" t="inlineStr">
        <is>
          <t>+29.97% (상한가)</t>
        </is>
      </c>
      <c r="E2505" s="17" t="inlineStr">
        <is>
          <t>우크라이나 재건 포럼 참석, 물류 및 전기차 충전 사업 논의</t>
        </is>
      </c>
      <c r="F2505" s="17" t="inlineStr">
        <is>
          <t>우크라이나 재건/물류</t>
        </is>
      </c>
      <c r="G2505" s="26">
        <f>COUNTIF(B:B,B2505)</f>
        <v/>
      </c>
    </row>
    <row r="2506" ht="29.55" customHeight="1" s="55">
      <c r="A2506" s="9" t="n">
        <v>45056</v>
      </c>
      <c r="B2506" s="17" t="inlineStr">
        <is>
          <t>웰바이오텍</t>
        </is>
      </c>
      <c r="C2506" s="74" t="n"/>
      <c r="D2506" s="10" t="n">
        <v>0.2251</v>
      </c>
      <c r="E2506" s="17" t="inlineStr">
        <is>
          <t>자회사(웰바이오텍EVC)의 전기차 충전기 사업 환경부 브랜드 사업 선정</t>
        </is>
      </c>
      <c r="F2506" s="17" t="inlineStr">
        <is>
          <t>전기차 충전</t>
        </is>
      </c>
      <c r="G2506" s="26">
        <f>COUNTIF(B:B,B2506)</f>
        <v/>
      </c>
    </row>
    <row r="2507" ht="29.55" customHeight="1" s="55">
      <c r="A2507" s="9" t="n">
        <v>45055</v>
      </c>
      <c r="B2507" s="17" t="inlineStr">
        <is>
          <t>웰바이오텍</t>
        </is>
      </c>
      <c r="C2507" s="74" t="n"/>
      <c r="D2507" s="10" t="n">
        <v>0.2251</v>
      </c>
      <c r="E2507" s="17" t="inlineStr">
        <is>
          <t>자회사(웰바이오텍EVC) 전기차 충전기 사업 환경부 브랜드 사업 선정</t>
        </is>
      </c>
      <c r="F2507" s="17" t="inlineStr">
        <is>
          <t>전기차 충전</t>
        </is>
      </c>
      <c r="G2507" s="26">
        <f>COUNTIF(B:B,B2507)</f>
        <v/>
      </c>
    </row>
    <row r="2508" ht="29.55" customHeight="1" s="55">
      <c r="A2508" s="9" t="n">
        <v>44991</v>
      </c>
      <c r="B2508" s="19" t="inlineStr">
        <is>
          <t>웰바이오텍</t>
        </is>
      </c>
      <c r="C2508" s="74" t="n"/>
      <c r="D2508" s="10" t="n">
        <v>0.2393</v>
      </c>
      <c r="E2508" s="17" t="inlineStr">
        <is>
          <t>전기차 충전 인프라 구축 업무협약(MOU) 체결</t>
        </is>
      </c>
      <c r="F2508" s="17" t="inlineStr">
        <is>
          <t>미래차/이차전지 (충전)</t>
        </is>
      </c>
      <c r="G2508" s="26">
        <f>COUNTIF(B:B,B2508)</f>
        <v/>
      </c>
    </row>
    <row r="2509" ht="29.55" customHeight="1" s="55">
      <c r="A2509" s="9" t="n">
        <v>45191</v>
      </c>
      <c r="B2509" s="19" t="inlineStr">
        <is>
          <t>에스티큐브</t>
        </is>
      </c>
      <c r="C2509" s="74" t="inlineStr">
        <is>
          <t>052020</t>
        </is>
      </c>
      <c r="D2509" s="10" t="n">
        <v>0.0502</v>
      </c>
      <c r="E2509" s="17" t="inlineStr">
        <is>
          <t>소세포폐암 타깃 면역항암제 임상 승인 획득</t>
        </is>
      </c>
      <c r="F2509" s="17" t="inlineStr">
        <is>
          <t>바이오</t>
        </is>
      </c>
      <c r="G2509" s="26">
        <f>COUNTIF(B:B,B2509)</f>
        <v/>
      </c>
    </row>
    <row r="2510" ht="29.55" customHeight="1" s="55">
      <c r="A2510" s="9" t="n">
        <v>45076</v>
      </c>
      <c r="B2510" s="17" t="inlineStr">
        <is>
          <t>에스티큐브</t>
        </is>
      </c>
      <c r="C2510" s="74" t="inlineStr">
        <is>
          <t>052020</t>
        </is>
      </c>
      <c r="D2510" s="10" t="n">
        <v>0.0834</v>
      </c>
      <c r="E2510" s="17" t="inlineStr">
        <is>
          <t>6월 ASCO(미국임상종양학회)서 넬마스토바트 임상 1상 추가 데이터 공개 예정</t>
        </is>
      </c>
      <c r="F2510" s="17" t="inlineStr">
        <is>
          <t>바이오/항암제</t>
        </is>
      </c>
      <c r="G2510" s="26">
        <f>COUNTIF(B:B,B2510)</f>
        <v/>
      </c>
    </row>
    <row r="2511" ht="29.55" customHeight="1" s="55">
      <c r="A2511" s="9" t="n">
        <v>45027</v>
      </c>
      <c r="B2511" s="17" t="inlineStr">
        <is>
          <t>에스티큐브</t>
        </is>
      </c>
      <c r="C2511" s="74" t="inlineStr">
        <is>
          <t>052020</t>
        </is>
      </c>
      <c r="D2511" s="10" t="n">
        <v>0.0838</v>
      </c>
      <c r="E2511" s="17" t="inlineStr">
        <is>
          <t>AACR 및 ASCO에서 면역관문억제제 '넬마스토바트' 임상 결과 발표 예정</t>
        </is>
      </c>
      <c r="F2511" s="17" t="inlineStr">
        <is>
          <t>BIO/면역항암제</t>
        </is>
      </c>
      <c r="G2511" s="26">
        <f>COUNTIF(B:B,B2511)</f>
        <v/>
      </c>
    </row>
    <row r="2512" ht="29.55" customHeight="1" s="55">
      <c r="A2512" s="9" t="n">
        <v>45021</v>
      </c>
      <c r="B2512" s="19" t="inlineStr">
        <is>
          <t>에스티큐브</t>
        </is>
      </c>
      <c r="C2512" s="74" t="inlineStr">
        <is>
          <t>052020</t>
        </is>
      </c>
      <c r="D2512" s="10" t="n">
        <v>0.1329</v>
      </c>
      <c r="E2512" s="17" t="inlineStr">
        <is>
          <t>AACR 및 ASCO에서 면역관문억제제(넬마스토바트) 임상 결과 발표 예정</t>
        </is>
      </c>
      <c r="F2512" s="17" t="inlineStr">
        <is>
          <t>BIO (신약)</t>
        </is>
      </c>
      <c r="G2512" s="26">
        <f>COUNTIF(B:B,B2512)</f>
        <v/>
      </c>
    </row>
    <row r="2513" ht="29.55" customHeight="1" s="55">
      <c r="A2513" s="9" t="n">
        <v>45016</v>
      </c>
      <c r="B2513" s="19" t="inlineStr">
        <is>
          <t>에스티큐브</t>
        </is>
      </c>
      <c r="C2513" s="74" t="inlineStr">
        <is>
          <t>052020</t>
        </is>
      </c>
      <c r="D2513" s="10" t="n">
        <v>0.08599999999999999</v>
      </c>
      <c r="E2513" s="17" t="inlineStr">
        <is>
          <t>미국 암연구학회(AACR)에서 '넬마스토바트' 임상 결과 발표 예정</t>
        </is>
      </c>
      <c r="F2513" s="17" t="inlineStr">
        <is>
          <t>BIO (신약)</t>
        </is>
      </c>
      <c r="G2513" s="26">
        <f>COUNTIF(B:B,B2513)</f>
        <v/>
      </c>
    </row>
    <row r="2514" ht="29.55" customHeight="1" s="55">
      <c r="A2514" s="9" t="n">
        <v>45015</v>
      </c>
      <c r="B2514" s="19" t="inlineStr">
        <is>
          <t>에스티큐브</t>
        </is>
      </c>
      <c r="C2514" s="74" t="inlineStr">
        <is>
          <t>052020</t>
        </is>
      </c>
      <c r="D2514" s="10" t="n">
        <v>0.1811</v>
      </c>
      <c r="E2514" s="17" t="inlineStr">
        <is>
          <t>AACR(미국 암연구학회)서 '넬마스토바트' 임상 연구 결과 발표 예정</t>
        </is>
      </c>
      <c r="F2514" s="17" t="inlineStr">
        <is>
          <t>BIO (신약)</t>
        </is>
      </c>
      <c r="G2514" s="26">
        <f>COUNTIF(B:B,B2514)</f>
        <v/>
      </c>
    </row>
    <row r="2515" ht="29.55" customHeight="1" s="55">
      <c r="A2515" s="9" t="n">
        <v>45009</v>
      </c>
      <c r="B2515" s="19" t="inlineStr">
        <is>
          <t>에스티큐브</t>
        </is>
      </c>
      <c r="C2515" s="74" t="inlineStr">
        <is>
          <t>052020</t>
        </is>
      </c>
      <c r="D2515" s="10" t="n">
        <v>0.1032</v>
      </c>
      <c r="E2515" s="17" t="inlineStr">
        <is>
          <t>AACR(미국 암연구학회)서 '넬마스토바트' 임상 연구 결과 발표 예정</t>
        </is>
      </c>
      <c r="F2515" s="17" t="inlineStr">
        <is>
          <t>BIO (신약)</t>
        </is>
      </c>
      <c r="G2515" s="26">
        <f>COUNTIF(B:B,B2515)</f>
        <v/>
      </c>
    </row>
    <row r="2516" ht="29.55" customHeight="1" s="55">
      <c r="A2516" s="9" t="n">
        <v>45008</v>
      </c>
      <c r="B2516" s="19" t="inlineStr">
        <is>
          <t>에스티큐브</t>
        </is>
      </c>
      <c r="C2516" s="74" t="inlineStr">
        <is>
          <t>052020</t>
        </is>
      </c>
      <c r="D2516" s="10" t="n">
        <v>0.1032</v>
      </c>
      <c r="E2516" s="17" t="inlineStr">
        <is>
          <t>AACR(미국 암연구학회)서 '넬마스토바트' 임상 연구 결과 발표 예정</t>
        </is>
      </c>
      <c r="F2516" s="17" t="inlineStr">
        <is>
          <t>BIO (신약)</t>
        </is>
      </c>
      <c r="G2516" s="26">
        <f>COUNTIF(B:B,B2516)</f>
        <v/>
      </c>
    </row>
    <row r="2517" ht="29.55" customHeight="1" s="55">
      <c r="A2517" s="9" t="n">
        <v>44966</v>
      </c>
      <c r="B2517" s="17" t="inlineStr">
        <is>
          <t>에스티큐브</t>
        </is>
      </c>
      <c r="C2517" s="74" t="inlineStr">
        <is>
          <t>052020</t>
        </is>
      </c>
      <c r="D2517" s="10" t="n">
        <v>0.1059</v>
      </c>
      <c r="E2517" s="17" t="inlineStr">
        <is>
          <t>면역관문억제제 '넬마스토바트' 글로벌 임상 1상 성공적 평가</t>
        </is>
      </c>
      <c r="F2517" s="17" t="inlineStr">
        <is>
          <t>바이오/신약</t>
        </is>
      </c>
      <c r="G2517" s="26">
        <f>COUNTIF(B:B,B2517)</f>
        <v/>
      </c>
    </row>
    <row r="2518" ht="29.55" customHeight="1" s="55">
      <c r="A2518" s="9" t="n">
        <v>44964</v>
      </c>
      <c r="B2518" s="17" t="inlineStr">
        <is>
          <t>에스티큐브</t>
        </is>
      </c>
      <c r="C2518" s="74" t="inlineStr">
        <is>
          <t>052020</t>
        </is>
      </c>
      <c r="D2518" s="10" t="n">
        <v>0.1061</v>
      </c>
      <c r="E2518" s="17" t="inlineStr">
        <is>
          <t>면역관문억제제 '넬마스토바트' 임상 1상 안전성 입증</t>
        </is>
      </c>
      <c r="F2518" s="17" t="inlineStr">
        <is>
          <t>바이오/신약</t>
        </is>
      </c>
      <c r="G2518" s="26">
        <f>COUNTIF(B:B,B2518)</f>
        <v/>
      </c>
    </row>
    <row r="2519" ht="29.55" customHeight="1" s="55">
      <c r="A2519" s="9" t="n">
        <v>44960</v>
      </c>
      <c r="B2519" s="17" t="inlineStr">
        <is>
          <t>에스티큐브</t>
        </is>
      </c>
      <c r="C2519" s="74" t="inlineStr">
        <is>
          <t>052020</t>
        </is>
      </c>
      <c r="D2519" s="10" t="n">
        <v>0.1433</v>
      </c>
      <c r="E2519" s="17" t="inlineStr">
        <is>
          <t>면역관문억제제 '넬마스토바트' 글로벌 임상 1상 안전성 입증</t>
        </is>
      </c>
      <c r="F2519" s="17" t="inlineStr">
        <is>
          <t>바이오/신약</t>
        </is>
      </c>
      <c r="G2519" s="26">
        <f>COUNTIF(B:B,B2519)</f>
        <v/>
      </c>
    </row>
    <row r="2520" ht="29.55" customHeight="1" s="55">
      <c r="A2520" s="9" t="n">
        <v>44959</v>
      </c>
      <c r="B2520" s="17" t="inlineStr">
        <is>
          <t>에스티큐브</t>
        </is>
      </c>
      <c r="C2520" s="74" t="inlineStr">
        <is>
          <t>052020</t>
        </is>
      </c>
      <c r="D2520" s="10" t="n">
        <v>0.152</v>
      </c>
      <c r="E2520" s="17" t="inlineStr">
        <is>
          <t>면역관문억제제 '넬마스토바트' 글로벌 임상 1상 안전성 입증</t>
        </is>
      </c>
      <c r="F2520" s="17" t="inlineStr">
        <is>
          <t>바이오/신약</t>
        </is>
      </c>
      <c r="G2520" s="26">
        <f>COUNTIF(B:B,B2520)</f>
        <v/>
      </c>
    </row>
    <row r="2521" ht="29.55" customHeight="1" s="55">
      <c r="A2521" s="9" t="n">
        <v>44958</v>
      </c>
      <c r="B2521" s="17" t="inlineStr">
        <is>
          <t>에스티큐브</t>
        </is>
      </c>
      <c r="C2521" s="74" t="inlineStr">
        <is>
          <t>052020</t>
        </is>
      </c>
      <c r="D2521" s="10" t="n">
        <v>0.152</v>
      </c>
      <c r="E2521" s="17" t="inlineStr">
        <is>
          <t>면역관문억제제 '넬마스토바트' 글로벌 임상 1상 안전성 입증</t>
        </is>
      </c>
      <c r="F2521" s="17" t="inlineStr">
        <is>
          <t>바이오/신약</t>
        </is>
      </c>
      <c r="G2521" s="26">
        <f>COUNTIF(B:B,B2521)</f>
        <v/>
      </c>
    </row>
    <row r="2522" ht="29.55" customHeight="1" s="55">
      <c r="A2522" s="9" t="n">
        <v>44943</v>
      </c>
      <c r="B2522" s="17" t="inlineStr">
        <is>
          <t>에스티큐브</t>
        </is>
      </c>
      <c r="C2522" s="74" t="inlineStr">
        <is>
          <t>052020</t>
        </is>
      </c>
      <c r="D2522" s="10" t="n">
        <v>0.0922</v>
      </c>
      <c r="E2522" s="17" t="inlineStr">
        <is>
          <t>면역관문억제제 '넬마스토바트' 임상 1상 종료 임박 및 기술이전 논의</t>
        </is>
      </c>
      <c r="F2522" s="17" t="inlineStr">
        <is>
          <t>바이오/항암</t>
        </is>
      </c>
      <c r="G2522" s="26">
        <f>COUNTIF(B:B,B2522)</f>
        <v/>
      </c>
    </row>
    <row r="2523" ht="29.55" customHeight="1" s="55">
      <c r="A2523" s="9" t="n">
        <v>45261</v>
      </c>
      <c r="B2523" s="17" t="inlineStr">
        <is>
          <t>에스코넥</t>
        </is>
      </c>
      <c r="C2523" s="74" t="inlineStr">
        <is>
          <t>096630</t>
        </is>
      </c>
      <c r="D2523" s="10" t="n">
        <v>0.0791</v>
      </c>
      <c r="E2523" s="17" t="inlineStr">
        <is>
          <t>사우디 자잔 산업단지 투자 유치 논의 소식</t>
        </is>
      </c>
      <c r="F2523" s="17" t="inlineStr">
        <is>
          <t>휴대폰부품/사우디</t>
        </is>
      </c>
      <c r="G2523" s="26">
        <f>COUNTIF(B:B,B2523)</f>
        <v/>
      </c>
    </row>
    <row r="2524" ht="29.55" customHeight="1" s="55">
      <c r="A2524" s="9" t="n">
        <v>45239</v>
      </c>
      <c r="B2524" s="19" t="inlineStr">
        <is>
          <t>에스코넥</t>
        </is>
      </c>
      <c r="C2524" s="74" t="inlineStr">
        <is>
          <t>096630</t>
        </is>
      </c>
      <c r="D2524" s="10" t="n">
        <v>0.077</v>
      </c>
      <c r="E2524" s="17" t="inlineStr">
        <is>
          <t>사우디 자동차 제조 기반 구축 계획에 따른 전기차 배터리 투자 논의</t>
        </is>
      </c>
      <c r="F2524" s="17" t="inlineStr">
        <is>
          <t>사우디/전기차</t>
        </is>
      </c>
      <c r="G2524" s="26">
        <f>COUNTIF(B:B,B2524)</f>
        <v/>
      </c>
    </row>
    <row r="2525" ht="29.55" customHeight="1" s="55">
      <c r="A2525" s="9" t="n">
        <v>45218</v>
      </c>
      <c r="B2525" s="19" t="inlineStr">
        <is>
          <t>에스코넥</t>
        </is>
      </c>
      <c r="C2525" s="74" t="inlineStr">
        <is>
          <t>096630</t>
        </is>
      </c>
      <c r="D2525" s="10" t="n">
        <v>0.0417</v>
      </c>
      <c r="E2525" s="17" t="inlineStr">
        <is>
          <t>사우디 경제사절단 포함 기대감</t>
        </is>
      </c>
      <c r="F2525" s="17" t="inlineStr">
        <is>
          <t>사우디</t>
        </is>
      </c>
      <c r="G2525" s="26">
        <f>COUNTIF(B:B,B2525)</f>
        <v/>
      </c>
    </row>
    <row r="2526" ht="29.55" customHeight="1" s="55">
      <c r="A2526" s="9" t="n">
        <v>45210</v>
      </c>
      <c r="B2526" s="19" t="inlineStr">
        <is>
          <t>에스코넥</t>
        </is>
      </c>
      <c r="C2526" s="74" t="inlineStr">
        <is>
          <t>096630</t>
        </is>
      </c>
      <c r="D2526" s="10" t="n">
        <v>0.0893</v>
      </c>
      <c r="E2526" s="17" t="inlineStr">
        <is>
          <t>리튬 1차전지로 사우디 진출 및 현지 생산 부지 확보 계약 체결</t>
        </is>
      </c>
      <c r="F2526" s="17" t="inlineStr">
        <is>
          <t>2차전지/사우디</t>
        </is>
      </c>
      <c r="G2526" s="26">
        <f>COUNTIF(B:B,B2526)</f>
        <v/>
      </c>
    </row>
    <row r="2527" ht="29.55" customHeight="1" s="55">
      <c r="A2527" s="9" t="n">
        <v>45205</v>
      </c>
      <c r="B2527" s="19" t="inlineStr">
        <is>
          <t>에스코넥</t>
        </is>
      </c>
      <c r="C2527" s="74" t="inlineStr">
        <is>
          <t>096630</t>
        </is>
      </c>
      <c r="D2527" s="10" t="n">
        <v>0.1175</v>
      </c>
      <c r="E2527" s="17" t="inlineStr">
        <is>
          <t>리튬 1차전지로 사우디 진출 및 현지 생산 부지 확보 계약 체결</t>
        </is>
      </c>
      <c r="F2527" s="17" t="inlineStr">
        <is>
          <t>사우디/2차전지</t>
        </is>
      </c>
      <c r="G2527" s="26">
        <f>COUNTIF(B:B,B2527)</f>
        <v/>
      </c>
    </row>
    <row r="2528" ht="29.55" customHeight="1" s="55">
      <c r="A2528" s="9" t="n">
        <v>45191</v>
      </c>
      <c r="B2528" s="19" t="inlineStr">
        <is>
          <t>에스코넥</t>
        </is>
      </c>
      <c r="C2528" s="74" t="inlineStr">
        <is>
          <t>096630</t>
        </is>
      </c>
      <c r="D2528" s="10" t="n">
        <v>0.0674</v>
      </c>
      <c r="E2528" s="17" t="inlineStr">
        <is>
          <t>리튬 1차전지 사우디 진출 및 현지 생산부지 확보 이력 부각</t>
        </is>
      </c>
      <c r="F2528" s="17" t="inlineStr">
        <is>
          <t>2차전지/사우디</t>
        </is>
      </c>
      <c r="G2528" s="26">
        <f>COUNTIF(B:B,B2528)</f>
        <v/>
      </c>
    </row>
    <row r="2529" ht="29.55" customHeight="1" s="55">
      <c r="A2529" s="9" t="n">
        <v>45187</v>
      </c>
      <c r="B2529" s="19" t="inlineStr">
        <is>
          <t>에스코넥</t>
        </is>
      </c>
      <c r="C2529" s="74" t="inlineStr">
        <is>
          <t>096630</t>
        </is>
      </c>
      <c r="D2529" s="10" t="n">
        <v>0.1576</v>
      </c>
      <c r="E2529" s="17" t="inlineStr">
        <is>
          <t>사우디 SIIVC의 실사 완료 및 수천억 투자/중동 진출 기대감(아리셀 지분 보유)</t>
        </is>
      </c>
      <c r="F2529" s="17" t="inlineStr">
        <is>
          <t>네옴시티</t>
        </is>
      </c>
      <c r="G2529" s="26">
        <f>COUNTIF(B:B,B2529)</f>
        <v/>
      </c>
    </row>
    <row r="2530" ht="29.55" customHeight="1" s="55">
      <c r="A2530" s="9" t="n">
        <v>45184</v>
      </c>
      <c r="B2530" s="19" t="inlineStr">
        <is>
          <t>에스코넥</t>
        </is>
      </c>
      <c r="C2530" s="74" t="inlineStr">
        <is>
          <t>096630</t>
        </is>
      </c>
      <c r="D2530" s="10" t="n">
        <v>0.1019</v>
      </c>
      <c r="E2530" s="17" t="inlineStr">
        <is>
          <t>미코바이오메드 사우디 부지 확보 소식에 따른 사우디 관련주 강세</t>
        </is>
      </c>
      <c r="F2530" s="17" t="inlineStr">
        <is>
          <t>네옴시티</t>
        </is>
      </c>
      <c r="G2530" s="26">
        <f>COUNTIF(B:B,B2530)</f>
        <v/>
      </c>
    </row>
    <row r="2531" ht="29.55" customHeight="1" s="55">
      <c r="A2531" s="9" t="n">
        <v>45131</v>
      </c>
      <c r="B2531" s="19" t="inlineStr">
        <is>
          <t>에스코넥</t>
        </is>
      </c>
      <c r="C2531" s="74" t="inlineStr">
        <is>
          <t>096630</t>
        </is>
      </c>
      <c r="D2531" s="13" t="n">
        <v>0.1376</v>
      </c>
      <c r="E2531" s="17" t="inlineStr">
        <is>
          <t>삼성SDI 배터리 부품 납품 및 사우디 투자 유치 기대</t>
        </is>
      </c>
      <c r="F2531" s="17" t="inlineStr">
        <is>
          <t>2차전지/중동재건</t>
        </is>
      </c>
      <c r="G2531" s="26">
        <f>COUNTIF(B:B,B2531)</f>
        <v/>
      </c>
    </row>
    <row r="2532" ht="29.55" customHeight="1" s="55">
      <c r="A2532" s="9" t="n">
        <v>45096</v>
      </c>
      <c r="B2532" s="19" t="inlineStr">
        <is>
          <t>에스코넥</t>
        </is>
      </c>
      <c r="C2532" s="74" t="inlineStr">
        <is>
          <t>096630</t>
        </is>
      </c>
      <c r="D2532" s="10" t="n">
        <v>0.1109</v>
      </c>
      <c r="E2532" s="17" t="inlineStr">
        <is>
          <t>사우디 투자 유치 기대감 및 삼성SDI 2차전지 부품(CID) 공급 부각</t>
        </is>
      </c>
      <c r="F2532" s="17" t="inlineStr">
        <is>
          <t>삼성/반디플</t>
        </is>
      </c>
      <c r="G2532" s="26">
        <f>COUNTIF(B:B,B2532)</f>
        <v/>
      </c>
    </row>
    <row r="2533" ht="29.55" customHeight="1" s="55">
      <c r="A2533" s="9" t="n">
        <v>45040</v>
      </c>
      <c r="B2533" s="17" t="inlineStr">
        <is>
          <t>에스코넥</t>
        </is>
      </c>
      <c r="C2533" s="74" t="inlineStr">
        <is>
          <t>096630</t>
        </is>
      </c>
      <c r="D2533" s="10" t="n">
        <v>0.0458</v>
      </c>
      <c r="E2533" s="17" t="inlineStr">
        <is>
          <t>삼성SDI 2차전지 부품 납품 물량 확보 및 신공장 가동</t>
        </is>
      </c>
      <c r="F2533" s="17" t="inlineStr">
        <is>
          <t>미래차/이차전지</t>
        </is>
      </c>
      <c r="G2533" s="26">
        <f>COUNTIF(B:B,B2533)</f>
        <v/>
      </c>
    </row>
    <row r="2534" ht="29.55" customHeight="1" s="55">
      <c r="A2534" s="9" t="n">
        <v>45030</v>
      </c>
      <c r="B2534" s="17" t="inlineStr">
        <is>
          <t>에스코넥</t>
        </is>
      </c>
      <c r="C2534" s="74" t="inlineStr">
        <is>
          <t>096630</t>
        </is>
      </c>
      <c r="D2534" s="10" t="n">
        <v>0.1457</v>
      </c>
      <c r="E2534" s="17" t="inlineStr">
        <is>
          <t>사우디 투자사(SIIVC) 실사 완료 및 대규모 투자 유치 기대감</t>
        </is>
      </c>
      <c r="F2534" s="17" t="inlineStr">
        <is>
          <t>투자/사우디</t>
        </is>
      </c>
      <c r="G2534" s="26">
        <f>COUNTIF(B:B,B2534)</f>
        <v/>
      </c>
    </row>
    <row r="2535" ht="29.55" customHeight="1" s="55">
      <c r="A2535" s="9" t="n">
        <v>45005</v>
      </c>
      <c r="B2535" s="19" t="inlineStr">
        <is>
          <t>에스코넥</t>
        </is>
      </c>
      <c r="C2535" s="74" t="inlineStr">
        <is>
          <t>096630</t>
        </is>
      </c>
      <c r="D2535" s="17" t="inlineStr">
        <is>
          <t>+29.99% (상한가)</t>
        </is>
      </c>
      <c r="E2535" s="17" t="inlineStr">
        <is>
          <t>사우디 SIIVC 실사 완료 및 수천억 원대 투자 유치 기대감</t>
        </is>
      </c>
      <c r="F2535" s="17" t="inlineStr">
        <is>
          <t>개별주 (사우디)</t>
        </is>
      </c>
      <c r="G2535" s="26">
        <f>COUNTIF(B:B,B2535)</f>
        <v/>
      </c>
    </row>
    <row r="2536" ht="29.55" customHeight="1" s="55">
      <c r="A2536" s="9" t="n">
        <v>45001</v>
      </c>
      <c r="B2536" s="19" t="inlineStr">
        <is>
          <t>에스코넥</t>
        </is>
      </c>
      <c r="C2536" s="74" t="inlineStr">
        <is>
          <t>096630</t>
        </is>
      </c>
      <c r="D2536" s="10" t="n">
        <v>0.1648</v>
      </c>
      <c r="E2536" s="17" t="inlineStr">
        <is>
          <t>삼성SDI 1차 협력사 및 전기차 배터리 부품 생산능력 확대</t>
        </is>
      </c>
      <c r="F2536" s="17" t="inlineStr">
        <is>
          <t>미래차/이차전지 (부품)</t>
        </is>
      </c>
      <c r="G2536" s="26">
        <f>COUNTIF(B:B,B2536)</f>
        <v/>
      </c>
    </row>
    <row r="2537" ht="29.55" customHeight="1" s="55">
      <c r="A2537" s="9" t="n">
        <v>45138</v>
      </c>
      <c r="B2537" s="19" t="inlineStr">
        <is>
          <t>알체라</t>
        </is>
      </c>
      <c r="C2537" s="74" t="inlineStr">
        <is>
          <t>347860</t>
        </is>
      </c>
      <c r="D2537" s="17" t="inlineStr">
        <is>
          <t>+29.95% (상한가)</t>
        </is>
      </c>
      <c r="E2537" s="17" t="inlineStr">
        <is>
          <t>네이버 '하이퍼클로바X' 8월 공개 기대감 및 네이버 자회사 스노우의 최대주주 지위 부각</t>
        </is>
      </c>
      <c r="F2537" s="17" t="inlineStr">
        <is>
          <t>네이버 AI</t>
        </is>
      </c>
      <c r="G2537" s="26">
        <f>COUNTIF(B:B,B2537)</f>
        <v/>
      </c>
    </row>
    <row r="2538" ht="29.55" customHeight="1" s="55">
      <c r="A2538" s="9" t="n">
        <v>45124</v>
      </c>
      <c r="B2538" s="19" t="inlineStr">
        <is>
          <t>알체라</t>
        </is>
      </c>
      <c r="C2538" s="74" t="inlineStr">
        <is>
          <t>347860</t>
        </is>
      </c>
      <c r="D2538" s="19" t="inlineStr">
        <is>
          <t>+29.90% (상한가)</t>
        </is>
      </c>
      <c r="E2538" s="17" t="inlineStr">
        <is>
          <t>네이버의 우크라이나 재건(AI/디지털트윈) 참여 및 네이버가 최대주주인 점 부각</t>
        </is>
      </c>
      <c r="F2538" s="17" t="inlineStr">
        <is>
          <t>우크라재건(AI)</t>
        </is>
      </c>
      <c r="G2538" s="26">
        <f>COUNTIF(B:B,B2538)</f>
        <v/>
      </c>
    </row>
    <row r="2539" ht="29.55" customHeight="1" s="55">
      <c r="A2539" s="9" t="n">
        <v>45007</v>
      </c>
      <c r="B2539" s="19" t="inlineStr">
        <is>
          <t>알체라</t>
        </is>
      </c>
      <c r="C2539" s="74" t="inlineStr">
        <is>
          <t>347860</t>
        </is>
      </c>
      <c r="D2539" s="10" t="n">
        <v>0.0534</v>
      </c>
      <c r="E2539" s="17" t="inlineStr">
        <is>
          <t>AI 영상 인식 기술 및 메타버스 관련주</t>
        </is>
      </c>
      <c r="F2539" s="17" t="inlineStr">
        <is>
          <t>AI/로봇</t>
        </is>
      </c>
      <c r="G2539" s="26">
        <f>COUNTIF(B:B,B2539)</f>
        <v/>
      </c>
    </row>
    <row r="2540" ht="29.55" customHeight="1" s="55">
      <c r="A2540" s="9" t="n">
        <v>44998</v>
      </c>
      <c r="B2540" s="19" t="inlineStr">
        <is>
          <t>알체라</t>
        </is>
      </c>
      <c r="C2540" s="74" t="inlineStr">
        <is>
          <t>347860</t>
        </is>
      </c>
      <c r="D2540" s="10" t="n">
        <v>0.07969999999999999</v>
      </c>
      <c r="E2540" s="17" t="inlineStr">
        <is>
          <t>AI 영상인식 기술 및 메타버스 관련주</t>
        </is>
      </c>
      <c r="F2540" s="17" t="inlineStr">
        <is>
          <t>AI/로봇 (AI)</t>
        </is>
      </c>
      <c r="G2540" s="26">
        <f>COUNTIF(B:B,B2540)</f>
        <v/>
      </c>
    </row>
    <row r="2541" ht="29.55" customHeight="1" s="55">
      <c r="A2541" s="9" t="n">
        <v>44985</v>
      </c>
      <c r="B2541" s="19" t="inlineStr">
        <is>
          <t>알체라</t>
        </is>
      </c>
      <c r="C2541" s="74" t="inlineStr">
        <is>
          <t>347860</t>
        </is>
      </c>
      <c r="D2541" s="10" t="n">
        <v>0.0669</v>
      </c>
      <c r="E2541" s="17" t="inlineStr">
        <is>
          <t>네이버 AI '하이퍼클로바X' 및 영상인식 기술 부각</t>
        </is>
      </c>
      <c r="F2541" s="17" t="inlineStr">
        <is>
          <t>AI/로봇 (AI)</t>
        </is>
      </c>
      <c r="G2541" s="26">
        <f>COUNTIF(B:B,B2541)</f>
        <v/>
      </c>
    </row>
    <row r="2542" ht="29.55" customHeight="1" s="55">
      <c r="A2542" s="9" t="n">
        <v>44981</v>
      </c>
      <c r="B2542" s="17" t="inlineStr">
        <is>
          <t>알체라</t>
        </is>
      </c>
      <c r="C2542" s="74" t="inlineStr">
        <is>
          <t>347860</t>
        </is>
      </c>
      <c r="D2542" s="10" t="n">
        <v>0.0978</v>
      </c>
      <c r="E2542" s="17" t="inlineStr">
        <is>
          <t>정부 AI CCTV 전면 교체 계획, 얼굴인식 AI 기술 세계 최고 수준 부각</t>
        </is>
      </c>
      <c r="F2542" s="17" t="inlineStr">
        <is>
          <t>AI/영상인식</t>
        </is>
      </c>
      <c r="G2542" s="26">
        <f>COUNTIF(B:B,B2542)</f>
        <v/>
      </c>
    </row>
    <row r="2543" ht="29.55" customHeight="1" s="55">
      <c r="A2543" s="9" t="n">
        <v>44980</v>
      </c>
      <c r="B2543" s="17" t="inlineStr">
        <is>
          <t>알체라</t>
        </is>
      </c>
      <c r="C2543" s="74" t="inlineStr">
        <is>
          <t>347860</t>
        </is>
      </c>
      <c r="D2543" s="10" t="n">
        <v>0.2109</v>
      </c>
      <c r="E2543" s="17" t="inlineStr">
        <is>
          <t>정부 AI CCTV 전면 교체 및 챗GPT 관련주 부각</t>
        </is>
      </c>
      <c r="F2543" s="17" t="inlineStr">
        <is>
          <t>AI/영상인식</t>
        </is>
      </c>
      <c r="G2543" s="26">
        <f>COUNTIF(B:B,B2543)</f>
        <v/>
      </c>
    </row>
    <row r="2544" ht="29.55" customHeight="1" s="55">
      <c r="A2544" s="9" t="n">
        <v>44970</v>
      </c>
      <c r="B2544" s="17" t="inlineStr">
        <is>
          <t>알체라</t>
        </is>
      </c>
      <c r="C2544" s="74" t="inlineStr">
        <is>
          <t>347860</t>
        </is>
      </c>
      <c r="D2544" s="10" t="n">
        <v>0.0664</v>
      </c>
      <c r="E2544" s="17" t="inlineStr">
        <is>
          <t>제페토에 전신 인식 기술 제공 및 메타버스/AI 부각</t>
        </is>
      </c>
      <c r="F2544" s="17" t="inlineStr">
        <is>
          <t>AI/메타버스</t>
        </is>
      </c>
      <c r="G2544" s="26">
        <f>COUNTIF(B:B,B2544)</f>
        <v/>
      </c>
    </row>
    <row r="2545" ht="29.55" customHeight="1" s="55">
      <c r="A2545" s="9" t="n">
        <v>44965</v>
      </c>
      <c r="B2545" s="17" t="inlineStr">
        <is>
          <t>알체라</t>
        </is>
      </c>
      <c r="C2545" s="74" t="inlineStr">
        <is>
          <t>347860</t>
        </is>
      </c>
      <c r="D2545" s="10" t="n">
        <v>0.0484</v>
      </c>
      <c r="E2545" s="17" t="inlineStr">
        <is>
          <t>신한은행 AI 얼굴인식 도입 및 금융권 보안 솔루션 부각</t>
        </is>
      </c>
      <c r="F2545" s="17" t="inlineStr">
        <is>
          <t>AI/생체인식</t>
        </is>
      </c>
      <c r="G2545" s="26">
        <f>COUNTIF(B:B,B2545)</f>
        <v/>
      </c>
    </row>
    <row r="2546" ht="29.55" customHeight="1" s="55">
      <c r="A2546" s="9" t="n">
        <v>44964</v>
      </c>
      <c r="B2546" s="17" t="inlineStr">
        <is>
          <t>알체라</t>
        </is>
      </c>
      <c r="C2546" s="74" t="inlineStr">
        <is>
          <t>347860</t>
        </is>
      </c>
      <c r="D2546" s="10" t="n">
        <v>0.0484</v>
      </c>
      <c r="E2546" s="17" t="inlineStr">
        <is>
          <t>신한은행 AI 얼굴인식 도입</t>
        </is>
      </c>
      <c r="F2546" s="17" t="inlineStr">
        <is>
          <t>AI/생체인식</t>
        </is>
      </c>
      <c r="G2546" s="26">
        <f>COUNTIF(B:B,B2546)</f>
        <v/>
      </c>
    </row>
    <row r="2547" ht="29.55" customHeight="1" s="55">
      <c r="A2547" s="9" t="n">
        <v>44953</v>
      </c>
      <c r="B2547" s="17" t="inlineStr">
        <is>
          <t>알체라</t>
        </is>
      </c>
      <c r="C2547" s="74" t="inlineStr">
        <is>
          <t>347860</t>
        </is>
      </c>
      <c r="D2547" s="10" t="n">
        <v>0.1</v>
      </c>
      <c r="E2547" s="17" t="inlineStr">
        <is>
          <t>영상인식 AI 기술(스마트 뷰잉) 및 얼굴인식 정확도 부각</t>
        </is>
      </c>
      <c r="F2547" s="17" t="inlineStr">
        <is>
          <t>AI/영상인식</t>
        </is>
      </c>
      <c r="G2547" s="26">
        <f>COUNTIF(B:B,B2547)</f>
        <v/>
      </c>
    </row>
    <row r="2548" ht="29.55" customHeight="1" s="55">
      <c r="A2548" s="9" t="n">
        <v>44951</v>
      </c>
      <c r="B2548" s="17" t="inlineStr">
        <is>
          <t>알체라</t>
        </is>
      </c>
      <c r="C2548" s="74" t="inlineStr">
        <is>
          <t>347860</t>
        </is>
      </c>
      <c r="D2548" s="10" t="n">
        <v>0.1436</v>
      </c>
      <c r="E2548" s="17" t="inlineStr">
        <is>
          <t>AI 영상인식 기술 및 네이버 스노우 AI 아바타 흥행</t>
        </is>
      </c>
      <c r="F2548" s="17" t="inlineStr">
        <is>
          <t>AI/메타버스</t>
        </is>
      </c>
      <c r="G2548" s="26">
        <f>COUNTIF(B:B,B2548)</f>
        <v/>
      </c>
    </row>
    <row r="2549" ht="29.55" customHeight="1" s="55">
      <c r="A2549" s="9" t="n">
        <v>44943</v>
      </c>
      <c r="B2549" s="17" t="inlineStr">
        <is>
          <t>알체라</t>
        </is>
      </c>
      <c r="C2549" s="74" t="inlineStr">
        <is>
          <t>347860</t>
        </is>
      </c>
      <c r="D2549" s="10" t="n">
        <v>0.1702</v>
      </c>
      <c r="E2549" s="17" t="inlineStr">
        <is>
          <t>영상인식 AI 기술 '스마트 뷰잉' 및 산불감지 솔루션 정확도 부각</t>
        </is>
      </c>
      <c r="F2549" s="17" t="inlineStr">
        <is>
          <t>AI/영상인식</t>
        </is>
      </c>
      <c r="G2549" s="26">
        <f>COUNTIF(B:B,B2549)</f>
        <v/>
      </c>
    </row>
    <row r="2550" ht="29.55" customHeight="1" s="55">
      <c r="A2550" s="9" t="n">
        <v>44942</v>
      </c>
      <c r="B2550" s="19" t="inlineStr">
        <is>
          <t>알체라</t>
        </is>
      </c>
      <c r="C2550" s="74" t="inlineStr">
        <is>
          <t>347860</t>
        </is>
      </c>
      <c r="D2550" s="10" t="n">
        <v>0.2617</v>
      </c>
      <c r="E2550" s="17" t="inlineStr">
        <is>
          <t>영상인식 AI 기술 'SMART VIEWING' 론칭 및 산불감지 솔루션 등 기술력 부각</t>
        </is>
      </c>
      <c r="F2550" s="17" t="inlineStr">
        <is>
          <t>IT / 기술 (AI)</t>
        </is>
      </c>
      <c r="G2550" s="26">
        <f>COUNTIF(B:B,B2550)</f>
        <v/>
      </c>
    </row>
    <row r="2551" ht="29.55" customHeight="1" s="55">
      <c r="A2551" s="9" t="n">
        <v>45280</v>
      </c>
      <c r="B2551" s="17" t="inlineStr">
        <is>
          <t>스마트레이더시스템</t>
        </is>
      </c>
      <c r="C2551" s="74" t="inlineStr">
        <is>
          <t>424960</t>
        </is>
      </c>
      <c r="D2551" s="10" t="n">
        <v>0.2051</v>
      </c>
      <c r="E2551" s="17" t="inlineStr">
        <is>
          <t>2024년 본격적인 매출 및 영업이익 성장 전망 리포트 영향</t>
        </is>
      </c>
      <c r="F2551" s="17" t="inlineStr">
        <is>
          <t>자율주행/레이더</t>
        </is>
      </c>
      <c r="G2551" s="26">
        <f>COUNTIF(B:B,B2551)</f>
        <v/>
      </c>
    </row>
    <row r="2552" ht="29.55" customHeight="1" s="55">
      <c r="A2552" s="9" t="n">
        <v>45266</v>
      </c>
      <c r="B2552" s="17" t="inlineStr">
        <is>
          <t>스마트레이더시스템</t>
        </is>
      </c>
      <c r="C2552" s="74" t="inlineStr">
        <is>
          <t>424960</t>
        </is>
      </c>
      <c r="D2552" s="10" t="n">
        <v>0.1374</v>
      </c>
      <c r="E2552" s="17" t="inlineStr">
        <is>
          <t>(특이기사 없음) 4D 이미징 레이더 기술 및 드론용 레이더 납품 이력</t>
        </is>
      </c>
      <c r="F2552" s="17" t="inlineStr">
        <is>
          <t>자율주행/드론</t>
        </is>
      </c>
      <c r="G2552" s="26">
        <f>COUNTIF(B:B,B2552)</f>
        <v/>
      </c>
    </row>
    <row r="2553" ht="29.55" customHeight="1" s="55">
      <c r="A2553" s="9" t="n">
        <v>45258</v>
      </c>
      <c r="B2553" s="17" t="inlineStr">
        <is>
          <t>스마트레이더시스템</t>
        </is>
      </c>
      <c r="C2553" s="74" t="inlineStr">
        <is>
          <t>424960</t>
        </is>
      </c>
      <c r="D2553" s="10" t="n">
        <v>0.0756</v>
      </c>
      <c r="E2553" s="17" t="inlineStr">
        <is>
          <t>4D 이미징 레이더 기술 및 아마존 드론 레이더 납품 이력 부각</t>
        </is>
      </c>
      <c r="F2553" s="17" t="inlineStr">
        <is>
          <t>자율주행/레이더</t>
        </is>
      </c>
      <c r="G2553" s="26">
        <f>COUNTIF(B:B,B2553)</f>
        <v/>
      </c>
    </row>
    <row r="2554" ht="29.55" customHeight="1" s="55">
      <c r="A2554" s="9" t="n">
        <v>45254</v>
      </c>
      <c r="B2554" s="17" t="inlineStr">
        <is>
          <t>스마트레이더시스템</t>
        </is>
      </c>
      <c r="C2554" s="74" t="inlineStr">
        <is>
          <t>424960</t>
        </is>
      </c>
      <c r="D2554" s="10" t="n">
        <v>0.0887</v>
      </c>
      <c r="E2554" s="17" t="inlineStr">
        <is>
          <t>테슬라 FSD(자율주행) 중국 출시 추진 소식에 레이더 기술 부각</t>
        </is>
      </c>
      <c r="F2554" s="17" t="inlineStr">
        <is>
          <t>자율주행/레이더</t>
        </is>
      </c>
      <c r="G2554" s="26">
        <f>COUNTIF(B:B,B2554)</f>
        <v/>
      </c>
    </row>
    <row r="2555" ht="29.55" customHeight="1" s="55">
      <c r="A2555" s="9" t="n">
        <v>45250</v>
      </c>
      <c r="B2555" s="19" t="inlineStr">
        <is>
          <t>스마트레이더시스템</t>
        </is>
      </c>
      <c r="C2555" s="74" t="inlineStr">
        <is>
          <t>424960</t>
        </is>
      </c>
      <c r="D2555" s="17" t="inlineStr">
        <is>
          <t>$+12.40\%$</t>
        </is>
      </c>
      <c r="E2555" s="17" t="inlineStr">
        <is>
          <t>테슬라 FSD V$12$ 출시 임박 및 $4D$ 레이다 필수 센서 부각</t>
        </is>
      </c>
      <c r="F2555" s="17" t="inlineStr">
        <is>
          <t>자율주행</t>
        </is>
      </c>
      <c r="G2555" s="26">
        <f>COUNTIF(B:B,B2555)</f>
        <v/>
      </c>
    </row>
    <row r="2556" ht="29.55" customHeight="1" s="55">
      <c r="A2556" s="9" t="n">
        <v>45246</v>
      </c>
      <c r="B2556" s="19" t="inlineStr">
        <is>
          <t>스마트레이더시스템</t>
        </is>
      </c>
      <c r="C2556" s="74" t="inlineStr">
        <is>
          <t>424960</t>
        </is>
      </c>
      <c r="D2556" s="10" t="n">
        <v>0.2591</v>
      </c>
      <c r="E2556" s="17" t="inlineStr">
        <is>
          <t>머스크의 테슬라 FSD V12 출시 임박 언급 및 4D 레이다 필수 센서 부각</t>
        </is>
      </c>
      <c r="F2556" s="17" t="inlineStr">
        <is>
          <t>자율주행</t>
        </is>
      </c>
      <c r="G2556" s="26">
        <f>COUNTIF(B:B,B2556)</f>
        <v/>
      </c>
    </row>
    <row r="2557" ht="29.55" customHeight="1" s="55">
      <c r="A2557" s="9" t="n">
        <v>45204</v>
      </c>
      <c r="B2557" s="19" t="inlineStr">
        <is>
          <t>스마트레이더시스템</t>
        </is>
      </c>
      <c r="C2557" s="74" t="inlineStr">
        <is>
          <t>424960</t>
        </is>
      </c>
      <c r="D2557" s="10" t="n">
        <v>0.0696</v>
      </c>
      <c r="E2557" s="17" t="inlineStr">
        <is>
          <t xml:space="preserve">자율주행 필수 센서인 4D 레이다 기술력 부각 </t>
        </is>
      </c>
      <c r="F2557" s="17" t="inlineStr">
        <is>
          <t xml:space="preserve">자율주행 </t>
        </is>
      </c>
      <c r="G2557" s="26">
        <f>COUNTIF(B:B,B2557)</f>
        <v/>
      </c>
    </row>
    <row r="2558" ht="29.55" customHeight="1" s="55">
      <c r="A2558" s="9" t="n">
        <v>45180</v>
      </c>
      <c r="B2558" s="19" t="inlineStr">
        <is>
          <t>스마트레이더시스템</t>
        </is>
      </c>
      <c r="C2558" s="74" t="inlineStr">
        <is>
          <t>424960</t>
        </is>
      </c>
      <c r="D2558" s="10" t="n">
        <v>0.0861</v>
      </c>
      <c r="E2558" s="17" t="inlineStr">
        <is>
          <t>GM 및 현대모비스향 자율주행용 4D 레이다 기술 경쟁력 부각</t>
        </is>
      </c>
      <c r="F2558" s="17" t="inlineStr">
        <is>
          <t>자율주행/기타</t>
        </is>
      </c>
      <c r="G2558" s="26">
        <f>COUNTIF(B:B,B2558)</f>
        <v/>
      </c>
    </row>
    <row r="2559" ht="29.55" customHeight="1" s="55">
      <c r="A2559" s="9" t="n">
        <v>45170</v>
      </c>
      <c r="B2559" s="19" t="inlineStr">
        <is>
          <t>스마트레이더시스템</t>
        </is>
      </c>
      <c r="C2559" s="74" t="inlineStr">
        <is>
          <t>424960</t>
        </is>
      </c>
      <c r="D2559" s="17" t="inlineStr">
        <is>
          <t>+29.87% (상한가)</t>
        </is>
      </c>
      <c r="E2559" s="17" t="inlineStr">
        <is>
          <t>현대차의 레벨3 자율주행 상용화 선언 및 4D 레이다 기술 부각</t>
        </is>
      </c>
      <c r="F2559" s="17" t="inlineStr">
        <is>
          <t>자율주행</t>
        </is>
      </c>
      <c r="G2559" s="26">
        <f>COUNTIF(B:B,B2559)</f>
        <v/>
      </c>
    </row>
    <row r="2560" ht="29.55" customHeight="1" s="55">
      <c r="A2560" s="9" t="n">
        <v>45168</v>
      </c>
      <c r="B2560" s="19" t="inlineStr">
        <is>
          <t>스마트레이더시스템</t>
        </is>
      </c>
      <c r="C2560" s="74" t="inlineStr">
        <is>
          <t>424960</t>
        </is>
      </c>
      <c r="D2560" s="17" t="inlineStr">
        <is>
          <t>+29.92% (상한가)</t>
        </is>
      </c>
      <c r="E2560" s="17" t="inlineStr">
        <is>
          <t>현대차의 연말 세계 최초 시속 80km '레벨3' 자율주행 상용화 소식 및 4D 레이다 기술 부각</t>
        </is>
      </c>
      <c r="F2560" s="17" t="inlineStr">
        <is>
          <t>자율주행</t>
        </is>
      </c>
      <c r="G2560" s="26">
        <f>COUNTIF(B:B,B2560)</f>
        <v/>
      </c>
    </row>
    <row r="2561" ht="29.55" customHeight="1" s="55">
      <c r="A2561" s="9" t="n">
        <v>45163</v>
      </c>
      <c r="B2561" s="19" t="inlineStr">
        <is>
          <t>스마트레이더시스템</t>
        </is>
      </c>
      <c r="C2561" s="74" t="inlineStr">
        <is>
          <t>424960</t>
        </is>
      </c>
      <c r="D2561" s="10" t="n">
        <v>0.1636</v>
      </c>
      <c r="E2561" s="17" t="inlineStr">
        <is>
          <t>자율주행 필수 센서인 4D 레이다 기술력 및 현대모비스, GM 등 글로벌 수주 이력 부각</t>
        </is>
      </c>
      <c r="F2561" s="17" t="inlineStr">
        <is>
          <t>자율주행/신규상장</t>
        </is>
      </c>
      <c r="G2561" s="26">
        <f>COUNTIF(B:B,B2561)</f>
        <v/>
      </c>
    </row>
    <row r="2562" ht="29.55" customHeight="1" s="55">
      <c r="A2562" s="9" t="n">
        <v>45162</v>
      </c>
      <c r="B2562" s="19" t="inlineStr">
        <is>
          <t>스마트레이더시스템</t>
        </is>
      </c>
      <c r="C2562" s="74" t="inlineStr">
        <is>
          <t>424960</t>
        </is>
      </c>
      <c r="D2562" s="10" t="n">
        <v>0.1646</v>
      </c>
      <c r="E2562" s="17" t="inlineStr">
        <is>
          <t>자율주행 필수 센서인 4D 레이다 기술력 및 GM·현대모비스 수주 이력 부각</t>
        </is>
      </c>
      <c r="F2562" s="17" t="inlineStr">
        <is>
          <t>자율주행 28</t>
        </is>
      </c>
      <c r="G2562" s="26">
        <f>COUNTIF(B:B,B2562)</f>
        <v/>
      </c>
    </row>
    <row r="2563" ht="29.55" customHeight="1" s="55">
      <c r="A2563" s="9" t="n">
        <v>45161</v>
      </c>
      <c r="B2563" s="19" t="inlineStr">
        <is>
          <t>스마트레이더시스템</t>
        </is>
      </c>
      <c r="C2563" s="74" t="inlineStr">
        <is>
          <t>424960</t>
        </is>
      </c>
      <c r="D2563" s="10" t="n">
        <v>0.213</v>
      </c>
      <c r="E2563" s="17" t="inlineStr">
        <is>
          <t>자율주행 필수 센서인 4D 레이다 기술력 및 세계 시장 공략 기대감</t>
        </is>
      </c>
      <c r="F2563" s="17" t="inlineStr">
        <is>
          <t>자율주행</t>
        </is>
      </c>
      <c r="G2563" s="26">
        <f>COUNTIF(B:B,B2563)</f>
        <v/>
      </c>
    </row>
    <row r="2564" ht="29.55" customHeight="1" s="55">
      <c r="A2564" s="9" t="n">
        <v>45160</v>
      </c>
      <c r="B2564" s="19" t="inlineStr">
        <is>
          <t>스마트레이더시스템</t>
        </is>
      </c>
      <c r="C2564" s="74" t="inlineStr">
        <is>
          <t>424960</t>
        </is>
      </c>
      <c r="D2564" s="17" t="inlineStr">
        <is>
          <t>+30.88% (상한가)</t>
        </is>
      </c>
      <c r="E2564" s="17" t="inlineStr">
        <is>
          <t>코스닥 신규 상장 첫날, 4D 이미징 레이다 기술력 및 글로벌 시장 공략 기대감</t>
        </is>
      </c>
      <c r="F2564" s="17" t="inlineStr">
        <is>
          <t>자율주행/신규상장</t>
        </is>
      </c>
      <c r="G2564" s="26">
        <f>COUNTIF(B:B,B2564)</f>
        <v/>
      </c>
    </row>
    <row r="2565" ht="29.55" customHeight="1" s="55">
      <c r="A2565" s="9" t="n">
        <v>45271</v>
      </c>
      <c r="B2565" s="17" t="inlineStr">
        <is>
          <t>소니드</t>
        </is>
      </c>
      <c r="C2565" s="74" t="n"/>
      <c r="D2565" s="10" t="n">
        <v>0.1366</v>
      </c>
      <c r="E2565" s="17" t="inlineStr">
        <is>
          <t>LIG넥스원의 고스트로보틱스 인수 소식에 과거 투자 이력 부각</t>
        </is>
      </c>
      <c r="F2565" s="17" t="inlineStr">
        <is>
          <t>로봇/디스플레이</t>
        </is>
      </c>
      <c r="G2565" s="26">
        <f>COUNTIF(B:B,B2565)</f>
        <v/>
      </c>
    </row>
    <row r="2566" ht="29.55" customHeight="1" s="55">
      <c r="A2566" s="9" t="n">
        <v>45117</v>
      </c>
      <c r="B2566" s="19" t="inlineStr">
        <is>
          <t>소니드</t>
        </is>
      </c>
      <c r="C2566" s="74" t="n"/>
      <c r="D2566" s="13" t="n">
        <v>0.0911</v>
      </c>
      <c r="E2566" s="17" t="inlineStr">
        <is>
          <t>폴란드 국영기업과 우크라이나 재건용 지뢰제거로봇 공동 개발 소식</t>
        </is>
      </c>
      <c r="F2566" s="17" t="inlineStr">
        <is>
          <t>로봇/재건</t>
        </is>
      </c>
      <c r="G2566" s="26">
        <f>COUNTIF(B:B,B2566)</f>
        <v/>
      </c>
    </row>
    <row r="2567" ht="29.55" customHeight="1" s="55">
      <c r="A2567" s="9" t="n">
        <v>45036</v>
      </c>
      <c r="B2567" s="17" t="inlineStr">
        <is>
          <t>소니드</t>
        </is>
      </c>
      <c r="C2567" s="74" t="n"/>
      <c r="D2567" s="10" t="n">
        <v>0.0484</v>
      </c>
      <c r="E2567" s="17" t="inlineStr">
        <is>
          <t>자회사 매각 대금으로 폐배터리 재활용 사업 투자 확대</t>
        </is>
      </c>
      <c r="F2567" s="17" t="inlineStr">
        <is>
          <t>미래차/이차전지</t>
        </is>
      </c>
      <c r="G2567" s="26">
        <f>COUNTIF(B:B,B2567)</f>
        <v/>
      </c>
    </row>
    <row r="2568" ht="29.55" customHeight="1" s="55">
      <c r="A2568" s="9" t="n">
        <v>45034</v>
      </c>
      <c r="B2568" s="17" t="inlineStr">
        <is>
          <t>소니드</t>
        </is>
      </c>
      <c r="C2568" s="74" t="n"/>
      <c r="D2568" s="10" t="n">
        <v>0.1986</v>
      </c>
      <c r="E2568" s="17" t="inlineStr">
        <is>
          <t>삼성SDI 협력업체인 배터리팩 제조사 S사 인수 추진 (막바지 실사)</t>
        </is>
      </c>
      <c r="F2568" s="17" t="inlineStr">
        <is>
          <t>미래차/이차전지</t>
        </is>
      </c>
      <c r="G2568" s="26">
        <f>COUNTIF(B:B,B2568)</f>
        <v/>
      </c>
    </row>
    <row r="2569" ht="29.55" customHeight="1" s="55">
      <c r="A2569" s="9" t="n">
        <v>45033</v>
      </c>
      <c r="B2569" s="17" t="inlineStr">
        <is>
          <t>소니드</t>
        </is>
      </c>
      <c r="C2569" s="74" t="n"/>
      <c r="D2569" s="10" t="n">
        <v>0.0336</v>
      </c>
      <c r="E2569" s="17" t="inlineStr">
        <is>
          <t>삼성SDI 협력 배터리팩 제조사 인수 추진</t>
        </is>
      </c>
      <c r="F2569" s="17" t="inlineStr">
        <is>
          <t>미래차/이차전지</t>
        </is>
      </c>
      <c r="G2569" s="26">
        <f>COUNTIF(B:B,B2569)</f>
        <v/>
      </c>
    </row>
    <row r="2570" ht="29.55" customHeight="1" s="55">
      <c r="A2570" s="9" t="n">
        <v>45016</v>
      </c>
      <c r="B2570" s="19" t="inlineStr">
        <is>
          <t>소니드</t>
        </is>
      </c>
      <c r="C2570" s="74" t="n"/>
      <c r="D2570" s="10" t="n">
        <v>0.0926</v>
      </c>
      <c r="E2570" s="17" t="inlineStr">
        <is>
          <t>폐배터리 리사이클링 업체 영한금속 인수 및 재활용 사업 진출</t>
        </is>
      </c>
      <c r="F2570" s="17" t="inlineStr">
        <is>
          <t>미래차/이차전지 (폐배터리)</t>
        </is>
      </c>
      <c r="G2570" s="26">
        <f>COUNTIF(B:B,B2570)</f>
        <v/>
      </c>
    </row>
    <row r="2571" ht="29.55" customHeight="1" s="55">
      <c r="A2571" s="9" t="n">
        <v>44981</v>
      </c>
      <c r="B2571" s="17" t="inlineStr">
        <is>
          <t>소니드</t>
        </is>
      </c>
      <c r="C2571" s="74" t="n"/>
      <c r="D2571" s="10" t="n">
        <v>0.074</v>
      </c>
      <c r="E2571" s="17" t="inlineStr">
        <is>
          <t>폐배터리 전처리 업체 인수 추진 및 재활용 사업 본격화</t>
        </is>
      </c>
      <c r="F2571" s="17" t="inlineStr">
        <is>
          <t>폐배터리</t>
        </is>
      </c>
      <c r="G2571" s="26">
        <f>COUNTIF(B:B,B2571)</f>
        <v/>
      </c>
    </row>
    <row r="2572" ht="29.55" customHeight="1" s="55">
      <c r="A2572" s="9" t="n">
        <v>44977</v>
      </c>
      <c r="B2572" s="17" t="inlineStr">
        <is>
          <t>소니드</t>
        </is>
      </c>
      <c r="C2572" s="74" t="n"/>
      <c r="D2572" s="10" t="n">
        <v>0.08939999999999999</v>
      </c>
      <c r="E2572" s="17" t="inlineStr">
        <is>
          <t>폐배터리 전처리 업체 인수 추진 및 재활용 사업 본격화</t>
        </is>
      </c>
      <c r="F2572" s="17" t="inlineStr">
        <is>
          <t>폐배터리</t>
        </is>
      </c>
      <c r="G2572" s="26">
        <f>COUNTIF(B:B,B2572)</f>
        <v/>
      </c>
    </row>
    <row r="2573" ht="29.55" customHeight="1" s="55">
      <c r="A2573" s="9" t="n">
        <v>44971</v>
      </c>
      <c r="B2573" s="17" t="inlineStr">
        <is>
          <t>소니드</t>
        </is>
      </c>
      <c r="C2573" s="74" t="n"/>
      <c r="D2573" s="10" t="n">
        <v>0.095</v>
      </c>
      <c r="E2573" s="17" t="inlineStr">
        <is>
          <t>자회사 에프디스플레이 사상 최대 실적 달성 (비전검사 시스템 호조)</t>
        </is>
      </c>
      <c r="F2573" s="17" t="inlineStr">
        <is>
          <t>디스플레이 검사</t>
        </is>
      </c>
      <c r="G2573" s="26">
        <f>COUNTIF(B:B,B2573)</f>
        <v/>
      </c>
    </row>
    <row r="2574" ht="29.55" customHeight="1" s="55">
      <c r="A2574" s="9" t="n">
        <v>44959</v>
      </c>
      <c r="B2574" s="17" t="inlineStr">
        <is>
          <t>소니드</t>
        </is>
      </c>
      <c r="C2574" s="74" t="n"/>
      <c r="D2574" s="10" t="n">
        <v>0.2993</v>
      </c>
      <c r="E2574" s="17" t="inlineStr">
        <is>
          <t>자회사가 '다믈멀티미디어' 인수에 참여, 로봇 사업 시너지 기대</t>
        </is>
      </c>
      <c r="F2574" s="17" t="inlineStr">
        <is>
          <t>M&amp;A/로봇</t>
        </is>
      </c>
      <c r="G2574" s="26">
        <f>COUNTIF(B:B,B2574)</f>
        <v/>
      </c>
    </row>
    <row r="2575" ht="29.55" customHeight="1" s="55">
      <c r="A2575" s="9" t="n">
        <v>44958</v>
      </c>
      <c r="B2575" s="17" t="inlineStr">
        <is>
          <t>소니드</t>
        </is>
      </c>
      <c r="C2575" s="74" t="n"/>
      <c r="D2575" s="10" t="n">
        <v>0.0906</v>
      </c>
      <c r="E2575" s="17" t="inlineStr">
        <is>
          <t>자회사가 다믈멀티미디어 인수에 참여, 로봇 사업 시너지</t>
        </is>
      </c>
      <c r="F2575" s="17" t="inlineStr">
        <is>
          <t>로봇/M&amp;A</t>
        </is>
      </c>
      <c r="G2575" s="26">
        <f>COUNTIF(B:B,B2575)</f>
        <v/>
      </c>
    </row>
    <row r="2576" ht="29.55" customHeight="1" s="55">
      <c r="A2576" s="9" t="n">
        <v>44957</v>
      </c>
      <c r="B2576" s="17" t="inlineStr">
        <is>
          <t>소니드</t>
        </is>
      </c>
      <c r="C2576" s="74" t="n"/>
      <c r="D2576" s="10" t="n">
        <v>0.111</v>
      </c>
      <c r="E2576" s="17" t="inlineStr">
        <is>
          <t>고스트로보틱스테크와 사족보행 로봇 사업 협력</t>
        </is>
      </c>
      <c r="F2576" s="17" t="inlineStr">
        <is>
          <t>로봇</t>
        </is>
      </c>
      <c r="G2576" s="26">
        <f>COUNTIF(B:B,B2576)</f>
        <v/>
      </c>
    </row>
    <row r="2577" ht="29.55" customHeight="1" s="55">
      <c r="A2577" s="9" t="n">
        <v>44936</v>
      </c>
      <c r="B2577" s="19" t="inlineStr">
        <is>
          <t>소니드</t>
        </is>
      </c>
      <c r="C2577" s="74" t="n"/>
      <c r="D2577" s="10" t="n">
        <v>0.1642</v>
      </c>
      <c r="E2577" s="17" t="inlineStr">
        <is>
          <t>리사이클리코와 리튬이온 배터리 재생 사업 추진 MOU 체결</t>
        </is>
      </c>
      <c r="F2577" s="17" t="inlineStr">
        <is>
          <t>미래차/이차전지</t>
        </is>
      </c>
      <c r="G2577" s="26">
        <f>COUNTIF(B:B,B2577)</f>
        <v/>
      </c>
    </row>
    <row r="2578" ht="29.55" customHeight="1" s="55">
      <c r="A2578" s="9" t="n">
        <v>44932</v>
      </c>
      <c r="B2578" s="19" t="inlineStr">
        <is>
          <t>소니드</t>
        </is>
      </c>
      <c r="C2578" s="74" t="n"/>
      <c r="D2578" s="10" t="n">
        <v>0.0982</v>
      </c>
      <c r="E2578" s="17" t="inlineStr">
        <is>
          <t>자회사 소니드로보틱스, 고스트로보틱스와 사족보행 로봇 사업 공동 추진</t>
        </is>
      </c>
      <c r="F2578" s="17" t="inlineStr">
        <is>
          <t>로봇</t>
        </is>
      </c>
      <c r="G2578" s="26">
        <f>COUNTIF(B:B,B2578)</f>
        <v/>
      </c>
    </row>
    <row r="2579" ht="29.55" customHeight="1" s="55">
      <c r="A2579" s="9" t="n">
        <v>45183</v>
      </c>
      <c r="B2579" s="19" t="inlineStr">
        <is>
          <t>선익시스템</t>
        </is>
      </c>
      <c r="C2579" s="74" t="inlineStr">
        <is>
          <t>171090</t>
        </is>
      </c>
      <c r="D2579" s="10" t="n">
        <v>0.0819</v>
      </c>
      <c r="E2579" s="17" t="inlineStr">
        <is>
          <t>애플의 OLED 증착기 사용 승인에 따른 기술력 부각</t>
        </is>
      </c>
      <c r="F2579" s="17" t="inlineStr">
        <is>
          <t>디스플레이</t>
        </is>
      </c>
      <c r="G2579" s="26">
        <f>COUNTIF(B:B,B2579)</f>
        <v/>
      </c>
    </row>
    <row r="2580" ht="29.55" customHeight="1" s="55">
      <c r="A2580" s="9" t="n">
        <v>45089</v>
      </c>
      <c r="B2580" s="19" t="inlineStr">
        <is>
          <t>선익시스템</t>
        </is>
      </c>
      <c r="C2580" s="74" t="inlineStr">
        <is>
          <t>171090</t>
        </is>
      </c>
      <c r="D2580" s="10" t="n">
        <v>0.0127</v>
      </c>
      <c r="E2580" s="17" t="inlineStr">
        <is>
          <t>삼성디스플레이의 RGB 올레도스(Micro OLED) 개발 착수 및 증착 장비 발주 소식</t>
        </is>
      </c>
      <c r="F2580" s="17" t="inlineStr">
        <is>
          <t>삼성/반디플</t>
        </is>
      </c>
      <c r="G2580" s="26">
        <f>COUNTIF(B:B,B2580)</f>
        <v/>
      </c>
    </row>
    <row r="2581" ht="29.55" customHeight="1" s="55">
      <c r="A2581" s="9" t="n">
        <v>45071</v>
      </c>
      <c r="B2581" s="17" t="inlineStr">
        <is>
          <t>선익시스템</t>
        </is>
      </c>
      <c r="C2581" s="74" t="inlineStr">
        <is>
          <t>171090</t>
        </is>
      </c>
      <c r="D2581" s="10" t="n">
        <v>0.15</v>
      </c>
      <c r="E2581" s="17" t="inlineStr">
        <is>
          <t>애플 MR 헤드셋 출시 기대감 및 마이크로 OLED 증착 장비 기술 부각</t>
        </is>
      </c>
      <c r="F2581" s="17" t="inlineStr">
        <is>
          <t>메타버스/OLED</t>
        </is>
      </c>
      <c r="G2581" s="26">
        <f>COUNTIF(B:B,B2581)</f>
        <v/>
      </c>
    </row>
    <row r="2582" ht="29.55" customHeight="1" s="55">
      <c r="A2582" s="9" t="n">
        <v>45064</v>
      </c>
      <c r="B2582" s="17" t="inlineStr">
        <is>
          <t>선익시스템</t>
        </is>
      </c>
      <c r="C2582" s="74" t="inlineStr">
        <is>
          <t>171090</t>
        </is>
      </c>
      <c r="D2582" s="10" t="n">
        <v>0.0945</v>
      </c>
      <c r="E2582" s="17" t="inlineStr">
        <is>
          <t>애플 WWDC(개발자회의) 앞두고 MR 헤드셋 공개 기대감</t>
        </is>
      </c>
      <c r="F2582" s="17" t="inlineStr">
        <is>
          <t>메타버스/OLED</t>
        </is>
      </c>
      <c r="G2582" s="26">
        <f>COUNTIF(B:B,B2582)</f>
        <v/>
      </c>
    </row>
    <row r="2583" ht="29.55" customHeight="1" s="55">
      <c r="A2583" s="9" t="n">
        <v>45054</v>
      </c>
      <c r="B2583" s="17" t="inlineStr">
        <is>
          <t>선익시스템</t>
        </is>
      </c>
      <c r="C2583" s="74" t="inlineStr">
        <is>
          <t>171090</t>
        </is>
      </c>
      <c r="D2583" s="10" t="n">
        <v>0.0557</v>
      </c>
      <c r="E2583" s="17" t="inlineStr">
        <is>
          <t>8.5세대 OLED 증착기 개발 및 LG디스플레이 협력</t>
        </is>
      </c>
      <c r="F2583" s="17" t="inlineStr">
        <is>
          <t>디스플레이 장비</t>
        </is>
      </c>
      <c r="G2583" s="26">
        <f>COUNTIF(B:B,B2583)</f>
        <v/>
      </c>
    </row>
    <row r="2584" ht="29.55" customHeight="1" s="55">
      <c r="A2584" s="9" t="n">
        <v>45040</v>
      </c>
      <c r="B2584" s="17" t="inlineStr">
        <is>
          <t>선익시스템</t>
        </is>
      </c>
      <c r="C2584" s="74" t="inlineStr">
        <is>
          <t>171090</t>
        </is>
      </c>
      <c r="D2584" s="17" t="inlineStr">
        <is>
          <t>+29.94% (상한가)</t>
        </is>
      </c>
      <c r="E2584" s="17" t="inlineStr">
        <is>
          <t>애플, LGD의 선익시스템 OLED 증착기 사용 승인 소식</t>
        </is>
      </c>
      <c r="F2584" s="17" t="inlineStr">
        <is>
          <t>삼성/반디플/OLED</t>
        </is>
      </c>
      <c r="G2584" s="26">
        <f>COUNTIF(B:B,B2584)</f>
        <v/>
      </c>
    </row>
    <row r="2585" ht="29.55" customHeight="1" s="55">
      <c r="A2585" s="9" t="n">
        <v>45019</v>
      </c>
      <c r="B2585" s="19" t="inlineStr">
        <is>
          <t>선익시스템</t>
        </is>
      </c>
      <c r="C2585" s="74" t="inlineStr">
        <is>
          <t>171090</t>
        </is>
      </c>
      <c r="D2585" s="10" t="n">
        <v>0.0677</v>
      </c>
      <c r="E2585" s="17" t="inlineStr">
        <is>
          <t>OLED 증착 장비 기술력 및 디스플레이 투자 수혜</t>
        </is>
      </c>
      <c r="F2585" s="17" t="inlineStr">
        <is>
          <t>IT/기술 (OLED)</t>
        </is>
      </c>
      <c r="G2585" s="26">
        <f>COUNTIF(B:B,B2585)</f>
        <v/>
      </c>
    </row>
    <row r="2586" ht="29.55" customHeight="1" s="55">
      <c r="A2586" s="9" t="n">
        <v>45007</v>
      </c>
      <c r="B2586" s="19" t="inlineStr">
        <is>
          <t>선익시스템</t>
        </is>
      </c>
      <c r="C2586" s="74" t="inlineStr">
        <is>
          <t>171090</t>
        </is>
      </c>
      <c r="D2586" s="10" t="n">
        <v>0.0893</v>
      </c>
      <c r="E2586" s="17" t="inlineStr">
        <is>
          <t>삼성디스플레이 마이크로 OLED 투자 수혜 기대 (증착 장비)</t>
        </is>
      </c>
      <c r="F2586" s="17" t="inlineStr">
        <is>
          <t>삼성/반디플 (장비)</t>
        </is>
      </c>
      <c r="G2586" s="26">
        <f>COUNTIF(B:B,B2586)</f>
        <v/>
      </c>
    </row>
    <row r="2587" ht="29.55" customHeight="1" s="55">
      <c r="A2587" s="9" t="n">
        <v>45001</v>
      </c>
      <c r="B2587" s="19" t="inlineStr">
        <is>
          <t>선익시스템</t>
        </is>
      </c>
      <c r="C2587" s="74" t="inlineStr">
        <is>
          <t>171090</t>
        </is>
      </c>
      <c r="D2587" s="10" t="n">
        <v>0.07099999999999999</v>
      </c>
      <c r="E2587" s="17" t="inlineStr">
        <is>
          <t>삼성 디스플레이 투자 및 메타버스 기기 관련주</t>
        </is>
      </c>
      <c r="F2587" s="17" t="inlineStr">
        <is>
          <t>삼성/반디플 (OLED)</t>
        </is>
      </c>
      <c r="G2587" s="26">
        <f>COUNTIF(B:B,B2587)</f>
        <v/>
      </c>
    </row>
    <row r="2588" ht="29.55" customHeight="1" s="55">
      <c r="A2588" s="9" t="n">
        <v>44985</v>
      </c>
      <c r="B2588" s="19" t="inlineStr">
        <is>
          <t>선익시스템</t>
        </is>
      </c>
      <c r="C2588" s="74" t="inlineStr">
        <is>
          <t>171090</t>
        </is>
      </c>
      <c r="D2588" s="10" t="n">
        <v>0.1088</v>
      </c>
      <c r="E2588" s="17" t="inlineStr">
        <is>
          <t>삼성전자-SKT의 XR 기기 및 AI 협력 가능성 시사 (장중 +22.14%)</t>
        </is>
      </c>
      <c r="F2588" s="17" t="inlineStr">
        <is>
          <t>IT/기술 (XR)</t>
        </is>
      </c>
      <c r="G2588" s="26">
        <f>COUNTIF(B:B,B2588)</f>
        <v/>
      </c>
    </row>
    <row r="2589" ht="29.55" customHeight="1" s="55">
      <c r="A2589" s="9" t="n">
        <v>44981</v>
      </c>
      <c r="B2589" s="17" t="inlineStr">
        <is>
          <t>선익시스템</t>
        </is>
      </c>
      <c r="C2589" s="74" t="inlineStr">
        <is>
          <t>171090</t>
        </is>
      </c>
      <c r="D2589" s="10" t="n">
        <v>0.1384</v>
      </c>
      <c r="E2589" s="17" t="inlineStr">
        <is>
          <t>정부 메타버스 인재 양성 및 애플 2세대 헤드셋 개발 소식, AR/VR 장비 기술 부각</t>
        </is>
      </c>
      <c r="F2589" s="17" t="inlineStr">
        <is>
          <t>메타버스/OLED</t>
        </is>
      </c>
      <c r="G2589" s="26">
        <f>COUNTIF(B:B,B2589)</f>
        <v/>
      </c>
    </row>
    <row r="2590" ht="29.55" customHeight="1" s="55">
      <c r="A2590" s="9" t="n">
        <v>44964</v>
      </c>
      <c r="B2590" s="17" t="inlineStr">
        <is>
          <t>선익시스템</t>
        </is>
      </c>
      <c r="C2590" s="74" t="inlineStr">
        <is>
          <t>171090</t>
        </is>
      </c>
      <c r="D2590" s="10" t="n">
        <v>0.0532</v>
      </c>
      <c r="E2590" s="17" t="inlineStr">
        <is>
          <t>메타버스 OLED 증착 장비</t>
        </is>
      </c>
      <c r="F2590" s="17" t="inlineStr">
        <is>
          <t>메타버스</t>
        </is>
      </c>
      <c r="G2590" s="26">
        <f>COUNTIF(B:B,B2590)</f>
        <v/>
      </c>
    </row>
    <row r="2591" ht="29.55" customHeight="1" s="55">
      <c r="A2591" s="9" t="n">
        <v>44960</v>
      </c>
      <c r="B2591" s="17" t="inlineStr">
        <is>
          <t>선익시스템</t>
        </is>
      </c>
      <c r="C2591" s="74" t="inlineStr">
        <is>
          <t>171090</t>
        </is>
      </c>
      <c r="D2591" s="10" t="n">
        <v>0.051</v>
      </c>
      <c r="E2591" s="17" t="inlineStr">
        <is>
          <t>삼성전자 XR 기기 개발에 따른 OLED 증착장비 수혜 기대</t>
        </is>
      </c>
      <c r="F2591" s="17" t="inlineStr">
        <is>
          <t>메타버스/OLED</t>
        </is>
      </c>
      <c r="G2591" s="26">
        <f>COUNTIF(B:B,B2591)</f>
        <v/>
      </c>
    </row>
    <row r="2592" ht="29.55" customHeight="1" s="55">
      <c r="A2592" s="9" t="n">
        <v>44943</v>
      </c>
      <c r="B2592" s="17" t="inlineStr">
        <is>
          <t>선익시스템</t>
        </is>
      </c>
      <c r="C2592" s="74" t="inlineStr">
        <is>
          <t>171090</t>
        </is>
      </c>
      <c r="D2592" s="10" t="n">
        <v>0.0594</v>
      </c>
      <c r="E2592" s="17" t="inlineStr">
        <is>
          <t>애플·소니·메타 등 메타버스 기기 경쟁 본격화 수혜 기대</t>
        </is>
      </c>
      <c r="F2592" s="17" t="inlineStr">
        <is>
          <t>메타버스/OLED</t>
        </is>
      </c>
      <c r="G2592" s="26">
        <f>COUNTIF(B:B,B2592)</f>
        <v/>
      </c>
    </row>
    <row r="2593" ht="29.55" customHeight="1" s="55">
      <c r="A2593" s="9" t="n">
        <v>45204</v>
      </c>
      <c r="B2593" s="19" t="inlineStr">
        <is>
          <t>모아데이타</t>
        </is>
      </c>
      <c r="C2593" s="74" t="inlineStr">
        <is>
          <t>288980</t>
        </is>
      </c>
      <c r="D2593" s="10" t="n">
        <v>0.0433</v>
      </c>
      <c r="E2593" s="17" t="inlineStr">
        <is>
          <t xml:space="preserve">사우디 네옴시티 AI·의료 서비스 구축 지원 및 협력 기대감 </t>
        </is>
      </c>
      <c r="F2593" s="17" t="inlineStr">
        <is>
          <t>사우디/네옴시티</t>
        </is>
      </c>
      <c r="G2593" s="26">
        <f>COUNTIF(B:B,B2593)</f>
        <v/>
      </c>
    </row>
    <row r="2594" ht="29.55" customHeight="1" s="55">
      <c r="A2594" s="9" t="n">
        <v>45187</v>
      </c>
      <c r="B2594" s="19" t="inlineStr">
        <is>
          <t>모아데이타</t>
        </is>
      </c>
      <c r="C2594" s="74" t="inlineStr">
        <is>
          <t>288980</t>
        </is>
      </c>
      <c r="D2594" s="10" t="n">
        <v>0.2996</v>
      </c>
      <c r="E2594" s="17" t="inlineStr">
        <is>
          <t>사우디 Rifad Investment와 디지털 헬스케어 서비스 공급 MOU 체결 및 네옴시티 AI/의료 구축 부각</t>
        </is>
      </c>
      <c r="F2594" s="17" t="inlineStr">
        <is>
          <t>네옴시티/AI/의료</t>
        </is>
      </c>
      <c r="G2594" s="26">
        <f>COUNTIF(B:B,B2594)</f>
        <v/>
      </c>
    </row>
    <row r="2595" ht="29.55" customHeight="1" s="55">
      <c r="A2595" s="9" t="n">
        <v>45030</v>
      </c>
      <c r="B2595" s="17" t="inlineStr">
        <is>
          <t>모아데이타</t>
        </is>
      </c>
      <c r="C2595" s="74" t="inlineStr">
        <is>
          <t>288980</t>
        </is>
      </c>
      <c r="D2595" s="10" t="n">
        <v>0.0736</v>
      </c>
      <c r="E2595" s="17" t="inlineStr">
        <is>
          <t>정부의 초거대 AI 및 데이터 산업 육성 전략(3901억원 투입) 수혜</t>
        </is>
      </c>
      <c r="F2595" s="17" t="inlineStr">
        <is>
          <t>AI/데이터</t>
        </is>
      </c>
      <c r="G2595" s="26">
        <f>COUNTIF(B:B,B2595)</f>
        <v/>
      </c>
    </row>
    <row r="2596" ht="29.55" customHeight="1" s="55">
      <c r="A2596" s="9" t="n">
        <v>45009</v>
      </c>
      <c r="B2596" s="19" t="inlineStr">
        <is>
          <t>모아데이타</t>
        </is>
      </c>
      <c r="C2596" s="74" t="inlineStr">
        <is>
          <t>288980</t>
        </is>
      </c>
      <c r="D2596" s="10" t="n">
        <v>0.09</v>
      </c>
      <c r="E2596" s="17" t="inlineStr">
        <is>
          <t>메디에이지-스위스리 한국지점 MOU 체결 및 데이터 정책 기대</t>
        </is>
      </c>
      <c r="F2596" s="17" t="inlineStr">
        <is>
          <t>정부정책 (데이터)</t>
        </is>
      </c>
      <c r="G2596" s="26">
        <f>COUNTIF(B:B,B2596)</f>
        <v/>
      </c>
    </row>
    <row r="2597" ht="29.55" customHeight="1" s="55">
      <c r="A2597" s="9" t="n">
        <v>45008</v>
      </c>
      <c r="B2597" s="19" t="inlineStr">
        <is>
          <t>모아데이타</t>
        </is>
      </c>
      <c r="C2597" s="74" t="inlineStr">
        <is>
          <t>288980</t>
        </is>
      </c>
      <c r="D2597" s="10" t="n">
        <v>0.09</v>
      </c>
      <c r="E2597" s="17" t="inlineStr">
        <is>
          <t>메디에이지-스위스리 한국지점 MOU 체결 및 데이터 정책 기대</t>
        </is>
      </c>
      <c r="F2597" s="17" t="inlineStr">
        <is>
          <t>정부정책 (데이터)</t>
        </is>
      </c>
      <c r="G2597" s="26">
        <f>COUNTIF(B:B,B2597)</f>
        <v/>
      </c>
    </row>
    <row r="2598" ht="29.55" customHeight="1" s="55">
      <c r="A2598" s="9" t="n">
        <v>44998</v>
      </c>
      <c r="B2598" s="19" t="inlineStr">
        <is>
          <t>모아데이타</t>
        </is>
      </c>
      <c r="C2598" s="74" t="inlineStr">
        <is>
          <t>288980</t>
        </is>
      </c>
      <c r="D2598" s="10" t="n">
        <v>0.0489</v>
      </c>
      <c r="E2598" s="17" t="inlineStr">
        <is>
          <t>사우디 투자사와 AI 디지털 헬스케어 구축 MOU 체결</t>
        </is>
      </c>
      <c r="F2598" s="17" t="inlineStr">
        <is>
          <t>개별주 (사우디)</t>
        </is>
      </c>
      <c r="G2598" s="26">
        <f>COUNTIF(B:B,B2598)</f>
        <v/>
      </c>
    </row>
    <row r="2599" ht="29.55" customHeight="1" s="55">
      <c r="A2599" s="9" t="n">
        <v>44994</v>
      </c>
      <c r="B2599" s="19" t="inlineStr">
        <is>
          <t>모아데이타</t>
        </is>
      </c>
      <c r="C2599" s="74" t="inlineStr">
        <is>
          <t>288980</t>
        </is>
      </c>
      <c r="D2599" s="10" t="n">
        <v>0.0177</v>
      </c>
      <c r="E2599" s="17" t="inlineStr">
        <is>
          <t>사우디 투자사(Rifad)와 디지털 헬스케어 구축 MOU 체결</t>
        </is>
      </c>
      <c r="F2599" s="17" t="inlineStr">
        <is>
          <t>개별주 (사우디)</t>
        </is>
      </c>
      <c r="G2599" s="26">
        <f>COUNTIF(B:B,B2599)</f>
        <v/>
      </c>
    </row>
    <row r="2600" ht="29.55" customHeight="1" s="55">
      <c r="A2600" s="9" t="n">
        <v>44988</v>
      </c>
      <c r="B2600" s="19" t="inlineStr">
        <is>
          <t>모아데이타</t>
        </is>
      </c>
      <c r="C2600" s="74" t="inlineStr">
        <is>
          <t>288980</t>
        </is>
      </c>
      <c r="D2600" s="10" t="n">
        <v>0.1414</v>
      </c>
      <c r="E2600" s="17" t="inlineStr">
        <is>
          <t>AI 기반 이상 탐지 솔루션 및 데이터센터 관련주 부각</t>
        </is>
      </c>
      <c r="F2600" s="17" t="inlineStr">
        <is>
          <t>IT/기술 (데이터센터)</t>
        </is>
      </c>
      <c r="G2600" s="26">
        <f>COUNTIF(B:B,B2600)</f>
        <v/>
      </c>
    </row>
    <row r="2601" ht="29.55" customHeight="1" s="55">
      <c r="A2601" s="9" t="n">
        <v>44981</v>
      </c>
      <c r="B2601" s="17" t="inlineStr">
        <is>
          <t>모아데이타</t>
        </is>
      </c>
      <c r="C2601" s="74" t="inlineStr">
        <is>
          <t>288980</t>
        </is>
      </c>
      <c r="D2601" s="10" t="n">
        <v>0.0448</v>
      </c>
      <c r="E2601" s="17" t="inlineStr">
        <is>
          <t>정부 '데이터 경제 활성화' 정책 및 데이터 센터 이상 탐지 기술 부각</t>
        </is>
      </c>
      <c r="F2601" s="17" t="inlineStr">
        <is>
          <t>데이터/AI</t>
        </is>
      </c>
      <c r="G2601" s="26">
        <f>COUNTIF(B:B,B2601)</f>
        <v/>
      </c>
    </row>
    <row r="2602" ht="29.55" customHeight="1" s="55">
      <c r="A2602" s="9" t="n">
        <v>44978</v>
      </c>
      <c r="B2602" s="17" t="inlineStr">
        <is>
          <t>모아데이타</t>
        </is>
      </c>
      <c r="C2602" s="74" t="inlineStr">
        <is>
          <t>288980</t>
        </is>
      </c>
      <c r="D2602" s="10" t="n">
        <v>0.0891</v>
      </c>
      <c r="E2602" s="17" t="inlineStr">
        <is>
          <t>대통령의 데이터 경제 활성화 지시 관련주</t>
        </is>
      </c>
      <c r="F2602" s="17" t="inlineStr">
        <is>
          <t>데이터/AI</t>
        </is>
      </c>
      <c r="G2602" s="26">
        <f>COUNTIF(B:B,B2602)</f>
        <v/>
      </c>
    </row>
    <row r="2603" ht="29.55" customHeight="1" s="55">
      <c r="A2603" s="9" t="n">
        <v>44964</v>
      </c>
      <c r="B2603" s="17" t="inlineStr">
        <is>
          <t>모아데이타</t>
        </is>
      </c>
      <c r="C2603" s="74" t="inlineStr">
        <is>
          <t>288980</t>
        </is>
      </c>
      <c r="D2603" s="10" t="n">
        <v>0.09130000000000001</v>
      </c>
      <c r="E2603" s="17" t="inlineStr">
        <is>
          <t>AI 기반 ICT 시스템 이상 탐지 기술</t>
        </is>
      </c>
      <c r="F2603" s="17" t="inlineStr">
        <is>
          <t>AI/데이터</t>
        </is>
      </c>
      <c r="G2603" s="26">
        <f>COUNTIF(B:B,B2603)</f>
        <v/>
      </c>
    </row>
    <row r="2604" ht="29.55" customHeight="1" s="55">
      <c r="A2604" s="9" t="n">
        <v>44960</v>
      </c>
      <c r="B2604" s="17" t="inlineStr">
        <is>
          <t>모아데이타</t>
        </is>
      </c>
      <c r="C2604" s="74" t="inlineStr">
        <is>
          <t>288980</t>
        </is>
      </c>
      <c r="D2604" s="10" t="n">
        <v>0.1508</v>
      </c>
      <c r="E2604" s="17" t="inlineStr">
        <is>
          <t>정부 디지털 서비스 안전법 추진 및 AI 이상탐지 기술 부각</t>
        </is>
      </c>
      <c r="F2604" s="17" t="inlineStr">
        <is>
          <t>데이터/AI</t>
        </is>
      </c>
      <c r="G2604" s="26">
        <f>COUNTIF(B:B,B2604)</f>
        <v/>
      </c>
    </row>
    <row r="2605" ht="29.55" customHeight="1" s="55">
      <c r="A2605" s="9" t="n">
        <v>44951</v>
      </c>
      <c r="B2605" s="17" t="inlineStr">
        <is>
          <t>모아데이타</t>
        </is>
      </c>
      <c r="C2605" s="74" t="inlineStr">
        <is>
          <t>288980</t>
        </is>
      </c>
      <c r="D2605" s="10" t="n">
        <v>0.0541</v>
      </c>
      <c r="E2605" s="17" t="inlineStr">
        <is>
          <t>디지털 헬스케어 기업 메디에이지 인수</t>
        </is>
      </c>
      <c r="F2605" s="17" t="inlineStr">
        <is>
          <t>AI/헬스케어</t>
        </is>
      </c>
      <c r="G2605" s="26">
        <f>COUNTIF(B:B,B2605)</f>
        <v/>
      </c>
    </row>
    <row r="2606" ht="29.55" customHeight="1" s="55">
      <c r="A2606" s="9" t="n">
        <v>44931</v>
      </c>
      <c r="B2606" s="19" t="inlineStr">
        <is>
          <t>모아데이타</t>
        </is>
      </c>
      <c r="C2606" s="74" t="inlineStr">
        <is>
          <t>288980</t>
        </is>
      </c>
      <c r="D2606" s="10" t="n">
        <v>0.1018</v>
      </c>
      <c r="E2606" s="17" t="inlineStr">
        <is>
          <t>데이터센터 시장 성장 및 카카오 먹통 방지법 수혜 기대</t>
        </is>
      </c>
      <c r="F2606" s="17" t="inlineStr">
        <is>
          <t>IT/기술 (데이터)</t>
        </is>
      </c>
      <c r="G2606" s="26">
        <f>COUNTIF(B:B,B2606)</f>
        <v/>
      </c>
    </row>
    <row r="2607" ht="29.55" customHeight="1" s="55">
      <c r="A2607" s="9" t="n">
        <v>45275</v>
      </c>
      <c r="B2607" s="17" t="inlineStr">
        <is>
          <t>멕아이씨에스</t>
        </is>
      </c>
      <c r="C2607" s="74" t="inlineStr">
        <is>
          <t>058110</t>
        </is>
      </c>
      <c r="D2607" s="10" t="n">
        <v>0.1109</v>
      </c>
      <c r="E2607" s="17" t="inlineStr">
        <is>
          <t>독감 환자 5년 새 최다 발생으로 호흡기 치료기 수요 증가 기대</t>
        </is>
      </c>
      <c r="F2607" s="17" t="inlineStr">
        <is>
          <t>의료기기</t>
        </is>
      </c>
      <c r="G2607" s="26">
        <f>COUNTIF(B:B,B2607)</f>
        <v/>
      </c>
    </row>
    <row r="2608" ht="29.55" customHeight="1" s="55">
      <c r="A2608" s="9" t="n">
        <v>45268</v>
      </c>
      <c r="B2608" s="17" t="inlineStr">
        <is>
          <t>멕아이씨에스</t>
        </is>
      </c>
      <c r="C2608" s="74" t="inlineStr">
        <is>
          <t>058110</t>
        </is>
      </c>
      <c r="D2608" s="10" t="n">
        <v>0.0668</v>
      </c>
      <c r="E2608" s="17" t="inlineStr">
        <is>
          <t>호흡기 질환 유행에 따른 인공호흡기 등 의료기기 수요 증가 기대</t>
        </is>
      </c>
      <c r="F2608" s="17" t="inlineStr">
        <is>
          <t>의료기기</t>
        </is>
      </c>
      <c r="G2608" s="26">
        <f>COUNTIF(B:B,B2608)</f>
        <v/>
      </c>
    </row>
    <row r="2609" ht="29.55" customHeight="1" s="55">
      <c r="A2609" s="9" t="n">
        <v>45267</v>
      </c>
      <c r="B2609" s="17" t="inlineStr">
        <is>
          <t>멕아이씨에스</t>
        </is>
      </c>
      <c r="C2609" s="74" t="inlineStr">
        <is>
          <t>058110</t>
        </is>
      </c>
      <c r="D2609" s="10" t="n">
        <v>0.0492</v>
      </c>
      <c r="E2609" s="17" t="inlineStr">
        <is>
          <t>마이코플라스마 폐렴 유행에 따른 인공호흡기 수요 부각</t>
        </is>
      </c>
      <c r="F2609" s="17" t="inlineStr">
        <is>
          <t>의료기기</t>
        </is>
      </c>
      <c r="G2609" s="26">
        <f>COUNTIF(B:B,B2609)</f>
        <v/>
      </c>
    </row>
    <row r="2610" ht="29.55" customHeight="1" s="55">
      <c r="A2610" s="9" t="n">
        <v>45265</v>
      </c>
      <c r="B2610" s="17" t="inlineStr">
        <is>
          <t>멕아이씨에스</t>
        </is>
      </c>
      <c r="C2610" s="74" t="inlineStr">
        <is>
          <t>058110</t>
        </is>
      </c>
      <c r="D2610" s="10" t="n">
        <v>0.1122</v>
      </c>
      <c r="E2610" s="17" t="inlineStr">
        <is>
          <t>호흡기 환자 급증에 따른 인공호흡기 수요 증가 전망</t>
        </is>
      </c>
      <c r="F2610" s="17" t="inlineStr">
        <is>
          <t>의료기기/폐렴</t>
        </is>
      </c>
      <c r="G2610" s="26">
        <f>COUNTIF(B:B,B2610)</f>
        <v/>
      </c>
    </row>
    <row r="2611" ht="29.55" customHeight="1" s="55">
      <c r="A2611" s="9" t="n">
        <v>45261</v>
      </c>
      <c r="B2611" s="17" t="inlineStr">
        <is>
          <t>멕아이씨에스</t>
        </is>
      </c>
      <c r="C2611" s="74" t="inlineStr">
        <is>
          <t>058110</t>
        </is>
      </c>
      <c r="D2611" s="10" t="n">
        <v>0.2268</v>
      </c>
      <c r="E2611" s="17" t="inlineStr">
        <is>
          <t>중국 및 유럽 마이코플라스마 폐렴 확산에 따른 인공호흡기 수요 부각</t>
        </is>
      </c>
      <c r="F2611" s="17" t="inlineStr">
        <is>
          <t>의료기기/폐렴</t>
        </is>
      </c>
      <c r="G2611" s="26">
        <f>COUNTIF(B:B,B2611)</f>
        <v/>
      </c>
    </row>
    <row r="2612" ht="29.55" customHeight="1" s="55">
      <c r="A2612" s="9" t="n">
        <v>45258</v>
      </c>
      <c r="B2612" s="17" t="inlineStr">
        <is>
          <t>멕아이씨에스</t>
        </is>
      </c>
      <c r="C2612" s="74" t="inlineStr">
        <is>
          <t>058110</t>
        </is>
      </c>
      <c r="D2612" s="10" t="n">
        <v>0.0648</v>
      </c>
      <c r="E2612" s="17" t="inlineStr">
        <is>
          <t>중국발 마이코플라스마 폐렴 확산에 따른 호흡기 의료기기 부각</t>
        </is>
      </c>
      <c r="F2612" s="17" t="inlineStr">
        <is>
          <t>의료기기/폐렴</t>
        </is>
      </c>
      <c r="G2612" s="26">
        <f>COUNTIF(B:B,B2612)</f>
        <v/>
      </c>
    </row>
    <row r="2613" ht="29.55" customHeight="1" s="55">
      <c r="A2613" s="9" t="n">
        <v>45257</v>
      </c>
      <c r="B2613" s="17" t="inlineStr">
        <is>
          <t>멕아이씨에스</t>
        </is>
      </c>
      <c r="C2613" s="74" t="inlineStr">
        <is>
          <t>058110</t>
        </is>
      </c>
      <c r="D2613" s="17" t="inlineStr">
        <is>
          <t>+29.98% (상한가)</t>
        </is>
      </c>
      <c r="E2613" s="17" t="inlineStr">
        <is>
          <t>중국 내 마이코플라스마 폐렴 아동 환자 급증에 따른 인공호흡기 수요</t>
        </is>
      </c>
      <c r="F2613" s="17" t="inlineStr">
        <is>
          <t>의료기기/폐렴</t>
        </is>
      </c>
      <c r="G2613" s="26">
        <f>COUNTIF(B:B,B2613)</f>
        <v/>
      </c>
    </row>
    <row r="2614" ht="29.55" customHeight="1" s="55">
      <c r="A2614" s="9" t="n">
        <v>45240</v>
      </c>
      <c r="B2614" s="19" t="inlineStr">
        <is>
          <t>멕아이씨에스</t>
        </is>
      </c>
      <c r="C2614" s="74" t="inlineStr">
        <is>
          <t>058110</t>
        </is>
      </c>
      <c r="D2614" s="19" t="inlineStr">
        <is>
          <t>+29.93% (상한가)</t>
        </is>
      </c>
      <c r="E2614" s="17" t="inlineStr">
        <is>
          <t>중국발 마이코플라스마 폐렴 국내 유행 우려에 따른 호흡치료기 부각</t>
        </is>
      </c>
      <c r="F2614" s="17" t="inlineStr">
        <is>
          <t>폐렴/의료기기</t>
        </is>
      </c>
      <c r="G2614" s="26">
        <f>COUNTIF(B:B,B2614)</f>
        <v/>
      </c>
    </row>
    <row r="2615" ht="29.55" customHeight="1" s="55">
      <c r="A2615" s="9" t="n">
        <v>45237</v>
      </c>
      <c r="B2615" s="19" t="inlineStr">
        <is>
          <t>멕아이씨에스</t>
        </is>
      </c>
      <c r="C2615" s="74" t="inlineStr">
        <is>
          <t>058110</t>
        </is>
      </c>
      <c r="D2615" s="17" t="inlineStr">
        <is>
          <t>+11.15% (고가 +19.47%)</t>
        </is>
      </c>
      <c r="E2615" s="17" t="inlineStr">
        <is>
          <t>중국 어린이 마이코플라스마 폐렴 확산 및 국내 환자 급증 우려</t>
        </is>
      </c>
      <c r="F2615" s="17" t="inlineStr">
        <is>
          <t>중국 폐렴 17</t>
        </is>
      </c>
      <c r="G2615" s="26">
        <f>COUNTIF(B:B,B2615)</f>
        <v/>
      </c>
    </row>
    <row r="2616" ht="29.55" customHeight="1" s="55">
      <c r="A2616" s="9" t="n">
        <v>45225</v>
      </c>
      <c r="B2616" s="19" t="inlineStr">
        <is>
          <t>멕아이씨에스</t>
        </is>
      </c>
      <c r="C2616" s="74" t="inlineStr">
        <is>
          <t>058110</t>
        </is>
      </c>
      <c r="D2616" s="17" t="inlineStr">
        <is>
          <t>+29.98% (상한가)</t>
        </is>
      </c>
      <c r="E2616" s="17" t="inlineStr">
        <is>
          <t>중국 내 마이코플라스마 폐렴 확산에 따른 호흡치료기 공급 부각</t>
        </is>
      </c>
      <c r="F2616" s="17" t="inlineStr">
        <is>
          <t>바이오/중국 폐렴</t>
        </is>
      </c>
      <c r="G2616" s="26">
        <f>COUNTIF(B:B,B2616)</f>
        <v/>
      </c>
    </row>
    <row r="2617" ht="29.55" customHeight="1" s="55">
      <c r="A2617" s="9" t="n">
        <v>45070</v>
      </c>
      <c r="B2617" s="17" t="inlineStr">
        <is>
          <t>멕아이씨에스</t>
        </is>
      </c>
      <c r="C2617" s="74" t="inlineStr">
        <is>
          <t>058110</t>
        </is>
      </c>
      <c r="D2617" s="17" t="inlineStr">
        <is>
          <t>+29.94% (상한가)</t>
        </is>
      </c>
      <c r="E2617" s="17" t="inlineStr">
        <is>
          <t>중국 내 코로나19 2차 대유행 조짐에 따른 인공호흡기 수요 기대</t>
        </is>
      </c>
      <c r="F2617" s="17" t="inlineStr">
        <is>
          <t>의료기기/코로나</t>
        </is>
      </c>
      <c r="G2617" s="26">
        <f>COUNTIF(B:B,B2617)</f>
        <v/>
      </c>
    </row>
    <row r="2618" ht="29.55" customHeight="1" s="55">
      <c r="A2618" s="9" t="n">
        <v>44936</v>
      </c>
      <c r="B2618" s="19" t="inlineStr">
        <is>
          <t>멕아이씨에스</t>
        </is>
      </c>
      <c r="C2618" s="74" t="inlineStr">
        <is>
          <t>058110</t>
        </is>
      </c>
      <c r="D2618" s="10" t="n">
        <v>0.1264</v>
      </c>
      <c r="E2618" s="17" t="inlineStr">
        <is>
          <t>중국 코로나 확산에 따른 호흡치료기 긴급 출하 및 추가 공급 논의</t>
        </is>
      </c>
      <c r="F2618" s="17" t="inlineStr">
        <is>
          <t>개별주 (의료기기)</t>
        </is>
      </c>
      <c r="G2618" s="26">
        <f>COUNTIF(B:B,B2618)</f>
        <v/>
      </c>
    </row>
    <row r="2619" ht="29.55" customHeight="1" s="55">
      <c r="A2619" s="9" t="n">
        <v>44930</v>
      </c>
      <c r="B2619" s="19" t="inlineStr">
        <is>
          <t>멕아이씨에스</t>
        </is>
      </c>
      <c r="C2619" s="74" t="inlineStr">
        <is>
          <t>058110</t>
        </is>
      </c>
      <c r="D2619" s="10" t="n">
        <v>0.0531</v>
      </c>
      <c r="E2619" s="17" t="inlineStr">
        <is>
          <t>중국발 입국자 검역 강화 및 호흡기 치료기 수요 기대</t>
        </is>
      </c>
      <c r="F2619" s="17" t="inlineStr">
        <is>
          <t>BIO/COVID19</t>
        </is>
      </c>
      <c r="G2619" s="26">
        <f>COUNTIF(B:B,B2619)</f>
        <v/>
      </c>
    </row>
    <row r="2620" ht="29.55" customHeight="1" s="55">
      <c r="A2620" s="9" t="n">
        <v>44928</v>
      </c>
      <c r="B2620" s="19" t="inlineStr">
        <is>
          <t>멕아이씨에스</t>
        </is>
      </c>
      <c r="C2620" s="74" t="inlineStr">
        <is>
          <t>058110</t>
        </is>
      </c>
      <c r="D2620" s="10" t="n">
        <v>0.1792</v>
      </c>
      <c r="E2620" s="17" t="inlineStr">
        <is>
          <t>중국 자회사 '고신기술기업' 선정 및 호흡치료기 600대 긴급 대응</t>
        </is>
      </c>
      <c r="F2620" s="17" t="inlineStr">
        <is>
          <t>中리오프닝/코로나</t>
        </is>
      </c>
      <c r="G2620" s="26">
        <f>COUNTIF(B:B,B2620)</f>
        <v/>
      </c>
    </row>
    <row r="2621" ht="29.55" customHeight="1" s="55">
      <c r="A2621" s="9" t="n">
        <v>45020</v>
      </c>
      <c r="B2621" s="61" t="inlineStr">
        <is>
          <t>마음AI</t>
        </is>
      </c>
      <c r="C2621" s="74" t="inlineStr">
        <is>
          <t>377480</t>
        </is>
      </c>
      <c r="D2621" s="10" t="n">
        <v>0.0467</v>
      </c>
      <c r="E2621" s="17" t="inlineStr">
        <is>
          <t>AI 플랫폼 '마음에이아이 2.0' 및 법률/뷰티 AI 공개 예정</t>
        </is>
      </c>
      <c r="F2621" s="17" t="inlineStr">
        <is>
          <t>개별주 (AI)</t>
        </is>
      </c>
      <c r="G2621" s="26">
        <f>COUNTIF(B:B,B2621)</f>
        <v/>
      </c>
    </row>
    <row r="2622" ht="29.55" customHeight="1" s="55">
      <c r="A2622" s="9" t="n">
        <v>45006</v>
      </c>
      <c r="B2622" s="61" t="inlineStr">
        <is>
          <t>마음AI</t>
        </is>
      </c>
      <c r="C2622" s="74" t="inlineStr">
        <is>
          <t>377480</t>
        </is>
      </c>
      <c r="D2622" s="10" t="n">
        <v>0.025</v>
      </c>
      <c r="E2622" s="17" t="inlineStr">
        <is>
          <t>AI 플랫폼 및 챗GPT 연동 서비스 부각</t>
        </is>
      </c>
      <c r="F2622" s="17" t="inlineStr">
        <is>
          <t>AI/로봇</t>
        </is>
      </c>
      <c r="G2622" s="26">
        <f>COUNTIF(B:B,B2622)</f>
        <v/>
      </c>
    </row>
    <row r="2623" ht="29.55" customHeight="1" s="55">
      <c r="A2623" s="9" t="n">
        <v>45000</v>
      </c>
      <c r="B2623" s="61" t="inlineStr">
        <is>
          <t>마음AI</t>
        </is>
      </c>
      <c r="C2623" s="74" t="inlineStr">
        <is>
          <t>377480</t>
        </is>
      </c>
      <c r="D2623" s="10" t="n">
        <v>0.07630000000000001</v>
      </c>
      <c r="E2623" s="17" t="inlineStr">
        <is>
          <t>AI 관련주 강세</t>
        </is>
      </c>
      <c r="F2623" s="17" t="inlineStr">
        <is>
          <t>AI/로봇</t>
        </is>
      </c>
      <c r="G2623" s="26">
        <f>COUNTIF(B:B,B2623)</f>
        <v/>
      </c>
    </row>
    <row r="2624" ht="29.55" customHeight="1" s="55">
      <c r="A2624" s="9" t="n">
        <v>44998</v>
      </c>
      <c r="B2624" s="61" t="inlineStr">
        <is>
          <t>마음AI</t>
        </is>
      </c>
      <c r="C2624" s="74" t="inlineStr">
        <is>
          <t>377480</t>
        </is>
      </c>
      <c r="D2624" s="10" t="n">
        <v>0.0936</v>
      </c>
      <c r="E2624" s="17" t="inlineStr">
        <is>
          <t>산업별 특화 챗GPT(뷰티 도메인 등) 국내 최초 개발 및 AI 플랫폼 부각</t>
        </is>
      </c>
      <c r="F2624" s="17" t="inlineStr">
        <is>
          <t>AI/로봇 (플랫폼)</t>
        </is>
      </c>
      <c r="G2624" s="26">
        <f>COUNTIF(B:B,B2624)</f>
        <v/>
      </c>
    </row>
    <row r="2625" ht="29.55" customHeight="1" s="55">
      <c r="A2625" s="9" t="n">
        <v>44993</v>
      </c>
      <c r="B2625" s="61" t="inlineStr">
        <is>
          <t>마음AI</t>
        </is>
      </c>
      <c r="C2625" s="74" t="inlineStr">
        <is>
          <t>377480</t>
        </is>
      </c>
      <c r="D2625" s="10" t="n">
        <v>0.1721</v>
      </c>
      <c r="E2625" s="17" t="inlineStr">
        <is>
          <t>챗GPT 열풍 지속 및 인공지능 플랫폼 기술력 부각</t>
        </is>
      </c>
      <c r="F2625" s="17" t="inlineStr">
        <is>
          <t>AI/로봇 (AI)</t>
        </is>
      </c>
      <c r="G2625" s="26">
        <f>COUNTIF(B:B,B2625)</f>
        <v/>
      </c>
    </row>
    <row r="2626" ht="29.55" customHeight="1" s="55">
      <c r="A2626" s="9" t="n">
        <v>44980</v>
      </c>
      <c r="B2626" s="59" t="inlineStr">
        <is>
          <t>마음AI</t>
        </is>
      </c>
      <c r="C2626" s="74" t="inlineStr">
        <is>
          <t>377480</t>
        </is>
      </c>
      <c r="D2626" s="10" t="n">
        <v>0.09470000000000001</v>
      </c>
      <c r="E2626" s="17" t="inlineStr">
        <is>
          <t>챗GPT 및 인공지능 관련주 동반 상승</t>
        </is>
      </c>
      <c r="F2626" s="17" t="inlineStr">
        <is>
          <t>AI</t>
        </is>
      </c>
      <c r="G2626" s="26">
        <f>COUNTIF(B:B,B2626)</f>
        <v/>
      </c>
    </row>
    <row r="2627" ht="29.55" customHeight="1" s="55">
      <c r="A2627" s="9" t="n">
        <v>44970</v>
      </c>
      <c r="B2627" s="59" t="inlineStr">
        <is>
          <t>마음AI</t>
        </is>
      </c>
      <c r="C2627" s="74" t="inlineStr">
        <is>
          <t>377480</t>
        </is>
      </c>
      <c r="D2627" s="10" t="n">
        <v>0.0668</v>
      </c>
      <c r="E2627" s="17" t="inlineStr">
        <is>
          <t>한국형 AI 종합플랫폼 '마음에이아이 2.0' 4월 공개 및 챗GPT 연동</t>
        </is>
      </c>
      <c r="F2627" s="17" t="inlineStr">
        <is>
          <t>AI/플랫폼</t>
        </is>
      </c>
      <c r="G2627" s="26">
        <f>COUNTIF(B:B,B2627)</f>
        <v/>
      </c>
    </row>
    <row r="2628" ht="29.55" customHeight="1" s="55">
      <c r="A2628" s="9" t="n">
        <v>44963</v>
      </c>
      <c r="B2628" s="59" t="inlineStr">
        <is>
          <t>마음AI</t>
        </is>
      </c>
      <c r="C2628" s="74" t="inlineStr">
        <is>
          <t>377480</t>
        </is>
      </c>
      <c r="D2628" s="10" t="n">
        <v>0.1063</v>
      </c>
      <c r="E2628" s="17" t="inlineStr">
        <is>
          <t>일본 호텔 박람회 참여 및 AI 휴먼 키오스크 탑재, 글로벌 확장 기대</t>
        </is>
      </c>
      <c r="F2628" s="17" t="inlineStr">
        <is>
          <t>AI/키오스크</t>
        </is>
      </c>
      <c r="G2628" s="26">
        <f>COUNTIF(B:B,B2628)</f>
        <v/>
      </c>
    </row>
    <row r="2629" ht="29.55" customHeight="1" s="55">
      <c r="A2629" s="9" t="n">
        <v>44957</v>
      </c>
      <c r="B2629" s="59" t="inlineStr">
        <is>
          <t>마음AI</t>
        </is>
      </c>
      <c r="C2629" s="74" t="inlineStr">
        <is>
          <t>377480</t>
        </is>
      </c>
      <c r="D2629" s="10" t="n">
        <v>0.1088</v>
      </c>
      <c r="E2629" s="17" t="inlineStr">
        <is>
          <t>챗GPT 연동 AI 서비스 및 정부 초거대 AI 사업 참여</t>
        </is>
      </c>
      <c r="F2629" s="17" t="inlineStr">
        <is>
          <t>AI</t>
        </is>
      </c>
      <c r="G2629" s="26">
        <f>COUNTIF(B:B,B2629)</f>
        <v/>
      </c>
    </row>
    <row r="2630" ht="29.55" customHeight="1" s="55">
      <c r="A2630" s="9" t="n">
        <v>44946</v>
      </c>
      <c r="B2630" s="59" t="inlineStr">
        <is>
          <t>마음AI</t>
        </is>
      </c>
      <c r="C2630" s="74" t="inlineStr">
        <is>
          <t>377480</t>
        </is>
      </c>
      <c r="D2630" s="10" t="n">
        <v>0.0542</v>
      </c>
      <c r="E2630" s="17" t="inlineStr">
        <is>
          <t>챗GPT 인기 및 AI 챗봇 수요 확대 수혜</t>
        </is>
      </c>
      <c r="F2630" s="17" t="inlineStr">
        <is>
          <t>AI/챗봇</t>
        </is>
      </c>
      <c r="G2630" s="26">
        <f>COUNTIF(B:B,B2630)</f>
        <v/>
      </c>
    </row>
    <row r="2631" ht="29.55" customHeight="1" s="55">
      <c r="A2631" s="9" t="n">
        <v>44939</v>
      </c>
      <c r="B2631" s="61" t="inlineStr">
        <is>
          <t>마음AI</t>
        </is>
      </c>
      <c r="C2631" s="74" t="inlineStr">
        <is>
          <t>377480</t>
        </is>
      </c>
      <c r="D2631" s="10" t="n">
        <v>0.098</v>
      </c>
      <c r="E2631" s="17" t="inlineStr">
        <is>
          <t>챗GPT 인기몰이에 따른 AI 챗봇 및 인공지능 시장 수요 확대 수혜</t>
        </is>
      </c>
      <c r="F2631" s="17" t="inlineStr">
        <is>
          <t>IT/기술 (AI)</t>
        </is>
      </c>
      <c r="G2631" s="26">
        <f>COUNTIF(B:B,B2631)</f>
        <v/>
      </c>
    </row>
    <row r="2632" ht="29.55" customHeight="1" s="55">
      <c r="A2632" s="9" t="n">
        <v>44936</v>
      </c>
      <c r="B2632" s="61" t="inlineStr">
        <is>
          <t>마음AI</t>
        </is>
      </c>
      <c r="C2632" s="74" t="inlineStr">
        <is>
          <t>377480</t>
        </is>
      </c>
      <c r="D2632" s="10" t="n">
        <v>0.0546</v>
      </c>
      <c r="E2632" s="17" t="inlineStr">
        <is>
          <t>챗GPT 등 AI 투자 확대 및 챗봇 기술 부각</t>
        </is>
      </c>
      <c r="F2632" s="17" t="inlineStr">
        <is>
          <t>IT/기술 (AI)</t>
        </is>
      </c>
      <c r="G2632" s="26">
        <f>COUNTIF(B:B,B2632)</f>
        <v/>
      </c>
    </row>
    <row r="2633" ht="29.55" customHeight="1" s="55">
      <c r="A2633" s="9" t="n">
        <v>44935</v>
      </c>
      <c r="B2633" s="61" t="inlineStr">
        <is>
          <t>마음AI</t>
        </is>
      </c>
      <c r="C2633" s="74" t="inlineStr">
        <is>
          <t>377480</t>
        </is>
      </c>
      <c r="D2633" s="10" t="n">
        <v>0.061</v>
      </c>
      <c r="E2633" s="17" t="inlineStr">
        <is>
          <t>AI 챗봇 및 인공지능 시장 투자 확대 기대</t>
        </is>
      </c>
      <c r="F2633" s="17" t="inlineStr">
        <is>
          <t>IT/기술 (AI)</t>
        </is>
      </c>
      <c r="G2633" s="26">
        <f>COUNTIF(B:B,B2633)</f>
        <v/>
      </c>
    </row>
    <row r="2634" ht="29.55" customHeight="1" s="55">
      <c r="A2634" s="9" t="n">
        <v>44932</v>
      </c>
      <c r="B2634" s="61" t="inlineStr">
        <is>
          <t>마음AI</t>
        </is>
      </c>
      <c r="C2634" s="74" t="inlineStr">
        <is>
          <t>377480</t>
        </is>
      </c>
      <c r="D2634" s="10" t="n">
        <v>0.097</v>
      </c>
      <c r="E2634" s="17" t="inlineStr">
        <is>
          <t>챗GPT 흥행에 따른 AI 챗봇 시장 수요 확대 수혜 기대</t>
        </is>
      </c>
      <c r="F2634" s="17" t="inlineStr">
        <is>
          <t>IT/기술 (AI)</t>
        </is>
      </c>
      <c r="G2634" s="26">
        <f>COUNTIF(B:B,B2634)</f>
        <v/>
      </c>
    </row>
    <row r="2635" ht="29.55" customHeight="1" s="55">
      <c r="A2635" s="9" t="n">
        <v>45126</v>
      </c>
      <c r="B2635" s="19" t="inlineStr">
        <is>
          <t>레이크머티리얼즈</t>
        </is>
      </c>
      <c r="C2635" s="74" t="inlineStr">
        <is>
          <t>281740</t>
        </is>
      </c>
      <c r="D2635" s="13" t="n">
        <v>0.0796</v>
      </c>
      <c r="E2635" s="17" t="inlineStr">
        <is>
          <t>전고체 배터리 핵심 '황화리튬' 저가 대량 생산 특허 보유</t>
        </is>
      </c>
      <c r="F2635" s="17" t="inlineStr">
        <is>
          <t>2차전지 소재</t>
        </is>
      </c>
      <c r="G2635" s="26">
        <f>COUNTIF(B:B,B2635)</f>
        <v/>
      </c>
    </row>
    <row r="2636" ht="29.55" customHeight="1" s="55">
      <c r="A2636" s="9" t="n">
        <v>45093</v>
      </c>
      <c r="B2636" s="19" t="inlineStr">
        <is>
          <t>레이크머티리얼즈</t>
        </is>
      </c>
      <c r="C2636" s="74" t="inlineStr">
        <is>
          <t>281740</t>
        </is>
      </c>
      <c r="D2636" s="10" t="n">
        <v>0.1298</v>
      </c>
      <c r="E2636" s="17" t="inlineStr">
        <is>
          <t>자회사의 전고체 배터리 핵심 원료(황화리튬) 양산 설비 준공 계획 부각</t>
        </is>
      </c>
      <c r="F2636" s="17" t="inlineStr">
        <is>
          <t>미래차/이차전지</t>
        </is>
      </c>
      <c r="G2636" s="26">
        <f>COUNTIF(B:B,B2636)</f>
        <v/>
      </c>
    </row>
    <row r="2637" ht="29.55" customHeight="1" s="55">
      <c r="A2637" s="9" t="n">
        <v>45090</v>
      </c>
      <c r="B2637" s="19" t="inlineStr">
        <is>
          <t>레이크머티리얼즈</t>
        </is>
      </c>
      <c r="C2637" s="74" t="inlineStr">
        <is>
          <t>281740</t>
        </is>
      </c>
      <c r="D2637" s="10" t="n">
        <v>0.06279999999999999</v>
      </c>
      <c r="E2637" s="17" t="inlineStr">
        <is>
          <t>황화리튬 대량생산 양산공정화 추진 및 265억 원 규모 전고체 생산설비 투자 부각</t>
        </is>
      </c>
      <c r="F2637" s="17" t="inlineStr">
        <is>
          <t>미래차/이차전지</t>
        </is>
      </c>
      <c r="G2637" s="26">
        <f>COUNTIF(B:B,B2637)</f>
        <v/>
      </c>
    </row>
    <row r="2638" ht="29.55" customHeight="1" s="55">
      <c r="A2638" s="9" t="n">
        <v>45089</v>
      </c>
      <c r="B2638" s="19" t="inlineStr">
        <is>
          <t>레이크머티리얼즈</t>
        </is>
      </c>
      <c r="C2638" s="74" t="inlineStr">
        <is>
          <t>281740</t>
        </is>
      </c>
      <c r="D2638" s="10" t="n">
        <v>0.1362</v>
      </c>
      <c r="E2638" s="17" t="inlineStr">
        <is>
          <t>황화리튬 저가 대량 생산 기술 보유 및 265억 원 규모 전고체 생산설비 투자</t>
        </is>
      </c>
      <c r="F2638" s="17" t="inlineStr">
        <is>
          <t>미래차/이차전지</t>
        </is>
      </c>
      <c r="G2638" s="26">
        <f>COUNTIF(B:B,B2638)</f>
        <v/>
      </c>
    </row>
    <row r="2639" ht="29.55" customHeight="1" s="55">
      <c r="A2639" s="9" t="n">
        <v>45086</v>
      </c>
      <c r="B2639" s="19" t="inlineStr">
        <is>
          <t>레이크머티리얼즈</t>
        </is>
      </c>
      <c r="C2639" s="74" t="inlineStr">
        <is>
          <t>281740</t>
        </is>
      </c>
      <c r="D2639" s="10" t="n">
        <v>0.1554</v>
      </c>
      <c r="E2639" s="17" t="inlineStr">
        <is>
          <t>황화리튬 양산 공정화 및 전고체 배터리 핵심 소재 기술력 부각</t>
        </is>
      </c>
      <c r="F2639" s="17" t="inlineStr">
        <is>
          <t>미래차/이차전지</t>
        </is>
      </c>
      <c r="G2639" s="26">
        <f>COUNTIF(B:B,B2639)</f>
        <v/>
      </c>
    </row>
    <row r="2640" ht="29.55" customHeight="1" s="55">
      <c r="A2640" s="9" t="n">
        <v>45069</v>
      </c>
      <c r="B2640" s="17" t="inlineStr">
        <is>
          <t>레이크머티리얼즈</t>
        </is>
      </c>
      <c r="C2640" s="74" t="inlineStr">
        <is>
          <t>281740</t>
        </is>
      </c>
      <c r="D2640" s="10" t="n">
        <v>0.0876</v>
      </c>
      <c r="E2640" s="17" t="inlineStr">
        <is>
          <t>황화리튬(전고체 배터리 소재) 대량생산 공정 추진 및 설비 투자</t>
        </is>
      </c>
      <c r="F2640" s="17" t="inlineStr">
        <is>
          <t>전고체 배터리</t>
        </is>
      </c>
      <c r="G2640" s="26">
        <f>COUNTIF(B:B,B2640)</f>
        <v/>
      </c>
    </row>
    <row r="2641" ht="29.55" customHeight="1" s="55">
      <c r="A2641" s="9" t="n">
        <v>45048</v>
      </c>
      <c r="B2641" s="17" t="inlineStr">
        <is>
          <t>레이크머티리얼즈</t>
        </is>
      </c>
      <c r="C2641" s="74" t="inlineStr">
        <is>
          <t>281740</t>
        </is>
      </c>
      <c r="D2641" s="10" t="n">
        <v>0.1703</v>
      </c>
      <c r="E2641" s="17" t="inlineStr">
        <is>
          <t>전고체 배터리 핵심인 '황화리튬' 저가 대량 생산 특허 기술 보유 부각</t>
        </is>
      </c>
      <c r="F2641" s="17" t="inlineStr">
        <is>
          <t>이차전지/전고체</t>
        </is>
      </c>
      <c r="G2641" s="26">
        <f>COUNTIF(B:B,B2641)</f>
        <v/>
      </c>
    </row>
    <row r="2642" ht="29.55" customHeight="1" s="55">
      <c r="A2642" s="9" t="n">
        <v>45040</v>
      </c>
      <c r="B2642" s="17" t="inlineStr">
        <is>
          <t>레이크머티리얼즈</t>
        </is>
      </c>
      <c r="C2642" s="74" t="inlineStr">
        <is>
          <t>281740</t>
        </is>
      </c>
      <c r="D2642" s="10" t="n">
        <v>0.0573</v>
      </c>
      <c r="E2642" s="17" t="inlineStr">
        <is>
          <t>전고체 배터리 핵심 원료(황화리튬) 개발 및 양산 준비</t>
        </is>
      </c>
      <c r="F2642" s="17" t="inlineStr">
        <is>
          <t>미래차/이차전지</t>
        </is>
      </c>
      <c r="G2642" s="26">
        <f>COUNTIF(B:B,B2642)</f>
        <v/>
      </c>
    </row>
    <row r="2643" ht="29.55" customHeight="1" s="55">
      <c r="A2643" s="9" t="n">
        <v>45034</v>
      </c>
      <c r="B2643" s="17" t="inlineStr">
        <is>
          <t>레이크머티리얼즈</t>
        </is>
      </c>
      <c r="C2643" s="74" t="inlineStr">
        <is>
          <t>281740</t>
        </is>
      </c>
      <c r="D2643" s="10" t="n">
        <v>0.2112</v>
      </c>
      <c r="E2643" s="17" t="inlineStr">
        <is>
          <t>전고체 배터리 핵심 소재 '황화리튬' 저가 대량 생산 기술 확보</t>
        </is>
      </c>
      <c r="F2643" s="17" t="inlineStr">
        <is>
          <t>미래차/전고체</t>
        </is>
      </c>
      <c r="G2643" s="26">
        <f>COUNTIF(B:B,B2643)</f>
        <v/>
      </c>
    </row>
    <row r="2644" ht="29.55" customHeight="1" s="55">
      <c r="A2644" s="9" t="n">
        <v>45033</v>
      </c>
      <c r="B2644" s="17" t="inlineStr">
        <is>
          <t>레이크머티리얼즈</t>
        </is>
      </c>
      <c r="C2644" s="74" t="inlineStr">
        <is>
          <t>281740</t>
        </is>
      </c>
      <c r="D2644" s="10" t="n">
        <v>0.07240000000000001</v>
      </c>
      <c r="E2644" s="17" t="inlineStr">
        <is>
          <t>전고체 배터리 핵심 소재 황화리튬 저가 양산 기술 보유 부각</t>
        </is>
      </c>
      <c r="F2644" s="17" t="inlineStr">
        <is>
          <t>미래차/전고체</t>
        </is>
      </c>
      <c r="G2644" s="26">
        <f>COUNTIF(B:B,B2644)</f>
        <v/>
      </c>
    </row>
    <row r="2645" ht="29.55" customHeight="1" s="55">
      <c r="A2645" s="9" t="n">
        <v>45030</v>
      </c>
      <c r="B2645" s="17" t="inlineStr">
        <is>
          <t>레이크머티리얼즈</t>
        </is>
      </c>
      <c r="C2645" s="74" t="inlineStr">
        <is>
          <t>281740</t>
        </is>
      </c>
      <c r="D2645" s="10" t="n">
        <v>0.0723</v>
      </c>
      <c r="E2645" s="17" t="inlineStr">
        <is>
          <t>전고체 배터리 핵심 소재 황화리튬 저가 대량 생산 특허 기술 부각</t>
        </is>
      </c>
      <c r="F2645" s="17" t="inlineStr">
        <is>
          <t>미래차/전고체</t>
        </is>
      </c>
      <c r="G2645" s="26">
        <f>COUNTIF(B:B,B2645)</f>
        <v/>
      </c>
    </row>
    <row r="2646" ht="29.55" customHeight="1" s="55">
      <c r="A2646" s="9" t="n">
        <v>45028</v>
      </c>
      <c r="B2646" s="17" t="inlineStr">
        <is>
          <t>레이크머티리얼즈</t>
        </is>
      </c>
      <c r="C2646" s="74" t="inlineStr">
        <is>
          <t>281740</t>
        </is>
      </c>
      <c r="D2646" s="10" t="n">
        <v>0.09520000000000001</v>
      </c>
      <c r="E2646" s="17" t="inlineStr">
        <is>
          <t>전고체 배터리 핵심 소재 황화리튬 저가 양산 기술 특허</t>
        </is>
      </c>
      <c r="F2646" s="17" t="inlineStr">
        <is>
          <t>미래차/전고체</t>
        </is>
      </c>
      <c r="G2646" s="26">
        <f>COUNTIF(B:B,B2646)</f>
        <v/>
      </c>
    </row>
    <row r="2647" ht="29.55" customHeight="1" s="55">
      <c r="A2647" s="9" t="n">
        <v>45027</v>
      </c>
      <c r="B2647" s="17" t="inlineStr">
        <is>
          <t>레이크머티리얼즈</t>
        </is>
      </c>
      <c r="C2647" s="74" t="inlineStr">
        <is>
          <t>281740</t>
        </is>
      </c>
      <c r="D2647" s="10" t="n">
        <v>0.2559</v>
      </c>
      <c r="E2647" s="17" t="inlineStr">
        <is>
          <t>전고체 배터리 핵심 소재 '황화리튬' 저가 대량 생산 특허 기술 확보</t>
        </is>
      </c>
      <c r="F2647" s="17" t="inlineStr">
        <is>
          <t>미래차/전고체</t>
        </is>
      </c>
      <c r="G2647" s="26">
        <f>COUNTIF(B:B,B2647)</f>
        <v/>
      </c>
    </row>
    <row r="2648" ht="29.55" customHeight="1" s="55">
      <c r="A2648" s="9" t="n">
        <v>45001</v>
      </c>
      <c r="B2648" s="19" t="inlineStr">
        <is>
          <t>레이크머티리얼즈</t>
        </is>
      </c>
      <c r="C2648" s="74" t="inlineStr">
        <is>
          <t>281740</t>
        </is>
      </c>
      <c r="D2648" s="10" t="n">
        <v>0.2216</v>
      </c>
      <c r="E2648" s="17" t="inlineStr">
        <is>
          <t>자회사 레이크테크놀로지의 전고체 배터리 핵심 원료(황화리튬) 양산 설비 준공 계획</t>
        </is>
      </c>
      <c r="F2648" s="17" t="inlineStr">
        <is>
          <t>미래차/이차전지 (전고체)</t>
        </is>
      </c>
      <c r="G2648" s="26">
        <f>COUNTIF(B:B,B2648)</f>
        <v/>
      </c>
    </row>
    <row r="2649" ht="29.55" customHeight="1" s="55">
      <c r="A2649" s="9" t="n">
        <v>45223</v>
      </c>
      <c r="B2649" s="19" t="inlineStr">
        <is>
          <t>대모</t>
        </is>
      </c>
      <c r="C2649" s="74" t="inlineStr">
        <is>
          <t>317850</t>
        </is>
      </c>
      <c r="D2649" s="10" t="n">
        <v>0.1792</v>
      </c>
      <c r="E2649" s="17" t="inlineStr">
        <is>
          <t>푸틴 위독설(심정지) 제기에 따른 우크라이나 재건 기대감</t>
        </is>
      </c>
      <c r="F2649" s="17" t="inlineStr">
        <is>
          <t>우크라이나 재건</t>
        </is>
      </c>
      <c r="G2649" s="26">
        <f>COUNTIF(B:B,B2649)</f>
        <v/>
      </c>
    </row>
    <row r="2650" ht="29.55" customHeight="1" s="55">
      <c r="A2650" s="9" t="n">
        <v>45219</v>
      </c>
      <c r="B2650" s="19" t="inlineStr">
        <is>
          <t>대모</t>
        </is>
      </c>
      <c r="C2650" s="74" t="inlineStr">
        <is>
          <t>317850</t>
        </is>
      </c>
      <c r="D2650" s="17" t="inlineStr">
        <is>
          <t>종가 -5.72% (고가 +11.63%)</t>
        </is>
      </c>
      <c r="E2650" s="17" t="inlineStr">
        <is>
          <t>사우디 경제사절단 포함 기대감에 장중 급등</t>
        </is>
      </c>
      <c r="F2650" s="17" t="inlineStr">
        <is>
          <t>사우디/재건</t>
        </is>
      </c>
      <c r="G2650" s="26">
        <f>COUNTIF(B:B,B2650)</f>
        <v/>
      </c>
    </row>
    <row r="2651" ht="29.55" customHeight="1" s="55">
      <c r="A2651" s="9" t="n">
        <v>45218</v>
      </c>
      <c r="B2651" s="19" t="inlineStr">
        <is>
          <t>대모</t>
        </is>
      </c>
      <c r="C2651" s="74" t="inlineStr">
        <is>
          <t>317850</t>
        </is>
      </c>
      <c r="D2651" s="10" t="n">
        <v>0.198</v>
      </c>
      <c r="E2651" s="17" t="inlineStr">
        <is>
          <t>사우디 국빈 방문 경제사절단 실제 참가 기업으로 선정</t>
        </is>
      </c>
      <c r="F2651" s="17" t="inlineStr">
        <is>
          <t>사우디/건설장비</t>
        </is>
      </c>
      <c r="G2651" s="26">
        <f>COUNTIF(B:B,B2651)</f>
        <v/>
      </c>
    </row>
    <row r="2652" ht="29.55" customHeight="1" s="55">
      <c r="A2652" s="9" t="n">
        <v>45090</v>
      </c>
      <c r="B2652" s="19" t="inlineStr">
        <is>
          <t>대모</t>
        </is>
      </c>
      <c r="C2652" s="74" t="inlineStr">
        <is>
          <t>317850</t>
        </is>
      </c>
      <c r="D2652" s="10" t="n">
        <v>0.0358</v>
      </c>
      <c r="E2652" s="17" t="inlineStr">
        <is>
          <t>우크라이나 재건 사업 참여 기대감 (건설기계 어태치먼트)</t>
        </is>
      </c>
      <c r="F2652" s="17" t="inlineStr">
        <is>
          <t>우크라 재건</t>
        </is>
      </c>
      <c r="G2652" s="26">
        <f>COUNTIF(B:B,B2652)</f>
        <v/>
      </c>
    </row>
    <row r="2653" ht="29.55" customHeight="1" s="55">
      <c r="A2653" s="9" t="n">
        <v>45086</v>
      </c>
      <c r="B2653" s="19" t="inlineStr">
        <is>
          <t>대모</t>
        </is>
      </c>
      <c r="C2653" s="74" t="inlineStr">
        <is>
          <t>317850</t>
        </is>
      </c>
      <c r="D2653" s="10" t="n">
        <v>0.021</v>
      </c>
      <c r="E2653" s="17" t="inlineStr">
        <is>
          <t>우크라이나 재건 관련 굴삭기 어태치먼트 수요 기대</t>
        </is>
      </c>
      <c r="F2653" s="17" t="inlineStr">
        <is>
          <t>국제-유럽/재건</t>
        </is>
      </c>
      <c r="G2653" s="26">
        <f>COUNTIF(B:B,B2653)</f>
        <v/>
      </c>
    </row>
    <row r="2654" ht="29.55" customHeight="1" s="55">
      <c r="A2654" s="9" t="n">
        <v>45068</v>
      </c>
      <c r="B2654" s="17" t="inlineStr">
        <is>
          <t>대모</t>
        </is>
      </c>
      <c r="C2654" s="74" t="inlineStr">
        <is>
          <t>317850</t>
        </is>
      </c>
      <c r="D2654" s="17" t="inlineStr">
        <is>
          <t>+5.61% (고가 +16.38%)</t>
        </is>
      </c>
      <c r="E2654" s="17" t="inlineStr">
        <is>
          <t>우크라이나 재건 사업(중장비) 기대감</t>
        </is>
      </c>
      <c r="F2654" s="17" t="inlineStr">
        <is>
          <t>우크라이나 재건</t>
        </is>
      </c>
      <c r="G2654" s="26">
        <f>COUNTIF(B:B,B2654)</f>
        <v/>
      </c>
    </row>
    <row r="2655" ht="29.55" customHeight="1" s="55">
      <c r="A2655" s="9" t="n">
        <v>45065</v>
      </c>
      <c r="B2655" s="17" t="inlineStr">
        <is>
          <t>대모</t>
        </is>
      </c>
      <c r="C2655" s="74" t="inlineStr">
        <is>
          <t>317850</t>
        </is>
      </c>
      <c r="D2655" s="10" t="n">
        <v>0.2079</v>
      </c>
      <c r="E2655" s="17" t="inlineStr">
        <is>
          <t>우크라이나 재건 사업 구체화 및 건설기계 수요 기대</t>
        </is>
      </c>
      <c r="F2655" s="17" t="inlineStr">
        <is>
          <t>우크라이나 재건</t>
        </is>
      </c>
      <c r="G2655" s="26">
        <f>COUNTIF(B:B,B2655)</f>
        <v/>
      </c>
    </row>
    <row r="2656" ht="29.55" customHeight="1" s="55">
      <c r="A2656" s="9" t="n">
        <v>45064</v>
      </c>
      <c r="B2656" s="17" t="inlineStr">
        <is>
          <t>대모</t>
        </is>
      </c>
      <c r="C2656" s="74" t="inlineStr">
        <is>
          <t>317850</t>
        </is>
      </c>
      <c r="D2656" s="17" t="inlineStr">
        <is>
          <t>+5.31% (고가 +18.27%)</t>
        </is>
      </c>
      <c r="E2656" s="17" t="inlineStr">
        <is>
          <t>우크라이나 재건 기대감에 따른 굴삭기 어태치먼트 수요 부각</t>
        </is>
      </c>
      <c r="F2656" s="17" t="inlineStr">
        <is>
          <t>우크라이나 재건</t>
        </is>
      </c>
      <c r="G2656" s="26">
        <f>COUNTIF(B:B,B2656)</f>
        <v/>
      </c>
    </row>
    <row r="2657" ht="29.55" customHeight="1" s="55">
      <c r="A2657" s="9" t="n">
        <v>45037</v>
      </c>
      <c r="B2657" s="17" t="inlineStr">
        <is>
          <t>대모</t>
        </is>
      </c>
      <c r="C2657" s="74" t="inlineStr">
        <is>
          <t>317850</t>
        </is>
      </c>
      <c r="D2657" s="10" t="n">
        <v>0.1032</v>
      </c>
      <c r="E2657" s="17" t="inlineStr">
        <is>
          <t>G7 농업장관 회의의 우크라이나 재건 지원 논의 소식</t>
        </is>
      </c>
      <c r="F2657" s="17" t="inlineStr">
        <is>
          <t>국제/우크라재건</t>
        </is>
      </c>
      <c r="G2657" s="26">
        <f>COUNTIF(B:B,B2657)</f>
        <v/>
      </c>
    </row>
    <row r="2658" ht="29.55" customHeight="1" s="55">
      <c r="A2658" s="9" t="n">
        <v>45014</v>
      </c>
      <c r="B2658" s="19" t="inlineStr">
        <is>
          <t>대모</t>
        </is>
      </c>
      <c r="C2658" s="74" t="inlineStr">
        <is>
          <t>317850</t>
        </is>
      </c>
      <c r="D2658" s="10" t="n">
        <v>0.0641</v>
      </c>
      <c r="E2658" s="17" t="inlineStr">
        <is>
          <t>젤렌스키 우크라이나 대통령의 시진핑 초청 및 재건 기대감</t>
        </is>
      </c>
      <c r="F2658" s="17" t="inlineStr">
        <is>
          <t>개별주 (재건)</t>
        </is>
      </c>
      <c r="G2658" s="26">
        <f>COUNTIF(B:B,B2658)</f>
        <v/>
      </c>
    </row>
    <row r="2659" ht="29.55" customHeight="1" s="55">
      <c r="A2659" s="9" t="n">
        <v>44999</v>
      </c>
      <c r="B2659" s="19" t="inlineStr">
        <is>
          <t>대모</t>
        </is>
      </c>
      <c r="C2659" s="74" t="inlineStr">
        <is>
          <t>317850</t>
        </is>
      </c>
      <c r="D2659" s="10" t="n">
        <v>0.0771</v>
      </c>
      <c r="E2659" s="17" t="inlineStr">
        <is>
          <t>인도네시아 신수도 이전 수주지원단 파견 및 인프라 관련주</t>
        </is>
      </c>
      <c r="F2659" s="17" t="inlineStr">
        <is>
          <t>정부정책 (인프라)</t>
        </is>
      </c>
      <c r="G2659" s="26">
        <f>COUNTIF(B:B,B2659)</f>
        <v/>
      </c>
    </row>
    <row r="2660" ht="29.55" customHeight="1" s="55">
      <c r="A2660" s="9" t="n">
        <v>44972</v>
      </c>
      <c r="B2660" s="17" t="inlineStr">
        <is>
          <t>대모</t>
        </is>
      </c>
      <c r="C2660" s="74" t="inlineStr">
        <is>
          <t>317850</t>
        </is>
      </c>
      <c r="D2660" s="10" t="n">
        <v>0.0431</v>
      </c>
      <c r="E2660" s="17" t="inlineStr">
        <is>
          <t>우크라이나 재건 사업 정부 조달 설명회 개최 소식</t>
        </is>
      </c>
      <c r="F2660" s="17" t="inlineStr">
        <is>
          <t>재건/건설기계</t>
        </is>
      </c>
      <c r="G2660" s="26">
        <f>COUNTIF(B:B,B2660)</f>
        <v/>
      </c>
    </row>
    <row r="2661" ht="29.55" customHeight="1" s="55">
      <c r="A2661" s="9" t="n">
        <v>44971</v>
      </c>
      <c r="B2661" s="17" t="inlineStr">
        <is>
          <t>대모</t>
        </is>
      </c>
      <c r="C2661" s="74" t="inlineStr">
        <is>
          <t>317850</t>
        </is>
      </c>
      <c r="D2661" s="10" t="n">
        <v>0.129</v>
      </c>
      <c r="E2661" s="17" t="inlineStr">
        <is>
          <t>튀르키예 지진 피해 복구 및 우크라이나 재건 사업 기대감</t>
        </is>
      </c>
      <c r="F2661" s="17" t="inlineStr">
        <is>
          <t>건설기계/재건</t>
        </is>
      </c>
      <c r="G2661" s="26">
        <f>COUNTIF(B:B,B2661)</f>
        <v/>
      </c>
    </row>
    <row r="2662" ht="29.55" customHeight="1" s="55">
      <c r="A2662" s="9" t="n">
        <v>44970</v>
      </c>
      <c r="B2662" s="17" t="inlineStr">
        <is>
          <t>대모</t>
        </is>
      </c>
      <c r="C2662" s="74" t="inlineStr">
        <is>
          <t>317850</t>
        </is>
      </c>
      <c r="D2662" s="10" t="n">
        <v>0.0213</v>
      </c>
      <c r="E2662" s="17" t="inlineStr">
        <is>
          <t>인도 리튬 광산 발견 소식에 인도 시장 점유율 부각</t>
        </is>
      </c>
      <c r="F2662" s="17" t="inlineStr">
        <is>
          <t>건설기계</t>
        </is>
      </c>
      <c r="G2662" s="26">
        <f>COUNTIF(B:B,B2662)</f>
        <v/>
      </c>
    </row>
    <row r="2663" ht="29.55" customHeight="1" s="55">
      <c r="A2663" s="9" t="n">
        <v>45279</v>
      </c>
      <c r="B2663" s="17" t="inlineStr">
        <is>
          <t>HLB</t>
        </is>
      </c>
      <c r="C2663" s="74" t="inlineStr">
        <is>
          <t>028300</t>
        </is>
      </c>
      <c r="D2663" s="10" t="n">
        <v>0.1182</v>
      </c>
      <c r="E2663" s="17" t="inlineStr">
        <is>
          <t>간암 신약허가 기대감 지속 및 대규모 숏커버링(공매도 상환) 유입</t>
        </is>
      </c>
      <c r="F2663" s="17" t="inlineStr">
        <is>
          <t>바이오/항암제</t>
        </is>
      </c>
      <c r="G2663" s="26">
        <f>COUNTIF(B:B,B2663)</f>
        <v/>
      </c>
    </row>
    <row r="2664" ht="29.55" customHeight="1" s="55">
      <c r="A2664" s="9" t="n">
        <v>45275</v>
      </c>
      <c r="B2664" s="17" t="inlineStr">
        <is>
          <t>HLB</t>
        </is>
      </c>
      <c r="C2664" s="74" t="inlineStr">
        <is>
          <t>028300</t>
        </is>
      </c>
      <c r="D2664" s="10" t="n">
        <v>0.0766</v>
      </c>
      <c r="E2664" s="17" t="inlineStr">
        <is>
          <t>공매도 금지 속 간암 신약 허가 기대감 및 대규모 숏커버링 전망</t>
        </is>
      </c>
      <c r="F2664" s="17" t="inlineStr">
        <is>
          <t>바이오/항암제</t>
        </is>
      </c>
      <c r="G2664" s="26">
        <f>COUNTIF(B:B,B2664)</f>
        <v/>
      </c>
    </row>
    <row r="2665" ht="29.55" customHeight="1" s="55">
      <c r="A2665" s="9" t="n">
        <v>45274</v>
      </c>
      <c r="B2665" s="17" t="inlineStr">
        <is>
          <t>HLB</t>
        </is>
      </c>
      <c r="C2665" s="74" t="inlineStr">
        <is>
          <t>028300</t>
        </is>
      </c>
      <c r="D2665" s="10" t="n">
        <v>0.1657</v>
      </c>
      <c r="E2665" s="17" t="inlineStr">
        <is>
          <t>(특이기사 없음) 공매도 금지 조치 속 간암 신약허가 기대감 및 숏커버링 유입</t>
        </is>
      </c>
      <c r="F2665" s="17" t="inlineStr">
        <is>
          <t>제약/바이오 27</t>
        </is>
      </c>
      <c r="G2665" s="26">
        <f>COUNTIF(B:B,B2665)</f>
        <v/>
      </c>
    </row>
    <row r="2666" ht="29.55" customHeight="1" s="55">
      <c r="A2666" s="9" t="n">
        <v>45236</v>
      </c>
      <c r="B2666" s="19" t="inlineStr">
        <is>
          <t>HLB</t>
        </is>
      </c>
      <c r="C2666" s="74" t="inlineStr">
        <is>
          <t>028300</t>
        </is>
      </c>
      <c r="D2666" s="10" t="n">
        <v>0.1438</v>
      </c>
      <c r="E2666" s="17" t="inlineStr">
        <is>
          <t xml:space="preserve">공매도 집중 타깃 종목으로서 금지 조치 수혜 및 코스피 이전상장 추진 </t>
        </is>
      </c>
      <c r="F2666" s="17" t="inlineStr">
        <is>
          <t>바이오/이전상장</t>
        </is>
      </c>
      <c r="G2666" s="26">
        <f>COUNTIF(B:B,B2666)</f>
        <v/>
      </c>
    </row>
    <row r="2667" ht="29.55" customHeight="1" s="55">
      <c r="A2667" s="9" t="n">
        <v>45181</v>
      </c>
      <c r="B2667" s="19" t="inlineStr">
        <is>
          <t>HLB</t>
        </is>
      </c>
      <c r="C2667" s="74" t="inlineStr">
        <is>
          <t>028300</t>
        </is>
      </c>
      <c r="D2667" s="10" t="n">
        <v>0.076</v>
      </c>
      <c r="E2667" s="17" t="inlineStr">
        <is>
          <t>미국 FDA 항암제 완제품 공장 실사 완료 및 간암 신약 기업가치 부각</t>
        </is>
      </c>
      <c r="F2667" s="17" t="inlineStr">
        <is>
          <t>바이오</t>
        </is>
      </c>
      <c r="G2667" s="26">
        <f>COUNTIF(B:B,B2667)</f>
        <v/>
      </c>
    </row>
    <row r="2668" ht="29.55" customHeight="1" s="55">
      <c r="A2668" s="9" t="n">
        <v>45127</v>
      </c>
      <c r="B2668" s="19" t="inlineStr">
        <is>
          <t>HLB</t>
        </is>
      </c>
      <c r="C2668" s="74" t="inlineStr">
        <is>
          <t>028300</t>
        </is>
      </c>
      <c r="D2668" s="13" t="n">
        <v>0.094</v>
      </c>
      <c r="E2668" s="17" t="inlineStr">
        <is>
          <t>무상증자 결정 및 간암 치료제 '본심사' 호재 주목</t>
        </is>
      </c>
      <c r="F2668" s="17" t="inlineStr">
        <is>
          <t>바이오</t>
        </is>
      </c>
      <c r="G2668" s="26">
        <f>COUNTIF(B:B,B2668)</f>
        <v/>
      </c>
    </row>
    <row r="2669" ht="29.55" customHeight="1" s="55">
      <c r="A2669" s="9" t="n">
        <v>45124</v>
      </c>
      <c r="B2669" s="19" t="inlineStr">
        <is>
          <t>HLB</t>
        </is>
      </c>
      <c r="C2669" s="74" t="inlineStr">
        <is>
          <t>028300</t>
        </is>
      </c>
      <c r="D2669" s="13" t="n">
        <v>0.0272</v>
      </c>
      <c r="E2669" s="17" t="inlineStr">
        <is>
          <t>간암 치료제 '리보세라닙'의 美 FDA 승인 본심사 진입</t>
        </is>
      </c>
      <c r="F2669" s="17" t="inlineStr">
        <is>
          <t>BIO</t>
        </is>
      </c>
      <c r="G2669" s="26">
        <f>COUNTIF(B:B,B2669)</f>
        <v/>
      </c>
    </row>
    <row r="2670" ht="29.55" customHeight="1" s="55">
      <c r="A2670" s="9" t="n">
        <v>45090</v>
      </c>
      <c r="B2670" s="19" t="inlineStr">
        <is>
          <t>HLB</t>
        </is>
      </c>
      <c r="C2670" s="74" t="inlineStr">
        <is>
          <t>028300</t>
        </is>
      </c>
      <c r="D2670" s="10" t="n">
        <v>0.0453</v>
      </c>
      <c r="E2670" s="17" t="inlineStr">
        <is>
          <t>항암제 '리보세라닙'의 미국 FDA 신약 허가 신청(NDA) 완료 및 기대감</t>
        </is>
      </c>
      <c r="F2670" s="17" t="inlineStr">
        <is>
          <t>개별주</t>
        </is>
      </c>
      <c r="G2670" s="26">
        <f>COUNTIF(B:B,B2670)</f>
        <v/>
      </c>
    </row>
    <row r="2671" ht="29.55" customHeight="1" s="55">
      <c r="A2671" s="9" t="n">
        <v>45063</v>
      </c>
      <c r="B2671" s="17" t="inlineStr">
        <is>
          <t>HLB</t>
        </is>
      </c>
      <c r="C2671" s="74" t="inlineStr">
        <is>
          <t>028300</t>
        </is>
      </c>
      <c r="D2671" s="10" t="n">
        <v>0.1412</v>
      </c>
      <c r="E2671" s="17" t="inlineStr">
        <is>
          <t>간암 치료제 리보세라닙 미국 FDA NDA 제출 완료</t>
        </is>
      </c>
      <c r="F2671" s="17" t="inlineStr">
        <is>
          <t>바이오/항암제</t>
        </is>
      </c>
      <c r="G2671" s="26">
        <f>COUNTIF(B:B,B2671)</f>
        <v/>
      </c>
    </row>
    <row r="2672" ht="29.55" customHeight="1" s="55">
      <c r="A2672" s="9" t="n">
        <v>45021</v>
      </c>
      <c r="B2672" s="19" t="inlineStr">
        <is>
          <t>HLB</t>
        </is>
      </c>
      <c r="C2672" s="74" t="inlineStr">
        <is>
          <t>028300</t>
        </is>
      </c>
      <c r="D2672" s="10" t="n">
        <v>0.0316</v>
      </c>
      <c r="E2672" s="17" t="inlineStr">
        <is>
          <t>리보세라닙 미국 FDA 신약 허가 신청(NDA) 준비 및 캔서문샷 수혜</t>
        </is>
      </c>
      <c r="F2672" s="17" t="inlineStr">
        <is>
          <t>BIO (신약)</t>
        </is>
      </c>
      <c r="G2672" s="26">
        <f>COUNTIF(B:B,B2672)</f>
        <v/>
      </c>
    </row>
    <row r="2673" ht="29.55" customHeight="1" s="55">
      <c r="A2673" s="9" t="n">
        <v>44994</v>
      </c>
      <c r="B2673" s="19" t="inlineStr">
        <is>
          <t>HLB</t>
        </is>
      </c>
      <c r="C2673" s="74" t="inlineStr">
        <is>
          <t>028300</t>
        </is>
      </c>
      <c r="D2673" s="10" t="n">
        <v>0.0822</v>
      </c>
      <c r="E2673" s="17" t="inlineStr">
        <is>
          <t>리보세라닙+캄렐리주맙 병용요법 폐암 임상 2상 결과 학술지 게재</t>
        </is>
      </c>
      <c r="F2673" s="17" t="inlineStr">
        <is>
          <t>BIO (신약)</t>
        </is>
      </c>
      <c r="G2673" s="26">
        <f>COUNTIF(B:B,B2673)</f>
        <v/>
      </c>
    </row>
    <row r="2674" ht="29.55" customHeight="1" s="55">
      <c r="A2674" s="9" t="n">
        <v>44977</v>
      </c>
      <c r="B2674" s="17" t="inlineStr">
        <is>
          <t>HLB</t>
        </is>
      </c>
      <c r="C2674" s="74" t="inlineStr">
        <is>
          <t>028300</t>
        </is>
      </c>
      <c r="D2674" s="10" t="n">
        <v>0.2988</v>
      </c>
      <c r="E2674" s="17" t="inlineStr">
        <is>
          <t>선박사업(ENG) 물적분할 결정으로 바이오 전문 기업 도약 및 공매도 청산(숏커버링) 효과</t>
        </is>
      </c>
      <c r="F2674" s="17" t="inlineStr">
        <is>
          <t>바이오/공매도</t>
        </is>
      </c>
      <c r="G2674" s="26">
        <f>COUNTIF(B:B,B2674)</f>
        <v/>
      </c>
    </row>
    <row r="2675" ht="29.55" customHeight="1" s="55">
      <c r="A2675" s="9" t="n">
        <v>44958</v>
      </c>
      <c r="B2675" s="17" t="inlineStr">
        <is>
          <t>HLB</t>
        </is>
      </c>
      <c r="C2675" s="74" t="inlineStr">
        <is>
          <t>028300</t>
        </is>
      </c>
      <c r="D2675" s="10" t="n">
        <v>0.0461</v>
      </c>
      <c r="E2675" s="17" t="inlineStr">
        <is>
          <t>리보세라닙 중국 간암 1차 치료제 허가</t>
        </is>
      </c>
      <c r="F2675" s="17" t="inlineStr">
        <is>
          <t>바이오/항암</t>
        </is>
      </c>
      <c r="G2675" s="26">
        <f>COUNTIF(B:B,B2675)</f>
        <v/>
      </c>
    </row>
    <row r="2676" ht="29.55" customHeight="1" s="55">
      <c r="A2676" s="9" t="n">
        <v>44932</v>
      </c>
      <c r="B2676" s="19" t="inlineStr">
        <is>
          <t>HLB</t>
        </is>
      </c>
      <c r="C2676" s="74" t="inlineStr">
        <is>
          <t>028300</t>
        </is>
      </c>
      <c r="D2676" s="10" t="n">
        <v>0.1147</v>
      </c>
      <c r="E2676" s="17" t="inlineStr">
        <is>
          <t>리보세라닙 글로벌 생산 제품 동등성 입증</t>
        </is>
      </c>
      <c r="F2676" s="17" t="inlineStr">
        <is>
          <t>BIO</t>
        </is>
      </c>
      <c r="G2676" s="26">
        <f>COUNTIF(B:B,B2676)</f>
        <v/>
      </c>
    </row>
    <row r="2677" ht="29.55" customHeight="1" s="55">
      <c r="A2677" s="9" t="n">
        <v>45127</v>
      </c>
      <c r="B2677" s="19" t="inlineStr">
        <is>
          <t>한탑</t>
        </is>
      </c>
      <c r="C2677" s="74" t="inlineStr">
        <is>
          <t>002680</t>
        </is>
      </c>
      <c r="D2677" s="13" t="n">
        <v>0.1006</v>
      </c>
      <c r="E2677" s="17" t="inlineStr">
        <is>
          <t>흑해 곡물 협정 종료 우려에 따른 사료주 강세</t>
        </is>
      </c>
      <c r="F2677" s="17" t="inlineStr">
        <is>
          <t>식량/사료</t>
        </is>
      </c>
      <c r="G2677" s="26">
        <f>COUNTIF(B:B,B2677)</f>
        <v/>
      </c>
    </row>
    <row r="2678" ht="29.55" customHeight="1" s="55">
      <c r="A2678" s="9" t="n">
        <v>45125</v>
      </c>
      <c r="B2678" s="19" t="inlineStr">
        <is>
          <t>한탑</t>
        </is>
      </c>
      <c r="C2678" s="74" t="inlineStr">
        <is>
          <t>002680</t>
        </is>
      </c>
      <c r="D2678" s="13" t="n">
        <v>0.1148</v>
      </c>
      <c r="E2678" s="17" t="inlineStr">
        <is>
          <t xml:space="preserve">러시아의 흑해곡물협정 종료 선언에 따른 곡물가 급등 우려 </t>
        </is>
      </c>
      <c r="F2678" s="17" t="inlineStr">
        <is>
          <t>식량/곡물</t>
        </is>
      </c>
      <c r="G2678" s="26">
        <f>COUNTIF(B:B,B2678)</f>
        <v/>
      </c>
    </row>
    <row r="2679" ht="29.55" customHeight="1" s="55">
      <c r="A2679" s="9" t="n">
        <v>45091</v>
      </c>
      <c r="B2679" s="19" t="inlineStr">
        <is>
          <t>한탑</t>
        </is>
      </c>
      <c r="C2679" s="74" t="inlineStr">
        <is>
          <t>002680</t>
        </is>
      </c>
      <c r="D2679" s="10" t="n">
        <v>0.0593</v>
      </c>
      <c r="E2679" s="17" t="inlineStr">
        <is>
          <t>흑해 곡물 협정 위기에 따른 곡물가 상승 우려</t>
        </is>
      </c>
      <c r="F2679" s="17" t="inlineStr">
        <is>
          <t>식량/사료</t>
        </is>
      </c>
      <c r="G2679" s="26">
        <f>COUNTIF(B:B,B2679)</f>
        <v/>
      </c>
    </row>
    <row r="2680" ht="29.55" customHeight="1" s="55">
      <c r="A2680" s="9" t="n">
        <v>45077</v>
      </c>
      <c r="B2680" s="17" t="inlineStr">
        <is>
          <t>한탑</t>
        </is>
      </c>
      <c r="C2680" s="74" t="inlineStr">
        <is>
          <t>002680</t>
        </is>
      </c>
      <c r="D2680" s="17" t="inlineStr">
        <is>
          <t>+7.28% (고가 +15.28%)</t>
        </is>
      </c>
      <c r="E2680" s="17" t="inlineStr">
        <is>
          <t>중국 밀 생산지 홍수 피해로 인한 글로벌 밀 가격 상승 우려</t>
        </is>
      </c>
      <c r="F2680" s="17" t="inlineStr">
        <is>
          <t>식량/사료</t>
        </is>
      </c>
      <c r="G2680" s="26">
        <f>COUNTIF(B:B,B2680)</f>
        <v/>
      </c>
    </row>
    <row r="2681" ht="29.55" customHeight="1" s="55">
      <c r="A2681" s="9" t="n">
        <v>45071</v>
      </c>
      <c r="B2681" s="17" t="inlineStr">
        <is>
          <t>한탑</t>
        </is>
      </c>
      <c r="C2681" s="74" t="inlineStr">
        <is>
          <t>002680</t>
        </is>
      </c>
      <c r="D2681" s="10" t="n">
        <v>0.0619</v>
      </c>
      <c r="E2681" s="17" t="inlineStr">
        <is>
          <t>흑해 곡물협정 불확실성에 따른 사료/곡물주 상승</t>
        </is>
      </c>
      <c r="F2681" s="17" t="inlineStr">
        <is>
          <t>사료/식량</t>
        </is>
      </c>
      <c r="G2681" s="26">
        <f>COUNTIF(B:B,B2681)</f>
        <v/>
      </c>
    </row>
    <row r="2682" ht="29.55" customHeight="1" s="55">
      <c r="A2682" s="9" t="n">
        <v>45070</v>
      </c>
      <c r="B2682" s="17" t="inlineStr">
        <is>
          <t>한탑</t>
        </is>
      </c>
      <c r="C2682" s="74" t="inlineStr">
        <is>
          <t>002680</t>
        </is>
      </c>
      <c r="D2682" s="17" t="inlineStr">
        <is>
          <t>+29.96% (상한가)</t>
        </is>
      </c>
      <c r="E2682" s="17" t="inlineStr">
        <is>
          <t>러시아의 흑해 곡물협정 위반(피브데니 항구 차단) 및 식량 위기 우려</t>
        </is>
      </c>
      <c r="F2682" s="17" t="inlineStr">
        <is>
          <t>사료/제분</t>
        </is>
      </c>
      <c r="G2682" s="26">
        <f>COUNTIF(B:B,B2682)</f>
        <v/>
      </c>
    </row>
    <row r="2683" ht="29.55" customHeight="1" s="55">
      <c r="A2683" s="9" t="n">
        <v>45064</v>
      </c>
      <c r="B2683" s="17" t="inlineStr">
        <is>
          <t>한탑</t>
        </is>
      </c>
      <c r="C2683" s="74" t="inlineStr">
        <is>
          <t>002680</t>
        </is>
      </c>
      <c r="D2683" s="10" t="n">
        <v>0.1037</v>
      </c>
      <c r="E2683" s="17" t="inlineStr">
        <is>
          <t>국제 곡물 가격 변동성 및 식량 안보 이슈 지속</t>
        </is>
      </c>
      <c r="F2683" s="17" t="inlineStr">
        <is>
          <t>제분/사료</t>
        </is>
      </c>
      <c r="G2683" s="26">
        <f>COUNTIF(B:B,B2683)</f>
        <v/>
      </c>
    </row>
    <row r="2684" ht="29.55" customHeight="1" s="55">
      <c r="A2684" s="9" t="n">
        <v>45062</v>
      </c>
      <c r="B2684" s="17" t="inlineStr">
        <is>
          <t>한탑</t>
        </is>
      </c>
      <c r="C2684" s="74" t="inlineStr">
        <is>
          <t>002680</t>
        </is>
      </c>
      <c r="D2684" s="10" t="n">
        <v>0.0634</v>
      </c>
      <c r="E2684" s="17" t="inlineStr">
        <is>
          <t>세계 밀 수확량 감소 우려 및 식량주 상승</t>
        </is>
      </c>
      <c r="F2684" s="17" t="inlineStr">
        <is>
          <t>제분/식량</t>
        </is>
      </c>
      <c r="G2684" s="26">
        <f>COUNTIF(B:B,B2684)</f>
        <v/>
      </c>
    </row>
    <row r="2685" ht="29.55" customHeight="1" s="55">
      <c r="A2685" s="9" t="n">
        <v>45054</v>
      </c>
      <c r="B2685" s="17" t="inlineStr">
        <is>
          <t>한탑</t>
        </is>
      </c>
      <c r="C2685" s="74" t="inlineStr">
        <is>
          <t>002680</t>
        </is>
      </c>
      <c r="D2685" s="10" t="n">
        <v>0.1476</v>
      </c>
      <c r="E2685" s="17" t="inlineStr">
        <is>
          <t>곡물 가격 상승 우려 및 식량 안보 이슈</t>
        </is>
      </c>
      <c r="F2685" s="17" t="inlineStr">
        <is>
          <t>제분/식량</t>
        </is>
      </c>
      <c r="G2685" s="26">
        <f>COUNTIF(B:B,B2685)</f>
        <v/>
      </c>
    </row>
    <row r="2686" ht="29.55" customHeight="1" s="55">
      <c r="A2686" s="9" t="n">
        <v>45042</v>
      </c>
      <c r="B2686" s="17" t="inlineStr">
        <is>
          <t>한탑</t>
        </is>
      </c>
      <c r="C2686" s="74" t="inlineStr">
        <is>
          <t>002680</t>
        </is>
      </c>
      <c r="D2686" s="10" t="n">
        <v>0.1483</v>
      </c>
      <c r="E2686" s="17" t="inlineStr">
        <is>
          <t>식량 위기 우려에 제분/사료 관련주 강세</t>
        </is>
      </c>
      <c r="F2686" s="17" t="inlineStr">
        <is>
          <t>원자재/식량</t>
        </is>
      </c>
      <c r="G2686" s="26">
        <f>COUNTIF(B:B,B2686)</f>
        <v/>
      </c>
    </row>
    <row r="2687" ht="29.55" customHeight="1" s="55">
      <c r="A2687" s="9" t="n">
        <v>45037</v>
      </c>
      <c r="B2687" s="17" t="inlineStr">
        <is>
          <t>한탑</t>
        </is>
      </c>
      <c r="C2687" s="74" t="inlineStr">
        <is>
          <t>002680</t>
        </is>
      </c>
      <c r="D2687" s="10" t="n">
        <v>0.0533</v>
      </c>
      <c r="E2687" s="17" t="inlineStr">
        <is>
          <t>곡물 가격 상승 우려에 따른 제분/사료주 강세</t>
        </is>
      </c>
      <c r="F2687" s="17" t="inlineStr">
        <is>
          <t>국제/식량</t>
        </is>
      </c>
      <c r="G2687" s="26">
        <f>COUNTIF(B:B,B2687)</f>
        <v/>
      </c>
    </row>
    <row r="2688" ht="29.55" customHeight="1" s="55">
      <c r="A2688" s="9" t="n">
        <v>45036</v>
      </c>
      <c r="B2688" s="17" t="inlineStr">
        <is>
          <t>한탑</t>
        </is>
      </c>
      <c r="C2688" s="74" t="inlineStr">
        <is>
          <t>002680</t>
        </is>
      </c>
      <c r="D2688" s="10" t="n">
        <v>0.0609</v>
      </c>
      <c r="E2688" s="17" t="inlineStr">
        <is>
          <t>세계 식량난 우려 및 사료/곡물 가격 상승 전망</t>
        </is>
      </c>
      <c r="F2688" s="17" t="inlineStr">
        <is>
          <t>원자재/식량</t>
        </is>
      </c>
      <c r="G2688" s="26">
        <f>COUNTIF(B:B,B2688)</f>
        <v/>
      </c>
    </row>
    <row r="2689" ht="29.55" customHeight="1" s="55">
      <c r="A2689" s="9" t="n">
        <v>44979</v>
      </c>
      <c r="B2689" s="17" t="inlineStr">
        <is>
          <t>한탑</t>
        </is>
      </c>
      <c r="C2689" s="74" t="inlineStr">
        <is>
          <t>002680</t>
        </is>
      </c>
      <c r="D2689" s="10" t="n">
        <v>0.09909999999999999</v>
      </c>
      <c r="E2689" s="17" t="inlineStr">
        <is>
          <t>우크라이나 전쟁 격화 우려에 따른 식량/사료주 동반 상승</t>
        </is>
      </c>
      <c r="F2689" s="17" t="inlineStr">
        <is>
          <t>사료/식량</t>
        </is>
      </c>
      <c r="G2689" s="26">
        <f>COUNTIF(B:B,B2689)</f>
        <v/>
      </c>
    </row>
    <row r="2690" ht="29.55" customHeight="1" s="55">
      <c r="A2690" s="9" t="n">
        <v>45287</v>
      </c>
      <c r="B2690" s="17" t="inlineStr">
        <is>
          <t>포스코스틸리온</t>
        </is>
      </c>
      <c r="C2690" s="74" t="inlineStr">
        <is>
          <t>058430</t>
        </is>
      </c>
      <c r="D2690" s="10" t="n">
        <v>0.146</v>
      </c>
      <c r="E2690" s="17" t="inlineStr">
        <is>
          <t>포스코그룹의 아르헨티나 리튬 사업 기대감에 따른 동반 강세</t>
        </is>
      </c>
      <c r="F2690" s="17" t="inlineStr">
        <is>
          <t>리튬/포스코</t>
        </is>
      </c>
      <c r="G2690" s="26">
        <f>COUNTIF(B:B,B2690)</f>
        <v/>
      </c>
    </row>
    <row r="2691" ht="29.55" customHeight="1" s="55">
      <c r="A2691" s="9" t="n">
        <v>45189</v>
      </c>
      <c r="B2691" s="19" t="inlineStr">
        <is>
          <t>포스코스틸리온</t>
        </is>
      </c>
      <c r="C2691" s="74" t="inlineStr">
        <is>
          <t>058430</t>
        </is>
      </c>
      <c r="D2691" s="10" t="n">
        <v>0.1031</v>
      </c>
      <c r="E2691" s="17" t="inlineStr">
        <is>
          <t>중국의 철강 감산 시작 소식에 따른 국내 철강 업황 회복 기대감</t>
        </is>
      </c>
      <c r="F2691" s="17" t="inlineStr">
        <is>
          <t>철강</t>
        </is>
      </c>
      <c r="G2691" s="26">
        <f>COUNTIF(B:B,B2691)</f>
        <v/>
      </c>
    </row>
    <row r="2692" ht="29.55" customHeight="1" s="55">
      <c r="A2692" s="9" t="n">
        <v>45187</v>
      </c>
      <c r="B2692" s="19" t="inlineStr">
        <is>
          <t>포스코스틸리온</t>
        </is>
      </c>
      <c r="C2692" s="74" t="inlineStr">
        <is>
          <t>058430</t>
        </is>
      </c>
      <c r="D2692" s="10" t="n">
        <v>0.1504</v>
      </c>
      <c r="E2692" s="17" t="inlineStr">
        <is>
          <t>중국 정부의 철강 감산 정책 본격화에 따른 국내 철강 업황 반등 기대감</t>
        </is>
      </c>
      <c r="F2692" s="17" t="inlineStr">
        <is>
          <t>철강</t>
        </is>
      </c>
      <c r="G2692" s="26">
        <f>COUNTIF(B:B,B2692)</f>
        <v/>
      </c>
    </row>
    <row r="2693" ht="29.55" customHeight="1" s="55">
      <c r="A2693" s="9" t="n">
        <v>45184</v>
      </c>
      <c r="B2693" s="19" t="inlineStr">
        <is>
          <t>포스코스틸리온</t>
        </is>
      </c>
      <c r="C2693" s="74" t="inlineStr">
        <is>
          <t>058430</t>
        </is>
      </c>
      <c r="D2693" s="10" t="n">
        <v>0.2998</v>
      </c>
      <c r="E2693" s="17" t="inlineStr">
        <is>
          <t>EU·중국 무역전쟁 및 보조금 조사에 따른 국내 배터리사 수혜 기대감</t>
        </is>
      </c>
      <c r="F2693" s="17" t="inlineStr">
        <is>
          <t>2차전지</t>
        </is>
      </c>
      <c r="G2693" s="26">
        <f>COUNTIF(B:B,B2693)</f>
        <v/>
      </c>
    </row>
    <row r="2694" ht="29.55" customHeight="1" s="55">
      <c r="A2694" s="9" t="n">
        <v>45131</v>
      </c>
      <c r="B2694" s="19" t="inlineStr">
        <is>
          <t>포스코스틸리온</t>
        </is>
      </c>
      <c r="C2694" s="74" t="inlineStr">
        <is>
          <t>058430</t>
        </is>
      </c>
      <c r="D2694" s="13" t="n">
        <v>0.2371</v>
      </c>
      <c r="E2694" s="17" t="inlineStr">
        <is>
          <t>포스코 그룹주 동반 강세 및 신고가 랠리</t>
        </is>
      </c>
      <c r="F2694" s="17" t="inlineStr">
        <is>
          <t>포스코그룹</t>
        </is>
      </c>
      <c r="G2694" s="26">
        <f>COUNTIF(B:B,B2694)</f>
        <v/>
      </c>
    </row>
    <row r="2695" ht="29.55" customHeight="1" s="55">
      <c r="A2695" s="9" t="n">
        <v>45099</v>
      </c>
      <c r="B2695" s="19" t="inlineStr">
        <is>
          <t>포스코스틸리온</t>
        </is>
      </c>
      <c r="C2695" s="74" t="inlineStr">
        <is>
          <t>058430</t>
        </is>
      </c>
      <c r="D2695" s="13" t="n">
        <v>0.0878</v>
      </c>
      <c r="E2695" s="17" t="inlineStr">
        <is>
          <t>포스코홀딩스 영업이익 1조 원 복귀 전망 및 그룹주 강세</t>
        </is>
      </c>
      <c r="F2695" s="17" t="inlineStr">
        <is>
          <t>포스코그룹</t>
        </is>
      </c>
      <c r="G2695" s="26">
        <f>COUNTIF(B:B,B2695)</f>
        <v/>
      </c>
    </row>
    <row r="2696" ht="29.55" customHeight="1" s="55">
      <c r="A2696" s="9" t="n">
        <v>45064</v>
      </c>
      <c r="B2696" s="17" t="inlineStr">
        <is>
          <t>포스코스틸리온</t>
        </is>
      </c>
      <c r="C2696" s="74" t="inlineStr">
        <is>
          <t>058430</t>
        </is>
      </c>
      <c r="D2696" s="10" t="n">
        <v>0.0859</v>
      </c>
      <c r="E2696" s="17" t="inlineStr">
        <is>
          <t>포스코 회장과 르노 회장 회동, 친환경차 기술 협력 논의</t>
        </is>
      </c>
      <c r="F2696" s="17" t="inlineStr">
        <is>
          <t>철강/자동차</t>
        </is>
      </c>
      <c r="G2696" s="26">
        <f>COUNTIF(B:B,B2696)</f>
        <v/>
      </c>
    </row>
    <row r="2697" ht="29.55" customHeight="1" s="55">
      <c r="A2697" s="9" t="n">
        <v>45043</v>
      </c>
      <c r="B2697" s="17" t="inlineStr">
        <is>
          <t>포스코스틸리온</t>
        </is>
      </c>
      <c r="C2697" s="74" t="inlineStr">
        <is>
          <t>058430</t>
        </is>
      </c>
      <c r="D2697" s="10" t="n">
        <v>0.1235</v>
      </c>
      <c r="E2697" s="17" t="inlineStr">
        <is>
          <t>포스코그룹 2차전지 소재 밸류체인 강화 및 리튬 사업 시너지 기대</t>
        </is>
      </c>
      <c r="F2697" s="17" t="inlineStr">
        <is>
          <t>미래차/이차전지</t>
        </is>
      </c>
      <c r="G2697" s="26">
        <f>COUNTIF(B:B,B2697)</f>
        <v/>
      </c>
    </row>
    <row r="2698" ht="29.55" customHeight="1" s="55">
      <c r="A2698" s="9" t="n">
        <v>45042</v>
      </c>
      <c r="B2698" s="17" t="inlineStr">
        <is>
          <t>포스코스틸리온</t>
        </is>
      </c>
      <c r="C2698" s="74" t="inlineStr">
        <is>
          <t>058430</t>
        </is>
      </c>
      <c r="D2698" s="10" t="n">
        <v>0.0907</v>
      </c>
      <c r="E2698" s="17" t="inlineStr">
        <is>
          <t>포스코-삼성전자 철강제품 장기 공급계약 및 컬러강판 공급</t>
        </is>
      </c>
      <c r="F2698" s="17" t="inlineStr">
        <is>
          <t>철강</t>
        </is>
      </c>
      <c r="G2698" s="26">
        <f>COUNTIF(B:B,B2698)</f>
        <v/>
      </c>
    </row>
    <row r="2699" ht="29.55" customHeight="1" s="55">
      <c r="A2699" s="9" t="n">
        <v>45034</v>
      </c>
      <c r="B2699" s="17" t="inlineStr">
        <is>
          <t>포스코스틸리온</t>
        </is>
      </c>
      <c r="C2699" s="74" t="inlineStr">
        <is>
          <t>058430</t>
        </is>
      </c>
      <c r="D2699" s="17" t="inlineStr">
        <is>
          <t>+29.98% (상한가)</t>
        </is>
      </c>
      <c r="E2699" s="17" t="inlineStr">
        <is>
          <t>포스코 그룹주 동반 강세 및 LG에너지솔루션 양극재 계약 기대감</t>
        </is>
      </c>
      <c r="F2699" s="17" t="inlineStr">
        <is>
          <t>미래차/이차전지</t>
        </is>
      </c>
      <c r="G2699" s="26">
        <f>COUNTIF(B:B,B2699)</f>
        <v/>
      </c>
    </row>
    <row r="2700" ht="29.55" customHeight="1" s="55">
      <c r="A2700" s="9" t="n">
        <v>45033</v>
      </c>
      <c r="B2700" s="17" t="inlineStr">
        <is>
          <t>포스코스틸리온</t>
        </is>
      </c>
      <c r="C2700" s="74" t="inlineStr">
        <is>
          <t>058430</t>
        </is>
      </c>
      <c r="D2700" s="17" t="inlineStr">
        <is>
          <t>+29.89% (상한가)</t>
        </is>
      </c>
      <c r="E2700" s="17" t="inlineStr">
        <is>
          <t>포스코 그룹 2차전지 밸류체인 재조명에 따른 동반 급등</t>
        </is>
      </c>
      <c r="F2700" s="17" t="inlineStr">
        <is>
          <t>미래차/이차전지</t>
        </is>
      </c>
      <c r="G2700" s="26">
        <f>COUNTIF(B:B,B2700)</f>
        <v/>
      </c>
    </row>
    <row r="2701" ht="29.55" customHeight="1" s="55">
      <c r="A2701" s="9" t="n">
        <v>45030</v>
      </c>
      <c r="B2701" s="17" t="inlineStr">
        <is>
          <t>포스코스틸리온</t>
        </is>
      </c>
      <c r="C2701" s="74" t="inlineStr">
        <is>
          <t>058430</t>
        </is>
      </c>
      <c r="D2701" s="10" t="n">
        <v>0.1481</v>
      </c>
      <c r="E2701" s="17" t="inlineStr">
        <is>
          <t>포스코 그룹 2차전지 소재 사업 기대감에 동반 상승</t>
        </is>
      </c>
      <c r="F2701" s="17" t="inlineStr">
        <is>
          <t>미래차/포스코</t>
        </is>
      </c>
      <c r="G2701" s="26">
        <f>COUNTIF(B:B,B2701)</f>
        <v/>
      </c>
    </row>
    <row r="2702" ht="29.55" customHeight="1" s="55">
      <c r="A2702" s="9" t="n">
        <v>45016</v>
      </c>
      <c r="B2702" s="19" t="inlineStr">
        <is>
          <t>포스코스틸리온</t>
        </is>
      </c>
      <c r="C2702" s="74" t="inlineStr">
        <is>
          <t>058430</t>
        </is>
      </c>
      <c r="D2702" s="10" t="n">
        <v>0.0537</v>
      </c>
      <c r="E2702" s="17" t="inlineStr">
        <is>
          <t>포스코 그룹주 동반 상승</t>
        </is>
      </c>
      <c r="F2702" s="17" t="inlineStr">
        <is>
          <t>미래차/이차전지</t>
        </is>
      </c>
      <c r="G2702" s="26">
        <f>COUNTIF(B:B,B2702)</f>
        <v/>
      </c>
    </row>
    <row r="2703" ht="29.55" customHeight="1" s="55">
      <c r="A2703" s="9" t="n">
        <v>45258</v>
      </c>
      <c r="B2703" s="17" t="inlineStr">
        <is>
          <t>텔레칩스</t>
        </is>
      </c>
      <c r="C2703" s="74" t="inlineStr">
        <is>
          <t>054450</t>
        </is>
      </c>
      <c r="D2703" s="10" t="n">
        <v>0.151</v>
      </c>
      <c r="E2703" s="17" t="inlineStr">
        <is>
          <t>온디바이스 AI 확산에 따른 차량용 칩(AP/NPU) 기술력 부각</t>
        </is>
      </c>
      <c r="F2703" s="17" t="inlineStr">
        <is>
          <t>반도체/자율주행</t>
        </is>
      </c>
      <c r="G2703" s="26">
        <f>COUNTIF(B:B,B2703)</f>
        <v/>
      </c>
    </row>
    <row r="2704" ht="29.55" customHeight="1" s="55">
      <c r="A2704" s="9" t="n">
        <v>45257</v>
      </c>
      <c r="B2704" s="17" t="inlineStr">
        <is>
          <t>텔레칩스</t>
        </is>
      </c>
      <c r="C2704" s="74" t="inlineStr">
        <is>
          <t>054450</t>
        </is>
      </c>
      <c r="D2704" s="10" t="n">
        <v>0.06619999999999999</v>
      </c>
      <c r="E2704" s="17" t="inlineStr">
        <is>
          <t>차량용 고성능 AP/NPU 기술 보유 및 온디바이스 AI 트렌드</t>
        </is>
      </c>
      <c r="F2704" s="17" t="inlineStr">
        <is>
          <t>반도체/자율주행</t>
        </is>
      </c>
      <c r="G2704" s="26">
        <f>COUNTIF(B:B,B2704)</f>
        <v/>
      </c>
    </row>
    <row r="2705" ht="29.55" customHeight="1" s="55">
      <c r="A2705" s="9" t="n">
        <v>45180</v>
      </c>
      <c r="B2705" s="19" t="inlineStr">
        <is>
          <t>텔레칩스</t>
        </is>
      </c>
      <c r="C2705" s="74" t="inlineStr">
        <is>
          <t>054450</t>
        </is>
      </c>
      <c r="D2705" s="10" t="n">
        <v>0.0805</v>
      </c>
      <c r="E2705" s="17" t="inlineStr">
        <is>
          <t>IAA 모빌리티 2023 참가 및 차량용 고성능 AP·NPU 공개</t>
        </is>
      </c>
      <c r="F2705" s="17" t="inlineStr">
        <is>
          <t>반도체</t>
        </is>
      </c>
      <c r="G2705" s="26">
        <f>COUNTIF(B:B,B2705)</f>
        <v/>
      </c>
    </row>
    <row r="2706" ht="29.55" customHeight="1" s="55">
      <c r="A2706" s="9" t="n">
        <v>45149</v>
      </c>
      <c r="B2706" s="19" t="inlineStr">
        <is>
          <t>텔레칩스</t>
        </is>
      </c>
      <c r="C2706" s="74" t="inlineStr">
        <is>
          <t>054450</t>
        </is>
      </c>
      <c r="D2706" s="10" t="n">
        <v>0.1188</v>
      </c>
      <c r="E2706" s="17" t="inlineStr">
        <is>
          <t xml:space="preserve">2분기 깜짝 실적 달성 및 모빌리티 AI 솔루션 협업 소식 </t>
        </is>
      </c>
      <c r="F2706" s="17" t="inlineStr">
        <is>
          <t>차량용 반도체</t>
        </is>
      </c>
      <c r="G2706" s="26">
        <f>COUNTIF(B:B,B2706)</f>
        <v/>
      </c>
    </row>
    <row r="2707" ht="29.55" customHeight="1" s="55">
      <c r="A2707" s="9" t="n">
        <v>45126</v>
      </c>
      <c r="B2707" s="19" t="inlineStr">
        <is>
          <t>텔레칩스</t>
        </is>
      </c>
      <c r="C2707" s="74" t="inlineStr">
        <is>
          <t>054450</t>
        </is>
      </c>
      <c r="D2707" s="13" t="n">
        <v>0.1039</v>
      </c>
      <c r="E2707" s="17" t="inlineStr">
        <is>
          <t>삼성전자의 테슬라 자율주행 칩 수주 소식에 따른 팹리스 수혜</t>
        </is>
      </c>
      <c r="F2707" s="17" t="inlineStr">
        <is>
          <t>반도체/자율주행</t>
        </is>
      </c>
      <c r="G2707" s="26">
        <f>COUNTIF(B:B,B2707)</f>
        <v/>
      </c>
    </row>
    <row r="2708" ht="29.55" customHeight="1" s="55">
      <c r="A2708" s="9" t="n">
        <v>45125</v>
      </c>
      <c r="B2708" s="19" t="inlineStr">
        <is>
          <t>텔레칩스</t>
        </is>
      </c>
      <c r="C2708" s="74" t="inlineStr">
        <is>
          <t>054450</t>
        </is>
      </c>
      <c r="D2708" s="13" t="n">
        <v>0.0392</v>
      </c>
      <c r="E2708" s="17" t="inlineStr">
        <is>
          <t xml:space="preserve">삼성 파운드리 활용 차량용 AI 반도체 협업 부각 </t>
        </is>
      </c>
      <c r="F2708" s="17" t="inlineStr">
        <is>
          <t>반도체/자율주행</t>
        </is>
      </c>
      <c r="G2708" s="26">
        <f>COUNTIF(B:B,B2708)</f>
        <v/>
      </c>
    </row>
    <row r="2709" ht="29.55" customHeight="1" s="55">
      <c r="A2709" s="9" t="n">
        <v>45089</v>
      </c>
      <c r="B2709" s="19" t="inlineStr">
        <is>
          <t>텔레칩스</t>
        </is>
      </c>
      <c r="C2709" s="74" t="inlineStr">
        <is>
          <t>054450</t>
        </is>
      </c>
      <c r="D2709" s="10" t="n">
        <v>0.1034</v>
      </c>
      <c r="E2709" s="17" t="inlineStr">
        <is>
          <t>삼성 파운드리 양산 차량용 칩(돌핀+) 제네시스 탑재 및 팹리스 협력 부각</t>
        </is>
      </c>
      <c r="F2709" s="17" t="inlineStr">
        <is>
          <t>삼성/반디플</t>
        </is>
      </c>
      <c r="G2709" s="26">
        <f>COUNTIF(B:B,B2709)</f>
        <v/>
      </c>
    </row>
    <row r="2710" ht="29.55" customHeight="1" s="55">
      <c r="A2710" s="9" t="n">
        <v>45036</v>
      </c>
      <c r="B2710" s="17" t="inlineStr">
        <is>
          <t>텔레칩스</t>
        </is>
      </c>
      <c r="C2710" s="74" t="inlineStr">
        <is>
          <t>054450</t>
        </is>
      </c>
      <c r="D2710" s="10" t="n">
        <v>0.0609</v>
      </c>
      <c r="E2710" s="17" t="inlineStr">
        <is>
          <t>LX세미콘의 지분 투자 및 LG그룹 전장 사업과의 시너지 기대</t>
        </is>
      </c>
      <c r="F2710" s="17" t="inlineStr">
        <is>
          <t>미래차/차량용반도체</t>
        </is>
      </c>
      <c r="G2710" s="26">
        <f>COUNTIF(B:B,B2710)</f>
        <v/>
      </c>
    </row>
    <row r="2711" ht="29.55" customHeight="1" s="55">
      <c r="A2711" s="9" t="n">
        <v>45034</v>
      </c>
      <c r="B2711" s="17" t="inlineStr">
        <is>
          <t>텔레칩스</t>
        </is>
      </c>
      <c r="C2711" s="74" t="inlineStr">
        <is>
          <t>054450</t>
        </is>
      </c>
      <c r="D2711" s="10" t="n">
        <v>0.0832</v>
      </c>
      <c r="E2711" s="17" t="inlineStr">
        <is>
          <t>자율주행용 NPU 칩 '엔돌핀' 개발 및 LG전자 협력 기대감</t>
        </is>
      </c>
      <c r="F2711" s="17" t="inlineStr">
        <is>
          <t>삼성/반도체</t>
        </is>
      </c>
      <c r="G2711" s="26">
        <f>COUNTIF(B:B,B2711)</f>
        <v/>
      </c>
    </row>
    <row r="2712" ht="29.55" customHeight="1" s="55">
      <c r="A2712" s="9" t="n">
        <v>45029</v>
      </c>
      <c r="B2712" s="17" t="inlineStr">
        <is>
          <t>텔레칩스</t>
        </is>
      </c>
      <c r="C2712" s="74" t="inlineStr">
        <is>
          <t>054450</t>
        </is>
      </c>
      <c r="D2712" s="10" t="n">
        <v>0.0541</v>
      </c>
      <c r="E2712" s="17" t="inlineStr">
        <is>
          <t>LG전자 전장 사업 확대 및 LX세미콘 지분 관계 부각</t>
        </is>
      </c>
      <c r="F2712" s="17" t="inlineStr">
        <is>
          <t>삼성/반도체</t>
        </is>
      </c>
      <c r="G2712" s="26">
        <f>COUNTIF(B:B,B2712)</f>
        <v/>
      </c>
    </row>
    <row r="2713" ht="29.55" customHeight="1" s="55">
      <c r="A2713" s="9" t="n">
        <v>45007</v>
      </c>
      <c r="B2713" s="19" t="inlineStr">
        <is>
          <t>텔레칩스</t>
        </is>
      </c>
      <c r="C2713" s="74" t="inlineStr">
        <is>
          <t>054450</t>
        </is>
      </c>
      <c r="D2713" s="10" t="n">
        <v>0.0457</v>
      </c>
      <c r="E2713" s="17" t="inlineStr">
        <is>
          <t>차량용 반도체 및 팹리스 관련주</t>
        </is>
      </c>
      <c r="F2713" s="17" t="inlineStr">
        <is>
          <t>삼성/반디플</t>
        </is>
      </c>
      <c r="G2713" s="26">
        <f>COUNTIF(B:B,B2713)</f>
        <v/>
      </c>
    </row>
    <row r="2714" ht="29.55" customHeight="1" s="55">
      <c r="A2714" s="9" t="n">
        <v>44963</v>
      </c>
      <c r="B2714" s="17" t="inlineStr">
        <is>
          <t>텔레칩스</t>
        </is>
      </c>
      <c r="C2714" s="74" t="inlineStr">
        <is>
          <t>054450</t>
        </is>
      </c>
      <c r="D2714" s="10" t="n">
        <v>0.0617</v>
      </c>
      <c r="E2714" s="17" t="inlineStr">
        <is>
          <t>정부 차세대 지능형 반도체 기술개발 사업 총괄 주관기업 선정 이력</t>
        </is>
      </c>
      <c r="F2714" s="17" t="inlineStr">
        <is>
          <t>차량용반도체</t>
        </is>
      </c>
      <c r="G2714" s="26">
        <f>COUNTIF(B:B,B2714)</f>
        <v/>
      </c>
    </row>
    <row r="2715" ht="29.55" customHeight="1" s="55">
      <c r="A2715" s="9" t="n">
        <v>44960</v>
      </c>
      <c r="B2715" s="17" t="inlineStr">
        <is>
          <t>텔레칩스</t>
        </is>
      </c>
      <c r="C2715" s="74" t="inlineStr">
        <is>
          <t>054450</t>
        </is>
      </c>
      <c r="D2715" s="10" t="n">
        <v>0.0609</v>
      </c>
      <c r="E2715" s="17" t="inlineStr">
        <is>
          <t>삼성전자-BMW 차량용 반도체 협력, 칩셋 생산 부각</t>
        </is>
      </c>
      <c r="F2715" s="17" t="inlineStr">
        <is>
          <t>차량용반도체</t>
        </is>
      </c>
      <c r="G2715" s="26">
        <f>COUNTIF(B:B,B2715)</f>
        <v/>
      </c>
    </row>
    <row r="2716" ht="29.55" customHeight="1" s="55">
      <c r="A2716" s="9" t="n">
        <v>45215</v>
      </c>
      <c r="B2716" s="19" t="inlineStr">
        <is>
          <t>지아이이노베이션</t>
        </is>
      </c>
      <c r="C2716" s="74" t="inlineStr">
        <is>
          <t>358570</t>
        </is>
      </c>
      <c r="D2716" s="10" t="n">
        <v>-0.1327</v>
      </c>
      <c r="E2716" s="17" t="inlineStr">
        <is>
          <t>일본 기술 이전 계약 체결 소식 발표 이후 차익 실현 매물 출회</t>
        </is>
      </c>
      <c r="F2716" s="17" t="inlineStr">
        <is>
          <t>바이오</t>
        </is>
      </c>
      <c r="G2716" s="26">
        <f>COUNTIF(B:B,B2716)</f>
        <v/>
      </c>
    </row>
    <row r="2717" ht="29.55" customHeight="1" s="55">
      <c r="A2717" s="9" t="n">
        <v>45195</v>
      </c>
      <c r="B2717" s="19" t="inlineStr">
        <is>
          <t>지아이이노베이션</t>
        </is>
      </c>
      <c r="C2717" s="74" t="inlineStr">
        <is>
          <t>358570</t>
        </is>
      </c>
      <c r="D2717" s="10" t="n">
        <v>0.095</v>
      </c>
      <c r="E2717" s="17" t="inlineStr">
        <is>
          <t>파이프라인의 임상적 가치 증명 및 기술이전 기대감 지속</t>
        </is>
      </c>
      <c r="F2717" s="17" t="inlineStr">
        <is>
          <t>바이오</t>
        </is>
      </c>
      <c r="G2717" s="26">
        <f>COUNTIF(B:B,B2717)</f>
        <v/>
      </c>
    </row>
    <row r="2718" ht="29.55" customHeight="1" s="55">
      <c r="A2718" s="9" t="n">
        <v>45194</v>
      </c>
      <c r="B2718" s="19" t="inlineStr">
        <is>
          <t>지아이이노베이션</t>
        </is>
      </c>
      <c r="C2718" s="74" t="inlineStr">
        <is>
          <t>358570</t>
        </is>
      </c>
      <c r="D2718" s="10" t="n">
        <v>0.095</v>
      </c>
      <c r="E2718" s="17" t="inlineStr">
        <is>
          <t>파이프라인 가치 증명 및 임상 기대</t>
        </is>
      </c>
      <c r="F2718" s="17" t="inlineStr">
        <is>
          <t>바이오</t>
        </is>
      </c>
      <c r="G2718" s="26">
        <f>COUNTIF(B:B,B2718)</f>
        <v/>
      </c>
    </row>
    <row r="2719" ht="29.55" customHeight="1" s="55">
      <c r="A2719" s="9" t="n">
        <v>45149</v>
      </c>
      <c r="B2719" s="19" t="inlineStr">
        <is>
          <t>지아이이노베이션</t>
        </is>
      </c>
      <c r="C2719" s="74" t="inlineStr">
        <is>
          <t>358570</t>
        </is>
      </c>
      <c r="D2719" s="10" t="n">
        <v>0.1875</v>
      </c>
      <c r="E2719" s="17" t="inlineStr">
        <is>
          <t xml:space="preserve">면역항암제 GI-101의 임상 가치 및 글로벌 기술이전 기대감 </t>
        </is>
      </c>
      <c r="F2719" s="17" t="inlineStr">
        <is>
          <t>바이오</t>
        </is>
      </c>
      <c r="G2719" s="26">
        <f>COUNTIF(B:B,B2719)</f>
        <v/>
      </c>
    </row>
    <row r="2720" ht="29.55" customHeight="1" s="55">
      <c r="A2720" s="9" t="n">
        <v>45120</v>
      </c>
      <c r="B2720" s="19" t="inlineStr">
        <is>
          <t>지아이이노베이션</t>
        </is>
      </c>
      <c r="C2720" s="74" t="inlineStr">
        <is>
          <t>358570</t>
        </is>
      </c>
      <c r="D2720" s="13" t="n">
        <v>0.1107</v>
      </c>
      <c r="E2720" s="17" t="inlineStr">
        <is>
          <t>이중융합 단백질 신약 개발 플랫폼 가치 및 하반기 성과 기대</t>
        </is>
      </c>
      <c r="F2720" s="17" t="inlineStr">
        <is>
          <t>바이오</t>
        </is>
      </c>
      <c r="G2720" s="26">
        <f>COUNTIF(B:B,B2720)</f>
        <v/>
      </c>
    </row>
    <row r="2721" ht="29.55" customHeight="1" s="55">
      <c r="A2721" s="9" t="n">
        <v>45119</v>
      </c>
      <c r="B2721" s="19" t="inlineStr">
        <is>
          <t>지아이이노베이션</t>
        </is>
      </c>
      <c r="C2721" s="74" t="inlineStr">
        <is>
          <t>358570</t>
        </is>
      </c>
      <c r="D2721" s="13" t="n">
        <v>0.1107</v>
      </c>
      <c r="E2721" s="17" t="inlineStr">
        <is>
          <t>신약 개발 플랫폼 기반의 하반기 성과 기대감</t>
        </is>
      </c>
      <c r="F2721" s="17" t="inlineStr">
        <is>
          <t>바이오</t>
        </is>
      </c>
      <c r="G2721" s="26">
        <f>COUNTIF(B:B,B2721)</f>
        <v/>
      </c>
    </row>
    <row r="2722" ht="29.55" customHeight="1" s="55">
      <c r="A2722" s="9" t="n">
        <v>45078</v>
      </c>
      <c r="B2722" s="17" t="inlineStr">
        <is>
          <t>지아이이노베이션</t>
        </is>
      </c>
      <c r="C2722" s="74" t="inlineStr">
        <is>
          <t>358570</t>
        </is>
      </c>
      <c r="D2722" s="10" t="n">
        <v>0.0655</v>
      </c>
      <c r="E2722" s="17" t="inlineStr">
        <is>
          <t>알레르기 및 면역항암 신약 파이프라인 기술이전 기대감</t>
        </is>
      </c>
      <c r="F2722" s="17" t="inlineStr">
        <is>
          <t>바이오/면역항암</t>
        </is>
      </c>
      <c r="G2722" s="26">
        <f>COUNTIF(B:B,B2722)</f>
        <v/>
      </c>
    </row>
    <row r="2723" ht="29.55" customHeight="1" s="55">
      <c r="A2723" s="9" t="n">
        <v>45043</v>
      </c>
      <c r="B2723" s="17" t="inlineStr">
        <is>
          <t>지아이이노베이션</t>
        </is>
      </c>
      <c r="C2723" s="74" t="inlineStr">
        <is>
          <t>358570</t>
        </is>
      </c>
      <c r="D2723" s="10" t="n">
        <v>0.0931</v>
      </c>
      <c r="E2723" s="17" t="inlineStr">
        <is>
          <t>면역항암제 'GI-101' 임상 1/2상 중간 결과 성공적 발표</t>
        </is>
      </c>
      <c r="F2723" s="17" t="inlineStr">
        <is>
          <t>BIO</t>
        </is>
      </c>
      <c r="G2723" s="26">
        <f>COUNTIF(B:B,B2723)</f>
        <v/>
      </c>
    </row>
    <row r="2724" ht="29.55" customHeight="1" s="55">
      <c r="A2724" s="9" t="n">
        <v>45026</v>
      </c>
      <c r="B2724" s="17" t="inlineStr">
        <is>
          <t>지아이이노베이션</t>
        </is>
      </c>
      <c r="C2724" s="74" t="inlineStr">
        <is>
          <t>358570</t>
        </is>
      </c>
      <c r="D2724" s="10" t="n">
        <v>0.1314</v>
      </c>
      <c r="E2724" s="17" t="inlineStr">
        <is>
          <t>면역항암제 GI-101 신규 제조 공정 개발 및 항암면역세포 증식 효과 확인</t>
        </is>
      </c>
      <c r="F2724" s="17" t="inlineStr">
        <is>
          <t>BIO/면역항암제</t>
        </is>
      </c>
      <c r="G2724" s="26">
        <f>COUNTIF(B:B,B2724)</f>
        <v/>
      </c>
    </row>
    <row r="2725" ht="29.55" customHeight="1" s="55">
      <c r="A2725" s="9" t="n">
        <v>45021</v>
      </c>
      <c r="B2725" s="19" t="inlineStr">
        <is>
          <t>지아이이노베이션</t>
        </is>
      </c>
      <c r="C2725" s="74" t="inlineStr">
        <is>
          <t>358570</t>
        </is>
      </c>
      <c r="D2725" s="10" t="n">
        <v>0.0688</v>
      </c>
      <c r="E2725" s="17" t="inlineStr">
        <is>
          <t>미국 머크와 면역항암제 공동 임상 및 FDA 희귀의약품 지정</t>
        </is>
      </c>
      <c r="F2725" s="17" t="inlineStr">
        <is>
          <t>BIO (신약)</t>
        </is>
      </c>
      <c r="G2725" s="26">
        <f>COUNTIF(B:B,B2725)</f>
        <v/>
      </c>
    </row>
    <row r="2726" ht="29.55" customHeight="1" s="55">
      <c r="A2726" s="9" t="n">
        <v>45020</v>
      </c>
      <c r="B2726" s="19" t="inlineStr">
        <is>
          <t>지아이이노베이션</t>
        </is>
      </c>
      <c r="C2726" s="74" t="inlineStr">
        <is>
          <t>358570</t>
        </is>
      </c>
      <c r="D2726" s="10" t="n">
        <v>0.1689</v>
      </c>
      <c r="E2726" s="17" t="inlineStr">
        <is>
          <t>면역항암제 GI-101 임상 순항 및 중국 파트너사 마일스톤 유입 기대</t>
        </is>
      </c>
      <c r="F2726" s="17" t="inlineStr">
        <is>
          <t>BIO (신약)</t>
        </is>
      </c>
      <c r="G2726" s="26">
        <f>COUNTIF(B:B,B2726)</f>
        <v/>
      </c>
    </row>
    <row r="2727" ht="29.55" customHeight="1" s="55">
      <c r="A2727" s="9" t="n">
        <v>45019</v>
      </c>
      <c r="B2727" s="19" t="inlineStr">
        <is>
          <t>지아이이노베이션</t>
        </is>
      </c>
      <c r="C2727" s="74" t="inlineStr">
        <is>
          <t>358570</t>
        </is>
      </c>
      <c r="D2727" s="10" t="n">
        <v>0.0437</v>
      </c>
      <c r="E2727" s="17" t="inlineStr">
        <is>
          <t>신규 상장 후 면역항암제 파이프라인 가치 부각</t>
        </is>
      </c>
      <c r="F2727" s="17" t="inlineStr">
        <is>
          <t>BIO (신약)</t>
        </is>
      </c>
      <c r="G2727" s="26">
        <f>COUNTIF(B:B,B2727)</f>
        <v/>
      </c>
    </row>
    <row r="2728" ht="29.55" customHeight="1" s="55">
      <c r="A2728" s="9" t="n">
        <v>45015</v>
      </c>
      <c r="B2728" s="19" t="inlineStr">
        <is>
          <t>지아이이노베이션</t>
        </is>
      </c>
      <c r="C2728" s="74" t="inlineStr">
        <is>
          <t>358570</t>
        </is>
      </c>
      <c r="D2728" s="10" t="n">
        <v>0.06859999999999999</v>
      </c>
      <c r="E2728" s="17" t="inlineStr">
        <is>
          <t>면역항암제 GI-101 임상 순항 및 기술이전 기대 (신규 상장)</t>
        </is>
      </c>
      <c r="F2728" s="17" t="inlineStr">
        <is>
          <t>BIO (신약)</t>
        </is>
      </c>
      <c r="G2728" s="26">
        <f>COUNTIF(B:B,B2728)</f>
        <v/>
      </c>
    </row>
    <row r="2729" ht="29.55" customHeight="1" s="55">
      <c r="A2729" s="9" t="n">
        <v>45211</v>
      </c>
      <c r="B2729" s="19" t="inlineStr">
        <is>
          <t>조일알미늄</t>
        </is>
      </c>
      <c r="C2729" s="74" t="inlineStr">
        <is>
          <t>018470</t>
        </is>
      </c>
      <c r="D2729" s="17" t="inlineStr">
        <is>
          <t>+11.63% 313131</t>
        </is>
      </c>
      <c r="E2729" s="17" t="inlineStr">
        <is>
          <t>알루미늄 및 2차전지 소재 섹터 전반의 반등</t>
        </is>
      </c>
      <c r="F2729" s="17" t="inlineStr">
        <is>
          <t>2차전지/소재</t>
        </is>
      </c>
      <c r="G2729" s="26">
        <f>COUNTIF(B:B,B2729)</f>
        <v/>
      </c>
    </row>
    <row r="2730" ht="29.55" customHeight="1" s="55">
      <c r="A2730" s="9" t="n">
        <v>45128</v>
      </c>
      <c r="B2730" s="19" t="inlineStr">
        <is>
          <t>조일알미늄</t>
        </is>
      </c>
      <c r="C2730" s="74" t="inlineStr">
        <is>
          <t>018470</t>
        </is>
      </c>
      <c r="D2730" s="13" t="n">
        <v>0.1176</v>
      </c>
      <c r="E2730" s="17" t="inlineStr">
        <is>
          <t>사모펀드 IMM ICS로부터 300억 원 규모 투자 유치</t>
        </is>
      </c>
      <c r="F2730" s="17" t="inlineStr">
        <is>
          <t>2차전지 소재</t>
        </is>
      </c>
      <c r="G2730" s="26">
        <f>COUNTIF(B:B,B2730)</f>
        <v/>
      </c>
    </row>
    <row r="2731" ht="29.55" customHeight="1" s="55">
      <c r="A2731" s="9" t="n">
        <v>45112</v>
      </c>
      <c r="B2731" s="19" t="inlineStr">
        <is>
          <t>조일알미늄</t>
        </is>
      </c>
      <c r="C2731" s="74" t="inlineStr">
        <is>
          <t>018470</t>
        </is>
      </c>
      <c r="D2731" s="13" t="n">
        <v>0.0859</v>
      </c>
      <c r="E2731" s="17" t="inlineStr">
        <is>
          <t>2차전지용 알루미늄 소재 수요 증가 및 리비안 판매 호조 시너지</t>
        </is>
      </c>
      <c r="F2731" s="17" t="inlineStr">
        <is>
          <t>2차전지/소재</t>
        </is>
      </c>
      <c r="G2731" s="26">
        <f>COUNTIF(B:B,B2731)</f>
        <v/>
      </c>
    </row>
    <row r="2732" ht="29.55" customHeight="1" s="55">
      <c r="A2732" s="9" t="n">
        <v>45092</v>
      </c>
      <c r="B2732" s="19" t="inlineStr">
        <is>
          <t>조일알미늄</t>
        </is>
      </c>
      <c r="C2732" s="74" t="inlineStr">
        <is>
          <t>018470</t>
        </is>
      </c>
      <c r="D2732" s="10" t="n">
        <v>0.0726</v>
      </c>
      <c r="E2732" s="17" t="inlineStr">
        <is>
          <t>2차전지 양극박 소재 수요 증가 및 알루미늄 관련주 강세</t>
        </is>
      </c>
      <c r="F2732" s="17" t="inlineStr">
        <is>
          <t>미래차/이차전지</t>
        </is>
      </c>
      <c r="G2732" s="26">
        <f>COUNTIF(B:B,B2732)</f>
        <v/>
      </c>
    </row>
    <row r="2733" ht="29.55" customHeight="1" s="55">
      <c r="A2733" s="9" t="n">
        <v>45089</v>
      </c>
      <c r="B2733" s="19" t="inlineStr">
        <is>
          <t>조일알미늄</t>
        </is>
      </c>
      <c r="C2733" s="74" t="inlineStr">
        <is>
          <t>018470</t>
        </is>
      </c>
      <c r="D2733" s="10" t="n">
        <v>0.0665</v>
      </c>
      <c r="E2733" s="17" t="inlineStr">
        <is>
          <t>2차전지 양극박 수요 증가 및 알루미늄박 공급 부각</t>
        </is>
      </c>
      <c r="F2733" s="17" t="inlineStr">
        <is>
          <t>미래차/이차전지</t>
        </is>
      </c>
      <c r="G2733" s="26">
        <f>COUNTIF(B:B,B2733)</f>
        <v/>
      </c>
    </row>
    <row r="2734" ht="29.55" customHeight="1" s="55">
      <c r="A2734" s="9" t="n">
        <v>45034</v>
      </c>
      <c r="B2734" s="17" t="inlineStr">
        <is>
          <t>조일알미늄</t>
        </is>
      </c>
      <c r="C2734" s="74" t="inlineStr">
        <is>
          <t>018470</t>
        </is>
      </c>
      <c r="D2734" s="10" t="n">
        <v>0.1603</v>
      </c>
      <c r="E2734" s="17" t="inlineStr">
        <is>
          <t>미국의 중국산 양극박 제재 반사이익 (중국산 소재 미사용 부각)</t>
        </is>
      </c>
      <c r="F2734" s="17" t="inlineStr">
        <is>
          <t>미래차/이차전지</t>
        </is>
      </c>
      <c r="G2734" s="26">
        <f>COUNTIF(B:B,B2734)</f>
        <v/>
      </c>
    </row>
    <row r="2735" ht="29.55" customHeight="1" s="55">
      <c r="A2735" s="9" t="n">
        <v>45030</v>
      </c>
      <c r="B2735" s="17" t="inlineStr">
        <is>
          <t>조일알미늄</t>
        </is>
      </c>
      <c r="C2735" s="74" t="inlineStr">
        <is>
          <t>018470</t>
        </is>
      </c>
      <c r="D2735" s="10" t="n">
        <v>0.1003</v>
      </c>
      <c r="E2735" s="17" t="inlineStr">
        <is>
          <t>미국 중국산 양극박 제재 반사이익 및 롯데알미늄 공급 계약 부각</t>
        </is>
      </c>
      <c r="F2735" s="17" t="inlineStr">
        <is>
          <t>미래차/알루미늄</t>
        </is>
      </c>
      <c r="G2735" s="26">
        <f>COUNTIF(B:B,B2735)</f>
        <v/>
      </c>
    </row>
    <row r="2736" ht="29.55" customHeight="1" s="55">
      <c r="A2736" s="9" t="n">
        <v>45014</v>
      </c>
      <c r="B2736" s="19" t="inlineStr">
        <is>
          <t>조일알미늄</t>
        </is>
      </c>
      <c r="C2736" s="74" t="inlineStr">
        <is>
          <t>018470</t>
        </is>
      </c>
      <c r="D2736" s="10" t="n">
        <v>0.0961</v>
      </c>
      <c r="E2736" s="17" t="inlineStr">
        <is>
          <t>2차전지 양극박 소재 생산 능력 확대 및 롯데알미늄 공급 계약</t>
        </is>
      </c>
      <c r="F2736" s="17" t="inlineStr">
        <is>
          <t>미래차/이차전지 (알루미늄)</t>
        </is>
      </c>
      <c r="G2736" s="26">
        <f>COUNTIF(B:B,B2736)</f>
        <v/>
      </c>
    </row>
    <row r="2737" ht="29.55" customHeight="1" s="55">
      <c r="A2737" s="9" t="n">
        <v>45007</v>
      </c>
      <c r="B2737" s="19" t="inlineStr">
        <is>
          <t>조일알미늄</t>
        </is>
      </c>
      <c r="C2737" s="74" t="inlineStr">
        <is>
          <t>018470</t>
        </is>
      </c>
      <c r="D2737" s="10" t="n">
        <v>0.2521</v>
      </c>
      <c r="E2737" s="17" t="inlineStr">
        <is>
          <t>롯데알미늄과 2차전지 양극박 소재 협력 및 설비 증설</t>
        </is>
      </c>
      <c r="F2737" s="17" t="inlineStr">
        <is>
          <t>미래차/이차전지 (알루미늄)</t>
        </is>
      </c>
      <c r="G2737" s="26">
        <f>COUNTIF(B:B,B2737)</f>
        <v/>
      </c>
    </row>
    <row r="2738" ht="29.55" customHeight="1" s="55">
      <c r="A2738" s="9" t="n">
        <v>45006</v>
      </c>
      <c r="B2738" s="19" t="inlineStr">
        <is>
          <t>조일알미늄</t>
        </is>
      </c>
      <c r="C2738" s="74" t="inlineStr">
        <is>
          <t>018470</t>
        </is>
      </c>
      <c r="D2738" s="10" t="n">
        <v>0.078</v>
      </c>
      <c r="E2738" s="17" t="inlineStr">
        <is>
          <t>롯데알미늄과 2차전지 양극박 소재 협력 및 설비 증설</t>
        </is>
      </c>
      <c r="F2738" s="17" t="inlineStr">
        <is>
          <t>미래차/이차전지 (알루미늄)</t>
        </is>
      </c>
      <c r="G2738" s="26">
        <f>COUNTIF(B:B,B2738)</f>
        <v/>
      </c>
    </row>
    <row r="2739" ht="29.55" customHeight="1" s="55">
      <c r="A2739" s="9" t="n">
        <v>45000</v>
      </c>
      <c r="B2739" s="19" t="inlineStr">
        <is>
          <t>조일알미늄</t>
        </is>
      </c>
      <c r="C2739" s="74" t="inlineStr">
        <is>
          <t>018470</t>
        </is>
      </c>
      <c r="D2739" s="10" t="n">
        <v>0.1232</v>
      </c>
      <c r="E2739" s="17" t="inlineStr">
        <is>
          <t>알루미늄박 관련주 동반 상승</t>
        </is>
      </c>
      <c r="F2739" s="17" t="inlineStr">
        <is>
          <t>미래차/이차전지 (알루미늄)</t>
        </is>
      </c>
      <c r="G2739" s="26">
        <f>COUNTIF(B:B,B2739)</f>
        <v/>
      </c>
    </row>
    <row r="2740" ht="29.55" customHeight="1" s="55">
      <c r="A2740" s="9" t="n">
        <v>44993</v>
      </c>
      <c r="B2740" s="19" t="inlineStr">
        <is>
          <t>조일알미늄</t>
        </is>
      </c>
      <c r="C2740" s="74" t="inlineStr">
        <is>
          <t>018470</t>
        </is>
      </c>
      <c r="D2740" s="10" t="n">
        <v>0.1609</v>
      </c>
      <c r="E2740" s="17" t="inlineStr">
        <is>
          <t>2차전지 양극박 핵심 소재인 알루미늄박 공급 부족 우려 수혜</t>
        </is>
      </c>
      <c r="F2740" s="17" t="inlineStr">
        <is>
          <t>미래차/이차전지 (알루미늄)</t>
        </is>
      </c>
      <c r="G2740" s="26">
        <f>COUNTIF(B:B,B2740)</f>
        <v/>
      </c>
    </row>
    <row r="2741" ht="29.55" customHeight="1" s="55">
      <c r="A2741" s="9" t="n">
        <v>44992</v>
      </c>
      <c r="B2741" s="19" t="inlineStr">
        <is>
          <t>조일알미늄</t>
        </is>
      </c>
      <c r="C2741" s="74" t="inlineStr">
        <is>
          <t>018470</t>
        </is>
      </c>
      <c r="D2741" s="17" t="inlineStr">
        <is>
          <t>+29.92% (상한가)</t>
        </is>
      </c>
      <c r="E2741" s="17" t="inlineStr">
        <is>
          <t>롯데알미늄의 양극박 납품 차질(미승인 기기 사용)에 따른 반사이익 기대</t>
        </is>
      </c>
      <c r="F2741" s="17" t="inlineStr">
        <is>
          <t>미래차/이차전지 (알루미늄)</t>
        </is>
      </c>
      <c r="G2741" s="26">
        <f>COUNTIF(B:B,B2741)</f>
        <v/>
      </c>
    </row>
    <row r="2742" ht="29.55" customHeight="1" s="55">
      <c r="A2742" s="9" t="n">
        <v>45243</v>
      </c>
      <c r="B2742" s="19" t="inlineStr">
        <is>
          <t>젠큐릭스</t>
        </is>
      </c>
      <c r="C2742" s="74" t="inlineStr">
        <is>
          <t>229000</t>
        </is>
      </c>
      <c r="D2742" s="17" t="inlineStr">
        <is>
          <t>$+09.56\%$</t>
        </is>
      </c>
      <c r="E2742" s="17" t="inlineStr">
        <is>
          <t>동반진단 제품 '드롭플렉스' 6종의 튀르키예 판매 허가 획득 소식</t>
        </is>
      </c>
      <c r="F2742" s="17" t="inlineStr">
        <is>
          <t>암 진단</t>
        </is>
      </c>
      <c r="G2742" s="26">
        <f>COUNTIF(B:B,B2742)</f>
        <v/>
      </c>
    </row>
    <row r="2743" ht="29.55" customHeight="1" s="55">
      <c r="A2743" s="9" t="n">
        <v>45240</v>
      </c>
      <c r="B2743" s="19" t="inlineStr">
        <is>
          <t>젠큐릭스</t>
        </is>
      </c>
      <c r="C2743" s="74" t="inlineStr">
        <is>
          <t>229000</t>
        </is>
      </c>
      <c r="D2743" s="10" t="n">
        <v>0.2143</v>
      </c>
      <c r="E2743" s="17" t="inlineStr">
        <is>
          <t>자회사 지노바이오의 유방암 진단 장비 FDA 승인 및 건강보험 급여 적용 기대</t>
        </is>
      </c>
      <c r="F2743" s="17" t="inlineStr">
        <is>
          <t>바이오/진단</t>
        </is>
      </c>
      <c r="G2743" s="26">
        <f>COUNTIF(B:B,B2743)</f>
        <v/>
      </c>
    </row>
    <row r="2744" ht="29.55" customHeight="1" s="55">
      <c r="A2744" s="9" t="n">
        <v>45238</v>
      </c>
      <c r="B2744" s="19" t="inlineStr">
        <is>
          <t>젠큐릭스</t>
        </is>
      </c>
      <c r="C2744" s="74" t="inlineStr">
        <is>
          <t>229000</t>
        </is>
      </c>
      <c r="D2744" s="19" t="inlineStr">
        <is>
          <t>+29.89% (상한가)</t>
        </is>
      </c>
      <c r="E2744" s="17" t="inlineStr">
        <is>
          <t>자회사 지노바이오의 유방암 예후 예측 장비 미국 FDA 승인 소식</t>
        </is>
      </c>
      <c r="F2744" s="17" t="inlineStr">
        <is>
          <t>바이오/의료기기</t>
        </is>
      </c>
      <c r="G2744" s="26">
        <f>COUNTIF(B:B,B2744)</f>
        <v/>
      </c>
    </row>
    <row r="2745" ht="29.55" customHeight="1" s="55">
      <c r="A2745" s="9" t="n">
        <v>45187</v>
      </c>
      <c r="B2745" s="19" t="inlineStr">
        <is>
          <t>젠큐릭스</t>
        </is>
      </c>
      <c r="C2745" s="74" t="inlineStr">
        <is>
          <t>229000</t>
        </is>
      </c>
      <c r="D2745" s="10" t="n">
        <v>0.1154</v>
      </c>
      <c r="E2745" s="17" t="inlineStr">
        <is>
          <t>암 분자진단 서비스 공급 확대 및 의료AI 시장 진출, 전립선 암 진단 사업 본격화</t>
        </is>
      </c>
      <c r="F2745" s="17" t="inlineStr">
        <is>
          <t>의료AI/바이오</t>
        </is>
      </c>
      <c r="G2745" s="26">
        <f>COUNTIF(B:B,B2745)</f>
        <v/>
      </c>
    </row>
    <row r="2746" ht="29.55" customHeight="1" s="55">
      <c r="A2746" s="9" t="n">
        <v>45183</v>
      </c>
      <c r="B2746" s="19" t="inlineStr">
        <is>
          <t>젠큐릭스</t>
        </is>
      </c>
      <c r="C2746" s="74" t="inlineStr">
        <is>
          <t>229000</t>
        </is>
      </c>
      <c r="D2746" s="10" t="n">
        <v>0.1297</v>
      </c>
      <c r="E2746" s="17" t="inlineStr">
        <is>
          <t>암 진단 AI 기업 딥바이오와의 시너지 및 의료AI 시장 진출 본격화</t>
        </is>
      </c>
      <c r="F2746" s="17" t="inlineStr">
        <is>
          <t>의료AI/바이오</t>
        </is>
      </c>
      <c r="G2746" s="26">
        <f>COUNTIF(B:B,B2746)</f>
        <v/>
      </c>
    </row>
    <row r="2747" ht="29.55" customHeight="1" s="55">
      <c r="A2747" s="9" t="n">
        <v>45177</v>
      </c>
      <c r="B2747" s="19" t="inlineStr">
        <is>
          <t>젠큐릭스</t>
        </is>
      </c>
      <c r="C2747" s="74" t="inlineStr">
        <is>
          <t>229000</t>
        </is>
      </c>
      <c r="D2747" s="10" t="n">
        <v>0.1401</v>
      </c>
      <c r="E2747" s="17" t="inlineStr">
        <is>
          <t>AI 암 진단 기업 딥바이오와 협력을 통한 전립선 암 진단 사업 착수</t>
        </is>
      </c>
      <c r="F2747" s="17" t="inlineStr">
        <is>
          <t>의료AI</t>
        </is>
      </c>
      <c r="G2747" s="26">
        <f>COUNTIF(B:B,B2747)</f>
        <v/>
      </c>
    </row>
    <row r="2748" ht="29.55" customHeight="1" s="55">
      <c r="A2748" s="9" t="n">
        <v>45175</v>
      </c>
      <c r="B2748" s="19" t="inlineStr">
        <is>
          <t>젠큐릭스</t>
        </is>
      </c>
      <c r="C2748" s="74" t="inlineStr">
        <is>
          <t>229000</t>
        </is>
      </c>
      <c r="D2748" s="17" t="inlineStr">
        <is>
          <t>+29.95% (상한가)</t>
        </is>
      </c>
      <c r="E2748" s="17" t="inlineStr">
        <is>
          <t>AI 암 진단 기업 딥바이오와 MOU 체결 및 의료AI 시장 진출 본격화</t>
        </is>
      </c>
      <c r="F2748" s="17" t="inlineStr">
        <is>
          <t>의료AI/진단</t>
        </is>
      </c>
      <c r="G2748" s="26">
        <f>COUNTIF(B:B,B2748)</f>
        <v/>
      </c>
    </row>
    <row r="2749" ht="29.55" customHeight="1" s="55">
      <c r="A2749" s="9" t="n">
        <v>45156</v>
      </c>
      <c r="B2749" s="19" t="inlineStr">
        <is>
          <t>젠큐릭스</t>
        </is>
      </c>
      <c r="C2749" s="74" t="inlineStr">
        <is>
          <t>229000</t>
        </is>
      </c>
      <c r="D2749" s="10" t="n">
        <v>0.2185</v>
      </c>
      <c r="E2749" s="17" t="inlineStr">
        <is>
          <t>인도 국립암센터에 암 동반진단 키트 공급 개시 소식</t>
        </is>
      </c>
      <c r="F2749" s="17" t="inlineStr">
        <is>
          <t>바이오/진단</t>
        </is>
      </c>
      <c r="G2749" s="26">
        <f>COUNTIF(B:B,B2749)</f>
        <v/>
      </c>
    </row>
    <row r="2750" ht="29.55" customHeight="1" s="55">
      <c r="A2750" s="9" t="n">
        <v>45138</v>
      </c>
      <c r="B2750" s="19" t="inlineStr">
        <is>
          <t>젠큐릭스</t>
        </is>
      </c>
      <c r="C2750" s="74" t="inlineStr">
        <is>
          <t>229000</t>
        </is>
      </c>
      <c r="D2750" s="17" t="inlineStr">
        <is>
          <t>+29.93% (상한가)</t>
        </is>
      </c>
      <c r="E2750" s="17" t="inlineStr">
        <is>
          <t>미국 암 정복 프로젝트 '캔서문샷' 합류 및 암 분자진단 기술력 인정</t>
        </is>
      </c>
      <c r="F2750" s="17" t="inlineStr">
        <is>
          <t>바이오/진단</t>
        </is>
      </c>
      <c r="G2750" s="26">
        <f>COUNTIF(B:B,B2750)</f>
        <v/>
      </c>
    </row>
    <row r="2751" ht="29.55" customHeight="1" s="55">
      <c r="A2751" s="9" t="n">
        <v>45058</v>
      </c>
      <c r="B2751" s="17" t="inlineStr">
        <is>
          <t>젠큐릭스</t>
        </is>
      </c>
      <c r="C2751" s="74" t="inlineStr">
        <is>
          <t>229000</t>
        </is>
      </c>
      <c r="D2751" s="10" t="n">
        <v>0.068</v>
      </c>
      <c r="E2751" s="17" t="inlineStr">
        <is>
          <t>유방암 예후진단(진스웰BCT) 도입 병원 45곳으로 확대</t>
        </is>
      </c>
      <c r="F2751" s="17" t="inlineStr">
        <is>
          <t>바이오/진단</t>
        </is>
      </c>
      <c r="G2751" s="26">
        <f>COUNTIF(B:B,B2751)</f>
        <v/>
      </c>
    </row>
    <row r="2752" ht="29.55" customHeight="1" s="55">
      <c r="A2752" s="9" t="n">
        <v>45021</v>
      </c>
      <c r="B2752" s="19" t="inlineStr">
        <is>
          <t>젠큐릭스</t>
        </is>
      </c>
      <c r="C2752" s="74" t="inlineStr">
        <is>
          <t>229000</t>
        </is>
      </c>
      <c r="D2752" s="17" t="inlineStr">
        <is>
          <t>+29.84% (상한가)</t>
        </is>
      </c>
      <c r="E2752" s="17" t="inlineStr">
        <is>
          <t>유방암 예후진단 키트 ASCO 발표 예정 및 경쟁사 대비 가격 경쟁력 부각</t>
        </is>
      </c>
      <c r="F2752" s="17" t="inlineStr">
        <is>
          <t>BIO (진단)</t>
        </is>
      </c>
      <c r="G2752" s="26">
        <f>COUNTIF(B:B,B2752)</f>
        <v/>
      </c>
    </row>
    <row r="2753" ht="29.55" customHeight="1" s="55">
      <c r="A2753" s="9" t="n">
        <v>45020</v>
      </c>
      <c r="B2753" s="19" t="inlineStr">
        <is>
          <t>젠큐릭스</t>
        </is>
      </c>
      <c r="C2753" s="74" t="inlineStr">
        <is>
          <t>229000</t>
        </is>
      </c>
      <c r="D2753" s="17" t="inlineStr">
        <is>
          <t>+29.96% (상한가)</t>
        </is>
      </c>
      <c r="E2753" s="17" t="inlineStr">
        <is>
          <t>유방암 예후진단 키트 '온코타입DX' 대비 경쟁력 부각 및 ASCO 발표 기대감</t>
        </is>
      </c>
      <c r="F2753" s="17" t="inlineStr">
        <is>
          <t>BIO (진단)</t>
        </is>
      </c>
      <c r="G2753" s="26">
        <f>COUNTIF(B:B,B2753)</f>
        <v/>
      </c>
    </row>
    <row r="2754" ht="29.55" customHeight="1" s="55">
      <c r="A2754" s="9" t="n">
        <v>45019</v>
      </c>
      <c r="B2754" s="19" t="inlineStr">
        <is>
          <t>젠큐릭스</t>
        </is>
      </c>
      <c r="C2754" s="74" t="inlineStr">
        <is>
          <t>229000</t>
        </is>
      </c>
      <c r="D2754" s="17" t="inlineStr">
        <is>
          <t>+29.87% (상한가)</t>
        </is>
      </c>
      <c r="E2754" s="17" t="inlineStr">
        <is>
          <t>미국 '캔서문샷' 프로젝트 추진에 유방암 예후진단 키트 부각</t>
        </is>
      </c>
      <c r="F2754" s="17" t="inlineStr">
        <is>
          <t>BIO (진단)</t>
        </is>
      </c>
      <c r="G2754" s="26">
        <f>COUNTIF(B:B,B2754)</f>
        <v/>
      </c>
    </row>
    <row r="2755" ht="29.55" customHeight="1" s="55">
      <c r="A2755" s="9" t="n">
        <v>45231</v>
      </c>
      <c r="B2755" s="19" t="inlineStr">
        <is>
          <t>제이오</t>
        </is>
      </c>
      <c r="C2755" s="74" t="inlineStr">
        <is>
          <t>418550</t>
        </is>
      </c>
      <c r="D2755" s="10" t="n">
        <v>0.1626</v>
      </c>
      <c r="E2755" s="17" t="inlineStr">
        <is>
          <t>3분기 영업이익 48억 원으로 역대 최대 분기 실적 달성 소식</t>
        </is>
      </c>
      <c r="F2755" s="17" t="inlineStr">
        <is>
          <t>2차전지 소재</t>
        </is>
      </c>
      <c r="G2755" s="26">
        <f>COUNTIF(B:B,B2755)</f>
        <v/>
      </c>
    </row>
    <row r="2756" ht="29.55" customHeight="1" s="55">
      <c r="A2756" s="9" t="n">
        <v>45125</v>
      </c>
      <c r="B2756" s="19" t="inlineStr">
        <is>
          <t>제이오</t>
        </is>
      </c>
      <c r="C2756" s="74" t="inlineStr">
        <is>
          <t>418550</t>
        </is>
      </c>
      <c r="D2756" s="13" t="n">
        <v>0.0422</v>
      </c>
      <c r="E2756" s="17" t="inlineStr">
        <is>
          <t xml:space="preserve">CNT 도전재 시장의 '숨은 강자'로서 대안주 부각 </t>
        </is>
      </c>
      <c r="F2756" s="17" t="inlineStr">
        <is>
          <t>2차전지 소재</t>
        </is>
      </c>
      <c r="G2756" s="26">
        <f>COUNTIF(B:B,B2756)</f>
        <v/>
      </c>
    </row>
    <row r="2757" ht="29.55" customHeight="1" s="55">
      <c r="A2757" s="9" t="n">
        <v>45121</v>
      </c>
      <c r="B2757" s="19" t="inlineStr">
        <is>
          <t>제이오</t>
        </is>
      </c>
      <c r="C2757" s="74" t="inlineStr">
        <is>
          <t>418550</t>
        </is>
      </c>
      <c r="D2757" s="13" t="n">
        <v>0.1177</v>
      </c>
      <c r="E2757" s="17" t="inlineStr">
        <is>
          <t>탄소나노튜브(CNT) 대량 생산 능력 및 독자적인 생산 기술 부각</t>
        </is>
      </c>
      <c r="F2757" s="17" t="inlineStr">
        <is>
          <t>이차전지 소재</t>
        </is>
      </c>
      <c r="G2757" s="26">
        <f>COUNTIF(B:B,B2757)</f>
        <v/>
      </c>
    </row>
    <row r="2758" ht="29.55" customHeight="1" s="55">
      <c r="A2758" s="9" t="n">
        <v>45092</v>
      </c>
      <c r="B2758" s="19" t="inlineStr">
        <is>
          <t>제이오</t>
        </is>
      </c>
      <c r="C2758" s="74" t="inlineStr">
        <is>
          <t>418550</t>
        </is>
      </c>
      <c r="D2758" s="10" t="n">
        <v>0.0832</v>
      </c>
      <c r="E2758" s="17" t="inlineStr">
        <is>
          <t>2차전지 도전재(CNT) 생산 시설 증설에 700억 원 투자 결정</t>
        </is>
      </c>
      <c r="F2758" s="17" t="inlineStr">
        <is>
          <t>미래차/이차전지</t>
        </is>
      </c>
      <c r="G2758" s="26">
        <f>COUNTIF(B:B,B2758)</f>
        <v/>
      </c>
    </row>
    <row r="2759" ht="29.55" customHeight="1" s="55">
      <c r="A2759" s="9" t="n">
        <v>45069</v>
      </c>
      <c r="B2759" s="17" t="inlineStr">
        <is>
          <t>제이오</t>
        </is>
      </c>
      <c r="C2759" s="74" t="inlineStr">
        <is>
          <t>418550</t>
        </is>
      </c>
      <c r="D2759" s="10" t="n">
        <v>0.06909999999999999</v>
      </c>
      <c r="E2759" s="17" t="inlineStr">
        <is>
          <t>탄소나노튜브(CNT) 도전재 수요 증가 전망</t>
        </is>
      </c>
      <c r="F2759" s="17" t="inlineStr">
        <is>
          <t>2차전지 소재</t>
        </is>
      </c>
      <c r="G2759" s="26">
        <f>COUNTIF(B:B,B2759)</f>
        <v/>
      </c>
    </row>
    <row r="2760" ht="29.55" customHeight="1" s="55">
      <c r="A2760" s="9" t="n">
        <v>45063</v>
      </c>
      <c r="B2760" s="17" t="inlineStr">
        <is>
          <t>제이오</t>
        </is>
      </c>
      <c r="C2760" s="74" t="inlineStr">
        <is>
          <t>418550</t>
        </is>
      </c>
      <c r="D2760" s="10" t="n">
        <v>0.0893</v>
      </c>
      <c r="E2760" s="17" t="inlineStr">
        <is>
          <t>2차전지 도전재(CNT) 주문 증가 및 성장성 부각</t>
        </is>
      </c>
      <c r="F2760" s="17" t="inlineStr">
        <is>
          <t>2차전지 소재</t>
        </is>
      </c>
      <c r="G2760" s="26">
        <f>COUNTIF(B:B,B2760)</f>
        <v/>
      </c>
    </row>
    <row r="2761" ht="29.55" customHeight="1" s="55">
      <c r="A2761" s="9" t="n">
        <v>45023</v>
      </c>
      <c r="B2761" s="19" t="inlineStr">
        <is>
          <t>제이오</t>
        </is>
      </c>
      <c r="C2761" s="74" t="inlineStr">
        <is>
          <t>418550</t>
        </is>
      </c>
      <c r="D2761" s="10" t="n">
        <v>0.1493</v>
      </c>
      <c r="E2761" s="17" t="inlineStr">
        <is>
          <t>2차전지 도전재용 CNT(탄소나노튜브) 대량 생산 기술 및 증설 계획 부각</t>
        </is>
      </c>
      <c r="F2761" s="17" t="inlineStr">
        <is>
          <t>2차전지 (CNT)</t>
        </is>
      </c>
      <c r="G2761" s="26">
        <f>COUNTIF(B:B,B2761)</f>
        <v/>
      </c>
    </row>
    <row r="2762" ht="29.55" customHeight="1" s="55">
      <c r="A2762" s="9" t="n">
        <v>45001</v>
      </c>
      <c r="B2762" s="19" t="inlineStr">
        <is>
          <t>제이오</t>
        </is>
      </c>
      <c r="C2762" s="74" t="inlineStr">
        <is>
          <t>418550</t>
        </is>
      </c>
      <c r="D2762" s="10" t="n">
        <v>0.0936</v>
      </c>
      <c r="E2762" s="17" t="inlineStr">
        <is>
          <t>탄소나노튜브(CNT) 기술력 및 폭스바겐/삼성 공동개발 이슈</t>
        </is>
      </c>
      <c r="F2762" s="17" t="inlineStr">
        <is>
          <t>미래차/이차전지 (CNT)</t>
        </is>
      </c>
      <c r="G2762" s="26">
        <f>COUNTIF(B:B,B2762)</f>
        <v/>
      </c>
    </row>
    <row r="2763" ht="29.55" customHeight="1" s="55">
      <c r="A2763" s="9" t="n">
        <v>45000</v>
      </c>
      <c r="B2763" s="19" t="inlineStr">
        <is>
          <t>제이오</t>
        </is>
      </c>
      <c r="C2763" s="74" t="inlineStr">
        <is>
          <t>418550</t>
        </is>
      </c>
      <c r="D2763" s="10" t="n">
        <v>0.1409</v>
      </c>
      <c r="E2763" s="17" t="inlineStr">
        <is>
          <t>실리콘 음극재/CNT 도전재 시장 개화 및 국내 최초 CNT 개발</t>
        </is>
      </c>
      <c r="F2763" s="17" t="inlineStr">
        <is>
          <t>미래차/이차전지 (CNT)</t>
        </is>
      </c>
      <c r="G2763" s="26">
        <f>COUNTIF(B:B,B2763)</f>
        <v/>
      </c>
    </row>
    <row r="2764" ht="29.55" customHeight="1" s="55">
      <c r="A2764" s="9" t="n">
        <v>44998</v>
      </c>
      <c r="B2764" s="19" t="inlineStr">
        <is>
          <t>제이오</t>
        </is>
      </c>
      <c r="C2764" s="74" t="inlineStr">
        <is>
          <t>418550</t>
        </is>
      </c>
      <c r="D2764" s="10" t="n">
        <v>0.0893</v>
      </c>
      <c r="E2764" s="17" t="inlineStr">
        <is>
          <t>2차전지 도전재용 탄소나노튜브(CNT) 수요 급증 및 증설 효과</t>
        </is>
      </c>
      <c r="F2764" s="17" t="inlineStr">
        <is>
          <t>미래차/이차전지 (CNT)</t>
        </is>
      </c>
      <c r="G2764" s="26">
        <f>COUNTIF(B:B,B2764)</f>
        <v/>
      </c>
    </row>
    <row r="2765" ht="29.55" customHeight="1" s="55">
      <c r="A2765" s="9" t="n">
        <v>44988</v>
      </c>
      <c r="B2765" s="19" t="inlineStr">
        <is>
          <t>제이오</t>
        </is>
      </c>
      <c r="C2765" s="74" t="inlineStr">
        <is>
          <t>418550</t>
        </is>
      </c>
      <c r="D2765" s="10" t="n">
        <v>0.1745</v>
      </c>
      <c r="E2765" s="17" t="inlineStr">
        <is>
          <t>2차전지 도전재용 CNT(탄소나노튜브) 수요 급증 및 증설 효과</t>
        </is>
      </c>
      <c r="F2765" s="17" t="inlineStr">
        <is>
          <t>미래차/이차전지 (CNT)</t>
        </is>
      </c>
      <c r="G2765" s="26">
        <f>COUNTIF(B:B,B2765)</f>
        <v/>
      </c>
    </row>
    <row r="2766" ht="29.55" customHeight="1" s="55">
      <c r="A2766" s="9" t="n">
        <v>44987</v>
      </c>
      <c r="B2766" s="19" t="inlineStr">
        <is>
          <t>제이오</t>
        </is>
      </c>
      <c r="C2766" s="74" t="inlineStr">
        <is>
          <t>418550</t>
        </is>
      </c>
      <c r="D2766" s="10" t="n">
        <v>0.1111</v>
      </c>
      <c r="E2766" s="17" t="inlineStr">
        <is>
          <t>2차전지 도전재용 탄소나노튜브(CNT) 증설 및 성장성 부각</t>
        </is>
      </c>
      <c r="F2766" s="17" t="inlineStr">
        <is>
          <t>미래차/이차전지 (CNT)</t>
        </is>
      </c>
      <c r="G2766" s="26">
        <f>COUNTIF(B:B,B2766)</f>
        <v/>
      </c>
    </row>
    <row r="2767" ht="29.55" customHeight="1" s="55">
      <c r="A2767" s="9" t="n">
        <v>44973</v>
      </c>
      <c r="B2767" s="17" t="inlineStr">
        <is>
          <t>제이오</t>
        </is>
      </c>
      <c r="C2767" s="74" t="inlineStr">
        <is>
          <t>418550</t>
        </is>
      </c>
      <c r="D2767" s="10" t="n">
        <v>0.0804</v>
      </c>
      <c r="E2767" s="17" t="inlineStr">
        <is>
          <t>2차전지 도전재(CNT) 생산능력 확대 및 성장성 부각</t>
        </is>
      </c>
      <c r="F2767" s="17" t="inlineStr">
        <is>
          <t>2차전지 소재</t>
        </is>
      </c>
      <c r="G2767" s="26">
        <f>COUNTIF(B:B,B2767)</f>
        <v/>
      </c>
    </row>
    <row r="2768" ht="29.55" customHeight="1" s="55">
      <c r="A2768" s="9" t="n">
        <v>45258</v>
      </c>
      <c r="B2768" s="17" t="inlineStr">
        <is>
          <t>제이씨현시스템</t>
        </is>
      </c>
      <c r="C2768" s="74" t="inlineStr">
        <is>
          <t>033320</t>
        </is>
      </c>
      <c r="D2768" s="10" t="n">
        <v>0.09</v>
      </c>
      <c r="E2768" s="17" t="inlineStr">
        <is>
          <t>한동훈 장관 용산 출마설에 따른 용산 소재지 관련주 부각</t>
        </is>
      </c>
      <c r="F2768" s="17" t="inlineStr">
        <is>
          <t>IT/정치</t>
        </is>
      </c>
      <c r="G2768" s="26">
        <f>COUNTIF(B:B,B2768)</f>
        <v/>
      </c>
    </row>
    <row r="2769" ht="29.55" customHeight="1" s="55">
      <c r="A2769" s="9" t="n">
        <v>45243</v>
      </c>
      <c r="B2769" s="19" t="inlineStr">
        <is>
          <t>제이씨현시스템</t>
        </is>
      </c>
      <c r="C2769" s="74" t="inlineStr">
        <is>
          <t>033320</t>
        </is>
      </c>
      <c r="D2769" s="17" t="inlineStr">
        <is>
          <t>$+07.58\%$</t>
        </is>
      </c>
      <c r="E2769" s="17" t="inlineStr">
        <is>
          <t>엔비디아 AI 가속기(H100) 품절 대란에 따른 엔비디아 파트너사 지위 조명</t>
        </is>
      </c>
      <c r="F2769" s="17" t="inlineStr">
        <is>
          <t>반도체 (엔비디아)</t>
        </is>
      </c>
      <c r="G2769" s="26">
        <f>COUNTIF(B:B,B2769)</f>
        <v/>
      </c>
    </row>
    <row r="2770" ht="29.55" customHeight="1" s="55">
      <c r="A2770" s="9" t="n">
        <v>45240</v>
      </c>
      <c r="B2770" s="19" t="inlineStr">
        <is>
          <t>제이씨현시스템</t>
        </is>
      </c>
      <c r="C2770" s="74" t="inlineStr">
        <is>
          <t>033320</t>
        </is>
      </c>
      <c r="D2770" s="10" t="n">
        <v>0.07439999999999999</v>
      </c>
      <c r="E2770" s="17" t="inlineStr">
        <is>
          <t>이스라엘 드론 주문 폭주 소식 및 엔비디아 파트너사 지위 부각</t>
        </is>
      </c>
      <c r="F2770" s="17" t="inlineStr">
        <is>
          <t>드론/반도체</t>
        </is>
      </c>
      <c r="G2770" s="26">
        <f>COUNTIF(B:B,B2770)</f>
        <v/>
      </c>
    </row>
    <row r="2771" ht="29.55" customHeight="1" s="55">
      <c r="A2771" s="9" t="n">
        <v>45222</v>
      </c>
      <c r="B2771" s="19" t="inlineStr">
        <is>
          <t>제이씨현시스템</t>
        </is>
      </c>
      <c r="C2771" s="74" t="inlineStr">
        <is>
          <t>033320</t>
        </is>
      </c>
      <c r="D2771" s="10" t="n">
        <v>0.121</v>
      </c>
      <c r="E2771" s="17" t="inlineStr">
        <is>
          <t>드론 사업 부각 및 엔비디아 파트너사로서 GPU 대란 수혜 기대</t>
        </is>
      </c>
      <c r="F2771" s="17" t="inlineStr">
        <is>
          <t>드론/IT</t>
        </is>
      </c>
      <c r="G2771" s="26">
        <f>COUNTIF(B:B,B2771)</f>
        <v/>
      </c>
    </row>
    <row r="2772" ht="29.55" customHeight="1" s="55">
      <c r="A2772" s="9" t="n">
        <v>45218</v>
      </c>
      <c r="B2772" s="19" t="inlineStr">
        <is>
          <t>제이씨현시스템</t>
        </is>
      </c>
      <c r="C2772" s="74" t="inlineStr">
        <is>
          <t>033320</t>
        </is>
      </c>
      <c r="D2772" s="17" t="inlineStr">
        <is>
          <t>+29.91% (상한가)</t>
        </is>
      </c>
      <c r="E2772" s="17" t="inlineStr">
        <is>
          <t>중동 미군 드론 공격 등 확전 우려에 따른 드론 수요 부각</t>
        </is>
      </c>
      <c r="F2772" s="17" t="inlineStr">
        <is>
          <t>방산(드론)</t>
        </is>
      </c>
      <c r="G2772" s="26">
        <f>COUNTIF(B:B,B2772)</f>
        <v/>
      </c>
    </row>
    <row r="2773" ht="29.55" customHeight="1" s="55">
      <c r="A2773" s="9" t="n">
        <v>45092</v>
      </c>
      <c r="B2773" s="19" t="inlineStr">
        <is>
          <t>제이씨현시스템</t>
        </is>
      </c>
      <c r="C2773" s="74" t="inlineStr">
        <is>
          <t>033320</t>
        </is>
      </c>
      <c r="D2773" s="10" t="n">
        <v>0.0429</v>
      </c>
      <c r="E2773" s="17" t="inlineStr">
        <is>
          <t>엔비디아 파트너사로 AI 반도체 수요 증가 수혜 기대</t>
        </is>
      </c>
      <c r="F2773" s="17" t="inlineStr">
        <is>
          <t>삼성/반디플</t>
        </is>
      </c>
      <c r="G2773" s="26">
        <f>COUNTIF(B:B,B2773)</f>
        <v/>
      </c>
    </row>
    <row r="2774" ht="29.55" customHeight="1" s="55">
      <c r="A2774" s="9" t="n">
        <v>45079</v>
      </c>
      <c r="B2774" s="19" t="inlineStr">
        <is>
          <t>제이씨현시스템</t>
        </is>
      </c>
      <c r="C2774" s="74" t="inlineStr">
        <is>
          <t>033320</t>
        </is>
      </c>
      <c r="D2774" s="10" t="n">
        <v>0.0365</v>
      </c>
      <c r="E2774" s="17" t="inlineStr">
        <is>
          <t>엔비디아 파트너사로 GPU 수요 증가 수혜 기대</t>
        </is>
      </c>
      <c r="F2774" s="17" t="inlineStr">
        <is>
          <t>삼성/반디플</t>
        </is>
      </c>
      <c r="G2774" s="26">
        <f>COUNTIF(B:B,B2774)</f>
        <v/>
      </c>
    </row>
    <row r="2775" ht="29.55" customHeight="1" s="55">
      <c r="A2775" s="9" t="n">
        <v>45076</v>
      </c>
      <c r="B2775" s="17" t="inlineStr">
        <is>
          <t>제이씨현시스템</t>
        </is>
      </c>
      <c r="C2775" s="74" t="inlineStr">
        <is>
          <t>033320</t>
        </is>
      </c>
      <c r="D2775" s="17" t="inlineStr">
        <is>
          <t>+29.89% (상한가)</t>
        </is>
      </c>
      <c r="E2775" s="17" t="inlineStr">
        <is>
          <t>엔비디아 GPU 수요 폭증 및 국내 공식 파트너사 사실 부각</t>
        </is>
      </c>
      <c r="F2775" s="17" t="inlineStr">
        <is>
          <t>반도체/엔비디아</t>
        </is>
      </c>
      <c r="G2775" s="26">
        <f>COUNTIF(B:B,B2775)</f>
        <v/>
      </c>
    </row>
    <row r="2776" ht="29.55" customHeight="1" s="55">
      <c r="A2776" s="9" t="n">
        <v>45071</v>
      </c>
      <c r="B2776" s="17" t="inlineStr">
        <is>
          <t>제이씨현시스템</t>
        </is>
      </c>
      <c r="C2776" s="74" t="inlineStr">
        <is>
          <t>033320</t>
        </is>
      </c>
      <c r="D2776" s="10" t="n">
        <v>0.0659</v>
      </c>
      <c r="E2776" s="17" t="inlineStr">
        <is>
          <t>엔비디아 GPU 수요 폭증에 따른 유통 파트너사 수혜 기대</t>
        </is>
      </c>
      <c r="F2776" s="17" t="inlineStr">
        <is>
          <t>반도체/엔비디아</t>
        </is>
      </c>
      <c r="G2776" s="26">
        <f>COUNTIF(B:B,B2776)</f>
        <v/>
      </c>
    </row>
    <row r="2777" ht="29.55" customHeight="1" s="55">
      <c r="A2777" s="9" t="n">
        <v>44981</v>
      </c>
      <c r="B2777" s="17" t="inlineStr">
        <is>
          <t>제이씨현시스템</t>
        </is>
      </c>
      <c r="C2777" s="74" t="inlineStr">
        <is>
          <t>033320</t>
        </is>
      </c>
      <c r="D2777" s="10" t="n">
        <v>0.0589</v>
      </c>
      <c r="E2777" s="17" t="inlineStr">
        <is>
          <t>엔비디아 국내 공식 파트너사(그래픽카드 판매)</t>
        </is>
      </c>
      <c r="F2777" s="17" t="inlineStr">
        <is>
          <t>컴퓨터/부품</t>
        </is>
      </c>
      <c r="G2777" s="26">
        <f>COUNTIF(B:B,B2777)</f>
        <v/>
      </c>
    </row>
    <row r="2778" ht="29.55" customHeight="1" s="55">
      <c r="A2778" s="9" t="n">
        <v>44951</v>
      </c>
      <c r="B2778" s="17" t="inlineStr">
        <is>
          <t>제이씨현시스템</t>
        </is>
      </c>
      <c r="C2778" s="74" t="inlineStr">
        <is>
          <t>033320</t>
        </is>
      </c>
      <c r="D2778" s="10" t="n">
        <v>0.0784</v>
      </c>
      <c r="E2778" s="17" t="inlineStr">
        <is>
          <t>엔비디아 공식 파트너사, AI 열풍에 GPU 수요 증가 기대</t>
        </is>
      </c>
      <c r="F2778" s="17" t="inlineStr">
        <is>
          <t>컴퓨터/부품</t>
        </is>
      </c>
      <c r="G2778" s="26">
        <f>COUNTIF(B:B,B2778)</f>
        <v/>
      </c>
    </row>
    <row r="2779" ht="29.55" customHeight="1" s="55">
      <c r="A2779" s="9" t="n">
        <v>44944</v>
      </c>
      <c r="B2779" s="17" t="inlineStr">
        <is>
          <t>제이씨현시스템</t>
        </is>
      </c>
      <c r="C2779" s="74" t="inlineStr">
        <is>
          <t>033320</t>
        </is>
      </c>
      <c r="D2779" s="10" t="n">
        <v>0.07140000000000001</v>
      </c>
      <c r="E2779" s="17" t="inlineStr">
        <is>
          <t>드론 관련주 부각 (사드 기지 드론 이슈)</t>
        </is>
      </c>
      <c r="F2779" s="17" t="inlineStr">
        <is>
          <t>드론</t>
        </is>
      </c>
      <c r="G2779" s="26">
        <f>COUNTIF(B:B,B2779)</f>
        <v/>
      </c>
    </row>
    <row r="2780" ht="29.55" customHeight="1" s="55">
      <c r="A2780" s="9" t="n">
        <v>44930</v>
      </c>
      <c r="B2780" s="19" t="inlineStr">
        <is>
          <t>제이씨현시스템</t>
        </is>
      </c>
      <c r="C2780" s="74" t="inlineStr">
        <is>
          <t>033320</t>
        </is>
      </c>
      <c r="D2780" s="10" t="n">
        <v>0.2385</v>
      </c>
      <c r="E2780" s="17" t="inlineStr">
        <is>
          <t>윤석열 대통령의 합동드론부대 조기 창설 및 스텔스 무인기 연내 생산 지시</t>
        </is>
      </c>
      <c r="F2780" s="17" t="inlineStr">
        <is>
          <t>드론/국방</t>
        </is>
      </c>
      <c r="G2780" s="26">
        <f>COUNTIF(B:B,B2780)</f>
        <v/>
      </c>
    </row>
    <row r="2781" ht="29.55" customHeight="1" s="55">
      <c r="A2781" s="9" t="n">
        <v>45189</v>
      </c>
      <c r="B2781" s="19" t="inlineStr">
        <is>
          <t>오파스넷</t>
        </is>
      </c>
      <c r="C2781" s="74" t="inlineStr">
        <is>
          <t>173130</t>
        </is>
      </c>
      <c r="D2781" s="10" t="n">
        <v>0.07240000000000001</v>
      </c>
      <c r="E2781" s="17" t="inlineStr">
        <is>
          <t>차기 정치지도자 여론조사 관련 한동훈 장관 정치 테마주 부각</t>
        </is>
      </c>
      <c r="F2781" s="17" t="inlineStr">
        <is>
          <t>정치테마</t>
        </is>
      </c>
      <c r="G2781" s="26">
        <f>COUNTIF(B:B,B2781)</f>
        <v/>
      </c>
    </row>
    <row r="2782" ht="29.55" customHeight="1" s="55">
      <c r="A2782" s="9" t="n">
        <v>45180</v>
      </c>
      <c r="B2782" s="19" t="inlineStr">
        <is>
          <t>오파스넷</t>
        </is>
      </c>
      <c r="C2782" s="74" t="inlineStr">
        <is>
          <t>173130</t>
        </is>
      </c>
      <c r="D2782" s="10" t="n">
        <v>0.09619999999999999</v>
      </c>
      <c r="E2782" s="17" t="inlineStr">
        <is>
          <t>한동훈 법무부 장관 관련 정치 테마주 순환매 및 강세</t>
        </is>
      </c>
      <c r="F2782" s="17" t="inlineStr">
        <is>
          <t>정치테마</t>
        </is>
      </c>
      <c r="G2782" s="26">
        <f>COUNTIF(B:B,B2782)</f>
        <v/>
      </c>
    </row>
    <row r="2783" ht="29.55" customHeight="1" s="55">
      <c r="A2783" s="9" t="n">
        <v>45142</v>
      </c>
      <c r="B2783" s="19" t="inlineStr">
        <is>
          <t>오파스넷</t>
        </is>
      </c>
      <c r="C2783" s="74" t="inlineStr">
        <is>
          <t>173130</t>
        </is>
      </c>
      <c r="D2783" s="10" t="n">
        <v>0.1947</v>
      </c>
      <c r="E2783" s="17" t="inlineStr">
        <is>
          <t>한동훈 법무부 장관의 총선 지도자 역할론 및 정치 테마 부각</t>
        </is>
      </c>
      <c r="F2783" s="17" t="inlineStr">
        <is>
          <t>정치테마</t>
        </is>
      </c>
      <c r="G2783" s="26">
        <f>COUNTIF(B:B,B2783)</f>
        <v/>
      </c>
    </row>
    <row r="2784" ht="29.55" customHeight="1" s="55">
      <c r="A2784" s="9" t="n">
        <v>45056</v>
      </c>
      <c r="B2784" s="17" t="inlineStr">
        <is>
          <t>오파스넷</t>
        </is>
      </c>
      <c r="C2784" s="74" t="inlineStr">
        <is>
          <t>173130</t>
        </is>
      </c>
      <c r="D2784" s="10" t="n">
        <v>0.0634</v>
      </c>
      <c r="E2784" s="17" t="inlineStr">
        <is>
          <t>한동훈 장관 관련주로 정치 테마 분류</t>
        </is>
      </c>
      <c r="F2784" s="17" t="inlineStr">
        <is>
          <t>정치 테마</t>
        </is>
      </c>
      <c r="G2784" s="26">
        <f>COUNTIF(B:B,B2784)</f>
        <v/>
      </c>
    </row>
    <row r="2785" ht="29.55" customHeight="1" s="55">
      <c r="A2785" s="9" t="n">
        <v>45050</v>
      </c>
      <c r="B2785" s="17" t="inlineStr">
        <is>
          <t>오파스넷</t>
        </is>
      </c>
      <c r="C2785" s="74" t="inlineStr">
        <is>
          <t>173130</t>
        </is>
      </c>
      <c r="D2785" s="17" t="inlineStr">
        <is>
          <t>+8.20% (고가 +17.67%)</t>
        </is>
      </c>
      <c r="E2785" s="17" t="inlineStr">
        <is>
          <t>한동훈 법무부장관 차기 대권주자 선호도 조사 결과(보수층 1위)에 관련주 부각</t>
        </is>
      </c>
      <c r="F2785" s="17" t="inlineStr">
        <is>
          <t>정치</t>
        </is>
      </c>
      <c r="G2785" s="26">
        <f>COUNTIF(B:B,B2785)</f>
        <v/>
      </c>
    </row>
    <row r="2786" ht="29.55" customHeight="1" s="55">
      <c r="A2786" s="9" t="n">
        <v>45044</v>
      </c>
      <c r="B2786" s="17" t="inlineStr">
        <is>
          <t>오파스넷</t>
        </is>
      </c>
      <c r="C2786" s="74" t="inlineStr">
        <is>
          <t>173130</t>
        </is>
      </c>
      <c r="D2786" s="10" t="n">
        <v>0.1494</v>
      </c>
      <c r="E2786" s="17" t="inlineStr">
        <is>
          <t>한동훈 법무부장관 관련주로 부각 (사외이사가 사법연수원 동기)</t>
        </is>
      </c>
      <c r="F2786" s="17" t="inlineStr">
        <is>
          <t>정치/인맥주</t>
        </is>
      </c>
      <c r="G2786" s="26">
        <f>COUNTIF(B:B,B2786)</f>
        <v/>
      </c>
    </row>
    <row r="2787" ht="29.55" customHeight="1" s="55">
      <c r="A2787" s="9" t="n">
        <v>45040</v>
      </c>
      <c r="B2787" s="17" t="inlineStr">
        <is>
          <t>오파스넷</t>
        </is>
      </c>
      <c r="C2787" s="74" t="inlineStr">
        <is>
          <t>173130</t>
        </is>
      </c>
      <c r="D2787" s="10" t="n">
        <v>0.0524</v>
      </c>
      <c r="E2787" s="17" t="inlineStr">
        <is>
          <t>한동훈 법무부 장관 관련 정치 테마주 움직임</t>
        </is>
      </c>
      <c r="F2787" s="17" t="inlineStr">
        <is>
          <t>개별주/정치</t>
        </is>
      </c>
      <c r="G2787" s="26">
        <f>COUNTIF(B:B,B2787)</f>
        <v/>
      </c>
    </row>
    <row r="2788" ht="29.55" customHeight="1" s="55">
      <c r="A2788" s="9" t="n">
        <v>45030</v>
      </c>
      <c r="B2788" s="17" t="inlineStr">
        <is>
          <t>오파스넷</t>
        </is>
      </c>
      <c r="C2788" s="74" t="inlineStr">
        <is>
          <t>173130</t>
        </is>
      </c>
      <c r="D2788" s="10" t="n">
        <v>0.0827</v>
      </c>
      <c r="E2788" s="17" t="inlineStr">
        <is>
          <t>한동훈 장관 관련주(사법연수원 동기 등)로 정치 테마 상승</t>
        </is>
      </c>
      <c r="F2788" s="17" t="inlineStr">
        <is>
          <t>정치/한동훈</t>
        </is>
      </c>
      <c r="G2788" s="26">
        <f>COUNTIF(B:B,B2788)</f>
        <v/>
      </c>
    </row>
    <row r="2789" ht="29.55" customHeight="1" s="55">
      <c r="A2789" s="9" t="n">
        <v>45029</v>
      </c>
      <c r="B2789" s="17" t="inlineStr">
        <is>
          <t>오파스넷</t>
        </is>
      </c>
      <c r="C2789" s="74" t="inlineStr">
        <is>
          <t>173130</t>
        </is>
      </c>
      <c r="D2789" s="17" t="inlineStr">
        <is>
          <t>+29.99% (상한가)</t>
        </is>
      </c>
      <c r="E2789" s="17" t="inlineStr">
        <is>
          <t>한동훈 법무부 장관의 총선 및 대권 출마설 부각</t>
        </is>
      </c>
      <c r="F2789" s="17" t="inlineStr">
        <is>
          <t>정치/한동훈</t>
        </is>
      </c>
      <c r="G2789" s="26">
        <f>COUNTIF(B:B,B2789)</f>
        <v/>
      </c>
    </row>
    <row r="2790" ht="29.55" customHeight="1" s="55">
      <c r="A2790" s="9" t="n">
        <v>45012</v>
      </c>
      <c r="B2790" s="19" t="inlineStr">
        <is>
          <t>오파스넷</t>
        </is>
      </c>
      <c r="C2790" s="74" t="inlineStr">
        <is>
          <t>173130</t>
        </is>
      </c>
      <c r="D2790" s="10" t="n">
        <v>0.0648</v>
      </c>
      <c r="E2790" s="17" t="inlineStr">
        <is>
          <t>한동훈 법무부 장관 총선 차출론 재부상</t>
        </is>
      </c>
      <c r="F2790" s="17" t="inlineStr">
        <is>
          <t>정치 (한동훈)</t>
        </is>
      </c>
      <c r="G2790" s="26">
        <f>COUNTIF(B:B,B2790)</f>
        <v/>
      </c>
    </row>
    <row r="2791" ht="29.55" customHeight="1" s="55">
      <c r="A2791" s="9" t="n">
        <v>45002</v>
      </c>
      <c r="B2791" s="19" t="inlineStr">
        <is>
          <t>오파스넷</t>
        </is>
      </c>
      <c r="C2791" s="74" t="inlineStr">
        <is>
          <t>173130</t>
        </is>
      </c>
      <c r="D2791" s="10" t="n">
        <v>0.0237</v>
      </c>
      <c r="E2791" s="17" t="inlineStr">
        <is>
          <t>한동훈 장관 관련주(정치 테마)</t>
        </is>
      </c>
      <c r="F2791" s="17" t="inlineStr">
        <is>
          <t>정치 (한동훈)</t>
        </is>
      </c>
      <c r="G2791" s="26">
        <f>COUNTIF(B:B,B2791)</f>
        <v/>
      </c>
    </row>
    <row r="2792" ht="29.55" customHeight="1" s="55">
      <c r="A2792" s="9" t="n">
        <v>44994</v>
      </c>
      <c r="B2792" s="19" t="inlineStr">
        <is>
          <t>오파스넷</t>
        </is>
      </c>
      <c r="C2792" s="74" t="inlineStr">
        <is>
          <t>173130</t>
        </is>
      </c>
      <c r="D2792" s="10" t="n">
        <v>0.1161</v>
      </c>
      <c r="E2792" s="17" t="inlineStr">
        <is>
          <t>(문서 내 구체적 사유 미기재, 한동훈 장관 관련주 등 정치 테마 추정)</t>
        </is>
      </c>
      <c r="F2792" s="17" t="inlineStr">
        <is>
          <t>개별주 (정치)</t>
        </is>
      </c>
      <c r="G2792" s="26">
        <f>COUNTIF(B:B,B2792)</f>
        <v/>
      </c>
    </row>
    <row r="2793" ht="29.55" customHeight="1" s="55">
      <c r="A2793" s="9" t="n">
        <v>44972</v>
      </c>
      <c r="B2793" s="17" t="inlineStr">
        <is>
          <t>오파스넷</t>
        </is>
      </c>
      <c r="C2793" s="74" t="inlineStr">
        <is>
          <t>173130</t>
        </is>
      </c>
      <c r="D2793" s="10" t="n">
        <v>0.0654</v>
      </c>
      <c r="E2793" s="17" t="inlineStr">
        <is>
          <t>한동훈 장관 관련 정치 테마주 부각</t>
        </is>
      </c>
      <c r="F2793" s="17" t="inlineStr">
        <is>
          <t>정치</t>
        </is>
      </c>
      <c r="G2793" s="26">
        <f>COUNTIF(B:B,B2793)</f>
        <v/>
      </c>
    </row>
    <row r="2794" ht="29.55" customHeight="1" s="55">
      <c r="A2794" s="9" t="n">
        <v>45250</v>
      </c>
      <c r="B2794" s="19" t="inlineStr">
        <is>
          <t>에코프로에이치엔</t>
        </is>
      </c>
      <c r="C2794" s="74" t="inlineStr">
        <is>
          <t>383310</t>
        </is>
      </c>
      <c r="D2794" s="17" t="inlineStr">
        <is>
          <t>$+10.00\%$</t>
        </is>
      </c>
      <c r="E2794" s="17" t="inlineStr">
        <is>
          <t>에코프로 그룹주 전반의 강세에 따른 동반 상승</t>
        </is>
      </c>
      <c r="F2794" s="17" t="inlineStr">
        <is>
          <t>2차전지</t>
        </is>
      </c>
      <c r="G2794" s="26">
        <f>COUNTIF(B:B,B2794)</f>
        <v/>
      </c>
    </row>
    <row r="2795" ht="29.55" customHeight="1" s="55">
      <c r="A2795" s="9" t="n">
        <v>45236</v>
      </c>
      <c r="B2795" s="19" t="inlineStr">
        <is>
          <t>에코프로에이치엔</t>
        </is>
      </c>
      <c r="C2795" s="74" t="inlineStr">
        <is>
          <t>383310</t>
        </is>
      </c>
      <c r="D2795" s="10" t="n">
        <v>0.2873</v>
      </c>
      <c r="E2795" s="17" t="inlineStr">
        <is>
          <t xml:space="preserve">에코프로 그룹주 전반의 상한가 행진에 따른 동반 강세 </t>
        </is>
      </c>
      <c r="F2795" s="17" t="inlineStr">
        <is>
          <t>2차전지/공매도 금지</t>
        </is>
      </c>
      <c r="G2795" s="26">
        <f>COUNTIF(B:B,B2795)</f>
        <v/>
      </c>
    </row>
    <row r="2796" ht="29.55" customHeight="1" s="55">
      <c r="A2796" s="9" t="n">
        <v>45142</v>
      </c>
      <c r="B2796" s="19" t="inlineStr">
        <is>
          <t>에코프로에이치엔</t>
        </is>
      </c>
      <c r="C2796" s="74" t="inlineStr">
        <is>
          <t>383310</t>
        </is>
      </c>
      <c r="D2796" s="17" t="inlineStr">
        <is>
          <t>+29.89% (상한가)</t>
        </is>
      </c>
      <c r="E2796" s="17" t="inlineStr">
        <is>
          <t>이차전지 전지재료 신사업 진출 소식에 따른 강력한 매수세 유입</t>
        </is>
      </c>
      <c r="F2796" s="17" t="inlineStr">
        <is>
          <t>2차전지 소재</t>
        </is>
      </c>
      <c r="G2796" s="26">
        <f>COUNTIF(B:B,B2796)</f>
        <v/>
      </c>
    </row>
    <row r="2797" ht="29.55" customHeight="1" s="55">
      <c r="A2797" s="9" t="n">
        <v>45131</v>
      </c>
      <c r="B2797" s="19" t="inlineStr">
        <is>
          <t>에코프로에이치엔</t>
        </is>
      </c>
      <c r="C2797" s="74" t="inlineStr">
        <is>
          <t>383310</t>
        </is>
      </c>
      <c r="D2797" s="13" t="n">
        <v>0.0558</v>
      </c>
      <c r="E2797" s="17" t="inlineStr">
        <is>
          <t>그룹사 동반 강세</t>
        </is>
      </c>
      <c r="F2797" s="17" t="inlineStr">
        <is>
          <t>2차전지</t>
        </is>
      </c>
      <c r="G2797" s="26">
        <f>COUNTIF(B:B,B2797)</f>
        <v/>
      </c>
    </row>
    <row r="2798" ht="29.55" customHeight="1" s="55">
      <c r="A2798" s="9" t="n">
        <v>45128</v>
      </c>
      <c r="B2798" s="19" t="inlineStr">
        <is>
          <t>에코프로에이치엔</t>
        </is>
      </c>
      <c r="C2798" s="74" t="inlineStr">
        <is>
          <t>383310</t>
        </is>
      </c>
      <c r="D2798" s="13" t="n">
        <v>0.0591</v>
      </c>
      <c r="E2798" s="17" t="inlineStr">
        <is>
          <t>MSCI 편입 기대감 및 에코프로 그룹주 동반 강세</t>
        </is>
      </c>
      <c r="F2798" s="17" t="inlineStr">
        <is>
          <t>2차전지</t>
        </is>
      </c>
      <c r="G2798" s="26">
        <f>COUNTIF(B:B,B2798)</f>
        <v/>
      </c>
    </row>
    <row r="2799" ht="29.55" customHeight="1" s="55">
      <c r="A2799" s="9" t="n">
        <v>45126</v>
      </c>
      <c r="B2799" s="19" t="inlineStr">
        <is>
          <t>에코프로에이치엔</t>
        </is>
      </c>
      <c r="C2799" s="74" t="inlineStr">
        <is>
          <t>383310</t>
        </is>
      </c>
      <c r="D2799" s="19" t="inlineStr">
        <is>
          <t>+29.87% (상한가)</t>
        </is>
      </c>
      <c r="E2799" s="17" t="inlineStr">
        <is>
          <t>에코프로 '황제주' 등극에 따른 그룹주 동반 강세 및 52주 신고가</t>
        </is>
      </c>
      <c r="F2799" s="17" t="inlineStr">
        <is>
          <t>2차전지</t>
        </is>
      </c>
      <c r="G2799" s="26">
        <f>COUNTIF(B:B,B2799)</f>
        <v/>
      </c>
    </row>
    <row r="2800" ht="29.55" customHeight="1" s="55">
      <c r="A2800" s="9" t="n">
        <v>45084</v>
      </c>
      <c r="B2800" s="19" t="inlineStr">
        <is>
          <t>에코프로에이치엔</t>
        </is>
      </c>
      <c r="C2800" s="74" t="inlineStr">
        <is>
          <t>383310</t>
        </is>
      </c>
      <c r="D2800" s="10" t="n">
        <v>0.0364</v>
      </c>
      <c r="E2800" s="17" t="inlineStr">
        <is>
          <t>에코프로 그룹주 동반 상승세</t>
        </is>
      </c>
      <c r="F2800" s="17" t="inlineStr">
        <is>
          <t>미래차/이차전지</t>
        </is>
      </c>
      <c r="G2800" s="26">
        <f>COUNTIF(B:B,B2800)</f>
        <v/>
      </c>
    </row>
    <row r="2801" ht="29.55" customHeight="1" s="55">
      <c r="A2801" s="9" t="n">
        <v>45071</v>
      </c>
      <c r="B2801" s="17" t="inlineStr">
        <is>
          <t>에코프로에이치엔</t>
        </is>
      </c>
      <c r="C2801" s="74" t="inlineStr">
        <is>
          <t>383310</t>
        </is>
      </c>
      <c r="D2801" s="10" t="n">
        <v>0.0346</v>
      </c>
      <c r="E2801" s="17" t="inlineStr">
        <is>
          <t>온실가스 저감 장치 등 친환경 사업 부각</t>
        </is>
      </c>
      <c r="F2801" s="17" t="inlineStr">
        <is>
          <t>친환경/ESG</t>
        </is>
      </c>
      <c r="G2801" s="26">
        <f>COUNTIF(B:B,B2801)</f>
        <v/>
      </c>
    </row>
    <row r="2802" ht="29.55" customHeight="1" s="55">
      <c r="A2802" s="9" t="n">
        <v>45026</v>
      </c>
      <c r="B2802" s="17" t="inlineStr">
        <is>
          <t>에코프로에이치엔</t>
        </is>
      </c>
      <c r="C2802" s="74" t="inlineStr">
        <is>
          <t>383310</t>
        </is>
      </c>
      <c r="D2802" s="10" t="n">
        <v>0.0228</v>
      </c>
      <c r="E2802" s="17" t="inlineStr">
        <is>
          <t>에코프로 그룹주 동반 상승세</t>
        </is>
      </c>
      <c r="F2802" s="17" t="inlineStr">
        <is>
          <t>미래차/친환경</t>
        </is>
      </c>
      <c r="G2802" s="26">
        <f>COUNTIF(B:B,B2802)</f>
        <v/>
      </c>
    </row>
    <row r="2803" ht="29.55" customHeight="1" s="55">
      <c r="A2803" s="9" t="n">
        <v>45006</v>
      </c>
      <c r="B2803" s="19" t="inlineStr">
        <is>
          <t>에코프로에이치엔</t>
        </is>
      </c>
      <c r="C2803" s="74" t="inlineStr">
        <is>
          <t>383310</t>
        </is>
      </c>
      <c r="D2803" s="10" t="n">
        <v>0.0788</v>
      </c>
      <c r="E2803" s="17" t="inlineStr">
        <is>
          <t>에코프로 그룹주 동반 강세</t>
        </is>
      </c>
      <c r="F2803" s="17" t="inlineStr">
        <is>
          <t>미래차/이차전지</t>
        </is>
      </c>
      <c r="G2803" s="26">
        <f>COUNTIF(B:B,B2803)</f>
        <v/>
      </c>
    </row>
    <row r="2804" ht="29.55" customHeight="1" s="55">
      <c r="A2804" s="9" t="n">
        <v>44998</v>
      </c>
      <c r="B2804" s="19" t="inlineStr">
        <is>
          <t>에코프로에이치엔</t>
        </is>
      </c>
      <c r="C2804" s="74" t="inlineStr">
        <is>
          <t>383310</t>
        </is>
      </c>
      <c r="D2804" s="10" t="n">
        <v>0.0809</v>
      </c>
      <c r="E2804" s="17" t="inlineStr">
        <is>
          <t>에코프로 그룹주 동반 강세</t>
        </is>
      </c>
      <c r="F2804" s="17" t="inlineStr">
        <is>
          <t>미래차/이차전지</t>
        </is>
      </c>
      <c r="G2804" s="26">
        <f>COUNTIF(B:B,B2804)</f>
        <v/>
      </c>
    </row>
    <row r="2805" ht="29.55" customHeight="1" s="55">
      <c r="A2805" s="9" t="n">
        <v>44992</v>
      </c>
      <c r="B2805" s="19" t="inlineStr">
        <is>
          <t>에코프로에이치엔</t>
        </is>
      </c>
      <c r="C2805" s="74" t="inlineStr">
        <is>
          <t>383310</t>
        </is>
      </c>
      <c r="D2805" s="10" t="n">
        <v>0.1378</v>
      </c>
      <c r="E2805" s="17" t="inlineStr">
        <is>
          <t>탄소배출권 판매 사업 및 친환경 토탈 솔루션 부각</t>
        </is>
      </c>
      <c r="F2805" s="17" t="inlineStr">
        <is>
          <t>CO2/에너지 (탄소/친환경)</t>
        </is>
      </c>
      <c r="G2805" s="26">
        <f>COUNTIF(B:B,B2805)</f>
        <v/>
      </c>
    </row>
    <row r="2806" ht="29.55" customHeight="1" s="55">
      <c r="A2806" s="9" t="n">
        <v>44991</v>
      </c>
      <c r="B2806" s="19" t="inlineStr">
        <is>
          <t>에코프로에이치엔</t>
        </is>
      </c>
      <c r="C2806" s="74" t="inlineStr">
        <is>
          <t>383310</t>
        </is>
      </c>
      <c r="D2806" s="17" t="inlineStr">
        <is>
          <t>+29.83% (상한가)</t>
        </is>
      </c>
      <c r="E2806" s="17" t="inlineStr">
        <is>
          <t>에코프로비엠 급등 및 그룹주 동반 강세</t>
        </is>
      </c>
      <c r="F2806" s="17" t="inlineStr">
        <is>
          <t>미래차/이차전지</t>
        </is>
      </c>
      <c r="G2806" s="26">
        <f>COUNTIF(B:B,B2806)</f>
        <v/>
      </c>
    </row>
    <row r="2807" ht="29.55" customHeight="1" s="55">
      <c r="A2807" s="9" t="n">
        <v>45287</v>
      </c>
      <c r="B2807" s="17" t="inlineStr">
        <is>
          <t>솔트웨어</t>
        </is>
      </c>
      <c r="C2807" s="74" t="inlineStr">
        <is>
          <t>328380</t>
        </is>
      </c>
      <c r="D2807" s="10" t="n">
        <v>0.1139</v>
      </c>
      <c r="E2807" s="17" t="inlineStr">
        <is>
          <t>삼성전자-레드햇의 CXL 메모리 동작 검증 성공 소식에 레드햇 기술 제휴 부각</t>
        </is>
      </c>
      <c r="F2807" s="17" t="inlineStr">
        <is>
          <t>CXL/클라우드</t>
        </is>
      </c>
      <c r="G2807" s="26">
        <f>COUNTIF(B:B,B2807)</f>
        <v/>
      </c>
    </row>
    <row r="2808" ht="29.55" customHeight="1" s="55">
      <c r="A2808" s="9" t="n">
        <v>45224</v>
      </c>
      <c r="B2808" s="19" t="inlineStr">
        <is>
          <t>솔트웨어</t>
        </is>
      </c>
      <c r="C2808" s="74" t="inlineStr">
        <is>
          <t>328380</t>
        </is>
      </c>
      <c r="D2808" s="17" t="inlineStr">
        <is>
          <t>종가 +3.74% (고가 +23.03%)</t>
        </is>
      </c>
      <c r="E2808" s="17" t="inlineStr">
        <is>
          <t>정부 시스템 클라우드 전환 및 클라우드 스마트팜 사업성 주목</t>
        </is>
      </c>
      <c r="F2808" s="17" t="inlineStr">
        <is>
          <t>클라우드</t>
        </is>
      </c>
      <c r="G2808" s="26">
        <f>COUNTIF(B:B,B2808)</f>
        <v/>
      </c>
    </row>
    <row r="2809" ht="29.55" customHeight="1" s="55">
      <c r="A2809" s="9" t="n">
        <v>45216</v>
      </c>
      <c r="B2809" s="19" t="inlineStr">
        <is>
          <t>솔트웨어</t>
        </is>
      </c>
      <c r="C2809" s="74" t="inlineStr">
        <is>
          <t>328380</t>
        </is>
      </c>
      <c r="D2809" s="10" t="n">
        <v>0.0428</v>
      </c>
      <c r="E2809" s="17" t="inlineStr">
        <is>
          <t>아마존 투자사 앤트로픽의 한국 진출 소식</t>
        </is>
      </c>
      <c r="F2809" s="17" t="inlineStr">
        <is>
          <t>클라우드</t>
        </is>
      </c>
      <c r="G2809" s="26">
        <f>COUNTIF(B:B,B2809)</f>
        <v/>
      </c>
    </row>
    <row r="2810" ht="29.55" customHeight="1" s="55">
      <c r="A2810" s="9" t="n">
        <v>45210</v>
      </c>
      <c r="B2810" s="19" t="inlineStr">
        <is>
          <t>솔트웨어</t>
        </is>
      </c>
      <c r="C2810" s="74" t="inlineStr">
        <is>
          <t>328380</t>
        </is>
      </c>
      <c r="D2810" s="10" t="n">
        <v>0.1357</v>
      </c>
      <c r="E2810" s="17" t="inlineStr">
        <is>
          <t>아마존 AWS 클라우드 한국 인프라 8조 투자 소식에 따른 강세</t>
        </is>
      </c>
      <c r="F2810" s="17" t="inlineStr">
        <is>
          <t>클라우드</t>
        </is>
      </c>
      <c r="G2810" s="26">
        <f>COUNTIF(B:B,B2810)</f>
        <v/>
      </c>
    </row>
    <row r="2811" ht="29.55" customHeight="1" s="55">
      <c r="A2811" s="9" t="n">
        <v>45204</v>
      </c>
      <c r="B2811" s="19" t="inlineStr">
        <is>
          <t>솔트웨어</t>
        </is>
      </c>
      <c r="C2811" s="74" t="inlineStr">
        <is>
          <t>328380</t>
        </is>
      </c>
      <c r="D2811" s="17" t="inlineStr">
        <is>
          <t>+30.00% (상한가)</t>
        </is>
      </c>
      <c r="E2811" s="17" t="inlineStr">
        <is>
          <t xml:space="preserve">아마존의 앤트로픽 투자 및 생성형 AI 서비스 '아마존 베드록' 정식 출시 수혜 </t>
        </is>
      </c>
      <c r="F2811" s="17" t="inlineStr">
        <is>
          <t>클라우드/AI</t>
        </is>
      </c>
      <c r="G2811" s="26">
        <f>COUNTIF(B:B,B2811)</f>
        <v/>
      </c>
    </row>
    <row r="2812" ht="29.55" customHeight="1" s="55">
      <c r="A2812" s="9" t="n">
        <v>45117</v>
      </c>
      <c r="B2812" s="19" t="inlineStr">
        <is>
          <t>솔트웨어</t>
        </is>
      </c>
      <c r="C2812" s="74" t="inlineStr">
        <is>
          <t>328380</t>
        </is>
      </c>
      <c r="D2812" s="13" t="n">
        <v>0.1154</v>
      </c>
      <c r="E2812" s="17" t="inlineStr">
        <is>
          <t>아마존(AWS)의 한국 내 데이터센터 착공 소식에 따른 파트너사 부각</t>
        </is>
      </c>
      <c r="F2812" s="17" t="inlineStr">
        <is>
          <t>클라우드</t>
        </is>
      </c>
      <c r="G2812" s="26">
        <f>COUNTIF(B:B,B2812)</f>
        <v/>
      </c>
    </row>
    <row r="2813" ht="29.55" customHeight="1" s="55">
      <c r="A2813" s="9" t="n">
        <v>45112</v>
      </c>
      <c r="B2813" s="19" t="inlineStr">
        <is>
          <t>솔트웨어</t>
        </is>
      </c>
      <c r="C2813" s="74" t="inlineStr">
        <is>
          <t>328380</t>
        </is>
      </c>
      <c r="D2813" s="13" t="n">
        <v>0.105</v>
      </c>
      <c r="E2813" s="17" t="inlineStr">
        <is>
          <t>미 정부의 중국 클라우드 서비스 접근 제한 검토에 따른 AWS 파트너 부각</t>
        </is>
      </c>
      <c r="F2813" s="17" t="inlineStr">
        <is>
          <t>클라우드</t>
        </is>
      </c>
      <c r="G2813" s="26">
        <f>COUNTIF(B:B,B2813)</f>
        <v/>
      </c>
    </row>
    <row r="2814" ht="29.55" customHeight="1" s="55">
      <c r="A2814" s="9" t="n">
        <v>45100</v>
      </c>
      <c r="B2814" s="19" t="inlineStr">
        <is>
          <t>솔트웨어</t>
        </is>
      </c>
      <c r="C2814" s="74" t="inlineStr">
        <is>
          <t>328380</t>
        </is>
      </c>
      <c r="D2814" s="13" t="n">
        <v>0.2469</v>
      </c>
      <c r="E2814" s="17" t="inlineStr">
        <is>
          <t>아마존의 1,300억 원 규모 AI 투자 소식 및 AWS 파트너십 부각</t>
        </is>
      </c>
      <c r="F2814" s="17" t="inlineStr">
        <is>
          <t>아마존/클라우드</t>
        </is>
      </c>
      <c r="G2814" s="26">
        <f>COUNTIF(B:B,B2814)</f>
        <v/>
      </c>
    </row>
    <row r="2815" ht="29.55" customHeight="1" s="55">
      <c r="A2815" s="9" t="n">
        <v>45082</v>
      </c>
      <c r="B2815" s="19" t="inlineStr">
        <is>
          <t>솔트웨어</t>
        </is>
      </c>
      <c r="C2815" s="74" t="inlineStr">
        <is>
          <t>328380</t>
        </is>
      </c>
      <c r="D2815" s="17" t="inlineStr">
        <is>
          <t>+29.98% (상한가)</t>
        </is>
      </c>
      <c r="E2815" s="17" t="inlineStr">
        <is>
          <t>미국 클라우드 기업(몽고DB 등) 주가 급등 및 아마존웹서비스(AWS) 파트너십 부각</t>
        </is>
      </c>
      <c r="F2815" s="17" t="inlineStr">
        <is>
          <t>IT/기술 (클라우드)</t>
        </is>
      </c>
      <c r="G2815" s="26">
        <f>COUNTIF(B:B,B2815)</f>
        <v/>
      </c>
    </row>
    <row r="2816" ht="29.55" customHeight="1" s="55">
      <c r="A2816" s="9" t="n">
        <v>45078</v>
      </c>
      <c r="B2816" s="17" t="inlineStr">
        <is>
          <t>솔트웨어</t>
        </is>
      </c>
      <c r="C2816" s="74" t="inlineStr">
        <is>
          <t>328380</t>
        </is>
      </c>
      <c r="D2816" s="10" t="n">
        <v>0.1232</v>
      </c>
      <c r="E2816" s="17" t="inlineStr">
        <is>
          <t>엔비디아-레드햇 협력 소식 속 레드햇 파트너사 부각</t>
        </is>
      </c>
      <c r="F2816" s="17" t="inlineStr">
        <is>
          <t>클라우드/AI</t>
        </is>
      </c>
      <c r="G2816" s="26">
        <f>COUNTIF(B:B,B2816)</f>
        <v/>
      </c>
    </row>
    <row r="2817" ht="29.55" customHeight="1" s="55">
      <c r="A2817" s="9" t="n">
        <v>44970</v>
      </c>
      <c r="B2817" s="17" t="inlineStr">
        <is>
          <t>솔트웨어</t>
        </is>
      </c>
      <c r="C2817" s="74" t="inlineStr">
        <is>
          <t>328380</t>
        </is>
      </c>
      <c r="D2817" s="10" t="n">
        <v>0.2988</v>
      </c>
      <c r="E2817" s="17" t="inlineStr">
        <is>
          <t>메타버스 플랫폼 '본디' 열풍, AWS 파트너사로서 수혜 기대</t>
        </is>
      </c>
      <c r="F2817" s="17" t="inlineStr">
        <is>
          <t>메타버스/클라우드</t>
        </is>
      </c>
      <c r="G2817" s="26">
        <f>COUNTIF(B:B,B2817)</f>
        <v/>
      </c>
    </row>
    <row r="2818" ht="29.55" customHeight="1" s="55">
      <c r="A2818" s="9" t="n">
        <v>44960</v>
      </c>
      <c r="B2818" s="17" t="inlineStr">
        <is>
          <t>솔트웨어</t>
        </is>
      </c>
      <c r="C2818" s="74" t="inlineStr">
        <is>
          <t>328380</t>
        </is>
      </c>
      <c r="D2818" s="10" t="n">
        <v>0.0492</v>
      </c>
      <c r="E2818" s="17" t="inlineStr">
        <is>
          <t>네이버클라우드 파트너사 부각</t>
        </is>
      </c>
      <c r="F2818" s="17" t="inlineStr">
        <is>
          <t>클라우드</t>
        </is>
      </c>
      <c r="G2818" s="26">
        <f>COUNTIF(B:B,B2818)</f>
        <v/>
      </c>
    </row>
    <row r="2819" ht="29.55" customHeight="1" s="55">
      <c r="A2819" s="9" t="n">
        <v>44944</v>
      </c>
      <c r="B2819" s="17" t="inlineStr">
        <is>
          <t>솔트웨어</t>
        </is>
      </c>
      <c r="C2819" s="74" t="inlineStr">
        <is>
          <t>328380</t>
        </is>
      </c>
      <c r="D2819" s="10" t="n">
        <v>0.0827</v>
      </c>
      <c r="E2819" s="17" t="inlineStr">
        <is>
          <t>클라우드 전문 기업, AI 및 메타버스 인프라 관련주</t>
        </is>
      </c>
      <c r="F2819" s="17" t="inlineStr">
        <is>
          <t>클라우드</t>
        </is>
      </c>
      <c r="G2819" s="26">
        <f>COUNTIF(B:B,B2819)</f>
        <v/>
      </c>
    </row>
    <row r="2820" ht="29.55" customHeight="1" s="55">
      <c r="A2820" s="9" t="n">
        <v>45211</v>
      </c>
      <c r="B2820" s="19" t="inlineStr">
        <is>
          <t>세아메카닉스</t>
        </is>
      </c>
      <c r="C2820" s="74" t="inlineStr">
        <is>
          <t>396300</t>
        </is>
      </c>
      <c r="D2820" s="17" t="inlineStr">
        <is>
          <t>+13.57% 25</t>
        </is>
      </c>
      <c r="E2820" s="17" t="inlineStr">
        <is>
          <t>LG엔솔과 1,800억 원 규모 전기차 배터리 모듈커버 공급 계약 체결(전년 매출 대비 202%)</t>
        </is>
      </c>
      <c r="F2820" s="17" t="inlineStr">
        <is>
          <t>전기차/2차전지</t>
        </is>
      </c>
      <c r="G2820" s="26">
        <f>COUNTIF(B:B,B2820)</f>
        <v/>
      </c>
    </row>
    <row r="2821" ht="29.55" customHeight="1" s="55">
      <c r="A2821" s="9" t="n">
        <v>45181</v>
      </c>
      <c r="B2821" s="19" t="inlineStr">
        <is>
          <t>세아메카닉스</t>
        </is>
      </c>
      <c r="C2821" s="74" t="inlineStr">
        <is>
          <t>396300</t>
        </is>
      </c>
      <c r="D2821" s="10" t="n">
        <v>0.0641</v>
      </c>
      <c r="E2821" s="17" t="inlineStr">
        <is>
          <t>전기차·2차전지 부품 대규모 증설 및 현대차 투자 수혜 기대</t>
        </is>
      </c>
      <c r="F2821" s="17" t="inlineStr">
        <is>
          <t>미래차/2차전지</t>
        </is>
      </c>
      <c r="G2821" s="26">
        <f>COUNTIF(B:B,B2821)</f>
        <v/>
      </c>
    </row>
    <row r="2822" ht="29.55" customHeight="1" s="55">
      <c r="A2822" s="9" t="n">
        <v>45065</v>
      </c>
      <c r="B2822" s="17" t="inlineStr">
        <is>
          <t>세아메카닉스</t>
        </is>
      </c>
      <c r="C2822" s="74" t="inlineStr">
        <is>
          <t>396300</t>
        </is>
      </c>
      <c r="D2822" s="10" t="n">
        <v>0.0201</v>
      </c>
      <c r="E2822" s="17" t="inlineStr">
        <is>
          <t>LG에너지솔루션과 배터리 모듈 커버 공급 계약</t>
        </is>
      </c>
      <c r="F2822" s="17" t="inlineStr">
        <is>
          <t>2차전지 부품</t>
        </is>
      </c>
      <c r="G2822" s="26">
        <f>COUNTIF(B:B,B2822)</f>
        <v/>
      </c>
    </row>
    <row r="2823" ht="29.55" customHeight="1" s="55">
      <c r="A2823" s="9" t="n">
        <v>45055</v>
      </c>
      <c r="B2823" s="17" t="inlineStr">
        <is>
          <t>세아메카닉스</t>
        </is>
      </c>
      <c r="C2823" s="74" t="inlineStr">
        <is>
          <t>396300</t>
        </is>
      </c>
      <c r="D2823" s="17" t="inlineStr">
        <is>
          <t>+2.85% (고가 +12.25%)</t>
        </is>
      </c>
      <c r="E2823" s="17" t="inlineStr">
        <is>
          <t>현대차-LG엔솔 배터리 합작공장 소식에 부품 공급 부각</t>
        </is>
      </c>
      <c r="F2823" s="17" t="inlineStr">
        <is>
          <t>2차전지 부품</t>
        </is>
      </c>
      <c r="G2823" s="26">
        <f>COUNTIF(B:B,B2823)</f>
        <v/>
      </c>
    </row>
    <row r="2824" ht="29.55" customHeight="1" s="55">
      <c r="A2824" s="9" t="n">
        <v>45035</v>
      </c>
      <c r="B2824" s="17" t="inlineStr">
        <is>
          <t>세아메카닉스</t>
        </is>
      </c>
      <c r="C2824" s="74" t="inlineStr">
        <is>
          <t>396300</t>
        </is>
      </c>
      <c r="D2824" s="10" t="n">
        <v>0.0633</v>
      </c>
      <c r="E2824" s="17" t="inlineStr">
        <is>
          <t>LG에너지솔루션 등 전기차 배터리 부품(엔드플레이트) 공급</t>
        </is>
      </c>
      <c r="F2824" s="17" t="inlineStr">
        <is>
          <t>미래차/이차전지</t>
        </is>
      </c>
      <c r="G2824" s="26">
        <f>COUNTIF(B:B,B2824)</f>
        <v/>
      </c>
    </row>
    <row r="2825" ht="29.55" customHeight="1" s="55">
      <c r="A2825" s="9" t="n">
        <v>45029</v>
      </c>
      <c r="B2825" s="17" t="inlineStr">
        <is>
          <t>세아메카닉스</t>
        </is>
      </c>
      <c r="C2825" s="74" t="inlineStr">
        <is>
          <t>396300</t>
        </is>
      </c>
      <c r="D2825" s="10" t="n">
        <v>0.1808</v>
      </c>
      <c r="E2825" s="17" t="inlineStr">
        <is>
          <t>현대차그룹의 LG엔솔·SK온 북미 합작법인 설립 추진에 따른 부품 수주 기대</t>
        </is>
      </c>
      <c r="F2825" s="17" t="inlineStr">
        <is>
          <t>미래차/이차전지</t>
        </is>
      </c>
      <c r="G2825" s="26">
        <f>COUNTIF(B:B,B2825)</f>
        <v/>
      </c>
    </row>
    <row r="2826" ht="29.55" customHeight="1" s="55">
      <c r="A2826" s="9" t="n">
        <v>45009</v>
      </c>
      <c r="B2826" s="19" t="inlineStr">
        <is>
          <t>세아메카닉스</t>
        </is>
      </c>
      <c r="C2826" s="74" t="inlineStr">
        <is>
          <t>396300</t>
        </is>
      </c>
      <c r="D2826" s="10" t="n">
        <v>0.1443</v>
      </c>
      <c r="E2826" s="17" t="inlineStr">
        <is>
          <t>LG에너지솔루션 미국 애리조나 투자 이행에 따른 부품 공급 수혜</t>
        </is>
      </c>
      <c r="F2826" s="17" t="inlineStr">
        <is>
          <t>미래차/이차전지 (부품)</t>
        </is>
      </c>
      <c r="G2826" s="26">
        <f>COUNTIF(B:B,B2826)</f>
        <v/>
      </c>
    </row>
    <row r="2827" ht="29.55" customHeight="1" s="55">
      <c r="A2827" s="9" t="n">
        <v>45008</v>
      </c>
      <c r="B2827" s="19" t="inlineStr">
        <is>
          <t>세아메카닉스</t>
        </is>
      </c>
      <c r="C2827" s="74" t="inlineStr">
        <is>
          <t>396300</t>
        </is>
      </c>
      <c r="D2827" s="10" t="n">
        <v>0.1443</v>
      </c>
      <c r="E2827" s="17" t="inlineStr">
        <is>
          <t>LG에너지솔루션 미국 애리조나 투자 이행에 따른 부품 공급 수혜</t>
        </is>
      </c>
      <c r="F2827" s="17" t="inlineStr">
        <is>
          <t>미래차/이차전지 (부품)</t>
        </is>
      </c>
      <c r="G2827" s="26">
        <f>COUNTIF(B:B,B2827)</f>
        <v/>
      </c>
    </row>
    <row r="2828" ht="29.55" customHeight="1" s="55">
      <c r="A2828" s="9" t="n">
        <v>45001</v>
      </c>
      <c r="B2828" s="19" t="inlineStr">
        <is>
          <t>세아메카닉스</t>
        </is>
      </c>
      <c r="C2828" s="74" t="inlineStr">
        <is>
          <t>396300</t>
        </is>
      </c>
      <c r="D2828" s="10" t="n">
        <v>0.07870000000000001</v>
      </c>
      <c r="E2828" s="17" t="inlineStr">
        <is>
          <t>LG에너지솔루션 전기차 부품 공급 계약 및 추가 수주 기대</t>
        </is>
      </c>
      <c r="F2828" s="17" t="inlineStr">
        <is>
          <t>미래차/이차전지 (부품)</t>
        </is>
      </c>
      <c r="G2828" s="26">
        <f>COUNTIF(B:B,B2828)</f>
        <v/>
      </c>
    </row>
    <row r="2829" ht="29.55" customHeight="1" s="55">
      <c r="A2829" s="9" t="n">
        <v>44998</v>
      </c>
      <c r="B2829" s="19" t="inlineStr">
        <is>
          <t>세아메카닉스</t>
        </is>
      </c>
      <c r="C2829" s="74" t="inlineStr">
        <is>
          <t>396300</t>
        </is>
      </c>
      <c r="D2829" s="10" t="n">
        <v>0.0459</v>
      </c>
      <c r="E2829" s="17" t="inlineStr">
        <is>
          <t>LG에너지솔루션 등 2차전지 부품 공급</t>
        </is>
      </c>
      <c r="F2829" s="17" t="inlineStr">
        <is>
          <t>미래차/이차전지 (부품)</t>
        </is>
      </c>
      <c r="G2829" s="26">
        <f>COUNTIF(B:B,B2829)</f>
        <v/>
      </c>
    </row>
    <row r="2830" ht="29.55" customHeight="1" s="55">
      <c r="A2830" s="9" t="n">
        <v>44991</v>
      </c>
      <c r="B2830" s="19" t="inlineStr">
        <is>
          <t>세아메카닉스</t>
        </is>
      </c>
      <c r="C2830" s="74" t="inlineStr">
        <is>
          <t>396300</t>
        </is>
      </c>
      <c r="D2830" s="10" t="n">
        <v>0.1221</v>
      </c>
      <c r="E2830" s="17" t="inlineStr">
        <is>
          <t>LG에너지솔루션 관련주 동반 상승</t>
        </is>
      </c>
      <c r="F2830" s="17" t="inlineStr">
        <is>
          <t>미래차/이차전지 (부품)</t>
        </is>
      </c>
      <c r="G2830" s="26">
        <f>COUNTIF(B:B,B2830)</f>
        <v/>
      </c>
    </row>
    <row r="2831" ht="29.55" customHeight="1" s="55">
      <c r="A2831" s="9" t="n">
        <v>44980</v>
      </c>
      <c r="B2831" s="17" t="inlineStr">
        <is>
          <t>세아메카닉스</t>
        </is>
      </c>
      <c r="C2831" s="74" t="inlineStr">
        <is>
          <t>396300</t>
        </is>
      </c>
      <c r="D2831" s="10" t="n">
        <v>0.079</v>
      </c>
      <c r="E2831" s="17" t="inlineStr">
        <is>
          <t>LG엔솔-테슬라 원통형 배터리 공급 논의 소식에 부품 공급 부각</t>
        </is>
      </c>
      <c r="F2831" s="17" t="inlineStr">
        <is>
          <t>2차전지/전기차</t>
        </is>
      </c>
      <c r="G2831" s="26">
        <f>COUNTIF(B:B,B2831)</f>
        <v/>
      </c>
    </row>
    <row r="2832" ht="29.55" customHeight="1" s="55">
      <c r="A2832" s="9" t="n">
        <v>44953</v>
      </c>
      <c r="B2832" s="17" t="inlineStr">
        <is>
          <t>세아메카닉스</t>
        </is>
      </c>
      <c r="C2832" s="74" t="inlineStr">
        <is>
          <t>396300</t>
        </is>
      </c>
      <c r="D2832" s="10" t="n">
        <v>0.074</v>
      </c>
      <c r="E2832" s="17" t="inlineStr">
        <is>
          <t>LG엔솔-테슬라 원통형 배터리 공급 논의 및 부품 수주 부각</t>
        </is>
      </c>
      <c r="F2832" s="17" t="inlineStr">
        <is>
          <t>2차전지/전기차</t>
        </is>
      </c>
      <c r="G2832" s="26">
        <f>COUNTIF(B:B,B2832)</f>
        <v/>
      </c>
    </row>
    <row r="2833" ht="29.55" customHeight="1" s="55">
      <c r="A2833" s="9" t="n">
        <v>45128</v>
      </c>
      <c r="B2833" s="19" t="inlineStr">
        <is>
          <t>성일하이텍</t>
        </is>
      </c>
      <c r="C2833" s="74" t="inlineStr">
        <is>
          <t>365340</t>
        </is>
      </c>
      <c r="D2833" s="13" t="n">
        <v>0.0253</v>
      </c>
      <c r="E2833" s="17" t="inlineStr">
        <is>
          <t>폐배터리 시장의 장기적인 고성장 전망</t>
        </is>
      </c>
      <c r="F2833" s="17" t="inlineStr">
        <is>
          <t>폐배터리</t>
        </is>
      </c>
      <c r="G2833" s="26">
        <f>COUNTIF(B:B,B2833)</f>
        <v/>
      </c>
    </row>
    <row r="2834" ht="29.55" customHeight="1" s="55">
      <c r="A2834" s="9" t="n">
        <v>45125</v>
      </c>
      <c r="B2834" s="19" t="inlineStr">
        <is>
          <t>성일하이텍</t>
        </is>
      </c>
      <c r="C2834" s="74" t="inlineStr">
        <is>
          <t>365340</t>
        </is>
      </c>
      <c r="D2834" s="13" t="n">
        <v>0.0537</v>
      </c>
      <c r="E2834" s="17" t="inlineStr">
        <is>
          <t xml:space="preserve">폐배터리 리사이클링 시장의 장기적 성장성 부각 </t>
        </is>
      </c>
      <c r="F2834" s="17" t="inlineStr">
        <is>
          <t>폐배터리</t>
        </is>
      </c>
      <c r="G2834" s="26">
        <f>COUNTIF(B:B,B2834)</f>
        <v/>
      </c>
    </row>
    <row r="2835" ht="29.55" customHeight="1" s="55">
      <c r="A2835" s="9" t="n">
        <v>45089</v>
      </c>
      <c r="B2835" s="19" t="inlineStr">
        <is>
          <t>성일하이텍</t>
        </is>
      </c>
      <c r="C2835" s="74" t="inlineStr">
        <is>
          <t>365340</t>
        </is>
      </c>
      <c r="D2835" s="10" t="n">
        <v>0.0541</v>
      </c>
      <c r="E2835" s="17" t="inlineStr">
        <is>
          <t>미국 IRA 세부지침 발표 임박에 따른 폐배터리 리사이클링 및 공급망 다변화 수혜</t>
        </is>
      </c>
      <c r="F2835" s="17" t="inlineStr">
        <is>
          <t>미래차/이차전지</t>
        </is>
      </c>
      <c r="G2835" s="26">
        <f>COUNTIF(B:B,B2835)</f>
        <v/>
      </c>
    </row>
    <row r="2836" ht="29.55" customHeight="1" s="55">
      <c r="A2836" s="9" t="n">
        <v>45007</v>
      </c>
      <c r="B2836" s="19" t="inlineStr">
        <is>
          <t>성일하이텍</t>
        </is>
      </c>
      <c r="C2836" s="74" t="inlineStr">
        <is>
          <t>365340</t>
        </is>
      </c>
      <c r="D2836" s="10" t="n">
        <v>0.0416</v>
      </c>
      <c r="E2836" s="17" t="inlineStr">
        <is>
          <t>수산화리튬 소재화 기술 개발 진행 및 삼성SDI 협력 기대</t>
        </is>
      </c>
      <c r="F2836" s="17" t="inlineStr">
        <is>
          <t>미래차/이차전지 (폐배터리)</t>
        </is>
      </c>
      <c r="G2836" s="26">
        <f>COUNTIF(B:B,B2836)</f>
        <v/>
      </c>
    </row>
    <row r="2837" ht="29.55" customHeight="1" s="55">
      <c r="A2837" s="9" t="n">
        <v>45002</v>
      </c>
      <c r="B2837" s="19" t="inlineStr">
        <is>
          <t>성일하이텍</t>
        </is>
      </c>
      <c r="C2837" s="74" t="inlineStr">
        <is>
          <t>365340</t>
        </is>
      </c>
      <c r="D2837" s="10" t="n">
        <v>0.0219</v>
      </c>
      <c r="E2837" s="17" t="inlineStr">
        <is>
          <t>폐배터리 리사이클링 및 IRA 수혜 전망</t>
        </is>
      </c>
      <c r="F2837" s="17" t="inlineStr">
        <is>
          <t>미래차/이차전지 (리사이클링)</t>
        </is>
      </c>
      <c r="G2837" s="26">
        <f>COUNTIF(B:B,B2837)</f>
        <v/>
      </c>
    </row>
    <row r="2838" ht="29.55" customHeight="1" s="55">
      <c r="A2838" s="9" t="n">
        <v>45000</v>
      </c>
      <c r="B2838" s="19" t="inlineStr">
        <is>
          <t>성일하이텍</t>
        </is>
      </c>
      <c r="C2838" s="74" t="inlineStr">
        <is>
          <t>365340</t>
        </is>
      </c>
      <c r="D2838" s="10" t="n">
        <v>0.0702</v>
      </c>
      <c r="E2838" s="17" t="inlineStr">
        <is>
          <t>폐배터리 리사이클링 및 CRMA 기대감</t>
        </is>
      </c>
      <c r="F2838" s="17" t="inlineStr">
        <is>
          <t>미래차/이차전지 (폐배터리)</t>
        </is>
      </c>
      <c r="G2838" s="26">
        <f>COUNTIF(B:B,B2838)</f>
        <v/>
      </c>
    </row>
    <row r="2839" ht="29.55" customHeight="1" s="55">
      <c r="A2839" s="9" t="n">
        <v>44987</v>
      </c>
      <c r="B2839" s="19" t="inlineStr">
        <is>
          <t>성일하이텍</t>
        </is>
      </c>
      <c r="C2839" s="74" t="inlineStr">
        <is>
          <t>365340</t>
        </is>
      </c>
      <c r="D2839" s="10" t="n">
        <v>0.2413</v>
      </c>
      <c r="E2839" s="17" t="inlineStr">
        <is>
          <t>유럽 핵심원자재법(CRMA) 발표 임박에 따른 폐배터리 리사이클링 수혜 기대</t>
        </is>
      </c>
      <c r="F2839" s="17" t="inlineStr">
        <is>
          <t>미래차/이차전지 (폐배터리)</t>
        </is>
      </c>
      <c r="G2839" s="26">
        <f>COUNTIF(B:B,B2839)</f>
        <v/>
      </c>
    </row>
    <row r="2840" ht="29.55" customHeight="1" s="55">
      <c r="A2840" s="9" t="n">
        <v>44984</v>
      </c>
      <c r="B2840" s="19" t="inlineStr">
        <is>
          <t>성일하이텍</t>
        </is>
      </c>
      <c r="C2840" s="74" t="inlineStr">
        <is>
          <t>365340</t>
        </is>
      </c>
      <c r="D2840" s="10" t="n">
        <v>0.0599</v>
      </c>
      <c r="E2840" s="17" t="inlineStr">
        <is>
          <t>폐배터리 리사이클링 대표주 강세</t>
        </is>
      </c>
      <c r="F2840" s="17" t="inlineStr">
        <is>
          <t>미래차/이차전지 (리사이클링)</t>
        </is>
      </c>
      <c r="G2840" s="26">
        <f>COUNTIF(B:B,B2840)</f>
        <v/>
      </c>
    </row>
    <row r="2841" ht="29.55" customHeight="1" s="55">
      <c r="A2841" s="9" t="n">
        <v>44974</v>
      </c>
      <c r="B2841" s="17" t="inlineStr">
        <is>
          <t>성일하이텍</t>
        </is>
      </c>
      <c r="C2841" s="74" t="inlineStr">
        <is>
          <t>365340</t>
        </is>
      </c>
      <c r="D2841" s="10" t="n">
        <v>0.0145</v>
      </c>
      <c r="E2841" s="17" t="inlineStr">
        <is>
          <t>폐배터리 리사이클링 대표 기업, 시장 성장성 부각</t>
        </is>
      </c>
      <c r="F2841" s="17" t="inlineStr">
        <is>
          <t>폐배터리</t>
        </is>
      </c>
      <c r="G2841" s="26">
        <f>COUNTIF(B:B,B2841)</f>
        <v/>
      </c>
    </row>
    <row r="2842" ht="29.55" customHeight="1" s="55">
      <c r="A2842" s="9" t="n">
        <v>44973</v>
      </c>
      <c r="B2842" s="17" t="inlineStr">
        <is>
          <t>성일하이텍</t>
        </is>
      </c>
      <c r="C2842" s="74" t="inlineStr">
        <is>
          <t>365340</t>
        </is>
      </c>
      <c r="D2842" s="10" t="n">
        <v>0.114</v>
      </c>
      <c r="E2842" s="17" t="inlineStr">
        <is>
          <t>유럽 CRMA(유럽판 IRA) 수혜 및 글로벌 거점 확대 기대</t>
        </is>
      </c>
      <c r="F2842" s="17" t="inlineStr">
        <is>
          <t>폐배터리</t>
        </is>
      </c>
      <c r="G2842" s="26">
        <f>COUNTIF(B:B,B2842)</f>
        <v/>
      </c>
    </row>
    <row r="2843" ht="29.55" customHeight="1" s="55">
      <c r="A2843" s="9" t="n">
        <v>44964</v>
      </c>
      <c r="B2843" s="17" t="inlineStr">
        <is>
          <t>성일하이텍</t>
        </is>
      </c>
      <c r="C2843" s="74" t="inlineStr">
        <is>
          <t>365340</t>
        </is>
      </c>
      <c r="D2843" s="10" t="n">
        <v>0.0534</v>
      </c>
      <c r="E2843" s="17" t="inlineStr">
        <is>
          <t>유럽 폐배터리 재활용 의무화(CRMA) 기대</t>
        </is>
      </c>
      <c r="F2843" s="17" t="inlineStr">
        <is>
          <t>폐배터리</t>
        </is>
      </c>
      <c r="G2843" s="26">
        <f>COUNTIF(B:B,B2843)</f>
        <v/>
      </c>
    </row>
    <row r="2844" ht="29.55" customHeight="1" s="55">
      <c r="A2844" s="9" t="n">
        <v>44959</v>
      </c>
      <c r="B2844" s="17" t="inlineStr">
        <is>
          <t>성일하이텍</t>
        </is>
      </c>
      <c r="C2844" s="74" t="inlineStr">
        <is>
          <t>365340</t>
        </is>
      </c>
      <c r="D2844" s="10" t="n">
        <v>0.0735</v>
      </c>
      <c r="E2844" s="17" t="inlineStr">
        <is>
          <t>폐배터리 리사이클링 시장 성장 및 유럽 정책 수혜</t>
        </is>
      </c>
      <c r="F2844" s="17" t="inlineStr">
        <is>
          <t>폐배터리</t>
        </is>
      </c>
      <c r="G2844" s="26">
        <f>COUNTIF(B:B,B2844)</f>
        <v/>
      </c>
    </row>
    <row r="2845" ht="29.55" customHeight="1" s="55">
      <c r="A2845" s="9" t="n">
        <v>44952</v>
      </c>
      <c r="B2845" s="17" t="inlineStr">
        <is>
          <t>성일하이텍</t>
        </is>
      </c>
      <c r="C2845" s="74" t="inlineStr">
        <is>
          <t>365340</t>
        </is>
      </c>
      <c r="D2845" s="10" t="n">
        <v>0.0568</v>
      </c>
      <c r="E2845" s="17" t="inlineStr">
        <is>
          <t>폐배터리 리사이클링 시장 선두주자 부각</t>
        </is>
      </c>
      <c r="F2845" s="17" t="inlineStr">
        <is>
          <t>폐배터리</t>
        </is>
      </c>
      <c r="G2845" s="26">
        <f>COUNTIF(B:B,B2845)</f>
        <v/>
      </c>
    </row>
    <row r="2846" ht="29.55" customHeight="1" s="55">
      <c r="A2846" s="9" t="n">
        <v>45275</v>
      </c>
      <c r="B2846" s="17" t="inlineStr">
        <is>
          <t>성우하이텍</t>
        </is>
      </c>
      <c r="C2846" s="74" t="inlineStr">
        <is>
          <t>015750</t>
        </is>
      </c>
      <c r="D2846" s="10" t="n">
        <v>0.0859</v>
      </c>
      <c r="E2846" s="17" t="inlineStr">
        <is>
          <t>미국 IRA 세액공제 가이던스 발표에 따른 K-배터리 수혜 기대</t>
        </is>
      </c>
      <c r="F2846" s="17" t="inlineStr">
        <is>
          <t>자동차부품</t>
        </is>
      </c>
      <c r="G2846" s="26">
        <f>COUNTIF(B:B,B2846)</f>
        <v/>
      </c>
    </row>
    <row r="2847" ht="29.55" customHeight="1" s="55">
      <c r="A2847" s="9" t="n">
        <v>45128</v>
      </c>
      <c r="B2847" s="19" t="inlineStr">
        <is>
          <t>성우하이텍</t>
        </is>
      </c>
      <c r="C2847" s="74" t="inlineStr">
        <is>
          <t>015750</t>
        </is>
      </c>
      <c r="D2847" s="13" t="n">
        <v>0.0197</v>
      </c>
      <c r="E2847" s="17" t="inlineStr">
        <is>
          <t>전기차 부품 R&amp;D 투자 강화 및 해외 공급 확대</t>
        </is>
      </c>
      <c r="F2847" s="17" t="inlineStr">
        <is>
          <t>미래차</t>
        </is>
      </c>
      <c r="G2847" s="26">
        <f>COUNTIF(B:B,B2847)</f>
        <v/>
      </c>
    </row>
    <row r="2848" ht="29.55" customHeight="1" s="55">
      <c r="A2848" s="9" t="n">
        <v>45125</v>
      </c>
      <c r="B2848" s="19" t="inlineStr">
        <is>
          <t>성우하이텍</t>
        </is>
      </c>
      <c r="C2848" s="74" t="inlineStr">
        <is>
          <t>015750</t>
        </is>
      </c>
      <c r="D2848" s="13" t="n">
        <v>0.0126</v>
      </c>
      <c r="E2848" s="17" t="inlineStr">
        <is>
          <t xml:space="preserve">전기차 배터리 외장재 개발 및 해외 공급 확대 </t>
        </is>
      </c>
      <c r="F2848" s="17" t="inlineStr">
        <is>
          <t>자동차 부품</t>
        </is>
      </c>
      <c r="G2848" s="26">
        <f>COUNTIF(B:B,B2848)</f>
        <v/>
      </c>
    </row>
    <row r="2849" ht="29.55" customHeight="1" s="55">
      <c r="A2849" s="9" t="n">
        <v>45113</v>
      </c>
      <c r="B2849" s="19" t="inlineStr">
        <is>
          <t>성우하이텍</t>
        </is>
      </c>
      <c r="C2849" s="74" t="inlineStr">
        <is>
          <t>015750</t>
        </is>
      </c>
      <c r="D2849" s="13" t="n">
        <v>0.2647</v>
      </c>
      <c r="E2849" s="17" t="inlineStr">
        <is>
          <t>현대차 실적 호조 및 전기차용 배터리 외장재 R&amp;D 투자 강화</t>
        </is>
      </c>
      <c r="F2849" s="17" t="inlineStr">
        <is>
          <t>실적(자동차) 4</t>
        </is>
      </c>
      <c r="G2849" s="26">
        <f>COUNTIF(B:B,B2849)</f>
        <v/>
      </c>
    </row>
    <row r="2850" ht="29.55" customHeight="1" s="55">
      <c r="A2850" s="9" t="n">
        <v>45071</v>
      </c>
      <c r="B2850" s="17" t="inlineStr">
        <is>
          <t>성우하이텍</t>
        </is>
      </c>
      <c r="C2850" s="74" t="inlineStr">
        <is>
          <t>015750</t>
        </is>
      </c>
      <c r="D2850" s="10" t="n">
        <v>0.0575</v>
      </c>
      <c r="E2850" s="17" t="inlineStr">
        <is>
          <t>전기차 배터리 케이스 및 차체 부품 공급 확대</t>
        </is>
      </c>
      <c r="F2850" s="17" t="inlineStr">
        <is>
          <t>자동차 부품/전기차</t>
        </is>
      </c>
      <c r="G2850" s="26">
        <f>COUNTIF(B:B,B2850)</f>
        <v/>
      </c>
    </row>
    <row r="2851" ht="29.55" customHeight="1" s="55">
      <c r="A2851" s="9" t="n">
        <v>45063</v>
      </c>
      <c r="B2851" s="17" t="inlineStr">
        <is>
          <t>성우하이텍</t>
        </is>
      </c>
      <c r="C2851" s="74" t="inlineStr">
        <is>
          <t>015750</t>
        </is>
      </c>
      <c r="D2851" s="10" t="n">
        <v>0.1217</v>
      </c>
      <c r="E2851" s="17" t="inlineStr">
        <is>
          <t>테슬라 사이버트럭 연말 인도 예정 및 배터리 케이스 공급 기대</t>
        </is>
      </c>
      <c r="F2851" s="17" t="inlineStr">
        <is>
          <t>자동차 부품</t>
        </is>
      </c>
      <c r="G2851" s="26">
        <f>COUNTIF(B:B,B2851)</f>
        <v/>
      </c>
    </row>
    <row r="2852" ht="29.55" customHeight="1" s="55">
      <c r="A2852" s="9" t="n">
        <v>45057</v>
      </c>
      <c r="B2852" s="17" t="inlineStr">
        <is>
          <t>성우하이텍</t>
        </is>
      </c>
      <c r="C2852" s="74" t="inlineStr">
        <is>
          <t>015750</t>
        </is>
      </c>
      <c r="D2852" s="10" t="n">
        <v>0.06809999999999999</v>
      </c>
      <c r="E2852" s="17" t="inlineStr">
        <is>
          <t>전기차 배터리 부품(BMA, BSA 등) R&amp;D 강화 및 공급 확대</t>
        </is>
      </c>
      <c r="F2852" s="17" t="inlineStr">
        <is>
          <t>자동차 부품</t>
        </is>
      </c>
      <c r="G2852" s="26">
        <f>COUNTIF(B:B,B2852)</f>
        <v/>
      </c>
    </row>
    <row r="2853" ht="29.55" customHeight="1" s="55">
      <c r="A2853" s="9" t="n">
        <v>45041</v>
      </c>
      <c r="B2853" s="17" t="inlineStr">
        <is>
          <t>성우하이텍</t>
        </is>
      </c>
      <c r="C2853" s="74" t="inlineStr">
        <is>
          <t>015750</t>
        </is>
      </c>
      <c r="D2853" s="10" t="n">
        <v>0.0767</v>
      </c>
      <c r="E2853" s="17" t="inlineStr">
        <is>
          <t>전기차 부품 R&amp;D 투자 강화 및 배터리 시스템 부품 공급 확대</t>
        </is>
      </c>
      <c r="F2853" s="17" t="inlineStr">
        <is>
          <t>자동차부품</t>
        </is>
      </c>
      <c r="G2853" s="26">
        <f>COUNTIF(B:B,B2853)</f>
        <v/>
      </c>
    </row>
    <row r="2854" ht="29.55" customHeight="1" s="55">
      <c r="A2854" s="9" t="n">
        <v>45028</v>
      </c>
      <c r="B2854" s="17" t="inlineStr">
        <is>
          <t>성우하이텍</t>
        </is>
      </c>
      <c r="C2854" s="74" t="inlineStr">
        <is>
          <t>015750</t>
        </is>
      </c>
      <c r="D2854" s="10" t="n">
        <v>0.2005</v>
      </c>
      <c r="E2854" s="17" t="inlineStr">
        <is>
          <t>현대차그룹 배터리팩(BSA) 공급 협력사 선정 부각</t>
        </is>
      </c>
      <c r="F2854" s="17" t="inlineStr">
        <is>
          <t>미래차/배터리팩</t>
        </is>
      </c>
      <c r="G2854" s="26">
        <f>COUNTIF(B:B,B2854)</f>
        <v/>
      </c>
    </row>
    <row r="2855" ht="29.55" customHeight="1" s="55">
      <c r="A2855" s="9" t="n">
        <v>45014</v>
      </c>
      <c r="B2855" s="19" t="inlineStr">
        <is>
          <t>성우하이텍</t>
        </is>
      </c>
      <c r="C2855" s="74" t="inlineStr">
        <is>
          <t>015750</t>
        </is>
      </c>
      <c r="D2855" s="10" t="n">
        <v>0.0844</v>
      </c>
      <c r="E2855" s="17" t="inlineStr">
        <is>
          <t>테슬라 멕시코 공장 건설에 따른 부품 공급 기대감 (아산공장 실사설)</t>
        </is>
      </c>
      <c r="F2855" s="17" t="inlineStr">
        <is>
          <t>미래차/이차전지 (부품)</t>
        </is>
      </c>
      <c r="G2855" s="26">
        <f>COUNTIF(B:B,B2855)</f>
        <v/>
      </c>
    </row>
    <row r="2856" ht="29.55" customHeight="1" s="55">
      <c r="A2856" s="9" t="n">
        <v>44974</v>
      </c>
      <c r="B2856" s="17" t="inlineStr">
        <is>
          <t>성우하이텍</t>
        </is>
      </c>
      <c r="C2856" s="74" t="inlineStr">
        <is>
          <t>015750</t>
        </is>
      </c>
      <c r="D2856" s="10" t="n">
        <v>0.1172</v>
      </c>
      <c r="E2856" s="17" t="inlineStr">
        <is>
          <t>세계 최초 전기차 배터리 보호 복합소재 개발 및 적용 부각</t>
        </is>
      </c>
      <c r="F2856" s="17" t="inlineStr">
        <is>
          <t>전기차 부품</t>
        </is>
      </c>
      <c r="G2856" s="26">
        <f>COUNTIF(B:B,B2856)</f>
        <v/>
      </c>
    </row>
    <row r="2857" ht="29.55" customHeight="1" s="55">
      <c r="A2857" s="9" t="n">
        <v>44973</v>
      </c>
      <c r="B2857" s="17" t="inlineStr">
        <is>
          <t>성우하이텍</t>
        </is>
      </c>
      <c r="C2857" s="74" t="inlineStr">
        <is>
          <t>015750</t>
        </is>
      </c>
      <c r="D2857" s="10" t="n">
        <v>0.141</v>
      </c>
      <c r="E2857" s="17" t="inlineStr">
        <is>
          <t>정부 배터리 화재 사전 탐지 의무화, 배터리 보호 복합소재 개발 부각</t>
        </is>
      </c>
      <c r="F2857" s="17" t="inlineStr">
        <is>
          <t>전기차 부품</t>
        </is>
      </c>
      <c r="G2857" s="26">
        <f>COUNTIF(B:B,B2857)</f>
        <v/>
      </c>
    </row>
    <row r="2858" ht="29.55" customHeight="1" s="55">
      <c r="A2858" s="9" t="n">
        <v>44971</v>
      </c>
      <c r="B2858" s="17" t="inlineStr">
        <is>
          <t>성우하이텍</t>
        </is>
      </c>
      <c r="C2858" s="74" t="inlineStr">
        <is>
          <t>015750</t>
        </is>
      </c>
      <c r="D2858" s="10" t="n">
        <v>0.009299999999999999</v>
      </c>
      <c r="E2858" s="17" t="inlineStr">
        <is>
          <t>배터리 화재 사전 탐지 의무화, 배터리 보호 소재 개발 이력</t>
        </is>
      </c>
      <c r="F2858" s="17" t="inlineStr">
        <is>
          <t>전기차 부품</t>
        </is>
      </c>
      <c r="G2858" s="26">
        <f>COUNTIF(B:B,B2858)</f>
        <v/>
      </c>
    </row>
    <row r="2859" ht="29.55" customHeight="1" s="55">
      <c r="A2859" s="9" t="n">
        <v>45279</v>
      </c>
      <c r="B2859" s="17" t="inlineStr">
        <is>
          <t>박셀바이오</t>
        </is>
      </c>
      <c r="C2859" s="74" t="inlineStr">
        <is>
          <t>323990</t>
        </is>
      </c>
      <c r="D2859" s="10" t="n">
        <v>0.1043</v>
      </c>
      <c r="E2859" s="17" t="inlineStr">
        <is>
          <t>(특이기사 없음)</t>
        </is>
      </c>
      <c r="F2859" s="17" t="inlineStr">
        <is>
          <t>바이오</t>
        </is>
      </c>
      <c r="G2859" s="26">
        <f>COUNTIF(B:B,B2859)</f>
        <v/>
      </c>
    </row>
    <row r="2860" ht="29.55" customHeight="1" s="55">
      <c r="A2860" s="9" t="n">
        <v>45237</v>
      </c>
      <c r="B2860" s="19" t="inlineStr">
        <is>
          <t>박셀바이오</t>
        </is>
      </c>
      <c r="C2860" s="74" t="inlineStr">
        <is>
          <t>323990</t>
        </is>
      </c>
      <c r="D2860" s="17" t="inlineStr">
        <is>
          <t>-00.99% (고가 +13.61%)</t>
        </is>
      </c>
      <c r="E2860" s="17" t="inlineStr">
        <is>
          <t>이중표적 CAR-T 치료제 특허 출원 소식에도 하락 마감</t>
        </is>
      </c>
      <c r="F2860" s="17" t="inlineStr">
        <is>
          <t>바이오</t>
        </is>
      </c>
      <c r="G2860" s="26">
        <f>COUNTIF(B:B,B2860)</f>
        <v/>
      </c>
    </row>
    <row r="2861" ht="29.55" customHeight="1" s="55">
      <c r="A2861" s="9" t="n">
        <v>45181</v>
      </c>
      <c r="B2861" s="19" t="inlineStr">
        <is>
          <t>박셀바이오</t>
        </is>
      </c>
      <c r="C2861" s="74" t="inlineStr">
        <is>
          <t>323990</t>
        </is>
      </c>
      <c r="D2861" s="10" t="n">
        <v>-0.0282</v>
      </c>
      <c r="E2861" s="17" t="inlineStr">
        <is>
          <t>간암 말기 환자 대상 임상 2a상 결과 발표(질병통제율 100%) 후 차익 실현 (장중 고가 +28.59%)</t>
        </is>
      </c>
      <c r="F2861" s="17" t="inlineStr">
        <is>
          <t>바이오</t>
        </is>
      </c>
      <c r="G2861" s="26">
        <f>COUNTIF(B:B,B2861)</f>
        <v/>
      </c>
    </row>
    <row r="2862" ht="29.55" customHeight="1" s="55">
      <c r="A2862" s="9" t="n">
        <v>45180</v>
      </c>
      <c r="B2862" s="19" t="inlineStr">
        <is>
          <t>박셀바이오</t>
        </is>
      </c>
      <c r="C2862" s="74" t="inlineStr">
        <is>
          <t>323990</t>
        </is>
      </c>
      <c r="D2862" s="10" t="n">
        <v>0.126</v>
      </c>
      <c r="E2862" s="17" t="inlineStr">
        <is>
          <t>간암 치료제 임상 결과 기대를 담은 기자간담회 일정 반영</t>
        </is>
      </c>
      <c r="F2862" s="17" t="inlineStr">
        <is>
          <t>바이오</t>
        </is>
      </c>
      <c r="G2862" s="26">
        <f>COUNTIF(B:B,B2862)</f>
        <v/>
      </c>
    </row>
    <row r="2863" ht="29.55" customHeight="1" s="55">
      <c r="A2863" s="9" t="n">
        <v>45168</v>
      </c>
      <c r="B2863" s="19" t="inlineStr">
        <is>
          <t>박셀바이오</t>
        </is>
      </c>
      <c r="C2863" s="74" t="inlineStr">
        <is>
          <t>323990</t>
        </is>
      </c>
      <c r="D2863" s="17" t="inlineStr">
        <is>
          <t>+29.97% (상한가)</t>
        </is>
      </c>
      <c r="E2863" s="17" t="inlineStr">
        <is>
          <t>간암치료제 임상 2a상 연구 종료 임박 및 9월 결과 발표 기대감</t>
        </is>
      </c>
      <c r="F2863" s="17" t="inlineStr">
        <is>
          <t>바이오</t>
        </is>
      </c>
      <c r="G2863" s="26">
        <f>COUNTIF(B:B,B2863)</f>
        <v/>
      </c>
    </row>
    <row r="2864" ht="29.55" customHeight="1" s="55">
      <c r="A2864" s="9" t="n">
        <v>45041</v>
      </c>
      <c r="B2864" s="17" t="inlineStr">
        <is>
          <t>박셀바이오</t>
        </is>
      </c>
      <c r="C2864" s="74" t="inlineStr">
        <is>
          <t>323990</t>
        </is>
      </c>
      <c r="D2864" s="17" t="inlineStr">
        <is>
          <t>-6.48% (고가 +7.58%)</t>
        </is>
      </c>
      <c r="E2864" s="17" t="inlineStr">
        <is>
          <t>AACR에서 고형암 CAR-T 치료제 기술 발표 주목 (장중 강세)</t>
        </is>
      </c>
      <c r="F2864" s="17" t="inlineStr">
        <is>
          <t>BIO</t>
        </is>
      </c>
      <c r="G2864" s="26">
        <f>COUNTIF(B:B,B2864)</f>
        <v/>
      </c>
    </row>
    <row r="2865" ht="29.55" customHeight="1" s="55">
      <c r="A2865" s="9" t="n">
        <v>45033</v>
      </c>
      <c r="B2865" s="17" t="inlineStr">
        <is>
          <t>박셀바이오</t>
        </is>
      </c>
      <c r="C2865" s="74" t="inlineStr">
        <is>
          <t>323990</t>
        </is>
      </c>
      <c r="D2865" s="10" t="n">
        <v>0.2093</v>
      </c>
      <c r="E2865" s="17" t="inlineStr">
        <is>
          <t>간암 치료제(Vax-NK/HCC) 식약처 치료목적 사용승인 획득</t>
        </is>
      </c>
      <c r="F2865" s="17" t="inlineStr">
        <is>
          <t>BIO</t>
        </is>
      </c>
      <c r="G2865" s="26">
        <f>COUNTIF(B:B,B2865)</f>
        <v/>
      </c>
    </row>
    <row r="2866" ht="29.55" customHeight="1" s="55">
      <c r="A2866" s="9" t="n">
        <v>45030</v>
      </c>
      <c r="B2866" s="17" t="inlineStr">
        <is>
          <t>박셀바이오</t>
        </is>
      </c>
      <c r="C2866" s="74" t="inlineStr">
        <is>
          <t>323990</t>
        </is>
      </c>
      <c r="D2866" s="17" t="inlineStr">
        <is>
          <t>+29.89% (상한가)</t>
        </is>
      </c>
      <c r="E2866" s="17" t="inlineStr">
        <is>
          <t>간암 치료제(Vax-NK/HCC) 식약처 치료목적 사용승인 획득</t>
        </is>
      </c>
      <c r="F2866" s="17" t="inlineStr">
        <is>
          <t>BIO/항암제</t>
        </is>
      </c>
      <c r="G2866" s="26">
        <f>COUNTIF(B:B,B2866)</f>
        <v/>
      </c>
    </row>
    <row r="2867" ht="29.55" customHeight="1" s="55">
      <c r="A2867" s="9" t="n">
        <v>45022</v>
      </c>
      <c r="B2867" s="19" t="inlineStr">
        <is>
          <t>박셀바이오</t>
        </is>
      </c>
      <c r="C2867" s="74" t="inlineStr">
        <is>
          <t>323990</t>
        </is>
      </c>
      <c r="D2867" s="10" t="n">
        <v>0.0888</v>
      </c>
      <c r="E2867" s="17" t="inlineStr">
        <is>
          <t>미국 암학회(AACR)에서 PD-L1 CAR-T 치료제 전임상 결과 발표 예정</t>
        </is>
      </c>
      <c r="F2867" s="17" t="inlineStr">
        <is>
          <t>BIO (학회)</t>
        </is>
      </c>
      <c r="G2867" s="26">
        <f>COUNTIF(B:B,B2867)</f>
        <v/>
      </c>
    </row>
    <row r="2868" ht="29.55" customHeight="1" s="55">
      <c r="A2868" s="9" t="n">
        <v>45019</v>
      </c>
      <c r="B2868" s="19" t="inlineStr">
        <is>
          <t>박셀바이오</t>
        </is>
      </c>
      <c r="C2868" s="74" t="inlineStr">
        <is>
          <t>323990</t>
        </is>
      </c>
      <c r="D2868" s="10" t="n">
        <v>0.172</v>
      </c>
      <c r="E2868" s="17" t="inlineStr">
        <is>
          <t>AACR에서 CAR-T/NK 세포치료제 등 전임상 연구 결과 발표 예정</t>
        </is>
      </c>
      <c r="F2868" s="17" t="inlineStr">
        <is>
          <t>BIO (세포치료제)</t>
        </is>
      </c>
      <c r="G2868" s="26">
        <f>COUNTIF(B:B,B2868)</f>
        <v/>
      </c>
    </row>
    <row r="2869" ht="29.55" customHeight="1" s="55">
      <c r="A2869" s="9" t="n">
        <v>45005</v>
      </c>
      <c r="B2869" s="19" t="inlineStr">
        <is>
          <t>박셀바이오</t>
        </is>
      </c>
      <c r="C2869" s="74" t="inlineStr">
        <is>
          <t>323990</t>
        </is>
      </c>
      <c r="D2869" s="10" t="n">
        <v>0.1724</v>
      </c>
      <c r="E2869" s="17" t="inlineStr">
        <is>
          <t>고형암 대상 PD-L1 CAR-T 치료제 전임상 결과 AACR 발표 예정</t>
        </is>
      </c>
      <c r="F2869" s="17" t="inlineStr">
        <is>
          <t>BIO (신약)</t>
        </is>
      </c>
      <c r="G2869" s="26">
        <f>COUNTIF(B:B,B2869)</f>
        <v/>
      </c>
    </row>
    <row r="2870" ht="29.55" customHeight="1" s="55">
      <c r="A2870" s="9" t="n">
        <v>44995</v>
      </c>
      <c r="B2870" s="19" t="inlineStr">
        <is>
          <t>박셀바이오</t>
        </is>
      </c>
      <c r="C2870" s="74" t="inlineStr">
        <is>
          <t>323990</t>
        </is>
      </c>
      <c r="D2870" s="10" t="n">
        <v>0.1352</v>
      </c>
      <c r="E2870" s="17" t="inlineStr">
        <is>
          <t>고형암 타깃 항PD-L1 CAR 면역세포치료제 국제특허(PCT) 출원</t>
        </is>
      </c>
      <c r="F2870" s="17" t="inlineStr">
        <is>
          <t>BIO (면역항암제)</t>
        </is>
      </c>
      <c r="G2870" s="26">
        <f>COUNTIF(B:B,B2870)</f>
        <v/>
      </c>
    </row>
    <row r="2871" ht="29.55" customHeight="1" s="55">
      <c r="A2871" s="9" t="n">
        <v>44994</v>
      </c>
      <c r="B2871" s="19" t="inlineStr">
        <is>
          <t>박셀바이오</t>
        </is>
      </c>
      <c r="C2871" s="74" t="inlineStr">
        <is>
          <t>323990</t>
        </is>
      </c>
      <c r="D2871" s="10" t="n">
        <v>0.0441</v>
      </c>
      <c r="E2871" s="17" t="inlineStr">
        <is>
          <t>고형암 타깃 항PD-L1 CAR 치료제 국제특허(PCT) 출원</t>
        </is>
      </c>
      <c r="F2871" s="17" t="inlineStr">
        <is>
          <t>BIO (세포치료제)</t>
        </is>
      </c>
      <c r="G2871" s="26">
        <f>COUNTIF(B:B,B2871)</f>
        <v/>
      </c>
    </row>
    <row r="2872" ht="29.55" customHeight="1" s="55">
      <c r="A2872" s="9" t="n">
        <v>45169</v>
      </c>
      <c r="B2872" s="19" t="inlineStr">
        <is>
          <t>메지온</t>
        </is>
      </c>
      <c r="C2872" s="74" t="inlineStr">
        <is>
          <t>140410</t>
        </is>
      </c>
      <c r="D2872" s="10" t="n">
        <v>0.1301</v>
      </c>
      <c r="E2872" s="17" t="inlineStr">
        <is>
          <t>MSCI 스몰캡 지수 편입 및 폰탄치료제 유데나필 임상 3상 진행 기대</t>
        </is>
      </c>
      <c r="F2872" s="17" t="inlineStr">
        <is>
          <t>바이오</t>
        </is>
      </c>
      <c r="G2872" s="26">
        <f>COUNTIF(B:B,B2872)</f>
        <v/>
      </c>
    </row>
    <row r="2873" ht="29.55" customHeight="1" s="55">
      <c r="A2873" s="9" t="n">
        <v>45120</v>
      </c>
      <c r="B2873" s="19" t="inlineStr">
        <is>
          <t>메지온</t>
        </is>
      </c>
      <c r="C2873" s="74" t="inlineStr">
        <is>
          <t>140410</t>
        </is>
      </c>
      <c r="D2873" s="13" t="n">
        <v>0.0863</v>
      </c>
      <c r="E2873" s="17" t="inlineStr">
        <is>
          <t>폰탄치료제 유데나필의 미국 2차 임상 3상 본격화 기대</t>
        </is>
      </c>
      <c r="F2873" s="17" t="inlineStr">
        <is>
          <t>바이오</t>
        </is>
      </c>
      <c r="G2873" s="26">
        <f>COUNTIF(B:B,B2873)</f>
        <v/>
      </c>
    </row>
    <row r="2874" ht="29.55" customHeight="1" s="55">
      <c r="A2874" s="9" t="n">
        <v>45114</v>
      </c>
      <c r="B2874" s="19" t="inlineStr">
        <is>
          <t>메지온</t>
        </is>
      </c>
      <c r="C2874" s="74" t="inlineStr">
        <is>
          <t>140410</t>
        </is>
      </c>
      <c r="D2874" s="13" t="n">
        <v>0.0883</v>
      </c>
      <c r="E2874" s="17" t="inlineStr">
        <is>
          <t>폰탄치료제 유데나필의 미국 2차 임상 3상 본격화 기대</t>
        </is>
      </c>
      <c r="F2874" s="17" t="inlineStr">
        <is>
          <t>바이오</t>
        </is>
      </c>
      <c r="G2874" s="26">
        <f>COUNTIF(B:B,B2874)</f>
        <v/>
      </c>
    </row>
    <row r="2875" ht="29.55" customHeight="1" s="55">
      <c r="A2875" s="9" t="n">
        <v>45111</v>
      </c>
      <c r="B2875" s="19" t="inlineStr">
        <is>
          <t>메지온</t>
        </is>
      </c>
      <c r="C2875" s="74" t="inlineStr">
        <is>
          <t>140410</t>
        </is>
      </c>
      <c r="D2875" s="13" t="n">
        <v>0.0738</v>
      </c>
      <c r="E2875" s="17" t="inlineStr">
        <is>
          <t>BRV Capital 유상증자 대금 납입 완료 및 7월 환자 등록 임박</t>
        </is>
      </c>
      <c r="F2875" s="17" t="inlineStr">
        <is>
          <t>바이오</t>
        </is>
      </c>
      <c r="G2875" s="26">
        <f>COUNTIF(B:B,B2875)</f>
        <v/>
      </c>
    </row>
    <row r="2876" ht="29.55" customHeight="1" s="55">
      <c r="A2876" s="9" t="n">
        <v>45100</v>
      </c>
      <c r="B2876" s="19" t="inlineStr">
        <is>
          <t>메지온</t>
        </is>
      </c>
      <c r="C2876" s="74" t="inlineStr">
        <is>
          <t>140410</t>
        </is>
      </c>
      <c r="D2876" s="13" t="n">
        <v>0.1524</v>
      </c>
      <c r="E2876" s="17" t="inlineStr">
        <is>
          <t>유상증자 대금 납입 완료 및 7월 환자 등록 임박 기대감</t>
        </is>
      </c>
      <c r="F2876" s="17" t="inlineStr">
        <is>
          <t>바이오</t>
        </is>
      </c>
      <c r="G2876" s="26">
        <f>COUNTIF(B:B,B2876)</f>
        <v/>
      </c>
    </row>
    <row r="2877" ht="29.55" customHeight="1" s="55">
      <c r="A2877" s="9" t="n">
        <v>45054</v>
      </c>
      <c r="B2877" s="17" t="inlineStr">
        <is>
          <t>메지온</t>
        </is>
      </c>
      <c r="C2877" s="74" t="inlineStr">
        <is>
          <t>140410</t>
        </is>
      </c>
      <c r="D2877" s="10" t="n">
        <v>0.1075</v>
      </c>
      <c r="E2877" s="17" t="inlineStr">
        <is>
          <t>유데나필 재임상 3상 순항 및 BRV 투자 유치 배경(성공 확신) 부각</t>
        </is>
      </c>
      <c r="F2877" s="17" t="inlineStr">
        <is>
          <t>바이오/신약</t>
        </is>
      </c>
      <c r="G2877" s="26">
        <f>COUNTIF(B:B,B2877)</f>
        <v/>
      </c>
    </row>
    <row r="2878" ht="29.55" customHeight="1" s="55">
      <c r="A2878" s="9" t="n">
        <v>45048</v>
      </c>
      <c r="B2878" s="17" t="inlineStr">
        <is>
          <t>메지온</t>
        </is>
      </c>
      <c r="C2878" s="74" t="inlineStr">
        <is>
          <t>140410</t>
        </is>
      </c>
      <c r="D2878" s="10" t="n">
        <v>0.1147</v>
      </c>
      <c r="E2878" s="17" t="inlineStr">
        <is>
          <t>BRV캐피탈의 500억 투자 유치 및 유데나필 재임상 기대감</t>
        </is>
      </c>
      <c r="F2878" s="17" t="inlineStr">
        <is>
          <t>BIO</t>
        </is>
      </c>
      <c r="G2878" s="26">
        <f>COUNTIF(B:B,B2878)</f>
        <v/>
      </c>
    </row>
    <row r="2879" ht="29.55" customHeight="1" s="55">
      <c r="A2879" s="9" t="n">
        <v>45040</v>
      </c>
      <c r="B2879" s="17" t="inlineStr">
        <is>
          <t>메지온</t>
        </is>
      </c>
      <c r="C2879" s="74" t="inlineStr">
        <is>
          <t>140410</t>
        </is>
      </c>
      <c r="D2879" s="10" t="n">
        <v>0.0827</v>
      </c>
      <c r="E2879" s="17" t="inlineStr">
        <is>
          <t>LG가 사위가 이끄는 벤처캐피털로부터 500억원 투자 유치</t>
        </is>
      </c>
      <c r="F2879" s="17" t="inlineStr">
        <is>
          <t>BIO</t>
        </is>
      </c>
      <c r="G2879" s="26">
        <f>COUNTIF(B:B,B2879)</f>
        <v/>
      </c>
    </row>
    <row r="2880" ht="29.55" customHeight="1" s="55">
      <c r="A2880" s="9" t="n">
        <v>45035</v>
      </c>
      <c r="B2880" s="17" t="inlineStr">
        <is>
          <t>메지온</t>
        </is>
      </c>
      <c r="C2880" s="74" t="inlineStr">
        <is>
          <t>140410</t>
        </is>
      </c>
      <c r="D2880" s="10" t="n">
        <v>0.166</v>
      </c>
      <c r="E2880" s="17" t="inlineStr">
        <is>
          <t>LG가 사위가 이끄는 블루런벤처스로부터 500억원 투자 유치</t>
        </is>
      </c>
      <c r="F2880" s="17" t="inlineStr">
        <is>
          <t>BIO</t>
        </is>
      </c>
      <c r="G2880" s="26">
        <f>COUNTIF(B:B,B2880)</f>
        <v/>
      </c>
    </row>
    <row r="2881" ht="29.55" customHeight="1" s="55">
      <c r="A2881" s="9" t="n">
        <v>45019</v>
      </c>
      <c r="B2881" s="19" t="inlineStr">
        <is>
          <t>메지온</t>
        </is>
      </c>
      <c r="C2881" s="74" t="inlineStr">
        <is>
          <t>140410</t>
        </is>
      </c>
      <c r="D2881" s="10" t="n">
        <v>0.0269</v>
      </c>
      <c r="E2881" s="17" t="inlineStr">
        <is>
          <t>폰탄수술 치료제 FDA 재도전 기대감</t>
        </is>
      </c>
      <c r="F2881" s="17" t="inlineStr">
        <is>
          <t>BIO (신약)</t>
        </is>
      </c>
      <c r="G2881" s="26">
        <f>COUNTIF(B:B,B2881)</f>
        <v/>
      </c>
    </row>
    <row r="2882" ht="29.55" customHeight="1" s="55">
      <c r="A2882" s="9" t="n">
        <v>44998</v>
      </c>
      <c r="B2882" s="19" t="inlineStr">
        <is>
          <t>메지온</t>
        </is>
      </c>
      <c r="C2882" s="74" t="inlineStr">
        <is>
          <t>140410</t>
        </is>
      </c>
      <c r="D2882" s="10" t="n">
        <v>0.0982</v>
      </c>
      <c r="E2882" s="17" t="inlineStr">
        <is>
          <t>폰탄치료제 '유데나필' 미국 FDA 임상 3상 재도전 (IND 서류 접수 완료)</t>
        </is>
      </c>
      <c r="F2882" s="17" t="inlineStr">
        <is>
          <t>BIO (신약)</t>
        </is>
      </c>
      <c r="G2882" s="26">
        <f>COUNTIF(B:B,B2882)</f>
        <v/>
      </c>
    </row>
    <row r="2883" ht="29.55" customHeight="1" s="55">
      <c r="A2883" s="9" t="n">
        <v>44995</v>
      </c>
      <c r="B2883" s="19" t="inlineStr">
        <is>
          <t>메지온</t>
        </is>
      </c>
      <c r="C2883" s="74" t="inlineStr">
        <is>
          <t>140410</t>
        </is>
      </c>
      <c r="D2883" s="10" t="n">
        <v>0.0922</v>
      </c>
      <c r="E2883" s="17" t="inlineStr">
        <is>
          <t>폰탄치료제 '유데나필' 미국 FDA 임상 3상 재도전 기대감</t>
        </is>
      </c>
      <c r="F2883" s="17" t="inlineStr">
        <is>
          <t>BIO (신약)</t>
        </is>
      </c>
      <c r="G2883" s="26">
        <f>COUNTIF(B:B,B2883)</f>
        <v/>
      </c>
    </row>
    <row r="2884" ht="29.55" customHeight="1" s="55">
      <c r="A2884" s="9" t="n">
        <v>44977</v>
      </c>
      <c r="B2884" s="17" t="inlineStr">
        <is>
          <t>메지온</t>
        </is>
      </c>
      <c r="C2884" s="74" t="inlineStr">
        <is>
          <t>140410</t>
        </is>
      </c>
      <c r="D2884" s="10" t="n">
        <v>0.2271</v>
      </c>
      <c r="E2884" s="17" t="inlineStr">
        <is>
          <t>미국 FDA에 폰탄환자 치료제 '유데나필' 임상 3상 계획 재신청</t>
        </is>
      </c>
      <c r="F2884" s="17" t="inlineStr">
        <is>
          <t>바이오/희귀질환</t>
        </is>
      </c>
      <c r="G2884" s="26">
        <f>COUNTIF(B:B,B2884)</f>
        <v/>
      </c>
    </row>
    <row r="2885" ht="29.55" customHeight="1" s="55">
      <c r="A2885" s="9" t="n">
        <v>45271</v>
      </c>
      <c r="B2885" s="17" t="inlineStr">
        <is>
          <t>로보티즈</t>
        </is>
      </c>
      <c r="C2885" s="74" t="inlineStr">
        <is>
          <t>108490</t>
        </is>
      </c>
      <c r="D2885" s="10" t="n">
        <v>0.1511</v>
      </c>
      <c r="E2885" s="17" t="inlineStr">
        <is>
          <t>자율주행로봇(팔 달린 로봇) 출시 및 내년 대량생산 계획 발표</t>
        </is>
      </c>
      <c r="F2885" s="17" t="inlineStr">
        <is>
          <t>로봇</t>
        </is>
      </c>
      <c r="G2885" s="26">
        <f>COUNTIF(B:B,B2885)</f>
        <v/>
      </c>
    </row>
    <row r="2886" ht="29.55" customHeight="1" s="55">
      <c r="A2886" s="9" t="n">
        <v>45231</v>
      </c>
      <c r="B2886" s="19" t="inlineStr">
        <is>
          <t>로보티즈</t>
        </is>
      </c>
      <c r="C2886" s="74" t="inlineStr">
        <is>
          <t>108490</t>
        </is>
      </c>
      <c r="D2886" s="10" t="n">
        <v>0.1857</v>
      </c>
      <c r="E2886" s="17" t="inlineStr">
        <is>
          <t>모빌리티 혁신법 본격 시행 및 자율주행로봇 규제 샌드박스 1호 기업 조명</t>
        </is>
      </c>
      <c r="F2886" s="17" t="inlineStr">
        <is>
          <t>로봇</t>
        </is>
      </c>
      <c r="G2886" s="26">
        <f>COUNTIF(B:B,B2886)</f>
        <v/>
      </c>
    </row>
    <row r="2887" ht="29.55" customHeight="1" s="55">
      <c r="A2887" s="9" t="n">
        <v>45084</v>
      </c>
      <c r="B2887" s="19" t="inlineStr">
        <is>
          <t>로보티즈</t>
        </is>
      </c>
      <c r="C2887" s="74" t="inlineStr">
        <is>
          <t>108490</t>
        </is>
      </c>
      <c r="D2887" s="10" t="n">
        <v>0.0126</v>
      </c>
      <c r="E2887" s="17" t="inlineStr">
        <is>
          <t>자율주행 로봇 규제 완화 및 실외 이동 로봇 사업 본격화 기대</t>
        </is>
      </c>
      <c r="F2887" s="17" t="inlineStr">
        <is>
          <t>AI / 로봇</t>
        </is>
      </c>
      <c r="G2887" s="26">
        <f>COUNTIF(B:B,B2887)</f>
        <v/>
      </c>
    </row>
    <row r="2888" ht="29.55" customHeight="1" s="55">
      <c r="A2888" s="9" t="n">
        <v>45050</v>
      </c>
      <c r="B2888" s="17" t="inlineStr">
        <is>
          <t>로보티즈</t>
        </is>
      </c>
      <c r="C2888" s="74" t="inlineStr">
        <is>
          <t>108490</t>
        </is>
      </c>
      <c r="D2888" s="10" t="n">
        <v>0.0434</v>
      </c>
      <c r="E2888" s="17" t="inlineStr">
        <is>
          <t>롯데글로벌로지스와 실외 자율주행 로봇 사업 선정</t>
        </is>
      </c>
      <c r="F2888" s="17" t="inlineStr">
        <is>
          <t>개별주</t>
        </is>
      </c>
      <c r="G2888" s="26">
        <f>COUNTIF(B:B,B2888)</f>
        <v/>
      </c>
    </row>
    <row r="2889" ht="29.55" customHeight="1" s="55">
      <c r="A2889" s="9" t="n">
        <v>45015</v>
      </c>
      <c r="B2889" s="19" t="inlineStr">
        <is>
          <t>로보티즈</t>
        </is>
      </c>
      <c r="C2889" s="74" t="inlineStr">
        <is>
          <t>108490</t>
        </is>
      </c>
      <c r="D2889" s="10" t="n">
        <v>0.1197</v>
      </c>
      <c r="E2889" s="17" t="inlineStr">
        <is>
          <t>정부 로봇 규제 혁신 및 LG전자 서브봇 신제품 전파인증 완료</t>
        </is>
      </c>
      <c r="F2889" s="17" t="inlineStr">
        <is>
          <t>AI/로봇</t>
        </is>
      </c>
      <c r="G2889" s="26">
        <f>COUNTIF(B:B,B2889)</f>
        <v/>
      </c>
    </row>
    <row r="2890" ht="29.55" customHeight="1" s="55">
      <c r="A2890" s="9" t="n">
        <v>45002</v>
      </c>
      <c r="B2890" s="19" t="inlineStr">
        <is>
          <t>로보티즈</t>
        </is>
      </c>
      <c r="C2890" s="74" t="inlineStr">
        <is>
          <t>108490</t>
        </is>
      </c>
      <c r="D2890" s="10" t="n">
        <v>0.2603</v>
      </c>
      <c r="E2890" s="17" t="inlineStr">
        <is>
          <t>지능형 로봇법 국회 소위 통과 및 실외 이동 로봇 허용 기대감</t>
        </is>
      </c>
      <c r="F2890" s="17" t="inlineStr">
        <is>
          <t>AI/로봇 (자율주행)</t>
        </is>
      </c>
      <c r="G2890" s="26">
        <f>COUNTIF(B:B,B2890)</f>
        <v/>
      </c>
    </row>
    <row r="2891" ht="29.55" customHeight="1" s="55">
      <c r="A2891" s="9" t="n">
        <v>44984</v>
      </c>
      <c r="B2891" s="19" t="inlineStr">
        <is>
          <t>로보티즈</t>
        </is>
      </c>
      <c r="C2891" s="74" t="inlineStr">
        <is>
          <t>108490</t>
        </is>
      </c>
      <c r="D2891" s="10" t="n">
        <v>0.133</v>
      </c>
      <c r="E2891" s="17" t="inlineStr">
        <is>
          <t>LG전자 로봇 사업 강화에 따른 자율주행 로봇 수혜 기대</t>
        </is>
      </c>
      <c r="F2891" s="17" t="inlineStr">
        <is>
          <t>AI/로봇 (자율주행)</t>
        </is>
      </c>
      <c r="G2891" s="26">
        <f>COUNTIF(B:B,B2891)</f>
        <v/>
      </c>
    </row>
    <row r="2892" ht="29.55" customHeight="1" s="55">
      <c r="A2892" s="9" t="n">
        <v>44980</v>
      </c>
      <c r="B2892" s="17" t="inlineStr">
        <is>
          <t>로보티즈</t>
        </is>
      </c>
      <c r="C2892" s="74" t="inlineStr">
        <is>
          <t>108490</t>
        </is>
      </c>
      <c r="D2892" s="10" t="n">
        <v>0.0517</v>
      </c>
      <c r="E2892" s="17" t="inlineStr">
        <is>
          <t>자율주행 로봇 배달 허용 법안 통과 기대 및 LG전자 협력 부각</t>
        </is>
      </c>
      <c r="F2892" s="17" t="inlineStr">
        <is>
          <t>로봇</t>
        </is>
      </c>
      <c r="G2892" s="26">
        <f>COUNTIF(B:B,B2892)</f>
        <v/>
      </c>
    </row>
    <row r="2893" ht="29.55" customHeight="1" s="55">
      <c r="A2893" s="9" t="n">
        <v>44979</v>
      </c>
      <c r="B2893" s="17" t="inlineStr">
        <is>
          <t>로보티즈</t>
        </is>
      </c>
      <c r="C2893" s="74" t="inlineStr">
        <is>
          <t>108490</t>
        </is>
      </c>
      <c r="D2893" s="10" t="n">
        <v>0.0956</v>
      </c>
      <c r="E2893" s="17" t="inlineStr">
        <is>
          <t>자율주행 로봇 배달 가능해지는 도로교통법 개정안 소위 통과 소식</t>
        </is>
      </c>
      <c r="F2893" s="17" t="inlineStr">
        <is>
          <t>로봇/자율주행</t>
        </is>
      </c>
      <c r="G2893" s="26">
        <f>COUNTIF(B:B,B2893)</f>
        <v/>
      </c>
    </row>
    <row r="2894" ht="29.55" customHeight="1" s="55">
      <c r="A2894" s="9" t="n">
        <v>44957</v>
      </c>
      <c r="B2894" s="17" t="inlineStr">
        <is>
          <t>로보티즈</t>
        </is>
      </c>
      <c r="C2894" s="74" t="inlineStr">
        <is>
          <t>108490</t>
        </is>
      </c>
      <c r="D2894" s="10" t="n">
        <v>0.06610000000000001</v>
      </c>
      <c r="E2894" s="17" t="inlineStr">
        <is>
          <t>LG전자 지분 투자 및 자율주행 로봇 라인업 확대</t>
        </is>
      </c>
      <c r="F2894" s="17" t="inlineStr">
        <is>
          <t>로봇</t>
        </is>
      </c>
      <c r="G2894" s="26">
        <f>COUNTIF(B:B,B2894)</f>
        <v/>
      </c>
    </row>
    <row r="2895" ht="29.55" customHeight="1" s="55">
      <c r="A2895" s="9" t="n">
        <v>44953</v>
      </c>
      <c r="B2895" s="17" t="inlineStr">
        <is>
          <t>로보티즈</t>
        </is>
      </c>
      <c r="C2895" s="74" t="inlineStr">
        <is>
          <t>108490</t>
        </is>
      </c>
      <c r="D2895" s="10" t="n">
        <v>0.08599999999999999</v>
      </c>
      <c r="E2895" s="17" t="inlineStr">
        <is>
          <t>실내 자율주행 로봇 사업 확장 및 다이나믹셀 라인업 확대</t>
        </is>
      </c>
      <c r="F2895" s="17" t="inlineStr">
        <is>
          <t>로봇</t>
        </is>
      </c>
      <c r="G2895" s="26">
        <f>COUNTIF(B:B,B2895)</f>
        <v/>
      </c>
    </row>
    <row r="2896" ht="29.55" customHeight="1" s="55">
      <c r="A2896" s="9" t="n">
        <v>44944</v>
      </c>
      <c r="B2896" s="17" t="inlineStr">
        <is>
          <t>로보티즈</t>
        </is>
      </c>
      <c r="C2896" s="74" t="inlineStr">
        <is>
          <t>108490</t>
        </is>
      </c>
      <c r="D2896" s="10" t="n">
        <v>0.0558</v>
      </c>
      <c r="E2896" s="17" t="inlineStr">
        <is>
          <t>자율주행 로봇 및 다이나믹셀 라인업 확장</t>
        </is>
      </c>
      <c r="F2896" s="17" t="inlineStr">
        <is>
          <t>로봇</t>
        </is>
      </c>
      <c r="G2896" s="26">
        <f>COUNTIF(B:B,B2896)</f>
        <v/>
      </c>
    </row>
    <row r="2897" ht="29.55" customHeight="1" s="55">
      <c r="A2897" s="9" t="n">
        <v>44930</v>
      </c>
      <c r="B2897" s="19" t="inlineStr">
        <is>
          <t>로보티즈</t>
        </is>
      </c>
      <c r="C2897" s="74" t="inlineStr">
        <is>
          <t>108490</t>
        </is>
      </c>
      <c r="D2897" s="10" t="n">
        <v>0.0571</v>
      </c>
      <c r="E2897" s="17" t="inlineStr">
        <is>
          <t>삼성 로봇 투자 소식에 로봇주 전반 온기</t>
        </is>
      </c>
      <c r="F2897" s="17" t="inlineStr">
        <is>
          <t>로봇</t>
        </is>
      </c>
      <c r="G2897" s="26">
        <f>COUNTIF(B:B,B2897)</f>
        <v/>
      </c>
    </row>
    <row r="2898" ht="29.55" customHeight="1" s="55">
      <c r="A2898" s="9" t="n">
        <v>45210</v>
      </c>
      <c r="B2898" s="19" t="inlineStr">
        <is>
          <t>동운아나텍</t>
        </is>
      </c>
      <c r="C2898" s="74" t="inlineStr">
        <is>
          <t>094170</t>
        </is>
      </c>
      <c r="D2898" s="10" t="n">
        <v>0.2872</v>
      </c>
      <c r="E2898" s="17" t="inlineStr">
        <is>
          <t>타액 당 측정기 인도 특허 취득 및 유럽 최대 당뇨학회 참가 소식</t>
        </is>
      </c>
      <c r="F2898" s="17" t="inlineStr">
        <is>
          <t>바이오/의료기기</t>
        </is>
      </c>
      <c r="G2898" s="26">
        <f>COUNTIF(B:B,B2898)</f>
        <v/>
      </c>
    </row>
    <row r="2899" ht="29.55" customHeight="1" s="55">
      <c r="A2899" s="9" t="n">
        <v>45125</v>
      </c>
      <c r="B2899" s="19" t="inlineStr">
        <is>
          <t>동운아나텍</t>
        </is>
      </c>
      <c r="C2899" s="74" t="inlineStr">
        <is>
          <t>094170</t>
        </is>
      </c>
      <c r="D2899" s="13" t="n">
        <v>0.1728</v>
      </c>
      <c r="E2899" s="17" t="inlineStr">
        <is>
          <t xml:space="preserve">세계 최초 타액 당 측정기 상업화 임박 및 3분기 본임상 신청 </t>
        </is>
      </c>
      <c r="F2899" s="17" t="inlineStr">
        <is>
          <t>당뇨/진단</t>
        </is>
      </c>
      <c r="G2899" s="26">
        <f>COUNTIF(B:B,B2899)</f>
        <v/>
      </c>
    </row>
    <row r="2900" ht="29.55" customHeight="1" s="55">
      <c r="A2900" s="9" t="n">
        <v>45124</v>
      </c>
      <c r="B2900" s="19" t="inlineStr">
        <is>
          <t>동운아나텍</t>
        </is>
      </c>
      <c r="C2900" s="74" t="inlineStr">
        <is>
          <t>094170</t>
        </is>
      </c>
      <c r="D2900" s="13" t="n">
        <v>0.1604</v>
      </c>
      <c r="E2900" s="17" t="inlineStr">
        <is>
          <t>세계 최초 타액 당 진단기기 상용화 임박 및 해외 라이선스 협상 기대</t>
        </is>
      </c>
      <c r="F2900" s="17" t="inlineStr">
        <is>
          <t>당뇨/진단</t>
        </is>
      </c>
      <c r="G2900" s="26">
        <f>COUNTIF(B:B,B2900)</f>
        <v/>
      </c>
    </row>
    <row r="2901" ht="29.55" customHeight="1" s="55">
      <c r="A2901" s="9" t="n">
        <v>45120</v>
      </c>
      <c r="B2901" s="19" t="inlineStr">
        <is>
          <t>동운아나텍</t>
        </is>
      </c>
      <c r="C2901" s="74" t="inlineStr">
        <is>
          <t>094170</t>
        </is>
      </c>
      <c r="D2901" s="13" t="n">
        <v>0.0808</v>
      </c>
      <c r="E2901" s="17" t="inlineStr">
        <is>
          <t>세계 첫 타액 당 진단기기 상용화 및 해외 라이선스 협상 기대</t>
        </is>
      </c>
      <c r="F2901" s="17" t="inlineStr">
        <is>
          <t>진단</t>
        </is>
      </c>
      <c r="G2901" s="26">
        <f>COUNTIF(B:B,B2901)</f>
        <v/>
      </c>
    </row>
    <row r="2902" ht="29.55" customHeight="1" s="55">
      <c r="A2902" s="9" t="n">
        <v>45117</v>
      </c>
      <c r="B2902" s="19" t="inlineStr">
        <is>
          <t>동운아나텍</t>
        </is>
      </c>
      <c r="C2902" s="74" t="inlineStr">
        <is>
          <t>094170</t>
        </is>
      </c>
      <c r="D2902" s="13" t="n">
        <v>0.1612</v>
      </c>
      <c r="E2902" s="17" t="inlineStr">
        <is>
          <t>세계 최초 타액 당 진단기기 상용화 임박 및 해외 라이선스 협상 기대</t>
        </is>
      </c>
      <c r="F2902" s="17" t="inlineStr">
        <is>
          <t>진단/바이오</t>
        </is>
      </c>
      <c r="G2902" s="26">
        <f>COUNTIF(B:B,B2902)</f>
        <v/>
      </c>
    </row>
    <row r="2903" ht="29.55" customHeight="1" s="55">
      <c r="A2903" s="9" t="n">
        <v>45113</v>
      </c>
      <c r="B2903" s="19" t="inlineStr">
        <is>
          <t>동운아나텍</t>
        </is>
      </c>
      <c r="C2903" s="74" t="inlineStr">
        <is>
          <t>094170</t>
        </is>
      </c>
      <c r="D2903" s="13" t="n">
        <v>0.0542</v>
      </c>
      <c r="E2903" s="17" t="inlineStr">
        <is>
          <t>세계 최초 타액 당 진단기기 개발 및 해외 라이선스 협상 기대</t>
        </is>
      </c>
      <c r="F2903" s="17" t="inlineStr">
        <is>
          <t>바이오/진단</t>
        </is>
      </c>
      <c r="G2903" s="26">
        <f>COUNTIF(B:B,B2903)</f>
        <v/>
      </c>
    </row>
    <row r="2904" ht="29.55" customHeight="1" s="55">
      <c r="A2904" s="9" t="n">
        <v>45112</v>
      </c>
      <c r="B2904" s="19" t="inlineStr">
        <is>
          <t>동운아나텍</t>
        </is>
      </c>
      <c r="C2904" s="74" t="inlineStr">
        <is>
          <t>094170</t>
        </is>
      </c>
      <c r="D2904" s="13" t="n">
        <v>0.1555</v>
      </c>
      <c r="E2904" s="17" t="inlineStr">
        <is>
          <t>세계 최초 타액 당 진단기기 개발 및 해외 라이선스 협상 기대</t>
        </is>
      </c>
      <c r="F2904" s="17" t="inlineStr">
        <is>
          <t>바이오/진단</t>
        </is>
      </c>
      <c r="G2904" s="26">
        <f>COUNTIF(B:B,B2904)</f>
        <v/>
      </c>
    </row>
    <row r="2905" ht="29.55" customHeight="1" s="55">
      <c r="A2905" s="9" t="n">
        <v>45111</v>
      </c>
      <c r="B2905" s="19" t="inlineStr">
        <is>
          <t>동운아나텍</t>
        </is>
      </c>
      <c r="C2905" s="74" t="inlineStr">
        <is>
          <t>094170</t>
        </is>
      </c>
      <c r="D2905" s="13" t="n">
        <v>0.1555</v>
      </c>
      <c r="E2905" s="17" t="inlineStr">
        <is>
          <t>단기과열 해제 및 세계 최초 타액 당 진단기기 해외 라이선스 협상 기대</t>
        </is>
      </c>
      <c r="F2905" s="17" t="inlineStr">
        <is>
          <t>바이오/진단</t>
        </is>
      </c>
      <c r="G2905" s="26">
        <f>COUNTIF(B:B,B2905)</f>
        <v/>
      </c>
    </row>
    <row r="2906" ht="29.55" customHeight="1" s="55">
      <c r="A2906" s="9" t="n">
        <v>45104</v>
      </c>
      <c r="B2906" s="19" t="inlineStr">
        <is>
          <t>동운아나텍</t>
        </is>
      </c>
      <c r="C2906" s="74" t="inlineStr">
        <is>
          <t>094170</t>
        </is>
      </c>
      <c r="D2906" s="19" t="inlineStr">
        <is>
          <t>+29.77% (상한가)</t>
        </is>
      </c>
      <c r="E2906" s="17" t="inlineStr">
        <is>
          <t>세계 최초 타액(침) 이용 당 측정 기술 및 패러다임 변화 부각</t>
        </is>
      </c>
      <c r="F2906" s="17" t="inlineStr">
        <is>
          <t>당뇨/의료기기</t>
        </is>
      </c>
      <c r="G2906" s="26">
        <f>COUNTIF(B:B,B2906)</f>
        <v/>
      </c>
    </row>
    <row r="2907" ht="29.55" customHeight="1" s="55">
      <c r="A2907" s="9" t="n">
        <v>45103</v>
      </c>
      <c r="B2907" s="19" t="inlineStr">
        <is>
          <t>동운아나텍</t>
        </is>
      </c>
      <c r="C2907" s="74" t="inlineStr">
        <is>
          <t>094170</t>
        </is>
      </c>
      <c r="D2907" s="19" t="inlineStr">
        <is>
          <t>+30.00% (상한가)</t>
        </is>
      </c>
      <c r="E2907" s="17" t="inlineStr">
        <is>
          <t>세계 최초 타액(침) 기반 당 측정 기술 임상 정확도 확보 부각</t>
        </is>
      </c>
      <c r="F2907" s="17" t="inlineStr">
        <is>
          <t>의료 AI/진단</t>
        </is>
      </c>
      <c r="G2907" s="26">
        <f>COUNTIF(B:B,B2907)</f>
        <v/>
      </c>
    </row>
    <row r="2908" ht="29.55" customHeight="1" s="55">
      <c r="A2908" s="9" t="n">
        <v>45098</v>
      </c>
      <c r="B2908" s="19" t="inlineStr">
        <is>
          <t>동운아나텍</t>
        </is>
      </c>
      <c r="C2908" s="74" t="inlineStr">
        <is>
          <t>094170</t>
        </is>
      </c>
      <c r="D2908" s="19" t="inlineStr">
        <is>
          <t>+30.00% (상한가)</t>
        </is>
      </c>
      <c r="E2908" s="17" t="inlineStr">
        <is>
          <t>세계 최초 타액 기반 당 측정기 상용화 기대 및 임상 정확도 확보</t>
        </is>
      </c>
      <c r="F2908" s="17" t="inlineStr">
        <is>
          <t>당뇨/진단</t>
        </is>
      </c>
      <c r="G2908" s="26">
        <f>COUNTIF(B:B,B2908)</f>
        <v/>
      </c>
    </row>
    <row r="2909" ht="29.55" customHeight="1" s="55">
      <c r="A2909" s="9" t="n">
        <v>45091</v>
      </c>
      <c r="B2909" s="19" t="inlineStr">
        <is>
          <t>동운아나텍</t>
        </is>
      </c>
      <c r="C2909" s="74" t="inlineStr">
        <is>
          <t>094170</t>
        </is>
      </c>
      <c r="D2909" s="10" t="n">
        <v>0.0531</v>
      </c>
      <c r="E2909" s="17" t="inlineStr">
        <is>
          <t>타액(침)을 이용한 당뇨 측정기 상용화 기대감</t>
        </is>
      </c>
      <c r="F2909" s="17" t="inlineStr">
        <is>
          <t>BIO/헬스케어</t>
        </is>
      </c>
      <c r="G2909" s="26">
        <f>COUNTIF(B:B,B2909)</f>
        <v/>
      </c>
    </row>
    <row r="2910" ht="29.55" customHeight="1" s="55">
      <c r="A2910" s="9" t="n">
        <v>45044</v>
      </c>
      <c r="B2910" s="17" t="inlineStr">
        <is>
          <t>동운아나텍</t>
        </is>
      </c>
      <c r="C2910" s="74" t="inlineStr">
        <is>
          <t>094170</t>
        </is>
      </c>
      <c r="D2910" s="10" t="n">
        <v>0.0682</v>
      </c>
      <c r="E2910" s="17" t="inlineStr">
        <is>
          <t>메타(페이스북) 주가 급등 및 메타 벤더 등록 사실 부각 (XR 시장)</t>
        </is>
      </c>
      <c r="F2910" s="17" t="inlineStr">
        <is>
          <t>메타버스/XR</t>
        </is>
      </c>
      <c r="G2910" s="26">
        <f>COUNTIF(B:B,B2910)</f>
        <v/>
      </c>
    </row>
    <row r="2911" ht="29.55" customHeight="1" s="55">
      <c r="A2911" s="9" t="n">
        <v>45175</v>
      </c>
      <c r="B2911" s="19" t="inlineStr">
        <is>
          <t>대한제당</t>
        </is>
      </c>
      <c r="C2911" s="74" t="inlineStr">
        <is>
          <t>001790</t>
        </is>
      </c>
      <c r="D2911" s="10" t="n">
        <v>0.1019</v>
      </c>
      <c r="E2911" s="17" t="inlineStr">
        <is>
          <t>인도의 설탕 수출 금지 추진 및 국제 설탕 가격 인상 조짐</t>
        </is>
      </c>
      <c r="F2911" s="17" t="inlineStr">
        <is>
          <t>원자재/식품</t>
        </is>
      </c>
      <c r="G2911" s="26">
        <f>COUNTIF(B:B,B2911)</f>
        <v/>
      </c>
    </row>
    <row r="2912" ht="29.55" customHeight="1" s="55">
      <c r="A2912" s="9" t="n">
        <v>45107</v>
      </c>
      <c r="B2912" s="19" t="inlineStr">
        <is>
          <t>대한제당</t>
        </is>
      </c>
      <c r="C2912" s="74" t="inlineStr">
        <is>
          <t>001790</t>
        </is>
      </c>
      <c r="D2912" s="13" t="n">
        <v>0.1085</v>
      </c>
      <c r="E2912" s="17" t="inlineStr">
        <is>
          <t>아스파탐 발암 물질 분류 예정에 따른 설탕 가격 강세 수혜 기대</t>
        </is>
      </c>
      <c r="F2912" s="17" t="inlineStr">
        <is>
          <t>설탕/음식료</t>
        </is>
      </c>
      <c r="G2912" s="26">
        <f>COUNTIF(B:B,B2912)</f>
        <v/>
      </c>
    </row>
    <row r="2913" ht="29.55" customHeight="1" s="55">
      <c r="A2913" s="9" t="n">
        <v>45082</v>
      </c>
      <c r="B2913" s="19" t="inlineStr">
        <is>
          <t>대한제당</t>
        </is>
      </c>
      <c r="C2913" s="74" t="inlineStr">
        <is>
          <t>001790</t>
        </is>
      </c>
      <c r="D2913" s="10" t="n">
        <v>0.0706</v>
      </c>
      <c r="E2913" s="17" t="inlineStr">
        <is>
          <t>세계 식량 가격 하락에도 설탕 가격은 4개월 연속 상승세 지속</t>
        </is>
      </c>
      <c r="F2913" s="17" t="inlineStr">
        <is>
          <t>원자재 (설탕)</t>
        </is>
      </c>
      <c r="G2913" s="26">
        <f>COUNTIF(B:B,B2913)</f>
        <v/>
      </c>
    </row>
    <row r="2914" ht="29.55" customHeight="1" s="55">
      <c r="A2914" s="9" t="n">
        <v>45077</v>
      </c>
      <c r="B2914" s="17" t="inlineStr">
        <is>
          <t>대한제당</t>
        </is>
      </c>
      <c r="C2914" s="74" t="inlineStr">
        <is>
          <t>001790</t>
        </is>
      </c>
      <c r="D2914" s="10" t="n">
        <v>0.0609</v>
      </c>
      <c r="E2914" s="17" t="inlineStr">
        <is>
          <t>설탕 가격 12년 만에 최고치 기록 (슈가플레이션 우려)</t>
        </is>
      </c>
      <c r="F2914" s="17" t="inlineStr">
        <is>
          <t>제당/음식료</t>
        </is>
      </c>
      <c r="G2914" s="26">
        <f>COUNTIF(B:B,B2914)</f>
        <v/>
      </c>
    </row>
    <row r="2915" ht="29.55" customHeight="1" s="55">
      <c r="A2915" s="9" t="n">
        <v>45070</v>
      </c>
      <c r="B2915" s="17" t="inlineStr">
        <is>
          <t>대한제당</t>
        </is>
      </c>
      <c r="C2915" s="74" t="inlineStr">
        <is>
          <t>001790</t>
        </is>
      </c>
      <c r="D2915" s="10" t="n">
        <v>0.0428</v>
      </c>
      <c r="E2915" s="17" t="inlineStr">
        <is>
          <t>설탕 및 곡물 가격 상승세 지속</t>
        </is>
      </c>
      <c r="F2915" s="17" t="inlineStr">
        <is>
          <t>제당/사료</t>
        </is>
      </c>
      <c r="G2915" s="26">
        <f>COUNTIF(B:B,B2915)</f>
        <v/>
      </c>
    </row>
    <row r="2916" ht="29.55" customHeight="1" s="55">
      <c r="A2916" s="9" t="n">
        <v>45068</v>
      </c>
      <c r="B2916" s="17" t="inlineStr">
        <is>
          <t>대한제당</t>
        </is>
      </c>
      <c r="C2916" s="74" t="inlineStr">
        <is>
          <t>001790</t>
        </is>
      </c>
      <c r="D2916" s="10" t="n">
        <v>0.0594</v>
      </c>
      <c r="E2916" s="17" t="inlineStr">
        <is>
          <t>엘니뇨에 따른 원당 가격 상승세 지속</t>
        </is>
      </c>
      <c r="F2916" s="17" t="inlineStr">
        <is>
          <t>제당/사료</t>
        </is>
      </c>
      <c r="G2916" s="26">
        <f>COUNTIF(B:B,B2916)</f>
        <v/>
      </c>
    </row>
    <row r="2917" ht="29.55" customHeight="1" s="55">
      <c r="A2917" s="9" t="n">
        <v>45055</v>
      </c>
      <c r="B2917" s="17" t="inlineStr">
        <is>
          <t>대한제당</t>
        </is>
      </c>
      <c r="C2917" s="74" t="inlineStr">
        <is>
          <t>001790</t>
        </is>
      </c>
      <c r="D2917" s="17" t="inlineStr">
        <is>
          <t>+3.57% (고가 +19.07%)</t>
        </is>
      </c>
      <c r="E2917" s="17" t="inlineStr">
        <is>
          <t>설탕 가격 급등에 따른 판가 인상 가능성</t>
        </is>
      </c>
      <c r="F2917" s="17" t="inlineStr">
        <is>
          <t>음식료/제당</t>
        </is>
      </c>
      <c r="G2917" s="26">
        <f>COUNTIF(B:B,B2917)</f>
        <v/>
      </c>
    </row>
    <row r="2918" ht="29.55" customHeight="1" s="55">
      <c r="A2918" s="9" t="n">
        <v>45054</v>
      </c>
      <c r="B2918" s="17" t="inlineStr">
        <is>
          <t>대한제당</t>
        </is>
      </c>
      <c r="C2918" s="74" t="inlineStr">
        <is>
          <t>001790</t>
        </is>
      </c>
      <c r="D2918" s="17" t="inlineStr">
        <is>
          <t>+29.87% (상한가)</t>
        </is>
      </c>
      <c r="E2918" s="17" t="inlineStr">
        <is>
          <t>설탕 가격 11년 6개월 만에 최고치 기록, 슈가플레이션 우려</t>
        </is>
      </c>
      <c r="F2918" s="17" t="inlineStr">
        <is>
          <t>제당/음식료</t>
        </is>
      </c>
      <c r="G2918" s="26">
        <f>COUNTIF(B:B,B2918)</f>
        <v/>
      </c>
    </row>
    <row r="2919" ht="29.55" customHeight="1" s="55">
      <c r="A2919" s="9" t="n">
        <v>45044</v>
      </c>
      <c r="B2919" s="17" t="inlineStr">
        <is>
          <t>대한제당</t>
        </is>
      </c>
      <c r="C2919" s="74" t="inlineStr">
        <is>
          <t>001790</t>
        </is>
      </c>
      <c r="D2919" s="17" t="inlineStr">
        <is>
          <t>+7.64% (고가 +17.47%)</t>
        </is>
      </c>
      <c r="E2919" s="17" t="inlineStr">
        <is>
          <t>설탕 선물 가격 12년 만에 최고치 기록에 따른 수혜 기대</t>
        </is>
      </c>
      <c r="F2919" s="17" t="inlineStr">
        <is>
          <t>원자재/식량</t>
        </is>
      </c>
      <c r="G2919" s="26">
        <f>COUNTIF(B:B,B2919)</f>
        <v/>
      </c>
    </row>
    <row r="2920" ht="29.55" customHeight="1" s="55">
      <c r="A2920" s="9" t="n">
        <v>45042</v>
      </c>
      <c r="B2920" s="17" t="inlineStr">
        <is>
          <t>대한제당</t>
        </is>
      </c>
      <c r="C2920" s="74" t="inlineStr">
        <is>
          <t>001790</t>
        </is>
      </c>
      <c r="D2920" s="10" t="n">
        <v>0.1026</v>
      </c>
      <c r="E2920" s="17" t="inlineStr">
        <is>
          <t>원당(설탕) 선물 가격 11년 만에 최고치 경신</t>
        </is>
      </c>
      <c r="F2920" s="17" t="inlineStr">
        <is>
          <t>원자재/설탕</t>
        </is>
      </c>
      <c r="G2920" s="26">
        <f>COUNTIF(B:B,B2920)</f>
        <v/>
      </c>
    </row>
    <row r="2921" ht="29.55" customHeight="1" s="55">
      <c r="A2921" s="9" t="n">
        <v>45037</v>
      </c>
      <c r="B2921" s="17" t="inlineStr">
        <is>
          <t>대한제당</t>
        </is>
      </c>
      <c r="C2921" s="74" t="inlineStr">
        <is>
          <t>001790</t>
        </is>
      </c>
      <c r="D2921" s="10" t="n">
        <v>0.0882</v>
      </c>
      <c r="E2921" s="17" t="inlineStr">
        <is>
          <t>기상이변 등으로 인한 국제 설탕 가격 11년 만에 최고치 기록</t>
        </is>
      </c>
      <c r="F2921" s="17" t="inlineStr">
        <is>
          <t>원자재/설탕</t>
        </is>
      </c>
      <c r="G2921" s="26">
        <f>COUNTIF(B:B,B2921)</f>
        <v/>
      </c>
    </row>
    <row r="2922" ht="29.55" customHeight="1" s="55">
      <c r="A2922" s="9" t="n">
        <v>45029</v>
      </c>
      <c r="B2922" s="17" t="inlineStr">
        <is>
          <t>대한제당</t>
        </is>
      </c>
      <c r="C2922" s="74" t="inlineStr">
        <is>
          <t>001790</t>
        </is>
      </c>
      <c r="D2922" s="10" t="n">
        <v>0.1202</v>
      </c>
      <c r="E2922" s="17" t="inlineStr">
        <is>
          <t>국제 설탕 가격 12년 만에 최고치 기록</t>
        </is>
      </c>
      <c r="F2922" s="17" t="inlineStr">
        <is>
          <t>원자재/식량</t>
        </is>
      </c>
      <c r="G2922" s="26">
        <f>COUNTIF(B:B,B2922)</f>
        <v/>
      </c>
    </row>
    <row r="2923" ht="29.55" customHeight="1" s="55">
      <c r="A2923" s="9" t="n">
        <v>45028</v>
      </c>
      <c r="B2923" s="17" t="inlineStr">
        <is>
          <t>대한제당</t>
        </is>
      </c>
      <c r="C2923" s="74" t="inlineStr">
        <is>
          <t>001790</t>
        </is>
      </c>
      <c r="D2923" s="10" t="n">
        <v>0.1202</v>
      </c>
      <c r="E2923" s="17" t="inlineStr">
        <is>
          <t>국제 설탕 가격 11년 만에 최고치 기록</t>
        </is>
      </c>
      <c r="F2923" s="17" t="inlineStr">
        <is>
          <t>원자재/식량</t>
        </is>
      </c>
      <c r="G2923" s="26">
        <f>COUNTIF(B:B,B2923)</f>
        <v/>
      </c>
    </row>
    <row r="2924" ht="29.55" customHeight="1" s="55">
      <c r="A2924" s="9" t="n">
        <v>45210</v>
      </c>
      <c r="B2924" s="19" t="inlineStr">
        <is>
          <t>꿈비</t>
        </is>
      </c>
      <c r="C2924" s="74" t="inlineStr">
        <is>
          <t>407400</t>
        </is>
      </c>
      <c r="D2924" s="10" t="n">
        <v>0.1377</v>
      </c>
      <c r="E2924" s="17" t="inlineStr">
        <is>
          <t>정부의 저출산 등 인구 정책 집중 추진 및 관련 예산 편성 소식</t>
        </is>
      </c>
      <c r="F2924" s="17" t="inlineStr">
        <is>
          <t>출산장려/정책</t>
        </is>
      </c>
      <c r="G2924" s="26">
        <f>COUNTIF(B:B,B2924)</f>
        <v/>
      </c>
    </row>
    <row r="2925" ht="29.55" customHeight="1" s="55">
      <c r="A2925" s="9" t="n">
        <v>45167</v>
      </c>
      <c r="B2925" s="19" t="inlineStr">
        <is>
          <t>꿈비</t>
        </is>
      </c>
      <c r="C2925" s="74" t="inlineStr">
        <is>
          <t>407400</t>
        </is>
      </c>
      <c r="D2925" s="10" t="n">
        <v>0.1935</v>
      </c>
      <c r="E2925" s="17" t="inlineStr">
        <is>
          <t>2024 예산안 중 저출산 대응 및 주거 지원 예산 대폭 증액 수혜 기대</t>
        </is>
      </c>
      <c r="F2925" s="17" t="inlineStr">
        <is>
          <t>저출산/육아</t>
        </is>
      </c>
      <c r="G2925" s="26">
        <f>COUNTIF(B:B,B2925)</f>
        <v/>
      </c>
    </row>
    <row r="2926" ht="29.55" customHeight="1" s="55">
      <c r="A2926" s="9" t="n">
        <v>45096</v>
      </c>
      <c r="B2926" s="19" t="inlineStr">
        <is>
          <t>꿈비</t>
        </is>
      </c>
      <c r="C2926" s="74" t="inlineStr">
        <is>
          <t>407400</t>
        </is>
      </c>
      <c r="D2926" s="10" t="n">
        <v>0.0494</v>
      </c>
      <c r="E2926" s="17" t="inlineStr">
        <is>
          <t>정부의 범부처 인구정책기획단 출범 등 저출산 대책 수혜 기대</t>
        </is>
      </c>
      <c r="F2926" s="17" t="inlineStr">
        <is>
          <t>저출산</t>
        </is>
      </c>
      <c r="G2926" s="26">
        <f>COUNTIF(B:B,B2926)</f>
        <v/>
      </c>
    </row>
    <row r="2927" ht="29.55" customHeight="1" s="55">
      <c r="A2927" s="9" t="n">
        <v>45068</v>
      </c>
      <c r="B2927" s="17" t="inlineStr">
        <is>
          <t>꿈비</t>
        </is>
      </c>
      <c r="C2927" s="74" t="inlineStr">
        <is>
          <t>407400</t>
        </is>
      </c>
      <c r="D2927" s="10" t="n">
        <v>0.2299</v>
      </c>
      <c r="E2927" s="17" t="inlineStr">
        <is>
          <t>정부의 저출산 예산 재구조화 및 실효성 있는 대책 기대</t>
        </is>
      </c>
      <c r="F2927" s="17" t="inlineStr">
        <is>
          <t>저출산/유아용품</t>
        </is>
      </c>
      <c r="G2927" s="26">
        <f>COUNTIF(B:B,B2927)</f>
        <v/>
      </c>
    </row>
    <row r="2928" ht="29.55" customHeight="1" s="55">
      <c r="A2928" s="9" t="n">
        <v>45009</v>
      </c>
      <c r="B2928" s="19" t="inlineStr">
        <is>
          <t>꿈비</t>
        </is>
      </c>
      <c r="C2928" s="74" t="inlineStr">
        <is>
          <t>407400</t>
        </is>
      </c>
      <c r="D2928" s="10" t="n">
        <v>0.1528</v>
      </c>
      <c r="E2928" s="17" t="inlineStr">
        <is>
          <t>한덕수 총리의 어린이집 방문 등 저출산 대책 기대</t>
        </is>
      </c>
      <c r="F2928" s="17" t="inlineStr">
        <is>
          <t>정부정책 (저출산)</t>
        </is>
      </c>
      <c r="G2928" s="26">
        <f>COUNTIF(B:B,B2928)</f>
        <v/>
      </c>
    </row>
    <row r="2929" ht="29.55" customHeight="1" s="55">
      <c r="A2929" s="9" t="n">
        <v>45008</v>
      </c>
      <c r="B2929" s="19" t="inlineStr">
        <is>
          <t>꿈비</t>
        </is>
      </c>
      <c r="C2929" s="74" t="inlineStr">
        <is>
          <t>407400</t>
        </is>
      </c>
      <c r="D2929" s="10" t="n">
        <v>0.1528</v>
      </c>
      <c r="E2929" s="17" t="inlineStr">
        <is>
          <t>한덕수 총리 어린이집 방문 등 저출산 대책 기대감</t>
        </is>
      </c>
      <c r="F2929" s="17" t="inlineStr">
        <is>
          <t>정부정책 (저출산)</t>
        </is>
      </c>
      <c r="G2929" s="26">
        <f>COUNTIF(B:B,B2929)</f>
        <v/>
      </c>
    </row>
    <row r="2930" ht="29.55" customHeight="1" s="55">
      <c r="A2930" s="9" t="n">
        <v>45007</v>
      </c>
      <c r="B2930" s="19" t="inlineStr">
        <is>
          <t>꿈비</t>
        </is>
      </c>
      <c r="C2930" s="74" t="inlineStr">
        <is>
          <t>407400</t>
        </is>
      </c>
      <c r="D2930" s="10" t="n">
        <v>0.08989999999999999</v>
      </c>
      <c r="E2930" s="17" t="inlineStr">
        <is>
          <t>정부의 저출산 대책(유연근무제 확대 등) 기대감</t>
        </is>
      </c>
      <c r="F2930" s="17" t="inlineStr">
        <is>
          <t>정부정책 (저출산)</t>
        </is>
      </c>
      <c r="G2930" s="26">
        <f>COUNTIF(B:B,B2930)</f>
        <v/>
      </c>
    </row>
    <row r="2931" ht="29.55" customHeight="1" s="55">
      <c r="A2931" s="9" t="n">
        <v>44987</v>
      </c>
      <c r="B2931" s="19" t="inlineStr">
        <is>
          <t>꿈비</t>
        </is>
      </c>
      <c r="C2931" s="74" t="inlineStr">
        <is>
          <t>407400</t>
        </is>
      </c>
      <c r="D2931" s="17" t="inlineStr">
        <is>
          <t>+29.86% (상한가)</t>
        </is>
      </c>
      <c r="E2931" s="17" t="inlineStr">
        <is>
          <t>정부의 저출산고령사회위원회 개최 및 중국 양육비 지원 이슈</t>
        </is>
      </c>
      <c r="F2931" s="17" t="inlineStr">
        <is>
          <t>정부정책 (저출산)</t>
        </is>
      </c>
      <c r="G2931" s="26">
        <f>COUNTIF(B:B,B2931)</f>
        <v/>
      </c>
    </row>
    <row r="2932" ht="29.55" customHeight="1" s="55">
      <c r="A2932" s="9" t="n">
        <v>44980</v>
      </c>
      <c r="B2932" s="17" t="inlineStr">
        <is>
          <t>꿈비</t>
        </is>
      </c>
      <c r="C2932" s="74" t="inlineStr">
        <is>
          <t>407400</t>
        </is>
      </c>
      <c r="D2932" s="10" t="n">
        <v>0.0459</v>
      </c>
      <c r="E2932" s="17" t="inlineStr">
        <is>
          <t>저출산 대책 관련주 상승</t>
        </is>
      </c>
      <c r="F2932" s="17" t="inlineStr">
        <is>
          <t>저출산/유아용품</t>
        </is>
      </c>
      <c r="G2932" s="26">
        <f>COUNTIF(B:B,B2932)</f>
        <v/>
      </c>
    </row>
    <row r="2933" ht="29.55" customHeight="1" s="55">
      <c r="A2933" s="9" t="n">
        <v>44978</v>
      </c>
      <c r="B2933" s="17" t="inlineStr">
        <is>
          <t>꿈비</t>
        </is>
      </c>
      <c r="C2933" s="74" t="inlineStr">
        <is>
          <t>407400</t>
        </is>
      </c>
      <c r="D2933" s="10" t="n">
        <v>0.1325</v>
      </c>
      <c r="E2933" s="17" t="inlineStr">
        <is>
          <t>중국 인구 감소에 따른 출산 보조금 지원책 발표, 유아용품 수요 기대</t>
        </is>
      </c>
      <c r="F2933" s="17" t="inlineStr">
        <is>
          <t>저출산/유아용품</t>
        </is>
      </c>
      <c r="G2933" s="26">
        <f>COUNTIF(B:B,B2933)</f>
        <v/>
      </c>
    </row>
    <row r="2934" ht="29.55" customHeight="1" s="55">
      <c r="A2934" s="9" t="n">
        <v>44977</v>
      </c>
      <c r="B2934" s="17" t="inlineStr">
        <is>
          <t>꿈비</t>
        </is>
      </c>
      <c r="C2934" s="74" t="inlineStr">
        <is>
          <t>407400</t>
        </is>
      </c>
      <c r="D2934" s="10" t="n">
        <v>0.147</v>
      </c>
      <c r="E2934" s="17" t="inlineStr">
        <is>
          <t>신규 상장 후 강세 지속 및 저출산 대책 수혜 기대</t>
        </is>
      </c>
      <c r="F2934" s="17" t="inlineStr">
        <is>
          <t>저출산/유아용품</t>
        </is>
      </c>
      <c r="G2934" s="26">
        <f>COUNTIF(B:B,B2934)</f>
        <v/>
      </c>
    </row>
    <row r="2935" ht="29.55" customHeight="1" s="55">
      <c r="A2935" s="9" t="n">
        <v>44967</v>
      </c>
      <c r="B2935" s="17" t="inlineStr">
        <is>
          <t>꿈비</t>
        </is>
      </c>
      <c r="C2935" s="74" t="inlineStr">
        <is>
          <t>407400</t>
        </is>
      </c>
      <c r="D2935" s="10" t="n">
        <v>0.3</v>
      </c>
      <c r="E2935" s="17" t="inlineStr">
        <is>
          <t>코스닥 상장 2일차 '따상상' 성공, 유아용품 전문 기업</t>
        </is>
      </c>
      <c r="F2935" s="17" t="inlineStr">
        <is>
          <t>신규상장/유아용품</t>
        </is>
      </c>
      <c r="G2935" s="26">
        <f>COUNTIF(B:B,B2935)</f>
        <v/>
      </c>
    </row>
    <row r="2936" ht="29.55" customHeight="1" s="55">
      <c r="A2936" s="9" t="n">
        <v>44966</v>
      </c>
      <c r="B2936" s="17" t="inlineStr">
        <is>
          <t>꿈비</t>
        </is>
      </c>
      <c r="C2936" s="74" t="inlineStr">
        <is>
          <t>407400</t>
        </is>
      </c>
      <c r="D2936" s="10" t="n">
        <v>0.3</v>
      </c>
      <c r="E2936" s="17" t="inlineStr">
        <is>
          <t>코스닥 상장 첫날 '따상' 기록, 국내 1위 유아가구(범퍼침대 등) 업체</t>
        </is>
      </c>
      <c r="F2936" s="17" t="inlineStr">
        <is>
          <t>신규상장/유아용품</t>
        </is>
      </c>
      <c r="G2936" s="26">
        <f>COUNTIF(B:B,B2936)</f>
        <v/>
      </c>
    </row>
    <row r="2937" ht="29.55" customHeight="1" s="55">
      <c r="A2937" s="9" t="n">
        <v>45218</v>
      </c>
      <c r="B2937" s="19" t="inlineStr">
        <is>
          <t>기가레인</t>
        </is>
      </c>
      <c r="C2937" s="74" t="inlineStr">
        <is>
          <t>049080</t>
        </is>
      </c>
      <c r="D2937" s="17" t="inlineStr">
        <is>
          <t>종가 +3.22% (고가 +15.47%)</t>
        </is>
      </c>
      <c r="E2937" s="17" t="inlineStr">
        <is>
          <t>삼성전자의 미국 6G 실험 강화 및 5G 북미 공급 이력 부각</t>
        </is>
      </c>
      <c r="F2937" s="17" t="inlineStr">
        <is>
          <t>6G/통신</t>
        </is>
      </c>
      <c r="G2937" s="26">
        <f>COUNTIF(B:B,B2937)</f>
        <v/>
      </c>
    </row>
    <row r="2938" ht="29.55" customHeight="1" s="55">
      <c r="A2938" s="9" t="n">
        <v>45188</v>
      </c>
      <c r="B2938" s="19" t="inlineStr">
        <is>
          <t>기가레인</t>
        </is>
      </c>
      <c r="C2938" s="74" t="inlineStr">
        <is>
          <t>049080</t>
        </is>
      </c>
      <c r="D2938" s="10" t="n">
        <v>0.0595</v>
      </c>
      <c r="E2938" s="17" t="inlineStr">
        <is>
          <t>5G 통신 부품 관련주 테마 상승에 따른 동반 강세</t>
        </is>
      </c>
      <c r="F2938" s="17" t="inlineStr">
        <is>
          <t>5G</t>
        </is>
      </c>
      <c r="G2938" s="26">
        <f>COUNTIF(B:B,B2938)</f>
        <v/>
      </c>
    </row>
    <row r="2939" ht="29.55" customHeight="1" s="55">
      <c r="A2939" s="9" t="n">
        <v>45183</v>
      </c>
      <c r="B2939" s="19" t="inlineStr">
        <is>
          <t>기가레인</t>
        </is>
      </c>
      <c r="C2939" s="74" t="inlineStr">
        <is>
          <t>049080</t>
        </is>
      </c>
      <c r="D2939" s="10" t="n">
        <v>0.1352</v>
      </c>
      <c r="E2939" s="17" t="inlineStr">
        <is>
          <t>한·미 6G 협력 공동성명 및 삼성전자 북미 5G 장비 단독공급사 이력 부각</t>
        </is>
      </c>
      <c r="F2939" s="17" t="inlineStr">
        <is>
          <t>6G/5G</t>
        </is>
      </c>
      <c r="G2939" s="26">
        <f>COUNTIF(B:B,B2939)</f>
        <v/>
      </c>
    </row>
    <row r="2940" ht="29.55" customHeight="1" s="55">
      <c r="A2940" s="9" t="n">
        <v>45104</v>
      </c>
      <c r="B2940" s="19" t="inlineStr">
        <is>
          <t>기가레인</t>
        </is>
      </c>
      <c r="C2940" s="74" t="inlineStr">
        <is>
          <t>049080</t>
        </is>
      </c>
      <c r="D2940" s="13" t="n">
        <v>0.2187</v>
      </c>
      <c r="E2940" s="17" t="inlineStr">
        <is>
          <t>美 초고속 인터넷 전국 연결 계획에 따른 RF 통신부품 수혜 부각</t>
        </is>
      </c>
      <c r="F2940" s="17" t="inlineStr">
        <is>
          <t>통신장비</t>
        </is>
      </c>
      <c r="G2940" s="26">
        <f>COUNTIF(B:B,B2940)</f>
        <v/>
      </c>
    </row>
    <row r="2941" ht="29.55" customHeight="1" s="55">
      <c r="A2941" s="9" t="n">
        <v>45084</v>
      </c>
      <c r="B2941" s="19" t="inlineStr">
        <is>
          <t>기가레인</t>
        </is>
      </c>
      <c r="C2941" s="74" t="inlineStr">
        <is>
          <t>049080</t>
        </is>
      </c>
      <c r="D2941" s="10" t="n">
        <v>0.07340000000000001</v>
      </c>
      <c r="E2941" s="17" t="inlineStr">
        <is>
          <t>삼성전자 네트워크 사업부에 5G 기지국용 부품 공급 및 반도체 장비 사업 부각</t>
        </is>
      </c>
      <c r="F2941" s="17" t="inlineStr">
        <is>
          <t>개별주</t>
        </is>
      </c>
      <c r="G2941" s="26">
        <f>COUNTIF(B:B,B2941)</f>
        <v/>
      </c>
    </row>
    <row r="2942" ht="29.55" customHeight="1" s="55">
      <c r="A2942" s="9" t="n">
        <v>45056</v>
      </c>
      <c r="B2942" s="17" t="inlineStr">
        <is>
          <t>기가레인</t>
        </is>
      </c>
      <c r="C2942" s="74" t="inlineStr">
        <is>
          <t>049080</t>
        </is>
      </c>
      <c r="D2942" s="10" t="n">
        <v>0.1324</v>
      </c>
      <c r="E2942" s="17" t="inlineStr">
        <is>
          <t>삼성전자 60조 원 규모 미국 통신망 사업 수혜 기대</t>
        </is>
      </c>
      <c r="F2942" s="17" t="inlineStr">
        <is>
          <t>5G/통신장비</t>
        </is>
      </c>
      <c r="G2942" s="26">
        <f>COUNTIF(B:B,B2942)</f>
        <v/>
      </c>
    </row>
    <row r="2943" ht="29.55" customHeight="1" s="55">
      <c r="A2943" s="9" t="n">
        <v>45037</v>
      </c>
      <c r="B2943" s="17" t="inlineStr">
        <is>
          <t>기가레인</t>
        </is>
      </c>
      <c r="C2943" s="74" t="inlineStr">
        <is>
          <t>049080</t>
        </is>
      </c>
      <c r="D2943" s="10" t="n">
        <v>0.061</v>
      </c>
      <c r="E2943" s="17" t="inlineStr">
        <is>
          <t>삼성전자 5G 장비 및 RF 통신 부품 관련주로 부각</t>
        </is>
      </c>
      <c r="F2943" s="17" t="inlineStr">
        <is>
          <t>삼성/5G</t>
        </is>
      </c>
      <c r="G2943" s="26">
        <f>COUNTIF(B:B,B2943)</f>
        <v/>
      </c>
    </row>
    <row r="2944" ht="29.55" customHeight="1" s="55">
      <c r="A2944" s="9" t="n">
        <v>45009</v>
      </c>
      <c r="B2944" s="19" t="inlineStr">
        <is>
          <t>기가레인</t>
        </is>
      </c>
      <c r="C2944" s="74" t="inlineStr">
        <is>
          <t>049080</t>
        </is>
      </c>
      <c r="D2944" s="10" t="n">
        <v>0.1241</v>
      </c>
      <c r="E2944" s="17" t="inlineStr">
        <is>
          <t>삼성전자와 아람코의 사우디 산업용 5G 협력 MOU 체결</t>
        </is>
      </c>
      <c r="F2944" s="17" t="inlineStr">
        <is>
          <t>개별주 (5G)</t>
        </is>
      </c>
      <c r="G2944" s="26">
        <f>COUNTIF(B:B,B2944)</f>
        <v/>
      </c>
    </row>
    <row r="2945" ht="29.55" customHeight="1" s="55">
      <c r="A2945" s="9" t="n">
        <v>45008</v>
      </c>
      <c r="B2945" s="19" t="inlineStr">
        <is>
          <t>기가레인</t>
        </is>
      </c>
      <c r="C2945" s="74" t="inlineStr">
        <is>
          <t>049080</t>
        </is>
      </c>
      <c r="D2945" s="10" t="n">
        <v>0.1241</v>
      </c>
      <c r="E2945" s="17" t="inlineStr">
        <is>
          <t>삼성전자와 아람코의 사우디 산업용 5G 협력 MOU 체결</t>
        </is>
      </c>
      <c r="F2945" s="17" t="inlineStr">
        <is>
          <t>개별주 (5G)</t>
        </is>
      </c>
      <c r="G2945" s="26">
        <f>COUNTIF(B:B,B2945)</f>
        <v/>
      </c>
    </row>
    <row r="2946" ht="29.55" customHeight="1" s="55">
      <c r="A2946" s="9" t="n">
        <v>44966</v>
      </c>
      <c r="B2946" s="17" t="inlineStr">
        <is>
          <t>기가레인</t>
        </is>
      </c>
      <c r="C2946" s="74" t="inlineStr">
        <is>
          <t>049080</t>
        </is>
      </c>
      <c r="D2946" s="10" t="n">
        <v>0.0815</v>
      </c>
      <c r="E2946" s="17" t="inlineStr">
        <is>
          <t>삼성전자, 일본 KDDI에 '5G 코어' 솔루션 공급 소식에 관련주 부각</t>
        </is>
      </c>
      <c r="F2946" s="17" t="inlineStr">
        <is>
          <t>5G/통신장비</t>
        </is>
      </c>
      <c r="G2946" s="26">
        <f>COUNTIF(B:B,B2946)</f>
        <v/>
      </c>
    </row>
    <row r="2947" ht="29.55" customHeight="1" s="55">
      <c r="A2947" s="9" t="n">
        <v>44956</v>
      </c>
      <c r="B2947" s="17" t="inlineStr">
        <is>
          <t>기가레인</t>
        </is>
      </c>
      <c r="C2947" s="74" t="inlineStr">
        <is>
          <t>049080</t>
        </is>
      </c>
      <c r="D2947" s="10" t="n">
        <v>0.1278</v>
      </c>
      <c r="E2947" s="17" t="inlineStr">
        <is>
          <t>이재용 삼성전자 회장의 5G/6G 통신장비 생산라인 방문 및 네트워크 사업 강화</t>
        </is>
      </c>
      <c r="F2947" s="17" t="inlineStr">
        <is>
          <t>5G/통신장비</t>
        </is>
      </c>
      <c r="G2947" s="26">
        <f>COUNTIF(B:B,B2947)</f>
        <v/>
      </c>
    </row>
    <row r="2948" ht="29.55" customHeight="1" s="55">
      <c r="A2948" s="9" t="n">
        <v>44946</v>
      </c>
      <c r="B2948" s="17" t="inlineStr">
        <is>
          <t>기가레인</t>
        </is>
      </c>
      <c r="C2948" s="74" t="inlineStr">
        <is>
          <t>049080</t>
        </is>
      </c>
      <c r="D2948" s="10" t="n">
        <v>0.2404</v>
      </c>
      <c r="E2948" s="17" t="inlineStr">
        <is>
          <t>삼성전자-일본 KDDI '5G 네트워크 슬라이싱' 기술 검증 성공, 장비 공급 부각</t>
        </is>
      </c>
      <c r="F2948" s="17" t="inlineStr">
        <is>
          <t>5G/통신장비</t>
        </is>
      </c>
      <c r="G2948" s="26">
        <f>COUNTIF(B:B,B2948)</f>
        <v/>
      </c>
    </row>
    <row r="2949" ht="29.55" customHeight="1" s="55">
      <c r="A2949" s="9" t="n">
        <v>44937</v>
      </c>
      <c r="B2949" s="19" t="inlineStr">
        <is>
          <t>기가레인</t>
        </is>
      </c>
      <c r="C2949" s="74" t="inlineStr">
        <is>
          <t>049080</t>
        </is>
      </c>
      <c r="D2949" s="10" t="n">
        <v>0.0922</v>
      </c>
      <c r="E2949" s="17" t="inlineStr">
        <is>
          <t>삼성전자 5G 장비 공급사로서 UAE ICT 협력 수혜 기대</t>
        </is>
      </c>
      <c r="F2949" s="17" t="inlineStr">
        <is>
          <t>정부정책/5G</t>
        </is>
      </c>
      <c r="G2949" s="26">
        <f>COUNTIF(B:B,B2949)</f>
        <v/>
      </c>
    </row>
    <row r="2950" ht="29.55" customHeight="1" s="55">
      <c r="A2950" s="9" t="n">
        <v>45211</v>
      </c>
      <c r="B2950" s="19" t="inlineStr">
        <is>
          <t>MDS테크</t>
        </is>
      </c>
      <c r="C2950" s="74" t="inlineStr">
        <is>
          <t>086960</t>
        </is>
      </c>
      <c r="D2950" s="17" t="inlineStr">
        <is>
          <t>+8.58% 43</t>
        </is>
      </c>
      <c r="E2950" s="17" t="inlineStr">
        <is>
          <t>소프트뱅크와 AIoT 및 원격 검침 분야 글로벌 시장 확장을 위한 MOU 체결</t>
        </is>
      </c>
      <c r="F2950" s="17" t="inlineStr">
        <is>
          <t>AI/IoT</t>
        </is>
      </c>
      <c r="G2950" s="26">
        <f>COUNTIF(B:B,B2950)</f>
        <v/>
      </c>
    </row>
    <row r="2951" ht="29.55" customHeight="1" s="55">
      <c r="A2951" s="9" t="n">
        <v>45070</v>
      </c>
      <c r="B2951" s="17" t="inlineStr">
        <is>
          <t>MDS테크</t>
        </is>
      </c>
      <c r="C2951" s="74" t="inlineStr">
        <is>
          <t>086960</t>
        </is>
      </c>
      <c r="D2951" s="10" t="n">
        <v>0.0755</v>
      </c>
      <c r="E2951" s="17" t="inlineStr">
        <is>
          <t>엔비디아와 MS의 기업용 생성형 AI 협력 소식에 엔비디아 파트너사 부각</t>
        </is>
      </c>
      <c r="F2951" s="17" t="inlineStr">
        <is>
          <t>AI/엔비디아</t>
        </is>
      </c>
      <c r="G2951" s="26">
        <f>COUNTIF(B:B,B2951)</f>
        <v/>
      </c>
    </row>
    <row r="2952" ht="29.55" customHeight="1" s="55">
      <c r="A2952" s="9" t="n">
        <v>45009</v>
      </c>
      <c r="B2952" s="19" t="inlineStr">
        <is>
          <t>MDS테크</t>
        </is>
      </c>
      <c r="C2952" s="74" t="inlineStr">
        <is>
          <t>086960</t>
        </is>
      </c>
      <c r="D2952" s="10" t="n">
        <v>0.2308</v>
      </c>
      <c r="E2952" s="17" t="inlineStr">
        <is>
          <t>엔비디아와 AWS 협력 및 생성형 AI 확대로 호퍼 GPU 수요 증가 수혜</t>
        </is>
      </c>
      <c r="F2952" s="17" t="inlineStr">
        <is>
          <t>AI/로봇 (엔비디아)</t>
        </is>
      </c>
      <c r="G2952" s="26">
        <f>COUNTIF(B:B,B2952)</f>
        <v/>
      </c>
    </row>
    <row r="2953" ht="29.55" customHeight="1" s="55">
      <c r="A2953" s="9" t="n">
        <v>45008</v>
      </c>
      <c r="B2953" s="19" t="inlineStr">
        <is>
          <t>MDS테크</t>
        </is>
      </c>
      <c r="C2953" s="74" t="inlineStr">
        <is>
          <t>086960</t>
        </is>
      </c>
      <c r="D2953" s="10" t="n">
        <v>0.2308</v>
      </c>
      <c r="E2953" s="17" t="inlineStr">
        <is>
          <t>엔비디아 파트너사 부각 및 챗GPT/생성형 AI 수혜 기대</t>
        </is>
      </c>
      <c r="F2953" s="17" t="inlineStr">
        <is>
          <t>AI/로봇 (엔비디아)</t>
        </is>
      </c>
      <c r="G2953" s="26">
        <f>COUNTIF(B:B,B2953)</f>
        <v/>
      </c>
    </row>
    <row r="2954" ht="29.55" customHeight="1" s="55">
      <c r="A2954" s="9" t="n">
        <v>44998</v>
      </c>
      <c r="B2954" s="19" t="inlineStr">
        <is>
          <t>MDS테크</t>
        </is>
      </c>
      <c r="C2954" s="74" t="inlineStr">
        <is>
          <t>086960</t>
        </is>
      </c>
      <c r="D2954" s="10" t="n">
        <v>0.0605</v>
      </c>
      <c r="E2954" s="17" t="inlineStr">
        <is>
          <t>엔비디아 GTC 2023 컨퍼런스 개최 기대감</t>
        </is>
      </c>
      <c r="F2954" s="17" t="inlineStr">
        <is>
          <t>AI/로봇 (엔비디아)</t>
        </is>
      </c>
      <c r="G2954" s="26">
        <f>COUNTIF(B:B,B2954)</f>
        <v/>
      </c>
    </row>
    <row r="2955" ht="29.55" customHeight="1" s="55">
      <c r="A2955" s="9" t="n">
        <v>44992</v>
      </c>
      <c r="B2955" s="19" t="inlineStr">
        <is>
          <t>MDS테크</t>
        </is>
      </c>
      <c r="C2955" s="74" t="inlineStr">
        <is>
          <t>086960</t>
        </is>
      </c>
      <c r="D2955" s="10" t="n">
        <v>0.1224</v>
      </c>
      <c r="E2955" s="17" t="inlineStr">
        <is>
          <t>삼성전자의 디자인하우스 M&amp;A 관심에 따른 파트너사 부각</t>
        </is>
      </c>
      <c r="F2955" s="17" t="inlineStr">
        <is>
          <t>삼성/반디플 (IP/솔루션)</t>
        </is>
      </c>
      <c r="G2955" s="26">
        <f>COUNTIF(B:B,B2955)</f>
        <v/>
      </c>
    </row>
    <row r="2956" ht="29.55" customHeight="1" s="55">
      <c r="A2956" s="9" t="n">
        <v>44984</v>
      </c>
      <c r="B2956" s="19" t="inlineStr">
        <is>
          <t>MDS테크</t>
        </is>
      </c>
      <c r="C2956" s="74" t="inlineStr">
        <is>
          <t>086960</t>
        </is>
      </c>
      <c r="D2956" s="10" t="n">
        <v>0.06469999999999999</v>
      </c>
      <c r="E2956" s="17" t="inlineStr">
        <is>
          <t>삼성전자의 로봇/AI 기업 M&amp;A 가능성에 따른 관련주 부각</t>
        </is>
      </c>
      <c r="F2956" s="17" t="inlineStr">
        <is>
          <t>AI/로봇</t>
        </is>
      </c>
      <c r="G2956" s="26">
        <f>COUNTIF(B:B,B2956)</f>
        <v/>
      </c>
    </row>
    <row r="2957" ht="29.55" customHeight="1" s="55">
      <c r="A2957" s="9" t="n">
        <v>44981</v>
      </c>
      <c r="B2957" s="17" t="inlineStr">
        <is>
          <t>MDS테크</t>
        </is>
      </c>
      <c r="C2957" s="74" t="inlineStr">
        <is>
          <t>086960</t>
        </is>
      </c>
      <c r="D2957" s="10" t="n">
        <v>0.2964</v>
      </c>
      <c r="E2957" s="17" t="inlineStr">
        <is>
          <t>엔비디아 국내 공식 파트너사, AI 최적화 GPU 'A100' 판매 이력 부각</t>
        </is>
      </c>
      <c r="F2957" s="17" t="inlineStr">
        <is>
          <t>AI/반도체</t>
        </is>
      </c>
      <c r="G2957" s="26">
        <f>COUNTIF(B:B,B2957)</f>
        <v/>
      </c>
    </row>
    <row r="2958" ht="29.55" customHeight="1" s="55">
      <c r="A2958" s="9" t="n">
        <v>44980</v>
      </c>
      <c r="B2958" s="17" t="inlineStr">
        <is>
          <t>MDS테크</t>
        </is>
      </c>
      <c r="C2958" s="74" t="inlineStr">
        <is>
          <t>086960</t>
        </is>
      </c>
      <c r="D2958" s="10" t="n">
        <v>0.0172</v>
      </c>
      <c r="E2958" s="17" t="inlineStr">
        <is>
          <t>엔비디아 파트너사로서 AI 칩 수요 증가 수혜 기대</t>
        </is>
      </c>
      <c r="F2958" s="17" t="inlineStr">
        <is>
          <t>AI/반도체</t>
        </is>
      </c>
      <c r="G2958" s="26">
        <f>COUNTIF(B:B,B2958)</f>
        <v/>
      </c>
    </row>
    <row r="2959" ht="29.55" customHeight="1" s="55">
      <c r="A2959" s="9" t="n">
        <v>44965</v>
      </c>
      <c r="B2959" s="17" t="inlineStr">
        <is>
          <t>MDS테크</t>
        </is>
      </c>
      <c r="C2959" s="74" t="inlineStr">
        <is>
          <t>086960</t>
        </is>
      </c>
      <c r="D2959" s="10" t="n">
        <v>0.1616</v>
      </c>
      <c r="E2959" s="17" t="inlineStr">
        <is>
          <t>엔비디아 AI 모듈 국내 단독 총판, AI 시장 확대 수혜 기대</t>
        </is>
      </c>
      <c r="F2959" s="17" t="inlineStr">
        <is>
          <t>AI/엔비디아</t>
        </is>
      </c>
      <c r="G2959" s="26">
        <f>COUNTIF(B:B,B2959)</f>
        <v/>
      </c>
    </row>
    <row r="2960" ht="29.55" customHeight="1" s="55">
      <c r="A2960" s="9" t="n">
        <v>44964</v>
      </c>
      <c r="B2960" s="17" t="inlineStr">
        <is>
          <t>MDS테크</t>
        </is>
      </c>
      <c r="C2960" s="74" t="inlineStr">
        <is>
          <t>086960</t>
        </is>
      </c>
      <c r="D2960" s="10" t="n">
        <v>0.2997</v>
      </c>
      <c r="E2960" s="17" t="inlineStr">
        <is>
          <t>엔비디아 AI 플랫폼 공식 파트너, 구글/MS AI 경쟁 수혜</t>
        </is>
      </c>
      <c r="F2960" s="17" t="inlineStr">
        <is>
          <t>AI/엔비디아</t>
        </is>
      </c>
      <c r="G2960" s="26">
        <f>COUNTIF(B:B,B2960)</f>
        <v/>
      </c>
    </row>
    <row r="2961" ht="29.55" customHeight="1" s="55">
      <c r="A2961" s="9" t="n">
        <v>44936</v>
      </c>
      <c r="B2961" s="19" t="inlineStr">
        <is>
          <t>MDS테크</t>
        </is>
      </c>
      <c r="C2961" s="74" t="inlineStr">
        <is>
          <t>086960</t>
        </is>
      </c>
      <c r="D2961" s="10" t="n">
        <v>0.1804</v>
      </c>
      <c r="E2961" s="17" t="inlineStr">
        <is>
          <t>무상증자 권리락 효과 지속</t>
        </is>
      </c>
      <c r="F2961" s="17" t="inlineStr">
        <is>
          <t>M&amp;A/공시</t>
        </is>
      </c>
      <c r="G2961" s="26">
        <f>COUNTIF(B:B,B2961)</f>
        <v/>
      </c>
    </row>
    <row r="2962" ht="29.55" customHeight="1" s="55">
      <c r="A2962" s="9" t="n">
        <v>44935</v>
      </c>
      <c r="B2962" s="19" t="inlineStr">
        <is>
          <t>MDS테크</t>
        </is>
      </c>
      <c r="C2962" s="74" t="inlineStr">
        <is>
          <t>086960</t>
        </is>
      </c>
      <c r="D2962" s="19" t="inlineStr">
        <is>
          <t>+29.94% (상한가)</t>
        </is>
      </c>
      <c r="E2962" s="17" t="inlineStr">
        <is>
          <t>무상증자 권리락 효과 지속</t>
        </is>
      </c>
      <c r="F2962" s="17" t="inlineStr">
        <is>
          <t>M&amp;A/공시</t>
        </is>
      </c>
      <c r="G2962" s="26">
        <f>COUNTIF(B:B,B2962)</f>
        <v/>
      </c>
    </row>
    <row r="2963" ht="29.55" customHeight="1" s="55">
      <c r="A2963" s="9" t="n">
        <v>45244</v>
      </c>
      <c r="B2963" s="19" t="inlineStr">
        <is>
          <t>KC코트렐</t>
        </is>
      </c>
      <c r="C2963" s="74" t="inlineStr">
        <is>
          <t>119650</t>
        </is>
      </c>
      <c r="D2963" s="17" t="inlineStr">
        <is>
          <t>$+10.99\%$</t>
        </is>
      </c>
      <c r="E2963" s="17" t="inlineStr">
        <is>
          <t>계열사 KC환경서비스 매각 소식에 따른 동반 상승</t>
        </is>
      </c>
      <c r="F2963" s="17" t="inlineStr">
        <is>
          <t>탄소중립</t>
        </is>
      </c>
      <c r="G2963" s="26">
        <f>COUNTIF(B:B,B2963)</f>
        <v/>
      </c>
    </row>
    <row r="2964" ht="29.55" customHeight="1" s="55">
      <c r="A2964" s="9" t="n">
        <v>45086</v>
      </c>
      <c r="B2964" s="19" t="inlineStr">
        <is>
          <t>KC코트렐</t>
        </is>
      </c>
      <c r="C2964" s="74" t="inlineStr">
        <is>
          <t>119650</t>
        </is>
      </c>
      <c r="D2964" s="10" t="n">
        <v>0.1554</v>
      </c>
      <c r="E2964" s="17" t="inlineStr">
        <is>
          <t>탄소포집(CCS) 기술 보유 및 정부의 탄소중립 정책 수혜 기대</t>
        </is>
      </c>
      <c r="F2964" s="17" t="inlineStr">
        <is>
          <t>CO2/에너지</t>
        </is>
      </c>
      <c r="G2964" s="26">
        <f>COUNTIF(B:B,B2964)</f>
        <v/>
      </c>
    </row>
    <row r="2965" ht="29.55" customHeight="1" s="55">
      <c r="A2965" s="9" t="n">
        <v>45062</v>
      </c>
      <c r="B2965" s="17" t="inlineStr">
        <is>
          <t>KC코트렐</t>
        </is>
      </c>
      <c r="C2965" s="74" t="inlineStr">
        <is>
          <t>119650</t>
        </is>
      </c>
      <c r="D2965" s="10" t="n">
        <v>0.0969</v>
      </c>
      <c r="E2965" s="17" t="inlineStr">
        <is>
          <t>MS의 덴마크 탄소 포집 프로젝트 계약 소식에 탄소중립주 부각</t>
        </is>
      </c>
      <c r="F2965" s="17" t="inlineStr">
        <is>
          <t>탄소포집/환경</t>
        </is>
      </c>
      <c r="G2965" s="26">
        <f>COUNTIF(B:B,B2965)</f>
        <v/>
      </c>
    </row>
    <row r="2966" ht="29.55" customHeight="1" s="55">
      <c r="A2966" s="9" t="n">
        <v>45048</v>
      </c>
      <c r="B2966" s="17" t="inlineStr">
        <is>
          <t>KC코트렐</t>
        </is>
      </c>
      <c r="C2966" s="74" t="inlineStr">
        <is>
          <t>119650</t>
        </is>
      </c>
      <c r="D2966" s="10" t="n">
        <v>0.1231</v>
      </c>
      <c r="E2966" s="17" t="inlineStr">
        <is>
          <t>희토류/페라이트 관련주 흐름 동조</t>
        </is>
      </c>
      <c r="F2966" s="17" t="inlineStr">
        <is>
          <t>페라이트</t>
        </is>
      </c>
      <c r="G2966" s="26">
        <f>COUNTIF(B:B,B2966)</f>
        <v/>
      </c>
    </row>
    <row r="2967" ht="29.55" customHeight="1" s="55">
      <c r="A2967" s="9" t="n">
        <v>45043</v>
      </c>
      <c r="B2967" s="17" t="inlineStr">
        <is>
          <t>KC코트렐</t>
        </is>
      </c>
      <c r="C2967" s="74" t="inlineStr">
        <is>
          <t>119650</t>
        </is>
      </c>
      <c r="D2967" s="10" t="n">
        <v>0.0621</v>
      </c>
      <c r="E2967" s="17" t="inlineStr">
        <is>
          <t>경영권 분쟁 이슈 (새로운 소유주와 현 경영진 간 갈등)</t>
        </is>
      </c>
      <c r="F2967" s="17" t="inlineStr">
        <is>
          <t>개별주</t>
        </is>
      </c>
      <c r="G2967" s="26">
        <f>COUNTIF(B:B,B2967)</f>
        <v/>
      </c>
    </row>
    <row r="2968" ht="29.55" customHeight="1" s="55">
      <c r="A2968" s="9" t="n">
        <v>45040</v>
      </c>
      <c r="B2968" s="17" t="inlineStr">
        <is>
          <t>KC코트렐</t>
        </is>
      </c>
      <c r="C2968" s="74" t="inlineStr">
        <is>
          <t>119650</t>
        </is>
      </c>
      <c r="D2968" s="17" t="inlineStr">
        <is>
          <t>+29.93% (상한가)</t>
        </is>
      </c>
      <c r="E2968" s="17" t="inlineStr">
        <is>
          <t>美 화력발전소 온실가스 배출 '제로' 추진 및 탄소 저감 기술 부각</t>
        </is>
      </c>
      <c r="F2968" s="17" t="inlineStr">
        <is>
          <t>CO2/에너지</t>
        </is>
      </c>
      <c r="G2968" s="26">
        <f>COUNTIF(B:B,B2968)</f>
        <v/>
      </c>
    </row>
    <row r="2969" ht="29.55" customHeight="1" s="55">
      <c r="A2969" s="9" t="n">
        <v>45037</v>
      </c>
      <c r="B2969" s="17" t="inlineStr">
        <is>
          <t>KC코트렐</t>
        </is>
      </c>
      <c r="C2969" s="74" t="inlineStr">
        <is>
          <t>119650</t>
        </is>
      </c>
      <c r="D2969" s="10" t="n">
        <v>0.1074</v>
      </c>
      <c r="E2969" s="17" t="inlineStr">
        <is>
          <t>희토류 재활용 국책과제 완료 이력 및 희토류 관련주 부각</t>
        </is>
      </c>
      <c r="F2969" s="17" t="inlineStr">
        <is>
          <t>국제/미중분쟁/희토류</t>
        </is>
      </c>
      <c r="G2969" s="26">
        <f>COUNTIF(B:B,B2969)</f>
        <v/>
      </c>
    </row>
    <row r="2970" ht="29.55" customHeight="1" s="55">
      <c r="A2970" s="9" t="n">
        <v>45035</v>
      </c>
      <c r="B2970" s="17" t="inlineStr">
        <is>
          <t>KC코트렐</t>
        </is>
      </c>
      <c r="C2970" s="74" t="inlineStr">
        <is>
          <t>119650</t>
        </is>
      </c>
      <c r="D2970" s="10" t="n">
        <v>0.0876</v>
      </c>
      <c r="E2970" s="17" t="inlineStr">
        <is>
          <t>희토류 관련주 동반 상승 및 탄소 포집 기술 보유</t>
        </is>
      </c>
      <c r="F2970" s="17" t="inlineStr">
        <is>
          <t>원자재/희토류</t>
        </is>
      </c>
      <c r="G2970" s="26">
        <f>COUNTIF(B:B,B2970)</f>
        <v/>
      </c>
    </row>
    <row r="2971" ht="29.55" customHeight="1" s="55">
      <c r="A2971" s="9" t="n">
        <v>45027</v>
      </c>
      <c r="B2971" s="17" t="inlineStr">
        <is>
          <t>KC코트렐</t>
        </is>
      </c>
      <c r="C2971" s="74" t="inlineStr">
        <is>
          <t>119650</t>
        </is>
      </c>
      <c r="D2971" s="10" t="n">
        <v>0.07820000000000001</v>
      </c>
      <c r="E2971" s="17" t="inlineStr">
        <is>
          <t>탄소중립 녹색성장 기본계획 의결 및 온실가스 저감 기술 부각</t>
        </is>
      </c>
      <c r="F2971" s="17" t="inlineStr">
        <is>
          <t>CO2/탄소중립</t>
        </is>
      </c>
      <c r="G2971" s="26">
        <f>COUNTIF(B:B,B2971)</f>
        <v/>
      </c>
    </row>
    <row r="2972" ht="29.55" customHeight="1" s="55">
      <c r="A2972" s="9" t="n">
        <v>45022</v>
      </c>
      <c r="B2972" s="19" t="inlineStr">
        <is>
          <t>KC코트렐</t>
        </is>
      </c>
      <c r="C2972" s="74" t="inlineStr">
        <is>
          <t>119650</t>
        </is>
      </c>
      <c r="D2972" s="10" t="n">
        <v>0.1986</v>
      </c>
      <c r="E2972" s="17" t="inlineStr">
        <is>
          <t>희토류 대체재인 바나듐 추출 기술 및 폐촉매 재제조 기술 부각</t>
        </is>
      </c>
      <c r="F2972" s="17" t="inlineStr">
        <is>
          <t>미중패권전쟁 (희토류)</t>
        </is>
      </c>
      <c r="G2972" s="26">
        <f>COUNTIF(B:B,B2972)</f>
        <v/>
      </c>
    </row>
    <row r="2973" ht="29.55" customHeight="1" s="55">
      <c r="A2973" s="9" t="n">
        <v>45006</v>
      </c>
      <c r="B2973" s="19" t="inlineStr">
        <is>
          <t>KC코트렐</t>
        </is>
      </c>
      <c r="C2973" s="74" t="inlineStr">
        <is>
          <t>119650</t>
        </is>
      </c>
      <c r="D2973" s="10" t="n">
        <v>0.1111</v>
      </c>
      <c r="E2973" s="17" t="inlineStr">
        <is>
          <t>정부의 탄소중립 90조원 투입 계획 발표 수혜</t>
        </is>
      </c>
      <c r="F2973" s="17" t="inlineStr">
        <is>
          <t>CO2/에너지 (탄소중립)</t>
        </is>
      </c>
      <c r="G2973" s="26">
        <f>COUNTIF(B:B,B2973)</f>
        <v/>
      </c>
    </row>
    <row r="2974" ht="29.55" customHeight="1" s="55">
      <c r="A2974" s="9" t="n">
        <v>44992</v>
      </c>
      <c r="B2974" s="19" t="inlineStr">
        <is>
          <t>KC코트렐</t>
        </is>
      </c>
      <c r="C2974" s="74" t="inlineStr">
        <is>
          <t>119650</t>
        </is>
      </c>
      <c r="D2974" s="10" t="n">
        <v>0.1979</v>
      </c>
      <c r="E2974" s="17" t="inlineStr">
        <is>
          <t>정부의 탄소중립 2050 계획 및 탄소포집(CCS) 기술 부각</t>
        </is>
      </c>
      <c r="F2974" s="17" t="inlineStr">
        <is>
          <t>CO2/에너지 (탄소중립)</t>
        </is>
      </c>
      <c r="G2974" s="26">
        <f>COUNTIF(B:B,B2974)</f>
        <v/>
      </c>
    </row>
    <row r="2975" ht="29.55" customHeight="1" s="55">
      <c r="A2975" s="9" t="n">
        <v>44943</v>
      </c>
      <c r="B2975" s="17" t="inlineStr">
        <is>
          <t>KC코트렐</t>
        </is>
      </c>
      <c r="C2975" s="74" t="inlineStr">
        <is>
          <t>119650</t>
        </is>
      </c>
      <c r="D2975" s="10" t="n">
        <v>0.1239</v>
      </c>
      <c r="E2975" s="17" t="inlineStr">
        <is>
          <t>윤석열 대통령의 "UAE와 탄소중립 협력" 발언에 따른 수혜 기대</t>
        </is>
      </c>
      <c r="F2975" s="17" t="inlineStr">
        <is>
          <t>탄소중립</t>
        </is>
      </c>
      <c r="G2975" s="26">
        <f>COUNTIF(B:B,B2975)</f>
        <v/>
      </c>
    </row>
    <row r="2976" ht="29.55" customHeight="1" s="55">
      <c r="A2976" s="9" t="n">
        <v>45079</v>
      </c>
      <c r="B2976" s="19" t="inlineStr">
        <is>
          <t>DB</t>
        </is>
      </c>
      <c r="C2976" s="74" t="inlineStr">
        <is>
          <t>012030</t>
        </is>
      </c>
      <c r="D2976" s="17" t="inlineStr">
        <is>
          <t>+29.86% (상한가)</t>
        </is>
      </c>
      <c r="E2976" s="17" t="inlineStr">
        <is>
          <t>강성부 펀드(KCGI)의 지분 매입에 따른 경영권 분쟁 가능성 제기</t>
        </is>
      </c>
      <c r="F2976" s="17" t="inlineStr">
        <is>
          <t>M&amp;A/공시</t>
        </is>
      </c>
      <c r="G2976" s="26">
        <f>COUNTIF(B:B,B2976)</f>
        <v/>
      </c>
    </row>
    <row r="2977" ht="29.55" customHeight="1" s="55">
      <c r="A2977" s="9" t="n">
        <v>45062</v>
      </c>
      <c r="B2977" s="17" t="inlineStr">
        <is>
          <t>DB</t>
        </is>
      </c>
      <c r="C2977" s="74" t="inlineStr">
        <is>
          <t>012030</t>
        </is>
      </c>
      <c r="D2977" s="10" t="n">
        <v>0.0655</v>
      </c>
      <c r="E2977" s="17" t="inlineStr">
        <is>
          <t>지주사 적용 제외되었으나 DB하이텍 주가 상승 시 재진입 가능성</t>
        </is>
      </c>
      <c r="F2977" s="17" t="inlineStr">
        <is>
          <t>지주사</t>
        </is>
      </c>
      <c r="G2977" s="26">
        <f>COUNTIF(B:B,B2977)</f>
        <v/>
      </c>
    </row>
    <row r="2978" ht="29.55" customHeight="1" s="55">
      <c r="A2978" s="9" t="n">
        <v>45049</v>
      </c>
      <c r="B2978" s="17" t="inlineStr">
        <is>
          <t>DB</t>
        </is>
      </c>
      <c r="C2978" s="74" t="inlineStr">
        <is>
          <t>012030</t>
        </is>
      </c>
      <c r="D2978" s="10" t="n">
        <v>0.1054</v>
      </c>
      <c r="E2978" s="17" t="inlineStr">
        <is>
          <t>강성부 펀드(KCGI)의 지분 확대 및 지배구조 개선 요구 이슈</t>
        </is>
      </c>
      <c r="F2978" s="17" t="inlineStr">
        <is>
          <t>M&amp;A/지배구조</t>
        </is>
      </c>
      <c r="G2978" s="26">
        <f>COUNTIF(B:B,B2978)</f>
        <v/>
      </c>
    </row>
    <row r="2979" ht="29.55" customHeight="1" s="55">
      <c r="A2979" s="9" t="n">
        <v>45026</v>
      </c>
      <c r="B2979" s="17" t="inlineStr">
        <is>
          <t>DB</t>
        </is>
      </c>
      <c r="C2979" s="74" t="inlineStr">
        <is>
          <t>012030</t>
        </is>
      </c>
      <c r="D2979" s="10" t="n">
        <v>0.1094</v>
      </c>
      <c r="E2979" s="17" t="inlineStr">
        <is>
          <t>강성부펀드(KCGI)의 DB하이텍 지분 추가 매수 및 주주서한 발송 검토</t>
        </is>
      </c>
      <c r="F2979" s="17" t="inlineStr">
        <is>
          <t>M&amp;A/지배구조</t>
        </is>
      </c>
      <c r="G2979" s="26">
        <f>COUNTIF(B:B,B2979)</f>
        <v/>
      </c>
    </row>
    <row r="2980" ht="29.55" customHeight="1" s="55">
      <c r="A2980" s="9" t="n">
        <v>45023</v>
      </c>
      <c r="B2980" s="19" t="inlineStr">
        <is>
          <t>DB</t>
        </is>
      </c>
      <c r="C2980" s="74" t="inlineStr">
        <is>
          <t>012030</t>
        </is>
      </c>
      <c r="D2980" s="17" t="inlineStr">
        <is>
          <t>+29.75% (상한가)</t>
        </is>
      </c>
      <c r="E2980" s="17" t="inlineStr">
        <is>
          <t>강성부펀드(KCGI) 지분 매입 및 지주사 전환 요건 관련 경영권 분쟁 기대감</t>
        </is>
      </c>
      <c r="F2980" s="17" t="inlineStr">
        <is>
          <t>M&amp;A/공시</t>
        </is>
      </c>
      <c r="G2980" s="26">
        <f>COUNTIF(B:B,B2980)</f>
        <v/>
      </c>
    </row>
    <row r="2981" ht="29.55" customHeight="1" s="55">
      <c r="A2981" s="9" t="n">
        <v>45022</v>
      </c>
      <c r="B2981" s="19" t="inlineStr">
        <is>
          <t>DB</t>
        </is>
      </c>
      <c r="C2981" s="74" t="inlineStr">
        <is>
          <t>012030</t>
        </is>
      </c>
      <c r="D2981" s="10" t="n">
        <v>0.1274</v>
      </c>
      <c r="E2981" s="17" t="inlineStr">
        <is>
          <t>강성부펀드(KCGI) 지분 매입 및 경영권 분쟁 가능성 지속 부각</t>
        </is>
      </c>
      <c r="F2981" s="17" t="inlineStr">
        <is>
          <t>M&amp;A/공시</t>
        </is>
      </c>
      <c r="G2981" s="26">
        <f>COUNTIF(B:B,B2981)</f>
        <v/>
      </c>
    </row>
    <row r="2982" ht="29.55" customHeight="1" s="55">
      <c r="A2982" s="9" t="n">
        <v>45019</v>
      </c>
      <c r="B2982" s="19" t="inlineStr">
        <is>
          <t>DB</t>
        </is>
      </c>
      <c r="C2982" s="74" t="inlineStr">
        <is>
          <t>012030</t>
        </is>
      </c>
      <c r="D2982" s="10" t="n">
        <v>0.0358</v>
      </c>
      <c r="E2982" s="17" t="inlineStr">
        <is>
          <t>DB하이텍 경영권 분쟁에 따른 지주사 가치 부각</t>
        </is>
      </c>
      <c r="F2982" s="17" t="inlineStr">
        <is>
          <t>삼성/반디플</t>
        </is>
      </c>
      <c r="G2982" s="26">
        <f>COUNTIF(B:B,B2982)</f>
        <v/>
      </c>
    </row>
    <row r="2983" ht="29.55" customHeight="1" s="55">
      <c r="A2983" s="9" t="n">
        <v>45016</v>
      </c>
      <c r="B2983" s="19" t="inlineStr">
        <is>
          <t>DB</t>
        </is>
      </c>
      <c r="C2983" s="74" t="inlineStr">
        <is>
          <t>012030</t>
        </is>
      </c>
      <c r="D2983" s="10" t="n">
        <v>0.1622</v>
      </c>
      <c r="E2983" s="17" t="inlineStr">
        <is>
          <t>DB하이텍 경영권 분쟁에 따른 지주사 가치 부각</t>
        </is>
      </c>
      <c r="F2983" s="17" t="inlineStr">
        <is>
          <t>삼성/반디플</t>
        </is>
      </c>
      <c r="G2983" s="26">
        <f>COUNTIF(B:B,B2983)</f>
        <v/>
      </c>
    </row>
    <row r="2984" ht="29.55" customHeight="1" s="55">
      <c r="A2984" s="9" t="n">
        <v>44992</v>
      </c>
      <c r="B2984" s="19" t="inlineStr">
        <is>
          <t>DB</t>
        </is>
      </c>
      <c r="C2984" s="74" t="inlineStr">
        <is>
          <t>012030</t>
        </is>
      </c>
      <c r="D2984" s="10" t="n">
        <v>0.1036</v>
      </c>
      <c r="E2984" s="17" t="inlineStr">
        <is>
          <t>강성부펀드(KCGI)의 지분 매입에 따른 지배구조 개선 기대감</t>
        </is>
      </c>
      <c r="F2984" s="17" t="inlineStr">
        <is>
          <t>M&amp;A/공시</t>
        </is>
      </c>
      <c r="G2984" s="26">
        <f>COUNTIF(B:B,B2984)</f>
        <v/>
      </c>
    </row>
    <row r="2985" ht="29.55" customHeight="1" s="55">
      <c r="A2985" s="9" t="n">
        <v>44985</v>
      </c>
      <c r="B2985" s="19" t="inlineStr">
        <is>
          <t>DB</t>
        </is>
      </c>
      <c r="C2985" s="74" t="inlineStr">
        <is>
          <t>012030</t>
        </is>
      </c>
      <c r="D2985" s="10" t="n">
        <v>0.1013</v>
      </c>
      <c r="E2985" s="17" t="inlineStr">
        <is>
          <t>경영권 분쟁(남매의 난) 가능성 지속 부각</t>
        </is>
      </c>
      <c r="F2985" s="17" t="inlineStr">
        <is>
          <t>M&amp;A/공시</t>
        </is>
      </c>
      <c r="G2985" s="26">
        <f>COUNTIF(B:B,B2985)</f>
        <v/>
      </c>
    </row>
    <row r="2986" ht="29.55" customHeight="1" s="55">
      <c r="A2986" s="9" t="n">
        <v>44981</v>
      </c>
      <c r="B2986" s="17" t="inlineStr">
        <is>
          <t>DB</t>
        </is>
      </c>
      <c r="C2986" s="74" t="inlineStr">
        <is>
          <t>012030</t>
        </is>
      </c>
      <c r="D2986" s="10" t="n">
        <v>0.0564</v>
      </c>
      <c r="E2986" s="17" t="inlineStr">
        <is>
          <t>창업주와 경영진 간 지분 경쟁(남매의 난) 가능성 및 주가 변동성 확대</t>
        </is>
      </c>
      <c r="F2986" s="17" t="inlineStr">
        <is>
          <t>지주사/경영권</t>
        </is>
      </c>
      <c r="G2986" s="26">
        <f>COUNTIF(B:B,B2986)</f>
        <v/>
      </c>
    </row>
    <row r="2987" ht="29.55" customHeight="1" s="55">
      <c r="A2987" s="9" t="n">
        <v>44973</v>
      </c>
      <c r="B2987" s="17" t="inlineStr">
        <is>
          <t>DB</t>
        </is>
      </c>
      <c r="C2987" s="74" t="inlineStr">
        <is>
          <t>012030</t>
        </is>
      </c>
      <c r="D2987" s="10" t="n">
        <v>0.1099</v>
      </c>
      <c r="E2987" s="17" t="inlineStr">
        <is>
          <t>DB하이텍 호실적 및 파운드리 업황 호조</t>
        </is>
      </c>
      <c r="F2987" s="17" t="inlineStr">
        <is>
          <t>반도체/지주사</t>
        </is>
      </c>
      <c r="G2987" s="26">
        <f>COUNTIF(B:B,B2987)</f>
        <v/>
      </c>
    </row>
    <row r="2988" ht="29.55" customHeight="1" s="55">
      <c r="A2988" s="9" t="n">
        <v>44971</v>
      </c>
      <c r="B2988" s="17" t="inlineStr">
        <is>
          <t>DB</t>
        </is>
      </c>
      <c r="C2988" s="74" t="inlineStr">
        <is>
          <t>012030</t>
        </is>
      </c>
      <c r="D2988" s="10" t="n">
        <v>0.0649</v>
      </c>
      <c r="E2988" s="17" t="inlineStr">
        <is>
          <t>자회사 DB하이텍 실적 호조 영향</t>
        </is>
      </c>
      <c r="F2988" s="17" t="inlineStr">
        <is>
          <t>지주사/반도체</t>
        </is>
      </c>
      <c r="G2988" s="26">
        <f>COUNTIF(B:B,B2988)</f>
        <v/>
      </c>
    </row>
    <row r="2989" ht="29.55" customHeight="1" s="55">
      <c r="A2989" s="9" t="n">
        <v>45092</v>
      </c>
      <c r="B2989" s="19" t="inlineStr">
        <is>
          <t>핸디소프트</t>
        </is>
      </c>
      <c r="C2989" s="74" t="inlineStr">
        <is>
          <t>220180</t>
        </is>
      </c>
      <c r="D2989" s="10" t="n">
        <v>0.1683</v>
      </c>
      <c r="E2989" s="17" t="inlineStr">
        <is>
          <t>다산네트웍스가 2대 주주(지분 15.15%)로 있는 점 부각 (우크라이나 재건)</t>
        </is>
      </c>
      <c r="F2989" s="17" t="inlineStr">
        <is>
          <t>우크라 재건</t>
        </is>
      </c>
      <c r="G2989" s="26">
        <f>COUNTIF(B:B,B2989)</f>
        <v/>
      </c>
    </row>
    <row r="2990" ht="29.55" customHeight="1" s="55">
      <c r="A2990" s="9" t="n">
        <v>45082</v>
      </c>
      <c r="B2990" s="19" t="inlineStr">
        <is>
          <t>핸디소프트</t>
        </is>
      </c>
      <c r="C2990" s="74" t="inlineStr">
        <is>
          <t>220180</t>
        </is>
      </c>
      <c r="D2990" s="10" t="n">
        <v>0.06370000000000001</v>
      </c>
      <c r="E2990" s="17" t="inlineStr">
        <is>
          <t>AI 및 클라우드 관련주 강세 영향</t>
        </is>
      </c>
      <c r="F2990" s="17" t="inlineStr">
        <is>
          <t>AI/로봇</t>
        </is>
      </c>
      <c r="G2990" s="26">
        <f>COUNTIF(B:B,B2990)</f>
        <v/>
      </c>
    </row>
    <row r="2991" ht="29.55" customHeight="1" s="55">
      <c r="A2991" s="9" t="n">
        <v>45077</v>
      </c>
      <c r="B2991" s="17" t="inlineStr">
        <is>
          <t>핸디소프트</t>
        </is>
      </c>
      <c r="C2991" s="74" t="inlineStr">
        <is>
          <t>220180</t>
        </is>
      </c>
      <c r="D2991" s="10" t="n">
        <v>0.0983</v>
      </c>
      <c r="E2991" s="17" t="inlineStr">
        <is>
          <t>챗GPT 샘 알트만 방한 예정 및 MS 클라우드 파트너사 부각</t>
        </is>
      </c>
      <c r="F2991" s="17" t="inlineStr">
        <is>
          <t>AI/소프트웨어</t>
        </is>
      </c>
      <c r="G2991" s="26">
        <f>COUNTIF(B:B,B2991)</f>
        <v/>
      </c>
    </row>
    <row r="2992" ht="29.55" customHeight="1" s="55">
      <c r="A2992" s="9" t="n">
        <v>45000</v>
      </c>
      <c r="B2992" s="19" t="inlineStr">
        <is>
          <t>핸디소프트</t>
        </is>
      </c>
      <c r="C2992" s="74" t="inlineStr">
        <is>
          <t>220180</t>
        </is>
      </c>
      <c r="D2992" s="10" t="n">
        <v>0.0892</v>
      </c>
      <c r="E2992" s="17" t="inlineStr">
        <is>
          <t>마이크로소프트 AI 이벤트 및 GPT-4 출시 기대감</t>
        </is>
      </c>
      <c r="F2992" s="17" t="inlineStr">
        <is>
          <t>AI/로봇</t>
        </is>
      </c>
      <c r="G2992" s="26">
        <f>COUNTIF(B:B,B2992)</f>
        <v/>
      </c>
    </row>
    <row r="2993" ht="29.55" customHeight="1" s="55">
      <c r="A2993" s="9" t="n">
        <v>44995</v>
      </c>
      <c r="B2993" s="19" t="inlineStr">
        <is>
          <t>핸디소프트</t>
        </is>
      </c>
      <c r="C2993" s="74" t="inlineStr">
        <is>
          <t>220180</t>
        </is>
      </c>
      <c r="D2993" s="10" t="n">
        <v>0.0583</v>
      </c>
      <c r="E2993" s="17" t="inlineStr">
        <is>
          <t>MS 애저 오픈AI 서비스에 챗GPT 기능 추가 소식 및 그룹웨어 연동 부각</t>
        </is>
      </c>
      <c r="F2993" s="17" t="inlineStr">
        <is>
          <t>AI/로봇 (그룹웨어)</t>
        </is>
      </c>
      <c r="G2993" s="26">
        <f>COUNTIF(B:B,B2993)</f>
        <v/>
      </c>
    </row>
    <row r="2994" ht="29.55" customHeight="1" s="55">
      <c r="A2994" s="9" t="n">
        <v>44985</v>
      </c>
      <c r="B2994" s="19" t="inlineStr">
        <is>
          <t>핸디소프트</t>
        </is>
      </c>
      <c r="C2994" s="74" t="inlineStr">
        <is>
          <t>220180</t>
        </is>
      </c>
      <c r="D2994" s="10" t="n">
        <v>0.1158</v>
      </c>
      <c r="E2994" s="17" t="inlineStr">
        <is>
          <t>텐센트의 챗GPT 유사 챗봇 개발 소식 및 텐클라우드 관계사 부각</t>
        </is>
      </c>
      <c r="F2994" s="17" t="inlineStr">
        <is>
          <t>AI/로봇 (클라우드)</t>
        </is>
      </c>
      <c r="G2994" s="26">
        <f>COUNTIF(B:B,B2994)</f>
        <v/>
      </c>
    </row>
    <row r="2995" ht="29.55" customHeight="1" s="55">
      <c r="A2995" s="9" t="n">
        <v>44966</v>
      </c>
      <c r="B2995" s="17" t="inlineStr">
        <is>
          <t>핸디소프트</t>
        </is>
      </c>
      <c r="C2995" s="74" t="inlineStr">
        <is>
          <t>220180</t>
        </is>
      </c>
      <c r="D2995" s="10" t="n">
        <v>0.0514</v>
      </c>
      <c r="E2995" s="17" t="inlineStr">
        <is>
          <t>MS AI 확장성 지원 그룹웨어 공급 부각</t>
        </is>
      </c>
      <c r="F2995" s="17" t="inlineStr">
        <is>
          <t>AI/소프트웨어</t>
        </is>
      </c>
      <c r="G2995" s="26">
        <f>COUNTIF(B:B,B2995)</f>
        <v/>
      </c>
    </row>
    <row r="2996" ht="29.55" customHeight="1" s="55">
      <c r="A2996" s="9" t="n">
        <v>44965</v>
      </c>
      <c r="B2996" s="17" t="inlineStr">
        <is>
          <t>핸디소프트</t>
        </is>
      </c>
      <c r="C2996" s="74" t="inlineStr">
        <is>
          <t>220180</t>
        </is>
      </c>
      <c r="D2996" s="10" t="n">
        <v>0.1045</v>
      </c>
      <c r="E2996" s="17" t="inlineStr">
        <is>
          <t>MS AI 확장성 지원 그룹웨어 공급 사실 부각</t>
        </is>
      </c>
      <c r="F2996" s="17" t="inlineStr">
        <is>
          <t>AI/소프트웨어</t>
        </is>
      </c>
      <c r="G2996" s="26">
        <f>COUNTIF(B:B,B2996)</f>
        <v/>
      </c>
    </row>
    <row r="2997" ht="29.55" customHeight="1" s="55">
      <c r="A2997" s="9" t="n">
        <v>44964</v>
      </c>
      <c r="B2997" s="17" t="inlineStr">
        <is>
          <t>핸디소프트</t>
        </is>
      </c>
      <c r="C2997" s="74" t="inlineStr">
        <is>
          <t>220180</t>
        </is>
      </c>
      <c r="D2997" s="10" t="n">
        <v>0.1045</v>
      </c>
      <c r="E2997" s="17" t="inlineStr">
        <is>
          <t>MS AI 확장성 지원 그룹웨어 공급</t>
        </is>
      </c>
      <c r="F2997" s="17" t="inlineStr">
        <is>
          <t>AI/소프트웨어</t>
        </is>
      </c>
      <c r="G2997" s="26">
        <f>COUNTIF(B:B,B2997)</f>
        <v/>
      </c>
    </row>
    <row r="2998" ht="29.55" customHeight="1" s="55">
      <c r="A2998" s="9" t="n">
        <v>44960</v>
      </c>
      <c r="B2998" s="17" t="inlineStr">
        <is>
          <t>핸디소프트</t>
        </is>
      </c>
      <c r="C2998" s="74" t="inlineStr">
        <is>
          <t>220180</t>
        </is>
      </c>
      <c r="D2998" s="10" t="n">
        <v>0.067</v>
      </c>
      <c r="E2998" s="17" t="inlineStr">
        <is>
          <t>MS AI 확장성 지원 그룹웨어 공급 부각</t>
        </is>
      </c>
      <c r="F2998" s="17" t="inlineStr">
        <is>
          <t>소프트웨어/AI</t>
        </is>
      </c>
      <c r="G2998" s="26">
        <f>COUNTIF(B:B,B2998)</f>
        <v/>
      </c>
    </row>
    <row r="2999" ht="29.55" customHeight="1" s="55">
      <c r="A2999" s="9" t="n">
        <v>44943</v>
      </c>
      <c r="B2999" s="17" t="inlineStr">
        <is>
          <t>핸디소프트</t>
        </is>
      </c>
      <c r="C2999" s="74" t="inlineStr">
        <is>
          <t>220180</t>
        </is>
      </c>
      <c r="D2999" s="10" t="n">
        <v>0.1793</v>
      </c>
      <c r="E2999" s="17" t="inlineStr">
        <is>
          <t>MS의 챗GPT 애저 클라우드 추가 소식, MS AI 확장성 지원 그룹웨어 부각</t>
        </is>
      </c>
      <c r="F2999" s="17" t="inlineStr">
        <is>
          <t>AI/소프트웨어</t>
        </is>
      </c>
      <c r="G2999" s="26">
        <f>COUNTIF(B:B,B2999)</f>
        <v/>
      </c>
    </row>
    <row r="3000" ht="29.55" customHeight="1" s="55">
      <c r="A3000" s="9" t="n">
        <v>44942</v>
      </c>
      <c r="B3000" s="19" t="inlineStr">
        <is>
          <t>핸디소프트</t>
        </is>
      </c>
      <c r="C3000" s="74" t="inlineStr">
        <is>
          <t>220180</t>
        </is>
      </c>
      <c r="D3000" s="10" t="n">
        <v>0.1376</v>
      </c>
      <c r="E3000" s="17" t="inlineStr">
        <is>
          <t>마이크로소프트(MS) AI 확장성 지원 그룹웨어 기대감</t>
        </is>
      </c>
      <c r="F3000" s="17" t="inlineStr">
        <is>
          <t>IT / 기술 (AI)</t>
        </is>
      </c>
      <c r="G3000" s="26">
        <f>COUNTIF(B:B,B3000)</f>
        <v/>
      </c>
    </row>
    <row r="3001" ht="29.55" customHeight="1" s="55">
      <c r="A3001" s="9" t="n">
        <v>45181</v>
      </c>
      <c r="B3001" s="19" t="inlineStr">
        <is>
          <t>하이딥</t>
        </is>
      </c>
      <c r="C3001" s="74" t="inlineStr">
        <is>
          <t>365590</t>
        </is>
      </c>
      <c r="D3001" s="10" t="n">
        <v>0.07480000000000001</v>
      </c>
      <c r="E3001" s="17" t="inlineStr">
        <is>
          <t>삼성 '갤럭시 링' 출시 기대감 및 터치 솔루션 매출의 폭발적 성장 전망</t>
        </is>
      </c>
      <c r="F3001" s="17" t="inlineStr">
        <is>
          <t>IT부품</t>
        </is>
      </c>
      <c r="G3001" s="26">
        <f>COUNTIF(B:B,B3001)</f>
        <v/>
      </c>
    </row>
    <row r="3002" ht="29.55" customHeight="1" s="55">
      <c r="A3002" s="9" t="n">
        <v>45177</v>
      </c>
      <c r="B3002" s="19" t="inlineStr">
        <is>
          <t>하이딥</t>
        </is>
      </c>
      <c r="C3002" s="74" t="inlineStr">
        <is>
          <t>365590</t>
        </is>
      </c>
      <c r="D3002" s="10" t="n">
        <v>0.1726</v>
      </c>
      <c r="E3002" s="17" t="inlineStr">
        <is>
          <t>터치솔루션 스마트폰 매출 확장 및 차세대 기기 양산에 따른 성장 기대</t>
        </is>
      </c>
      <c r="F3002" s="17" t="inlineStr">
        <is>
          <t>IT부품</t>
        </is>
      </c>
      <c r="G3002" s="26">
        <f>COUNTIF(B:B,B3002)</f>
        <v/>
      </c>
    </row>
    <row r="3003" ht="29.55" customHeight="1" s="55">
      <c r="A3003" s="9" t="n">
        <v>45092</v>
      </c>
      <c r="B3003" s="19" t="inlineStr">
        <is>
          <t>하이딥</t>
        </is>
      </c>
      <c r="C3003" s="74" t="inlineStr">
        <is>
          <t>365590</t>
        </is>
      </c>
      <c r="D3003" s="10" t="n">
        <v>0.1228</v>
      </c>
      <c r="E3003" s="17" t="inlineStr">
        <is>
          <t>스마트워치용 터치 IC 독점 공급 및 스타일러스 솔루션 기술력 부각</t>
        </is>
      </c>
      <c r="F3003" s="17" t="inlineStr">
        <is>
          <t>삼성/반디플</t>
        </is>
      </c>
      <c r="G3003" s="26">
        <f>COUNTIF(B:B,B3003)</f>
        <v/>
      </c>
    </row>
    <row r="3004" ht="29.55" customHeight="1" s="55">
      <c r="A3004" s="9" t="n">
        <v>45054</v>
      </c>
      <c r="B3004" s="17" t="inlineStr">
        <is>
          <t>하이딥</t>
        </is>
      </c>
      <c r="C3004" s="74" t="inlineStr">
        <is>
          <t>365590</t>
        </is>
      </c>
      <c r="D3004" s="10" t="n">
        <v>0.0723</v>
      </c>
      <c r="E3004" s="17" t="inlineStr">
        <is>
          <t>삼성전자 '원 UI 5 워치' 공개, 갤럭시워치 터치IC 공급 부각</t>
        </is>
      </c>
      <c r="F3004" s="17" t="inlineStr">
        <is>
          <t>반도체/스마트워치</t>
        </is>
      </c>
      <c r="G3004" s="26">
        <f>COUNTIF(B:B,B3004)</f>
        <v/>
      </c>
    </row>
    <row r="3005" ht="29.55" customHeight="1" s="55">
      <c r="A3005" s="9" t="n">
        <v>45028</v>
      </c>
      <c r="B3005" s="17" t="inlineStr">
        <is>
          <t>하이딥</t>
        </is>
      </c>
      <c r="C3005" s="74" t="inlineStr">
        <is>
          <t>365590</t>
        </is>
      </c>
      <c r="D3005" s="10" t="n">
        <v>0.1841</v>
      </c>
      <c r="E3005" s="17" t="inlineStr">
        <is>
          <t>스마트워치용 터치 IC 독점 공급 및 스타일러스 솔루션 부각</t>
        </is>
      </c>
      <c r="F3005" s="17" t="inlineStr">
        <is>
          <t>삼성/IT부품</t>
        </is>
      </c>
      <c r="G3005" s="26">
        <f>COUNTIF(B:B,B3005)</f>
        <v/>
      </c>
    </row>
    <row r="3006" ht="29.55" customHeight="1" s="55">
      <c r="A3006" s="9" t="n">
        <v>45026</v>
      </c>
      <c r="B3006" s="17" t="inlineStr">
        <is>
          <t>하이딥</t>
        </is>
      </c>
      <c r="C3006" s="74" t="inlineStr">
        <is>
          <t>365590</t>
        </is>
      </c>
      <c r="D3006" s="10" t="n">
        <v>0.1983</v>
      </c>
      <c r="E3006" s="17" t="inlineStr">
        <is>
          <t>스마트워치용 터치 IC 독점 공급 및 스타일러스 솔루션 기술 부각</t>
        </is>
      </c>
      <c r="F3006" s="17" t="inlineStr">
        <is>
          <t>삼성/IT부품</t>
        </is>
      </c>
      <c r="G3006" s="26">
        <f>COUNTIF(B:B,B3006)</f>
        <v/>
      </c>
    </row>
    <row r="3007" ht="29.55" customHeight="1" s="55">
      <c r="A3007" s="9" t="n">
        <v>45005</v>
      </c>
      <c r="B3007" s="19" t="inlineStr">
        <is>
          <t>하이딥</t>
        </is>
      </c>
      <c r="C3007" s="74" t="inlineStr">
        <is>
          <t>365590</t>
        </is>
      </c>
      <c r="D3007" s="10" t="n">
        <v>0.1021</v>
      </c>
      <c r="E3007" s="17" t="inlineStr">
        <is>
          <t>삼성 스마트워치 터치 솔루션 공급 및 스타일러스 기술 부각</t>
        </is>
      </c>
      <c r="F3007" s="17" t="inlineStr">
        <is>
          <t>삼성/반디플 (부품)</t>
        </is>
      </c>
      <c r="G3007" s="26">
        <f>COUNTIF(B:B,B3007)</f>
        <v/>
      </c>
    </row>
    <row r="3008" ht="29.55" customHeight="1" s="55">
      <c r="A3008" s="9" t="n">
        <v>45001</v>
      </c>
      <c r="B3008" s="19" t="inlineStr">
        <is>
          <t>하이딥</t>
        </is>
      </c>
      <c r="C3008" s="74" t="inlineStr">
        <is>
          <t>365590</t>
        </is>
      </c>
      <c r="D3008" s="10" t="n">
        <v>0.143</v>
      </c>
      <c r="E3008" s="17" t="inlineStr">
        <is>
          <t>삼성전자 스마트워치 터치 솔루션 공급 및 스타일러스 기술 부각</t>
        </is>
      </c>
      <c r="F3008" s="17" t="inlineStr">
        <is>
          <t>삼성/반디플 (부품)</t>
        </is>
      </c>
      <c r="G3008" s="26">
        <f>COUNTIF(B:B,B3008)</f>
        <v/>
      </c>
    </row>
    <row r="3009" ht="29.55" customHeight="1" s="55">
      <c r="A3009" s="9" t="n">
        <v>44971</v>
      </c>
      <c r="B3009" s="17" t="inlineStr">
        <is>
          <t>하이딥</t>
        </is>
      </c>
      <c r="C3009" s="74" t="inlineStr">
        <is>
          <t>365590</t>
        </is>
      </c>
      <c r="D3009" s="10" t="n">
        <v>0.0145</v>
      </c>
      <c r="E3009" s="17" t="inlineStr">
        <is>
          <t>갤럭시워치5 온도센서 식약처 허가 및 터치 IC 독점 공급</t>
        </is>
      </c>
      <c r="F3009" s="17" t="inlineStr">
        <is>
          <t>스마트워치 부품</t>
        </is>
      </c>
      <c r="G3009" s="26">
        <f>COUNTIF(B:B,B3009)</f>
        <v/>
      </c>
    </row>
    <row r="3010" ht="29.55" customHeight="1" s="55">
      <c r="A3010" s="9" t="n">
        <v>44956</v>
      </c>
      <c r="B3010" s="17" t="inlineStr">
        <is>
          <t>하이딥</t>
        </is>
      </c>
      <c r="C3010" s="74" t="inlineStr">
        <is>
          <t>365590</t>
        </is>
      </c>
      <c r="D3010" s="10" t="n">
        <v>0.1632</v>
      </c>
      <c r="E3010" s="17" t="inlineStr">
        <is>
          <t>삼성전자 갤럭시워치6 곡면 디스플레이 적용 전망에 터치 IC 독점 공급 부각</t>
        </is>
      </c>
      <c r="F3010" s="17" t="inlineStr">
        <is>
          <t>IT부품/스마트워치</t>
        </is>
      </c>
      <c r="G3010" s="26">
        <f>COUNTIF(B:B,B3010)</f>
        <v/>
      </c>
    </row>
    <row r="3011" ht="29.55" customHeight="1" s="55">
      <c r="A3011" s="9" t="n">
        <v>44953</v>
      </c>
      <c r="B3011" s="17" t="inlineStr">
        <is>
          <t>하이딥</t>
        </is>
      </c>
      <c r="C3011" s="74" t="inlineStr">
        <is>
          <t>365590</t>
        </is>
      </c>
      <c r="D3011" s="10" t="n">
        <v>0.1665</v>
      </c>
      <c r="E3011" s="17" t="inlineStr">
        <is>
          <t>삼성전자 스마트워치에 터치 솔루션 공급 및 3D 터치 기술 부각</t>
        </is>
      </c>
      <c r="F3011" s="17" t="inlineStr">
        <is>
          <t>IT부품</t>
        </is>
      </c>
      <c r="G3011" s="26">
        <f>COUNTIF(B:B,B3011)</f>
        <v/>
      </c>
    </row>
    <row r="3012" ht="29.55" customHeight="1" s="55">
      <c r="A3012" s="9" t="n">
        <v>44952</v>
      </c>
      <c r="B3012" s="17" t="inlineStr">
        <is>
          <t>하이딥</t>
        </is>
      </c>
      <c r="C3012" s="74" t="inlineStr">
        <is>
          <t>365590</t>
        </is>
      </c>
      <c r="D3012" s="10" t="n">
        <v>0.1665</v>
      </c>
      <c r="E3012" s="17" t="inlineStr">
        <is>
          <t>삼성 스마트워치에 터치 솔루션 공급 및 3D 터치 기술력 부각</t>
        </is>
      </c>
      <c r="F3012" s="17" t="inlineStr">
        <is>
          <t>IT부품</t>
        </is>
      </c>
      <c r="G3012" s="26">
        <f>COUNTIF(B:B,B3012)</f>
        <v/>
      </c>
    </row>
    <row r="3013" ht="29.55" customHeight="1" s="55">
      <c r="A3013" s="9" t="n">
        <v>45237</v>
      </c>
      <c r="B3013" s="19" t="inlineStr">
        <is>
          <t>하나마이크론</t>
        </is>
      </c>
      <c r="C3013" s="74" t="inlineStr">
        <is>
          <t>067310</t>
        </is>
      </c>
      <c r="D3013" s="10" t="n">
        <v>0.0624</v>
      </c>
      <c r="E3013" s="17" t="inlineStr">
        <is>
          <t>고부가가치 제품 확산에 따른 반도체 주가 추가 상승 전망</t>
        </is>
      </c>
      <c r="F3013" s="17" t="inlineStr">
        <is>
          <t>반도체</t>
        </is>
      </c>
      <c r="G3013" s="26">
        <f>COUNTIF(B:B,B3013)</f>
        <v/>
      </c>
    </row>
    <row r="3014" ht="29.55" customHeight="1" s="55">
      <c r="A3014" s="9" t="n">
        <v>45232</v>
      </c>
      <c r="B3014" s="19" t="inlineStr">
        <is>
          <t>하나마이크론</t>
        </is>
      </c>
      <c r="C3014" s="74" t="inlineStr">
        <is>
          <t>067310</t>
        </is>
      </c>
      <c r="D3014" s="10" t="n">
        <v>0.1683</v>
      </c>
      <c r="E3014" s="17" t="inlineStr">
        <is>
          <t>삼성전자 반도체 실적 발표 및 내년 업황 11% 반등 전망 수혜</t>
        </is>
      </c>
      <c r="F3014" s="17" t="inlineStr">
        <is>
          <t>반도체 패키징</t>
        </is>
      </c>
      <c r="G3014" s="26">
        <f>COUNTIF(B:B,B3014)</f>
        <v/>
      </c>
    </row>
    <row r="3015" ht="29.55" customHeight="1" s="55">
      <c r="A3015" s="9" t="n">
        <v>45223</v>
      </c>
      <c r="B3015" s="19" t="inlineStr">
        <is>
          <t>하나마이크론</t>
        </is>
      </c>
      <c r="C3015" s="74" t="inlineStr">
        <is>
          <t>067310</t>
        </is>
      </c>
      <c r="D3015" s="10" t="n">
        <v>0.152</v>
      </c>
      <c r="E3015" s="17" t="inlineStr">
        <is>
          <t>HBM 수요 증가에 따른 내년 실적 성장 기대감</t>
        </is>
      </c>
      <c r="F3015" s="17" t="inlineStr">
        <is>
          <t>반도체/HBM</t>
        </is>
      </c>
      <c r="G3015" s="26">
        <f>COUNTIF(B:B,B3015)</f>
        <v/>
      </c>
    </row>
    <row r="3016" ht="29.55" customHeight="1" s="55">
      <c r="A3016" s="9" t="n">
        <v>45183</v>
      </c>
      <c r="B3016" s="19" t="inlineStr">
        <is>
          <t>하나마이크론</t>
        </is>
      </c>
      <c r="C3016" s="74" t="inlineStr">
        <is>
          <t>067310</t>
        </is>
      </c>
      <c r="D3016" s="10" t="n">
        <v>0.1166</v>
      </c>
      <c r="E3016" s="17" t="inlineStr">
        <is>
          <t>삼성·SK의 4분기 메모리 가격 반등 기대 및 후공정 패킹 기술 부각</t>
        </is>
      </c>
      <c r="F3016" s="17" t="inlineStr">
        <is>
          <t>반도체</t>
        </is>
      </c>
      <c r="G3016" s="26">
        <f>COUNTIF(B:B,B3016)</f>
        <v/>
      </c>
    </row>
    <row r="3017" ht="29.55" customHeight="1" s="55">
      <c r="A3017" s="9" t="n">
        <v>45173</v>
      </c>
      <c r="B3017" s="19" t="inlineStr">
        <is>
          <t>하나마이크론</t>
        </is>
      </c>
      <c r="C3017" s="74" t="inlineStr">
        <is>
          <t>067310</t>
        </is>
      </c>
      <c r="D3017" s="10" t="n">
        <v>0.0688</v>
      </c>
      <c r="E3017" s="17" t="inlineStr">
        <is>
          <t>삼성전자의 엔비디아 공급 예고 및 차세대 HBM 패키징(아이큐브) 수혜</t>
        </is>
      </c>
      <c r="F3017" s="17" t="inlineStr">
        <is>
          <t>반도체/HBM</t>
        </is>
      </c>
      <c r="G3017" s="26">
        <f>COUNTIF(B:B,B3017)</f>
        <v/>
      </c>
    </row>
    <row r="3018" ht="29.55" customHeight="1" s="55">
      <c r="A3018" s="9" t="n">
        <v>45170</v>
      </c>
      <c r="B3018" s="19" t="inlineStr">
        <is>
          <t>하나마이크론</t>
        </is>
      </c>
      <c r="C3018" s="74" t="inlineStr">
        <is>
          <t>067310</t>
        </is>
      </c>
      <c r="D3018" s="17" t="inlineStr">
        <is>
          <t>+29.88% (상한가)</t>
        </is>
      </c>
      <c r="E3018" s="17" t="inlineStr">
        <is>
          <t>삼성전자의 엔비디아향 HBM3 공급 계약 체결 소식에 따른 패키징 수혜 기대</t>
        </is>
      </c>
      <c r="F3018" s="17" t="inlineStr">
        <is>
          <t>대형 반도체/HBM</t>
        </is>
      </c>
      <c r="G3018" s="26">
        <f>COUNTIF(B:B,B3018)</f>
        <v/>
      </c>
    </row>
    <row r="3019" ht="29.55" customHeight="1" s="55">
      <c r="A3019" s="9" t="n">
        <v>45125</v>
      </c>
      <c r="B3019" s="19" t="inlineStr">
        <is>
          <t>하나마이크론</t>
        </is>
      </c>
      <c r="C3019" s="74" t="inlineStr">
        <is>
          <t>067310</t>
        </is>
      </c>
      <c r="D3019" s="13" t="n">
        <v>0.1446</v>
      </c>
      <c r="E3019" s="17" t="inlineStr">
        <is>
          <t xml:space="preserve">삼성전자와의 설비 임대 논의 및 베트남 공장 가동 기대감 </t>
        </is>
      </c>
      <c r="F3019" s="17" t="inlineStr">
        <is>
          <t>반도체 패키징</t>
        </is>
      </c>
      <c r="G3019" s="26">
        <f>COUNTIF(B:B,B3019)</f>
        <v/>
      </c>
    </row>
    <row r="3020" ht="29.55" customHeight="1" s="55">
      <c r="A3020" s="9" t="n">
        <v>45085</v>
      </c>
      <c r="B3020" s="19" t="inlineStr">
        <is>
          <t>하나마이크론</t>
        </is>
      </c>
      <c r="C3020" s="74" t="inlineStr">
        <is>
          <t>067310</t>
        </is>
      </c>
      <c r="D3020" s="10" t="n">
        <v>0.1275</v>
      </c>
      <c r="E3020" s="17" t="inlineStr">
        <is>
          <t>삼성전자와 패키징·테스트 설비 임대 논의 및 반도체 후공정 투자 확대 기대</t>
        </is>
      </c>
      <c r="F3020" s="17" t="inlineStr">
        <is>
          <t>삼성/반디플</t>
        </is>
      </c>
      <c r="G3020" s="26">
        <f>COUNTIF(B:B,B3020)</f>
        <v/>
      </c>
    </row>
    <row r="3021" ht="29.55" customHeight="1" s="55">
      <c r="A3021" s="9" t="n">
        <v>45071</v>
      </c>
      <c r="B3021" s="17" t="inlineStr">
        <is>
          <t>하나마이크론</t>
        </is>
      </c>
      <c r="C3021" s="74" t="inlineStr">
        <is>
          <t>067310</t>
        </is>
      </c>
      <c r="D3021" s="10" t="n">
        <v>0.1841</v>
      </c>
      <c r="E3021" s="17" t="inlineStr">
        <is>
          <t>엔비디아 호실적에 따른 반도체 후공정(패키징) 수혜 기대</t>
        </is>
      </c>
      <c r="F3021" s="17" t="inlineStr">
        <is>
          <t>반도체 후공정</t>
        </is>
      </c>
      <c r="G3021" s="26">
        <f>COUNTIF(B:B,B3021)</f>
        <v/>
      </c>
    </row>
    <row r="3022" ht="29.55" customHeight="1" s="55">
      <c r="A3022" s="9" t="n">
        <v>45023</v>
      </c>
      <c r="B3022" s="19" t="inlineStr">
        <is>
          <t>하나마이크론</t>
        </is>
      </c>
      <c r="C3022" s="74" t="inlineStr">
        <is>
          <t>067310</t>
        </is>
      </c>
      <c r="D3022" s="10" t="n">
        <v>0.08890000000000001</v>
      </c>
      <c r="E3022" s="17" t="inlineStr">
        <is>
          <t>삼성전자와 반도체 패키징 분야 협력 및 인재 양성 이슈 부각</t>
        </is>
      </c>
      <c r="F3022" s="17" t="inlineStr">
        <is>
          <t>삼성/반디플</t>
        </is>
      </c>
      <c r="G3022" s="26">
        <f>COUNTIF(B:B,B3022)</f>
        <v/>
      </c>
    </row>
    <row r="3023" ht="29.55" customHeight="1" s="55">
      <c r="A3023" s="9" t="n">
        <v>45021</v>
      </c>
      <c r="B3023" s="19" t="inlineStr">
        <is>
          <t>하나마이크론</t>
        </is>
      </c>
      <c r="C3023" s="74" t="inlineStr">
        <is>
          <t>067310</t>
        </is>
      </c>
      <c r="D3023" s="10" t="n">
        <v>0.0759</v>
      </c>
      <c r="E3023" s="17" t="inlineStr">
        <is>
          <t>삼성전자와 반도체 패키징 설비 임대 및 협력 논의 소식</t>
        </is>
      </c>
      <c r="F3023" s="17" t="inlineStr">
        <is>
          <t>삼성/반디플 (패키징)</t>
        </is>
      </c>
      <c r="G3023" s="26">
        <f>COUNTIF(B:B,B3023)</f>
        <v/>
      </c>
    </row>
    <row r="3024" ht="29.55" customHeight="1" s="55">
      <c r="A3024" s="9" t="n">
        <v>45014</v>
      </c>
      <c r="B3024" s="19" t="inlineStr">
        <is>
          <t>하나마이크론</t>
        </is>
      </c>
      <c r="C3024" s="74" t="inlineStr">
        <is>
          <t>067310</t>
        </is>
      </c>
      <c r="D3024" s="10" t="n">
        <v>0.1284</v>
      </c>
      <c r="E3024" s="17" t="inlineStr">
        <is>
          <t>삼성전자와 반도체 패키징 설비 임대 논의 및 투자 확대 기대</t>
        </is>
      </c>
      <c r="F3024" s="17" t="inlineStr">
        <is>
          <t>삼성/반디플 (패키징)</t>
        </is>
      </c>
      <c r="G3024" s="26">
        <f>COUNTIF(B:B,B3024)</f>
        <v/>
      </c>
    </row>
    <row r="3025" ht="29.55" customHeight="1" s="55">
      <c r="A3025" s="9" t="n">
        <v>45124</v>
      </c>
      <c r="B3025" s="19" t="inlineStr">
        <is>
          <t>핀텔</t>
        </is>
      </c>
      <c r="C3025" s="74" t="inlineStr">
        <is>
          <t>291810</t>
        </is>
      </c>
      <c r="D3025" s="13" t="n">
        <v>0.0857</v>
      </c>
      <c r="E3025" s="17" t="inlineStr">
        <is>
          <t>정부의 우크라이나 재건 스마트시티 수출 추진 수혜 기대</t>
        </is>
      </c>
      <c r="F3025" s="17" t="inlineStr">
        <is>
          <t>스마트시티</t>
        </is>
      </c>
      <c r="G3025" s="26">
        <f>COUNTIF(B:B,B3025)</f>
        <v/>
      </c>
    </row>
    <row r="3026" ht="29.55" customHeight="1" s="55">
      <c r="A3026" s="9" t="n">
        <v>45065</v>
      </c>
      <c r="B3026" s="17" t="inlineStr">
        <is>
          <t>핀텔</t>
        </is>
      </c>
      <c r="C3026" s="74" t="inlineStr">
        <is>
          <t>291810</t>
        </is>
      </c>
      <c r="D3026" s="10" t="n">
        <v>0.09950000000000001</v>
      </c>
      <c r="E3026" s="17" t="inlineStr">
        <is>
          <t>고해상도 AI 영상분석 기술 및 스마트시티 사업 부각</t>
        </is>
      </c>
      <c r="F3026" s="17" t="inlineStr">
        <is>
          <t>AI/스마트시티</t>
        </is>
      </c>
      <c r="G3026" s="26">
        <f>COUNTIF(B:B,B3026)</f>
        <v/>
      </c>
    </row>
    <row r="3027" ht="29.55" customHeight="1" s="55">
      <c r="A3027" s="9" t="n">
        <v>45056</v>
      </c>
      <c r="B3027" s="17" t="inlineStr">
        <is>
          <t>핀텔</t>
        </is>
      </c>
      <c r="C3027" s="74" t="inlineStr">
        <is>
          <t>291810</t>
        </is>
      </c>
      <c r="D3027" s="10" t="n">
        <v>0.0965</v>
      </c>
      <c r="E3027" s="17" t="inlineStr">
        <is>
          <t>스마트시티 및 AI 영상분석 기술, 현대건설 태안 스마트시티 참여</t>
        </is>
      </c>
      <c r="F3027" s="17" t="inlineStr">
        <is>
          <t>AI/스마트시티</t>
        </is>
      </c>
      <c r="G3027" s="26">
        <f>COUNTIF(B:B,B3027)</f>
        <v/>
      </c>
    </row>
    <row r="3028" ht="29.55" customHeight="1" s="55">
      <c r="A3028" s="9" t="n">
        <v>45054</v>
      </c>
      <c r="B3028" s="17" t="inlineStr">
        <is>
          <t>핀텔</t>
        </is>
      </c>
      <c r="C3028" s="74" t="inlineStr">
        <is>
          <t>291810</t>
        </is>
      </c>
      <c r="D3028" s="10" t="n">
        <v>0.1515</v>
      </c>
      <c r="E3028" s="17" t="inlineStr">
        <is>
          <t>국토부 스마트시티 조성사업(태안군) 참여 기관 선정</t>
        </is>
      </c>
      <c r="F3028" s="17" t="inlineStr">
        <is>
          <t>AI/스마트시티</t>
        </is>
      </c>
      <c r="G3028" s="26">
        <f>COUNTIF(B:B,B3028)</f>
        <v/>
      </c>
    </row>
    <row r="3029" ht="29.55" customHeight="1" s="55">
      <c r="A3029" s="9" t="n">
        <v>44980</v>
      </c>
      <c r="B3029" s="17" t="inlineStr">
        <is>
          <t>핀텔</t>
        </is>
      </c>
      <c r="C3029" s="74" t="inlineStr">
        <is>
          <t>291810</t>
        </is>
      </c>
      <c r="D3029" s="10" t="n">
        <v>0.1085</v>
      </c>
      <c r="E3029" s="17" t="inlineStr">
        <is>
          <t>정부 AI CCTV 전면 교체 정책 관련 수혜주</t>
        </is>
      </c>
      <c r="F3029" s="17" t="inlineStr">
        <is>
          <t>AI/영상분석</t>
        </is>
      </c>
      <c r="G3029" s="26">
        <f>COUNTIF(B:B,B3029)</f>
        <v/>
      </c>
    </row>
    <row r="3030" ht="29.55" customHeight="1" s="55">
      <c r="A3030" s="9" t="n">
        <v>44965</v>
      </c>
      <c r="B3030" s="17" t="inlineStr">
        <is>
          <t>핀텔</t>
        </is>
      </c>
      <c r="C3030" s="74" t="inlineStr">
        <is>
          <t>291810</t>
        </is>
      </c>
      <c r="D3030" s="10" t="n">
        <v>0.0136</v>
      </c>
      <c r="E3030" s="17" t="inlineStr">
        <is>
          <t>AI 기술 적용 지능형 CCTV 및 영상분석 기술 부각</t>
        </is>
      </c>
      <c r="F3030" s="17" t="inlineStr">
        <is>
          <t>AI/영상분석</t>
        </is>
      </c>
      <c r="G3030" s="26">
        <f>COUNTIF(B:B,B3030)</f>
        <v/>
      </c>
    </row>
    <row r="3031" ht="29.55" customHeight="1" s="55">
      <c r="A3031" s="9" t="n">
        <v>44959</v>
      </c>
      <c r="B3031" s="17" t="inlineStr">
        <is>
          <t>핀텔</t>
        </is>
      </c>
      <c r="C3031" s="74" t="inlineStr">
        <is>
          <t>291810</t>
        </is>
      </c>
      <c r="D3031" s="10" t="n">
        <v>0.07140000000000001</v>
      </c>
      <c r="E3031" s="17" t="inlineStr">
        <is>
          <t>고해상도 AI 영상분석 기술 보유</t>
        </is>
      </c>
      <c r="F3031" s="17" t="inlineStr">
        <is>
          <t>AI/영상분석</t>
        </is>
      </c>
      <c r="G3031" s="26">
        <f>COUNTIF(B:B,B3031)</f>
        <v/>
      </c>
    </row>
    <row r="3032" ht="29.55" customHeight="1" s="55">
      <c r="A3032" s="9" t="n">
        <v>44953</v>
      </c>
      <c r="B3032" s="17" t="inlineStr">
        <is>
          <t>핀텔</t>
        </is>
      </c>
      <c r="C3032" s="74" t="inlineStr">
        <is>
          <t>291810</t>
        </is>
      </c>
      <c r="D3032" s="10" t="n">
        <v>0.0944</v>
      </c>
      <c r="E3032" s="17" t="inlineStr">
        <is>
          <t>고해상도 AI 영상분석 기술 및 정부 지능형 CCTV 도입 정책</t>
        </is>
      </c>
      <c r="F3032" s="17" t="inlineStr">
        <is>
          <t>AI/보안</t>
        </is>
      </c>
      <c r="G3032" s="26">
        <f>COUNTIF(B:B,B3032)</f>
        <v/>
      </c>
    </row>
    <row r="3033" ht="29.55" customHeight="1" s="55">
      <c r="A3033" s="9" t="n">
        <v>44951</v>
      </c>
      <c r="B3033" s="17" t="inlineStr">
        <is>
          <t>핀텔</t>
        </is>
      </c>
      <c r="C3033" s="74" t="inlineStr">
        <is>
          <t>291810</t>
        </is>
      </c>
      <c r="D3033" s="10" t="n">
        <v>0.1063</v>
      </c>
      <c r="E3033" s="17" t="inlineStr">
        <is>
          <t>고해상도 AI 영상분석 기술 및 스마트시티 관련주</t>
        </is>
      </c>
      <c r="F3033" s="17" t="inlineStr">
        <is>
          <t>AI/스마트시티</t>
        </is>
      </c>
      <c r="G3033" s="26">
        <f>COUNTIF(B:B,B3033)</f>
        <v/>
      </c>
    </row>
    <row r="3034" ht="29.55" customHeight="1" s="55">
      <c r="A3034" s="9" t="n">
        <v>44944</v>
      </c>
      <c r="B3034" s="17" t="inlineStr">
        <is>
          <t>핀텔</t>
        </is>
      </c>
      <c r="C3034" s="74" t="inlineStr">
        <is>
          <t>291810</t>
        </is>
      </c>
      <c r="D3034" s="10" t="n">
        <v>0.0596</v>
      </c>
      <c r="E3034" s="17" t="inlineStr">
        <is>
          <t>고해상도 AI 영상분석 기술 및 스마트시티 수혜 기대</t>
        </is>
      </c>
      <c r="F3034" s="17" t="inlineStr">
        <is>
          <t>AI/스마트시티</t>
        </is>
      </c>
      <c r="G3034" s="26">
        <f>COUNTIF(B:B,B3034)</f>
        <v/>
      </c>
    </row>
    <row r="3035" ht="29.55" customHeight="1" s="55">
      <c r="A3035" s="9" t="n">
        <v>44939</v>
      </c>
      <c r="B3035" s="19" t="inlineStr">
        <is>
          <t>핀텔</t>
        </is>
      </c>
      <c r="C3035" s="74" t="inlineStr">
        <is>
          <t>291810</t>
        </is>
      </c>
      <c r="D3035" s="10" t="n">
        <v>0.1376</v>
      </c>
      <c r="E3035" s="17" t="inlineStr">
        <is>
          <t>고해상도 AI 영상분석 기술 보유, 스마트시티 및 스마트교통 솔루션 부각</t>
        </is>
      </c>
      <c r="F3035" s="17" t="inlineStr">
        <is>
          <t>IT/기술 (AI)</t>
        </is>
      </c>
      <c r="G3035" s="26">
        <f>COUNTIF(B:B,B3035)</f>
        <v/>
      </c>
    </row>
    <row r="3036" ht="29.55" customHeight="1" s="55">
      <c r="A3036" s="9" t="n">
        <v>44936</v>
      </c>
      <c r="B3036" s="19" t="inlineStr">
        <is>
          <t>핀텔</t>
        </is>
      </c>
      <c r="C3036" s="74" t="inlineStr">
        <is>
          <t>291810</t>
        </is>
      </c>
      <c r="D3036" s="10" t="n">
        <v>0.0551</v>
      </c>
      <c r="E3036" s="17" t="inlineStr">
        <is>
          <t>드론 방어체계 강화 관련 고해상도 영상분석 기술 부각</t>
        </is>
      </c>
      <c r="F3036" s="17" t="inlineStr">
        <is>
          <t>방산/드론</t>
        </is>
      </c>
      <c r="G3036" s="26">
        <f>COUNTIF(B:B,B3036)</f>
        <v/>
      </c>
    </row>
    <row r="3037" ht="29.55" customHeight="1" s="55">
      <c r="A3037" s="9" t="n">
        <v>45211</v>
      </c>
      <c r="B3037" s="19" t="inlineStr">
        <is>
          <t>피에스케이홀딩스</t>
        </is>
      </c>
      <c r="C3037" s="74" t="inlineStr">
        <is>
          <t>031980</t>
        </is>
      </c>
      <c r="D3037" s="17" t="inlineStr">
        <is>
          <t>+10.42% 35</t>
        </is>
      </c>
      <c r="E3037" s="17" t="inlineStr">
        <is>
          <t>반도체 후공정 시장 확대에 따른 장비 수요 증가 기대감</t>
        </is>
      </c>
      <c r="F3037" s="17" t="inlineStr">
        <is>
          <t>반도체/장비</t>
        </is>
      </c>
      <c r="G3037" s="26">
        <f>COUNTIF(B:B,B3037)</f>
        <v/>
      </c>
    </row>
    <row r="3038" ht="29.55" customHeight="1" s="55">
      <c r="A3038" s="9" t="n">
        <v>45181</v>
      </c>
      <c r="B3038" s="19" t="inlineStr">
        <is>
          <t>피에스케이홀딩스</t>
        </is>
      </c>
      <c r="C3038" s="74" t="inlineStr">
        <is>
          <t>031980</t>
        </is>
      </c>
      <c r="D3038" s="10" t="n">
        <v>0.0518</v>
      </c>
      <c r="E3038" s="17" t="inlineStr">
        <is>
          <t>HBM 반도체 접합에 쓰이는 리플로우(Reflow) 장비 경쟁력 부각</t>
        </is>
      </c>
      <c r="F3038" s="17" t="inlineStr">
        <is>
          <t>반도체/HBM</t>
        </is>
      </c>
      <c r="G3038" s="26">
        <f>COUNTIF(B:B,B3038)</f>
        <v/>
      </c>
    </row>
    <row r="3039" ht="29.55" customHeight="1" s="55">
      <c r="A3039" s="9" t="n">
        <v>45134</v>
      </c>
      <c r="B3039" s="19" t="inlineStr">
        <is>
          <t>피에스케이홀딩스</t>
        </is>
      </c>
      <c r="C3039" s="74" t="inlineStr">
        <is>
          <t>031980</t>
        </is>
      </c>
      <c r="D3039" s="17" t="inlineStr">
        <is>
          <t>+21.60% 19</t>
        </is>
      </c>
      <c r="E3039" s="17" t="inlineStr">
        <is>
          <t>HBM 생산에 필수적인 리플로(Reflow) 장비 제조사로 부각</t>
        </is>
      </c>
      <c r="F3039" s="17" t="inlineStr">
        <is>
          <t>반도체/HBM 21</t>
        </is>
      </c>
      <c r="G3039" s="26">
        <f>COUNTIF(B:B,B3039)</f>
        <v/>
      </c>
    </row>
    <row r="3040" ht="29.55" customHeight="1" s="55">
      <c r="A3040" s="9" t="n">
        <v>45127</v>
      </c>
      <c r="B3040" s="19" t="inlineStr">
        <is>
          <t>피에스케이홀딩스</t>
        </is>
      </c>
      <c r="C3040" s="74" t="inlineStr">
        <is>
          <t>031980</t>
        </is>
      </c>
      <c r="D3040" s="13" t="n">
        <v>0.1713</v>
      </c>
      <c r="E3040" s="17" t="inlineStr">
        <is>
          <t>HBM 생산 공정 필수 장비인 리플로우 장비 경쟁력 부각</t>
        </is>
      </c>
      <c r="F3040" s="17" t="inlineStr">
        <is>
          <t>반도체/HBM</t>
        </is>
      </c>
      <c r="G3040" s="26">
        <f>COUNTIF(B:B,B3040)</f>
        <v/>
      </c>
    </row>
    <row r="3041" ht="29.55" customHeight="1" s="55">
      <c r="A3041" s="9" t="n">
        <v>45118</v>
      </c>
      <c r="B3041" s="19" t="inlineStr">
        <is>
          <t>피에스케이홀딩스</t>
        </is>
      </c>
      <c r="C3041" s="74" t="inlineStr">
        <is>
          <t>031980</t>
        </is>
      </c>
      <c r="D3041" s="13" t="n">
        <v>0.1376</v>
      </c>
      <c r="E3041" s="17" t="inlineStr">
        <is>
          <t>AI 반도체 HBM 공정에 쓰이는 리플로우 장비 공급 부각</t>
        </is>
      </c>
      <c r="F3041" s="17" t="inlineStr">
        <is>
          <t>반도체/HBM</t>
        </is>
      </c>
      <c r="G3041" s="26">
        <f>COUNTIF(B:B,B3041)</f>
        <v/>
      </c>
    </row>
    <row r="3042" ht="29.55" customHeight="1" s="55">
      <c r="A3042" s="9" t="n">
        <v>45110</v>
      </c>
      <c r="B3042" s="19" t="inlineStr">
        <is>
          <t>피에스케이홀딩스</t>
        </is>
      </c>
      <c r="C3042" s="74" t="inlineStr">
        <is>
          <t>031980</t>
        </is>
      </c>
      <c r="D3042" s="13" t="n">
        <v>0.1435</v>
      </c>
      <c r="E3042" s="17" t="inlineStr">
        <is>
          <t>삼성전자·SK하이닉스의 HBM 투자 확대에 따른 리플로우 장비 수혜</t>
        </is>
      </c>
      <c r="F3042" s="17" t="inlineStr">
        <is>
          <t>반도체/HBM</t>
        </is>
      </c>
      <c r="G3042" s="26">
        <f>COUNTIF(B:B,B3042)</f>
        <v/>
      </c>
    </row>
    <row r="3043" ht="29.55" customHeight="1" s="55">
      <c r="A3043" s="9" t="n">
        <v>45106</v>
      </c>
      <c r="B3043" s="19" t="inlineStr">
        <is>
          <t>피에스케이홀딩스</t>
        </is>
      </c>
      <c r="C3043" s="74" t="inlineStr">
        <is>
          <t>031980</t>
        </is>
      </c>
      <c r="D3043" s="13" t="n">
        <v>0.1699</v>
      </c>
      <c r="E3043" s="17" t="inlineStr">
        <is>
          <t>AI 서버향 HBM 수요 급증에 따른 리플로우(Reflow) 장비 수혜 기대</t>
        </is>
      </c>
      <c r="F3043" s="17" t="inlineStr">
        <is>
          <t>반도체/HBM</t>
        </is>
      </c>
      <c r="G3043" s="26">
        <f>COUNTIF(B:B,B3043)</f>
        <v/>
      </c>
    </row>
    <row r="3044" ht="29.55" customHeight="1" s="55">
      <c r="A3044" s="9" t="n">
        <v>45096</v>
      </c>
      <c r="B3044" s="19" t="inlineStr">
        <is>
          <t>피에스케이홀딩스</t>
        </is>
      </c>
      <c r="C3044" s="74" t="inlineStr">
        <is>
          <t>031980</t>
        </is>
      </c>
      <c r="D3044" s="10" t="n">
        <v>0.158</v>
      </c>
      <c r="E3044" s="17" t="inlineStr">
        <is>
          <t>SK하이닉스의 HBM 사업 강화에 따른 반도체 후공정 장비(매스 리플로우) 공급 가능성 부각</t>
        </is>
      </c>
      <c r="F3044" s="17" t="inlineStr">
        <is>
          <t>삼성/반디플</t>
        </is>
      </c>
      <c r="G3044" s="26">
        <f>COUNTIF(B:B,B3044)</f>
        <v/>
      </c>
    </row>
    <row r="3045" ht="29.55" customHeight="1" s="55">
      <c r="A3045" s="9" t="n">
        <v>45093</v>
      </c>
      <c r="B3045" s="19" t="inlineStr">
        <is>
          <t>피에스케이홀딩스</t>
        </is>
      </c>
      <c r="C3045" s="74" t="inlineStr">
        <is>
          <t>031980</t>
        </is>
      </c>
      <c r="D3045" s="10" t="n">
        <v>0.0858</v>
      </c>
      <c r="E3045" s="17" t="inlineStr">
        <is>
          <t>반도체 후공정(패키징) 장비 수요 증가 및 리플로우 장비 경쟁력 부각</t>
        </is>
      </c>
      <c r="F3045" s="17" t="inlineStr">
        <is>
          <t>삼성/반디플</t>
        </is>
      </c>
      <c r="G3045" s="26">
        <f>COUNTIF(B:B,B3045)</f>
        <v/>
      </c>
    </row>
    <row r="3046" ht="29.55" customHeight="1" s="55">
      <c r="A3046" s="9" t="n">
        <v>45092</v>
      </c>
      <c r="B3046" s="19" t="inlineStr">
        <is>
          <t>피에스케이홀딩스</t>
        </is>
      </c>
      <c r="C3046" s="74" t="inlineStr">
        <is>
          <t>031980</t>
        </is>
      </c>
      <c r="D3046" s="10" t="n">
        <v>0.1747</v>
      </c>
      <c r="E3046" s="17" t="inlineStr">
        <is>
          <t>반도체 후공정(Reflow) 장비 수요 증가 및 글로벌 점유율 1위 경쟁력 부각</t>
        </is>
      </c>
      <c r="F3046" s="17" t="inlineStr">
        <is>
          <t>삼성/반디플</t>
        </is>
      </c>
      <c r="G3046" s="26">
        <f>COUNTIF(B:B,B3046)</f>
        <v/>
      </c>
    </row>
    <row r="3047" ht="29.55" customHeight="1" s="55">
      <c r="A3047" s="9" t="n">
        <v>45065</v>
      </c>
      <c r="B3047" s="17" t="inlineStr">
        <is>
          <t>피에스케이홀딩스</t>
        </is>
      </c>
      <c r="C3047" s="74" t="inlineStr">
        <is>
          <t>031980</t>
        </is>
      </c>
      <c r="D3047" s="10" t="n">
        <v>0.0963</v>
      </c>
      <c r="E3047" s="17" t="inlineStr">
        <is>
          <t>반도체 후공정 장비 수요 증가</t>
        </is>
      </c>
      <c r="F3047" s="17" t="inlineStr">
        <is>
          <t>반도체 장비</t>
        </is>
      </c>
      <c r="G3047" s="26">
        <f>COUNTIF(B:B,B3047)</f>
        <v/>
      </c>
    </row>
    <row r="3048" ht="29.55" customHeight="1" s="55">
      <c r="A3048" s="9" t="n">
        <v>44930</v>
      </c>
      <c r="B3048" s="19" t="inlineStr">
        <is>
          <t>피에스케이홀딩스</t>
        </is>
      </c>
      <c r="C3048" s="74" t="inlineStr">
        <is>
          <t>031980</t>
        </is>
      </c>
      <c r="D3048" s="10" t="n">
        <v>0.1657</v>
      </c>
      <c r="E3048" s="17" t="inlineStr">
        <is>
          <t>반도체 세액공제 확대 및 업황 턴어라운드 기대감에 장비주 강세</t>
        </is>
      </c>
      <c r="F3048" s="17" t="inlineStr">
        <is>
          <t>삼성/반도체</t>
        </is>
      </c>
      <c r="G3048" s="26">
        <f>COUNTIF(B:B,B3048)</f>
        <v/>
      </c>
    </row>
    <row r="3049" ht="29.55" customHeight="1" s="55">
      <c r="A3049" s="9" t="n">
        <v>45232</v>
      </c>
      <c r="B3049" s="19" t="inlineStr">
        <is>
          <t>프로텍</t>
        </is>
      </c>
      <c r="C3049" s="74" t="inlineStr">
        <is>
          <t>053610</t>
        </is>
      </c>
      <c r="D3049" s="10" t="n">
        <v>0.1343</v>
      </c>
      <c r="E3049" s="17" t="inlineStr">
        <is>
          <t>삼성전자 반도체 밸류체인 내 패키징 장비 업황 개선 기대</t>
        </is>
      </c>
      <c r="F3049" s="17" t="inlineStr">
        <is>
          <t>반도체 장비</t>
        </is>
      </c>
      <c r="G3049" s="26">
        <f>COUNTIF(B:B,B3049)</f>
        <v/>
      </c>
    </row>
    <row r="3050" ht="29.55" customHeight="1" s="55">
      <c r="A3050" s="9" t="n">
        <v>45183</v>
      </c>
      <c r="B3050" s="19" t="inlineStr">
        <is>
          <t>프로텍</t>
        </is>
      </c>
      <c r="C3050" s="74" t="inlineStr">
        <is>
          <t>053610</t>
        </is>
      </c>
      <c r="D3050" s="10" t="n">
        <v>0.0975</v>
      </c>
      <c r="E3050" s="17" t="inlineStr">
        <is>
          <t>HBM용 초정밀 반도체 패키징 레이저본딩(LAB) 장비 경쟁력 부각</t>
        </is>
      </c>
      <c r="F3050" s="17" t="inlineStr">
        <is>
          <t>반도체/HBM</t>
        </is>
      </c>
      <c r="G3050" s="26">
        <f>COUNTIF(B:B,B3050)</f>
        <v/>
      </c>
    </row>
    <row r="3051" ht="29.55" customHeight="1" s="55">
      <c r="A3051" s="9" t="n">
        <v>45117</v>
      </c>
      <c r="B3051" s="19" t="inlineStr">
        <is>
          <t>프로텍</t>
        </is>
      </c>
      <c r="C3051" s="74" t="inlineStr">
        <is>
          <t>053610</t>
        </is>
      </c>
      <c r="D3051" s="13" t="n">
        <v>0.0411</v>
      </c>
      <c r="E3051" s="17" t="inlineStr">
        <is>
          <t>엔비디아 요청에 따른 TSMC 패키징 생산 능력 확대 수혜 기대</t>
        </is>
      </c>
      <c r="F3051" s="17" t="inlineStr">
        <is>
          <t>반도체</t>
        </is>
      </c>
      <c r="G3051" s="26">
        <f>COUNTIF(B:B,B3051)</f>
        <v/>
      </c>
    </row>
    <row r="3052" ht="29.55" customHeight="1" s="55">
      <c r="A3052" s="9" t="n">
        <v>45110</v>
      </c>
      <c r="B3052" s="19" t="inlineStr">
        <is>
          <t>프로텍</t>
        </is>
      </c>
      <c r="C3052" s="74" t="inlineStr">
        <is>
          <t>053610</t>
        </is>
      </c>
      <c r="D3052" s="13" t="n">
        <v>0.193</v>
      </c>
      <c r="E3052" s="17" t="inlineStr">
        <is>
          <t>엔비디아 요청에 따른 TSMC 패키징 생산 능력 확대 수혜 기대</t>
        </is>
      </c>
      <c r="F3052" s="17" t="inlineStr">
        <is>
          <t>반도체 장비</t>
        </is>
      </c>
      <c r="G3052" s="26">
        <f>COUNTIF(B:B,B3052)</f>
        <v/>
      </c>
    </row>
    <row r="3053" ht="29.55" customHeight="1" s="55">
      <c r="A3053" s="9" t="n">
        <v>45092</v>
      </c>
      <c r="B3053" s="19" t="inlineStr">
        <is>
          <t>프로텍</t>
        </is>
      </c>
      <c r="C3053" s="74" t="inlineStr">
        <is>
          <t>053610</t>
        </is>
      </c>
      <c r="D3053" s="10" t="n">
        <v>0.0919</v>
      </c>
      <c r="E3053" s="17" t="inlineStr">
        <is>
          <t>초정밀 레이저 본딩 장비(LAB) 판매 제한 해제 및 TSMC 등 글로벌 수요 기대</t>
        </is>
      </c>
      <c r="F3053" s="17" t="inlineStr">
        <is>
          <t>삼성/반디플</t>
        </is>
      </c>
      <c r="G3053" s="26">
        <f>COUNTIF(B:B,B3053)</f>
        <v/>
      </c>
    </row>
    <row r="3054" ht="29.55" customHeight="1" s="55">
      <c r="A3054" s="9" t="n">
        <v>45090</v>
      </c>
      <c r="B3054" s="19" t="inlineStr">
        <is>
          <t>프로텍</t>
        </is>
      </c>
      <c r="C3054" s="74" t="inlineStr">
        <is>
          <t>053610</t>
        </is>
      </c>
      <c r="D3054" s="10" t="n">
        <v>0.2987</v>
      </c>
      <c r="E3054" s="17" t="inlineStr">
        <is>
          <t>반도체 패키징용 레이저 본딩 장비(LAB) 독점 공급 해제 및 글로벌 판매 확대 기대</t>
        </is>
      </c>
      <c r="F3054" s="17" t="inlineStr">
        <is>
          <t>반도체</t>
        </is>
      </c>
      <c r="G3054" s="26">
        <f>COUNTIF(B:B,B3054)</f>
        <v/>
      </c>
    </row>
    <row r="3055" ht="29.55" customHeight="1" s="55">
      <c r="A3055" s="9" t="n">
        <v>45089</v>
      </c>
      <c r="B3055" s="19" t="inlineStr">
        <is>
          <t>프로텍</t>
        </is>
      </c>
      <c r="C3055" s="74" t="inlineStr">
        <is>
          <t>053610</t>
        </is>
      </c>
      <c r="D3055" s="10" t="n">
        <v>0.2</v>
      </c>
      <c r="E3055" s="17" t="inlineStr">
        <is>
          <t>레이저 본딩 장비(LAB) 독점 판매 제한 해제 및 글로벌 OSAT 업체 판매 확대 기대</t>
        </is>
      </c>
      <c r="F3055" s="17" t="inlineStr">
        <is>
          <t>삼성/반디플</t>
        </is>
      </c>
      <c r="G3055" s="26">
        <f>COUNTIF(B:B,B3055)</f>
        <v/>
      </c>
    </row>
    <row r="3056" ht="29.55" customHeight="1" s="55">
      <c r="A3056" s="9" t="n">
        <v>45084</v>
      </c>
      <c r="B3056" s="19" t="inlineStr">
        <is>
          <t>프로텍</t>
        </is>
      </c>
      <c r="C3056" s="74" t="inlineStr">
        <is>
          <t>053610</t>
        </is>
      </c>
      <c r="D3056" s="10" t="n">
        <v>0.1721</v>
      </c>
      <c r="E3056" s="17" t="inlineStr">
        <is>
          <t>반도체 후공정 장비(레이저 본딩) 기술력 부각 및 300억 원 규모 자사주 매입 효과</t>
        </is>
      </c>
      <c r="F3056" s="17" t="inlineStr">
        <is>
          <t>개별주</t>
        </is>
      </c>
      <c r="G3056" s="26">
        <f>COUNTIF(B:B,B3056)</f>
        <v/>
      </c>
    </row>
    <row r="3057" ht="29.55" customHeight="1" s="55">
      <c r="A3057" s="9" t="n">
        <v>45009</v>
      </c>
      <c r="B3057" s="19" t="inlineStr">
        <is>
          <t>프로텍</t>
        </is>
      </c>
      <c r="C3057" s="74" t="inlineStr">
        <is>
          <t>053610</t>
        </is>
      </c>
      <c r="D3057" s="10" t="n">
        <v>0.073</v>
      </c>
      <c r="E3057" s="17" t="inlineStr">
        <is>
          <t>챗GPT 등 AI 반도체 생산용 장비 개발 부각</t>
        </is>
      </c>
      <c r="F3057" s="17" t="inlineStr">
        <is>
          <t>삼성/반디플 (장비)</t>
        </is>
      </c>
      <c r="G3057" s="26">
        <f>COUNTIF(B:B,B3057)</f>
        <v/>
      </c>
    </row>
    <row r="3058" ht="29.55" customHeight="1" s="55">
      <c r="A3058" s="9" t="n">
        <v>45008</v>
      </c>
      <c r="B3058" s="19" t="inlineStr">
        <is>
          <t>프로텍</t>
        </is>
      </c>
      <c r="C3058" s="74" t="inlineStr">
        <is>
          <t>053610</t>
        </is>
      </c>
      <c r="D3058" s="10" t="n">
        <v>0.073</v>
      </c>
      <c r="E3058" s="17" t="inlineStr">
        <is>
          <t>챗GPT 등 AI 반도체 생산용 장비 개발 부각</t>
        </is>
      </c>
      <c r="F3058" s="17" t="inlineStr">
        <is>
          <t>삼성/반디플 (장비)</t>
        </is>
      </c>
      <c r="G3058" s="26">
        <f>COUNTIF(B:B,B3058)</f>
        <v/>
      </c>
    </row>
    <row r="3059" ht="29.55" customHeight="1" s="55">
      <c r="A3059" s="9" t="n">
        <v>45001</v>
      </c>
      <c r="B3059" s="19" t="inlineStr">
        <is>
          <t>프로텍</t>
        </is>
      </c>
      <c r="C3059" s="74" t="inlineStr">
        <is>
          <t>053610</t>
        </is>
      </c>
      <c r="D3059" s="10" t="n">
        <v>0.0704</v>
      </c>
      <c r="E3059" s="17" t="inlineStr">
        <is>
          <t>반도체 장비 관련주 상승</t>
        </is>
      </c>
      <c r="F3059" s="17" t="inlineStr">
        <is>
          <t>삼성/반디플</t>
        </is>
      </c>
      <c r="G3059" s="26">
        <f>COUNTIF(B:B,B3059)</f>
        <v/>
      </c>
    </row>
    <row r="3060" ht="29.55" customHeight="1" s="55">
      <c r="A3060" s="9" t="n">
        <v>44971</v>
      </c>
      <c r="B3060" s="17" t="inlineStr">
        <is>
          <t>프로텍</t>
        </is>
      </c>
      <c r="C3060" s="74" t="inlineStr">
        <is>
          <t>053610</t>
        </is>
      </c>
      <c r="D3060" s="10" t="n">
        <v>0.1336</v>
      </c>
      <c r="E3060" s="17" t="inlineStr">
        <is>
          <t>챗GPT 반도체 주문 쇄도에 따른 생산성 100배 향상 장비 기술 부각</t>
        </is>
      </c>
      <c r="F3060" s="17" t="inlineStr">
        <is>
          <t>반도체 장비</t>
        </is>
      </c>
      <c r="G3060" s="26">
        <f>COUNTIF(B:B,B3060)</f>
        <v/>
      </c>
    </row>
    <row r="3061" ht="29.55" customHeight="1" s="55">
      <c r="A3061" s="9" t="n">
        <v>45125</v>
      </c>
      <c r="B3061" s="19" t="inlineStr">
        <is>
          <t>프레스티지바이오로직스</t>
        </is>
      </c>
      <c r="C3061" s="74" t="inlineStr">
        <is>
          <t>334970</t>
        </is>
      </c>
      <c r="D3061" s="19" t="inlineStr">
        <is>
          <t>+29.98% (상한가)</t>
        </is>
      </c>
      <c r="E3061" s="17" t="inlineStr">
        <is>
          <t xml:space="preserve">프레스티지바이오파마의 캔서문샷 참여에 따른 그룹주 동반 강세 </t>
        </is>
      </c>
      <c r="F3061" s="17" t="inlineStr">
        <is>
          <t>BIO</t>
        </is>
      </c>
      <c r="G3061" s="26">
        <f>COUNTIF(B:B,B3061)</f>
        <v/>
      </c>
    </row>
    <row r="3062" ht="29.55" customHeight="1" s="55">
      <c r="A3062" s="9" t="n">
        <v>45090</v>
      </c>
      <c r="B3062" s="19" t="inlineStr">
        <is>
          <t>프레스티지바이오로직스</t>
        </is>
      </c>
      <c r="C3062" s="74" t="inlineStr">
        <is>
          <t>334970</t>
        </is>
      </c>
      <c r="D3062" s="10" t="n">
        <v>0.062</v>
      </c>
      <c r="E3062" s="17" t="inlineStr">
        <is>
          <t>관계사 프레스티지바이오파마의 캔서문샷 합류 기대감에 동반 상승</t>
        </is>
      </c>
      <c r="F3062" s="17" t="inlineStr">
        <is>
          <t>BIO</t>
        </is>
      </c>
      <c r="G3062" s="26">
        <f>COUNTIF(B:B,B3062)</f>
        <v/>
      </c>
    </row>
    <row r="3063" ht="29.55" customHeight="1" s="55">
      <c r="A3063" s="9" t="n">
        <v>45085</v>
      </c>
      <c r="B3063" s="19" t="inlineStr">
        <is>
          <t>프레스티지바이오로직스</t>
        </is>
      </c>
      <c r="C3063" s="74" t="inlineStr">
        <is>
          <t>334970</t>
        </is>
      </c>
      <c r="D3063" s="10" t="n">
        <v>0.0964</v>
      </c>
      <c r="E3063" s="17" t="inlineStr">
        <is>
          <t>미국 보스턴 바이오 행사 참여 및 CDMO 수주 논의 활발</t>
        </is>
      </c>
      <c r="F3063" s="17" t="inlineStr">
        <is>
          <t>BIO</t>
        </is>
      </c>
      <c r="G3063" s="26">
        <f>COUNTIF(B:B,B3063)</f>
        <v/>
      </c>
    </row>
    <row r="3064" ht="29.55" customHeight="1" s="55">
      <c r="A3064" s="9" t="n">
        <v>45043</v>
      </c>
      <c r="B3064" s="17" t="inlineStr">
        <is>
          <t>프레스티지바이오로직스</t>
        </is>
      </c>
      <c r="C3064" s="74" t="inlineStr">
        <is>
          <t>334970</t>
        </is>
      </c>
      <c r="D3064" s="10" t="n">
        <v>0.0173</v>
      </c>
      <c r="E3064" s="17" t="inlineStr">
        <is>
          <t>관계사 프레스티지바이오파마의 FDA 패스트트랙 지정 소식에 동반 상승</t>
        </is>
      </c>
      <c r="F3064" s="17" t="inlineStr">
        <is>
          <t>BIO</t>
        </is>
      </c>
      <c r="G3064" s="26">
        <f>COUNTIF(B:B,B3064)</f>
        <v/>
      </c>
    </row>
    <row r="3065" ht="29.55" customHeight="1" s="55">
      <c r="A3065" s="9" t="n">
        <v>45020</v>
      </c>
      <c r="B3065" s="19" t="inlineStr">
        <is>
          <t>프레스티지바이오로직스</t>
        </is>
      </c>
      <c r="C3065" s="74" t="inlineStr">
        <is>
          <t>334970</t>
        </is>
      </c>
      <c r="D3065" s="10" t="n">
        <v>0.1468</v>
      </c>
      <c r="E3065" s="17" t="inlineStr">
        <is>
          <t>455억 원 규모 해외 투자금(옥타바펀드) 납입 완료 및 CDMO 사업 확장</t>
        </is>
      </c>
      <c r="F3065" s="17" t="inlineStr">
        <is>
          <t>BIO (CDMO)</t>
        </is>
      </c>
      <c r="G3065" s="26">
        <f>COUNTIF(B:B,B3065)</f>
        <v/>
      </c>
    </row>
    <row r="3066" ht="29.55" customHeight="1" s="55">
      <c r="A3066" s="9" t="n">
        <v>45019</v>
      </c>
      <c r="B3066" s="19" t="inlineStr">
        <is>
          <t>프레스티지바이오로직스</t>
        </is>
      </c>
      <c r="C3066" s="74" t="inlineStr">
        <is>
          <t>334970</t>
        </is>
      </c>
      <c r="D3066" s="10" t="n">
        <v>0.0552</v>
      </c>
      <c r="E3066" s="17" t="inlineStr">
        <is>
          <t>관계사 프레스티지바이오파마 강세에 동반 상승</t>
        </is>
      </c>
      <c r="F3066" s="17" t="inlineStr">
        <is>
          <t>BIO (CDMO)</t>
        </is>
      </c>
      <c r="G3066" s="26">
        <f>COUNTIF(B:B,B3066)</f>
        <v/>
      </c>
    </row>
    <row r="3067" ht="29.55" customHeight="1" s="55">
      <c r="A3067" s="9" t="n">
        <v>45009</v>
      </c>
      <c r="B3067" s="19" t="inlineStr">
        <is>
          <t>프레스티지바이오로직스</t>
        </is>
      </c>
      <c r="C3067" s="74" t="inlineStr">
        <is>
          <t>334970</t>
        </is>
      </c>
      <c r="D3067" s="10" t="n">
        <v>0.114</v>
      </c>
      <c r="E3067" s="17" t="inlineStr">
        <is>
          <t>455억원 규모 해외 투자금(옥타바펀드) 납입 완료</t>
        </is>
      </c>
      <c r="F3067" s="17" t="inlineStr">
        <is>
          <t>BIO (CDMO)</t>
        </is>
      </c>
      <c r="G3067" s="26">
        <f>COUNTIF(B:B,B3067)</f>
        <v/>
      </c>
    </row>
    <row r="3068" ht="29.55" customHeight="1" s="55">
      <c r="A3068" s="9" t="n">
        <v>45008</v>
      </c>
      <c r="B3068" s="19" t="inlineStr">
        <is>
          <t>프레스티지바이오로직스</t>
        </is>
      </c>
      <c r="C3068" s="74" t="inlineStr">
        <is>
          <t>334970</t>
        </is>
      </c>
      <c r="D3068" s="10" t="n">
        <v>0.114</v>
      </c>
      <c r="E3068" s="17" t="inlineStr">
        <is>
          <t>455억원 규모 해외 투자금(옥타바펀드) 납입 완료</t>
        </is>
      </c>
      <c r="F3068" s="17" t="inlineStr">
        <is>
          <t>BIO (CDMO)</t>
        </is>
      </c>
      <c r="G3068" s="26">
        <f>COUNTIF(B:B,B3068)</f>
        <v/>
      </c>
    </row>
    <row r="3069" ht="29.55" customHeight="1" s="55">
      <c r="A3069" s="9" t="n">
        <v>45005</v>
      </c>
      <c r="B3069" s="19" t="inlineStr">
        <is>
          <t>프레스티지바이오로직스</t>
        </is>
      </c>
      <c r="C3069" s="74" t="inlineStr">
        <is>
          <t>334970</t>
        </is>
      </c>
      <c r="D3069" s="10" t="n">
        <v>0.1176</v>
      </c>
      <c r="E3069" s="17" t="inlineStr">
        <is>
          <t>455억 원 규모 해외 투자금(전환사채) 납입 완료</t>
        </is>
      </c>
      <c r="F3069" s="17" t="inlineStr">
        <is>
          <t>BIO (CDMO)</t>
        </is>
      </c>
      <c r="G3069" s="26">
        <f>COUNTIF(B:B,B3069)</f>
        <v/>
      </c>
    </row>
    <row r="3070" ht="29.55" customHeight="1" s="55">
      <c r="A3070" s="9" t="n">
        <v>45001</v>
      </c>
      <c r="B3070" s="19" t="inlineStr">
        <is>
          <t>프레스티지바이오로직스</t>
        </is>
      </c>
      <c r="C3070" s="74" t="inlineStr">
        <is>
          <t>334970</t>
        </is>
      </c>
      <c r="D3070" s="10" t="n">
        <v>0.0925</v>
      </c>
      <c r="E3070" s="17" t="inlineStr">
        <is>
          <t>관계사 프레스티지바이오파마 FDA 호재 동반 상승</t>
        </is>
      </c>
      <c r="F3070" s="17" t="inlineStr">
        <is>
          <t>BIO (CDMO)</t>
        </is>
      </c>
      <c r="G3070" s="26">
        <f>COUNTIF(B:B,B3070)</f>
        <v/>
      </c>
    </row>
    <row r="3071" ht="29.55" customHeight="1" s="55">
      <c r="A3071" s="9" t="n">
        <v>44964</v>
      </c>
      <c r="B3071" s="17" t="inlineStr">
        <is>
          <t>프레스티지바이오로직스</t>
        </is>
      </c>
      <c r="C3071" s="74" t="inlineStr">
        <is>
          <t>334970</t>
        </is>
      </c>
      <c r="D3071" s="10" t="n">
        <v>0.096</v>
      </c>
      <c r="E3071" s="17" t="inlineStr">
        <is>
          <t>관계사 프레스티지바이오파마 임상 성과 연동</t>
        </is>
      </c>
      <c r="F3071" s="17" t="inlineStr">
        <is>
          <t>바이오/CDMO</t>
        </is>
      </c>
      <c r="G3071" s="26">
        <f>COUNTIF(B:B,B3071)</f>
        <v/>
      </c>
    </row>
    <row r="3072" ht="29.55" customHeight="1" s="55">
      <c r="A3072" s="9" t="n">
        <v>44942</v>
      </c>
      <c r="B3072" s="19" t="inlineStr">
        <is>
          <t>프레스티지바이오로직스</t>
        </is>
      </c>
      <c r="C3072" s="74" t="inlineStr">
        <is>
          <t>334970</t>
        </is>
      </c>
      <c r="D3072" s="10" t="n">
        <v>0.068</v>
      </c>
      <c r="E3072" s="17" t="inlineStr">
        <is>
          <t>관계사 프레스티지바이오파마의 FDA 이슈 해소 소식 동반 상승</t>
        </is>
      </c>
      <c r="F3072" s="17" t="inlineStr">
        <is>
          <t>BIO</t>
        </is>
      </c>
      <c r="G3072" s="26">
        <f>COUNTIF(B:B,B3072)</f>
        <v/>
      </c>
    </row>
    <row r="3073" ht="29.55" customHeight="1" s="55">
      <c r="A3073" s="9" t="n">
        <v>45212</v>
      </c>
      <c r="B3073" s="19" t="inlineStr">
        <is>
          <t>팜스토리</t>
        </is>
      </c>
      <c r="C3073" s="74" t="inlineStr">
        <is>
          <t>027710</t>
        </is>
      </c>
      <c r="D3073" s="10" t="n">
        <v>0.0679</v>
      </c>
      <c r="E3073" s="17" t="inlineStr">
        <is>
          <t>우크라이나 곡물 창고 공습 여파에 따른 곡물주 강세</t>
        </is>
      </c>
      <c r="F3073" s="17" t="inlineStr">
        <is>
          <t>식량/사료</t>
        </is>
      </c>
      <c r="G3073" s="26">
        <f>COUNTIF(B:B,B3073)</f>
        <v/>
      </c>
    </row>
    <row r="3074" ht="29.55" customHeight="1" s="55">
      <c r="A3074" s="9" t="n">
        <v>45125</v>
      </c>
      <c r="B3074" s="19" t="inlineStr">
        <is>
          <t>팜스토리</t>
        </is>
      </c>
      <c r="C3074" s="74" t="inlineStr">
        <is>
          <t>027710</t>
        </is>
      </c>
      <c r="D3074" s="13" t="n">
        <v>0.021</v>
      </c>
      <c r="E3074" s="17" t="inlineStr">
        <is>
          <t xml:space="preserve">곡물 협정 종료 이슈에 따른 사료주 순환매 </t>
        </is>
      </c>
      <c r="F3074" s="17" t="inlineStr">
        <is>
          <t>식량/사료</t>
        </is>
      </c>
      <c r="G3074" s="26">
        <f>COUNTIF(B:B,B3074)</f>
        <v/>
      </c>
    </row>
    <row r="3075" ht="29.55" customHeight="1" s="55">
      <c r="A3075" s="9" t="n">
        <v>45091</v>
      </c>
      <c r="B3075" s="19" t="inlineStr">
        <is>
          <t>팜스토리</t>
        </is>
      </c>
      <c r="C3075" s="74" t="inlineStr">
        <is>
          <t>027710</t>
        </is>
      </c>
      <c r="D3075" s="10" t="n">
        <v>0.0833</v>
      </c>
      <c r="E3075" s="17" t="inlineStr">
        <is>
          <t>흑해 곡물 협정 중단 우려에 따른 사료/곡물 관련주 동반 상승</t>
        </is>
      </c>
      <c r="F3075" s="17" t="inlineStr">
        <is>
          <t>식량/사료</t>
        </is>
      </c>
      <c r="G3075" s="26">
        <f>COUNTIF(B:B,B3075)</f>
        <v/>
      </c>
    </row>
    <row r="3076" ht="29.55" customHeight="1" s="55">
      <c r="A3076" s="9" t="n">
        <v>45084</v>
      </c>
      <c r="B3076" s="19" t="inlineStr">
        <is>
          <t>팜스토리</t>
        </is>
      </c>
      <c r="C3076" s="74" t="inlineStr">
        <is>
          <t>027710</t>
        </is>
      </c>
      <c r="D3076" s="10" t="n">
        <v>0.067</v>
      </c>
      <c r="E3076" s="17" t="inlineStr">
        <is>
          <t>국제 곡물 가격 상승 우려에 따른 사료 관련주 동반 상승</t>
        </is>
      </c>
      <c r="F3076" s="17" t="inlineStr">
        <is>
          <t>국제-유럽/식량</t>
        </is>
      </c>
      <c r="G3076" s="26">
        <f>COUNTIF(B:B,B3076)</f>
        <v/>
      </c>
    </row>
    <row r="3077" ht="29.55" customHeight="1" s="55">
      <c r="A3077" s="9" t="n">
        <v>45071</v>
      </c>
      <c r="B3077" s="17" t="inlineStr">
        <is>
          <t>팜스토리</t>
        </is>
      </c>
      <c r="C3077" s="74" t="inlineStr">
        <is>
          <t>027710</t>
        </is>
      </c>
      <c r="D3077" s="10" t="n">
        <v>0.0558</v>
      </c>
      <c r="E3077" s="17" t="inlineStr">
        <is>
          <t>국제 곡물 가격 상승 우려에 따른 사료주 동반 강세</t>
        </is>
      </c>
      <c r="F3077" s="17" t="inlineStr">
        <is>
          <t>사료/식량</t>
        </is>
      </c>
      <c r="G3077" s="26">
        <f>COUNTIF(B:B,B3077)</f>
        <v/>
      </c>
    </row>
    <row r="3078" ht="29.55" customHeight="1" s="55">
      <c r="A3078" s="9" t="n">
        <v>45070</v>
      </c>
      <c r="B3078" s="17" t="inlineStr">
        <is>
          <t>팜스토리</t>
        </is>
      </c>
      <c r="C3078" s="74" t="inlineStr">
        <is>
          <t>027710</t>
        </is>
      </c>
      <c r="D3078" s="10" t="n">
        <v>0.1122</v>
      </c>
      <c r="E3078" s="17" t="inlineStr">
        <is>
          <t>국제 곡물가 상승 및 사료주 테마 강세</t>
        </is>
      </c>
      <c r="F3078" s="17" t="inlineStr">
        <is>
          <t>사료/육가공</t>
        </is>
      </c>
      <c r="G3078" s="26">
        <f>COUNTIF(B:B,B3078)</f>
        <v/>
      </c>
    </row>
    <row r="3079" ht="29.55" customHeight="1" s="55">
      <c r="A3079" s="9" t="n">
        <v>45061</v>
      </c>
      <c r="B3079" s="17" t="inlineStr">
        <is>
          <t>팜스토리</t>
        </is>
      </c>
      <c r="C3079" s="74" t="inlineStr">
        <is>
          <t>027710</t>
        </is>
      </c>
      <c r="D3079" s="10" t="n">
        <v>0.0736</v>
      </c>
      <c r="E3079" s="17" t="inlineStr">
        <is>
          <t>슈퍼 엘니뇨 및 식량 위기 우려에 곡물/사료주 상승</t>
        </is>
      </c>
      <c r="F3079" s="17" t="inlineStr">
        <is>
          <t>사료/식량</t>
        </is>
      </c>
      <c r="G3079" s="26">
        <f>COUNTIF(B:B,B3079)</f>
        <v/>
      </c>
    </row>
    <row r="3080" ht="29.55" customHeight="1" s="55">
      <c r="A3080" s="9" t="n">
        <v>45054</v>
      </c>
      <c r="B3080" s="17" t="inlineStr">
        <is>
          <t>팜스토리</t>
        </is>
      </c>
      <c r="C3080" s="74" t="inlineStr">
        <is>
          <t>027710</t>
        </is>
      </c>
      <c r="D3080" s="10" t="n">
        <v>0.1538</v>
      </c>
      <c r="E3080" s="17" t="inlineStr">
        <is>
          <t>흑해 곡물 협정 불확실성에 따른 사료주 강세</t>
        </is>
      </c>
      <c r="F3080" s="17" t="inlineStr">
        <is>
          <t>사료/육가공</t>
        </is>
      </c>
      <c r="G3080" s="26">
        <f>COUNTIF(B:B,B3080)</f>
        <v/>
      </c>
    </row>
    <row r="3081" ht="29.55" customHeight="1" s="55">
      <c r="A3081" s="9" t="n">
        <v>45042</v>
      </c>
      <c r="B3081" s="17" t="inlineStr">
        <is>
          <t>팜스토리</t>
        </is>
      </c>
      <c r="C3081" s="74" t="inlineStr">
        <is>
          <t>027710</t>
        </is>
      </c>
      <c r="D3081" s="10" t="n">
        <v>0.0667</v>
      </c>
      <c r="E3081" s="17" t="inlineStr">
        <is>
          <t>곡물 가격 상승 수혜 기대</t>
        </is>
      </c>
      <c r="F3081" s="17" t="inlineStr">
        <is>
          <t>원자재/식량</t>
        </is>
      </c>
      <c r="G3081" s="26">
        <f>COUNTIF(B:B,B3081)</f>
        <v/>
      </c>
    </row>
    <row r="3082" ht="29.55" customHeight="1" s="55">
      <c r="A3082" s="9" t="n">
        <v>45037</v>
      </c>
      <c r="B3082" s="17" t="inlineStr">
        <is>
          <t>팜스토리</t>
        </is>
      </c>
      <c r="C3082" s="74" t="inlineStr">
        <is>
          <t>027710</t>
        </is>
      </c>
      <c r="D3082" s="10" t="n">
        <v>0.0605</v>
      </c>
      <c r="E3082" s="17" t="inlineStr">
        <is>
          <t>곡물 가격 상승 및 사료 관련주 강세</t>
        </is>
      </c>
      <c r="F3082" s="17" t="inlineStr">
        <is>
          <t>국제/식량</t>
        </is>
      </c>
      <c r="G3082" s="26">
        <f>COUNTIF(B:B,B3082)</f>
        <v/>
      </c>
    </row>
    <row r="3083" ht="29.55" customHeight="1" s="55">
      <c r="A3083" s="9" t="n">
        <v>45036</v>
      </c>
      <c r="B3083" s="17" t="inlineStr">
        <is>
          <t>팜스토리</t>
        </is>
      </c>
      <c r="C3083" s="74" t="inlineStr">
        <is>
          <t>027710</t>
        </is>
      </c>
      <c r="D3083" s="10" t="n">
        <v>0.1683</v>
      </c>
      <c r="E3083" s="17" t="inlineStr">
        <is>
          <t>러시아 흑해 곡물 협정 중단 우려 및 식량 위기감 고조 (러시아 농장 보유)</t>
        </is>
      </c>
      <c r="F3083" s="17" t="inlineStr">
        <is>
          <t>원자재/식량</t>
        </is>
      </c>
      <c r="G3083" s="26">
        <f>COUNTIF(B:B,B3083)</f>
        <v/>
      </c>
    </row>
    <row r="3084" ht="29.55" customHeight="1" s="55">
      <c r="A3084" s="9" t="n">
        <v>44979</v>
      </c>
      <c r="B3084" s="17" t="inlineStr">
        <is>
          <t>팜스토리</t>
        </is>
      </c>
      <c r="C3084" s="74" t="inlineStr">
        <is>
          <t>027710</t>
        </is>
      </c>
      <c r="D3084" s="10" t="n">
        <v>0.0493</v>
      </c>
      <c r="E3084" s="17" t="inlineStr">
        <is>
          <t>식량/사료 관련주 동반 상승</t>
        </is>
      </c>
      <c r="F3084" s="17" t="inlineStr">
        <is>
          <t>사료/식량</t>
        </is>
      </c>
      <c r="G3084" s="26">
        <f>COUNTIF(B:B,B3084)</f>
        <v/>
      </c>
    </row>
    <row r="3085" ht="29.55" customHeight="1" s="55">
      <c r="A3085" s="9" t="n">
        <v>45195</v>
      </c>
      <c r="B3085" s="19" t="inlineStr">
        <is>
          <t>티에프이</t>
        </is>
      </c>
      <c r="C3085" s="74" t="inlineStr">
        <is>
          <t>425420</t>
        </is>
      </c>
      <c r="D3085" s="10" t="n">
        <v>0.06270000000000001</v>
      </c>
      <c r="E3085" s="17" t="inlineStr">
        <is>
          <t>반도체 업황 개선 및 주요 고객사 공급 확대 기대감</t>
        </is>
      </c>
      <c r="F3085" s="17" t="inlineStr">
        <is>
          <t>반도체</t>
        </is>
      </c>
      <c r="G3085" s="26">
        <f>COUNTIF(B:B,B3085)</f>
        <v/>
      </c>
    </row>
    <row r="3086" ht="29.55" customHeight="1" s="55">
      <c r="A3086" s="9" t="n">
        <v>45183</v>
      </c>
      <c r="B3086" s="19" t="inlineStr">
        <is>
          <t>티에프이</t>
        </is>
      </c>
      <c r="C3086" s="74" t="inlineStr">
        <is>
          <t>425420</t>
        </is>
      </c>
      <c r="D3086" s="10" t="n">
        <v>0.067</v>
      </c>
      <c r="E3086" s="17" t="inlineStr">
        <is>
          <t>삼성전자 반도체 소켓 점유율 확대 가능성 및 공급사 배정 기대</t>
        </is>
      </c>
      <c r="F3086" s="17" t="inlineStr">
        <is>
          <t>반도체/HBM</t>
        </is>
      </c>
      <c r="G3086" s="26">
        <f>COUNTIF(B:B,B3086)</f>
        <v/>
      </c>
    </row>
    <row r="3087" ht="29.55" customHeight="1" s="55">
      <c r="A3087" s="9" t="n">
        <v>45133</v>
      </c>
      <c r="B3087" s="19" t="inlineStr">
        <is>
          <t>티에프이</t>
        </is>
      </c>
      <c r="C3087" s="74" t="inlineStr">
        <is>
          <t>425420</t>
        </is>
      </c>
      <c r="D3087" s="10" t="n">
        <v>0.2039</v>
      </c>
      <c r="E3087" s="17" t="inlineStr">
        <is>
          <t xml:space="preserve">삼성전자의 메모리 테스트용 실리콘 러버소켓 점유율 재조정 기대감 </t>
        </is>
      </c>
      <c r="F3087" s="17" t="inlineStr">
        <is>
          <t>반도체 테스트</t>
        </is>
      </c>
      <c r="G3087" s="26">
        <f>COUNTIF(B:B,B3087)</f>
        <v/>
      </c>
    </row>
    <row r="3088" ht="29.55" customHeight="1" s="55">
      <c r="A3088" s="9" t="n">
        <v>45118</v>
      </c>
      <c r="B3088" s="19" t="inlineStr">
        <is>
          <t>티에프이</t>
        </is>
      </c>
      <c r="C3088" s="74" t="inlineStr">
        <is>
          <t>425420</t>
        </is>
      </c>
      <c r="D3088" s="13" t="n">
        <v>0.1944</v>
      </c>
      <c r="E3088" s="17" t="inlineStr">
        <is>
          <t>삼성전자의 메모리 테스트 러버 소켓 메인 공급사 등극 가능성 대두</t>
        </is>
      </c>
      <c r="F3088" s="17" t="inlineStr">
        <is>
          <t>반도체/HBM</t>
        </is>
      </c>
      <c r="G3088" s="26">
        <f>COUNTIF(B:B,B3088)</f>
        <v/>
      </c>
    </row>
    <row r="3089" ht="29.55" customHeight="1" s="55">
      <c r="A3089" s="9" t="n">
        <v>45114</v>
      </c>
      <c r="B3089" s="19" t="inlineStr">
        <is>
          <t>티에프이</t>
        </is>
      </c>
      <c r="C3089" s="74" t="inlineStr">
        <is>
          <t>425420</t>
        </is>
      </c>
      <c r="D3089" s="13" t="n">
        <v>0.1173</v>
      </c>
      <c r="E3089" s="17" t="inlineStr">
        <is>
          <t>삼성전자의 유력한 새 메모리 테스트 러버 소켓 메인 공급사 지목</t>
        </is>
      </c>
      <c r="F3089" s="17" t="inlineStr">
        <is>
          <t>반도체</t>
        </is>
      </c>
      <c r="G3089" s="26">
        <f>COUNTIF(B:B,B3089)</f>
        <v/>
      </c>
    </row>
    <row r="3090" ht="29.55" customHeight="1" s="55">
      <c r="A3090" s="9" t="n">
        <v>45111</v>
      </c>
      <c r="B3090" s="19" t="inlineStr">
        <is>
          <t>티에프이</t>
        </is>
      </c>
      <c r="C3090" s="74" t="inlineStr">
        <is>
          <t>425420</t>
        </is>
      </c>
      <c r="D3090" s="13" t="n">
        <v>0.1884</v>
      </c>
      <c r="E3090" s="17" t="inlineStr">
        <is>
          <t>삼성전자의 메모리 테스트 소켓 메인 공급사 등극 가능성 및 3일선 반등</t>
        </is>
      </c>
      <c r="F3090" s="17" t="inlineStr">
        <is>
          <t>반도체 테스트</t>
        </is>
      </c>
      <c r="G3090" s="26">
        <f>COUNTIF(B:B,B3090)</f>
        <v/>
      </c>
    </row>
    <row r="3091" ht="29.55" customHeight="1" s="55">
      <c r="A3091" s="9" t="n">
        <v>45110</v>
      </c>
      <c r="B3091" s="19" t="inlineStr">
        <is>
          <t>티에프이</t>
        </is>
      </c>
      <c r="C3091" s="74" t="inlineStr">
        <is>
          <t>425420</t>
        </is>
      </c>
      <c r="D3091" s="13" t="n">
        <v>0.2131</v>
      </c>
      <c r="E3091" s="17" t="inlineStr">
        <is>
          <t>삼성전자의 새 메모리 테스트 러버 소켓 메인 공급사 부각</t>
        </is>
      </c>
      <c r="F3091" s="17" t="inlineStr">
        <is>
          <t>반도체 테스트</t>
        </is>
      </c>
      <c r="G3091" s="26">
        <f>COUNTIF(B:B,B3091)</f>
        <v/>
      </c>
    </row>
    <row r="3092" ht="29.55" customHeight="1" s="55">
      <c r="A3092" s="9" t="n">
        <v>45097</v>
      </c>
      <c r="B3092" s="19" t="inlineStr">
        <is>
          <t>티에프이</t>
        </is>
      </c>
      <c r="C3092" s="74" t="inlineStr">
        <is>
          <t>425420</t>
        </is>
      </c>
      <c r="D3092" s="17" t="inlineStr">
        <is>
          <t>+29.93% (상한가) 40</t>
        </is>
      </c>
      <c r="E3092" s="17" t="inlineStr">
        <is>
          <t>삼성전자의 메모리 테스트 러버 소켓 공급망 재편 과정에서 유력한 메인 공급사로 지목</t>
        </is>
      </c>
      <c r="F3092" s="17" t="inlineStr">
        <is>
          <t>삼성/반디플 42</t>
        </is>
      </c>
      <c r="G3092" s="26">
        <f>COUNTIF(B:B,B3092)</f>
        <v/>
      </c>
    </row>
    <row r="3093" ht="29.55" customHeight="1" s="55">
      <c r="A3093" s="9" t="n">
        <v>45090</v>
      </c>
      <c r="B3093" s="19" t="inlineStr">
        <is>
          <t>티에프이</t>
        </is>
      </c>
      <c r="C3093" s="74" t="inlineStr">
        <is>
          <t>425420</t>
        </is>
      </c>
      <c r="D3093" s="10" t="n">
        <v>0.2998</v>
      </c>
      <c r="E3093" s="17" t="inlineStr">
        <is>
          <t>삼성전자의 패키징 테스트 부품 공급망 변화에 따른 수혜 전망 (러버 소켓)</t>
        </is>
      </c>
      <c r="F3093" s="17" t="inlineStr">
        <is>
          <t>반도체</t>
        </is>
      </c>
      <c r="G3093" s="26">
        <f>COUNTIF(B:B,B3093)</f>
        <v/>
      </c>
    </row>
    <row r="3094" ht="29.55" customHeight="1" s="55">
      <c r="A3094" s="9" t="n">
        <v>45071</v>
      </c>
      <c r="B3094" s="17" t="inlineStr">
        <is>
          <t>티에프이</t>
        </is>
      </c>
      <c r="C3094" s="74" t="inlineStr">
        <is>
          <t>425420</t>
        </is>
      </c>
      <c r="D3094" s="10" t="n">
        <v>0.1197</v>
      </c>
      <c r="E3094" s="17" t="inlineStr">
        <is>
          <t>반도체 테스트 부품 수요 증가 기대 (반도체 섹터 강세 동조)</t>
        </is>
      </c>
      <c r="F3094" s="17" t="inlineStr">
        <is>
          <t>반도체 부품</t>
        </is>
      </c>
      <c r="G3094" s="26">
        <f>COUNTIF(B:B,B3094)</f>
        <v/>
      </c>
    </row>
    <row r="3095" ht="29.55" customHeight="1" s="55">
      <c r="A3095" s="9" t="n">
        <v>45014</v>
      </c>
      <c r="B3095" s="19" t="inlineStr">
        <is>
          <t>티에프이</t>
        </is>
      </c>
      <c r="C3095" s="74" t="inlineStr">
        <is>
          <t>425420</t>
        </is>
      </c>
      <c r="D3095" s="10" t="n">
        <v>0.2338</v>
      </c>
      <c r="E3095" s="17" t="inlineStr">
        <is>
          <t>삼성전자-네이버 AI 반도체 동맹에 따른 테스트 부품 공급 부각</t>
        </is>
      </c>
      <c r="F3095" s="17" t="inlineStr">
        <is>
          <t>삼성/반디플 (부품)</t>
        </is>
      </c>
      <c r="G3095" s="26">
        <f>COUNTIF(B:B,B3095)</f>
        <v/>
      </c>
    </row>
    <row r="3096" ht="29.55" customHeight="1" s="55">
      <c r="A3096" s="9" t="n">
        <v>44973</v>
      </c>
      <c r="B3096" s="17" t="inlineStr">
        <is>
          <t>티에프이</t>
        </is>
      </c>
      <c r="C3096" s="74" t="inlineStr">
        <is>
          <t>425420</t>
        </is>
      </c>
      <c r="D3096" s="10" t="n">
        <v>0.0497</v>
      </c>
      <c r="E3096" s="17" t="inlineStr">
        <is>
          <t>삼성전자-네이버 AI 반도체 동맹 및 테스트 부품 공급 부각</t>
        </is>
      </c>
      <c r="F3096" s="17" t="inlineStr">
        <is>
          <t>반도체 부품</t>
        </is>
      </c>
      <c r="G3096" s="26">
        <f>COUNTIF(B:B,B3096)</f>
        <v/>
      </c>
    </row>
    <row r="3097" ht="29.55" customHeight="1" s="55">
      <c r="A3097" s="9" t="n">
        <v>45231</v>
      </c>
      <c r="B3097" s="19" t="inlineStr">
        <is>
          <t>탑머티리얼</t>
        </is>
      </c>
      <c r="C3097" s="74" t="inlineStr">
        <is>
          <t>360070</t>
        </is>
      </c>
      <c r="D3097" s="10" t="n">
        <v>0.1211</v>
      </c>
      <c r="E3097" s="17" t="inlineStr">
        <is>
          <t>고성능 리튬인산철(LFP) 양극재 개발 성공 및 양산 설비 발주 착수 소식</t>
        </is>
      </c>
      <c r="F3097" s="17" t="inlineStr">
        <is>
          <t>2차전지 (LFP)</t>
        </is>
      </c>
      <c r="G3097" s="26">
        <f>COUNTIF(B:B,B3097)</f>
        <v/>
      </c>
    </row>
    <row r="3098" ht="29.55" customHeight="1" s="55">
      <c r="A3098" s="9" t="n">
        <v>45222</v>
      </c>
      <c r="B3098" s="19" t="inlineStr">
        <is>
          <t>탑머티리얼</t>
        </is>
      </c>
      <c r="C3098" s="74" t="inlineStr">
        <is>
          <t>360070</t>
        </is>
      </c>
      <c r="D3098" s="17" t="inlineStr">
        <is>
          <t>+29.85% (상한가)</t>
        </is>
      </c>
      <c r="E3098" s="17" t="inlineStr">
        <is>
          <t>고성능 리튬인산철(LFP) 양극재 개발 성공 및 생산라인 구축 소식</t>
        </is>
      </c>
      <c r="F3098" s="17" t="inlineStr">
        <is>
          <t>2차전지/소재</t>
        </is>
      </c>
      <c r="G3098" s="26">
        <f>COUNTIF(B:B,B3098)</f>
        <v/>
      </c>
    </row>
    <row r="3099" ht="29.55" customHeight="1" s="55">
      <c r="A3099" s="9" t="n">
        <v>45125</v>
      </c>
      <c r="B3099" s="19" t="inlineStr">
        <is>
          <t>탑머티리얼</t>
        </is>
      </c>
      <c r="C3099" s="74" t="inlineStr">
        <is>
          <t>360070</t>
        </is>
      </c>
      <c r="D3099" s="13" t="n">
        <v>0.0644</v>
      </c>
      <c r="E3099" s="17" t="inlineStr">
        <is>
          <t xml:space="preserve">국내 유일 LFP 전지 생산 및 양극재 개발 부각 </t>
        </is>
      </c>
      <c r="F3099" s="17" t="inlineStr">
        <is>
          <t>2차전지 소재</t>
        </is>
      </c>
      <c r="G3099" s="26">
        <f>COUNTIF(B:B,B3099)</f>
        <v/>
      </c>
    </row>
    <row r="3100" ht="29.55" customHeight="1" s="55">
      <c r="A3100" s="9" t="n">
        <v>45033</v>
      </c>
      <c r="B3100" s="17" t="inlineStr">
        <is>
          <t>탑머티리얼</t>
        </is>
      </c>
      <c r="C3100" s="74" t="inlineStr">
        <is>
          <t>360070</t>
        </is>
      </c>
      <c r="D3100" s="10" t="n">
        <v>0.1237</v>
      </c>
      <c r="E3100" s="17" t="inlineStr">
        <is>
          <t>하이망간 양극재(LMNO) 상용화 기대 및 기술력 부각</t>
        </is>
      </c>
      <c r="F3100" s="17" t="inlineStr">
        <is>
          <t>미래차/이차전지</t>
        </is>
      </c>
      <c r="G3100" s="26">
        <f>COUNTIF(B:B,B3100)</f>
        <v/>
      </c>
    </row>
    <row r="3101" ht="29.55" customHeight="1" s="55">
      <c r="A3101" s="9" t="n">
        <v>45022</v>
      </c>
      <c r="B3101" s="19" t="inlineStr">
        <is>
          <t>탑머티리얼</t>
        </is>
      </c>
      <c r="C3101" s="74" t="inlineStr">
        <is>
          <t>360070</t>
        </is>
      </c>
      <c r="D3101" s="10" t="n">
        <v>0.0503</v>
      </c>
      <c r="E3101" s="17" t="inlineStr">
        <is>
          <t>2차전지 시스템 엔지니어링 및 소재 기업</t>
        </is>
      </c>
      <c r="F3101" s="17" t="inlineStr">
        <is>
          <t>2차전지</t>
        </is>
      </c>
      <c r="G3101" s="26">
        <f>COUNTIF(B:B,B3101)</f>
        <v/>
      </c>
    </row>
    <row r="3102" ht="29.55" customHeight="1" s="55">
      <c r="A3102" s="9" t="n">
        <v>45012</v>
      </c>
      <c r="B3102" s="19" t="inlineStr">
        <is>
          <t>탑머티리얼</t>
        </is>
      </c>
      <c r="C3102" s="74" t="inlineStr">
        <is>
          <t>360070</t>
        </is>
      </c>
      <c r="D3102" s="10" t="n">
        <v>0.1702</v>
      </c>
      <c r="E3102" s="17" t="inlineStr">
        <is>
          <t>LFP 배터리 개발 성공 및 전극·장비 매출 성장 기대</t>
        </is>
      </c>
      <c r="F3102" s="17" t="inlineStr">
        <is>
          <t>미래차/이차전지 (LFP)</t>
        </is>
      </c>
      <c r="G3102" s="26">
        <f>COUNTIF(B:B,B3102)</f>
        <v/>
      </c>
    </row>
    <row r="3103" ht="29.55" customHeight="1" s="55">
      <c r="A3103" s="9" t="n">
        <v>45007</v>
      </c>
      <c r="B3103" s="19" t="inlineStr">
        <is>
          <t>탑머티리얼</t>
        </is>
      </c>
      <c r="C3103" s="74" t="inlineStr">
        <is>
          <t>360070</t>
        </is>
      </c>
      <c r="D3103" s="10" t="n">
        <v>0.2466</v>
      </c>
      <c r="E3103" s="17" t="inlineStr">
        <is>
          <t>미국 아워넥스트에너지와 220억원 규모 LFP 배터리 조립라인 수주</t>
        </is>
      </c>
      <c r="F3103" s="17" t="inlineStr">
        <is>
          <t>미래차/이차전지 (장비)</t>
        </is>
      </c>
      <c r="G3103" s="26">
        <f>COUNTIF(B:B,B3103)</f>
        <v/>
      </c>
    </row>
    <row r="3104" ht="29.55" customHeight="1" s="55">
      <c r="A3104" s="9" t="n">
        <v>45006</v>
      </c>
      <c r="B3104" s="19" t="inlineStr">
        <is>
          <t>탑머티리얼</t>
        </is>
      </c>
      <c r="C3104" s="74" t="inlineStr">
        <is>
          <t>360070</t>
        </is>
      </c>
      <c r="D3104" s="10" t="n">
        <v>0.06660000000000001</v>
      </c>
      <c r="E3104" s="17" t="inlineStr">
        <is>
          <t>차세대 하이망간계 양극재 개발 및 시스템 엔지니어링 사업</t>
        </is>
      </c>
      <c r="F3104" s="17" t="inlineStr">
        <is>
          <t>미래차/이차전지 (소재)</t>
        </is>
      </c>
      <c r="G3104" s="26">
        <f>COUNTIF(B:B,B3104)</f>
        <v/>
      </c>
    </row>
    <row r="3105" ht="29.55" customHeight="1" s="55">
      <c r="A3105" s="9" t="n">
        <v>45005</v>
      </c>
      <c r="B3105" s="19" t="inlineStr">
        <is>
          <t>탑머티리얼</t>
        </is>
      </c>
      <c r="C3105" s="74" t="inlineStr">
        <is>
          <t>360070</t>
        </is>
      </c>
      <c r="D3105" s="10" t="n">
        <v>0.215</v>
      </c>
      <c r="E3105" s="17" t="inlineStr">
        <is>
          <t>미국 아워넥스트에너지와 LFP 배터리 조립라인 수주 및 IRA 수혜</t>
        </is>
      </c>
      <c r="F3105" s="17" t="inlineStr">
        <is>
          <t>미래차/이차전지 (LFP)</t>
        </is>
      </c>
      <c r="G3105" s="26">
        <f>COUNTIF(B:B,B3105)</f>
        <v/>
      </c>
    </row>
    <row r="3106" ht="29.55" customHeight="1" s="55">
      <c r="A3106" s="9" t="n">
        <v>44993</v>
      </c>
      <c r="B3106" s="19" t="inlineStr">
        <is>
          <t>탑머티리얼</t>
        </is>
      </c>
      <c r="C3106" s="74" t="inlineStr">
        <is>
          <t>360070</t>
        </is>
      </c>
      <c r="D3106" s="10" t="n">
        <v>0.0752</v>
      </c>
      <c r="E3106" s="17" t="inlineStr">
        <is>
          <t>차세대 양극재(하이망간) 개발 및 전극 소재 사업 성장 기대</t>
        </is>
      </c>
      <c r="F3106" s="17" t="inlineStr">
        <is>
          <t>미래차/이차전지 (소재)</t>
        </is>
      </c>
      <c r="G3106" s="26">
        <f>COUNTIF(B:B,B3106)</f>
        <v/>
      </c>
    </row>
    <row r="3107" ht="29.55" customHeight="1" s="55">
      <c r="A3107" s="9" t="n">
        <v>44991</v>
      </c>
      <c r="B3107" s="19" t="inlineStr">
        <is>
          <t>탑머티리얼</t>
        </is>
      </c>
      <c r="C3107" s="74" t="inlineStr">
        <is>
          <t>360070</t>
        </is>
      </c>
      <c r="D3107" s="10" t="n">
        <v>0.1679</v>
      </c>
      <c r="E3107" s="17" t="inlineStr">
        <is>
          <t>차세대 양극재(하이망간계 LMNO) 상용화 기대</t>
        </is>
      </c>
      <c r="F3107" s="17" t="inlineStr">
        <is>
          <t>미래차/이차전지 (소재)</t>
        </is>
      </c>
      <c r="G3107" s="26">
        <f>COUNTIF(B:B,B3107)</f>
        <v/>
      </c>
    </row>
    <row r="3108" ht="29.55" customHeight="1" s="55">
      <c r="A3108" s="9" t="n">
        <v>44971</v>
      </c>
      <c r="B3108" s="17" t="inlineStr">
        <is>
          <t>탑머티리얼</t>
        </is>
      </c>
      <c r="C3108" s="74" t="inlineStr">
        <is>
          <t>360070</t>
        </is>
      </c>
      <c r="D3108" s="10" t="n">
        <v>0.0755</v>
      </c>
      <c r="E3108" s="17" t="inlineStr">
        <is>
          <t>미국 ONE으로부터 432억 규모 2차전지 시스템 엔지니어링 수주</t>
        </is>
      </c>
      <c r="F3108" s="17" t="inlineStr">
        <is>
          <t>2차전지 장비</t>
        </is>
      </c>
      <c r="G3108" s="26">
        <f>COUNTIF(B:B,B3108)</f>
        <v/>
      </c>
    </row>
    <row r="3109" ht="29.55" customHeight="1" s="55">
      <c r="A3109" s="9" t="n">
        <v>45271</v>
      </c>
      <c r="B3109" s="17" t="inlineStr">
        <is>
          <t>케이씨에스</t>
        </is>
      </c>
      <c r="C3109" s="74" t="inlineStr">
        <is>
          <t>115500</t>
        </is>
      </c>
      <c r="D3109" s="10" t="n">
        <v>0.0948</v>
      </c>
      <c r="E3109" s="17" t="inlineStr">
        <is>
          <t>디지털화폐(CBDC) 및 가상자산 규제 관련 이슈 부각</t>
        </is>
      </c>
      <c r="F3109" s="17" t="inlineStr">
        <is>
          <t>키오스크/CBDC</t>
        </is>
      </c>
      <c r="G3109" s="26">
        <f>COUNTIF(B:B,B3109)</f>
        <v/>
      </c>
    </row>
    <row r="3110" ht="29.55" customHeight="1" s="55">
      <c r="A3110" s="9" t="n">
        <v>45205</v>
      </c>
      <c r="B3110" s="19" t="inlineStr">
        <is>
          <t>케이씨에스</t>
        </is>
      </c>
      <c r="C3110" s="74" t="inlineStr">
        <is>
          <t>115500</t>
        </is>
      </c>
      <c r="D3110" s="10" t="n">
        <v>0.1967</v>
      </c>
      <c r="E3110" s="17" t="inlineStr">
        <is>
          <t>정부의 양자기술 투자 및 육성 방안 추진 소식에 따른 강세</t>
        </is>
      </c>
      <c r="F3110" s="17" t="inlineStr">
        <is>
          <t>양자컴퓨터</t>
        </is>
      </c>
      <c r="G3110" s="26">
        <f>COUNTIF(B:B,B3110)</f>
        <v/>
      </c>
    </row>
    <row r="3111" ht="29.55" customHeight="1" s="55">
      <c r="A3111" s="9" t="n">
        <v>45189</v>
      </c>
      <c r="B3111" s="19" t="inlineStr">
        <is>
          <t>케이씨에스</t>
        </is>
      </c>
      <c r="C3111" s="74" t="inlineStr">
        <is>
          <t>115500</t>
        </is>
      </c>
      <c r="D3111" s="10" t="n">
        <v>0.096</v>
      </c>
      <c r="E3111" s="17" t="inlineStr">
        <is>
          <t>SKT와 공동 투자한 양자내성암호 기술 상용화 임박 소식 부각</t>
        </is>
      </c>
      <c r="F3111" s="17" t="inlineStr">
        <is>
          <t>양자암호</t>
        </is>
      </c>
      <c r="G3111" s="26">
        <f>COUNTIF(B:B,B3111)</f>
        <v/>
      </c>
    </row>
    <row r="3112" ht="29.55" customHeight="1" s="55">
      <c r="A3112" s="9" t="n">
        <v>45161</v>
      </c>
      <c r="B3112" s="19" t="inlineStr">
        <is>
          <t>케이씨에스</t>
        </is>
      </c>
      <c r="C3112" s="74" t="inlineStr">
        <is>
          <t>115500</t>
        </is>
      </c>
      <c r="D3112" s="17" t="inlineStr">
        <is>
          <t>+29.89% (상한가)</t>
        </is>
      </c>
      <c r="E3112" s="17" t="inlineStr">
        <is>
          <t>세계 최초 양자암호 보안 기술 선점 및 AI 분야 확장 기대감</t>
        </is>
      </c>
      <c r="F3112" s="17" t="inlineStr">
        <is>
          <t>양자컴퓨터</t>
        </is>
      </c>
      <c r="G3112" s="26">
        <f>COUNTIF(B:B,B3112)</f>
        <v/>
      </c>
    </row>
    <row r="3113" ht="29.55" customHeight="1" s="55">
      <c r="A3113" s="9" t="n">
        <v>45082</v>
      </c>
      <c r="B3113" s="19" t="inlineStr">
        <is>
          <t>케이씨에스</t>
        </is>
      </c>
      <c r="C3113" s="74" t="inlineStr">
        <is>
          <t>115500</t>
        </is>
      </c>
      <c r="D3113" s="10" t="n">
        <v>0.125</v>
      </c>
      <c r="E3113" s="17" t="inlineStr">
        <is>
          <t>SKT 등과 '양자암호원칩' 개발 이력 및 양자암호 통신 시장 확대 기대</t>
        </is>
      </c>
      <c r="F3113" s="17" t="inlineStr">
        <is>
          <t>IT/기술 (양자암호)</t>
        </is>
      </c>
      <c r="G3113" s="26">
        <f>COUNTIF(B:B,B3113)</f>
        <v/>
      </c>
    </row>
    <row r="3114" ht="29.55" customHeight="1" s="55">
      <c r="A3114" s="9" t="n">
        <v>45063</v>
      </c>
      <c r="B3114" s="17" t="inlineStr">
        <is>
          <t>케이씨에스</t>
        </is>
      </c>
      <c r="C3114" s="74" t="inlineStr">
        <is>
          <t>115500</t>
        </is>
      </c>
      <c r="D3114" s="10" t="n">
        <v>0.0601</v>
      </c>
      <c r="E3114" s="17" t="inlineStr">
        <is>
          <t>양자암호통신 관련주 동반 상승</t>
        </is>
      </c>
      <c r="F3114" s="17" t="inlineStr">
        <is>
          <t>양자암호</t>
        </is>
      </c>
      <c r="G3114" s="26">
        <f>COUNTIF(B:B,B3114)</f>
        <v/>
      </c>
    </row>
    <row r="3115" ht="29.55" customHeight="1" s="55">
      <c r="A3115" s="9" t="n">
        <v>45021</v>
      </c>
      <c r="B3115" s="19" t="inlineStr">
        <is>
          <t>케이씨에스</t>
        </is>
      </c>
      <c r="C3115" s="74" t="inlineStr">
        <is>
          <t>115500</t>
        </is>
      </c>
      <c r="D3115" s="10" t="n">
        <v>0.0401</v>
      </c>
      <c r="E3115" s="17" t="inlineStr">
        <is>
          <t>SKT와 양자암호원칩 개발 및 정부 양자 팹 구축 사업 기대</t>
        </is>
      </c>
      <c r="F3115" s="17" t="inlineStr">
        <is>
          <t>IT/기술 (양자암호)</t>
        </is>
      </c>
      <c r="G3115" s="26">
        <f>COUNTIF(B:B,B3115)</f>
        <v/>
      </c>
    </row>
    <row r="3116" ht="29.55" customHeight="1" s="55">
      <c r="A3116" s="9" t="n">
        <v>45009</v>
      </c>
      <c r="B3116" s="19" t="inlineStr">
        <is>
          <t>케이씨에스</t>
        </is>
      </c>
      <c r="C3116" s="74" t="inlineStr">
        <is>
          <t>115500</t>
        </is>
      </c>
      <c r="D3116" s="10" t="n">
        <v>0.1719</v>
      </c>
      <c r="E3116" s="17" t="inlineStr">
        <is>
          <t>카이스트 양자대학원 설립 소식에 양자암호 기술 부각</t>
        </is>
      </c>
      <c r="F3116" s="17" t="inlineStr">
        <is>
          <t>정부정책 (양자)</t>
        </is>
      </c>
      <c r="G3116" s="26">
        <f>COUNTIF(B:B,B3116)</f>
        <v/>
      </c>
    </row>
    <row r="3117" ht="29.55" customHeight="1" s="55">
      <c r="A3117" s="9" t="n">
        <v>45008</v>
      </c>
      <c r="B3117" s="19" t="inlineStr">
        <is>
          <t>케이씨에스</t>
        </is>
      </c>
      <c r="C3117" s="74" t="inlineStr">
        <is>
          <t>115500</t>
        </is>
      </c>
      <c r="D3117" s="10" t="n">
        <v>0.1719</v>
      </c>
      <c r="E3117" s="17" t="inlineStr">
        <is>
          <t>카이스트 양자대학원 설립 및 양자암호 통신 기술 부각</t>
        </is>
      </c>
      <c r="F3117" s="17" t="inlineStr">
        <is>
          <t>정부정책 (양자)</t>
        </is>
      </c>
      <c r="G3117" s="26">
        <f>COUNTIF(B:B,B3117)</f>
        <v/>
      </c>
    </row>
    <row r="3118" ht="29.55" customHeight="1" s="55">
      <c r="A3118" s="9" t="n">
        <v>44995</v>
      </c>
      <c r="B3118" s="19" t="inlineStr">
        <is>
          <t>케이씨에스</t>
        </is>
      </c>
      <c r="C3118" s="74" t="inlineStr">
        <is>
          <t>115500</t>
        </is>
      </c>
      <c r="D3118" s="17" t="inlineStr">
        <is>
          <t>+29.90% (상한가)</t>
        </is>
      </c>
      <c r="E3118" s="17" t="inlineStr">
        <is>
          <t>정부의 양자기술 투자 전략 발표 및 SKT와 양자암호칩 공동개발 부각</t>
        </is>
      </c>
      <c r="F3118" s="17" t="inlineStr">
        <is>
          <t>IT/기술 (양자암호)</t>
        </is>
      </c>
      <c r="G3118" s="26">
        <f>COUNTIF(B:B,B3118)</f>
        <v/>
      </c>
    </row>
    <row r="3119" ht="29.55" customHeight="1" s="55">
      <c r="A3119" s="9" t="n">
        <v>44994</v>
      </c>
      <c r="B3119" s="19" t="inlineStr">
        <is>
          <t>케이씨에스</t>
        </is>
      </c>
      <c r="C3119" s="74" t="inlineStr">
        <is>
          <t>115500</t>
        </is>
      </c>
      <c r="D3119" s="17" t="inlineStr">
        <is>
          <t>+29.87% (상한가)</t>
        </is>
      </c>
      <c r="E3119" s="17" t="inlineStr">
        <is>
          <t>SKT와 양자암호원칩 공동개발 및 정부 양자 기술 투자 정책 수혜</t>
        </is>
      </c>
      <c r="F3119" s="17" t="inlineStr">
        <is>
          <t>IT/기술 (양자암호)</t>
        </is>
      </c>
      <c r="G3119" s="26">
        <f>COUNTIF(B:B,B3119)</f>
        <v/>
      </c>
    </row>
    <row r="3120" ht="29.55" customHeight="1" s="55">
      <c r="A3120" s="9" t="n">
        <v>44991</v>
      </c>
      <c r="B3120" s="19" t="inlineStr">
        <is>
          <t>케이씨에스</t>
        </is>
      </c>
      <c r="C3120" s="74" t="inlineStr">
        <is>
          <t>115500</t>
        </is>
      </c>
      <c r="D3120" s="10" t="n">
        <v>0.2211</v>
      </c>
      <c r="E3120" s="17" t="inlineStr">
        <is>
          <t>SKT와 양자암호원칩 개발 및 정부 양자 기술 육성 기대</t>
        </is>
      </c>
      <c r="F3120" s="17" t="inlineStr">
        <is>
          <t>IT/기술 (양자암호)</t>
        </is>
      </c>
      <c r="G3120" s="26">
        <f>COUNTIF(B:B,B3120)</f>
        <v/>
      </c>
    </row>
    <row r="3121" ht="29.55" customHeight="1" s="55">
      <c r="A3121" s="9" t="n">
        <v>45188</v>
      </c>
      <c r="B3121" s="19" t="inlineStr">
        <is>
          <t>지투파워</t>
        </is>
      </c>
      <c r="C3121" s="74" t="inlineStr">
        <is>
          <t>388050</t>
        </is>
      </c>
      <c r="D3121" s="10" t="n">
        <v>0.0029</v>
      </c>
      <c r="E3121" s="17" t="inlineStr">
        <is>
          <t>원전 수출 소송 승소 관련 소식에 따른 장중 급등 후 조정</t>
        </is>
      </c>
      <c r="F3121" s="17" t="inlineStr">
        <is>
          <t>원전</t>
        </is>
      </c>
      <c r="G3121" s="26">
        <f>COUNTIF(B:B,B3121)</f>
        <v/>
      </c>
    </row>
    <row r="3122" ht="29.55" customHeight="1" s="55">
      <c r="A3122" s="9" t="n">
        <v>45166</v>
      </c>
      <c r="B3122" s="19" t="inlineStr">
        <is>
          <t>지투파워</t>
        </is>
      </c>
      <c r="C3122" s="74" t="inlineStr">
        <is>
          <t>388050</t>
        </is>
      </c>
      <c r="D3122" s="10" t="n">
        <v>0.1203</v>
      </c>
      <c r="E3122" s="17" t="inlineStr">
        <is>
          <t>원전 소형모듈원전(SMR) 수주 가시권에 따른 원전 관련주 동반 강세</t>
        </is>
      </c>
      <c r="F3122" s="17" t="inlineStr">
        <is>
          <t>원전/태양광</t>
        </is>
      </c>
      <c r="G3122" s="26">
        <f>COUNTIF(B:B,B3122)</f>
        <v/>
      </c>
    </row>
    <row r="3123" ht="29.55" customHeight="1" s="55">
      <c r="A3123" s="9" t="n">
        <v>45082</v>
      </c>
      <c r="B3123" s="19" t="inlineStr">
        <is>
          <t>지투파워</t>
        </is>
      </c>
      <c r="C3123" s="74" t="inlineStr">
        <is>
          <t>388050</t>
        </is>
      </c>
      <c r="D3123" s="10" t="n">
        <v>0.0493</v>
      </c>
      <c r="E3123" s="17" t="inlineStr">
        <is>
          <t>배전 설비 투자 확대에 따른 상태 감시 진단 시스템 수혜 기대</t>
        </is>
      </c>
      <c r="F3123" s="17" t="inlineStr">
        <is>
          <t>CO2/신재생 (전력)</t>
        </is>
      </c>
      <c r="G3123" s="26">
        <f>COUNTIF(B:B,B3123)</f>
        <v/>
      </c>
    </row>
    <row r="3124" ht="29.55" customHeight="1" s="55">
      <c r="A3124" s="9" t="n">
        <v>45050</v>
      </c>
      <c r="B3124" s="17" t="inlineStr">
        <is>
          <t>지투파워</t>
        </is>
      </c>
      <c r="C3124" s="74" t="inlineStr">
        <is>
          <t>388050</t>
        </is>
      </c>
      <c r="D3124" s="10" t="n">
        <v>0.0532</v>
      </c>
      <c r="E3124" s="17" t="inlineStr">
        <is>
          <t>핵융합/원전 관련주 동반 상승</t>
        </is>
      </c>
      <c r="F3124" s="17" t="inlineStr">
        <is>
          <t>개별주</t>
        </is>
      </c>
      <c r="G3124" s="26">
        <f>COUNTIF(B:B,B3124)</f>
        <v/>
      </c>
    </row>
    <row r="3125" ht="29.55" customHeight="1" s="55">
      <c r="A3125" s="9" t="n">
        <v>45040</v>
      </c>
      <c r="B3125" s="17" t="inlineStr">
        <is>
          <t>지투파워</t>
        </is>
      </c>
      <c r="C3125" s="74" t="inlineStr">
        <is>
          <t>388050</t>
        </is>
      </c>
      <c r="D3125" s="10" t="n">
        <v>0.0447</v>
      </c>
      <c r="E3125" s="17" t="inlineStr">
        <is>
          <t>한미 정상회담 원전 협력 논의 기대감 (원전용 전력설비)</t>
        </is>
      </c>
      <c r="F3125" s="17" t="inlineStr">
        <is>
          <t>CO2/에너지/원전</t>
        </is>
      </c>
      <c r="G3125" s="26">
        <f>COUNTIF(B:B,B3125)</f>
        <v/>
      </c>
    </row>
    <row r="3126" ht="29.55" customHeight="1" s="55">
      <c r="A3126" s="9" t="n">
        <v>45037</v>
      </c>
      <c r="B3126" s="17" t="inlineStr">
        <is>
          <t>지투파워</t>
        </is>
      </c>
      <c r="C3126" s="74" t="inlineStr">
        <is>
          <t>388050</t>
        </is>
      </c>
      <c r="D3126" s="10" t="n">
        <v>0.0697</v>
      </c>
      <c r="E3126" s="17" t="inlineStr">
        <is>
          <t>한미 정상회담 계기 원전 협력 및 웨스팅하우스 분쟁 해결 기대감</t>
        </is>
      </c>
      <c r="F3126" s="17" t="inlineStr">
        <is>
          <t>정부정책/원전</t>
        </is>
      </c>
      <c r="G3126" s="26">
        <f>COUNTIF(B:B,B3126)</f>
        <v/>
      </c>
    </row>
    <row r="3127" ht="29.55" customHeight="1" s="55">
      <c r="A3127" s="9" t="n">
        <v>45029</v>
      </c>
      <c r="B3127" s="17" t="inlineStr">
        <is>
          <t>지투파워</t>
        </is>
      </c>
      <c r="C3127" s="74" t="inlineStr">
        <is>
          <t>388050</t>
        </is>
      </c>
      <c r="D3127" s="10" t="n">
        <v>0.029</v>
      </c>
      <c r="E3127" s="17" t="inlineStr">
        <is>
          <t>원전/태양광/수소연료전지 등 신규 사업 진출 및 Q-Class 취득 예정</t>
        </is>
      </c>
      <c r="F3127" s="17" t="inlineStr">
        <is>
          <t>원전/에너지</t>
        </is>
      </c>
      <c r="G3127" s="26">
        <f>COUNTIF(B:B,B3127)</f>
        <v/>
      </c>
    </row>
    <row r="3128" ht="29.55" customHeight="1" s="55">
      <c r="A3128" s="9" t="n">
        <v>45016</v>
      </c>
      <c r="B3128" s="19" t="inlineStr">
        <is>
          <t>지투파워</t>
        </is>
      </c>
      <c r="C3128" s="74" t="inlineStr">
        <is>
          <t>388050</t>
        </is>
      </c>
      <c r="D3128" s="10" t="n">
        <v>0.264</v>
      </c>
      <c r="E3128" s="17" t="inlineStr">
        <is>
          <t>한수원 폴란드 원전 수주 및 원전용 전력설비(Q클래스) 필수 인증 보유 부각</t>
        </is>
      </c>
      <c r="F3128" s="17" t="inlineStr">
        <is>
          <t>CO2/에너지 (원전)</t>
        </is>
      </c>
      <c r="G3128" s="26">
        <f>COUNTIF(B:B,B3128)</f>
        <v/>
      </c>
    </row>
    <row r="3129" ht="29.55" customHeight="1" s="55">
      <c r="A3129" s="9" t="n">
        <v>45014</v>
      </c>
      <c r="B3129" s="19" t="inlineStr">
        <is>
          <t>지투파워</t>
        </is>
      </c>
      <c r="C3129" s="74" t="inlineStr">
        <is>
          <t>388050</t>
        </is>
      </c>
      <c r="D3129" s="10" t="n">
        <v>0.0626</v>
      </c>
      <c r="E3129" s="17" t="inlineStr">
        <is>
          <t>원전 설비 및 스마트그리드 관련주</t>
        </is>
      </c>
      <c r="F3129" s="17" t="inlineStr">
        <is>
          <t>CO2/에너지 (원전)</t>
        </is>
      </c>
      <c r="G3129" s="26">
        <f>COUNTIF(B:B,B3129)</f>
        <v/>
      </c>
    </row>
    <row r="3130" ht="29.55" customHeight="1" s="55">
      <c r="A3130" s="9" t="n">
        <v>45005</v>
      </c>
      <c r="B3130" s="19" t="inlineStr">
        <is>
          <t>지투파워</t>
        </is>
      </c>
      <c r="C3130" s="74" t="inlineStr">
        <is>
          <t>388050</t>
        </is>
      </c>
      <c r="D3130" s="10" t="n">
        <v>0.0613</v>
      </c>
      <c r="E3130" s="17" t="inlineStr">
        <is>
          <t>우크라이나 소형원전(SMR) 건설 추진 소식에 원전주 강세</t>
        </is>
      </c>
      <c r="F3130" s="17" t="inlineStr">
        <is>
          <t>CO2/에너지 (원전)</t>
        </is>
      </c>
      <c r="G3130" s="26">
        <f>COUNTIF(B:B,B3130)</f>
        <v/>
      </c>
    </row>
    <row r="3131" ht="29.55" customHeight="1" s="55">
      <c r="A3131" s="9" t="n">
        <v>44935</v>
      </c>
      <c r="B3131" s="19" t="inlineStr">
        <is>
          <t>지투파워</t>
        </is>
      </c>
      <c r="C3131" s="74" t="inlineStr">
        <is>
          <t>388050</t>
        </is>
      </c>
      <c r="D3131" s="10" t="n">
        <v>0.0602</v>
      </c>
      <c r="E3131" s="17" t="inlineStr">
        <is>
          <t>원전 수주 기대감 및 전력설비 인증 기술 부각</t>
        </is>
      </c>
      <c r="F3131" s="17" t="inlineStr">
        <is>
          <t>CO2/신재생 (원전)</t>
        </is>
      </c>
      <c r="G3131" s="26">
        <f>COUNTIF(B:B,B3131)</f>
        <v/>
      </c>
    </row>
    <row r="3132" ht="29.55" customHeight="1" s="55">
      <c r="A3132" s="9" t="n">
        <v>44930</v>
      </c>
      <c r="B3132" s="19" t="inlineStr">
        <is>
          <t>지투파워</t>
        </is>
      </c>
      <c r="C3132" s="74" t="inlineStr">
        <is>
          <t>388050</t>
        </is>
      </c>
      <c r="D3132" s="10" t="n">
        <v>0.0583</v>
      </c>
      <c r="E3132" s="17" t="inlineStr">
        <is>
          <t>한수원 폴란드 원전 기본계획 제출 소식</t>
        </is>
      </c>
      <c r="F3132" s="17" t="inlineStr">
        <is>
          <t>개별주 (원전)</t>
        </is>
      </c>
      <c r="G3132" s="26">
        <f>COUNTIF(B:B,B3132)</f>
        <v/>
      </c>
    </row>
    <row r="3133" ht="29.55" customHeight="1" s="55">
      <c r="A3133" s="9" t="n">
        <v>45272</v>
      </c>
      <c r="B3133" s="17" t="inlineStr">
        <is>
          <t>제이아이테크</t>
        </is>
      </c>
      <c r="C3133" s="74" t="inlineStr">
        <is>
          <t>417500</t>
        </is>
      </c>
      <c r="D3133" s="10" t="n">
        <v>0.1501</v>
      </c>
      <c r="E3133" s="17" t="inlineStr">
        <is>
          <t>반도체 EUV(극자외선) 장비 및 소재 관련주 부각</t>
        </is>
      </c>
      <c r="F3133" s="17" t="inlineStr">
        <is>
          <t>반도체 재료</t>
        </is>
      </c>
      <c r="G3133" s="26">
        <f>COUNTIF(B:B,B3133)</f>
        <v/>
      </c>
    </row>
    <row r="3134" ht="29.55" customHeight="1" s="55">
      <c r="A3134" s="9" t="n">
        <v>45215</v>
      </c>
      <c r="B3134" s="19" t="inlineStr">
        <is>
          <t>제이아이테크</t>
        </is>
      </c>
      <c r="C3134" s="74" t="inlineStr">
        <is>
          <t>417500</t>
        </is>
      </c>
      <c r="D3134" s="17" t="inlineStr">
        <is>
          <t>+29.99% (상한가)</t>
        </is>
      </c>
      <c r="E3134" s="17" t="inlineStr">
        <is>
          <t>국내 업체 중 유일하게 브롬화붕소 제공 사실 부각</t>
        </is>
      </c>
      <c r="F3134" s="17" t="inlineStr">
        <is>
          <t>원자재/브롬</t>
        </is>
      </c>
      <c r="G3134" s="26">
        <f>COUNTIF(B:B,B3134)</f>
        <v/>
      </c>
    </row>
    <row r="3135" ht="29.55" customHeight="1" s="55">
      <c r="A3135" s="9" t="n">
        <v>45068</v>
      </c>
      <c r="B3135" s="17" t="inlineStr">
        <is>
          <t>제이아이테크</t>
        </is>
      </c>
      <c r="C3135" s="74" t="inlineStr">
        <is>
          <t>417500</t>
        </is>
      </c>
      <c r="D3135" s="17" t="inlineStr">
        <is>
          <t>+29.96% (상한가)</t>
        </is>
      </c>
      <c r="E3135" s="17" t="inlineStr">
        <is>
          <t>무상증자 권리락 효과</t>
        </is>
      </c>
      <c r="F3135" s="17" t="inlineStr">
        <is>
          <t>무상증자</t>
        </is>
      </c>
      <c r="G3135" s="26">
        <f>COUNTIF(B:B,B3135)</f>
        <v/>
      </c>
    </row>
    <row r="3136" ht="29.55" customHeight="1" s="55">
      <c r="A3136" s="9" t="n">
        <v>45062</v>
      </c>
      <c r="B3136" s="17" t="inlineStr">
        <is>
          <t>제이아이테크</t>
        </is>
      </c>
      <c r="C3136" s="74" t="inlineStr">
        <is>
          <t>417500</t>
        </is>
      </c>
      <c r="D3136" s="10" t="n">
        <v>0.0814</v>
      </c>
      <c r="E3136" s="17" t="inlineStr">
        <is>
          <t>1주당 3주 무상증자 결정</t>
        </is>
      </c>
      <c r="F3136" s="17" t="inlineStr">
        <is>
          <t>무상증자</t>
        </is>
      </c>
      <c r="G3136" s="26">
        <f>COUNTIF(B:B,B3136)</f>
        <v/>
      </c>
    </row>
    <row r="3137" ht="29.55" customHeight="1" s="55">
      <c r="A3137" s="9" t="n">
        <v>45054</v>
      </c>
      <c r="B3137" s="17" t="inlineStr">
        <is>
          <t>제이아이테크</t>
        </is>
      </c>
      <c r="C3137" s="74" t="inlineStr">
        <is>
          <t>417500</t>
        </is>
      </c>
      <c r="D3137" s="17" t="inlineStr">
        <is>
          <t>+29.84% (상한가)</t>
        </is>
      </c>
      <c r="E3137" s="17" t="inlineStr">
        <is>
          <t>주당 3주 무상증자 결정</t>
        </is>
      </c>
      <c r="F3137" s="17" t="inlineStr">
        <is>
          <t>무상증자</t>
        </is>
      </c>
      <c r="G3137" s="26">
        <f>COUNTIF(B:B,B3137)</f>
        <v/>
      </c>
    </row>
    <row r="3138" ht="29.55" customHeight="1" s="55">
      <c r="A3138" s="9" t="n">
        <v>45049</v>
      </c>
      <c r="B3138" s="17" t="inlineStr">
        <is>
          <t>제이아이테크</t>
        </is>
      </c>
      <c r="C3138" s="74" t="inlineStr">
        <is>
          <t>417500</t>
        </is>
      </c>
      <c r="D3138" s="10" t="n">
        <v>0.0581</v>
      </c>
      <c r="E3138" s="17" t="inlineStr">
        <is>
          <t>반도체 프리커서 양산 능력 및 EUV 장비 개발 부각</t>
        </is>
      </c>
      <c r="F3138" s="17" t="inlineStr">
        <is>
          <t>삼성/반디플</t>
        </is>
      </c>
      <c r="G3138" s="26">
        <f>COUNTIF(B:B,B3138)</f>
        <v/>
      </c>
    </row>
    <row r="3139" ht="29.55" customHeight="1" s="55">
      <c r="A3139" s="9" t="n">
        <v>45037</v>
      </c>
      <c r="B3139" s="17" t="inlineStr">
        <is>
          <t>제이아이테크</t>
        </is>
      </c>
      <c r="C3139" s="74" t="inlineStr">
        <is>
          <t>417500</t>
        </is>
      </c>
      <c r="D3139" s="10" t="n">
        <v>0.1038</v>
      </c>
      <c r="E3139" s="17" t="inlineStr">
        <is>
          <t>반도체 전구체 국내 최대 양산 캐파 및 EUV 소재 개발 부각</t>
        </is>
      </c>
      <c r="F3139" s="17" t="inlineStr">
        <is>
          <t>삼성/반도체</t>
        </is>
      </c>
      <c r="G3139" s="26">
        <f>COUNTIF(B:B,B3139)</f>
        <v/>
      </c>
    </row>
    <row r="3140" ht="29.55" customHeight="1" s="55">
      <c r="A3140" s="9" t="n">
        <v>45026</v>
      </c>
      <c r="B3140" s="17" t="inlineStr">
        <is>
          <t>제이아이테크</t>
        </is>
      </c>
      <c r="C3140" s="74" t="inlineStr">
        <is>
          <t>417500</t>
        </is>
      </c>
      <c r="D3140" s="10" t="n">
        <v>0.1436</v>
      </c>
      <c r="E3140" s="17" t="inlineStr">
        <is>
          <t>반도체 전구체(프리커서) 국내 최대 양산 능력 및 EUV 소재 개발</t>
        </is>
      </c>
      <c r="F3140" s="17" t="inlineStr">
        <is>
          <t>삼성/반도체</t>
        </is>
      </c>
      <c r="G3140" s="26">
        <f>COUNTIF(B:B,B3140)</f>
        <v/>
      </c>
    </row>
    <row r="3141" ht="29.55" customHeight="1" s="55">
      <c r="A3141" s="9" t="n">
        <v>45009</v>
      </c>
      <c r="B3141" s="19" t="inlineStr">
        <is>
          <t>제이아이테크</t>
        </is>
      </c>
      <c r="C3141" s="74" t="inlineStr">
        <is>
          <t>417500</t>
        </is>
      </c>
      <c r="D3141" s="10" t="n">
        <v>0.1403</v>
      </c>
      <c r="E3141" s="17" t="inlineStr">
        <is>
          <t>반도체용 특수가스 국산화 및 우크라이나 업체와 JV 설립</t>
        </is>
      </c>
      <c r="F3141" s="17" t="inlineStr">
        <is>
          <t>삼성/반디플 (소재)</t>
        </is>
      </c>
      <c r="G3141" s="26">
        <f>COUNTIF(B:B,B3141)</f>
        <v/>
      </c>
    </row>
    <row r="3142" ht="29.55" customHeight="1" s="55">
      <c r="A3142" s="9" t="n">
        <v>45008</v>
      </c>
      <c r="B3142" s="19" t="inlineStr">
        <is>
          <t>제이아이테크</t>
        </is>
      </c>
      <c r="C3142" s="74" t="inlineStr">
        <is>
          <t>417500</t>
        </is>
      </c>
      <c r="D3142" s="10" t="n">
        <v>0.1403</v>
      </c>
      <c r="E3142" s="17" t="inlineStr">
        <is>
          <t>반도체 특수가스 국산화 및 우크라이나 업체와 JV 설립</t>
        </is>
      </c>
      <c r="F3142" s="17" t="inlineStr">
        <is>
          <t>삼성/반디플 (소재)</t>
        </is>
      </c>
      <c r="G3142" s="26">
        <f>COUNTIF(B:B,B3142)</f>
        <v/>
      </c>
    </row>
    <row r="3143" ht="29.55" customHeight="1" s="55">
      <c r="A3143" s="9" t="n">
        <v>44959</v>
      </c>
      <c r="B3143" s="17" t="inlineStr">
        <is>
          <t>제이아이테크</t>
        </is>
      </c>
      <c r="C3143" s="74" t="inlineStr">
        <is>
          <t>417500</t>
        </is>
      </c>
      <c r="D3143" s="10" t="n">
        <v>0.0801</v>
      </c>
      <c r="E3143" s="17" t="inlineStr">
        <is>
          <t>반도체 프리커서(전구체) 및 특수가스 사업 부각</t>
        </is>
      </c>
      <c r="F3143" s="17" t="inlineStr">
        <is>
          <t>반도체 소재</t>
        </is>
      </c>
      <c r="G3143" s="26">
        <f>COUNTIF(B:B,B3143)</f>
        <v/>
      </c>
    </row>
    <row r="3144" ht="29.55" customHeight="1" s="55">
      <c r="A3144" s="9" t="n">
        <v>44958</v>
      </c>
      <c r="B3144" s="17" t="inlineStr">
        <is>
          <t>제이아이테크</t>
        </is>
      </c>
      <c r="C3144" s="74" t="inlineStr">
        <is>
          <t>417500</t>
        </is>
      </c>
      <c r="D3144" s="10" t="n">
        <v>0.0801</v>
      </c>
      <c r="E3144" s="17" t="inlineStr">
        <is>
          <t>반도체 프리커서(전구체) 및 특수가스 사업 부각</t>
        </is>
      </c>
      <c r="F3144" s="17" t="inlineStr">
        <is>
          <t>반도체 소재</t>
        </is>
      </c>
      <c r="G3144" s="26">
        <f>COUNTIF(B:B,B3144)</f>
        <v/>
      </c>
    </row>
    <row r="3145" ht="29.55" customHeight="1" s="55">
      <c r="A3145" s="9" t="n">
        <v>45260</v>
      </c>
      <c r="B3145" s="17" t="inlineStr">
        <is>
          <t>이수스페셜티케미컬</t>
        </is>
      </c>
      <c r="C3145" s="74" t="inlineStr">
        <is>
          <t>457190</t>
        </is>
      </c>
      <c r="D3145" s="10" t="n">
        <v>0.2836</v>
      </c>
      <c r="E3145" s="17" t="inlineStr">
        <is>
          <t>전고체 배터리 소재(황화리튬) 사업 부각 및 정부 지원 기대감</t>
        </is>
      </c>
      <c r="F3145" s="17" t="inlineStr">
        <is>
          <t>2차전지/전고체</t>
        </is>
      </c>
      <c r="G3145" s="26">
        <f>COUNTIF(B:B,B3145)</f>
        <v/>
      </c>
    </row>
    <row r="3146" ht="29.55" customHeight="1" s="55">
      <c r="A3146" s="9" t="n">
        <v>45236</v>
      </c>
      <c r="B3146" s="19" t="inlineStr">
        <is>
          <t>이수스페셜티케미컬</t>
        </is>
      </c>
      <c r="C3146" s="74" t="inlineStr">
        <is>
          <t>457190</t>
        </is>
      </c>
      <c r="D3146" s="10" t="n">
        <v>0.2431</v>
      </c>
      <c r="E3146" s="17" t="inlineStr">
        <is>
          <t xml:space="preserve">2차전지 소재 섹터 전반의 강력한 매수세 유입 </t>
        </is>
      </c>
      <c r="F3146" s="17" t="inlineStr">
        <is>
          <t>2차전지 (전고체)</t>
        </is>
      </c>
      <c r="G3146" s="26">
        <f>COUNTIF(B:B,B3146)</f>
        <v/>
      </c>
    </row>
    <row r="3147" ht="29.55" customHeight="1" s="55">
      <c r="A3147" s="9" t="n">
        <v>45168</v>
      </c>
      <c r="B3147" s="19" t="inlineStr">
        <is>
          <t>이수스페셜티케미컬</t>
        </is>
      </c>
      <c r="C3147" s="74" t="inlineStr">
        <is>
          <t>457190</t>
        </is>
      </c>
      <c r="D3147" s="17" t="inlineStr">
        <is>
          <t>+29.80% (상한가)</t>
        </is>
      </c>
      <c r="E3147" s="17" t="inlineStr">
        <is>
          <t>MSCI 스몰캡 지수 편입 리밸런싱 임박 및 정부의 전고체 전지 상용화 로드맵 수혜 기대</t>
        </is>
      </c>
      <c r="F3147" s="17" t="inlineStr">
        <is>
          <t>2차전지/전고체</t>
        </is>
      </c>
      <c r="G3147" s="26">
        <f>COUNTIF(B:B,B3147)</f>
        <v/>
      </c>
    </row>
    <row r="3148" ht="29.55" customHeight="1" s="55">
      <c r="A3148" s="9" t="n">
        <v>45091</v>
      </c>
      <c r="B3148" s="19" t="inlineStr">
        <is>
          <t>이수스페셜티케미컬</t>
        </is>
      </c>
      <c r="C3148" s="74" t="inlineStr">
        <is>
          <t>457190</t>
        </is>
      </c>
      <c r="D3148" s="17" t="inlineStr">
        <is>
          <t>+29.98% (상한가)</t>
        </is>
      </c>
      <c r="E3148" s="17" t="inlineStr">
        <is>
          <t>삼성SDI 부사장의 전고체 협력사 '갑진' 방문 및 전고체 배터리 협력 기대감</t>
        </is>
      </c>
      <c r="F3148" s="17" t="inlineStr">
        <is>
          <t>2차전지/전고체</t>
        </is>
      </c>
      <c r="G3148" s="26">
        <f>COUNTIF(B:B,B3148)</f>
        <v/>
      </c>
    </row>
    <row r="3149" ht="29.55" customHeight="1" s="55">
      <c r="A3149" s="9" t="n">
        <v>45090</v>
      </c>
      <c r="B3149" s="19" t="inlineStr">
        <is>
          <t>이수스페셜티케미컬</t>
        </is>
      </c>
      <c r="C3149" s="74" t="inlineStr">
        <is>
          <t>457190</t>
        </is>
      </c>
      <c r="D3149" s="10" t="n">
        <v>0.2996</v>
      </c>
      <c r="E3149" s="17" t="inlineStr">
        <is>
          <t>거래정지 앞두고 상한가 기록, 인적분할 후 9거래일 연속 상승세 지속</t>
        </is>
      </c>
      <c r="F3149" s="17" t="inlineStr">
        <is>
          <t>미래차/이차전지</t>
        </is>
      </c>
      <c r="G3149" s="26">
        <f>COUNTIF(B:B,B3149)</f>
        <v/>
      </c>
    </row>
    <row r="3150" ht="29.55" customHeight="1" s="55">
      <c r="A3150" s="9" t="n">
        <v>45089</v>
      </c>
      <c r="B3150" s="19" t="inlineStr">
        <is>
          <t>이수스페셜티케미컬</t>
        </is>
      </c>
      <c r="C3150" s="74" t="inlineStr">
        <is>
          <t>457190</t>
        </is>
      </c>
      <c r="D3150" s="17" t="inlineStr">
        <is>
          <t>+29.98% (상한가)</t>
        </is>
      </c>
      <c r="E3150" s="17" t="inlineStr">
        <is>
          <t>인적분할 재상장 후 8거래일 연속 상승, 전고체 전지소재 사업 부각</t>
        </is>
      </c>
      <c r="F3150" s="17" t="inlineStr">
        <is>
          <t>미래차/이차전지</t>
        </is>
      </c>
      <c r="G3150" s="26">
        <f>COUNTIF(B:B,B3150)</f>
        <v/>
      </c>
    </row>
    <row r="3151" ht="29.55" customHeight="1" s="55">
      <c r="A3151" s="9" t="n">
        <v>45086</v>
      </c>
      <c r="B3151" s="19" t="inlineStr">
        <is>
          <t>이수스페셜티케미컬</t>
        </is>
      </c>
      <c r="C3151" s="74" t="inlineStr">
        <is>
          <t>457190</t>
        </is>
      </c>
      <c r="D3151" s="17" t="inlineStr">
        <is>
          <t>+29.87% (상한가)</t>
        </is>
      </c>
      <c r="E3151" s="17" t="inlineStr">
        <is>
          <t>인적분할 재상장 후 6거래일 연속 급등, 전고체 배터리 소재 사업 기대감 지속</t>
        </is>
      </c>
      <c r="F3151" s="17" t="inlineStr">
        <is>
          <t>미래차/이차전지</t>
        </is>
      </c>
      <c r="G3151" s="26">
        <f>COUNTIF(B:B,B3151)</f>
        <v/>
      </c>
    </row>
    <row r="3152" ht="29.55" customHeight="1" s="55">
      <c r="A3152" s="9" t="n">
        <v>45085</v>
      </c>
      <c r="B3152" s="19" t="inlineStr">
        <is>
          <t>이수스페셜티케미컬</t>
        </is>
      </c>
      <c r="C3152" s="74" t="inlineStr">
        <is>
          <t>457190</t>
        </is>
      </c>
      <c r="D3152" s="10" t="n">
        <v>0.0857</v>
      </c>
      <c r="E3152" s="17" t="inlineStr">
        <is>
          <t>인적분할 재상장 후 전고체 배터리 소재 사업 기대감 지속</t>
        </is>
      </c>
      <c r="F3152" s="17" t="inlineStr">
        <is>
          <t>미래차/이차전지</t>
        </is>
      </c>
      <c r="G3152" s="26">
        <f>COUNTIF(B:B,B3152)</f>
        <v/>
      </c>
    </row>
    <row r="3153" ht="29.55" customHeight="1" s="55">
      <c r="A3153" s="9" t="n">
        <v>45084</v>
      </c>
      <c r="B3153" s="19" t="inlineStr">
        <is>
          <t>이수스페셜티케미컬</t>
        </is>
      </c>
      <c r="C3153" s="74" t="inlineStr">
        <is>
          <t>457190</t>
        </is>
      </c>
      <c r="D3153" s="17" t="inlineStr">
        <is>
          <t>+29.71% (상한가)</t>
        </is>
      </c>
      <c r="E3153" s="17" t="inlineStr">
        <is>
          <t>인적분할 재상장 후 연일 급등, 전고체 배터리 핵심 소재(황화리튬) 사업 부각</t>
        </is>
      </c>
      <c r="F3153" s="17" t="inlineStr">
        <is>
          <t>미래차/이차전지</t>
        </is>
      </c>
      <c r="G3153" s="26">
        <f>COUNTIF(B:B,B3153)</f>
        <v/>
      </c>
    </row>
    <row r="3154" ht="29.55" customHeight="1" s="55">
      <c r="A3154" s="9" t="n">
        <v>45082</v>
      </c>
      <c r="B3154" s="19" t="inlineStr">
        <is>
          <t>이수스페셜티케미컬</t>
        </is>
      </c>
      <c r="C3154" s="74" t="inlineStr">
        <is>
          <t>457190</t>
        </is>
      </c>
      <c r="D3154" s="10" t="n">
        <v>0.06859999999999999</v>
      </c>
      <c r="E3154" s="17" t="inlineStr">
        <is>
          <t>인적분할 후 전고체 배터리 소재 사업 부각 지속</t>
        </is>
      </c>
      <c r="F3154" s="17" t="inlineStr">
        <is>
          <t>미래차/이차전지</t>
        </is>
      </c>
      <c r="G3154" s="26">
        <f>COUNTIF(B:B,B3154)</f>
        <v/>
      </c>
    </row>
    <row r="3155" ht="29.55" customHeight="1" s="55">
      <c r="A3155" s="9" t="n">
        <v>45078</v>
      </c>
      <c r="B3155" s="17" t="inlineStr">
        <is>
          <t>이수스페셜티케미컬</t>
        </is>
      </c>
      <c r="C3155" s="74" t="inlineStr">
        <is>
          <t>457190</t>
        </is>
      </c>
      <c r="D3155" s="17" t="inlineStr">
        <is>
          <t>+29.94% (상한가)</t>
        </is>
      </c>
      <c r="E3155" s="17" t="inlineStr">
        <is>
          <t>이수화학 인적분할 후 재상장 이틀째 상한가 (전고체 배터리 사업)</t>
        </is>
      </c>
      <c r="F3155" s="17" t="inlineStr">
        <is>
          <t>2차전지/전고체</t>
        </is>
      </c>
      <c r="G3155" s="26">
        <f>COUNTIF(B:B,B3155)</f>
        <v/>
      </c>
    </row>
    <row r="3156" ht="29.55" customHeight="1" s="55">
      <c r="A3156" s="9" t="n">
        <v>45077</v>
      </c>
      <c r="B3156" s="17" t="inlineStr">
        <is>
          <t>이수스페셜티케미컬</t>
        </is>
      </c>
      <c r="C3156" s="74" t="inlineStr">
        <is>
          <t>457190</t>
        </is>
      </c>
      <c r="D3156" s="17" t="inlineStr">
        <is>
          <t>+30.00% (상한가)</t>
        </is>
      </c>
      <c r="E3156" s="17" t="inlineStr">
        <is>
          <t>인적분할 후 재상장 첫날 상한가 기록, 전고체 배터리 소재 사업 담당</t>
        </is>
      </c>
      <c r="F3156" s="17" t="inlineStr">
        <is>
          <t>2차전지/전고체</t>
        </is>
      </c>
      <c r="G3156" s="26">
        <f>COUNTIF(B:B,B3156)</f>
        <v/>
      </c>
    </row>
    <row r="3157" ht="29.55" customHeight="1" s="55">
      <c r="A3157" s="9" t="n">
        <v>45259</v>
      </c>
      <c r="B3157" s="17" t="inlineStr">
        <is>
          <t>엠로</t>
        </is>
      </c>
      <c r="C3157" s="74" t="inlineStr">
        <is>
          <t>058970</t>
        </is>
      </c>
      <c r="D3157" s="10" t="n">
        <v>0.0495</v>
      </c>
      <c r="E3157" s="17" t="inlineStr">
        <is>
          <t>대기업의 공공 SW 사업 참여 제한 완화 검토 소식</t>
        </is>
      </c>
      <c r="F3157" s="17" t="inlineStr">
        <is>
          <t>소프트웨어/SCM</t>
        </is>
      </c>
      <c r="G3157" s="26">
        <f>COUNTIF(B:B,B3157)</f>
        <v/>
      </c>
    </row>
    <row r="3158" ht="29.55" customHeight="1" s="55">
      <c r="A3158" s="9" t="n">
        <v>45125</v>
      </c>
      <c r="B3158" s="19" t="inlineStr">
        <is>
          <t>엠로</t>
        </is>
      </c>
      <c r="C3158" s="74" t="inlineStr">
        <is>
          <t>058970</t>
        </is>
      </c>
      <c r="D3158" s="13" t="n">
        <v>0.1106</v>
      </c>
      <c r="E3158" s="17" t="inlineStr">
        <is>
          <t xml:space="preserve">삼성SDS와 개발 중인 통합 SCM SaaS 플랫폼 기대감 </t>
        </is>
      </c>
      <c r="F3158" s="17" t="inlineStr">
        <is>
          <t>AI/SW</t>
        </is>
      </c>
      <c r="G3158" s="26">
        <f>COUNTIF(B:B,B3158)</f>
        <v/>
      </c>
    </row>
    <row r="3159" ht="29.55" customHeight="1" s="55">
      <c r="A3159" s="9" t="n">
        <v>45124</v>
      </c>
      <c r="B3159" s="19" t="inlineStr">
        <is>
          <t>엠로</t>
        </is>
      </c>
      <c r="C3159" s="74" t="inlineStr">
        <is>
          <t>058970</t>
        </is>
      </c>
      <c r="D3159" s="13" t="n">
        <v>0.1583</v>
      </c>
      <c r="E3159" s="17" t="inlineStr">
        <is>
          <t>삼성SDS로의 피인수 시너지 및 AI 기반 공급망 관리 플랫폼 가치 부각</t>
        </is>
      </c>
      <c r="F3159" s="17" t="inlineStr">
        <is>
          <t>AI/SW</t>
        </is>
      </c>
      <c r="G3159" s="26">
        <f>COUNTIF(B:B,B3159)</f>
        <v/>
      </c>
    </row>
    <row r="3160" ht="29.55" customHeight="1" s="55">
      <c r="A3160" s="9" t="n">
        <v>45121</v>
      </c>
      <c r="B3160" s="19" t="inlineStr">
        <is>
          <t>엠로</t>
        </is>
      </c>
      <c r="C3160" s="74" t="inlineStr">
        <is>
          <t>058970</t>
        </is>
      </c>
      <c r="D3160" s="13" t="n">
        <v>0.145</v>
      </c>
      <c r="E3160" s="17" t="inlineStr">
        <is>
          <t>삼성SDS와의 협력을 통한 공급망 SaaS 해외 시장 공략 기대</t>
        </is>
      </c>
      <c r="F3160" s="17" t="inlineStr">
        <is>
          <t>AI/SW</t>
        </is>
      </c>
      <c r="G3160" s="26">
        <f>COUNTIF(B:B,B3160)</f>
        <v/>
      </c>
    </row>
    <row r="3161" ht="29.55" customHeight="1" s="55">
      <c r="A3161" s="9" t="n">
        <v>45118</v>
      </c>
      <c r="B3161" s="19" t="inlineStr">
        <is>
          <t>엠로</t>
        </is>
      </c>
      <c r="C3161" s="74" t="inlineStr">
        <is>
          <t>058970</t>
        </is>
      </c>
      <c r="D3161" s="13" t="n">
        <v>0.1526</v>
      </c>
      <c r="E3161" s="17" t="inlineStr">
        <is>
          <t>삼성SDS와의 협력을 통한 공급망 SaaS 해외 시장 공략 본격화</t>
        </is>
      </c>
      <c r="F3161" s="17" t="inlineStr">
        <is>
          <t>AI/SW</t>
        </is>
      </c>
      <c r="G3161" s="26">
        <f>COUNTIF(B:B,B3161)</f>
        <v/>
      </c>
    </row>
    <row r="3162" ht="29.55" customHeight="1" s="55">
      <c r="A3162" s="9" t="n">
        <v>45042</v>
      </c>
      <c r="B3162" s="17" t="inlineStr">
        <is>
          <t>엠로</t>
        </is>
      </c>
      <c r="C3162" s="74" t="inlineStr">
        <is>
          <t>058970</t>
        </is>
      </c>
      <c r="D3162" s="10" t="n">
        <v>0.1911</v>
      </c>
      <c r="E3162" s="17" t="inlineStr">
        <is>
          <t>MS의 챗GPT 추가 투자 및 삼성SDS 인수 시너지 기대감</t>
        </is>
      </c>
      <c r="F3162" s="17" t="inlineStr">
        <is>
          <t>AI/소프트웨어</t>
        </is>
      </c>
      <c r="G3162" s="26">
        <f>COUNTIF(B:B,B3162)</f>
        <v/>
      </c>
    </row>
    <row r="3163" ht="29.55" customHeight="1" s="55">
      <c r="A3163" s="9" t="n">
        <v>45036</v>
      </c>
      <c r="B3163" s="17" t="inlineStr">
        <is>
          <t>엠로</t>
        </is>
      </c>
      <c r="C3163" s="74" t="inlineStr">
        <is>
          <t>058970</t>
        </is>
      </c>
      <c r="D3163" s="10" t="n">
        <v>0.0946</v>
      </c>
      <c r="E3163" s="17" t="inlineStr">
        <is>
          <t>삼성SDS의 최대주주 등극 및 공급망 관리(SCM) 소프트웨어 시너지 기대</t>
        </is>
      </c>
      <c r="F3163" s="17" t="inlineStr">
        <is>
          <t>개별주/SW</t>
        </is>
      </c>
      <c r="G3163" s="26">
        <f>COUNTIF(B:B,B3163)</f>
        <v/>
      </c>
    </row>
    <row r="3164" ht="29.55" customHeight="1" s="55">
      <c r="A3164" s="9" t="n">
        <v>45014</v>
      </c>
      <c r="B3164" s="19" t="inlineStr">
        <is>
          <t>엠로</t>
        </is>
      </c>
      <c r="C3164" s="74" t="inlineStr">
        <is>
          <t>058970</t>
        </is>
      </c>
      <c r="D3164" s="10" t="n">
        <v>0.1558</v>
      </c>
      <c r="E3164" s="17" t="inlineStr">
        <is>
          <t>삼성SDS의 지분 인수 및 최대주주 등극 모멘텀 지속</t>
        </is>
      </c>
      <c r="F3164" s="17" t="inlineStr">
        <is>
          <t>삼성/반디플 (SW)</t>
        </is>
      </c>
      <c r="G3164" s="26">
        <f>COUNTIF(B:B,B3164)</f>
        <v/>
      </c>
    </row>
    <row r="3165" ht="29.55" customHeight="1" s="55">
      <c r="A3165" s="9" t="n">
        <v>45007</v>
      </c>
      <c r="B3165" s="19" t="inlineStr">
        <is>
          <t>엠로</t>
        </is>
      </c>
      <c r="C3165" s="74" t="inlineStr">
        <is>
          <t>058970</t>
        </is>
      </c>
      <c r="D3165" s="10" t="n">
        <v>0.1498</v>
      </c>
      <c r="E3165" s="17" t="inlineStr">
        <is>
          <t>삼성SDS의 삼성전자 공급망 시스템 구축 사업 우선협상대상자 선정 (지분 인수 효과)</t>
        </is>
      </c>
      <c r="F3165" s="17" t="inlineStr">
        <is>
          <t>삼성/반디플 (SW)</t>
        </is>
      </c>
      <c r="G3165" s="26">
        <f>COUNTIF(B:B,B3165)</f>
        <v/>
      </c>
    </row>
    <row r="3166" ht="29.55" customHeight="1" s="55">
      <c r="A3166" s="9" t="n">
        <v>45001</v>
      </c>
      <c r="B3166" s="19" t="inlineStr">
        <is>
          <t>엠로</t>
        </is>
      </c>
      <c r="C3166" s="74" t="inlineStr">
        <is>
          <t>058970</t>
        </is>
      </c>
      <c r="D3166" s="10" t="n">
        <v>0.255</v>
      </c>
      <c r="E3166" s="17" t="inlineStr">
        <is>
          <t>삼성SDS에 피인수 (최대주주 변경) 소식</t>
        </is>
      </c>
      <c r="F3166" s="17" t="inlineStr">
        <is>
          <t>M&amp;A/공시 (SW)</t>
        </is>
      </c>
      <c r="G3166" s="26">
        <f>COUNTIF(B:B,B3166)</f>
        <v/>
      </c>
    </row>
    <row r="3167" ht="29.55" customHeight="1" s="55">
      <c r="A3167" s="9" t="n">
        <v>45000</v>
      </c>
      <c r="B3167" s="19" t="inlineStr">
        <is>
          <t>엠로</t>
        </is>
      </c>
      <c r="C3167" s="74" t="inlineStr">
        <is>
          <t>058970</t>
        </is>
      </c>
      <c r="D3167" s="17" t="inlineStr">
        <is>
          <t>+29.89% (상한가)</t>
        </is>
      </c>
      <c r="E3167" s="17" t="inlineStr">
        <is>
          <t>삼성SDS가 지분 33.39% 인수하며 최대주주 등극 (공급망 관리 솔루션)</t>
        </is>
      </c>
      <c r="F3167" s="17" t="inlineStr">
        <is>
          <t>M&amp;A/공시 (SW)</t>
        </is>
      </c>
      <c r="G3167" s="26">
        <f>COUNTIF(B:B,B3167)</f>
        <v/>
      </c>
    </row>
    <row r="3168" ht="29.55" customHeight="1" s="55">
      <c r="A3168" s="9" t="n">
        <v>44991</v>
      </c>
      <c r="B3168" s="19" t="inlineStr">
        <is>
          <t>엠로</t>
        </is>
      </c>
      <c r="C3168" s="74" t="inlineStr">
        <is>
          <t>058970</t>
        </is>
      </c>
      <c r="D3168" s="10" t="n">
        <v>0.0819</v>
      </c>
      <c r="E3168" s="17" t="inlineStr">
        <is>
          <t>AI 기반 공급망 관리 솔루션 기술력 부각</t>
        </is>
      </c>
      <c r="F3168" s="17" t="inlineStr">
        <is>
          <t>AI/로봇 (SW)</t>
        </is>
      </c>
      <c r="G3168" s="26">
        <f>COUNTIF(B:B,B3168)</f>
        <v/>
      </c>
    </row>
    <row r="3169" ht="29.55" customHeight="1" s="55">
      <c r="A3169" s="9" t="n">
        <v>45100</v>
      </c>
      <c r="B3169" s="19" t="inlineStr">
        <is>
          <t>엔투텍</t>
        </is>
      </c>
      <c r="C3169" s="74" t="inlineStr">
        <is>
          <t>227950</t>
        </is>
      </c>
      <c r="D3169" s="13" t="n">
        <v>0.0723</v>
      </c>
      <c r="E3169" s="17" t="inlineStr">
        <is>
          <t>자회사 지오릿에너지의 리튬 추출 글로벌 테스트 실시 수혜</t>
        </is>
      </c>
      <c r="F3169" s="17" t="inlineStr">
        <is>
          <t>리튬/2차전지</t>
        </is>
      </c>
      <c r="G3169" s="26">
        <f>COUNTIF(B:B,B3169)</f>
        <v/>
      </c>
    </row>
    <row r="3170" ht="29.55" customHeight="1" s="55">
      <c r="A3170" s="9" t="n">
        <v>45055</v>
      </c>
      <c r="B3170" s="17" t="inlineStr">
        <is>
          <t>엔투텍</t>
        </is>
      </c>
      <c r="C3170" s="74" t="inlineStr">
        <is>
          <t>227950</t>
        </is>
      </c>
      <c r="D3170" s="10" t="n">
        <v>0.0473</v>
      </c>
      <c r="E3170" s="17" t="inlineStr">
        <is>
          <t>리튬 관련주 흐름 동조</t>
        </is>
      </c>
      <c r="F3170" s="17" t="inlineStr">
        <is>
          <t>리튬/반도체장비</t>
        </is>
      </c>
      <c r="G3170" s="26">
        <f>COUNTIF(B:B,B3170)</f>
        <v/>
      </c>
    </row>
    <row r="3171" ht="29.55" customHeight="1" s="55">
      <c r="A3171" s="9" t="n">
        <v>45054</v>
      </c>
      <c r="B3171" s="17" t="inlineStr">
        <is>
          <t>엔투텍</t>
        </is>
      </c>
      <c r="C3171" s="74" t="inlineStr">
        <is>
          <t>227950</t>
        </is>
      </c>
      <c r="D3171" s="10" t="n">
        <v>0.0616</v>
      </c>
      <c r="E3171" s="17" t="inlineStr">
        <is>
          <t>리튬 국유화 등 공급 우려 속 리튬 관련주 부각</t>
        </is>
      </c>
      <c r="F3171" s="17" t="inlineStr">
        <is>
          <t>리튬/반도체장비</t>
        </is>
      </c>
      <c r="G3171" s="26">
        <f>COUNTIF(B:B,B3171)</f>
        <v/>
      </c>
    </row>
    <row r="3172" ht="29.55" customHeight="1" s="55">
      <c r="A3172" s="9" t="n">
        <v>45048</v>
      </c>
      <c r="B3172" s="17" t="inlineStr">
        <is>
          <t>엔투텍</t>
        </is>
      </c>
      <c r="C3172" s="74" t="inlineStr">
        <is>
          <t>227950</t>
        </is>
      </c>
      <c r="D3172" s="10" t="n">
        <v>0.3</v>
      </c>
      <c r="E3172" s="17" t="inlineStr">
        <is>
          <t>넷마블에 에이스팩토리 매각 자금 회수 및 리튬 사업 기대감</t>
        </is>
      </c>
      <c r="F3172" s="17" t="inlineStr">
        <is>
          <t>이차전지/리튬</t>
        </is>
      </c>
      <c r="G3172" s="26">
        <f>COUNTIF(B:B,B3172)</f>
        <v/>
      </c>
    </row>
    <row r="3173" ht="29.55" customHeight="1" s="55">
      <c r="A3173" s="9" t="n">
        <v>45033</v>
      </c>
      <c r="B3173" s="17" t="inlineStr">
        <is>
          <t>엔투텍</t>
        </is>
      </c>
      <c r="C3173" s="74" t="inlineStr">
        <is>
          <t>227950</t>
        </is>
      </c>
      <c r="D3173" s="10" t="n">
        <v>0.2011</v>
      </c>
      <c r="E3173" s="17" t="inlineStr">
        <is>
          <t>리튬 추출 기업 엑스트라릿 대표 방한 및 DLE(직접추출) 기술 부각</t>
        </is>
      </c>
      <c r="F3173" s="17" t="inlineStr">
        <is>
          <t>미래차/리튬</t>
        </is>
      </c>
      <c r="G3173" s="26">
        <f>COUNTIF(B:B,B3173)</f>
        <v/>
      </c>
    </row>
    <row r="3174" ht="29.55" customHeight="1" s="55">
      <c r="A3174" s="9" t="n">
        <v>45023</v>
      </c>
      <c r="B3174" s="19" t="inlineStr">
        <is>
          <t>엔투텍</t>
        </is>
      </c>
      <c r="C3174" s="74" t="inlineStr">
        <is>
          <t>227950</t>
        </is>
      </c>
      <c r="D3174" s="10" t="n">
        <v>0.1169</v>
      </c>
      <c r="E3174" s="17" t="inlineStr">
        <is>
          <t>지엔원에너지(관계사)의 리튬 추출 사업 부각에 따른 동반 강세</t>
        </is>
      </c>
      <c r="F3174" s="17" t="inlineStr">
        <is>
          <t>2차전지</t>
        </is>
      </c>
      <c r="G3174" s="26">
        <f>COUNTIF(B:B,B3174)</f>
        <v/>
      </c>
    </row>
    <row r="3175" ht="29.55" customHeight="1" s="55">
      <c r="A3175" s="9" t="n">
        <v>45021</v>
      </c>
      <c r="B3175" s="19" t="inlineStr">
        <is>
          <t>엔투텍</t>
        </is>
      </c>
      <c r="C3175" s="74" t="inlineStr">
        <is>
          <t>227950</t>
        </is>
      </c>
      <c r="D3175" s="17" t="inlineStr">
        <is>
          <t>+29.97% (상한가)</t>
        </is>
      </c>
      <c r="E3175" s="17" t="inlineStr">
        <is>
          <t>지엔원에너지의 미국 염호 인수 추진 소식에 따른 관계사 동반 부각</t>
        </is>
      </c>
      <c r="F3175" s="17" t="inlineStr">
        <is>
          <t>2차전지 (리튬)</t>
        </is>
      </c>
      <c r="G3175" s="26">
        <f>COUNTIF(B:B,B3175)</f>
        <v/>
      </c>
    </row>
    <row r="3176" ht="29.55" customHeight="1" s="55">
      <c r="A3176" s="9" t="n">
        <v>45020</v>
      </c>
      <c r="B3176" s="19" t="inlineStr">
        <is>
          <t>엔투텍</t>
        </is>
      </c>
      <c r="C3176" s="74" t="inlineStr">
        <is>
          <t>227950</t>
        </is>
      </c>
      <c r="D3176" s="17" t="inlineStr">
        <is>
          <t>+29.95% (상한가)</t>
        </is>
      </c>
      <c r="E3176" s="17" t="inlineStr">
        <is>
          <t>지엔원에너지의 이스라엘 리튬기업 인수 소식에 따른 관계사 부각</t>
        </is>
      </c>
      <c r="F3176" s="17" t="inlineStr">
        <is>
          <t>미래차/이차전지</t>
        </is>
      </c>
      <c r="G3176" s="26">
        <f>COUNTIF(B:B,B3176)</f>
        <v/>
      </c>
    </row>
    <row r="3177" ht="29.55" customHeight="1" s="55">
      <c r="A3177" s="9" t="n">
        <v>45015</v>
      </c>
      <c r="B3177" s="19" t="inlineStr">
        <is>
          <t>엔투텍</t>
        </is>
      </c>
      <c r="C3177" s="74" t="inlineStr">
        <is>
          <t>227950</t>
        </is>
      </c>
      <c r="D3177" s="10" t="n">
        <v>0.1203</v>
      </c>
      <c r="E3177" s="17" t="inlineStr">
        <is>
          <t>지엔원에너지 리튬 사업 부각에 따른 관계사 동반 상승</t>
        </is>
      </c>
      <c r="F3177" s="17" t="inlineStr">
        <is>
          <t>미래차/이차전지</t>
        </is>
      </c>
      <c r="G3177" s="26">
        <f>COUNTIF(B:B,B3177)</f>
        <v/>
      </c>
    </row>
    <row r="3178" ht="29.55" customHeight="1" s="55">
      <c r="A3178" s="9" t="n">
        <v>45012</v>
      </c>
      <c r="B3178" s="19" t="inlineStr">
        <is>
          <t>엔투텍</t>
        </is>
      </c>
      <c r="C3178" s="74" t="inlineStr">
        <is>
          <t>227950</t>
        </is>
      </c>
      <c r="D3178" s="10" t="n">
        <v>0.2416</v>
      </c>
      <c r="E3178" s="17" t="inlineStr">
        <is>
          <t>지엔원에너지 리튬 사업 부각 및 지분 관계 부각</t>
        </is>
      </c>
      <c r="F3178" s="17" t="inlineStr">
        <is>
          <t>미래차/이차전지 (리튬)</t>
        </is>
      </c>
      <c r="G3178" s="26">
        <f>COUNTIF(B:B,B3178)</f>
        <v/>
      </c>
    </row>
    <row r="3179" ht="29.55" customHeight="1" s="55">
      <c r="A3179" s="9" t="n">
        <v>45009</v>
      </c>
      <c r="B3179" s="19" t="inlineStr">
        <is>
          <t>엔투텍</t>
        </is>
      </c>
      <c r="C3179" s="74" t="inlineStr">
        <is>
          <t>227950</t>
        </is>
      </c>
      <c r="D3179" s="10" t="n">
        <v>0.266</v>
      </c>
      <c r="E3179" s="17" t="inlineStr">
        <is>
          <t>투자주의 환기종목 탈피(해제)</t>
        </is>
      </c>
      <c r="F3179" s="17" t="inlineStr">
        <is>
          <t>M&amp;A/공시</t>
        </is>
      </c>
      <c r="G3179" s="26">
        <f>COUNTIF(B:B,B3179)</f>
        <v/>
      </c>
    </row>
    <row r="3180" ht="29.55" customHeight="1" s="55">
      <c r="A3180" s="9" t="n">
        <v>45008</v>
      </c>
      <c r="B3180" s="19" t="inlineStr">
        <is>
          <t>엔투텍</t>
        </is>
      </c>
      <c r="C3180" s="74" t="inlineStr">
        <is>
          <t>227950</t>
        </is>
      </c>
      <c r="D3180" s="10" t="n">
        <v>0.266</v>
      </c>
      <c r="E3180" s="17" t="inlineStr">
        <is>
          <t>투자주의 환기종목 탈피(해제)</t>
        </is>
      </c>
      <c r="F3180" s="17" t="inlineStr">
        <is>
          <t>M&amp;A/공시</t>
        </is>
      </c>
      <c r="G3180" s="26">
        <f>COUNTIF(B:B,B3180)</f>
        <v/>
      </c>
    </row>
    <row r="3181" ht="29.55" customHeight="1" s="55">
      <c r="A3181" s="9" t="n">
        <v>45107</v>
      </c>
      <c r="B3181" s="19" t="inlineStr">
        <is>
          <t>아진산업</t>
        </is>
      </c>
      <c r="C3181" s="74" t="inlineStr">
        <is>
          <t>013310</t>
        </is>
      </c>
      <c r="D3181" s="13" t="n">
        <v>0.0822</v>
      </c>
      <c r="E3181" s="17" t="inlineStr">
        <is>
          <t>현대차·기아 실적 호조에 따른 자동차 경량화 부품 수혜</t>
        </is>
      </c>
      <c r="F3181" s="17" t="inlineStr">
        <is>
          <t>자동차 부품</t>
        </is>
      </c>
      <c r="G3181" s="26">
        <f>COUNTIF(B:B,B3181)</f>
        <v/>
      </c>
    </row>
    <row r="3182" ht="29.55" customHeight="1" s="55">
      <c r="A3182" s="9" t="n">
        <v>45103</v>
      </c>
      <c r="B3182" s="19" t="inlineStr">
        <is>
          <t>아진산업</t>
        </is>
      </c>
      <c r="C3182" s="74" t="inlineStr">
        <is>
          <t>013310</t>
        </is>
      </c>
      <c r="D3182" s="13" t="n">
        <v>0.0936</v>
      </c>
      <c r="E3182" s="17" t="inlineStr">
        <is>
          <t>현대차·기아 역대급 실적 전망에 따른 부품사 수혜</t>
        </is>
      </c>
      <c r="F3182" s="17" t="inlineStr">
        <is>
          <t>자동차 부품</t>
        </is>
      </c>
      <c r="G3182" s="26">
        <f>COUNTIF(B:B,B3182)</f>
        <v/>
      </c>
    </row>
    <row r="3183" ht="29.55" customHeight="1" s="55">
      <c r="A3183" s="9" t="n">
        <v>45098</v>
      </c>
      <c r="B3183" s="19" t="inlineStr">
        <is>
          <t>아진산업</t>
        </is>
      </c>
      <c r="C3183" s="74" t="inlineStr">
        <is>
          <t>013310</t>
        </is>
      </c>
      <c r="D3183" s="13" t="n">
        <v>0.0506</v>
      </c>
      <c r="E3183" s="17" t="inlineStr">
        <is>
          <t>현대차의 전기차 판매 목표 상향 및 차량 경량화 기술 부각</t>
        </is>
      </c>
      <c r="F3183" s="17" t="inlineStr">
        <is>
          <t>자동차 부품</t>
        </is>
      </c>
      <c r="G3183" s="26">
        <f>COUNTIF(B:B,B3183)</f>
        <v/>
      </c>
    </row>
    <row r="3184" ht="29.55" customHeight="1" s="55">
      <c r="A3184" s="9" t="n">
        <v>45082</v>
      </c>
      <c r="B3184" s="19" t="inlineStr">
        <is>
          <t>아진산업</t>
        </is>
      </c>
      <c r="C3184" s="74" t="inlineStr">
        <is>
          <t>013310</t>
        </is>
      </c>
      <c r="D3184" s="10" t="n">
        <v>0.0587</v>
      </c>
      <c r="E3184" s="17" t="inlineStr">
        <is>
          <t>마그네슘 이차전지 이슈 관련 마그네슘 부품 기술 부각</t>
        </is>
      </c>
      <c r="F3184" s="17" t="inlineStr">
        <is>
          <t>미래차/이차전지</t>
        </is>
      </c>
      <c r="G3184" s="26">
        <f>COUNTIF(B:B,B3184)</f>
        <v/>
      </c>
    </row>
    <row r="3185" ht="29.55" customHeight="1" s="55">
      <c r="A3185" s="9" t="n">
        <v>45078</v>
      </c>
      <c r="B3185" s="17" t="inlineStr">
        <is>
          <t>아진산업</t>
        </is>
      </c>
      <c r="C3185" s="74" t="inlineStr">
        <is>
          <t>013310</t>
        </is>
      </c>
      <c r="D3185" s="10" t="n">
        <v>0.0544</v>
      </c>
      <c r="E3185" s="17" t="inlineStr">
        <is>
          <t>현대차·기아 글로벌 판매 호조 및 미국 공장 효과 기대</t>
        </is>
      </c>
      <c r="F3185" s="17" t="inlineStr">
        <is>
          <t>자동차 부품</t>
        </is>
      </c>
      <c r="G3185" s="26">
        <f>COUNTIF(B:B,B3185)</f>
        <v/>
      </c>
    </row>
    <row r="3186" ht="29.55" customHeight="1" s="55">
      <c r="A3186" s="9" t="n">
        <v>45063</v>
      </c>
      <c r="B3186" s="17" t="inlineStr">
        <is>
          <t>아진산업</t>
        </is>
      </c>
      <c r="C3186" s="74" t="inlineStr">
        <is>
          <t>013310</t>
        </is>
      </c>
      <c r="D3186" s="10" t="n">
        <v>0.1591</v>
      </c>
      <c r="E3186" s="17" t="inlineStr">
        <is>
          <t>1분기 호실적 및 고강도 경량 차체 부품 기술력 부각</t>
        </is>
      </c>
      <c r="F3186" s="17" t="inlineStr">
        <is>
          <t>자동차 부품</t>
        </is>
      </c>
      <c r="G3186" s="26">
        <f>COUNTIF(B:B,B3186)</f>
        <v/>
      </c>
    </row>
    <row r="3187" ht="29.55" customHeight="1" s="55">
      <c r="A3187" s="9" t="n">
        <v>45061</v>
      </c>
      <c r="B3187" s="17" t="inlineStr">
        <is>
          <t>아진산업</t>
        </is>
      </c>
      <c r="C3187" s="74" t="inlineStr">
        <is>
          <t>013310</t>
        </is>
      </c>
      <c r="D3187" s="10" t="n">
        <v>0.1073</v>
      </c>
      <c r="E3187" s="17" t="inlineStr">
        <is>
          <t>현대차·기아 미국 공장 부품 공급 및 1분기 호실적</t>
        </is>
      </c>
      <c r="F3187" s="17" t="inlineStr">
        <is>
          <t>자동차 부품</t>
        </is>
      </c>
      <c r="G3187" s="26">
        <f>COUNTIF(B:B,B3187)</f>
        <v/>
      </c>
    </row>
    <row r="3188" ht="29.55" customHeight="1" s="55">
      <c r="A3188" s="9" t="n">
        <v>45058</v>
      </c>
      <c r="B3188" s="17" t="inlineStr">
        <is>
          <t>아진산업</t>
        </is>
      </c>
      <c r="C3188" s="74" t="inlineStr">
        <is>
          <t>013310</t>
        </is>
      </c>
      <c r="D3188" s="17" t="inlineStr">
        <is>
          <t>+2.07% (고가 +14.26%)</t>
        </is>
      </c>
      <c r="E3188" s="17" t="inlineStr">
        <is>
          <t>현대차 조지아 공장 동반 진출 및 부품 공급 부각</t>
        </is>
      </c>
      <c r="F3188" s="17" t="inlineStr">
        <is>
          <t>자동차 부품</t>
        </is>
      </c>
      <c r="G3188" s="26">
        <f>COUNTIF(B:B,B3188)</f>
        <v/>
      </c>
    </row>
    <row r="3189" ht="29.55" customHeight="1" s="55">
      <c r="A3189" s="9" t="n">
        <v>45056</v>
      </c>
      <c r="B3189" s="17" t="inlineStr">
        <is>
          <t>아진산업</t>
        </is>
      </c>
      <c r="C3189" s="74" t="inlineStr">
        <is>
          <t>013310</t>
        </is>
      </c>
      <c r="D3189" s="10" t="n">
        <v>0.1783</v>
      </c>
      <c r="E3189" s="17" t="inlineStr">
        <is>
          <t>현대차·기아 미국 공장 부품 공급 및 1분기 호실적 기대</t>
        </is>
      </c>
      <c r="F3189" s="17" t="inlineStr">
        <is>
          <t>자동차 부품</t>
        </is>
      </c>
      <c r="G3189" s="26">
        <f>COUNTIF(B:B,B3189)</f>
        <v/>
      </c>
    </row>
    <row r="3190" ht="29.55" customHeight="1" s="55">
      <c r="A3190" s="9" t="n">
        <v>45054</v>
      </c>
      <c r="B3190" s="17" t="inlineStr">
        <is>
          <t>아진산업</t>
        </is>
      </c>
      <c r="C3190" s="74" t="inlineStr">
        <is>
          <t>013310</t>
        </is>
      </c>
      <c r="D3190" s="10" t="n">
        <v>0.0598</v>
      </c>
      <c r="E3190" s="17" t="inlineStr">
        <is>
          <t>현대차·기아 미국 공장 부품 공급 및 실적 호조 전망</t>
        </is>
      </c>
      <c r="F3190" s="17" t="inlineStr">
        <is>
          <t>자동차 부품</t>
        </is>
      </c>
      <c r="G3190" s="26">
        <f>COUNTIF(B:B,B3190)</f>
        <v/>
      </c>
    </row>
    <row r="3191" ht="29.55" customHeight="1" s="55">
      <c r="A3191" s="9" t="n">
        <v>45027</v>
      </c>
      <c r="B3191" s="17" t="inlineStr">
        <is>
          <t>아진산업</t>
        </is>
      </c>
      <c r="C3191" s="74" t="inlineStr">
        <is>
          <t>013310</t>
        </is>
      </c>
      <c r="D3191" s="10" t="n">
        <v>0.076</v>
      </c>
      <c r="E3191" s="17" t="inlineStr">
        <is>
          <t>미국 조지아주 공장 보유 및 IRA 보조금 수혜 기대</t>
        </is>
      </c>
      <c r="F3191" s="17" t="inlineStr">
        <is>
          <t>미래차/부품</t>
        </is>
      </c>
      <c r="G3191" s="26">
        <f>COUNTIF(B:B,B3191)</f>
        <v/>
      </c>
    </row>
    <row r="3192" ht="29.55" customHeight="1" s="55">
      <c r="A3192" s="9" t="n">
        <v>44994</v>
      </c>
      <c r="B3192" s="19" t="inlineStr">
        <is>
          <t>아진산업</t>
        </is>
      </c>
      <c r="C3192" s="74" t="inlineStr">
        <is>
          <t>013310</t>
        </is>
      </c>
      <c r="D3192" s="10" t="n">
        <v>0.1029</v>
      </c>
      <c r="E3192" s="17" t="inlineStr">
        <is>
          <t>기아 조지아 공장 무빙파트 부품 공급 및 실적 호조</t>
        </is>
      </c>
      <c r="F3192" s="17" t="inlineStr">
        <is>
          <t>미래차/이차전지 (부품)</t>
        </is>
      </c>
      <c r="G3192" s="26">
        <f>COUNTIF(B:B,B3192)</f>
        <v/>
      </c>
    </row>
    <row r="3193" ht="29.55" customHeight="1" s="55">
      <c r="A3193" s="9" t="n">
        <v>45187</v>
      </c>
      <c r="B3193" s="19" t="inlineStr">
        <is>
          <t>아스타</t>
        </is>
      </c>
      <c r="C3193" s="74" t="inlineStr">
        <is>
          <t>246720</t>
        </is>
      </c>
      <c r="D3193" s="10" t="n">
        <v>-0.0684</v>
      </c>
      <c r="E3193" s="17" t="inlineStr">
        <is>
          <t>중동 진출 위한 JV 물밑 협의 및 연내 지분 취득 목표(장중 고가 +20.12%)</t>
        </is>
      </c>
      <c r="F3193" s="17" t="inlineStr">
        <is>
          <t>네옴시티</t>
        </is>
      </c>
      <c r="G3193" s="26">
        <f>COUNTIF(B:B,B3193)</f>
        <v/>
      </c>
    </row>
    <row r="3194" ht="29.55" customHeight="1" s="55">
      <c r="A3194" s="9" t="n">
        <v>45184</v>
      </c>
      <c r="B3194" s="19" t="inlineStr">
        <is>
          <t>아스타</t>
        </is>
      </c>
      <c r="C3194" s="74" t="inlineStr">
        <is>
          <t>246720</t>
        </is>
      </c>
      <c r="D3194" s="10" t="n">
        <v>0.1705</v>
      </c>
      <c r="E3194" s="17" t="inlineStr">
        <is>
          <t>미코바이오메드 등 네옴시티/사우디 진출 관련주 동반 강세</t>
        </is>
      </c>
      <c r="F3194" s="17" t="inlineStr">
        <is>
          <t>네옴시티</t>
        </is>
      </c>
      <c r="G3194" s="26">
        <f>COUNTIF(B:B,B3194)</f>
        <v/>
      </c>
    </row>
    <row r="3195" ht="29.55" customHeight="1" s="55">
      <c r="A3195" s="9" t="n">
        <v>45048</v>
      </c>
      <c r="B3195" s="17" t="inlineStr">
        <is>
          <t>아스타</t>
        </is>
      </c>
      <c r="C3195" s="74" t="inlineStr">
        <is>
          <t>246720</t>
        </is>
      </c>
      <c r="D3195" s="10" t="n">
        <v>0.1146</v>
      </c>
      <c r="E3195" s="17" t="inlineStr">
        <is>
          <t>사우디 네옴시티/교통물류장관 방한 관련주 부각</t>
        </is>
      </c>
      <c r="F3195" s="17" t="inlineStr">
        <is>
          <t>네옴시티</t>
        </is>
      </c>
      <c r="G3195" s="26">
        <f>COUNTIF(B:B,B3195)</f>
        <v/>
      </c>
    </row>
    <row r="3196" ht="29.55" customHeight="1" s="55">
      <c r="A3196" s="9" t="n">
        <v>45042</v>
      </c>
      <c r="B3196" s="17" t="inlineStr">
        <is>
          <t>아스타</t>
        </is>
      </c>
      <c r="C3196" s="74" t="inlineStr">
        <is>
          <t>246720</t>
        </is>
      </c>
      <c r="D3196" s="10" t="n">
        <v>0.1197</v>
      </c>
      <c r="E3196" s="17" t="inlineStr">
        <is>
          <t>사우디 국제산업단지회사(SIIVC)와 합작법인(JV) 설립 협의</t>
        </is>
      </c>
      <c r="F3196" s="17" t="inlineStr">
        <is>
          <t>네옴시티/BIO</t>
        </is>
      </c>
      <c r="G3196" s="26">
        <f>COUNTIF(B:B,B3196)</f>
        <v/>
      </c>
    </row>
    <row r="3197" ht="29.55" customHeight="1" s="55">
      <c r="A3197" s="9" t="n">
        <v>45016</v>
      </c>
      <c r="B3197" s="19" t="inlineStr">
        <is>
          <t>아스타</t>
        </is>
      </c>
      <c r="C3197" s="74" t="inlineStr">
        <is>
          <t>246720</t>
        </is>
      </c>
      <c r="D3197" s="10" t="n">
        <v>0.1275</v>
      </c>
      <c r="E3197" s="17" t="inlineStr">
        <is>
          <t>사우디 투자 유치설 관련 조회공시 답변(협의 중)에 따른 기대감 지속</t>
        </is>
      </c>
      <c r="F3197" s="17" t="inlineStr">
        <is>
          <t>개별주 (투자유치)</t>
        </is>
      </c>
      <c r="G3197" s="26">
        <f>COUNTIF(B:B,B3197)</f>
        <v/>
      </c>
    </row>
    <row r="3198" ht="29.55" customHeight="1" s="55">
      <c r="A3198" s="9" t="n">
        <v>45007</v>
      </c>
      <c r="B3198" s="19" t="inlineStr">
        <is>
          <t>아스타</t>
        </is>
      </c>
      <c r="C3198" s="74" t="inlineStr">
        <is>
          <t>246720</t>
        </is>
      </c>
      <c r="D3198" s="10" t="n">
        <v>0.1307</v>
      </c>
      <c r="E3198" s="17" t="inlineStr">
        <is>
          <t>사우디 SIIVC와 얀부 합작법인(JV) 설립 및 투자 협의 조회공시 답변</t>
        </is>
      </c>
      <c r="F3198" s="17" t="inlineStr">
        <is>
          <t>개별주 (사우디)</t>
        </is>
      </c>
      <c r="G3198" s="26">
        <f>COUNTIF(B:B,B3198)</f>
        <v/>
      </c>
    </row>
    <row r="3199" ht="29.55" customHeight="1" s="55">
      <c r="A3199" s="9" t="n">
        <v>45006</v>
      </c>
      <c r="B3199" s="19" t="inlineStr">
        <is>
          <t>아스타</t>
        </is>
      </c>
      <c r="C3199" s="74" t="inlineStr">
        <is>
          <t>246720</t>
        </is>
      </c>
      <c r="D3199" s="17" t="inlineStr">
        <is>
          <t>+29.90% (상한가)</t>
        </is>
      </c>
      <c r="E3199" s="17" t="inlineStr">
        <is>
          <t>사우디아라비아 투자 유치 소식에 3거래일 연속 상한가</t>
        </is>
      </c>
      <c r="F3199" s="17" t="inlineStr">
        <is>
          <t>개별주 (사우디)</t>
        </is>
      </c>
      <c r="G3199" s="26">
        <f>COUNTIF(B:B,B3199)</f>
        <v/>
      </c>
    </row>
    <row r="3200" ht="29.55" customHeight="1" s="55">
      <c r="A3200" s="9" t="n">
        <v>45005</v>
      </c>
      <c r="B3200" s="19" t="inlineStr">
        <is>
          <t>아스타</t>
        </is>
      </c>
      <c r="C3200" s="74" t="inlineStr">
        <is>
          <t>246720</t>
        </is>
      </c>
      <c r="D3200" s="17" t="inlineStr">
        <is>
          <t>+30.00% (상한가)</t>
        </is>
      </c>
      <c r="E3200" s="17" t="inlineStr">
        <is>
          <t>사우디아라비아 5억 달러 투자 유치 소식에 2거래일 연속 상한가</t>
        </is>
      </c>
      <c r="F3200" s="17" t="inlineStr">
        <is>
          <t>개별주 (사우디)</t>
        </is>
      </c>
      <c r="G3200" s="26">
        <f>COUNTIF(B:B,B3200)</f>
        <v/>
      </c>
    </row>
    <row r="3201" ht="29.55" customHeight="1" s="55">
      <c r="A3201" s="9" t="n">
        <v>45002</v>
      </c>
      <c r="B3201" s="19" t="inlineStr">
        <is>
          <t>아스타</t>
        </is>
      </c>
      <c r="C3201" s="74" t="inlineStr">
        <is>
          <t>246720</t>
        </is>
      </c>
      <c r="D3201" s="17" t="inlineStr">
        <is>
          <t>+30.00% (상한가)</t>
        </is>
      </c>
      <c r="E3201" s="17" t="inlineStr">
        <is>
          <t>사우디아라비아로부터 최대 5억 달러 투자 유치 소식</t>
        </is>
      </c>
      <c r="F3201" s="17" t="inlineStr">
        <is>
          <t>개별주 (사우디)</t>
        </is>
      </c>
      <c r="G3201" s="26">
        <f>COUNTIF(B:B,B3201)</f>
        <v/>
      </c>
    </row>
    <row r="3202" ht="29.55" customHeight="1" s="55">
      <c r="A3202" s="9" t="n">
        <v>44999</v>
      </c>
      <c r="B3202" s="19" t="inlineStr">
        <is>
          <t>아스타</t>
        </is>
      </c>
      <c r="C3202" s="74" t="inlineStr">
        <is>
          <t>246720</t>
        </is>
      </c>
      <c r="D3202" s="10" t="n">
        <v>0.0538</v>
      </c>
      <c r="E3202" s="17" t="inlineStr">
        <is>
          <t>사우디 합작법인(JV) 설립 진행 순항 및 공장 건설 준비</t>
        </is>
      </c>
      <c r="F3202" s="17" t="inlineStr">
        <is>
          <t>개별주 (사우디)</t>
        </is>
      </c>
      <c r="G3202" s="26">
        <f>COUNTIF(B:B,B3202)</f>
        <v/>
      </c>
    </row>
    <row r="3203" ht="29.55" customHeight="1" s="55">
      <c r="A3203" s="9" t="n">
        <v>44998</v>
      </c>
      <c r="B3203" s="19" t="inlineStr">
        <is>
          <t>아스타</t>
        </is>
      </c>
      <c r="C3203" s="74" t="inlineStr">
        <is>
          <t>246720</t>
        </is>
      </c>
      <c r="D3203" s="10" t="n">
        <v>0.0538</v>
      </c>
      <c r="E3203" s="17" t="inlineStr">
        <is>
          <t>사우디 SIIVC와 합작법인(JV) 설립 순항 및 공장 건설 준비</t>
        </is>
      </c>
      <c r="F3203" s="17" t="inlineStr">
        <is>
          <t>개별주 (사우디)</t>
        </is>
      </c>
      <c r="G3203" s="26">
        <f>COUNTIF(B:B,B3203)</f>
        <v/>
      </c>
    </row>
    <row r="3204" ht="29.55" customHeight="1" s="55">
      <c r="A3204" s="9" t="n">
        <v>44995</v>
      </c>
      <c r="B3204" s="19" t="inlineStr">
        <is>
          <t>아스타</t>
        </is>
      </c>
      <c r="C3204" s="74" t="inlineStr">
        <is>
          <t>246720</t>
        </is>
      </c>
      <c r="D3204" s="10" t="n">
        <v>0.0416</v>
      </c>
      <c r="E3204" s="17" t="inlineStr">
        <is>
          <t>사우디 프로젝트 참여 선정 및 합작법인 설립 기대</t>
        </is>
      </c>
      <c r="F3204" s="17" t="inlineStr">
        <is>
          <t>BIO (사우디)</t>
        </is>
      </c>
      <c r="G3204" s="26">
        <f>COUNTIF(B:B,B3204)</f>
        <v/>
      </c>
    </row>
    <row r="3205" ht="29.55" customHeight="1" s="55">
      <c r="A3205" s="9" t="n">
        <v>45275</v>
      </c>
      <c r="B3205" s="17" t="inlineStr">
        <is>
          <t>스맥</t>
        </is>
      </c>
      <c r="C3205" s="74" t="inlineStr">
        <is>
          <t>099440</t>
        </is>
      </c>
      <c r="D3205" s="10" t="n">
        <v>0.0561</v>
      </c>
      <c r="E3205" s="17" t="inlineStr">
        <is>
          <t>자동차연구원 '폐배터리 해체·분해 장비' 공급사 최초 선정</t>
        </is>
      </c>
      <c r="F3205" s="17" t="inlineStr">
        <is>
          <t>로봇/폐배터리</t>
        </is>
      </c>
      <c r="G3205" s="26">
        <f>COUNTIF(B:B,B3205)</f>
        <v/>
      </c>
    </row>
    <row r="3206" ht="29.55" customHeight="1" s="55">
      <c r="A3206" s="9" t="n">
        <v>45244</v>
      </c>
      <c r="B3206" s="19" t="inlineStr">
        <is>
          <t>스맥</t>
        </is>
      </c>
      <c r="C3206" s="74" t="inlineStr">
        <is>
          <t>099440</t>
        </is>
      </c>
      <c r="D3206" s="17" t="inlineStr">
        <is>
          <t>$+20.44\%$</t>
        </is>
      </c>
      <c r="E3206" s="17" t="inlineStr">
        <is>
          <t>3분기 누적 영업이익 167억 원 달성 및 AI 엣지 로봇 성장성 부각</t>
        </is>
      </c>
      <c r="F3206" s="17" t="inlineStr">
        <is>
          <t>로봇/공작기계</t>
        </is>
      </c>
      <c r="G3206" s="26">
        <f>COUNTIF(B:B,B3206)</f>
        <v/>
      </c>
    </row>
    <row r="3207" ht="29.55" customHeight="1" s="55">
      <c r="A3207" s="9" t="n">
        <v>45180</v>
      </c>
      <c r="B3207" s="19" t="inlineStr">
        <is>
          <t>스맥</t>
        </is>
      </c>
      <c r="C3207" s="74" t="inlineStr">
        <is>
          <t>099440</t>
        </is>
      </c>
      <c r="D3207" s="10" t="n">
        <v>0.1576</v>
      </c>
      <c r="E3207" s="17" t="inlineStr">
        <is>
          <t>전기차용 폐배터리 방전 해체 로봇 자동화 기술 개발 및 연내 양산 목표</t>
        </is>
      </c>
      <c r="F3207" s="17" t="inlineStr">
        <is>
          <t>로봇(파생)</t>
        </is>
      </c>
      <c r="G3207" s="26">
        <f>COUNTIF(B:B,B3207)</f>
        <v/>
      </c>
    </row>
    <row r="3208" ht="29.55" customHeight="1" s="55">
      <c r="A3208" s="9" t="n">
        <v>45175</v>
      </c>
      <c r="B3208" s="19" t="inlineStr">
        <is>
          <t>스맥</t>
        </is>
      </c>
      <c r="C3208" s="74" t="inlineStr">
        <is>
          <t>099440</t>
        </is>
      </c>
      <c r="D3208" s="10" t="n">
        <v>0.09719999999999999</v>
      </c>
      <c r="E3208" s="17" t="inlineStr">
        <is>
          <t>전기차 폐배터리 방전 해체 로봇 자동화 공정 기술 개발 및 양산 목표</t>
        </is>
      </c>
      <c r="F3208" s="17" t="inlineStr">
        <is>
          <t>로봇/폐배터리</t>
        </is>
      </c>
      <c r="G3208" s="26">
        <f>COUNTIF(B:B,B3208)</f>
        <v/>
      </c>
    </row>
    <row r="3209" ht="29.55" customHeight="1" s="55">
      <c r="A3209" s="9" t="n">
        <v>45173</v>
      </c>
      <c r="B3209" s="19" t="inlineStr">
        <is>
          <t>스맥</t>
        </is>
      </c>
      <c r="C3209" s="74" t="inlineStr">
        <is>
          <t>099440</t>
        </is>
      </c>
      <c r="D3209" s="10" t="n">
        <v>0.1171</v>
      </c>
      <c r="E3209" s="17" t="inlineStr">
        <is>
          <t>삼성전자의 무인공장 추진 및 로봇 업체 M&amp;A 기대감에 따른 대장주 부각</t>
        </is>
      </c>
      <c r="F3209" s="17" t="inlineStr">
        <is>
          <t>로봇</t>
        </is>
      </c>
      <c r="G3209" s="26">
        <f>COUNTIF(B:B,B3209)</f>
        <v/>
      </c>
    </row>
    <row r="3210" ht="29.55" customHeight="1" s="55">
      <c r="A3210" s="9" t="n">
        <v>45170</v>
      </c>
      <c r="B3210" s="19" t="inlineStr">
        <is>
          <t>스맥</t>
        </is>
      </c>
      <c r="C3210" s="74" t="inlineStr">
        <is>
          <t>099440</t>
        </is>
      </c>
      <c r="D3210" s="10" t="n">
        <v>0.1621</v>
      </c>
      <c r="E3210" s="17" t="inlineStr">
        <is>
          <t>삼성전자의 무인공장 및 휴머노이드 로봇 투입 계획에 따른 수혜 기대</t>
        </is>
      </c>
      <c r="F3210" s="17" t="inlineStr">
        <is>
          <t>로봇</t>
        </is>
      </c>
      <c r="G3210" s="26">
        <f>COUNTIF(B:B,B3210)</f>
        <v/>
      </c>
    </row>
    <row r="3211" ht="29.55" customHeight="1" s="55">
      <c r="A3211" s="9" t="n">
        <v>45167</v>
      </c>
      <c r="B3211" s="19" t="inlineStr">
        <is>
          <t>스맥</t>
        </is>
      </c>
      <c r="C3211" s="74" t="inlineStr">
        <is>
          <t>099440</t>
        </is>
      </c>
      <c r="D3211" s="10" t="n">
        <v>0.1661</v>
      </c>
      <c r="E3211" s="17" t="inlineStr">
        <is>
          <t>폐배터리 재활용 로봇 자동화 및 AI 엣지컴퓨팅 기술력 부각</t>
        </is>
      </c>
      <c r="F3211" s="17" t="inlineStr">
        <is>
          <t>로봇</t>
        </is>
      </c>
      <c r="G3211" s="26">
        <f>COUNTIF(B:B,B3211)</f>
        <v/>
      </c>
    </row>
    <row r="3212" ht="29.55" customHeight="1" s="55">
      <c r="A3212" s="9" t="n">
        <v>45001</v>
      </c>
      <c r="B3212" s="19" t="inlineStr">
        <is>
          <t>스맥</t>
        </is>
      </c>
      <c r="C3212" s="74" t="inlineStr">
        <is>
          <t>099440</t>
        </is>
      </c>
      <c r="D3212" s="10" t="n">
        <v>0.0988</v>
      </c>
      <c r="E3212" s="17" t="inlineStr">
        <is>
          <t>삼성 분사 기업 및 폐배터리 자동화 시스템 사업 부각</t>
        </is>
      </c>
      <c r="F3212" s="17" t="inlineStr">
        <is>
          <t>AI/로봇</t>
        </is>
      </c>
      <c r="G3212" s="26">
        <f>COUNTIF(B:B,B3212)</f>
        <v/>
      </c>
    </row>
    <row r="3213" ht="29.55" customHeight="1" s="55">
      <c r="A3213" s="9" t="n">
        <v>44988</v>
      </c>
      <c r="B3213" s="19" t="inlineStr">
        <is>
          <t>스맥</t>
        </is>
      </c>
      <c r="C3213" s="74" t="inlineStr">
        <is>
          <t>099440</t>
        </is>
      </c>
      <c r="D3213" s="10" t="n">
        <v>0.0658</v>
      </c>
      <c r="E3213" s="17" t="inlineStr">
        <is>
          <t>로봇 관련주 강세 흐름</t>
        </is>
      </c>
      <c r="F3213" s="17" t="inlineStr">
        <is>
          <t>AI/로봇</t>
        </is>
      </c>
      <c r="G3213" s="26">
        <f>COUNTIF(B:B,B3213)</f>
        <v/>
      </c>
    </row>
    <row r="3214" ht="29.55" customHeight="1" s="55">
      <c r="A3214" s="9" t="n">
        <v>44967</v>
      </c>
      <c r="B3214" s="17" t="inlineStr">
        <is>
          <t>스맥</t>
        </is>
      </c>
      <c r="C3214" s="74" t="inlineStr">
        <is>
          <t>099440</t>
        </is>
      </c>
      <c r="D3214" s="10" t="n">
        <v>0.204</v>
      </c>
      <c r="E3214" s="17" t="inlineStr">
        <is>
          <t>엣지 컴퓨팅 기반 공작기계 지능화 및 스마트팩토리 시장 공략 확대</t>
        </is>
      </c>
      <c r="F3214" s="17" t="inlineStr">
        <is>
          <t>스마트팩토리/AI</t>
        </is>
      </c>
      <c r="G3214" s="26">
        <f>COUNTIF(B:B,B3214)</f>
        <v/>
      </c>
    </row>
    <row r="3215" ht="29.55" customHeight="1" s="55">
      <c r="A3215" s="9" t="n">
        <v>44946</v>
      </c>
      <c r="B3215" s="17" t="inlineStr">
        <is>
          <t>스맥</t>
        </is>
      </c>
      <c r="C3215" s="74" t="inlineStr">
        <is>
          <t>099440</t>
        </is>
      </c>
      <c r="D3215" s="10" t="n">
        <v>0.0575</v>
      </c>
      <c r="E3215" s="17" t="inlineStr">
        <is>
          <t>로봇 자동화 솔루션 공급 확대 및 전속 개발팀 신설</t>
        </is>
      </c>
      <c r="F3215" s="17" t="inlineStr">
        <is>
          <t>로봇/공작기계</t>
        </is>
      </c>
      <c r="G3215" s="26">
        <f>COUNTIF(B:B,B3215)</f>
        <v/>
      </c>
    </row>
    <row r="3216" ht="29.55" customHeight="1" s="55">
      <c r="A3216" s="9" t="n">
        <v>44935</v>
      </c>
      <c r="B3216" s="19" t="inlineStr">
        <is>
          <t>스맥</t>
        </is>
      </c>
      <c r="C3216" s="74" t="inlineStr">
        <is>
          <t>099440</t>
        </is>
      </c>
      <c r="D3216" s="10" t="n">
        <v>0.0682</v>
      </c>
      <c r="E3216" s="17" t="inlineStr">
        <is>
          <t>삼성전자 로봇 사업 강화에 따른 관련주 부각</t>
        </is>
      </c>
      <c r="F3216" s="17" t="inlineStr">
        <is>
          <t>삼성/로봇</t>
        </is>
      </c>
      <c r="G3216" s="26">
        <f>COUNTIF(B:B,B3216)</f>
        <v/>
      </c>
    </row>
    <row r="3217" ht="29.55" customHeight="1" s="55">
      <c r="A3217" s="9" t="n">
        <v>45275</v>
      </c>
      <c r="B3217" s="17" t="inlineStr">
        <is>
          <t>소룩스</t>
        </is>
      </c>
      <c r="C3217" s="74" t="inlineStr">
        <is>
          <t>290690</t>
        </is>
      </c>
      <c r="D3217" s="10" t="n">
        <v>0.0922</v>
      </c>
      <c r="E3217" s="17" t="inlineStr">
        <is>
          <t>1주당 14주 배정 무상증자 결정</t>
        </is>
      </c>
      <c r="F3217" s="17" t="inlineStr">
        <is>
          <t>조명/무상증자</t>
        </is>
      </c>
      <c r="G3217" s="26">
        <f>COUNTIF(B:B,B3217)</f>
        <v/>
      </c>
    </row>
    <row r="3218" ht="29.55" customHeight="1" s="55">
      <c r="A3218" s="9" t="n">
        <v>45182</v>
      </c>
      <c r="B3218" s="19" t="inlineStr">
        <is>
          <t>소룩스</t>
        </is>
      </c>
      <c r="C3218" s="74" t="inlineStr">
        <is>
          <t>290690</t>
        </is>
      </c>
      <c r="D3218" s="10" t="n">
        <v>0.1768</v>
      </c>
      <c r="E3218" s="17" t="inlineStr">
        <is>
          <t>아리바이오의 중국 제약사와 치매치료제 기술이전 및 독점판매 추진 소식</t>
        </is>
      </c>
      <c r="F3218" s="17" t="inlineStr">
        <is>
          <t>바이오</t>
        </is>
      </c>
      <c r="G3218" s="26">
        <f>COUNTIF(B:B,B3218)</f>
        <v/>
      </c>
    </row>
    <row r="3219" ht="29.55" customHeight="1" s="55">
      <c r="A3219" s="9" t="n">
        <v>45128</v>
      </c>
      <c r="B3219" s="19" t="inlineStr">
        <is>
          <t>소룩스</t>
        </is>
      </c>
      <c r="C3219" s="74" t="inlineStr">
        <is>
          <t>290690</t>
        </is>
      </c>
      <c r="D3219" s="13" t="n">
        <v>0.08069999999999999</v>
      </c>
      <c r="E3219" s="17" t="inlineStr">
        <is>
          <t>아리바이오의 치매치료제 성과 발표 및 우회상장 기대</t>
        </is>
      </c>
      <c r="F3219" s="17" t="inlineStr">
        <is>
          <t>BIO/치매</t>
        </is>
      </c>
      <c r="G3219" s="26">
        <f>COUNTIF(B:B,B3219)</f>
        <v/>
      </c>
    </row>
    <row r="3220" ht="29.55" customHeight="1" s="55">
      <c r="A3220" s="9" t="n">
        <v>45111</v>
      </c>
      <c r="B3220" s="19" t="inlineStr">
        <is>
          <t>소룩스</t>
        </is>
      </c>
      <c r="C3220" s="74" t="inlineStr">
        <is>
          <t>290690</t>
        </is>
      </c>
      <c r="D3220" s="13" t="n">
        <v>0.2364</v>
      </c>
      <c r="E3220" s="17" t="inlineStr">
        <is>
          <t>아리바이오 인수를 통한 퇴행성 뇌 질환(치매) 치료 사업 진출 및 매매거래 정지 해제</t>
        </is>
      </c>
      <c r="F3220" s="17" t="inlineStr">
        <is>
          <t>바이오/치매</t>
        </is>
      </c>
      <c r="G3220" s="26">
        <f>COUNTIF(B:B,B3220)</f>
        <v/>
      </c>
    </row>
    <row r="3221" ht="29.55" customHeight="1" s="55">
      <c r="A3221" s="9" t="n">
        <v>45092</v>
      </c>
      <c r="B3221" s="19" t="inlineStr">
        <is>
          <t>소룩스</t>
        </is>
      </c>
      <c r="C3221" s="74" t="inlineStr">
        <is>
          <t>290690</t>
        </is>
      </c>
      <c r="D3221" s="10" t="n">
        <v>0.0901</v>
      </c>
      <c r="E3221" s="17" t="inlineStr">
        <is>
          <t>관계사 아리바이오의 치매 치료제(AR1001) 글로벌 임상 3상 지역 확대</t>
        </is>
      </c>
      <c r="F3221" s="17" t="inlineStr">
        <is>
          <t>BIO</t>
        </is>
      </c>
      <c r="G3221" s="26">
        <f>COUNTIF(B:B,B3221)</f>
        <v/>
      </c>
    </row>
    <row r="3222" ht="29.55" customHeight="1" s="55">
      <c r="A3222" s="9" t="n">
        <v>45089</v>
      </c>
      <c r="B3222" s="19" t="inlineStr">
        <is>
          <t>소룩스</t>
        </is>
      </c>
      <c r="C3222" s="74" t="inlineStr">
        <is>
          <t>290690</t>
        </is>
      </c>
      <c r="D3222" s="10" t="n">
        <v>0.116</v>
      </c>
      <c r="E3222" s="17" t="inlineStr">
        <is>
          <t>아리바이오 경영진의 사내이사 선임(임시주총) 소식에 M&amp;A 기대감 지속</t>
        </is>
      </c>
      <c r="F3222" s="17" t="inlineStr">
        <is>
          <t>M&amp;A / 공시</t>
        </is>
      </c>
      <c r="G3222" s="26">
        <f>COUNTIF(B:B,B3222)</f>
        <v/>
      </c>
    </row>
    <row r="3223" ht="29.55" customHeight="1" s="55">
      <c r="A3223" s="9" t="n">
        <v>45072</v>
      </c>
      <c r="B3223" s="17" t="inlineStr">
        <is>
          <t>소룩스</t>
        </is>
      </c>
      <c r="C3223" s="74" t="inlineStr">
        <is>
          <t>290690</t>
        </is>
      </c>
      <c r="D3223" s="17" t="inlineStr">
        <is>
          <t>+30.00% (상한가)</t>
        </is>
      </c>
      <c r="E3223" s="17" t="inlineStr">
        <is>
          <t>아리바이오 정재준 대표가 경영권 인수, 치매 치료제 우회상장 기대감</t>
        </is>
      </c>
      <c r="F3223" s="17" t="inlineStr">
        <is>
          <t>바이오/M&amp;A</t>
        </is>
      </c>
      <c r="G3223" s="26">
        <f>COUNTIF(B:B,B3223)</f>
        <v/>
      </c>
    </row>
    <row r="3224" ht="29.55" customHeight="1" s="55">
      <c r="A3224" s="9" t="n">
        <v>45065</v>
      </c>
      <c r="B3224" s="17" t="inlineStr">
        <is>
          <t>소룩스</t>
        </is>
      </c>
      <c r="C3224" s="74" t="inlineStr">
        <is>
          <t>290690</t>
        </is>
      </c>
      <c r="D3224" s="17" t="inlineStr">
        <is>
          <t>+29.88% (상한가)</t>
        </is>
      </c>
      <c r="E3224" s="17" t="inlineStr">
        <is>
          <t>아리바이오 치매치료제 글로벌 빅파마와 비밀유지계약 체결 소식 (경영권 연관성)</t>
        </is>
      </c>
      <c r="F3224" s="17" t="inlineStr">
        <is>
          <t>바이오/치매</t>
        </is>
      </c>
      <c r="G3224" s="26">
        <f>COUNTIF(B:B,B3224)</f>
        <v/>
      </c>
    </row>
    <row r="3225" ht="29.55" customHeight="1" s="55">
      <c r="A3225" s="9" t="n">
        <v>45063</v>
      </c>
      <c r="B3225" s="17" t="inlineStr">
        <is>
          <t>소룩스</t>
        </is>
      </c>
      <c r="C3225" s="74" t="inlineStr">
        <is>
          <t>290690</t>
        </is>
      </c>
      <c r="D3225" s="17" t="inlineStr">
        <is>
          <t>+29.95% (상한가)</t>
        </is>
      </c>
      <c r="E3225" s="17" t="inlineStr">
        <is>
          <t>아리바이오의 인수 소식 및 치매치료제 임상 자금 유치</t>
        </is>
      </c>
      <c r="F3225" s="17" t="inlineStr">
        <is>
          <t>바이오/M&amp;A</t>
        </is>
      </c>
      <c r="G3225" s="26">
        <f>COUNTIF(B:B,B3225)</f>
        <v/>
      </c>
    </row>
    <row r="3226" ht="29.55" customHeight="1" s="55">
      <c r="A3226" s="9" t="n">
        <v>45062</v>
      </c>
      <c r="B3226" s="17" t="inlineStr">
        <is>
          <t>소룩스</t>
        </is>
      </c>
      <c r="C3226" s="74" t="inlineStr">
        <is>
          <t>290690</t>
        </is>
      </c>
      <c r="D3226" s="17" t="inlineStr">
        <is>
          <t>+29.97% (상한가)</t>
        </is>
      </c>
      <c r="E3226" s="17" t="inlineStr">
        <is>
          <t>아리바이오, 소룩스 경영권 인수 및 치매치료제 임상 자금 확보</t>
        </is>
      </c>
      <c r="F3226" s="17" t="inlineStr">
        <is>
          <t>바이오/M&amp;A</t>
        </is>
      </c>
      <c r="G3226" s="26">
        <f>COUNTIF(B:B,B3226)</f>
        <v/>
      </c>
    </row>
    <row r="3227" ht="29.55" customHeight="1" s="55">
      <c r="A3227" s="9" t="n">
        <v>45040</v>
      </c>
      <c r="B3227" s="17" t="inlineStr">
        <is>
          <t>소룩스</t>
        </is>
      </c>
      <c r="C3227" s="74" t="inlineStr">
        <is>
          <t>290690</t>
        </is>
      </c>
      <c r="D3227" s="10" t="n">
        <v>0.0367</v>
      </c>
      <c r="E3227" s="17" t="inlineStr">
        <is>
          <t>LED 조명 사업 및 원전 관련주로 일부 분류</t>
        </is>
      </c>
      <c r="F3227" s="17" t="inlineStr">
        <is>
          <t>개별주/LED/원전</t>
        </is>
      </c>
      <c r="G3227" s="26">
        <f>COUNTIF(B:B,B3227)</f>
        <v/>
      </c>
    </row>
    <row r="3228" ht="29.55" customHeight="1" s="55">
      <c r="A3228" s="9" t="n">
        <v>44970</v>
      </c>
      <c r="B3228" s="17" t="inlineStr">
        <is>
          <t>소룩스</t>
        </is>
      </c>
      <c r="C3228" s="74" t="inlineStr">
        <is>
          <t>290690</t>
        </is>
      </c>
      <c r="D3228" s="10" t="n">
        <v>0.0456</v>
      </c>
      <c r="E3228" s="17" t="inlineStr">
        <is>
          <t>세계 최초 원전용 LED 제품 개발 및 납품</t>
        </is>
      </c>
      <c r="F3228" s="17" t="inlineStr">
        <is>
          <t>원전/조명</t>
        </is>
      </c>
      <c r="G3228" s="26">
        <f>COUNTIF(B:B,B3228)</f>
        <v/>
      </c>
    </row>
    <row r="3229" ht="29.55" customHeight="1" s="55">
      <c r="A3229" s="9" t="n">
        <v>45237</v>
      </c>
      <c r="B3229" s="19" t="inlineStr">
        <is>
          <t>세종메디칼</t>
        </is>
      </c>
      <c r="C3229" s="74" t="inlineStr">
        <is>
          <t>258830</t>
        </is>
      </c>
      <c r="D3229" s="10" t="n">
        <v>0.1472</v>
      </c>
      <c r="E3229" s="17" t="inlineStr">
        <is>
          <t>난소암 치료제 글로벌 임상 3상 DSMB 심의 통과 소식에 동반 상승</t>
        </is>
      </c>
      <c r="F3229" s="17" t="inlineStr">
        <is>
          <t>바이오</t>
        </is>
      </c>
      <c r="G3229" s="26">
        <f>COUNTIF(B:B,B3229)</f>
        <v/>
      </c>
    </row>
    <row r="3230" ht="29.55" customHeight="1" s="55">
      <c r="A3230" s="9" t="n">
        <v>45203</v>
      </c>
      <c r="B3230" s="19" t="inlineStr">
        <is>
          <t>세종메디칼</t>
        </is>
      </c>
      <c r="C3230" s="74" t="inlineStr">
        <is>
          <t>258830</t>
        </is>
      </c>
      <c r="D3230" s="10" t="n">
        <v>0.0886</v>
      </c>
      <c r="E3230" s="17" t="inlineStr">
        <is>
          <t>카나리아바이오의 임상 통과 소식에 따른 동반 강세</t>
        </is>
      </c>
      <c r="F3230" s="17" t="inlineStr">
        <is>
          <t>바이오</t>
        </is>
      </c>
      <c r="G3230" s="26">
        <f>COUNTIF(B:B,B3230)</f>
        <v/>
      </c>
    </row>
    <row r="3231" ht="29.55" customHeight="1" s="55">
      <c r="A3231" s="9" t="n">
        <v>45195</v>
      </c>
      <c r="B3231" s="19" t="inlineStr">
        <is>
          <t>세종메디칼</t>
        </is>
      </c>
      <c r="C3231" s="74" t="inlineStr">
        <is>
          <t>258830</t>
        </is>
      </c>
      <c r="D3231" s="10" t="n">
        <v>0.0922</v>
      </c>
      <c r="E3231" s="17" t="inlineStr">
        <is>
          <t>카나리아바이오의 임상 심의 통과 소식에 따른 그룹주 강세</t>
        </is>
      </c>
      <c r="F3231" s="17" t="inlineStr">
        <is>
          <t>바이오</t>
        </is>
      </c>
      <c r="G3231" s="26">
        <f>COUNTIF(B:B,B3231)</f>
        <v/>
      </c>
    </row>
    <row r="3232" ht="29.55" customHeight="1" s="55">
      <c r="A3232" s="9" t="n">
        <v>45098</v>
      </c>
      <c r="B3232" s="19" t="inlineStr">
        <is>
          <t>세종메디칼</t>
        </is>
      </c>
      <c r="C3232" s="74" t="inlineStr">
        <is>
          <t>258830</t>
        </is>
      </c>
      <c r="D3232" s="13" t="n">
        <v>0.1645</v>
      </c>
      <c r="E3232" s="17" t="inlineStr">
        <is>
          <t>특별한 기사 없으나 바닥권 반등 시도</t>
        </is>
      </c>
      <c r="F3232" s="17" t="inlineStr">
        <is>
          <t>의료기기</t>
        </is>
      </c>
      <c r="G3232" s="26">
        <f>COUNTIF(B:B,B3232)</f>
        <v/>
      </c>
    </row>
    <row r="3233" ht="29.55" customHeight="1" s="55">
      <c r="A3233" s="9" t="n">
        <v>45078</v>
      </c>
      <c r="B3233" s="17" t="inlineStr">
        <is>
          <t>세종메디칼</t>
        </is>
      </c>
      <c r="C3233" s="74" t="inlineStr">
        <is>
          <t>258830</t>
        </is>
      </c>
      <c r="D3233" s="10" t="n">
        <v>0.0499</v>
      </c>
      <c r="E3233" s="17" t="inlineStr">
        <is>
          <t>카나리아바이오 모회사로서 임상 모멘텀 동반 부각 (문맥상 바이오 섹터 포함)</t>
        </is>
      </c>
      <c r="F3233" s="17" t="inlineStr">
        <is>
          <t>의료기기/바이오</t>
        </is>
      </c>
      <c r="G3233" s="26">
        <f>COUNTIF(B:B,B3233)</f>
        <v/>
      </c>
    </row>
    <row r="3234" ht="29.55" customHeight="1" s="55">
      <c r="A3234" s="9" t="n">
        <v>45023</v>
      </c>
      <c r="B3234" s="19" t="inlineStr">
        <is>
          <t>세종메디칼</t>
        </is>
      </c>
      <c r="C3234" s="74" t="inlineStr">
        <is>
          <t>258830</t>
        </is>
      </c>
      <c r="D3234" s="10" t="n">
        <v>0.0969</v>
      </c>
      <c r="E3234" s="17" t="inlineStr">
        <is>
          <t>카나리아바이오 그룹 내 의약품 제조/유통 담당 CDMO 기업 도약 계획</t>
        </is>
      </c>
      <c r="F3234" s="17" t="inlineStr">
        <is>
          <t>BIO (CDMO)</t>
        </is>
      </c>
      <c r="G3234" s="26">
        <f>COUNTIF(B:B,B3234)</f>
        <v/>
      </c>
    </row>
    <row r="3235" ht="29.55" customHeight="1" s="55">
      <c r="A3235" s="9" t="n">
        <v>45015</v>
      </c>
      <c r="B3235" s="19" t="inlineStr">
        <is>
          <t>세종메디칼</t>
        </is>
      </c>
      <c r="C3235" s="74" t="inlineStr">
        <is>
          <t>258830</t>
        </is>
      </c>
      <c r="D3235" s="10" t="n">
        <v>0.2514</v>
      </c>
      <c r="E3235" s="17" t="inlineStr">
        <is>
          <t>카나리아바이오(모회사)의 감사보고서 적정 제출에 따른 안도 릴레이</t>
        </is>
      </c>
      <c r="F3235" s="17" t="inlineStr">
        <is>
          <t>M&amp;A/공시</t>
        </is>
      </c>
      <c r="G3235" s="26">
        <f>COUNTIF(B:B,B3235)</f>
        <v/>
      </c>
    </row>
    <row r="3236" ht="29.55" customHeight="1" s="55">
      <c r="A3236" s="9" t="n">
        <v>45007</v>
      </c>
      <c r="B3236" s="19" t="inlineStr">
        <is>
          <t>세종메디칼</t>
        </is>
      </c>
      <c r="C3236" s="74" t="inlineStr">
        <is>
          <t>258830</t>
        </is>
      </c>
      <c r="D3236" s="10" t="n">
        <v>0.1693</v>
      </c>
      <c r="E3236" s="17" t="inlineStr">
        <is>
          <t>관계사 카나리아바이오 급등 영향</t>
        </is>
      </c>
      <c r="F3236" s="17" t="inlineStr">
        <is>
          <t>M&amp;A/공시</t>
        </is>
      </c>
      <c r="G3236" s="26">
        <f>COUNTIF(B:B,B3236)</f>
        <v/>
      </c>
    </row>
    <row r="3237" ht="29.55" customHeight="1" s="55">
      <c r="A3237" s="9" t="n">
        <v>44998</v>
      </c>
      <c r="B3237" s="19" t="inlineStr">
        <is>
          <t>세종메디칼</t>
        </is>
      </c>
      <c r="C3237" s="74" t="inlineStr">
        <is>
          <t>258830</t>
        </is>
      </c>
      <c r="D3237" s="10" t="n">
        <v>0.0946</v>
      </c>
      <c r="E3237" s="17" t="inlineStr">
        <is>
          <t>모회사 카나리아바이오의 신약 판권 계약 논의 기대감 연동</t>
        </is>
      </c>
      <c r="F3237" s="17" t="inlineStr">
        <is>
          <t>BIO (의료기기)</t>
        </is>
      </c>
      <c r="G3237" s="26">
        <f>COUNTIF(B:B,B3237)</f>
        <v/>
      </c>
    </row>
    <row r="3238" ht="29.55" customHeight="1" s="55">
      <c r="A3238" s="9" t="n">
        <v>44993</v>
      </c>
      <c r="B3238" s="19" t="inlineStr">
        <is>
          <t>세종메디칼</t>
        </is>
      </c>
      <c r="C3238" s="74" t="inlineStr">
        <is>
          <t>258830</t>
        </is>
      </c>
      <c r="D3238" s="10" t="n">
        <v>0.1612</v>
      </c>
      <c r="E3238" s="17" t="inlineStr">
        <is>
          <t>카나리아바이오(모회사/관계사) 상한가에 따른 동반 급등</t>
        </is>
      </c>
      <c r="F3238" s="17" t="inlineStr">
        <is>
          <t>BIO (의료기기)</t>
        </is>
      </c>
      <c r="G3238" s="26">
        <f>COUNTIF(B:B,B3238)</f>
        <v/>
      </c>
    </row>
    <row r="3239" ht="29.55" customHeight="1" s="55">
      <c r="A3239" s="9" t="n">
        <v>44977</v>
      </c>
      <c r="B3239" s="17" t="inlineStr">
        <is>
          <t>세종메디칼</t>
        </is>
      </c>
      <c r="C3239" s="74" t="inlineStr">
        <is>
          <t>258830</t>
        </is>
      </c>
      <c r="D3239" s="10" t="n">
        <v>0.07340000000000001</v>
      </c>
      <c r="E3239" s="17" t="inlineStr">
        <is>
          <t>카나리아바이오 모회사로 동반 상승</t>
        </is>
      </c>
      <c r="F3239" s="17" t="inlineStr">
        <is>
          <t>바이오/의료기기</t>
        </is>
      </c>
      <c r="G3239" s="26">
        <f>COUNTIF(B:B,B3239)</f>
        <v/>
      </c>
    </row>
    <row r="3240" ht="29.55" customHeight="1" s="55">
      <c r="A3240" s="9" t="n">
        <v>44966</v>
      </c>
      <c r="B3240" s="17" t="inlineStr">
        <is>
          <t>세종메디칼</t>
        </is>
      </c>
      <c r="C3240" s="74" t="inlineStr">
        <is>
          <t>258830</t>
        </is>
      </c>
      <c r="D3240" s="10" t="n">
        <v>0.0598</v>
      </c>
      <c r="E3240" s="17" t="inlineStr">
        <is>
          <t>카나리아바이오 모회사로서 난소암 치료제 임상 기대감 공유</t>
        </is>
      </c>
      <c r="F3240" s="17" t="inlineStr">
        <is>
          <t>바이오</t>
        </is>
      </c>
      <c r="G3240" s="26">
        <f>COUNTIF(B:B,B3240)</f>
        <v/>
      </c>
    </row>
    <row r="3241" ht="29.55" customHeight="1" s="55">
      <c r="A3241" s="9" t="n">
        <v>45181</v>
      </c>
      <c r="B3241" s="19" t="inlineStr">
        <is>
          <t>삼기이브이</t>
        </is>
      </c>
      <c r="C3241" s="74" t="n"/>
      <c r="D3241" s="10" t="n">
        <v>0.1243</v>
      </c>
      <c r="E3241" s="17" t="inlineStr">
        <is>
          <t>이차전지 모듈용 알루미늄 부품 생산 및 고진공 다이캐스팅 기술력 부각</t>
        </is>
      </c>
      <c r="F3241" s="17" t="inlineStr">
        <is>
          <t>2차전지/미래차</t>
        </is>
      </c>
      <c r="G3241" s="26">
        <f>COUNTIF(B:B,B3241)</f>
        <v/>
      </c>
    </row>
    <row r="3242" ht="29.55" customHeight="1" s="55">
      <c r="A3242" s="9" t="n">
        <v>45174</v>
      </c>
      <c r="B3242" s="19" t="inlineStr">
        <is>
          <t>삼기이브이</t>
        </is>
      </c>
      <c r="C3242" s="74" t="n"/>
      <c r="D3242" s="10" t="n">
        <v>0.1699</v>
      </c>
      <c r="E3242" s="17" t="inlineStr">
        <is>
          <t>무상증자 권리락 효과 및 북미 이차전지 프로젝트 파이낸싱 보증 결정</t>
        </is>
      </c>
      <c r="F3242" s="17" t="inlineStr">
        <is>
          <t>2차전지</t>
        </is>
      </c>
      <c r="G3242" s="26">
        <f>COUNTIF(B:B,B3242)</f>
        <v/>
      </c>
    </row>
    <row r="3243" ht="29.55" customHeight="1" s="55">
      <c r="A3243" s="9" t="n">
        <v>45169</v>
      </c>
      <c r="B3243" s="19" t="inlineStr">
        <is>
          <t>삼기이브이</t>
        </is>
      </c>
      <c r="C3243" s="74" t="n"/>
      <c r="D3243" s="17" t="inlineStr">
        <is>
          <t>+29.95% (상한가)</t>
        </is>
      </c>
      <c r="E3243" s="17" t="inlineStr">
        <is>
          <t>무상증자 권리락 효과 발생에 따른 매수세 유입</t>
        </is>
      </c>
      <c r="F3243" s="17" t="inlineStr">
        <is>
          <t>2차전지</t>
        </is>
      </c>
      <c r="G3243" s="26">
        <f>COUNTIF(B:B,B3243)</f>
        <v/>
      </c>
    </row>
    <row r="3244" ht="29.55" customHeight="1" s="55">
      <c r="A3244" s="9" t="n">
        <v>45155</v>
      </c>
      <c r="B3244" s="19" t="inlineStr">
        <is>
          <t>삼기이브이</t>
        </is>
      </c>
      <c r="C3244" s="74" t="n"/>
      <c r="D3244" s="10" t="n">
        <v>0.2669</v>
      </c>
      <c r="E3244" s="17" t="inlineStr">
        <is>
          <t>주당 3주의 파격적인 무상증자 결정 소식</t>
        </is>
      </c>
      <c r="F3244" s="17" t="inlineStr">
        <is>
          <t>2차전지/무상증자</t>
        </is>
      </c>
      <c r="G3244" s="26">
        <f>COUNTIF(B:B,B3244)</f>
        <v/>
      </c>
    </row>
    <row r="3245" ht="29.55" customHeight="1" s="55">
      <c r="A3245" s="9" t="n">
        <v>45133</v>
      </c>
      <c r="B3245" s="19" t="inlineStr">
        <is>
          <t>삼기이브이</t>
        </is>
      </c>
      <c r="C3245" s="74" t="n"/>
      <c r="D3245" s="10" t="n">
        <v>0.2797</v>
      </c>
      <c r="E3245" s="17" t="inlineStr">
        <is>
          <t xml:space="preserve">자회사 북미법인의 6,000만 달러 규모 파이낸싱을 위한 보증 결의 </t>
        </is>
      </c>
      <c r="F3245" s="17" t="inlineStr">
        <is>
          <t>2차전지 부품</t>
        </is>
      </c>
      <c r="G3245" s="26">
        <f>COUNTIF(B:B,B3245)</f>
        <v/>
      </c>
    </row>
    <row r="3246" ht="29.55" customHeight="1" s="55">
      <c r="A3246" s="9" t="n">
        <v>45062</v>
      </c>
      <c r="B3246" s="17" t="inlineStr">
        <is>
          <t>삼기이브이</t>
        </is>
      </c>
      <c r="C3246" s="74" t="n"/>
      <c r="D3246" s="10" t="n">
        <v>0.0106</v>
      </c>
      <c r="E3246" s="17" t="inlineStr">
        <is>
          <t>전기차 배터리 냉각 효율 향상 기술 개발 완료</t>
        </is>
      </c>
      <c r="F3246" s="17" t="inlineStr">
        <is>
          <t>전기차 부품</t>
        </is>
      </c>
      <c r="G3246" s="26">
        <f>COUNTIF(B:B,B3246)</f>
        <v/>
      </c>
    </row>
    <row r="3247" ht="29.55" customHeight="1" s="55">
      <c r="A3247" s="9" t="n">
        <v>45040</v>
      </c>
      <c r="B3247" s="17" t="inlineStr">
        <is>
          <t>삼기이브이</t>
        </is>
      </c>
      <c r="C3247" s="74" t="n"/>
      <c r="D3247" s="10" t="n">
        <v>0.0305</v>
      </c>
      <c r="E3247" s="17" t="inlineStr">
        <is>
          <t>폭스바겐 투자 소식에 따른 2차전지 부품주 동반 강세</t>
        </is>
      </c>
      <c r="F3247" s="17" t="inlineStr">
        <is>
          <t>미래차/이차전지</t>
        </is>
      </c>
      <c r="G3247" s="26">
        <f>COUNTIF(B:B,B3247)</f>
        <v/>
      </c>
    </row>
    <row r="3248" ht="29.55" customHeight="1" s="55">
      <c r="A3248" s="9" t="n">
        <v>45001</v>
      </c>
      <c r="B3248" s="19" t="inlineStr">
        <is>
          <t>삼기이브이</t>
        </is>
      </c>
      <c r="C3248" s="74" t="n"/>
      <c r="D3248" s="10" t="n">
        <v>0.068</v>
      </c>
      <c r="E3248" s="17" t="inlineStr">
        <is>
          <t>전기차 배터리 부품 사업 영위</t>
        </is>
      </c>
      <c r="F3248" s="17" t="inlineStr">
        <is>
          <t>미래차/이차전지 (부품)</t>
        </is>
      </c>
      <c r="G3248" s="26">
        <f>COUNTIF(B:B,B3248)</f>
        <v/>
      </c>
    </row>
    <row r="3249" ht="29.55" customHeight="1" s="55">
      <c r="A3249" s="9" t="n">
        <v>45000</v>
      </c>
      <c r="B3249" s="19" t="inlineStr">
        <is>
          <t>삼기이브이</t>
        </is>
      </c>
      <c r="C3249" s="74" t="n"/>
      <c r="D3249" s="10" t="n">
        <v>0.057</v>
      </c>
      <c r="E3249" s="17" t="inlineStr">
        <is>
          <t>폭스바겐 등 글로벌 완성차에 2차전지 부품 공급</t>
        </is>
      </c>
      <c r="F3249" s="17" t="inlineStr">
        <is>
          <t>미래차/이차전지 (부품)</t>
        </is>
      </c>
      <c r="G3249" s="26">
        <f>COUNTIF(B:B,B3249)</f>
        <v/>
      </c>
    </row>
    <row r="3250" ht="29.55" customHeight="1" s="55">
      <c r="A3250" s="9" t="n">
        <v>44988</v>
      </c>
      <c r="B3250" s="19" t="inlineStr">
        <is>
          <t>삼기이브이</t>
        </is>
      </c>
      <c r="C3250" s="74" t="n"/>
      <c r="D3250" s="10" t="n">
        <v>0.1206</v>
      </c>
      <c r="E3250" s="17" t="inlineStr">
        <is>
          <t>전기차 배터리 부품(엔드플레이트) 제조 및 미국 공장 효과 기대</t>
        </is>
      </c>
      <c r="F3250" s="17" t="inlineStr">
        <is>
          <t>미래차/이차전지 (부품)</t>
        </is>
      </c>
      <c r="G3250" s="26">
        <f>COUNTIF(B:B,B3250)</f>
        <v/>
      </c>
    </row>
    <row r="3251" ht="29.55" customHeight="1" s="55">
      <c r="A3251" s="9" t="n">
        <v>44987</v>
      </c>
      <c r="B3251" s="19" t="inlineStr">
        <is>
          <t>삼기이브이</t>
        </is>
      </c>
      <c r="C3251" s="74" t="n"/>
      <c r="D3251" s="10" t="n">
        <v>0.1206</v>
      </c>
      <c r="E3251" s="17" t="inlineStr">
        <is>
          <t>전기차 배터리 엔드플레이트 제조 및 미국 공장 효과 기대</t>
        </is>
      </c>
      <c r="F3251" s="17" t="inlineStr">
        <is>
          <t>미래차/이차전지 (부품)</t>
        </is>
      </c>
      <c r="G3251" s="26">
        <f>COUNTIF(B:B,B3251)</f>
        <v/>
      </c>
    </row>
    <row r="3252" ht="29.55" customHeight="1" s="55">
      <c r="A3252" s="9" t="n">
        <v>44960</v>
      </c>
      <c r="B3252" s="17" t="inlineStr">
        <is>
          <t>삼기이브이</t>
        </is>
      </c>
      <c r="C3252" s="74" t="n"/>
      <c r="D3252" s="10" t="n">
        <v>0.2205</v>
      </c>
      <c r="E3252" s="17" t="inlineStr">
        <is>
          <t>코스닥 상장 첫날 강세, LG엔솔 및 폭스바겐 등 배터리 부품 공급</t>
        </is>
      </c>
      <c r="F3252" s="17" t="inlineStr">
        <is>
          <t>2차전지/신규상장</t>
        </is>
      </c>
      <c r="G3252" s="26">
        <f>COUNTIF(B:B,B3252)</f>
        <v/>
      </c>
    </row>
    <row r="3253" ht="29.55" customHeight="1" s="55">
      <c r="A3253" s="9" t="n">
        <v>45275</v>
      </c>
      <c r="B3253" s="17" t="inlineStr">
        <is>
          <t>미래나노텍</t>
        </is>
      </c>
      <c r="C3253" s="74" t="inlineStr">
        <is>
          <t>095500</t>
        </is>
      </c>
      <c r="D3253" s="10" t="n">
        <v>0.1397</v>
      </c>
      <c r="E3253" s="17" t="inlineStr">
        <is>
          <t>국내 수산화리튬 생산 기술 인증 소식에 따른 리튬주 동반 강세</t>
        </is>
      </c>
      <c r="F3253" s="17" t="inlineStr">
        <is>
          <t>리튬/2차전지</t>
        </is>
      </c>
      <c r="G3253" s="26">
        <f>COUNTIF(B:B,B3253)</f>
        <v/>
      </c>
    </row>
    <row r="3254" ht="29.55" customHeight="1" s="55">
      <c r="A3254" s="9" t="n">
        <v>45131</v>
      </c>
      <c r="B3254" s="19" t="inlineStr">
        <is>
          <t>미래나노텍</t>
        </is>
      </c>
      <c r="C3254" s="74" t="inlineStr">
        <is>
          <t>095500</t>
        </is>
      </c>
      <c r="D3254" s="13" t="n">
        <v>0.06510000000000001</v>
      </c>
      <c r="E3254" s="17" t="inlineStr">
        <is>
          <t>포스코 그룹 리튬 밸류체인 참여 기대</t>
        </is>
      </c>
      <c r="F3254" s="17" t="inlineStr">
        <is>
          <t>2차전지 소재</t>
        </is>
      </c>
      <c r="G3254" s="26">
        <f>COUNTIF(B:B,B3254)</f>
        <v/>
      </c>
    </row>
    <row r="3255" ht="29.55" customHeight="1" s="55">
      <c r="A3255" s="9" t="n">
        <v>45124</v>
      </c>
      <c r="B3255" s="19" t="inlineStr">
        <is>
          <t>미래나노텍</t>
        </is>
      </c>
      <c r="C3255" s="74" t="inlineStr">
        <is>
          <t>095500</t>
        </is>
      </c>
      <c r="D3255" s="13" t="n">
        <v>0.1429</v>
      </c>
      <c r="E3255" s="17" t="inlineStr">
        <is>
          <t>수산화리튬 제2공장 준공 및 양극재 업체 납품 확대 기대</t>
        </is>
      </c>
      <c r="F3255" s="17" t="inlineStr">
        <is>
          <t>리튬/이차전지</t>
        </is>
      </c>
      <c r="G3255" s="26">
        <f>COUNTIF(B:B,B3255)</f>
        <v/>
      </c>
    </row>
    <row r="3256" ht="29.55" customHeight="1" s="55">
      <c r="A3256" s="9" t="n">
        <v>45077</v>
      </c>
      <c r="B3256" s="17" t="inlineStr">
        <is>
          <t>미래나노텍</t>
        </is>
      </c>
      <c r="C3256" s="74" t="inlineStr">
        <is>
          <t>095500</t>
        </is>
      </c>
      <c r="D3256" s="10" t="n">
        <v>0.0848</v>
      </c>
      <c r="E3256" s="17" t="inlineStr">
        <is>
          <t>리튬 가격 급등 및 수산화리튬 공급 확대 계획</t>
        </is>
      </c>
      <c r="F3256" s="17" t="inlineStr">
        <is>
          <t>2차전지/리튬</t>
        </is>
      </c>
      <c r="G3256" s="26">
        <f>COUNTIF(B:B,B3256)</f>
        <v/>
      </c>
    </row>
    <row r="3257" ht="29.55" customHeight="1" s="55">
      <c r="A3257" s="9" t="n">
        <v>45068</v>
      </c>
      <c r="B3257" s="17" t="inlineStr">
        <is>
          <t>미래나노텍</t>
        </is>
      </c>
      <c r="C3257" s="74" t="inlineStr">
        <is>
          <t>095500</t>
        </is>
      </c>
      <c r="D3257" s="10" t="n">
        <v>0.1067</v>
      </c>
      <c r="E3257" s="17" t="inlineStr">
        <is>
          <t>테슬라향 퓨어실리콘 음극재 관련 기술 부각</t>
        </is>
      </c>
      <c r="F3257" s="17" t="inlineStr">
        <is>
          <t>2차전지 소재</t>
        </is>
      </c>
      <c r="G3257" s="26">
        <f>COUNTIF(B:B,B3257)</f>
        <v/>
      </c>
    </row>
    <row r="3258" ht="29.55" customHeight="1" s="55">
      <c r="A3258" s="9" t="n">
        <v>45049</v>
      </c>
      <c r="B3258" s="17" t="inlineStr">
        <is>
          <t>미래나노텍</t>
        </is>
      </c>
      <c r="C3258" s="74" t="inlineStr">
        <is>
          <t>095500</t>
        </is>
      </c>
      <c r="D3258" s="10" t="n">
        <v>0.0584</v>
      </c>
      <c r="E3258" s="17" t="inlineStr">
        <is>
          <t>페라이트 관련주 동반 상승</t>
        </is>
      </c>
      <c r="F3258" s="17" t="inlineStr">
        <is>
          <t>페라이트</t>
        </is>
      </c>
      <c r="G3258" s="26">
        <f>COUNTIF(B:B,B3258)</f>
        <v/>
      </c>
    </row>
    <row r="3259" ht="29.55" customHeight="1" s="55">
      <c r="A3259" s="9" t="n">
        <v>45009</v>
      </c>
      <c r="B3259" s="19" t="inlineStr">
        <is>
          <t>미래나노텍</t>
        </is>
      </c>
      <c r="C3259" s="74" t="inlineStr">
        <is>
          <t>095500</t>
        </is>
      </c>
      <c r="D3259" s="10" t="n">
        <v>0.1596</v>
      </c>
      <c r="E3259" s="17" t="inlineStr">
        <is>
          <t>자회사 미래첨단소재의 500억원 규모 수산화리튬 공급</t>
        </is>
      </c>
      <c r="F3259" s="17" t="inlineStr">
        <is>
          <t>미래차/이차전지 (리튬)</t>
        </is>
      </c>
      <c r="G3259" s="26">
        <f>COUNTIF(B:B,B3259)</f>
        <v/>
      </c>
    </row>
    <row r="3260" ht="29.55" customHeight="1" s="55">
      <c r="A3260" s="9" t="n">
        <v>45008</v>
      </c>
      <c r="B3260" s="19" t="inlineStr">
        <is>
          <t>미래나노텍</t>
        </is>
      </c>
      <c r="C3260" s="74" t="inlineStr">
        <is>
          <t>095500</t>
        </is>
      </c>
      <c r="D3260" s="10" t="n">
        <v>0.1596</v>
      </c>
      <c r="E3260" s="17" t="inlineStr">
        <is>
          <t>자회사 미래첨단소재, 500억원 규모 수산화리튬 공급 계약</t>
        </is>
      </c>
      <c r="F3260" s="17" t="inlineStr">
        <is>
          <t>미래차/이차전지 (리튬)</t>
        </is>
      </c>
      <c r="G3260" s="26">
        <f>COUNTIF(B:B,B3260)</f>
        <v/>
      </c>
    </row>
    <row r="3261" ht="29.55" customHeight="1" s="55">
      <c r="A3261" s="9" t="n">
        <v>45006</v>
      </c>
      <c r="B3261" s="19" t="inlineStr">
        <is>
          <t>미래나노텍</t>
        </is>
      </c>
      <c r="C3261" s="74" t="inlineStr">
        <is>
          <t>095500</t>
        </is>
      </c>
      <c r="D3261" s="10" t="n">
        <v>0.1205</v>
      </c>
      <c r="E3261" s="17" t="inlineStr">
        <is>
          <t>자회사 미래첨단소재의 양극재 소재 공급 부각</t>
        </is>
      </c>
      <c r="F3261" s="17" t="inlineStr">
        <is>
          <t>미래차/이차전지 (소재)</t>
        </is>
      </c>
      <c r="G3261" s="26">
        <f>COUNTIF(B:B,B3261)</f>
        <v/>
      </c>
    </row>
    <row r="3262" ht="29.55" customHeight="1" s="55">
      <c r="A3262" s="9" t="n">
        <v>44974</v>
      </c>
      <c r="B3262" s="17" t="inlineStr">
        <is>
          <t>미래나노텍</t>
        </is>
      </c>
      <c r="C3262" s="74" t="inlineStr">
        <is>
          <t>095500</t>
        </is>
      </c>
      <c r="D3262" s="10" t="n">
        <v>0.1357</v>
      </c>
      <c r="E3262" s="17" t="inlineStr">
        <is>
          <t>자사주 매각을 통한 자금 조달 및 해외 2차전지 소재 공장 증설 추진</t>
        </is>
      </c>
      <c r="F3262" s="17" t="inlineStr">
        <is>
          <t>2차전지 소재</t>
        </is>
      </c>
      <c r="G3262" s="26">
        <f>COUNTIF(B:B,B3262)</f>
        <v/>
      </c>
    </row>
    <row r="3263" ht="29.55" customHeight="1" s="55">
      <c r="A3263" s="9" t="n">
        <v>44958</v>
      </c>
      <c r="B3263" s="17" t="inlineStr">
        <is>
          <t>미래나노텍</t>
        </is>
      </c>
      <c r="C3263" s="74" t="inlineStr">
        <is>
          <t>095500</t>
        </is>
      </c>
      <c r="D3263" s="10" t="n">
        <v>0.0772</v>
      </c>
      <c r="E3263" s="17" t="inlineStr">
        <is>
          <t>2차전지 소재(수산화리튬 가공) 사업 부각</t>
        </is>
      </c>
      <c r="F3263" s="17" t="inlineStr">
        <is>
          <t>2차전지 소재</t>
        </is>
      </c>
      <c r="G3263" s="26">
        <f>COUNTIF(B:B,B3263)</f>
        <v/>
      </c>
    </row>
    <row r="3264" ht="29.55" customHeight="1" s="55">
      <c r="A3264" s="9" t="n">
        <v>44952</v>
      </c>
      <c r="B3264" s="17" t="inlineStr">
        <is>
          <t>미래나노텍</t>
        </is>
      </c>
      <c r="C3264" s="74" t="inlineStr">
        <is>
          <t>095500</t>
        </is>
      </c>
      <c r="D3264" s="10" t="n">
        <v>0.1522</v>
      </c>
      <c r="E3264" s="17" t="inlineStr">
        <is>
          <t>리튬 수요 급증 전망 및 2차전지 소재 사업 부각</t>
        </is>
      </c>
      <c r="F3264" s="17" t="inlineStr">
        <is>
          <t>리튬/2차전지</t>
        </is>
      </c>
      <c r="G3264" s="26">
        <f>COUNTIF(B:B,B3264)</f>
        <v/>
      </c>
    </row>
    <row r="3265" ht="29.55" customHeight="1" s="55">
      <c r="A3265" s="9" t="n">
        <v>45288</v>
      </c>
      <c r="B3265" s="17" t="inlineStr">
        <is>
          <t>모비데이즈</t>
        </is>
      </c>
      <c r="C3265" s="74" t="inlineStr">
        <is>
          <t>363260</t>
        </is>
      </c>
      <c r="D3265" s="10" t="n">
        <v>0.0062</v>
      </c>
      <c r="E3265" s="17" t="inlineStr">
        <is>
          <t>트위치 철수 및 스트리밍 시장 재편에 따른 광고 관련주 부각</t>
        </is>
      </c>
      <c r="F3265" s="17" t="inlineStr">
        <is>
          <t>광고/플랫폼</t>
        </is>
      </c>
      <c r="G3265" s="26">
        <f>COUNTIF(B:B,B3265)</f>
        <v/>
      </c>
    </row>
    <row r="3266" ht="29.55" customHeight="1" s="55">
      <c r="A3266" s="9" t="n">
        <v>45282</v>
      </c>
      <c r="B3266" s="17" t="inlineStr">
        <is>
          <t>모비데이즈</t>
        </is>
      </c>
      <c r="C3266" s="74" t="inlineStr">
        <is>
          <t>363260</t>
        </is>
      </c>
      <c r="D3266" s="10" t="n">
        <v>0.0257</v>
      </c>
      <c r="E3266" s="17" t="inlineStr">
        <is>
          <t>틱톡샵 한국 진출 소식에 따른 틱톡 공식 파트너사 부각</t>
        </is>
      </c>
      <c r="F3266" s="17" t="inlineStr">
        <is>
          <t>광고/플랫폼</t>
        </is>
      </c>
      <c r="G3266" s="26">
        <f>COUNTIF(B:B,B3266)</f>
        <v/>
      </c>
    </row>
    <row r="3267" ht="29.55" customHeight="1" s="55">
      <c r="A3267" s="9" t="n">
        <v>45281</v>
      </c>
      <c r="B3267" s="17" t="inlineStr">
        <is>
          <t>모비데이즈</t>
        </is>
      </c>
      <c r="C3267" s="74" t="inlineStr">
        <is>
          <t>363260</t>
        </is>
      </c>
      <c r="D3267" s="17" t="inlineStr">
        <is>
          <t>+29.86% (상한가)</t>
        </is>
      </c>
      <c r="E3267" s="17" t="inlineStr">
        <is>
          <t>틱톡샵 한국 진출 준비 및 틱톡 공식 파트너사 부각</t>
        </is>
      </c>
      <c r="F3267" s="17" t="inlineStr">
        <is>
          <t>광고/틱톡샵</t>
        </is>
      </c>
      <c r="G3267" s="26">
        <f>COUNTIF(B:B,B3267)</f>
        <v/>
      </c>
    </row>
    <row r="3268" ht="29.55" customHeight="1" s="55">
      <c r="A3268" s="9" t="n">
        <v>45119</v>
      </c>
      <c r="B3268" s="19" t="inlineStr">
        <is>
          <t>모비데이즈</t>
        </is>
      </c>
      <c r="C3268" s="74" t="inlineStr">
        <is>
          <t>363260</t>
        </is>
      </c>
      <c r="D3268" s="13" t="n">
        <v>0.0847</v>
      </c>
      <c r="E3268" s="17" t="inlineStr">
        <is>
          <t>스레드 가입자 1억 명 돌파에 따른 공식 파트너사 부각</t>
        </is>
      </c>
      <c r="F3268" s="17" t="inlineStr">
        <is>
          <t>스레드/광고</t>
        </is>
      </c>
      <c r="G3268" s="26">
        <f>COUNTIF(B:B,B3268)</f>
        <v/>
      </c>
    </row>
    <row r="3269" ht="29.55" customHeight="1" s="55">
      <c r="A3269" s="9" t="n">
        <v>45117</v>
      </c>
      <c r="B3269" s="19" t="inlineStr">
        <is>
          <t>모비데이즈</t>
        </is>
      </c>
      <c r="C3269" s="74" t="inlineStr">
        <is>
          <t>363260</t>
        </is>
      </c>
      <c r="D3269" s="13" t="n">
        <v>0.1048</v>
      </c>
      <c r="E3269" s="17" t="inlineStr">
        <is>
          <t>메타의 공식 광고 파트너사로서 스레드 수혜 및 AI 기술력 재조명</t>
        </is>
      </c>
      <c r="F3269" s="17" t="inlineStr">
        <is>
          <t>스레드</t>
        </is>
      </c>
      <c r="G3269" s="26">
        <f>COUNTIF(B:B,B3269)</f>
        <v/>
      </c>
    </row>
    <row r="3270" ht="29.55" customHeight="1" s="55">
      <c r="A3270" s="9" t="n">
        <v>45114</v>
      </c>
      <c r="B3270" s="19" t="inlineStr">
        <is>
          <t>모비데이즈</t>
        </is>
      </c>
      <c r="C3270" s="74" t="inlineStr">
        <is>
          <t>363260</t>
        </is>
      </c>
      <c r="D3270" s="13" t="n">
        <v>0.1917</v>
      </c>
      <c r="E3270" s="17" t="inlineStr">
        <is>
          <t>메타의 공식 광고 파트너사로서 스레드 가입자 폭증 수혜</t>
        </is>
      </c>
      <c r="F3270" s="17" t="inlineStr">
        <is>
          <t>스레드</t>
        </is>
      </c>
      <c r="G3270" s="26">
        <f>COUNTIF(B:B,B3270)</f>
        <v/>
      </c>
    </row>
    <row r="3271" ht="29.55" customHeight="1" s="55">
      <c r="A3271" s="9" t="n">
        <v>45113</v>
      </c>
      <c r="B3271" s="19" t="inlineStr">
        <is>
          <t>모비데이즈</t>
        </is>
      </c>
      <c r="C3271" s="74" t="inlineStr">
        <is>
          <t>363260</t>
        </is>
      </c>
      <c r="D3271" s="13" t="n">
        <v>0.0495</v>
      </c>
      <c r="E3271" s="17" t="inlineStr">
        <is>
          <t>메타의 신규 SNS '스레드' 출시에 따른 공식 광고 파트너사 수혜</t>
        </is>
      </c>
      <c r="F3271" s="17" t="inlineStr">
        <is>
          <t>메타 스레드 29</t>
        </is>
      </c>
      <c r="G3271" s="26">
        <f>COUNTIF(B:B,B3271)</f>
        <v/>
      </c>
    </row>
    <row r="3272" ht="29.55" customHeight="1" s="55">
      <c r="A3272" s="9" t="n">
        <v>45084</v>
      </c>
      <c r="B3272" s="19" t="inlineStr">
        <is>
          <t>모비데이즈</t>
        </is>
      </c>
      <c r="C3272" s="74" t="inlineStr">
        <is>
          <t>363260</t>
        </is>
      </c>
      <c r="D3272" s="10" t="n">
        <v>0.1362</v>
      </c>
      <c r="E3272" s="17" t="inlineStr">
        <is>
          <t>메타, 구글 등 글로벌 빅테크 기업의 AI 광고 도입에 따른 애드테크 기업 수혜</t>
        </is>
      </c>
      <c r="F3272" s="17" t="inlineStr">
        <is>
          <t>IT/기술</t>
        </is>
      </c>
      <c r="G3272" s="26">
        <f>COUNTIF(B:B,B3272)</f>
        <v/>
      </c>
    </row>
    <row r="3273" ht="29.55" customHeight="1" s="55">
      <c r="A3273" s="9" t="n">
        <v>45007</v>
      </c>
      <c r="B3273" s="19" t="inlineStr">
        <is>
          <t>모비데이즈</t>
        </is>
      </c>
      <c r="C3273" s="74" t="inlineStr">
        <is>
          <t>363260</t>
        </is>
      </c>
      <c r="D3273" s="10" t="n">
        <v>0.09329999999999999</v>
      </c>
      <c r="E3273" s="17" t="inlineStr">
        <is>
          <t>구글 AI 챗봇 '바드' 출시 및 파트너사 부각</t>
        </is>
      </c>
      <c r="F3273" s="17" t="inlineStr">
        <is>
          <t>AI/로봇 (광고)</t>
        </is>
      </c>
      <c r="G3273" s="26">
        <f>COUNTIF(B:B,B3273)</f>
        <v/>
      </c>
    </row>
    <row r="3274" ht="29.55" customHeight="1" s="55">
      <c r="A3274" s="9" t="n">
        <v>44973</v>
      </c>
      <c r="B3274" s="17" t="inlineStr">
        <is>
          <t>모비데이즈</t>
        </is>
      </c>
      <c r="C3274" s="74" t="inlineStr">
        <is>
          <t>363260</t>
        </is>
      </c>
      <c r="D3274" s="10" t="n">
        <v>0.1686</v>
      </c>
      <c r="E3274" s="17" t="inlineStr">
        <is>
          <t>메타(페이스북)의 생성형 AI 도입 계획 및 빅테크 파트너십 부각</t>
        </is>
      </c>
      <c r="F3274" s="17" t="inlineStr">
        <is>
          <t>AI/광고</t>
        </is>
      </c>
      <c r="G3274" s="26">
        <f>COUNTIF(B:B,B3274)</f>
        <v/>
      </c>
    </row>
    <row r="3275" ht="29.55" customHeight="1" s="55">
      <c r="A3275" s="9" t="n">
        <v>44971</v>
      </c>
      <c r="B3275" s="17" t="inlineStr">
        <is>
          <t>모비데이즈</t>
        </is>
      </c>
      <c r="C3275" s="74" t="inlineStr">
        <is>
          <t>363260</t>
        </is>
      </c>
      <c r="D3275" s="10" t="n">
        <v>0.1248</v>
      </c>
      <c r="E3275" s="17" t="inlineStr">
        <is>
          <t>구글 AI 챗봇 '바드' 출시 임박, 구글 공식 파트너사 부각</t>
        </is>
      </c>
      <c r="F3275" s="17" t="inlineStr">
        <is>
          <t>광고/AI</t>
        </is>
      </c>
      <c r="G3275" s="26">
        <f>COUNTIF(B:B,B3275)</f>
        <v/>
      </c>
    </row>
    <row r="3276" ht="29.55" customHeight="1" s="55">
      <c r="A3276" s="9" t="n">
        <v>44964</v>
      </c>
      <c r="B3276" s="17" t="inlineStr">
        <is>
          <t>모비데이즈</t>
        </is>
      </c>
      <c r="C3276" s="74" t="inlineStr">
        <is>
          <t>363260</t>
        </is>
      </c>
      <c r="D3276" s="10" t="n">
        <v>0.0784</v>
      </c>
      <c r="E3276" s="17" t="inlineStr">
        <is>
          <t>빅테크(구글, 메타 등) 파트너십 마케팅</t>
        </is>
      </c>
      <c r="F3276" s="17" t="inlineStr">
        <is>
          <t>광고/AI</t>
        </is>
      </c>
      <c r="G3276" s="26">
        <f>COUNTIF(B:B,B3276)</f>
        <v/>
      </c>
    </row>
    <row r="3277" ht="29.55" customHeight="1" s="55">
      <c r="A3277" s="9" t="n">
        <v>45287</v>
      </c>
      <c r="B3277" s="17" t="inlineStr">
        <is>
          <t>나무기술</t>
        </is>
      </c>
      <c r="C3277" s="74" t="inlineStr">
        <is>
          <t>242040</t>
        </is>
      </c>
      <c r="D3277" s="10" t="n">
        <v>0.0871</v>
      </c>
      <c r="E3277" s="17" t="inlineStr">
        <is>
          <t>삼성전자-레드햇 CXL 검증 성공 소식에 레드햇과의 협력 관계 부각</t>
        </is>
      </c>
      <c r="F3277" s="17" t="inlineStr">
        <is>
          <t>CXL/클라우드</t>
        </is>
      </c>
      <c r="G3277" s="26">
        <f>COUNTIF(B:B,B3277)</f>
        <v/>
      </c>
    </row>
    <row r="3278" ht="29.55" customHeight="1" s="55">
      <c r="A3278" s="9" t="n">
        <v>45128</v>
      </c>
      <c r="B3278" s="19" t="inlineStr">
        <is>
          <t>나무기술</t>
        </is>
      </c>
      <c r="C3278" s="74" t="inlineStr">
        <is>
          <t>242040</t>
        </is>
      </c>
      <c r="D3278" s="13" t="n">
        <v>0.0064</v>
      </c>
      <c r="E3278" s="17" t="inlineStr">
        <is>
          <t>생성형 AI 기술의 클라우드 구동 및 시장 확대 수혜</t>
        </is>
      </c>
      <c r="F3278" s="17" t="inlineStr">
        <is>
          <t>AI/클라우드</t>
        </is>
      </c>
      <c r="G3278" s="26">
        <f>COUNTIF(B:B,B3278)</f>
        <v/>
      </c>
    </row>
    <row r="3279" ht="29.55" customHeight="1" s="55">
      <c r="A3279" s="9" t="n">
        <v>45127</v>
      </c>
      <c r="B3279" s="19" t="inlineStr">
        <is>
          <t>나무기술</t>
        </is>
      </c>
      <c r="C3279" s="74" t="inlineStr">
        <is>
          <t>242040</t>
        </is>
      </c>
      <c r="D3279" s="13" t="n">
        <v>0.2724</v>
      </c>
      <c r="E3279" s="17" t="inlineStr">
        <is>
          <t>챗GPT 흥행에 따른 클라우드 산업 성장 및 MS 클라우드 부각</t>
        </is>
      </c>
      <c r="F3279" s="17" t="inlineStr">
        <is>
          <t>클라우드/AI</t>
        </is>
      </c>
      <c r="G3279" s="26">
        <f>COUNTIF(B:B,B3279)</f>
        <v/>
      </c>
    </row>
    <row r="3280" ht="29.55" customHeight="1" s="55">
      <c r="A3280" s="9" t="n">
        <v>45078</v>
      </c>
      <c r="B3280" s="17" t="inlineStr">
        <is>
          <t>나무기술</t>
        </is>
      </c>
      <c r="C3280" s="74" t="inlineStr">
        <is>
          <t>242040</t>
        </is>
      </c>
      <c r="D3280" s="17" t="inlineStr">
        <is>
          <t>+29.87% (상한가)</t>
        </is>
      </c>
      <c r="E3280" s="17" t="inlineStr">
        <is>
          <t>레드햇·엔비디아 협력 AI 플랫폼 공급 소식에 관련주 부각</t>
        </is>
      </c>
      <c r="F3280" s="17" t="inlineStr">
        <is>
          <t>AI/클라우드</t>
        </is>
      </c>
      <c r="G3280" s="26">
        <f>COUNTIF(B:B,B3280)</f>
        <v/>
      </c>
    </row>
    <row r="3281" ht="29.55" customHeight="1" s="55">
      <c r="A3281" s="9" t="n">
        <v>44998</v>
      </c>
      <c r="B3281" s="19" t="inlineStr">
        <is>
          <t>나무기술</t>
        </is>
      </c>
      <c r="C3281" s="74" t="inlineStr">
        <is>
          <t>242040</t>
        </is>
      </c>
      <c r="D3281" s="10" t="n">
        <v>0.0422</v>
      </c>
      <c r="E3281" s="17" t="inlineStr">
        <is>
          <t>삼성SDS와 클라우드 사업 거래 관계 부각</t>
        </is>
      </c>
      <c r="F3281" s="17" t="inlineStr">
        <is>
          <t>IT/기술 (클라우드)</t>
        </is>
      </c>
      <c r="G3281" s="26">
        <f>COUNTIF(B:B,B3281)</f>
        <v/>
      </c>
    </row>
    <row r="3282" ht="29.55" customHeight="1" s="55">
      <c r="A3282" s="9" t="n">
        <v>44987</v>
      </c>
      <c r="B3282" s="19" t="inlineStr">
        <is>
          <t>나무기술</t>
        </is>
      </c>
      <c r="C3282" s="74" t="inlineStr">
        <is>
          <t>242040</t>
        </is>
      </c>
      <c r="D3282" s="10" t="n">
        <v>0.0559</v>
      </c>
      <c r="E3282" s="17" t="inlineStr">
        <is>
          <t>엔비디아-레드햇 협력 확대에 따른 클라우드 플랫폼 부각</t>
        </is>
      </c>
      <c r="F3282" s="17" t="inlineStr">
        <is>
          <t>IT/기술 (클라우드)</t>
        </is>
      </c>
      <c r="G3282" s="26">
        <f>COUNTIF(B:B,B3282)</f>
        <v/>
      </c>
    </row>
    <row r="3283" ht="29.55" customHeight="1" s="55">
      <c r="A3283" s="9" t="n">
        <v>44972</v>
      </c>
      <c r="B3283" s="17" t="inlineStr">
        <is>
          <t>나무기술</t>
        </is>
      </c>
      <c r="C3283" s="74" t="inlineStr">
        <is>
          <t>242040</t>
        </is>
      </c>
      <c r="D3283" s="10" t="n">
        <v>0.0435</v>
      </c>
      <c r="E3283" s="17" t="inlineStr">
        <is>
          <t>김기현 의원 관련 정치 테마주 부각 (김조 연대)</t>
        </is>
      </c>
      <c r="F3283" s="17" t="inlineStr">
        <is>
          <t>정치</t>
        </is>
      </c>
      <c r="G3283" s="26">
        <f>COUNTIF(B:B,B3283)</f>
        <v/>
      </c>
    </row>
    <row r="3284" ht="29.55" customHeight="1" s="55">
      <c r="A3284" s="9" t="n">
        <v>44965</v>
      </c>
      <c r="B3284" s="17" t="inlineStr">
        <is>
          <t>나무기술</t>
        </is>
      </c>
      <c r="C3284" s="74" t="inlineStr">
        <is>
          <t>242040</t>
        </is>
      </c>
      <c r="D3284" s="10" t="n">
        <v>0.066</v>
      </c>
      <c r="E3284" s="17" t="inlineStr">
        <is>
          <t>국민의힘 당대표 여론조사(김기현 우세) 관련주 및 MS 파트너십</t>
        </is>
      </c>
      <c r="F3284" s="17" t="inlineStr">
        <is>
          <t>정치/클라우드</t>
        </is>
      </c>
      <c r="G3284" s="26">
        <f>COUNTIF(B:B,B3284)</f>
        <v/>
      </c>
    </row>
    <row r="3285" ht="29.55" customHeight="1" s="55">
      <c r="A3285" s="9" t="n">
        <v>44964</v>
      </c>
      <c r="B3285" s="17" t="inlineStr">
        <is>
          <t>나무기술</t>
        </is>
      </c>
      <c r="C3285" s="74" t="inlineStr">
        <is>
          <t>242040</t>
        </is>
      </c>
      <c r="D3285" s="10" t="n">
        <v>0.066</v>
      </c>
      <c r="E3285" s="17" t="inlineStr">
        <is>
          <t>MS 파트너십 및 정치 테마(김기현)</t>
        </is>
      </c>
      <c r="F3285" s="17" t="inlineStr">
        <is>
          <t>클라우드/정치</t>
        </is>
      </c>
      <c r="G3285" s="26">
        <f>COUNTIF(B:B,B3285)</f>
        <v/>
      </c>
    </row>
    <row r="3286" ht="29.55" customHeight="1" s="55">
      <c r="A3286" s="9" t="n">
        <v>44956</v>
      </c>
      <c r="B3286" s="17" t="inlineStr">
        <is>
          <t>나무기술</t>
        </is>
      </c>
      <c r="C3286" s="74" t="inlineStr">
        <is>
          <t>242040</t>
        </is>
      </c>
      <c r="D3286" s="10" t="n">
        <v>0.1183</v>
      </c>
      <c r="E3286" s="17" t="inlineStr">
        <is>
          <t>CES 2023 참가 및 클라우드 플랫폼 '칵테일 클라우드' 확장성 부각</t>
        </is>
      </c>
      <c r="F3286" s="17" t="inlineStr">
        <is>
          <t>클라우드</t>
        </is>
      </c>
      <c r="G3286" s="26">
        <f>COUNTIF(B:B,B3286)</f>
        <v/>
      </c>
    </row>
    <row r="3287" ht="29.55" customHeight="1" s="55">
      <c r="A3287" s="9" t="n">
        <v>44953</v>
      </c>
      <c r="B3287" s="17" t="inlineStr">
        <is>
          <t>나무기술</t>
        </is>
      </c>
      <c r="C3287" s="74" t="inlineStr">
        <is>
          <t>242040</t>
        </is>
      </c>
      <c r="D3287" s="10" t="n">
        <v>0.1954</v>
      </c>
      <c r="E3287" s="17" t="inlineStr">
        <is>
          <t>나경원 불출마에 따른 김기현 의원 지지율 1위, 정치 테마주 부각</t>
        </is>
      </c>
      <c r="F3287" s="17" t="inlineStr">
        <is>
          <t>정치/클라우드</t>
        </is>
      </c>
      <c r="G3287" s="26">
        <f>COUNTIF(B:B,B3287)</f>
        <v/>
      </c>
    </row>
    <row r="3288" ht="29.55" customHeight="1" s="55">
      <c r="A3288" s="9" t="n">
        <v>44932</v>
      </c>
      <c r="B3288" s="19" t="inlineStr">
        <is>
          <t>나무기술</t>
        </is>
      </c>
      <c r="C3288" s="74" t="inlineStr">
        <is>
          <t>242040</t>
        </is>
      </c>
      <c r="D3288" s="10" t="n">
        <v>0.1275</v>
      </c>
      <c r="E3288" s="17" t="inlineStr">
        <is>
          <t>김기현 국민의힘 의원 당대표 캠프 개소식 및 '김장연대' 과시 (정치 테마)</t>
        </is>
      </c>
      <c r="F3288" s="17" t="inlineStr">
        <is>
          <t>정치</t>
        </is>
      </c>
      <c r="G3288" s="26">
        <f>COUNTIF(B:B,B3288)</f>
        <v/>
      </c>
    </row>
    <row r="3289" ht="29.55" customHeight="1" s="55">
      <c r="A3289" s="9" t="n">
        <v>45230</v>
      </c>
      <c r="B3289" s="19" t="inlineStr">
        <is>
          <t>NE능률</t>
        </is>
      </c>
      <c r="C3289" s="74" t="inlineStr">
        <is>
          <t>053290</t>
        </is>
      </c>
      <c r="D3289" s="17" t="inlineStr">
        <is>
          <t>+8.73% 37</t>
        </is>
      </c>
      <c r="E3289" s="17" t="inlineStr">
        <is>
          <t>윤석열 대통령의 교육개혁 박차 및 R&amp;D 지원 확대 발언</t>
        </is>
      </c>
      <c r="F3289" s="17" t="inlineStr">
        <is>
          <t>교육 39</t>
        </is>
      </c>
      <c r="G3289" s="26">
        <f>COUNTIF(B:B,B3289)</f>
        <v/>
      </c>
    </row>
    <row r="3290" ht="29.55" customHeight="1" s="55">
      <c r="A3290" s="9" t="n">
        <v>45216</v>
      </c>
      <c r="B3290" s="19" t="inlineStr">
        <is>
          <t>NE능률</t>
        </is>
      </c>
      <c r="C3290" s="74" t="inlineStr">
        <is>
          <t>053290</t>
        </is>
      </c>
      <c r="D3290" s="10" t="n">
        <v>0.1088</v>
      </c>
      <c r="E3290" s="17" t="inlineStr">
        <is>
          <t>AI 디지털교과서 법적 근거 마련을 위한 교과서 규정 국무회의 통과</t>
        </is>
      </c>
      <c r="F3290" s="17" t="inlineStr">
        <is>
          <t>교육/AI</t>
        </is>
      </c>
      <c r="G3290" s="26">
        <f>COUNTIF(B:B,B3290)</f>
        <v/>
      </c>
    </row>
    <row r="3291" ht="29.55" customHeight="1" s="55">
      <c r="A3291" s="9" t="n">
        <v>45187</v>
      </c>
      <c r="B3291" s="19" t="inlineStr">
        <is>
          <t>NE능률</t>
        </is>
      </c>
      <c r="C3291" s="74" t="inlineStr">
        <is>
          <t>053290</t>
        </is>
      </c>
      <c r="D3291" s="10" t="n">
        <v>0.09909999999999999</v>
      </c>
      <c r="E3291" s="17" t="inlineStr">
        <is>
          <t>국내 에듀테크 시장 성장 전망 및 공교육 결합 추진 기대감</t>
        </is>
      </c>
      <c r="F3291" s="17" t="inlineStr">
        <is>
          <t>교육</t>
        </is>
      </c>
      <c r="G3291" s="26">
        <f>COUNTIF(B:B,B3291)</f>
        <v/>
      </c>
    </row>
    <row r="3292" ht="29.55" customHeight="1" s="55">
      <c r="A3292" s="9" t="n">
        <v>45167</v>
      </c>
      <c r="B3292" s="19" t="inlineStr">
        <is>
          <t>NE능률</t>
        </is>
      </c>
      <c r="C3292" s="74" t="inlineStr">
        <is>
          <t>053290</t>
        </is>
      </c>
      <c r="D3292" s="10" t="n">
        <v>0.2203</v>
      </c>
      <c r="E3292" s="17" t="inlineStr">
        <is>
          <t>정부의 2025년 AI 디지털교과서 도입 가이드라인 공개 및 개발 본격화</t>
        </is>
      </c>
      <c r="F3292" s="17" t="inlineStr">
        <is>
          <t>교육/AI</t>
        </is>
      </c>
      <c r="G3292" s="26">
        <f>COUNTIF(B:B,B3292)</f>
        <v/>
      </c>
    </row>
    <row r="3293" ht="29.55" customHeight="1" s="55">
      <c r="A3293" s="9" t="n">
        <v>45103</v>
      </c>
      <c r="B3293" s="19" t="inlineStr">
        <is>
          <t>NE능률</t>
        </is>
      </c>
      <c r="C3293" s="74" t="inlineStr">
        <is>
          <t>053290</t>
        </is>
      </c>
      <c r="D3293" s="13" t="n">
        <v>0.07099999999999999</v>
      </c>
      <c r="E3293" s="17" t="inlineStr">
        <is>
          <t>정부의 킬러문항 배제 및 사교육 카르텔 정조준 반사이익</t>
        </is>
      </c>
      <c r="F3293" s="17" t="inlineStr">
        <is>
          <t>교육</t>
        </is>
      </c>
      <c r="G3293" s="26">
        <f>COUNTIF(B:B,B3293)</f>
        <v/>
      </c>
    </row>
    <row r="3294" ht="29.55" customHeight="1" s="55">
      <c r="A3294" s="9" t="n">
        <v>45099</v>
      </c>
      <c r="B3294" s="19" t="inlineStr">
        <is>
          <t>NE능률</t>
        </is>
      </c>
      <c r="C3294" s="74" t="inlineStr">
        <is>
          <t>053290</t>
        </is>
      </c>
      <c r="D3294" s="13" t="n">
        <v>0.1387</v>
      </c>
      <c r="E3294" s="17" t="inlineStr">
        <is>
          <t>공교육 강화 정책의 직접적인 수혜주로 부각되며 교육 테마 주도</t>
        </is>
      </c>
      <c r="F3294" s="17" t="inlineStr">
        <is>
          <t>교육</t>
        </is>
      </c>
      <c r="G3294" s="26">
        <f>COUNTIF(B:B,B3294)</f>
        <v/>
      </c>
    </row>
    <row r="3295" ht="29.55" customHeight="1" s="55">
      <c r="A3295" s="9" t="n">
        <v>45098</v>
      </c>
      <c r="B3295" s="19" t="inlineStr">
        <is>
          <t>NE능률</t>
        </is>
      </c>
      <c r="C3295" s="74" t="inlineStr">
        <is>
          <t>053290</t>
        </is>
      </c>
      <c r="D3295" s="19" t="inlineStr">
        <is>
          <t>+29.92% (상한가)</t>
        </is>
      </c>
      <c r="E3295" s="17" t="inlineStr">
        <is>
          <t>정부의 수능 '킬러 문항' 배제 지시에 따른 교과서 관련주 강세</t>
        </is>
      </c>
      <c r="F3295" s="17" t="inlineStr">
        <is>
          <t>교육</t>
        </is>
      </c>
      <c r="G3295" s="26">
        <f>COUNTIF(B:B,B3295)</f>
        <v/>
      </c>
    </row>
    <row r="3296" ht="29.55" customHeight="1" s="55">
      <c r="A3296" s="9" t="n">
        <v>45078</v>
      </c>
      <c r="B3296" s="17" t="inlineStr">
        <is>
          <t>NE능률</t>
        </is>
      </c>
      <c r="C3296" s="74" t="inlineStr">
        <is>
          <t>053290</t>
        </is>
      </c>
      <c r="D3296" s="10" t="n">
        <v>0.0902</v>
      </c>
      <c r="E3296" s="17" t="inlineStr">
        <is>
          <t>정부의 AI 기반 디지털 교과서 추진 방안 논의 소식</t>
        </is>
      </c>
      <c r="F3296" s="17" t="inlineStr">
        <is>
          <t>교육/AI 교과서</t>
        </is>
      </c>
      <c r="G3296" s="26">
        <f>COUNTIF(B:B,B3296)</f>
        <v/>
      </c>
    </row>
    <row r="3297" ht="29.55" customHeight="1" s="55">
      <c r="A3297" s="9" t="n">
        <v>44994</v>
      </c>
      <c r="B3297" s="19" t="inlineStr">
        <is>
          <t>NE능률</t>
        </is>
      </c>
      <c r="C3297" s="74" t="inlineStr">
        <is>
          <t>053290</t>
        </is>
      </c>
      <c r="D3297" s="10" t="n">
        <v>0.0559</v>
      </c>
      <c r="E3297" s="17" t="inlineStr">
        <is>
          <t>(문서 내 구체적 사유 미기재, 교육 정책 등 개별 이슈 추정)</t>
        </is>
      </c>
      <c r="F3297" s="17" t="inlineStr">
        <is>
          <t>개별주 (교육)</t>
        </is>
      </c>
      <c r="G3297" s="26">
        <f>COUNTIF(B:B,B3297)</f>
        <v/>
      </c>
    </row>
    <row r="3298" ht="29.55" customHeight="1" s="55">
      <c r="A3298" s="9" t="n">
        <v>44966</v>
      </c>
      <c r="B3298" s="17" t="inlineStr">
        <is>
          <t>NE능률</t>
        </is>
      </c>
      <c r="C3298" s="74" t="inlineStr">
        <is>
          <t>053290</t>
        </is>
      </c>
      <c r="D3298" s="10" t="n">
        <v>0.0704</v>
      </c>
      <c r="E3298" s="17" t="inlineStr">
        <is>
          <t>웅진 그룹주 강세에 교육 관련주 동반 상승</t>
        </is>
      </c>
      <c r="F3298" s="17" t="inlineStr">
        <is>
          <t>교육</t>
        </is>
      </c>
      <c r="G3298" s="26">
        <f>COUNTIF(B:B,B3298)</f>
        <v/>
      </c>
    </row>
    <row r="3299" ht="29.55" customHeight="1" s="55">
      <c r="A3299" s="9" t="n">
        <v>44946</v>
      </c>
      <c r="B3299" s="17" t="inlineStr">
        <is>
          <t>NE능률</t>
        </is>
      </c>
      <c r="C3299" s="74" t="inlineStr">
        <is>
          <t>053290</t>
        </is>
      </c>
      <c r="D3299" s="10" t="n">
        <v>0.1071</v>
      </c>
      <c r="E3299" s="17" t="inlineStr">
        <is>
          <t>나경원 전 의원 전당대회 출마 관련설 (정치 테마주 움직임)</t>
        </is>
      </c>
      <c r="F3299" s="17" t="inlineStr">
        <is>
          <t>정치</t>
        </is>
      </c>
      <c r="G3299" s="26">
        <f>COUNTIF(B:B,B3299)</f>
        <v/>
      </c>
    </row>
    <row r="3300" ht="29.55" customHeight="1" s="55">
      <c r="A3300" s="9" t="n">
        <v>44936</v>
      </c>
      <c r="B3300" s="19" t="inlineStr">
        <is>
          <t>NE능률</t>
        </is>
      </c>
      <c r="C3300" s="74" t="inlineStr">
        <is>
          <t>053290</t>
        </is>
      </c>
      <c r="D3300" s="10" t="n">
        <v>0.2183</v>
      </c>
      <c r="E3300" s="17" t="inlineStr">
        <is>
          <t>나경원 전 의원의 저출산위 사의 표명 및 당권 도전 관련 정치 테마 부각</t>
        </is>
      </c>
      <c r="F3300" s="17" t="inlineStr">
        <is>
          <t>정치</t>
        </is>
      </c>
      <c r="G3300" s="26">
        <f>COUNTIF(B:B,B3300)</f>
        <v/>
      </c>
    </row>
    <row r="3301" ht="29.55" customHeight="1" s="55">
      <c r="A3301" s="9" t="n">
        <v>45243</v>
      </c>
      <c r="B3301" s="19" t="inlineStr">
        <is>
          <t>현대무벡스</t>
        </is>
      </c>
      <c r="C3301" s="74" t="inlineStr">
        <is>
          <t>319400</t>
        </is>
      </c>
      <c r="D3301" s="17" t="inlineStr">
        <is>
          <t>$+07.40\%$</t>
        </is>
      </c>
      <c r="E3301" s="17" t="inlineStr">
        <is>
          <t>삼성·네이버의 '인텔리전스 오피스빌딩' 사업 협력에 따른 로봇빌딩 공급 이력 부각</t>
        </is>
      </c>
      <c r="F3301" s="17" t="inlineStr">
        <is>
          <t>로봇/스마트빌딩</t>
        </is>
      </c>
      <c r="G3301" s="26">
        <f>COUNTIF(B:B,B3301)</f>
        <v/>
      </c>
    </row>
    <row r="3302" ht="29.55" customHeight="1" s="55">
      <c r="A3302" s="9" t="n">
        <v>45237</v>
      </c>
      <c r="B3302" s="19" t="inlineStr">
        <is>
          <t>현대무벡스</t>
        </is>
      </c>
      <c r="C3302" s="74" t="inlineStr">
        <is>
          <t>319400</t>
        </is>
      </c>
      <c r="D3302" s="17" t="inlineStr">
        <is>
          <t>+07.96% (고가 +19.59%)</t>
        </is>
      </c>
      <c r="E3302" s="17" t="inlineStr">
        <is>
          <t>사우디 네옴시티 기술 수출 및 역대 최대 수주(2,700억 원) 달성</t>
        </is>
      </c>
      <c r="F3302" s="17" t="inlineStr">
        <is>
          <t>로봇/사우디</t>
        </is>
      </c>
      <c r="G3302" s="26">
        <f>COUNTIF(B:B,B3302)</f>
        <v/>
      </c>
    </row>
    <row r="3303" ht="29.55" customHeight="1" s="55">
      <c r="A3303" s="9" t="n">
        <v>45223</v>
      </c>
      <c r="B3303" s="19" t="inlineStr">
        <is>
          <t>현대무벡스</t>
        </is>
      </c>
      <c r="C3303" s="74" t="inlineStr">
        <is>
          <t>319400</t>
        </is>
      </c>
      <c r="D3303" s="10" t="n">
        <v>0.1283</v>
      </c>
      <c r="E3303" s="17" t="inlineStr">
        <is>
          <t>네이버의 사우디 네옴시티 디지털 트윈 수주에 따른 공급사 부각</t>
        </is>
      </c>
      <c r="F3303" s="17" t="inlineStr">
        <is>
          <t>사우디/네옴시티</t>
        </is>
      </c>
      <c r="G3303" s="26">
        <f>COUNTIF(B:B,B3303)</f>
        <v/>
      </c>
    </row>
    <row r="3304" ht="29.55" customHeight="1" s="55">
      <c r="A3304" s="9" t="n">
        <v>45068</v>
      </c>
      <c r="B3304" s="17" t="inlineStr">
        <is>
          <t>현대무벡스</t>
        </is>
      </c>
      <c r="C3304" s="74" t="inlineStr">
        <is>
          <t>319400</t>
        </is>
      </c>
      <c r="D3304" s="10" t="n">
        <v>0.192</v>
      </c>
      <c r="E3304" s="17" t="inlineStr">
        <is>
          <t>사우디 네옴시티 IT 수출 기대 및 네이버 1784 로봇 빌딩 부각</t>
        </is>
      </c>
      <c r="F3304" s="17" t="inlineStr">
        <is>
          <t>네옴시티/로봇</t>
        </is>
      </c>
      <c r="G3304" s="26">
        <f>COUNTIF(B:B,B3304)</f>
        <v/>
      </c>
    </row>
    <row r="3305" ht="29.55" customHeight="1" s="55">
      <c r="A3305" s="9" t="n">
        <v>45057</v>
      </c>
      <c r="B3305" s="17" t="inlineStr">
        <is>
          <t>현대무벡스</t>
        </is>
      </c>
      <c r="C3305" s="74" t="inlineStr">
        <is>
          <t>319400</t>
        </is>
      </c>
      <c r="D3305" s="10" t="n">
        <v>0.0779</v>
      </c>
      <c r="E3305" s="17" t="inlineStr">
        <is>
          <t>2차전지 물류 자동화 수주 등 스마트 물류 사업 부각</t>
        </is>
      </c>
      <c r="F3305" s="17" t="inlineStr">
        <is>
          <t>스마트팩토리/물류</t>
        </is>
      </c>
      <c r="G3305" s="26">
        <f>COUNTIF(B:B,B3305)</f>
        <v/>
      </c>
    </row>
    <row r="3306" ht="29.55" customHeight="1" s="55">
      <c r="A3306" s="9" t="n">
        <v>45049</v>
      </c>
      <c r="B3306" s="17" t="inlineStr">
        <is>
          <t>현대무벡스</t>
        </is>
      </c>
      <c r="C3306" s="74" t="inlineStr">
        <is>
          <t>319400</t>
        </is>
      </c>
      <c r="D3306" s="10" t="n">
        <v>0.06560000000000001</v>
      </c>
      <c r="E3306" s="17" t="inlineStr">
        <is>
          <t>사우디 교통물류장관 방한 및 네이버 1784 방문(로봇/스마트시티) 관련주 부각</t>
        </is>
      </c>
      <c r="F3306" s="17" t="inlineStr">
        <is>
          <t>네옴시티</t>
        </is>
      </c>
      <c r="G3306" s="26">
        <f>COUNTIF(B:B,B3306)</f>
        <v/>
      </c>
    </row>
    <row r="3307" ht="29.55" customHeight="1" s="55">
      <c r="A3307" s="9" t="n">
        <v>45048</v>
      </c>
      <c r="B3307" s="17" t="inlineStr">
        <is>
          <t>현대무벡스</t>
        </is>
      </c>
      <c r="C3307" s="74" t="inlineStr">
        <is>
          <t>319400</t>
        </is>
      </c>
      <c r="D3307" s="10" t="n">
        <v>0.0441</v>
      </c>
      <c r="E3307" s="17" t="inlineStr">
        <is>
          <t>사우디 장관의 네이버 1784(로봇 빌딩) 방문 예정 소식에 로봇포트 관련주 부각</t>
        </is>
      </c>
      <c r="F3307" s="17" t="inlineStr">
        <is>
          <t>네옴시티/로봇</t>
        </is>
      </c>
      <c r="G3307" s="26">
        <f>COUNTIF(B:B,B3307)</f>
        <v/>
      </c>
    </row>
    <row r="3308" ht="29.55" customHeight="1" s="55">
      <c r="A3308" s="9" t="n">
        <v>45044</v>
      </c>
      <c r="B3308" s="17" t="inlineStr">
        <is>
          <t>현대무벡스</t>
        </is>
      </c>
      <c r="C3308" s="74" t="inlineStr">
        <is>
          <t>319400</t>
        </is>
      </c>
      <c r="D3308" s="10" t="n">
        <v>0.0722</v>
      </c>
      <c r="E3308" s="17" t="inlineStr">
        <is>
          <t>288억 원 규모 2차전지 물류자동화 장비 공급 계약 체결</t>
        </is>
      </c>
      <c r="F3308" s="17" t="inlineStr">
        <is>
          <t>미래차/로봇</t>
        </is>
      </c>
      <c r="G3308" s="26">
        <f>COUNTIF(B:B,B3308)</f>
        <v/>
      </c>
    </row>
    <row r="3309" ht="29.55" customHeight="1" s="55">
      <c r="A3309" s="9" t="n">
        <v>45043</v>
      </c>
      <c r="B3309" s="17" t="inlineStr">
        <is>
          <t>현대무벡스</t>
        </is>
      </c>
      <c r="C3309" s="74" t="inlineStr">
        <is>
          <t>319400</t>
        </is>
      </c>
      <c r="D3309" s="10" t="n">
        <v>0.09180000000000001</v>
      </c>
      <c r="E3309" s="17" t="inlineStr">
        <is>
          <t>2차전지 물류 자동화 장비 공급 계약 체결 (288억 원 규모)</t>
        </is>
      </c>
      <c r="F3309" s="17" t="inlineStr">
        <is>
          <t>개별주/로봇</t>
        </is>
      </c>
      <c r="G3309" s="26">
        <f>COUNTIF(B:B,B3309)</f>
        <v/>
      </c>
    </row>
    <row r="3310" ht="29.55" customHeight="1" s="55">
      <c r="A3310" s="9" t="n">
        <v>45035</v>
      </c>
      <c r="B3310" s="17" t="inlineStr">
        <is>
          <t>현대무벡스</t>
        </is>
      </c>
      <c r="C3310" s="74" t="inlineStr">
        <is>
          <t>319400</t>
        </is>
      </c>
      <c r="D3310" s="17" t="inlineStr">
        <is>
          <t>+29.91% (상한가)</t>
        </is>
      </c>
      <c r="E3310" s="17" t="inlineStr">
        <is>
          <t>로봇 배송 상용화 계획 및 2차전지 물류 자동화 장비 공급 계약 체결</t>
        </is>
      </c>
      <c r="F3310" s="17" t="inlineStr">
        <is>
          <t>미래차/로봇/2차전지</t>
        </is>
      </c>
      <c r="G3310" s="26">
        <f>COUNTIF(B:B,B3310)</f>
        <v/>
      </c>
    </row>
    <row r="3311" ht="29.55" customHeight="1" s="55">
      <c r="A3311" s="9" t="n">
        <v>45015</v>
      </c>
      <c r="B3311" s="19" t="inlineStr">
        <is>
          <t>현대무벡스</t>
        </is>
      </c>
      <c r="C3311" s="74" t="inlineStr">
        <is>
          <t>319400</t>
        </is>
      </c>
      <c r="D3311" s="10" t="n">
        <v>0.09039999999999999</v>
      </c>
      <c r="E3311" s="17" t="inlineStr">
        <is>
          <t>네이버 로봇 제어 시스템 'ARC' 상용화 및 로봇 전용 엘리베이터 협력</t>
        </is>
      </c>
      <c r="F3311" s="17" t="inlineStr">
        <is>
          <t>AI/로봇</t>
        </is>
      </c>
      <c r="G3311" s="26">
        <f>COUNTIF(B:B,B3311)</f>
        <v/>
      </c>
    </row>
    <row r="3312" ht="29.55" customHeight="1" s="55">
      <c r="A3312" s="9" t="n">
        <v>45181</v>
      </c>
      <c r="B3312" s="19" t="inlineStr">
        <is>
          <t>하이스틸</t>
        </is>
      </c>
      <c r="C3312" s="74" t="inlineStr">
        <is>
          <t>071090</t>
        </is>
      </c>
      <c r="D3312" s="10" t="n">
        <v>0.0664</v>
      </c>
      <c r="E3312" s="17" t="inlineStr">
        <is>
          <t>美·EU의 저가 중국 철강 '새 관세' 검토에 따른 국내 철강사 낙수효과 기대</t>
        </is>
      </c>
      <c r="F3312" s="17" t="inlineStr">
        <is>
          <t>원자재/철강</t>
        </is>
      </c>
      <c r="G3312" s="26">
        <f>COUNTIF(B:B,B3312)</f>
        <v/>
      </c>
    </row>
    <row r="3313" ht="29.55" customHeight="1" s="55">
      <c r="A3313" s="9" t="n">
        <v>45177</v>
      </c>
      <c r="B3313" s="19" t="inlineStr">
        <is>
          <t>하이스틸</t>
        </is>
      </c>
      <c r="C3313" s="74" t="inlineStr">
        <is>
          <t>071090</t>
        </is>
      </c>
      <c r="D3313" s="10" t="n">
        <v>0.2997</v>
      </c>
      <c r="E3313" s="17" t="inlineStr">
        <is>
          <t>美·EU의 중국 철강 겨냥 고율관세 도입 논의에 따른 반사이익 기대감</t>
        </is>
      </c>
      <c r="F3313" s="17" t="inlineStr">
        <is>
          <t>철강</t>
        </is>
      </c>
      <c r="G3313" s="26">
        <f>COUNTIF(B:B,B3313)</f>
        <v/>
      </c>
    </row>
    <row r="3314" ht="29.55" customHeight="1" s="55">
      <c r="A3314" s="9" t="n">
        <v>45096</v>
      </c>
      <c r="B3314" s="19" t="inlineStr">
        <is>
          <t>하이스틸</t>
        </is>
      </c>
      <c r="C3314" s="74" t="inlineStr">
        <is>
          <t>071090</t>
        </is>
      </c>
      <c r="D3314" s="10" t="n">
        <v>0.08989999999999999</v>
      </c>
      <c r="E3314" s="17" t="inlineStr">
        <is>
          <t>우크라이나 재건 사업에 따른 철강재 수요 증가 기대</t>
        </is>
      </c>
      <c r="F3314" s="17" t="inlineStr">
        <is>
          <t>우크라 재건</t>
        </is>
      </c>
      <c r="G3314" s="26">
        <f>COUNTIF(B:B,B3314)</f>
        <v/>
      </c>
    </row>
    <row r="3315" ht="29.55" customHeight="1" s="55">
      <c r="A3315" s="9" t="n">
        <v>45092</v>
      </c>
      <c r="B3315" s="19" t="inlineStr">
        <is>
          <t>하이스틸</t>
        </is>
      </c>
      <c r="C3315" s="74" t="inlineStr">
        <is>
          <t>071090</t>
        </is>
      </c>
      <c r="D3315" s="10" t="n">
        <v>0.0658</v>
      </c>
      <c r="E3315" s="17" t="inlineStr">
        <is>
          <t>중국 경기 부양 기대감에 따른 철강주 동반 상승</t>
        </is>
      </c>
      <c r="F3315" s="17" t="inlineStr">
        <is>
          <t>개별주 (철강)</t>
        </is>
      </c>
      <c r="G3315" s="26">
        <f>COUNTIF(B:B,B3315)</f>
        <v/>
      </c>
    </row>
    <row r="3316" ht="29.55" customHeight="1" s="55">
      <c r="A3316" s="9" t="n">
        <v>45057</v>
      </c>
      <c r="B3316" s="17" t="inlineStr">
        <is>
          <t>하이스틸</t>
        </is>
      </c>
      <c r="C3316" s="74" t="inlineStr">
        <is>
          <t>071090</t>
        </is>
      </c>
      <c r="D3316" s="10" t="n">
        <v>0.0917</v>
      </c>
      <c r="E3316" s="17" t="inlineStr">
        <is>
          <t>미국 상무부의 한국산 열연강판 상계관세 미소마진(사실상 무관세) 판정</t>
        </is>
      </c>
      <c r="F3316" s="17" t="inlineStr">
        <is>
          <t>철강</t>
        </is>
      </c>
      <c r="G3316" s="26">
        <f>COUNTIF(B:B,B3316)</f>
        <v/>
      </c>
    </row>
    <row r="3317" ht="29.55" customHeight="1" s="55">
      <c r="A3317" s="9" t="n">
        <v>45035</v>
      </c>
      <c r="B3317" s="17" t="inlineStr">
        <is>
          <t>하이스틸</t>
        </is>
      </c>
      <c r="C3317" s="74" t="inlineStr">
        <is>
          <t>071090</t>
        </is>
      </c>
      <c r="D3317" s="10" t="n">
        <v>0.07679999999999999</v>
      </c>
      <c r="E3317" s="17" t="inlineStr">
        <is>
          <t>중국의 대규모 인프라 투자 계획에 따른 철강 가격 상승 기대</t>
        </is>
      </c>
      <c r="F3317" s="17" t="inlineStr">
        <is>
          <t>원자재/철강</t>
        </is>
      </c>
      <c r="G3317" s="26">
        <f>COUNTIF(B:B,B3317)</f>
        <v/>
      </c>
    </row>
    <row r="3318" ht="29.55" customHeight="1" s="55">
      <c r="A3318" s="9" t="n">
        <v>45030</v>
      </c>
      <c r="B3318" s="17" t="inlineStr">
        <is>
          <t>하이스틸</t>
        </is>
      </c>
      <c r="C3318" s="74" t="inlineStr">
        <is>
          <t>071090</t>
        </is>
      </c>
      <c r="D3318" s="10" t="n">
        <v>0.1174</v>
      </c>
      <c r="E3318" s="17" t="inlineStr">
        <is>
          <t>중국 철강 생산 감축 계획 및 포스코/현대제철 강판 가격 인상</t>
        </is>
      </c>
      <c r="F3318" s="17" t="inlineStr">
        <is>
          <t>원자재/철강</t>
        </is>
      </c>
      <c r="G3318" s="26">
        <f>COUNTIF(B:B,B3318)</f>
        <v/>
      </c>
    </row>
    <row r="3319" ht="29.55" customHeight="1" s="55">
      <c r="A3319" s="9" t="n">
        <v>44978</v>
      </c>
      <c r="B3319" s="17" t="inlineStr">
        <is>
          <t>하이스틸</t>
        </is>
      </c>
      <c r="C3319" s="74" t="inlineStr">
        <is>
          <t>071090</t>
        </is>
      </c>
      <c r="D3319" s="10" t="n">
        <v>0.08699999999999999</v>
      </c>
      <c r="E3319" s="17" t="inlineStr">
        <is>
          <t>중국 경제 부양 기대감에 따른 철강주 강세</t>
        </is>
      </c>
      <c r="F3319" s="17" t="inlineStr">
        <is>
          <t>철강</t>
        </is>
      </c>
      <c r="G3319" s="26">
        <f>COUNTIF(B:B,B3319)</f>
        <v/>
      </c>
    </row>
    <row r="3320" ht="29.55" customHeight="1" s="55">
      <c r="A3320" s="9" t="n">
        <v>44977</v>
      </c>
      <c r="B3320" s="17" t="inlineStr">
        <is>
          <t>하이스틸</t>
        </is>
      </c>
      <c r="C3320" s="74" t="inlineStr">
        <is>
          <t>071090</t>
        </is>
      </c>
      <c r="D3320" s="10" t="n">
        <v>0.0673</v>
      </c>
      <c r="E3320" s="17" t="inlineStr">
        <is>
          <t>튀르키예 지진 반사이익 및 철강 수요 증가 기대</t>
        </is>
      </c>
      <c r="F3320" s="17" t="inlineStr">
        <is>
          <t>철강</t>
        </is>
      </c>
      <c r="G3320" s="26">
        <f>COUNTIF(B:B,B3320)</f>
        <v/>
      </c>
    </row>
    <row r="3321" ht="29.55" customHeight="1" s="55">
      <c r="A3321" s="9" t="n">
        <v>44974</v>
      </c>
      <c r="B3321" s="17" t="inlineStr">
        <is>
          <t>하이스틸</t>
        </is>
      </c>
      <c r="C3321" s="74" t="inlineStr">
        <is>
          <t>071090</t>
        </is>
      </c>
      <c r="D3321" s="10" t="n">
        <v>0.0655</v>
      </c>
      <c r="E3321" s="17" t="inlineStr">
        <is>
          <t>튀르키예 철강 생산 차질에 따른 강관 수요 증가 기대</t>
        </is>
      </c>
      <c r="F3321" s="17" t="inlineStr">
        <is>
          <t>철강</t>
        </is>
      </c>
      <c r="G3321" s="26">
        <f>COUNTIF(B:B,B3321)</f>
        <v/>
      </c>
    </row>
    <row r="3322" ht="29.55" customHeight="1" s="55">
      <c r="A3322" s="9" t="n">
        <v>44970</v>
      </c>
      <c r="B3322" s="17" t="inlineStr">
        <is>
          <t>하이스틸</t>
        </is>
      </c>
      <c r="C3322" s="74" t="inlineStr">
        <is>
          <t>071090</t>
        </is>
      </c>
      <c r="D3322" s="10" t="n">
        <v>0.0769</v>
      </c>
      <c r="E3322" s="17" t="inlineStr">
        <is>
          <t>휴스틸 등 철강주 호실적 및 업황 기대감</t>
        </is>
      </c>
      <c r="F3322" s="17" t="inlineStr">
        <is>
          <t>철강</t>
        </is>
      </c>
      <c r="G3322" s="26">
        <f>COUNTIF(B:B,B3322)</f>
        <v/>
      </c>
    </row>
    <row r="3323" ht="29.55" customHeight="1" s="55">
      <c r="A3323" s="9" t="n">
        <v>45183</v>
      </c>
      <c r="B3323" s="19" t="inlineStr">
        <is>
          <t>필옵틱스</t>
        </is>
      </c>
      <c r="C3323" s="74" t="inlineStr">
        <is>
          <t>161580</t>
        </is>
      </c>
      <c r="D3323" s="10" t="n">
        <v>0.0796</v>
      </c>
      <c r="E3323" s="17" t="inlineStr">
        <is>
          <t>현존 최고 성능의 레이저 TGV 및 반도체 장비 비중 확대 전략</t>
        </is>
      </c>
      <c r="F3323" s="17" t="inlineStr">
        <is>
          <t>반도체</t>
        </is>
      </c>
      <c r="G3323" s="26">
        <f>COUNTIF(B:B,B3323)</f>
        <v/>
      </c>
    </row>
    <row r="3324" ht="29.55" customHeight="1" s="55">
      <c r="A3324" s="9" t="n">
        <v>45177</v>
      </c>
      <c r="B3324" s="19" t="inlineStr">
        <is>
          <t>필옵틱스</t>
        </is>
      </c>
      <c r="C3324" s="74" t="inlineStr">
        <is>
          <t>161580</t>
        </is>
      </c>
      <c r="D3324" s="10" t="n">
        <v>0.0824</v>
      </c>
      <c r="E3324" s="17" t="inlineStr">
        <is>
          <t>분기 현금 배당 가능성 및 필에너지 주식 현물배당 기대감</t>
        </is>
      </c>
      <c r="F3324" s="17" t="inlineStr">
        <is>
          <t>디스플레이</t>
        </is>
      </c>
      <c r="G3324" s="26">
        <f>COUNTIF(B:B,B3324)</f>
        <v/>
      </c>
    </row>
    <row r="3325" ht="29.55" customHeight="1" s="55">
      <c r="A3325" s="9" t="n">
        <v>45176</v>
      </c>
      <c r="B3325" s="19" t="inlineStr">
        <is>
          <t>필옵틱스</t>
        </is>
      </c>
      <c r="C3325" s="74" t="inlineStr">
        <is>
          <t>161580</t>
        </is>
      </c>
      <c r="D3325" s="10" t="n">
        <v>0.1546</v>
      </c>
      <c r="E3325" s="17" t="inlineStr">
        <is>
          <t>분기 현금 배당 및 연말 높은 시가배당률 기대, 디스플레이 투자 수혜 전망</t>
        </is>
      </c>
      <c r="F3325" s="17" t="inlineStr">
        <is>
          <t>디스플레이</t>
        </is>
      </c>
      <c r="G3325" s="26">
        <f>COUNTIF(B:B,B3325)</f>
        <v/>
      </c>
    </row>
    <row r="3326" ht="29.55" customHeight="1" s="55">
      <c r="A3326" s="9" t="n">
        <v>45120</v>
      </c>
      <c r="B3326" s="19" t="inlineStr">
        <is>
          <t>필옵틱스</t>
        </is>
      </c>
      <c r="C3326" s="74" t="inlineStr">
        <is>
          <t>161580</t>
        </is>
      </c>
      <c r="D3326" s="13" t="n">
        <v>0.1067</v>
      </c>
      <c r="E3326" s="17" t="inlineStr">
        <is>
          <t>자회사 '필에너지' 상장 흥행 및 2차전지 장비 가치 부각</t>
        </is>
      </c>
      <c r="F3326" s="17" t="inlineStr">
        <is>
          <t>2차전지 장비</t>
        </is>
      </c>
      <c r="G3326" s="26">
        <f>COUNTIF(B:B,B3326)</f>
        <v/>
      </c>
    </row>
    <row r="3327" ht="29.55" customHeight="1" s="55">
      <c r="A3327" s="9" t="n">
        <v>45118</v>
      </c>
      <c r="B3327" s="19" t="inlineStr">
        <is>
          <t>필옵틱스</t>
        </is>
      </c>
      <c r="C3327" s="74" t="inlineStr">
        <is>
          <t>161580</t>
        </is>
      </c>
      <c r="D3327" s="13" t="n">
        <v>0.1824</v>
      </c>
      <c r="E3327" s="17" t="inlineStr">
        <is>
          <t>자회사 '필에너지' 상장 흥행 및 2차전지 장비 가치 재평가</t>
        </is>
      </c>
      <c r="F3327" s="17" t="inlineStr">
        <is>
          <t>2차전지 장비</t>
        </is>
      </c>
      <c r="G3327" s="26">
        <f>COUNTIF(B:B,B3327)</f>
        <v/>
      </c>
    </row>
    <row r="3328" ht="29.55" customHeight="1" s="55">
      <c r="A3328" s="9" t="n">
        <v>45117</v>
      </c>
      <c r="B3328" s="19" t="inlineStr">
        <is>
          <t>필옵틱스</t>
        </is>
      </c>
      <c r="C3328" s="74" t="inlineStr">
        <is>
          <t>161580</t>
        </is>
      </c>
      <c r="D3328" s="13" t="n">
        <v>0.0883</v>
      </c>
      <c r="E3328" s="17" t="inlineStr">
        <is>
          <t>자회사 '필에너지' 상장 흥행 및 2차전지 장비 가치 재평가</t>
        </is>
      </c>
      <c r="F3328" s="17" t="inlineStr">
        <is>
          <t>2차전지 장비</t>
        </is>
      </c>
      <c r="G3328" s="26">
        <f>COUNTIF(B:B,B3328)</f>
        <v/>
      </c>
    </row>
    <row r="3329" ht="29.55" customHeight="1" s="55">
      <c r="A3329" s="9" t="n">
        <v>45112</v>
      </c>
      <c r="B3329" s="19" t="inlineStr">
        <is>
          <t>필옵틱스</t>
        </is>
      </c>
      <c r="C3329" s="74" t="inlineStr">
        <is>
          <t>161580</t>
        </is>
      </c>
      <c r="D3329" s="13" t="n">
        <v>0.1727</v>
      </c>
      <c r="E3329" s="17" t="inlineStr">
        <is>
          <t>자회사 '필에너지' 상장 흥행 및 삼성SDI 단독 공급 설비 가치 부각</t>
        </is>
      </c>
      <c r="F3329" s="17" t="inlineStr">
        <is>
          <t>2차전지 장비</t>
        </is>
      </c>
      <c r="G3329" s="26">
        <f>COUNTIF(B:B,B3329)</f>
        <v/>
      </c>
    </row>
    <row r="3330" ht="29.55" customHeight="1" s="55">
      <c r="A3330" s="9" t="n">
        <v>45111</v>
      </c>
      <c r="B3330" s="19" t="inlineStr">
        <is>
          <t>필옵틱스</t>
        </is>
      </c>
      <c r="C3330" s="74" t="inlineStr">
        <is>
          <t>161580</t>
        </is>
      </c>
      <c r="D3330" s="13" t="n">
        <v>0.1727</v>
      </c>
      <c r="E3330" s="17" t="inlineStr">
        <is>
          <t>자회사 '필에너지' 상장 기대감 및 삼성SDI 배터리 설비 단독 공급 부각</t>
        </is>
      </c>
      <c r="F3330" s="17" t="inlineStr">
        <is>
          <t>2차전지 장비</t>
        </is>
      </c>
      <c r="G3330" s="26">
        <f>COUNTIF(B:B,B3330)</f>
        <v/>
      </c>
    </row>
    <row r="3331" ht="29.55" customHeight="1" s="55">
      <c r="A3331" s="9" t="n">
        <v>45107</v>
      </c>
      <c r="B3331" s="19" t="inlineStr">
        <is>
          <t>필옵틱스</t>
        </is>
      </c>
      <c r="C3331" s="74" t="inlineStr">
        <is>
          <t>161580</t>
        </is>
      </c>
      <c r="D3331" s="13" t="n">
        <v>0.1159</v>
      </c>
      <c r="E3331" s="17" t="inlineStr">
        <is>
          <t>자회사 '필에너지'의 레이저 노칭 공정 기술력 부각 및 IPO 기대</t>
        </is>
      </c>
      <c r="F3331" s="17" t="inlineStr">
        <is>
          <t>2차전지 장비</t>
        </is>
      </c>
      <c r="G3331" s="26">
        <f>COUNTIF(B:B,B3331)</f>
        <v/>
      </c>
    </row>
    <row r="3332" ht="29.55" customHeight="1" s="55">
      <c r="A3332" s="9" t="n">
        <v>45034</v>
      </c>
      <c r="B3332" s="17" t="inlineStr">
        <is>
          <t>필옵틱스</t>
        </is>
      </c>
      <c r="C3332" s="74" t="inlineStr">
        <is>
          <t>161580</t>
        </is>
      </c>
      <c r="D3332" s="10" t="n">
        <v>0.0911</v>
      </c>
      <c r="E3332" s="17" t="inlineStr">
        <is>
          <t>자회사 필에너지 상장 기대감 및 삼성SDI 장비 납품 부각</t>
        </is>
      </c>
      <c r="F3332" s="17" t="inlineStr">
        <is>
          <t>미래차/이차전지</t>
        </is>
      </c>
      <c r="G3332" s="26">
        <f>COUNTIF(B:B,B3332)</f>
        <v/>
      </c>
    </row>
    <row r="3333" ht="29.55" customHeight="1" s="55">
      <c r="A3333" s="9" t="n">
        <v>44972</v>
      </c>
      <c r="B3333" s="17" t="inlineStr">
        <is>
          <t>필옵틱스</t>
        </is>
      </c>
      <c r="C3333" s="74" t="inlineStr">
        <is>
          <t>161580</t>
        </is>
      </c>
      <c r="D3333" s="10" t="n">
        <v>0.0893</v>
      </c>
      <c r="E3333" s="17" t="inlineStr">
        <is>
          <t>삼성SDI-스텔란티스 합작공장 각형 배터리 제조 장비 수혜 기대</t>
        </is>
      </c>
      <c r="F3333" s="17" t="inlineStr">
        <is>
          <t>2차전지 장비</t>
        </is>
      </c>
      <c r="G3333" s="26">
        <f>COUNTIF(B:B,B3333)</f>
        <v/>
      </c>
    </row>
    <row r="3334" ht="29.55" customHeight="1" s="55">
      <c r="A3334" s="9" t="n">
        <v>45280</v>
      </c>
      <c r="B3334" s="17" t="inlineStr">
        <is>
          <t>피코그램</t>
        </is>
      </c>
      <c r="C3334" s="74" t="inlineStr">
        <is>
          <t>376180</t>
        </is>
      </c>
      <c r="D3334" s="10" t="n">
        <v>0.1758</v>
      </c>
      <c r="E3334" s="17" t="inlineStr">
        <is>
          <t>중국 정수시스템 기업 '케네이처'와 자동화 생산설비 수출 계약 체결</t>
        </is>
      </c>
      <c r="F3334" s="17" t="inlineStr">
        <is>
          <t>환경가전/수출</t>
        </is>
      </c>
      <c r="G3334" s="26">
        <f>COUNTIF(B:B,B3334)</f>
        <v/>
      </c>
    </row>
    <row r="3335" ht="29.55" customHeight="1" s="55">
      <c r="A3335" s="9" t="n">
        <v>45092</v>
      </c>
      <c r="B3335" s="19" t="inlineStr">
        <is>
          <t>피코그램</t>
        </is>
      </c>
      <c r="C3335" s="74" t="inlineStr">
        <is>
          <t>376180</t>
        </is>
      </c>
      <c r="D3335" s="10" t="n">
        <v>0.0762</v>
      </c>
      <c r="E3335" s="17" t="inlineStr">
        <is>
          <t>후쿠시마 오염수 방류 우려에 세슘 정화 필터 기술 부각</t>
        </is>
      </c>
      <c r="F3335" s="17" t="inlineStr">
        <is>
          <t>국제-소금/오염수</t>
        </is>
      </c>
      <c r="G3335" s="26">
        <f>COUNTIF(B:B,B3335)</f>
        <v/>
      </c>
    </row>
    <row r="3336" ht="29.55" customHeight="1" s="55">
      <c r="A3336" s="9" t="n">
        <v>45089</v>
      </c>
      <c r="B3336" s="19" t="inlineStr">
        <is>
          <t>피코그램</t>
        </is>
      </c>
      <c r="C3336" s="74" t="inlineStr">
        <is>
          <t>376180</t>
        </is>
      </c>
      <c r="D3336" s="10" t="n">
        <v>0.0489</v>
      </c>
      <c r="E3336" s="17" t="inlineStr">
        <is>
          <t>세슘 정화 필터 기술 보유 및 방사능 오염수 정화 관련주 부각</t>
        </is>
      </c>
      <c r="F3336" s="17" t="inlineStr">
        <is>
          <t>국제 - 소금/오염수</t>
        </is>
      </c>
      <c r="G3336" s="26">
        <f>COUNTIF(B:B,B3336)</f>
        <v/>
      </c>
    </row>
    <row r="3337" ht="29.55" customHeight="1" s="55">
      <c r="A3337" s="9" t="n">
        <v>45068</v>
      </c>
      <c r="B3337" s="17" t="inlineStr">
        <is>
          <t>피코그램</t>
        </is>
      </c>
      <c r="C3337" s="74" t="inlineStr">
        <is>
          <t>376180</t>
        </is>
      </c>
      <c r="D3337" s="10" t="n">
        <v>0.0344</v>
      </c>
      <c r="E3337" s="17" t="inlineStr">
        <is>
          <t>우크라이나 정수기/필터 지원 기대</t>
        </is>
      </c>
      <c r="F3337" s="17" t="inlineStr">
        <is>
          <t>수처리</t>
        </is>
      </c>
      <c r="G3337" s="26">
        <f>COUNTIF(B:B,B3337)</f>
        <v/>
      </c>
    </row>
    <row r="3338" ht="29.55" customHeight="1" s="55">
      <c r="A3338" s="9" t="n">
        <v>45020</v>
      </c>
      <c r="B3338" s="19" t="inlineStr">
        <is>
          <t>피코그램</t>
        </is>
      </c>
      <c r="C3338" s="74" t="inlineStr">
        <is>
          <t>376180</t>
        </is>
      </c>
      <c r="D3338" s="10" t="n">
        <v>0.1062</v>
      </c>
      <c r="E3338" s="17" t="inlineStr">
        <is>
          <t>일본 후쿠시마 오염수 방출 우려에 따른 세슘 정화필터 기술 부각</t>
        </is>
      </c>
      <c r="F3338" s="17" t="inlineStr">
        <is>
          <t>개별주 (오염수)</t>
        </is>
      </c>
      <c r="G3338" s="26">
        <f>COUNTIF(B:B,B3338)</f>
        <v/>
      </c>
    </row>
    <row r="3339" ht="29.55" customHeight="1" s="55">
      <c r="A3339" s="9" t="n">
        <v>45016</v>
      </c>
      <c r="B3339" s="19" t="inlineStr">
        <is>
          <t>피코그램</t>
        </is>
      </c>
      <c r="C3339" s="74" t="inlineStr">
        <is>
          <t>376180</t>
        </is>
      </c>
      <c r="D3339" s="10" t="n">
        <v>0.1062</v>
      </c>
      <c r="E3339" s="17" t="inlineStr">
        <is>
          <t>일본 후쿠시마 오염수 방출 우려에 세슘 정화필터 기술 부각</t>
        </is>
      </c>
      <c r="F3339" s="17" t="inlineStr">
        <is>
          <t>개별주 (오염수)</t>
        </is>
      </c>
      <c r="G3339" s="26">
        <f>COUNTIF(B:B,B3339)</f>
        <v/>
      </c>
    </row>
    <row r="3340" ht="29.55" customHeight="1" s="55">
      <c r="A3340" s="9" t="n">
        <v>44998</v>
      </c>
      <c r="B3340" s="19" t="inlineStr">
        <is>
          <t>피코그램</t>
        </is>
      </c>
      <c r="C3340" s="74" t="inlineStr">
        <is>
          <t>376180</t>
        </is>
      </c>
      <c r="D3340" s="10" t="n">
        <v>0.0557</v>
      </c>
      <c r="E3340" s="17" t="inlineStr">
        <is>
          <t>일본 후쿠시마 오염수 방출 우려 및 세슘 정화필터 부각</t>
        </is>
      </c>
      <c r="F3340" s="17" t="inlineStr">
        <is>
          <t>개별주 (오염수)</t>
        </is>
      </c>
      <c r="G3340" s="26">
        <f>COUNTIF(B:B,B3340)</f>
        <v/>
      </c>
    </row>
    <row r="3341" ht="29.55" customHeight="1" s="55">
      <c r="A3341" s="9" t="n">
        <v>44994</v>
      </c>
      <c r="B3341" s="19" t="inlineStr">
        <is>
          <t>피코그램</t>
        </is>
      </c>
      <c r="C3341" s="74" t="inlineStr">
        <is>
          <t>376180</t>
        </is>
      </c>
      <c r="D3341" s="10" t="n">
        <v>0.1444</v>
      </c>
      <c r="E3341" s="17" t="inlineStr">
        <is>
          <t>FTSE 지수(아시아태평양 소형주) 편입 및 원전 세슘 필터 기술 부각</t>
        </is>
      </c>
      <c r="F3341" s="17" t="inlineStr">
        <is>
          <t>CO2/에너지 (원전/필터)</t>
        </is>
      </c>
      <c r="G3341" s="26">
        <f>COUNTIF(B:B,B3341)</f>
        <v/>
      </c>
    </row>
    <row r="3342" ht="29.55" customHeight="1" s="55">
      <c r="A3342" s="9" t="n">
        <v>44979</v>
      </c>
      <c r="B3342" s="17" t="inlineStr">
        <is>
          <t>피코그램</t>
        </is>
      </c>
      <c r="C3342" s="74" t="inlineStr">
        <is>
          <t>376180</t>
        </is>
      </c>
      <c r="D3342" s="10" t="n">
        <v>0.0678</v>
      </c>
      <c r="E3342" s="17" t="inlineStr">
        <is>
          <t>FTSE 아시아태평양 소형주 지수 편입 소식</t>
        </is>
      </c>
      <c r="F3342" s="17" t="inlineStr">
        <is>
          <t>환경가전/필터</t>
        </is>
      </c>
      <c r="G3342" s="26">
        <f>COUNTIF(B:B,B3342)</f>
        <v/>
      </c>
    </row>
    <row r="3343" ht="29.55" customHeight="1" s="55">
      <c r="A3343" s="9" t="n">
        <v>44977</v>
      </c>
      <c r="B3343" s="17" t="inlineStr">
        <is>
          <t>피코그램</t>
        </is>
      </c>
      <c r="C3343" s="74" t="inlineStr">
        <is>
          <t>376180</t>
        </is>
      </c>
      <c r="D3343" s="10" t="n">
        <v>0.1066</v>
      </c>
      <c r="E3343" s="17" t="inlineStr">
        <is>
          <t>정부 원전 기술 개발 기대감 (국책과제 등 관련성 부각)</t>
        </is>
      </c>
      <c r="F3343" s="17" t="inlineStr">
        <is>
          <t>원전/필터</t>
        </is>
      </c>
      <c r="G3343" s="26">
        <f>COUNTIF(B:B,B3343)</f>
        <v/>
      </c>
    </row>
    <row r="3344" ht="29.55" customHeight="1" s="55">
      <c r="A3344" s="9" t="n">
        <v>44970</v>
      </c>
      <c r="B3344" s="17" t="inlineStr">
        <is>
          <t>피코그램</t>
        </is>
      </c>
      <c r="C3344" s="74" t="inlineStr">
        <is>
          <t>376180</t>
        </is>
      </c>
      <c r="D3344" s="10" t="n">
        <v>0.2991</v>
      </c>
      <c r="E3344" s="17" t="inlineStr">
        <is>
          <t>정부 원전 기술개발 확대 및 국책과제(방사선융합기술) 이력 부각</t>
        </is>
      </c>
      <c r="F3344" s="17" t="inlineStr">
        <is>
          <t>원전/필터</t>
        </is>
      </c>
      <c r="G3344" s="26">
        <f>COUNTIF(B:B,B3344)</f>
        <v/>
      </c>
    </row>
    <row r="3345" ht="29.55" customHeight="1" s="55">
      <c r="A3345" s="9" t="n">
        <v>45180</v>
      </c>
      <c r="B3345" s="19" t="inlineStr">
        <is>
          <t>티라유텍</t>
        </is>
      </c>
      <c r="C3345" s="74" t="n"/>
      <c r="D3345" s="10" t="n">
        <v>0.0936</v>
      </c>
      <c r="E3345" s="17" t="inlineStr">
        <is>
          <t>두산로보틱스 증권신고서상 투자 타법인(AMR 전문)으로 부각</t>
        </is>
      </c>
      <c r="F3345" s="17" t="inlineStr">
        <is>
          <t>로봇</t>
        </is>
      </c>
      <c r="G3345" s="26">
        <f>COUNTIF(B:B,B3345)</f>
        <v/>
      </c>
    </row>
    <row r="3346" ht="29.55" customHeight="1" s="55">
      <c r="A3346" s="9" t="n">
        <v>45169</v>
      </c>
      <c r="B3346" s="19" t="inlineStr">
        <is>
          <t>티라유텍</t>
        </is>
      </c>
      <c r="C3346" s="74" t="n"/>
      <c r="D3346" s="17" t="inlineStr">
        <is>
          <t>+29.91% (상한가)</t>
        </is>
      </c>
      <c r="E3346" s="17" t="inlineStr">
        <is>
          <t>SK·삼성·LG 등을 고객사로 둔 스마트팩토리 소프트웨어 전문성 부각</t>
        </is>
      </c>
      <c r="F3346" s="17" t="inlineStr">
        <is>
          <t>로봇/스마트팩토리</t>
        </is>
      </c>
      <c r="G3346" s="26">
        <f>COUNTIF(B:B,B3346)</f>
        <v/>
      </c>
    </row>
    <row r="3347" ht="29.55" customHeight="1" s="55">
      <c r="A3347" s="9" t="n">
        <v>45155</v>
      </c>
      <c r="B3347" s="19" t="inlineStr">
        <is>
          <t>티라유텍</t>
        </is>
      </c>
      <c r="C3347" s="74" t="n"/>
      <c r="D3347" s="10" t="n">
        <v>0.1295</v>
      </c>
      <c r="E3347" s="17" t="inlineStr">
        <is>
          <t>무상증자 권리락 효과 및 2차전지 특화 스마트팩토리 솔루션 부각</t>
        </is>
      </c>
      <c r="F3347" s="17" t="inlineStr">
        <is>
          <t>로봇/무상증자</t>
        </is>
      </c>
      <c r="G3347" s="26">
        <f>COUNTIF(B:B,B3347)</f>
        <v/>
      </c>
    </row>
    <row r="3348" ht="29.55" customHeight="1" s="55">
      <c r="A3348" s="9" t="n">
        <v>45084</v>
      </c>
      <c r="B3348" s="19" t="inlineStr">
        <is>
          <t>티라유텍</t>
        </is>
      </c>
      <c r="C3348" s="74" t="n"/>
      <c r="D3348" s="17" t="inlineStr">
        <is>
          <t>+29.95% (상한가)</t>
        </is>
      </c>
      <c r="E3348" s="17" t="inlineStr">
        <is>
          <t>2차전지 특화 스마트팩토리 솔루션 수주 증가 및 금양과의 협력 기대</t>
        </is>
      </c>
      <c r="F3348" s="17" t="inlineStr">
        <is>
          <t>AI / 로봇</t>
        </is>
      </c>
      <c r="G3348" s="26">
        <f>COUNTIF(B:B,B3348)</f>
        <v/>
      </c>
    </row>
    <row r="3349" ht="29.55" customHeight="1" s="55">
      <c r="A3349" s="9" t="n">
        <v>45029</v>
      </c>
      <c r="B3349" s="17" t="inlineStr">
        <is>
          <t>티라유텍</t>
        </is>
      </c>
      <c r="C3349" s="74" t="n"/>
      <c r="D3349" s="10" t="n">
        <v>0.07099999999999999</v>
      </c>
      <c r="E3349" s="17" t="inlineStr">
        <is>
          <t>SK가 2대 주주인 점 부각 및 자율주행 로봇 사업 기대</t>
        </is>
      </c>
      <c r="F3349" s="17" t="inlineStr">
        <is>
          <t>미래차/로봇</t>
        </is>
      </c>
      <c r="G3349" s="26">
        <f>COUNTIF(B:B,B3349)</f>
        <v/>
      </c>
    </row>
    <row r="3350" ht="29.55" customHeight="1" s="55">
      <c r="A3350" s="9" t="n">
        <v>45015</v>
      </c>
      <c r="B3350" s="19" t="inlineStr">
        <is>
          <t>티라유텍</t>
        </is>
      </c>
      <c r="C3350" s="74" t="n"/>
      <c r="D3350" s="10" t="n">
        <v>0.09669999999999999</v>
      </c>
      <c r="E3350" s="17" t="inlineStr">
        <is>
          <t>2차전지 스마트팩토리 사업 북미 진출 가속화</t>
        </is>
      </c>
      <c r="F3350" s="17" t="inlineStr">
        <is>
          <t>AI/로봇</t>
        </is>
      </c>
      <c r="G3350" s="26">
        <f>COUNTIF(B:B,B3350)</f>
        <v/>
      </c>
    </row>
    <row r="3351" ht="29.55" customHeight="1" s="55">
      <c r="A3351" s="9" t="n">
        <v>44999</v>
      </c>
      <c r="B3351" s="19" t="inlineStr">
        <is>
          <t>티라유텍</t>
        </is>
      </c>
      <c r="C3351" s="74" t="n"/>
      <c r="D3351" s="10" t="n">
        <v>0.2153</v>
      </c>
      <c r="E3351" s="17" t="inlineStr">
        <is>
          <t>자회사 티라로보틱스 자율주행로봇 해외 필수 인증 3종(CE, ISO, FCC) 취득</t>
        </is>
      </c>
      <c r="F3351" s="17" t="inlineStr">
        <is>
          <t>AI/로봇</t>
        </is>
      </c>
      <c r="G3351" s="26">
        <f>COUNTIF(B:B,B3351)</f>
        <v/>
      </c>
    </row>
    <row r="3352" ht="29.55" customHeight="1" s="55">
      <c r="A3352" s="9" t="n">
        <v>44995</v>
      </c>
      <c r="B3352" s="19" t="inlineStr">
        <is>
          <t>티라유텍</t>
        </is>
      </c>
      <c r="C3352" s="74" t="n"/>
      <c r="D3352" s="17" t="inlineStr">
        <is>
          <t>+29.95% (상한가)</t>
        </is>
      </c>
      <c r="E3352" s="17" t="inlineStr">
        <is>
          <t>인터배터리 2023 참가 및 2차전지 특화 패키지 공개, SK그룹 스마트팩토리 수혜 기대</t>
        </is>
      </c>
      <c r="F3352" s="17" t="inlineStr">
        <is>
          <t>IT/기술 (스마트팩토리)</t>
        </is>
      </c>
      <c r="G3352" s="26">
        <f>COUNTIF(B:B,B3352)</f>
        <v/>
      </c>
    </row>
    <row r="3353" ht="29.55" customHeight="1" s="55">
      <c r="A3353" s="9" t="n">
        <v>44991</v>
      </c>
      <c r="B3353" s="19" t="inlineStr">
        <is>
          <t>티라유텍</t>
        </is>
      </c>
      <c r="C3353" s="74" t="n"/>
      <c r="D3353" s="10" t="n">
        <v>0.0822</v>
      </c>
      <c r="E3353" s="17" t="inlineStr">
        <is>
          <t>SK쉴더스와 자율주행 물류로봇 협력 MOU 체결</t>
        </is>
      </c>
      <c r="F3353" s="17" t="inlineStr">
        <is>
          <t>AI/로봇</t>
        </is>
      </c>
      <c r="G3353" s="26">
        <f>COUNTIF(B:B,B3353)</f>
        <v/>
      </c>
    </row>
    <row r="3354" ht="29.55" customHeight="1" s="55">
      <c r="A3354" s="9" t="n">
        <v>44937</v>
      </c>
      <c r="B3354" s="19" t="inlineStr">
        <is>
          <t>티라유텍</t>
        </is>
      </c>
      <c r="C3354" s="74" t="n"/>
      <c r="D3354" s="10" t="n">
        <v>0.1009</v>
      </c>
      <c r="E3354" s="17" t="inlineStr">
        <is>
          <t>자율주행 로봇 사업 및 SK와의 협력 관계 부각</t>
        </is>
      </c>
      <c r="F3354" s="17" t="inlineStr">
        <is>
          <t>개별주/로봇</t>
        </is>
      </c>
      <c r="G3354" s="26">
        <f>COUNTIF(B:B,B3354)</f>
        <v/>
      </c>
    </row>
    <row r="3355" ht="29.55" customHeight="1" s="55">
      <c r="A3355" s="9" t="n">
        <v>44936</v>
      </c>
      <c r="B3355" s="19" t="inlineStr">
        <is>
          <t>티라유텍</t>
        </is>
      </c>
      <c r="C3355" s="74" t="n"/>
      <c r="D3355" s="19" t="inlineStr">
        <is>
          <t>+29.93% (상한가)</t>
        </is>
      </c>
      <c r="E3355" s="17" t="inlineStr">
        <is>
          <t>정부 스마트팩토리 고도화 추진 및 자율주행 로봇(SK 협력) 사업 부각</t>
        </is>
      </c>
      <c r="F3355" s="17" t="inlineStr">
        <is>
          <t>삼성/로봇</t>
        </is>
      </c>
      <c r="G3355" s="26">
        <f>COUNTIF(B:B,B3355)</f>
        <v/>
      </c>
    </row>
    <row r="3356" ht="29.55" customHeight="1" s="55">
      <c r="A3356" s="9" t="n">
        <v>45273</v>
      </c>
      <c r="B3356" s="17" t="inlineStr">
        <is>
          <t>태성</t>
        </is>
      </c>
      <c r="C3356" s="74" t="inlineStr">
        <is>
          <t>323280</t>
        </is>
      </c>
      <c r="D3356" s="10" t="n">
        <v>0.1255</v>
      </c>
      <c r="E3356" s="17" t="inlineStr">
        <is>
          <t>온디바이스 AI 시대 본격화에 따른 고성능 PCB 제조장비 수혜 기대</t>
        </is>
      </c>
      <c r="F3356" s="17" t="inlineStr">
        <is>
          <t>PCB/온디바이스AI</t>
        </is>
      </c>
      <c r="G3356" s="26">
        <f>COUNTIF(B:B,B3356)</f>
        <v/>
      </c>
    </row>
    <row r="3357" ht="29.55" customHeight="1" s="55">
      <c r="A3357" s="9" t="n">
        <v>45272</v>
      </c>
      <c r="B3357" s="17" t="inlineStr">
        <is>
          <t>태성</t>
        </is>
      </c>
      <c r="C3357" s="74" t="inlineStr">
        <is>
          <t>323280</t>
        </is>
      </c>
      <c r="D3357" s="17" t="inlineStr">
        <is>
          <t>+29.92% (상한가)</t>
        </is>
      </c>
      <c r="E3357" s="17" t="inlineStr">
        <is>
          <t>온디바이스 AI 수혜 및 고성능 PCB 제조장비 기술 부각</t>
        </is>
      </c>
      <c r="F3357" s="17" t="inlineStr">
        <is>
          <t>PCB/온디바이스AI</t>
        </is>
      </c>
      <c r="G3357" s="26">
        <f>COUNTIF(B:B,B3357)</f>
        <v/>
      </c>
    </row>
    <row r="3358" ht="29.55" customHeight="1" s="55">
      <c r="A3358" s="9" t="n">
        <v>45259</v>
      </c>
      <c r="B3358" s="17" t="inlineStr">
        <is>
          <t>태성</t>
        </is>
      </c>
      <c r="C3358" s="74" t="inlineStr">
        <is>
          <t>323280</t>
        </is>
      </c>
      <c r="D3358" s="10" t="n">
        <v>0.1146</v>
      </c>
      <c r="E3358" s="17" t="inlineStr">
        <is>
          <t>삼성·애플향 PCB 장비 공급 및 온디바이스 AI 확산 수혜</t>
        </is>
      </c>
      <c r="F3358" s="17" t="inlineStr">
        <is>
          <t>PCB/온디바이스AI</t>
        </is>
      </c>
      <c r="G3358" s="26">
        <f>COUNTIF(B:B,B3358)</f>
        <v/>
      </c>
    </row>
    <row r="3359" ht="29.55" customHeight="1" s="55">
      <c r="A3359" s="9" t="n">
        <v>45155</v>
      </c>
      <c r="B3359" s="19" t="inlineStr">
        <is>
          <t>태성</t>
        </is>
      </c>
      <c r="C3359" s="74" t="inlineStr">
        <is>
          <t>323280</t>
        </is>
      </c>
      <c r="D3359" s="17" t="inlineStr">
        <is>
          <t>+29.86% (상한가)</t>
        </is>
      </c>
      <c r="E3359" s="17" t="inlineStr">
        <is>
          <t>AI 반도체 확산에 따른 고성능 기판(FC-BGA) 생산 시설 증축 및 수요 확대</t>
        </is>
      </c>
      <c r="F3359" s="17" t="inlineStr">
        <is>
          <t>반도체 장비/AI</t>
        </is>
      </c>
      <c r="G3359" s="26">
        <f>COUNTIF(B:B,B3359)</f>
        <v/>
      </c>
    </row>
    <row r="3360" ht="29.55" customHeight="1" s="55">
      <c r="A3360" s="9" t="n">
        <v>45121</v>
      </c>
      <c r="B3360" s="19" t="inlineStr">
        <is>
          <t>태성</t>
        </is>
      </c>
      <c r="C3360" s="74" t="inlineStr">
        <is>
          <t>323280</t>
        </is>
      </c>
      <c r="D3360" s="13" t="n">
        <v>0.1016</v>
      </c>
      <c r="E3360" s="17" t="inlineStr">
        <is>
          <t>AI 반도체 필수 부품인 플립칩 생산시설 증축 및 고객사 확보 부각</t>
        </is>
      </c>
      <c r="F3360" s="17" t="inlineStr">
        <is>
          <t>반도체</t>
        </is>
      </c>
      <c r="G3360" s="26">
        <f>COUNTIF(B:B,B3360)</f>
        <v/>
      </c>
    </row>
    <row r="3361" ht="29.55" customHeight="1" s="55">
      <c r="A3361" s="9" t="n">
        <v>45120</v>
      </c>
      <c r="B3361" s="19" t="inlineStr">
        <is>
          <t>태성</t>
        </is>
      </c>
      <c r="C3361" s="74" t="inlineStr">
        <is>
          <t>323280</t>
        </is>
      </c>
      <c r="D3361" s="19" t="inlineStr">
        <is>
          <t>+30.00% (상한가)</t>
        </is>
      </c>
      <c r="E3361" s="17" t="inlineStr">
        <is>
          <t>AI 반도체용 플립칩 생산시설 증축 및 삼성/LG 고객사 확보 부각</t>
        </is>
      </c>
      <c r="F3361" s="17" t="inlineStr">
        <is>
          <t>반도체</t>
        </is>
      </c>
      <c r="G3361" s="26">
        <f>COUNTIF(B:B,B3361)</f>
        <v/>
      </c>
    </row>
    <row r="3362" ht="29.55" customHeight="1" s="55">
      <c r="A3362" s="9" t="n">
        <v>45093</v>
      </c>
      <c r="B3362" s="19" t="inlineStr">
        <is>
          <t>태성</t>
        </is>
      </c>
      <c r="C3362" s="74" t="inlineStr">
        <is>
          <t>323280</t>
        </is>
      </c>
      <c r="D3362" s="10" t="n">
        <v>0.0703</v>
      </c>
      <c r="E3362" s="17" t="inlineStr">
        <is>
          <t>AI 반도체용 플립칩 생산시설 증축 및 삼성/LG 고객사 확보 부각</t>
        </is>
      </c>
      <c r="F3362" s="17" t="inlineStr">
        <is>
          <t>삼성/반디플</t>
        </is>
      </c>
      <c r="G3362" s="26">
        <f>COUNTIF(B:B,B3362)</f>
        <v/>
      </c>
    </row>
    <row r="3363" ht="29.55" customHeight="1" s="55">
      <c r="A3363" s="9" t="n">
        <v>45092</v>
      </c>
      <c r="B3363" s="19" t="inlineStr">
        <is>
          <t>태성</t>
        </is>
      </c>
      <c r="C3363" s="74" t="inlineStr">
        <is>
          <t>323280</t>
        </is>
      </c>
      <c r="D3363" s="10" t="n">
        <v>0.1528</v>
      </c>
      <c r="E3363" s="17" t="inlineStr">
        <is>
          <t>AI 지원 필수 플립칩(FC-BGA) 생산 시설 증축 및 삼성·LG 고객사 확보</t>
        </is>
      </c>
      <c r="F3363" s="17" t="inlineStr">
        <is>
          <t>삼성/반디플</t>
        </is>
      </c>
      <c r="G3363" s="26">
        <f>COUNTIF(B:B,B3363)</f>
        <v/>
      </c>
    </row>
    <row r="3364" ht="29.55" customHeight="1" s="55">
      <c r="A3364" s="9" t="n">
        <v>44981</v>
      </c>
      <c r="B3364" s="17" t="inlineStr">
        <is>
          <t>태성</t>
        </is>
      </c>
      <c r="C3364" s="74" t="inlineStr">
        <is>
          <t>323280</t>
        </is>
      </c>
      <c r="D3364" s="10" t="n">
        <v>0.0533</v>
      </c>
      <c r="E3364" s="17" t="inlineStr">
        <is>
          <t>PCB 자동화 설비 기업, 고성능 반도체 기판 수요 증가 기대</t>
        </is>
      </c>
      <c r="F3364" s="17" t="inlineStr">
        <is>
          <t>반도체 장비</t>
        </is>
      </c>
      <c r="G3364" s="26">
        <f>COUNTIF(B:B,B3364)</f>
        <v/>
      </c>
    </row>
    <row r="3365" ht="29.55" customHeight="1" s="55">
      <c r="A3365" s="9" t="n">
        <v>44974</v>
      </c>
      <c r="B3365" s="17" t="inlineStr">
        <is>
          <t>태성</t>
        </is>
      </c>
      <c r="C3365" s="74" t="inlineStr">
        <is>
          <t>323280</t>
        </is>
      </c>
      <c r="D3365" s="10" t="n">
        <v>0.0609</v>
      </c>
      <c r="E3365" s="17" t="inlineStr">
        <is>
          <t>AI 반도체용 FC-BGA 기판 수요 증가 수혜 기대</t>
        </is>
      </c>
      <c r="F3365" s="17" t="inlineStr">
        <is>
          <t>PCB/반도체</t>
        </is>
      </c>
      <c r="G3365" s="26">
        <f>COUNTIF(B:B,B3365)</f>
        <v/>
      </c>
    </row>
    <row r="3366" ht="29.55" customHeight="1" s="55">
      <c r="A3366" s="9" t="n">
        <v>44973</v>
      </c>
      <c r="B3366" s="17" t="inlineStr">
        <is>
          <t>태성</t>
        </is>
      </c>
      <c r="C3366" s="74" t="inlineStr">
        <is>
          <t>323280</t>
        </is>
      </c>
      <c r="D3366" s="10" t="n">
        <v>0.1737</v>
      </c>
      <c r="E3366" s="17" t="inlineStr">
        <is>
          <t>AI 반도체 수요 증가에 따른 고성능 PCB(FC-BGA) 설비 증축 부각</t>
        </is>
      </c>
      <c r="F3366" s="17" t="inlineStr">
        <is>
          <t>반도체 장비</t>
        </is>
      </c>
      <c r="G3366" s="26">
        <f>COUNTIF(B:B,B3366)</f>
        <v/>
      </c>
    </row>
    <row r="3367" ht="29.55" customHeight="1" s="55">
      <c r="A3367" s="9" t="n">
        <v>45275</v>
      </c>
      <c r="B3367" s="17" t="inlineStr">
        <is>
          <t>클리노믹스</t>
        </is>
      </c>
      <c r="C3367" s="74" t="n"/>
      <c r="D3367" s="10" t="n">
        <v>0.0808</v>
      </c>
      <c r="E3367" s="17" t="inlineStr">
        <is>
          <t>모더나·머크 mRNA 암백신 뉴스 속 자회사 암백신 시스템 기술 부각</t>
        </is>
      </c>
      <c r="F3367" s="17" t="inlineStr">
        <is>
          <t>바이오/유전자</t>
        </is>
      </c>
      <c r="G3367" s="26">
        <f>COUNTIF(B:B,B3367)</f>
        <v/>
      </c>
    </row>
    <row r="3368" ht="29.55" customHeight="1" s="55">
      <c r="A3368" s="9" t="n">
        <v>45229</v>
      </c>
      <c r="B3368" s="19" t="inlineStr">
        <is>
          <t>클리노믹스</t>
        </is>
      </c>
      <c r="C3368" s="74" t="n"/>
      <c r="D3368" s="10" t="n">
        <v>0.2273</v>
      </c>
      <c r="E3368" s="17" t="inlineStr">
        <is>
          <t>혈액 이용 암 조기 진단 마커 발굴 원천기술 특허 등록</t>
        </is>
      </c>
      <c r="F3368" s="17" t="inlineStr">
        <is>
          <t>바이오/진단</t>
        </is>
      </c>
      <c r="G3368" s="26">
        <f>COUNTIF(B:B,B3368)</f>
        <v/>
      </c>
    </row>
    <row r="3369" ht="29.55" customHeight="1" s="55">
      <c r="A3369" s="9" t="n">
        <v>45191</v>
      </c>
      <c r="B3369" s="19" t="inlineStr">
        <is>
          <t>클리노믹스</t>
        </is>
      </c>
      <c r="C3369" s="74" t="n"/>
      <c r="D3369" s="10" t="n">
        <v>0.0324</v>
      </c>
      <c r="E3369" s="17" t="inlineStr">
        <is>
          <t>혈중 암세포 분리 및 암 조기 진단 마커 개발 부각</t>
        </is>
      </c>
      <c r="F3369" s="17" t="inlineStr">
        <is>
          <t>바이오</t>
        </is>
      </c>
      <c r="G3369" s="26">
        <f>COUNTIF(B:B,B3369)</f>
        <v/>
      </c>
    </row>
    <row r="3370" ht="29.55" customHeight="1" s="55">
      <c r="A3370" s="9" t="n">
        <v>45175</v>
      </c>
      <c r="B3370" s="19" t="inlineStr">
        <is>
          <t>클리노믹스</t>
        </is>
      </c>
      <c r="C3370" s="74" t="n"/>
      <c r="D3370" s="10" t="n">
        <v>0.1714</v>
      </c>
      <c r="E3370" s="17" t="inlineStr">
        <is>
          <t>무상증자 배정 물량인 신주 1,055만 주 추가 상장 소식</t>
        </is>
      </c>
      <c r="F3370" s="17" t="inlineStr">
        <is>
          <t>바이오/AI</t>
        </is>
      </c>
      <c r="G3370" s="26">
        <f>COUNTIF(B:B,B3370)</f>
        <v/>
      </c>
    </row>
    <row r="3371" ht="29.55" customHeight="1" s="55">
      <c r="A3371" s="9" t="n">
        <v>45048</v>
      </c>
      <c r="B3371" s="17" t="inlineStr">
        <is>
          <t>클리노믹스</t>
        </is>
      </c>
      <c r="C3371" s="74" t="n"/>
      <c r="D3371" s="10" t="n">
        <v>0.074</v>
      </c>
      <c r="E3371" s="17" t="inlineStr">
        <is>
          <t>혈액 기반 암 조기진단 제품 글로벌 출시 및 시장 공략</t>
        </is>
      </c>
      <c r="F3371" s="17" t="inlineStr">
        <is>
          <t>BIO</t>
        </is>
      </c>
      <c r="G3371" s="26">
        <f>COUNTIF(B:B,B3371)</f>
        <v/>
      </c>
    </row>
    <row r="3372" ht="29.55" customHeight="1" s="55">
      <c r="A3372" s="9" t="n">
        <v>45028</v>
      </c>
      <c r="B3372" s="17" t="inlineStr">
        <is>
          <t>클리노믹스</t>
        </is>
      </c>
      <c r="C3372" s="74" t="n"/>
      <c r="D3372" s="10" t="n">
        <v>0.1073</v>
      </c>
      <c r="E3372" s="17" t="inlineStr">
        <is>
          <t>자회사 제로믹스의 맞춤형 암백신 시스템 기술 확보</t>
        </is>
      </c>
      <c r="F3372" s="17" t="inlineStr">
        <is>
          <t>BIO/암백신</t>
        </is>
      </c>
      <c r="G3372" s="26">
        <f>COUNTIF(B:B,B3372)</f>
        <v/>
      </c>
    </row>
    <row r="3373" ht="29.55" customHeight="1" s="55">
      <c r="A3373" s="9" t="n">
        <v>45021</v>
      </c>
      <c r="B3373" s="19" t="inlineStr">
        <is>
          <t>클리노믹스</t>
        </is>
      </c>
      <c r="C3373" s="74" t="n"/>
      <c r="D3373" s="10" t="n">
        <v>0.117</v>
      </c>
      <c r="E3373" s="17" t="inlineStr">
        <is>
          <t>미국 바이든 행정부 암 조기 탐지 계획 발표에 액체생검 기술 부각</t>
        </is>
      </c>
      <c r="F3373" s="17" t="inlineStr">
        <is>
          <t>BIO (진단)</t>
        </is>
      </c>
      <c r="G3373" s="26">
        <f>COUNTIF(B:B,B3373)</f>
        <v/>
      </c>
    </row>
    <row r="3374" ht="29.55" customHeight="1" s="55">
      <c r="A3374" s="9" t="n">
        <v>45020</v>
      </c>
      <c r="B3374" s="19" t="inlineStr">
        <is>
          <t>클리노믹스</t>
        </is>
      </c>
      <c r="C3374" s="74" t="n"/>
      <c r="D3374" s="10" t="n">
        <v>0.09370000000000001</v>
      </c>
      <c r="E3374" s="17" t="inlineStr">
        <is>
          <t>미국 바이든 행정부 암 조기 탐지 계획 발표에 따른 액체생검 기술 부각</t>
        </is>
      </c>
      <c r="F3374" s="17" t="inlineStr">
        <is>
          <t>BIO (진단)</t>
        </is>
      </c>
      <c r="G3374" s="26">
        <f>COUNTIF(B:B,B3374)</f>
        <v/>
      </c>
    </row>
    <row r="3375" ht="29.55" customHeight="1" s="55">
      <c r="A3375" s="9" t="n">
        <v>44981</v>
      </c>
      <c r="B3375" s="17" t="inlineStr">
        <is>
          <t>클리노믹스</t>
        </is>
      </c>
      <c r="C3375" s="74" t="n"/>
      <c r="D3375" s="10" t="n">
        <v>0.06469999999999999</v>
      </c>
      <c r="E3375" s="17" t="inlineStr">
        <is>
          <t>AI 기반 폐암 조기진단 기술(액체생검) 개발 및 정확도 부각</t>
        </is>
      </c>
      <c r="F3375" s="17" t="inlineStr">
        <is>
          <t>바이오/AI</t>
        </is>
      </c>
      <c r="G3375" s="26">
        <f>COUNTIF(B:B,B3375)</f>
        <v/>
      </c>
    </row>
    <row r="3376" ht="29.55" customHeight="1" s="55">
      <c r="A3376" s="9" t="n">
        <v>44959</v>
      </c>
      <c r="B3376" s="17" t="inlineStr">
        <is>
          <t>클리노믹스</t>
        </is>
      </c>
      <c r="C3376" s="74" t="n"/>
      <c r="D3376" s="10" t="n">
        <v>0.2081</v>
      </c>
      <c r="E3376" s="17" t="inlineStr">
        <is>
          <t>암 탐지용 액체생검 자동화 기기 'CD-PRIME' 발표</t>
        </is>
      </c>
      <c r="F3376" s="17" t="inlineStr">
        <is>
          <t>바이오/진단</t>
        </is>
      </c>
      <c r="G3376" s="26">
        <f>COUNTIF(B:B,B3376)</f>
        <v/>
      </c>
    </row>
    <row r="3377" ht="29.55" customHeight="1" s="55">
      <c r="A3377" s="9" t="n">
        <v>44929</v>
      </c>
      <c r="B3377" s="19" t="inlineStr">
        <is>
          <t>클리노믹스</t>
        </is>
      </c>
      <c r="C3377" s="74" t="n"/>
      <c r="D3377" s="10" t="n">
        <v>0.199</v>
      </c>
      <c r="E3377" s="17" t="inlineStr">
        <is>
          <t>보건복지부 주관 소비자 대상 직접(DTC) 유전자 검사 인증제 통과</t>
        </is>
      </c>
      <c r="F3377" s="17" t="inlineStr">
        <is>
          <t>BIO</t>
        </is>
      </c>
      <c r="G3377" s="26">
        <f>COUNTIF(B:B,B3377)</f>
        <v/>
      </c>
    </row>
    <row r="3378" ht="29.55" customHeight="1" s="55">
      <c r="A3378" s="9" t="n">
        <v>45279</v>
      </c>
      <c r="B3378" s="17" t="inlineStr">
        <is>
          <t>퀄리타스반도체</t>
        </is>
      </c>
      <c r="C3378" s="74" t="inlineStr">
        <is>
          <t>432720</t>
        </is>
      </c>
      <c r="D3378" s="10" t="n">
        <v>0.0916</v>
      </c>
      <c r="E3378" s="17" t="inlineStr">
        <is>
          <t>삼성전자의 CXL 상표 출원 및 CXL 호환성 확보 기술 부각</t>
        </is>
      </c>
      <c r="F3378" s="17" t="inlineStr">
        <is>
          <t>반도체/CXL</t>
        </is>
      </c>
      <c r="G3378" s="26">
        <f>COUNTIF(B:B,B3378)</f>
        <v/>
      </c>
    </row>
    <row r="3379" ht="29.55" customHeight="1" s="55">
      <c r="A3379" s="9" t="n">
        <v>45278</v>
      </c>
      <c r="B3379" s="17" t="inlineStr">
        <is>
          <t>퀄리타스반도체</t>
        </is>
      </c>
      <c r="C3379" s="74" t="inlineStr">
        <is>
          <t>432720</t>
        </is>
      </c>
      <c r="D3379" s="10" t="n">
        <v>0.1736</v>
      </c>
      <c r="E3379" s="17" t="inlineStr">
        <is>
          <t>삼성전자 CXL 시장 공략 속 CXL 호환성 확보 및 인터페이스 IP 기술 부각</t>
        </is>
      </c>
      <c r="F3379" s="17" t="inlineStr">
        <is>
          <t>반도체/CXL</t>
        </is>
      </c>
      <c r="G3379" s="26">
        <f>COUNTIF(B:B,B3379)</f>
        <v/>
      </c>
    </row>
    <row r="3380" ht="29.55" customHeight="1" s="55">
      <c r="A3380" s="9" t="n">
        <v>45273</v>
      </c>
      <c r="B3380" s="17" t="inlineStr">
        <is>
          <t>퀄리타스반도체</t>
        </is>
      </c>
      <c r="C3380" s="74" t="inlineStr">
        <is>
          <t>432720</t>
        </is>
      </c>
      <c r="D3380" s="10" t="n">
        <v>0.223</v>
      </c>
      <c r="E3380" s="17" t="inlineStr">
        <is>
          <t>삼성전자 CXL 시장 진출 및 초격차 전략에 따른 반도체 IP 관련주 부각</t>
        </is>
      </c>
      <c r="F3380" s="17" t="inlineStr">
        <is>
          <t>반도체/CXL</t>
        </is>
      </c>
      <c r="G3380" s="26">
        <f>COUNTIF(B:B,B3380)</f>
        <v/>
      </c>
    </row>
    <row r="3381" ht="29.55" customHeight="1" s="55">
      <c r="A3381" s="9" t="n">
        <v>45272</v>
      </c>
      <c r="B3381" s="17" t="inlineStr">
        <is>
          <t>퀄리타스반도체</t>
        </is>
      </c>
      <c r="C3381" s="74" t="inlineStr">
        <is>
          <t>432720</t>
        </is>
      </c>
      <c r="D3381" s="10" t="n">
        <v>0.0091</v>
      </c>
      <c r="E3381" s="17" t="inlineStr">
        <is>
          <t>온디바이스 AI 및 인터페이스 IP 관련 기술 부각</t>
        </is>
      </c>
      <c r="F3381" s="17" t="inlineStr">
        <is>
          <t>반도체/IP</t>
        </is>
      </c>
      <c r="G3381" s="26">
        <f>COUNTIF(B:B,B3381)</f>
        <v/>
      </c>
    </row>
    <row r="3382" ht="29.55" customHeight="1" s="55">
      <c r="A3382" s="9" t="n">
        <v>45268</v>
      </c>
      <c r="B3382" s="17" t="inlineStr">
        <is>
          <t>퀄리타스반도체</t>
        </is>
      </c>
      <c r="C3382" s="74" t="inlineStr">
        <is>
          <t>432720</t>
        </is>
      </c>
      <c r="D3382" s="10" t="n">
        <v>0.19</v>
      </c>
      <c r="E3382" s="17" t="inlineStr">
        <is>
          <t>온디바이스 AI 확산 및 칩렛 인터페이스 IP 기술 부각</t>
        </is>
      </c>
      <c r="F3382" s="17" t="inlineStr">
        <is>
          <t>반도체/IP</t>
        </is>
      </c>
      <c r="G3382" s="26">
        <f>COUNTIF(B:B,B3382)</f>
        <v/>
      </c>
    </row>
    <row r="3383" ht="29.55" customHeight="1" s="55">
      <c r="A3383" s="9" t="n">
        <v>45260</v>
      </c>
      <c r="B3383" s="17" t="inlineStr">
        <is>
          <t>퀄리타스반도체</t>
        </is>
      </c>
      <c r="C3383" s="74" t="inlineStr">
        <is>
          <t>432720</t>
        </is>
      </c>
      <c r="D3383" s="10" t="n">
        <v>0.0936</v>
      </c>
      <c r="E3383" s="17" t="inlineStr">
        <is>
          <t>온디바이스 AI 확산 및 칩렛 인터페이스 IP 기술 부각</t>
        </is>
      </c>
      <c r="F3383" s="17" t="inlineStr">
        <is>
          <t>반도체/IP</t>
        </is>
      </c>
      <c r="G3383" s="26">
        <f>COUNTIF(B:B,B3383)</f>
        <v/>
      </c>
    </row>
    <row r="3384" ht="29.55" customHeight="1" s="55">
      <c r="A3384" s="9" t="n">
        <v>45259</v>
      </c>
      <c r="B3384" s="17" t="inlineStr">
        <is>
          <t>퀄리타스반도체</t>
        </is>
      </c>
      <c r="C3384" s="74" t="inlineStr">
        <is>
          <t>432720</t>
        </is>
      </c>
      <c r="D3384" s="10" t="n">
        <v>0.0215</v>
      </c>
      <c r="E3384" s="17" t="inlineStr">
        <is>
          <t>온디바이스 AI 및 칩렛 인터페이스 IP 기술 국내 최초 개발 부각</t>
        </is>
      </c>
      <c r="F3384" s="17" t="inlineStr">
        <is>
          <t>반도체/IP</t>
        </is>
      </c>
      <c r="G3384" s="26">
        <f>COUNTIF(B:B,B3384)</f>
        <v/>
      </c>
    </row>
    <row r="3385" ht="29.55" customHeight="1" s="55">
      <c r="A3385" s="9" t="n">
        <v>45258</v>
      </c>
      <c r="B3385" s="17" t="inlineStr">
        <is>
          <t>퀄리타스반도체</t>
        </is>
      </c>
      <c r="C3385" s="74" t="inlineStr">
        <is>
          <t>432720</t>
        </is>
      </c>
      <c r="D3385" s="10" t="n">
        <v>0.049</v>
      </c>
      <c r="E3385" s="17" t="inlineStr">
        <is>
          <t>온디바이스 AI 필수 인터페이스 IP 기술력 부각</t>
        </is>
      </c>
      <c r="F3385" s="17" t="inlineStr">
        <is>
          <t>반도체/IP</t>
        </is>
      </c>
      <c r="G3385" s="26">
        <f>COUNTIF(B:B,B3385)</f>
        <v/>
      </c>
    </row>
    <row r="3386" ht="29.55" customHeight="1" s="55">
      <c r="A3386" s="9" t="n">
        <v>45257</v>
      </c>
      <c r="B3386" s="17" t="inlineStr">
        <is>
          <t>퀄리타스반도체</t>
        </is>
      </c>
      <c r="C3386" s="74" t="inlineStr">
        <is>
          <t>432720</t>
        </is>
      </c>
      <c r="D3386" s="10" t="n">
        <v>0.2041</v>
      </c>
      <c r="E3386" s="17" t="inlineStr">
        <is>
          <t>온디바이스 AI 시장 개화에 따른 초고속 인터페이스 IP 기술 부각</t>
        </is>
      </c>
      <c r="F3386" s="17" t="inlineStr">
        <is>
          <t>반도체/IP</t>
        </is>
      </c>
      <c r="G3386" s="26">
        <f>COUNTIF(B:B,B3386)</f>
        <v/>
      </c>
    </row>
    <row r="3387" ht="29.55" customHeight="1" s="55">
      <c r="A3387" s="9" t="n">
        <v>45232</v>
      </c>
      <c r="B3387" s="19" t="inlineStr">
        <is>
          <t>퀄리타스반도체</t>
        </is>
      </c>
      <c r="C3387" s="74" t="inlineStr">
        <is>
          <t>432720</t>
        </is>
      </c>
      <c r="D3387" s="10" t="n">
        <v>0.1187</v>
      </c>
      <c r="E3387" s="17" t="inlineStr">
        <is>
          <t>반도체 IP 가치 부각 및 업황 회복에 따른 신규 상장주 강세</t>
        </is>
      </c>
      <c r="F3387" s="17" t="inlineStr">
        <is>
          <t>반도체 IP</t>
        </is>
      </c>
      <c r="G3387" s="26">
        <f>COUNTIF(B:B,B3387)</f>
        <v/>
      </c>
    </row>
    <row r="3388" ht="29.55" customHeight="1" s="55">
      <c r="A3388" s="9" t="n">
        <v>45230</v>
      </c>
      <c r="B3388" s="19" t="inlineStr">
        <is>
          <t>퀄리타스반도체</t>
        </is>
      </c>
      <c r="C3388" s="74" t="inlineStr">
        <is>
          <t>432720</t>
        </is>
      </c>
      <c r="D3388" s="17" t="inlineStr">
        <is>
          <t>+9.75% 3131</t>
        </is>
      </c>
      <c r="E3388" s="17" t="inlineStr">
        <is>
          <t>내년 PCIe 6.0 IP 개발 완료 및 흑자전환 기대감</t>
        </is>
      </c>
      <c r="F3388" s="17" t="inlineStr">
        <is>
          <t>반도체 신규주 33333333</t>
        </is>
      </c>
      <c r="G3388" s="26">
        <f>COUNTIF(B:B,B3388)</f>
        <v/>
      </c>
    </row>
    <row r="3389" ht="29.55" customHeight="1" s="55">
      <c r="A3389" s="9" t="n">
        <v>45275</v>
      </c>
      <c r="B3389" s="17" t="inlineStr">
        <is>
          <t>코이즈</t>
        </is>
      </c>
      <c r="C3389" s="74" t="inlineStr">
        <is>
          <t>121850</t>
        </is>
      </c>
      <c r="D3389" s="17" t="inlineStr">
        <is>
          <t>+30.00% (상한가)</t>
        </is>
      </c>
      <c r="E3389" s="17" t="inlineStr">
        <is>
          <t>(특이기사 없음)(23.05.03)[특징주]코이즈, 2차전지 양극재 첨가제·대량 생산 기술 부각에 강세</t>
        </is>
      </c>
      <c r="F3389" s="17" t="inlineStr">
        <is>
          <t>2차전지</t>
        </is>
      </c>
      <c r="G3389" s="26">
        <f>COUNTIF(B:B,B3389)</f>
        <v/>
      </c>
    </row>
    <row r="3390" ht="29.55" customHeight="1" s="55">
      <c r="A3390" s="9" t="n">
        <v>45127</v>
      </c>
      <c r="B3390" s="19" t="inlineStr">
        <is>
          <t>코이즈</t>
        </is>
      </c>
      <c r="C3390" s="74" t="inlineStr">
        <is>
          <t>121850</t>
        </is>
      </c>
      <c r="D3390" s="19" t="inlineStr">
        <is>
          <t>+29.97% (상한가)</t>
        </is>
      </c>
      <c r="E3390" s="17" t="inlineStr">
        <is>
          <t>2차전지 양극재 첨가제 '산화알루미늄' 양산 공장 건립 추진</t>
        </is>
      </c>
      <c r="F3390" s="17" t="inlineStr">
        <is>
          <t>2차전지 소재</t>
        </is>
      </c>
      <c r="G3390" s="26">
        <f>COUNTIF(B:B,B3390)</f>
        <v/>
      </c>
    </row>
    <row r="3391" ht="29.55" customHeight="1" s="55">
      <c r="A3391" s="9" t="n">
        <v>45049</v>
      </c>
      <c r="B3391" s="17" t="inlineStr">
        <is>
          <t>코이즈</t>
        </is>
      </c>
      <c r="C3391" s="74" t="inlineStr">
        <is>
          <t>121850</t>
        </is>
      </c>
      <c r="D3391" s="10" t="n">
        <v>0.1378</v>
      </c>
      <c r="E3391" s="17" t="inlineStr">
        <is>
          <t>2차전지 양극재 첨가제 대량 생산 기술 개발 부각</t>
        </is>
      </c>
      <c r="F3391" s="17" t="inlineStr">
        <is>
          <t>미래차/이차전지</t>
        </is>
      </c>
      <c r="G3391" s="26">
        <f>COUNTIF(B:B,B3391)</f>
        <v/>
      </c>
    </row>
    <row r="3392" ht="29.55" customHeight="1" s="55">
      <c r="A3392" s="9" t="n">
        <v>45023</v>
      </c>
      <c r="B3392" s="19" t="inlineStr">
        <is>
          <t>코이즈</t>
        </is>
      </c>
      <c r="C3392" s="74" t="inlineStr">
        <is>
          <t>121850</t>
        </is>
      </c>
      <c r="D3392" s="10" t="n">
        <v>0.1367</v>
      </c>
      <c r="E3392" s="17" t="inlineStr">
        <is>
          <t>2차전지 양극재 첨가제 대량생산 기술 개발 관련주 지속 부각</t>
        </is>
      </c>
      <c r="F3392" s="17" t="inlineStr">
        <is>
          <t>미래차/이차전지</t>
        </is>
      </c>
      <c r="G3392" s="26">
        <f>COUNTIF(B:B,B3392)</f>
        <v/>
      </c>
    </row>
    <row r="3393" ht="29.55" customHeight="1" s="55">
      <c r="A3393" s="9" t="n">
        <v>45014</v>
      </c>
      <c r="B3393" s="19" t="inlineStr">
        <is>
          <t>코이즈</t>
        </is>
      </c>
      <c r="C3393" s="74" t="inlineStr">
        <is>
          <t>121850</t>
        </is>
      </c>
      <c r="D3393" s="10" t="n">
        <v>0.1645</v>
      </c>
      <c r="E3393" s="17" t="inlineStr">
        <is>
          <t>2차전지 양극재용 나노금속산화물 양산 공정 개발 완료</t>
        </is>
      </c>
      <c r="F3393" s="17" t="inlineStr">
        <is>
          <t>미래차/이차전지 (소재)</t>
        </is>
      </c>
      <c r="G3393" s="26">
        <f>COUNTIF(B:B,B3393)</f>
        <v/>
      </c>
    </row>
    <row r="3394" ht="29.55" customHeight="1" s="55">
      <c r="A3394" s="9" t="n">
        <v>45012</v>
      </c>
      <c r="B3394" s="19" t="inlineStr">
        <is>
          <t>코이즈</t>
        </is>
      </c>
      <c r="C3394" s="74" t="inlineStr">
        <is>
          <t>121850</t>
        </is>
      </c>
      <c r="D3394" s="10" t="n">
        <v>0.0994</v>
      </c>
      <c r="E3394" s="17" t="inlineStr">
        <is>
          <t>2차전지 양극재용 나노금속산화물 양산 승인 대기</t>
        </is>
      </c>
      <c r="F3394" s="17" t="inlineStr">
        <is>
          <t>미래차/이차전지 (소재)</t>
        </is>
      </c>
      <c r="G3394" s="26">
        <f>COUNTIF(B:B,B3394)</f>
        <v/>
      </c>
    </row>
    <row r="3395" ht="29.55" customHeight="1" s="55">
      <c r="A3395" s="9" t="n">
        <v>44994</v>
      </c>
      <c r="B3395" s="19" t="inlineStr">
        <is>
          <t>코이즈</t>
        </is>
      </c>
      <c r="C3395" s="74" t="inlineStr">
        <is>
          <t>121850</t>
        </is>
      </c>
      <c r="D3395" s="10" t="n">
        <v>0.0883</v>
      </c>
      <c r="E3395" s="17" t="inlineStr">
        <is>
          <t>2차전지 양극재 첨가제(산화알루미늄) 양산 공장 건립 추진</t>
        </is>
      </c>
      <c r="F3395" s="17" t="inlineStr">
        <is>
          <t>미래차/이차전지 (소재)</t>
        </is>
      </c>
      <c r="G3395" s="26">
        <f>COUNTIF(B:B,B3395)</f>
        <v/>
      </c>
    </row>
    <row r="3396" ht="29.55" customHeight="1" s="55">
      <c r="A3396" s="9" t="n">
        <v>44978</v>
      </c>
      <c r="B3396" s="17" t="inlineStr">
        <is>
          <t>코이즈</t>
        </is>
      </c>
      <c r="C3396" s="74" t="inlineStr">
        <is>
          <t>121850</t>
        </is>
      </c>
      <c r="D3396" s="10" t="n">
        <v>0.0867</v>
      </c>
      <c r="E3396" s="17" t="inlineStr">
        <is>
          <t>2차전지 양극재용 나노금속산화물 소재 양산 공정 개발 완료</t>
        </is>
      </c>
      <c r="F3396" s="17" t="inlineStr">
        <is>
          <t>2차전지 소재</t>
        </is>
      </c>
      <c r="G3396" s="26">
        <f>COUNTIF(B:B,B3396)</f>
        <v/>
      </c>
    </row>
    <row r="3397" ht="29.55" customHeight="1" s="55">
      <c r="A3397" s="9" t="n">
        <v>44960</v>
      </c>
      <c r="B3397" s="17" t="inlineStr">
        <is>
          <t>코이즈</t>
        </is>
      </c>
      <c r="C3397" s="74" t="inlineStr">
        <is>
          <t>121850</t>
        </is>
      </c>
      <c r="D3397" s="10" t="n">
        <v>0.1416</v>
      </c>
      <c r="E3397" s="17" t="inlineStr">
        <is>
          <t>2차전지 양극재용 나노금속산화물 소재 공정 개발 완료</t>
        </is>
      </c>
      <c r="F3397" s="17" t="inlineStr">
        <is>
          <t>2차전지 소재</t>
        </is>
      </c>
      <c r="G3397" s="26">
        <f>COUNTIF(B:B,B3397)</f>
        <v/>
      </c>
    </row>
    <row r="3398" ht="29.55" customHeight="1" s="55">
      <c r="A3398" s="9" t="n">
        <v>44959</v>
      </c>
      <c r="B3398" s="17" t="inlineStr">
        <is>
          <t>코이즈</t>
        </is>
      </c>
      <c r="C3398" s="74" t="inlineStr">
        <is>
          <t>121850</t>
        </is>
      </c>
      <c r="D3398" s="10" t="n">
        <v>0.0988</v>
      </c>
      <c r="E3398" s="17" t="inlineStr">
        <is>
          <t>2차전지 양극재용 나노금속산화물 양산 공정 개발 완료</t>
        </is>
      </c>
      <c r="F3398" s="17" t="inlineStr">
        <is>
          <t>2차전지 소재</t>
        </is>
      </c>
      <c r="G3398" s="26">
        <f>COUNTIF(B:B,B3398)</f>
        <v/>
      </c>
    </row>
    <row r="3399" ht="29.55" customHeight="1" s="55">
      <c r="A3399" s="9" t="n">
        <v>44958</v>
      </c>
      <c r="B3399" s="17" t="inlineStr">
        <is>
          <t>코이즈</t>
        </is>
      </c>
      <c r="C3399" s="74" t="inlineStr">
        <is>
          <t>121850</t>
        </is>
      </c>
      <c r="D3399" s="10" t="n">
        <v>0.0988</v>
      </c>
      <c r="E3399" s="17" t="inlineStr">
        <is>
          <t>2차전지 양극재용 첨가제 양산 공정 개발 완료</t>
        </is>
      </c>
      <c r="F3399" s="17" t="inlineStr">
        <is>
          <t>2차전지 소재</t>
        </is>
      </c>
      <c r="G3399" s="26">
        <f>COUNTIF(B:B,B3399)</f>
        <v/>
      </c>
    </row>
    <row r="3400" ht="29.55" customHeight="1" s="55">
      <c r="A3400" s="9" t="n">
        <v>45149</v>
      </c>
      <c r="B3400" s="19" t="inlineStr">
        <is>
          <t>지노믹트리</t>
        </is>
      </c>
      <c r="C3400" s="74" t="inlineStr">
        <is>
          <t>228760</t>
        </is>
      </c>
      <c r="D3400" s="10" t="n">
        <v>0.191</v>
      </c>
      <c r="E3400" s="17" t="inlineStr">
        <is>
          <t xml:space="preserve">방광암 진단키트의 미국 FDA 혁신의료기기 지정 및 기술력 인정 </t>
        </is>
      </c>
      <c r="F3400" s="17" t="inlineStr">
        <is>
          <t>바이오/진단</t>
        </is>
      </c>
      <c r="G3400" s="26">
        <f>COUNTIF(B:B,B3400)</f>
        <v/>
      </c>
    </row>
    <row r="3401" ht="29.55" customHeight="1" s="55">
      <c r="A3401" s="9" t="n">
        <v>45147</v>
      </c>
      <c r="B3401" s="19" t="inlineStr">
        <is>
          <t>지노믹트리</t>
        </is>
      </c>
      <c r="C3401" s="74" t="inlineStr">
        <is>
          <t>228760</t>
        </is>
      </c>
      <c r="D3401" s="10" t="n">
        <v>0.1665</v>
      </c>
      <c r="E3401" s="17" t="inlineStr">
        <is>
          <t>방광암 진단키트의 기술력 인정 및 미국 FDA 승인 가속화 기대감</t>
        </is>
      </c>
      <c r="F3401" s="17" t="inlineStr">
        <is>
          <t>바이오/진단</t>
        </is>
      </c>
      <c r="G3401" s="26">
        <f>COUNTIF(B:B,B3401)</f>
        <v/>
      </c>
    </row>
    <row r="3402" ht="29.55" customHeight="1" s="55">
      <c r="A3402" s="9" t="n">
        <v>45141</v>
      </c>
      <c r="B3402" s="19" t="inlineStr">
        <is>
          <t>지노믹트리</t>
        </is>
      </c>
      <c r="C3402" s="74" t="inlineStr">
        <is>
          <t>228760</t>
        </is>
      </c>
      <c r="D3402" s="10" t="n">
        <v>0.2048</v>
      </c>
      <c r="E3402" s="17" t="inlineStr">
        <is>
          <t>소변검사 기반 암 진단 시장의 성장성 및 기술력 부각</t>
        </is>
      </c>
      <c r="F3402" s="17" t="inlineStr">
        <is>
          <t>바이오/진단</t>
        </is>
      </c>
      <c r="G3402" s="26">
        <f>COUNTIF(B:B,B3402)</f>
        <v/>
      </c>
    </row>
    <row r="3403" ht="29.55" customHeight="1" s="55">
      <c r="A3403" s="9" t="n">
        <v>45127</v>
      </c>
      <c r="B3403" s="19" t="inlineStr">
        <is>
          <t>지노믹트리</t>
        </is>
      </c>
      <c r="C3403" s="74" t="inlineStr">
        <is>
          <t>228760</t>
        </is>
      </c>
      <c r="D3403" s="13" t="n">
        <v>0.1395</v>
      </c>
      <c r="E3403" s="17" t="inlineStr">
        <is>
          <t>방광암 진단키트의 미국 보험 급여 코드 발급 절차 진행</t>
        </is>
      </c>
      <c r="F3403" s="17" t="inlineStr">
        <is>
          <t>의료기기/진단</t>
        </is>
      </c>
      <c r="G3403" s="26">
        <f>COUNTIF(B:B,B3403)</f>
        <v/>
      </c>
    </row>
    <row r="3404" ht="29.55" customHeight="1" s="55">
      <c r="A3404" s="9" t="n">
        <v>45106</v>
      </c>
      <c r="B3404" s="19" t="inlineStr">
        <is>
          <t>지노믹트리</t>
        </is>
      </c>
      <c r="C3404" s="74" t="inlineStr">
        <is>
          <t>228760</t>
        </is>
      </c>
      <c r="D3404" s="13" t="n">
        <v>0.1599</v>
      </c>
      <c r="E3404" s="17" t="inlineStr">
        <is>
          <t>방광암 진단키트 미국 FDA 혁신의료기기 지정 및 보험 급여 절차 진행</t>
        </is>
      </c>
      <c r="F3404" s="17" t="inlineStr">
        <is>
          <t>의료기기/진단</t>
        </is>
      </c>
      <c r="G3404" s="26">
        <f>COUNTIF(B:B,B3404)</f>
        <v/>
      </c>
    </row>
    <row r="3405" ht="29.55" customHeight="1" s="55">
      <c r="A3405" s="9" t="n">
        <v>45100</v>
      </c>
      <c r="B3405" s="19" t="inlineStr">
        <is>
          <t>지노믹트리</t>
        </is>
      </c>
      <c r="C3405" s="74" t="inlineStr">
        <is>
          <t>228760</t>
        </is>
      </c>
      <c r="D3405" s="13" t="n">
        <v>0.1654</v>
      </c>
      <c r="E3405" s="17" t="inlineStr">
        <is>
          <t>암 진단 보조 시장 확대 및 소변 기반 진단 기술력 부각</t>
        </is>
      </c>
      <c r="F3405" s="17" t="inlineStr">
        <is>
          <t>의료 AI/진단</t>
        </is>
      </c>
      <c r="G3405" s="26">
        <f>COUNTIF(B:B,B3405)</f>
        <v/>
      </c>
    </row>
    <row r="3406" ht="29.55" customHeight="1" s="55">
      <c r="A3406" s="9" t="n">
        <v>45028</v>
      </c>
      <c r="B3406" s="17" t="inlineStr">
        <is>
          <t>지노믹트리</t>
        </is>
      </c>
      <c r="C3406" s="74" t="inlineStr">
        <is>
          <t>228760</t>
        </is>
      </c>
      <c r="D3406" s="10" t="n">
        <v>0.1718</v>
      </c>
      <c r="E3406" s="17" t="inlineStr">
        <is>
          <t>방광암 조기 진단 제품(얼리텍-B) 미국 시장 진입 기대</t>
        </is>
      </c>
      <c r="F3406" s="17" t="inlineStr">
        <is>
          <t>BIO/진단</t>
        </is>
      </c>
      <c r="G3406" s="26">
        <f>COUNTIF(B:B,B3406)</f>
        <v/>
      </c>
    </row>
    <row r="3407" ht="29.55" customHeight="1" s="55">
      <c r="A3407" s="9" t="n">
        <v>45021</v>
      </c>
      <c r="B3407" s="19" t="inlineStr">
        <is>
          <t>지노믹트리</t>
        </is>
      </c>
      <c r="C3407" s="74" t="inlineStr">
        <is>
          <t>228760</t>
        </is>
      </c>
      <c r="D3407" s="10" t="n">
        <v>0.1137</v>
      </c>
      <c r="E3407" s="17" t="inlineStr">
        <is>
          <t>방광암 조기진단 제품 미국 시장 진출 및 캔서문샷 수혜 기대</t>
        </is>
      </c>
      <c r="F3407" s="17" t="inlineStr">
        <is>
          <t>BIO (진단)</t>
        </is>
      </c>
      <c r="G3407" s="26">
        <f>COUNTIF(B:B,B3407)</f>
        <v/>
      </c>
    </row>
    <row r="3408" ht="29.55" customHeight="1" s="55">
      <c r="A3408" s="9" t="n">
        <v>45019</v>
      </c>
      <c r="B3408" s="19" t="inlineStr">
        <is>
          <t>지노믹트리</t>
        </is>
      </c>
      <c r="C3408" s="74" t="inlineStr">
        <is>
          <t>228760</t>
        </is>
      </c>
      <c r="D3408" s="10" t="n">
        <v>0.0332</v>
      </c>
      <c r="E3408" s="17" t="inlineStr">
        <is>
          <t>암 조기진단 제품 경쟁력 부각</t>
        </is>
      </c>
      <c r="F3408" s="17" t="inlineStr">
        <is>
          <t>BIO (진단)</t>
        </is>
      </c>
      <c r="G3408" s="26">
        <f>COUNTIF(B:B,B3408)</f>
        <v/>
      </c>
    </row>
    <row r="3409" ht="29.55" customHeight="1" s="55">
      <c r="A3409" s="9" t="n">
        <v>45013</v>
      </c>
      <c r="B3409" s="19" t="inlineStr">
        <is>
          <t>지노믹트리</t>
        </is>
      </c>
      <c r="C3409" s="74" t="inlineStr">
        <is>
          <t>228760</t>
        </is>
      </c>
      <c r="D3409" s="10" t="n">
        <v>0.1304</v>
      </c>
      <c r="E3409" s="17" t="inlineStr">
        <is>
          <t>방광암 진단 키트 '얼리텍-B' 미국 FDA 확증 임상 신청 예정</t>
        </is>
      </c>
      <c r="F3409" s="17" t="inlineStr">
        <is>
          <t>BIO (진단)</t>
        </is>
      </c>
      <c r="G3409" s="26">
        <f>COUNTIF(B:B,B3409)</f>
        <v/>
      </c>
    </row>
    <row r="3410" ht="29.55" customHeight="1" s="55">
      <c r="A3410" s="9" t="n">
        <v>44979</v>
      </c>
      <c r="B3410" s="17" t="inlineStr">
        <is>
          <t>지노믹트리</t>
        </is>
      </c>
      <c r="C3410" s="74" t="inlineStr">
        <is>
          <t>228760</t>
        </is>
      </c>
      <c r="D3410" s="10" t="n">
        <v>0.0765</v>
      </c>
      <c r="E3410" s="17" t="inlineStr">
        <is>
          <t>미국 암 진단 기업 이그젝트사이언시스 실적 호조에 따른 동반 기대감</t>
        </is>
      </c>
      <c r="F3410" s="17" t="inlineStr">
        <is>
          <t>바이오/진단</t>
        </is>
      </c>
      <c r="G3410" s="26">
        <f>COUNTIF(B:B,B3410)</f>
        <v/>
      </c>
    </row>
    <row r="3411" ht="29.55" customHeight="1" s="55">
      <c r="A3411" s="9" t="n">
        <v>45237</v>
      </c>
      <c r="B3411" s="19" t="inlineStr">
        <is>
          <t>주성엔지니어링</t>
        </is>
      </c>
      <c r="C3411" s="74" t="inlineStr">
        <is>
          <t>036930</t>
        </is>
      </c>
      <c r="D3411" s="17" t="inlineStr">
        <is>
          <t>+01.90% (고가 +8.85%)</t>
        </is>
      </c>
      <c r="E3411" s="17" t="inlineStr">
        <is>
          <t>반도체 업황 회복 기대감에 따른 견조한 흐름</t>
        </is>
      </c>
      <c r="F3411" s="17" t="inlineStr">
        <is>
          <t>반도체</t>
        </is>
      </c>
      <c r="G3411" s="26">
        <f>COUNTIF(B:B,B3411)</f>
        <v/>
      </c>
    </row>
    <row r="3412" ht="29.55" customHeight="1" s="55">
      <c r="A3412" s="9" t="n">
        <v>45236</v>
      </c>
      <c r="B3412" s="19" t="inlineStr">
        <is>
          <t>주성엔지니어링</t>
        </is>
      </c>
      <c r="C3412" s="74" t="inlineStr">
        <is>
          <t>036930</t>
        </is>
      </c>
      <c r="D3412" s="10" t="n">
        <v>0.1364</v>
      </c>
      <c r="E3412" s="17" t="inlineStr">
        <is>
          <t xml:space="preserve">반도체 업황 회복 전망 및 공매도 금지 조치에 따른 수급 개선 </t>
        </is>
      </c>
      <c r="F3412" s="17" t="inlineStr">
        <is>
          <t>반도체 장비</t>
        </is>
      </c>
      <c r="G3412" s="26">
        <f>COUNTIF(B:B,B3412)</f>
        <v/>
      </c>
    </row>
    <row r="3413" ht="29.55" customHeight="1" s="55">
      <c r="A3413" s="9" t="n">
        <v>45183</v>
      </c>
      <c r="B3413" s="19" t="inlineStr">
        <is>
          <t>주성엔지니어링</t>
        </is>
      </c>
      <c r="C3413" s="74" t="inlineStr">
        <is>
          <t>036930</t>
        </is>
      </c>
      <c r="D3413" s="10" t="n">
        <v>0.185</v>
      </c>
      <c r="E3413" s="17" t="inlineStr">
        <is>
          <t>반도체 하이K ALD 장비의 미국·대만 수출 확대 및 실적 개선 기대감</t>
        </is>
      </c>
      <c r="F3413" s="17" t="inlineStr">
        <is>
          <t>반도체</t>
        </is>
      </c>
      <c r="G3413" s="26">
        <f>COUNTIF(B:B,B3413)</f>
        <v/>
      </c>
    </row>
    <row r="3414" ht="29.55" customHeight="1" s="55">
      <c r="A3414" s="9" t="n">
        <v>45131</v>
      </c>
      <c r="B3414" s="19" t="inlineStr">
        <is>
          <t>주성엔지니어링</t>
        </is>
      </c>
      <c r="C3414" s="74" t="inlineStr">
        <is>
          <t>036930</t>
        </is>
      </c>
      <c r="D3414" s="13" t="n">
        <v>0.0757</v>
      </c>
      <c r="E3414" s="17" t="inlineStr">
        <is>
          <t>반도체 전공정 장비 수요 회복 기대</t>
        </is>
      </c>
      <c r="F3414" s="17" t="inlineStr">
        <is>
          <t>반도체 장비</t>
        </is>
      </c>
      <c r="G3414" s="26">
        <f>COUNTIF(B:B,B3414)</f>
        <v/>
      </c>
    </row>
    <row r="3415" ht="29.55" customHeight="1" s="55">
      <c r="A3415" s="9" t="n">
        <v>45124</v>
      </c>
      <c r="B3415" s="19" t="inlineStr">
        <is>
          <t>주성엔지니어링</t>
        </is>
      </c>
      <c r="C3415" s="74" t="inlineStr">
        <is>
          <t>036930</t>
        </is>
      </c>
      <c r="D3415" s="13" t="n">
        <v>0.1301</v>
      </c>
      <c r="E3415" s="17" t="inlineStr">
        <is>
          <t>반도체 불황 속에서도 미국/대만향 장비 공급 성공 및 기술력 부각</t>
        </is>
      </c>
      <c r="F3415" s="17" t="inlineStr">
        <is>
          <t>반도체 장비</t>
        </is>
      </c>
      <c r="G3415" s="26">
        <f>COUNTIF(B:B,B3415)</f>
        <v/>
      </c>
    </row>
    <row r="3416" ht="29.55" customHeight="1" s="55">
      <c r="A3416" s="9" t="n">
        <v>45097</v>
      </c>
      <c r="B3416" s="19" t="inlineStr">
        <is>
          <t>주성엔지니어링</t>
        </is>
      </c>
      <c r="C3416" s="74" t="inlineStr">
        <is>
          <t>036930</t>
        </is>
      </c>
      <c r="D3416" s="17" t="inlineStr">
        <is>
          <t>+7.64% 46</t>
        </is>
      </c>
      <c r="E3416" s="17" t="inlineStr">
        <is>
          <t>반도체 업황 변곡점 통과 기대 및 DDR5, HBM3 등 하이엔드 제품 수요 확대에 따른 수혜 예상</t>
        </is>
      </c>
      <c r="F3416" s="17" t="inlineStr">
        <is>
          <t>삼성/반디플 48</t>
        </is>
      </c>
      <c r="G3416" s="26">
        <f>COUNTIF(B:B,B3416)</f>
        <v/>
      </c>
    </row>
    <row r="3417" ht="29.55" customHeight="1" s="55">
      <c r="A3417" s="9" t="n">
        <v>45065</v>
      </c>
      <c r="B3417" s="17" t="inlineStr">
        <is>
          <t>주성엔지니어링</t>
        </is>
      </c>
      <c r="C3417" s="74" t="inlineStr">
        <is>
          <t>036930</t>
        </is>
      </c>
      <c r="D3417" s="10" t="n">
        <v>0.0813</v>
      </c>
      <c r="E3417" s="17" t="inlineStr">
        <is>
          <t>태양광 및 반도체 장비 수주 기대</t>
        </is>
      </c>
      <c r="F3417" s="17" t="inlineStr">
        <is>
          <t>반도체/태양광</t>
        </is>
      </c>
      <c r="G3417" s="26">
        <f>COUNTIF(B:B,B3417)</f>
        <v/>
      </c>
    </row>
    <row r="3418" ht="29.55" customHeight="1" s="55">
      <c r="A3418" s="9" t="n">
        <v>45027</v>
      </c>
      <c r="B3418" s="17" t="inlineStr">
        <is>
          <t>주성엔지니어링</t>
        </is>
      </c>
      <c r="C3418" s="74" t="inlineStr">
        <is>
          <t>036930</t>
        </is>
      </c>
      <c r="D3418" s="10" t="n">
        <v>0.115</v>
      </c>
      <c r="E3418" s="17" t="inlineStr">
        <is>
          <t>ALD(원자층증착) 장비 글로벌 고객사 테스트 완료 및 수주 기대</t>
        </is>
      </c>
      <c r="F3418" s="17" t="inlineStr">
        <is>
          <t>삼성/반도체</t>
        </is>
      </c>
      <c r="G3418" s="26">
        <f>COUNTIF(B:B,B3418)</f>
        <v/>
      </c>
    </row>
    <row r="3419" ht="29.55" customHeight="1" s="55">
      <c r="A3419" s="9" t="n">
        <v>45026</v>
      </c>
      <c r="B3419" s="17" t="inlineStr">
        <is>
          <t>주성엔지니어링</t>
        </is>
      </c>
      <c r="C3419" s="74" t="inlineStr">
        <is>
          <t>036930</t>
        </is>
      </c>
      <c r="D3419" s="10" t="n">
        <v>0.0774</v>
      </c>
      <c r="E3419" s="17" t="inlineStr">
        <is>
          <t>반도체 ALD(원자층증착) 장비 글로벌 고객사 테스트 완료 및 수주 기대</t>
        </is>
      </c>
      <c r="F3419" s="17" t="inlineStr">
        <is>
          <t>삼성/반도체</t>
        </is>
      </c>
      <c r="G3419" s="26">
        <f>COUNTIF(B:B,B3419)</f>
        <v/>
      </c>
    </row>
    <row r="3420" ht="29.55" customHeight="1" s="55">
      <c r="A3420" s="9" t="n">
        <v>45009</v>
      </c>
      <c r="B3420" s="19" t="inlineStr">
        <is>
          <t>주성엔지니어링</t>
        </is>
      </c>
      <c r="C3420" s="74" t="inlineStr">
        <is>
          <t>036930</t>
        </is>
      </c>
      <c r="D3420" s="10" t="n">
        <v>0.1925</v>
      </c>
      <c r="E3420" s="17" t="inlineStr">
        <is>
          <t>고객사 다변화로 2022년 사상 최대 실적 달성</t>
        </is>
      </c>
      <c r="F3420" s="17" t="inlineStr">
        <is>
          <t>삼성/반디플 (장비)</t>
        </is>
      </c>
      <c r="G3420" s="26">
        <f>COUNTIF(B:B,B3420)</f>
        <v/>
      </c>
    </row>
    <row r="3421" ht="29.55" customHeight="1" s="55">
      <c r="A3421" s="9" t="n">
        <v>45008</v>
      </c>
      <c r="B3421" s="19" t="inlineStr">
        <is>
          <t>주성엔지니어링</t>
        </is>
      </c>
      <c r="C3421" s="74" t="inlineStr">
        <is>
          <t>036930</t>
        </is>
      </c>
      <c r="D3421" s="10" t="n">
        <v>0.1925</v>
      </c>
      <c r="E3421" s="17" t="inlineStr">
        <is>
          <t>고객사 다변화로 2022년 사상 최대 실적 달성 및 해외 매출 확대</t>
        </is>
      </c>
      <c r="F3421" s="17" t="inlineStr">
        <is>
          <t>삼성/반디플 (장비)</t>
        </is>
      </c>
      <c r="G3421" s="26">
        <f>COUNTIF(B:B,B3421)</f>
        <v/>
      </c>
    </row>
    <row r="3422" ht="29.55" customHeight="1" s="55">
      <c r="A3422" s="9" t="n">
        <v>45266</v>
      </c>
      <c r="B3422" s="17" t="inlineStr">
        <is>
          <t>위메이드플레이</t>
        </is>
      </c>
      <c r="C3422" s="74" t="inlineStr">
        <is>
          <t>123420</t>
        </is>
      </c>
      <c r="D3422" s="10" t="n">
        <v>0.1611</v>
      </c>
      <c r="E3422" s="17" t="inlineStr">
        <is>
          <t>위메이드와 두바이 DIFC 이노베이션 허브 파트너십 체결 소식</t>
        </is>
      </c>
      <c r="F3422" s="17" t="inlineStr">
        <is>
          <t>게임/가상화폐</t>
        </is>
      </c>
      <c r="G3422" s="26">
        <f>COUNTIF(B:B,B3422)</f>
        <v/>
      </c>
    </row>
    <row r="3423" ht="29.55" customHeight="1" s="55">
      <c r="A3423" s="9" t="n">
        <v>45239</v>
      </c>
      <c r="B3423" s="19" t="inlineStr">
        <is>
          <t>위메이드플레이</t>
        </is>
      </c>
      <c r="C3423" s="74" t="inlineStr">
        <is>
          <t>123420</t>
        </is>
      </c>
      <c r="D3423" s="10" t="n">
        <v>0.0481</v>
      </c>
      <c r="E3423" s="17" t="inlineStr">
        <is>
          <t>위메이드 그룹주 흑자 전환 및 위믹스 상장 시너지 기대</t>
        </is>
      </c>
      <c r="F3423" s="17" t="inlineStr">
        <is>
          <t>게임</t>
        </is>
      </c>
      <c r="G3423" s="26">
        <f>COUNTIF(B:B,B3423)</f>
        <v/>
      </c>
    </row>
    <row r="3424" ht="29.55" customHeight="1" s="55">
      <c r="A3424" s="9" t="n">
        <v>45238</v>
      </c>
      <c r="B3424" s="19" t="inlineStr">
        <is>
          <t>위메이드플레이</t>
        </is>
      </c>
      <c r="C3424" s="74" t="inlineStr">
        <is>
          <t>123420</t>
        </is>
      </c>
      <c r="D3424" s="19" t="inlineStr">
        <is>
          <t>+29.91% (상한가)</t>
        </is>
      </c>
      <c r="E3424" s="17" t="inlineStr">
        <is>
          <t>위메이드의 3분기 흑자 전환 성공 및 내년 신작 출시 기대감</t>
        </is>
      </c>
      <c r="F3424" s="17" t="inlineStr">
        <is>
          <t>게임</t>
        </is>
      </c>
      <c r="G3424" s="26">
        <f>COUNTIF(B:B,B3424)</f>
        <v/>
      </c>
    </row>
    <row r="3425" ht="29.55" customHeight="1" s="55">
      <c r="A3425" s="9" t="n">
        <v>45194</v>
      </c>
      <c r="B3425" s="19" t="inlineStr">
        <is>
          <t>위메이드플레이</t>
        </is>
      </c>
      <c r="C3425" s="74" t="inlineStr">
        <is>
          <t>123420</t>
        </is>
      </c>
      <c r="D3425" s="10" t="n">
        <v>0.1077</v>
      </c>
      <c r="E3425" s="17" t="inlineStr">
        <is>
          <t>위믹스 생태계 수혜 기대감</t>
        </is>
      </c>
      <c r="F3425" s="17" t="inlineStr">
        <is>
          <t>가상자산</t>
        </is>
      </c>
      <c r="G3425" s="26">
        <f>COUNTIF(B:B,B3425)</f>
        <v/>
      </c>
    </row>
    <row r="3426" ht="29.55" customHeight="1" s="55">
      <c r="A3426" s="9" t="n">
        <v>45190</v>
      </c>
      <c r="B3426" s="19" t="inlineStr">
        <is>
          <t>위메이드플레이</t>
        </is>
      </c>
      <c r="C3426" s="74" t="inlineStr">
        <is>
          <t>123420</t>
        </is>
      </c>
      <c r="D3426" s="10" t="n">
        <v>0.2999</v>
      </c>
      <c r="E3426" s="17" t="inlineStr">
        <is>
          <t>액토즈소프트로부터 '미르' 라이선스 계약금 1,000억 원 수령 완료</t>
        </is>
      </c>
      <c r="F3426" s="17" t="inlineStr">
        <is>
          <t>게임/위믹스</t>
        </is>
      </c>
      <c r="G3426" s="26">
        <f>COUNTIF(B:B,B3426)</f>
        <v/>
      </c>
    </row>
    <row r="3427" ht="29.55" customHeight="1" s="55">
      <c r="A3427" s="9" t="n">
        <v>45044</v>
      </c>
      <c r="B3427" s="17" t="inlineStr">
        <is>
          <t>위메이드플레이</t>
        </is>
      </c>
      <c r="C3427" s="74" t="inlineStr">
        <is>
          <t>123420</t>
        </is>
      </c>
      <c r="D3427" s="10" t="n">
        <v>0.0503</v>
      </c>
      <c r="E3427" s="17" t="inlineStr">
        <is>
          <t>위메이드 '나이트크로우' 흥행에 따른 그룹주 동반 상승</t>
        </is>
      </c>
      <c r="F3427" s="17" t="inlineStr">
        <is>
          <t>게임/IP</t>
        </is>
      </c>
      <c r="G3427" s="26">
        <f>COUNTIF(B:B,B3427)</f>
        <v/>
      </c>
    </row>
    <row r="3428" ht="29.55" customHeight="1" s="55">
      <c r="A3428" s="9" t="n">
        <v>45043</v>
      </c>
      <c r="B3428" s="17" t="inlineStr">
        <is>
          <t>위메이드플레이</t>
        </is>
      </c>
      <c r="C3428" s="74" t="inlineStr">
        <is>
          <t>123420</t>
        </is>
      </c>
      <c r="D3428" s="10" t="n">
        <v>0.0803</v>
      </c>
      <c r="E3428" s="17" t="inlineStr">
        <is>
          <t>위메이드 '나이트 크로우' 흥행에 따른 그룹주 동반 상승</t>
        </is>
      </c>
      <c r="F3428" s="17" t="inlineStr">
        <is>
          <t>게임/콘텐츠</t>
        </is>
      </c>
      <c r="G3428" s="26">
        <f>COUNTIF(B:B,B3428)</f>
        <v/>
      </c>
    </row>
    <row r="3429" ht="29.55" customHeight="1" s="55">
      <c r="A3429" s="9" t="n">
        <v>44998</v>
      </c>
      <c r="B3429" s="19" t="inlineStr">
        <is>
          <t>위메이드플레이</t>
        </is>
      </c>
      <c r="C3429" s="74" t="inlineStr">
        <is>
          <t>123420</t>
        </is>
      </c>
      <c r="D3429" s="10" t="n">
        <v>0.1361</v>
      </c>
      <c r="E3429" s="17" t="inlineStr">
        <is>
          <t>'미르M' 글로벌 동시접속자 20만 돌파 및 위믹스 플레이 3.0 리뉴얼 기대</t>
        </is>
      </c>
      <c r="F3429" s="17" t="inlineStr">
        <is>
          <t>IP/엔터 (게임)</t>
        </is>
      </c>
      <c r="G3429" s="26">
        <f>COUNTIF(B:B,B3429)</f>
        <v/>
      </c>
    </row>
    <row r="3430" ht="29.55" customHeight="1" s="55">
      <c r="A3430" s="9" t="n">
        <v>44978</v>
      </c>
      <c r="B3430" s="17" t="inlineStr">
        <is>
          <t>위메이드플레이</t>
        </is>
      </c>
      <c r="C3430" s="74" t="inlineStr">
        <is>
          <t>123420</t>
        </is>
      </c>
      <c r="D3430" s="10" t="n">
        <v>0.116</v>
      </c>
      <c r="E3430" s="17" t="inlineStr">
        <is>
          <t>위믹스 코인원 상장 및 가격 상승 효과</t>
        </is>
      </c>
      <c r="F3430" s="17" t="inlineStr">
        <is>
          <t>게임/가상자산</t>
        </is>
      </c>
      <c r="G3430" s="26">
        <f>COUNTIF(B:B,B3430)</f>
        <v/>
      </c>
    </row>
    <row r="3431" ht="29.55" customHeight="1" s="55">
      <c r="A3431" s="9" t="n">
        <v>44973</v>
      </c>
      <c r="B3431" s="17" t="inlineStr">
        <is>
          <t>위메이드플레이</t>
        </is>
      </c>
      <c r="C3431" s="74" t="inlineStr">
        <is>
          <t>123420</t>
        </is>
      </c>
      <c r="D3431" s="10" t="n">
        <v>0.3</v>
      </c>
      <c r="E3431" s="17" t="inlineStr">
        <is>
          <t>'위믹스' 코인원 재상장 소식에 동반 상한가</t>
        </is>
      </c>
      <c r="F3431" s="17" t="inlineStr">
        <is>
          <t>게임/가상자산</t>
        </is>
      </c>
      <c r="G3431" s="26">
        <f>COUNTIF(B:B,B3431)</f>
        <v/>
      </c>
    </row>
    <row r="3432" ht="29.55" customHeight="1" s="55">
      <c r="A3432" s="9" t="n">
        <v>44960</v>
      </c>
      <c r="B3432" s="17" t="inlineStr">
        <is>
          <t>위메이드플레이</t>
        </is>
      </c>
      <c r="C3432" s="74" t="inlineStr">
        <is>
          <t>123420</t>
        </is>
      </c>
      <c r="D3432" s="10" t="n">
        <v>0.062</v>
      </c>
      <c r="E3432" s="17" t="inlineStr">
        <is>
          <t>위메이드 그룹주 동반 상승</t>
        </is>
      </c>
      <c r="F3432" s="17" t="inlineStr">
        <is>
          <t>게임</t>
        </is>
      </c>
      <c r="G3432" s="26">
        <f>COUNTIF(B:B,B3432)</f>
        <v/>
      </c>
    </row>
    <row r="3433" ht="29.55" customHeight="1" s="55">
      <c r="A3433" s="9" t="n">
        <v>45223</v>
      </c>
      <c r="B3433" s="19" t="inlineStr">
        <is>
          <t>웨이버스</t>
        </is>
      </c>
      <c r="C3433" s="74" t="inlineStr">
        <is>
          <t>336060</t>
        </is>
      </c>
      <c r="D3433" s="17" t="inlineStr">
        <is>
          <t>종가 +5.26% (고가 +24.7%)</t>
        </is>
      </c>
      <c r="E3433" s="17" t="inlineStr">
        <is>
          <t>네이버와 함께 사우디 '디지털 트윈' 플랫폼 구축 협업 부각</t>
        </is>
      </c>
      <c r="F3433" s="17" t="inlineStr">
        <is>
          <t>사우디/디지털 트윈</t>
        </is>
      </c>
      <c r="G3433" s="26">
        <f>COUNTIF(B:B,B3433)</f>
        <v/>
      </c>
    </row>
    <row r="3434" ht="29.55" customHeight="1" s="55">
      <c r="A3434" s="9" t="n">
        <v>45127</v>
      </c>
      <c r="B3434" s="19" t="inlineStr">
        <is>
          <t>웨이버스</t>
        </is>
      </c>
      <c r="C3434" s="74" t="inlineStr">
        <is>
          <t>336060</t>
        </is>
      </c>
      <c r="D3434" s="13" t="n">
        <v>0.0858</v>
      </c>
      <c r="E3434" s="17" t="inlineStr">
        <is>
          <t>정부의 '디지털 트윈' 구축 사업 참여 및 주관사 부각</t>
        </is>
      </c>
      <c r="F3434" s="17" t="inlineStr">
        <is>
          <t>디지털트윈</t>
        </is>
      </c>
      <c r="G3434" s="26">
        <f>COUNTIF(B:B,B3434)</f>
        <v/>
      </c>
    </row>
    <row r="3435" ht="29.55" customHeight="1" s="55">
      <c r="A3435" s="9" t="n">
        <v>45125</v>
      </c>
      <c r="B3435" s="19" t="inlineStr">
        <is>
          <t>웨이버스</t>
        </is>
      </c>
      <c r="C3435" s="74" t="inlineStr">
        <is>
          <t>336060</t>
        </is>
      </c>
      <c r="D3435" s="13" t="n">
        <v>0.1114</v>
      </c>
      <c r="E3435" s="17" t="inlineStr">
        <is>
          <t xml:space="preserve">정부의 '디지털 트윈' 구축 사업 참여 및 주관사 부각 </t>
        </is>
      </c>
      <c r="F3435" s="17" t="inlineStr">
        <is>
          <t>우크라재건/AI</t>
        </is>
      </c>
      <c r="G3435" s="26">
        <f>COUNTIF(B:B,B3435)</f>
        <v/>
      </c>
    </row>
    <row r="3436" ht="29.55" customHeight="1" s="55">
      <c r="A3436" s="9" t="n">
        <v>45124</v>
      </c>
      <c r="B3436" s="19" t="inlineStr">
        <is>
          <t>웨이버스</t>
        </is>
      </c>
      <c r="C3436" s="74" t="inlineStr">
        <is>
          <t>336060</t>
        </is>
      </c>
      <c r="D3436" s="13" t="n">
        <v>0.0489</v>
      </c>
      <c r="E3436" s="17" t="inlineStr">
        <is>
          <t>정부의 '디지털 트윈' 국토 서비스 기반 구축 사업 수주 부각</t>
        </is>
      </c>
      <c r="F3436" s="17" t="inlineStr">
        <is>
          <t>디지털트윈/재건</t>
        </is>
      </c>
      <c r="G3436" s="26">
        <f>COUNTIF(B:B,B3436)</f>
        <v/>
      </c>
    </row>
    <row r="3437" ht="29.55" customHeight="1" s="55">
      <c r="A3437" s="9" t="n">
        <v>45113</v>
      </c>
      <c r="B3437" s="19" t="inlineStr">
        <is>
          <t>웨이버스</t>
        </is>
      </c>
      <c r="C3437" s="74" t="inlineStr">
        <is>
          <t>336060</t>
        </is>
      </c>
      <c r="D3437" s="13" t="n">
        <v>0.09520000000000001</v>
      </c>
      <c r="E3437" s="17" t="inlineStr">
        <is>
          <t>정부의 2030년 공공건설사업 정보 디지털화 목표 수혜 기대</t>
        </is>
      </c>
      <c r="F3437" s="17" t="inlineStr">
        <is>
          <t>우크라 재건 19</t>
        </is>
      </c>
      <c r="G3437" s="26">
        <f>COUNTIF(B:B,B3437)</f>
        <v/>
      </c>
    </row>
    <row r="3438" ht="29.55" customHeight="1" s="55">
      <c r="A3438" s="9" t="n">
        <v>45110</v>
      </c>
      <c r="B3438" s="19" t="inlineStr">
        <is>
          <t>웨이버스</t>
        </is>
      </c>
      <c r="C3438" s="74" t="inlineStr">
        <is>
          <t>336060</t>
        </is>
      </c>
      <c r="D3438" s="13" t="n">
        <v>0.1621</v>
      </c>
      <c r="E3438" s="17" t="inlineStr">
        <is>
          <t>네이버의 디지털 트윈 글로벌 진출 및 국토부 사업 수주 부각</t>
        </is>
      </c>
      <c r="F3438" s="17" t="inlineStr">
        <is>
          <t>디지털트윈/IT</t>
        </is>
      </c>
      <c r="G3438" s="26">
        <f>COUNTIF(B:B,B3438)</f>
        <v/>
      </c>
    </row>
    <row r="3439" ht="29.55" customHeight="1" s="55">
      <c r="A3439" s="9" t="n">
        <v>45099</v>
      </c>
      <c r="B3439" s="19" t="inlineStr">
        <is>
          <t>웨이버스</t>
        </is>
      </c>
      <c r="C3439" s="74" t="inlineStr">
        <is>
          <t>336060</t>
        </is>
      </c>
      <c r="D3439" s="19" t="inlineStr">
        <is>
          <t>+29.97% (상한가)</t>
        </is>
      </c>
      <c r="E3439" s="17" t="inlineStr">
        <is>
          <t>정부의 '디지털 트윈' 구축 3.7조 원 투입 및 국토부 사업 수주 부각</t>
        </is>
      </c>
      <c r="F3439" s="17" t="inlineStr">
        <is>
          <t>디지털 트윈</t>
        </is>
      </c>
      <c r="G3439" s="26">
        <f>COUNTIF(B:B,B3439)</f>
        <v/>
      </c>
    </row>
    <row r="3440" ht="29.55" customHeight="1" s="55">
      <c r="A3440" s="9" t="n">
        <v>44959</v>
      </c>
      <c r="B3440" s="17" t="inlineStr">
        <is>
          <t>웨이버스</t>
        </is>
      </c>
      <c r="C3440" s="74" t="inlineStr">
        <is>
          <t>336060</t>
        </is>
      </c>
      <c r="D3440" s="10" t="n">
        <v>0.1675</v>
      </c>
      <c r="E3440" s="17" t="inlineStr">
        <is>
          <t>국토부 K-Geo 플랫폼 구축 완료 및 민간 공간정보 사업 확대</t>
        </is>
      </c>
      <c r="F3440" s="17" t="inlineStr">
        <is>
          <t>디지털트윈</t>
        </is>
      </c>
      <c r="G3440" s="26">
        <f>COUNTIF(B:B,B3440)</f>
        <v/>
      </c>
    </row>
    <row r="3441" ht="29.55" customHeight="1" s="55">
      <c r="A3441" s="9" t="n">
        <v>44958</v>
      </c>
      <c r="B3441" s="17" t="inlineStr">
        <is>
          <t>웨이버스</t>
        </is>
      </c>
      <c r="C3441" s="74" t="inlineStr">
        <is>
          <t>336060</t>
        </is>
      </c>
      <c r="D3441" s="10" t="n">
        <v>0.1272</v>
      </c>
      <c r="E3441" s="17" t="inlineStr">
        <is>
          <t>국토부 K-Geo 플랫폼 구축 완료 및 디지털 트윈 사업 주관</t>
        </is>
      </c>
      <c r="F3441" s="17" t="inlineStr">
        <is>
          <t>디지털트윈</t>
        </is>
      </c>
      <c r="G3441" s="26">
        <f>COUNTIF(B:B,B3441)</f>
        <v/>
      </c>
    </row>
    <row r="3442" ht="29.55" customHeight="1" s="55">
      <c r="A3442" s="9" t="n">
        <v>44944</v>
      </c>
      <c r="B3442" s="17" t="inlineStr">
        <is>
          <t>웨이버스</t>
        </is>
      </c>
      <c r="C3442" s="74" t="inlineStr">
        <is>
          <t>336060</t>
        </is>
      </c>
      <c r="D3442" s="10" t="n">
        <v>0.1751</v>
      </c>
      <c r="E3442" s="17" t="inlineStr">
        <is>
          <t>정부 디지털 플랫폼 정부 혁신 전략 기고문(다보스) 게재, 디지털트윈 기술 부각</t>
        </is>
      </c>
      <c r="F3442" s="17" t="inlineStr">
        <is>
          <t>디지털트윈/플랫폼</t>
        </is>
      </c>
      <c r="G3442" s="26">
        <f>COUNTIF(B:B,B3442)</f>
        <v/>
      </c>
    </row>
    <row r="3443" ht="29.55" customHeight="1" s="55">
      <c r="A3443" s="9" t="n">
        <v>44930</v>
      </c>
      <c r="B3443" s="19" t="inlineStr">
        <is>
          <t>웨이버스</t>
        </is>
      </c>
      <c r="C3443" s="74" t="inlineStr">
        <is>
          <t>336060</t>
        </is>
      </c>
      <c r="D3443" s="19" t="inlineStr">
        <is>
          <t>+29.71% (상한가)</t>
        </is>
      </c>
      <c r="E3443" s="17" t="inlineStr">
        <is>
          <t>정부의 메타버스 규제 개혁 및 국토부 디지털트윈 사업 수주 이력 부각</t>
        </is>
      </c>
      <c r="F3443" s="17" t="inlineStr">
        <is>
          <t>메타버스/디지털트윈</t>
        </is>
      </c>
      <c r="G3443" s="26">
        <f>COUNTIF(B:B,B3443)</f>
        <v/>
      </c>
    </row>
    <row r="3444" ht="29.55" customHeight="1" s="55">
      <c r="A3444" s="9" t="n">
        <v>45286</v>
      </c>
      <c r="B3444" s="17" t="inlineStr">
        <is>
          <t>와이즈버즈</t>
        </is>
      </c>
      <c r="C3444" s="74" t="inlineStr">
        <is>
          <t>273060</t>
        </is>
      </c>
      <c r="D3444" s="10" t="n">
        <v>0.1765</v>
      </c>
      <c r="E3444" s="17" t="inlineStr">
        <is>
          <t>네이버 스트리밍 플랫폼 '치지직' 흥행 및 트위치 이용자 감소 반사이익</t>
        </is>
      </c>
      <c r="F3444" s="17" t="inlineStr">
        <is>
          <t>광고/플랫폼/치지직</t>
        </is>
      </c>
      <c r="G3444" s="26">
        <f>COUNTIF(B:B,B3444)</f>
        <v/>
      </c>
    </row>
    <row r="3445" ht="29.55" customHeight="1" s="55">
      <c r="A3445" s="9" t="n">
        <v>45281</v>
      </c>
      <c r="B3445" s="17" t="inlineStr">
        <is>
          <t>와이즈버즈</t>
        </is>
      </c>
      <c r="C3445" s="74" t="inlineStr">
        <is>
          <t>273060</t>
        </is>
      </c>
      <c r="D3445" s="17" t="inlineStr">
        <is>
          <t>+29.93% (상한가)</t>
        </is>
      </c>
      <c r="E3445" s="17" t="inlineStr">
        <is>
          <t>틱톡샵 한국 진출 소식 및 틱톡 공식 마케팅 파트너사 이력 부각</t>
        </is>
      </c>
      <c r="F3445" s="17" t="inlineStr">
        <is>
          <t>광고/틱톡샵</t>
        </is>
      </c>
      <c r="G3445" s="26">
        <f>COUNTIF(B:B,B3445)</f>
        <v/>
      </c>
    </row>
    <row r="3446" ht="29.55" customHeight="1" s="55">
      <c r="A3446" s="9" t="n">
        <v>45275</v>
      </c>
      <c r="B3446" s="17" t="inlineStr">
        <is>
          <t>와이즈버즈</t>
        </is>
      </c>
      <c r="C3446" s="74" t="inlineStr">
        <is>
          <t>273060</t>
        </is>
      </c>
      <c r="D3446" s="10" t="n">
        <v>0.1418</v>
      </c>
      <c r="E3446" s="17" t="inlineStr">
        <is>
          <t>메타(Meta)의 '스레드' 유럽 출시 및 공식 파트너사 사실 부각</t>
        </is>
      </c>
      <c r="F3446" s="17" t="inlineStr">
        <is>
          <t>SNS/광고</t>
        </is>
      </c>
      <c r="G3446" s="26">
        <f>COUNTIF(B:B,B3446)</f>
        <v/>
      </c>
    </row>
    <row r="3447" ht="29.55" customHeight="1" s="55">
      <c r="A3447" s="9" t="n">
        <v>45117</v>
      </c>
      <c r="B3447" s="19" t="inlineStr">
        <is>
          <t>와이즈버즈</t>
        </is>
      </c>
      <c r="C3447" s="74" t="inlineStr">
        <is>
          <t>273060</t>
        </is>
      </c>
      <c r="D3447" s="19" t="inlineStr">
        <is>
          <t>+29.93% (상한가)</t>
        </is>
      </c>
      <c r="E3447" s="17" t="inlineStr">
        <is>
          <t>메타의 신규 SNS '스레드' 가입자 폭증에 따른 공식 파트너사 광고 수혜 기대</t>
        </is>
      </c>
      <c r="F3447" s="17" t="inlineStr">
        <is>
          <t>스레드</t>
        </is>
      </c>
      <c r="G3447" s="26">
        <f>COUNTIF(B:B,B3447)</f>
        <v/>
      </c>
    </row>
    <row r="3448" ht="29.55" customHeight="1" s="55">
      <c r="A3448" s="9" t="n">
        <v>45114</v>
      </c>
      <c r="B3448" s="19" t="inlineStr">
        <is>
          <t>와이즈버즈</t>
        </is>
      </c>
      <c r="C3448" s="74" t="inlineStr">
        <is>
          <t>273060</t>
        </is>
      </c>
      <c r="D3448" s="19" t="inlineStr">
        <is>
          <t>+29.97% (상한가)</t>
        </is>
      </c>
      <c r="E3448" s="17" t="inlineStr">
        <is>
          <t>메타의 신규 SNS '스레드' 출시 16시간 만에 3천만 명 가입 소식 및 파트너사 부각</t>
        </is>
      </c>
      <c r="F3448" s="17" t="inlineStr">
        <is>
          <t>스레드</t>
        </is>
      </c>
      <c r="G3448" s="26">
        <f>COUNTIF(B:B,B3448)</f>
        <v/>
      </c>
    </row>
    <row r="3449" ht="29.55" customHeight="1" s="55">
      <c r="A3449" s="9" t="n">
        <v>45085</v>
      </c>
      <c r="B3449" s="19" t="inlineStr">
        <is>
          <t>와이즈버즈</t>
        </is>
      </c>
      <c r="C3449" s="74" t="inlineStr">
        <is>
          <t>273060</t>
        </is>
      </c>
      <c r="D3449" s="10" t="n">
        <v>0.2369</v>
      </c>
      <c r="E3449" s="17" t="inlineStr">
        <is>
          <t>메타(페이스북) 에이전시 수상 이력 및 AI 광고 솔루션 기술력 부각</t>
        </is>
      </c>
      <c r="F3449" s="17" t="inlineStr">
        <is>
          <t>개별주</t>
        </is>
      </c>
      <c r="G3449" s="26">
        <f>COUNTIF(B:B,B3449)</f>
        <v/>
      </c>
    </row>
    <row r="3450" ht="29.55" customHeight="1" s="55">
      <c r="A3450" s="9" t="n">
        <v>45084</v>
      </c>
      <c r="B3450" s="19" t="inlineStr">
        <is>
          <t>와이즈버즈</t>
        </is>
      </c>
      <c r="C3450" s="74" t="inlineStr">
        <is>
          <t>273060</t>
        </is>
      </c>
      <c r="D3450" s="17" t="inlineStr">
        <is>
          <t>+29.96% (상한가)</t>
        </is>
      </c>
      <c r="E3450" s="17" t="inlineStr">
        <is>
          <t>메타(페이스북)가 숏폼 '릴스' 수익화 강화 및 광고주 지원 확대 발표 수혜</t>
        </is>
      </c>
      <c r="F3450" s="17" t="inlineStr">
        <is>
          <t>IT/기술</t>
        </is>
      </c>
      <c r="G3450" s="26">
        <f>COUNTIF(B:B,B3450)</f>
        <v/>
      </c>
    </row>
    <row r="3451" ht="29.55" customHeight="1" s="55">
      <c r="A3451" s="9" t="n">
        <v>44985</v>
      </c>
      <c r="B3451" s="19" t="inlineStr">
        <is>
          <t>와이즈버즈</t>
        </is>
      </c>
      <c r="C3451" s="74" t="inlineStr">
        <is>
          <t>273060</t>
        </is>
      </c>
      <c r="D3451" s="10" t="n">
        <v>0.0931</v>
      </c>
      <c r="E3451" s="17" t="inlineStr">
        <is>
          <t>스냅챗의 챗GPT 탑재 '마이AI' 출시 및 국내 파트너사 선정</t>
        </is>
      </c>
      <c r="F3451" s="17" t="inlineStr">
        <is>
          <t>AI/로봇 (SNS)</t>
        </is>
      </c>
      <c r="G3451" s="26">
        <f>COUNTIF(B:B,B3451)</f>
        <v/>
      </c>
    </row>
    <row r="3452" ht="29.55" customHeight="1" s="55">
      <c r="A3452" s="9" t="n">
        <v>44978</v>
      </c>
      <c r="B3452" s="17" t="inlineStr">
        <is>
          <t>와이즈버즈</t>
        </is>
      </c>
      <c r="C3452" s="74" t="inlineStr">
        <is>
          <t>273060</t>
        </is>
      </c>
      <c r="D3452" s="10" t="n">
        <v>0.0757</v>
      </c>
      <c r="E3452" s="17" t="inlineStr">
        <is>
          <t>스냅챗의 국내 첫 공식 파트너 에이전시 선정</t>
        </is>
      </c>
      <c r="F3452" s="17" t="inlineStr">
        <is>
          <t>광고/마케팅</t>
        </is>
      </c>
      <c r="G3452" s="26">
        <f>COUNTIF(B:B,B3452)</f>
        <v/>
      </c>
    </row>
    <row r="3453" ht="29.55" customHeight="1" s="55">
      <c r="A3453" s="9" t="n">
        <v>44945</v>
      </c>
      <c r="B3453" s="17" t="inlineStr">
        <is>
          <t>와이즈버즈</t>
        </is>
      </c>
      <c r="C3453" s="74" t="inlineStr">
        <is>
          <t>273060</t>
        </is>
      </c>
      <c r="D3453" s="10" t="n">
        <v>0.0985</v>
      </c>
      <c r="E3453" s="17" t="inlineStr">
        <is>
          <t>페이스북/구글 등 글로벌 광고 파트너사, 실적 호조</t>
        </is>
      </c>
      <c r="F3453" s="17" t="inlineStr">
        <is>
          <t>광고/마케팅</t>
        </is>
      </c>
      <c r="G3453" s="26">
        <f>COUNTIF(B:B,B3453)</f>
        <v/>
      </c>
    </row>
    <row r="3454" ht="29.55" customHeight="1" s="55">
      <c r="A3454" s="9" t="n">
        <v>44929</v>
      </c>
      <c r="B3454" s="19" t="inlineStr">
        <is>
          <t>와이즈버즈</t>
        </is>
      </c>
      <c r="C3454" s="74" t="inlineStr">
        <is>
          <t>273060</t>
        </is>
      </c>
      <c r="D3454" s="10" t="n">
        <v>0.1826</v>
      </c>
      <c r="E3454" s="17" t="inlineStr">
        <is>
          <t>RTB 광고 기술 및 메타(페이스북, 인스타그램) 파트너사 부각</t>
        </is>
      </c>
      <c r="F3454" s="17" t="inlineStr">
        <is>
          <t>개별주 (광고)</t>
        </is>
      </c>
      <c r="G3454" s="26">
        <f>COUNTIF(B:B,B3454)</f>
        <v/>
      </c>
    </row>
    <row r="3455" ht="29.55" customHeight="1" s="55">
      <c r="A3455" s="9" t="n">
        <v>45215</v>
      </c>
      <c r="B3455" s="19" t="inlineStr">
        <is>
          <t>에코바이오</t>
        </is>
      </c>
      <c r="C3455" s="74" t="inlineStr">
        <is>
          <t>038870</t>
        </is>
      </c>
      <c r="D3455" s="10" t="n">
        <v>0.0446</v>
      </c>
      <c r="E3455" s="17" t="inlineStr">
        <is>
          <t>전쟁으로 인한 비료 가격 상승 및 바이오 비료 부각</t>
        </is>
      </c>
      <c r="F3455" s="17" t="inlineStr">
        <is>
          <t>농업/비료</t>
        </is>
      </c>
      <c r="G3455" s="26">
        <f>COUNTIF(B:B,B3455)</f>
        <v/>
      </c>
    </row>
    <row r="3456" ht="29.55" customHeight="1" s="55">
      <c r="A3456" s="9" t="n">
        <v>45209</v>
      </c>
      <c r="B3456" s="19" t="inlineStr">
        <is>
          <t>에코바이오</t>
        </is>
      </c>
      <c r="C3456" s="74" t="inlineStr">
        <is>
          <t>038870</t>
        </is>
      </c>
      <c r="D3456" s="10" t="n">
        <v>0.1893</v>
      </c>
      <c r="E3456" s="17" t="inlineStr">
        <is>
          <t>바이오황 비료 '다싹'의 우크라이나 작물 비료 등록 소식</t>
        </is>
      </c>
      <c r="F3456" s="17" t="inlineStr">
        <is>
          <t>비료/에너지</t>
        </is>
      </c>
      <c r="G3456" s="26">
        <f>COUNTIF(B:B,B3456)</f>
        <v/>
      </c>
    </row>
    <row r="3457" ht="29.55" customHeight="1" s="55">
      <c r="A3457" s="9" t="n">
        <v>45189</v>
      </c>
      <c r="B3457" s="19" t="inlineStr">
        <is>
          <t>에코바이오</t>
        </is>
      </c>
      <c r="C3457" s="74" t="inlineStr">
        <is>
          <t>038870</t>
        </is>
      </c>
      <c r="D3457" s="10" t="n">
        <v>0.083</v>
      </c>
      <c r="E3457" s="17" t="inlineStr">
        <is>
          <t>가축분뇨·음식물쓰레기를 바이오가스로 전환하는 기술 개발 성공</t>
        </is>
      </c>
      <c r="F3457" s="17" t="inlineStr">
        <is>
          <t>신재생에너지</t>
        </is>
      </c>
      <c r="G3457" s="26">
        <f>COUNTIF(B:B,B3457)</f>
        <v/>
      </c>
    </row>
    <row r="3458" ht="29.55" customHeight="1" s="55">
      <c r="A3458" s="9" t="n">
        <v>45184</v>
      </c>
      <c r="B3458" s="19" t="inlineStr">
        <is>
          <t>에코바이오</t>
        </is>
      </c>
      <c r="C3458" s="74" t="inlineStr">
        <is>
          <t>038870</t>
        </is>
      </c>
      <c r="D3458" s="10" t="n">
        <v>0.1034</v>
      </c>
      <c r="E3458" s="17" t="inlineStr">
        <is>
          <t>가축분뇨·음식물쓰레기 바이오가스 전환 기술 개발 성공 부각</t>
        </is>
      </c>
      <c r="F3458" s="17" t="inlineStr">
        <is>
          <t>신재생에너지</t>
        </is>
      </c>
      <c r="G3458" s="26">
        <f>COUNTIF(B:B,B3458)</f>
        <v/>
      </c>
    </row>
    <row r="3459" ht="29.55" customHeight="1" s="55">
      <c r="A3459" s="9" t="n">
        <v>45182</v>
      </c>
      <c r="B3459" s="19" t="inlineStr">
        <is>
          <t>에코바이오</t>
        </is>
      </c>
      <c r="C3459" s="74" t="inlineStr">
        <is>
          <t>038870</t>
        </is>
      </c>
      <c r="D3459" s="10" t="n">
        <v>0.2755</v>
      </c>
      <c r="E3459" s="17" t="inlineStr">
        <is>
          <t>가축분뇨 및 음식물쓰레기를 활용한 바이오가스 전환 기술 개발 성공 부각</t>
        </is>
      </c>
      <c r="F3459" s="17" t="inlineStr">
        <is>
          <t>신재생에너지</t>
        </is>
      </c>
      <c r="G3459" s="26">
        <f>COUNTIF(B:B,B3459)</f>
        <v/>
      </c>
    </row>
    <row r="3460" ht="29.55" customHeight="1" s="55">
      <c r="A3460" s="9" t="n">
        <v>45180</v>
      </c>
      <c r="B3460" s="19" t="inlineStr">
        <is>
          <t>에코바이오</t>
        </is>
      </c>
      <c r="C3460" s="74" t="inlineStr">
        <is>
          <t>038870</t>
        </is>
      </c>
      <c r="D3460" s="10" t="n">
        <v>0.1556</v>
      </c>
      <c r="E3460" s="17" t="inlineStr">
        <is>
          <t>가축분뇨·음식물쓰레기를 활용한 바이오가스 전환 기술 개발 성공 소식</t>
        </is>
      </c>
      <c r="F3460" s="17" t="inlineStr">
        <is>
          <t>신재생에너지/기타</t>
        </is>
      </c>
      <c r="G3460" s="26">
        <f>COUNTIF(B:B,B3460)</f>
        <v/>
      </c>
    </row>
    <row r="3461" ht="29.55" customHeight="1" s="55">
      <c r="A3461" s="9" t="n">
        <v>45086</v>
      </c>
      <c r="B3461" s="19" t="inlineStr">
        <is>
          <t>에코바이오</t>
        </is>
      </c>
      <c r="C3461" s="74" t="inlineStr">
        <is>
          <t>038870</t>
        </is>
      </c>
      <c r="D3461" s="10" t="n">
        <v>0.0445</v>
      </c>
      <c r="E3461" s="17" t="inlineStr">
        <is>
          <t>바이오가스 및 매립가스 자원화 사업, 온실가스 감축 관련주</t>
        </is>
      </c>
      <c r="F3461" s="17" t="inlineStr">
        <is>
          <t>CO2/에너지</t>
        </is>
      </c>
      <c r="G3461" s="26">
        <f>COUNTIF(B:B,B3461)</f>
        <v/>
      </c>
    </row>
    <row r="3462" ht="29.55" customHeight="1" s="55">
      <c r="A3462" s="9" t="n">
        <v>45070</v>
      </c>
      <c r="B3462" s="17" t="inlineStr">
        <is>
          <t>에코바이오</t>
        </is>
      </c>
      <c r="C3462" s="74" t="inlineStr">
        <is>
          <t>038870</t>
        </is>
      </c>
      <c r="D3462" s="10" t="n">
        <v>0.1944</v>
      </c>
      <c r="E3462" s="17" t="inlineStr">
        <is>
          <t>'바이오가스법' 하위법령 입법예고 및 바이오 황/수소 사업 부각</t>
        </is>
      </c>
      <c r="F3462" s="17" t="inlineStr">
        <is>
          <t>바이오가스/에너지</t>
        </is>
      </c>
      <c r="G3462" s="26">
        <f>COUNTIF(B:B,B3462)</f>
        <v/>
      </c>
    </row>
    <row r="3463" ht="29.55" customHeight="1" s="55">
      <c r="A3463" s="9" t="n">
        <v>45062</v>
      </c>
      <c r="B3463" s="17" t="inlineStr">
        <is>
          <t>에코바이오</t>
        </is>
      </c>
      <c r="C3463" s="74" t="inlineStr">
        <is>
          <t>038870</t>
        </is>
      </c>
      <c r="D3463" s="10" t="n">
        <v>0.064</v>
      </c>
      <c r="E3463" s="17" t="inlineStr">
        <is>
          <t>바이오가스법 하위법령 예고 및 바이오 황 사업</t>
        </is>
      </c>
      <c r="F3463" s="17" t="inlineStr">
        <is>
          <t>바이오가스/에너지</t>
        </is>
      </c>
      <c r="G3463" s="26">
        <f>COUNTIF(B:B,B3463)</f>
        <v/>
      </c>
    </row>
    <row r="3464" ht="29.55" customHeight="1" s="55">
      <c r="A3464" s="9" t="n">
        <v>45050</v>
      </c>
      <c r="B3464" s="17" t="inlineStr">
        <is>
          <t>에코바이오</t>
        </is>
      </c>
      <c r="C3464" s="74" t="inlineStr">
        <is>
          <t>038870</t>
        </is>
      </c>
      <c r="D3464" s="10" t="n">
        <v>0.2987</v>
      </c>
      <c r="E3464" s="17" t="inlineStr">
        <is>
          <t>바이오가스 관련주 동반 상한가</t>
        </is>
      </c>
      <c r="F3464" s="17" t="inlineStr">
        <is>
          <t>원자재</t>
        </is>
      </c>
      <c r="G3464" s="26">
        <f>COUNTIF(B:B,B3464)</f>
        <v/>
      </c>
    </row>
    <row r="3465" ht="29.55" customHeight="1" s="55">
      <c r="A3465" s="9" t="n">
        <v>45044</v>
      </c>
      <c r="B3465" s="17" t="inlineStr">
        <is>
          <t>에코바이오</t>
        </is>
      </c>
      <c r="C3465" s="74" t="inlineStr">
        <is>
          <t>038870</t>
        </is>
      </c>
      <c r="D3465" s="10" t="n">
        <v>0.2985</v>
      </c>
      <c r="E3465" s="17" t="inlineStr">
        <is>
          <t>바이오가스법 입법예고에 따른 수혜 기대, 수소전기차 충전소 운영 부각</t>
        </is>
      </c>
      <c r="F3465" s="17" t="inlineStr">
        <is>
          <t>바이오가스/에너지</t>
        </is>
      </c>
      <c r="G3465" s="26">
        <f>COUNTIF(B:B,B3465)</f>
        <v/>
      </c>
    </row>
    <row r="3466" ht="29.55" customHeight="1" s="55">
      <c r="A3466" s="9" t="n">
        <v>45286</v>
      </c>
      <c r="B3466" s="17" t="inlineStr">
        <is>
          <t>에이직랜드</t>
        </is>
      </c>
      <c r="C3466" s="74" t="inlineStr">
        <is>
          <t>445090</t>
        </is>
      </c>
      <c r="D3466" s="10" t="n">
        <v>0.2611</v>
      </c>
      <c r="E3466" s="17" t="inlineStr">
        <is>
          <t>AI PC 시대 도래 및 삼성전자의 AI폰 초기 시장 주도 전망 (LPDDR5 수요 증가)</t>
        </is>
      </c>
      <c r="F3466" s="17" t="inlineStr">
        <is>
          <t>반도체/온디바이스AI</t>
        </is>
      </c>
      <c r="G3466" s="26">
        <f>COUNTIF(B:B,B3466)</f>
        <v/>
      </c>
    </row>
    <row r="3467" ht="29.55" customHeight="1" s="55">
      <c r="A3467" s="9" t="n">
        <v>45271</v>
      </c>
      <c r="B3467" s="17" t="inlineStr">
        <is>
          <t>에이직랜드</t>
        </is>
      </c>
      <c r="C3467" s="74" t="inlineStr">
        <is>
          <t>445090</t>
        </is>
      </c>
      <c r="D3467" s="10" t="n">
        <v>0.1121</v>
      </c>
      <c r="E3467" s="17" t="inlineStr">
        <is>
          <t>시스템반도체 육성 전략 및 AI 반도체용 LPDDR5 개발 부각</t>
        </is>
      </c>
      <c r="F3467" s="17" t="inlineStr">
        <is>
          <t>반도체/AI</t>
        </is>
      </c>
      <c r="G3467" s="26">
        <f>COUNTIF(B:B,B3467)</f>
        <v/>
      </c>
    </row>
    <row r="3468" ht="29.55" customHeight="1" s="55">
      <c r="A3468" s="9" t="n">
        <v>45268</v>
      </c>
      <c r="B3468" s="17" t="inlineStr">
        <is>
          <t>에이직랜드</t>
        </is>
      </c>
      <c r="C3468" s="74" t="inlineStr">
        <is>
          <t>445090</t>
        </is>
      </c>
      <c r="D3468" s="10" t="n">
        <v>0.1194</v>
      </c>
      <c r="E3468" s="17" t="inlineStr">
        <is>
          <t>AI 반도체용 LPDDR5 기반 고대역폭 메모리 과제 수행 등 기술력 부각</t>
        </is>
      </c>
      <c r="F3468" s="17" t="inlineStr">
        <is>
          <t>반도체/AI</t>
        </is>
      </c>
      <c r="G3468" s="26">
        <f>COUNTIF(B:B,B3468)</f>
        <v/>
      </c>
    </row>
    <row r="3469" ht="29.55" customHeight="1" s="55">
      <c r="A3469" s="9" t="n">
        <v>45258</v>
      </c>
      <c r="B3469" s="17" t="inlineStr">
        <is>
          <t>에이직랜드</t>
        </is>
      </c>
      <c r="C3469" s="74" t="inlineStr">
        <is>
          <t>445090</t>
        </is>
      </c>
      <c r="D3469" s="10" t="n">
        <v>0.0294</v>
      </c>
      <c r="E3469" s="17" t="inlineStr">
        <is>
          <t>온디바이스 AI 관련 LPDDR5 인터페이스 개발 이력 등 기술력 부각</t>
        </is>
      </c>
      <c r="F3469" s="17" t="inlineStr">
        <is>
          <t>반도체/AI</t>
        </is>
      </c>
      <c r="G3469" s="26">
        <f>COUNTIF(B:B,B3469)</f>
        <v/>
      </c>
    </row>
    <row r="3470" ht="29.55" customHeight="1" s="55">
      <c r="A3470" s="9" t="n">
        <v>45257</v>
      </c>
      <c r="B3470" s="17" t="inlineStr">
        <is>
          <t>에이직랜드</t>
        </is>
      </c>
      <c r="C3470" s="74" t="inlineStr">
        <is>
          <t>445090</t>
        </is>
      </c>
      <c r="D3470" s="10" t="n">
        <v>0.193</v>
      </c>
      <c r="E3470" s="17" t="inlineStr">
        <is>
          <t>온디바이스 AI 확산에 따른 TSMC 파트너사 및 관련 기술 부각</t>
        </is>
      </c>
      <c r="F3470" s="17" t="inlineStr">
        <is>
          <t>반도체/AI</t>
        </is>
      </c>
      <c r="G3470" s="26">
        <f>COUNTIF(B:B,B3470)</f>
        <v/>
      </c>
    </row>
    <row r="3471" ht="29.55" customHeight="1" s="55">
      <c r="A3471" s="9" t="n">
        <v>45254</v>
      </c>
      <c r="B3471" s="17" t="inlineStr">
        <is>
          <t>에이직랜드</t>
        </is>
      </c>
      <c r="C3471" s="74" t="inlineStr">
        <is>
          <t>445090</t>
        </is>
      </c>
      <c r="D3471" s="10" t="n">
        <v>0.1204</v>
      </c>
      <c r="E3471" s="17" t="inlineStr">
        <is>
          <t>온디바이스 AI 확산에 따른 LPDDR5 인터페이스 및 뉴로모픽 칩 기술 부각</t>
        </is>
      </c>
      <c r="F3471" s="17" t="inlineStr">
        <is>
          <t>반도체/AI</t>
        </is>
      </c>
      <c r="G3471" s="26">
        <f>COUNTIF(B:B,B3471)</f>
        <v/>
      </c>
    </row>
    <row r="3472" ht="29.55" customHeight="1" s="55">
      <c r="A3472" s="9" t="n">
        <v>45253</v>
      </c>
      <c r="B3472" s="17" t="inlineStr">
        <is>
          <t>에이직랜드</t>
        </is>
      </c>
      <c r="C3472" s="74" t="inlineStr">
        <is>
          <t>445090</t>
        </is>
      </c>
      <c r="D3472" s="10" t="n">
        <v>0.1778</v>
      </c>
      <c r="E3472" s="17" t="inlineStr">
        <is>
          <t xml:space="preserve">TSMC의 3나노 칩 생산 공장 건설 검토 소식에 국내 유일 협력사 부각 </t>
        </is>
      </c>
      <c r="F3472" s="17" t="inlineStr">
        <is>
          <t>반도체</t>
        </is>
      </c>
      <c r="G3472" s="26">
        <f>COUNTIF(B:B,B3472)</f>
        <v/>
      </c>
    </row>
    <row r="3473" ht="29.55" customHeight="1" s="55">
      <c r="A3473" s="9" t="n">
        <v>45252</v>
      </c>
      <c r="B3473" s="17" t="inlineStr">
        <is>
          <t>에이직랜드</t>
        </is>
      </c>
      <c r="C3473" s="74" t="inlineStr">
        <is>
          <t>445090</t>
        </is>
      </c>
      <c r="D3473" s="10" t="n">
        <v>0.0332</v>
      </c>
      <c r="E3473" s="17" t="inlineStr">
        <is>
          <t>미국 반도체 패키징 투자 및 TSMC 파트너사 부각</t>
        </is>
      </c>
      <c r="F3473" s="17" t="inlineStr">
        <is>
          <t>반도체</t>
        </is>
      </c>
      <c r="G3473" s="26">
        <f>COUNTIF(B:B,B3473)</f>
        <v/>
      </c>
    </row>
    <row r="3474" ht="29.55" customHeight="1" s="55">
      <c r="A3474" s="9" t="n">
        <v>45250</v>
      </c>
      <c r="B3474" s="19" t="inlineStr">
        <is>
          <t>에이직랜드</t>
        </is>
      </c>
      <c r="C3474" s="74" t="inlineStr">
        <is>
          <t>445090</t>
        </is>
      </c>
      <c r="D3474" s="17" t="inlineStr">
        <is>
          <t>종가 $+6.71\%$ / 고가 $+20.66\%$</t>
        </is>
      </c>
      <c r="E3474" s="17" t="inlineStr">
        <is>
          <t>TSMC 파트너사로서 미국 진출 본격화 및 시스템 반도체 설계 부각</t>
        </is>
      </c>
      <c r="F3474" s="17" t="inlineStr">
        <is>
          <t>반도체 (ASIC)</t>
        </is>
      </c>
      <c r="G3474" s="26">
        <f>COUNTIF(B:B,B3474)</f>
        <v/>
      </c>
    </row>
    <row r="3475" ht="29.55" customHeight="1" s="55">
      <c r="A3475" s="9" t="n">
        <v>45245</v>
      </c>
      <c r="B3475" s="19" t="inlineStr">
        <is>
          <t>에이직랜드</t>
        </is>
      </c>
      <c r="C3475" s="74" t="inlineStr">
        <is>
          <t>445090</t>
        </is>
      </c>
      <c r="D3475" s="19" t="inlineStr">
        <is>
          <t>+29.87% (상한가)</t>
        </is>
      </c>
      <c r="E3475" s="17" t="inlineStr">
        <is>
          <t>국내 유일 TSMC 파트너사로 부각되며 상장 첫날 상한가 기록</t>
        </is>
      </c>
      <c r="F3475" s="17" t="inlineStr">
        <is>
          <t>신규상장/반도체</t>
        </is>
      </c>
      <c r="G3475" s="26">
        <f>COUNTIF(B:B,B3475)</f>
        <v/>
      </c>
    </row>
    <row r="3476" ht="29.55" customHeight="1" s="55">
      <c r="A3476" s="9" t="n">
        <v>45243</v>
      </c>
      <c r="B3476" s="19" t="inlineStr">
        <is>
          <t>에이직랜드</t>
        </is>
      </c>
      <c r="C3476" s="74" t="inlineStr">
        <is>
          <t>445090</t>
        </is>
      </c>
      <c r="D3476" s="17" t="inlineStr">
        <is>
          <t>$+21.20\%$</t>
        </is>
      </c>
      <c r="E3476" s="17" t="inlineStr">
        <is>
          <t>국내 유일 TSMC 공식 협력사(VCA)로 코스닥 시장 상장 첫날 강세</t>
        </is>
      </c>
      <c r="F3476" s="17" t="inlineStr">
        <is>
          <t>신규상장/반도체</t>
        </is>
      </c>
      <c r="G3476" s="26">
        <f>COUNTIF(B:B,B3476)</f>
        <v/>
      </c>
    </row>
    <row r="3477" ht="29.55" customHeight="1" s="55">
      <c r="A3477" s="9" t="n">
        <v>45092</v>
      </c>
      <c r="B3477" s="61" t="inlineStr">
        <is>
          <t>리튬포어스</t>
        </is>
      </c>
      <c r="C3477" s="74" t="inlineStr">
        <is>
          <t>073570</t>
        </is>
      </c>
      <c r="D3477" s="10" t="n">
        <v>0.07340000000000001</v>
      </c>
      <c r="E3477" s="17" t="inlineStr">
        <is>
          <t>사명 변경(리튬포어스) 및 새만금 탄산리튬 생산 공장 건축 허가 신청</t>
        </is>
      </c>
      <c r="F3477" s="17" t="inlineStr">
        <is>
          <t>미래차/이차전지</t>
        </is>
      </c>
      <c r="G3477" s="26">
        <f>COUNTIF(B:B,B3477)</f>
        <v/>
      </c>
    </row>
    <row r="3478" ht="29.55" customHeight="1" s="55">
      <c r="A3478" s="9" t="n">
        <v>45082</v>
      </c>
      <c r="B3478" s="61" t="inlineStr">
        <is>
          <t>리튬포어스</t>
        </is>
      </c>
      <c r="C3478" s="74" t="inlineStr">
        <is>
          <t>073570</t>
        </is>
      </c>
      <c r="D3478" s="10" t="n">
        <v>0.1845</v>
      </c>
      <c r="E3478" s="17" t="inlineStr">
        <is>
          <t>LFP 폐배터리 활용 탄산리튬 제조 기술 등 전웅 박사 특허 기술 확보</t>
        </is>
      </c>
      <c r="F3478" s="17" t="inlineStr">
        <is>
          <t>미래차/이차전지</t>
        </is>
      </c>
      <c r="G3478" s="26">
        <f>COUNTIF(B:B,B3478)</f>
        <v/>
      </c>
    </row>
    <row r="3479" ht="29.55" customHeight="1" s="55">
      <c r="A3479" s="9" t="n">
        <v>45079</v>
      </c>
      <c r="B3479" s="61" t="inlineStr">
        <is>
          <t>리튬포어스</t>
        </is>
      </c>
      <c r="C3479" s="74" t="inlineStr">
        <is>
          <t>073570</t>
        </is>
      </c>
      <c r="D3479" s="10" t="n">
        <v>0.0733</v>
      </c>
      <c r="E3479" s="17" t="inlineStr">
        <is>
          <t>리튬 관련주 흐름 편승 (지오릿에너지 등과 동반 상승)</t>
        </is>
      </c>
      <c r="F3479" s="17" t="inlineStr">
        <is>
          <t>미래차/이차전지</t>
        </is>
      </c>
      <c r="G3479" s="26">
        <f>COUNTIF(B:B,B3479)</f>
        <v/>
      </c>
    </row>
    <row r="3480" ht="29.55" customHeight="1" s="55">
      <c r="A3480" s="9" t="n">
        <v>45070</v>
      </c>
      <c r="B3480" s="59" t="inlineStr">
        <is>
          <t>리튬포어스</t>
        </is>
      </c>
      <c r="C3480" s="74" t="inlineStr">
        <is>
          <t>073570</t>
        </is>
      </c>
      <c r="D3480" s="10" t="n">
        <v>0.0575</v>
      </c>
      <c r="E3480" s="17" t="inlineStr">
        <is>
          <t>리튬 가격 상승세에 따른 관련주 부각</t>
        </is>
      </c>
      <c r="F3480" s="17" t="inlineStr">
        <is>
          <t>2차전지/리튬</t>
        </is>
      </c>
      <c r="G3480" s="26">
        <f>COUNTIF(B:B,B3480)</f>
        <v/>
      </c>
    </row>
    <row r="3481" ht="29.55" customHeight="1" s="55">
      <c r="A3481" s="9" t="n">
        <v>45069</v>
      </c>
      <c r="B3481" s="59" t="inlineStr">
        <is>
          <t>리튬포어스</t>
        </is>
      </c>
      <c r="C3481" s="74" t="inlineStr">
        <is>
          <t>073570</t>
        </is>
      </c>
      <c r="D3481" s="10" t="n">
        <v>0.0558</v>
      </c>
      <c r="E3481" s="17" t="inlineStr">
        <is>
          <t>리튬 가격 상승에 따른 관련주 수혜</t>
        </is>
      </c>
      <c r="F3481" s="17" t="inlineStr">
        <is>
          <t>2차전지/리튬</t>
        </is>
      </c>
      <c r="G3481" s="26">
        <f>COUNTIF(B:B,B3481)</f>
        <v/>
      </c>
    </row>
    <row r="3482" ht="29.55" customHeight="1" s="55">
      <c r="A3482" s="9" t="n">
        <v>45040</v>
      </c>
      <c r="B3482" s="59" t="inlineStr">
        <is>
          <t>리튬포어스</t>
        </is>
      </c>
      <c r="C3482" s="74" t="inlineStr">
        <is>
          <t>073570</t>
        </is>
      </c>
      <c r="D3482" s="10" t="n">
        <v>0.0234</v>
      </c>
      <c r="E3482" s="17" t="inlineStr">
        <is>
          <t>리튬 관련주 흐름 동조 (하이드로리튬 관계사)</t>
        </is>
      </c>
      <c r="F3482" s="17" t="inlineStr">
        <is>
          <t>미래차/이차전지</t>
        </is>
      </c>
      <c r="G3482" s="26">
        <f>COUNTIF(B:B,B3482)</f>
        <v/>
      </c>
    </row>
    <row r="3483" ht="29.55" customHeight="1" s="55">
      <c r="A3483" s="9" t="n">
        <v>45029</v>
      </c>
      <c r="B3483" s="59" t="inlineStr">
        <is>
          <t>리튬포어스</t>
        </is>
      </c>
      <c r="C3483" s="74" t="inlineStr">
        <is>
          <t>073570</t>
        </is>
      </c>
      <c r="D3483" s="10" t="n">
        <v>0.2132</v>
      </c>
      <c r="E3483" s="17" t="inlineStr">
        <is>
          <t>리튬포어스로 상호 변경 예정 및 수산화리튬 사업 가속화</t>
        </is>
      </c>
      <c r="F3483" s="17" t="inlineStr">
        <is>
          <t>미래차/리튬</t>
        </is>
      </c>
      <c r="G3483" s="26">
        <f>COUNTIF(B:B,B3483)</f>
        <v/>
      </c>
    </row>
    <row r="3484" ht="29.55" customHeight="1" s="55">
      <c r="A3484" s="9" t="n">
        <v>45020</v>
      </c>
      <c r="B3484" s="61" t="inlineStr">
        <is>
          <t>리튬포어스</t>
        </is>
      </c>
      <c r="C3484" s="74" t="inlineStr">
        <is>
          <t>073570</t>
        </is>
      </c>
      <c r="D3484" s="10" t="n">
        <v>0.07290000000000001</v>
      </c>
      <c r="E3484" s="17" t="inlineStr">
        <is>
          <t>리튬 관련주 강세 흐름 동참 (이브이첨단소재 등과 연동)</t>
        </is>
      </c>
      <c r="F3484" s="17" t="inlineStr">
        <is>
          <t>미래차/이차전지</t>
        </is>
      </c>
      <c r="G3484" s="26">
        <f>COUNTIF(B:B,B3484)</f>
        <v/>
      </c>
    </row>
    <row r="3485" ht="29.55" customHeight="1" s="55">
      <c r="A3485" s="9" t="n">
        <v>45019</v>
      </c>
      <c r="B3485" s="61" t="inlineStr">
        <is>
          <t>리튬포어스</t>
        </is>
      </c>
      <c r="C3485" s="74" t="inlineStr">
        <is>
          <t>073570</t>
        </is>
      </c>
      <c r="D3485" s="10" t="n">
        <v>0.1436</v>
      </c>
      <c r="E3485" s="17" t="inlineStr">
        <is>
          <t>리튬 관련주 강세 및 IRA 광물 분류 혜택 기대</t>
        </is>
      </c>
      <c r="F3485" s="17" t="inlineStr">
        <is>
          <t>미래차/이차전지 (리튬)</t>
        </is>
      </c>
      <c r="G3485" s="26">
        <f>COUNTIF(B:B,B3485)</f>
        <v/>
      </c>
    </row>
    <row r="3486" ht="29.55" customHeight="1" s="55">
      <c r="A3486" s="9" t="n">
        <v>45016</v>
      </c>
      <c r="B3486" s="61" t="inlineStr">
        <is>
          <t>리튬포어스</t>
        </is>
      </c>
      <c r="C3486" s="74" t="inlineStr">
        <is>
          <t>073570</t>
        </is>
      </c>
      <c r="D3486" s="10" t="n">
        <v>0.0521</v>
      </c>
      <c r="E3486" s="17" t="inlineStr">
        <is>
          <t>새만금 산단 입주 계약 체결 (하이드로리튬 관계사)</t>
        </is>
      </c>
      <c r="F3486" s="17" t="inlineStr">
        <is>
          <t>미래차/이차전지 (리튬)</t>
        </is>
      </c>
      <c r="G3486" s="26">
        <f>COUNTIF(B:B,B3486)</f>
        <v/>
      </c>
    </row>
    <row r="3487" ht="29.55" customHeight="1" s="55">
      <c r="A3487" s="9" t="n">
        <v>45012</v>
      </c>
      <c r="B3487" s="61" t="inlineStr">
        <is>
          <t>리튬포어스</t>
        </is>
      </c>
      <c r="C3487" s="74" t="inlineStr">
        <is>
          <t>073570</t>
        </is>
      </c>
      <c r="D3487" s="10" t="n">
        <v>0.2105</v>
      </c>
      <c r="E3487" s="17" t="inlineStr">
        <is>
          <t>리튬 관련주 강세 및 새만금 리튬 공장 추진</t>
        </is>
      </c>
      <c r="F3487" s="17" t="inlineStr">
        <is>
          <t>미래차/이차전지 (리튬)</t>
        </is>
      </c>
      <c r="G3487" s="26">
        <f>COUNTIF(B:B,B3487)</f>
        <v/>
      </c>
    </row>
    <row r="3488" ht="29.55" customHeight="1" s="55">
      <c r="A3488" s="9" t="n">
        <v>45223</v>
      </c>
      <c r="B3488" s="19" t="inlineStr">
        <is>
          <t>시큐레터</t>
        </is>
      </c>
      <c r="C3488" s="74" t="inlineStr">
        <is>
          <t>418250</t>
        </is>
      </c>
      <c r="D3488" s="17" t="inlineStr">
        <is>
          <t>종가 +3.79% (고가 +20.96%)</t>
        </is>
      </c>
      <c r="E3488" s="17" t="inlineStr">
        <is>
          <t>사우디 IT 기업과 현지 이메일 보안 협력 MOU 체결</t>
        </is>
      </c>
      <c r="F3488" s="17" t="inlineStr">
        <is>
          <t>보안</t>
        </is>
      </c>
      <c r="G3488" s="26">
        <f>COUNTIF(B:B,B3488)</f>
        <v/>
      </c>
    </row>
    <row r="3489" ht="29.55" customHeight="1" s="55">
      <c r="A3489" s="9" t="n">
        <v>45219</v>
      </c>
      <c r="B3489" s="19" t="inlineStr">
        <is>
          <t>시큐레터</t>
        </is>
      </c>
      <c r="C3489" s="74" t="inlineStr">
        <is>
          <t>418250</t>
        </is>
      </c>
      <c r="D3489" s="10" t="n">
        <v>0.0491</v>
      </c>
      <c r="E3489" s="17" t="inlineStr">
        <is>
          <t>사우디 국빈 방문 경제사절단 포함</t>
        </is>
      </c>
      <c r="F3489" s="17" t="inlineStr">
        <is>
          <t>보안/경제사절단</t>
        </is>
      </c>
      <c r="G3489" s="26">
        <f>COUNTIF(B:B,B3489)</f>
        <v/>
      </c>
    </row>
    <row r="3490" ht="29.55" customHeight="1" s="55">
      <c r="A3490" s="9" t="n">
        <v>45218</v>
      </c>
      <c r="B3490" s="19" t="inlineStr">
        <is>
          <t>시큐레터</t>
        </is>
      </c>
      <c r="C3490" s="74" t="inlineStr">
        <is>
          <t>418250</t>
        </is>
      </c>
      <c r="D3490" s="10" t="n">
        <v>0.0482</v>
      </c>
      <c r="E3490" s="17" t="inlineStr">
        <is>
          <t>사우디 국빈 방문 경제사절단 실제 참가 기업</t>
        </is>
      </c>
      <c r="F3490" s="17" t="inlineStr">
        <is>
          <t>사우디/보안</t>
        </is>
      </c>
      <c r="G3490" s="26">
        <f>COUNTIF(B:B,B3490)</f>
        <v/>
      </c>
    </row>
    <row r="3491" ht="29.55" customHeight="1" s="55">
      <c r="A3491" s="9" t="n">
        <v>45210</v>
      </c>
      <c r="B3491" s="19" t="inlineStr">
        <is>
          <t>시큐레터</t>
        </is>
      </c>
      <c r="C3491" s="74" t="inlineStr">
        <is>
          <t>418250</t>
        </is>
      </c>
      <c r="D3491" s="10" t="n">
        <v>0.1834</v>
      </c>
      <c r="E3491" s="17" t="inlineStr">
        <is>
          <t>아마존 AWS의 한국 8조 투자 소식 및 독자 개발 CDR 기술의 AWS 등록 부각</t>
        </is>
      </c>
      <c r="F3491" s="17" t="inlineStr">
        <is>
          <t>클라우드/보안</t>
        </is>
      </c>
      <c r="G3491" s="26">
        <f>COUNTIF(B:B,B3491)</f>
        <v/>
      </c>
    </row>
    <row r="3492" ht="29.55" customHeight="1" s="55">
      <c r="A3492" s="9" t="n">
        <v>45205</v>
      </c>
      <c r="B3492" s="19" t="inlineStr">
        <is>
          <t>시큐레터</t>
        </is>
      </c>
      <c r="C3492" s="74" t="inlineStr">
        <is>
          <t>418250</t>
        </is>
      </c>
      <c r="D3492" s="10" t="n">
        <v>0.1106</v>
      </c>
      <c r="E3492" s="17" t="inlineStr">
        <is>
          <t>국내 보안기업 최초 사우디 투자부와의 MOU 체결 이력 부각</t>
        </is>
      </c>
      <c r="F3492" s="17" t="inlineStr">
        <is>
          <t>사우디/보안</t>
        </is>
      </c>
      <c r="G3492" s="26">
        <f>COUNTIF(B:B,B3492)</f>
        <v/>
      </c>
    </row>
    <row r="3493" ht="29.55" customHeight="1" s="55">
      <c r="A3493" s="9" t="n">
        <v>45204</v>
      </c>
      <c r="B3493" s="19" t="inlineStr">
        <is>
          <t>시큐레터</t>
        </is>
      </c>
      <c r="C3493" s="74" t="inlineStr">
        <is>
          <t>418250</t>
        </is>
      </c>
      <c r="D3493" s="17" t="inlineStr">
        <is>
          <t>종가 +2.53% (고가 +13.59%)</t>
        </is>
      </c>
      <c r="E3493" s="17" t="inlineStr">
        <is>
          <t xml:space="preserve">국내 보안기업 최초 사우디 투자부와 MOU 체결 부각 </t>
        </is>
      </c>
      <c r="F3493" s="17" t="inlineStr">
        <is>
          <t>보안/사우디</t>
        </is>
      </c>
      <c r="G3493" s="26">
        <f>COUNTIF(B:B,B3493)</f>
        <v/>
      </c>
    </row>
    <row r="3494" ht="29.55" customHeight="1" s="55">
      <c r="A3494" s="9" t="n">
        <v>45187</v>
      </c>
      <c r="B3494" s="19" t="inlineStr">
        <is>
          <t>시큐레터</t>
        </is>
      </c>
      <c r="C3494" s="74" t="inlineStr">
        <is>
          <t>418250</t>
        </is>
      </c>
      <c r="D3494" s="10" t="n">
        <v>-0.0541</v>
      </c>
      <c r="E3494" s="17" t="inlineStr">
        <is>
          <t>시스템 역분석을 통한 보안 취약점 탐지 기술 보유(장중 고가 +11.17%)</t>
        </is>
      </c>
      <c r="F3494" s="17" t="inlineStr">
        <is>
          <t>보안</t>
        </is>
      </c>
      <c r="G3494" s="26">
        <f>COUNTIF(B:B,B3494)</f>
        <v/>
      </c>
    </row>
    <row r="3495" ht="29.55" customHeight="1" s="55">
      <c r="A3495" s="9" t="n">
        <v>45184</v>
      </c>
      <c r="B3495" s="19" t="inlineStr">
        <is>
          <t>시큐레터</t>
        </is>
      </c>
      <c r="C3495" s="74" t="inlineStr">
        <is>
          <t>418250</t>
        </is>
      </c>
      <c r="D3495" s="10" t="n">
        <v>0.2601</v>
      </c>
      <c r="E3495" s="17" t="inlineStr">
        <is>
          <t>국내 보안기업 최초 사우디 투자부(MISA)와 MOU 체결 부각</t>
        </is>
      </c>
      <c r="F3495" s="17" t="inlineStr">
        <is>
          <t>네옴시티/보안</t>
        </is>
      </c>
      <c r="G3495" s="26">
        <f>COUNTIF(B:B,B3495)</f>
        <v/>
      </c>
    </row>
    <row r="3496" ht="29.55" customHeight="1" s="55">
      <c r="A3496" s="9" t="n">
        <v>45175</v>
      </c>
      <c r="B3496" s="19" t="inlineStr">
        <is>
          <t>시큐레터</t>
        </is>
      </c>
      <c r="C3496" s="74" t="inlineStr">
        <is>
          <t>418250</t>
        </is>
      </c>
      <c r="D3496" s="10" t="n">
        <v>0.274</v>
      </c>
      <c r="E3496" s="17" t="inlineStr">
        <is>
          <t>정부의 정보보호 산업 육성안(2027년까지 30조 규모) 발표 수혜 기대</t>
        </is>
      </c>
      <c r="F3496" s="17" t="inlineStr">
        <is>
          <t>보안</t>
        </is>
      </c>
      <c r="G3496" s="26">
        <f>COUNTIF(B:B,B3496)</f>
        <v/>
      </c>
    </row>
    <row r="3497" ht="29.55" customHeight="1" s="55">
      <c r="A3497" s="9" t="n">
        <v>45163</v>
      </c>
      <c r="B3497" s="19" t="inlineStr">
        <is>
          <t>시큐레터</t>
        </is>
      </c>
      <c r="C3497" s="74" t="inlineStr">
        <is>
          <t>418250</t>
        </is>
      </c>
      <c r="D3497" s="17" t="inlineStr">
        <is>
          <t>+29.84% (상한가)</t>
        </is>
      </c>
      <c r="E3497" s="17" t="inlineStr">
        <is>
          <t>신규 상장 보안 솔루션 전문 기업으로 공모 흥행 이후 강력한 매수세 유입</t>
        </is>
      </c>
      <c r="F3497" s="17" t="inlineStr">
        <is>
          <t>신규상장/보안</t>
        </is>
      </c>
      <c r="G3497" s="26">
        <f>COUNTIF(B:B,B3497)</f>
        <v/>
      </c>
    </row>
    <row r="3498" ht="29.55" customHeight="1" s="55">
      <c r="A3498" s="9" t="n">
        <v>45162</v>
      </c>
      <c r="B3498" s="19" t="inlineStr">
        <is>
          <t>시큐레터</t>
        </is>
      </c>
      <c r="C3498" s="74" t="inlineStr">
        <is>
          <t>418250</t>
        </is>
      </c>
      <c r="D3498" s="10" t="n">
        <v>1.025</v>
      </c>
      <c r="E3498" s="17" t="inlineStr">
        <is>
          <t>신규 상장 후 클라우드 보안 구독형 서비스 및 글로벌 진출 기대감 지속</t>
        </is>
      </c>
      <c r="F3498" s="17" t="inlineStr">
        <is>
          <t>보안/신규상장 16</t>
        </is>
      </c>
      <c r="G3498" s="26">
        <f>COUNTIF(B:B,B3498)</f>
        <v/>
      </c>
    </row>
    <row r="3499" ht="29.55" customHeight="1" s="55">
      <c r="A3499" s="9" t="n">
        <v>45288</v>
      </c>
      <c r="B3499" s="17" t="inlineStr">
        <is>
          <t>시노펙스</t>
        </is>
      </c>
      <c r="C3499" s="74" t="inlineStr">
        <is>
          <t>025320</t>
        </is>
      </c>
      <c r="D3499" s="10" t="n">
        <v>0.1336</v>
      </c>
      <c r="E3499" s="17" t="inlineStr">
        <is>
          <t>혈액투석필터 원천기술 확보 및 100조원 시장 진출 기대감</t>
        </is>
      </c>
      <c r="F3499" s="17" t="inlineStr">
        <is>
          <t>바이오/의료기기</t>
        </is>
      </c>
      <c r="G3499" s="26">
        <f>COUNTIF(B:B,B3499)</f>
        <v/>
      </c>
    </row>
    <row r="3500" ht="29.55" customHeight="1" s="55">
      <c r="A3500" s="9" t="n">
        <v>45287</v>
      </c>
      <c r="B3500" s="17" t="inlineStr">
        <is>
          <t>시노펙스</t>
        </is>
      </c>
      <c r="C3500" s="74" t="inlineStr">
        <is>
          <t>025320</t>
        </is>
      </c>
      <c r="D3500" s="10" t="n">
        <v>0.09180000000000001</v>
      </c>
      <c r="E3500" s="17" t="inlineStr">
        <is>
          <t>혈액투석필터 국산화 및 원천기술 확보 성공 (100조 시장 진출 기대)</t>
        </is>
      </c>
      <c r="F3500" s="17" t="inlineStr">
        <is>
          <t>의료기기/바이오</t>
        </is>
      </c>
      <c r="G3500" s="26">
        <f>COUNTIF(B:B,B3500)</f>
        <v/>
      </c>
    </row>
    <row r="3501" ht="29.55" customHeight="1" s="55">
      <c r="A3501" s="9" t="n">
        <v>45286</v>
      </c>
      <c r="B3501" s="17" t="inlineStr">
        <is>
          <t>시노펙스</t>
        </is>
      </c>
      <c r="C3501" s="74" t="inlineStr">
        <is>
          <t>025320</t>
        </is>
      </c>
      <c r="D3501" s="10" t="n">
        <v>0.0631</v>
      </c>
      <c r="E3501" s="17" t="inlineStr">
        <is>
          <t>혈액투석필터 및 인공신장기 국산화 성공, 삼성전자 협력사 부각</t>
        </is>
      </c>
      <c r="F3501" s="17" t="inlineStr">
        <is>
          <t>의료기기/바이오</t>
        </is>
      </c>
      <c r="G3501" s="26">
        <f>COUNTIF(B:B,B3501)</f>
        <v/>
      </c>
    </row>
    <row r="3502" ht="29.55" customHeight="1" s="55">
      <c r="A3502" s="9" t="n">
        <v>45282</v>
      </c>
      <c r="B3502" s="17" t="inlineStr">
        <is>
          <t>시노펙스</t>
        </is>
      </c>
      <c r="C3502" s="74" t="inlineStr">
        <is>
          <t>025320</t>
        </is>
      </c>
      <c r="D3502" s="10" t="n">
        <v>0.1107</v>
      </c>
      <c r="E3502" s="17" t="inlineStr">
        <is>
          <t>(특이기사 없음) 혈액투석필터 국산화 및 삼성전자 협력사 이력 지속 부각</t>
        </is>
      </c>
      <c r="F3502" s="17" t="inlineStr">
        <is>
          <t>의료기기/바이오</t>
        </is>
      </c>
      <c r="G3502" s="26">
        <f>COUNTIF(B:B,B3502)</f>
        <v/>
      </c>
    </row>
    <row r="3503" ht="29.55" customHeight="1" s="55">
      <c r="A3503" s="9" t="n">
        <v>45261</v>
      </c>
      <c r="B3503" s="17" t="inlineStr">
        <is>
          <t>시노펙스</t>
        </is>
      </c>
      <c r="C3503" s="74" t="inlineStr">
        <is>
          <t>025320</t>
        </is>
      </c>
      <c r="D3503" s="10" t="n">
        <v>0.2267</v>
      </c>
      <c r="E3503" s="17" t="inlineStr">
        <is>
          <t>혈액투석 관련 필터 세계 최고 권위(ISO13485) 인증 획득</t>
        </is>
      </c>
      <c r="F3503" s="17" t="inlineStr">
        <is>
          <t>의료기기/혈액투석</t>
        </is>
      </c>
      <c r="G3503" s="26">
        <f>COUNTIF(B:B,B3503)</f>
        <v/>
      </c>
    </row>
    <row r="3504" ht="29.55" customHeight="1" s="55">
      <c r="A3504" s="9" t="n">
        <v>45160</v>
      </c>
      <c r="B3504" s="19" t="inlineStr">
        <is>
          <t>시노펙스</t>
        </is>
      </c>
      <c r="C3504" s="74" t="inlineStr">
        <is>
          <t>025320</t>
        </is>
      </c>
      <c r="D3504" s="10" t="n">
        <v>0.128</v>
      </c>
      <c r="E3504" s="17" t="inlineStr">
        <is>
          <t>혈액투석기 국산화 및 식약처 GMP 인증 획득을 통한 시장 진출 기대감</t>
        </is>
      </c>
      <c r="F3504" s="17" t="inlineStr">
        <is>
          <t>의료기기</t>
        </is>
      </c>
      <c r="G3504" s="26">
        <f>COUNTIF(B:B,B3504)</f>
        <v/>
      </c>
    </row>
    <row r="3505" ht="29.55" customHeight="1" s="55">
      <c r="A3505" s="9" t="n">
        <v>45159</v>
      </c>
      <c r="B3505" s="19" t="inlineStr">
        <is>
          <t>시노펙스</t>
        </is>
      </c>
      <c r="C3505" s="74" t="inlineStr">
        <is>
          <t>025320</t>
        </is>
      </c>
      <c r="D3505" s="17" t="inlineStr">
        <is>
          <t>+29.98% (상한가)</t>
        </is>
      </c>
      <c r="E3505" s="17" t="inlineStr">
        <is>
          <t>수입에 의존하던 혈액투석기 국산화 및 식약처 GMP 인증 획득 소식</t>
        </is>
      </c>
      <c r="F3505" s="17" t="inlineStr">
        <is>
          <t>의료기기</t>
        </is>
      </c>
      <c r="G3505" s="26">
        <f>COUNTIF(B:B,B3505)</f>
        <v/>
      </c>
    </row>
    <row r="3506" ht="29.55" customHeight="1" s="55">
      <c r="A3506" s="9" t="n">
        <v>45114</v>
      </c>
      <c r="B3506" s="19" t="inlineStr">
        <is>
          <t>시노펙스</t>
        </is>
      </c>
      <c r="C3506" s="74" t="inlineStr">
        <is>
          <t>025320</t>
        </is>
      </c>
      <c r="D3506" s="13" t="n">
        <v>0.1323</v>
      </c>
      <c r="E3506" s="17" t="inlineStr">
        <is>
          <t>미국 수돗물 발암물질 오염 소식에 따른 미 FDA 등록 정수기 부각</t>
        </is>
      </c>
      <c r="F3506" s="17" t="inlineStr">
        <is>
          <t>기타</t>
        </is>
      </c>
      <c r="G3506" s="26">
        <f>COUNTIF(B:B,B3506)</f>
        <v/>
      </c>
    </row>
    <row r="3507" ht="29.55" customHeight="1" s="55">
      <c r="A3507" s="9" t="n">
        <v>45068</v>
      </c>
      <c r="B3507" s="17" t="inlineStr">
        <is>
          <t>시노펙스</t>
        </is>
      </c>
      <c r="C3507" s="74" t="inlineStr">
        <is>
          <t>025320</t>
        </is>
      </c>
      <c r="D3507" s="10" t="n">
        <v>0.0362</v>
      </c>
      <c r="E3507" s="17" t="inlineStr">
        <is>
          <t>우크라이나 수처리/정수 시설 재건 관련주</t>
        </is>
      </c>
      <c r="F3507" s="17" t="inlineStr">
        <is>
          <t>수처리</t>
        </is>
      </c>
      <c r="G3507" s="26">
        <f>COUNTIF(B:B,B3507)</f>
        <v/>
      </c>
    </row>
    <row r="3508" ht="29.55" customHeight="1" s="55">
      <c r="A3508" s="9" t="n">
        <v>45061</v>
      </c>
      <c r="B3508" s="17" t="inlineStr">
        <is>
          <t>시노펙스</t>
        </is>
      </c>
      <c r="C3508" s="74" t="inlineStr">
        <is>
          <t>025320</t>
        </is>
      </c>
      <c r="D3508" s="10" t="n">
        <v>0.065</v>
      </c>
      <c r="E3508" s="17" t="inlineStr">
        <is>
          <t>한-사우디 녹색기술 설명회서 해수담수화 기술 부각</t>
        </is>
      </c>
      <c r="F3508" s="17" t="inlineStr">
        <is>
          <t>수처리/네옴시티</t>
        </is>
      </c>
      <c r="G3508" s="26">
        <f>COUNTIF(B:B,B3508)</f>
        <v/>
      </c>
    </row>
    <row r="3509" ht="29.55" customHeight="1" s="55">
      <c r="A3509" s="9" t="n">
        <v>44987</v>
      </c>
      <c r="B3509" s="19" t="inlineStr">
        <is>
          <t>시노펙스</t>
        </is>
      </c>
      <c r="C3509" s="74" t="inlineStr">
        <is>
          <t>025320</t>
        </is>
      </c>
      <c r="D3509" s="10" t="n">
        <v>0.06560000000000001</v>
      </c>
      <c r="E3509" s="17" t="inlineStr">
        <is>
          <t>수소차 연료전지용 가습막 생산시설 증설 결정</t>
        </is>
      </c>
      <c r="F3509" s="17" t="inlineStr">
        <is>
          <t>미래차/이차전지 (수소)</t>
        </is>
      </c>
      <c r="G3509" s="26">
        <f>COUNTIF(B:B,B3509)</f>
        <v/>
      </c>
    </row>
    <row r="3510" ht="29.55" customHeight="1" s="55">
      <c r="A3510" s="9" t="n">
        <v>45229</v>
      </c>
      <c r="B3510" s="19" t="inlineStr">
        <is>
          <t>소프트센</t>
        </is>
      </c>
      <c r="C3510" s="74" t="inlineStr">
        <is>
          <t>032680</t>
        </is>
      </c>
      <c r="D3510" s="17" t="inlineStr">
        <is>
          <t>종가 +6.86% (고가 +26.07%)</t>
        </is>
      </c>
      <c r="E3510" s="17" t="inlineStr">
        <is>
          <t>美 유니콘 배터리업체 장비 공급 및 LFP 양산 부각</t>
        </is>
      </c>
      <c r="F3510" s="17" t="inlineStr">
        <is>
          <t>2차전지/장비</t>
        </is>
      </c>
      <c r="G3510" s="26">
        <f>COUNTIF(B:B,B3510)</f>
        <v/>
      </c>
    </row>
    <row r="3511" ht="29.55" customHeight="1" s="55">
      <c r="A3511" s="9" t="n">
        <v>45103</v>
      </c>
      <c r="B3511" s="19" t="inlineStr">
        <is>
          <t>소프트센</t>
        </is>
      </c>
      <c r="C3511" s="74" t="inlineStr">
        <is>
          <t>032680</t>
        </is>
      </c>
      <c r="D3511" s="13" t="n">
        <v>0.1543</v>
      </c>
      <c r="E3511" s="17" t="inlineStr">
        <is>
          <t>의료 AI 솔루션 및 노스볼트향 2차전지 장비 공급 협의 부각</t>
        </is>
      </c>
      <c r="F3511" s="17" t="inlineStr">
        <is>
          <t>의료 AI/2차전지</t>
        </is>
      </c>
      <c r="G3511" s="26">
        <f>COUNTIF(B:B,B3511)</f>
        <v/>
      </c>
    </row>
    <row r="3512" ht="29.55" customHeight="1" s="55">
      <c r="A3512" s="9" t="n">
        <v>45097</v>
      </c>
      <c r="B3512" s="19" t="inlineStr">
        <is>
          <t>소프트센</t>
        </is>
      </c>
      <c r="C3512" s="74" t="inlineStr">
        <is>
          <t>032680</t>
        </is>
      </c>
      <c r="D3512" s="17" t="inlineStr">
        <is>
          <t>+13.22% 58</t>
        </is>
      </c>
      <c r="E3512" s="17" t="inlineStr">
        <is>
          <t>자체 개발한 의료정보 빅데이터 및 AI 솔루션 '빅센메드'의 대형병원 공급 및 기술력 부각</t>
        </is>
      </c>
      <c r="F3512" s="17" t="inlineStr">
        <is>
          <t>AI / 로봇 60</t>
        </is>
      </c>
      <c r="G3512" s="26">
        <f>COUNTIF(B:B,B3512)</f>
        <v/>
      </c>
    </row>
    <row r="3513" ht="29.55" customHeight="1" s="55">
      <c r="A3513" s="9" t="n">
        <v>45089</v>
      </c>
      <c r="B3513" s="19" t="inlineStr">
        <is>
          <t>소프트센</t>
        </is>
      </c>
      <c r="C3513" s="74" t="inlineStr">
        <is>
          <t>032680</t>
        </is>
      </c>
      <c r="D3513" s="10" t="n">
        <v>0.0723</v>
      </c>
      <c r="E3513" s="17" t="inlineStr">
        <is>
          <t>독일 배터리 전시회 참가 및 노스볼트·CATL·BMW 등과 장비 공급 협의</t>
        </is>
      </c>
      <c r="F3513" s="17" t="inlineStr">
        <is>
          <t>미래차/이차전지</t>
        </is>
      </c>
      <c r="G3513" s="26">
        <f>COUNTIF(B:B,B3513)</f>
        <v/>
      </c>
    </row>
    <row r="3514" ht="29.55" customHeight="1" s="55">
      <c r="A3514" s="9" t="n">
        <v>45085</v>
      </c>
      <c r="B3514" s="19" t="inlineStr">
        <is>
          <t>소프트센</t>
        </is>
      </c>
      <c r="C3514" s="74" t="inlineStr">
        <is>
          <t>032680</t>
        </is>
      </c>
      <c r="D3514" s="10" t="n">
        <v>0.2585</v>
      </c>
      <c r="E3514" s="17" t="inlineStr">
        <is>
          <t>독일 '인터배터리 유럽' 참가 및 노스볼트·CATL·BMW 등과 2차전지 장비 공급 협의</t>
        </is>
      </c>
      <c r="F3514" s="17" t="inlineStr">
        <is>
          <t>미래차/이차전지</t>
        </is>
      </c>
      <c r="G3514" s="26">
        <f>COUNTIF(B:B,B3514)</f>
        <v/>
      </c>
    </row>
    <row r="3515" ht="29.55" customHeight="1" s="55">
      <c r="A3515" s="9" t="n">
        <v>44987</v>
      </c>
      <c r="B3515" s="19" t="inlineStr">
        <is>
          <t>소프트센</t>
        </is>
      </c>
      <c r="C3515" s="74" t="inlineStr">
        <is>
          <t>032680</t>
        </is>
      </c>
      <c r="D3515" s="10" t="n">
        <v>0.1192</v>
      </c>
      <c r="E3515" s="17" t="inlineStr">
        <is>
          <t>텐센트(주요 사업 파트너)의 챗GPT 유사 챗봇 개발 소식</t>
        </is>
      </c>
      <c r="F3515" s="17" t="inlineStr">
        <is>
          <t>IT/기술 (AI)</t>
        </is>
      </c>
      <c r="G3515" s="26">
        <f>COUNTIF(B:B,B3515)</f>
        <v/>
      </c>
    </row>
    <row r="3516" ht="29.55" customHeight="1" s="55">
      <c r="A3516" s="9" t="n">
        <v>44985</v>
      </c>
      <c r="B3516" s="19" t="inlineStr">
        <is>
          <t>소프트센</t>
        </is>
      </c>
      <c r="C3516" s="74" t="inlineStr">
        <is>
          <t>032680</t>
        </is>
      </c>
      <c r="D3516" s="10" t="n">
        <v>0.053</v>
      </c>
      <c r="E3516" s="17" t="inlineStr">
        <is>
          <t>텐센트 챗GPT 유사 서비스 개발 관련 수혜 기대</t>
        </is>
      </c>
      <c r="F3516" s="17" t="inlineStr">
        <is>
          <t>AI/로봇 (클라우드)</t>
        </is>
      </c>
      <c r="G3516" s="26">
        <f>COUNTIF(B:B,B3516)</f>
        <v/>
      </c>
    </row>
    <row r="3517" ht="29.55" customHeight="1" s="55">
      <c r="A3517" s="9" t="n">
        <v>44980</v>
      </c>
      <c r="B3517" s="17" t="inlineStr">
        <is>
          <t>소프트센</t>
        </is>
      </c>
      <c r="C3517" s="74" t="inlineStr">
        <is>
          <t>032680</t>
        </is>
      </c>
      <c r="D3517" s="10" t="n">
        <v>0.1009</v>
      </c>
      <c r="E3517" s="17" t="inlineStr">
        <is>
          <t>24시간 소아 전문 상담센터 등 비대면 의료 확대 기대감</t>
        </is>
      </c>
      <c r="F3517" s="17" t="inlineStr">
        <is>
          <t>원격의료</t>
        </is>
      </c>
      <c r="G3517" s="26">
        <f>COUNTIF(B:B,B3517)</f>
        <v/>
      </c>
    </row>
    <row r="3518" ht="29.55" customHeight="1" s="55">
      <c r="A3518" s="9" t="n">
        <v>44970</v>
      </c>
      <c r="B3518" s="17" t="inlineStr">
        <is>
          <t>소프트센</t>
        </is>
      </c>
      <c r="C3518" s="74" t="inlineStr">
        <is>
          <t>032680</t>
        </is>
      </c>
      <c r="D3518" s="10" t="n">
        <v>0.178</v>
      </c>
      <c r="E3518" s="17" t="inlineStr">
        <is>
          <t>챗GPT 돌풍 속 IBM AI '왓슨' 솔루션 및 엑스레이 검사장비 부각</t>
        </is>
      </c>
      <c r="F3518" s="17" t="inlineStr">
        <is>
          <t>AI/의료기기</t>
        </is>
      </c>
      <c r="G3518" s="26">
        <f>COUNTIF(B:B,B3518)</f>
        <v/>
      </c>
    </row>
    <row r="3519" ht="29.55" customHeight="1" s="55">
      <c r="A3519" s="9" t="n">
        <v>44965</v>
      </c>
      <c r="B3519" s="17" t="inlineStr">
        <is>
          <t>소프트센</t>
        </is>
      </c>
      <c r="C3519" s="74" t="inlineStr">
        <is>
          <t>032680</t>
        </is>
      </c>
      <c r="D3519" s="10" t="n">
        <v>0.1355</v>
      </c>
      <c r="E3519" s="17" t="inlineStr">
        <is>
          <t>챗GPT 돌풍 속 IBM AI '왓슨' 기반 솔루션 라인업 강화 부각</t>
        </is>
      </c>
      <c r="F3519" s="17" t="inlineStr">
        <is>
          <t>AI/의료</t>
        </is>
      </c>
      <c r="G3519" s="26">
        <f>COUNTIF(B:B,B3519)</f>
        <v/>
      </c>
    </row>
    <row r="3520" ht="29.55" customHeight="1" s="55">
      <c r="A3520" s="9" t="n">
        <v>44964</v>
      </c>
      <c r="B3520" s="17" t="inlineStr">
        <is>
          <t>소프트센</t>
        </is>
      </c>
      <c r="C3520" s="74" t="inlineStr">
        <is>
          <t>032680</t>
        </is>
      </c>
      <c r="D3520" s="10" t="n">
        <v>0.1355</v>
      </c>
      <c r="E3520" s="17" t="inlineStr">
        <is>
          <t>IBM AI '왓슨' 솔루션 및 챗GPT 돌풍 수혜</t>
        </is>
      </c>
      <c r="F3520" s="17" t="inlineStr">
        <is>
          <t>AI/의료</t>
        </is>
      </c>
      <c r="G3520" s="26">
        <f>COUNTIF(B:B,B3520)</f>
        <v/>
      </c>
    </row>
    <row r="3521" ht="29.55" customHeight="1" s="55">
      <c r="A3521" s="9" t="n">
        <v>45268</v>
      </c>
      <c r="B3521" s="17" t="inlineStr">
        <is>
          <t>서플러스글로벌</t>
        </is>
      </c>
      <c r="C3521" s="74" t="inlineStr">
        <is>
          <t>140070</t>
        </is>
      </c>
      <c r="D3521" s="10" t="n">
        <v>0.1111</v>
      </c>
      <c r="E3521" s="17" t="inlineStr">
        <is>
          <t>삼성·SK의 반도체 장비 재활용 검토 소식에 1위 판매사 부각</t>
        </is>
      </c>
      <c r="F3521" s="17" t="inlineStr">
        <is>
          <t>반도체 장비</t>
        </is>
      </c>
      <c r="G3521" s="26">
        <f>COUNTIF(B:B,B3521)</f>
        <v/>
      </c>
    </row>
    <row r="3522" ht="29.55" customHeight="1" s="55">
      <c r="A3522" s="9" t="n">
        <v>45217</v>
      </c>
      <c r="B3522" s="19" t="inlineStr">
        <is>
          <t>서플러스글로벌</t>
        </is>
      </c>
      <c r="C3522" s="74" t="inlineStr">
        <is>
          <t>140070</t>
        </is>
      </c>
      <c r="D3522" s="10" t="n">
        <v>0.142</v>
      </c>
      <c r="E3522" s="17" t="inlineStr">
        <is>
          <t>반도체 리퍼비시 세계 1위 부각 및 TSMC 신공장 건설 소식 영향</t>
        </is>
      </c>
      <c r="F3522" s="17" t="inlineStr">
        <is>
          <t>중국 반도체</t>
        </is>
      </c>
      <c r="G3522" s="26">
        <f>COUNTIF(B:B,B3522)</f>
        <v/>
      </c>
    </row>
    <row r="3523" ht="29.55" customHeight="1" s="55">
      <c r="A3523" s="9" t="n">
        <v>45176</v>
      </c>
      <c r="B3523" s="19" t="inlineStr">
        <is>
          <t>서플러스글로벌</t>
        </is>
      </c>
      <c r="C3523" s="74" t="inlineStr">
        <is>
          <t>140070</t>
        </is>
      </c>
      <c r="D3523" s="10" t="n">
        <v>0.1209</v>
      </c>
      <c r="E3523" s="17" t="inlineStr">
        <is>
          <t>TSMC 신공장 건설 소식에 따른 반도체 리퍼비시 세계 1위 기업 부각</t>
        </is>
      </c>
      <c r="F3523" s="17" t="inlineStr">
        <is>
          <t>반도체</t>
        </is>
      </c>
      <c r="G3523" s="26">
        <f>COUNTIF(B:B,B3523)</f>
        <v/>
      </c>
    </row>
    <row r="3524" ht="29.55" customHeight="1" s="55">
      <c r="A3524" s="9" t="n">
        <v>45079</v>
      </c>
      <c r="B3524" s="19" t="inlineStr">
        <is>
          <t>서플러스글로벌</t>
        </is>
      </c>
      <c r="C3524" s="74" t="inlineStr">
        <is>
          <t>140070</t>
        </is>
      </c>
      <c r="D3524" s="10" t="n">
        <v>0.059</v>
      </c>
      <c r="E3524" s="17" t="inlineStr">
        <is>
          <t>엔비디아 AI 반도체 수요 증가에 따른 TSMC 공급망 및 장비 유통 부각</t>
        </is>
      </c>
      <c r="F3524" s="17" t="inlineStr">
        <is>
          <t>삼성/반디플</t>
        </is>
      </c>
      <c r="G3524" s="26">
        <f>COUNTIF(B:B,B3524)</f>
        <v/>
      </c>
    </row>
    <row r="3525" ht="29.55" customHeight="1" s="55">
      <c r="A3525" s="9" t="n">
        <v>45076</v>
      </c>
      <c r="B3525" s="17" t="inlineStr">
        <is>
          <t>서플러스글로벌</t>
        </is>
      </c>
      <c r="C3525" s="74" t="inlineStr">
        <is>
          <t>140070</t>
        </is>
      </c>
      <c r="D3525" s="10" t="n">
        <v>0.0455</v>
      </c>
      <c r="E3525" s="17" t="inlineStr">
        <is>
          <t>TSMC 신공장 건설 소식 및 반도체 중고 장비 수요 기대</t>
        </is>
      </c>
      <c r="F3525" s="17" t="inlineStr">
        <is>
          <t>반도체 중고장비</t>
        </is>
      </c>
      <c r="G3525" s="26">
        <f>COUNTIF(B:B,B3525)</f>
        <v/>
      </c>
    </row>
    <row r="3526" ht="29.55" customHeight="1" s="55">
      <c r="A3526" s="9" t="n">
        <v>45072</v>
      </c>
      <c r="B3526" s="17" t="inlineStr">
        <is>
          <t>서플러스글로벌</t>
        </is>
      </c>
      <c r="C3526" s="74" t="inlineStr">
        <is>
          <t>140070</t>
        </is>
      </c>
      <c r="D3526" s="10" t="n">
        <v>0.1069</v>
      </c>
      <c r="E3526" s="17" t="inlineStr">
        <is>
          <t>TSMC 신공장 건설 소식 및 반도체 중고장비 리퍼비시 수요 기대</t>
        </is>
      </c>
      <c r="F3526" s="17" t="inlineStr">
        <is>
          <t>반도체 장비</t>
        </is>
      </c>
      <c r="G3526" s="26">
        <f>COUNTIF(B:B,B3526)</f>
        <v/>
      </c>
    </row>
    <row r="3527" ht="29.55" customHeight="1" s="55">
      <c r="A3527" s="9" t="n">
        <v>45065</v>
      </c>
      <c r="B3527" s="17" t="inlineStr">
        <is>
          <t>서플러스글로벌</t>
        </is>
      </c>
      <c r="C3527" s="74" t="inlineStr">
        <is>
          <t>140070</t>
        </is>
      </c>
      <c r="D3527" s="10" t="n">
        <v>0.06560000000000001</v>
      </c>
      <c r="E3527" s="17" t="inlineStr">
        <is>
          <t>메타(Meta) 자체 칩 개발 및 TSMC 신공장 관련 중고 장비 수요</t>
        </is>
      </c>
      <c r="F3527" s="17" t="inlineStr">
        <is>
          <t>반도체 장비</t>
        </is>
      </c>
      <c r="G3527" s="26">
        <f>COUNTIF(B:B,B3527)</f>
        <v/>
      </c>
    </row>
    <row r="3528" ht="29.55" customHeight="1" s="55">
      <c r="A3528" s="9" t="n">
        <v>45002</v>
      </c>
      <c r="B3528" s="19" t="inlineStr">
        <is>
          <t>서플러스글로벌</t>
        </is>
      </c>
      <c r="C3528" s="74" t="inlineStr">
        <is>
          <t>140070</t>
        </is>
      </c>
      <c r="D3528" s="10" t="n">
        <v>0.1112</v>
      </c>
      <c r="E3528" s="17" t="inlineStr">
        <is>
          <t>반도체 장비 클러스터 준공 및 ASML과의 협업 기대</t>
        </is>
      </c>
      <c r="F3528" s="17" t="inlineStr">
        <is>
          <t>삼성/반디플 (장비)</t>
        </is>
      </c>
      <c r="G3528" s="26">
        <f>COUNTIF(B:B,B3528)</f>
        <v/>
      </c>
    </row>
    <row r="3529" ht="29.55" customHeight="1" s="55">
      <c r="A3529" s="9" t="n">
        <v>45000</v>
      </c>
      <c r="B3529" s="19" t="inlineStr">
        <is>
          <t>서플러스글로벌</t>
        </is>
      </c>
      <c r="C3529" s="74" t="inlineStr">
        <is>
          <t>140070</t>
        </is>
      </c>
      <c r="D3529" s="10" t="n">
        <v>0.07049999999999999</v>
      </c>
      <c r="E3529" s="17" t="inlineStr">
        <is>
          <t>반도체 장비 클러스터 및 중고 장비 유통 부각</t>
        </is>
      </c>
      <c r="F3529" s="17" t="inlineStr">
        <is>
          <t>삼성/반디플 (장비)</t>
        </is>
      </c>
      <c r="G3529" s="26">
        <f>COUNTIF(B:B,B3529)</f>
        <v/>
      </c>
    </row>
    <row r="3530" ht="29.55" customHeight="1" s="55">
      <c r="A3530" s="9" t="n">
        <v>44972</v>
      </c>
      <c r="B3530" s="17" t="inlineStr">
        <is>
          <t>서플러스글로벌</t>
        </is>
      </c>
      <c r="C3530" s="74" t="inlineStr">
        <is>
          <t>140070</t>
        </is>
      </c>
      <c r="D3530" s="10" t="n">
        <v>0.1524</v>
      </c>
      <c r="E3530" s="17" t="inlineStr">
        <is>
          <t>챗GPT 열풍에 따른 TSMC 주문 폭증, 반도체 중고 장비 수요 기대</t>
        </is>
      </c>
      <c r="F3530" s="17" t="inlineStr">
        <is>
          <t>반도체 장비</t>
        </is>
      </c>
      <c r="G3530" s="26">
        <f>COUNTIF(B:B,B3530)</f>
        <v/>
      </c>
    </row>
    <row r="3531" ht="29.55" customHeight="1" s="55">
      <c r="A3531" s="9" t="n">
        <v>44971</v>
      </c>
      <c r="B3531" s="17" t="inlineStr">
        <is>
          <t>서플러스글로벌</t>
        </is>
      </c>
      <c r="C3531" s="74" t="inlineStr">
        <is>
          <t>140070</t>
        </is>
      </c>
      <c r="D3531" s="10" t="n">
        <v>0.0853</v>
      </c>
      <c r="E3531" s="17" t="inlineStr">
        <is>
          <t>반도체 품귀 및 챗GPT 수요 증가로 중고 장비 가치 부각</t>
        </is>
      </c>
      <c r="F3531" s="17" t="inlineStr">
        <is>
          <t>반도체 유통</t>
        </is>
      </c>
      <c r="G3531" s="26">
        <f>COUNTIF(B:B,B3531)</f>
        <v/>
      </c>
    </row>
    <row r="3532" ht="29.55" customHeight="1" s="55">
      <c r="A3532" s="9" t="n">
        <v>45264</v>
      </c>
      <c r="B3532" s="17" t="inlineStr">
        <is>
          <t>서울옥션</t>
        </is>
      </c>
      <c r="C3532" s="74" t="inlineStr">
        <is>
          <t>063170</t>
        </is>
      </c>
      <c r="D3532" s="10" t="n">
        <v>0.1246</v>
      </c>
      <c r="E3532" s="17" t="inlineStr">
        <is>
          <t>미술품 조각투자(STO) 증권신고서 제출 및 시장 활성화 기대</t>
        </is>
      </c>
      <c r="F3532" s="17" t="inlineStr">
        <is>
          <t>경매/STO</t>
        </is>
      </c>
      <c r="G3532" s="26">
        <f>COUNTIF(B:B,B3532)</f>
        <v/>
      </c>
    </row>
    <row r="3533" ht="29.55" customHeight="1" s="55">
      <c r="A3533" s="9" t="n">
        <v>45261</v>
      </c>
      <c r="B3533" s="17" t="inlineStr">
        <is>
          <t>서울옥션</t>
        </is>
      </c>
      <c r="C3533" s="74" t="inlineStr">
        <is>
          <t>063170</t>
        </is>
      </c>
      <c r="D3533" s="10" t="n">
        <v>0.0858</v>
      </c>
      <c r="E3533" s="17" t="inlineStr">
        <is>
          <t>자회사 서울옥션블루의 미술품 조각투자 증권신고서 제출 (앤디워홀)</t>
        </is>
      </c>
      <c r="F3533" s="17" t="inlineStr">
        <is>
          <t>경매/STO</t>
        </is>
      </c>
      <c r="G3533" s="26">
        <f>COUNTIF(B:B,B3533)</f>
        <v/>
      </c>
    </row>
    <row r="3534" ht="29.55" customHeight="1" s="55">
      <c r="A3534" s="9" t="n">
        <v>45259</v>
      </c>
      <c r="B3534" s="17" t="inlineStr">
        <is>
          <t>서울옥션</t>
        </is>
      </c>
      <c r="C3534" s="74" t="inlineStr">
        <is>
          <t>063170</t>
        </is>
      </c>
      <c r="D3534" s="17" t="inlineStr">
        <is>
          <t>+29.94% (상한가)</t>
        </is>
      </c>
      <c r="E3534" s="17" t="inlineStr">
        <is>
          <t>자회사 서울옥션블루의 STO(토큰증권) 증권신고서 제출 및 샌드박스 승인 기대</t>
        </is>
      </c>
      <c r="F3534" s="17" t="inlineStr">
        <is>
          <t>STO/경매</t>
        </is>
      </c>
      <c r="G3534" s="26">
        <f>COUNTIF(B:B,B3534)</f>
        <v/>
      </c>
    </row>
    <row r="3535" ht="29.55" customHeight="1" s="55">
      <c r="A3535" s="9" t="n">
        <v>45251</v>
      </c>
      <c r="B3535" s="19" t="inlineStr">
        <is>
          <t>서울옥션</t>
        </is>
      </c>
      <c r="C3535" s="74" t="inlineStr">
        <is>
          <t>063170</t>
        </is>
      </c>
      <c r="D3535" s="17" t="inlineStr">
        <is>
          <t>+13.31% 49</t>
        </is>
      </c>
      <c r="E3535" s="17" t="inlineStr">
        <is>
          <t>STO 장내시장 거래 규제 샌드박스 승인 예정 소식</t>
        </is>
      </c>
      <c r="F3535" s="17" t="inlineStr">
        <is>
          <t>STO 51</t>
        </is>
      </c>
      <c r="G3535" s="26">
        <f>COUNTIF(B:B,B3535)</f>
        <v/>
      </c>
    </row>
    <row r="3536" ht="29.55" customHeight="1" s="55">
      <c r="A3536" s="9" t="n">
        <v>45099</v>
      </c>
      <c r="B3536" s="19" t="inlineStr">
        <is>
          <t>서울옥션</t>
        </is>
      </c>
      <c r="C3536" s="74" t="inlineStr">
        <is>
          <t>063170</t>
        </is>
      </c>
      <c r="D3536" s="13" t="n">
        <v>0.1091</v>
      </c>
      <c r="E3536" s="17" t="inlineStr">
        <is>
          <t>연내 토큰증권(STO) 시장 개설 기대감에 따른 수급 유입</t>
        </is>
      </c>
      <c r="F3536" s="17" t="inlineStr">
        <is>
          <t>STO/예술</t>
        </is>
      </c>
      <c r="G3536" s="26">
        <f>COUNTIF(B:B,B3536)</f>
        <v/>
      </c>
    </row>
    <row r="3537" ht="29.55" customHeight="1" s="55">
      <c r="A3537" s="9" t="n">
        <v>45086</v>
      </c>
      <c r="B3537" s="19" t="inlineStr">
        <is>
          <t>서울옥션</t>
        </is>
      </c>
      <c r="C3537" s="74" t="inlineStr">
        <is>
          <t>063170</t>
        </is>
      </c>
      <c r="D3537" s="10" t="n">
        <v>0.1095</v>
      </c>
      <c r="E3537" s="17" t="inlineStr">
        <is>
          <t>미술품 조각투자 및 STO 허용에 따른 자산 유동화 기대</t>
        </is>
      </c>
      <c r="F3537" s="17" t="inlineStr">
        <is>
          <t>가상자산/가상현실</t>
        </is>
      </c>
      <c r="G3537" s="26">
        <f>COUNTIF(B:B,B3537)</f>
        <v/>
      </c>
    </row>
    <row r="3538" ht="29.55" customHeight="1" s="55">
      <c r="A3538" s="9" t="n">
        <v>44965</v>
      </c>
      <c r="B3538" s="17" t="inlineStr">
        <is>
          <t>서울옥션</t>
        </is>
      </c>
      <c r="C3538" s="74" t="inlineStr">
        <is>
          <t>063170</t>
        </is>
      </c>
      <c r="D3538" s="10" t="n">
        <v>0.0653</v>
      </c>
      <c r="E3538" s="17" t="inlineStr">
        <is>
          <t>토큰증권(STO) 허용에 따른 미술품 조각투자 수혜 기대</t>
        </is>
      </c>
      <c r="F3538" s="17" t="inlineStr">
        <is>
          <t>STO/미술품</t>
        </is>
      </c>
      <c r="G3538" s="26">
        <f>COUNTIF(B:B,B3538)</f>
        <v/>
      </c>
    </row>
    <row r="3539" ht="29.55" customHeight="1" s="55">
      <c r="A3539" s="9" t="n">
        <v>44964</v>
      </c>
      <c r="B3539" s="17" t="inlineStr">
        <is>
          <t>서울옥션</t>
        </is>
      </c>
      <c r="C3539" s="74" t="inlineStr">
        <is>
          <t>063170</t>
        </is>
      </c>
      <c r="D3539" s="10" t="n">
        <v>0.0653</v>
      </c>
      <c r="E3539" s="17" t="inlineStr">
        <is>
          <t>STO 허용에 따른 미술품 조각투자 기대</t>
        </is>
      </c>
      <c r="F3539" s="17" t="inlineStr">
        <is>
          <t>STO</t>
        </is>
      </c>
      <c r="G3539" s="26">
        <f>COUNTIF(B:B,B3539)</f>
        <v/>
      </c>
    </row>
    <row r="3540" ht="29.55" customHeight="1" s="55">
      <c r="A3540" s="9" t="n">
        <v>44956</v>
      </c>
      <c r="B3540" s="17" t="inlineStr">
        <is>
          <t>서울옥션</t>
        </is>
      </c>
      <c r="C3540" s="74" t="inlineStr">
        <is>
          <t>063170</t>
        </is>
      </c>
      <c r="D3540" s="10" t="n">
        <v>0.0659</v>
      </c>
      <c r="E3540" s="17" t="inlineStr">
        <is>
          <t>STO 제도화에 따른 미술품 조각투자 시장 확대 기대</t>
        </is>
      </c>
      <c r="F3540" s="17" t="inlineStr">
        <is>
          <t>STO/미술품</t>
        </is>
      </c>
      <c r="G3540" s="26">
        <f>COUNTIF(B:B,B3540)</f>
        <v/>
      </c>
    </row>
    <row r="3541" ht="29.55" customHeight="1" s="55">
      <c r="A3541" s="9" t="n">
        <v>44946</v>
      </c>
      <c r="B3541" s="17" t="inlineStr">
        <is>
          <t>서울옥션</t>
        </is>
      </c>
      <c r="C3541" s="74" t="inlineStr">
        <is>
          <t>063170</t>
        </is>
      </c>
      <c r="D3541" s="10" t="n">
        <v>0.175</v>
      </c>
      <c r="E3541" s="17" t="inlineStr">
        <is>
          <t>STO(증권형 토큰) 허용에 따른 미술품 조각투자 및 NFT 사업 부각</t>
        </is>
      </c>
      <c r="F3541" s="17" t="inlineStr">
        <is>
          <t>STO/미술품</t>
        </is>
      </c>
      <c r="G3541" s="26">
        <f>COUNTIF(B:B,B3541)</f>
        <v/>
      </c>
    </row>
    <row r="3542" ht="29.55" customHeight="1" s="55">
      <c r="A3542" s="9" t="n">
        <v>44945</v>
      </c>
      <c r="B3542" s="17" t="inlineStr">
        <is>
          <t>서울옥션</t>
        </is>
      </c>
      <c r="C3542" s="74" t="inlineStr">
        <is>
          <t>063170</t>
        </is>
      </c>
      <c r="D3542" s="10" t="n">
        <v>0.0682</v>
      </c>
      <c r="E3542" s="17" t="inlineStr">
        <is>
          <t>STO 허용에 따른 미술품 조각투자 시장 활성화 기대</t>
        </is>
      </c>
      <c r="F3542" s="17" t="inlineStr">
        <is>
          <t>STO/미술품</t>
        </is>
      </c>
      <c r="G3542" s="26">
        <f>COUNTIF(B:B,B3542)</f>
        <v/>
      </c>
    </row>
    <row r="3543" ht="29.55" customHeight="1" s="55">
      <c r="A3543" s="9" t="n">
        <v>45128</v>
      </c>
      <c r="B3543" s="19" t="inlineStr">
        <is>
          <t>새빗켐</t>
        </is>
      </c>
      <c r="C3543" s="74" t="inlineStr">
        <is>
          <t>107600</t>
        </is>
      </c>
      <c r="D3543" s="13" t="n">
        <v>0.0543</v>
      </c>
      <c r="E3543" s="17" t="inlineStr">
        <is>
          <t>불량 양극활물질에서 전구체 복출액 생산 기술 부각</t>
        </is>
      </c>
      <c r="F3543" s="17" t="inlineStr">
        <is>
          <t>폐배터리</t>
        </is>
      </c>
      <c r="G3543" s="26">
        <f>COUNTIF(B:B,B3543)</f>
        <v/>
      </c>
    </row>
    <row r="3544" ht="29.55" customHeight="1" s="55">
      <c r="A3544" s="9" t="n">
        <v>45127</v>
      </c>
      <c r="B3544" s="19" t="inlineStr">
        <is>
          <t>새빗켐</t>
        </is>
      </c>
      <c r="C3544" s="74" t="inlineStr">
        <is>
          <t>107600</t>
        </is>
      </c>
      <c r="D3544" s="13" t="n">
        <v>0.0704</v>
      </c>
      <c r="E3544" s="17" t="inlineStr">
        <is>
          <t>폐배터리 리사이클링 시장의 고성장 전망 및 기술력 부각</t>
        </is>
      </c>
      <c r="F3544" s="17" t="inlineStr">
        <is>
          <t>폐배터리</t>
        </is>
      </c>
      <c r="G3544" s="26">
        <f>COUNTIF(B:B,B3544)</f>
        <v/>
      </c>
    </row>
    <row r="3545" ht="29.55" customHeight="1" s="55">
      <c r="A3545" s="9" t="n">
        <v>45125</v>
      </c>
      <c r="B3545" s="19" t="inlineStr">
        <is>
          <t>새빗켐</t>
        </is>
      </c>
      <c r="C3545" s="74" t="inlineStr">
        <is>
          <t>107600</t>
        </is>
      </c>
      <c r="D3545" s="13" t="n">
        <v>0.1707</v>
      </c>
      <c r="E3545" s="17" t="inlineStr">
        <is>
          <t xml:space="preserve">불량 양극활물질에서 전구체 복합액 생산 기술 및 회수율 부각 </t>
        </is>
      </c>
      <c r="F3545" s="17" t="inlineStr">
        <is>
          <t>폐배터리</t>
        </is>
      </c>
      <c r="G3545" s="26">
        <f>COUNTIF(B:B,B3545)</f>
        <v/>
      </c>
    </row>
    <row r="3546" ht="29.55" customHeight="1" s="55">
      <c r="A3546" s="9" t="n">
        <v>45089</v>
      </c>
      <c r="B3546" s="19" t="inlineStr">
        <is>
          <t>새빗켐</t>
        </is>
      </c>
      <c r="C3546" s="74" t="inlineStr">
        <is>
          <t>107600</t>
        </is>
      </c>
      <c r="D3546" s="10" t="n">
        <v>0.0302</v>
      </c>
      <c r="E3546" s="17" t="inlineStr">
        <is>
          <t>폐배터리 재활용 사업 및 전구체 복합액 기술 경쟁력 부각</t>
        </is>
      </c>
      <c r="F3546" s="17" t="inlineStr">
        <is>
          <t>미래차/이차전지</t>
        </is>
      </c>
      <c r="G3546" s="26">
        <f>COUNTIF(B:B,B3546)</f>
        <v/>
      </c>
    </row>
    <row r="3547" ht="29.55" customHeight="1" s="55">
      <c r="A3547" s="9" t="n">
        <v>44987</v>
      </c>
      <c r="B3547" s="19" t="inlineStr">
        <is>
          <t>새빗켐</t>
        </is>
      </c>
      <c r="C3547" s="74" t="inlineStr">
        <is>
          <t>107600</t>
        </is>
      </c>
      <c r="D3547" s="10" t="n">
        <v>0.1383</v>
      </c>
      <c r="E3547" s="17" t="inlineStr">
        <is>
          <t>폐배터리 리사이클링 관련주 강세</t>
        </is>
      </c>
      <c r="F3547" s="17" t="inlineStr">
        <is>
          <t>미래차/이차전지 (폐배터리)</t>
        </is>
      </c>
      <c r="G3547" s="26">
        <f>COUNTIF(B:B,B3547)</f>
        <v/>
      </c>
    </row>
    <row r="3548" ht="29.55" customHeight="1" s="55">
      <c r="A3548" s="9" t="n">
        <v>44981</v>
      </c>
      <c r="B3548" s="17" t="inlineStr">
        <is>
          <t>새빗켐</t>
        </is>
      </c>
      <c r="C3548" s="74" t="inlineStr">
        <is>
          <t>107600</t>
        </is>
      </c>
      <c r="D3548" s="10" t="n">
        <v>0.06510000000000001</v>
      </c>
      <c r="E3548" s="17" t="inlineStr">
        <is>
          <t>정부 핵심광물 확보 전략 발표 예정 및 폐배터리 재활용 정책 수혜</t>
        </is>
      </c>
      <c r="F3548" s="17" t="inlineStr">
        <is>
          <t>폐배터리</t>
        </is>
      </c>
      <c r="G3548" s="26">
        <f>COUNTIF(B:B,B3548)</f>
        <v/>
      </c>
    </row>
    <row r="3549" ht="29.55" customHeight="1" s="55">
      <c r="A3549" s="9" t="n">
        <v>44974</v>
      </c>
      <c r="B3549" s="17" t="inlineStr">
        <is>
          <t>새빗켐</t>
        </is>
      </c>
      <c r="C3549" s="74" t="inlineStr">
        <is>
          <t>107600</t>
        </is>
      </c>
      <c r="D3549" s="10" t="n">
        <v>0.06270000000000001</v>
      </c>
      <c r="E3549" s="17" t="inlineStr">
        <is>
          <t>폐배터리 재활용 시장 성장 전망 및 관련주 강세</t>
        </is>
      </c>
      <c r="F3549" s="17" t="inlineStr">
        <is>
          <t>폐배터리</t>
        </is>
      </c>
      <c r="G3549" s="26">
        <f>COUNTIF(B:B,B3549)</f>
        <v/>
      </c>
    </row>
    <row r="3550" ht="29.55" customHeight="1" s="55">
      <c r="A3550" s="9" t="n">
        <v>44973</v>
      </c>
      <c r="B3550" s="17" t="inlineStr">
        <is>
          <t>새빗켐</t>
        </is>
      </c>
      <c r="C3550" s="74" t="inlineStr">
        <is>
          <t>107600</t>
        </is>
      </c>
      <c r="D3550" s="10" t="n">
        <v>0.08699999999999999</v>
      </c>
      <c r="E3550" s="17" t="inlineStr">
        <is>
          <t>폐배터리 재활용 액상형 전구체 기술 및 최대 실적 달성</t>
        </is>
      </c>
      <c r="F3550" s="17" t="inlineStr">
        <is>
          <t>폐배터리</t>
        </is>
      </c>
      <c r="G3550" s="26">
        <f>COUNTIF(B:B,B3550)</f>
        <v/>
      </c>
    </row>
    <row r="3551" ht="29.55" customHeight="1" s="55">
      <c r="A3551" s="9" t="n">
        <v>44959</v>
      </c>
      <c r="B3551" s="17" t="inlineStr">
        <is>
          <t>새빗켐</t>
        </is>
      </c>
      <c r="C3551" s="74" t="inlineStr">
        <is>
          <t>107600</t>
        </is>
      </c>
      <c r="D3551" s="10" t="n">
        <v>0.0953</v>
      </c>
      <c r="E3551" s="17" t="inlineStr">
        <is>
          <t>유럽 핵심원자재법(CRMA) 발표 임박에 따른 폐배터리 수혜</t>
        </is>
      </c>
      <c r="F3551" s="17" t="inlineStr">
        <is>
          <t>폐배터리</t>
        </is>
      </c>
      <c r="G3551" s="26">
        <f>COUNTIF(B:B,B3551)</f>
        <v/>
      </c>
    </row>
    <row r="3552" ht="29.55" customHeight="1" s="55">
      <c r="A3552" s="9" t="n">
        <v>44958</v>
      </c>
      <c r="B3552" s="17" t="inlineStr">
        <is>
          <t>새빗켐</t>
        </is>
      </c>
      <c r="C3552" s="74" t="inlineStr">
        <is>
          <t>107600</t>
        </is>
      </c>
      <c r="D3552" s="10" t="n">
        <v>0.0953</v>
      </c>
      <c r="E3552" s="17" t="inlineStr">
        <is>
          <t>유럽 핵심원자재법(CRMA) 발표 임박 및 폐배터리 재활용 성장성</t>
        </is>
      </c>
      <c r="F3552" s="17" t="inlineStr">
        <is>
          <t>폐배터리</t>
        </is>
      </c>
      <c r="G3552" s="26">
        <f>COUNTIF(B:B,B3552)</f>
        <v/>
      </c>
    </row>
    <row r="3553" ht="29.55" customHeight="1" s="55">
      <c r="A3553" s="9" t="n">
        <v>44952</v>
      </c>
      <c r="B3553" s="17" t="inlineStr">
        <is>
          <t>새빗켐</t>
        </is>
      </c>
      <c r="C3553" s="74" t="inlineStr">
        <is>
          <t>107600</t>
        </is>
      </c>
      <c r="D3553" s="10" t="n">
        <v>0.0706</v>
      </c>
      <c r="E3553" s="17" t="inlineStr">
        <is>
          <t>김천에 2차전지 전구체 복합액 제3공장 건립 (MOU)</t>
        </is>
      </c>
      <c r="F3553" s="17" t="inlineStr">
        <is>
          <t>폐배터리</t>
        </is>
      </c>
      <c r="G3553" s="26">
        <f>COUNTIF(B:B,B3553)</f>
        <v/>
      </c>
    </row>
    <row r="3554" ht="29.55" customHeight="1" s="55">
      <c r="A3554" s="9" t="n">
        <v>45210</v>
      </c>
      <c r="B3554" s="19" t="inlineStr">
        <is>
          <t>비트나인</t>
        </is>
      </c>
      <c r="C3554" s="74" t="n"/>
      <c r="D3554" s="10" t="n">
        <v>0.15</v>
      </c>
      <c r="E3554" s="17" t="inlineStr">
        <is>
          <t>아마존, 구글, MS 등에 그래프 데이터베이스 제공 이력 및 AI 기술 납품 부각</t>
        </is>
      </c>
      <c r="F3554" s="17" t="inlineStr">
        <is>
          <t>클라우드/AI</t>
        </is>
      </c>
      <c r="G3554" s="26">
        <f>COUNTIF(B:B,B3554)</f>
        <v/>
      </c>
    </row>
    <row r="3555" ht="29.55" customHeight="1" s="55">
      <c r="A3555" s="9" t="n">
        <v>45114</v>
      </c>
      <c r="B3555" s="19" t="inlineStr">
        <is>
          <t>비트나인</t>
        </is>
      </c>
      <c r="C3555" s="74" t="n"/>
      <c r="D3555" s="13" t="n">
        <v>0.1148</v>
      </c>
      <c r="E3555" s="17" t="inlineStr">
        <is>
          <t>메타(페이스북)에 납품 이력이 있는 그래프 데이터베이스 기술 부각</t>
        </is>
      </c>
      <c r="F3555" s="17" t="inlineStr">
        <is>
          <t>스레드/데이터</t>
        </is>
      </c>
      <c r="G3555" s="26">
        <f>COUNTIF(B:B,B3555)</f>
        <v/>
      </c>
    </row>
    <row r="3556" ht="29.55" customHeight="1" s="55">
      <c r="A3556" s="9" t="n">
        <v>45076</v>
      </c>
      <c r="B3556" s="17" t="inlineStr">
        <is>
          <t>비트나인</t>
        </is>
      </c>
      <c r="C3556" s="74" t="n"/>
      <c r="D3556" s="10" t="n">
        <v>0.0613</v>
      </c>
      <c r="E3556" s="17" t="inlineStr">
        <is>
          <t>'아젠스SQL' GS인증 1등급 획득</t>
        </is>
      </c>
      <c r="F3556" s="17" t="inlineStr">
        <is>
          <t>DB/소프트웨어</t>
        </is>
      </c>
      <c r="G3556" s="26">
        <f>COUNTIF(B:B,B3556)</f>
        <v/>
      </c>
    </row>
    <row r="3557" ht="29.55" customHeight="1" s="55">
      <c r="A3557" s="9" t="n">
        <v>44980</v>
      </c>
      <c r="B3557" s="17" t="inlineStr">
        <is>
          <t>비트나인</t>
        </is>
      </c>
      <c r="C3557" s="74" t="n"/>
      <c r="D3557" s="10" t="n">
        <v>0.1066</v>
      </c>
      <c r="E3557" s="17" t="inlineStr">
        <is>
          <t>AI 및 데이터 관련주 강세 흐름 편승</t>
        </is>
      </c>
      <c r="F3557" s="17" t="inlineStr">
        <is>
          <t>DB/AI</t>
        </is>
      </c>
      <c r="G3557" s="26">
        <f>COUNTIF(B:B,B3557)</f>
        <v/>
      </c>
    </row>
    <row r="3558" ht="29.55" customHeight="1" s="55">
      <c r="A3558" s="9" t="n">
        <v>44967</v>
      </c>
      <c r="B3558" s="17" t="inlineStr">
        <is>
          <t>비트나인</t>
        </is>
      </c>
      <c r="C3558" s="74" t="n"/>
      <c r="D3558" s="10" t="n">
        <v>0.0442</v>
      </c>
      <c r="E3558" s="17" t="inlineStr">
        <is>
          <t>챗GPT 성능 좌우할 그래프DB 기술 및 글로벌 고객사 부각</t>
        </is>
      </c>
      <c r="F3558" s="17" t="inlineStr">
        <is>
          <t>AI/DB</t>
        </is>
      </c>
      <c r="G3558" s="26">
        <f>COUNTIF(B:B,B3558)</f>
        <v/>
      </c>
    </row>
    <row r="3559" ht="29.55" customHeight="1" s="55">
      <c r="A3559" s="9" t="n">
        <v>44964</v>
      </c>
      <c r="B3559" s="17" t="inlineStr">
        <is>
          <t>비트나인</t>
        </is>
      </c>
      <c r="C3559" s="74" t="n"/>
      <c r="D3559" s="10" t="n">
        <v>0.2637</v>
      </c>
      <c r="E3559" s="17" t="inlineStr">
        <is>
          <t>챗봇 핵심 기술 그래프DB 보유, MS-구글 AI 경쟁 수혜</t>
        </is>
      </c>
      <c r="F3559" s="17" t="inlineStr">
        <is>
          <t>AI/DB</t>
        </is>
      </c>
      <c r="G3559" s="26">
        <f>COUNTIF(B:B,B3559)</f>
        <v/>
      </c>
    </row>
    <row r="3560" ht="29.55" customHeight="1" s="55">
      <c r="A3560" s="9" t="n">
        <v>44963</v>
      </c>
      <c r="B3560" s="17" t="inlineStr">
        <is>
          <t>비트나인</t>
        </is>
      </c>
      <c r="C3560" s="74" t="n"/>
      <c r="D3560" s="10" t="n">
        <v>0.0674</v>
      </c>
      <c r="E3560" s="17" t="inlineStr">
        <is>
          <t>MS 빙(Bing) 검색에 챗GPT 통합 소식, 그래프DB 기술 부각</t>
        </is>
      </c>
      <c r="F3560" s="17" t="inlineStr">
        <is>
          <t>AI/DB</t>
        </is>
      </c>
      <c r="G3560" s="26">
        <f>COUNTIF(B:B,B3560)</f>
        <v/>
      </c>
    </row>
    <row r="3561" ht="29.55" customHeight="1" s="55">
      <c r="A3561" s="9" t="n">
        <v>44951</v>
      </c>
      <c r="B3561" s="17" t="inlineStr">
        <is>
          <t>비트나인</t>
        </is>
      </c>
      <c r="C3561" s="74" t="n"/>
      <c r="D3561" s="10" t="n">
        <v>0.1643</v>
      </c>
      <c r="E3561" s="17" t="inlineStr">
        <is>
          <t>그래프DB 기술 보유, MS·구글 등 글로벌 고객사 확보 부각</t>
        </is>
      </c>
      <c r="F3561" s="17" t="inlineStr">
        <is>
          <t>AI/DB</t>
        </is>
      </c>
      <c r="G3561" s="26">
        <f>COUNTIF(B:B,B3561)</f>
        <v/>
      </c>
    </row>
    <row r="3562" ht="29.55" customHeight="1" s="55">
      <c r="A3562" s="9" t="n">
        <v>44946</v>
      </c>
      <c r="B3562" s="17" t="inlineStr">
        <is>
          <t>비트나인</t>
        </is>
      </c>
      <c r="C3562" s="74" t="n"/>
      <c r="D3562" s="10" t="n">
        <v>0.06519999999999999</v>
      </c>
      <c r="E3562" s="17" t="inlineStr">
        <is>
          <t>MS 챗GPT 투자 이슈 및 AI 그래프 DB 기술 부각</t>
        </is>
      </c>
      <c r="F3562" s="17" t="inlineStr">
        <is>
          <t>AI/DB</t>
        </is>
      </c>
      <c r="G3562" s="26">
        <f>COUNTIF(B:B,B3562)</f>
        <v/>
      </c>
    </row>
    <row r="3563" ht="29.55" customHeight="1" s="55">
      <c r="A3563" s="9" t="n">
        <v>44939</v>
      </c>
      <c r="B3563" s="19" t="inlineStr">
        <is>
          <t>비트나인</t>
        </is>
      </c>
      <c r="C3563" s="74" t="n"/>
      <c r="D3563" s="10" t="n">
        <v>0.0814</v>
      </c>
      <c r="E3563" s="17" t="inlineStr">
        <is>
          <t>MS 챗GPT 투자 논의 속 그래프 데이터베이스(GDB) 기술의 AI 핵심 활용성 부각</t>
        </is>
      </c>
      <c r="F3563" s="17" t="inlineStr">
        <is>
          <t>IT/기술 (AI/DB)</t>
        </is>
      </c>
      <c r="G3563" s="26">
        <f>COUNTIF(B:B,B3563)</f>
        <v/>
      </c>
    </row>
    <row r="3564" ht="29.55" customHeight="1" s="55">
      <c r="A3564" s="9" t="n">
        <v>44937</v>
      </c>
      <c r="B3564" s="19" t="inlineStr">
        <is>
          <t>비트나인</t>
        </is>
      </c>
      <c r="C3564" s="74" t="n"/>
      <c r="D3564" s="10" t="n">
        <v>0.127</v>
      </c>
      <c r="E3564" s="17" t="inlineStr">
        <is>
          <t>MS의 챗GPT 투자 소식 속 AI 핵심 기술인 그래프 데이터베이스(GDB) 부각</t>
        </is>
      </c>
      <c r="F3564" s="17" t="inlineStr">
        <is>
          <t>IT/기술 (AI)</t>
        </is>
      </c>
      <c r="G3564" s="26">
        <f>COUNTIF(B:B,B3564)</f>
        <v/>
      </c>
    </row>
    <row r="3565" ht="29.55" customHeight="1" s="55">
      <c r="A3565" s="9" t="n">
        <v>45245</v>
      </c>
      <c r="B3565" s="19" t="inlineStr">
        <is>
          <t>비엘</t>
        </is>
      </c>
      <c r="C3565" s="74" t="n"/>
      <c r="D3565" s="19" t="inlineStr">
        <is>
          <t>+29.96% (상한가)</t>
        </is>
      </c>
      <c r="E3565" s="17" t="inlineStr">
        <is>
          <t>폴리감마글루탐산 기반 '5세대 필러' 개발 성공 소식</t>
        </is>
      </c>
      <c r="F3565" s="17" t="inlineStr">
        <is>
          <t>바이오</t>
        </is>
      </c>
      <c r="G3565" s="26">
        <f>COUNTIF(B:B,B3565)</f>
        <v/>
      </c>
    </row>
    <row r="3566" ht="29.55" customHeight="1" s="55">
      <c r="A3566" s="9" t="n">
        <v>45013</v>
      </c>
      <c r="B3566" s="19" t="inlineStr">
        <is>
          <t>비엘</t>
        </is>
      </c>
      <c r="C3566" s="74" t="n"/>
      <c r="D3566" s="10" t="n">
        <v>0.1139</v>
      </c>
      <c r="E3566" s="17" t="inlineStr">
        <is>
          <t>자회사 비엘헬스케어의 코스닥 상장 추진 및 실적 성장 기대</t>
        </is>
      </c>
      <c r="F3566" s="17" t="inlineStr">
        <is>
          <t>BIO (건기식/상장)</t>
        </is>
      </c>
      <c r="G3566" s="26">
        <f>COUNTIF(B:B,B3566)</f>
        <v/>
      </c>
    </row>
    <row r="3567" ht="29.55" customHeight="1" s="55">
      <c r="A3567" s="9" t="n">
        <v>45006</v>
      </c>
      <c r="B3567" s="19" t="inlineStr">
        <is>
          <t>비엘</t>
        </is>
      </c>
      <c r="C3567" s="74" t="n"/>
      <c r="D3567" s="10" t="n">
        <v>0.1256</v>
      </c>
      <c r="E3567" s="17" t="inlineStr">
        <is>
          <t>건강기능식품 사업 성장 및 면역/혈당 시장 경쟁력 부각</t>
        </is>
      </c>
      <c r="F3567" s="17" t="inlineStr">
        <is>
          <t>BIO (건기식)</t>
        </is>
      </c>
      <c r="G3567" s="26">
        <f>COUNTIF(B:B,B3567)</f>
        <v/>
      </c>
    </row>
    <row r="3568" ht="29.55" customHeight="1" s="55">
      <c r="A3568" s="9" t="n">
        <v>44994</v>
      </c>
      <c r="B3568" s="19" t="inlineStr">
        <is>
          <t>비엘</t>
        </is>
      </c>
      <c r="C3568" s="74" t="n"/>
      <c r="D3568" s="10" t="n">
        <v>0.1112</v>
      </c>
      <c r="E3568" s="17" t="inlineStr">
        <is>
          <t>건강기능식품 원료(PGA-K) 미국 FDA 신규 원료(NDI) 승인</t>
        </is>
      </c>
      <c r="F3568" s="17" t="inlineStr">
        <is>
          <t>BIO (건기식)</t>
        </is>
      </c>
      <c r="G3568" s="26">
        <f>COUNTIF(B:B,B3568)</f>
        <v/>
      </c>
    </row>
    <row r="3569" ht="29.55" customHeight="1" s="55">
      <c r="A3569" s="9" t="n">
        <v>44991</v>
      </c>
      <c r="B3569" s="19" t="inlineStr">
        <is>
          <t>비엘</t>
        </is>
      </c>
      <c r="C3569" s="74" t="n"/>
      <c r="D3569" s="10" t="n">
        <v>0.176</v>
      </c>
      <c r="E3569" s="17" t="inlineStr">
        <is>
          <t>면역항암제와 병용 가능한 자체 플랫폼(휴마맥스) 가치 부각</t>
        </is>
      </c>
      <c r="F3569" s="17" t="inlineStr">
        <is>
          <t>BIO (신약)</t>
        </is>
      </c>
      <c r="G3569" s="26">
        <f>COUNTIF(B:B,B3569)</f>
        <v/>
      </c>
    </row>
    <row r="3570" ht="29.55" customHeight="1" s="55">
      <c r="A3570" s="9" t="n">
        <v>44988</v>
      </c>
      <c r="B3570" s="19" t="inlineStr">
        <is>
          <t>비엘</t>
        </is>
      </c>
      <c r="C3570" s="74" t="n"/>
      <c r="D3570" s="10" t="n">
        <v>0.176</v>
      </c>
      <c r="E3570" s="17" t="inlineStr">
        <is>
          <t>자체 플랫폼(휴마맥스) 기술 및 면역항암제 병용 투여 임상 기대</t>
        </is>
      </c>
      <c r="F3570" s="17" t="inlineStr">
        <is>
          <t>BIO (신약)</t>
        </is>
      </c>
      <c r="G3570" s="26">
        <f>COUNTIF(B:B,B3570)</f>
        <v/>
      </c>
    </row>
    <row r="3571" ht="29.55" customHeight="1" s="55">
      <c r="A3571" s="9" t="n">
        <v>44965</v>
      </c>
      <c r="B3571" s="17" t="inlineStr">
        <is>
          <t>비엘</t>
        </is>
      </c>
      <c r="C3571" s="74" t="n"/>
      <c r="D3571" s="10" t="n">
        <v>0.0609</v>
      </c>
      <c r="E3571" s="17" t="inlineStr">
        <is>
          <t>면역관문억제제 시장 진출 및 병용요법 임상 준비</t>
        </is>
      </c>
      <c r="F3571" s="17" t="inlineStr">
        <is>
          <t>바이오/면역항암</t>
        </is>
      </c>
      <c r="G3571" s="26">
        <f>COUNTIF(B:B,B3571)</f>
        <v/>
      </c>
    </row>
    <row r="3572" ht="29.55" customHeight="1" s="55">
      <c r="A3572" s="9" t="n">
        <v>44964</v>
      </c>
      <c r="B3572" s="17" t="inlineStr">
        <is>
          <t>비엘</t>
        </is>
      </c>
      <c r="C3572" s="74" t="n"/>
      <c r="D3572" s="10" t="n">
        <v>0.0609</v>
      </c>
      <c r="E3572" s="17" t="inlineStr">
        <is>
          <t>면역관문억제제 병용 임상 준비</t>
        </is>
      </c>
      <c r="F3572" s="17" t="inlineStr">
        <is>
          <t>바이오</t>
        </is>
      </c>
      <c r="G3572" s="26">
        <f>COUNTIF(B:B,B3572)</f>
        <v/>
      </c>
    </row>
    <row r="3573" ht="29.55" customHeight="1" s="55">
      <c r="A3573" s="9" t="n">
        <v>44939</v>
      </c>
      <c r="B3573" s="19" t="inlineStr">
        <is>
          <t>비엘</t>
        </is>
      </c>
      <c r="C3573" s="74" t="n"/>
      <c r="D3573" s="10" t="n">
        <v>0.1072</v>
      </c>
      <c r="E3573" s="17" t="inlineStr">
        <is>
          <t>면역항암제 병용요법 임상 1상 준비 및 글로벌 항암제 시장 성장성 부각</t>
        </is>
      </c>
      <c r="F3573" s="17" t="inlineStr">
        <is>
          <t>BIO</t>
        </is>
      </c>
      <c r="G3573" s="26">
        <f>COUNTIF(B:B,B3573)</f>
        <v/>
      </c>
    </row>
    <row r="3574" ht="29.55" customHeight="1" s="55">
      <c r="A3574" s="9" t="n">
        <v>44937</v>
      </c>
      <c r="B3574" s="19" t="inlineStr">
        <is>
          <t>비엘</t>
        </is>
      </c>
      <c r="C3574" s="74" t="n"/>
      <c r="D3574" s="10" t="n">
        <v>0.0586</v>
      </c>
      <c r="E3574" s="17" t="inlineStr">
        <is>
          <t>독자 개발 면역조절 물질 'PGA-K' 아토피 치료제 개발 협약</t>
        </is>
      </c>
      <c r="F3574" s="17" t="inlineStr">
        <is>
          <t>BIO</t>
        </is>
      </c>
      <c r="G3574" s="26">
        <f>COUNTIF(B:B,B3574)</f>
        <v/>
      </c>
    </row>
    <row r="3575" ht="29.55" customHeight="1" s="55">
      <c r="A3575" s="9" t="n">
        <v>44930</v>
      </c>
      <c r="B3575" s="19" t="inlineStr">
        <is>
          <t>비엘</t>
        </is>
      </c>
      <c r="C3575" s="74" t="n"/>
      <c r="D3575" s="10" t="n">
        <v>0.09660000000000001</v>
      </c>
      <c r="E3575" s="17" t="inlineStr">
        <is>
          <t>폴리감마글루탐산 미국 FDA NDI(신규 건강식품 원료) 등록 신청</t>
        </is>
      </c>
      <c r="F3575" s="17" t="inlineStr">
        <is>
          <t>BIO</t>
        </is>
      </c>
      <c r="G3575" s="26">
        <f>COUNTIF(B:B,B3575)</f>
        <v/>
      </c>
    </row>
    <row r="3576" ht="29.55" customHeight="1" s="55">
      <c r="A3576" s="9" t="n">
        <v>45139</v>
      </c>
      <c r="B3576" s="19" t="inlineStr">
        <is>
          <t>바이브컴퍼니</t>
        </is>
      </c>
      <c r="C3576" s="74" t="inlineStr">
        <is>
          <t>301300</t>
        </is>
      </c>
      <c r="D3576" s="10" t="n">
        <v>0.2121</v>
      </c>
      <c r="E3576" s="17" t="inlineStr">
        <is>
          <t>대주주 카카오와의 협력을 통한 구독형 및 검색 부문 AI 사업 강화</t>
        </is>
      </c>
      <c r="F3576" s="17" t="inlineStr">
        <is>
          <t>AI 222222</t>
        </is>
      </c>
      <c r="G3576" s="26">
        <f>COUNTIF(B:B,B3576)</f>
        <v/>
      </c>
    </row>
    <row r="3577" ht="29.55" customHeight="1" s="55">
      <c r="A3577" s="9" t="n">
        <v>45078</v>
      </c>
      <c r="B3577" s="17" t="inlineStr">
        <is>
          <t>바이브컴퍼니</t>
        </is>
      </c>
      <c r="C3577" s="74" t="inlineStr">
        <is>
          <t>301300</t>
        </is>
      </c>
      <c r="D3577" s="10" t="n">
        <v>0.0543</v>
      </c>
      <c r="E3577" s="17" t="inlineStr">
        <is>
          <t>NIA 초거대 AI 활용지원 사업 공급기업 선정</t>
        </is>
      </c>
      <c r="F3577" s="17" t="inlineStr">
        <is>
          <t>AI/빅데이터</t>
        </is>
      </c>
      <c r="G3577" s="26">
        <f>COUNTIF(B:B,B3577)</f>
        <v/>
      </c>
    </row>
    <row r="3578" ht="29.55" customHeight="1" s="55">
      <c r="A3578" s="9" t="n">
        <v>44981</v>
      </c>
      <c r="B3578" s="17" t="inlineStr">
        <is>
          <t>바이브컴퍼니</t>
        </is>
      </c>
      <c r="C3578" s="74" t="inlineStr">
        <is>
          <t>301300</t>
        </is>
      </c>
      <c r="D3578" s="10" t="n">
        <v>0.0566</v>
      </c>
      <c r="E3578" s="17" t="inlineStr">
        <is>
          <t>챗GPT 열풍, AI 및 빅데이터 분석 기술 보유</t>
        </is>
      </c>
      <c r="F3578" s="17" t="inlineStr">
        <is>
          <t>AI/빅데이터</t>
        </is>
      </c>
      <c r="G3578" s="26">
        <f>COUNTIF(B:B,B3578)</f>
        <v/>
      </c>
    </row>
    <row r="3579" ht="29.55" customHeight="1" s="55">
      <c r="A3579" s="9" t="n">
        <v>44980</v>
      </c>
      <c r="B3579" s="17" t="inlineStr">
        <is>
          <t>바이브컴퍼니</t>
        </is>
      </c>
      <c r="C3579" s="74" t="inlineStr">
        <is>
          <t>301300</t>
        </is>
      </c>
      <c r="D3579" s="10" t="n">
        <v>0.1361</v>
      </c>
      <c r="E3579" s="17" t="inlineStr">
        <is>
          <t>카카오브레인 '코챗GPT' 출시 예고 및 2대 주주(카카오) 부각</t>
        </is>
      </c>
      <c r="F3579" s="17" t="inlineStr">
        <is>
          <t>AI/빅데이터</t>
        </is>
      </c>
      <c r="G3579" s="26">
        <f>COUNTIF(B:B,B3579)</f>
        <v/>
      </c>
    </row>
    <row r="3580" ht="29.55" customHeight="1" s="55">
      <c r="A3580" s="9" t="n">
        <v>44970</v>
      </c>
      <c r="B3580" s="17" t="inlineStr">
        <is>
          <t>바이브컴퍼니</t>
        </is>
      </c>
      <c r="C3580" s="74" t="inlineStr">
        <is>
          <t>301300</t>
        </is>
      </c>
      <c r="D3580" s="10" t="n">
        <v>0.0521</v>
      </c>
      <c r="E3580" s="17" t="inlineStr">
        <is>
          <t>AI 아트 및 썸네일 생성 등 AI 콘텐츠 기술 부각</t>
        </is>
      </c>
      <c r="F3580" s="17" t="inlineStr">
        <is>
          <t>AI/빅데이터</t>
        </is>
      </c>
      <c r="G3580" s="26">
        <f>COUNTIF(B:B,B3580)</f>
        <v/>
      </c>
    </row>
    <row r="3581" ht="29.55" customHeight="1" s="55">
      <c r="A3581" s="9" t="n">
        <v>44959</v>
      </c>
      <c r="B3581" s="17" t="inlineStr">
        <is>
          <t>바이브컴퍼니</t>
        </is>
      </c>
      <c r="C3581" s="74" t="inlineStr">
        <is>
          <t>301300</t>
        </is>
      </c>
      <c r="D3581" s="10" t="n">
        <v>0.073</v>
      </c>
      <c r="E3581" s="17" t="inlineStr">
        <is>
          <t>챗GPT 관련 AI 기술 및 핀테크 적용 확대</t>
        </is>
      </c>
      <c r="F3581" s="17" t="inlineStr">
        <is>
          <t>AI/빅데이터</t>
        </is>
      </c>
      <c r="G3581" s="26">
        <f>COUNTIF(B:B,B3581)</f>
        <v/>
      </c>
    </row>
    <row r="3582" ht="29.55" customHeight="1" s="55">
      <c r="A3582" s="9" t="n">
        <v>44953</v>
      </c>
      <c r="B3582" s="17" t="inlineStr">
        <is>
          <t>바이브컴퍼니</t>
        </is>
      </c>
      <c r="C3582" s="74" t="inlineStr">
        <is>
          <t>301300</t>
        </is>
      </c>
      <c r="D3582" s="10" t="n">
        <v>0.0843</v>
      </c>
      <c r="E3582" s="17" t="inlineStr">
        <is>
          <t>금융권 AI 기술 적용 확대 및 챗GPT 관련주</t>
        </is>
      </c>
      <c r="F3582" s="17" t="inlineStr">
        <is>
          <t>AI/빅데이터</t>
        </is>
      </c>
      <c r="G3582" s="26">
        <f>COUNTIF(B:B,B3582)</f>
        <v/>
      </c>
    </row>
    <row r="3583" ht="29.55" customHeight="1" s="55">
      <c r="A3583" s="9" t="n">
        <v>44951</v>
      </c>
      <c r="B3583" s="17" t="inlineStr">
        <is>
          <t>바이브컴퍼니</t>
        </is>
      </c>
      <c r="C3583" s="74" t="inlineStr">
        <is>
          <t>301300</t>
        </is>
      </c>
      <c r="D3583" s="10" t="n">
        <v>0.164</v>
      </c>
      <c r="E3583" s="17" t="inlineStr">
        <is>
          <t>챗GPT 열풍 및 금융권 AI 기술 적용 확대</t>
        </is>
      </c>
      <c r="F3583" s="17" t="inlineStr">
        <is>
          <t>AI/빅데이터</t>
        </is>
      </c>
      <c r="G3583" s="26">
        <f>COUNTIF(B:B,B3583)</f>
        <v/>
      </c>
    </row>
    <row r="3584" ht="29.55" customHeight="1" s="55">
      <c r="A3584" s="9" t="n">
        <v>44945</v>
      </c>
      <c r="B3584" s="17" t="inlineStr">
        <is>
          <t>바이브컴퍼니</t>
        </is>
      </c>
      <c r="C3584" s="74" t="inlineStr">
        <is>
          <t>301300</t>
        </is>
      </c>
      <c r="D3584" s="10" t="n">
        <v>0.0649</v>
      </c>
      <c r="E3584" s="17" t="inlineStr">
        <is>
          <t>AI·빅데이터 기술 및 핀테크 자회사 시너지 기대</t>
        </is>
      </c>
      <c r="F3584" s="17" t="inlineStr">
        <is>
          <t>AI/빅데이터</t>
        </is>
      </c>
      <c r="G3584" s="26">
        <f>COUNTIF(B:B,B3584)</f>
        <v/>
      </c>
    </row>
    <row r="3585" ht="29.55" customHeight="1" s="55">
      <c r="A3585" s="9" t="n">
        <v>44942</v>
      </c>
      <c r="B3585" s="19" t="inlineStr">
        <is>
          <t>바이브컴퍼니</t>
        </is>
      </c>
      <c r="C3585" s="74" t="inlineStr">
        <is>
          <t>301300</t>
        </is>
      </c>
      <c r="D3585" s="10" t="n">
        <v>0.07969999999999999</v>
      </c>
      <c r="E3585" s="17" t="inlineStr">
        <is>
          <t>한국어 기계독해 평가 1위, 핀테크 및 AI 빅데이터 기술력 부각</t>
        </is>
      </c>
      <c r="F3585" s="17" t="inlineStr">
        <is>
          <t>IT / 기술 (AI)</t>
        </is>
      </c>
      <c r="G3585" s="26">
        <f>COUNTIF(B:B,B3585)</f>
        <v/>
      </c>
    </row>
    <row r="3586" ht="29.55" customHeight="1" s="55">
      <c r="A3586" s="9" t="n">
        <v>44939</v>
      </c>
      <c r="B3586" s="19" t="inlineStr">
        <is>
          <t>바이브컴퍼니</t>
        </is>
      </c>
      <c r="C3586" s="74" t="inlineStr">
        <is>
          <t>301300</t>
        </is>
      </c>
      <c r="D3586" s="10" t="n">
        <v>0.1691</v>
      </c>
      <c r="E3586" s="17" t="inlineStr">
        <is>
          <t>한국어 기계독해 평가 1위 및 핀테크/썸트렌드 등 AI 빅데이터 기술 부각</t>
        </is>
      </c>
      <c r="F3586" s="17" t="inlineStr">
        <is>
          <t>IT/기술 (AI)</t>
        </is>
      </c>
      <c r="G3586" s="26">
        <f>COUNTIF(B:B,B3586)</f>
        <v/>
      </c>
    </row>
    <row r="3587" ht="29.55" customHeight="1" s="55">
      <c r="A3587" s="9" t="n">
        <v>45218</v>
      </c>
      <c r="B3587" s="19" t="inlineStr">
        <is>
          <t>미코바이오메드</t>
        </is>
      </c>
      <c r="C3587" s="74" t="n"/>
      <c r="D3587" s="10" t="n">
        <v>0.09470000000000001</v>
      </c>
      <c r="E3587" s="17" t="inlineStr">
        <is>
          <t>사우디 경제사절단 포함 기대감</t>
        </is>
      </c>
      <c r="F3587" s="17" t="inlineStr">
        <is>
          <t>사우디/의료기기</t>
        </is>
      </c>
      <c r="G3587" s="26">
        <f>COUNTIF(B:B,B3587)</f>
        <v/>
      </c>
    </row>
    <row r="3588" ht="29.55" customHeight="1" s="55">
      <c r="A3588" s="9" t="n">
        <v>45188</v>
      </c>
      <c r="B3588" s="19" t="inlineStr">
        <is>
          <t>미코바이오메드</t>
        </is>
      </c>
      <c r="C3588" s="74" t="n"/>
      <c r="D3588" s="10" t="n">
        <v>0.0575</v>
      </c>
      <c r="E3588" s="17" t="inlineStr">
        <is>
          <t>10월 사우디 생산부지 확보 및 중동 시장 진출 본격화</t>
        </is>
      </c>
      <c r="F3588" s="17" t="inlineStr">
        <is>
          <t>바이오/사우디</t>
        </is>
      </c>
      <c r="G3588" s="26">
        <f>COUNTIF(B:B,B3588)</f>
        <v/>
      </c>
    </row>
    <row r="3589" ht="29.55" customHeight="1" s="55">
      <c r="A3589" s="9" t="n">
        <v>45187</v>
      </c>
      <c r="B3589" s="19" t="inlineStr">
        <is>
          <t>미코바이오메드</t>
        </is>
      </c>
      <c r="C3589" s="74" t="n"/>
      <c r="D3589" s="10" t="n">
        <v>0.103</v>
      </c>
      <c r="E3589" s="17" t="inlineStr">
        <is>
          <t>사우디 SIIVC와 현지 합작법인(JV) 설립 및 10월 생산부지 확보 계약 추진</t>
        </is>
      </c>
      <c r="F3589" s="17" t="inlineStr">
        <is>
          <t>네옴시티</t>
        </is>
      </c>
      <c r="G3589" s="26">
        <f>COUNTIF(B:B,B3589)</f>
        <v/>
      </c>
    </row>
    <row r="3590" ht="29.55" customHeight="1" s="55">
      <c r="A3590" s="9" t="n">
        <v>45184</v>
      </c>
      <c r="B3590" s="19" t="inlineStr">
        <is>
          <t>미코바이오메드</t>
        </is>
      </c>
      <c r="C3590" s="74" t="n"/>
      <c r="D3590" s="10" t="n">
        <v>0.2999</v>
      </c>
      <c r="E3590" s="17" t="inlineStr">
        <is>
          <t>사우디 SIIVC와 현지 합작법인(JV) 설립 완료 및 10월 생산부지 확보 소식</t>
        </is>
      </c>
      <c r="F3590" s="17" t="inlineStr">
        <is>
          <t>네옴시티/바이오</t>
        </is>
      </c>
      <c r="G3590" s="26">
        <f>COUNTIF(B:B,B3590)</f>
        <v/>
      </c>
    </row>
    <row r="3591" ht="29.55" customHeight="1" s="55">
      <c r="A3591" s="9" t="n">
        <v>45048</v>
      </c>
      <c r="B3591" s="17" t="inlineStr">
        <is>
          <t>미코바이오메드</t>
        </is>
      </c>
      <c r="C3591" s="74" t="n"/>
      <c r="D3591" s="10" t="n">
        <v>0.07679999999999999</v>
      </c>
      <c r="E3591" s="17" t="inlineStr">
        <is>
          <t>사우디 관련 바이오/네옴시티 테마 연동</t>
        </is>
      </c>
      <c r="F3591" s="17" t="inlineStr">
        <is>
          <t>네옴시티/바이오</t>
        </is>
      </c>
      <c r="G3591" s="26">
        <f>COUNTIF(B:B,B3591)</f>
        <v/>
      </c>
    </row>
    <row r="3592" ht="29.55" customHeight="1" s="55">
      <c r="A3592" s="9" t="n">
        <v>45040</v>
      </c>
      <c r="B3592" s="17" t="inlineStr">
        <is>
          <t>미코바이오메드</t>
        </is>
      </c>
      <c r="C3592" s="74" t="n"/>
      <c r="D3592" s="10" t="n">
        <v>0.0612</v>
      </c>
      <c r="E3592" s="17" t="inlineStr">
        <is>
          <t>엠폭스(원숭이두창) 확진자 증가에 따른 진단키트 관련주 부각</t>
        </is>
      </c>
      <c r="F3592" s="17" t="inlineStr">
        <is>
          <t>BIO/진단</t>
        </is>
      </c>
      <c r="G3592" s="26">
        <f>COUNTIF(B:B,B3592)</f>
        <v/>
      </c>
    </row>
    <row r="3593" ht="29.55" customHeight="1" s="55">
      <c r="A3593" s="9" t="n">
        <v>45030</v>
      </c>
      <c r="B3593" s="17" t="inlineStr">
        <is>
          <t>미코바이오메드</t>
        </is>
      </c>
      <c r="C3593" s="74" t="n"/>
      <c r="D3593" s="17" t="inlineStr">
        <is>
          <t>+30.00% (상한가)</t>
        </is>
      </c>
      <c r="E3593" s="17" t="inlineStr">
        <is>
          <t>국내 10번째 엠폭스(원숭이두창) 환자 발생 및 진단키트 식약처 허가 이력 부각</t>
        </is>
      </c>
      <c r="F3593" s="17" t="inlineStr">
        <is>
          <t>BIO/진단키트/엠폭스</t>
        </is>
      </c>
      <c r="G3593" s="26">
        <f>COUNTIF(B:B,B3593)</f>
        <v/>
      </c>
    </row>
    <row r="3594" ht="29.55" customHeight="1" s="55">
      <c r="A3594" s="9" t="n">
        <v>45028</v>
      </c>
      <c r="B3594" s="17" t="inlineStr">
        <is>
          <t>미코바이오메드</t>
        </is>
      </c>
      <c r="C3594" s="74" t="n"/>
      <c r="D3594" s="17" t="inlineStr">
        <is>
          <t>+29.89% (상한가)</t>
        </is>
      </c>
      <c r="E3594" s="17" t="inlineStr">
        <is>
          <t>국내 엠폭스(원숭이두창) 확진자 추가 발생</t>
        </is>
      </c>
      <c r="F3594" s="17" t="inlineStr">
        <is>
          <t>BIO/엠폭스</t>
        </is>
      </c>
      <c r="G3594" s="26">
        <f>COUNTIF(B:B,B3594)</f>
        <v/>
      </c>
    </row>
    <row r="3595" ht="29.55" customHeight="1" s="55">
      <c r="A3595" s="9" t="n">
        <v>45005</v>
      </c>
      <c r="B3595" s="19" t="inlineStr">
        <is>
          <t>미코바이오메드</t>
        </is>
      </c>
      <c r="C3595" s="74" t="n"/>
      <c r="D3595" s="10" t="n">
        <v>0.1683</v>
      </c>
      <c r="E3595" s="17" t="inlineStr">
        <is>
          <t>사우디 SIIVC 실사 진행 소식에 관련주 동반 강세</t>
        </is>
      </c>
      <c r="F3595" s="17" t="inlineStr">
        <is>
          <t>개별주 (사우디)</t>
        </is>
      </c>
      <c r="G3595" s="26">
        <f>COUNTIF(B:B,B3595)</f>
        <v/>
      </c>
    </row>
    <row r="3596" ht="29.55" customHeight="1" s="55">
      <c r="A3596" s="9" t="n">
        <v>44998</v>
      </c>
      <c r="B3596" s="19" t="inlineStr">
        <is>
          <t>미코바이오메드</t>
        </is>
      </c>
      <c r="C3596" s="74" t="n"/>
      <c r="D3596" s="17" t="inlineStr">
        <is>
          <t>+29.86% (상한가)</t>
        </is>
      </c>
      <c r="E3596" s="17" t="inlineStr">
        <is>
          <t>사우디 국제산업단지회사(SIIVC)의 투자 추진 및 실사 소식</t>
        </is>
      </c>
      <c r="F3596" s="17" t="inlineStr">
        <is>
          <t>M&amp;A/공시 (사우디)</t>
        </is>
      </c>
      <c r="G3596" s="26">
        <f>COUNTIF(B:B,B3596)</f>
        <v/>
      </c>
    </row>
    <row r="3597" ht="29.55" customHeight="1" s="55">
      <c r="A3597" s="9" t="n">
        <v>44995</v>
      </c>
      <c r="B3597" s="19" t="inlineStr">
        <is>
          <t>미코바이오메드</t>
        </is>
      </c>
      <c r="C3597" s="74" t="n"/>
      <c r="D3597" s="17" t="inlineStr">
        <is>
          <t>+29.90% (상한가)</t>
        </is>
      </c>
      <c r="E3597" s="17" t="inlineStr">
        <is>
          <t>사우디 국영기업 SIIVC의 투자 추진 및 실사 진행 소식</t>
        </is>
      </c>
      <c r="F3597" s="17" t="inlineStr">
        <is>
          <t>BIO (사우디)</t>
        </is>
      </c>
      <c r="G3597" s="26">
        <f>COUNTIF(B:B,B3597)</f>
        <v/>
      </c>
    </row>
    <row r="3598" ht="29.55" customHeight="1" s="55">
      <c r="A3598" s="9" t="n">
        <v>45245</v>
      </c>
      <c r="B3598" s="19" t="inlineStr">
        <is>
          <t>모베이스전자</t>
        </is>
      </c>
      <c r="C3598" s="74" t="inlineStr">
        <is>
          <t>012860</t>
        </is>
      </c>
      <c r="D3598" s="10" t="n">
        <v>0.1146</v>
      </c>
      <c r="E3598" s="17" t="inlineStr">
        <is>
          <t>사우디 첫 전기차 브랜드 '시어모터스'와 전장부품 공급계약 체결</t>
        </is>
      </c>
      <c r="F3598" s="17" t="inlineStr">
        <is>
          <t>자동차 부품</t>
        </is>
      </c>
      <c r="G3598" s="26">
        <f>COUNTIF(B:B,B3598)</f>
        <v/>
      </c>
    </row>
    <row r="3599" ht="29.55" customHeight="1" s="55">
      <c r="A3599" s="9" t="n">
        <v>45156</v>
      </c>
      <c r="B3599" s="19" t="inlineStr">
        <is>
          <t>모베이스전자</t>
        </is>
      </c>
      <c r="C3599" s="74" t="inlineStr">
        <is>
          <t>012860</t>
        </is>
      </c>
      <c r="D3599" s="17" t="inlineStr">
        <is>
          <t>+29.89% (상한가)</t>
        </is>
      </c>
      <c r="E3599" s="17" t="inlineStr">
        <is>
          <t>사우디 첫 전기차 '시어모터스'와 에어백 시스템 10년 공급계약 체결</t>
        </is>
      </c>
      <c r="F3599" s="17" t="inlineStr">
        <is>
          <t>자동차부품</t>
        </is>
      </c>
      <c r="G3599" s="26">
        <f>COUNTIF(B:B,B3599)</f>
        <v/>
      </c>
    </row>
    <row r="3600" ht="29.55" customHeight="1" s="55">
      <c r="A3600" s="9" t="n">
        <v>45063</v>
      </c>
      <c r="B3600" s="17" t="inlineStr">
        <is>
          <t>모베이스전자</t>
        </is>
      </c>
      <c r="C3600" s="74" t="inlineStr">
        <is>
          <t>012860</t>
        </is>
      </c>
      <c r="D3600" s="10" t="n">
        <v>0.08459999999999999</v>
      </c>
      <c r="E3600" s="17" t="inlineStr">
        <is>
          <t>현대차 역대 최대 실적 및 무선충전기 점유율 1위 부각</t>
        </is>
      </c>
      <c r="F3600" s="17" t="inlineStr">
        <is>
          <t>자동차 전자부품</t>
        </is>
      </c>
      <c r="G3600" s="26">
        <f>COUNTIF(B:B,B3600)</f>
        <v/>
      </c>
    </row>
    <row r="3601" ht="29.55" customHeight="1" s="55">
      <c r="A3601" s="9" t="n">
        <v>45055</v>
      </c>
      <c r="B3601" s="17" t="inlineStr">
        <is>
          <t>모베이스전자</t>
        </is>
      </c>
      <c r="C3601" s="74" t="inlineStr">
        <is>
          <t>012860</t>
        </is>
      </c>
      <c r="D3601" s="10" t="n">
        <v>0.1327</v>
      </c>
      <c r="E3601" s="17" t="inlineStr">
        <is>
          <t>현대차 1분기 호실적 및 무선충전기 점유율, 미국 카누 공급 계약 부각</t>
        </is>
      </c>
      <c r="F3601" s="17" t="inlineStr">
        <is>
          <t>자동차 전자부품</t>
        </is>
      </c>
      <c r="G3601" s="26">
        <f>COUNTIF(B:B,B3601)</f>
        <v/>
      </c>
    </row>
    <row r="3602" ht="29.55" customHeight="1" s="55">
      <c r="A3602" s="9" t="n">
        <v>45054</v>
      </c>
      <c r="B3602" s="17" t="inlineStr">
        <is>
          <t>모베이스전자</t>
        </is>
      </c>
      <c r="C3602" s="74" t="inlineStr">
        <is>
          <t>012860</t>
        </is>
      </c>
      <c r="D3602" s="10" t="n">
        <v>0.06809999999999999</v>
      </c>
      <c r="E3602" s="17" t="inlineStr">
        <is>
          <t>현대차 1분기 호실적 및 무선충전기 점유율 45% 부각</t>
        </is>
      </c>
      <c r="F3602" s="17" t="inlineStr">
        <is>
          <t>자동차 전자부품</t>
        </is>
      </c>
      <c r="G3602" s="26">
        <f>COUNTIF(B:B,B3602)</f>
        <v/>
      </c>
    </row>
    <row r="3603" ht="29.55" customHeight="1" s="55">
      <c r="A3603" s="9" t="n">
        <v>45049</v>
      </c>
      <c r="B3603" s="17" t="inlineStr">
        <is>
          <t>모베이스전자</t>
        </is>
      </c>
      <c r="C3603" s="74" t="inlineStr">
        <is>
          <t>012860</t>
        </is>
      </c>
      <c r="D3603" s="10" t="n">
        <v>0.0936</v>
      </c>
      <c r="E3603" s="17" t="inlineStr">
        <is>
          <t>현대차 무선충전기 점유율 1위 및 미국 전기차 스타트업(카누) 공급 계약</t>
        </is>
      </c>
      <c r="F3603" s="17" t="inlineStr">
        <is>
          <t>미래차/이차전지</t>
        </is>
      </c>
      <c r="G3603" s="26">
        <f>COUNTIF(B:B,B3603)</f>
        <v/>
      </c>
    </row>
    <row r="3604" ht="29.55" customHeight="1" s="55">
      <c r="A3604" s="9" t="n">
        <v>45042</v>
      </c>
      <c r="B3604" s="17" t="inlineStr">
        <is>
          <t>모베이스전자</t>
        </is>
      </c>
      <c r="C3604" s="74" t="inlineStr">
        <is>
          <t>012860</t>
        </is>
      </c>
      <c r="D3604" s="10" t="n">
        <v>0.0574</v>
      </c>
      <c r="E3604" s="17" t="inlineStr">
        <is>
          <t>현대차 1분기 최대 실적 및 무선충전기 공급 부각</t>
        </is>
      </c>
      <c r="F3604" s="17" t="inlineStr">
        <is>
          <t>미래차/부품</t>
        </is>
      </c>
      <c r="G3604" s="26">
        <f>COUNTIF(B:B,B3604)</f>
        <v/>
      </c>
    </row>
    <row r="3605" ht="29.55" customHeight="1" s="55">
      <c r="A3605" s="9" t="n">
        <v>45041</v>
      </c>
      <c r="B3605" s="17" t="inlineStr">
        <is>
          <t>모베이스전자</t>
        </is>
      </c>
      <c r="C3605" s="74" t="inlineStr">
        <is>
          <t>012860</t>
        </is>
      </c>
      <c r="D3605" s="10" t="n">
        <v>0.1081</v>
      </c>
      <c r="E3605" s="17" t="inlineStr">
        <is>
          <t>현대모비스의 스텔란티스 BMS(배터리관리시스템) 공급 수혜 기대</t>
        </is>
      </c>
      <c r="F3605" s="17" t="inlineStr">
        <is>
          <t>자동차부품</t>
        </is>
      </c>
      <c r="G3605" s="26">
        <f>COUNTIF(B:B,B3605)</f>
        <v/>
      </c>
    </row>
    <row r="3606" ht="29.55" customHeight="1" s="55">
      <c r="A3606" s="9" t="n">
        <v>45035</v>
      </c>
      <c r="B3606" s="17" t="inlineStr">
        <is>
          <t>모베이스전자</t>
        </is>
      </c>
      <c r="C3606" s="74" t="inlineStr">
        <is>
          <t>012860</t>
        </is>
      </c>
      <c r="D3606" s="10" t="n">
        <v>0.147</v>
      </c>
      <c r="E3606" s="17" t="inlineStr">
        <is>
          <t>제네시스 필기 인식 조작계 독점 공급 및 전장 사업 성장성 부각</t>
        </is>
      </c>
      <c r="F3606" s="17" t="inlineStr">
        <is>
          <t>미래차/전장부품</t>
        </is>
      </c>
      <c r="G3606" s="26">
        <f>COUNTIF(B:B,B3606)</f>
        <v/>
      </c>
    </row>
    <row r="3607" ht="29.55" customHeight="1" s="55">
      <c r="A3607" s="9" t="n">
        <v>45034</v>
      </c>
      <c r="B3607" s="17" t="inlineStr">
        <is>
          <t>모베이스전자</t>
        </is>
      </c>
      <c r="C3607" s="74" t="inlineStr">
        <is>
          <t>012860</t>
        </is>
      </c>
      <c r="D3607" s="17" t="inlineStr">
        <is>
          <t>+29.84% (상한가)</t>
        </is>
      </c>
      <c r="E3607" s="17" t="inlineStr">
        <is>
          <t>제네시스 필기 인식 조작계 독점 공급 및 전장 사업 성장성 부각</t>
        </is>
      </c>
      <c r="F3607" s="17" t="inlineStr">
        <is>
          <t>미래차/전장부품</t>
        </is>
      </c>
      <c r="G3607" s="26">
        <f>COUNTIF(B:B,B3607)</f>
        <v/>
      </c>
    </row>
    <row r="3608" ht="29.55" customHeight="1" s="55">
      <c r="A3608" s="9" t="n">
        <v>45015</v>
      </c>
      <c r="B3608" s="19" t="inlineStr">
        <is>
          <t>모베이스전자</t>
        </is>
      </c>
      <c r="C3608" s="74" t="inlineStr">
        <is>
          <t>012860</t>
        </is>
      </c>
      <c r="D3608" s="10" t="n">
        <v>0.1292</v>
      </c>
      <c r="E3608" s="17" t="inlineStr">
        <is>
          <t>현대·기아차 미국 동반 진출 부각</t>
        </is>
      </c>
      <c r="F3608" s="17" t="inlineStr">
        <is>
          <t>미래차/이차전지 (부품)</t>
        </is>
      </c>
      <c r="G3608" s="26">
        <f>COUNTIF(B:B,B3608)</f>
        <v/>
      </c>
    </row>
    <row r="3609" ht="29.55" customHeight="1" s="55">
      <c r="A3609" s="9" t="n">
        <v>45280</v>
      </c>
      <c r="B3609" s="17" t="inlineStr">
        <is>
          <t>매커스</t>
        </is>
      </c>
      <c r="C3609" s="74" t="inlineStr">
        <is>
          <t>093520</t>
        </is>
      </c>
      <c r="D3609" s="10" t="n">
        <v>0.0664</v>
      </c>
      <c r="E3609" s="17" t="inlineStr">
        <is>
          <t>삼성전자-네이버 AI 반도체 개발 협력 소식 관련주 부각</t>
        </is>
      </c>
      <c r="F3609" s="17" t="inlineStr">
        <is>
          <t>AI반도체</t>
        </is>
      </c>
      <c r="G3609" s="26">
        <f>COUNTIF(B:B,B3609)</f>
        <v/>
      </c>
    </row>
    <row r="3610" ht="29.55" customHeight="1" s="55">
      <c r="A3610" s="9" t="n">
        <v>45279</v>
      </c>
      <c r="B3610" s="17" t="inlineStr">
        <is>
          <t>매커스</t>
        </is>
      </c>
      <c r="C3610" s="74" t="inlineStr">
        <is>
          <t>093520</t>
        </is>
      </c>
      <c r="D3610" s="10" t="n">
        <v>0.0847</v>
      </c>
      <c r="E3610" s="17" t="inlineStr">
        <is>
          <t>삼성-네이버 AI 반도체 개발 소식 속 자일링스(FPGA) 국내 유일 총판 부각</t>
        </is>
      </c>
      <c r="F3610" s="17" t="inlineStr">
        <is>
          <t>반도체/FPGA</t>
        </is>
      </c>
      <c r="G3610" s="26">
        <f>COUNTIF(B:B,B3610)</f>
        <v/>
      </c>
    </row>
    <row r="3611" ht="29.55" customHeight="1" s="55">
      <c r="A3611" s="9" t="n">
        <v>45272</v>
      </c>
      <c r="B3611" s="17" t="inlineStr">
        <is>
          <t>매커스</t>
        </is>
      </c>
      <c r="C3611" s="74" t="inlineStr">
        <is>
          <t>093520</t>
        </is>
      </c>
      <c r="D3611" s="10" t="n">
        <v>0.064</v>
      </c>
      <c r="E3611" s="17" t="inlineStr">
        <is>
          <t>AMD 최신 AI 칩 출시 소식에 자일링스(AMD 인수) 총판 부각</t>
        </is>
      </c>
      <c r="F3611" s="17" t="inlineStr">
        <is>
          <t>반도체/AI</t>
        </is>
      </c>
      <c r="G3611" s="26">
        <f>COUNTIF(B:B,B3611)</f>
        <v/>
      </c>
    </row>
    <row r="3612" ht="29.55" customHeight="1" s="55">
      <c r="A3612" s="9" t="n">
        <v>45267</v>
      </c>
      <c r="B3612" s="17" t="inlineStr">
        <is>
          <t>매커스</t>
        </is>
      </c>
      <c r="C3612" s="74" t="inlineStr">
        <is>
          <t>093520</t>
        </is>
      </c>
      <c r="D3612" s="10" t="n">
        <v>0.1099</v>
      </c>
      <c r="E3612" s="17" t="inlineStr">
        <is>
          <t>AMD 최신 AI 칩 출시 소식에 자일링스(AMD 인수) 총판 부각</t>
        </is>
      </c>
      <c r="F3612" s="17" t="inlineStr">
        <is>
          <t>반도체/AI</t>
        </is>
      </c>
      <c r="G3612" s="26">
        <f>COUNTIF(B:B,B3612)</f>
        <v/>
      </c>
    </row>
    <row r="3613" ht="29.55" customHeight="1" s="55">
      <c r="A3613" s="9" t="n">
        <v>45090</v>
      </c>
      <c r="B3613" s="19" t="inlineStr">
        <is>
          <t>매커스</t>
        </is>
      </c>
      <c r="C3613" s="74" t="inlineStr">
        <is>
          <t>093520</t>
        </is>
      </c>
      <c r="D3613" s="10" t="n">
        <v>0.041</v>
      </c>
      <c r="E3613" s="17" t="inlineStr">
        <is>
          <t>자일링스(AMD) FPGA 유통사로 AI 반도체 시장 성장 수혜 기대</t>
        </is>
      </c>
      <c r="F3613" s="17" t="inlineStr">
        <is>
          <t>반도체</t>
        </is>
      </c>
      <c r="G3613" s="26">
        <f>COUNTIF(B:B,B3613)</f>
        <v/>
      </c>
    </row>
    <row r="3614" ht="29.55" customHeight="1" s="55">
      <c r="A3614" s="9" t="n">
        <v>45076</v>
      </c>
      <c r="B3614" s="17" t="inlineStr">
        <is>
          <t>매커스</t>
        </is>
      </c>
      <c r="C3614" s="74" t="inlineStr">
        <is>
          <t>093520</t>
        </is>
      </c>
      <c r="D3614" s="10" t="n">
        <v>0.2192</v>
      </c>
      <c r="E3614" s="17" t="inlineStr">
        <is>
          <t>삼성전자 HBM-PIM 협력사 자일링스(Xilinx)의 국내 유일 총판 부각</t>
        </is>
      </c>
      <c r="F3614" s="17" t="inlineStr">
        <is>
          <t>반도체/AI</t>
        </is>
      </c>
      <c r="G3614" s="26">
        <f>COUNTIF(B:B,B3614)</f>
        <v/>
      </c>
    </row>
    <row r="3615" ht="29.55" customHeight="1" s="55">
      <c r="A3615" s="9" t="n">
        <v>45072</v>
      </c>
      <c r="B3615" s="17" t="inlineStr">
        <is>
          <t>매커스</t>
        </is>
      </c>
      <c r="C3615" s="74" t="inlineStr">
        <is>
          <t>093520</t>
        </is>
      </c>
      <c r="D3615" s="10" t="n">
        <v>0.09660000000000001</v>
      </c>
      <c r="E3615" s="17" t="inlineStr">
        <is>
          <t>엔비디아 AI 열풍에 비메모리 반도체 전문 유통 부각</t>
        </is>
      </c>
      <c r="F3615" s="17" t="inlineStr">
        <is>
          <t>반도체 유통</t>
        </is>
      </c>
      <c r="G3615" s="26">
        <f>COUNTIF(B:B,B3615)</f>
        <v/>
      </c>
    </row>
    <row r="3616" ht="29.55" customHeight="1" s="55">
      <c r="A3616" s="9" t="n">
        <v>44988</v>
      </c>
      <c r="B3616" s="19" t="inlineStr">
        <is>
          <t>매커스</t>
        </is>
      </c>
      <c r="C3616" s="74" t="inlineStr">
        <is>
          <t>093520</t>
        </is>
      </c>
      <c r="D3616" s="10" t="n">
        <v>0.095</v>
      </c>
      <c r="E3616" s="17" t="inlineStr">
        <is>
          <t>자일링스(AMD) 국내 총판, 삼성전자 AI 가속기 시스템 관련주</t>
        </is>
      </c>
      <c r="F3616" s="17" t="inlineStr">
        <is>
          <t>삼성/반디플 (AI반도체)</t>
        </is>
      </c>
      <c r="G3616" s="26">
        <f>COUNTIF(B:B,B3616)</f>
        <v/>
      </c>
    </row>
    <row r="3617" ht="29.55" customHeight="1" s="55">
      <c r="A3617" s="9" t="n">
        <v>44981</v>
      </c>
      <c r="B3617" s="17" t="inlineStr">
        <is>
          <t>매커스</t>
        </is>
      </c>
      <c r="C3617" s="74" t="inlineStr">
        <is>
          <t>093520</t>
        </is>
      </c>
      <c r="D3617" s="10" t="n">
        <v>0.06909999999999999</v>
      </c>
      <c r="E3617" s="17" t="inlineStr">
        <is>
          <t>삼성전자-자일링스 AI 반도체 협력 관련 국내 유일 자일링스 총판 부각</t>
        </is>
      </c>
      <c r="F3617" s="17" t="inlineStr">
        <is>
          <t>비메모리 반도체</t>
        </is>
      </c>
      <c r="G3617" s="26">
        <f>COUNTIF(B:B,B3617)</f>
        <v/>
      </c>
    </row>
    <row r="3618" ht="29.55" customHeight="1" s="55">
      <c r="A3618" s="9" t="n">
        <v>44979</v>
      </c>
      <c r="B3618" s="17" t="inlineStr">
        <is>
          <t>매커스</t>
        </is>
      </c>
      <c r="C3618" s="74" t="inlineStr">
        <is>
          <t>093520</t>
        </is>
      </c>
      <c r="D3618" s="10" t="n">
        <v>0.0548</v>
      </c>
      <c r="E3618" s="17" t="inlineStr">
        <is>
          <t>자일링스 국내 유일 총판, 삼성전자와 자일링스 AI 협력 수혜 기대</t>
        </is>
      </c>
      <c r="F3618" s="17" t="inlineStr">
        <is>
          <t>비메모리 반도체</t>
        </is>
      </c>
      <c r="G3618" s="26">
        <f>COUNTIF(B:B,B3618)</f>
        <v/>
      </c>
    </row>
    <row r="3619" ht="29.55" customHeight="1" s="55">
      <c r="A3619" s="9" t="n">
        <v>44973</v>
      </c>
      <c r="B3619" s="17" t="inlineStr">
        <is>
          <t>매커스</t>
        </is>
      </c>
      <c r="C3619" s="74" t="inlineStr">
        <is>
          <t>093520</t>
        </is>
      </c>
      <c r="D3619" s="10" t="n">
        <v>0.0793</v>
      </c>
      <c r="E3619" s="17" t="inlineStr">
        <is>
          <t>자일링스 국내 유일 총판, AI 반도체 시장 성장 수혜</t>
        </is>
      </c>
      <c r="F3619" s="17" t="inlineStr">
        <is>
          <t>비메모리 반도체</t>
        </is>
      </c>
      <c r="G3619" s="26">
        <f>COUNTIF(B:B,B3619)</f>
        <v/>
      </c>
    </row>
    <row r="3620" ht="29.55" customHeight="1" s="55">
      <c r="A3620" s="9" t="n">
        <v>45224</v>
      </c>
      <c r="B3620" s="19" t="inlineStr">
        <is>
          <t>라온피플</t>
        </is>
      </c>
      <c r="C3620" s="74" t="inlineStr">
        <is>
          <t>300120</t>
        </is>
      </c>
      <c r="D3620" s="10" t="n">
        <v>0.0956</v>
      </c>
      <c r="E3620" s="17" t="inlineStr">
        <is>
          <t>한·카타르 스마트팜 협력 소식에 따른 AI 스마트 농업 협약 부각</t>
        </is>
      </c>
      <c r="F3620" s="17" t="inlineStr">
        <is>
          <t>스마트팜/AI</t>
        </is>
      </c>
      <c r="G3620" s="26">
        <f>COUNTIF(B:B,B3620)</f>
        <v/>
      </c>
    </row>
    <row r="3621" ht="29.55" customHeight="1" s="55">
      <c r="A3621" s="9" t="n">
        <v>45128</v>
      </c>
      <c r="B3621" s="19" t="inlineStr">
        <is>
          <t>라온피플</t>
        </is>
      </c>
      <c r="C3621" s="74" t="inlineStr">
        <is>
          <t>300120</t>
        </is>
      </c>
      <c r="D3621" s="13" t="n">
        <v>0.054</v>
      </c>
      <c r="E3621" s="17" t="inlineStr">
        <is>
          <t>AI 진단 솔루션의 글로벌 학회지 등재 및 디지털트윈 사업 부각</t>
        </is>
      </c>
      <c r="F3621" s="17" t="inlineStr">
        <is>
          <t>AI</t>
        </is>
      </c>
      <c r="G3621" s="26">
        <f>COUNTIF(B:B,B3621)</f>
        <v/>
      </c>
    </row>
    <row r="3622" ht="29.55" customHeight="1" s="55">
      <c r="A3622" s="9" t="n">
        <v>45125</v>
      </c>
      <c r="B3622" s="19" t="inlineStr">
        <is>
          <t>라온피플</t>
        </is>
      </c>
      <c r="C3622" s="74" t="inlineStr">
        <is>
          <t>300120</t>
        </is>
      </c>
      <c r="D3622" s="13" t="n">
        <v>0.1756</v>
      </c>
      <c r="E3622" s="17" t="inlineStr">
        <is>
          <t xml:space="preserve">우크라이나 재건 관련 디지털 트윈 인프라 구축 참여 재조명 </t>
        </is>
      </c>
      <c r="F3622" s="17" t="inlineStr">
        <is>
          <t>우크라재건/AI</t>
        </is>
      </c>
      <c r="G3622" s="26">
        <f>COUNTIF(B:B,B3622)</f>
        <v/>
      </c>
    </row>
    <row r="3623" ht="29.55" customHeight="1" s="55">
      <c r="A3623" s="9" t="n">
        <v>45106</v>
      </c>
      <c r="B3623" s="19" t="inlineStr">
        <is>
          <t>라온피플</t>
        </is>
      </c>
      <c r="C3623" s="74" t="inlineStr">
        <is>
          <t>300120</t>
        </is>
      </c>
      <c r="D3623" s="13" t="n">
        <v>0.1578</v>
      </c>
      <c r="E3623" s="17" t="inlineStr">
        <is>
          <t>DDR5 및 친환경차 PCB 패턴 및 외관 검사 장비 공급 역량 부각</t>
        </is>
      </c>
      <c r="F3623" s="17" t="inlineStr">
        <is>
          <t>반도체/검사장비</t>
        </is>
      </c>
      <c r="G3623" s="26">
        <f>COUNTIF(B:B,B3623)</f>
        <v/>
      </c>
    </row>
    <row r="3624" ht="29.55" customHeight="1" s="55">
      <c r="A3624" s="9" t="n">
        <v>45014</v>
      </c>
      <c r="B3624" s="19" t="inlineStr">
        <is>
          <t>라온피플</t>
        </is>
      </c>
      <c r="C3624" s="74" t="inlineStr">
        <is>
          <t>300120</t>
        </is>
      </c>
      <c r="D3624" s="10" t="n">
        <v>0.109</v>
      </c>
      <c r="E3624" s="17" t="inlineStr">
        <is>
          <t>AI 검사 솔루션의 2차전지 분야 적용 및 신사업 추진</t>
        </is>
      </c>
      <c r="F3624" s="17" t="inlineStr">
        <is>
          <t>IT/기술 (AI)</t>
        </is>
      </c>
      <c r="G3624" s="26">
        <f>COUNTIF(B:B,B3624)</f>
        <v/>
      </c>
    </row>
    <row r="3625" ht="29.55" customHeight="1" s="55">
      <c r="A3625" s="9" t="n">
        <v>45007</v>
      </c>
      <c r="B3625" s="19" t="inlineStr">
        <is>
          <t>라온피플</t>
        </is>
      </c>
      <c r="C3625" s="74" t="inlineStr">
        <is>
          <t>300120</t>
        </is>
      </c>
      <c r="D3625" s="10" t="n">
        <v>0.1615</v>
      </c>
      <c r="E3625" s="17" t="inlineStr">
        <is>
          <t>챗GPT 활용 AI 플랫폼 개발 및 정부 AI 사업 수혜 기대</t>
        </is>
      </c>
      <c r="F3625" s="17" t="inlineStr">
        <is>
          <t>AI/로봇</t>
        </is>
      </c>
      <c r="G3625" s="26">
        <f>COUNTIF(B:B,B3625)</f>
        <v/>
      </c>
    </row>
    <row r="3626" ht="29.55" customHeight="1" s="55">
      <c r="A3626" s="9" t="n">
        <v>45006</v>
      </c>
      <c r="B3626" s="19" t="inlineStr">
        <is>
          <t>라온피플</t>
        </is>
      </c>
      <c r="C3626" s="74" t="inlineStr">
        <is>
          <t>300120</t>
        </is>
      </c>
      <c r="D3626" s="10" t="n">
        <v>0.1615</v>
      </c>
      <c r="E3626" s="17" t="inlineStr">
        <is>
          <t>챗GPT 활용 AI 플랫폼 개발 및 정부 AI 핵심 사업 수혜 기대</t>
        </is>
      </c>
      <c r="F3626" s="17" t="inlineStr">
        <is>
          <t>AI/로봇</t>
        </is>
      </c>
      <c r="G3626" s="26">
        <f>COUNTIF(B:B,B3626)</f>
        <v/>
      </c>
    </row>
    <row r="3627" ht="29.55" customHeight="1" s="55">
      <c r="A3627" s="9" t="n">
        <v>44971</v>
      </c>
      <c r="B3627" s="17" t="inlineStr">
        <is>
          <t>라온피플</t>
        </is>
      </c>
      <c r="C3627" s="74" t="inlineStr">
        <is>
          <t>300120</t>
        </is>
      </c>
      <c r="D3627" s="10" t="n">
        <v>0.0166</v>
      </c>
      <c r="E3627" s="17" t="inlineStr">
        <is>
          <t>대만판 챗GPT 출시 소식 및 AI 검사 특허 부각</t>
        </is>
      </c>
      <c r="F3627" s="17" t="inlineStr">
        <is>
          <t>AI/검사</t>
        </is>
      </c>
      <c r="G3627" s="26">
        <f>COUNTIF(B:B,B3627)</f>
        <v/>
      </c>
    </row>
    <row r="3628" ht="29.55" customHeight="1" s="55">
      <c r="A3628" s="9" t="n">
        <v>44957</v>
      </c>
      <c r="B3628" s="17" t="inlineStr">
        <is>
          <t>라온피플</t>
        </is>
      </c>
      <c r="C3628" s="74" t="inlineStr">
        <is>
          <t>300120</t>
        </is>
      </c>
      <c r="D3628" s="10" t="n">
        <v>0.1719</v>
      </c>
      <c r="E3628" s="17" t="inlineStr">
        <is>
          <t>DHL코리아에 AI 운전자 보조 솔루션 '아이킵' 공급</t>
        </is>
      </c>
      <c r="F3628" s="17" t="inlineStr">
        <is>
          <t>AI/모빌리티</t>
        </is>
      </c>
      <c r="G3628" s="26">
        <f>COUNTIF(B:B,B3628)</f>
        <v/>
      </c>
    </row>
    <row r="3629" ht="29.55" customHeight="1" s="55">
      <c r="A3629" s="9" t="n">
        <v>44953</v>
      </c>
      <c r="B3629" s="17" t="inlineStr">
        <is>
          <t>라온피플</t>
        </is>
      </c>
      <c r="C3629" s="74" t="inlineStr">
        <is>
          <t>300120</t>
        </is>
      </c>
      <c r="D3629" s="10" t="n">
        <v>0.234</v>
      </c>
      <c r="E3629" s="17" t="inlineStr">
        <is>
          <t>DHL코리아에 AI 운전자 보조 솔루션 '아이킵' 공급</t>
        </is>
      </c>
      <c r="F3629" s="17" t="inlineStr">
        <is>
          <t>AI/모빌리티</t>
        </is>
      </c>
      <c r="G3629" s="26">
        <f>COUNTIF(B:B,B3629)</f>
        <v/>
      </c>
    </row>
    <row r="3630" ht="29.55" customHeight="1" s="55">
      <c r="A3630" s="9" t="n">
        <v>44939</v>
      </c>
      <c r="B3630" s="19" t="inlineStr">
        <is>
          <t>라온피플</t>
        </is>
      </c>
      <c r="C3630" s="74" t="inlineStr">
        <is>
          <t>300120</t>
        </is>
      </c>
      <c r="D3630" s="10" t="n">
        <v>0.0737</v>
      </c>
      <c r="E3630" s="17" t="inlineStr">
        <is>
          <t>AI 머신비전 및 군집 위험/혼잡도 분석 솔루션 기술 보유</t>
        </is>
      </c>
      <c r="F3630" s="17" t="inlineStr">
        <is>
          <t>IT/기술 (AI)</t>
        </is>
      </c>
      <c r="G3630" s="26">
        <f>COUNTIF(B:B,B3630)</f>
        <v/>
      </c>
    </row>
    <row r="3631" ht="29.55" customHeight="1" s="55">
      <c r="A3631" s="9" t="n">
        <v>45286</v>
      </c>
      <c r="B3631" s="17" t="inlineStr">
        <is>
          <t>디티앤씨</t>
        </is>
      </c>
      <c r="C3631" s="74" t="inlineStr">
        <is>
          <t>187220</t>
        </is>
      </c>
      <c r="D3631" s="10" t="n">
        <v>0.2841</v>
      </c>
      <c r="E3631" s="17" t="inlineStr">
        <is>
          <t>한동훈 비대위원장 취임 및 정치 행보에 따른 관련주 동반 급등</t>
        </is>
      </c>
      <c r="F3631" s="17" t="inlineStr">
        <is>
          <t>정치/한동훈</t>
        </is>
      </c>
      <c r="G3631" s="26">
        <f>COUNTIF(B:B,B3631)</f>
        <v/>
      </c>
    </row>
    <row r="3632" ht="29.55" customHeight="1" s="55">
      <c r="A3632" s="9" t="n">
        <v>45282</v>
      </c>
      <c r="B3632" s="17" t="inlineStr">
        <is>
          <t>디티앤씨</t>
        </is>
      </c>
      <c r="C3632" s="74" t="inlineStr">
        <is>
          <t>187220</t>
        </is>
      </c>
      <c r="D3632" s="10" t="n">
        <v>0.2144</v>
      </c>
      <c r="E3632" s="17" t="inlineStr">
        <is>
          <t>한동훈 정치 테마주 연동 상승</t>
        </is>
      </c>
      <c r="F3632" s="17" t="inlineStr">
        <is>
          <t>정치/한동훈</t>
        </is>
      </c>
      <c r="G3632" s="26">
        <f>COUNTIF(B:B,B3632)</f>
        <v/>
      </c>
    </row>
    <row r="3633" ht="29.55" customHeight="1" s="55">
      <c r="A3633" s="9" t="n">
        <v>45251</v>
      </c>
      <c r="B3633" s="19" t="inlineStr">
        <is>
          <t>디티앤씨</t>
        </is>
      </c>
      <c r="C3633" s="74" t="inlineStr">
        <is>
          <t>187220</t>
        </is>
      </c>
      <c r="D3633" s="19" t="inlineStr">
        <is>
          <t>+30.00% (상한가) 444</t>
        </is>
      </c>
      <c r="E3633" s="17" t="inlineStr">
        <is>
          <t>한동훈 법무부 장관의 총선 출마설 및 개각 제외 소식</t>
        </is>
      </c>
      <c r="F3633" s="17" t="inlineStr">
        <is>
          <t>정치 (한동훈) 666666</t>
        </is>
      </c>
      <c r="G3633" s="26">
        <f>COUNTIF(B:B,B3633)</f>
        <v/>
      </c>
    </row>
    <row r="3634" ht="29.55" customHeight="1" s="55">
      <c r="A3634" s="9" t="n">
        <v>45250</v>
      </c>
      <c r="B3634" s="19" t="inlineStr">
        <is>
          <t>디티앤씨</t>
        </is>
      </c>
      <c r="C3634" s="74" t="inlineStr">
        <is>
          <t>187220</t>
        </is>
      </c>
      <c r="D3634" s="17" t="inlineStr">
        <is>
          <t>$+29.87\%$ (상한가)</t>
        </is>
      </c>
      <c r="E3634" s="17" t="inlineStr">
        <is>
          <t>한동훈 법무부 장관의 총선 출마 결단 임박 및 후임 검증 소식</t>
        </is>
      </c>
      <c r="F3634" s="17" t="inlineStr">
        <is>
          <t>정치 (한동훈)</t>
        </is>
      </c>
      <c r="G3634" s="26">
        <f>COUNTIF(B:B,B3634)</f>
        <v/>
      </c>
    </row>
    <row r="3635" ht="29.55" customHeight="1" s="55">
      <c r="A3635" s="9" t="n">
        <v>45222</v>
      </c>
      <c r="B3635" s="19" t="inlineStr">
        <is>
          <t>디티앤씨</t>
        </is>
      </c>
      <c r="C3635" s="74" t="inlineStr">
        <is>
          <t>187220</t>
        </is>
      </c>
      <c r="D3635" s="17" t="inlineStr">
        <is>
          <t>종가 +1.3% (고가 +11.36%)</t>
        </is>
      </c>
      <c r="E3635" s="17" t="inlineStr">
        <is>
          <t>드론작전사령부 신설 및 레이더 파트너사 지위 부각</t>
        </is>
      </c>
      <c r="F3635" s="17" t="inlineStr">
        <is>
          <t>드론/방산</t>
        </is>
      </c>
      <c r="G3635" s="26">
        <f>COUNTIF(B:B,B3635)</f>
        <v/>
      </c>
    </row>
    <row r="3636" ht="29.55" customHeight="1" s="55">
      <c r="A3636" s="9" t="n">
        <v>45219</v>
      </c>
      <c r="B3636" s="19" t="inlineStr">
        <is>
          <t>디티앤씨</t>
        </is>
      </c>
      <c r="C3636" s="74" t="inlineStr">
        <is>
          <t>187220</t>
        </is>
      </c>
      <c r="D3636" s="17" t="inlineStr">
        <is>
          <t>종가 -1.61% (고가 +10.78%)</t>
        </is>
      </c>
      <c r="E3636" s="17" t="inlineStr">
        <is>
          <t>드론작전사령부 신설 및 영국 BBS사 파트너사 지위 부각</t>
        </is>
      </c>
      <c r="F3636" s="17" t="inlineStr">
        <is>
          <t>방산/드론</t>
        </is>
      </c>
      <c r="G3636" s="26">
        <f>COUNTIF(B:B,B3636)</f>
        <v/>
      </c>
    </row>
    <row r="3637" ht="29.55" customHeight="1" s="55">
      <c r="A3637" s="9" t="n">
        <v>45218</v>
      </c>
      <c r="B3637" s="19" t="inlineStr">
        <is>
          <t>디티앤씨</t>
        </is>
      </c>
      <c r="C3637" s="74" t="inlineStr">
        <is>
          <t>187220</t>
        </is>
      </c>
      <c r="D3637" s="17" t="inlineStr">
        <is>
          <t>종가 -6.32% (고가 +17.17%)</t>
        </is>
      </c>
      <c r="E3637" s="17" t="inlineStr">
        <is>
          <t>드론작전사령부 신설 관련주로 장중 부각 후 하락 전환</t>
        </is>
      </c>
      <c r="F3637" s="17" t="inlineStr">
        <is>
          <t>드론/방산</t>
        </is>
      </c>
      <c r="G3637" s="26">
        <f>COUNTIF(B:B,B3637)</f>
        <v/>
      </c>
    </row>
    <row r="3638" ht="29.55" customHeight="1" s="55">
      <c r="A3638" s="9" t="n">
        <v>45217</v>
      </c>
      <c r="B3638" s="19" t="inlineStr">
        <is>
          <t>디티앤씨</t>
        </is>
      </c>
      <c r="C3638" s="74" t="inlineStr">
        <is>
          <t>187220</t>
        </is>
      </c>
      <c r="D3638" s="10" t="n">
        <v>0.2848</v>
      </c>
      <c r="E3638" s="17" t="inlineStr">
        <is>
          <t>영국 BSS와 드론 테러방어 레이더 수입 및 공급 MOU 체결 이력 부각</t>
        </is>
      </c>
      <c r="F3638" s="17" t="inlineStr">
        <is>
          <t>방산</t>
        </is>
      </c>
      <c r="G3638" s="26">
        <f>COUNTIF(B:B,B3638)</f>
        <v/>
      </c>
    </row>
    <row r="3639" ht="29.55" customHeight="1" s="55">
      <c r="A3639" s="9" t="n">
        <v>45215</v>
      </c>
      <c r="B3639" s="19" t="inlineStr">
        <is>
          <t>디티앤씨</t>
        </is>
      </c>
      <c r="C3639" s="74" t="inlineStr">
        <is>
          <t>187220</t>
        </is>
      </c>
      <c r="D3639" s="10" t="n">
        <v>0.1093</v>
      </c>
      <c r="E3639" s="17" t="inlineStr">
        <is>
          <t>드론작전사령부 신설 소식 및 영국 레이더 기업 파트너사 지위 부각</t>
        </is>
      </c>
      <c r="F3639" s="17" t="inlineStr">
        <is>
          <t>방산/레이더</t>
        </is>
      </c>
      <c r="G3639" s="26">
        <f>COUNTIF(B:B,B3639)</f>
        <v/>
      </c>
    </row>
    <row r="3640" ht="29.55" customHeight="1" s="55">
      <c r="A3640" s="9" t="n">
        <v>45097</v>
      </c>
      <c r="B3640" s="19" t="inlineStr">
        <is>
          <t>디티앤씨</t>
        </is>
      </c>
      <c r="C3640" s="74" t="inlineStr">
        <is>
          <t>187220</t>
        </is>
      </c>
      <c r="D3640" s="17" t="inlineStr">
        <is>
          <t>+29.92% (상한가) 88</t>
        </is>
      </c>
      <c r="E3640" s="17" t="inlineStr">
        <is>
          <t>정부의 드론작전사령부 신설 근거 법령 처리 소식에 따른 드론 방어 시스템(AUDS) 독점 판매 부각</t>
        </is>
      </c>
      <c r="F3640" s="17" t="inlineStr">
        <is>
          <t>개별주 90</t>
        </is>
      </c>
      <c r="G3640" s="26">
        <f>COUNTIF(B:B,B3640)</f>
        <v/>
      </c>
    </row>
    <row r="3641" ht="29.55" customHeight="1" s="55">
      <c r="A3641" s="9" t="n">
        <v>44930</v>
      </c>
      <c r="B3641" s="19" t="inlineStr">
        <is>
          <t>디티앤씨</t>
        </is>
      </c>
      <c r="C3641" s="74" t="inlineStr">
        <is>
          <t>187220</t>
        </is>
      </c>
      <c r="D3641" s="10" t="n">
        <v>0.0524</v>
      </c>
      <c r="E3641" s="17" t="inlineStr">
        <is>
          <t>영국 BSS사 드론 방어 시스템 독점 총판 및 안티드론 부각</t>
        </is>
      </c>
      <c r="F3641" s="17" t="inlineStr">
        <is>
          <t>드론/국방</t>
        </is>
      </c>
      <c r="G3641" s="26">
        <f>COUNTIF(B:B,B3641)</f>
        <v/>
      </c>
    </row>
    <row r="3642" ht="29.55" customHeight="1" s="55">
      <c r="A3642" s="9" t="n">
        <v>45093</v>
      </c>
      <c r="B3642" s="19" t="inlineStr">
        <is>
          <t>디젠스</t>
        </is>
      </c>
      <c r="C3642" s="74" t="inlineStr">
        <is>
          <t>113810</t>
        </is>
      </c>
      <c r="D3642" s="10" t="n">
        <v>0.0617</v>
      </c>
      <c r="E3642" s="17" t="inlineStr">
        <is>
          <t>새만금 관련주 및 2차전지 투자 확대에 따른 지역 수혜주 동반 상승</t>
        </is>
      </c>
      <c r="F3642" s="17" t="inlineStr">
        <is>
          <t>미래차/이차전지</t>
        </is>
      </c>
      <c r="G3642" s="26">
        <f>COUNTIF(B:B,B3642)</f>
        <v/>
      </c>
    </row>
    <row r="3643" ht="29.55" customHeight="1" s="55">
      <c r="A3643" s="9" t="n">
        <v>45078</v>
      </c>
      <c r="B3643" s="17" t="inlineStr">
        <is>
          <t>디젠스</t>
        </is>
      </c>
      <c r="C3643" s="74" t="inlineStr">
        <is>
          <t>113810</t>
        </is>
      </c>
      <c r="D3643" s="10" t="n">
        <v>0.0474</v>
      </c>
      <c r="E3643" s="17" t="inlineStr">
        <is>
          <t>새만금 투자 관련주 및 자동차 부품주 동반 상승 흐름</t>
        </is>
      </c>
      <c r="F3643" s="17" t="inlineStr">
        <is>
          <t>자동차 부품/새만금</t>
        </is>
      </c>
      <c r="G3643" s="26">
        <f>COUNTIF(B:B,B3643)</f>
        <v/>
      </c>
    </row>
    <row r="3644" ht="29.55" customHeight="1" s="55">
      <c r="A3644" s="9" t="n">
        <v>45061</v>
      </c>
      <c r="B3644" s="17" t="inlineStr">
        <is>
          <t>디젠스</t>
        </is>
      </c>
      <c r="C3644" s="74" t="inlineStr">
        <is>
          <t>113810</t>
        </is>
      </c>
      <c r="D3644" s="17" t="inlineStr">
        <is>
          <t>+29.94% (상한가)</t>
        </is>
      </c>
      <c r="E3644" s="17" t="inlineStr">
        <is>
          <t>베스트에너지 지분 투자 및 2차전지 리드탭 사업 진출 부각</t>
        </is>
      </c>
      <c r="F3644" s="17" t="inlineStr">
        <is>
          <t>2차전지 부품</t>
        </is>
      </c>
      <c r="G3644" s="26">
        <f>COUNTIF(B:B,B3644)</f>
        <v/>
      </c>
    </row>
    <row r="3645" ht="29.55" customHeight="1" s="55">
      <c r="A3645" s="9" t="n">
        <v>45058</v>
      </c>
      <c r="B3645" s="17" t="inlineStr">
        <is>
          <t>디젠스</t>
        </is>
      </c>
      <c r="C3645" s="74" t="inlineStr">
        <is>
          <t>113810</t>
        </is>
      </c>
      <c r="D3645" s="10" t="n">
        <v>0.1844</v>
      </c>
      <c r="E3645" s="17" t="inlineStr">
        <is>
          <t>베스트에너지 지분 투자 및 2차전지 리드탭 사업 진출</t>
        </is>
      </c>
      <c r="F3645" s="17" t="inlineStr">
        <is>
          <t>2차전지 부품</t>
        </is>
      </c>
      <c r="G3645" s="26">
        <f>COUNTIF(B:B,B3645)</f>
        <v/>
      </c>
    </row>
    <row r="3646" ht="29.55" customHeight="1" s="55">
      <c r="A3646" s="9" t="n">
        <v>45057</v>
      </c>
      <c r="B3646" s="17" t="inlineStr">
        <is>
          <t>디젠스</t>
        </is>
      </c>
      <c r="C3646" s="74" t="inlineStr">
        <is>
          <t>113810</t>
        </is>
      </c>
      <c r="D3646" s="10" t="n">
        <v>0.1445</v>
      </c>
      <c r="E3646" s="17" t="inlineStr">
        <is>
          <t>베스트에너지 지분 투자 및 2차전지 리드탭 사업 진출</t>
        </is>
      </c>
      <c r="F3646" s="17" t="inlineStr">
        <is>
          <t>2차전지 부품</t>
        </is>
      </c>
      <c r="G3646" s="26">
        <f>COUNTIF(B:B,B3646)</f>
        <v/>
      </c>
    </row>
    <row r="3647" ht="29.55" customHeight="1" s="55">
      <c r="A3647" s="9" t="n">
        <v>45050</v>
      </c>
      <c r="B3647" s="17" t="inlineStr">
        <is>
          <t>디젠스</t>
        </is>
      </c>
      <c r="C3647" s="74" t="inlineStr">
        <is>
          <t>113810</t>
        </is>
      </c>
      <c r="D3647" s="10" t="n">
        <v>0.1151</v>
      </c>
      <c r="E3647" s="17" t="inlineStr">
        <is>
          <t>베스트에너지 지분투자를 통한 이차전지 리드탭 시장 진출 부각</t>
        </is>
      </c>
      <c r="F3647" s="17" t="inlineStr">
        <is>
          <t>미래차/이차전지</t>
        </is>
      </c>
      <c r="G3647" s="26">
        <f>COUNTIF(B:B,B3647)</f>
        <v/>
      </c>
    </row>
    <row r="3648" ht="29.55" customHeight="1" s="55">
      <c r="A3648" s="9" t="n">
        <v>45043</v>
      </c>
      <c r="B3648" s="17" t="inlineStr">
        <is>
          <t>디젠스</t>
        </is>
      </c>
      <c r="C3648" s="74" t="inlineStr">
        <is>
          <t>113810</t>
        </is>
      </c>
      <c r="D3648" s="10" t="n">
        <v>0.07630000000000001</v>
      </c>
      <c r="E3648" s="17" t="inlineStr">
        <is>
          <t>베스트에너지 지분 투자를 통한 2차전지 리드탭 사업 진출 부각</t>
        </is>
      </c>
      <c r="F3648" s="17" t="inlineStr">
        <is>
          <t>개별주/이차전지</t>
        </is>
      </c>
      <c r="G3648" s="26">
        <f>COUNTIF(B:B,B3648)</f>
        <v/>
      </c>
    </row>
    <row r="3649" ht="29.55" customHeight="1" s="55">
      <c r="A3649" s="9" t="n">
        <v>45042</v>
      </c>
      <c r="B3649" s="17" t="inlineStr">
        <is>
          <t>디젠스</t>
        </is>
      </c>
      <c r="C3649" s="74" t="inlineStr">
        <is>
          <t>113810</t>
        </is>
      </c>
      <c r="D3649" s="17" t="inlineStr">
        <is>
          <t>+7.30% (고가 상한가)</t>
        </is>
      </c>
      <c r="E3649" s="17" t="inlineStr">
        <is>
          <t>베스트에너지 지분 투자로 2차전지 리드탭 사업 진출</t>
        </is>
      </c>
      <c r="F3649" s="17" t="inlineStr">
        <is>
          <t>미래차/이차전지</t>
        </is>
      </c>
      <c r="G3649" s="26">
        <f>COUNTIF(B:B,B3649)</f>
        <v/>
      </c>
    </row>
    <row r="3650" ht="29.55" customHeight="1" s="55">
      <c r="A3650" s="9" t="n">
        <v>45035</v>
      </c>
      <c r="B3650" s="17" t="inlineStr">
        <is>
          <t>디젠스</t>
        </is>
      </c>
      <c r="C3650" s="74" t="inlineStr">
        <is>
          <t>113810</t>
        </is>
      </c>
      <c r="D3650" s="17" t="inlineStr">
        <is>
          <t>+29.93% (상한가)</t>
        </is>
      </c>
      <c r="E3650" s="17" t="inlineStr">
        <is>
          <t>베스트에너지와 이차전지 리드탭 공동 개발 및 양산 추진</t>
        </is>
      </c>
      <c r="F3650" s="17" t="inlineStr">
        <is>
          <t>미래차/이차전지</t>
        </is>
      </c>
      <c r="G3650" s="26">
        <f>COUNTIF(B:B,B3650)</f>
        <v/>
      </c>
    </row>
    <row r="3651" ht="29.55" customHeight="1" s="55">
      <c r="A3651" s="9" t="n">
        <v>45026</v>
      </c>
      <c r="B3651" s="17" t="inlineStr">
        <is>
          <t>디젠스</t>
        </is>
      </c>
      <c r="C3651" s="74" t="inlineStr">
        <is>
          <t>113810</t>
        </is>
      </c>
      <c r="D3651" s="10" t="n">
        <v>0.1006</v>
      </c>
      <c r="E3651" s="17" t="inlineStr">
        <is>
          <t>베스트에너지와 2차전지 리드탭 공동 개발 및 부품 산업 진출</t>
        </is>
      </c>
      <c r="F3651" s="17" t="inlineStr">
        <is>
          <t>미래차/이차전지</t>
        </is>
      </c>
      <c r="G3651" s="26">
        <f>COUNTIF(B:B,B3651)</f>
        <v/>
      </c>
    </row>
    <row r="3652" ht="29.55" customHeight="1" s="55">
      <c r="A3652" s="9" t="n">
        <v>45023</v>
      </c>
      <c r="B3652" s="19" t="inlineStr">
        <is>
          <t>디젠스</t>
        </is>
      </c>
      <c r="C3652" s="74" t="inlineStr">
        <is>
          <t>113810</t>
        </is>
      </c>
      <c r="D3652" s="10" t="n">
        <v>0.2559</v>
      </c>
      <c r="E3652" s="17" t="inlineStr">
        <is>
          <t>베스트에너지 지분 투자 및 리드탭 필름 공동 개발 등 2차전지 부품 사업 진출</t>
        </is>
      </c>
      <c r="F3652" s="17" t="inlineStr">
        <is>
          <t>2차전지 (부품)</t>
        </is>
      </c>
      <c r="G3652" s="26">
        <f>COUNTIF(B:B,B3652)</f>
        <v/>
      </c>
    </row>
    <row r="3653" ht="29.55" customHeight="1" s="55">
      <c r="A3653" s="9" t="n">
        <v>45236</v>
      </c>
      <c r="B3653" s="19" t="inlineStr">
        <is>
          <t>디이엔티</t>
        </is>
      </c>
      <c r="C3653" s="74" t="inlineStr">
        <is>
          <t>079810</t>
        </is>
      </c>
      <c r="D3653" s="10" t="n">
        <v>0.163</v>
      </c>
      <c r="E3653" s="17" t="inlineStr">
        <is>
          <t xml:space="preserve">LG에너지솔루션과 2차전지 제조장비 공급계약 체결 공시 </t>
        </is>
      </c>
      <c r="F3653" s="17" t="inlineStr">
        <is>
          <t>2차전지 장비</t>
        </is>
      </c>
      <c r="G3653" s="26">
        <f>COUNTIF(B:B,B3653)</f>
        <v/>
      </c>
    </row>
    <row r="3654" ht="29.55" customHeight="1" s="55">
      <c r="A3654" s="9" t="n">
        <v>45135</v>
      </c>
      <c r="B3654" s="19" t="inlineStr">
        <is>
          <t>디이엔티</t>
        </is>
      </c>
      <c r="C3654" s="74" t="inlineStr">
        <is>
          <t>079810</t>
        </is>
      </c>
      <c r="D3654" s="10" t="n">
        <v>0.207</v>
      </c>
      <c r="E3654" s="17" t="inlineStr">
        <is>
          <t>배터리 레이저노칭 장비 대규모 투자 및 수주 확대 기대</t>
        </is>
      </c>
      <c r="F3654" s="17" t="inlineStr">
        <is>
          <t>2차전지 장비 1414</t>
        </is>
      </c>
      <c r="G3654" s="26">
        <f>COUNTIF(B:B,B3654)</f>
        <v/>
      </c>
    </row>
    <row r="3655" ht="29.55" customHeight="1" s="55">
      <c r="A3655" s="9" t="n">
        <v>45131</v>
      </c>
      <c r="B3655" s="19" t="inlineStr">
        <is>
          <t>디이엔티</t>
        </is>
      </c>
      <c r="C3655" s="74" t="inlineStr">
        <is>
          <t>079810</t>
        </is>
      </c>
      <c r="D3655" s="13" t="n">
        <v>0.2355</v>
      </c>
      <c r="E3655" s="17" t="inlineStr">
        <is>
          <t>양극 레이저 노칭 장비 독점 공급 지위 부각</t>
        </is>
      </c>
      <c r="F3655" s="17" t="inlineStr">
        <is>
          <t>2차전지 장비</t>
        </is>
      </c>
      <c r="G3655" s="26">
        <f>COUNTIF(B:B,B3655)</f>
        <v/>
      </c>
    </row>
    <row r="3656" ht="29.55" customHeight="1" s="55">
      <c r="A3656" s="9" t="n">
        <v>45128</v>
      </c>
      <c r="B3656" s="19" t="inlineStr">
        <is>
          <t>디이엔티</t>
        </is>
      </c>
      <c r="C3656" s="74" t="inlineStr">
        <is>
          <t>079810</t>
        </is>
      </c>
      <c r="D3656" s="13" t="n">
        <v>0.1195</v>
      </c>
      <c r="E3656" s="17" t="inlineStr">
        <is>
          <t>양극 레이저노칭 장비 독점 공급 및 대규모 투자 소식</t>
        </is>
      </c>
      <c r="F3656" s="17" t="inlineStr">
        <is>
          <t>2차전지 장비</t>
        </is>
      </c>
      <c r="G3656" s="26">
        <f>COUNTIF(B:B,B3656)</f>
        <v/>
      </c>
    </row>
    <row r="3657" ht="29.55" customHeight="1" s="55">
      <c r="A3657" s="9" t="n">
        <v>45125</v>
      </c>
      <c r="B3657" s="19" t="inlineStr">
        <is>
          <t>디이엔티</t>
        </is>
      </c>
      <c r="C3657" s="74" t="inlineStr">
        <is>
          <t>079810</t>
        </is>
      </c>
      <c r="D3657" s="13" t="n">
        <v>0.2</v>
      </c>
      <c r="E3657" s="17" t="inlineStr">
        <is>
          <t xml:space="preserve">양극 레이저 노칭 장비 독점적 기술력 및 하반기 대규모 수주 전망 </t>
        </is>
      </c>
      <c r="F3657" s="17" t="inlineStr">
        <is>
          <t>2차전지 장비</t>
        </is>
      </c>
      <c r="G3657" s="26">
        <f>COUNTIF(B:B,B3657)</f>
        <v/>
      </c>
    </row>
    <row r="3658" ht="29.55" customHeight="1" s="55">
      <c r="A3658" s="9" t="n">
        <v>45120</v>
      </c>
      <c r="B3658" s="19" t="inlineStr">
        <is>
          <t>디이엔티</t>
        </is>
      </c>
      <c r="C3658" s="74" t="inlineStr">
        <is>
          <t>079810</t>
        </is>
      </c>
      <c r="D3658" s="13" t="n">
        <v>0.194</v>
      </c>
      <c r="E3658" s="17" t="inlineStr">
        <is>
          <t>양극 레이저 노칭 장비 독점 및 하반기 대규모 수주 기대</t>
        </is>
      </c>
      <c r="F3658" s="17" t="inlineStr">
        <is>
          <t>2차전지 장비</t>
        </is>
      </c>
      <c r="G3658" s="26">
        <f>COUNTIF(B:B,B3658)</f>
        <v/>
      </c>
    </row>
    <row r="3659" ht="29.55" customHeight="1" s="55">
      <c r="A3659" s="9" t="n">
        <v>45119</v>
      </c>
      <c r="B3659" s="19" t="inlineStr">
        <is>
          <t>디이엔티</t>
        </is>
      </c>
      <c r="C3659" s="74" t="inlineStr">
        <is>
          <t>079810</t>
        </is>
      </c>
      <c r="D3659" s="13" t="n">
        <v>0.1123</v>
      </c>
      <c r="E3659" s="17" t="inlineStr">
        <is>
          <t>하반기 양극 레이저 노칭 장비 대규모 수주 전망</t>
        </is>
      </c>
      <c r="F3659" s="17" t="inlineStr">
        <is>
          <t>2차전지 장비</t>
        </is>
      </c>
      <c r="G3659" s="26">
        <f>COUNTIF(B:B,B3659)</f>
        <v/>
      </c>
    </row>
    <row r="3660" ht="29.55" customHeight="1" s="55">
      <c r="A3660" s="9" t="n">
        <v>45089</v>
      </c>
      <c r="B3660" s="19" t="inlineStr">
        <is>
          <t>디이엔티</t>
        </is>
      </c>
      <c r="C3660" s="74" t="inlineStr">
        <is>
          <t>079810</t>
        </is>
      </c>
      <c r="D3660" s="10" t="n">
        <v>0.0911</v>
      </c>
      <c r="E3660" s="17" t="inlineStr">
        <is>
          <t>GM 합작사 등으로부터 양극재 레이저 노칭장비 수주 확대</t>
        </is>
      </c>
      <c r="F3660" s="17" t="inlineStr">
        <is>
          <t>미래차/이차전지</t>
        </is>
      </c>
      <c r="G3660" s="26">
        <f>COUNTIF(B:B,B3660)</f>
        <v/>
      </c>
    </row>
    <row r="3661" ht="29.55" customHeight="1" s="55">
      <c r="A3661" s="9" t="n">
        <v>45002</v>
      </c>
      <c r="B3661" s="19" t="inlineStr">
        <is>
          <t>디이엔티</t>
        </is>
      </c>
      <c r="C3661" s="74" t="inlineStr">
        <is>
          <t>079810</t>
        </is>
      </c>
      <c r="D3661" s="10" t="n">
        <v>0.09959999999999999</v>
      </c>
      <c r="E3661" s="17" t="inlineStr">
        <is>
          <t>LG에너지솔루션에 레이저 노칭 장비 독점 공급 부각</t>
        </is>
      </c>
      <c r="F3661" s="17" t="inlineStr">
        <is>
          <t>미래차/이차전지 (장비)</t>
        </is>
      </c>
      <c r="G3661" s="26">
        <f>COUNTIF(B:B,B3661)</f>
        <v/>
      </c>
    </row>
    <row r="3662" ht="29.55" customHeight="1" s="55">
      <c r="A3662" s="9" t="n">
        <v>44988</v>
      </c>
      <c r="B3662" s="19" t="inlineStr">
        <is>
          <t>디이엔티</t>
        </is>
      </c>
      <c r="C3662" s="74" t="inlineStr">
        <is>
          <t>079810</t>
        </is>
      </c>
      <c r="D3662" s="10" t="n">
        <v>0.096</v>
      </c>
      <c r="E3662" s="17" t="inlineStr">
        <is>
          <t>양극재 레이저 노칭장비 독점 공급 (LG엔솔 등)</t>
        </is>
      </c>
      <c r="F3662" s="17" t="inlineStr">
        <is>
          <t>미래차/이차전지 (장비)</t>
        </is>
      </c>
      <c r="G3662" s="26">
        <f>COUNTIF(B:B,B3662)</f>
        <v/>
      </c>
    </row>
    <row r="3663" ht="29.55" customHeight="1" s="55">
      <c r="A3663" s="9" t="n">
        <v>44970</v>
      </c>
      <c r="B3663" s="17" t="inlineStr">
        <is>
          <t>디이엔티</t>
        </is>
      </c>
      <c r="C3663" s="74" t="inlineStr">
        <is>
          <t>079810</t>
        </is>
      </c>
      <c r="D3663" s="10" t="n">
        <v>0.1018</v>
      </c>
      <c r="E3663" s="17" t="inlineStr">
        <is>
          <t>LG엔솔-GM 합작사 대규모 장비 발주 전망, 양극재 레이저 노칭장비 유일 공급</t>
        </is>
      </c>
      <c r="F3663" s="17" t="inlineStr">
        <is>
          <t>2차전지 장비</t>
        </is>
      </c>
      <c r="G3663" s="26">
        <f>COUNTIF(B:B,B3663)</f>
        <v/>
      </c>
    </row>
    <row r="3664" ht="29.55" customHeight="1" s="55">
      <c r="A3664" s="9" t="n">
        <v>45117</v>
      </c>
      <c r="B3664" s="19" t="inlineStr">
        <is>
          <t>디와이디</t>
        </is>
      </c>
      <c r="C3664" s="74" t="inlineStr">
        <is>
          <t>219550</t>
        </is>
      </c>
      <c r="D3664" s="13" t="n">
        <v>0.1959</v>
      </c>
      <c r="E3664" s="17" t="inlineStr">
        <is>
          <t>삼부토건의 최대주주로서 우크라이나 재건 테마 강세 수혜</t>
        </is>
      </c>
      <c r="F3664" s="17" t="inlineStr">
        <is>
          <t>재건</t>
        </is>
      </c>
      <c r="G3664" s="26">
        <f>COUNTIF(B:B,B3664)</f>
        <v/>
      </c>
    </row>
    <row r="3665" ht="29.55" customHeight="1" s="55">
      <c r="A3665" s="9" t="n">
        <v>45096</v>
      </c>
      <c r="B3665" s="19" t="inlineStr">
        <is>
          <t>디와이디</t>
        </is>
      </c>
      <c r="C3665" s="74" t="inlineStr">
        <is>
          <t>219550</t>
        </is>
      </c>
      <c r="D3665" s="10" t="n">
        <v>0.2611</v>
      </c>
      <c r="E3665" s="17" t="inlineStr">
        <is>
          <t>우크라이나 재건 사업 기대감 지속 및 관련주 동반 상승</t>
        </is>
      </c>
      <c r="F3665" s="17" t="inlineStr">
        <is>
          <t>우크라 재건</t>
        </is>
      </c>
      <c r="G3665" s="26">
        <f>COUNTIF(B:B,B3665)</f>
        <v/>
      </c>
    </row>
    <row r="3666" ht="29.55" customHeight="1" s="55">
      <c r="A3666" s="9" t="n">
        <v>45090</v>
      </c>
      <c r="B3666" s="19" t="inlineStr">
        <is>
          <t>디와이디</t>
        </is>
      </c>
      <c r="C3666" s="74" t="inlineStr">
        <is>
          <t>219550</t>
        </is>
      </c>
      <c r="D3666" s="10" t="n">
        <v>0.056</v>
      </c>
      <c r="E3666" s="17" t="inlineStr">
        <is>
          <t>우크라이나 재건 관련주 강세 지속</t>
        </is>
      </c>
      <c r="F3666" s="17" t="inlineStr">
        <is>
          <t>우크라 재건</t>
        </is>
      </c>
      <c r="G3666" s="26">
        <f>COUNTIF(B:B,B3666)</f>
        <v/>
      </c>
    </row>
    <row r="3667" ht="29.55" customHeight="1" s="55">
      <c r="A3667" s="9" t="n">
        <v>45089</v>
      </c>
      <c r="B3667" s="19" t="inlineStr">
        <is>
          <t>디와이디</t>
        </is>
      </c>
      <c r="C3667" s="74" t="inlineStr">
        <is>
          <t>219550</t>
        </is>
      </c>
      <c r="D3667" s="10" t="n">
        <v>0.0541</v>
      </c>
      <c r="E3667" s="17" t="inlineStr">
        <is>
          <t>계열사 삼부토건과 함께 우크라이나 재건 사업 수혜 기대</t>
        </is>
      </c>
      <c r="F3667" s="17" t="inlineStr">
        <is>
          <t>정부정책/재건</t>
        </is>
      </c>
      <c r="G3667" s="26">
        <f>COUNTIF(B:B,B3667)</f>
        <v/>
      </c>
    </row>
    <row r="3668" ht="29.55" customHeight="1" s="55">
      <c r="A3668" s="9" t="n">
        <v>45086</v>
      </c>
      <c r="B3668" s="19" t="inlineStr">
        <is>
          <t>디와이디</t>
        </is>
      </c>
      <c r="C3668" s="74" t="inlineStr">
        <is>
          <t>219550</t>
        </is>
      </c>
      <c r="D3668" s="10" t="n">
        <v>0.0895</v>
      </c>
      <c r="E3668" s="17" t="inlineStr">
        <is>
          <t>계열사 삼부토건의 우크라이나 재건 사업 참여 기대감</t>
        </is>
      </c>
      <c r="F3668" s="17" t="inlineStr">
        <is>
          <t>국제-유럽/재건</t>
        </is>
      </c>
      <c r="G3668" s="26">
        <f>COUNTIF(B:B,B3668)</f>
        <v/>
      </c>
    </row>
    <row r="3669" ht="29.55" customHeight="1" s="55">
      <c r="A3669" s="9" t="n">
        <v>45069</v>
      </c>
      <c r="B3669" s="17" t="inlineStr">
        <is>
          <t>디와이디</t>
        </is>
      </c>
      <c r="C3669" s="74" t="inlineStr">
        <is>
          <t>219550</t>
        </is>
      </c>
      <c r="D3669" s="17" t="inlineStr">
        <is>
          <t>+29.95% (상한가)</t>
        </is>
      </c>
      <c r="E3669" s="17" t="inlineStr">
        <is>
          <t>삼부토건의 우크라이나 재건 MOU 소식에 동반 상한가 (삼부토건 최대주주)</t>
        </is>
      </c>
      <c r="F3669" s="17" t="inlineStr">
        <is>
          <t>우크라이나 재건</t>
        </is>
      </c>
      <c r="G3669" s="26">
        <f>COUNTIF(B:B,B3669)</f>
        <v/>
      </c>
    </row>
    <row r="3670" ht="29.55" customHeight="1" s="55">
      <c r="A3670" s="9" t="n">
        <v>45068</v>
      </c>
      <c r="B3670" s="17" t="inlineStr">
        <is>
          <t>디와이디</t>
        </is>
      </c>
      <c r="C3670" s="74" t="inlineStr">
        <is>
          <t>219550</t>
        </is>
      </c>
      <c r="D3670" s="17" t="inlineStr">
        <is>
          <t>+29.93% (상한가)</t>
        </is>
      </c>
      <c r="E3670" s="17" t="inlineStr">
        <is>
          <t>계열사 삼부토건의 우크라이나 재건 포럼 참석 소식</t>
        </is>
      </c>
      <c r="F3670" s="17" t="inlineStr">
        <is>
          <t>우크라이나 재건</t>
        </is>
      </c>
      <c r="G3670" s="26">
        <f>COUNTIF(B:B,B3670)</f>
        <v/>
      </c>
    </row>
    <row r="3671" ht="29.55" customHeight="1" s="55">
      <c r="A3671" s="9" t="n">
        <v>45065</v>
      </c>
      <c r="B3671" s="17" t="inlineStr">
        <is>
          <t>디와이디</t>
        </is>
      </c>
      <c r="C3671" s="74" t="inlineStr">
        <is>
          <t>219550</t>
        </is>
      </c>
      <c r="D3671" s="10" t="n">
        <v>0.09760000000000001</v>
      </c>
      <c r="E3671" s="17" t="inlineStr">
        <is>
          <t>삼부토건 모회사로서 우크라이나 재건 테마 동반 상승</t>
        </is>
      </c>
      <c r="F3671" s="17" t="inlineStr">
        <is>
          <t>우크라이나 재건</t>
        </is>
      </c>
      <c r="G3671" s="26">
        <f>COUNTIF(B:B,B3671)</f>
        <v/>
      </c>
    </row>
    <row r="3672" ht="29.55" customHeight="1" s="55">
      <c r="A3672" s="9" t="n">
        <v>45064</v>
      </c>
      <c r="B3672" s="17" t="inlineStr">
        <is>
          <t>디와이디</t>
        </is>
      </c>
      <c r="C3672" s="74" t="inlineStr">
        <is>
          <t>219550</t>
        </is>
      </c>
      <c r="D3672" s="10" t="n">
        <v>0.1522</v>
      </c>
      <c r="E3672" s="17" t="inlineStr">
        <is>
          <t>계열사 삼부토건의 우크라이나 재건 사업 참여 소식 부각</t>
        </is>
      </c>
      <c r="F3672" s="17" t="inlineStr">
        <is>
          <t>우크라이나 재건</t>
        </is>
      </c>
      <c r="G3672" s="26">
        <f>COUNTIF(B:B,B3672)</f>
        <v/>
      </c>
    </row>
    <row r="3673" ht="29.55" customHeight="1" s="55">
      <c r="A3673" s="9" t="n">
        <v>45002</v>
      </c>
      <c r="B3673" s="19" t="inlineStr">
        <is>
          <t>디와이디</t>
        </is>
      </c>
      <c r="C3673" s="74" t="inlineStr">
        <is>
          <t>219550</t>
        </is>
      </c>
      <c r="D3673" s="17" t="inlineStr">
        <is>
          <t>+29.92% (상한가)</t>
        </is>
      </c>
      <c r="E3673" s="17" t="inlineStr">
        <is>
          <t>삼부토건 인수 및 우크라이나 재건 사업(화장품 등) 기대감</t>
        </is>
      </c>
      <c r="F3673" s="17" t="inlineStr">
        <is>
          <t>M&amp;A/공시 (우크라이나)</t>
        </is>
      </c>
      <c r="G3673" s="26">
        <f>COUNTIF(B:B,B3673)</f>
        <v/>
      </c>
    </row>
    <row r="3674" ht="29.55" customHeight="1" s="55">
      <c r="A3674" s="9" t="n">
        <v>44978</v>
      </c>
      <c r="B3674" s="17" t="inlineStr">
        <is>
          <t>디와이디</t>
        </is>
      </c>
      <c r="C3674" s="74" t="inlineStr">
        <is>
          <t>219550</t>
        </is>
      </c>
      <c r="D3674" s="10" t="n">
        <v>0.0316</v>
      </c>
      <c r="E3674" s="17" t="inlineStr">
        <is>
          <t>삼부토건 인수 자금 확보 및 인수 마무리 단계</t>
        </is>
      </c>
      <c r="F3674" s="17" t="inlineStr">
        <is>
          <t>M&amp;A</t>
        </is>
      </c>
      <c r="G3674" s="26">
        <f>COUNTIF(B:B,B3674)</f>
        <v/>
      </c>
    </row>
    <row r="3675" ht="29.55" customHeight="1" s="55">
      <c r="A3675" s="9" t="n">
        <v>45191</v>
      </c>
      <c r="B3675" s="19" t="inlineStr">
        <is>
          <t>디아이씨</t>
        </is>
      </c>
      <c r="C3675" s="74" t="inlineStr">
        <is>
          <t>092200</t>
        </is>
      </c>
      <c r="D3675" s="10" t="n">
        <v>0.011</v>
      </c>
      <c r="E3675" s="17" t="inlineStr">
        <is>
          <t>로봇 감속기 제품화 기술력 확보 및 동력전달장치 전문성 부각</t>
        </is>
      </c>
      <c r="F3675" s="17" t="inlineStr">
        <is>
          <t>로봇(감속기)</t>
        </is>
      </c>
      <c r="G3675" s="26">
        <f>COUNTIF(B:B,B3675)</f>
        <v/>
      </c>
    </row>
    <row r="3676" ht="29.55" customHeight="1" s="55">
      <c r="A3676" s="9" t="n">
        <v>45180</v>
      </c>
      <c r="B3676" s="19" t="inlineStr">
        <is>
          <t>디아이씨</t>
        </is>
      </c>
      <c r="C3676" s="74" t="inlineStr">
        <is>
          <t>092200</t>
        </is>
      </c>
      <c r="D3676" s="10" t="n">
        <v>0.19</v>
      </c>
      <c r="E3676" s="17" t="inlineStr">
        <is>
          <t>산업용 로봇 필수 부품인 사이클로이드 감속기 개발 완료 소식</t>
        </is>
      </c>
      <c r="F3676" s="17" t="inlineStr">
        <is>
          <t>로봇(파생)</t>
        </is>
      </c>
      <c r="G3676" s="26">
        <f>COUNTIF(B:B,B3676)</f>
        <v/>
      </c>
    </row>
    <row r="3677" ht="29.55" customHeight="1" s="55">
      <c r="A3677" s="9" t="n">
        <v>45177</v>
      </c>
      <c r="B3677" s="19" t="inlineStr">
        <is>
          <t>디아이씨</t>
        </is>
      </c>
      <c r="C3677" s="74" t="inlineStr">
        <is>
          <t>092200</t>
        </is>
      </c>
      <c r="D3677" s="10" t="n">
        <v>0.186</v>
      </c>
      <c r="E3677" s="17" t="inlineStr">
        <is>
          <t>로봇 필수 부품인 고출력 사이클로이드 감속기 개발 및 테스트 완료</t>
        </is>
      </c>
      <c r="F3677" s="17" t="inlineStr">
        <is>
          <t>로봇</t>
        </is>
      </c>
      <c r="G3677" s="26">
        <f>COUNTIF(B:B,B3677)</f>
        <v/>
      </c>
    </row>
    <row r="3678" ht="29.55" customHeight="1" s="55">
      <c r="A3678" s="9" t="n">
        <v>45119</v>
      </c>
      <c r="B3678" s="19" t="inlineStr">
        <is>
          <t>디아이씨</t>
        </is>
      </c>
      <c r="C3678" s="74" t="inlineStr">
        <is>
          <t>092200</t>
        </is>
      </c>
      <c r="D3678" s="13" t="n">
        <v>0.1286</v>
      </c>
      <c r="E3678" s="17" t="inlineStr">
        <is>
          <t>현대차그룹 판매 호조에 따른 친환경차 부품 수혜 기대</t>
        </is>
      </c>
      <c r="F3678" s="17" t="inlineStr">
        <is>
          <t>자동차 부품</t>
        </is>
      </c>
      <c r="G3678" s="26">
        <f>COUNTIF(B:B,B3678)</f>
        <v/>
      </c>
    </row>
    <row r="3679" ht="29.55" customHeight="1" s="55">
      <c r="A3679" s="9" t="n">
        <v>45097</v>
      </c>
      <c r="B3679" s="19" t="inlineStr">
        <is>
          <t>디아이씨</t>
        </is>
      </c>
      <c r="C3679" s="74" t="inlineStr">
        <is>
          <t>092200</t>
        </is>
      </c>
      <c r="D3679" s="17" t="inlineStr">
        <is>
          <t>+9.06% 4</t>
        </is>
      </c>
      <c r="E3679" s="17" t="inlineStr">
        <is>
          <t>미국 자회사 '대일USA'를 통한 전기차용 감속기 및 구동모터 등 전동화 부품 현지 양산 소식</t>
        </is>
      </c>
      <c r="F3679" s="17" t="inlineStr">
        <is>
          <t>미래차/이차전지 6</t>
        </is>
      </c>
      <c r="G3679" s="26">
        <f>COUNTIF(B:B,B3679)</f>
        <v/>
      </c>
    </row>
    <row r="3680" ht="29.55" customHeight="1" s="55">
      <c r="A3680" s="9" t="n">
        <v>45082</v>
      </c>
      <c r="B3680" s="19" t="inlineStr">
        <is>
          <t>디아이씨</t>
        </is>
      </c>
      <c r="C3680" s="74" t="inlineStr">
        <is>
          <t>092200</t>
        </is>
      </c>
      <c r="D3680" s="10" t="n">
        <v>0.0702</v>
      </c>
      <c r="E3680" s="17" t="inlineStr">
        <is>
          <t>미국 법인 매출 발생 기대 및 현대차 조지아 공장 감속기 수주 기대</t>
        </is>
      </c>
      <c r="F3680" s="17" t="inlineStr">
        <is>
          <t>미래차</t>
        </is>
      </c>
      <c r="G3680" s="26">
        <f>COUNTIF(B:B,B3680)</f>
        <v/>
      </c>
    </row>
    <row r="3681" ht="29.55" customHeight="1" s="55">
      <c r="A3681" s="9" t="n">
        <v>45079</v>
      </c>
      <c r="B3681" s="19" t="inlineStr">
        <is>
          <t>디아이씨</t>
        </is>
      </c>
      <c r="C3681" s="74" t="inlineStr">
        <is>
          <t>092200</t>
        </is>
      </c>
      <c r="D3681" s="10" t="n">
        <v>0.1089</v>
      </c>
      <c r="E3681" s="17" t="inlineStr">
        <is>
          <t>미국 자회사(대일USA)를 통한 전기차 구동모터 및 감속기 현지 생산 추진</t>
        </is>
      </c>
      <c r="F3681" s="17" t="inlineStr">
        <is>
          <t>미래차/이차전지</t>
        </is>
      </c>
      <c r="G3681" s="26">
        <f>COUNTIF(B:B,B3681)</f>
        <v/>
      </c>
    </row>
    <row r="3682" ht="29.55" customHeight="1" s="55">
      <c r="A3682" s="9" t="n">
        <v>45050</v>
      </c>
      <c r="B3682" s="17" t="inlineStr">
        <is>
          <t>디아이씨</t>
        </is>
      </c>
      <c r="C3682" s="74" t="inlineStr">
        <is>
          <t>092200</t>
        </is>
      </c>
      <c r="D3682" s="10" t="n">
        <v>0.1352</v>
      </c>
      <c r="E3682" s="17" t="inlineStr">
        <is>
          <t>미국향 전동화 부품 매출 확대 전망 및 미국 현지 생산 협의</t>
        </is>
      </c>
      <c r="F3682" s="17" t="inlineStr">
        <is>
          <t>미래차/이차전지</t>
        </is>
      </c>
      <c r="G3682" s="26">
        <f>COUNTIF(B:B,B3682)</f>
        <v/>
      </c>
    </row>
    <row r="3683" ht="29.55" customHeight="1" s="55">
      <c r="A3683" s="9" t="n">
        <v>45035</v>
      </c>
      <c r="B3683" s="17" t="inlineStr">
        <is>
          <t>디아이씨</t>
        </is>
      </c>
      <c r="C3683" s="74" t="inlineStr">
        <is>
          <t>092200</t>
        </is>
      </c>
      <c r="D3683" s="10" t="n">
        <v>0.0779</v>
      </c>
      <c r="E3683" s="17" t="inlineStr">
        <is>
          <t>미국 현지 공장에서 전기차 부품(감속기 등) 생산 추진</t>
        </is>
      </c>
      <c r="F3683" s="17" t="inlineStr">
        <is>
          <t>미래차/자동차부품</t>
        </is>
      </c>
      <c r="G3683" s="26">
        <f>COUNTIF(B:B,B3683)</f>
        <v/>
      </c>
    </row>
    <row r="3684" ht="29.55" customHeight="1" s="55">
      <c r="A3684" s="9" t="n">
        <v>45028</v>
      </c>
      <c r="B3684" s="17" t="inlineStr">
        <is>
          <t>디아이씨</t>
        </is>
      </c>
      <c r="C3684" s="74" t="inlineStr">
        <is>
          <t>092200</t>
        </is>
      </c>
      <c r="D3684" s="10" t="n">
        <v>0.09859999999999999</v>
      </c>
      <c r="E3684" s="17" t="inlineStr">
        <is>
          <t>현대차 차세대 전기차 감속기 부품 전량 수주 이력</t>
        </is>
      </c>
      <c r="F3684" s="17" t="inlineStr">
        <is>
          <t>미래차/자동차부품</t>
        </is>
      </c>
      <c r="G3684" s="26">
        <f>COUNTIF(B:B,B3684)</f>
        <v/>
      </c>
    </row>
    <row r="3685" ht="29.55" customHeight="1" s="55">
      <c r="A3685" s="9" t="n">
        <v>44994</v>
      </c>
      <c r="B3685" s="19" t="inlineStr">
        <is>
          <t>디아이씨</t>
        </is>
      </c>
      <c r="C3685" s="74" t="inlineStr">
        <is>
          <t>092200</t>
        </is>
      </c>
      <c r="D3685" s="10" t="n">
        <v>0.1245</v>
      </c>
      <c r="E3685" s="17" t="inlineStr">
        <is>
          <t>미국 현지 전기차 부품 생산 및 현대차 수혜 기대</t>
        </is>
      </c>
      <c r="F3685" s="17" t="inlineStr">
        <is>
          <t>미래차/이차전지 (부품)</t>
        </is>
      </c>
      <c r="G3685" s="26">
        <f>COUNTIF(B:B,B3685)</f>
        <v/>
      </c>
    </row>
    <row r="3686" ht="29.55" customHeight="1" s="55">
      <c r="A3686" s="9" t="n">
        <v>45279</v>
      </c>
      <c r="B3686" s="17" t="inlineStr">
        <is>
          <t>디스플레이텍</t>
        </is>
      </c>
      <c r="C3686" s="74" t="n"/>
      <c r="D3686" s="10" t="n">
        <v>0.0107</v>
      </c>
      <c r="E3686" s="17" t="inlineStr">
        <is>
          <t>양자 제4의 상태 '네마틱' 발견 소식 속 네마틱 액정 생산 이력 부각</t>
        </is>
      </c>
      <c r="F3686" s="17" t="inlineStr">
        <is>
          <t>디스플레이</t>
        </is>
      </c>
      <c r="G3686" s="26">
        <f>COUNTIF(B:B,B3686)</f>
        <v/>
      </c>
    </row>
    <row r="3687" ht="29.55" customHeight="1" s="55">
      <c r="A3687" s="9" t="n">
        <v>45278</v>
      </c>
      <c r="B3687" s="17" t="inlineStr">
        <is>
          <t>디스플레이텍</t>
        </is>
      </c>
      <c r="C3687" s="74" t="n"/>
      <c r="D3687" s="10" t="n">
        <v>0.2768</v>
      </c>
      <c r="E3687" s="17" t="inlineStr">
        <is>
          <t>양자 제4의 상 '네마틱' 발견 소식 속 네마틱 액정 생산 이력 부각</t>
        </is>
      </c>
      <c r="F3687" s="17" t="inlineStr">
        <is>
          <t>디스플레이</t>
        </is>
      </c>
      <c r="G3687" s="26">
        <f>COUNTIF(B:B,B3687)</f>
        <v/>
      </c>
    </row>
    <row r="3688" ht="29.55" customHeight="1" s="55">
      <c r="A3688" s="9" t="n">
        <v>45204</v>
      </c>
      <c r="B3688" s="19" t="inlineStr">
        <is>
          <t>디스플레이텍</t>
        </is>
      </c>
      <c r="C3688" s="74" t="n"/>
      <c r="D3688" s="10" t="n">
        <v>0.1009</v>
      </c>
      <c r="E3688" s="17" t="inlineStr">
        <is>
          <t xml:space="preserve">주유소 내 전기차 무선충전 설비 설치 기준 마련 및 현대차 투자 지분 부각 </t>
        </is>
      </c>
      <c r="F3688" s="17" t="inlineStr">
        <is>
          <t>충전</t>
        </is>
      </c>
      <c r="G3688" s="26">
        <f>COUNTIF(B:B,B3688)</f>
        <v/>
      </c>
    </row>
    <row r="3689" ht="29.55" customHeight="1" s="55">
      <c r="A3689" s="9" t="n">
        <v>45098</v>
      </c>
      <c r="B3689" s="19" t="inlineStr">
        <is>
          <t>디스플레이텍</t>
        </is>
      </c>
      <c r="C3689" s="74" t="n"/>
      <c r="D3689" s="13" t="n">
        <v>0.0654</v>
      </c>
      <c r="E3689" s="17" t="inlineStr">
        <is>
          <t>현대차 그룹이 운영하는 초급속 충전소 '한충전' 지분 보유 부각</t>
        </is>
      </c>
      <c r="F3689" s="17" t="inlineStr">
        <is>
          <t>전기차 충전</t>
        </is>
      </c>
      <c r="G3689" s="26">
        <f>COUNTIF(B:B,B3689)</f>
        <v/>
      </c>
    </row>
    <row r="3690" ht="29.55" customHeight="1" s="55">
      <c r="A3690" s="9" t="n">
        <v>45069</v>
      </c>
      <c r="B3690" s="17" t="inlineStr">
        <is>
          <t>디스플레이텍</t>
        </is>
      </c>
      <c r="C3690" s="74" t="n"/>
      <c r="D3690" s="10" t="n">
        <v>0.0505</v>
      </c>
      <c r="E3690" s="17" t="inlineStr">
        <is>
          <t>한국전기차충전서비스 지분 보유 및 충전 시장 경쟁 본격화</t>
        </is>
      </c>
      <c r="F3690" s="17" t="inlineStr">
        <is>
          <t>전기차 충전</t>
        </is>
      </c>
      <c r="G3690" s="26">
        <f>COUNTIF(B:B,B3690)</f>
        <v/>
      </c>
    </row>
    <row r="3691" ht="29.55" customHeight="1" s="55">
      <c r="A3691" s="9" t="n">
        <v>45063</v>
      </c>
      <c r="B3691" s="17" t="inlineStr">
        <is>
          <t>디스플레이텍</t>
        </is>
      </c>
      <c r="C3691" s="74" t="n"/>
      <c r="D3691" s="10" t="n">
        <v>0.1355</v>
      </c>
      <c r="E3691" s="17" t="inlineStr">
        <is>
          <t>현대차그룹 전기차 충전 투자 및 한국전기차충전서비스 지분 부각</t>
        </is>
      </c>
      <c r="F3691" s="17" t="inlineStr">
        <is>
          <t>전기차 충전</t>
        </is>
      </c>
      <c r="G3691" s="26">
        <f>COUNTIF(B:B,B3691)</f>
        <v/>
      </c>
    </row>
    <row r="3692" ht="29.55" customHeight="1" s="55">
      <c r="A3692" s="9" t="n">
        <v>45055</v>
      </c>
      <c r="B3692" s="17" t="inlineStr">
        <is>
          <t>디스플레이텍</t>
        </is>
      </c>
      <c r="C3692" s="74" t="n"/>
      <c r="D3692" s="10" t="n">
        <v>0.1024</v>
      </c>
      <c r="E3692" s="17" t="inlineStr">
        <is>
          <t>전기차 충전 시설 투자 세액공제 수혜 기대 (한충전 지분 보유)</t>
        </is>
      </c>
      <c r="F3692" s="17" t="inlineStr">
        <is>
          <t>전기차 충전</t>
        </is>
      </c>
      <c r="G3692" s="26">
        <f>COUNTIF(B:B,B3692)</f>
        <v/>
      </c>
    </row>
    <row r="3693" ht="29.55" customHeight="1" s="55">
      <c r="A3693" s="9" t="n">
        <v>45042</v>
      </c>
      <c r="B3693" s="17" t="inlineStr">
        <is>
          <t>디스플레이텍</t>
        </is>
      </c>
      <c r="C3693" s="74" t="n"/>
      <c r="D3693" s="10" t="n">
        <v>0.1114</v>
      </c>
      <c r="E3693" s="17" t="inlineStr">
        <is>
          <t>현대차가 한국전기차충전서비스 유상증자 참여 (지분 보유 부각)</t>
        </is>
      </c>
      <c r="F3693" s="17" t="inlineStr">
        <is>
          <t>미래차/충전소</t>
        </is>
      </c>
      <c r="G3693" s="26">
        <f>COUNTIF(B:B,B3693)</f>
        <v/>
      </c>
    </row>
    <row r="3694" ht="29.55" customHeight="1" s="55">
      <c r="A3694" s="9" t="n">
        <v>45027</v>
      </c>
      <c r="B3694" s="17" t="inlineStr">
        <is>
          <t>디스플레이텍</t>
        </is>
      </c>
      <c r="C3694" s="74" t="n"/>
      <c r="D3694" s="10" t="n">
        <v>0.1723</v>
      </c>
      <c r="E3694" s="17" t="inlineStr">
        <is>
          <t>현대차그룹 전기차 투자 소식에 한국전기차충전서비스 지분 보유 부각</t>
        </is>
      </c>
      <c r="F3694" s="17" t="inlineStr">
        <is>
          <t>미래차/충전소</t>
        </is>
      </c>
      <c r="G3694" s="26">
        <f>COUNTIF(B:B,B3694)</f>
        <v/>
      </c>
    </row>
    <row r="3695" ht="29.55" customHeight="1" s="55">
      <c r="A3695" s="9" t="n">
        <v>44991</v>
      </c>
      <c r="B3695" s="19" t="inlineStr">
        <is>
          <t>디스플레이텍</t>
        </is>
      </c>
      <c r="C3695" s="74" t="n"/>
      <c r="D3695" s="10" t="n">
        <v>0.0543</v>
      </c>
      <c r="E3695" s="17" t="inlineStr">
        <is>
          <t>한국전기차충전서비스 지분 보유 부각</t>
        </is>
      </c>
      <c r="F3695" s="17" t="inlineStr">
        <is>
          <t>미래차/이차전지 (충전)</t>
        </is>
      </c>
      <c r="G3695" s="26">
        <f>COUNTIF(B:B,B3695)</f>
        <v/>
      </c>
    </row>
    <row r="3696" ht="29.55" customHeight="1" s="55">
      <c r="A3696" s="9" t="n">
        <v>44978</v>
      </c>
      <c r="B3696" s="17" t="inlineStr">
        <is>
          <t>디스플레이텍</t>
        </is>
      </c>
      <c r="C3696" s="74" t="n"/>
      <c r="D3696" s="10" t="n">
        <v>0.2986</v>
      </c>
      <c r="E3696" s="17" t="inlineStr">
        <is>
          <t>SK·LG 등 대기업의 전기차 충전 시장 진출 및 경쟁 본격화</t>
        </is>
      </c>
      <c r="F3696" s="17" t="inlineStr">
        <is>
          <t>전기차 충전</t>
        </is>
      </c>
      <c r="G3696" s="26">
        <f>COUNTIF(B:B,B3696)</f>
        <v/>
      </c>
    </row>
    <row r="3697" ht="29.55" customHeight="1" s="55">
      <c r="A3697" s="9" t="n">
        <v>45187</v>
      </c>
      <c r="B3697" s="19" t="inlineStr">
        <is>
          <t>데이타솔루션</t>
        </is>
      </c>
      <c r="C3697" s="74" t="inlineStr">
        <is>
          <t>263800</t>
        </is>
      </c>
      <c r="D3697" s="10" t="n">
        <v>0.0531</v>
      </c>
      <c r="E3697" s="17" t="inlineStr">
        <is>
          <t>네옴 사우디 AI·의료 서비스 구축 이슈에 따른 관련주 동반 강세</t>
        </is>
      </c>
      <c r="F3697" s="17" t="inlineStr">
        <is>
          <t>네옴시티/AI</t>
        </is>
      </c>
      <c r="G3697" s="26">
        <f>COUNTIF(B:B,B3697)</f>
        <v/>
      </c>
    </row>
    <row r="3698" ht="29.55" customHeight="1" s="55">
      <c r="A3698" s="9" t="n">
        <v>44979</v>
      </c>
      <c r="B3698" s="17" t="inlineStr">
        <is>
          <t>데이타솔루션</t>
        </is>
      </c>
      <c r="C3698" s="74" t="inlineStr">
        <is>
          <t>263800</t>
        </is>
      </c>
      <c r="D3698" s="10" t="n">
        <v>0.0469</v>
      </c>
      <c r="E3698" s="17" t="inlineStr">
        <is>
          <t>정부의 데이터 경제 활성화 지시 및 데이터 산업 육성 기대</t>
        </is>
      </c>
      <c r="F3698" s="17" t="inlineStr">
        <is>
          <t>데이터/AI</t>
        </is>
      </c>
      <c r="G3698" s="26">
        <f>COUNTIF(B:B,B3698)</f>
        <v/>
      </c>
    </row>
    <row r="3699" ht="29.55" customHeight="1" s="55">
      <c r="A3699" s="9" t="n">
        <v>44978</v>
      </c>
      <c r="B3699" s="17" t="inlineStr">
        <is>
          <t>데이타솔루션</t>
        </is>
      </c>
      <c r="C3699" s="74" t="inlineStr">
        <is>
          <t>263800</t>
        </is>
      </c>
      <c r="D3699" s="10" t="n">
        <v>0.09379999999999999</v>
      </c>
      <c r="E3699" s="17" t="inlineStr">
        <is>
          <t>윤석열 대통령의 데이터 경제 활성화 지시</t>
        </is>
      </c>
      <c r="F3699" s="17" t="inlineStr">
        <is>
          <t>데이터/AI</t>
        </is>
      </c>
      <c r="G3699" s="26">
        <f>COUNTIF(B:B,B3699)</f>
        <v/>
      </c>
    </row>
    <row r="3700" ht="29.55" customHeight="1" s="55">
      <c r="A3700" s="9" t="n">
        <v>44970</v>
      </c>
      <c r="B3700" s="17" t="inlineStr">
        <is>
          <t>데이타솔루션</t>
        </is>
      </c>
      <c r="C3700" s="74" t="inlineStr">
        <is>
          <t>263800</t>
        </is>
      </c>
      <c r="D3700" s="10" t="n">
        <v>0.0555</v>
      </c>
      <c r="E3700" s="17" t="inlineStr">
        <is>
          <t>챗GPT 국내 도입 초기, 데이터 및 챗봇 솔루션 수요 증가</t>
        </is>
      </c>
      <c r="F3700" s="17" t="inlineStr">
        <is>
          <t>데이터/AI</t>
        </is>
      </c>
      <c r="G3700" s="26">
        <f>COUNTIF(B:B,B3700)</f>
        <v/>
      </c>
    </row>
    <row r="3701" ht="29.55" customHeight="1" s="55">
      <c r="A3701" s="9" t="n">
        <v>44965</v>
      </c>
      <c r="B3701" s="17" t="inlineStr">
        <is>
          <t>데이타솔루션</t>
        </is>
      </c>
      <c r="C3701" s="74" t="inlineStr">
        <is>
          <t>263800</t>
        </is>
      </c>
      <c r="D3701" s="10" t="n">
        <v>0.1679</v>
      </c>
      <c r="E3701" s="17" t="inlineStr">
        <is>
          <t>MS 검색엔진 '빙'에 챗GPT 탑재 발표, 데이터 분석 솔루션 부각</t>
        </is>
      </c>
      <c r="F3701" s="17" t="inlineStr">
        <is>
          <t>AI/데이터</t>
        </is>
      </c>
      <c r="G3701" s="26">
        <f>COUNTIF(B:B,B3701)</f>
        <v/>
      </c>
    </row>
    <row r="3702" ht="29.55" customHeight="1" s="55">
      <c r="A3702" s="9" t="n">
        <v>44964</v>
      </c>
      <c r="B3702" s="17" t="inlineStr">
        <is>
          <t>데이타솔루션</t>
        </is>
      </c>
      <c r="C3702" s="74" t="inlineStr">
        <is>
          <t>263800</t>
        </is>
      </c>
      <c r="D3702" s="10" t="n">
        <v>0.1679</v>
      </c>
      <c r="E3702" s="17" t="inlineStr">
        <is>
          <t>MS '빙' 챗GPT 탑재 발표 및 데이터 솔루션 수요 증가</t>
        </is>
      </c>
      <c r="F3702" s="17" t="inlineStr">
        <is>
          <t>데이터/AI</t>
        </is>
      </c>
      <c r="G3702" s="26">
        <f>COUNTIF(B:B,B3702)</f>
        <v/>
      </c>
    </row>
    <row r="3703" ht="29.55" customHeight="1" s="55">
      <c r="A3703" s="9" t="n">
        <v>44942</v>
      </c>
      <c r="B3703" s="19" t="inlineStr">
        <is>
          <t>데이타솔루션</t>
        </is>
      </c>
      <c r="C3703" s="74" t="inlineStr">
        <is>
          <t>263800</t>
        </is>
      </c>
      <c r="D3703" s="10" t="n">
        <v>0.1495</v>
      </c>
      <c r="E3703" s="17" t="inlineStr">
        <is>
          <t>산업부의 데이터센터 지역 분산 파격적 인센티브(전기료 면제 등) 검토 소식</t>
        </is>
      </c>
      <c r="F3703" s="17" t="inlineStr">
        <is>
          <t>IT / 기술 (데이터)</t>
        </is>
      </c>
      <c r="G3703" s="26">
        <f>COUNTIF(B:B,B3703)</f>
        <v/>
      </c>
    </row>
    <row r="3704" ht="29.55" customHeight="1" s="55">
      <c r="A3704" s="9" t="n">
        <v>44939</v>
      </c>
      <c r="B3704" s="19" t="inlineStr">
        <is>
          <t>데이타솔루션</t>
        </is>
      </c>
      <c r="C3704" s="74" t="inlineStr">
        <is>
          <t>263800</t>
        </is>
      </c>
      <c r="D3704" s="10" t="n">
        <v>0.0835</v>
      </c>
      <c r="E3704" s="17" t="inlineStr">
        <is>
          <t>디지털플랫폼정부 TF 회의 및 데이터 관련 정부 정책 수혜 기대</t>
        </is>
      </c>
      <c r="F3704" s="17" t="inlineStr">
        <is>
          <t>정부정책/데이터</t>
        </is>
      </c>
      <c r="G3704" s="26">
        <f>COUNTIF(B:B,B3704)</f>
        <v/>
      </c>
    </row>
    <row r="3705" ht="29.55" customHeight="1" s="55">
      <c r="A3705" s="9" t="n">
        <v>44932</v>
      </c>
      <c r="B3705" s="19" t="inlineStr">
        <is>
          <t>데이타솔루션</t>
        </is>
      </c>
      <c r="C3705" s="74" t="inlineStr">
        <is>
          <t>263800</t>
        </is>
      </c>
      <c r="D3705" s="10" t="n">
        <v>0.0876</v>
      </c>
      <c r="E3705" s="17" t="inlineStr">
        <is>
          <t>국내 데이터센터 시장 성장(2027년 8조 원 전망) 및 투자 확대 기대</t>
        </is>
      </c>
      <c r="F3705" s="17" t="inlineStr">
        <is>
          <t>IT/기술 (데이터)</t>
        </is>
      </c>
      <c r="G3705" s="26">
        <f>COUNTIF(B:B,B3705)</f>
        <v/>
      </c>
    </row>
    <row r="3706" ht="29.55" customHeight="1" s="55">
      <c r="A3706" s="9" t="n">
        <v>44931</v>
      </c>
      <c r="B3706" s="19" t="inlineStr">
        <is>
          <t>데이타솔루션</t>
        </is>
      </c>
      <c r="C3706" s="74" t="inlineStr">
        <is>
          <t>263800</t>
        </is>
      </c>
      <c r="D3706" s="10" t="n">
        <v>0.0614</v>
      </c>
      <c r="E3706" s="17" t="inlineStr">
        <is>
          <t>데이터센터 시장 확대 및 MS 파트너십 부각</t>
        </is>
      </c>
      <c r="F3706" s="17" t="inlineStr">
        <is>
          <t>IT/기술 (데이터)</t>
        </is>
      </c>
      <c r="G3706" s="26">
        <f>COUNTIF(B:B,B3706)</f>
        <v/>
      </c>
    </row>
    <row r="3707" ht="29.55" customHeight="1" s="55">
      <c r="A3707" s="9" t="n">
        <v>44930</v>
      </c>
      <c r="B3707" s="19" t="inlineStr">
        <is>
          <t>데이타솔루션</t>
        </is>
      </c>
      <c r="C3707" s="74" t="inlineStr">
        <is>
          <t>263800</t>
        </is>
      </c>
      <c r="D3707" s="10" t="n">
        <v>0.1287</v>
      </c>
      <c r="E3707" s="17" t="inlineStr">
        <is>
          <t>데이터센터 시장 확대 및 MS 클라우드 서비스 파트너십 부각</t>
        </is>
      </c>
      <c r="F3707" s="17" t="inlineStr">
        <is>
          <t>IT/기술 (데이터센터)</t>
        </is>
      </c>
      <c r="G3707" s="26">
        <f>COUNTIF(B:B,B3707)</f>
        <v/>
      </c>
    </row>
    <row r="3708" ht="29.55" customHeight="1" s="55">
      <c r="A3708" s="9" t="n">
        <v>45259</v>
      </c>
      <c r="B3708" s="17" t="inlineStr">
        <is>
          <t>대성에너지</t>
        </is>
      </c>
      <c r="C3708" s="74" t="inlineStr">
        <is>
          <t>117580</t>
        </is>
      </c>
      <c r="D3708" s="10" t="n">
        <v>0.05</v>
      </c>
      <c r="E3708" s="17" t="inlineStr">
        <is>
          <t>7광구 석유 탐사 재추진 소식에 에너지 관련주 상승</t>
        </is>
      </c>
      <c r="F3708" s="17" t="inlineStr">
        <is>
          <t>에너지/가스</t>
        </is>
      </c>
      <c r="G3708" s="26">
        <f>COUNTIF(B:B,B3708)</f>
        <v/>
      </c>
    </row>
    <row r="3709" ht="29.55" customHeight="1" s="55">
      <c r="A3709" s="9" t="n">
        <v>45243</v>
      </c>
      <c r="B3709" s="19" t="inlineStr">
        <is>
          <t>대성에너지</t>
        </is>
      </c>
      <c r="C3709" s="74" t="inlineStr">
        <is>
          <t>117580</t>
        </is>
      </c>
      <c r="D3709" s="17" t="inlineStr">
        <is>
          <t>$+07.22\%$</t>
        </is>
      </c>
      <c r="E3709" s="17" t="inlineStr">
        <is>
          <t>미국의 러시아 천연가스 제재 및 에너지 공급 불안 심리 반영</t>
        </is>
      </c>
      <c r="F3709" s="17" t="inlineStr">
        <is>
          <t>천연가스/에너지</t>
        </is>
      </c>
      <c r="G3709" s="26">
        <f>COUNTIF(B:B,B3709)</f>
        <v/>
      </c>
    </row>
    <row r="3710" ht="29.55" customHeight="1" s="55">
      <c r="A3710" s="9" t="n">
        <v>45229</v>
      </c>
      <c r="B3710" s="19" t="inlineStr">
        <is>
          <t>대성에너지</t>
        </is>
      </c>
      <c r="C3710" s="74" t="inlineStr">
        <is>
          <t>117580</t>
        </is>
      </c>
      <c r="D3710" s="10" t="n">
        <v>0.1606</v>
      </c>
      <c r="E3710" s="17" t="inlineStr">
        <is>
          <t>전쟁 리스크에 따른 천연가스 가격 상승 우려</t>
        </is>
      </c>
      <c r="F3710" s="17" t="inlineStr">
        <is>
          <t>원자재(가스)</t>
        </is>
      </c>
      <c r="G3710" s="26">
        <f>COUNTIF(B:B,B3710)</f>
        <v/>
      </c>
    </row>
    <row r="3711" ht="29.55" customHeight="1" s="55">
      <c r="A3711" s="9" t="n">
        <v>45217</v>
      </c>
      <c r="B3711" s="19" t="inlineStr">
        <is>
          <t>대성에너지</t>
        </is>
      </c>
      <c r="C3711" s="74" t="inlineStr">
        <is>
          <t>117580</t>
        </is>
      </c>
      <c r="D3711" s="17" t="inlineStr">
        <is>
          <t>종가 +9.01% (저가 -6.01%)</t>
        </is>
      </c>
      <c r="E3711" s="17" t="inlineStr">
        <is>
          <t>중동 긴장 상태 지속에 따른 가스 가격 상승 기대감 반영</t>
        </is>
      </c>
      <c r="F3711" s="17" t="inlineStr">
        <is>
          <t>가스</t>
        </is>
      </c>
      <c r="G3711" s="26">
        <f>COUNTIF(B:B,B3711)</f>
        <v/>
      </c>
    </row>
    <row r="3712" ht="29.55" customHeight="1" s="55">
      <c r="A3712" s="9" t="n">
        <v>45215</v>
      </c>
      <c r="B3712" s="19" t="inlineStr">
        <is>
          <t>대성에너지</t>
        </is>
      </c>
      <c r="C3712" s="74" t="inlineStr">
        <is>
          <t>117580</t>
        </is>
      </c>
      <c r="D3712" s="17" t="inlineStr">
        <is>
          <t>+29.98% (상한가)</t>
        </is>
      </c>
      <c r="E3712" s="17" t="inlineStr">
        <is>
          <t>중동 전쟁 확전 우려에 따른 천연가스 가격 급등 수혜 기대</t>
        </is>
      </c>
      <c r="F3712" s="17" t="inlineStr">
        <is>
          <t>원자재/가스</t>
        </is>
      </c>
      <c r="G3712" s="26">
        <f>COUNTIF(B:B,B3712)</f>
        <v/>
      </c>
    </row>
    <row r="3713" ht="29.55" customHeight="1" s="55">
      <c r="A3713" s="9" t="n">
        <v>45212</v>
      </c>
      <c r="B3713" s="19" t="inlineStr">
        <is>
          <t>대성에너지</t>
        </is>
      </c>
      <c r="C3713" s="74" t="inlineStr">
        <is>
          <t>117580</t>
        </is>
      </c>
      <c r="D3713" s="10" t="n">
        <v>0.1626</v>
      </c>
      <c r="E3713" s="17" t="inlineStr">
        <is>
          <t>유럽 천연가스 가격 20% 급등 및 중동 전쟁 여파</t>
        </is>
      </c>
      <c r="F3713" s="17" t="inlineStr">
        <is>
          <t>원자재/가스</t>
        </is>
      </c>
      <c r="G3713" s="26">
        <f>COUNTIF(B:B,B3713)</f>
        <v/>
      </c>
    </row>
    <row r="3714" ht="29.55" customHeight="1" s="55">
      <c r="A3714" s="9" t="n">
        <v>45210</v>
      </c>
      <c r="B3714" s="19" t="inlineStr">
        <is>
          <t>대성에너지</t>
        </is>
      </c>
      <c r="C3714" s="74" t="inlineStr">
        <is>
          <t>117580</t>
        </is>
      </c>
      <c r="D3714" s="17" t="inlineStr">
        <is>
          <t>종가 +2.69% (저가 -16.97%)</t>
        </is>
      </c>
      <c r="E3714" s="17" t="inlineStr">
        <is>
          <t>중동 긴장 고조에 따른 가스주 변동성 확대</t>
        </is>
      </c>
      <c r="F3714" s="17" t="inlineStr">
        <is>
          <t>원자재(가스)</t>
        </is>
      </c>
      <c r="G3714" s="26">
        <f>COUNTIF(B:B,B3714)</f>
        <v/>
      </c>
    </row>
    <row r="3715" ht="29.55" customHeight="1" s="55">
      <c r="A3715" s="9" t="n">
        <v>45209</v>
      </c>
      <c r="B3715" s="19" t="inlineStr">
        <is>
          <t>대성에너지</t>
        </is>
      </c>
      <c r="C3715" s="74" t="inlineStr">
        <is>
          <t>117580</t>
        </is>
      </c>
      <c r="D3715" s="10" t="n">
        <v>0.2736</v>
      </c>
      <c r="E3715" s="17" t="inlineStr">
        <is>
          <t>중동 긴장 고조에 따른 가스비 상승 및 수급 차질 우려</t>
        </is>
      </c>
      <c r="F3715" s="17" t="inlineStr">
        <is>
          <t>가스/에너지</t>
        </is>
      </c>
      <c r="G3715" s="26">
        <f>COUNTIF(B:B,B3715)</f>
        <v/>
      </c>
    </row>
    <row r="3716" ht="29.55" customHeight="1" s="55">
      <c r="A3716" s="9" t="n">
        <v>45071</v>
      </c>
      <c r="B3716" s="17" t="inlineStr">
        <is>
          <t>대성에너지</t>
        </is>
      </c>
      <c r="C3716" s="74" t="inlineStr">
        <is>
          <t>117580</t>
        </is>
      </c>
      <c r="D3716" s="10" t="n">
        <v>0.0445</v>
      </c>
      <c r="E3716" s="17" t="inlineStr">
        <is>
          <t>천연가스 가격 상승 이슈 및 에너지주 순환매</t>
        </is>
      </c>
      <c r="F3716" s="17" t="inlineStr">
        <is>
          <t>천연가스</t>
        </is>
      </c>
      <c r="G3716" s="26">
        <f>COUNTIF(B:B,B3716)</f>
        <v/>
      </c>
    </row>
    <row r="3717" ht="29.55" customHeight="1" s="55">
      <c r="A3717" s="9" t="n">
        <v>45055</v>
      </c>
      <c r="B3717" s="17" t="inlineStr">
        <is>
          <t>대성에너지</t>
        </is>
      </c>
      <c r="C3717" s="74" t="inlineStr">
        <is>
          <t>117580</t>
        </is>
      </c>
      <c r="D3717" s="10" t="n">
        <v>0.0362</v>
      </c>
      <c r="E3717" s="17" t="inlineStr">
        <is>
          <t>가스 도매시장 민간 개방 이슈</t>
        </is>
      </c>
      <c r="F3717" s="17" t="inlineStr">
        <is>
          <t>천연가스</t>
        </is>
      </c>
      <c r="G3717" s="26">
        <f>COUNTIF(B:B,B3717)</f>
        <v/>
      </c>
    </row>
    <row r="3718" ht="29.55" customHeight="1" s="55">
      <c r="A3718" s="9" t="n">
        <v>44952</v>
      </c>
      <c r="B3718" s="17" t="inlineStr">
        <is>
          <t>대성에너지</t>
        </is>
      </c>
      <c r="C3718" s="74" t="inlineStr">
        <is>
          <t>117580</t>
        </is>
      </c>
      <c r="D3718" s="10" t="n">
        <v>0.2994</v>
      </c>
      <c r="E3718" s="17" t="inlineStr">
        <is>
          <t>난방비 폭탄 및 가스 요금 인상 전망, 도시가스 관련주 급등</t>
        </is>
      </c>
      <c r="F3718" s="17" t="inlineStr">
        <is>
          <t>에너지/가스</t>
        </is>
      </c>
      <c r="G3718" s="26">
        <f>COUNTIF(B:B,B3718)</f>
        <v/>
      </c>
    </row>
    <row r="3719" ht="29.55" customHeight="1" s="55">
      <c r="A3719" s="9" t="n">
        <v>45247</v>
      </c>
      <c r="B3719" s="19" t="inlineStr">
        <is>
          <t>남성</t>
        </is>
      </c>
      <c r="C3719" s="74" t="inlineStr">
        <is>
          <t>004270</t>
        </is>
      </c>
      <c r="D3719" s="17" t="inlineStr">
        <is>
          <t>종가 $+6.95\%$ / 고가 $+24.94\%$</t>
        </is>
      </c>
      <c r="E3719" s="17" t="inlineStr">
        <is>
          <t>아마존 AI 비서 '알렉사 오토' 탑재 인포테인먼트 기기 세계 최초 개발 이력</t>
        </is>
      </c>
      <c r="F3719" s="17" t="inlineStr">
        <is>
          <t>자동차/아마존</t>
        </is>
      </c>
      <c r="G3719" s="26">
        <f>COUNTIF(B:B,B3719)</f>
        <v/>
      </c>
    </row>
    <row r="3720" ht="29.55" customHeight="1" s="55">
      <c r="A3720" s="9" t="n">
        <v>45210</v>
      </c>
      <c r="B3720" s="19" t="inlineStr">
        <is>
          <t>남성</t>
        </is>
      </c>
      <c r="C3720" s="74" t="inlineStr">
        <is>
          <t>004270</t>
        </is>
      </c>
      <c r="D3720" s="10" t="n">
        <v>0.0767</v>
      </c>
      <c r="E3720" s="17" t="inlineStr">
        <is>
          <t>아마존 AWS의 한국 인프라 투자 소식에 따른 관련주 수혜 기대</t>
        </is>
      </c>
      <c r="F3720" s="17" t="inlineStr">
        <is>
          <t>클라우드</t>
        </is>
      </c>
      <c r="G3720" s="26">
        <f>COUNTIF(B:B,B3720)</f>
        <v/>
      </c>
    </row>
    <row r="3721" ht="29.55" customHeight="1" s="55">
      <c r="A3721" s="9" t="n">
        <v>45204</v>
      </c>
      <c r="B3721" s="19" t="inlineStr">
        <is>
          <t>남성</t>
        </is>
      </c>
      <c r="C3721" s="74" t="inlineStr">
        <is>
          <t>004270</t>
        </is>
      </c>
      <c r="D3721" s="17" t="inlineStr">
        <is>
          <t>종가 +0.67% (고가 +8.71%)</t>
        </is>
      </c>
      <c r="E3721" s="17" t="inlineStr">
        <is>
          <t xml:space="preserve">BMW 차세대 음성인식 서비스에 '아마존 알렉사' 탑재 소식 </t>
        </is>
      </c>
      <c r="F3721" s="17" t="inlineStr">
        <is>
          <t>전장/아마존</t>
        </is>
      </c>
      <c r="G3721" s="26">
        <f>COUNTIF(B:B,B3721)</f>
        <v/>
      </c>
    </row>
    <row r="3722" ht="29.55" customHeight="1" s="55">
      <c r="A3722" s="9" t="n">
        <v>45191</v>
      </c>
      <c r="B3722" s="19" t="inlineStr">
        <is>
          <t>남성</t>
        </is>
      </c>
      <c r="C3722" s="74" t="inlineStr">
        <is>
          <t>004270</t>
        </is>
      </c>
      <c r="D3722" s="17" t="inlineStr">
        <is>
          <t>종가 +4.02% (고가 +15.37%)</t>
        </is>
      </c>
      <c r="E3722" s="17" t="inlineStr">
        <is>
          <t>아마존의 생성형 AI 탑재 음성 비서 '알렉사' 공개 수혜</t>
        </is>
      </c>
      <c r="F3722" s="17" t="inlineStr">
        <is>
          <t>AI/전장</t>
        </is>
      </c>
      <c r="G3722" s="26">
        <f>COUNTIF(B:B,B3722)</f>
        <v/>
      </c>
    </row>
    <row r="3723" ht="29.55" customHeight="1" s="55">
      <c r="A3723" s="9" t="n">
        <v>45190</v>
      </c>
      <c r="B3723" s="19" t="inlineStr">
        <is>
          <t>남성</t>
        </is>
      </c>
      <c r="C3723" s="74" t="inlineStr">
        <is>
          <t>004270</t>
        </is>
      </c>
      <c r="D3723" s="10" t="n">
        <v>0.0242</v>
      </c>
      <c r="E3723" s="17" t="inlineStr">
        <is>
          <t>아마존의 차세대 음성인식 '알렉사' 인포테인먼트 기기 개발 협력 부각</t>
        </is>
      </c>
      <c r="F3723" s="17" t="inlineStr">
        <is>
          <t>AI/자동차</t>
        </is>
      </c>
      <c r="G3723" s="26">
        <f>COUNTIF(B:B,B3723)</f>
        <v/>
      </c>
    </row>
    <row r="3724" ht="29.55" customHeight="1" s="55">
      <c r="A3724" s="9" t="n">
        <v>45142</v>
      </c>
      <c r="B3724" s="19" t="inlineStr">
        <is>
          <t>남성</t>
        </is>
      </c>
      <c r="C3724" s="74" t="inlineStr">
        <is>
          <t>004270</t>
        </is>
      </c>
      <c r="D3724" s="10" t="n">
        <v>0.1607</v>
      </c>
      <c r="E3724" s="17" t="inlineStr">
        <is>
          <t>아마존 2분기 호실적 발표 및 아마존 알렉사 오토 협력 이력 부각</t>
        </is>
      </c>
      <c r="F3724" s="17" t="inlineStr">
        <is>
          <t>아마존 관련주</t>
        </is>
      </c>
      <c r="G3724" s="26">
        <f>COUNTIF(B:B,B3724)</f>
        <v/>
      </c>
    </row>
    <row r="3725" ht="29.55" customHeight="1" s="55">
      <c r="A3725" s="9" t="n">
        <v>45100</v>
      </c>
      <c r="B3725" s="19" t="inlineStr">
        <is>
          <t>남성</t>
        </is>
      </c>
      <c r="C3725" s="74" t="inlineStr">
        <is>
          <t>004270</t>
        </is>
      </c>
      <c r="D3725" s="19" t="inlineStr">
        <is>
          <t>+29.98% (상한가)</t>
        </is>
      </c>
      <c r="E3725" s="17" t="inlineStr">
        <is>
          <t>아마존의 차세대 음성인식 서비스 '알렉사' 협력 이력 부각</t>
        </is>
      </c>
      <c r="F3725" s="17" t="inlineStr">
        <is>
          <t>아마존 AI</t>
        </is>
      </c>
      <c r="G3725" s="26">
        <f>COUNTIF(B:B,B3725)</f>
        <v/>
      </c>
    </row>
    <row r="3726" ht="29.55" customHeight="1" s="55">
      <c r="A3726" s="9" t="n">
        <v>44965</v>
      </c>
      <c r="B3726" s="17" t="inlineStr">
        <is>
          <t>남성</t>
        </is>
      </c>
      <c r="C3726" s="74" t="inlineStr">
        <is>
          <t>004270</t>
        </is>
      </c>
      <c r="D3726" s="10" t="n">
        <v>0.07630000000000001</v>
      </c>
      <c r="E3726" s="17" t="inlineStr">
        <is>
          <t>아마존 알렉사 탑재 인포테인먼트 개발 및 애플 카플레이 인증 보유</t>
        </is>
      </c>
      <c r="F3726" s="17" t="inlineStr">
        <is>
          <t>자율주행/AI</t>
        </is>
      </c>
      <c r="G3726" s="26">
        <f>COUNTIF(B:B,B3726)</f>
        <v/>
      </c>
    </row>
    <row r="3727" ht="29.55" customHeight="1" s="55">
      <c r="A3727" s="9" t="n">
        <v>44964</v>
      </c>
      <c r="B3727" s="17" t="inlineStr">
        <is>
          <t>남성</t>
        </is>
      </c>
      <c r="C3727" s="74" t="inlineStr">
        <is>
          <t>004270</t>
        </is>
      </c>
      <c r="D3727" s="10" t="n">
        <v>0.07630000000000001</v>
      </c>
      <c r="E3727" s="17" t="inlineStr">
        <is>
          <t>아마존 알렉사/애플 카플레이 인증 기술</t>
        </is>
      </c>
      <c r="F3727" s="17" t="inlineStr">
        <is>
          <t>자율주행/AI</t>
        </is>
      </c>
      <c r="G3727" s="26">
        <f>COUNTIF(B:B,B3727)</f>
        <v/>
      </c>
    </row>
    <row r="3728" ht="29.55" customHeight="1" s="55">
      <c r="A3728" s="9" t="n">
        <v>44953</v>
      </c>
      <c r="B3728" s="17" t="inlineStr">
        <is>
          <t>남성</t>
        </is>
      </c>
      <c r="C3728" s="74" t="inlineStr">
        <is>
          <t>004270</t>
        </is>
      </c>
      <c r="D3728" s="10" t="n">
        <v>0.108</v>
      </c>
      <c r="E3728" s="17" t="inlineStr">
        <is>
          <t>윤석열 정부 정치 테마주 움직임 (김기현 관련)</t>
        </is>
      </c>
      <c r="F3728" s="17" t="inlineStr">
        <is>
          <t>정치/자율주행</t>
        </is>
      </c>
      <c r="G3728" s="26">
        <f>COUNTIF(B:B,B3728)</f>
        <v/>
      </c>
    </row>
    <row r="3729" ht="29.55" customHeight="1" s="55">
      <c r="A3729" s="9" t="n">
        <v>44942</v>
      </c>
      <c r="B3729" s="19" t="inlineStr">
        <is>
          <t>남성</t>
        </is>
      </c>
      <c r="C3729" s="74" t="inlineStr">
        <is>
          <t>004270</t>
        </is>
      </c>
      <c r="D3729" s="10" t="n">
        <v>0.1837</v>
      </c>
      <c r="E3729" s="17" t="inlineStr">
        <is>
          <t>아마존 AI 비서 '알렉사'의 차량 탑재 확대(CES 2023) 및 알렉사오토 협력 이력 부각</t>
        </is>
      </c>
      <c r="F3729" s="17" t="inlineStr">
        <is>
          <t>IT / 기술 (AI)</t>
        </is>
      </c>
      <c r="G3729" s="26">
        <f>COUNTIF(B:B,B3729)</f>
        <v/>
      </c>
    </row>
    <row r="3730" ht="29.55" customHeight="1" s="55">
      <c r="A3730" s="9" t="n">
        <v>45204</v>
      </c>
      <c r="B3730" s="19" t="inlineStr">
        <is>
          <t>나인테크</t>
        </is>
      </c>
      <c r="C3730" s="74" t="inlineStr">
        <is>
          <t>267320</t>
        </is>
      </c>
      <c r="D3730" s="10" t="n">
        <v>0.1468</v>
      </c>
      <c r="E3730" s="17" t="inlineStr">
        <is>
          <t xml:space="preserve">극저온 배터리 무방전 파쇄 기술 관련 고객사 추가 납품 논의 소식 </t>
        </is>
      </c>
      <c r="F3730" s="17" t="inlineStr">
        <is>
          <t>2차전지</t>
        </is>
      </c>
      <c r="G3730" s="26">
        <f>COUNTIF(B:B,B3730)</f>
        <v/>
      </c>
    </row>
    <row r="3731" ht="29.55" customHeight="1" s="55">
      <c r="A3731" s="9" t="n">
        <v>45159</v>
      </c>
      <c r="B3731" s="19" t="inlineStr">
        <is>
          <t>나인테크</t>
        </is>
      </c>
      <c r="C3731" s="74" t="inlineStr">
        <is>
          <t>267320</t>
        </is>
      </c>
      <c r="D3731" s="17" t="inlineStr">
        <is>
          <t>+29.80% (상한가)</t>
        </is>
      </c>
      <c r="E3731" s="17" t="inlineStr">
        <is>
          <t>꿈의 신소재 '맥신(MXene)' 대량 생산 가능성 소식에 테마주 강세</t>
        </is>
      </c>
      <c r="F3731" s="17" t="inlineStr">
        <is>
          <t>맥신</t>
        </is>
      </c>
      <c r="G3731" s="26">
        <f>COUNTIF(B:B,B3731)</f>
        <v/>
      </c>
    </row>
    <row r="3732" ht="29.55" customHeight="1" s="55">
      <c r="A3732" s="9" t="n">
        <v>45156</v>
      </c>
      <c r="B3732" s="19" t="inlineStr">
        <is>
          <t>나인테크</t>
        </is>
      </c>
      <c r="C3732" s="74" t="inlineStr">
        <is>
          <t>267320</t>
        </is>
      </c>
      <c r="D3732" s="17" t="inlineStr">
        <is>
          <t>+29.96% (상한가)</t>
        </is>
      </c>
      <c r="E3732" s="17" t="inlineStr">
        <is>
          <t>맥신 대량생산 가시화 및 이차전지 핵심소재 개발 협력 이력 부각</t>
        </is>
      </c>
      <c r="F3732" s="17" t="inlineStr">
        <is>
          <t>맥신</t>
        </is>
      </c>
      <c r="G3732" s="26">
        <f>COUNTIF(B:B,B3732)</f>
        <v/>
      </c>
    </row>
    <row r="3733" ht="29.55" customHeight="1" s="55">
      <c r="A3733" s="9" t="n">
        <v>45155</v>
      </c>
      <c r="B3733" s="19" t="inlineStr">
        <is>
          <t>나인테크</t>
        </is>
      </c>
      <c r="C3733" s="74" t="inlineStr">
        <is>
          <t>267320</t>
        </is>
      </c>
      <c r="D3733" s="10" t="n">
        <v>0.1176</v>
      </c>
      <c r="E3733" s="17" t="inlineStr">
        <is>
          <t>꿈의 신소재 '맥신(MXene)' 대량 생산 가능성 소식에 따른 수혜 기대</t>
        </is>
      </c>
      <c r="F3733" s="17" t="inlineStr">
        <is>
          <t>신소재/맥신</t>
        </is>
      </c>
      <c r="G3733" s="26">
        <f>COUNTIF(B:B,B3733)</f>
        <v/>
      </c>
    </row>
    <row r="3734" ht="29.55" customHeight="1" s="55">
      <c r="A3734" s="9" t="n">
        <v>45121</v>
      </c>
      <c r="B3734" s="19" t="inlineStr">
        <is>
          <t>나인테크</t>
        </is>
      </c>
      <c r="C3734" s="74" t="inlineStr">
        <is>
          <t>267320</t>
        </is>
      </c>
      <c r="D3734" s="13" t="n">
        <v>0.0852</v>
      </c>
      <c r="E3734" s="17" t="inlineStr">
        <is>
          <t>LG전자에 639억 원 규모의 이차전지 장비 공급 계약 체결</t>
        </is>
      </c>
      <c r="F3734" s="17" t="inlineStr">
        <is>
          <t>이차전지 장비</t>
        </is>
      </c>
      <c r="G3734" s="26">
        <f>COUNTIF(B:B,B3734)</f>
        <v/>
      </c>
    </row>
    <row r="3735" ht="29.55" customHeight="1" s="55">
      <c r="A3735" s="9" t="n">
        <v>45012</v>
      </c>
      <c r="B3735" s="19" t="inlineStr">
        <is>
          <t>나인테크</t>
        </is>
      </c>
      <c r="C3735" s="74" t="inlineStr">
        <is>
          <t>267320</t>
        </is>
      </c>
      <c r="D3735" s="10" t="n">
        <v>0.0494</v>
      </c>
      <c r="E3735" s="17" t="inlineStr">
        <is>
          <t>LG전자향 2차전지 장비 공급 및 신사업 기대</t>
        </is>
      </c>
      <c r="F3735" s="17" t="inlineStr">
        <is>
          <t>미래차/이차전지 (장비)</t>
        </is>
      </c>
      <c r="G3735" s="26">
        <f>COUNTIF(B:B,B3735)</f>
        <v/>
      </c>
    </row>
    <row r="3736" ht="29.55" customHeight="1" s="55">
      <c r="A3736" s="9" t="n">
        <v>45009</v>
      </c>
      <c r="B3736" s="19" t="inlineStr">
        <is>
          <t>나인테크</t>
        </is>
      </c>
      <c r="C3736" s="74" t="inlineStr">
        <is>
          <t>267320</t>
        </is>
      </c>
      <c r="D3736" s="10" t="n">
        <v>0.0741</v>
      </c>
      <c r="E3736" s="17" t="inlineStr">
        <is>
          <t>2차전지 장비 관련주 상승</t>
        </is>
      </c>
      <c r="F3736" s="17" t="inlineStr">
        <is>
          <t>미래차/이차전지 (장비)</t>
        </is>
      </c>
      <c r="G3736" s="26">
        <f>COUNTIF(B:B,B3736)</f>
        <v/>
      </c>
    </row>
    <row r="3737" ht="29.55" customHeight="1" s="55">
      <c r="A3737" s="9" t="n">
        <v>45008</v>
      </c>
      <c r="B3737" s="19" t="inlineStr">
        <is>
          <t>나인테크</t>
        </is>
      </c>
      <c r="C3737" s="74" t="inlineStr">
        <is>
          <t>267320</t>
        </is>
      </c>
      <c r="D3737" s="10" t="n">
        <v>0.0741</v>
      </c>
      <c r="E3737" s="17" t="inlineStr">
        <is>
          <t>2차전지 장비 관련주 상승</t>
        </is>
      </c>
      <c r="F3737" s="17" t="inlineStr">
        <is>
          <t>미래차/이차전지 (장비)</t>
        </is>
      </c>
      <c r="G3737" s="26">
        <f>COUNTIF(B:B,B3737)</f>
        <v/>
      </c>
    </row>
    <row r="3738" ht="29.55" customHeight="1" s="55">
      <c r="A3738" s="9" t="n">
        <v>44998</v>
      </c>
      <c r="B3738" s="19" t="inlineStr">
        <is>
          <t>나인테크</t>
        </is>
      </c>
      <c r="C3738" s="74" t="inlineStr">
        <is>
          <t>267320</t>
        </is>
      </c>
      <c r="D3738" s="10" t="n">
        <v>0.017</v>
      </c>
      <c r="E3738" s="17" t="inlineStr">
        <is>
          <t>LG에너지솔루션 장비 공급사</t>
        </is>
      </c>
      <c r="F3738" s="17" t="inlineStr">
        <is>
          <t>미래차/이차전지 (장비)</t>
        </is>
      </c>
      <c r="G3738" s="26">
        <f>COUNTIF(B:B,B3738)</f>
        <v/>
      </c>
    </row>
    <row r="3739" ht="29.55" customHeight="1" s="55">
      <c r="A3739" s="9" t="n">
        <v>44991</v>
      </c>
      <c r="B3739" s="19" t="inlineStr">
        <is>
          <t>나인테크</t>
        </is>
      </c>
      <c r="C3739" s="74" t="inlineStr">
        <is>
          <t>267320</t>
        </is>
      </c>
      <c r="D3739" s="10" t="n">
        <v>0.0601</v>
      </c>
      <c r="E3739" s="17" t="inlineStr">
        <is>
          <t>LG에너지솔루션 장비 공급사</t>
        </is>
      </c>
      <c r="F3739" s="17" t="inlineStr">
        <is>
          <t>미래차/이차전지 (장비)</t>
        </is>
      </c>
      <c r="G3739" s="26">
        <f>COUNTIF(B:B,B3739)</f>
        <v/>
      </c>
    </row>
    <row r="3740" ht="29.55" customHeight="1" s="55">
      <c r="A3740" s="9" t="n">
        <v>44936</v>
      </c>
      <c r="B3740" s="19" t="inlineStr">
        <is>
          <t>나인테크</t>
        </is>
      </c>
      <c r="C3740" s="74" t="inlineStr">
        <is>
          <t>267320</t>
        </is>
      </c>
      <c r="D3740" s="10" t="n">
        <v>0.0633</v>
      </c>
      <c r="E3740" s="17" t="inlineStr">
        <is>
          <t>LG 배터리 장비 독점 공급 및 애플카 기대감 (장중 +16.33%)</t>
        </is>
      </c>
      <c r="F3740" s="17" t="inlineStr">
        <is>
          <t>미래차/이차전지</t>
        </is>
      </c>
      <c r="G3740" s="26">
        <f>COUNTIF(B:B,B3740)</f>
        <v/>
      </c>
    </row>
    <row r="3741" ht="29.55" customHeight="1" s="55">
      <c r="A3741" s="9" t="n">
        <v>45279</v>
      </c>
      <c r="B3741" s="17" t="inlineStr">
        <is>
          <t>국제약품</t>
        </is>
      </c>
      <c r="C3741" s="74" t="inlineStr">
        <is>
          <t>002720</t>
        </is>
      </c>
      <c r="D3741" s="10" t="n">
        <v>0.0915</v>
      </c>
      <c r="E3741" s="17" t="inlineStr">
        <is>
          <t>12세 미만 소아 폐렴에 대한 퀴놀론계 항생제 허가초과 급여 적용 소식</t>
        </is>
      </c>
      <c r="F3741" s="17" t="inlineStr">
        <is>
          <t>제약/항생제</t>
        </is>
      </c>
      <c r="G3741" s="26">
        <f>COUNTIF(B:B,B3741)</f>
        <v/>
      </c>
    </row>
    <row r="3742" ht="29.55" customHeight="1" s="55">
      <c r="A3742" s="9" t="n">
        <v>45267</v>
      </c>
      <c r="B3742" s="17" t="inlineStr">
        <is>
          <t>국제약품</t>
        </is>
      </c>
      <c r="C3742" s="74" t="inlineStr">
        <is>
          <t>002720</t>
        </is>
      </c>
      <c r="D3742" s="10" t="n">
        <v>0.0365</v>
      </c>
      <c r="E3742" s="17" t="inlineStr">
        <is>
          <t>마이코플라스마 폐렴 확산세 지속에 따른 관련주 상승</t>
        </is>
      </c>
      <c r="F3742" s="17" t="inlineStr">
        <is>
          <t>제약/바이오</t>
        </is>
      </c>
      <c r="G3742" s="26">
        <f>COUNTIF(B:B,B3742)</f>
        <v/>
      </c>
    </row>
    <row r="3743" ht="29.55" customHeight="1" s="55">
      <c r="A3743" s="9" t="n">
        <v>45264</v>
      </c>
      <c r="B3743" s="17" t="inlineStr">
        <is>
          <t>국제약품</t>
        </is>
      </c>
      <c r="C3743" s="74" t="inlineStr">
        <is>
          <t>002720</t>
        </is>
      </c>
      <c r="D3743" s="10" t="n">
        <v>0.1878</v>
      </c>
      <c r="E3743" s="17" t="inlineStr">
        <is>
          <t>마이코플라스마 폐렴 확산에 따른 항생제 수요 증가 기대</t>
        </is>
      </c>
      <c r="F3743" s="17" t="inlineStr">
        <is>
          <t>제약/폐렴</t>
        </is>
      </c>
      <c r="G3743" s="26">
        <f>COUNTIF(B:B,B3743)</f>
        <v/>
      </c>
    </row>
    <row r="3744" ht="29.55" customHeight="1" s="55">
      <c r="A3744" s="9" t="n">
        <v>45261</v>
      </c>
      <c r="B3744" s="17" t="inlineStr">
        <is>
          <t>국제약품</t>
        </is>
      </c>
      <c r="C3744" s="74" t="inlineStr">
        <is>
          <t>002720</t>
        </is>
      </c>
      <c r="D3744" s="10" t="n">
        <v>0.0591</v>
      </c>
      <c r="E3744" s="17" t="inlineStr">
        <is>
          <t>마이코플라스마 폐렴 확산에 따른 항생제 등 의약품 수요 기대</t>
        </is>
      </c>
      <c r="F3744" s="17" t="inlineStr">
        <is>
          <t>제약/폐렴</t>
        </is>
      </c>
      <c r="G3744" s="26">
        <f>COUNTIF(B:B,B3744)</f>
        <v/>
      </c>
    </row>
    <row r="3745" ht="29.55" customHeight="1" s="55">
      <c r="A3745" s="9" t="n">
        <v>45257</v>
      </c>
      <c r="B3745" s="17" t="inlineStr">
        <is>
          <t>국제약품</t>
        </is>
      </c>
      <c r="C3745" s="74" t="inlineStr">
        <is>
          <t>002720</t>
        </is>
      </c>
      <c r="D3745" s="10" t="n">
        <v>0.2633</v>
      </c>
      <c r="E3745" s="17" t="inlineStr">
        <is>
          <t>중국발 마이코플라스마 폐렴 확산세에 따른 항생제 수요 기대</t>
        </is>
      </c>
      <c r="F3745" s="17" t="inlineStr">
        <is>
          <t>제약/폐렴</t>
        </is>
      </c>
      <c r="G3745" s="26">
        <f>COUNTIF(B:B,B3745)</f>
        <v/>
      </c>
    </row>
    <row r="3746" ht="29.55" customHeight="1" s="55">
      <c r="A3746" s="9" t="n">
        <v>45240</v>
      </c>
      <c r="B3746" s="19" t="inlineStr">
        <is>
          <t>국제약품</t>
        </is>
      </c>
      <c r="C3746" s="74" t="inlineStr">
        <is>
          <t>002720</t>
        </is>
      </c>
      <c r="D3746" s="17" t="inlineStr">
        <is>
          <t>종가 -03.68% (저가 -11.83%)</t>
        </is>
      </c>
      <c r="E3746" s="17" t="inlineStr">
        <is>
          <t>폐렴 확산 우려로 부각되었으나 장중 변동성 확대</t>
        </is>
      </c>
      <c r="F3746" s="17" t="inlineStr">
        <is>
          <t>폐렴</t>
        </is>
      </c>
      <c r="G3746" s="26">
        <f>COUNTIF(B:B,B3746)</f>
        <v/>
      </c>
    </row>
    <row r="3747" ht="29.55" customHeight="1" s="55">
      <c r="A3747" s="9" t="n">
        <v>45237</v>
      </c>
      <c r="B3747" s="19" t="inlineStr">
        <is>
          <t>국제약품</t>
        </is>
      </c>
      <c r="C3747" s="74" t="inlineStr">
        <is>
          <t>002720</t>
        </is>
      </c>
      <c r="D3747" s="17" t="inlineStr">
        <is>
          <t>+09.77% (고가 +24.84%)</t>
        </is>
      </c>
      <c r="E3747" s="17" t="inlineStr">
        <is>
          <t>중국 폐렴 확산에 따른 '아지트로마이신' 복합처방 부각</t>
        </is>
      </c>
      <c r="F3747" s="17" t="inlineStr">
        <is>
          <t>중국 폐렴 21</t>
        </is>
      </c>
      <c r="G3747" s="26">
        <f>COUNTIF(B:B,B3747)</f>
        <v/>
      </c>
    </row>
    <row r="3748" ht="29.55" customHeight="1" s="55">
      <c r="A3748" s="9" t="n">
        <v>45225</v>
      </c>
      <c r="B3748" s="19" t="inlineStr">
        <is>
          <t>국제약품</t>
        </is>
      </c>
      <c r="C3748" s="74" t="inlineStr">
        <is>
          <t>002720</t>
        </is>
      </c>
      <c r="D3748" s="17" t="inlineStr">
        <is>
          <t>종가 +8.72% (고가 +25.15%)</t>
        </is>
      </c>
      <c r="E3748" s="17" t="inlineStr">
        <is>
          <t>마이코플라스마 폐렴 치료제인 '아지트로마이신' 부각</t>
        </is>
      </c>
      <c r="F3748" s="17" t="inlineStr">
        <is>
          <t>바이오/중국 폐렴</t>
        </is>
      </c>
      <c r="G3748" s="26">
        <f>COUNTIF(B:B,B3748)</f>
        <v/>
      </c>
    </row>
    <row r="3749" ht="29.55" customHeight="1" s="55">
      <c r="A3749" s="9" t="n">
        <v>45224</v>
      </c>
      <c r="B3749" s="19" t="inlineStr">
        <is>
          <t>국제약품</t>
        </is>
      </c>
      <c r="C3749" s="74" t="inlineStr">
        <is>
          <t>002720</t>
        </is>
      </c>
      <c r="D3749" s="17" t="inlineStr">
        <is>
          <t>+29.91% (상한가)</t>
        </is>
      </c>
      <c r="E3749" s="17" t="inlineStr">
        <is>
          <t>중국 내 마이코플라스마 폐렴 확산 및 치료제 '아지트로마이신' 재조명</t>
        </is>
      </c>
      <c r="F3749" s="17" t="inlineStr">
        <is>
          <t>폐렴/바이오</t>
        </is>
      </c>
      <c r="G3749" s="26">
        <f>COUNTIF(B:B,B3749)</f>
        <v/>
      </c>
    </row>
    <row r="3750" ht="29.55" customHeight="1" s="55">
      <c r="A3750" s="9" t="n">
        <v>45222</v>
      </c>
      <c r="B3750" s="19" t="inlineStr">
        <is>
          <t>국제약품</t>
        </is>
      </c>
      <c r="C3750" s="74" t="inlineStr">
        <is>
          <t>002720</t>
        </is>
      </c>
      <c r="D3750" s="17" t="inlineStr">
        <is>
          <t>종가 +7.92% (고가 +21.64%)</t>
        </is>
      </c>
      <c r="E3750" s="17" t="inlineStr">
        <is>
          <t>중국 마이코플라스마 폐렴 확산에 따른 치료제 사재기 현상 부각</t>
        </is>
      </c>
      <c r="F3750" s="17" t="inlineStr">
        <is>
          <t>바이오/폐렴</t>
        </is>
      </c>
      <c r="G3750" s="26">
        <f>COUNTIF(B:B,B3750)</f>
        <v/>
      </c>
    </row>
    <row r="3751" ht="29.55" customHeight="1" s="55">
      <c r="A3751" s="9" t="n">
        <v>44928</v>
      </c>
      <c r="B3751" s="19" t="inlineStr">
        <is>
          <t>국제약품</t>
        </is>
      </c>
      <c r="C3751" s="74" t="inlineStr">
        <is>
          <t>002720</t>
        </is>
      </c>
      <c r="D3751" s="10" t="n">
        <v>0.1073</v>
      </c>
      <c r="E3751" s="17" t="inlineStr">
        <is>
          <t>중국발 감기약 대란에 따른 국내 제약주 동반 강세</t>
        </is>
      </c>
      <c r="F3751" s="17" t="inlineStr">
        <is>
          <t>中리오프닝/코로나</t>
        </is>
      </c>
      <c r="G3751" s="26">
        <f>COUNTIF(B:B,B3751)</f>
        <v/>
      </c>
    </row>
    <row r="3752" ht="29.55" customHeight="1" s="55">
      <c r="A3752" s="9" t="n">
        <v>45133</v>
      </c>
      <c r="B3752" s="19" t="inlineStr">
        <is>
          <t>SK아이이테크놀로지</t>
        </is>
      </c>
      <c r="C3752" s="74" t="inlineStr">
        <is>
          <t>361610</t>
        </is>
      </c>
      <c r="D3752" s="10" t="n">
        <v>0.1324</v>
      </c>
      <c r="E3752" s="17" t="inlineStr">
        <is>
          <t xml:space="preserve">SK온과 리튬이온 배터리 분리막(LiBS) 5년 장기 공급 계약 체결 </t>
        </is>
      </c>
      <c r="F3752" s="17" t="inlineStr">
        <is>
          <t>2차전지(분리막)</t>
        </is>
      </c>
      <c r="G3752" s="26">
        <f>COUNTIF(B:B,B3752)</f>
        <v/>
      </c>
    </row>
    <row r="3753" ht="29.55" customHeight="1" s="55">
      <c r="A3753" s="9" t="n">
        <v>45079</v>
      </c>
      <c r="B3753" s="19" t="inlineStr">
        <is>
          <t>SK아이이테크놀로지</t>
        </is>
      </c>
      <c r="C3753" s="74" t="inlineStr">
        <is>
          <t>361610</t>
        </is>
      </c>
      <c r="D3753" s="10" t="n">
        <v>0.0762</v>
      </c>
      <c r="E3753" s="17" t="inlineStr">
        <is>
          <t>북미 및 해외 지역 대상 2차전지 분리막 장기 공급 계약 체결</t>
        </is>
      </c>
      <c r="F3753" s="17" t="inlineStr">
        <is>
          <t>미래차/이차전지</t>
        </is>
      </c>
      <c r="G3753" s="26">
        <f>COUNTIF(B:B,B3753)</f>
        <v/>
      </c>
    </row>
    <row r="3754" ht="29.55" customHeight="1" s="55">
      <c r="A3754" s="9" t="n">
        <v>45049</v>
      </c>
      <c r="B3754" s="17" t="inlineStr">
        <is>
          <t>SK아이이테크놀로지</t>
        </is>
      </c>
      <c r="C3754" s="74" t="inlineStr">
        <is>
          <t>361610</t>
        </is>
      </c>
      <c r="D3754" s="10" t="n">
        <v>0.061</v>
      </c>
      <c r="E3754" s="17" t="inlineStr">
        <is>
          <t>예상보다 빠른 분리막 흑자전환 전망 및 IRA 수혜 기대</t>
        </is>
      </c>
      <c r="F3754" s="17" t="inlineStr">
        <is>
          <t>미래차/이차전지</t>
        </is>
      </c>
      <c r="G3754" s="26">
        <f>COUNTIF(B:B,B3754)</f>
        <v/>
      </c>
    </row>
    <row r="3755" ht="29.55" customHeight="1" s="55">
      <c r="A3755" s="9" t="n">
        <v>45035</v>
      </c>
      <c r="B3755" s="17" t="inlineStr">
        <is>
          <t>SK아이이테크놀로지</t>
        </is>
      </c>
      <c r="C3755" s="74" t="inlineStr">
        <is>
          <t>361610</t>
        </is>
      </c>
      <c r="D3755" s="10" t="n">
        <v>0.105</v>
      </c>
      <c r="E3755" s="17" t="inlineStr">
        <is>
          <t>미국 IRA 수혜주(분리막) 및 북미 시장 공급 확대 기대</t>
        </is>
      </c>
      <c r="F3755" s="17" t="inlineStr">
        <is>
          <t>미래차/이차전지</t>
        </is>
      </c>
      <c r="G3755" s="26">
        <f>COUNTIF(B:B,B3755)</f>
        <v/>
      </c>
    </row>
    <row r="3756" ht="29.55" customHeight="1" s="55">
      <c r="A3756" s="9" t="n">
        <v>45022</v>
      </c>
      <c r="B3756" s="19" t="inlineStr">
        <is>
          <t>SK아이이테크놀로지</t>
        </is>
      </c>
      <c r="C3756" s="74" t="inlineStr">
        <is>
          <t>361610</t>
        </is>
      </c>
      <c r="D3756" s="10" t="n">
        <v>0.07000000000000001</v>
      </c>
      <c r="E3756" s="17" t="inlineStr">
        <is>
          <t>테슬라 임원진과 분리막 공급 관련 회의 진행 소식</t>
        </is>
      </c>
      <c r="F3756" s="17" t="inlineStr">
        <is>
          <t>미래차 (분리막)</t>
        </is>
      </c>
      <c r="G3756" s="26">
        <f>COUNTIF(B:B,B3756)</f>
        <v/>
      </c>
    </row>
    <row r="3757" ht="29.55" customHeight="1" s="55">
      <c r="A3757" s="9" t="n">
        <v>45020</v>
      </c>
      <c r="B3757" s="19" t="inlineStr">
        <is>
          <t>SK아이이테크놀로지</t>
        </is>
      </c>
      <c r="C3757" s="74" t="inlineStr">
        <is>
          <t>361610</t>
        </is>
      </c>
      <c r="D3757" s="10" t="n">
        <v>0.1278</v>
      </c>
      <c r="E3757" s="17" t="inlineStr">
        <is>
          <t>미국 IRA 세부 지침 발표에 따른 분리막 수혜주 부각</t>
        </is>
      </c>
      <c r="F3757" s="17" t="inlineStr">
        <is>
          <t>미래차/이차전지</t>
        </is>
      </c>
      <c r="G3757" s="26">
        <f>COUNTIF(B:B,B3757)</f>
        <v/>
      </c>
    </row>
    <row r="3758" ht="29.55" customHeight="1" s="55">
      <c r="A3758" s="9" t="n">
        <v>45019</v>
      </c>
      <c r="B3758" s="19" t="inlineStr">
        <is>
          <t>SK아이이테크놀로지</t>
        </is>
      </c>
      <c r="C3758" s="74" t="inlineStr">
        <is>
          <t>361610</t>
        </is>
      </c>
      <c r="D3758" s="10" t="n">
        <v>0.0795</v>
      </c>
      <c r="E3758" s="17" t="inlineStr">
        <is>
          <t>IRA 세부지침상 분리막이 '부품'으로 분류되어 북미 투자 유인 증가</t>
        </is>
      </c>
      <c r="F3758" s="17" t="inlineStr">
        <is>
          <t>미래차/이차전지 (분리막)</t>
        </is>
      </c>
      <c r="G3758" s="26">
        <f>COUNTIF(B:B,B3758)</f>
        <v/>
      </c>
    </row>
    <row r="3759" ht="29.55" customHeight="1" s="55">
      <c r="A3759" s="9" t="n">
        <v>44973</v>
      </c>
      <c r="B3759" s="17" t="inlineStr">
        <is>
          <t>SK아이이테크놀로지</t>
        </is>
      </c>
      <c r="C3759" s="74" t="inlineStr">
        <is>
          <t>361610</t>
        </is>
      </c>
      <c r="D3759" s="10" t="n">
        <v>0.0696</v>
      </c>
      <c r="E3759" s="17" t="inlineStr">
        <is>
          <t>포드 배터리 화재가 일회성 이슈라는 해명에 반등</t>
        </is>
      </c>
      <c r="F3759" s="17" t="inlineStr">
        <is>
          <t>2차전지 소재</t>
        </is>
      </c>
      <c r="G3759" s="26">
        <f>COUNTIF(B:B,B3759)</f>
        <v/>
      </c>
    </row>
    <row r="3760" ht="29.55" customHeight="1" s="55">
      <c r="A3760" s="9" t="n">
        <v>44959</v>
      </c>
      <c r="B3760" s="17" t="inlineStr">
        <is>
          <t>SK아이이테크놀로지</t>
        </is>
      </c>
      <c r="C3760" s="74" t="inlineStr">
        <is>
          <t>361610</t>
        </is>
      </c>
      <c r="D3760" s="10" t="n">
        <v>0.081</v>
      </c>
      <c r="E3760" s="17" t="inlineStr">
        <is>
          <t>분리막 생산성 개선 기술 확보 및 생산능력 확대</t>
        </is>
      </c>
      <c r="F3760" s="17" t="inlineStr">
        <is>
          <t>2차전지 소재</t>
        </is>
      </c>
      <c r="G3760" s="26">
        <f>COUNTIF(B:B,B3760)</f>
        <v/>
      </c>
    </row>
    <row r="3761" ht="29.55" customHeight="1" s="55">
      <c r="A3761" s="9" t="n">
        <v>44958</v>
      </c>
      <c r="B3761" s="17" t="inlineStr">
        <is>
          <t>SK아이이테크놀로지</t>
        </is>
      </c>
      <c r="C3761" s="74" t="inlineStr">
        <is>
          <t>361610</t>
        </is>
      </c>
      <c r="D3761" s="10" t="n">
        <v>0.081</v>
      </c>
      <c r="E3761" s="17" t="inlineStr">
        <is>
          <t>분리막 생산성 개선 기술 확보 및 생산능력 확대</t>
        </is>
      </c>
      <c r="F3761" s="17" t="inlineStr">
        <is>
          <t>2차전지 소재</t>
        </is>
      </c>
      <c r="G3761" s="26">
        <f>COUNTIF(B:B,B3761)</f>
        <v/>
      </c>
    </row>
    <row r="3762" ht="29.55" customHeight="1" s="55">
      <c r="A3762" s="9" t="n">
        <v>44952</v>
      </c>
      <c r="B3762" s="17" t="inlineStr">
        <is>
          <t>SK아이이테크놀로지</t>
        </is>
      </c>
      <c r="C3762" s="74" t="inlineStr">
        <is>
          <t>361610</t>
        </is>
      </c>
      <c r="D3762" s="10" t="n">
        <v>0.0595</v>
      </c>
      <c r="E3762" s="17" t="inlineStr">
        <is>
          <t>분리막 사업 해외 진출 확대 및 저평가 인식</t>
        </is>
      </c>
      <c r="F3762" s="17" t="inlineStr">
        <is>
          <t>2차전지 소재</t>
        </is>
      </c>
      <c r="G3762" s="26">
        <f>COUNTIF(B:B,B3762)</f>
        <v/>
      </c>
    </row>
    <row r="3763" ht="29.55" customHeight="1" s="55">
      <c r="A3763" s="9" t="n">
        <v>45194</v>
      </c>
      <c r="B3763" s="19" t="inlineStr">
        <is>
          <t>POSCO홀딩스</t>
        </is>
      </c>
      <c r="C3763" s="74" t="inlineStr">
        <is>
          <t>005490</t>
        </is>
      </c>
      <c r="D3763" s="10" t="n">
        <v>-0.0527</v>
      </c>
      <c r="E3763" s="17" t="inlineStr">
        <is>
          <t>아르헨티나 리튬 사업 관련 악재 발생</t>
        </is>
      </c>
      <c r="F3763" s="17" t="inlineStr">
        <is>
          <t>2차전지</t>
        </is>
      </c>
      <c r="G3763" s="26">
        <f>COUNTIF(B:B,B3763)</f>
        <v/>
      </c>
    </row>
    <row r="3764" ht="29.55" customHeight="1" s="55">
      <c r="A3764" s="9" t="n">
        <v>45187</v>
      </c>
      <c r="B3764" s="19" t="inlineStr">
        <is>
          <t>POSCO홀딩스</t>
        </is>
      </c>
      <c r="C3764" s="74" t="inlineStr">
        <is>
          <t>005490</t>
        </is>
      </c>
      <c r="D3764" s="10" t="n">
        <v>0.0325</v>
      </c>
      <c r="E3764" s="17" t="inlineStr">
        <is>
          <t>중국 철강 감산 정책에 따른 시황 회복 및 증권사 목표주가 상향</t>
        </is>
      </c>
      <c r="F3764" s="17" t="inlineStr">
        <is>
          <t>철강</t>
        </is>
      </c>
      <c r="G3764" s="26">
        <f>COUNTIF(B:B,B3764)</f>
        <v/>
      </c>
    </row>
    <row r="3765" ht="29.55" customHeight="1" s="55">
      <c r="A3765" s="9" t="n">
        <v>45184</v>
      </c>
      <c r="B3765" s="19" t="inlineStr">
        <is>
          <t>POSCO홀딩스</t>
        </is>
      </c>
      <c r="C3765" s="74" t="inlineStr">
        <is>
          <t>005490</t>
        </is>
      </c>
      <c r="D3765" s="10" t="n">
        <v>0.0561</v>
      </c>
      <c r="E3765" s="17" t="inlineStr">
        <is>
          <t>美 암모니아 사업 진출 및 이차전지 소재 밸류체인 강화</t>
        </is>
      </c>
      <c r="F3765" s="17" t="inlineStr">
        <is>
          <t>2차전지</t>
        </is>
      </c>
      <c r="G3765" s="26">
        <f>COUNTIF(B:B,B3765)</f>
        <v/>
      </c>
    </row>
    <row r="3766" ht="29.55" customHeight="1" s="55">
      <c r="A3766" s="9" t="n">
        <v>45131</v>
      </c>
      <c r="B3766" s="19" t="inlineStr">
        <is>
          <t>POSCO홀딩스</t>
        </is>
      </c>
      <c r="C3766" s="74" t="inlineStr">
        <is>
          <t>005490</t>
        </is>
      </c>
      <c r="D3766" s="13" t="n">
        <v>0.1652</v>
      </c>
      <c r="E3766" s="17" t="inlineStr">
        <is>
          <t>리튬 생산 목표치 상향 및 영업이익 1조 원 회복</t>
        </is>
      </c>
      <c r="F3766" s="17" t="inlineStr">
        <is>
          <t>포스코그룹/리튬</t>
        </is>
      </c>
      <c r="G3766" s="26">
        <f>COUNTIF(B:B,B3766)</f>
        <v/>
      </c>
    </row>
    <row r="3767" ht="29.55" customHeight="1" s="55">
      <c r="A3767" s="9" t="n">
        <v>45128</v>
      </c>
      <c r="B3767" s="19" t="inlineStr">
        <is>
          <t>POSCO홀딩스</t>
        </is>
      </c>
      <c r="C3767" s="74" t="inlineStr">
        <is>
          <t>005490</t>
        </is>
      </c>
      <c r="D3767" s="13" t="n">
        <v>0.1075</v>
      </c>
      <c r="E3767" s="17" t="inlineStr">
        <is>
          <t>2차전지 풀 밸류체인 구축 기대감에 현대차 시총 추월</t>
        </is>
      </c>
      <c r="F3767" s="17" t="inlineStr">
        <is>
          <t>포스코그룹</t>
        </is>
      </c>
      <c r="G3767" s="26">
        <f>COUNTIF(B:B,B3767)</f>
        <v/>
      </c>
    </row>
    <row r="3768" ht="29.55" customHeight="1" s="55">
      <c r="A3768" s="9" t="n">
        <v>45125</v>
      </c>
      <c r="B3768" s="19" t="inlineStr">
        <is>
          <t>POSCO홀딩스</t>
        </is>
      </c>
      <c r="C3768" s="74" t="inlineStr">
        <is>
          <t>005490</t>
        </is>
      </c>
      <c r="D3768" s="13" t="n">
        <v>0.0209</v>
      </c>
      <c r="E3768" s="17" t="inlineStr">
        <is>
          <t xml:space="preserve">리튬 사업 흑자 시점 임박 및 생산 능력 확장 기대 </t>
        </is>
      </c>
      <c r="F3768" s="17" t="inlineStr">
        <is>
          <t>포스코그룹/리튬</t>
        </is>
      </c>
      <c r="G3768" s="26">
        <f>COUNTIF(B:B,B3768)</f>
        <v/>
      </c>
    </row>
    <row r="3769" ht="29.55" customHeight="1" s="55">
      <c r="A3769" s="9" t="n">
        <v>45124</v>
      </c>
      <c r="B3769" s="19" t="inlineStr">
        <is>
          <t>POSCO홀딩스</t>
        </is>
      </c>
      <c r="C3769" s="74" t="inlineStr">
        <is>
          <t>005490</t>
        </is>
      </c>
      <c r="D3769" s="13" t="n">
        <v>0.0694</v>
      </c>
      <c r="E3769" s="17" t="inlineStr">
        <is>
          <t>리튬 사업의 흑자 시점 임박 및 생산 능력 확장 기대감</t>
        </is>
      </c>
      <c r="F3769" s="17" t="inlineStr">
        <is>
          <t>포스코/리튬</t>
        </is>
      </c>
      <c r="G3769" s="26">
        <f>COUNTIF(B:B,B3769)</f>
        <v/>
      </c>
    </row>
    <row r="3770" ht="29.55" customHeight="1" s="55">
      <c r="A3770" s="9" t="n">
        <v>45079</v>
      </c>
      <c r="B3770" s="19" t="inlineStr">
        <is>
          <t>POSCO홀딩스</t>
        </is>
      </c>
      <c r="C3770" s="74" t="inlineStr">
        <is>
          <t>005490</t>
        </is>
      </c>
      <c r="D3770" s="10" t="n">
        <v>0.0429</v>
      </c>
      <c r="E3770" s="17" t="inlineStr">
        <is>
          <t>포스코퓨처엠의 대규모 투자 발표 및 2차전지 소재 밸류체인 부각</t>
        </is>
      </c>
      <c r="F3770" s="17" t="inlineStr">
        <is>
          <t>미래차/이차전지</t>
        </is>
      </c>
      <c r="G3770" s="26">
        <f>COUNTIF(B:B,B3770)</f>
        <v/>
      </c>
    </row>
    <row r="3771" ht="29.55" customHeight="1" s="55">
      <c r="A3771" s="9" t="n">
        <v>45026</v>
      </c>
      <c r="B3771" s="17" t="inlineStr">
        <is>
          <t>POSCO홀딩스</t>
        </is>
      </c>
      <c r="C3771" s="74" t="inlineStr">
        <is>
          <t>005490</t>
        </is>
      </c>
      <c r="D3771" s="10" t="n">
        <v>0.0785</v>
      </c>
      <c r="E3771" s="17" t="inlineStr">
        <is>
          <t>리튬 사업 가치 재평가 및 아르헨티나 염호 기대감</t>
        </is>
      </c>
      <c r="F3771" s="17" t="inlineStr">
        <is>
          <t>미래차/리튬</t>
        </is>
      </c>
      <c r="G3771" s="26">
        <f>COUNTIF(B:B,B3771)</f>
        <v/>
      </c>
    </row>
    <row r="3772" ht="29.55" customHeight="1" s="55">
      <c r="A3772" s="9" t="n">
        <v>45016</v>
      </c>
      <c r="B3772" s="19" t="inlineStr">
        <is>
          <t>POSCO홀딩스</t>
        </is>
      </c>
      <c r="C3772" s="74" t="inlineStr">
        <is>
          <t>005490</t>
        </is>
      </c>
      <c r="D3772" s="10" t="n">
        <v>0.0839</v>
      </c>
      <c r="E3772" s="17" t="inlineStr">
        <is>
          <t>리튬 사업 성장성 및 철강 실적 견조 전망</t>
        </is>
      </c>
      <c r="F3772" s="17" t="inlineStr">
        <is>
          <t>미래차/이차전지 (리튬)</t>
        </is>
      </c>
      <c r="G3772" s="26">
        <f>COUNTIF(B:B,B3772)</f>
        <v/>
      </c>
    </row>
    <row r="3773" ht="29.55" customHeight="1" s="55">
      <c r="A3773" s="9" t="n">
        <v>44972</v>
      </c>
      <c r="B3773" s="17" t="inlineStr">
        <is>
          <t>POSCO홀딩스</t>
        </is>
      </c>
      <c r="C3773" s="74" t="inlineStr">
        <is>
          <t>005490</t>
        </is>
      </c>
      <c r="D3773" s="10" t="n">
        <v>0.0603</v>
      </c>
      <c r="E3773" s="17" t="inlineStr">
        <is>
          <t>미국 점토 리튬 프로젝트 사업 추진 및 리튬 사업 본격화</t>
        </is>
      </c>
      <c r="F3773" s="17" t="inlineStr">
        <is>
          <t>리튬/2차전지</t>
        </is>
      </c>
      <c r="G3773" s="26">
        <f>COUNTIF(B:B,B3773)</f>
        <v/>
      </c>
    </row>
    <row r="3774" ht="29.55" customHeight="1" s="55">
      <c r="A3774" s="9" t="n">
        <v>45079</v>
      </c>
      <c r="B3774" s="19" t="inlineStr">
        <is>
          <t>DB하이텍</t>
        </is>
      </c>
      <c r="C3774" s="74" t="inlineStr">
        <is>
          <t>000990</t>
        </is>
      </c>
      <c r="D3774" s="10" t="n">
        <v>0.0428</v>
      </c>
      <c r="E3774" s="17" t="inlineStr">
        <is>
          <t>DB그룹 지주사 전환 이슈 및 KCGI 지분 매입 관련주 동반 상승</t>
        </is>
      </c>
      <c r="F3774" s="17" t="inlineStr">
        <is>
          <t>M&amp;A/공시</t>
        </is>
      </c>
      <c r="G3774" s="26">
        <f>COUNTIF(B:B,B3774)</f>
        <v/>
      </c>
    </row>
    <row r="3775" ht="29.55" customHeight="1" s="55">
      <c r="A3775" s="9" t="n">
        <v>45062</v>
      </c>
      <c r="B3775" s="17" t="inlineStr">
        <is>
          <t>DB하이텍</t>
        </is>
      </c>
      <c r="C3775" s="74" t="inlineStr">
        <is>
          <t>000990</t>
        </is>
      </c>
      <c r="D3775" s="10" t="n">
        <v>0.0158</v>
      </c>
      <c r="E3775" s="17" t="inlineStr">
        <is>
          <t>반도체 섹터 강세 및 지주사 이슈 연동</t>
        </is>
      </c>
      <c r="F3775" s="17" t="inlineStr">
        <is>
          <t>반도체 파운드리</t>
        </is>
      </c>
      <c r="G3775" s="26">
        <f>COUNTIF(B:B,B3775)</f>
        <v/>
      </c>
    </row>
    <row r="3776" ht="29.55" customHeight="1" s="55">
      <c r="A3776" s="9" t="n">
        <v>45049</v>
      </c>
      <c r="B3776" s="17" t="inlineStr">
        <is>
          <t>DB하이텍</t>
        </is>
      </c>
      <c r="C3776" s="74" t="inlineStr">
        <is>
          <t>000990</t>
        </is>
      </c>
      <c r="D3776" s="10" t="n">
        <v>0.0631</v>
      </c>
      <c r="E3776" s="17" t="inlineStr">
        <is>
          <t>경영권 분쟁 및 지배구조 이슈 지속</t>
        </is>
      </c>
      <c r="F3776" s="17" t="inlineStr">
        <is>
          <t>M&amp;A/지배구조</t>
        </is>
      </c>
      <c r="G3776" s="26">
        <f>COUNTIF(B:B,B3776)</f>
        <v/>
      </c>
    </row>
    <row r="3777" ht="29.55" customHeight="1" s="55">
      <c r="A3777" s="9" t="n">
        <v>45023</v>
      </c>
      <c r="B3777" s="19" t="inlineStr">
        <is>
          <t>DB하이텍</t>
        </is>
      </c>
      <c r="C3777" s="74" t="inlineStr">
        <is>
          <t>000990</t>
        </is>
      </c>
      <c r="D3777" s="10" t="n">
        <v>0.0175</v>
      </c>
      <c r="E3777" s="17" t="inlineStr">
        <is>
          <t>DB그룹 지주사 전환 이슈 및 강성부펀드(KCGI) 개입 영향 지속</t>
        </is>
      </c>
      <c r="F3777" s="17" t="inlineStr">
        <is>
          <t>M&amp;A/공시</t>
        </is>
      </c>
      <c r="G3777" s="26">
        <f>COUNTIF(B:B,B3777)</f>
        <v/>
      </c>
    </row>
    <row r="3778" ht="29.55" customHeight="1" s="55">
      <c r="A3778" s="9" t="n">
        <v>45020</v>
      </c>
      <c r="B3778" s="19" t="inlineStr">
        <is>
          <t>DB하이텍</t>
        </is>
      </c>
      <c r="C3778" s="74" t="inlineStr">
        <is>
          <t>000990</t>
        </is>
      </c>
      <c r="D3778" s="10" t="n">
        <v>0.0305</v>
      </c>
      <c r="E3778" s="17" t="inlineStr">
        <is>
          <t>강성부펀드(KCGI) 지분 매입에 따른 경영권 분쟁 가능성 지속 (장중 +10.88%)</t>
        </is>
      </c>
      <c r="F3778" s="17" t="inlineStr">
        <is>
          <t>삼성/반디플</t>
        </is>
      </c>
      <c r="G3778" s="26">
        <f>COUNTIF(B:B,B3778)</f>
        <v/>
      </c>
    </row>
    <row r="3779" ht="29.55" customHeight="1" s="55">
      <c r="A3779" s="9" t="n">
        <v>45019</v>
      </c>
      <c r="B3779" s="19" t="inlineStr">
        <is>
          <t>DB하이텍</t>
        </is>
      </c>
      <c r="C3779" s="74" t="inlineStr">
        <is>
          <t>000990</t>
        </is>
      </c>
      <c r="D3779" s="10" t="n">
        <v>0.191</v>
      </c>
      <c r="E3779" s="17" t="inlineStr">
        <is>
          <t>강성부펀드(KCGI)의 지분 매입(7.05%)에 따른 경영권 분쟁 본격화</t>
        </is>
      </c>
      <c r="F3779" s="17" t="inlineStr">
        <is>
          <t>삼성/반디플</t>
        </is>
      </c>
      <c r="G3779" s="26">
        <f>COUNTIF(B:B,B3779)</f>
        <v/>
      </c>
    </row>
    <row r="3780" ht="29.55" customHeight="1" s="55">
      <c r="A3780" s="9" t="n">
        <v>45016</v>
      </c>
      <c r="B3780" s="19" t="inlineStr">
        <is>
          <t>DB하이텍</t>
        </is>
      </c>
      <c r="C3780" s="74" t="inlineStr">
        <is>
          <t>000990</t>
        </is>
      </c>
      <c r="D3780" s="10" t="n">
        <v>0.1833</v>
      </c>
      <c r="E3780" s="17" t="inlineStr">
        <is>
          <t>행동주의 펀드 KCGI의 지분 7.05% 매입에 따른 경영권 분쟁 가시화</t>
        </is>
      </c>
      <c r="F3780" s="17" t="inlineStr">
        <is>
          <t>삼성/반디플 (M&amp;A)</t>
        </is>
      </c>
      <c r="G3780" s="26">
        <f>COUNTIF(B:B,B3780)</f>
        <v/>
      </c>
    </row>
    <row r="3781" ht="29.55" customHeight="1" s="55">
      <c r="A3781" s="9" t="n">
        <v>45013</v>
      </c>
      <c r="B3781" s="19" t="inlineStr">
        <is>
          <t>DB하이텍</t>
        </is>
      </c>
      <c r="C3781" s="74" t="inlineStr">
        <is>
          <t>000990</t>
        </is>
      </c>
      <c r="D3781" s="10" t="n">
        <v>0.033</v>
      </c>
      <c r="E3781" s="17" t="inlineStr">
        <is>
          <t>강성부펀드(KCGI)의 지분 매입에 따른 주주가치 제고 기대</t>
        </is>
      </c>
      <c r="F3781" s="17" t="inlineStr">
        <is>
          <t>개별주 (반도체)</t>
        </is>
      </c>
      <c r="G3781" s="26">
        <f>COUNTIF(B:B,B3781)</f>
        <v/>
      </c>
    </row>
    <row r="3782" ht="29.55" customHeight="1" s="55">
      <c r="A3782" s="9" t="n">
        <v>44973</v>
      </c>
      <c r="B3782" s="17" t="inlineStr">
        <is>
          <t>DB하이텍</t>
        </is>
      </c>
      <c r="C3782" s="74" t="inlineStr">
        <is>
          <t>000990</t>
        </is>
      </c>
      <c r="D3782" s="10" t="n">
        <v>0.1018</v>
      </c>
      <c r="E3782" s="17" t="inlineStr">
        <is>
          <t>지난해 사상 최대 실적 달성 및 높은 영업이익률 부각</t>
        </is>
      </c>
      <c r="F3782" s="17" t="inlineStr">
        <is>
          <t>시스템반도체</t>
        </is>
      </c>
      <c r="G3782" s="26">
        <f>COUNTIF(B:B,B3782)</f>
        <v/>
      </c>
    </row>
    <row r="3783" ht="29.55" customHeight="1" s="55">
      <c r="A3783" s="9" t="n">
        <v>44932</v>
      </c>
      <c r="B3783" s="19" t="inlineStr">
        <is>
          <t>DB하이텍</t>
        </is>
      </c>
      <c r="C3783" s="74" t="inlineStr">
        <is>
          <t>000990</t>
        </is>
      </c>
      <c r="D3783" s="10" t="n">
        <v>0.0646</v>
      </c>
      <c r="E3783" s="17" t="inlineStr">
        <is>
          <t>반도체 관련주 동반 상승</t>
        </is>
      </c>
      <c r="F3783" s="17" t="inlineStr">
        <is>
          <t>반도체</t>
        </is>
      </c>
      <c r="G3783" s="26">
        <f>COUNTIF(B:B,B3783)</f>
        <v/>
      </c>
    </row>
    <row r="3784" ht="29.55" customHeight="1" s="55">
      <c r="A3784" s="9" t="n">
        <v>44930</v>
      </c>
      <c r="B3784" s="19" t="inlineStr">
        <is>
          <t>DB하이텍</t>
        </is>
      </c>
      <c r="C3784" s="74" t="inlineStr">
        <is>
          <t>000990</t>
        </is>
      </c>
      <c r="D3784" s="10" t="n">
        <v>0.0613</v>
      </c>
      <c r="E3784" s="17" t="inlineStr">
        <is>
          <t>반도체 관련주 동반 강세</t>
        </is>
      </c>
      <c r="F3784" s="17" t="inlineStr">
        <is>
          <t>삼성/반도체</t>
        </is>
      </c>
      <c r="G3784" s="26">
        <f>COUNTIF(B:B,B3784)</f>
        <v/>
      </c>
    </row>
    <row r="3785" ht="29.55" customHeight="1" s="55">
      <c r="A3785" s="9" t="n">
        <v>45195</v>
      </c>
      <c r="B3785" s="19" t="inlineStr">
        <is>
          <t>AP위성</t>
        </is>
      </c>
      <c r="C3785" s="74" t="inlineStr">
        <is>
          <t>211270</t>
        </is>
      </c>
      <c r="D3785" s="10" t="n">
        <v>0.1025</v>
      </c>
      <c r="E3785" s="17" t="inlineStr">
        <is>
          <t>우주항공청법 제정 관련 국회 논의 일정 부각</t>
        </is>
      </c>
      <c r="F3785" s="17" t="inlineStr">
        <is>
          <t>우주항공</t>
        </is>
      </c>
      <c r="G3785" s="26">
        <f>COUNTIF(B:B,B3785)</f>
        <v/>
      </c>
    </row>
    <row r="3786" ht="29.55" customHeight="1" s="55">
      <c r="A3786" s="9" t="n">
        <v>45180</v>
      </c>
      <c r="B3786" s="19" t="inlineStr">
        <is>
          <t>AP위성</t>
        </is>
      </c>
      <c r="C3786" s="74" t="inlineStr">
        <is>
          <t>211270</t>
        </is>
      </c>
      <c r="D3786" s="10" t="n">
        <v>0.0626</v>
      </c>
      <c r="E3786" s="17" t="inlineStr">
        <is>
          <t>투라야(Thuraya)와 대규모 위성 단말기 공급계약 체결 소식</t>
        </is>
      </c>
      <c r="F3786" s="17" t="inlineStr">
        <is>
          <t>위성/기타</t>
        </is>
      </c>
      <c r="G3786" s="26">
        <f>COUNTIF(B:B,B3786)</f>
        <v/>
      </c>
    </row>
    <row r="3787" ht="29.55" customHeight="1" s="55">
      <c r="A3787" s="9" t="n">
        <v>45041</v>
      </c>
      <c r="B3787" s="17" t="inlineStr">
        <is>
          <t>AP위성</t>
        </is>
      </c>
      <c r="C3787" s="74" t="inlineStr">
        <is>
          <t>211270</t>
        </is>
      </c>
      <c r="D3787" s="10" t="n">
        <v>0.0402</v>
      </c>
      <c r="E3787" s="17" t="inlineStr">
        <is>
          <t>누리호/달 궤도선 기술 보유 및 한미 우주협력 기대</t>
        </is>
      </c>
      <c r="F3787" s="17" t="inlineStr">
        <is>
          <t>우주항공</t>
        </is>
      </c>
      <c r="G3787" s="26">
        <f>COUNTIF(B:B,B3787)</f>
        <v/>
      </c>
    </row>
    <row r="3788" ht="29.55" customHeight="1" s="55">
      <c r="A3788" s="9" t="n">
        <v>45005</v>
      </c>
      <c r="B3788" s="19" t="inlineStr">
        <is>
          <t>AP위성</t>
        </is>
      </c>
      <c r="C3788" s="74" t="inlineStr">
        <is>
          <t>211270</t>
        </is>
      </c>
      <c r="D3788" s="10" t="n">
        <v>0.0814</v>
      </c>
      <c r="E3788" s="17" t="inlineStr">
        <is>
          <t>국회 우주항공청 설립 세미나 개최 및 누리호 3차 발사 기대</t>
        </is>
      </c>
      <c r="F3788" s="17" t="inlineStr">
        <is>
          <t>항공/우주</t>
        </is>
      </c>
      <c r="G3788" s="26">
        <f>COUNTIF(B:B,B3788)</f>
        <v/>
      </c>
    </row>
    <row r="3789" ht="29.55" customHeight="1" s="55">
      <c r="A3789" s="9" t="n">
        <v>45002</v>
      </c>
      <c r="B3789" s="19" t="inlineStr">
        <is>
          <t>AP위성</t>
        </is>
      </c>
      <c r="C3789" s="74" t="inlineStr">
        <is>
          <t>211270</t>
        </is>
      </c>
      <c r="D3789" s="10" t="n">
        <v>0.1561</v>
      </c>
      <c r="E3789" s="17" t="inlineStr">
        <is>
          <t>우주항공청 설립 논의 및 누리호 3차 발사 기대감</t>
        </is>
      </c>
      <c r="F3789" s="17" t="inlineStr">
        <is>
          <t>항공/우주</t>
        </is>
      </c>
      <c r="G3789" s="26">
        <f>COUNTIF(B:B,B3789)</f>
        <v/>
      </c>
    </row>
    <row r="3790" ht="29.55" customHeight="1" s="55">
      <c r="A3790" s="9" t="n">
        <v>44984</v>
      </c>
      <c r="B3790" s="19" t="inlineStr">
        <is>
          <t>AP위성</t>
        </is>
      </c>
      <c r="C3790" s="74" t="inlineStr">
        <is>
          <t>211270</t>
        </is>
      </c>
      <c r="D3790" s="10" t="n">
        <v>0.1743</v>
      </c>
      <c r="E3790" s="17" t="inlineStr">
        <is>
          <t>우주항공청 설립 추진 및 스페이스X '스타링크' 한국 진출 기대</t>
        </is>
      </c>
      <c r="F3790" s="17" t="inlineStr">
        <is>
          <t>항공/우주</t>
        </is>
      </c>
      <c r="G3790" s="26">
        <f>COUNTIF(B:B,B3790)</f>
        <v/>
      </c>
    </row>
    <row r="3791" ht="29.55" customHeight="1" s="55">
      <c r="A3791" s="9" t="n">
        <v>44980</v>
      </c>
      <c r="B3791" s="17" t="inlineStr">
        <is>
          <t>AP위성</t>
        </is>
      </c>
      <c r="C3791" s="74" t="inlineStr">
        <is>
          <t>211270</t>
        </is>
      </c>
      <c r="D3791" s="10" t="n">
        <v>0.0896</v>
      </c>
      <c r="E3791" s="17" t="inlineStr">
        <is>
          <t>우주 항공 산업 및 위성 통신 관련주 강세</t>
        </is>
      </c>
      <c r="F3791" s="17" t="inlineStr">
        <is>
          <t>우주/항공</t>
        </is>
      </c>
      <c r="G3791" s="26">
        <f>COUNTIF(B:B,B3791)</f>
        <v/>
      </c>
    </row>
    <row r="3792" ht="29.55" customHeight="1" s="55">
      <c r="A3792" s="9" t="n">
        <v>44978</v>
      </c>
      <c r="B3792" s="17" t="inlineStr">
        <is>
          <t>AP위성</t>
        </is>
      </c>
      <c r="C3792" s="74" t="inlineStr">
        <is>
          <t>211270</t>
        </is>
      </c>
      <c r="D3792" s="10" t="n">
        <v>0.08069999999999999</v>
      </c>
      <c r="E3792" s="17" t="inlineStr">
        <is>
          <t>정부의 6G 로드맵 및 저궤도 통신위성 발사 계획</t>
        </is>
      </c>
      <c r="F3792" s="17" t="inlineStr">
        <is>
          <t>우주항공/6G</t>
        </is>
      </c>
      <c r="G3792" s="26">
        <f>COUNTIF(B:B,B3792)</f>
        <v/>
      </c>
    </row>
    <row r="3793" ht="29.55" customHeight="1" s="55">
      <c r="A3793" s="9" t="n">
        <v>44967</v>
      </c>
      <c r="B3793" s="17" t="inlineStr">
        <is>
          <t>AP위성</t>
        </is>
      </c>
      <c r="C3793" s="74" t="inlineStr">
        <is>
          <t>211270</t>
        </is>
      </c>
      <c r="D3793" s="10" t="n">
        <v>0.0537</v>
      </c>
      <c r="E3793" s="17" t="inlineStr">
        <is>
          <t>스페이스X 스타십 엔진 점화 성공 및 우주 산업 기대감</t>
        </is>
      </c>
      <c r="F3793" s="17" t="inlineStr">
        <is>
          <t>우주항공</t>
        </is>
      </c>
      <c r="G3793" s="26">
        <f>COUNTIF(B:B,B3793)</f>
        <v/>
      </c>
    </row>
    <row r="3794" ht="29.55" customHeight="1" s="55">
      <c r="A3794" s="9" t="n">
        <v>44964</v>
      </c>
      <c r="B3794" s="17" t="inlineStr">
        <is>
          <t>AP위성</t>
        </is>
      </c>
      <c r="C3794" s="74" t="inlineStr">
        <is>
          <t>211270</t>
        </is>
      </c>
      <c r="D3794" s="10" t="n">
        <v>0.0486</v>
      </c>
      <c r="E3794" s="17" t="inlineStr">
        <is>
          <t>우주산업 성장 기대</t>
        </is>
      </c>
      <c r="F3794" s="17" t="inlineStr">
        <is>
          <t>우주항공</t>
        </is>
      </c>
      <c r="G3794" s="26">
        <f>COUNTIF(B:B,B3794)</f>
        <v/>
      </c>
    </row>
    <row r="3795" ht="29.55" customHeight="1" s="55">
      <c r="A3795" s="9" t="n">
        <v>44958</v>
      </c>
      <c r="B3795" s="17" t="inlineStr">
        <is>
          <t>AP위성</t>
        </is>
      </c>
      <c r="C3795" s="74" t="inlineStr">
        <is>
          <t>211270</t>
        </is>
      </c>
      <c r="D3795" s="10" t="n">
        <v>0.3</v>
      </c>
      <c r="E3795" s="17" t="inlineStr">
        <is>
          <t>스페이스X '스타링크' 2분기 국내 서비스 출시 예정 및 위성통신 시장 성장 기대</t>
        </is>
      </c>
      <c r="F3795" s="17" t="inlineStr">
        <is>
          <t>우주항공</t>
        </is>
      </c>
      <c r="G3795" s="26">
        <f>COUNTIF(B:B,B3795)</f>
        <v/>
      </c>
    </row>
    <row r="3796" ht="29.55" customHeight="1" s="55">
      <c r="A3796" s="9" t="n">
        <v>45064</v>
      </c>
      <c r="B3796" s="17" t="inlineStr">
        <is>
          <t>현대공업</t>
        </is>
      </c>
      <c r="C3796" s="74" t="inlineStr">
        <is>
          <t>170030</t>
        </is>
      </c>
      <c r="D3796" s="10" t="n">
        <v>0.0664</v>
      </c>
      <c r="E3796" s="17" t="inlineStr">
        <is>
          <t>현대차 역대급 생산/수출 실적에 내장재 부품 수혜</t>
        </is>
      </c>
      <c r="F3796" s="17" t="inlineStr">
        <is>
          <t>자동차 부품</t>
        </is>
      </c>
      <c r="G3796" s="26">
        <f>COUNTIF(B:B,B3796)</f>
        <v/>
      </c>
    </row>
    <row r="3797" ht="29.55" customHeight="1" s="55">
      <c r="A3797" s="9" t="n">
        <v>45055</v>
      </c>
      <c r="B3797" s="17" t="inlineStr">
        <is>
          <t>현대공업</t>
        </is>
      </c>
      <c r="C3797" s="74" t="inlineStr">
        <is>
          <t>170030</t>
        </is>
      </c>
      <c r="D3797" s="10" t="n">
        <v>0.056</v>
      </c>
      <c r="E3797" s="17" t="inlineStr">
        <is>
          <t>현대차 전기차 전용 공장 투자 수혜 기대</t>
        </is>
      </c>
      <c r="F3797" s="17" t="inlineStr">
        <is>
          <t>자동차 부품</t>
        </is>
      </c>
      <c r="G3797" s="26">
        <f>COUNTIF(B:B,B3797)</f>
        <v/>
      </c>
    </row>
    <row r="3798" ht="29.55" customHeight="1" s="55">
      <c r="A3798" s="9" t="n">
        <v>45054</v>
      </c>
      <c r="B3798" s="17" t="inlineStr">
        <is>
          <t>현대공업</t>
        </is>
      </c>
      <c r="C3798" s="74" t="inlineStr">
        <is>
          <t>170030</t>
        </is>
      </c>
      <c r="D3798" s="10" t="n">
        <v>0.0643</v>
      </c>
      <c r="E3798" s="17" t="inlineStr">
        <is>
          <t>美 실리콘 음극재 개발사 앰프리우스 투자 이력 부각</t>
        </is>
      </c>
      <c r="F3798" s="17" t="inlineStr">
        <is>
          <t>자동차 부품/투자</t>
        </is>
      </c>
      <c r="G3798" s="26">
        <f>COUNTIF(B:B,B3798)</f>
        <v/>
      </c>
    </row>
    <row r="3799" ht="29.55" customHeight="1" s="55">
      <c r="A3799" s="9" t="n">
        <v>45041</v>
      </c>
      <c r="B3799" s="17" t="inlineStr">
        <is>
          <t>현대공업</t>
        </is>
      </c>
      <c r="C3799" s="74" t="inlineStr">
        <is>
          <t>170030</t>
        </is>
      </c>
      <c r="D3799" s="10" t="n">
        <v>0.1383</v>
      </c>
      <c r="E3799" s="17" t="inlineStr">
        <is>
          <t>현대차-SK온 합작공장 인근 신규 공장 보유 및 현지 생산 유일 업체 부각</t>
        </is>
      </c>
      <c r="F3799" s="17" t="inlineStr">
        <is>
          <t>자동차부품</t>
        </is>
      </c>
      <c r="G3799" s="26">
        <f>COUNTIF(B:B,B3799)</f>
        <v/>
      </c>
    </row>
    <row r="3800" ht="29.55" customHeight="1" s="55">
      <c r="A3800" s="9" t="n">
        <v>45027</v>
      </c>
      <c r="B3800" s="17" t="inlineStr">
        <is>
          <t>현대공업</t>
        </is>
      </c>
      <c r="C3800" s="74" t="inlineStr">
        <is>
          <t>170030</t>
        </is>
      </c>
      <c r="D3800" s="10" t="n">
        <v>0.047</v>
      </c>
      <c r="E3800" s="17" t="inlineStr">
        <is>
          <t>미국 전기차 부품 공장 하반기 가동 및 신규 수주 기대</t>
        </is>
      </c>
      <c r="F3800" s="17" t="inlineStr">
        <is>
          <t>미래차/부품</t>
        </is>
      </c>
      <c r="G3800" s="26">
        <f>COUNTIF(B:B,B3800)</f>
        <v/>
      </c>
    </row>
    <row r="3801" ht="29.55" customHeight="1" s="55">
      <c r="A3801" s="9" t="n">
        <v>45026</v>
      </c>
      <c r="B3801" s="17" t="inlineStr">
        <is>
          <t>현대공업</t>
        </is>
      </c>
      <c r="C3801" s="74" t="inlineStr">
        <is>
          <t>170030</t>
        </is>
      </c>
      <c r="D3801" s="10" t="n">
        <v>0.047</v>
      </c>
      <c r="E3801" s="17" t="inlineStr">
        <is>
          <t>미국 조지아 전기차 공장 인근 부품 공장 하반기 가동 예정</t>
        </is>
      </c>
      <c r="F3801" s="17" t="inlineStr">
        <is>
          <t>미래차/부품</t>
        </is>
      </c>
      <c r="G3801" s="26">
        <f>COUNTIF(B:B,B3801)</f>
        <v/>
      </c>
    </row>
    <row r="3802" ht="29.55" customHeight="1" s="55">
      <c r="A3802" s="9" t="n">
        <v>45023</v>
      </c>
      <c r="B3802" s="19" t="inlineStr">
        <is>
          <t>현대공업</t>
        </is>
      </c>
      <c r="C3802" s="74" t="inlineStr">
        <is>
          <t>170030</t>
        </is>
      </c>
      <c r="D3802" s="10" t="n">
        <v>0.0767</v>
      </c>
      <c r="E3802" s="17" t="inlineStr">
        <is>
          <t>실리콘 음극재 업체 '앰프리우스' 지분 투자 이력 및 현대차 적용 수혜 기대</t>
        </is>
      </c>
      <c r="F3802" s="17" t="inlineStr">
        <is>
          <t>2차전지 (부품)</t>
        </is>
      </c>
      <c r="G3802" s="26">
        <f>COUNTIF(B:B,B3802)</f>
        <v/>
      </c>
    </row>
    <row r="3803" ht="29.55" customHeight="1" s="55">
      <c r="A3803" s="9" t="n">
        <v>45021</v>
      </c>
      <c r="B3803" s="19" t="inlineStr">
        <is>
          <t>현대공업</t>
        </is>
      </c>
      <c r="C3803" s="74" t="inlineStr">
        <is>
          <t>170030</t>
        </is>
      </c>
      <c r="D3803" s="10" t="n">
        <v>0.0725</v>
      </c>
      <c r="E3803" s="17" t="inlineStr">
        <is>
          <t>현대트랜시스와 985억 원 규모 시트 부품 공급 계약 체결</t>
        </is>
      </c>
      <c r="F3803" s="17" t="inlineStr">
        <is>
          <t>미래차 (부품)</t>
        </is>
      </c>
      <c r="G3803" s="26">
        <f>COUNTIF(B:B,B3803)</f>
        <v/>
      </c>
    </row>
    <row r="3804" ht="29.55" customHeight="1" s="55">
      <c r="A3804" s="9" t="n">
        <v>44994</v>
      </c>
      <c r="B3804" s="19" t="inlineStr">
        <is>
          <t>현대공업</t>
        </is>
      </c>
      <c r="C3804" s="74" t="inlineStr">
        <is>
          <t>170030</t>
        </is>
      </c>
      <c r="D3804" s="10" t="n">
        <v>0.025</v>
      </c>
      <c r="E3804" s="17" t="inlineStr">
        <is>
          <t>미국 조지아주 공장 매입 및 북미 진출 본격화</t>
        </is>
      </c>
      <c r="F3804" s="17" t="inlineStr">
        <is>
          <t>미래차/이차전지 (부품)</t>
        </is>
      </c>
      <c r="G3804" s="26">
        <f>COUNTIF(B:B,B3804)</f>
        <v/>
      </c>
    </row>
    <row r="3805" ht="29.55" customHeight="1" s="55">
      <c r="A3805" s="9" t="n">
        <v>44952</v>
      </c>
      <c r="B3805" s="17" t="inlineStr">
        <is>
          <t>현대공업</t>
        </is>
      </c>
      <c r="C3805" s="74" t="inlineStr">
        <is>
          <t>170030</t>
        </is>
      </c>
      <c r="D3805" s="10" t="n">
        <v>0.0544</v>
      </c>
      <c r="E3805" s="17" t="inlineStr">
        <is>
          <t>현대차 주요 차종 내장재 공급 및 실적 호조</t>
        </is>
      </c>
      <c r="F3805" s="17" t="inlineStr">
        <is>
          <t>자동차부품</t>
        </is>
      </c>
      <c r="G3805" s="26">
        <f>COUNTIF(B:B,B3805)</f>
        <v/>
      </c>
    </row>
    <row r="3806" ht="29.55" customHeight="1" s="55">
      <c r="A3806" s="9" t="n">
        <v>45288</v>
      </c>
      <c r="B3806" s="17" t="inlineStr">
        <is>
          <t>플레이디</t>
        </is>
      </c>
      <c r="C3806" s="74" t="inlineStr">
        <is>
          <t>237820</t>
        </is>
      </c>
      <c r="D3806" s="10" t="n">
        <v>0.0124</v>
      </c>
      <c r="E3806" s="17" t="inlineStr">
        <is>
          <t>트위치 한국 철수에 따른 네이버·아프리카TV 경쟁 및 광고 반사이익 기대</t>
        </is>
      </c>
      <c r="F3806" s="17" t="inlineStr">
        <is>
          <t>광고/플랫폼</t>
        </is>
      </c>
      <c r="G3806" s="26">
        <f>COUNTIF(B:B,B3806)</f>
        <v/>
      </c>
    </row>
    <row r="3807" ht="29.55" customHeight="1" s="55">
      <c r="A3807" s="9" t="n">
        <v>45287</v>
      </c>
      <c r="B3807" s="17" t="inlineStr">
        <is>
          <t>플레이디</t>
        </is>
      </c>
      <c r="C3807" s="74" t="inlineStr">
        <is>
          <t>237820</t>
        </is>
      </c>
      <c r="D3807" s="10" t="n">
        <v>0.0914</v>
      </c>
      <c r="E3807" s="17" t="inlineStr">
        <is>
          <t>트위치 한국 철수 및 네이버-아프리카TV 스트리밍 경쟁에 따른 광고 수혜 기대</t>
        </is>
      </c>
      <c r="F3807" s="17" t="inlineStr">
        <is>
          <t>광고/플랫폼</t>
        </is>
      </c>
      <c r="G3807" s="26">
        <f>COUNTIF(B:B,B3807)</f>
        <v/>
      </c>
    </row>
    <row r="3808" ht="29.55" customHeight="1" s="55">
      <c r="A3808" s="9" t="n">
        <v>45281</v>
      </c>
      <c r="B3808" s="17" t="inlineStr">
        <is>
          <t>플레이디</t>
        </is>
      </c>
      <c r="C3808" s="74" t="inlineStr">
        <is>
          <t>237820</t>
        </is>
      </c>
      <c r="D3808" s="17" t="inlineStr">
        <is>
          <t>+29.90% (상한가)</t>
        </is>
      </c>
      <c r="E3808" s="17" t="inlineStr">
        <is>
          <t>틱톡샵 한국 진출 소식 및 틱톡 공식 리셀러 계약 체결 이력</t>
        </is>
      </c>
      <c r="F3808" s="17" t="inlineStr">
        <is>
          <t>광고/틱톡샵</t>
        </is>
      </c>
      <c r="G3808" s="26">
        <f>COUNTIF(B:B,B3808)</f>
        <v/>
      </c>
    </row>
    <row r="3809" ht="29.55" customHeight="1" s="55">
      <c r="A3809" s="9" t="n">
        <v>45117</v>
      </c>
      <c r="B3809" s="19" t="inlineStr">
        <is>
          <t>플레이디</t>
        </is>
      </c>
      <c r="C3809" s="74" t="inlineStr">
        <is>
          <t>237820</t>
        </is>
      </c>
      <c r="D3809" s="19" t="inlineStr">
        <is>
          <t>+29.92% (상한가)</t>
        </is>
      </c>
      <c r="E3809" s="17" t="inlineStr">
        <is>
          <t>메타의 광고 최적화 솔루션 제공 파트너로서 스레드 열풍 수혜</t>
        </is>
      </c>
      <c r="F3809" s="17" t="inlineStr">
        <is>
          <t>스레드</t>
        </is>
      </c>
      <c r="G3809" s="26">
        <f>COUNTIF(B:B,B3809)</f>
        <v/>
      </c>
    </row>
    <row r="3810" ht="29.55" customHeight="1" s="55">
      <c r="A3810" s="9" t="n">
        <v>45114</v>
      </c>
      <c r="B3810" s="19" t="inlineStr">
        <is>
          <t>플레이디</t>
        </is>
      </c>
      <c r="C3810" s="74" t="inlineStr">
        <is>
          <t>237820</t>
        </is>
      </c>
      <c r="D3810" s="19" t="inlineStr">
        <is>
          <t>+29.88% (상한가)</t>
        </is>
      </c>
      <c r="E3810" s="17" t="inlineStr">
        <is>
          <t>국내 온라인 광고 취급액 1위 업체로서 메타 '스레드' 열풍 수혜 기대</t>
        </is>
      </c>
      <c r="F3810" s="17" t="inlineStr">
        <is>
          <t>스레드</t>
        </is>
      </c>
      <c r="G3810" s="26">
        <f>COUNTIF(B:B,B3810)</f>
        <v/>
      </c>
    </row>
    <row r="3811" ht="29.55" customHeight="1" s="55">
      <c r="A3811" s="9" t="n">
        <v>45084</v>
      </c>
      <c r="B3811" s="19" t="inlineStr">
        <is>
          <t>플레이디</t>
        </is>
      </c>
      <c r="C3811" s="74" t="inlineStr">
        <is>
          <t>237820</t>
        </is>
      </c>
      <c r="D3811" s="10" t="n">
        <v>0.1609</v>
      </c>
      <c r="E3811" s="17" t="inlineStr">
        <is>
          <t>메타의 AI 샌드박스 등 생성형 AI 광고 툴 도입 및 디지털 광고 시장 회복 기대</t>
        </is>
      </c>
      <c r="F3811" s="17" t="inlineStr">
        <is>
          <t>IT/기술</t>
        </is>
      </c>
      <c r="G3811" s="26">
        <f>COUNTIF(B:B,B3811)</f>
        <v/>
      </c>
    </row>
    <row r="3812" ht="29.55" customHeight="1" s="55">
      <c r="A3812" s="9" t="n">
        <v>44965</v>
      </c>
      <c r="B3812" s="17" t="inlineStr">
        <is>
          <t>플레이디</t>
        </is>
      </c>
      <c r="C3812" s="74" t="inlineStr">
        <is>
          <t>237820</t>
        </is>
      </c>
      <c r="D3812" s="10" t="n">
        <v>0.09089999999999999</v>
      </c>
      <c r="E3812" s="17" t="inlineStr">
        <is>
          <t>KT 그룹 광고대행사, KT 초거대 AI 사업 연계 기대</t>
        </is>
      </c>
      <c r="F3812" s="17" t="inlineStr">
        <is>
          <t>광고/AI</t>
        </is>
      </c>
      <c r="G3812" s="26">
        <f>COUNTIF(B:B,B3812)</f>
        <v/>
      </c>
    </row>
    <row r="3813" ht="29.55" customHeight="1" s="55">
      <c r="A3813" s="9" t="n">
        <v>44964</v>
      </c>
      <c r="B3813" s="17" t="inlineStr">
        <is>
          <t>플레이디</t>
        </is>
      </c>
      <c r="C3813" s="74" t="inlineStr">
        <is>
          <t>237820</t>
        </is>
      </c>
      <c r="D3813" s="10" t="n">
        <v>0.09089999999999999</v>
      </c>
      <c r="E3813" s="17" t="inlineStr">
        <is>
          <t>KT 그룹 광고대행사, AI 사업 연계 기대</t>
        </is>
      </c>
      <c r="F3813" s="17" t="inlineStr">
        <is>
          <t>광고/AI</t>
        </is>
      </c>
      <c r="G3813" s="26">
        <f>COUNTIF(B:B,B3813)</f>
        <v/>
      </c>
    </row>
    <row r="3814" ht="29.55" customHeight="1" s="55">
      <c r="A3814" s="9" t="n">
        <v>44952</v>
      </c>
      <c r="B3814" s="17" t="inlineStr">
        <is>
          <t>플레이디</t>
        </is>
      </c>
      <c r="C3814" s="74" t="inlineStr">
        <is>
          <t>237820</t>
        </is>
      </c>
      <c r="D3814" s="10" t="n">
        <v>0.2995</v>
      </c>
      <c r="E3814" s="17" t="inlineStr">
        <is>
          <t>KT의 초거대 AI 서비스 '믿음' 상용화 소식에 KT그룹 광고대행사 부각</t>
        </is>
      </c>
      <c r="F3814" s="17" t="inlineStr">
        <is>
          <t>AI/광고</t>
        </is>
      </c>
      <c r="G3814" s="26">
        <f>COUNTIF(B:B,B3814)</f>
        <v/>
      </c>
    </row>
    <row r="3815" ht="29.55" customHeight="1" s="55">
      <c r="A3815" s="9" t="n">
        <v>44944</v>
      </c>
      <c r="B3815" s="17" t="inlineStr">
        <is>
          <t>플레이디</t>
        </is>
      </c>
      <c r="C3815" s="74" t="inlineStr">
        <is>
          <t>237820</t>
        </is>
      </c>
      <c r="D3815" s="10" t="n">
        <v>0.2302</v>
      </c>
      <c r="E3815" s="17" t="inlineStr">
        <is>
          <t>KT 초거대 AI '믿음' 상용화 수혜 기대</t>
        </is>
      </c>
      <c r="F3815" s="17" t="inlineStr">
        <is>
          <t>AI/광고</t>
        </is>
      </c>
      <c r="G3815" s="26">
        <f>COUNTIF(B:B,B3815)</f>
        <v/>
      </c>
    </row>
    <row r="3816" ht="29.55" customHeight="1" s="55">
      <c r="A3816" s="9" t="n">
        <v>45210</v>
      </c>
      <c r="B3816" s="19" t="inlineStr">
        <is>
          <t>푸른기술</t>
        </is>
      </c>
      <c r="C3816" s="74" t="inlineStr">
        <is>
          <t>094940</t>
        </is>
      </c>
      <c r="D3816" s="17" t="inlineStr">
        <is>
          <t>+29.97% (상한가)</t>
        </is>
      </c>
      <c r="E3816" s="17" t="inlineStr">
        <is>
          <t>국내 최초 치과 임플란트 수술 보조 로봇 전임상 시험 성공</t>
        </is>
      </c>
      <c r="F3816" s="17" t="inlineStr">
        <is>
          <t>로봇</t>
        </is>
      </c>
      <c r="G3816" s="26">
        <f>COUNTIF(B:B,B3816)</f>
        <v/>
      </c>
    </row>
    <row r="3817" ht="29.55" customHeight="1" s="55">
      <c r="A3817" s="9" t="n">
        <v>45175</v>
      </c>
      <c r="B3817" s="19" t="inlineStr">
        <is>
          <t>푸른기술</t>
        </is>
      </c>
      <c r="C3817" s="74" t="inlineStr">
        <is>
          <t>094940</t>
        </is>
      </c>
      <c r="D3817" s="17" t="inlineStr">
        <is>
          <t>+30.00% (상한가)</t>
        </is>
      </c>
      <c r="E3817" s="17" t="inlineStr">
        <is>
          <t>현대위아와 공동 개발한 자동차 생산 로봇 매출 지속 발생 소식</t>
        </is>
      </c>
      <c r="F3817" s="17" t="inlineStr">
        <is>
          <t>로봇</t>
        </is>
      </c>
      <c r="G3817" s="26">
        <f>COUNTIF(B:B,B3817)</f>
        <v/>
      </c>
    </row>
    <row r="3818" ht="29.55" customHeight="1" s="55">
      <c r="A3818" s="9" t="n">
        <v>45093</v>
      </c>
      <c r="B3818" s="19" t="inlineStr">
        <is>
          <t>푸른기술</t>
        </is>
      </c>
      <c r="C3818" s="74" t="inlineStr">
        <is>
          <t>094940</t>
        </is>
      </c>
      <c r="D3818" s="10" t="n">
        <v>0.0614</v>
      </c>
      <c r="E3818" s="17" t="inlineStr">
        <is>
          <t>역무자동화 및 철도 관련 시스템 공급 실적 부각 (우크라 철도 재건)</t>
        </is>
      </c>
      <c r="F3818" s="17" t="inlineStr">
        <is>
          <t>우크라 재건</t>
        </is>
      </c>
      <c r="G3818" s="26">
        <f>COUNTIF(B:B,B3818)</f>
        <v/>
      </c>
    </row>
    <row r="3819" ht="29.55" customHeight="1" s="55">
      <c r="A3819" s="9" t="n">
        <v>45090</v>
      </c>
      <c r="B3819" s="19" t="inlineStr">
        <is>
          <t>푸른기술</t>
        </is>
      </c>
      <c r="C3819" s="74" t="inlineStr">
        <is>
          <t>094940</t>
        </is>
      </c>
      <c r="D3819" s="10" t="n">
        <v>0.0173</v>
      </c>
      <c r="E3819" s="17" t="inlineStr">
        <is>
          <t>우크라이나 철도 재건 관련주 동반 상승</t>
        </is>
      </c>
      <c r="F3819" s="17" t="inlineStr">
        <is>
          <t>우크라 재건</t>
        </is>
      </c>
      <c r="G3819" s="26">
        <f>COUNTIF(B:B,B3819)</f>
        <v/>
      </c>
    </row>
    <row r="3820" ht="29.55" customHeight="1" s="55">
      <c r="A3820" s="9" t="n">
        <v>45055</v>
      </c>
      <c r="B3820" s="17" t="inlineStr">
        <is>
          <t>푸른기술</t>
        </is>
      </c>
      <c r="C3820" s="74" t="inlineStr">
        <is>
          <t>094940</t>
        </is>
      </c>
      <c r="D3820" s="10" t="n">
        <v>0.0503</v>
      </c>
      <c r="E3820" s="17" t="inlineStr">
        <is>
          <t>현대차 로봇/전기차 투자 관련 자동화 수혜 기대</t>
        </is>
      </c>
      <c r="F3820" s="17" t="inlineStr">
        <is>
          <t>로봇/자동화</t>
        </is>
      </c>
      <c r="G3820" s="26">
        <f>COUNTIF(B:B,B3820)</f>
        <v/>
      </c>
    </row>
    <row r="3821" ht="29.55" customHeight="1" s="55">
      <c r="A3821" s="9" t="n">
        <v>45035</v>
      </c>
      <c r="B3821" s="17" t="inlineStr">
        <is>
          <t>푸른기술</t>
        </is>
      </c>
      <c r="C3821" s="74" t="inlineStr">
        <is>
          <t>094940</t>
        </is>
      </c>
      <c r="D3821" s="10" t="n">
        <v>0.0611</v>
      </c>
      <c r="E3821" s="17" t="inlineStr">
        <is>
          <t>협동로봇 관련주로 부각되며 현대위아 등과 협력 이력 주목</t>
        </is>
      </c>
      <c r="F3821" s="17" t="inlineStr">
        <is>
          <t>미래차/로봇</t>
        </is>
      </c>
      <c r="G3821" s="26">
        <f>COUNTIF(B:B,B3821)</f>
        <v/>
      </c>
    </row>
    <row r="3822" ht="29.55" customHeight="1" s="55">
      <c r="A3822" s="9" t="n">
        <v>45027</v>
      </c>
      <c r="B3822" s="17" t="inlineStr">
        <is>
          <t>푸른기술</t>
        </is>
      </c>
      <c r="C3822" s="74" t="inlineStr">
        <is>
          <t>094940</t>
        </is>
      </c>
      <c r="D3822" s="10" t="n">
        <v>0.0752</v>
      </c>
      <c r="E3822" s="17" t="inlineStr">
        <is>
          <t>현대차 로봇 기업 투자 검토 소식에 협동로봇 관련주 부각</t>
        </is>
      </c>
      <c r="F3822" s="17" t="inlineStr">
        <is>
          <t>미래차/로봇</t>
        </is>
      </c>
      <c r="G3822" s="26">
        <f>COUNTIF(B:B,B3822)</f>
        <v/>
      </c>
    </row>
    <row r="3823" ht="29.55" customHeight="1" s="55">
      <c r="A3823" s="9" t="n">
        <v>44994</v>
      </c>
      <c r="B3823" s="19" t="inlineStr">
        <is>
          <t>푸른기술</t>
        </is>
      </c>
      <c r="C3823" s="74" t="inlineStr">
        <is>
          <t>094940</t>
        </is>
      </c>
      <c r="D3823" s="10" t="n">
        <v>0.0664</v>
      </c>
      <c r="E3823" s="17" t="inlineStr">
        <is>
          <t>현대위아와 협동로봇 '심포니 15' 공동 개발 및 로봇주 강세</t>
        </is>
      </c>
      <c r="F3823" s="17" t="inlineStr">
        <is>
          <t>AI/로봇 (협동로봇)</t>
        </is>
      </c>
      <c r="G3823" s="26">
        <f>COUNTIF(B:B,B3823)</f>
        <v/>
      </c>
    </row>
    <row r="3824" ht="29.55" customHeight="1" s="55">
      <c r="A3824" s="9" t="n">
        <v>44958</v>
      </c>
      <c r="B3824" s="17" t="inlineStr">
        <is>
          <t>푸른기술</t>
        </is>
      </c>
      <c r="C3824" s="74" t="inlineStr">
        <is>
          <t>094940</t>
        </is>
      </c>
      <c r="D3824" s="10" t="n">
        <v>0.2994</v>
      </c>
      <c r="E3824" s="17" t="inlineStr">
        <is>
          <t>현대차 웨어러블 로봇 '엑스블' 의료용 승인 및 협동로봇 납품 부각</t>
        </is>
      </c>
      <c r="F3824" s="17" t="inlineStr">
        <is>
          <t>로봇</t>
        </is>
      </c>
      <c r="G3824" s="26">
        <f>COUNTIF(B:B,B3824)</f>
        <v/>
      </c>
    </row>
    <row r="3825" ht="29.55" customHeight="1" s="55">
      <c r="A3825" s="9" t="n">
        <v>44935</v>
      </c>
      <c r="B3825" s="19" t="inlineStr">
        <is>
          <t>푸른기술</t>
        </is>
      </c>
      <c r="C3825" s="74" t="inlineStr">
        <is>
          <t>094940</t>
        </is>
      </c>
      <c r="D3825" s="10" t="n">
        <v>0.1069</v>
      </c>
      <c r="E3825" s="17" t="inlineStr">
        <is>
          <t>현대위아와 협동 로봇 공동 개발 및 납품 이력 부각</t>
        </is>
      </c>
      <c r="F3825" s="17" t="inlineStr">
        <is>
          <t>삼성/로봇</t>
        </is>
      </c>
      <c r="G3825" s="26">
        <f>COUNTIF(B:B,B3825)</f>
        <v/>
      </c>
    </row>
    <row r="3826" ht="29.55" customHeight="1" s="55">
      <c r="A3826" s="9" t="n">
        <v>45183</v>
      </c>
      <c r="B3826" s="19" t="inlineStr">
        <is>
          <t>티이엠씨</t>
        </is>
      </c>
      <c r="C3826" s="74" t="inlineStr">
        <is>
          <t>425040</t>
        </is>
      </c>
      <c r="D3826" s="10" t="n">
        <v>0.1332</v>
      </c>
      <c r="E3826" s="17" t="inlineStr">
        <is>
          <t>반도체 필수 가스인 네온·제논의 국산화 및 내재화 성공 소식</t>
        </is>
      </c>
      <c r="F3826" s="17" t="inlineStr">
        <is>
          <t>반도체 소재</t>
        </is>
      </c>
      <c r="G3826" s="26">
        <f>COUNTIF(B:B,B3826)</f>
        <v/>
      </c>
    </row>
    <row r="3827" ht="29.55" customHeight="1" s="55">
      <c r="A3827" s="9" t="n">
        <v>45076</v>
      </c>
      <c r="B3827" s="17" t="inlineStr">
        <is>
          <t>티이엠씨</t>
        </is>
      </c>
      <c r="C3827" s="74" t="inlineStr">
        <is>
          <t>425040</t>
        </is>
      </c>
      <c r="D3827" s="10" t="n">
        <v>0.0982</v>
      </c>
      <c r="E3827" s="17" t="inlineStr">
        <is>
          <t>엔비디아발 반도체 훈풍에 따른 반도체 소재주 강세</t>
        </is>
      </c>
      <c r="F3827" s="17" t="inlineStr">
        <is>
          <t>반도체 소재</t>
        </is>
      </c>
      <c r="G3827" s="26">
        <f>COUNTIF(B:B,B3827)</f>
        <v/>
      </c>
    </row>
    <row r="3828" ht="29.55" customHeight="1" s="55">
      <c r="A3828" s="9" t="n">
        <v>45027</v>
      </c>
      <c r="B3828" s="17" t="inlineStr">
        <is>
          <t>티이엠씨</t>
        </is>
      </c>
      <c r="C3828" s="74" t="inlineStr">
        <is>
          <t>425040</t>
        </is>
      </c>
      <c r="D3828" s="10" t="n">
        <v>0.1292</v>
      </c>
      <c r="E3828" s="17" t="inlineStr">
        <is>
          <t>반도체 특수가스(네온 등) 국산화 및 삼성/SK하이닉스 공급</t>
        </is>
      </c>
      <c r="F3828" s="17" t="inlineStr">
        <is>
          <t>삼성/반도체</t>
        </is>
      </c>
      <c r="G3828" s="26">
        <f>COUNTIF(B:B,B3828)</f>
        <v/>
      </c>
    </row>
    <row r="3829" ht="29.55" customHeight="1" s="55">
      <c r="A3829" s="9" t="n">
        <v>45009</v>
      </c>
      <c r="B3829" s="19" t="inlineStr">
        <is>
          <t>티이엠씨</t>
        </is>
      </c>
      <c r="C3829" s="74" t="inlineStr">
        <is>
          <t>425040</t>
        </is>
      </c>
      <c r="D3829" s="10" t="n">
        <v>0.1391</v>
      </c>
      <c r="E3829" s="17" t="inlineStr">
        <is>
          <t>네온 가스 국산화 및 반도체 특수가스 삼성/SK 공급</t>
        </is>
      </c>
      <c r="F3829" s="17" t="inlineStr">
        <is>
          <t>삼성/반디플 (소재)</t>
        </is>
      </c>
      <c r="G3829" s="26">
        <f>COUNTIF(B:B,B3829)</f>
        <v/>
      </c>
    </row>
    <row r="3830" ht="29.55" customHeight="1" s="55">
      <c r="A3830" s="9" t="n">
        <v>45008</v>
      </c>
      <c r="B3830" s="19" t="inlineStr">
        <is>
          <t>티이엠씨</t>
        </is>
      </c>
      <c r="C3830" s="74" t="inlineStr">
        <is>
          <t>425040</t>
        </is>
      </c>
      <c r="D3830" s="10" t="n">
        <v>0.1391</v>
      </c>
      <c r="E3830" s="17" t="inlineStr">
        <is>
          <t>반도체 특수가스(네온 등) 국산화 및 삼성/SK 공급</t>
        </is>
      </c>
      <c r="F3830" s="17" t="inlineStr">
        <is>
          <t>삼성/반디플 (소재)</t>
        </is>
      </c>
      <c r="G3830" s="26">
        <f>COUNTIF(B:B,B3830)</f>
        <v/>
      </c>
    </row>
    <row r="3831" ht="29.55" customHeight="1" s="55">
      <c r="A3831" s="9" t="n">
        <v>45001</v>
      </c>
      <c r="B3831" s="19" t="inlineStr">
        <is>
          <t>티이엠씨</t>
        </is>
      </c>
      <c r="C3831" s="74" t="inlineStr">
        <is>
          <t>425040</t>
        </is>
      </c>
      <c r="D3831" s="10" t="n">
        <v>0.065</v>
      </c>
      <c r="E3831" s="17" t="inlineStr">
        <is>
          <t>반도체 특수가스 관련주</t>
        </is>
      </c>
      <c r="F3831" s="17" t="inlineStr">
        <is>
          <t>삼성/반디플</t>
        </is>
      </c>
      <c r="G3831" s="26">
        <f>COUNTIF(B:B,B3831)</f>
        <v/>
      </c>
    </row>
    <row r="3832" ht="29.55" customHeight="1" s="55">
      <c r="A3832" s="9" t="n">
        <v>44970</v>
      </c>
      <c r="B3832" s="17" t="inlineStr">
        <is>
          <t>티이엠씨</t>
        </is>
      </c>
      <c r="C3832" s="74" t="inlineStr">
        <is>
          <t>425040</t>
        </is>
      </c>
      <c r="D3832" s="10" t="n">
        <v>0.07199999999999999</v>
      </c>
      <c r="E3832" s="17" t="inlineStr">
        <is>
          <t>반도체 특수가스 국산화 및 실적 성장 전망</t>
        </is>
      </c>
      <c r="F3832" s="17" t="inlineStr">
        <is>
          <t>반도체 소재</t>
        </is>
      </c>
      <c r="G3832" s="26">
        <f>COUNTIF(B:B,B3832)</f>
        <v/>
      </c>
    </row>
    <row r="3833" ht="29.55" customHeight="1" s="55">
      <c r="A3833" s="9" t="n">
        <v>44958</v>
      </c>
      <c r="B3833" s="17" t="inlineStr">
        <is>
          <t>티이엠씨</t>
        </is>
      </c>
      <c r="C3833" s="74" t="inlineStr">
        <is>
          <t>425040</t>
        </is>
      </c>
      <c r="D3833" s="10" t="n">
        <v>0.2745</v>
      </c>
      <c r="E3833" s="17" t="inlineStr">
        <is>
          <t>반도체 희귀가스(네온 등) 전공정 국산화 기술 및 실적 고성장 전망</t>
        </is>
      </c>
      <c r="F3833" s="17" t="inlineStr">
        <is>
          <t>반도체 소재</t>
        </is>
      </c>
      <c r="G3833" s="26">
        <f>COUNTIF(B:B,B3833)</f>
        <v/>
      </c>
    </row>
    <row r="3834" ht="29.55" customHeight="1" s="55">
      <c r="A3834" s="9" t="n">
        <v>44952</v>
      </c>
      <c r="B3834" s="17" t="inlineStr">
        <is>
          <t>티이엠씨</t>
        </is>
      </c>
      <c r="C3834" s="74" t="inlineStr">
        <is>
          <t>425040</t>
        </is>
      </c>
      <c r="D3834" s="10" t="n">
        <v>0.1018</v>
      </c>
      <c r="E3834" s="17" t="inlineStr">
        <is>
          <t>반도체 특수가스(네온 등) 국산화 기술 및 삼성/SK 공급 이력</t>
        </is>
      </c>
      <c r="F3834" s="17" t="inlineStr">
        <is>
          <t>반도체 소재</t>
        </is>
      </c>
      <c r="G3834" s="26">
        <f>COUNTIF(B:B,B3834)</f>
        <v/>
      </c>
    </row>
    <row r="3835" ht="29.55" customHeight="1" s="55">
      <c r="A3835" s="9" t="n">
        <v>44951</v>
      </c>
      <c r="B3835" s="17" t="inlineStr">
        <is>
          <t>티이엠씨</t>
        </is>
      </c>
      <c r="C3835" s="74" t="inlineStr">
        <is>
          <t>425040</t>
        </is>
      </c>
      <c r="D3835" s="10" t="n">
        <v>0.1438</v>
      </c>
      <c r="E3835" s="17" t="inlineStr">
        <is>
          <t>반도체 특수가스 국산화 및 삼성/SK하이닉스 공급</t>
        </is>
      </c>
      <c r="F3835" s="17" t="inlineStr">
        <is>
          <t>반도체 소재</t>
        </is>
      </c>
      <c r="G3835" s="26">
        <f>COUNTIF(B:B,B3835)</f>
        <v/>
      </c>
    </row>
    <row r="3836" ht="29.55" customHeight="1" s="55">
      <c r="A3836" s="9" t="n">
        <v>45222</v>
      </c>
      <c r="B3836" s="19" t="inlineStr">
        <is>
          <t>태경비케이</t>
        </is>
      </c>
      <c r="C3836" s="74" t="inlineStr">
        <is>
          <t>014580</t>
        </is>
      </c>
      <c r="D3836" s="10" t="n">
        <v>0.07530000000000001</v>
      </c>
      <c r="E3836" s="17" t="inlineStr">
        <is>
          <t>2차전지 탈중국화 흐름 속 코크스 독과점 공급 지위 부각</t>
        </is>
      </c>
      <c r="F3836" s="17" t="inlineStr">
        <is>
          <t>2차전지/소재</t>
        </is>
      </c>
      <c r="G3836" s="26">
        <f>COUNTIF(B:B,B3836)</f>
        <v/>
      </c>
    </row>
    <row r="3837" ht="29.55" customHeight="1" s="55">
      <c r="A3837" s="9" t="n">
        <v>45099</v>
      </c>
      <c r="B3837" s="19" t="inlineStr">
        <is>
          <t>태경비케이</t>
        </is>
      </c>
      <c r="C3837" s="74" t="inlineStr">
        <is>
          <t>014580</t>
        </is>
      </c>
      <c r="D3837" s="19" t="inlineStr">
        <is>
          <t>+29.92% (상한가)</t>
        </is>
      </c>
      <c r="E3837" s="17" t="inlineStr">
        <is>
          <t>LG엔솔과 인조흑연 공동 개발 및 테슬라·벤츠의 흑연 확보 경쟁 수혜</t>
        </is>
      </c>
      <c r="F3837" s="17" t="inlineStr">
        <is>
          <t>흑연 음극재</t>
        </is>
      </c>
      <c r="G3837" s="26">
        <f>COUNTIF(B:B,B3837)</f>
        <v/>
      </c>
    </row>
    <row r="3838" ht="29.55" customHeight="1" s="55">
      <c r="A3838" s="9" t="n">
        <v>45058</v>
      </c>
      <c r="B3838" s="17" t="inlineStr">
        <is>
          <t>태경비케이</t>
        </is>
      </c>
      <c r="C3838" s="74" t="inlineStr">
        <is>
          <t>014580</t>
        </is>
      </c>
      <c r="D3838" s="10" t="n">
        <v>0.0635</v>
      </c>
      <c r="E3838" s="17" t="inlineStr">
        <is>
          <t>구제역 방역용 생석회 수요 증가 기대</t>
        </is>
      </c>
      <c r="F3838" s="17" t="inlineStr">
        <is>
          <t>구제역/석회</t>
        </is>
      </c>
      <c r="G3838" s="26">
        <f>COUNTIF(B:B,B3838)</f>
        <v/>
      </c>
    </row>
    <row r="3839" ht="29.55" customHeight="1" s="55">
      <c r="A3839" s="9" t="n">
        <v>45035</v>
      </c>
      <c r="B3839" s="17" t="inlineStr">
        <is>
          <t>태경비케이</t>
        </is>
      </c>
      <c r="C3839" s="74" t="inlineStr">
        <is>
          <t>014580</t>
        </is>
      </c>
      <c r="D3839" s="10" t="n">
        <v>0.0323</v>
      </c>
      <c r="E3839" s="17" t="inlineStr">
        <is>
          <t>인조흑연 음극재 필수 소재인 코크스 독과점 공급 부각</t>
        </is>
      </c>
      <c r="F3839" s="17" t="inlineStr">
        <is>
          <t>미래차/이차전지</t>
        </is>
      </c>
      <c r="G3839" s="26">
        <f>COUNTIF(B:B,B3839)</f>
        <v/>
      </c>
    </row>
    <row r="3840" ht="29.55" customHeight="1" s="55">
      <c r="A3840" s="9" t="n">
        <v>45022</v>
      </c>
      <c r="B3840" s="19" t="inlineStr">
        <is>
          <t>태경비케이</t>
        </is>
      </c>
      <c r="C3840" s="74" t="inlineStr">
        <is>
          <t>014580</t>
        </is>
      </c>
      <c r="D3840" s="10" t="n">
        <v>0.0502</v>
      </c>
      <c r="E3840" s="17" t="inlineStr">
        <is>
          <t>2차전지 음극재 필수 소재(코크스) 관련주</t>
        </is>
      </c>
      <c r="F3840" s="17" t="inlineStr">
        <is>
          <t>2차전지 (소재)</t>
        </is>
      </c>
      <c r="G3840" s="26">
        <f>COUNTIF(B:B,B3840)</f>
        <v/>
      </c>
    </row>
    <row r="3841" ht="29.55" customHeight="1" s="55">
      <c r="A3841" s="9" t="n">
        <v>45020</v>
      </c>
      <c r="B3841" s="19" t="inlineStr">
        <is>
          <t>태경비케이</t>
        </is>
      </c>
      <c r="C3841" s="74" t="inlineStr">
        <is>
          <t>014580</t>
        </is>
      </c>
      <c r="D3841" s="10" t="n">
        <v>0.1115</v>
      </c>
      <c r="E3841" s="17" t="inlineStr">
        <is>
          <t>2차전지 음극재 필수 소재인 코크스 독과점 공급 부각</t>
        </is>
      </c>
      <c r="F3841" s="17" t="inlineStr">
        <is>
          <t>미래차/이차전지</t>
        </is>
      </c>
      <c r="G3841" s="26">
        <f>COUNTIF(B:B,B3841)</f>
        <v/>
      </c>
    </row>
    <row r="3842" ht="29.55" customHeight="1" s="55">
      <c r="A3842" s="9" t="n">
        <v>45000</v>
      </c>
      <c r="B3842" s="19" t="inlineStr">
        <is>
          <t>태경비케이</t>
        </is>
      </c>
      <c r="C3842" s="74" t="inlineStr">
        <is>
          <t>014580</t>
        </is>
      </c>
      <c r="D3842" s="10" t="n">
        <v>0.1096</v>
      </c>
      <c r="E3842" s="17" t="inlineStr">
        <is>
          <t>2차전지 음극재 필수 소재인 코크스 독과점 공급</t>
        </is>
      </c>
      <c r="F3842" s="17" t="inlineStr">
        <is>
          <t>미래차/이차전지 (소재)</t>
        </is>
      </c>
      <c r="G3842" s="26">
        <f>COUNTIF(B:B,B3842)</f>
        <v/>
      </c>
    </row>
    <row r="3843" ht="29.55" customHeight="1" s="55">
      <c r="A3843" s="9" t="n">
        <v>44988</v>
      </c>
      <c r="B3843" s="19" t="inlineStr">
        <is>
          <t>태경비케이</t>
        </is>
      </c>
      <c r="C3843" s="74" t="inlineStr">
        <is>
          <t>014580</t>
        </is>
      </c>
      <c r="D3843" s="10" t="n">
        <v>0.0588</v>
      </c>
      <c r="E3843" s="17" t="inlineStr">
        <is>
          <t>2차전지 음극재 필수 소재 코크스 독과점 공급</t>
        </is>
      </c>
      <c r="F3843" s="17" t="inlineStr">
        <is>
          <t>미래차/이차전지 (소재)</t>
        </is>
      </c>
      <c r="G3843" s="26">
        <f>COUNTIF(B:B,B3843)</f>
        <v/>
      </c>
    </row>
    <row r="3844" ht="29.55" customHeight="1" s="55">
      <c r="A3844" s="9" t="n">
        <v>44942</v>
      </c>
      <c r="B3844" s="19" t="inlineStr">
        <is>
          <t>태경비케이</t>
        </is>
      </c>
      <c r="C3844" s="74" t="inlineStr">
        <is>
          <t>014580</t>
        </is>
      </c>
      <c r="D3844" s="10" t="n">
        <v>0.0616</v>
      </c>
      <c r="E3844" s="17" t="inlineStr">
        <is>
          <t>UAE 및 사우디와의 수자원(해수담수화) 협력 기대감</t>
        </is>
      </c>
      <c r="F3844" s="17" t="inlineStr">
        <is>
          <t>정부정책 (수자원)</t>
        </is>
      </c>
      <c r="G3844" s="26">
        <f>COUNTIF(B:B,B3844)</f>
        <v/>
      </c>
    </row>
    <row r="3845" ht="29.55" customHeight="1" s="55">
      <c r="A3845" s="9" t="n">
        <v>44938</v>
      </c>
      <c r="B3845" s="19" t="inlineStr">
        <is>
          <t>태경비케이</t>
        </is>
      </c>
      <c r="C3845" s="74" t="inlineStr">
        <is>
          <t>014580</t>
        </is>
      </c>
      <c r="D3845" s="10" t="n">
        <v>0.059</v>
      </c>
      <c r="E3845" s="17" t="inlineStr">
        <is>
          <t>단양, 정선 등 광업권 보유 사실 부각 (리튬 이슈 연동)</t>
        </is>
      </c>
      <c r="F3845" s="17" t="inlineStr">
        <is>
          <t>미래차/이차전지</t>
        </is>
      </c>
      <c r="G3845" s="26">
        <f>COUNTIF(B:B,B3845)</f>
        <v/>
      </c>
    </row>
    <row r="3846" ht="29.55" customHeight="1" s="55">
      <c r="A3846" s="9" t="n">
        <v>45278</v>
      </c>
      <c r="B3846" s="17" t="inlineStr">
        <is>
          <t>코리아써키트</t>
        </is>
      </c>
      <c r="C3846" s="74" t="inlineStr">
        <is>
          <t>007810</t>
        </is>
      </c>
      <c r="D3846" s="10" t="n">
        <v>0.0824</v>
      </c>
      <c r="E3846" s="17" t="inlineStr">
        <is>
          <t>삼성전자 CXL 시장 진출 소식 속 관련 제품 상용화 이력 부각</t>
        </is>
      </c>
      <c r="F3846" s="17" t="inlineStr">
        <is>
          <t>PCB/CXL</t>
        </is>
      </c>
      <c r="G3846" s="26">
        <f>COUNTIF(B:B,B3846)</f>
        <v/>
      </c>
    </row>
    <row r="3847" ht="29.55" customHeight="1" s="55">
      <c r="A3847" s="9" t="n">
        <v>45273</v>
      </c>
      <c r="B3847" s="17" t="inlineStr">
        <is>
          <t>코리아써키트</t>
        </is>
      </c>
      <c r="C3847" s="74" t="inlineStr">
        <is>
          <t>007810</t>
        </is>
      </c>
      <c r="D3847" s="10" t="n">
        <v>0.1953</v>
      </c>
      <c r="E3847" s="17" t="inlineStr">
        <is>
          <t>CXL 시장 확대 전망 속 DDR5 및 CXL 관련 제품(모듈, SSD 등) 개발 부각</t>
        </is>
      </c>
      <c r="F3847" s="17" t="inlineStr">
        <is>
          <t>PCB/CXL</t>
        </is>
      </c>
      <c r="G3847" s="26">
        <f>COUNTIF(B:B,B3847)</f>
        <v/>
      </c>
    </row>
    <row r="3848" ht="29.55" customHeight="1" s="55">
      <c r="A3848" s="9" t="n">
        <v>45092</v>
      </c>
      <c r="B3848" s="19" t="inlineStr">
        <is>
          <t>코리아써키트</t>
        </is>
      </c>
      <c r="C3848" s="74" t="inlineStr">
        <is>
          <t>007810</t>
        </is>
      </c>
      <c r="D3848" s="10" t="n">
        <v>0.0488</v>
      </c>
      <c r="E3848" s="17" t="inlineStr">
        <is>
          <t>반도체 기판(FC-BGA 등) 사업 기대감 및 삼성/반도체 섹터 강세</t>
        </is>
      </c>
      <c r="F3848" s="17" t="inlineStr">
        <is>
          <t>삼성/반디플</t>
        </is>
      </c>
      <c r="G3848" s="26">
        <f>COUNTIF(B:B,B3848)</f>
        <v/>
      </c>
    </row>
    <row r="3849" ht="29.55" customHeight="1" s="55">
      <c r="A3849" s="9" t="n">
        <v>45086</v>
      </c>
      <c r="B3849" s="19" t="inlineStr">
        <is>
          <t>코리아써키트</t>
        </is>
      </c>
      <c r="C3849" s="74" t="inlineStr">
        <is>
          <t>007810</t>
        </is>
      </c>
      <c r="D3849" s="10" t="n">
        <v>0.0431</v>
      </c>
      <c r="E3849" s="17" t="inlineStr">
        <is>
          <t>반도체 PCB 관련주 동반 강세</t>
        </is>
      </c>
      <c r="F3849" s="17" t="inlineStr">
        <is>
          <t>삼성/반디플</t>
        </is>
      </c>
      <c r="G3849" s="26">
        <f>COUNTIF(B:B,B3849)</f>
        <v/>
      </c>
    </row>
    <row r="3850" ht="29.55" customHeight="1" s="55">
      <c r="A3850" s="9" t="n">
        <v>45065</v>
      </c>
      <c r="B3850" s="17" t="inlineStr">
        <is>
          <t>코리아써키트</t>
        </is>
      </c>
      <c r="C3850" s="74" t="inlineStr">
        <is>
          <t>007810</t>
        </is>
      </c>
      <c r="D3850" s="10" t="n">
        <v>0.0654</v>
      </c>
      <c r="E3850" s="17" t="inlineStr">
        <is>
          <t>반도체 PCB 수요 회복 전망</t>
        </is>
      </c>
      <c r="F3850" s="17" t="inlineStr">
        <is>
          <t>PCB/반도체</t>
        </is>
      </c>
      <c r="G3850" s="26">
        <f>COUNTIF(B:B,B3850)</f>
        <v/>
      </c>
    </row>
    <row r="3851" ht="29.55" customHeight="1" s="55">
      <c r="A3851" s="9" t="n">
        <v>45023</v>
      </c>
      <c r="B3851" s="19" t="inlineStr">
        <is>
          <t>코리아써키트</t>
        </is>
      </c>
      <c r="C3851" s="74" t="inlineStr">
        <is>
          <t>007810</t>
        </is>
      </c>
      <c r="D3851" s="10" t="n">
        <v>0.0625</v>
      </c>
      <c r="E3851" s="17" t="inlineStr">
        <is>
          <t>반도체 PCB 관련주 상승</t>
        </is>
      </c>
      <c r="F3851" s="17" t="inlineStr">
        <is>
          <t>삼성/반디플</t>
        </is>
      </c>
      <c r="G3851" s="26">
        <f>COUNTIF(B:B,B3851)</f>
        <v/>
      </c>
    </row>
    <row r="3852" ht="29.55" customHeight="1" s="55">
      <c r="A3852" s="9" t="n">
        <v>45009</v>
      </c>
      <c r="B3852" s="19" t="inlineStr">
        <is>
          <t>코리아써키트</t>
        </is>
      </c>
      <c r="C3852" s="74" t="inlineStr">
        <is>
          <t>007810</t>
        </is>
      </c>
      <c r="D3852" s="10" t="n">
        <v>0.0701</v>
      </c>
      <c r="E3852" s="17" t="inlineStr">
        <is>
          <t>반도체 PCB 관련주 상승</t>
        </is>
      </c>
      <c r="F3852" s="17" t="inlineStr">
        <is>
          <t>삼성/반디플 (PCB)</t>
        </is>
      </c>
      <c r="G3852" s="26">
        <f>COUNTIF(B:B,B3852)</f>
        <v/>
      </c>
    </row>
    <row r="3853" ht="29.55" customHeight="1" s="55">
      <c r="A3853" s="9" t="n">
        <v>45008</v>
      </c>
      <c r="B3853" s="19" t="inlineStr">
        <is>
          <t>코리아써키트</t>
        </is>
      </c>
      <c r="C3853" s="74" t="inlineStr">
        <is>
          <t>007810</t>
        </is>
      </c>
      <c r="D3853" s="10" t="n">
        <v>0.0701</v>
      </c>
      <c r="E3853" s="17" t="inlineStr">
        <is>
          <t>반도체 PCB 관련주 상승</t>
        </is>
      </c>
      <c r="F3853" s="17" t="inlineStr">
        <is>
          <t>삼성/반디플 (PCB)</t>
        </is>
      </c>
      <c r="G3853" s="26">
        <f>COUNTIF(B:B,B3853)</f>
        <v/>
      </c>
    </row>
    <row r="3854" ht="29.55" customHeight="1" s="55">
      <c r="A3854" s="9" t="n">
        <v>44964</v>
      </c>
      <c r="B3854" s="17" t="inlineStr">
        <is>
          <t>코리아써키트</t>
        </is>
      </c>
      <c r="C3854" s="74" t="inlineStr">
        <is>
          <t>007810</t>
        </is>
      </c>
      <c r="D3854" s="10" t="n">
        <v>0.1638</v>
      </c>
      <c r="E3854" s="17" t="inlineStr">
        <is>
          <t>반도체 패키지 기판(FC-BGA) 성장 기대</t>
        </is>
      </c>
      <c r="F3854" s="17" t="inlineStr">
        <is>
          <t>PCB</t>
        </is>
      </c>
      <c r="G3854" s="26">
        <f>COUNTIF(B:B,B3854)</f>
        <v/>
      </c>
    </row>
    <row r="3855" ht="29.55" customHeight="1" s="55">
      <c r="A3855" s="9" t="n">
        <v>44929</v>
      </c>
      <c r="B3855" s="19" t="inlineStr">
        <is>
          <t>코리아써키트</t>
        </is>
      </c>
      <c r="C3855" s="74" t="inlineStr">
        <is>
          <t>007810</t>
        </is>
      </c>
      <c r="D3855" s="10" t="n">
        <v>0.0638</v>
      </c>
      <c r="E3855" s="17" t="inlineStr">
        <is>
          <t>반도체 세액공제 확대 기대감</t>
        </is>
      </c>
      <c r="F3855" s="17" t="inlineStr">
        <is>
          <t>삼성/반도체</t>
        </is>
      </c>
      <c r="G3855" s="26">
        <f>COUNTIF(B:B,B3855)</f>
        <v/>
      </c>
    </row>
    <row r="3856" ht="29.55" customHeight="1" s="55">
      <c r="A3856" s="9" t="n">
        <v>45068</v>
      </c>
      <c r="B3856" s="17" t="inlineStr">
        <is>
          <t>캐리소프트</t>
        </is>
      </c>
      <c r="C3856" s="74" t="inlineStr">
        <is>
          <t>317530</t>
        </is>
      </c>
      <c r="D3856" s="10" t="n">
        <v>0.0441</v>
      </c>
      <c r="E3856" s="17" t="inlineStr">
        <is>
          <t>저출산 대책 강화 기대감 (키즈 콘텐츠)</t>
        </is>
      </c>
      <c r="F3856" s="17" t="inlineStr">
        <is>
          <t>저출산/엔터</t>
        </is>
      </c>
      <c r="G3856" s="26">
        <f>COUNTIF(B:B,B3856)</f>
        <v/>
      </c>
    </row>
    <row r="3857" ht="29.55" customHeight="1" s="55">
      <c r="A3857" s="9" t="n">
        <v>45009</v>
      </c>
      <c r="B3857" s="19" t="inlineStr">
        <is>
          <t>캐리소프트</t>
        </is>
      </c>
      <c r="C3857" s="74" t="inlineStr">
        <is>
          <t>317530</t>
        </is>
      </c>
      <c r="D3857" s="10" t="n">
        <v>0.1038</v>
      </c>
      <c r="E3857" s="17" t="inlineStr">
        <is>
          <t>저출산 극복 정책 기대감</t>
        </is>
      </c>
      <c r="F3857" s="17" t="inlineStr">
        <is>
          <t>정부정책 (저출산)</t>
        </is>
      </c>
      <c r="G3857" s="26">
        <f>COUNTIF(B:B,B3857)</f>
        <v/>
      </c>
    </row>
    <row r="3858" ht="29.55" customHeight="1" s="55">
      <c r="A3858" s="9" t="n">
        <v>45008</v>
      </c>
      <c r="B3858" s="19" t="inlineStr">
        <is>
          <t>캐리소프트</t>
        </is>
      </c>
      <c r="C3858" s="74" t="inlineStr">
        <is>
          <t>317530</t>
        </is>
      </c>
      <c r="D3858" s="10" t="n">
        <v>0.1038</v>
      </c>
      <c r="E3858" s="17" t="inlineStr">
        <is>
          <t>저출산 극복 정책 기대감</t>
        </is>
      </c>
      <c r="F3858" s="17" t="inlineStr">
        <is>
          <t>정부정책 (저출산)</t>
        </is>
      </c>
      <c r="G3858" s="26">
        <f>COUNTIF(B:B,B3858)</f>
        <v/>
      </c>
    </row>
    <row r="3859" ht="29.55" customHeight="1" s="55">
      <c r="A3859" s="9" t="n">
        <v>44987</v>
      </c>
      <c r="B3859" s="19" t="inlineStr">
        <is>
          <t>캐리소프트</t>
        </is>
      </c>
      <c r="C3859" s="74" t="inlineStr">
        <is>
          <t>317530</t>
        </is>
      </c>
      <c r="D3859" s="10" t="n">
        <v>0.0574</v>
      </c>
      <c r="E3859" s="17" t="inlineStr">
        <is>
          <t>중국 향 영어 교육 서비스 및 애니메이션 방영 기대</t>
        </is>
      </c>
      <c r="F3859" s="17" t="inlineStr">
        <is>
          <t>정부정책 (키즈)</t>
        </is>
      </c>
      <c r="G3859" s="26">
        <f>COUNTIF(B:B,B3859)</f>
        <v/>
      </c>
    </row>
    <row r="3860" ht="29.55" customHeight="1" s="55">
      <c r="A3860" s="9" t="n">
        <v>44984</v>
      </c>
      <c r="B3860" s="19" t="inlineStr">
        <is>
          <t>캐리소프트</t>
        </is>
      </c>
      <c r="C3860" s="74" t="inlineStr">
        <is>
          <t>317530</t>
        </is>
      </c>
      <c r="D3860" s="10" t="n">
        <v>0.055</v>
      </c>
      <c r="E3860" s="17" t="inlineStr">
        <is>
          <t>정부 저출산 대책 및 '캐리' IP 기반 메타버스/애니메이션 사업</t>
        </is>
      </c>
      <c r="F3860" s="17" t="inlineStr">
        <is>
          <t>정부정책 (저출산)</t>
        </is>
      </c>
      <c r="G3860" s="26">
        <f>COUNTIF(B:B,B3860)</f>
        <v/>
      </c>
    </row>
    <row r="3861" ht="29.55" customHeight="1" s="55">
      <c r="A3861" s="9" t="n">
        <v>44980</v>
      </c>
      <c r="B3861" s="17" t="inlineStr">
        <is>
          <t>캐리소프트</t>
        </is>
      </c>
      <c r="C3861" s="74" t="inlineStr">
        <is>
          <t>317530</t>
        </is>
      </c>
      <c r="D3861" s="10" t="n">
        <v>0.0649</v>
      </c>
      <c r="E3861" s="17" t="inlineStr">
        <is>
          <t>정부 저출산 대책 수혜 기대감</t>
        </is>
      </c>
      <c r="F3861" s="17" t="inlineStr">
        <is>
          <t>저출산/콘텐츠</t>
        </is>
      </c>
      <c r="G3861" s="26">
        <f>COUNTIF(B:B,B3861)</f>
        <v/>
      </c>
    </row>
    <row r="3862" ht="29.55" customHeight="1" s="55">
      <c r="A3862" s="9" t="n">
        <v>44959</v>
      </c>
      <c r="B3862" s="17" t="inlineStr">
        <is>
          <t>캐리소프트</t>
        </is>
      </c>
      <c r="C3862" s="74" t="inlineStr">
        <is>
          <t>317530</t>
        </is>
      </c>
      <c r="D3862" s="10" t="n">
        <v>0.1246</v>
      </c>
      <c r="E3862" s="17" t="inlineStr">
        <is>
          <t>애니메이션 '캐리와 슈퍼콜라' 중국 상영 심의 통과 및 개봉 준비</t>
        </is>
      </c>
      <c r="F3862" s="17" t="inlineStr">
        <is>
          <t>콘텐츠/엔터</t>
        </is>
      </c>
      <c r="G3862" s="26">
        <f>COUNTIF(B:B,B3862)</f>
        <v/>
      </c>
    </row>
    <row r="3863" ht="29.55" customHeight="1" s="55">
      <c r="A3863" s="9" t="n">
        <v>44958</v>
      </c>
      <c r="B3863" s="17" t="inlineStr">
        <is>
          <t>캐리소프트</t>
        </is>
      </c>
      <c r="C3863" s="74" t="inlineStr">
        <is>
          <t>317530</t>
        </is>
      </c>
      <c r="D3863" s="10" t="n">
        <v>0.08260000000000001</v>
      </c>
      <c r="E3863" s="17" t="inlineStr">
        <is>
          <t>애니메이션 '캐리와 슈퍼콜라' 중국 상영 기대감</t>
        </is>
      </c>
      <c r="F3863" s="17" t="inlineStr">
        <is>
          <t>콘텐츠/엔터</t>
        </is>
      </c>
      <c r="G3863" s="26">
        <f>COUNTIF(B:B,B3863)</f>
        <v/>
      </c>
    </row>
    <row r="3864" ht="29.55" customHeight="1" s="55">
      <c r="A3864" s="9" t="n">
        <v>44942</v>
      </c>
      <c r="B3864" s="19" t="inlineStr">
        <is>
          <t>캐리소프트</t>
        </is>
      </c>
      <c r="C3864" s="74" t="inlineStr">
        <is>
          <t>317530</t>
        </is>
      </c>
      <c r="D3864" s="10" t="n">
        <v>0.09520000000000001</v>
      </c>
      <c r="E3864" s="17" t="inlineStr">
        <is>
          <t>애니메이션 '캐리와 슈퍼콜라' 중국 및 베트남 개봉 기대감</t>
        </is>
      </c>
      <c r="F3864" s="17" t="inlineStr">
        <is>
          <t>IP / 엔터</t>
        </is>
      </c>
      <c r="G3864" s="26">
        <f>COUNTIF(B:B,B3864)</f>
        <v/>
      </c>
    </row>
    <row r="3865" ht="29.55" customHeight="1" s="55">
      <c r="A3865" s="9" t="n">
        <v>44928</v>
      </c>
      <c r="B3865" s="19" t="inlineStr">
        <is>
          <t>캐리소프트</t>
        </is>
      </c>
      <c r="C3865" s="74" t="inlineStr">
        <is>
          <t>317530</t>
        </is>
      </c>
      <c r="D3865" s="10" t="n">
        <v>0.1801</v>
      </c>
      <c r="E3865" s="17" t="inlineStr">
        <is>
          <t>애니메이션 '캐리와 슈퍼콜라' 중국 심의 통과 및 베트남 개봉 확정</t>
        </is>
      </c>
      <c r="F3865" s="17" t="inlineStr">
        <is>
          <t>IP / 엔터</t>
        </is>
      </c>
      <c r="G3865" s="26">
        <f>COUNTIF(B:B,B3865)</f>
        <v/>
      </c>
    </row>
    <row r="3866" ht="29.55" customHeight="1" s="55">
      <c r="A3866" s="9" t="n">
        <v>45191</v>
      </c>
      <c r="B3866" s="19" t="inlineStr">
        <is>
          <t>유일로보틱스</t>
        </is>
      </c>
      <c r="C3866" s="74" t="inlineStr">
        <is>
          <t>388720</t>
        </is>
      </c>
      <c r="D3866" s="10" t="n">
        <v>0.0389</v>
      </c>
      <c r="E3866" s="17" t="inlineStr">
        <is>
          <t>로봇 및 자동화 시스템 사업 수혜 기대감</t>
        </is>
      </c>
      <c r="F3866" s="17" t="inlineStr">
        <is>
          <t>로봇</t>
        </is>
      </c>
      <c r="G3866" s="26">
        <f>COUNTIF(B:B,B3866)</f>
        <v/>
      </c>
    </row>
    <row r="3867" ht="29.55" customHeight="1" s="55">
      <c r="A3867" s="9" t="n">
        <v>45029</v>
      </c>
      <c r="B3867" s="17" t="inlineStr">
        <is>
          <t>유일로보틱스</t>
        </is>
      </c>
      <c r="C3867" s="74" t="inlineStr">
        <is>
          <t>388720</t>
        </is>
      </c>
      <c r="D3867" s="10" t="n">
        <v>0.1366</v>
      </c>
      <c r="E3867" s="17" t="inlineStr">
        <is>
          <t>SK온 미국 합작법인 설립 추진에 따른 스마트팩토리 협력 부각</t>
        </is>
      </c>
      <c r="F3867" s="17" t="inlineStr">
        <is>
          <t>미래차/로봇</t>
        </is>
      </c>
      <c r="G3867" s="26">
        <f>COUNTIF(B:B,B3867)</f>
        <v/>
      </c>
    </row>
    <row r="3868" ht="29.55" customHeight="1" s="55">
      <c r="A3868" s="9" t="n">
        <v>45028</v>
      </c>
      <c r="B3868" s="17" t="inlineStr">
        <is>
          <t>유일로보틱스</t>
        </is>
      </c>
      <c r="C3868" s="74" t="inlineStr">
        <is>
          <t>388720</t>
        </is>
      </c>
      <c r="D3868" s="10" t="n">
        <v>0.1366</v>
      </c>
      <c r="E3868" s="17" t="inlineStr">
        <is>
          <t>현대차/삼성의 로봇 투자 확대 및 미국 시장 진출 기대</t>
        </is>
      </c>
      <c r="F3868" s="17" t="inlineStr">
        <is>
          <t>미래차/로봇</t>
        </is>
      </c>
      <c r="G3868" s="26">
        <f>COUNTIF(B:B,B3868)</f>
        <v/>
      </c>
    </row>
    <row r="3869" ht="29.55" customHeight="1" s="55">
      <c r="A3869" s="9" t="n">
        <v>45007</v>
      </c>
      <c r="B3869" s="19" t="inlineStr">
        <is>
          <t>유일로보틱스</t>
        </is>
      </c>
      <c r="C3869" s="74" t="inlineStr">
        <is>
          <t>388720</t>
        </is>
      </c>
      <c r="D3869" s="10" t="n">
        <v>0.08409999999999999</v>
      </c>
      <c r="E3869" s="17" t="inlineStr">
        <is>
          <t>삼성·현대차 등의 로봇 투자 확대 및 자동화 설비 수요</t>
        </is>
      </c>
      <c r="F3869" s="17" t="inlineStr">
        <is>
          <t>AI/로봇</t>
        </is>
      </c>
      <c r="G3869" s="26">
        <f>COUNTIF(B:B,B3869)</f>
        <v/>
      </c>
    </row>
    <row r="3870" ht="29.55" customHeight="1" s="55">
      <c r="A3870" s="9" t="n">
        <v>45002</v>
      </c>
      <c r="B3870" s="19" t="inlineStr">
        <is>
          <t>유일로보틱스</t>
        </is>
      </c>
      <c r="C3870" s="74" t="inlineStr">
        <is>
          <t>388720</t>
        </is>
      </c>
      <c r="D3870" s="10" t="n">
        <v>0.08160000000000001</v>
      </c>
      <c r="E3870" s="17" t="inlineStr">
        <is>
          <t>산업용 로봇 자동화 시스템 수요 증가</t>
        </is>
      </c>
      <c r="F3870" s="17" t="inlineStr">
        <is>
          <t>AI/로봇</t>
        </is>
      </c>
      <c r="G3870" s="26">
        <f>COUNTIF(B:B,B3870)</f>
        <v/>
      </c>
    </row>
    <row r="3871" ht="29.55" customHeight="1" s="55">
      <c r="A3871" s="9" t="n">
        <v>44995</v>
      </c>
      <c r="B3871" s="19" t="inlineStr">
        <is>
          <t>유일로보틱스</t>
        </is>
      </c>
      <c r="C3871" s="74" t="inlineStr">
        <is>
          <t>388720</t>
        </is>
      </c>
      <c r="D3871" s="10" t="n">
        <v>0.1284</v>
      </c>
      <c r="E3871" s="17" t="inlineStr">
        <is>
          <t>산업용 로봇 포트폴리오 보유 및 현대차·삼성 등 주요 고객사 납품</t>
        </is>
      </c>
      <c r="F3871" s="17" t="inlineStr">
        <is>
          <t>AI/로봇</t>
        </is>
      </c>
      <c r="G3871" s="26">
        <f>COUNTIF(B:B,B3871)</f>
        <v/>
      </c>
    </row>
    <row r="3872" ht="29.55" customHeight="1" s="55">
      <c r="A3872" s="9" t="n">
        <v>44993</v>
      </c>
      <c r="B3872" s="19" t="inlineStr">
        <is>
          <t>유일로보틱스</t>
        </is>
      </c>
      <c r="C3872" s="74" t="inlineStr">
        <is>
          <t>388720</t>
        </is>
      </c>
      <c r="D3872" s="10" t="n">
        <v>0.0602</v>
      </c>
      <c r="E3872" s="17" t="inlineStr">
        <is>
          <t>산업용 로봇 및 자동화 시스템 수요 증가 기대</t>
        </is>
      </c>
      <c r="F3872" s="17" t="inlineStr">
        <is>
          <t>AI/로봇</t>
        </is>
      </c>
      <c r="G3872" s="26">
        <f>COUNTIF(B:B,B3872)</f>
        <v/>
      </c>
    </row>
    <row r="3873" ht="29.55" customHeight="1" s="55">
      <c r="A3873" s="9" t="n">
        <v>44936</v>
      </c>
      <c r="B3873" s="19" t="inlineStr">
        <is>
          <t>유일로보틱스</t>
        </is>
      </c>
      <c r="C3873" s="74" t="inlineStr">
        <is>
          <t>388720</t>
        </is>
      </c>
      <c r="D3873" s="10" t="n">
        <v>0.1593</v>
      </c>
      <c r="E3873" s="17" t="inlineStr">
        <is>
          <t>삼성·LG·KT 등 대기업의 로봇 사업 본격화 및 자동화 솔루션 부각</t>
        </is>
      </c>
      <c r="F3873" s="17" t="inlineStr">
        <is>
          <t>삼성/로봇</t>
        </is>
      </c>
      <c r="G3873" s="26">
        <f>COUNTIF(B:B,B3873)</f>
        <v/>
      </c>
    </row>
    <row r="3874" ht="29.55" customHeight="1" s="55">
      <c r="A3874" s="9" t="n">
        <v>44930</v>
      </c>
      <c r="B3874" s="19" t="inlineStr">
        <is>
          <t>유일로보틱스</t>
        </is>
      </c>
      <c r="C3874" s="74" t="inlineStr">
        <is>
          <t>388720</t>
        </is>
      </c>
      <c r="D3874" s="10" t="n">
        <v>0.0561</v>
      </c>
      <c r="E3874" s="17" t="inlineStr">
        <is>
          <t>삼성 로봇 투자 소식에 로봇주 전반 온기</t>
        </is>
      </c>
      <c r="F3874" s="17" t="inlineStr">
        <is>
          <t>로봇</t>
        </is>
      </c>
      <c r="G3874" s="26">
        <f>COUNTIF(B:B,B3874)</f>
        <v/>
      </c>
    </row>
    <row r="3875" ht="29.55" customHeight="1" s="55">
      <c r="A3875" s="9" t="n">
        <v>44929</v>
      </c>
      <c r="B3875" s="19" t="inlineStr">
        <is>
          <t>유일로보틱스</t>
        </is>
      </c>
      <c r="C3875" s="74" t="inlineStr">
        <is>
          <t>388720</t>
        </is>
      </c>
      <c r="D3875" s="10" t="n">
        <v>0.0673</v>
      </c>
      <c r="E3875" s="17" t="inlineStr">
        <is>
          <t>삼성전자 로봇 투자 소식에 로봇 관련주 전반 강세</t>
        </is>
      </c>
      <c r="F3875" s="17" t="inlineStr">
        <is>
          <t>삼성/로봇</t>
        </is>
      </c>
      <c r="G3875" s="26">
        <f>COUNTIF(B:B,B3875)</f>
        <v/>
      </c>
    </row>
    <row r="3876" ht="29.55" customHeight="1" s="55">
      <c r="A3876" s="9" t="n">
        <v>45264</v>
      </c>
      <c r="B3876" s="17" t="inlineStr">
        <is>
          <t>우리기술투자</t>
        </is>
      </c>
      <c r="C3876" s="74" t="inlineStr">
        <is>
          <t>041190</t>
        </is>
      </c>
      <c r="D3876" s="10" t="n">
        <v>0.285</v>
      </c>
      <c r="E3876" s="17" t="inlineStr">
        <is>
          <t>비트코인 급등 및 두나무 지분 가치 부각</t>
        </is>
      </c>
      <c r="F3876" s="17" t="inlineStr">
        <is>
          <t>가상화폐/VC</t>
        </is>
      </c>
      <c r="G3876" s="26">
        <f>COUNTIF(B:B,B3876)</f>
        <v/>
      </c>
    </row>
    <row r="3877" ht="29.55" customHeight="1" s="55">
      <c r="A3877" s="9" t="n">
        <v>45246</v>
      </c>
      <c r="B3877" s="19" t="inlineStr">
        <is>
          <t>우리기술투자</t>
        </is>
      </c>
      <c r="C3877" s="74" t="inlineStr">
        <is>
          <t>041190</t>
        </is>
      </c>
      <c r="D3877" s="10" t="n">
        <v>0.0756</v>
      </c>
      <c r="E3877" s="17" t="inlineStr">
        <is>
          <t>비트코인 5,000만 원 육박 및 빗썸 IPO 추진 소식에 따른 상승</t>
        </is>
      </c>
      <c r="F3877" s="17" t="inlineStr">
        <is>
          <t>가상화폐/창투사</t>
        </is>
      </c>
      <c r="G3877" s="26">
        <f>COUNTIF(B:B,B3877)</f>
        <v/>
      </c>
    </row>
    <row r="3878" ht="29.55" customHeight="1" s="55">
      <c r="A3878" s="9" t="n">
        <v>45240</v>
      </c>
      <c r="B3878" s="19" t="inlineStr">
        <is>
          <t>우리기술투자</t>
        </is>
      </c>
      <c r="C3878" s="74" t="inlineStr">
        <is>
          <t>041190</t>
        </is>
      </c>
      <c r="D3878" s="10" t="n">
        <v>0.0568</v>
      </c>
      <c r="E3878" s="17" t="inlineStr">
        <is>
          <t>비트코인 37,000달러 돌파 및 가상자산 현물 ETF 승인 기대감</t>
        </is>
      </c>
      <c r="F3878" s="17" t="inlineStr">
        <is>
          <t>코인/창투사</t>
        </is>
      </c>
      <c r="G3878" s="26">
        <f>COUNTIF(B:B,B3878)</f>
        <v/>
      </c>
    </row>
    <row r="3879" ht="29.55" customHeight="1" s="55">
      <c r="A3879" s="9" t="n">
        <v>45239</v>
      </c>
      <c r="B3879" s="19" t="inlineStr">
        <is>
          <t>우리기술투자</t>
        </is>
      </c>
      <c r="C3879" s="74" t="inlineStr">
        <is>
          <t>041190</t>
        </is>
      </c>
      <c r="D3879" s="17" t="inlineStr">
        <is>
          <t>종가 +06.71% (고가 +20.78%)</t>
        </is>
      </c>
      <c r="E3879" s="17" t="inlineStr">
        <is>
          <t>두나무 대주주의 무죄 확정 소식 및 비트코인 상승에 따른 급등</t>
        </is>
      </c>
      <c r="F3879" s="17" t="inlineStr">
        <is>
          <t>가상화폐/창투사</t>
        </is>
      </c>
      <c r="G3879" s="26">
        <f>COUNTIF(B:B,B3879)</f>
        <v/>
      </c>
    </row>
    <row r="3880" ht="29.55" customHeight="1" s="55">
      <c r="A3880" s="9" t="n">
        <v>45223</v>
      </c>
      <c r="B3880" s="19" t="inlineStr">
        <is>
          <t>우리기술투자</t>
        </is>
      </c>
      <c r="C3880" s="74" t="inlineStr">
        <is>
          <t>041190</t>
        </is>
      </c>
      <c r="D3880" s="17" t="inlineStr">
        <is>
          <t>종가 +8.59% (고가 +17.42%)</t>
        </is>
      </c>
      <c r="E3880" s="17" t="inlineStr">
        <is>
          <t>비트코인 폭등 및 두나무 지분 가치 재평가 기대</t>
        </is>
      </c>
      <c r="F3880" s="17" t="inlineStr">
        <is>
          <t>비트코인/VC</t>
        </is>
      </c>
      <c r="G3880" s="26">
        <f>COUNTIF(B:B,B3880)</f>
        <v/>
      </c>
    </row>
    <row r="3881" ht="29.55" customHeight="1" s="55">
      <c r="A3881" s="9" t="n">
        <v>45222</v>
      </c>
      <c r="B3881" s="19" t="inlineStr">
        <is>
          <t>우리기술투자</t>
        </is>
      </c>
      <c r="C3881" s="74" t="inlineStr">
        <is>
          <t>041190</t>
        </is>
      </c>
      <c r="D3881" s="10" t="n">
        <v>0.2472</v>
      </c>
      <c r="E3881" s="17" t="inlineStr">
        <is>
          <t>비트코인 4,000만 원 돌파 소식에 따른 가상자산 관련주 강세</t>
        </is>
      </c>
      <c r="F3881" s="17" t="inlineStr">
        <is>
          <t>비트코인/창투사</t>
        </is>
      </c>
      <c r="G3881" s="26">
        <f>COUNTIF(B:B,B3881)</f>
        <v/>
      </c>
    </row>
    <row r="3882" ht="29.55" customHeight="1" s="55">
      <c r="A3882" s="9" t="n">
        <v>45027</v>
      </c>
      <c r="B3882" s="17" t="inlineStr">
        <is>
          <t>우리기술투자</t>
        </is>
      </c>
      <c r="C3882" s="74" t="inlineStr">
        <is>
          <t>041190</t>
        </is>
      </c>
      <c r="D3882" s="10" t="n">
        <v>0.1111</v>
      </c>
      <c r="E3882" s="17" t="inlineStr">
        <is>
          <t>비트코인 3만 달러 근접 및 가상화폐 시장 상승세</t>
        </is>
      </c>
      <c r="F3882" s="17" t="inlineStr">
        <is>
          <t>핀테크/가상화폐</t>
        </is>
      </c>
      <c r="G3882" s="26">
        <f>COUNTIF(B:B,B3882)</f>
        <v/>
      </c>
    </row>
    <row r="3883" ht="29.55" customHeight="1" s="55">
      <c r="A3883" s="9" t="n">
        <v>44973</v>
      </c>
      <c r="B3883" s="17" t="inlineStr">
        <is>
          <t>우리기술투자</t>
        </is>
      </c>
      <c r="C3883" s="74" t="inlineStr">
        <is>
          <t>041190</t>
        </is>
      </c>
      <c r="D3883" s="10" t="n">
        <v>0.0911</v>
      </c>
      <c r="E3883" s="17" t="inlineStr">
        <is>
          <t>비트코인 시세 급등 및 두나무 지분 가치 부각</t>
        </is>
      </c>
      <c r="F3883" s="17" t="inlineStr">
        <is>
          <t>가상자산</t>
        </is>
      </c>
      <c r="G3883" s="26">
        <f>COUNTIF(B:B,B3883)</f>
        <v/>
      </c>
    </row>
    <row r="3884" ht="29.55" customHeight="1" s="55">
      <c r="A3884" s="9" t="n">
        <v>44951</v>
      </c>
      <c r="B3884" s="17" t="inlineStr">
        <is>
          <t>우리기술투자</t>
        </is>
      </c>
      <c r="C3884" s="74" t="inlineStr">
        <is>
          <t>041190</t>
        </is>
      </c>
      <c r="D3884" s="10" t="n">
        <v>0.1953</v>
      </c>
      <c r="E3884" s="17" t="inlineStr">
        <is>
          <t>STO(증권형 토큰) 허용 및 두나무 지분 보유 부각</t>
        </is>
      </c>
      <c r="F3884" s="17" t="inlineStr">
        <is>
          <t>STO/가상자산</t>
        </is>
      </c>
      <c r="G3884" s="26">
        <f>COUNTIF(B:B,B3884)</f>
        <v/>
      </c>
    </row>
    <row r="3885" ht="29.55" customHeight="1" s="55">
      <c r="A3885" s="9" t="n">
        <v>44942</v>
      </c>
      <c r="B3885" s="19" t="inlineStr">
        <is>
          <t>우리기술투자</t>
        </is>
      </c>
      <c r="C3885" s="74" t="inlineStr">
        <is>
          <t>041190</t>
        </is>
      </c>
      <c r="D3885" s="10" t="n">
        <v>0.107</v>
      </c>
      <c r="E3885" s="17" t="inlineStr">
        <is>
          <t>비트코인 2만 달러 회복 및 두나무 지분 가치 부각</t>
        </is>
      </c>
      <c r="F3885" s="17" t="inlineStr">
        <is>
          <t>가상자산</t>
        </is>
      </c>
      <c r="G3885" s="26">
        <f>COUNTIF(B:B,B3885)</f>
        <v/>
      </c>
    </row>
    <row r="3886" ht="29.55" customHeight="1" s="55">
      <c r="A3886" s="9" t="n">
        <v>45281</v>
      </c>
      <c r="B3886" s="59" t="inlineStr">
        <is>
          <t>아티스트유나이티드</t>
        </is>
      </c>
      <c r="C3886" s="74" t="n"/>
      <c r="D3886" s="10" t="n">
        <v>0.0065</v>
      </c>
      <c r="E3886" s="17" t="inlineStr">
        <is>
          <t>한동훈 비대위원장 지명에 따른 재료 소멸 우려 속 소폭 상승</t>
        </is>
      </c>
      <c r="F3886" s="17" t="inlineStr">
        <is>
          <t>정치/한동훈</t>
        </is>
      </c>
      <c r="G3886" s="26">
        <f>COUNTIF(B:B,B3886)</f>
        <v/>
      </c>
    </row>
    <row r="3887" ht="29.55" customHeight="1" s="55">
      <c r="A3887" s="9" t="n">
        <v>45280</v>
      </c>
      <c r="B3887" s="59" t="inlineStr">
        <is>
          <t>아티스트유나이티드</t>
        </is>
      </c>
      <c r="C3887" s="74" t="n"/>
      <c r="D3887" s="17" t="inlineStr">
        <is>
          <t>+29.75% (상한가)</t>
        </is>
      </c>
      <c r="E3887" s="17" t="inlineStr">
        <is>
          <t>한동훈 법무부 장관의 국민의힘 비상대책위원장 추대설 및 이정재 관련주 부각</t>
        </is>
      </c>
      <c r="F3887" s="17" t="inlineStr">
        <is>
          <t>정치/한동훈</t>
        </is>
      </c>
      <c r="G3887" s="26">
        <f>COUNTIF(B:B,B3887)</f>
        <v/>
      </c>
    </row>
    <row r="3888" ht="29.55" customHeight="1" s="55">
      <c r="A3888" s="9" t="n">
        <v>45278</v>
      </c>
      <c r="B3888" s="59" t="inlineStr">
        <is>
          <t>아티스트유나이티드</t>
        </is>
      </c>
      <c r="C3888" s="74" t="n"/>
      <c r="D3888" s="17" t="inlineStr">
        <is>
          <t>+29.94% (상한가)</t>
        </is>
      </c>
      <c r="E3888" s="17" t="inlineStr">
        <is>
          <t>한동훈 비대위원장 추대설 및 이정재 유상증자 참여로 6연속 상한가</t>
        </is>
      </c>
      <c r="F3888" s="17" t="inlineStr">
        <is>
          <t>정치/광고</t>
        </is>
      </c>
      <c r="G3888" s="26">
        <f>COUNTIF(B:B,B3888)</f>
        <v/>
      </c>
    </row>
    <row r="3889" ht="29.55" customHeight="1" s="55">
      <c r="A3889" s="9" t="n">
        <v>45275</v>
      </c>
      <c r="B3889" s="59" t="inlineStr">
        <is>
          <t>아티스트유나이티드</t>
        </is>
      </c>
      <c r="C3889" s="74" t="n"/>
      <c r="D3889" s="17" t="inlineStr">
        <is>
          <t>+29.93% (상한가)</t>
        </is>
      </c>
      <c r="E3889" s="17" t="inlineStr">
        <is>
          <t>이정재 유상증자 참여 및 거래 재개 후 급등 지속</t>
        </is>
      </c>
      <c r="F3889" s="17" t="inlineStr">
        <is>
          <t>정치/광고</t>
        </is>
      </c>
      <c r="G3889" s="26">
        <f>COUNTIF(B:B,B3889)</f>
        <v/>
      </c>
    </row>
    <row r="3890" ht="29.55" customHeight="1" s="55">
      <c r="A3890" s="9" t="n">
        <v>45273</v>
      </c>
      <c r="B3890" s="59" t="inlineStr">
        <is>
          <t>아티스트유나이티드</t>
        </is>
      </c>
      <c r="C3890" s="74" t="n"/>
      <c r="D3890" s="17" t="inlineStr">
        <is>
          <t>+29.94% (상한가)</t>
        </is>
      </c>
      <c r="E3890" s="17" t="inlineStr">
        <is>
          <t>배우 이정재·정우성 190억 유상증자 참여 및 한동훈 장관 연관성 지속 부각</t>
        </is>
      </c>
      <c r="F3890" s="17" t="inlineStr">
        <is>
          <t>미디어/정치</t>
        </is>
      </c>
      <c r="G3890" s="26">
        <f>COUNTIF(B:B,B3890)</f>
        <v/>
      </c>
    </row>
    <row r="3891" ht="29.55" customHeight="1" s="55">
      <c r="A3891" s="9" t="n">
        <v>45272</v>
      </c>
      <c r="B3891" s="59" t="inlineStr">
        <is>
          <t>아티스트유나이티드</t>
        </is>
      </c>
      <c r="C3891" s="74" t="n"/>
      <c r="D3891" s="17" t="inlineStr">
        <is>
          <t>+29.98% (상한가)</t>
        </is>
      </c>
      <c r="E3891" s="17" t="inlineStr">
        <is>
          <t>이정재·정우성 190억 유상증자 참여 소식에 3거래일 연속 상한가</t>
        </is>
      </c>
      <c r="F3891" s="17" t="inlineStr">
        <is>
          <t>미디어/정치</t>
        </is>
      </c>
      <c r="G3891" s="26">
        <f>COUNTIF(B:B,B3891)</f>
        <v/>
      </c>
    </row>
    <row r="3892" ht="29.55" customHeight="1" s="55">
      <c r="A3892" s="9" t="n">
        <v>45271</v>
      </c>
      <c r="B3892" s="59" t="inlineStr">
        <is>
          <t>아티스트유나이티드</t>
        </is>
      </c>
      <c r="C3892" s="74" t="n"/>
      <c r="D3892" s="17" t="inlineStr">
        <is>
          <t>+29.95% (상한가)</t>
        </is>
      </c>
      <c r="E3892" s="17" t="inlineStr">
        <is>
          <t>배우 이정재·정우성 190억 규모 제3자배정 유상증자 참여 소식</t>
        </is>
      </c>
      <c r="F3892" s="17" t="inlineStr">
        <is>
          <t>미디어/정치</t>
        </is>
      </c>
      <c r="G3892" s="26">
        <f>COUNTIF(B:B,B3892)</f>
        <v/>
      </c>
    </row>
    <row r="3893" ht="29.55" customHeight="1" s="55">
      <c r="A3893" s="9" t="n">
        <v>45268</v>
      </c>
      <c r="B3893" s="59" t="inlineStr">
        <is>
          <t>아티스트유나이티드</t>
        </is>
      </c>
      <c r="C3893" s="74" t="n"/>
      <c r="D3893" s="17" t="inlineStr">
        <is>
          <t>+29.88% (상한가)</t>
        </is>
      </c>
      <c r="E3893" s="17" t="inlineStr">
        <is>
          <t>(특이기사 없음) 과거 알리바바 AI 플랫폼 파트너 및 챗GPT 수혜 이력 부각</t>
        </is>
      </c>
      <c r="F3893" s="17" t="inlineStr">
        <is>
          <t>미디어/AI</t>
        </is>
      </c>
      <c r="G3893" s="26">
        <f>COUNTIF(B:B,B3893)</f>
        <v/>
      </c>
    </row>
    <row r="3894" ht="29.55" customHeight="1" s="55">
      <c r="A3894" s="9" t="n">
        <v>44966</v>
      </c>
      <c r="B3894" s="59" t="inlineStr">
        <is>
          <t>아티스트유나이티드</t>
        </is>
      </c>
      <c r="C3894" s="74" t="n"/>
      <c r="D3894" s="10" t="n">
        <v>0.0607</v>
      </c>
      <c r="E3894" s="17" t="inlineStr">
        <is>
          <t>알리바바 Adex 연동 파트너 및 챗GPT 광고업계 적용 검토</t>
        </is>
      </c>
      <c r="F3894" s="17" t="inlineStr">
        <is>
          <t>AI/광고</t>
        </is>
      </c>
      <c r="G3894" s="26">
        <f>COUNTIF(B:B,B3894)</f>
        <v/>
      </c>
    </row>
    <row r="3895" ht="29.55" customHeight="1" s="55">
      <c r="A3895" s="9" t="n">
        <v>44964</v>
      </c>
      <c r="B3895" s="59" t="inlineStr">
        <is>
          <t>아티스트유나이티드</t>
        </is>
      </c>
      <c r="C3895" s="74" t="n"/>
      <c r="D3895" s="10" t="n">
        <v>0.0535</v>
      </c>
      <c r="E3895" s="17" t="inlineStr">
        <is>
          <t>바이두 챗봇 출시 소식 및 데이터 광고</t>
        </is>
      </c>
      <c r="F3895" s="17" t="inlineStr">
        <is>
          <t>AI/광고</t>
        </is>
      </c>
      <c r="G3895" s="26">
        <f>COUNTIF(B:B,B3895)</f>
        <v/>
      </c>
    </row>
    <row r="3896" ht="29.55" customHeight="1" s="55">
      <c r="A3896" s="9" t="n">
        <v>45239</v>
      </c>
      <c r="B3896" s="19" t="inlineStr">
        <is>
          <t>엔피</t>
        </is>
      </c>
      <c r="C3896" s="74" t="inlineStr">
        <is>
          <t>291230</t>
        </is>
      </c>
      <c r="D3896" s="17" t="inlineStr">
        <is>
          <t>종가 +03.26% (고가 +18.43%)</t>
        </is>
      </c>
      <c r="E3896" s="17" t="inlineStr">
        <is>
          <t>삼성전자의 XR 기기(애플 비전 프로 라이벌) 내년 출시 전망</t>
        </is>
      </c>
      <c r="F3896" s="17" t="inlineStr">
        <is>
          <t>메타버스/XR</t>
        </is>
      </c>
      <c r="G3896" s="26">
        <f>COUNTIF(B:B,B3896)</f>
        <v/>
      </c>
    </row>
    <row r="3897" ht="29.55" customHeight="1" s="55">
      <c r="A3897" s="9" t="n">
        <v>45183</v>
      </c>
      <c r="B3897" s="19" t="inlineStr">
        <is>
          <t>엔피</t>
        </is>
      </c>
      <c r="C3897" s="74" t="inlineStr">
        <is>
          <t>291230</t>
        </is>
      </c>
      <c r="D3897" s="10" t="n">
        <v>0.094</v>
      </c>
      <c r="E3897" s="17" t="inlineStr">
        <is>
          <t>엔비디아의 메타버스 진출 소식 및 한국형 XR 기술 선점 기대</t>
        </is>
      </c>
      <c r="F3897" s="17" t="inlineStr">
        <is>
          <t>메타버스</t>
        </is>
      </c>
      <c r="G3897" s="26">
        <f>COUNTIF(B:B,B3897)</f>
        <v/>
      </c>
    </row>
    <row r="3898" ht="29.55" customHeight="1" s="55">
      <c r="A3898" s="9" t="n">
        <v>45044</v>
      </c>
      <c r="B3898" s="17" t="inlineStr">
        <is>
          <t>엔피</t>
        </is>
      </c>
      <c r="C3898" s="74" t="inlineStr">
        <is>
          <t>291230</t>
        </is>
      </c>
      <c r="D3898" s="10" t="n">
        <v>0.0206</v>
      </c>
      <c r="E3898" s="17" t="inlineStr">
        <is>
          <t>메타(페이스북) 실적 호조 및 주가 급등에 XR 관련주 부각</t>
        </is>
      </c>
      <c r="F3898" s="17" t="inlineStr">
        <is>
          <t>메타버스/XR</t>
        </is>
      </c>
      <c r="G3898" s="26">
        <f>COUNTIF(B:B,B3898)</f>
        <v/>
      </c>
    </row>
    <row r="3899" ht="29.55" customHeight="1" s="55">
      <c r="A3899" s="9" t="n">
        <v>44981</v>
      </c>
      <c r="B3899" s="17" t="inlineStr">
        <is>
          <t>엔피</t>
        </is>
      </c>
      <c r="C3899" s="74" t="inlineStr">
        <is>
          <t>291230</t>
        </is>
      </c>
      <c r="D3899" s="10" t="n">
        <v>0.0577</v>
      </c>
      <c r="E3899" s="17" t="inlineStr">
        <is>
          <t>메타버스 및 XR 콘텐츠 제작 기술, 정부 인재 양성 정책 연동</t>
        </is>
      </c>
      <c r="F3899" s="17" t="inlineStr">
        <is>
          <t>메타버스</t>
        </is>
      </c>
      <c r="G3899" s="26">
        <f>COUNTIF(B:B,B3899)</f>
        <v/>
      </c>
    </row>
    <row r="3900" ht="29.55" customHeight="1" s="55">
      <c r="A3900" s="9" t="n">
        <v>44980</v>
      </c>
      <c r="B3900" s="17" t="inlineStr">
        <is>
          <t>엔피</t>
        </is>
      </c>
      <c r="C3900" s="74" t="inlineStr">
        <is>
          <t>291230</t>
        </is>
      </c>
      <c r="D3900" s="10" t="n">
        <v>0.0081</v>
      </c>
      <c r="E3900" s="17" t="inlineStr">
        <is>
          <t>삼성전자 XR 조직 가동 소식 관련주</t>
        </is>
      </c>
      <c r="F3900" s="17" t="inlineStr">
        <is>
          <t>메타버스/XR</t>
        </is>
      </c>
      <c r="G3900" s="26">
        <f>COUNTIF(B:B,B3900)</f>
        <v/>
      </c>
    </row>
    <row r="3901" ht="29.55" customHeight="1" s="55">
      <c r="A3901" s="9" t="n">
        <v>44966</v>
      </c>
      <c r="B3901" s="17" t="inlineStr">
        <is>
          <t>엔피</t>
        </is>
      </c>
      <c r="C3901" s="74" t="inlineStr">
        <is>
          <t>291230</t>
        </is>
      </c>
      <c r="D3901" s="10" t="n">
        <v>0.0663</v>
      </c>
      <c r="E3901" s="17" t="inlineStr">
        <is>
          <t>XR 콘텐츠 기술 및 시장 성장 수혜주 분석</t>
        </is>
      </c>
      <c r="F3901" s="17" t="inlineStr">
        <is>
          <t>메타버스/XR</t>
        </is>
      </c>
      <c r="G3901" s="26">
        <f>COUNTIF(B:B,B3901)</f>
        <v/>
      </c>
    </row>
    <row r="3902" ht="29.55" customHeight="1" s="55">
      <c r="A3902" s="9" t="n">
        <v>44960</v>
      </c>
      <c r="B3902" s="17" t="inlineStr">
        <is>
          <t>엔피</t>
        </is>
      </c>
      <c r="C3902" s="74" t="inlineStr">
        <is>
          <t>291230</t>
        </is>
      </c>
      <c r="D3902" s="10" t="n">
        <v>0.2786</v>
      </c>
      <c r="E3902" s="17" t="inlineStr">
        <is>
          <t>삼성전자의 메타버스/XR 시장 진출 및 국내 최초 XR 내재화 기술 부각</t>
        </is>
      </c>
      <c r="F3902" s="17" t="inlineStr">
        <is>
          <t>메타버스/XR</t>
        </is>
      </c>
      <c r="G3902" s="26">
        <f>COUNTIF(B:B,B3902)</f>
        <v/>
      </c>
    </row>
    <row r="3903" ht="29.55" customHeight="1" s="55">
      <c r="A3903" s="9" t="n">
        <v>44959</v>
      </c>
      <c r="B3903" s="17" t="inlineStr">
        <is>
          <t>엔피</t>
        </is>
      </c>
      <c r="C3903" s="74" t="inlineStr">
        <is>
          <t>291230</t>
        </is>
      </c>
      <c r="D3903" s="10" t="n">
        <v>0.0769</v>
      </c>
      <c r="E3903" s="17" t="inlineStr">
        <is>
          <t>삼성전자 XR 시장 진출에 따른 실감형 콘텐츠 기술 부각</t>
        </is>
      </c>
      <c r="F3903" s="17" t="inlineStr">
        <is>
          <t>메타버스/XR</t>
        </is>
      </c>
      <c r="G3903" s="26">
        <f>COUNTIF(B:B,B3903)</f>
        <v/>
      </c>
    </row>
    <row r="3904" ht="29.55" customHeight="1" s="55">
      <c r="A3904" s="9" t="n">
        <v>44957</v>
      </c>
      <c r="B3904" s="17" t="inlineStr">
        <is>
          <t>엔피</t>
        </is>
      </c>
      <c r="C3904" s="74" t="inlineStr">
        <is>
          <t>291230</t>
        </is>
      </c>
      <c r="D3904" s="10" t="n">
        <v>0.0624</v>
      </c>
      <c r="E3904" s="17" t="inlineStr">
        <is>
          <t>북미 프로젝트 계약 체결 공시</t>
        </is>
      </c>
      <c r="F3904" s="17" t="inlineStr">
        <is>
          <t>메타버스/XR</t>
        </is>
      </c>
      <c r="G3904" s="26">
        <f>COUNTIF(B:B,B3904)</f>
        <v/>
      </c>
    </row>
    <row r="3905" ht="29.55" customHeight="1" s="55">
      <c r="A3905" s="9" t="n">
        <v>44943</v>
      </c>
      <c r="B3905" s="17" t="inlineStr">
        <is>
          <t>엔피</t>
        </is>
      </c>
      <c r="C3905" s="74" t="inlineStr">
        <is>
          <t>291230</t>
        </is>
      </c>
      <c r="D3905" s="10" t="n">
        <v>0.08550000000000001</v>
      </c>
      <c r="E3905" s="17" t="inlineStr">
        <is>
          <t>국내 최초 XR 상설 스튜디오 구축 및 메타버스 규제 완화 수혜</t>
        </is>
      </c>
      <c r="F3905" s="17" t="inlineStr">
        <is>
          <t>메타버스/XR</t>
        </is>
      </c>
      <c r="G3905" s="26">
        <f>COUNTIF(B:B,B3905)</f>
        <v/>
      </c>
    </row>
    <row r="3906" ht="29.55" customHeight="1" s="55">
      <c r="A3906" s="9" t="n">
        <v>45079</v>
      </c>
      <c r="B3906" s="19" t="inlineStr">
        <is>
          <t>에코앤드림</t>
        </is>
      </c>
      <c r="C3906" s="74" t="inlineStr">
        <is>
          <t>101360</t>
        </is>
      </c>
      <c r="D3906" s="10" t="n">
        <v>0.08649999999999999</v>
      </c>
      <c r="E3906" s="17" t="inlineStr">
        <is>
          <t>포스코퓨처엠-GM 합작 등 전구체 수요 증가에 따른 수혜 기대</t>
        </is>
      </c>
      <c r="F3906" s="17" t="inlineStr">
        <is>
          <t>미래차/이차전지</t>
        </is>
      </c>
      <c r="G3906" s="26">
        <f>COUNTIF(B:B,B3906)</f>
        <v/>
      </c>
    </row>
    <row r="3907" ht="29.55" customHeight="1" s="55">
      <c r="A3907" s="9" t="n">
        <v>45069</v>
      </c>
      <c r="B3907" s="17" t="inlineStr">
        <is>
          <t>에코앤드림</t>
        </is>
      </c>
      <c r="C3907" s="74" t="inlineStr">
        <is>
          <t>101360</t>
        </is>
      </c>
      <c r="D3907" s="10" t="n">
        <v>0.07340000000000001</v>
      </c>
      <c r="E3907" s="17" t="inlineStr">
        <is>
          <t>2차전지 전구체 사업 및 업황 회복 기대감</t>
        </is>
      </c>
      <c r="F3907" s="17" t="inlineStr">
        <is>
          <t>2차전지 소재</t>
        </is>
      </c>
      <c r="G3907" s="26">
        <f>COUNTIF(B:B,B3907)</f>
        <v/>
      </c>
    </row>
    <row r="3908" ht="29.55" customHeight="1" s="55">
      <c r="A3908" s="9" t="n">
        <v>45034</v>
      </c>
      <c r="B3908" s="17" t="inlineStr">
        <is>
          <t>에코앤드림</t>
        </is>
      </c>
      <c r="C3908" s="74" t="inlineStr">
        <is>
          <t>101360</t>
        </is>
      </c>
      <c r="D3908" s="10" t="n">
        <v>0.0979</v>
      </c>
      <c r="E3908" s="17" t="inlineStr">
        <is>
          <t>유미코아향 전구체 공장 설계 본격화 및 유럽 CRMA 수혜 전망</t>
        </is>
      </c>
      <c r="F3908" s="17" t="inlineStr">
        <is>
          <t>미래차/이차전지</t>
        </is>
      </c>
      <c r="G3908" s="26">
        <f>COUNTIF(B:B,B3908)</f>
        <v/>
      </c>
    </row>
    <row r="3909" ht="29.55" customHeight="1" s="55">
      <c r="A3909" s="9" t="n">
        <v>45021</v>
      </c>
      <c r="B3909" s="19" t="inlineStr">
        <is>
          <t>에코앤드림</t>
        </is>
      </c>
      <c r="C3909" s="74" t="inlineStr">
        <is>
          <t>101360</t>
        </is>
      </c>
      <c r="D3909" s="10" t="n">
        <v>0.0775</v>
      </c>
      <c r="E3909" s="17" t="inlineStr">
        <is>
          <t>2차전지 전구체 사업 성장성 부각</t>
        </is>
      </c>
      <c r="F3909" s="17" t="inlineStr">
        <is>
          <t>2차전지 (소재)</t>
        </is>
      </c>
      <c r="G3909" s="26">
        <f>COUNTIF(B:B,B3909)</f>
        <v/>
      </c>
    </row>
    <row r="3910" ht="29.55" customHeight="1" s="55">
      <c r="A3910" s="9" t="n">
        <v>45014</v>
      </c>
      <c r="B3910" s="19" t="inlineStr">
        <is>
          <t>에코앤드림</t>
        </is>
      </c>
      <c r="C3910" s="74" t="inlineStr">
        <is>
          <t>101360</t>
        </is>
      </c>
      <c r="D3910" s="10" t="n">
        <v>0.1033</v>
      </c>
      <c r="E3910" s="17" t="inlineStr">
        <is>
          <t>유럽 유미코아와 전구체 협력 및 증설 효과 기대</t>
        </is>
      </c>
      <c r="F3910" s="17" t="inlineStr">
        <is>
          <t>미래차/이차전지 (전구체)</t>
        </is>
      </c>
      <c r="G3910" s="26">
        <f>COUNTIF(B:B,B3910)</f>
        <v/>
      </c>
    </row>
    <row r="3911" ht="29.55" customHeight="1" s="55">
      <c r="A3911" s="9" t="n">
        <v>45007</v>
      </c>
      <c r="B3911" s="19" t="inlineStr">
        <is>
          <t>에코앤드림</t>
        </is>
      </c>
      <c r="C3911" s="74" t="inlineStr">
        <is>
          <t>101360</t>
        </is>
      </c>
      <c r="D3911" s="10" t="n">
        <v>0.1714</v>
      </c>
      <c r="E3911" s="17" t="inlineStr">
        <is>
          <t>유럽 CRMA 수혜 및 2025년 전구체 매출 5000억원 전망</t>
        </is>
      </c>
      <c r="F3911" s="17" t="inlineStr">
        <is>
          <t>미래차/이차전지 (전구체)</t>
        </is>
      </c>
      <c r="G3911" s="26">
        <f>COUNTIF(B:B,B3911)</f>
        <v/>
      </c>
    </row>
    <row r="3912" ht="29.55" customHeight="1" s="55">
      <c r="A3912" s="9" t="n">
        <v>45006</v>
      </c>
      <c r="B3912" s="19" t="inlineStr">
        <is>
          <t>에코앤드림</t>
        </is>
      </c>
      <c r="C3912" s="74" t="inlineStr">
        <is>
          <t>101360</t>
        </is>
      </c>
      <c r="D3912" s="10" t="n">
        <v>0.1111</v>
      </c>
      <c r="E3912" s="17" t="inlineStr">
        <is>
          <t>유럽 핵심원자재법(CRMA) 수혜 및 전구체 매출 성장 전망</t>
        </is>
      </c>
      <c r="F3912" s="17" t="inlineStr">
        <is>
          <t>미래차/이차전지 (전구체)</t>
        </is>
      </c>
      <c r="G3912" s="26">
        <f>COUNTIF(B:B,B3912)</f>
        <v/>
      </c>
    </row>
    <row r="3913" ht="29.55" customHeight="1" s="55">
      <c r="A3913" s="9" t="n">
        <v>45000</v>
      </c>
      <c r="B3913" s="19" t="inlineStr">
        <is>
          <t>에코앤드림</t>
        </is>
      </c>
      <c r="C3913" s="74" t="inlineStr">
        <is>
          <t>101360</t>
        </is>
      </c>
      <c r="D3913" s="10" t="n">
        <v>0.255</v>
      </c>
      <c r="E3913" s="17" t="inlineStr">
        <is>
          <t>유럽 CRMA 수혜 및 전구체 매출 5000억원 기대, 유미코아 독점 공급</t>
        </is>
      </c>
      <c r="F3913" s="17" t="inlineStr">
        <is>
          <t>미래차/이차전지 (전구체)</t>
        </is>
      </c>
      <c r="G3913" s="26">
        <f>COUNTIF(B:B,B3913)</f>
        <v/>
      </c>
    </row>
    <row r="3914" ht="29.55" customHeight="1" s="55">
      <c r="A3914" s="9" t="n">
        <v>44991</v>
      </c>
      <c r="B3914" s="19" t="inlineStr">
        <is>
          <t>에코앤드림</t>
        </is>
      </c>
      <c r="C3914" s="74" t="inlineStr">
        <is>
          <t>101360</t>
        </is>
      </c>
      <c r="D3914" s="10" t="n">
        <v>0.07679999999999999</v>
      </c>
      <c r="E3914" s="17" t="inlineStr">
        <is>
          <t>2차전지 소재 관련주 상승</t>
        </is>
      </c>
      <c r="F3914" s="17" t="inlineStr">
        <is>
          <t>미래차/이차전지</t>
        </is>
      </c>
      <c r="G3914" s="26">
        <f>COUNTIF(B:B,B3914)</f>
        <v/>
      </c>
    </row>
    <row r="3915" ht="29.55" customHeight="1" s="55">
      <c r="A3915" s="9" t="n">
        <v>44988</v>
      </c>
      <c r="B3915" s="19" t="inlineStr">
        <is>
          <t>에코앤드림</t>
        </is>
      </c>
      <c r="C3915" s="74" t="inlineStr">
        <is>
          <t>101360</t>
        </is>
      </c>
      <c r="D3915" s="10" t="n">
        <v>0.0925</v>
      </c>
      <c r="E3915" s="17" t="inlineStr">
        <is>
          <t>전구체 생산 설비 증설 및 글로벌 고객사 공급 기대</t>
        </is>
      </c>
      <c r="F3915" s="17" t="inlineStr">
        <is>
          <t>미래차/이차전지 (전구체)</t>
        </is>
      </c>
      <c r="G3915" s="26">
        <f>COUNTIF(B:B,B3915)</f>
        <v/>
      </c>
    </row>
    <row r="3916" ht="29.55" customHeight="1" s="55">
      <c r="A3916" s="9" t="n">
        <v>45204</v>
      </c>
      <c r="B3916" s="19" t="inlineStr">
        <is>
          <t>에이프로젠</t>
        </is>
      </c>
      <c r="C3916" s="74" t="inlineStr">
        <is>
          <t>007460</t>
        </is>
      </c>
      <c r="D3916" s="17" t="inlineStr">
        <is>
          <t>종가 +1.97% (고가 +22.89%)</t>
        </is>
      </c>
      <c r="E3916" s="17" t="inlineStr">
        <is>
          <t xml:space="preserve">혈액암 세포 표적 강화 CD3 이중항체 개발 성공 소식 </t>
        </is>
      </c>
      <c r="F3916" s="17" t="inlineStr">
        <is>
          <t>바이오</t>
        </is>
      </c>
      <c r="G3916" s="26">
        <f>COUNTIF(B:B,B3916)</f>
        <v/>
      </c>
    </row>
    <row r="3917" ht="29.55" customHeight="1" s="55">
      <c r="A3917" s="9" t="n">
        <v>45155</v>
      </c>
      <c r="B3917" s="19" t="inlineStr">
        <is>
          <t>에이프로젠</t>
        </is>
      </c>
      <c r="C3917" s="74" t="inlineStr">
        <is>
          <t>007460</t>
        </is>
      </c>
      <c r="D3917" s="10" t="n">
        <v>0.1469</v>
      </c>
      <c r="E3917" s="17" t="inlineStr">
        <is>
          <t>CA12 항체 암 치료 용도 미국 특허 등록 및 이중항체 플랫폼 기술력 부각</t>
        </is>
      </c>
      <c r="F3917" s="17" t="inlineStr">
        <is>
          <t>바이오</t>
        </is>
      </c>
      <c r="G3917" s="26">
        <f>COUNTIF(B:B,B3917)</f>
        <v/>
      </c>
    </row>
    <row r="3918" ht="29.55" customHeight="1" s="55">
      <c r="A3918" s="9" t="n">
        <v>45147</v>
      </c>
      <c r="B3918" s="19" t="inlineStr">
        <is>
          <t>에이프로젠</t>
        </is>
      </c>
      <c r="C3918" s="74" t="inlineStr">
        <is>
          <t>007460</t>
        </is>
      </c>
      <c r="D3918" s="17" t="inlineStr">
        <is>
          <t>+29.97% (상한가)</t>
        </is>
      </c>
      <c r="E3918" s="17" t="inlineStr">
        <is>
          <t>면역항암 이중항체 신약 개발 성공 및 글로벌 제약사 투자 기대감</t>
        </is>
      </c>
      <c r="F3918" s="17" t="inlineStr">
        <is>
          <t>제약/바이오</t>
        </is>
      </c>
      <c r="G3918" s="26">
        <f>COUNTIF(B:B,B3918)</f>
        <v/>
      </c>
    </row>
    <row r="3919" ht="29.55" customHeight="1" s="55">
      <c r="A3919" s="9" t="n">
        <v>45135</v>
      </c>
      <c r="B3919" s="19" t="inlineStr">
        <is>
          <t>에이프로젠</t>
        </is>
      </c>
      <c r="C3919" s="74" t="inlineStr">
        <is>
          <t>007460</t>
        </is>
      </c>
      <c r="D3919" s="10" t="n">
        <v>0.1162</v>
      </c>
      <c r="E3919" s="17" t="inlineStr">
        <is>
          <t>허셉틴 시밀러 글로벌 3상 진행 및 다중 수용체항체 개발</t>
        </is>
      </c>
      <c r="F3919" s="17" t="inlineStr">
        <is>
          <t>바이오 32</t>
        </is>
      </c>
      <c r="G3919" s="26">
        <f>COUNTIF(B:B,B3919)</f>
        <v/>
      </c>
    </row>
    <row r="3920" ht="29.55" customHeight="1" s="55">
      <c r="A3920" s="9" t="n">
        <v>45128</v>
      </c>
      <c r="B3920" s="19" t="inlineStr">
        <is>
          <t>에이프로젠</t>
        </is>
      </c>
      <c r="C3920" s="74" t="inlineStr">
        <is>
          <t>007460</t>
        </is>
      </c>
      <c r="D3920" s="19" t="inlineStr">
        <is>
          <t>+29.93% (상한가)</t>
        </is>
      </c>
      <c r="E3920" s="17" t="inlineStr">
        <is>
          <t>황반변성 치료용 다중 수용체항체 융합체 개발 성공</t>
        </is>
      </c>
      <c r="F3920" s="17" t="inlineStr">
        <is>
          <t>BIO</t>
        </is>
      </c>
      <c r="G3920" s="26">
        <f>COUNTIF(B:B,B3920)</f>
        <v/>
      </c>
    </row>
    <row r="3921" ht="29.55" customHeight="1" s="55">
      <c r="A3921" s="9" t="n">
        <v>45079</v>
      </c>
      <c r="B3921" s="19" t="inlineStr">
        <is>
          <t>에이프로젠</t>
        </is>
      </c>
      <c r="C3921" s="74" t="inlineStr">
        <is>
          <t>007460</t>
        </is>
      </c>
      <c r="D3921" s="10" t="n">
        <v>0.1169</v>
      </c>
      <c r="E3921" s="17" t="inlineStr">
        <is>
          <t>바이오 USA 참가 및 글로벌 제약사와 파트너십 모색 발표</t>
        </is>
      </c>
      <c r="F3921" s="17" t="inlineStr">
        <is>
          <t>BIO</t>
        </is>
      </c>
      <c r="G3921" s="26">
        <f>COUNTIF(B:B,B3921)</f>
        <v/>
      </c>
    </row>
    <row r="3922" ht="29.55" customHeight="1" s="55">
      <c r="A3922" s="9" t="n">
        <v>45050</v>
      </c>
      <c r="B3922" s="17" t="inlineStr">
        <is>
          <t>에이프로젠</t>
        </is>
      </c>
      <c r="C3922" s="74" t="inlineStr">
        <is>
          <t>007460</t>
        </is>
      </c>
      <c r="D3922" s="10" t="n">
        <v>0.0793</v>
      </c>
      <c r="E3922" s="17" t="inlineStr">
        <is>
          <t>바이오시밀러 생산 혁신 및 CMO 수주 기대감</t>
        </is>
      </c>
      <c r="F3922" s="17" t="inlineStr">
        <is>
          <t>BIO</t>
        </is>
      </c>
      <c r="G3922" s="26">
        <f>COUNTIF(B:B,B3922)</f>
        <v/>
      </c>
    </row>
    <row r="3923" ht="29.55" customHeight="1" s="55">
      <c r="A3923" s="9" t="n">
        <v>45042</v>
      </c>
      <c r="B3923" s="17" t="inlineStr">
        <is>
          <t>에이프로젠</t>
        </is>
      </c>
      <c r="C3923" s="74" t="inlineStr">
        <is>
          <t>007460</t>
        </is>
      </c>
      <c r="D3923" s="10" t="n">
        <v>0.07340000000000001</v>
      </c>
      <c r="E3923" s="17" t="inlineStr">
        <is>
          <t>그룹주 동반 상승</t>
        </is>
      </c>
      <c r="F3923" s="17" t="inlineStr">
        <is>
          <t>BIO</t>
        </is>
      </c>
      <c r="G3923" s="26">
        <f>COUNTIF(B:B,B3923)</f>
        <v/>
      </c>
    </row>
    <row r="3924" ht="29.55" customHeight="1" s="55">
      <c r="A3924" s="9" t="n">
        <v>44963</v>
      </c>
      <c r="B3924" s="17" t="inlineStr">
        <is>
          <t>에이프로젠</t>
        </is>
      </c>
      <c r="C3924" s="74" t="inlineStr">
        <is>
          <t>007460</t>
        </is>
      </c>
      <c r="D3924" s="10" t="n">
        <v>0.1167</v>
      </c>
      <c r="E3924" s="17" t="inlineStr">
        <is>
          <t>삼성바이오에피스 국내 위탁생산(CMO) 파트너 후보 거론</t>
        </is>
      </c>
      <c r="F3924" s="17" t="inlineStr">
        <is>
          <t>바이오/CMO</t>
        </is>
      </c>
      <c r="G3924" s="26">
        <f>COUNTIF(B:B,B3924)</f>
        <v/>
      </c>
    </row>
    <row r="3925" ht="29.55" customHeight="1" s="55">
      <c r="A3925" s="9" t="n">
        <v>44946</v>
      </c>
      <c r="B3925" s="17" t="inlineStr">
        <is>
          <t>에이프로젠</t>
        </is>
      </c>
      <c r="C3925" s="74" t="inlineStr">
        <is>
          <t>007460</t>
        </is>
      </c>
      <c r="D3925" s="10" t="n">
        <v>0.1368</v>
      </c>
      <c r="E3925" s="17" t="inlineStr">
        <is>
          <t>올해 상반기 내 기술수출 달성 및 회사 매각 추진 계획</t>
        </is>
      </c>
      <c r="F3925" s="17" t="inlineStr">
        <is>
          <t>바이오/M&amp;A</t>
        </is>
      </c>
      <c r="G3925" s="26">
        <f>COUNTIF(B:B,B3925)</f>
        <v/>
      </c>
    </row>
    <row r="3926" ht="29.55" customHeight="1" s="55">
      <c r="A3926" s="9" t="n">
        <v>45278</v>
      </c>
      <c r="B3926" s="17" t="inlineStr">
        <is>
          <t>에이스테크</t>
        </is>
      </c>
      <c r="C3926" s="74" t="inlineStr">
        <is>
          <t>088800</t>
        </is>
      </c>
      <c r="D3926" s="10" t="n">
        <v>0.1432</v>
      </c>
      <c r="E3926" s="17" t="inlineStr">
        <is>
          <t>호주 투자사에 신주 발행을 통한 경영권 매각 납입일 도래</t>
        </is>
      </c>
      <c r="F3926" s="17" t="inlineStr">
        <is>
          <t>5G/통신장비</t>
        </is>
      </c>
      <c r="G3926" s="26">
        <f>COUNTIF(B:B,B3926)</f>
        <v/>
      </c>
    </row>
    <row r="3927" ht="29.55" customHeight="1" s="55">
      <c r="A3927" s="9" t="n">
        <v>45244</v>
      </c>
      <c r="B3927" s="19" t="inlineStr">
        <is>
          <t>에이스테크</t>
        </is>
      </c>
      <c r="C3927" s="74" t="inlineStr">
        <is>
          <t>088800</t>
        </is>
      </c>
      <c r="D3927" s="17" t="inlineStr">
        <is>
          <t>$+17.56\%$</t>
        </is>
      </c>
      <c r="E3927" s="17" t="inlineStr">
        <is>
          <t>호주 투자사에 대한 제3자 배정 유상증자 및 경영권 매각 공시</t>
        </is>
      </c>
      <c r="F3927" s="17" t="inlineStr">
        <is>
          <t>5G/매각</t>
        </is>
      </c>
      <c r="G3927" s="26">
        <f>COUNTIF(B:B,B3927)</f>
        <v/>
      </c>
    </row>
    <row r="3928" ht="29.55" customHeight="1" s="55">
      <c r="A3928" s="9" t="n">
        <v>45219</v>
      </c>
      <c r="B3928" s="19" t="inlineStr">
        <is>
          <t>에이스테크</t>
        </is>
      </c>
      <c r="C3928" s="74" t="inlineStr">
        <is>
          <t>088800</t>
        </is>
      </c>
      <c r="D3928" s="17" t="inlineStr">
        <is>
          <t>종가 +5.12% (고가 +24.6%)</t>
        </is>
      </c>
      <c r="E3928" s="17" t="inlineStr">
        <is>
          <t>이스라엘 국영 방산업체 IAI 계열 ELTA와의 합작 회사 부각</t>
        </is>
      </c>
      <c r="F3928" s="17" t="inlineStr">
        <is>
          <t>방산/레이더</t>
        </is>
      </c>
      <c r="G3928" s="26">
        <f>COUNTIF(B:B,B3928)</f>
        <v/>
      </c>
    </row>
    <row r="3929" ht="29.55" customHeight="1" s="55">
      <c r="A3929" s="9" t="n">
        <v>45215</v>
      </c>
      <c r="B3929" s="19" t="inlineStr">
        <is>
          <t>에이스테크</t>
        </is>
      </c>
      <c r="C3929" s="74" t="inlineStr">
        <is>
          <t>088800</t>
        </is>
      </c>
      <c r="D3929" s="10" t="n">
        <v>0.2016</v>
      </c>
      <c r="E3929" s="17" t="inlineStr">
        <is>
          <t>이스라엘 ELTA사와 50%씩 투자한 합자회사 '콤라스'의 레이더 기술 부각</t>
        </is>
      </c>
      <c r="F3929" s="17" t="inlineStr">
        <is>
          <t>방산/레이더</t>
        </is>
      </c>
      <c r="G3929" s="26">
        <f>COUNTIF(B:B,B3929)</f>
        <v/>
      </c>
    </row>
    <row r="3930" ht="29.55" customHeight="1" s="55">
      <c r="A3930" s="9" t="n">
        <v>45191</v>
      </c>
      <c r="B3930" s="19" t="inlineStr">
        <is>
          <t>에이스테크</t>
        </is>
      </c>
      <c r="C3930" s="74" t="inlineStr">
        <is>
          <t>088800</t>
        </is>
      </c>
      <c r="D3930" s="17" t="inlineStr">
        <is>
          <t>종가 +2.37% (고가 +24.41%)</t>
        </is>
      </c>
      <c r="E3930" s="17" t="inlineStr">
        <is>
          <t>미국 인프라법에 따른 5G 안테나 본격 양산 기대감</t>
        </is>
      </c>
      <c r="F3930" s="17" t="inlineStr">
        <is>
          <t>통신/5G</t>
        </is>
      </c>
      <c r="G3930" s="26">
        <f>COUNTIF(B:B,B3930)</f>
        <v/>
      </c>
    </row>
    <row r="3931" ht="29.55" customHeight="1" s="55">
      <c r="A3931" s="9" t="n">
        <v>45189</v>
      </c>
      <c r="B3931" s="19" t="inlineStr">
        <is>
          <t>에이스테크</t>
        </is>
      </c>
      <c r="C3931" s="74" t="inlineStr">
        <is>
          <t>088800</t>
        </is>
      </c>
      <c r="D3931" s="10" t="n">
        <v>0.0566</v>
      </c>
      <c r="E3931" s="17" t="inlineStr">
        <is>
          <t>미국 인프라법 5G 기지국 구축에 따른 내달 안테나 본격 양산</t>
        </is>
      </c>
      <c r="F3931" s="17" t="inlineStr">
        <is>
          <t>5G</t>
        </is>
      </c>
      <c r="G3931" s="26">
        <f>COUNTIF(B:B,B3931)</f>
        <v/>
      </c>
    </row>
    <row r="3932" ht="29.55" customHeight="1" s="55">
      <c r="A3932" s="9" t="n">
        <v>45188</v>
      </c>
      <c r="B3932" s="19" t="inlineStr">
        <is>
          <t>에이스테크</t>
        </is>
      </c>
      <c r="C3932" s="74" t="inlineStr">
        <is>
          <t>088800</t>
        </is>
      </c>
      <c r="D3932" s="10" t="n">
        <v>0.2991</v>
      </c>
      <c r="E3932" s="17" t="inlineStr">
        <is>
          <t>美 인프라법에 따른 5G 기지국 구축 수혜 및 내달 안테나 본격 양산 소식</t>
        </is>
      </c>
      <c r="F3932" s="17" t="inlineStr">
        <is>
          <t>5G</t>
        </is>
      </c>
      <c r="G3932" s="26">
        <f>COUNTIF(B:B,B3932)</f>
        <v/>
      </c>
    </row>
    <row r="3933" ht="29.55" customHeight="1" s="55">
      <c r="A3933" s="9" t="n">
        <v>45184</v>
      </c>
      <c r="B3933" s="19" t="inlineStr">
        <is>
          <t>에이스테크</t>
        </is>
      </c>
      <c r="C3933" s="74" t="inlineStr">
        <is>
          <t>088800</t>
        </is>
      </c>
      <c r="D3933" s="10" t="n">
        <v>0.2485</v>
      </c>
      <c r="E3933" s="17" t="inlineStr">
        <is>
          <t>美 인프라법에 따른 5G 기지국 구축 수혜 및 내달 안테나 양산 기대</t>
        </is>
      </c>
      <c r="F3933" s="17" t="inlineStr">
        <is>
          <t>5G</t>
        </is>
      </c>
      <c r="G3933" s="26">
        <f>COUNTIF(B:B,B3933)</f>
        <v/>
      </c>
    </row>
    <row r="3934" ht="29.55" customHeight="1" s="55">
      <c r="A3934" s="9" t="n">
        <v>45182</v>
      </c>
      <c r="B3934" s="19" t="inlineStr">
        <is>
          <t>에이스테크</t>
        </is>
      </c>
      <c r="C3934" s="74" t="inlineStr">
        <is>
          <t>088800</t>
        </is>
      </c>
      <c r="D3934" s="10" t="n">
        <v>0.2975</v>
      </c>
      <c r="E3934" s="17" t="inlineStr">
        <is>
          <t>美 인프라법에 따른 5G 기지국 25만 개 구축 수혜 및 안테나 양산 임박</t>
        </is>
      </c>
      <c r="F3934" s="17" t="inlineStr">
        <is>
          <t>5G</t>
        </is>
      </c>
      <c r="G3934" s="26">
        <f>COUNTIF(B:B,B3934)</f>
        <v/>
      </c>
    </row>
    <row r="3935" ht="29.55" customHeight="1" s="55">
      <c r="A3935" s="9" t="n">
        <v>44937</v>
      </c>
      <c r="B3935" s="19" t="inlineStr">
        <is>
          <t>에이스테크</t>
        </is>
      </c>
      <c r="C3935" s="74" t="inlineStr">
        <is>
          <t>088800</t>
        </is>
      </c>
      <c r="D3935" s="10" t="n">
        <v>0.07630000000000001</v>
      </c>
      <c r="E3935" s="17" t="inlineStr">
        <is>
          <t>UAE 순방 관련 5G 통신 장비주 동반 상승</t>
        </is>
      </c>
      <c r="F3935" s="17" t="inlineStr">
        <is>
          <t>정부정책/5G</t>
        </is>
      </c>
      <c r="G3935" s="26">
        <f>COUNTIF(B:B,B3935)</f>
        <v/>
      </c>
    </row>
    <row r="3936" ht="29.55" customHeight="1" s="55">
      <c r="A3936" s="9" t="n">
        <v>45117</v>
      </c>
      <c r="B3936" s="19" t="inlineStr">
        <is>
          <t>에스엠</t>
        </is>
      </c>
      <c r="C3936" s="74" t="inlineStr">
        <is>
          <t>041510</t>
        </is>
      </c>
      <c r="D3936" s="13" t="n">
        <v>0.0985</v>
      </c>
      <c r="E3936" s="17" t="inlineStr">
        <is>
          <t>엑소 멤버들과의 분쟁 합의 및 실적 우려 해소에 따른 강세</t>
        </is>
      </c>
      <c r="F3936" s="17" t="inlineStr">
        <is>
          <t>엔터</t>
        </is>
      </c>
      <c r="G3936" s="26">
        <f>COUNTIF(B:B,B3936)</f>
        <v/>
      </c>
    </row>
    <row r="3937" ht="29.55" customHeight="1" s="55">
      <c r="A3937" s="9" t="n">
        <v>45062</v>
      </c>
      <c r="B3937" s="17" t="inlineStr">
        <is>
          <t>에스엠</t>
        </is>
      </c>
      <c r="C3937" s="74" t="inlineStr">
        <is>
          <t>041510</t>
        </is>
      </c>
      <c r="D3937" s="10" t="n">
        <v>0.0654</v>
      </c>
      <c r="E3937" s="17" t="inlineStr">
        <is>
          <t>엔터주 전반적 호실적 및 투자심리 개선</t>
        </is>
      </c>
      <c r="F3937" s="17" t="inlineStr">
        <is>
          <t>엔터테인먼트</t>
        </is>
      </c>
      <c r="G3937" s="26">
        <f>COUNTIF(B:B,B3937)</f>
        <v/>
      </c>
    </row>
    <row r="3938" ht="29.55" customHeight="1" s="55">
      <c r="A3938" s="9" t="n">
        <v>45042</v>
      </c>
      <c r="B3938" s="17" t="inlineStr">
        <is>
          <t>에스엠</t>
        </is>
      </c>
      <c r="C3938" s="74" t="inlineStr">
        <is>
          <t>041510</t>
        </is>
      </c>
      <c r="D3938" s="10" t="n">
        <v>0.0484</v>
      </c>
      <c r="E3938" s="17" t="inlineStr">
        <is>
          <t>카카오의 기업결합 신고 접수 및 경영권 안정화</t>
        </is>
      </c>
      <c r="F3938" s="17" t="inlineStr">
        <is>
          <t>엔터</t>
        </is>
      </c>
      <c r="G3938" s="26">
        <f>COUNTIF(B:B,B3938)</f>
        <v/>
      </c>
    </row>
    <row r="3939" ht="29.55" customHeight="1" s="55">
      <c r="A3939" s="9" t="n">
        <v>45029</v>
      </c>
      <c r="B3939" s="17" t="inlineStr">
        <is>
          <t>에스엠</t>
        </is>
      </c>
      <c r="C3939" s="74" t="inlineStr">
        <is>
          <t>041510</t>
        </is>
      </c>
      <c r="D3939" s="10" t="n">
        <v>0.0683</v>
      </c>
      <c r="E3939" s="17" t="inlineStr">
        <is>
          <t>신인 그룹 데뷔 기대감 및 엔터주 전반적인 실적 호조 전망</t>
        </is>
      </c>
      <c r="F3939" s="17" t="inlineStr">
        <is>
          <t>엔터</t>
        </is>
      </c>
      <c r="G3939" s="26">
        <f>COUNTIF(B:B,B3939)</f>
        <v/>
      </c>
    </row>
    <row r="3940" ht="29.55" customHeight="1" s="55">
      <c r="A3940" s="9" t="n">
        <v>44985</v>
      </c>
      <c r="B3940" s="19" t="inlineStr">
        <is>
          <t>에스엠</t>
        </is>
      </c>
      <c r="C3940" s="74" t="inlineStr">
        <is>
          <t>041510</t>
        </is>
      </c>
      <c r="D3940" s="10" t="n">
        <v>0.0607</v>
      </c>
      <c r="E3940" s="17" t="inlineStr">
        <is>
          <t>하이브-카카오 인수전 격화 및 카카오의 맞불 공개매수 시사</t>
        </is>
      </c>
      <c r="F3940" s="17" t="inlineStr">
        <is>
          <t>IP/엔터 (M&amp;A)</t>
        </is>
      </c>
      <c r="G3940" s="26">
        <f>COUNTIF(B:B,B3940)</f>
        <v/>
      </c>
    </row>
    <row r="3941" ht="29.55" customHeight="1" s="55">
      <c r="A3941" s="9" t="n">
        <v>44973</v>
      </c>
      <c r="B3941" s="17" t="inlineStr">
        <is>
          <t>에스엠</t>
        </is>
      </c>
      <c r="C3941" s="74" t="inlineStr">
        <is>
          <t>041510</t>
        </is>
      </c>
      <c r="D3941" s="10" t="n">
        <v>0.0759</v>
      </c>
      <c r="E3941" s="17" t="inlineStr">
        <is>
          <t>주가가 공개매수 가격 상회 및 카카오 투자 유치 가능성</t>
        </is>
      </c>
      <c r="F3941" s="17" t="inlineStr">
        <is>
          <t>엔터/M&amp;A</t>
        </is>
      </c>
      <c r="G3941" s="26">
        <f>COUNTIF(B:B,B3941)</f>
        <v/>
      </c>
    </row>
    <row r="3942" ht="29.55" customHeight="1" s="55">
      <c r="A3942" s="9" t="n">
        <v>44972</v>
      </c>
      <c r="B3942" s="17" t="inlineStr">
        <is>
          <t>에스엠</t>
        </is>
      </c>
      <c r="C3942" s="74" t="inlineStr">
        <is>
          <t>041510</t>
        </is>
      </c>
      <c r="D3942" s="10" t="n">
        <v>0.0497</v>
      </c>
      <c r="E3942" s="17" t="inlineStr">
        <is>
          <t>주가가 하이브 공개매수가(12만원) 돌파, 카카오 추가 매수 가능성 제기</t>
        </is>
      </c>
      <c r="F3942" s="17" t="inlineStr">
        <is>
          <t>엔터/M&amp;A</t>
        </is>
      </c>
      <c r="G3942" s="26">
        <f>COUNTIF(B:B,B3942)</f>
        <v/>
      </c>
    </row>
    <row r="3943" ht="29.55" customHeight="1" s="55">
      <c r="A3943" s="9" t="n">
        <v>44967</v>
      </c>
      <c r="B3943" s="17" t="inlineStr">
        <is>
          <t>에스엠</t>
        </is>
      </c>
      <c r="C3943" s="74" t="inlineStr">
        <is>
          <t>041510</t>
        </is>
      </c>
      <c r="D3943" s="10" t="n">
        <v>0.1645</v>
      </c>
      <c r="E3943" s="17" t="inlineStr">
        <is>
          <t>하이브가 이수만 총괄 프로듀서 지분 인수, 단숨에 최대주주 등극</t>
        </is>
      </c>
      <c r="F3943" s="17" t="inlineStr">
        <is>
          <t>엔터/M&amp;A</t>
        </is>
      </c>
      <c r="G3943" s="26">
        <f>COUNTIF(B:B,B3943)</f>
        <v/>
      </c>
    </row>
    <row r="3944" ht="29.55" customHeight="1" s="55">
      <c r="A3944" s="9" t="n">
        <v>44965</v>
      </c>
      <c r="B3944" s="17" t="inlineStr">
        <is>
          <t>에스엠</t>
        </is>
      </c>
      <c r="C3944" s="74" t="inlineStr">
        <is>
          <t>041510</t>
        </is>
      </c>
      <c r="D3944" s="10" t="n">
        <v>0.0954</v>
      </c>
      <c r="E3944" s="17" t="inlineStr">
        <is>
          <t>카카오의 지분 인수 선언 및 이수만 총괄과의 경영권 분쟁 심화</t>
        </is>
      </c>
      <c r="F3944" s="17" t="inlineStr">
        <is>
          <t>엔터/M&amp;A</t>
        </is>
      </c>
      <c r="G3944" s="26">
        <f>COUNTIF(B:B,B3944)</f>
        <v/>
      </c>
    </row>
    <row r="3945" ht="29.55" customHeight="1" s="55">
      <c r="A3945" s="9" t="n">
        <v>44946</v>
      </c>
      <c r="B3945" s="17" t="inlineStr">
        <is>
          <t>에스엠</t>
        </is>
      </c>
      <c r="C3945" s="74" t="inlineStr">
        <is>
          <t>041510</t>
        </is>
      </c>
      <c r="D3945" s="10" t="n">
        <v>0.082</v>
      </c>
      <c r="E3945" s="17" t="inlineStr">
        <is>
          <t>얼라인파트너스 제안 수용, 멀티 제작 센터 전환 및 주주 환원 강화</t>
        </is>
      </c>
      <c r="F3945" s="17" t="inlineStr">
        <is>
          <t>엔터/주주행동</t>
        </is>
      </c>
      <c r="G3945" s="26">
        <f>COUNTIF(B:B,B3945)</f>
        <v/>
      </c>
    </row>
    <row r="3946" ht="29.55" customHeight="1" s="55">
      <c r="A3946" s="9" t="n">
        <v>45121</v>
      </c>
      <c r="B3946" s="19" t="inlineStr">
        <is>
          <t>에스앤에스텍</t>
        </is>
      </c>
      <c r="C3946" s="74" t="inlineStr">
        <is>
          <t>101490</t>
        </is>
      </c>
      <c r="D3946" s="13" t="n">
        <v>0.1607</v>
      </c>
      <c r="E3946" s="17" t="inlineStr">
        <is>
          <t>EUV 펠리클 및 블랭크마스크 신사업 분야의 성장 기회 부각</t>
        </is>
      </c>
      <c r="F3946" s="17" t="inlineStr">
        <is>
          <t>반도체</t>
        </is>
      </c>
      <c r="G3946" s="26">
        <f>COUNTIF(B:B,B3946)</f>
        <v/>
      </c>
    </row>
    <row r="3947" ht="29.55" customHeight="1" s="55">
      <c r="A3947" s="9" t="n">
        <v>45076</v>
      </c>
      <c r="B3947" s="17" t="inlineStr">
        <is>
          <t>에스앤에스텍</t>
        </is>
      </c>
      <c r="C3947" s="74" t="inlineStr">
        <is>
          <t>101490</t>
        </is>
      </c>
      <c r="D3947" s="10" t="n">
        <v>0.0843</v>
      </c>
      <c r="E3947" s="17" t="inlineStr">
        <is>
          <t>반도체 업황 개선 기대 및 블랭크마스크 기술력 부각</t>
        </is>
      </c>
      <c r="F3947" s="17" t="inlineStr">
        <is>
          <t>반도체 소재</t>
        </is>
      </c>
      <c r="G3947" s="26">
        <f>COUNTIF(B:B,B3947)</f>
        <v/>
      </c>
    </row>
    <row r="3948" ht="29.55" customHeight="1" s="55">
      <c r="A3948" s="9" t="n">
        <v>45071</v>
      </c>
      <c r="B3948" s="17" t="inlineStr">
        <is>
          <t>에스앤에스텍</t>
        </is>
      </c>
      <c r="C3948" s="74" t="inlineStr">
        <is>
          <t>101490</t>
        </is>
      </c>
      <c r="D3948" s="10" t="n">
        <v>0.0531</v>
      </c>
      <c r="E3948" s="17" t="inlineStr">
        <is>
          <t>EUV 블랭크마스크 등 반도체 소재 국산화 수혜 기대</t>
        </is>
      </c>
      <c r="F3948" s="17" t="inlineStr">
        <is>
          <t>반도체 소재</t>
        </is>
      </c>
      <c r="G3948" s="26">
        <f>COUNTIF(B:B,B3948)</f>
        <v/>
      </c>
    </row>
    <row r="3949" ht="29.55" customHeight="1" s="55">
      <c r="A3949" s="9" t="n">
        <v>45054</v>
      </c>
      <c r="B3949" s="17" t="inlineStr">
        <is>
          <t>에스앤에스텍</t>
        </is>
      </c>
      <c r="C3949" s="74" t="inlineStr">
        <is>
          <t>101490</t>
        </is>
      </c>
      <c r="D3949" s="10" t="n">
        <v>0.0184</v>
      </c>
      <c r="E3949" s="17" t="inlineStr">
        <is>
          <t>EUV 펠리클 개발 성공 및 삼성전자 지분 투자 부각</t>
        </is>
      </c>
      <c r="F3949" s="17" t="inlineStr">
        <is>
          <t>반도체 소재</t>
        </is>
      </c>
      <c r="G3949" s="26">
        <f>COUNTIF(B:B,B3949)</f>
        <v/>
      </c>
    </row>
    <row r="3950" ht="29.55" customHeight="1" s="55">
      <c r="A3950" s="9" t="n">
        <v>45049</v>
      </c>
      <c r="B3950" s="17" t="inlineStr">
        <is>
          <t>에스앤에스텍</t>
        </is>
      </c>
      <c r="C3950" s="74" t="inlineStr">
        <is>
          <t>101490</t>
        </is>
      </c>
      <c r="D3950" s="10" t="n">
        <v>0.0574</v>
      </c>
      <c r="E3950" s="17" t="inlineStr">
        <is>
          <t>EUV 펠리클 및 블랭크마스크 성장 기대감</t>
        </is>
      </c>
      <c r="F3950" s="17" t="inlineStr">
        <is>
          <t>삼성/반디플</t>
        </is>
      </c>
      <c r="G3950" s="26">
        <f>COUNTIF(B:B,B3950)</f>
        <v/>
      </c>
    </row>
    <row r="3951" ht="29.55" customHeight="1" s="55">
      <c r="A3951" s="9" t="n">
        <v>45037</v>
      </c>
      <c r="B3951" s="17" t="inlineStr">
        <is>
          <t>에스앤에스텍</t>
        </is>
      </c>
      <c r="C3951" s="74" t="inlineStr">
        <is>
          <t>101490</t>
        </is>
      </c>
      <c r="D3951" s="10" t="n">
        <v>0.0653</v>
      </c>
      <c r="E3951" s="17" t="inlineStr">
        <is>
          <t>반도체 EUV 펠리클/블랭크마스크 시장 성장 수혜 기대</t>
        </is>
      </c>
      <c r="F3951" s="17" t="inlineStr">
        <is>
          <t>삼성/반도체</t>
        </is>
      </c>
      <c r="G3951" s="26">
        <f>COUNTIF(B:B,B3951)</f>
        <v/>
      </c>
    </row>
    <row r="3952" ht="29.55" customHeight="1" s="55">
      <c r="A3952" s="9" t="n">
        <v>45027</v>
      </c>
      <c r="B3952" s="17" t="inlineStr">
        <is>
          <t>에스앤에스텍</t>
        </is>
      </c>
      <c r="C3952" s="74" t="inlineStr">
        <is>
          <t>101490</t>
        </is>
      </c>
      <c r="D3952" s="10" t="n">
        <v>0.1434</v>
      </c>
      <c r="E3952" s="17" t="inlineStr">
        <is>
          <t>삼성전자 감산 효과 및 EUV 펠리클 국산화(투과율 91% 달성) 기대</t>
        </is>
      </c>
      <c r="F3952" s="17" t="inlineStr">
        <is>
          <t>삼성/반도체</t>
        </is>
      </c>
      <c r="G3952" s="26">
        <f>COUNTIF(B:B,B3952)</f>
        <v/>
      </c>
    </row>
    <row r="3953" ht="29.55" customHeight="1" s="55">
      <c r="A3953" s="9" t="n">
        <v>45001</v>
      </c>
      <c r="B3953" s="19" t="inlineStr">
        <is>
          <t>에스앤에스텍</t>
        </is>
      </c>
      <c r="C3953" s="74" t="inlineStr">
        <is>
          <t>101490</t>
        </is>
      </c>
      <c r="D3953" s="10" t="n">
        <v>0.1387</v>
      </c>
      <c r="E3953" s="17" t="inlineStr">
        <is>
          <t>삼성전자의 시스템반도체 투자 및 EUV 펠리클 양산 기대감</t>
        </is>
      </c>
      <c r="F3953" s="17" t="inlineStr">
        <is>
          <t>삼성/반디플 (EUV)</t>
        </is>
      </c>
      <c r="G3953" s="26">
        <f>COUNTIF(B:B,B3953)</f>
        <v/>
      </c>
    </row>
    <row r="3954" ht="29.55" customHeight="1" s="55">
      <c r="A3954" s="9" t="n">
        <v>44985</v>
      </c>
      <c r="B3954" s="19" t="inlineStr">
        <is>
          <t>에스앤에스텍</t>
        </is>
      </c>
      <c r="C3954" s="74" t="inlineStr">
        <is>
          <t>101490</t>
        </is>
      </c>
      <c r="D3954" s="10" t="n">
        <v>0.0697</v>
      </c>
      <c r="E3954" s="17" t="inlineStr">
        <is>
          <t>삼성전자 EUV 펠리클 도입 계획 및 개발 참여</t>
        </is>
      </c>
      <c r="F3954" s="17" t="inlineStr">
        <is>
          <t>삼성/반디플 (EUV)</t>
        </is>
      </c>
      <c r="G3954" s="26">
        <f>COUNTIF(B:B,B3954)</f>
        <v/>
      </c>
    </row>
    <row r="3955" ht="29.55" customHeight="1" s="55">
      <c r="A3955" s="9" t="n">
        <v>44951</v>
      </c>
      <c r="B3955" s="17" t="inlineStr">
        <is>
          <t>에스앤에스텍</t>
        </is>
      </c>
      <c r="C3955" s="74" t="inlineStr">
        <is>
          <t>101490</t>
        </is>
      </c>
      <c r="D3955" s="10" t="n">
        <v>0.1228</v>
      </c>
      <c r="E3955" s="17" t="inlineStr">
        <is>
          <t>EUV 펠리클 및 블랭크마스크 기술, 삼성전자 투자사</t>
        </is>
      </c>
      <c r="F3955" s="17" t="inlineStr">
        <is>
          <t>반도체 소재</t>
        </is>
      </c>
      <c r="G3955" s="26">
        <f>COUNTIF(B:B,B3955)</f>
        <v/>
      </c>
    </row>
    <row r="3956" ht="29.55" customHeight="1" s="55">
      <c r="A3956" s="9" t="n">
        <v>45287</v>
      </c>
      <c r="B3956" s="17" t="inlineStr">
        <is>
          <t>야스</t>
        </is>
      </c>
      <c r="C3956" s="74" t="inlineStr">
        <is>
          <t>255440</t>
        </is>
      </c>
      <c r="D3956" s="10" t="n">
        <v>0.0272</v>
      </c>
      <c r="E3956" s="17" t="inlineStr">
        <is>
          <t>애플 폴더블 아이폰 출시설에 따른 디스플레이 장비주 부각</t>
        </is>
      </c>
      <c r="F3956" s="17" t="inlineStr">
        <is>
          <t>폴더블폰/디스플레이</t>
        </is>
      </c>
      <c r="G3956" s="26">
        <f>COUNTIF(B:B,B3956)</f>
        <v/>
      </c>
    </row>
    <row r="3957" ht="29.55" customHeight="1" s="55">
      <c r="A3957" s="9" t="n">
        <v>45282</v>
      </c>
      <c r="B3957" s="17" t="inlineStr">
        <is>
          <t>야스</t>
        </is>
      </c>
      <c r="C3957" s="74" t="inlineStr">
        <is>
          <t>255440</t>
        </is>
      </c>
      <c r="D3957" s="10" t="n">
        <v>0.2208</v>
      </c>
      <c r="E3957" s="17" t="inlineStr">
        <is>
          <t>애플 폴더블 아이폰 이슈 및 LG디스플레이와 공동 개발한 기술 부각</t>
        </is>
      </c>
      <c r="F3957" s="17" t="inlineStr">
        <is>
          <t>폴더블폰/디스플레이</t>
        </is>
      </c>
      <c r="G3957" s="26">
        <f>COUNTIF(B:B,B3957)</f>
        <v/>
      </c>
    </row>
    <row r="3958" ht="29.55" customHeight="1" s="55">
      <c r="A3958" s="9" t="n">
        <v>45183</v>
      </c>
      <c r="B3958" s="19" t="inlineStr">
        <is>
          <t>야스</t>
        </is>
      </c>
      <c r="C3958" s="74" t="inlineStr">
        <is>
          <t>255440</t>
        </is>
      </c>
      <c r="D3958" s="10" t="n">
        <v>0.1115</v>
      </c>
      <c r="E3958" s="17" t="inlineStr">
        <is>
          <t>LG디스플레이의 아이폰 15 OLED 공급 물량 확대 수혜 기대</t>
        </is>
      </c>
      <c r="F3958" s="17" t="inlineStr">
        <is>
          <t>디스플레이</t>
        </is>
      </c>
      <c r="G3958" s="26">
        <f>COUNTIF(B:B,B3958)</f>
        <v/>
      </c>
    </row>
    <row r="3959" ht="29.55" customHeight="1" s="55">
      <c r="A3959" s="9" t="n">
        <v>45063</v>
      </c>
      <c r="B3959" s="17" t="inlineStr">
        <is>
          <t>야스</t>
        </is>
      </c>
      <c r="C3959" s="74" t="inlineStr">
        <is>
          <t>255440</t>
        </is>
      </c>
      <c r="D3959" s="10" t="n">
        <v>0.1222</v>
      </c>
      <c r="E3959" s="17" t="inlineStr">
        <is>
          <t>LG디스플레이가 2대 주주, 삼성전자향 OLED 패널 공급 수혜</t>
        </is>
      </c>
      <c r="F3959" s="17" t="inlineStr">
        <is>
          <t>디스플레이 장비</t>
        </is>
      </c>
      <c r="G3959" s="26">
        <f>COUNTIF(B:B,B3959)</f>
        <v/>
      </c>
    </row>
    <row r="3960" ht="29.55" customHeight="1" s="55">
      <c r="A3960" s="9" t="n">
        <v>45062</v>
      </c>
      <c r="B3960" s="17" t="inlineStr">
        <is>
          <t>야스</t>
        </is>
      </c>
      <c r="C3960" s="74" t="inlineStr">
        <is>
          <t>255440</t>
        </is>
      </c>
      <c r="D3960" s="17" t="inlineStr">
        <is>
          <t>+5.06% (고가 +20.52%)</t>
        </is>
      </c>
      <c r="E3960" s="17" t="inlineStr">
        <is>
          <t>LG디스플레이의 삼성전자 OLED 패널 공급설 수혜 (LGD가 2대 주주)</t>
        </is>
      </c>
      <c r="F3960" s="17" t="inlineStr">
        <is>
          <t>디스플레이 장비</t>
        </is>
      </c>
      <c r="G3960" s="26">
        <f>COUNTIF(B:B,B3960)</f>
        <v/>
      </c>
    </row>
    <row r="3961" ht="29.55" customHeight="1" s="55">
      <c r="A3961" s="9" t="n">
        <v>45054</v>
      </c>
      <c r="B3961" s="17" t="inlineStr">
        <is>
          <t>야스</t>
        </is>
      </c>
      <c r="C3961" s="74" t="inlineStr">
        <is>
          <t>255440</t>
        </is>
      </c>
      <c r="D3961" s="10" t="n">
        <v>0.0804</v>
      </c>
      <c r="E3961" s="17" t="inlineStr">
        <is>
          <t>LG디스플레이가 2대 주주, OLED 증착기 기술력 부각</t>
        </is>
      </c>
      <c r="F3961" s="17" t="inlineStr">
        <is>
          <t>디스플레이 장비</t>
        </is>
      </c>
      <c r="G3961" s="26">
        <f>COUNTIF(B:B,B3961)</f>
        <v/>
      </c>
    </row>
    <row r="3962" ht="29.55" customHeight="1" s="55">
      <c r="A3962" s="9" t="n">
        <v>45040</v>
      </c>
      <c r="B3962" s="17" t="inlineStr">
        <is>
          <t>야스</t>
        </is>
      </c>
      <c r="C3962" s="74" t="inlineStr">
        <is>
          <t>255440</t>
        </is>
      </c>
      <c r="D3962" s="10" t="n">
        <v>0.1826</v>
      </c>
      <c r="E3962" s="17" t="inlineStr">
        <is>
          <t>LG디스플레이 OLED 사업 강화에 따른 2대 주주 및 협력사 부각</t>
        </is>
      </c>
      <c r="F3962" s="17" t="inlineStr">
        <is>
          <t>삼성/반디플/OLED</t>
        </is>
      </c>
      <c r="G3962" s="26">
        <f>COUNTIF(B:B,B3962)</f>
        <v/>
      </c>
    </row>
    <row r="3963" ht="29.55" customHeight="1" s="55">
      <c r="A3963" s="9" t="n">
        <v>45019</v>
      </c>
      <c r="B3963" s="19" t="inlineStr">
        <is>
          <t>야스</t>
        </is>
      </c>
      <c r="C3963" s="74" t="inlineStr">
        <is>
          <t>255440</t>
        </is>
      </c>
      <c r="D3963" s="10" t="n">
        <v>0.1398</v>
      </c>
      <c r="E3963" s="17" t="inlineStr">
        <is>
          <t>LG디스플레이의 OLED 투자 기대감 및 저평가 인식</t>
        </is>
      </c>
      <c r="F3963" s="17" t="inlineStr">
        <is>
          <t>IT/기술 (OLED)</t>
        </is>
      </c>
      <c r="G3963" s="26">
        <f>COUNTIF(B:B,B3963)</f>
        <v/>
      </c>
    </row>
    <row r="3964" ht="29.55" customHeight="1" s="55">
      <c r="A3964" s="9" t="n">
        <v>45014</v>
      </c>
      <c r="B3964" s="19" t="inlineStr">
        <is>
          <t>야스</t>
        </is>
      </c>
      <c r="C3964" s="74" t="inlineStr">
        <is>
          <t>255440</t>
        </is>
      </c>
      <c r="D3964" s="10" t="n">
        <v>0.2255</v>
      </c>
      <c r="E3964" s="17" t="inlineStr">
        <is>
          <t>LG디스플레이(2대주주)의 OLED 투자 자금 확보 및 수혜 기대</t>
        </is>
      </c>
      <c r="F3964" s="17" t="inlineStr">
        <is>
          <t>삼성/반디플 (OLED)</t>
        </is>
      </c>
      <c r="G3964" s="26">
        <f>COUNTIF(B:B,B3964)</f>
        <v/>
      </c>
    </row>
    <row r="3965" ht="29.55" customHeight="1" s="55">
      <c r="A3965" s="9" t="n">
        <v>45013</v>
      </c>
      <c r="B3965" s="19" t="inlineStr">
        <is>
          <t>야스</t>
        </is>
      </c>
      <c r="C3965" s="74" t="inlineStr">
        <is>
          <t>255440</t>
        </is>
      </c>
      <c r="D3965" s="10" t="n">
        <v>0.178</v>
      </c>
      <c r="E3965" s="17" t="inlineStr">
        <is>
          <t>LG디스플레이의 1조원 차입(LG전자로부터) 소식에 따른 OLED 투자 수혜 기대</t>
        </is>
      </c>
      <c r="F3965" s="17" t="inlineStr">
        <is>
          <t>삼성/반디플 (OLED)</t>
        </is>
      </c>
      <c r="G3965" s="26">
        <f>COUNTIF(B:B,B3965)</f>
        <v/>
      </c>
    </row>
    <row r="3966" ht="29.55" customHeight="1" s="55">
      <c r="A3966" s="9" t="n">
        <v>45120</v>
      </c>
      <c r="B3966" s="19" t="inlineStr">
        <is>
          <t>알루코</t>
        </is>
      </c>
      <c r="C3966" s="74" t="inlineStr">
        <is>
          <t>001780</t>
        </is>
      </c>
      <c r="D3966" s="13" t="n">
        <v>0.07389999999999999</v>
      </c>
      <c r="E3966" s="17" t="inlineStr">
        <is>
          <t>미국의 러시아산 알루미늄 제재에 따른 가격 상승 수혜</t>
        </is>
      </c>
      <c r="F3966" s="17" t="inlineStr">
        <is>
          <t>소재</t>
        </is>
      </c>
      <c r="G3966" s="26">
        <f>COUNTIF(B:B,B3966)</f>
        <v/>
      </c>
    </row>
    <row r="3967" ht="29.55" customHeight="1" s="55">
      <c r="A3967" s="9" t="n">
        <v>45110</v>
      </c>
      <c r="B3967" s="19" t="inlineStr">
        <is>
          <t>알루코</t>
        </is>
      </c>
      <c r="C3967" s="74" t="inlineStr">
        <is>
          <t>001780</t>
        </is>
      </c>
      <c r="D3967" s="13" t="n">
        <v>0.0839</v>
      </c>
      <c r="E3967" s="17" t="inlineStr">
        <is>
          <t>테슬라 및 리비안 등 전기차 랠리에 따른 배터리 케이스 수혜</t>
        </is>
      </c>
      <c r="F3967" s="17" t="inlineStr">
        <is>
          <t>자동차 부품</t>
        </is>
      </c>
      <c r="G3967" s="26">
        <f>COUNTIF(B:B,B3967)</f>
        <v/>
      </c>
    </row>
    <row r="3968" ht="29.55" customHeight="1" s="55">
      <c r="A3968" s="9" t="n">
        <v>45105</v>
      </c>
      <c r="B3968" s="19" t="inlineStr">
        <is>
          <t>알루코</t>
        </is>
      </c>
      <c r="C3968" s="74" t="inlineStr">
        <is>
          <t>001780</t>
        </is>
      </c>
      <c r="D3968" s="13" t="n">
        <v>0.2329</v>
      </c>
      <c r="E3968" s="17" t="inlineStr">
        <is>
          <t>배터리 케이스 등 전기차 부품 수주 잔고 1.5조 원 및 알멕 상장 기대감</t>
        </is>
      </c>
      <c r="F3968" s="17" t="inlineStr">
        <is>
          <t>미래차/2차전지</t>
        </is>
      </c>
      <c r="G3968" s="26">
        <f>COUNTIF(B:B,B3968)</f>
        <v/>
      </c>
    </row>
    <row r="3969" ht="29.55" customHeight="1" s="55">
      <c r="A3969" s="9" t="n">
        <v>45049</v>
      </c>
      <c r="B3969" s="17" t="inlineStr">
        <is>
          <t>알루코</t>
        </is>
      </c>
      <c r="C3969" s="74" t="inlineStr">
        <is>
          <t>001780</t>
        </is>
      </c>
      <c r="D3969" s="10" t="n">
        <v>0.1626</v>
      </c>
      <c r="E3969" s="17" t="inlineStr">
        <is>
          <t>현대로템과 사우디 철도청 고속철 사업 협력에 따른 알루미늄 차체 공급 부각</t>
        </is>
      </c>
      <c r="F3969" s="17" t="inlineStr">
        <is>
          <t>네옴시티</t>
        </is>
      </c>
      <c r="G3969" s="26">
        <f>COUNTIF(B:B,B3969)</f>
        <v/>
      </c>
    </row>
    <row r="3970" ht="29.55" customHeight="1" s="55">
      <c r="A3970" s="9" t="n">
        <v>45040</v>
      </c>
      <c r="B3970" s="17" t="inlineStr">
        <is>
          <t>알루코</t>
        </is>
      </c>
      <c r="C3970" s="74" t="inlineStr">
        <is>
          <t>001780</t>
        </is>
      </c>
      <c r="D3970" s="10" t="n">
        <v>0.0029</v>
      </c>
      <c r="E3970" s="17" t="inlineStr">
        <is>
          <t>폭스바겐 배터리 모듈 케이스 공급 이력 등으로 부각</t>
        </is>
      </c>
      <c r="F3970" s="17" t="inlineStr">
        <is>
          <t>미래차/이차전지</t>
        </is>
      </c>
      <c r="G3970" s="26">
        <f>COUNTIF(B:B,B3970)</f>
        <v/>
      </c>
    </row>
    <row r="3971" ht="29.55" customHeight="1" s="55">
      <c r="A3971" s="9" t="n">
        <v>45028</v>
      </c>
      <c r="B3971" s="17" t="inlineStr">
        <is>
          <t>알루코</t>
        </is>
      </c>
      <c r="C3971" s="74" t="inlineStr">
        <is>
          <t>001780</t>
        </is>
      </c>
      <c r="D3971" s="10" t="n">
        <v>0.1667</v>
      </c>
      <c r="E3971" s="17" t="inlineStr">
        <is>
          <t>폭스바겐 배터리 모듈 케이스 공급 이력 등 알루미늄 부품 부각</t>
        </is>
      </c>
      <c r="F3971" s="17" t="inlineStr">
        <is>
          <t>미래차/이차전지</t>
        </is>
      </c>
      <c r="G3971" s="26">
        <f>COUNTIF(B:B,B3971)</f>
        <v/>
      </c>
    </row>
    <row r="3972" ht="29.55" customHeight="1" s="55">
      <c r="A3972" s="9" t="n">
        <v>45007</v>
      </c>
      <c r="B3972" s="19" t="inlineStr">
        <is>
          <t>알루코</t>
        </is>
      </c>
      <c r="C3972" s="74" t="inlineStr">
        <is>
          <t>001780</t>
        </is>
      </c>
      <c r="D3972" s="10" t="n">
        <v>0.0761</v>
      </c>
      <c r="E3972" s="17" t="inlineStr">
        <is>
          <t>알루미늄 배터리 부품 및 소재 부각 (조일알미늄 동반 상승)</t>
        </is>
      </c>
      <c r="F3972" s="17" t="inlineStr">
        <is>
          <t>미래차/이차전지</t>
        </is>
      </c>
      <c r="G3972" s="26">
        <f>COUNTIF(B:B,B3972)</f>
        <v/>
      </c>
    </row>
    <row r="3973" ht="29.55" customHeight="1" s="55">
      <c r="A3973" s="9" t="n">
        <v>45000</v>
      </c>
      <c r="B3973" s="19" t="inlineStr">
        <is>
          <t>알루코</t>
        </is>
      </c>
      <c r="C3973" s="74" t="inlineStr">
        <is>
          <t>001780</t>
        </is>
      </c>
      <c r="D3973" s="10" t="n">
        <v>0.075</v>
      </c>
      <c r="E3973" s="17" t="inlineStr">
        <is>
          <t>폭스바겐 배터리 팩 하우징 공급 이력</t>
        </is>
      </c>
      <c r="F3973" s="17" t="inlineStr">
        <is>
          <t>미래차/이차전지 (부품)</t>
        </is>
      </c>
      <c r="G3973" s="26">
        <f>COUNTIF(B:B,B3973)</f>
        <v/>
      </c>
    </row>
    <row r="3974" ht="29.55" customHeight="1" s="55">
      <c r="A3974" s="9" t="n">
        <v>44993</v>
      </c>
      <c r="B3974" s="19" t="inlineStr">
        <is>
          <t>알루코</t>
        </is>
      </c>
      <c r="C3974" s="74" t="inlineStr">
        <is>
          <t>001780</t>
        </is>
      </c>
      <c r="D3974" s="10" t="n">
        <v>0.05</v>
      </c>
      <c r="E3974" s="17" t="inlineStr">
        <is>
          <t>배터리 팩 하우징 공급 및 알루미늄 부품 수요 증가</t>
        </is>
      </c>
      <c r="F3974" s="17" t="inlineStr">
        <is>
          <t>미래차/이차전지 (부품)</t>
        </is>
      </c>
      <c r="G3974" s="26">
        <f>COUNTIF(B:B,B3974)</f>
        <v/>
      </c>
    </row>
    <row r="3975" ht="29.55" customHeight="1" s="55">
      <c r="A3975" s="9" t="n">
        <v>44992</v>
      </c>
      <c r="B3975" s="19" t="inlineStr">
        <is>
          <t>알루코</t>
        </is>
      </c>
      <c r="C3975" s="74" t="inlineStr">
        <is>
          <t>001780</t>
        </is>
      </c>
      <c r="D3975" s="10" t="n">
        <v>0.06610000000000001</v>
      </c>
      <c r="E3975" s="17" t="inlineStr">
        <is>
          <t>폭스바겐 배터리 팩 하우징 공급 및 알루미늄 부품 수요</t>
        </is>
      </c>
      <c r="F3975" s="17" t="inlineStr">
        <is>
          <t>미래차/이차전지 (부품)</t>
        </is>
      </c>
      <c r="G3975" s="26">
        <f>COUNTIF(B:B,B3975)</f>
        <v/>
      </c>
    </row>
    <row r="3976" ht="29.55" customHeight="1" s="55">
      <c r="A3976" s="9" t="n">
        <v>45175</v>
      </c>
      <c r="B3976" s="19" t="inlineStr">
        <is>
          <t>아이크래프트</t>
        </is>
      </c>
      <c r="C3976" s="74" t="inlineStr">
        <is>
          <t>052460</t>
        </is>
      </c>
      <c r="D3976" s="10" t="n">
        <v>0.1383</v>
      </c>
      <c r="E3976" s="17" t="inlineStr">
        <is>
          <t>엔비디아 파트너사로서 AI 시장 성장에 따른 수혜 기대감</t>
        </is>
      </c>
      <c r="F3976" s="17" t="inlineStr">
        <is>
          <t>AI/컴퓨팅</t>
        </is>
      </c>
      <c r="G3976" s="26">
        <f>COUNTIF(B:B,B3976)</f>
        <v/>
      </c>
    </row>
    <row r="3977" ht="29.55" customHeight="1" s="55">
      <c r="A3977" s="9" t="n">
        <v>45159</v>
      </c>
      <c r="B3977" s="19" t="inlineStr">
        <is>
          <t>아이크래프트</t>
        </is>
      </c>
      <c r="C3977" s="74" t="inlineStr">
        <is>
          <t>052460</t>
        </is>
      </c>
      <c r="D3977" s="10" t="n">
        <v>0.1314</v>
      </c>
      <c r="E3977" s="17" t="inlineStr">
        <is>
          <t>맥신과 그래핀이 결합된 기술을 개발한 '헤이데일'과의 공급계약 부각</t>
        </is>
      </c>
      <c r="F3977" s="17" t="inlineStr">
        <is>
          <t>맥신</t>
        </is>
      </c>
      <c r="G3977" s="26">
        <f>COUNTIF(B:B,B3977)</f>
        <v/>
      </c>
    </row>
    <row r="3978" ht="29.55" customHeight="1" s="55">
      <c r="A3978" s="9" t="n">
        <v>45092</v>
      </c>
      <c r="B3978" s="19" t="inlineStr">
        <is>
          <t>아이크래프트</t>
        </is>
      </c>
      <c r="C3978" s="74" t="inlineStr">
        <is>
          <t>052460</t>
        </is>
      </c>
      <c r="D3978" s="10" t="n">
        <v>0.0038</v>
      </c>
      <c r="E3978" s="17" t="inlineStr">
        <is>
          <t>엔비디아 A100 공급 계약 체결 소식 (장중 +20% 급등 후 반납)</t>
        </is>
      </c>
      <c r="F3978" s="17" t="inlineStr">
        <is>
          <t>삼성/반디플</t>
        </is>
      </c>
      <c r="G3978" s="26">
        <f>COUNTIF(B:B,B3978)</f>
        <v/>
      </c>
    </row>
    <row r="3979" ht="29.55" customHeight="1" s="55">
      <c r="A3979" s="9" t="n">
        <v>45091</v>
      </c>
      <c r="B3979" s="19" t="inlineStr">
        <is>
          <t>아이크래프트</t>
        </is>
      </c>
      <c r="C3979" s="74" t="inlineStr">
        <is>
          <t>052460</t>
        </is>
      </c>
      <c r="D3979" s="17" t="inlineStr">
        <is>
          <t>+29.98% (상한가)</t>
        </is>
      </c>
      <c r="E3979" s="17" t="inlineStr">
        <is>
          <t>엔비디아(NVIDIA)와 219억 원 규모의 AI 장비 공급 계약 체결 공시</t>
        </is>
      </c>
      <c r="F3979" s="17" t="inlineStr">
        <is>
          <t>AI/반도체</t>
        </is>
      </c>
      <c r="G3979" s="26">
        <f>COUNTIF(B:B,B3979)</f>
        <v/>
      </c>
    </row>
    <row r="3980" ht="29.55" customHeight="1" s="55">
      <c r="A3980" s="9" t="n">
        <v>45077</v>
      </c>
      <c r="B3980" s="17" t="inlineStr">
        <is>
          <t>아이크래프트</t>
        </is>
      </c>
      <c r="C3980" s="74" t="inlineStr">
        <is>
          <t>052460</t>
        </is>
      </c>
      <c r="D3980" s="17" t="inlineStr">
        <is>
          <t>+18.29% (고가 상한가)</t>
        </is>
      </c>
      <c r="E3980" s="17" t="inlineStr">
        <is>
          <t>엔비디아 AI 장비 공급 및 유지보수, 'GH200' 양산 소식에 수혜 기대</t>
        </is>
      </c>
      <c r="F3980" s="17" t="inlineStr">
        <is>
          <t>AI/엔비디아</t>
        </is>
      </c>
      <c r="G3980" s="26">
        <f>COUNTIF(B:B,B3980)</f>
        <v/>
      </c>
    </row>
    <row r="3981" ht="29.55" customHeight="1" s="55">
      <c r="A3981" s="9" t="n">
        <v>45072</v>
      </c>
      <c r="B3981" s="17" t="inlineStr">
        <is>
          <t>아이크래프트</t>
        </is>
      </c>
      <c r="C3981" s="74" t="inlineStr">
        <is>
          <t>052460</t>
        </is>
      </c>
      <c r="D3981" s="10" t="n">
        <v>0.2559</v>
      </c>
      <c r="E3981" s="17" t="inlineStr">
        <is>
          <t>엔비디아 AI 장비 설치/유지보수 사업 영위로 엔비디아 급등 수혜</t>
        </is>
      </c>
      <c r="F3981" s="17" t="inlineStr">
        <is>
          <t>AI/엔비디아</t>
        </is>
      </c>
      <c r="G3981" s="26">
        <f>COUNTIF(B:B,B3981)</f>
        <v/>
      </c>
    </row>
    <row r="3982" ht="29.55" customHeight="1" s="55">
      <c r="A3982" s="9" t="n">
        <v>44966</v>
      </c>
      <c r="B3982" s="17" t="inlineStr">
        <is>
          <t>아이크래프트</t>
        </is>
      </c>
      <c r="C3982" s="74" t="inlineStr">
        <is>
          <t>052460</t>
        </is>
      </c>
      <c r="D3982" s="10" t="n">
        <v>0.1324</v>
      </c>
      <c r="E3982" s="17" t="inlineStr">
        <is>
          <t>알리바바 챗GPT 개발 및 엔비디아 AI 장비/매출 연동 기대</t>
        </is>
      </c>
      <c r="F3982" s="17" t="inlineStr">
        <is>
          <t>AI/엔비디아</t>
        </is>
      </c>
      <c r="G3982" s="26">
        <f>COUNTIF(B:B,B3982)</f>
        <v/>
      </c>
    </row>
    <row r="3983" ht="29.55" customHeight="1" s="55">
      <c r="A3983" s="9" t="n">
        <v>44959</v>
      </c>
      <c r="B3983" s="17" t="inlineStr">
        <is>
          <t>아이크래프트</t>
        </is>
      </c>
      <c r="C3983" s="74" t="inlineStr">
        <is>
          <t>052460</t>
        </is>
      </c>
      <c r="D3983" s="10" t="n">
        <v>0.1204</v>
      </c>
      <c r="E3983" s="17" t="inlineStr">
        <is>
          <t>엔비디아 AI 장비 공급사, 챗GPT 수혜 및 매출 연동 기대</t>
        </is>
      </c>
      <c r="F3983" s="17" t="inlineStr">
        <is>
          <t>AI/엔비디아</t>
        </is>
      </c>
      <c r="G3983" s="26">
        <f>COUNTIF(B:B,B3983)</f>
        <v/>
      </c>
    </row>
    <row r="3984" ht="29.55" customHeight="1" s="55">
      <c r="A3984" s="9" t="n">
        <v>44958</v>
      </c>
      <c r="B3984" s="17" t="inlineStr">
        <is>
          <t>아이크래프트</t>
        </is>
      </c>
      <c r="C3984" s="74" t="inlineStr">
        <is>
          <t>052460</t>
        </is>
      </c>
      <c r="D3984" s="10" t="n">
        <v>0.1204</v>
      </c>
      <c r="E3984" s="17" t="inlineStr">
        <is>
          <t>엔비디아 AI 장비 공급사, 챗GPT 수혜 및 매출 연동 기대</t>
        </is>
      </c>
      <c r="F3984" s="17" t="inlineStr">
        <is>
          <t>AI/엔비디아</t>
        </is>
      </c>
      <c r="G3984" s="26">
        <f>COUNTIF(B:B,B3984)</f>
        <v/>
      </c>
    </row>
    <row r="3985" ht="29.55" customHeight="1" s="55">
      <c r="A3985" s="9" t="n">
        <v>44951</v>
      </c>
      <c r="B3985" s="17" t="inlineStr">
        <is>
          <t>아이크래프트</t>
        </is>
      </c>
      <c r="C3985" s="74" t="inlineStr">
        <is>
          <t>052460</t>
        </is>
      </c>
      <c r="D3985" s="10" t="n">
        <v>0.1214</v>
      </c>
      <c r="E3985" s="17" t="inlineStr">
        <is>
          <t>엔비디아 AI 장비 공급 및 AI 전문 개발사 인수 이력</t>
        </is>
      </c>
      <c r="F3985" s="17" t="inlineStr">
        <is>
          <t>AI/엔비디아</t>
        </is>
      </c>
      <c r="G3985" s="26">
        <f>COUNTIF(B:B,B3985)</f>
        <v/>
      </c>
    </row>
    <row r="3986" ht="29.55" customHeight="1" s="55">
      <c r="A3986" s="9" t="n">
        <v>45211</v>
      </c>
      <c r="B3986" s="19" t="inlineStr">
        <is>
          <t>아우딘퓨쳐스</t>
        </is>
      </c>
      <c r="C3986" s="74" t="inlineStr">
        <is>
          <t>227610</t>
        </is>
      </c>
      <c r="D3986" s="17" t="inlineStr">
        <is>
          <t>+15.67% 19</t>
        </is>
      </c>
      <c r="E3986" s="17" t="inlineStr">
        <is>
          <t>관계사 갑진의 1,500억 원 규모 2차전지 설비 공급계약 체결</t>
        </is>
      </c>
      <c r="F3986" s="17" t="inlineStr">
        <is>
          <t>2차전지/장비</t>
        </is>
      </c>
      <c r="G3986" s="26">
        <f>COUNTIF(B:B,B3986)</f>
        <v/>
      </c>
    </row>
    <row r="3987" ht="29.55" customHeight="1" s="55">
      <c r="A3987" s="9" t="n">
        <v>45187</v>
      </c>
      <c r="B3987" s="19" t="inlineStr">
        <is>
          <t>아우딘퓨쳐스</t>
        </is>
      </c>
      <c r="C3987" s="74" t="inlineStr">
        <is>
          <t>227610</t>
        </is>
      </c>
      <c r="D3987" s="10" t="n">
        <v>0.1717</v>
      </c>
      <c r="E3987" s="17" t="inlineStr">
        <is>
          <t>이차전지 충방설비 전문기업 '갑진'의 나종국 대표 사내이사 선임 및 2차전지 사업 확장 기대감</t>
        </is>
      </c>
      <c r="F3987" s="17" t="inlineStr">
        <is>
          <t>2차전지</t>
        </is>
      </c>
      <c r="G3987" s="26">
        <f>COUNTIF(B:B,B3987)</f>
        <v/>
      </c>
    </row>
    <row r="3988" ht="29.55" customHeight="1" s="55">
      <c r="A3988" s="9" t="n">
        <v>45118</v>
      </c>
      <c r="B3988" s="19" t="inlineStr">
        <is>
          <t>아우딘퓨쳐스</t>
        </is>
      </c>
      <c r="C3988" s="74" t="inlineStr">
        <is>
          <t>227610</t>
        </is>
      </c>
      <c r="D3988" s="13" t="n">
        <v>0.1278</v>
      </c>
      <c r="E3988" s="17" t="inlineStr">
        <is>
          <t>2차전지 장비 수혜 기대감 및 기술적 반등 흐름</t>
        </is>
      </c>
      <c r="F3988" s="17" t="inlineStr">
        <is>
          <t>2차전지 부품</t>
        </is>
      </c>
      <c r="G3988" s="26">
        <f>COUNTIF(B:B,B3988)</f>
        <v/>
      </c>
    </row>
    <row r="3989" ht="29.55" customHeight="1" s="55">
      <c r="A3989" s="9" t="n">
        <v>45105</v>
      </c>
      <c r="B3989" s="19" t="inlineStr">
        <is>
          <t>아우딘퓨쳐스</t>
        </is>
      </c>
      <c r="C3989" s="74" t="inlineStr">
        <is>
          <t>227610</t>
        </is>
      </c>
      <c r="D3989" s="13" t="n">
        <v>0.1923</v>
      </c>
      <c r="E3989" s="17" t="inlineStr">
        <is>
          <t>삼성SDI 전고체 협력사 '갑진'의 유상증자 참여 및 공동 경영 소식</t>
        </is>
      </c>
      <c r="F3989" s="17" t="inlineStr">
        <is>
          <t>2차전지/전고체</t>
        </is>
      </c>
      <c r="G3989" s="26">
        <f>COUNTIF(B:B,B3989)</f>
        <v/>
      </c>
    </row>
    <row r="3990" ht="29.55" customHeight="1" s="55">
      <c r="A3990" s="9" t="n">
        <v>45093</v>
      </c>
      <c r="B3990" s="19" t="inlineStr">
        <is>
          <t>아우딘퓨쳐스</t>
        </is>
      </c>
      <c r="C3990" s="74" t="inlineStr">
        <is>
          <t>227610</t>
        </is>
      </c>
      <c r="D3990" s="17" t="inlineStr">
        <is>
          <t>+30.00% (상한가)</t>
        </is>
      </c>
      <c r="E3990" s="17" t="inlineStr">
        <is>
          <t>삼성SDI 전고체 협력사 '갑진'과 공동 경영 추진 및 2차전지 사업 진출 기대</t>
        </is>
      </c>
      <c r="F3990" s="17" t="inlineStr">
        <is>
          <t>미래차/이차전지</t>
        </is>
      </c>
      <c r="G3990" s="26">
        <f>COUNTIF(B:B,B3990)</f>
        <v/>
      </c>
    </row>
    <row r="3991" ht="29.55" customHeight="1" s="55">
      <c r="A3991" s="9" t="n">
        <v>45092</v>
      </c>
      <c r="B3991" s="19" t="inlineStr">
        <is>
          <t>아우딘퓨쳐스</t>
        </is>
      </c>
      <c r="C3991" s="74" t="inlineStr">
        <is>
          <t>227610</t>
        </is>
      </c>
      <c r="D3991" s="17" t="inlineStr">
        <is>
          <t>+29.97% (상한가)</t>
        </is>
      </c>
      <c r="E3991" s="17" t="inlineStr">
        <is>
          <t>2차전지 기업 '갑진'과의 협업 및 공동 경영 추진 소식 (임시주총 소집 공시)</t>
        </is>
      </c>
      <c r="F3991" s="17" t="inlineStr">
        <is>
          <t>미래차/이차전지</t>
        </is>
      </c>
      <c r="G3991" s="26">
        <f>COUNTIF(B:B,B3991)</f>
        <v/>
      </c>
    </row>
    <row r="3992" ht="29.55" customHeight="1" s="55">
      <c r="A3992" s="9" t="n">
        <v>45091</v>
      </c>
      <c r="B3992" s="19" t="inlineStr">
        <is>
          <t>아우딘퓨쳐스</t>
        </is>
      </c>
      <c r="C3992" s="74" t="inlineStr">
        <is>
          <t>227610</t>
        </is>
      </c>
      <c r="D3992" s="17" t="inlineStr">
        <is>
          <t>+29.85% (상한가)</t>
        </is>
      </c>
      <c r="E3992" s="17" t="inlineStr">
        <is>
          <t>삼성SDI 협력사 '갑진' 임원 영입 및 2차전지 사업 진출 기대감</t>
        </is>
      </c>
      <c r="F3992" s="17" t="inlineStr">
        <is>
          <t>2차전지</t>
        </is>
      </c>
      <c r="G3992" s="26">
        <f>COUNTIF(B:B,B3992)</f>
        <v/>
      </c>
    </row>
    <row r="3993" ht="29.55" customHeight="1" s="55">
      <c r="A3993" s="9" t="n">
        <v>44966</v>
      </c>
      <c r="B3993" s="17" t="inlineStr">
        <is>
          <t>아우딘퓨쳐스</t>
        </is>
      </c>
      <c r="C3993" s="74" t="inlineStr">
        <is>
          <t>227610</t>
        </is>
      </c>
      <c r="D3993" s="10" t="n">
        <v>0.0829</v>
      </c>
      <c r="E3993" s="17" t="inlineStr">
        <is>
          <t>중국 AI·로봇 유니콘 '메가로보'와 화장품 개발 협업 부각</t>
        </is>
      </c>
      <c r="F3993" s="17" t="inlineStr">
        <is>
          <t>화장품/로봇</t>
        </is>
      </c>
      <c r="G3993" s="26">
        <f>COUNTIF(B:B,B3993)</f>
        <v/>
      </c>
    </row>
    <row r="3994" ht="29.55" customHeight="1" s="55">
      <c r="A3994" s="9" t="n">
        <v>44965</v>
      </c>
      <c r="B3994" s="17" t="inlineStr">
        <is>
          <t>아우딘퓨쳐스</t>
        </is>
      </c>
      <c r="C3994" s="74" t="inlineStr">
        <is>
          <t>227610</t>
        </is>
      </c>
      <c r="D3994" s="10" t="n">
        <v>0.0897</v>
      </c>
      <c r="E3994" s="17" t="inlineStr">
        <is>
          <t>중국 AI·로봇 유니콘 '메가로보'와 화장품 개발 협업 부각</t>
        </is>
      </c>
      <c r="F3994" s="17" t="inlineStr">
        <is>
          <t>화장품/로봇</t>
        </is>
      </c>
      <c r="G3994" s="26">
        <f>COUNTIF(B:B,B3994)</f>
        <v/>
      </c>
    </row>
    <row r="3995" ht="29.55" customHeight="1" s="55">
      <c r="A3995" s="9" t="n">
        <v>44964</v>
      </c>
      <c r="B3995" s="17" t="inlineStr">
        <is>
          <t>아우딘퓨쳐스</t>
        </is>
      </c>
      <c r="C3995" s="74" t="inlineStr">
        <is>
          <t>227610</t>
        </is>
      </c>
      <c r="D3995" s="10" t="n">
        <v>0.0897</v>
      </c>
      <c r="E3995" s="17" t="inlineStr">
        <is>
          <t>중국 AI·로봇 유니콘 '메가로보' 협업</t>
        </is>
      </c>
      <c r="F3995" s="17" t="inlineStr">
        <is>
          <t>화장품/로봇</t>
        </is>
      </c>
      <c r="G3995" s="26">
        <f>COUNTIF(B:B,B3995)</f>
        <v/>
      </c>
    </row>
    <row r="3996" ht="29.55" customHeight="1" s="55">
      <c r="A3996" s="9" t="n">
        <v>45278</v>
      </c>
      <c r="B3996" s="17" t="inlineStr">
        <is>
          <t>신스틸</t>
        </is>
      </c>
      <c r="C3996" s="74" t="inlineStr">
        <is>
          <t>162300</t>
        </is>
      </c>
      <c r="D3996" s="10" t="n">
        <v>0.1169</v>
      </c>
      <c r="E3996" s="17" t="inlineStr">
        <is>
          <t>사우디 철강 프로젝트 14조 원 투자 소식에 따른 수혜 기대</t>
        </is>
      </c>
      <c r="F3996" s="17" t="inlineStr">
        <is>
          <t>철강/네옴시티</t>
        </is>
      </c>
      <c r="G3996" s="26">
        <f>COUNTIF(B:B,B3996)</f>
        <v/>
      </c>
    </row>
    <row r="3997" ht="29.55" customHeight="1" s="55">
      <c r="A3997" s="9" t="n">
        <v>45184</v>
      </c>
      <c r="B3997" s="19" t="inlineStr">
        <is>
          <t>신스틸</t>
        </is>
      </c>
      <c r="C3997" s="74" t="inlineStr">
        <is>
          <t>162300</t>
        </is>
      </c>
      <c r="D3997" s="10" t="n">
        <v>0.1437</v>
      </c>
      <c r="E3997" s="17" t="inlineStr">
        <is>
          <t>네옴시티 수주 총력전 소식 및 사우디 철강 수출 이력 부각</t>
        </is>
      </c>
      <c r="F3997" s="17" t="inlineStr">
        <is>
          <t>네옴시티/철강</t>
        </is>
      </c>
      <c r="G3997" s="26">
        <f>COUNTIF(B:B,B3997)</f>
        <v/>
      </c>
    </row>
    <row r="3998" ht="29.55" customHeight="1" s="55">
      <c r="A3998" s="9" t="n">
        <v>45183</v>
      </c>
      <c r="B3998" s="19" t="inlineStr">
        <is>
          <t>신스틸</t>
        </is>
      </c>
      <c r="C3998" s="74" t="inlineStr">
        <is>
          <t>162300</t>
        </is>
      </c>
      <c r="D3998" s="10" t="n">
        <v>0.2473</v>
      </c>
      <c r="E3998" s="17" t="inlineStr">
        <is>
          <t>10대 그룹 총수의 사우디 네옴시티 수주 총력전 참여 및 철강 수출 이력 부각</t>
        </is>
      </c>
      <c r="F3998" s="17" t="inlineStr">
        <is>
          <t>네옴시티/철강</t>
        </is>
      </c>
      <c r="G3998" s="26">
        <f>COUNTIF(B:B,B3998)</f>
        <v/>
      </c>
    </row>
    <row r="3999" ht="29.55" customHeight="1" s="55">
      <c r="A3999" s="9" t="n">
        <v>45113</v>
      </c>
      <c r="B3999" s="19" t="inlineStr">
        <is>
          <t>신스틸</t>
        </is>
      </c>
      <c r="C3999" s="74" t="inlineStr">
        <is>
          <t>162300</t>
        </is>
      </c>
      <c r="D3999" s="13" t="n">
        <v>0.1426</v>
      </c>
      <c r="E3999" s="17" t="inlineStr">
        <is>
          <t>나토·폴란드 방문을 통한 우크라이나 재건 협력 및 철강 수요 기대</t>
        </is>
      </c>
      <c r="F3999" s="17" t="inlineStr">
        <is>
          <t>우크라 재건 9</t>
        </is>
      </c>
      <c r="G3999" s="26">
        <f>COUNTIF(B:B,B3999)</f>
        <v/>
      </c>
    </row>
    <row r="4000" ht="29.55" customHeight="1" s="55">
      <c r="A4000" s="9" t="n">
        <v>45112</v>
      </c>
      <c r="B4000" s="19" t="inlineStr">
        <is>
          <t>신스틸</t>
        </is>
      </c>
      <c r="C4000" s="74" t="inlineStr">
        <is>
          <t>162300</t>
        </is>
      </c>
      <c r="D4000" s="13" t="n">
        <v>0.0325</v>
      </c>
      <c r="E4000" s="17" t="inlineStr">
        <is>
          <t>우크라이나 재건에 필요한 대규모 철강재 수요 및 컬러강판 기술력 부각</t>
        </is>
      </c>
      <c r="F4000" s="17" t="inlineStr">
        <is>
          <t>우크라 재건</t>
        </is>
      </c>
      <c r="G4000" s="26">
        <f>COUNTIF(B:B,B4000)</f>
        <v/>
      </c>
    </row>
    <row r="4001" ht="29.55" customHeight="1" s="55">
      <c r="A4001" s="9" t="n">
        <v>45110</v>
      </c>
      <c r="B4001" s="19" t="inlineStr">
        <is>
          <t>신스틸</t>
        </is>
      </c>
      <c r="C4001" s="74" t="inlineStr">
        <is>
          <t>162300</t>
        </is>
      </c>
      <c r="D4001" s="13" t="n">
        <v>0.0751</v>
      </c>
      <c r="E4001" s="17" t="inlineStr">
        <is>
          <t>우크라이나 재건에 필요한 대규모 철강재 수요 기대감</t>
        </is>
      </c>
      <c r="F4001" s="17" t="inlineStr">
        <is>
          <t>우크라 재건</t>
        </is>
      </c>
      <c r="G4001" s="26">
        <f>COUNTIF(B:B,B4001)</f>
        <v/>
      </c>
    </row>
    <row r="4002" ht="29.55" customHeight="1" s="55">
      <c r="A4002" s="9" t="n">
        <v>45105</v>
      </c>
      <c r="B4002" s="19" t="inlineStr">
        <is>
          <t>신스틸</t>
        </is>
      </c>
      <c r="C4002" s="74" t="inlineStr">
        <is>
          <t>162300</t>
        </is>
      </c>
      <c r="D4002" s="13" t="n">
        <v>0.0968</v>
      </c>
      <c r="E4002" s="17" t="inlineStr">
        <is>
          <t>우크라이나 재건에 필요한 대규모 철강 수요 부각</t>
        </is>
      </c>
      <c r="F4002" s="17" t="inlineStr">
        <is>
          <t>우크라재건</t>
        </is>
      </c>
      <c r="G4002" s="26">
        <f>COUNTIF(B:B,B4002)</f>
        <v/>
      </c>
    </row>
    <row r="4003" ht="29.55" customHeight="1" s="55">
      <c r="A4003" s="9" t="n">
        <v>45104</v>
      </c>
      <c r="B4003" s="19" t="inlineStr">
        <is>
          <t>신스틸</t>
        </is>
      </c>
      <c r="C4003" s="74" t="inlineStr">
        <is>
          <t>162300</t>
        </is>
      </c>
      <c r="D4003" s="13" t="n">
        <v>0.2548</v>
      </c>
      <c r="E4003" s="17" t="inlineStr">
        <is>
          <t>우크라이나 재건에 필요한 대규모 철강 수요 부각</t>
        </is>
      </c>
      <c r="F4003" s="17" t="inlineStr">
        <is>
          <t>우크라재건</t>
        </is>
      </c>
      <c r="G4003" s="26">
        <f>COUNTIF(B:B,B4003)</f>
        <v/>
      </c>
    </row>
    <row r="4004" ht="29.55" customHeight="1" s="55">
      <c r="A4004" s="9" t="n">
        <v>45005</v>
      </c>
      <c r="B4004" s="19" t="inlineStr">
        <is>
          <t>신스틸</t>
        </is>
      </c>
      <c r="C4004" s="74" t="inlineStr">
        <is>
          <t>162300</t>
        </is>
      </c>
      <c r="D4004" s="10" t="n">
        <v>0.0572</v>
      </c>
      <c r="E4004" s="17" t="inlineStr">
        <is>
          <t>튀르키예 재건 수요에 따른 철강 가격 상승 수혜</t>
        </is>
      </c>
      <c r="F4004" s="17" t="inlineStr">
        <is>
          <t>개별주 (철강)</t>
        </is>
      </c>
      <c r="G4004" s="26">
        <f>COUNTIF(B:B,B4004)</f>
        <v/>
      </c>
    </row>
    <row r="4005" ht="29.55" customHeight="1" s="55">
      <c r="A4005" s="9" t="n">
        <v>44943</v>
      </c>
      <c r="B4005" s="17" t="inlineStr">
        <is>
          <t>신스틸</t>
        </is>
      </c>
      <c r="C4005" s="74" t="inlineStr">
        <is>
          <t>162300</t>
        </is>
      </c>
      <c r="D4005" s="10" t="n">
        <v>0.0473</v>
      </c>
      <c r="E4005" s="17" t="inlineStr">
        <is>
          <t>철광석 가격 급등에 따른 철강주 수혜</t>
        </is>
      </c>
      <c r="F4005" s="17" t="inlineStr">
        <is>
          <t>철강</t>
        </is>
      </c>
      <c r="G4005" s="26">
        <f>COUNTIF(B:B,B4005)</f>
        <v/>
      </c>
    </row>
    <row r="4006" ht="29.55" customHeight="1" s="55">
      <c r="A4006" s="9" t="n">
        <v>45194</v>
      </c>
      <c r="B4006" s="19" t="inlineStr">
        <is>
          <t>신송홀딩스</t>
        </is>
      </c>
      <c r="C4006" s="74" t="inlineStr">
        <is>
          <t>006880</t>
        </is>
      </c>
      <c r="D4006" s="10" t="n">
        <v>0.1029</v>
      </c>
      <c r="E4006" s="17" t="inlineStr">
        <is>
          <t>조국 관련 정치 테마주 강세</t>
        </is>
      </c>
      <c r="F4006" s="17" t="inlineStr">
        <is>
          <t>정치</t>
        </is>
      </c>
      <c r="G4006" s="26">
        <f>COUNTIF(B:B,B4006)</f>
        <v/>
      </c>
    </row>
    <row r="4007" ht="29.55" customHeight="1" s="55">
      <c r="A4007" s="9" t="n">
        <v>45163</v>
      </c>
      <c r="B4007" s="19" t="inlineStr">
        <is>
          <t>신송홀딩스</t>
        </is>
      </c>
      <c r="C4007" s="74" t="inlineStr">
        <is>
          <t>006880</t>
        </is>
      </c>
      <c r="D4007" s="10" t="n">
        <v>0.1551</v>
      </c>
      <c r="E4007" s="17" t="inlineStr">
        <is>
          <t>오염수 방류 테마 내 소금/장류 관련주로서 동반 강세</t>
        </is>
      </c>
      <c r="F4007" s="17" t="inlineStr">
        <is>
          <t>식품/장류</t>
        </is>
      </c>
      <c r="G4007" s="26">
        <f>COUNTIF(B:B,B4007)</f>
        <v/>
      </c>
    </row>
    <row r="4008" ht="29.55" customHeight="1" s="55">
      <c r="A4008" s="9" t="n">
        <v>45160</v>
      </c>
      <c r="B4008" s="19" t="inlineStr">
        <is>
          <t>신송홀딩스</t>
        </is>
      </c>
      <c r="C4008" s="74" t="inlineStr">
        <is>
          <t>006880</t>
        </is>
      </c>
      <c r="D4008" s="10" t="n">
        <v>0.2345</v>
      </c>
      <c r="E4008" s="17" t="inlineStr">
        <is>
          <t>오염수 방류 수혜주(소금/장류) 테마 형성으로 인한 급등</t>
        </is>
      </c>
      <c r="F4008" s="17" t="inlineStr">
        <is>
          <t>식품/장류</t>
        </is>
      </c>
      <c r="G4008" s="26">
        <f>COUNTIF(B:B,B4008)</f>
        <v/>
      </c>
    </row>
    <row r="4009" ht="29.55" customHeight="1" s="55">
      <c r="A4009" s="9" t="n">
        <v>45092</v>
      </c>
      <c r="B4009" s="19" t="inlineStr">
        <is>
          <t>신송홀딩스</t>
        </is>
      </c>
      <c r="C4009" s="74" t="inlineStr">
        <is>
          <t>006880</t>
        </is>
      </c>
      <c r="D4009" s="10" t="n">
        <v>0.0269</v>
      </c>
      <c r="E4009" s="17" t="inlineStr">
        <is>
          <t>천일염 품귀 현상에 따른 국내 생산 및 판매 부각 (장중 +20% 급등)</t>
        </is>
      </c>
      <c r="F4009" s="17" t="inlineStr">
        <is>
          <t>국제-소금/오염수</t>
        </is>
      </c>
      <c r="G4009" s="26">
        <f>COUNTIF(B:B,B4009)</f>
        <v/>
      </c>
    </row>
    <row r="4010" ht="29.55" customHeight="1" s="55">
      <c r="A4010" s="9" t="n">
        <v>45089</v>
      </c>
      <c r="B4010" s="19" t="inlineStr">
        <is>
          <t>신송홀딩스</t>
        </is>
      </c>
      <c r="C4010" s="74" t="inlineStr">
        <is>
          <t>006880</t>
        </is>
      </c>
      <c r="D4010" s="10" t="n">
        <v>0.2041</v>
      </c>
      <c r="E4010" s="17" t="inlineStr">
        <is>
          <t>100% 자회사 신송식품의 천일염 판매 및 신안 염전 보유 부각</t>
        </is>
      </c>
      <c r="F4010" s="17" t="inlineStr">
        <is>
          <t>국제 - 소금/오염수</t>
        </is>
      </c>
      <c r="G4010" s="26">
        <f>COUNTIF(B:B,B4010)</f>
        <v/>
      </c>
    </row>
    <row r="4011" ht="29.55" customHeight="1" s="55">
      <c r="A4011" s="9" t="n">
        <v>45070</v>
      </c>
      <c r="B4011" s="17" t="inlineStr">
        <is>
          <t>신송홀딩스</t>
        </is>
      </c>
      <c r="C4011" s="74" t="inlineStr">
        <is>
          <t>006880</t>
        </is>
      </c>
      <c r="D4011" s="10" t="n">
        <v>0.1856</v>
      </c>
      <c r="E4011" s="17" t="inlineStr">
        <is>
          <t>해외 곡물 트레이딩 사업 및 식량 가격 상승 수혜 기대</t>
        </is>
      </c>
      <c r="F4011" s="17" t="inlineStr">
        <is>
          <t>식량/유통</t>
        </is>
      </c>
      <c r="G4011" s="26">
        <f>COUNTIF(B:B,B4011)</f>
        <v/>
      </c>
    </row>
    <row r="4012" ht="29.55" customHeight="1" s="55">
      <c r="A4012" s="9" t="n">
        <v>45054</v>
      </c>
      <c r="B4012" s="17" t="inlineStr">
        <is>
          <t>신송홀딩스</t>
        </is>
      </c>
      <c r="C4012" s="74" t="inlineStr">
        <is>
          <t>006880</t>
        </is>
      </c>
      <c r="D4012" s="10" t="n">
        <v>0.1147</v>
      </c>
      <c r="E4012" s="17" t="inlineStr">
        <is>
          <t>곡물 트레이딩 사업 및 식량 위기 수혜 기대</t>
        </is>
      </c>
      <c r="F4012" s="17" t="inlineStr">
        <is>
          <t>식량/유통</t>
        </is>
      </c>
      <c r="G4012" s="26">
        <f>COUNTIF(B:B,B4012)</f>
        <v/>
      </c>
    </row>
    <row r="4013" ht="29.55" customHeight="1" s="55">
      <c r="A4013" s="9" t="n">
        <v>45042</v>
      </c>
      <c r="B4013" s="17" t="inlineStr">
        <is>
          <t>신송홀딩스</t>
        </is>
      </c>
      <c r="C4013" s="74" t="inlineStr">
        <is>
          <t>006880</t>
        </is>
      </c>
      <c r="D4013" s="10" t="n">
        <v>0.0726</v>
      </c>
      <c r="E4013" s="17" t="inlineStr">
        <is>
          <t>식량 위기 수혜주 부각</t>
        </is>
      </c>
      <c r="F4013" s="17" t="inlineStr">
        <is>
          <t>원자재/식량</t>
        </is>
      </c>
      <c r="G4013" s="26">
        <f>COUNTIF(B:B,B4013)</f>
        <v/>
      </c>
    </row>
    <row r="4014" ht="29.55" customHeight="1" s="55">
      <c r="A4014" s="9" t="n">
        <v>45036</v>
      </c>
      <c r="B4014" s="17" t="inlineStr">
        <is>
          <t>신송홀딩스</t>
        </is>
      </c>
      <c r="C4014" s="74" t="inlineStr">
        <is>
          <t>006880</t>
        </is>
      </c>
      <c r="D4014" s="10" t="n">
        <v>0.0455</v>
      </c>
      <c r="E4014" s="17" t="inlineStr">
        <is>
          <t>엘니뇨 등 기후 변화에 따른 곡물가 상승 우려 수혜</t>
        </is>
      </c>
      <c r="F4014" s="17" t="inlineStr">
        <is>
          <t>원자재/식량</t>
        </is>
      </c>
      <c r="G4014" s="26">
        <f>COUNTIF(B:B,B4014)</f>
        <v/>
      </c>
    </row>
    <row r="4015" ht="29.55" customHeight="1" s="55">
      <c r="A4015" s="9" t="n">
        <v>44979</v>
      </c>
      <c r="B4015" s="17" t="inlineStr">
        <is>
          <t>신송홀딩스</t>
        </is>
      </c>
      <c r="C4015" s="74" t="inlineStr">
        <is>
          <t>006880</t>
        </is>
      </c>
      <c r="D4015" s="10" t="n">
        <v>0.09520000000000001</v>
      </c>
      <c r="E4015" s="17" t="inlineStr">
        <is>
          <t>우크라이나 전쟁 이슈로 인한 곡물가 상승 우려</t>
        </is>
      </c>
      <c r="F4015" s="17" t="inlineStr">
        <is>
          <t>식량/음식료</t>
        </is>
      </c>
      <c r="G4015" s="26">
        <f>COUNTIF(B:B,B4015)</f>
        <v/>
      </c>
    </row>
    <row r="4016" ht="29.55" customHeight="1" s="55">
      <c r="A4016" s="9" t="n">
        <v>45266</v>
      </c>
      <c r="B4016" s="17" t="inlineStr">
        <is>
          <t>슈어소프트테크</t>
        </is>
      </c>
      <c r="C4016" s="74" t="inlineStr">
        <is>
          <t>298830</t>
        </is>
      </c>
      <c r="D4016" s="10" t="n">
        <v>0.1014</v>
      </c>
      <c r="E4016" s="17" t="inlineStr">
        <is>
          <t>(특이기사 없음) 현대차 협력 및 자율주행 소프트웨어 성장성 부각</t>
        </is>
      </c>
      <c r="F4016" s="17" t="inlineStr">
        <is>
          <t>소프트웨어/자율주행</t>
        </is>
      </c>
      <c r="G4016" s="26">
        <f>COUNTIF(B:B,B4016)</f>
        <v/>
      </c>
    </row>
    <row r="4017" ht="29.55" customHeight="1" s="55">
      <c r="A4017" s="9" t="n">
        <v>45259</v>
      </c>
      <c r="B4017" s="17" t="inlineStr">
        <is>
          <t>슈어소프트테크</t>
        </is>
      </c>
      <c r="C4017" s="74" t="inlineStr">
        <is>
          <t>298830</t>
        </is>
      </c>
      <c r="D4017" s="10" t="n">
        <v>0.0611</v>
      </c>
      <c r="E4017" s="17" t="inlineStr">
        <is>
          <t>현대차 자율주행 상용화 컨소시엄 참여 이력 부각 (이슈지속)</t>
        </is>
      </c>
      <c r="F4017" s="17" t="inlineStr">
        <is>
          <t>소프트웨어/자율주행</t>
        </is>
      </c>
      <c r="G4017" s="26">
        <f>COUNTIF(B:B,B4017)</f>
        <v/>
      </c>
    </row>
    <row r="4018" ht="29.55" customHeight="1" s="55">
      <c r="A4018" s="9" t="n">
        <v>45169</v>
      </c>
      <c r="B4018" s="19" t="inlineStr">
        <is>
          <t>슈어소프트테크</t>
        </is>
      </c>
      <c r="C4018" s="74" t="inlineStr">
        <is>
          <t>298830</t>
        </is>
      </c>
      <c r="D4018" s="10" t="n">
        <v>0.1031</v>
      </c>
      <c r="E4018" s="17" t="inlineStr">
        <is>
          <t>현대차의 연말 레벨3 자율주행 상용화 선언에 따른 소프트웨어 검증 협력 부각</t>
        </is>
      </c>
      <c r="F4018" s="17" t="inlineStr">
        <is>
          <t>자율주행</t>
        </is>
      </c>
      <c r="G4018" s="26">
        <f>COUNTIF(B:B,B4018)</f>
        <v/>
      </c>
    </row>
    <row r="4019" ht="29.55" customHeight="1" s="55">
      <c r="A4019" s="9" t="n">
        <v>45168</v>
      </c>
      <c r="B4019" s="19" t="inlineStr">
        <is>
          <t>슈어소프트테크</t>
        </is>
      </c>
      <c r="C4019" s="74" t="inlineStr">
        <is>
          <t>298830</t>
        </is>
      </c>
      <c r="D4019" s="10" t="n">
        <v>0.1844</v>
      </c>
      <c r="E4019" s="17" t="inlineStr">
        <is>
          <t>현대차 자율주행 상용화에 따른 국내 유일 SW 시험검증 전문 기술력 부각</t>
        </is>
      </c>
      <c r="F4019" s="17" t="inlineStr">
        <is>
          <t>자율주행</t>
        </is>
      </c>
      <c r="G4019" s="26">
        <f>COUNTIF(B:B,B4019)</f>
        <v/>
      </c>
    </row>
    <row r="4020" ht="29.55" customHeight="1" s="55">
      <c r="A4020" s="9" t="n">
        <v>45097</v>
      </c>
      <c r="B4020" s="19" t="inlineStr">
        <is>
          <t>슈어소프트테크</t>
        </is>
      </c>
      <c r="C4020" s="74" t="inlineStr">
        <is>
          <t>298830</t>
        </is>
      </c>
      <c r="D4020" s="17" t="inlineStr">
        <is>
          <t>+7.51% 10</t>
        </is>
      </c>
      <c r="E4020" s="17" t="inlineStr">
        <is>
          <t>현대차가 2대 주주(15.6%)로 있는 미션 크리티컬 SW 시험 검증 전문기업으로, 현대차 전동화 투자 확대 수혜</t>
        </is>
      </c>
      <c r="F4020" s="17" t="inlineStr">
        <is>
          <t>미래차/이차전지 12</t>
        </is>
      </c>
      <c r="G4020" s="26">
        <f>COUNTIF(B:B,B4020)</f>
        <v/>
      </c>
    </row>
    <row r="4021" ht="29.55" customHeight="1" s="55">
      <c r="A4021" s="9" t="n">
        <v>45084</v>
      </c>
      <c r="B4021" s="19" t="inlineStr">
        <is>
          <t>슈어소프트테크</t>
        </is>
      </c>
      <c r="C4021" s="74" t="inlineStr">
        <is>
          <t>298830</t>
        </is>
      </c>
      <c r="D4021" s="10" t="n">
        <v>0.1002</v>
      </c>
      <c r="E4021" s="17" t="inlineStr">
        <is>
          <t>현대차가 2대 주주인 SW 검증 기업, SDV(소프트웨어 중심 자동차) 전환 수혜 기대</t>
        </is>
      </c>
      <c r="F4021" s="17" t="inlineStr">
        <is>
          <t>신규상장</t>
        </is>
      </c>
      <c r="G4021" s="26">
        <f>COUNTIF(B:B,B4021)</f>
        <v/>
      </c>
    </row>
    <row r="4022" ht="29.55" customHeight="1" s="55">
      <c r="A4022" s="9" t="n">
        <v>45076</v>
      </c>
      <c r="B4022" s="17" t="inlineStr">
        <is>
          <t>슈어소프트테크</t>
        </is>
      </c>
      <c r="C4022" s="74" t="inlineStr">
        <is>
          <t>298830</t>
        </is>
      </c>
      <c r="D4022" s="10" t="n">
        <v>0.0824</v>
      </c>
      <c r="E4022" s="17" t="inlineStr">
        <is>
          <t>현대차가 2대 주주, 자동차 SW 검증 솔루션 기업 부각</t>
        </is>
      </c>
      <c r="F4022" s="17" t="inlineStr">
        <is>
          <t>자동차 SW</t>
        </is>
      </c>
      <c r="G4022" s="26">
        <f>COUNTIF(B:B,B4022)</f>
        <v/>
      </c>
    </row>
    <row r="4023" ht="29.55" customHeight="1" s="55">
      <c r="A4023" s="9" t="n">
        <v>45061</v>
      </c>
      <c r="B4023" s="17" t="inlineStr">
        <is>
          <t>슈어소프트테크</t>
        </is>
      </c>
      <c r="C4023" s="74" t="inlineStr">
        <is>
          <t>298830</t>
        </is>
      </c>
      <c r="D4023" s="10" t="n">
        <v>0.1214</v>
      </c>
      <c r="E4023" s="17" t="inlineStr">
        <is>
          <t>현대차가 2대 주주, 소프트웨어 검증 기술 및 원전/국방 분야 확장</t>
        </is>
      </c>
      <c r="F4023" s="17" t="inlineStr">
        <is>
          <t>자동차 SW/원전</t>
        </is>
      </c>
      <c r="G4023" s="26">
        <f>COUNTIF(B:B,B4023)</f>
        <v/>
      </c>
    </row>
    <row r="4024" ht="29.55" customHeight="1" s="55">
      <c r="A4024" s="9" t="n">
        <v>45058</v>
      </c>
      <c r="B4024" s="17" t="inlineStr">
        <is>
          <t>슈어소프트테크</t>
        </is>
      </c>
      <c r="C4024" s="74" t="inlineStr">
        <is>
          <t>298830</t>
        </is>
      </c>
      <c r="D4024" s="10" t="n">
        <v>0.209</v>
      </c>
      <c r="E4024" s="17" t="inlineStr">
        <is>
          <t>현대차가 2대 주주, 자동차 SW 검증 기술력 및 독점적 지위 부각</t>
        </is>
      </c>
      <c r="F4024" s="17" t="inlineStr">
        <is>
          <t>자동차 SW/현대차</t>
        </is>
      </c>
      <c r="G4024" s="26">
        <f>COUNTIF(B:B,B4024)</f>
        <v/>
      </c>
    </row>
    <row r="4025" ht="29.55" customHeight="1" s="55">
      <c r="A4025" s="9" t="n">
        <v>45050</v>
      </c>
      <c r="B4025" s="17" t="inlineStr">
        <is>
          <t>슈어소프트테크</t>
        </is>
      </c>
      <c r="C4025" s="74" t="inlineStr">
        <is>
          <t>298830</t>
        </is>
      </c>
      <c r="D4025" s="10" t="n">
        <v>0.1743</v>
      </c>
      <c r="E4025" s="17" t="inlineStr">
        <is>
          <t>현대차가 2대 주주인 SW 검증 기업, 미래 모빌리티 SW 컨퍼런스 개최</t>
        </is>
      </c>
      <c r="F4025" s="17" t="inlineStr">
        <is>
          <t>미래차/이차전지</t>
        </is>
      </c>
      <c r="G4025" s="26">
        <f>COUNTIF(B:B,B4025)</f>
        <v/>
      </c>
    </row>
    <row r="4026" ht="29.55" customHeight="1" s="55">
      <c r="A4026" s="9" t="n">
        <v>45125</v>
      </c>
      <c r="B4026" s="19" t="inlineStr">
        <is>
          <t>서연이화</t>
        </is>
      </c>
      <c r="C4026" s="74" t="inlineStr">
        <is>
          <t>200880</t>
        </is>
      </c>
      <c r="D4026" s="13" t="n">
        <v>0.038</v>
      </c>
      <c r="E4026" s="17" t="inlineStr">
        <is>
          <t xml:space="preserve">테슬라 사이버트럭 필러 부품 수주 및 실적 기대 </t>
        </is>
      </c>
      <c r="F4026" s="17" t="inlineStr">
        <is>
          <t>자동차 부품</t>
        </is>
      </c>
      <c r="G4026" s="26">
        <f>COUNTIF(B:B,B4026)</f>
        <v/>
      </c>
    </row>
    <row r="4027" ht="29.55" customHeight="1" s="55">
      <c r="A4027" s="9" t="n">
        <v>45112</v>
      </c>
      <c r="B4027" s="19" t="inlineStr">
        <is>
          <t>서연이화</t>
        </is>
      </c>
      <c r="C4027" s="74" t="inlineStr">
        <is>
          <t>200880</t>
        </is>
      </c>
      <c r="D4027" s="13" t="n">
        <v>0.185</v>
      </c>
      <c r="E4027" s="17" t="inlineStr">
        <is>
          <t>테슬라 2분기 차량 판매 급증에 따른 자동차 부품주 강세 수혜</t>
        </is>
      </c>
      <c r="F4027" s="17" t="inlineStr">
        <is>
          <t>자동차 부품</t>
        </is>
      </c>
      <c r="G4027" s="26">
        <f>COUNTIF(B:B,B4027)</f>
        <v/>
      </c>
    </row>
    <row r="4028" ht="29.55" customHeight="1" s="55">
      <c r="A4028" s="9" t="n">
        <v>45071</v>
      </c>
      <c r="B4028" s="17" t="inlineStr">
        <is>
          <t>서연이화</t>
        </is>
      </c>
      <c r="C4028" s="74" t="inlineStr">
        <is>
          <t>200880</t>
        </is>
      </c>
      <c r="D4028" s="10" t="n">
        <v>0.0853</v>
      </c>
      <c r="E4028" s="17" t="inlineStr">
        <is>
          <t>현대차 그룹 글로벌 판매 호조에 따른 실적 개선세 지속</t>
        </is>
      </c>
      <c r="F4028" s="17" t="inlineStr">
        <is>
          <t>자동차 부품</t>
        </is>
      </c>
      <c r="G4028" s="26">
        <f>COUNTIF(B:B,B4028)</f>
        <v/>
      </c>
    </row>
    <row r="4029" ht="29.55" customHeight="1" s="55">
      <c r="A4029" s="9" t="n">
        <v>45063</v>
      </c>
      <c r="B4029" s="17" t="inlineStr">
        <is>
          <t>서연이화</t>
        </is>
      </c>
      <c r="C4029" s="74" t="inlineStr">
        <is>
          <t>200880</t>
        </is>
      </c>
      <c r="D4029" s="10" t="n">
        <v>0.0727</v>
      </c>
      <c r="E4029" s="17" t="inlineStr">
        <is>
          <t>테슬라 인도 공장 설립 추진 및 인도 자회사 보유 부각</t>
        </is>
      </c>
      <c r="F4029" s="17" t="inlineStr">
        <is>
          <t>자동차 부품</t>
        </is>
      </c>
      <c r="G4029" s="26">
        <f>COUNTIF(B:B,B4029)</f>
        <v/>
      </c>
    </row>
    <row r="4030" ht="29.55" customHeight="1" s="55">
      <c r="A4030" s="9" t="n">
        <v>45057</v>
      </c>
      <c r="B4030" s="17" t="inlineStr">
        <is>
          <t>서연이화</t>
        </is>
      </c>
      <c r="C4030" s="74" t="inlineStr">
        <is>
          <t>200880</t>
        </is>
      </c>
      <c r="D4030" s="10" t="n">
        <v>0.139</v>
      </c>
      <c r="E4030" s="17" t="inlineStr">
        <is>
          <t>현대차그룹 매출 성장 수혜 및 실적 호조 전망</t>
        </is>
      </c>
      <c r="F4030" s="17" t="inlineStr">
        <is>
          <t>자동차 부품</t>
        </is>
      </c>
      <c r="G4030" s="26">
        <f>COUNTIF(B:B,B4030)</f>
        <v/>
      </c>
    </row>
    <row r="4031" ht="29.55" customHeight="1" s="55">
      <c r="A4031" s="9" t="n">
        <v>45055</v>
      </c>
      <c r="B4031" s="17" t="inlineStr">
        <is>
          <t>서연이화</t>
        </is>
      </c>
      <c r="C4031" s="74" t="inlineStr">
        <is>
          <t>200880</t>
        </is>
      </c>
      <c r="D4031" s="10" t="n">
        <v>0.1212</v>
      </c>
      <c r="E4031" s="17" t="inlineStr">
        <is>
          <t>현대차 미국 공장 투자 관련 수혜 기대감 지속</t>
        </is>
      </c>
      <c r="F4031" s="17" t="inlineStr">
        <is>
          <t>자동차 부품</t>
        </is>
      </c>
      <c r="G4031" s="26">
        <f>COUNTIF(B:B,B4031)</f>
        <v/>
      </c>
    </row>
    <row r="4032" ht="29.55" customHeight="1" s="55">
      <c r="A4032" s="9" t="n">
        <v>45041</v>
      </c>
      <c r="B4032" s="17" t="inlineStr">
        <is>
          <t>서연이화</t>
        </is>
      </c>
      <c r="C4032" s="74" t="inlineStr">
        <is>
          <t>200880</t>
        </is>
      </c>
      <c r="D4032" s="10" t="n">
        <v>0.0494</v>
      </c>
      <c r="E4032" s="17" t="inlineStr">
        <is>
          <t>현대차 실적 호조에 따른 부품사 수혜</t>
        </is>
      </c>
      <c r="F4032" s="17" t="inlineStr">
        <is>
          <t>자동차부품</t>
        </is>
      </c>
      <c r="G4032" s="26">
        <f>COUNTIF(B:B,B4032)</f>
        <v/>
      </c>
    </row>
    <row r="4033" ht="29.55" customHeight="1" s="55">
      <c r="A4033" s="9" t="n">
        <v>45040</v>
      </c>
      <c r="B4033" s="17" t="inlineStr">
        <is>
          <t>서연이화</t>
        </is>
      </c>
      <c r="C4033" s="74" t="inlineStr">
        <is>
          <t>200880</t>
        </is>
      </c>
      <c r="D4033" s="10" t="n">
        <v>0.0757</v>
      </c>
      <c r="E4033" s="17" t="inlineStr">
        <is>
          <t>미국 전기차 시장 진출 및 현대차 그룹 협력 관계 부각</t>
        </is>
      </c>
      <c r="F4033" s="17" t="inlineStr">
        <is>
          <t>미래차/자동차부품</t>
        </is>
      </c>
      <c r="G4033" s="26">
        <f>COUNTIF(B:B,B4033)</f>
        <v/>
      </c>
    </row>
    <row r="4034" ht="29.55" customHeight="1" s="55">
      <c r="A4034" s="9" t="n">
        <v>44984</v>
      </c>
      <c r="B4034" s="19" t="inlineStr">
        <is>
          <t>서연이화</t>
        </is>
      </c>
      <c r="C4034" s="74" t="inlineStr">
        <is>
          <t>200880</t>
        </is>
      </c>
      <c r="D4034" s="10" t="n">
        <v>0.2363</v>
      </c>
      <c r="E4034" s="17" t="inlineStr">
        <is>
          <t>현대차그룹 2030년 전기차 판매 목표 상향(250만대설) 및 조지아 공장 동반 진출</t>
        </is>
      </c>
      <c r="F4034" s="17" t="inlineStr">
        <is>
          <t>미래차/이차전지 (부품)</t>
        </is>
      </c>
      <c r="G4034" s="26">
        <f>COUNTIF(B:B,B4034)</f>
        <v/>
      </c>
    </row>
    <row r="4035" ht="29.55" customHeight="1" s="55">
      <c r="A4035" s="9" t="n">
        <v>44980</v>
      </c>
      <c r="B4035" s="17" t="inlineStr">
        <is>
          <t>서연이화</t>
        </is>
      </c>
      <c r="C4035" s="74" t="inlineStr">
        <is>
          <t>200880</t>
        </is>
      </c>
      <c r="D4035" s="10" t="n">
        <v>0.1499</v>
      </c>
      <c r="E4035" s="17" t="inlineStr">
        <is>
          <t>현대차그룹 신차 효과 및 미국 공장 증설 등 역대 최대 실적 전망</t>
        </is>
      </c>
      <c r="F4035" s="17" t="inlineStr">
        <is>
          <t>자동차부품</t>
        </is>
      </c>
      <c r="G4035" s="26">
        <f>COUNTIF(B:B,B4035)</f>
        <v/>
      </c>
    </row>
    <row r="4036" ht="29.55" customHeight="1" s="55">
      <c r="A4036" s="9" t="n">
        <v>45231</v>
      </c>
      <c r="B4036" s="19" t="inlineStr">
        <is>
          <t>상보</t>
        </is>
      </c>
      <c r="C4036" s="74" t="inlineStr">
        <is>
          <t>027580</t>
        </is>
      </c>
      <c r="D4036" s="10" t="n">
        <v>0.0941</v>
      </c>
      <c r="E4036" s="17" t="inlineStr">
        <is>
          <t>본점 소재지가 경기도 김포시 통진읍에 위치한 사실이 부각되며 상승</t>
        </is>
      </c>
      <c r="F4036" s="17" t="inlineStr">
        <is>
          <t>정치/김포편입</t>
        </is>
      </c>
      <c r="G4036" s="26">
        <f>COUNTIF(B:B,B4036)</f>
        <v/>
      </c>
    </row>
    <row r="4037" ht="29.55" customHeight="1" s="55">
      <c r="A4037" s="9" t="n">
        <v>45222</v>
      </c>
      <c r="B4037" s="19" t="inlineStr">
        <is>
          <t>상보</t>
        </is>
      </c>
      <c r="C4037" s="74" t="inlineStr">
        <is>
          <t>027580</t>
        </is>
      </c>
      <c r="D4037" s="17" t="inlineStr">
        <is>
          <t>종가 +1.46% (고가 +17.68%)</t>
        </is>
      </c>
      <c r="E4037" s="17" t="inlineStr">
        <is>
          <t>중국 흑연 수출 통제에 따른 그래핀 제조업 부각</t>
        </is>
      </c>
      <c r="F4037" s="17" t="inlineStr">
        <is>
          <t>2차전지/소재</t>
        </is>
      </c>
      <c r="G4037" s="26">
        <f>COUNTIF(B:B,B4037)</f>
        <v/>
      </c>
    </row>
    <row r="4038" ht="29.55" customHeight="1" s="55">
      <c r="A4038" s="9" t="n">
        <v>45219</v>
      </c>
      <c r="B4038" s="19" t="inlineStr">
        <is>
          <t>상보</t>
        </is>
      </c>
      <c r="C4038" s="74" t="inlineStr">
        <is>
          <t>027580</t>
        </is>
      </c>
      <c r="D4038" s="10" t="n">
        <v>0.2497</v>
      </c>
      <c r="E4038" s="17" t="inlineStr">
        <is>
          <t>중국의 흑연 수출 통제 조치에 따른 그래핀 제조업 부각</t>
        </is>
      </c>
      <c r="F4038" s="17" t="inlineStr">
        <is>
          <t>2차전지/흑연</t>
        </is>
      </c>
      <c r="G4038" s="26">
        <f>COUNTIF(B:B,B4038)</f>
        <v/>
      </c>
    </row>
    <row r="4039" ht="29.55" customHeight="1" s="55">
      <c r="A4039" s="9" t="n">
        <v>45168</v>
      </c>
      <c r="B4039" s="19" t="inlineStr">
        <is>
          <t>상보</t>
        </is>
      </c>
      <c r="C4039" s="74" t="inlineStr">
        <is>
          <t>027580</t>
        </is>
      </c>
      <c r="D4039" s="10" t="n">
        <v>0.1508</v>
      </c>
      <c r="E4039" s="17" t="inlineStr">
        <is>
          <t>배터리 핵심인 흑연 국산화 추진 소식 및 그래핀 제조업 영위 사실 부각</t>
        </is>
      </c>
      <c r="F4039" s="17" t="inlineStr">
        <is>
          <t>2차전지/흑연</t>
        </is>
      </c>
      <c r="G4039" s="26">
        <f>COUNTIF(B:B,B4039)</f>
        <v/>
      </c>
    </row>
    <row r="4040" ht="29.55" customHeight="1" s="55">
      <c r="A4040" s="9" t="n">
        <v>45140</v>
      </c>
      <c r="B4040" s="19" t="inlineStr">
        <is>
          <t>상보</t>
        </is>
      </c>
      <c r="C4040" s="74" t="inlineStr">
        <is>
          <t>027580</t>
        </is>
      </c>
      <c r="D4040" s="10" t="n">
        <v>0.223</v>
      </c>
      <c r="E4040" s="17" t="inlineStr">
        <is>
          <t>초전도체 카드뮴 제어 및 QOLED 소재 개발 기술력 보유 부각</t>
        </is>
      </c>
      <c r="F4040" s="17" t="inlineStr">
        <is>
          <t>초전도체/신소재</t>
        </is>
      </c>
      <c r="G4040" s="26">
        <f>COUNTIF(B:B,B4040)</f>
        <v/>
      </c>
    </row>
    <row r="4041" ht="29.55" customHeight="1" s="55">
      <c r="A4041" s="9" t="n">
        <v>45125</v>
      </c>
      <c r="B4041" s="19" t="inlineStr">
        <is>
          <t>상보</t>
        </is>
      </c>
      <c r="C4041" s="74" t="inlineStr">
        <is>
          <t>027580</t>
        </is>
      </c>
      <c r="D4041" s="13" t="n">
        <v>0.0232</v>
      </c>
      <c r="E4041" s="17" t="inlineStr">
        <is>
          <t xml:space="preserve">그래핀 제조업체로서 흑연 수급난 수혜 기대 </t>
        </is>
      </c>
      <c r="F4041" s="17" t="inlineStr">
        <is>
          <t>나노소재</t>
        </is>
      </c>
      <c r="G4041" s="26">
        <f>COUNTIF(B:B,B4041)</f>
        <v/>
      </c>
    </row>
    <row r="4042" ht="29.55" customHeight="1" s="55">
      <c r="A4042" s="9" t="n">
        <v>45105</v>
      </c>
      <c r="B4042" s="19" t="inlineStr">
        <is>
          <t>상보</t>
        </is>
      </c>
      <c r="C4042" s="74" t="inlineStr">
        <is>
          <t>027580</t>
        </is>
      </c>
      <c r="D4042" s="13" t="n">
        <v>0.0905</v>
      </c>
      <c r="E4042" s="17" t="inlineStr">
        <is>
          <t>흑연 대란 가능성에 따른 그래핀 기술력 및 공급망 부각</t>
        </is>
      </c>
      <c r="F4042" s="17" t="inlineStr">
        <is>
          <t>2차전지 소재</t>
        </is>
      </c>
      <c r="G4042" s="26">
        <f>COUNTIF(B:B,B4042)</f>
        <v/>
      </c>
    </row>
    <row r="4043" ht="29.55" customHeight="1" s="55">
      <c r="A4043" s="9" t="n">
        <v>45100</v>
      </c>
      <c r="B4043" s="19" t="inlineStr">
        <is>
          <t>상보</t>
        </is>
      </c>
      <c r="C4043" s="74" t="inlineStr">
        <is>
          <t>027580</t>
        </is>
      </c>
      <c r="D4043" s="13" t="n">
        <v>0.1699</v>
      </c>
      <c r="E4043" s="17" t="inlineStr">
        <is>
          <t>테슬라와 벤츠의 흑연 확보 경쟁에 따른 그래핀 기술 부각</t>
        </is>
      </c>
      <c r="F4043" s="17" t="inlineStr">
        <is>
          <t>2차전지 소재</t>
        </is>
      </c>
      <c r="G4043" s="26">
        <f>COUNTIF(B:B,B4043)</f>
        <v/>
      </c>
    </row>
    <row r="4044" ht="29.55" customHeight="1" s="55">
      <c r="A4044" s="9" t="n">
        <v>45099</v>
      </c>
      <c r="B4044" s="19" t="inlineStr">
        <is>
          <t>상보</t>
        </is>
      </c>
      <c r="C4044" s="74" t="inlineStr">
        <is>
          <t>027580</t>
        </is>
      </c>
      <c r="D4044" s="19" t="inlineStr">
        <is>
          <t>+29.94% (상한가)</t>
        </is>
      </c>
      <c r="E4044" s="17" t="inlineStr">
        <is>
          <t>테슬라·벤츠 흑연 확보 경쟁에 따른 그래핀 제조업체 수혜 기대감</t>
        </is>
      </c>
      <c r="F4044" s="17" t="inlineStr">
        <is>
          <t>흑연/그래핀</t>
        </is>
      </c>
      <c r="G4044" s="26">
        <f>COUNTIF(B:B,B4044)</f>
        <v/>
      </c>
    </row>
    <row r="4045" ht="29.55" customHeight="1" s="55">
      <c r="A4045" s="9" t="n">
        <v>45058</v>
      </c>
      <c r="B4045" s="17" t="inlineStr">
        <is>
          <t>상보</t>
        </is>
      </c>
      <c r="C4045" s="74" t="inlineStr">
        <is>
          <t>027580</t>
        </is>
      </c>
      <c r="D4045" s="10" t="n">
        <v>0.0461</v>
      </c>
      <c r="E4045" s="17" t="inlineStr">
        <is>
          <t>흑연 부족 우려 및 그래핀 배리어 필름 기술 부각</t>
        </is>
      </c>
      <c r="F4045" s="17" t="inlineStr">
        <is>
          <t>그래핀</t>
        </is>
      </c>
      <c r="G4045" s="26">
        <f>COUNTIF(B:B,B4045)</f>
        <v/>
      </c>
    </row>
    <row r="4046" ht="29.55" customHeight="1" s="55">
      <c r="A4046" s="9" t="n">
        <v>45120</v>
      </c>
      <c r="B4046" s="19" t="inlineStr">
        <is>
          <t>미코</t>
        </is>
      </c>
      <c r="C4046" s="74" t="inlineStr">
        <is>
          <t>059090</t>
        </is>
      </c>
      <c r="D4046" s="13" t="n">
        <v>0.1255</v>
      </c>
      <c r="E4046" s="17" t="inlineStr">
        <is>
          <t>삼성전자가 2대 주주인 자회사 부각 및 전고체 배터리 육성</t>
        </is>
      </c>
      <c r="F4046" s="17" t="inlineStr">
        <is>
          <t>2차전지/소재</t>
        </is>
      </c>
      <c r="G4046" s="26">
        <f>COUNTIF(B:B,B4046)</f>
        <v/>
      </c>
    </row>
    <row r="4047" ht="29.55" customHeight="1" s="55">
      <c r="A4047" s="9" t="n">
        <v>45106</v>
      </c>
      <c r="B4047" s="19" t="inlineStr">
        <is>
          <t>미코</t>
        </is>
      </c>
      <c r="C4047" s="74" t="inlineStr">
        <is>
          <t>059090</t>
        </is>
      </c>
      <c r="D4047" s="13" t="n">
        <v>0.1169</v>
      </c>
      <c r="E4047" s="17" t="inlineStr">
        <is>
          <t>삼성전자 2대 주주인 자회사 부각 및 전고체 배터리용 산화물계 전해질 육성</t>
        </is>
      </c>
      <c r="F4047" s="17" t="inlineStr">
        <is>
          <t>2차전지/전고체</t>
        </is>
      </c>
      <c r="G4047" s="26">
        <f>COUNTIF(B:B,B4047)</f>
        <v/>
      </c>
    </row>
    <row r="4048" ht="29.55" customHeight="1" s="55">
      <c r="A4048" s="9" t="n">
        <v>45049</v>
      </c>
      <c r="B4048" s="17" t="inlineStr">
        <is>
          <t>미코</t>
        </is>
      </c>
      <c r="C4048" s="74" t="inlineStr">
        <is>
          <t>059090</t>
        </is>
      </c>
      <c r="D4048" s="10" t="n">
        <v>0.0282</v>
      </c>
      <c r="E4048" s="17" t="inlineStr">
        <is>
          <t>차세대 전고체 배터리용 산화물계 전해질 자체 개발 및 특허 부각</t>
        </is>
      </c>
      <c r="F4048" s="17" t="inlineStr">
        <is>
          <t>미래차/이차전지</t>
        </is>
      </c>
      <c r="G4048" s="26">
        <f>COUNTIF(B:B,B4048)</f>
        <v/>
      </c>
    </row>
    <row r="4049" ht="29.55" customHeight="1" s="55">
      <c r="A4049" s="9" t="n">
        <v>45006</v>
      </c>
      <c r="B4049" s="19" t="inlineStr">
        <is>
          <t>미코</t>
        </is>
      </c>
      <c r="C4049" s="74" t="inlineStr">
        <is>
          <t>059090</t>
        </is>
      </c>
      <c r="D4049" s="10" t="n">
        <v>0.0347</v>
      </c>
      <c r="E4049" s="17" t="inlineStr">
        <is>
          <t>전고체 배터리용 고체 전해질 상용화 추진</t>
        </is>
      </c>
      <c r="F4049" s="17" t="inlineStr">
        <is>
          <t>미래차/이차전지 (전고체)</t>
        </is>
      </c>
      <c r="G4049" s="26">
        <f>COUNTIF(B:B,B4049)</f>
        <v/>
      </c>
    </row>
    <row r="4050" ht="29.55" customHeight="1" s="55">
      <c r="A4050" s="9" t="n">
        <v>45002</v>
      </c>
      <c r="B4050" s="19" t="inlineStr">
        <is>
          <t>미코</t>
        </is>
      </c>
      <c r="C4050" s="74" t="inlineStr">
        <is>
          <t>059090</t>
        </is>
      </c>
      <c r="D4050" s="10" t="n">
        <v>0.1465</v>
      </c>
      <c r="E4050" s="17" t="inlineStr">
        <is>
          <t>전고체 배터리용 고체 전해질 상용화 추진 및 특허 출원</t>
        </is>
      </c>
      <c r="F4050" s="17" t="inlineStr">
        <is>
          <t>미래차/이차전지 (전고체)</t>
        </is>
      </c>
      <c r="G4050" s="26">
        <f>COUNTIF(B:B,B4050)</f>
        <v/>
      </c>
    </row>
    <row r="4051" ht="29.55" customHeight="1" s="55">
      <c r="A4051" s="9" t="n">
        <v>45000</v>
      </c>
      <c r="B4051" s="19" t="inlineStr">
        <is>
          <t>미코</t>
        </is>
      </c>
      <c r="C4051" s="74" t="inlineStr">
        <is>
          <t>059090</t>
        </is>
      </c>
      <c r="D4051" s="10" t="n">
        <v>0.1204</v>
      </c>
      <c r="E4051" s="17" t="inlineStr">
        <is>
          <t>전고체 배터리용 고체전해질 상용화 추진</t>
        </is>
      </c>
      <c r="F4051" s="17" t="inlineStr">
        <is>
          <t>미래차/이차전지 (전고체)</t>
        </is>
      </c>
      <c r="G4051" s="26">
        <f>COUNTIF(B:B,B4051)</f>
        <v/>
      </c>
    </row>
    <row r="4052" ht="29.55" customHeight="1" s="55">
      <c r="A4052" s="9" t="n">
        <v>44991</v>
      </c>
      <c r="B4052" s="19" t="inlineStr">
        <is>
          <t>미코</t>
        </is>
      </c>
      <c r="C4052" s="74" t="inlineStr">
        <is>
          <t>059090</t>
        </is>
      </c>
      <c r="D4052" s="10" t="n">
        <v>0.1753</v>
      </c>
      <c r="E4052" s="17" t="inlineStr">
        <is>
          <t>전고체 배터리용 고체 전해질 상용화 추진 및 전담 조직 신설</t>
        </is>
      </c>
      <c r="F4052" s="17" t="inlineStr">
        <is>
          <t>미래차/이차전지 (전고체)</t>
        </is>
      </c>
      <c r="G4052" s="26">
        <f>COUNTIF(B:B,B4052)</f>
        <v/>
      </c>
    </row>
    <row r="4053" ht="29.55" customHeight="1" s="55">
      <c r="A4053" s="9" t="n">
        <v>44988</v>
      </c>
      <c r="B4053" s="19" t="inlineStr">
        <is>
          <t>미코</t>
        </is>
      </c>
      <c r="C4053" s="74" t="inlineStr">
        <is>
          <t>059090</t>
        </is>
      </c>
      <c r="D4053" s="10" t="n">
        <v>0.0564</v>
      </c>
      <c r="E4053" s="17" t="inlineStr">
        <is>
          <t>전고체 배터리용 고체 전해질 상용화 추진 (장중 +12.08%)</t>
        </is>
      </c>
      <c r="F4053" s="17" t="inlineStr">
        <is>
          <t>미래차/이차전지 (전고체)</t>
        </is>
      </c>
      <c r="G4053" s="26">
        <f>COUNTIF(B:B,B4053)</f>
        <v/>
      </c>
    </row>
    <row r="4054" ht="29.55" customHeight="1" s="55">
      <c r="A4054" s="9" t="n">
        <v>44987</v>
      </c>
      <c r="B4054" s="19" t="inlineStr">
        <is>
          <t>미코</t>
        </is>
      </c>
      <c r="C4054" s="74" t="inlineStr">
        <is>
          <t>059090</t>
        </is>
      </c>
      <c r="D4054" s="10" t="n">
        <v>0.1939</v>
      </c>
      <c r="E4054" s="17" t="inlineStr">
        <is>
          <t>전고체 배터리용 고체 전해질 상용화 추진 및 전담 사업부 신설</t>
        </is>
      </c>
      <c r="F4054" s="17" t="inlineStr">
        <is>
          <t>미래차/이차전지 (전고체)</t>
        </is>
      </c>
      <c r="G4054" s="26">
        <f>COUNTIF(B:B,B4054)</f>
        <v/>
      </c>
    </row>
    <row r="4055" ht="29.55" customHeight="1" s="55">
      <c r="A4055" s="9" t="n">
        <v>44985</v>
      </c>
      <c r="B4055" s="19" t="inlineStr">
        <is>
          <t>미코</t>
        </is>
      </c>
      <c r="C4055" s="74" t="inlineStr">
        <is>
          <t>059090</t>
        </is>
      </c>
      <c r="D4055" s="10" t="n">
        <v>0.0655</v>
      </c>
      <c r="E4055" s="17" t="inlineStr">
        <is>
          <t>전고체 배터리용 고체 전해질 상용화 추진</t>
        </is>
      </c>
      <c r="F4055" s="17" t="inlineStr">
        <is>
          <t>미래차/이차전지 (전고체)</t>
        </is>
      </c>
      <c r="G4055" s="26">
        <f>COUNTIF(B:B,B4055)</f>
        <v/>
      </c>
    </row>
    <row r="4056" ht="29.55" customHeight="1" s="55">
      <c r="A4056" s="9" t="n">
        <v>45180</v>
      </c>
      <c r="B4056" s="19" t="inlineStr">
        <is>
          <t>미래컴퍼니</t>
        </is>
      </c>
      <c r="C4056" s="74" t="inlineStr">
        <is>
          <t>049950</t>
        </is>
      </c>
      <c r="D4056" s="10" t="n">
        <v>0.0689</v>
      </c>
      <c r="E4056" s="17" t="inlineStr">
        <is>
          <t>국산 수술로봇 '레보아이' 오픈 R&amp;D 성과 공개 및 해외 진출 확대 기대</t>
        </is>
      </c>
      <c r="F4056" s="17" t="inlineStr">
        <is>
          <t>로봇(파생)</t>
        </is>
      </c>
      <c r="G4056" s="26">
        <f>COUNTIF(B:B,B4056)</f>
        <v/>
      </c>
    </row>
    <row r="4057" ht="29.55" customHeight="1" s="55">
      <c r="A4057" s="9" t="n">
        <v>45135</v>
      </c>
      <c r="B4057" s="19" t="inlineStr">
        <is>
          <t>미래컴퍼니</t>
        </is>
      </c>
      <c r="C4057" s="74" t="inlineStr">
        <is>
          <t>049950</t>
        </is>
      </c>
      <c r="D4057" s="10" t="n">
        <v>0.1226</v>
      </c>
      <c r="E4057" s="17" t="inlineStr">
        <is>
          <t>반도체 웨이퍼 가공 장비 국산화 성공 및 HBM 장비 수혜</t>
        </is>
      </c>
      <c r="F4057" s="17" t="inlineStr">
        <is>
          <t>반도체/HBM 30303030</t>
        </is>
      </c>
      <c r="G4057" s="26">
        <f>COUNTIF(B:B,B4057)</f>
        <v/>
      </c>
    </row>
    <row r="4058" ht="29.55" customHeight="1" s="55">
      <c r="A4058" s="9" t="n">
        <v>45134</v>
      </c>
      <c r="B4058" s="19" t="inlineStr">
        <is>
          <t>미래컴퍼니</t>
        </is>
      </c>
      <c r="C4058" s="74" t="inlineStr">
        <is>
          <t>049950</t>
        </is>
      </c>
      <c r="D4058" s="17" t="inlineStr">
        <is>
          <t>+17.31% 22</t>
        </is>
      </c>
      <c r="E4058" s="17" t="inlineStr">
        <is>
          <t>반도체 웨이퍼 가공 장비 국산화 성공 및 관련 매출 확대 기대</t>
        </is>
      </c>
      <c r="F4058" s="17" t="inlineStr">
        <is>
          <t>반도체 장비 24</t>
        </is>
      </c>
      <c r="G4058" s="26">
        <f>COUNTIF(B:B,B4058)</f>
        <v/>
      </c>
    </row>
    <row r="4059" ht="29.55" customHeight="1" s="55">
      <c r="A4059" s="9" t="n">
        <v>45127</v>
      </c>
      <c r="B4059" s="19" t="inlineStr">
        <is>
          <t>미래컴퍼니</t>
        </is>
      </c>
      <c r="C4059" s="74" t="inlineStr">
        <is>
          <t>049950</t>
        </is>
      </c>
      <c r="D4059" s="13" t="n">
        <v>0.0886</v>
      </c>
      <c r="E4059" s="17" t="inlineStr">
        <is>
          <t>OLED 시장 회복에 따른 디스플레이 가공 장비 수요 증가</t>
        </is>
      </c>
      <c r="F4059" s="17" t="inlineStr">
        <is>
          <t>디스플레이 장비</t>
        </is>
      </c>
      <c r="G4059" s="26">
        <f>COUNTIF(B:B,B4059)</f>
        <v/>
      </c>
    </row>
    <row r="4060" ht="29.55" customHeight="1" s="55">
      <c r="A4060" s="9" t="n">
        <v>45105</v>
      </c>
      <c r="B4060" s="19" t="inlineStr">
        <is>
          <t>미래컴퍼니</t>
        </is>
      </c>
      <c r="C4060" s="74" t="inlineStr">
        <is>
          <t>049950</t>
        </is>
      </c>
      <c r="D4060" s="13" t="n">
        <v>0.1987</v>
      </c>
      <c r="E4060" s="17" t="inlineStr">
        <is>
          <t>수술용 로봇 '레보아이'의 글로벌 시장 확대 및 실적 개선 기대</t>
        </is>
      </c>
      <c r="F4060" s="17" t="inlineStr">
        <is>
          <t>의료용 로봇</t>
        </is>
      </c>
      <c r="G4060" s="26">
        <f>COUNTIF(B:B,B4060)</f>
        <v/>
      </c>
    </row>
    <row r="4061" ht="29.55" customHeight="1" s="55">
      <c r="A4061" s="9" t="n">
        <v>45000</v>
      </c>
      <c r="B4061" s="19" t="inlineStr">
        <is>
          <t>미래컴퍼니</t>
        </is>
      </c>
      <c r="C4061" s="74" t="inlineStr">
        <is>
          <t>049950</t>
        </is>
      </c>
      <c r="D4061" s="10" t="n">
        <v>0.0416</v>
      </c>
      <c r="E4061" s="17" t="inlineStr">
        <is>
          <t>전고체 전지 정부 과제 삼성SDI와 민간 협약</t>
        </is>
      </c>
      <c r="F4061" s="17" t="inlineStr">
        <is>
          <t>미래차/이차전지 (전고체)</t>
        </is>
      </c>
      <c r="G4061" s="26">
        <f>COUNTIF(B:B,B4061)</f>
        <v/>
      </c>
    </row>
    <row r="4062" ht="29.55" customHeight="1" s="55">
      <c r="A4062" s="9" t="n">
        <v>44992</v>
      </c>
      <c r="B4062" s="19" t="inlineStr">
        <is>
          <t>미래컴퍼니</t>
        </is>
      </c>
      <c r="C4062" s="74" t="inlineStr">
        <is>
          <t>049950</t>
        </is>
      </c>
      <c r="D4062" s="10" t="n">
        <v>0.07630000000000001</v>
      </c>
      <c r="E4062" s="17" t="inlineStr">
        <is>
          <t>삼성SDI와 전고체 전지 정부 과제 협약 이력</t>
        </is>
      </c>
      <c r="F4062" s="17" t="inlineStr">
        <is>
          <t>미래차/이차전지 (전고체)</t>
        </is>
      </c>
      <c r="G4062" s="26">
        <f>COUNTIF(B:B,B4062)</f>
        <v/>
      </c>
    </row>
    <row r="4063" ht="29.55" customHeight="1" s="55">
      <c r="A4063" s="9" t="n">
        <v>44987</v>
      </c>
      <c r="B4063" s="19" t="inlineStr">
        <is>
          <t>미래컴퍼니</t>
        </is>
      </c>
      <c r="C4063" s="74" t="inlineStr">
        <is>
          <t>049950</t>
        </is>
      </c>
      <c r="D4063" s="17" t="inlineStr">
        <is>
          <t>+29.85% (상한가)</t>
        </is>
      </c>
      <c r="E4063" s="17" t="inlineStr">
        <is>
          <t>삼성전자 이재용 회장의 전고체 배터리 라인 방문 및 삼성SDI와 정부 과제 협약 부각</t>
        </is>
      </c>
      <c r="F4063" s="17" t="inlineStr">
        <is>
          <t>미래차/이차전지 (전고체)</t>
        </is>
      </c>
      <c r="G4063" s="26">
        <f>COUNTIF(B:B,B4063)</f>
        <v/>
      </c>
    </row>
    <row r="4064" ht="29.55" customHeight="1" s="55">
      <c r="A4064" s="9" t="n">
        <v>44985</v>
      </c>
      <c r="B4064" s="19" t="inlineStr">
        <is>
          <t>미래컴퍼니</t>
        </is>
      </c>
      <c r="C4064" s="74" t="inlineStr">
        <is>
          <t>049950</t>
        </is>
      </c>
      <c r="D4064" s="17" t="inlineStr">
        <is>
          <t>+29.96% (상한가)</t>
        </is>
      </c>
      <c r="E4064" s="17" t="inlineStr">
        <is>
          <t>삼성전자 이재용 회장의 삼성SDI 전고체 배터리 라인 방문 및 정부 과제 협약 부각</t>
        </is>
      </c>
      <c r="F4064" s="17" t="inlineStr">
        <is>
          <t>미래차/이차전지 (전고체)</t>
        </is>
      </c>
      <c r="G4064" s="26">
        <f>COUNTIF(B:B,B4064)</f>
        <v/>
      </c>
    </row>
    <row r="4065" ht="29.55" customHeight="1" s="55">
      <c r="A4065" s="9" t="n">
        <v>44957</v>
      </c>
      <c r="B4065" s="17" t="inlineStr">
        <is>
          <t>미래컴퍼니</t>
        </is>
      </c>
      <c r="C4065" s="74" t="inlineStr">
        <is>
          <t>049950</t>
        </is>
      </c>
      <c r="D4065" s="10" t="n">
        <v>0.1473</v>
      </c>
      <c r="E4065" s="17" t="inlineStr">
        <is>
          <t>삼성SDI 전고체 배터리 생산라인 준공 계획 및 정부 과제 참여 부각</t>
        </is>
      </c>
      <c r="F4065" s="17" t="inlineStr">
        <is>
          <t>2차전지/전고체</t>
        </is>
      </c>
      <c r="G4065" s="26">
        <f>COUNTIF(B:B,B4065)</f>
        <v/>
      </c>
    </row>
    <row r="4066" ht="29.55" customHeight="1" s="55">
      <c r="A4066" s="9" t="n">
        <v>45251</v>
      </c>
      <c r="B4066" s="19" t="inlineStr">
        <is>
          <t>랩지노믹스</t>
        </is>
      </c>
      <c r="C4066" s="74" t="inlineStr">
        <is>
          <t>084650</t>
        </is>
      </c>
      <c r="D4066" s="17" t="inlineStr">
        <is>
          <t>+5.61% 76</t>
        </is>
      </c>
      <c r="E4066" s="17" t="inlineStr">
        <is>
          <t>한동훈 장관의 마약 근절 정책 및 마약센터 운영 부각</t>
        </is>
      </c>
      <c r="F4066" s="17" t="inlineStr">
        <is>
          <t>정치 (한동훈) 7878787878</t>
        </is>
      </c>
      <c r="G4066" s="26">
        <f>COUNTIF(B:B,B4066)</f>
        <v/>
      </c>
    </row>
    <row r="4067" ht="29.55" customHeight="1" s="55">
      <c r="A4067" s="9" t="n">
        <v>45250</v>
      </c>
      <c r="B4067" s="19" t="inlineStr">
        <is>
          <t>랩지노믹스</t>
        </is>
      </c>
      <c r="C4067" s="74" t="inlineStr">
        <is>
          <t>084650</t>
        </is>
      </c>
      <c r="D4067" s="17" t="inlineStr">
        <is>
          <t>$+5.07\%$</t>
        </is>
      </c>
      <c r="E4067" s="17" t="inlineStr">
        <is>
          <t>한동훈 장관의 주요 정책인 '마약 근절' 및 마약센터 운영 부각</t>
        </is>
      </c>
      <c r="F4067" s="17" t="inlineStr">
        <is>
          <t>정치 (한동훈)</t>
        </is>
      </c>
      <c r="G4067" s="26">
        <f>COUNTIF(B:B,B4067)</f>
        <v/>
      </c>
    </row>
    <row r="4068" ht="29.55" customHeight="1" s="55">
      <c r="A4068" s="9" t="n">
        <v>45147</v>
      </c>
      <c r="B4068" s="19" t="inlineStr">
        <is>
          <t>랩지노믹스</t>
        </is>
      </c>
      <c r="C4068" s="74" t="inlineStr">
        <is>
          <t>084650</t>
        </is>
      </c>
      <c r="D4068" s="10" t="n">
        <v>0.2657</v>
      </c>
      <c r="E4068" s="17" t="inlineStr">
        <is>
          <t>미국 진단 서비스 시장 진출(CLIA LAB 인수)을 통한 신성장 동력 확보</t>
        </is>
      </c>
      <c r="F4068" s="17" t="inlineStr">
        <is>
          <t>바이오/진단</t>
        </is>
      </c>
      <c r="G4068" s="26">
        <f>COUNTIF(B:B,B4068)</f>
        <v/>
      </c>
    </row>
    <row r="4069" ht="29.55" customHeight="1" s="55">
      <c r="A4069" s="9" t="n">
        <v>45125</v>
      </c>
      <c r="B4069" s="19" t="inlineStr">
        <is>
          <t>랩지노믹스</t>
        </is>
      </c>
      <c r="C4069" s="74" t="inlineStr">
        <is>
          <t>084650</t>
        </is>
      </c>
      <c r="D4069" s="13" t="n">
        <v>0.0814</v>
      </c>
      <c r="E4069" s="17" t="inlineStr">
        <is>
          <t xml:space="preserve">미국 클리아랩(CLIA Lab) 인수 임박에 따른 강세 </t>
        </is>
      </c>
      <c r="F4069" s="17" t="inlineStr">
        <is>
          <t>바이오/진단</t>
        </is>
      </c>
      <c r="G4069" s="26">
        <f>COUNTIF(B:B,B4069)</f>
        <v/>
      </c>
    </row>
    <row r="4070" ht="29.55" customHeight="1" s="55">
      <c r="A4070" s="9" t="n">
        <v>45114</v>
      </c>
      <c r="B4070" s="19" t="inlineStr">
        <is>
          <t>랩지노믹스</t>
        </is>
      </c>
      <c r="C4070" s="74" t="inlineStr">
        <is>
          <t>084650</t>
        </is>
      </c>
      <c r="D4070" s="13" t="n">
        <v>0.1202</v>
      </c>
      <c r="E4070" s="17" t="inlineStr">
        <is>
          <t>미국 클리아랩(CLIA Lab) 인수 임박 소식 및 단기 고점 돌파</t>
        </is>
      </c>
      <c r="F4070" s="17" t="inlineStr">
        <is>
          <t>바이오</t>
        </is>
      </c>
      <c r="G4070" s="26">
        <f>COUNTIF(B:B,B4070)</f>
        <v/>
      </c>
    </row>
    <row r="4071" ht="29.55" customHeight="1" s="55">
      <c r="A4071" s="9" t="n">
        <v>45069</v>
      </c>
      <c r="B4071" s="17" t="inlineStr">
        <is>
          <t>랩지노믹스</t>
        </is>
      </c>
      <c r="C4071" s="74" t="inlineStr">
        <is>
          <t>084650</t>
        </is>
      </c>
      <c r="D4071" s="10" t="n">
        <v>0.078</v>
      </c>
      <c r="E4071" s="17" t="inlineStr">
        <is>
          <t>군 마약 검사 도입에 따른 마약 확진 검사 서비스 부각</t>
        </is>
      </c>
      <c r="F4071" s="17" t="inlineStr">
        <is>
          <t>마약 검사/진단</t>
        </is>
      </c>
      <c r="G4071" s="26">
        <f>COUNTIF(B:B,B4071)</f>
        <v/>
      </c>
    </row>
    <row r="4072" ht="29.55" customHeight="1" s="55">
      <c r="A4072" s="9" t="n">
        <v>45030</v>
      </c>
      <c r="B4072" s="17" t="inlineStr">
        <is>
          <t>랩지노믹스</t>
        </is>
      </c>
      <c r="C4072" s="74" t="inlineStr">
        <is>
          <t>084650</t>
        </is>
      </c>
      <c r="D4072" s="10" t="n">
        <v>0.09130000000000001</v>
      </c>
      <c r="E4072" s="17" t="inlineStr">
        <is>
          <t>엠폭스 관련주 부각 및 에이비온 투자</t>
        </is>
      </c>
      <c r="F4072" s="17" t="inlineStr">
        <is>
          <t>BIO/진단</t>
        </is>
      </c>
      <c r="G4072" s="26">
        <f>COUNTIF(B:B,B4072)</f>
        <v/>
      </c>
    </row>
    <row r="4073" ht="29.55" customHeight="1" s="55">
      <c r="A4073" s="9" t="n">
        <v>45021</v>
      </c>
      <c r="B4073" s="19" t="inlineStr">
        <is>
          <t>랩지노믹스</t>
        </is>
      </c>
      <c r="C4073" s="74" t="inlineStr">
        <is>
          <t>084650</t>
        </is>
      </c>
      <c r="D4073" s="10" t="n">
        <v>0.1959</v>
      </c>
      <c r="E4073" s="17" t="inlineStr">
        <is>
          <t>미국 클리아랩 인수 추진 및 글로벌 진출 가속화 기대감</t>
        </is>
      </c>
      <c r="F4073" s="17" t="inlineStr">
        <is>
          <t>BIO (진단)</t>
        </is>
      </c>
      <c r="G4073" s="26">
        <f>COUNTIF(B:B,B4073)</f>
        <v/>
      </c>
    </row>
    <row r="4074" ht="29.55" customHeight="1" s="55">
      <c r="A4074" s="9" t="n">
        <v>45020</v>
      </c>
      <c r="B4074" s="19" t="inlineStr">
        <is>
          <t>랩지노믹스</t>
        </is>
      </c>
      <c r="C4074" s="74" t="inlineStr">
        <is>
          <t>084650</t>
        </is>
      </c>
      <c r="D4074" s="10" t="n">
        <v>0.0464</v>
      </c>
      <c r="E4074" s="17" t="inlineStr">
        <is>
          <t>미국 암 정복 계획 관련 암 진단 기술 부각</t>
        </is>
      </c>
      <c r="F4074" s="17" t="inlineStr">
        <is>
          <t>BIO (진단)</t>
        </is>
      </c>
      <c r="G4074" s="26">
        <f>COUNTIF(B:B,B4074)</f>
        <v/>
      </c>
    </row>
    <row r="4075" ht="29.55" customHeight="1" s="55">
      <c r="A4075" s="9" t="n">
        <v>45019</v>
      </c>
      <c r="B4075" s="19" t="inlineStr">
        <is>
          <t>랩지노믹스</t>
        </is>
      </c>
      <c r="C4075" s="74" t="inlineStr">
        <is>
          <t>084650</t>
        </is>
      </c>
      <c r="D4075" s="10" t="n">
        <v>0.0353</v>
      </c>
      <c r="E4075" s="17" t="inlineStr">
        <is>
          <t>암 진단 관련주 동반 상승</t>
        </is>
      </c>
      <c r="F4075" s="17" t="inlineStr">
        <is>
          <t>BIO (진단)</t>
        </is>
      </c>
      <c r="G4075" s="26">
        <f>COUNTIF(B:B,B4075)</f>
        <v/>
      </c>
    </row>
    <row r="4076" ht="29.55" customHeight="1" s="55">
      <c r="A4076" s="9" t="n">
        <v>45287</v>
      </c>
      <c r="B4076" s="17" t="inlineStr">
        <is>
          <t>디티앤씨알오</t>
        </is>
      </c>
      <c r="C4076" s="74" t="inlineStr">
        <is>
          <t>383930</t>
        </is>
      </c>
      <c r="D4076" s="17" t="inlineStr">
        <is>
          <t>+29.96% (상한가)</t>
        </is>
      </c>
      <c r="E4076" s="17" t="inlineStr">
        <is>
          <t>한동훈 테마주 부각으로 3거래일 연속 상한가 기록</t>
        </is>
      </c>
      <c r="F4076" s="17" t="inlineStr">
        <is>
          <t>정치/한동훈</t>
        </is>
      </c>
      <c r="G4076" s="26">
        <f>COUNTIF(B:B,B4076)</f>
        <v/>
      </c>
    </row>
    <row r="4077" ht="29.55" customHeight="1" s="55">
      <c r="A4077" s="9" t="n">
        <v>45286</v>
      </c>
      <c r="B4077" s="17" t="inlineStr">
        <is>
          <t>디티앤씨알오</t>
        </is>
      </c>
      <c r="C4077" s="74" t="inlineStr">
        <is>
          <t>383930</t>
        </is>
      </c>
      <c r="D4077" s="17" t="inlineStr">
        <is>
          <t>+30.00% (상한가)</t>
        </is>
      </c>
      <c r="E4077" s="17" t="inlineStr">
        <is>
          <t>한동훈 비대위원장 취임 및 총선 불출마 선언 등에 따른 정치 테마주 강세</t>
        </is>
      </c>
      <c r="F4077" s="17" t="inlineStr">
        <is>
          <t>정치/한동훈</t>
        </is>
      </c>
      <c r="G4077" s="26">
        <f>COUNTIF(B:B,B4077)</f>
        <v/>
      </c>
    </row>
    <row r="4078" ht="29.55" customHeight="1" s="55">
      <c r="A4078" s="9" t="n">
        <v>45282</v>
      </c>
      <c r="B4078" s="17" t="inlineStr">
        <is>
          <t>디티앤씨알오</t>
        </is>
      </c>
      <c r="C4078" s="74" t="inlineStr">
        <is>
          <t>383930</t>
        </is>
      </c>
      <c r="D4078" s="17" t="inlineStr">
        <is>
          <t>+29.95% (상한가)</t>
        </is>
      </c>
      <c r="E4078" s="17" t="inlineStr">
        <is>
          <t>한동훈 비대위원장 지명자 지지율 상승 및 정치 테마주 강세</t>
        </is>
      </c>
      <c r="F4078" s="17" t="inlineStr">
        <is>
          <t>정치/한동훈</t>
        </is>
      </c>
      <c r="G4078" s="26">
        <f>COUNTIF(B:B,B4078)</f>
        <v/>
      </c>
    </row>
    <row r="4079" ht="29.55" customHeight="1" s="55">
      <c r="A4079" s="9" t="n">
        <v>45268</v>
      </c>
      <c r="B4079" s="17" t="inlineStr">
        <is>
          <t>디티앤씨알오</t>
        </is>
      </c>
      <c r="C4079" s="74" t="inlineStr">
        <is>
          <t>383930</t>
        </is>
      </c>
      <c r="D4079" s="10" t="n">
        <v>0.2358</v>
      </c>
      <c r="E4079" s="17" t="inlineStr">
        <is>
          <t>한동훈 장관 총선 출마설 및 이민청 설립 관련주 부각</t>
        </is>
      </c>
      <c r="F4079" s="17" t="inlineStr">
        <is>
          <t>정치(한동훈)</t>
        </is>
      </c>
      <c r="G4079" s="26">
        <f>COUNTIF(B:B,B4079)</f>
        <v/>
      </c>
    </row>
    <row r="4080" ht="29.55" customHeight="1" s="55">
      <c r="A4080" s="9" t="n">
        <v>45260</v>
      </c>
      <c r="B4080" s="17" t="inlineStr">
        <is>
          <t>디티앤씨알오</t>
        </is>
      </c>
      <c r="C4080" s="74" t="inlineStr">
        <is>
          <t>383930</t>
        </is>
      </c>
      <c r="D4080" s="10" t="n">
        <v>0.0872</v>
      </c>
      <c r="E4080" s="17" t="inlineStr">
        <is>
          <t>한동훈 장관 정치 테마주 강세</t>
        </is>
      </c>
      <c r="F4080" s="17" t="inlineStr">
        <is>
          <t>임상/정치</t>
        </is>
      </c>
      <c r="G4080" s="26">
        <f>COUNTIF(B:B,B4080)</f>
        <v/>
      </c>
    </row>
    <row r="4081" ht="29.55" customHeight="1" s="55">
      <c r="A4081" s="9" t="n">
        <v>45253</v>
      </c>
      <c r="B4081" s="17" t="inlineStr">
        <is>
          <t>디티앤씨알오</t>
        </is>
      </c>
      <c r="C4081" s="74" t="inlineStr">
        <is>
          <t>383930</t>
        </is>
      </c>
      <c r="D4081" s="10" t="n">
        <v>0.1386</v>
      </c>
      <c r="E4081" s="17" t="inlineStr">
        <is>
          <t xml:space="preserve">한동훈 장관의 총선 등판론 및 내년 외국인력 확대 정책 수혜 기대 </t>
        </is>
      </c>
      <c r="F4081" s="17" t="inlineStr">
        <is>
          <t>바이오/정치</t>
        </is>
      </c>
      <c r="G4081" s="26">
        <f>COUNTIF(B:B,B4081)</f>
        <v/>
      </c>
    </row>
    <row r="4082" ht="29.55" customHeight="1" s="55">
      <c r="A4082" s="9" t="n">
        <v>45250</v>
      </c>
      <c r="B4082" s="19" t="inlineStr">
        <is>
          <t>디티앤씨알오</t>
        </is>
      </c>
      <c r="C4082" s="74" t="inlineStr">
        <is>
          <t>383930</t>
        </is>
      </c>
      <c r="D4082" s="17" t="inlineStr">
        <is>
          <t>$+14.55\%$</t>
        </is>
      </c>
      <c r="E4082" s="17" t="inlineStr">
        <is>
          <t>한동훈 장관 관련 인맥 및 정책 테마 지속 상승</t>
        </is>
      </c>
      <c r="F4082" s="17" t="inlineStr">
        <is>
          <t>정치 (한동훈)</t>
        </is>
      </c>
      <c r="G4082" s="26">
        <f>COUNTIF(B:B,B4082)</f>
        <v/>
      </c>
    </row>
    <row r="4083" ht="29.55" customHeight="1" s="55">
      <c r="A4083" s="9" t="n">
        <v>45247</v>
      </c>
      <c r="B4083" s="19" t="inlineStr">
        <is>
          <t>디티앤씨알오</t>
        </is>
      </c>
      <c r="C4083" s="74" t="inlineStr">
        <is>
          <t>383930</t>
        </is>
      </c>
      <c r="D4083" s="17" t="inlineStr">
        <is>
          <t>$+22.43\%$</t>
        </is>
      </c>
      <c r="E4083" s="17" t="inlineStr">
        <is>
          <t>한동훈 장관의 총선 등판 임박 및 후임 장관 인사 검증 소식</t>
        </is>
      </c>
      <c r="F4083" s="17" t="inlineStr">
        <is>
          <t>정치 (한동훈)</t>
        </is>
      </c>
      <c r="G4083" s="26">
        <f>COUNTIF(B:B,B4083)</f>
        <v/>
      </c>
    </row>
    <row r="4084" ht="29.55" customHeight="1" s="55">
      <c r="A4084" s="9" t="n">
        <v>45246</v>
      </c>
      <c r="B4084" s="19" t="inlineStr">
        <is>
          <t>디티앤씨알오</t>
        </is>
      </c>
      <c r="C4084" s="74" t="inlineStr">
        <is>
          <t>383930</t>
        </is>
      </c>
      <c r="D4084" s="19" t="inlineStr">
        <is>
          <t>+29.97% (상한가)</t>
        </is>
      </c>
      <c r="E4084" s="17" t="inlineStr">
        <is>
          <t>사외이사가 한동훈 장관과 서울대 법대 동문인 점이 부각되어 상한가</t>
        </is>
      </c>
      <c r="F4084" s="17" t="inlineStr">
        <is>
          <t>정치 (한동훈)</t>
        </is>
      </c>
      <c r="G4084" s="26">
        <f>COUNTIF(B:B,B4084)</f>
        <v/>
      </c>
    </row>
    <row r="4085" ht="29.55" customHeight="1" s="55">
      <c r="A4085" s="9" t="n">
        <v>44977</v>
      </c>
      <c r="B4085" s="17" t="inlineStr">
        <is>
          <t>디티앤씨알오</t>
        </is>
      </c>
      <c r="C4085" s="74" t="inlineStr">
        <is>
          <t>383930</t>
        </is>
      </c>
      <c r="D4085" s="10" t="n">
        <v>0.1159</v>
      </c>
      <c r="E4085" s="17" t="inlineStr">
        <is>
          <t>국내 유일 풀 서비스 CRO(임상시험수탁) 기업 매력 및 AI 임상 플랫폼 부각</t>
        </is>
      </c>
      <c r="F4085" s="17" t="inlineStr">
        <is>
          <t>바이오/CRO</t>
        </is>
      </c>
      <c r="G4085" s="26">
        <f>COUNTIF(B:B,B4085)</f>
        <v/>
      </c>
    </row>
    <row r="4086" ht="29.55" customHeight="1" s="55">
      <c r="A4086" s="9" t="n">
        <v>45113</v>
      </c>
      <c r="B4086" s="19" t="inlineStr">
        <is>
          <t>동국알앤에스</t>
        </is>
      </c>
      <c r="C4086" s="74" t="inlineStr">
        <is>
          <t>075970</t>
        </is>
      </c>
      <c r="D4086" s="13" t="n">
        <v>0.0762</v>
      </c>
      <c r="E4086" s="17" t="inlineStr">
        <is>
          <t>미중 분쟁 격화에 따른 희토류 생산 및 정제 기술력 재조명</t>
        </is>
      </c>
      <c r="F4086" s="17" t="inlineStr">
        <is>
          <t>미중패권 21</t>
        </is>
      </c>
      <c r="G4086" s="26">
        <f>COUNTIF(B:B,B4086)</f>
        <v/>
      </c>
    </row>
    <row r="4087" ht="29.55" customHeight="1" s="55">
      <c r="A4087" s="9" t="n">
        <v>45111</v>
      </c>
      <c r="B4087" s="19" t="inlineStr">
        <is>
          <t>동국알앤에스</t>
        </is>
      </c>
      <c r="C4087" s="74" t="inlineStr">
        <is>
          <t>075970</t>
        </is>
      </c>
      <c r="D4087" s="13" t="n">
        <v>0.1794</v>
      </c>
      <c r="E4087" s="17" t="inlineStr">
        <is>
          <t>중국의 갈륨·게르마늄 수출 통제에 따른 희토류 테마 강세 및 독점 정제 기술 부각</t>
        </is>
      </c>
      <c r="F4087" s="17" t="inlineStr">
        <is>
          <t>희토류/미중패권</t>
        </is>
      </c>
      <c r="G4087" s="26">
        <f>COUNTIF(B:B,B4087)</f>
        <v/>
      </c>
    </row>
    <row r="4088" ht="29.55" customHeight="1" s="55">
      <c r="A4088" s="9" t="n">
        <v>45049</v>
      </c>
      <c r="B4088" s="17" t="inlineStr">
        <is>
          <t>동국알앤에스</t>
        </is>
      </c>
      <c r="C4088" s="74" t="inlineStr">
        <is>
          <t>075970</t>
        </is>
      </c>
      <c r="D4088" s="10" t="n">
        <v>0.181</v>
      </c>
      <c r="E4088" s="17" t="inlineStr">
        <is>
          <t>페라이트/희토류 관련주 흐름 편승</t>
        </is>
      </c>
      <c r="F4088" s="17" t="inlineStr">
        <is>
          <t>페라이트</t>
        </is>
      </c>
      <c r="G4088" s="26">
        <f>COUNTIF(B:B,B4088)</f>
        <v/>
      </c>
    </row>
    <row r="4089" ht="29.55" customHeight="1" s="55">
      <c r="A4089" s="9" t="n">
        <v>45048</v>
      </c>
      <c r="B4089" s="17" t="inlineStr">
        <is>
          <t>동국알앤에스</t>
        </is>
      </c>
      <c r="C4089" s="74" t="inlineStr">
        <is>
          <t>075970</t>
        </is>
      </c>
      <c r="D4089" s="10" t="n">
        <v>0.1528</v>
      </c>
      <c r="E4089" s="17" t="inlineStr">
        <is>
          <t>희토류/페라이트 테마 상승세 지속</t>
        </is>
      </c>
      <c r="F4089" s="17" t="inlineStr">
        <is>
          <t>페라이트</t>
        </is>
      </c>
      <c r="G4089" s="26">
        <f>COUNTIF(B:B,B4089)</f>
        <v/>
      </c>
    </row>
    <row r="4090" ht="29.55" customHeight="1" s="55">
      <c r="A4090" s="9" t="n">
        <v>45041</v>
      </c>
      <c r="B4090" s="17" t="inlineStr">
        <is>
          <t>동국알앤에스</t>
        </is>
      </c>
      <c r="C4090" s="74" t="inlineStr">
        <is>
          <t>075970</t>
        </is>
      </c>
      <c r="D4090" s="10" t="n">
        <v>0.0615</v>
      </c>
      <c r="E4090" s="17" t="inlineStr">
        <is>
          <t>희토류/페라이트 테마 상승</t>
        </is>
      </c>
      <c r="F4090" s="17" t="inlineStr">
        <is>
          <t>미래차/희토류</t>
        </is>
      </c>
      <c r="G4090" s="26">
        <f>COUNTIF(B:B,B4090)</f>
        <v/>
      </c>
    </row>
    <row r="4091" ht="29.55" customHeight="1" s="55">
      <c r="A4091" s="9" t="n">
        <v>45040</v>
      </c>
      <c r="B4091" s="17" t="inlineStr">
        <is>
          <t>동국알앤에스</t>
        </is>
      </c>
      <c r="C4091" s="74" t="inlineStr">
        <is>
          <t>075970</t>
        </is>
      </c>
      <c r="D4091" s="10" t="n">
        <v>0.0427</v>
      </c>
      <c r="E4091" s="17" t="inlineStr">
        <is>
          <t>희토류 생산시설 설립 이슈 및 독점 정제 기술 부각</t>
        </is>
      </c>
      <c r="F4091" s="17" t="inlineStr">
        <is>
          <t>국제/미중패권/희토류</t>
        </is>
      </c>
      <c r="G4091" s="26">
        <f>COUNTIF(B:B,B4091)</f>
        <v/>
      </c>
    </row>
    <row r="4092" ht="29.55" customHeight="1" s="55">
      <c r="A4092" s="9" t="n">
        <v>45035</v>
      </c>
      <c r="B4092" s="17" t="inlineStr">
        <is>
          <t>동국알앤에스</t>
        </is>
      </c>
      <c r="C4092" s="74" t="inlineStr">
        <is>
          <t>075970</t>
        </is>
      </c>
      <c r="D4092" s="10" t="n">
        <v>0.09420000000000001</v>
      </c>
      <c r="E4092" s="17" t="inlineStr">
        <is>
          <t>희토류 관련주 및 ASM 충북 희토류 생산시설 설립 관련주 부각</t>
        </is>
      </c>
      <c r="F4092" s="17" t="inlineStr">
        <is>
          <t>원자재/희토류</t>
        </is>
      </c>
      <c r="G4092" s="26">
        <f>COUNTIF(B:B,B4092)</f>
        <v/>
      </c>
    </row>
    <row r="4093" ht="29.55" customHeight="1" s="55">
      <c r="A4093" s="9" t="n">
        <v>45022</v>
      </c>
      <c r="B4093" s="19" t="inlineStr">
        <is>
          <t>동국알앤에스</t>
        </is>
      </c>
      <c r="C4093" s="74" t="inlineStr">
        <is>
          <t>075970</t>
        </is>
      </c>
      <c r="D4093" s="10" t="n">
        <v>0.07099999999999999</v>
      </c>
      <c r="E4093" s="17" t="inlineStr">
        <is>
          <t>희토류 생산 시설 및 독점 정제 기술 관련주 부각</t>
        </is>
      </c>
      <c r="F4093" s="17" t="inlineStr">
        <is>
          <t>미중패권전쟁 (희토류)</t>
        </is>
      </c>
      <c r="G4093" s="26">
        <f>COUNTIF(B:B,B4093)</f>
        <v/>
      </c>
    </row>
    <row r="4094" ht="29.55" customHeight="1" s="55">
      <c r="A4094" s="9" t="n">
        <v>44991</v>
      </c>
      <c r="B4094" s="19" t="inlineStr">
        <is>
          <t>동국알앤에스</t>
        </is>
      </c>
      <c r="C4094" s="74" t="inlineStr">
        <is>
          <t>075970</t>
        </is>
      </c>
      <c r="D4094" s="10" t="n">
        <v>0.0849</v>
      </c>
      <c r="E4094" s="17" t="inlineStr">
        <is>
          <t>삼성SDI 관련주 동반 상승</t>
        </is>
      </c>
      <c r="F4094" s="17" t="inlineStr">
        <is>
          <t>미래차/이차전지</t>
        </is>
      </c>
      <c r="G4094" s="26">
        <f>COUNTIF(B:B,B4094)</f>
        <v/>
      </c>
    </row>
    <row r="4095" ht="29.55" customHeight="1" s="55">
      <c r="A4095" s="9" t="n">
        <v>44974</v>
      </c>
      <c r="B4095" s="17" t="inlineStr">
        <is>
          <t>동국알앤에스</t>
        </is>
      </c>
      <c r="C4095" s="74" t="inlineStr">
        <is>
          <t>075970</t>
        </is>
      </c>
      <c r="D4095" s="10" t="n">
        <v>0.0824</v>
      </c>
      <c r="E4095" s="17" t="inlineStr">
        <is>
          <t>중국 희토류 기술 수출 제한 우려에 따른 관련주 상승</t>
        </is>
      </c>
      <c r="F4095" s="17" t="inlineStr">
        <is>
          <t>희토류</t>
        </is>
      </c>
      <c r="G4095" s="26">
        <f>COUNTIF(B:B,B4095)</f>
        <v/>
      </c>
    </row>
    <row r="4096" ht="29.55" customHeight="1" s="55">
      <c r="A4096" s="9" t="n">
        <v>45125</v>
      </c>
      <c r="B4096" s="19" t="inlineStr">
        <is>
          <t>대주전자재료</t>
        </is>
      </c>
      <c r="C4096" s="74" t="inlineStr">
        <is>
          <t>078600</t>
        </is>
      </c>
      <c r="D4096" s="13" t="n">
        <v>0.1926</v>
      </c>
      <c r="E4096" s="17" t="inlineStr">
        <is>
          <t xml:space="preserve">실리콘 음극재 매출 급증 전망 및 양극재 대안 테마로 부각 </t>
        </is>
      </c>
      <c r="F4096" s="17" t="inlineStr">
        <is>
          <t>2차전지 소재</t>
        </is>
      </c>
      <c r="G4096" s="26">
        <f>COUNTIF(B:B,B4096)</f>
        <v/>
      </c>
    </row>
    <row r="4097" ht="29.55" customHeight="1" s="55">
      <c r="A4097" s="9" t="n">
        <v>45112</v>
      </c>
      <c r="B4097" s="19" t="inlineStr">
        <is>
          <t>대주전자재료</t>
        </is>
      </c>
      <c r="C4097" s="74" t="inlineStr">
        <is>
          <t>078600</t>
        </is>
      </c>
      <c r="D4097" s="13" t="n">
        <v>0.0805</v>
      </c>
      <c r="E4097" s="17" t="inlineStr">
        <is>
          <t>실리콘 음극재 캐파 확대 및 테슬라 공급망 진입 기대감</t>
        </is>
      </c>
      <c r="F4097" s="17" t="inlineStr">
        <is>
          <t>2차전지 소재</t>
        </is>
      </c>
      <c r="G4097" s="26">
        <f>COUNTIF(B:B,B4097)</f>
        <v/>
      </c>
    </row>
    <row r="4098" ht="29.55" customHeight="1" s="55">
      <c r="A4098" s="9" t="n">
        <v>45054</v>
      </c>
      <c r="B4098" s="17" t="inlineStr">
        <is>
          <t>대주전자재료</t>
        </is>
      </c>
      <c r="C4098" s="74" t="inlineStr">
        <is>
          <t>078600</t>
        </is>
      </c>
      <c r="D4098" s="10" t="n">
        <v>0.0233</v>
      </c>
      <c r="E4098" s="17" t="inlineStr">
        <is>
          <t>테슬라 실리콘 음극재 적용 추진 소식에 관련주 부각</t>
        </is>
      </c>
      <c r="F4098" s="17" t="inlineStr">
        <is>
          <t>2차전지 소재</t>
        </is>
      </c>
      <c r="G4098" s="26">
        <f>COUNTIF(B:B,B4098)</f>
        <v/>
      </c>
    </row>
    <row r="4099" ht="29.55" customHeight="1" s="55">
      <c r="A4099" s="9" t="n">
        <v>45023</v>
      </c>
      <c r="B4099" s="19" t="inlineStr">
        <is>
          <t>대주전자재료</t>
        </is>
      </c>
      <c r="C4099" s="74" t="inlineStr">
        <is>
          <t>078600</t>
        </is>
      </c>
      <c r="D4099" s="10" t="n">
        <v>0.1312</v>
      </c>
      <c r="E4099" s="17" t="inlineStr">
        <is>
          <t>현대차 차세대 전기차에 실리콘 음극재(10%) 배터리 적용 전망 수혜</t>
        </is>
      </c>
      <c r="F4099" s="17" t="inlineStr">
        <is>
          <t>2차전지 (실리콘음극재)</t>
        </is>
      </c>
      <c r="G4099" s="26">
        <f>COUNTIF(B:B,B4099)</f>
        <v/>
      </c>
    </row>
    <row r="4100" ht="29.55" customHeight="1" s="55">
      <c r="A4100" s="9" t="n">
        <v>45022</v>
      </c>
      <c r="B4100" s="19" t="inlineStr">
        <is>
          <t>대주전자재료</t>
        </is>
      </c>
      <c r="C4100" s="74" t="inlineStr">
        <is>
          <t>078600</t>
        </is>
      </c>
      <c r="D4100" s="10" t="n">
        <v>0.0574</v>
      </c>
      <c r="E4100" s="17" t="inlineStr">
        <is>
          <t>실리콘 음극재 시장 확대 및 현대차 적용 전망 수혜</t>
        </is>
      </c>
      <c r="F4100" s="17" t="inlineStr">
        <is>
          <t>2차전지 (음극재)</t>
        </is>
      </c>
      <c r="G4100" s="26">
        <f>COUNTIF(B:B,B4100)</f>
        <v/>
      </c>
    </row>
    <row r="4101" ht="29.55" customHeight="1" s="55">
      <c r="A4101" s="9" t="n">
        <v>45019</v>
      </c>
      <c r="B4101" s="19" t="inlineStr">
        <is>
          <t>대주전자재료</t>
        </is>
      </c>
      <c r="C4101" s="74" t="inlineStr">
        <is>
          <t>078600</t>
        </is>
      </c>
      <c r="D4101" s="10" t="n">
        <v>0.0095</v>
      </c>
      <c r="E4101" s="17" t="inlineStr">
        <is>
          <t>실리콘 음극재 적용 확대 기대</t>
        </is>
      </c>
      <c r="F4101" s="17" t="inlineStr">
        <is>
          <t>미래차/이차전지 (음극재)</t>
        </is>
      </c>
      <c r="G4101" s="26">
        <f>COUNTIF(B:B,B4101)</f>
        <v/>
      </c>
    </row>
    <row r="4102" ht="29.55" customHeight="1" s="55">
      <c r="A4102" s="9" t="n">
        <v>44992</v>
      </c>
      <c r="B4102" s="19" t="inlineStr">
        <is>
          <t>대주전자재료</t>
        </is>
      </c>
      <c r="C4102" s="74" t="inlineStr">
        <is>
          <t>078600</t>
        </is>
      </c>
      <c r="D4102" s="10" t="n">
        <v>0.07290000000000001</v>
      </c>
      <c r="E4102" s="17" t="inlineStr">
        <is>
          <t>실리콘 음극재 적용 확대에 따른 성장성 부각</t>
        </is>
      </c>
      <c r="F4102" s="17" t="inlineStr">
        <is>
          <t>미래차/이차전지 (음극재)</t>
        </is>
      </c>
      <c r="G4102" s="26">
        <f>COUNTIF(B:B,B4102)</f>
        <v/>
      </c>
    </row>
    <row r="4103" ht="29.55" customHeight="1" s="55">
      <c r="A4103" s="9" t="n">
        <v>44988</v>
      </c>
      <c r="B4103" s="19" t="inlineStr">
        <is>
          <t>대주전자재료</t>
        </is>
      </c>
      <c r="C4103" s="74" t="inlineStr">
        <is>
          <t>078600</t>
        </is>
      </c>
      <c r="D4103" s="10" t="n">
        <v>0.06419999999999999</v>
      </c>
      <c r="E4103" s="17" t="inlineStr">
        <is>
          <t>실리콘 음극재 생산 능력 확대 계획</t>
        </is>
      </c>
      <c r="F4103" s="17" t="inlineStr">
        <is>
          <t>미래차/이차전지 (음극재)</t>
        </is>
      </c>
      <c r="G4103" s="26">
        <f>COUNTIF(B:B,B4103)</f>
        <v/>
      </c>
    </row>
    <row r="4104" ht="29.55" customHeight="1" s="55">
      <c r="A4104" s="9" t="n">
        <v>44966</v>
      </c>
      <c r="B4104" s="17" t="inlineStr">
        <is>
          <t>대주전자재료</t>
        </is>
      </c>
      <c r="C4104" s="74" t="inlineStr">
        <is>
          <t>078600</t>
        </is>
      </c>
      <c r="D4104" s="10" t="n">
        <v>0.066</v>
      </c>
      <c r="E4104" s="17" t="inlineStr">
        <is>
          <t>실리콘 음극재 상용화 기술력(LG엔솔 납품) 및 증설 계획 부각</t>
        </is>
      </c>
      <c r="F4104" s="17" t="inlineStr">
        <is>
          <t>2차전지 소재</t>
        </is>
      </c>
      <c r="G4104" s="26">
        <f>COUNTIF(B:B,B4104)</f>
        <v/>
      </c>
    </row>
    <row r="4105" ht="29.55" customHeight="1" s="55">
      <c r="A4105" s="9" t="n">
        <v>44929</v>
      </c>
      <c r="B4105" s="19" t="inlineStr">
        <is>
          <t>대주전자재료</t>
        </is>
      </c>
      <c r="C4105" s="74" t="inlineStr">
        <is>
          <t>078600</t>
        </is>
      </c>
      <c r="D4105" s="10" t="n">
        <v>0.0713</v>
      </c>
      <c r="E4105" s="17" t="inlineStr">
        <is>
          <t>568억 원 규모 실리콘 음극재 신규 시설 투자 발표</t>
        </is>
      </c>
      <c r="F4105" s="17" t="inlineStr">
        <is>
          <t>미래차/2차전지</t>
        </is>
      </c>
      <c r="G4105" s="26">
        <f>COUNTIF(B:B,B4105)</f>
        <v/>
      </c>
    </row>
    <row r="4106" ht="29.55" customHeight="1" s="55">
      <c r="A4106" s="9" t="n">
        <v>45218</v>
      </c>
      <c r="B4106" s="19" t="inlineStr">
        <is>
          <t>대성하이텍</t>
        </is>
      </c>
      <c r="C4106" s="74" t="inlineStr">
        <is>
          <t>129920</t>
        </is>
      </c>
      <c r="D4106" s="17" t="inlineStr">
        <is>
          <t>종가 +8.73% (고가 +18.03%)</t>
        </is>
      </c>
      <c r="E4106" s="17" t="inlineStr">
        <is>
          <t>이스라엘 최대 방산기업과의 사업 진행 이력 부각</t>
        </is>
      </c>
      <c r="F4106" s="17" t="inlineStr">
        <is>
          <t>방산</t>
        </is>
      </c>
      <c r="G4106" s="26">
        <f>COUNTIF(B:B,B4106)</f>
        <v/>
      </c>
    </row>
    <row r="4107" ht="29.55" customHeight="1" s="55">
      <c r="A4107" s="9" t="n">
        <v>45215</v>
      </c>
      <c r="B4107" s="19" t="inlineStr">
        <is>
          <t>대성하이텍</t>
        </is>
      </c>
      <c r="C4107" s="74" t="inlineStr">
        <is>
          <t>129920</t>
        </is>
      </c>
      <c r="D4107" s="10" t="n">
        <v>-0.09909999999999999</v>
      </c>
      <c r="E4107" s="17" t="inlineStr">
        <is>
          <t>이스라엘 지상전 이슈에 따른 변동성 확대</t>
        </is>
      </c>
      <c r="F4107" s="17" t="inlineStr">
        <is>
          <t>방산</t>
        </is>
      </c>
      <c r="G4107" s="26">
        <f>COUNTIF(B:B,B4107)</f>
        <v/>
      </c>
    </row>
    <row r="4108" ht="29.55" customHeight="1" s="55">
      <c r="A4108" s="9" t="n">
        <v>45212</v>
      </c>
      <c r="B4108" s="19" t="inlineStr">
        <is>
          <t>대성하이텍</t>
        </is>
      </c>
      <c r="C4108" s="74" t="inlineStr">
        <is>
          <t>129920</t>
        </is>
      </c>
      <c r="D4108" s="10" t="n">
        <v>0.037</v>
      </c>
      <c r="E4108" s="17" t="inlineStr">
        <is>
          <t>이팔 전쟁으로 인한 방산 매출 증가 및 국내 유일 부품 양산 부각</t>
        </is>
      </c>
      <c r="F4108" s="17" t="inlineStr">
        <is>
          <t>방산</t>
        </is>
      </c>
      <c r="G4108" s="26">
        <f>COUNTIF(B:B,B4108)</f>
        <v/>
      </c>
    </row>
    <row r="4109" ht="29.55" customHeight="1" s="55">
      <c r="A4109" s="9" t="n">
        <v>45210</v>
      </c>
      <c r="B4109" s="19" t="inlineStr">
        <is>
          <t>대성하이텍</t>
        </is>
      </c>
      <c r="C4109" s="74" t="inlineStr">
        <is>
          <t>129920</t>
        </is>
      </c>
      <c r="D4109" s="10" t="n">
        <v>0.06759999999999999</v>
      </c>
      <c r="E4109" s="17" t="inlineStr">
        <is>
          <t>중동 전쟁 확전에 따른 방산주 동반 강세</t>
        </is>
      </c>
      <c r="F4109" s="17" t="inlineStr">
        <is>
          <t>방산</t>
        </is>
      </c>
      <c r="G4109" s="26">
        <f>COUNTIF(B:B,B4109)</f>
        <v/>
      </c>
    </row>
    <row r="4110" ht="29.55" customHeight="1" s="55">
      <c r="A4110" s="9" t="n">
        <v>45209</v>
      </c>
      <c r="B4110" s="19" t="inlineStr">
        <is>
          <t>대성하이텍</t>
        </is>
      </c>
      <c r="C4110" s="74" t="inlineStr">
        <is>
          <t>129920</t>
        </is>
      </c>
      <c r="D4110" s="17" t="inlineStr">
        <is>
          <t>+29.87% (상한가)</t>
        </is>
      </c>
      <c r="E4110" s="17" t="inlineStr">
        <is>
          <t>이스라엘 최대 방산기업(IAI)과 방위산업 사업 진행 사실 부각</t>
        </is>
      </c>
      <c r="F4110" s="17" t="inlineStr">
        <is>
          <t>방산</t>
        </is>
      </c>
      <c r="G4110" s="26">
        <f>COUNTIF(B:B,B4110)</f>
        <v/>
      </c>
    </row>
    <row r="4111" ht="29.55" customHeight="1" s="55">
      <c r="A4111" s="9" t="n">
        <v>45036</v>
      </c>
      <c r="B4111" s="17" t="inlineStr">
        <is>
          <t>대성하이텍</t>
        </is>
      </c>
      <c r="C4111" s="74" t="inlineStr">
        <is>
          <t>129920</t>
        </is>
      </c>
      <c r="D4111" s="10" t="n">
        <v>0.052</v>
      </c>
      <c r="E4111" s="17" t="inlineStr">
        <is>
          <t>美 경제사절단 동행 및 2차전지 장비/정밀부품 사업 미국 진출 기대</t>
        </is>
      </c>
      <c r="F4111" s="17" t="inlineStr">
        <is>
          <t>정부정책/경제사절단</t>
        </is>
      </c>
      <c r="G4111" s="26">
        <f>COUNTIF(B:B,B4111)</f>
        <v/>
      </c>
    </row>
    <row r="4112" ht="29.55" customHeight="1" s="55">
      <c r="A4112" s="9" t="n">
        <v>45028</v>
      </c>
      <c r="B4112" s="17" t="inlineStr">
        <is>
          <t>대성하이텍</t>
        </is>
      </c>
      <c r="C4112" s="74" t="inlineStr">
        <is>
          <t>129920</t>
        </is>
      </c>
      <c r="D4112" s="10" t="n">
        <v>0.2512</v>
      </c>
      <c r="E4112" s="17" t="inlineStr">
        <is>
          <t>전기차 및 로봇 핵심 정밀부품(MSO 코일 등) 기술력 부각</t>
        </is>
      </c>
      <c r="F4112" s="17" t="inlineStr">
        <is>
          <t>미래차/로봇</t>
        </is>
      </c>
      <c r="G4112" s="26">
        <f>COUNTIF(B:B,B4112)</f>
        <v/>
      </c>
    </row>
    <row r="4113" ht="29.55" customHeight="1" s="55">
      <c r="A4113" s="9" t="n">
        <v>45014</v>
      </c>
      <c r="B4113" s="19" t="inlineStr">
        <is>
          <t>대성하이텍</t>
        </is>
      </c>
      <c r="C4113" s="74" t="inlineStr">
        <is>
          <t>129920</t>
        </is>
      </c>
      <c r="D4113" s="10" t="n">
        <v>0.09329999999999999</v>
      </c>
      <c r="E4113" s="17" t="inlineStr">
        <is>
          <t>전기차 주행거리 늘리는 MSO 코일 기술 현대차 부품 개발 부각</t>
        </is>
      </c>
      <c r="F4113" s="17" t="inlineStr">
        <is>
          <t>미래차/이차전지 (부품)</t>
        </is>
      </c>
      <c r="G4113" s="26">
        <f>COUNTIF(B:B,B4113)</f>
        <v/>
      </c>
    </row>
    <row r="4114" ht="29.55" customHeight="1" s="55">
      <c r="A4114" s="9" t="n">
        <v>45006</v>
      </c>
      <c r="B4114" s="19" t="inlineStr">
        <is>
          <t>대성하이텍</t>
        </is>
      </c>
      <c r="C4114" s="74" t="inlineStr">
        <is>
          <t>129920</t>
        </is>
      </c>
      <c r="D4114" s="10" t="n">
        <v>0.1521</v>
      </c>
      <c r="E4114" s="17" t="inlineStr">
        <is>
          <t>전기차 주행거리 늘리는 MSO 코일 기술 현대차 부품 개발 부각</t>
        </is>
      </c>
      <c r="F4114" s="17" t="inlineStr">
        <is>
          <t>미래차/이차전지 (부품)</t>
        </is>
      </c>
      <c r="G4114" s="26">
        <f>COUNTIF(B:B,B4114)</f>
        <v/>
      </c>
    </row>
    <row r="4115" ht="29.55" customHeight="1" s="55">
      <c r="A4115" s="9" t="n">
        <v>45005</v>
      </c>
      <c r="B4115" s="19" t="inlineStr">
        <is>
          <t>대성하이텍</t>
        </is>
      </c>
      <c r="C4115" s="74" t="inlineStr">
        <is>
          <t>129920</t>
        </is>
      </c>
      <c r="D4115" s="10" t="n">
        <v>0.1521</v>
      </c>
      <c r="E4115" s="17" t="inlineStr">
        <is>
          <t>전기차 주행거리 늘리는 MSO 코일 기술 현대차 부품 개발</t>
        </is>
      </c>
      <c r="F4115" s="17" t="inlineStr">
        <is>
          <t>미래차/이차전지 (부품)</t>
        </is>
      </c>
      <c r="G4115" s="26">
        <f>COUNTIF(B:B,B4115)</f>
        <v/>
      </c>
    </row>
    <row r="4116" ht="29.55" customHeight="1" s="55">
      <c r="A4116" s="9" t="n">
        <v>45288</v>
      </c>
      <c r="B4116" s="17" t="inlineStr">
        <is>
          <t>대동</t>
        </is>
      </c>
      <c r="C4116" s="74" t="inlineStr">
        <is>
          <t>000490</t>
        </is>
      </c>
      <c r="D4116" s="10" t="n">
        <v>0.0053</v>
      </c>
      <c r="E4116" s="17" t="inlineStr">
        <is>
          <t>포스코와 로봇 계약 체결 이후 주가 숨고르기 양상</t>
        </is>
      </c>
      <c r="F4116" s="17" t="inlineStr">
        <is>
          <t>농기계/로봇</t>
        </is>
      </c>
      <c r="G4116" s="26">
        <f>COUNTIF(B:B,B4116)</f>
        <v/>
      </c>
    </row>
    <row r="4117" ht="29.55" customHeight="1" s="55">
      <c r="A4117" s="9" t="n">
        <v>45281</v>
      </c>
      <c r="B4117" s="17" t="inlineStr">
        <is>
          <t>대동</t>
        </is>
      </c>
      <c r="C4117" s="74" t="inlineStr">
        <is>
          <t>000490</t>
        </is>
      </c>
      <c r="D4117" s="17" t="inlineStr">
        <is>
          <t>+29.98% (상한가)</t>
        </is>
      </c>
      <c r="E4117" s="17" t="inlineStr">
        <is>
          <t>포스코와 특수환경 임무수행 로봇 공급 계약 체결 (내년 7월까지)</t>
        </is>
      </c>
      <c r="F4117" s="17" t="inlineStr">
        <is>
          <t>로봇/농기계</t>
        </is>
      </c>
      <c r="G4117" s="26">
        <f>COUNTIF(B:B,B4117)</f>
        <v/>
      </c>
    </row>
    <row r="4118" ht="29.55" customHeight="1" s="55">
      <c r="A4118" s="9" t="n">
        <v>45211</v>
      </c>
      <c r="B4118" s="19" t="inlineStr">
        <is>
          <t>대동</t>
        </is>
      </c>
      <c r="C4118" s="74" t="inlineStr">
        <is>
          <t>000490</t>
        </is>
      </c>
      <c r="D4118" s="17" t="inlineStr">
        <is>
          <t>+8.22% 45</t>
        </is>
      </c>
      <c r="E4118" s="17" t="inlineStr">
        <is>
          <t>포스코와 특수환경 임무수행 로봇 개발 협력 사실 부각</t>
        </is>
      </c>
      <c r="F4118" s="17" t="inlineStr">
        <is>
          <t>로봇</t>
        </is>
      </c>
      <c r="G4118" s="26">
        <f>COUNTIF(B:B,B4118)</f>
        <v/>
      </c>
    </row>
    <row r="4119" ht="29.55" customHeight="1" s="55">
      <c r="A4119" s="9" t="n">
        <v>45195</v>
      </c>
      <c r="B4119" s="19" t="inlineStr">
        <is>
          <t>대동</t>
        </is>
      </c>
      <c r="C4119" s="74" t="inlineStr">
        <is>
          <t>000490</t>
        </is>
      </c>
      <c r="D4119" s="10" t="n">
        <v>0.1047</v>
      </c>
      <c r="E4119" s="17" t="inlineStr">
        <is>
          <t>포스코와 특수 로봇 개발 협력 및 AI 자율주행 기술력 부각</t>
        </is>
      </c>
      <c r="F4119" s="17" t="inlineStr">
        <is>
          <t>로봇</t>
        </is>
      </c>
      <c r="G4119" s="26">
        <f>COUNTIF(B:B,B4119)</f>
        <v/>
      </c>
    </row>
    <row r="4120" ht="29.55" customHeight="1" s="55">
      <c r="A4120" s="9" t="n">
        <v>45194</v>
      </c>
      <c r="B4120" s="19" t="inlineStr">
        <is>
          <t>대동</t>
        </is>
      </c>
      <c r="C4120" s="74" t="inlineStr">
        <is>
          <t>000490</t>
        </is>
      </c>
      <c r="D4120" s="10" t="n">
        <v>0.07439999999999999</v>
      </c>
      <c r="E4120" s="17" t="inlineStr">
        <is>
          <t>포스코와 특수 로봇 개발 협력 부각</t>
        </is>
      </c>
      <c r="F4120" s="17" t="inlineStr">
        <is>
          <t>로봇</t>
        </is>
      </c>
      <c r="G4120" s="26">
        <f>COUNTIF(B:B,B4120)</f>
        <v/>
      </c>
    </row>
    <row r="4121" ht="29.55" customHeight="1" s="55">
      <c r="A4121" s="9" t="n">
        <v>45184</v>
      </c>
      <c r="B4121" s="19" t="inlineStr">
        <is>
          <t>대동</t>
        </is>
      </c>
      <c r="C4121" s="74" t="inlineStr">
        <is>
          <t>000490</t>
        </is>
      </c>
      <c r="D4121" s="10" t="n">
        <v>0.2991</v>
      </c>
      <c r="E4121" s="17" t="inlineStr">
        <is>
          <t>업계 최초 자율작업 농기계 국가 시험 통과 및 포스코와 로봇 개발 부각</t>
        </is>
      </c>
      <c r="F4121" s="17" t="inlineStr">
        <is>
          <t>로봇/농기계</t>
        </is>
      </c>
      <c r="G4121" s="26">
        <f>COUNTIF(B:B,B4121)</f>
        <v/>
      </c>
    </row>
    <row r="4122" ht="29.55" customHeight="1" s="55">
      <c r="A4122" s="9" t="n">
        <v>45183</v>
      </c>
      <c r="B4122" s="19" t="inlineStr">
        <is>
          <t>대동</t>
        </is>
      </c>
      <c r="C4122" s="74" t="inlineStr">
        <is>
          <t>000490</t>
        </is>
      </c>
      <c r="D4122" s="10" t="n">
        <v>0.0854</v>
      </c>
      <c r="E4122" s="17" t="inlineStr">
        <is>
          <t>포스코와 '특수환경 임무수행 로봇' 공동개발 및 자율주행 농기계 기대</t>
        </is>
      </c>
      <c r="F4122" s="17" t="inlineStr">
        <is>
          <t>로봇/농기계</t>
        </is>
      </c>
      <c r="G4122" s="26">
        <f>COUNTIF(B:B,B4122)</f>
        <v/>
      </c>
    </row>
    <row r="4123" ht="29.55" customHeight="1" s="55">
      <c r="A4123" s="9" t="n">
        <v>45176</v>
      </c>
      <c r="B4123" s="19" t="inlineStr">
        <is>
          <t>대동</t>
        </is>
      </c>
      <c r="C4123" s="74" t="inlineStr">
        <is>
          <t>000490</t>
        </is>
      </c>
      <c r="D4123" s="10" t="n">
        <v>0.1061</v>
      </c>
      <c r="E4123" s="17" t="inlineStr">
        <is>
          <t>포스코와 제철소 내 임무수행 로봇 개발 업무 협약 체결</t>
        </is>
      </c>
      <c r="F4123" s="17" t="inlineStr">
        <is>
          <t>로봇/농기계</t>
        </is>
      </c>
      <c r="G4123" s="26">
        <f>COUNTIF(B:B,B4123)</f>
        <v/>
      </c>
    </row>
    <row r="4124" ht="29.55" customHeight="1" s="55">
      <c r="A4124" s="9" t="n">
        <v>45174</v>
      </c>
      <c r="B4124" s="19" t="inlineStr">
        <is>
          <t>대동</t>
        </is>
      </c>
      <c r="C4124" s="74" t="inlineStr">
        <is>
          <t>000490</t>
        </is>
      </c>
      <c r="D4124" s="10" t="n">
        <v>0.1524</v>
      </c>
      <c r="E4124" s="17" t="inlineStr">
        <is>
          <t>포스코와 제철소 내 '특수환경 임무수행 로봇' 공동 개발 업무 협약 체결</t>
        </is>
      </c>
      <c r="F4124" s="17" t="inlineStr">
        <is>
          <t>로봇</t>
        </is>
      </c>
      <c r="G4124" s="26">
        <f>COUNTIF(B:B,B4124)</f>
        <v/>
      </c>
    </row>
    <row r="4125" ht="29.55" customHeight="1" s="55">
      <c r="A4125" s="9" t="n">
        <v>45173</v>
      </c>
      <c r="B4125" s="19" t="inlineStr">
        <is>
          <t>대동</t>
        </is>
      </c>
      <c r="C4125" s="74" t="inlineStr">
        <is>
          <t>000490</t>
        </is>
      </c>
      <c r="D4125" s="17" t="inlineStr">
        <is>
          <t>+29.93% (상한가)</t>
        </is>
      </c>
      <c r="E4125" s="17" t="inlineStr">
        <is>
          <t>포스코와 '특수환경 임무수행 로봇' 공동 개발 업무협약 체결</t>
        </is>
      </c>
      <c r="F4125" s="17" t="inlineStr">
        <is>
          <t>로봇/농기계</t>
        </is>
      </c>
      <c r="G4125" s="26">
        <f>COUNTIF(B:B,B4125)</f>
        <v/>
      </c>
    </row>
    <row r="4126" ht="29.55" customHeight="1" s="55">
      <c r="A4126" s="9" t="n">
        <v>45015</v>
      </c>
      <c r="B4126" s="61" t="inlineStr">
        <is>
          <t>고스트스튜디오</t>
        </is>
      </c>
      <c r="C4126" s="74" t="inlineStr">
        <is>
          <t>950190</t>
        </is>
      </c>
      <c r="D4126" s="10" t="n">
        <v>0.1839</v>
      </c>
      <c r="E4126" s="17" t="inlineStr">
        <is>
          <t>고스트로보틱스(4족보행 로봇) 한국 법인 시연 및 한화그룹 인수설</t>
        </is>
      </c>
      <c r="F4126" s="17" t="inlineStr">
        <is>
          <t>AI/로봇</t>
        </is>
      </c>
      <c r="G4126" s="26">
        <f>COUNTIF(B:B,B4126)</f>
        <v/>
      </c>
    </row>
    <row r="4127" ht="29.55" customHeight="1" s="55">
      <c r="A4127" s="9" t="n">
        <v>45000</v>
      </c>
      <c r="B4127" s="61" t="inlineStr">
        <is>
          <t>고스트스튜디오</t>
        </is>
      </c>
      <c r="C4127" s="74" t="inlineStr">
        <is>
          <t>950190</t>
        </is>
      </c>
      <c r="D4127" s="10" t="n">
        <v>0.1549</v>
      </c>
      <c r="E4127" s="17" t="inlineStr">
        <is>
          <t>고스트로보틱스테크놀로지 대상 유상증자 납입일 변경</t>
        </is>
      </c>
      <c r="F4127" s="17" t="inlineStr">
        <is>
          <t>AI/로봇</t>
        </is>
      </c>
      <c r="G4127" s="26">
        <f>COUNTIF(B:B,B4127)</f>
        <v/>
      </c>
    </row>
    <row r="4128" ht="29.55" customHeight="1" s="55">
      <c r="A4128" s="9" t="n">
        <v>44994</v>
      </c>
      <c r="B4128" s="61" t="inlineStr">
        <is>
          <t>고스트스튜디오</t>
        </is>
      </c>
      <c r="C4128" s="74" t="inlineStr">
        <is>
          <t>950190</t>
        </is>
      </c>
      <c r="D4128" s="10" t="n">
        <v>0.0603</v>
      </c>
      <c r="E4128" s="17" t="inlineStr">
        <is>
          <t>고스트로보틱스테크놀로지 대상 유상증자 납입일 변경</t>
        </is>
      </c>
      <c r="F4128" s="17" t="inlineStr">
        <is>
          <t>AI/로봇</t>
        </is>
      </c>
      <c r="G4128" s="26">
        <f>COUNTIF(B:B,B4128)</f>
        <v/>
      </c>
    </row>
    <row r="4129" ht="29.55" customHeight="1" s="55">
      <c r="A4129" s="9" t="n">
        <v>44974</v>
      </c>
      <c r="B4129" s="59" t="inlineStr">
        <is>
          <t>고스트스튜디오</t>
        </is>
      </c>
      <c r="C4129" s="74" t="inlineStr">
        <is>
          <t>950190</t>
        </is>
      </c>
      <c r="D4129" s="10" t="n">
        <v>0.0712</v>
      </c>
      <c r="E4129" s="17" t="inlineStr">
        <is>
          <t>고스트로보틱스 테크놀로지 인수 및 로봇 사업 본격화</t>
        </is>
      </c>
      <c r="F4129" s="17" t="inlineStr">
        <is>
          <t>로봇/M&amp;A</t>
        </is>
      </c>
      <c r="G4129" s="26">
        <f>COUNTIF(B:B,B4129)</f>
        <v/>
      </c>
    </row>
    <row r="4130" ht="29.55" customHeight="1" s="55">
      <c r="A4130" s="9" t="n">
        <v>44959</v>
      </c>
      <c r="B4130" s="59" t="inlineStr">
        <is>
          <t>고스트스튜디오</t>
        </is>
      </c>
      <c r="C4130" s="74" t="inlineStr">
        <is>
          <t>950190</t>
        </is>
      </c>
      <c r="D4130" s="10" t="n">
        <v>0.1114</v>
      </c>
      <c r="E4130" s="17" t="inlineStr">
        <is>
          <t>고스트로보틱스 테크놀로지로 최대주주 변경 및 로봇 사업 추진</t>
        </is>
      </c>
      <c r="F4130" s="17" t="inlineStr">
        <is>
          <t>로봇/M&amp;A</t>
        </is>
      </c>
      <c r="G4130" s="26">
        <f>COUNTIF(B:B,B4130)</f>
        <v/>
      </c>
    </row>
    <row r="4131" ht="29.55" customHeight="1" s="55">
      <c r="A4131" s="9" t="n">
        <v>44958</v>
      </c>
      <c r="B4131" s="59" t="inlineStr">
        <is>
          <t>고스트스튜디오</t>
        </is>
      </c>
      <c r="C4131" s="74" t="inlineStr">
        <is>
          <t>950190</t>
        </is>
      </c>
      <c r="D4131" s="10" t="n">
        <v>0.2028</v>
      </c>
      <c r="E4131" s="17" t="inlineStr">
        <is>
          <t>고스트로보틱스 테크놀로지로 최대주주 변경 및 로봇 사업 추진</t>
        </is>
      </c>
      <c r="F4131" s="17" t="inlineStr">
        <is>
          <t>로봇/M&amp;A</t>
        </is>
      </c>
      <c r="G4131" s="26">
        <f>COUNTIF(B:B,B4131)</f>
        <v/>
      </c>
    </row>
    <row r="4132" ht="29.55" customHeight="1" s="55">
      <c r="A4132" s="9" t="n">
        <v>44957</v>
      </c>
      <c r="B4132" s="59" t="inlineStr">
        <is>
          <t>고스트스튜디오</t>
        </is>
      </c>
      <c r="C4132" s="74" t="inlineStr">
        <is>
          <t>950190</t>
        </is>
      </c>
      <c r="D4132" s="10" t="n">
        <v>0.3</v>
      </c>
      <c r="E4132" s="17" t="inlineStr">
        <is>
          <t>고스트로보틱스테크놀로지로 최대주주 변경 및 로봇 사업 본격화</t>
        </is>
      </c>
      <c r="F4132" s="17" t="inlineStr">
        <is>
          <t>로봇/M&amp;A</t>
        </is>
      </c>
      <c r="G4132" s="26">
        <f>COUNTIF(B:B,B4132)</f>
        <v/>
      </c>
    </row>
    <row r="4133" ht="29.55" customHeight="1" s="55">
      <c r="A4133" s="9" t="n">
        <v>44956</v>
      </c>
      <c r="B4133" s="59" t="inlineStr">
        <is>
          <t>고스트스튜디오</t>
        </is>
      </c>
      <c r="C4133" s="74" t="inlineStr">
        <is>
          <t>950190</t>
        </is>
      </c>
      <c r="D4133" s="10" t="n">
        <v>0.1765</v>
      </c>
      <c r="E4133" s="17" t="inlineStr">
        <is>
          <t>안철수 테마주 및 로봇 관련 이슈 복합 작용</t>
        </is>
      </c>
      <c r="F4133" s="17" t="inlineStr">
        <is>
          <t>정치/로봇</t>
        </is>
      </c>
      <c r="G4133" s="26">
        <f>COUNTIF(B:B,B4133)</f>
        <v/>
      </c>
    </row>
    <row r="4134" ht="29.55" customHeight="1" s="55">
      <c r="A4134" s="9" t="n">
        <v>44951</v>
      </c>
      <c r="B4134" s="59" t="inlineStr">
        <is>
          <t>고스트스튜디오</t>
        </is>
      </c>
      <c r="C4134" s="74" t="inlineStr">
        <is>
          <t>950190</t>
        </is>
      </c>
      <c r="D4134" s="10" t="n">
        <v>0.0636</v>
      </c>
      <c r="E4134" s="17" t="inlineStr">
        <is>
          <t>안철수 관련주 및 로봇 사업 기대감</t>
        </is>
      </c>
      <c r="F4134" s="17" t="inlineStr">
        <is>
          <t>정치/로봇</t>
        </is>
      </c>
      <c r="G4134" s="26">
        <f>COUNTIF(B:B,B4134)</f>
        <v/>
      </c>
    </row>
    <row r="4135" ht="29.55" customHeight="1" s="55">
      <c r="A4135" s="9" t="n">
        <v>44935</v>
      </c>
      <c r="B4135" s="61" t="inlineStr">
        <is>
          <t>고스트스튜디오</t>
        </is>
      </c>
      <c r="C4135" s="74" t="inlineStr">
        <is>
          <t>950190</t>
        </is>
      </c>
      <c r="D4135" s="10" t="n">
        <v>0.0871</v>
      </c>
      <c r="E4135" s="17" t="inlineStr">
        <is>
          <t>안철수 의원 당대표 출마 선언에 따른 정치 테마주 부각</t>
        </is>
      </c>
      <c r="F4135" s="17" t="inlineStr">
        <is>
          <t>정치</t>
        </is>
      </c>
      <c r="G4135" s="26">
        <f>COUNTIF(B:B,B4135)</f>
        <v/>
      </c>
    </row>
    <row r="4136" ht="29.55" customHeight="1" s="55">
      <c r="A4136" s="9" t="n">
        <v>45238</v>
      </c>
      <c r="B4136" s="19" t="inlineStr">
        <is>
          <t>넥슨게임즈</t>
        </is>
      </c>
      <c r="C4136" s="74" t="inlineStr">
        <is>
          <t>225570</t>
        </is>
      </c>
      <c r="D4136" s="10" t="n">
        <v>0.0489</v>
      </c>
      <c r="E4136" s="17" t="inlineStr">
        <is>
          <t>게임 섹터 전반의 반등 흐름에 동참</t>
        </is>
      </c>
      <c r="F4136" s="17" t="inlineStr">
        <is>
          <t>게임</t>
        </is>
      </c>
      <c r="G4136" s="26">
        <f>COUNTIF(B:B,B4136)</f>
        <v/>
      </c>
    </row>
    <row r="4137" ht="29.55" customHeight="1" s="55">
      <c r="A4137" s="9" t="n">
        <v>45096</v>
      </c>
      <c r="B4137" s="19" t="inlineStr">
        <is>
          <t>넥슨게임즈</t>
        </is>
      </c>
      <c r="C4137" s="74" t="inlineStr">
        <is>
          <t>225570</t>
        </is>
      </c>
      <c r="D4137" s="10" t="n">
        <v>0.076</v>
      </c>
      <c r="E4137" s="17" t="inlineStr">
        <is>
          <t>'블루 아카이브' 중국 비공개 테스트 실시 및 신작 '데이브 더 다이버' 기대감</t>
        </is>
      </c>
      <c r="F4137" s="17" t="inlineStr">
        <is>
          <t>IP/엔터</t>
        </is>
      </c>
      <c r="G4137" s="26">
        <f>COUNTIF(B:B,B4137)</f>
        <v/>
      </c>
    </row>
    <row r="4138" ht="29.55" customHeight="1" s="55">
      <c r="A4138" s="9" t="n">
        <v>45093</v>
      </c>
      <c r="B4138" s="19" t="inlineStr">
        <is>
          <t>넥슨게임즈</t>
        </is>
      </c>
      <c r="C4138" s="74" t="inlineStr">
        <is>
          <t>225570</t>
        </is>
      </c>
      <c r="D4138" s="10" t="n">
        <v>0.0975</v>
      </c>
      <c r="E4138" s="17" t="inlineStr">
        <is>
          <t>'블루 아카이브' 중국 비공개 테스트 일정 확정 및 서비스 기대감</t>
        </is>
      </c>
      <c r="F4138" s="17" t="inlineStr">
        <is>
          <t>개별주 (게임)</t>
        </is>
      </c>
      <c r="G4138" s="26">
        <f>COUNTIF(B:B,B4138)</f>
        <v/>
      </c>
    </row>
    <row r="4139" ht="29.55" customHeight="1" s="55">
      <c r="A4139" s="9" t="n">
        <v>45061</v>
      </c>
      <c r="B4139" s="17" t="inlineStr">
        <is>
          <t>넥슨게임즈</t>
        </is>
      </c>
      <c r="C4139" s="74" t="inlineStr">
        <is>
          <t>225570</t>
        </is>
      </c>
      <c r="D4139" s="10" t="n">
        <v>0.0576</v>
      </c>
      <c r="E4139" s="17" t="inlineStr">
        <is>
          <t>'블루 아카이브' 성과 및 서브컬처 게임 경쟁력</t>
        </is>
      </c>
      <c r="F4139" s="17" t="inlineStr">
        <is>
          <t>게임</t>
        </is>
      </c>
      <c r="G4139" s="26">
        <f>COUNTIF(B:B,B4139)</f>
        <v/>
      </c>
    </row>
    <row r="4140" ht="29.55" customHeight="1" s="55">
      <c r="A4140" s="9" t="n">
        <v>45023</v>
      </c>
      <c r="B4140" s="19" t="inlineStr">
        <is>
          <t>넥슨게임즈</t>
        </is>
      </c>
      <c r="C4140" s="74" t="inlineStr">
        <is>
          <t>225570</t>
        </is>
      </c>
      <c r="D4140" s="10" t="n">
        <v>0.1224</v>
      </c>
      <c r="E4140" s="17" t="inlineStr">
        <is>
          <t>'블루 아카이브' 중국 사전예약 1위 달성 및 판호 발급에 따른 흥행 기대감</t>
        </is>
      </c>
      <c r="F4140" s="17" t="inlineStr">
        <is>
          <t>IP/엔터</t>
        </is>
      </c>
      <c r="G4140" s="26">
        <f>COUNTIF(B:B,B4140)</f>
        <v/>
      </c>
    </row>
    <row r="4141" ht="29.55" customHeight="1" s="55">
      <c r="A4141" s="9" t="n">
        <v>45016</v>
      </c>
      <c r="B4141" s="19" t="inlineStr">
        <is>
          <t>넥슨게임즈</t>
        </is>
      </c>
      <c r="C4141" s="74" t="inlineStr">
        <is>
          <t>225570</t>
        </is>
      </c>
      <c r="D4141" s="10" t="n">
        <v>0.09859999999999999</v>
      </c>
      <c r="E4141" s="17" t="inlineStr">
        <is>
          <t>신작 '프라시아 전기' 매출 호조 및 '블루 아카이브' 중국 사전예약 개시</t>
        </is>
      </c>
      <c r="F4141" s="17" t="inlineStr">
        <is>
          <t>IP/엔터 (게임)</t>
        </is>
      </c>
      <c r="G4141" s="26">
        <f>COUNTIF(B:B,B4141)</f>
        <v/>
      </c>
    </row>
    <row r="4142" ht="29.55" customHeight="1" s="55">
      <c r="A4142" s="9" t="n">
        <v>45006</v>
      </c>
      <c r="B4142" s="19" t="inlineStr">
        <is>
          <t>넥슨게임즈</t>
        </is>
      </c>
      <c r="C4142" s="74" t="inlineStr">
        <is>
          <t>225570</t>
        </is>
      </c>
      <c r="D4142" s="10" t="n">
        <v>0.1376</v>
      </c>
      <c r="E4142" s="17" t="inlineStr">
        <is>
          <t>중국 당국으로부터 '블루 아카이브' 외자 판호 발급</t>
        </is>
      </c>
      <c r="F4142" s="17" t="inlineStr">
        <is>
          <t>개별주 (게임)</t>
        </is>
      </c>
      <c r="G4142" s="26">
        <f>COUNTIF(B:B,B4142)</f>
        <v/>
      </c>
    </row>
    <row r="4143" ht="29.55" customHeight="1" s="55">
      <c r="A4143" s="9" t="n">
        <v>44977</v>
      </c>
      <c r="B4143" s="17" t="inlineStr">
        <is>
          <t>넥슨게임즈</t>
        </is>
      </c>
      <c r="C4143" s="74" t="inlineStr">
        <is>
          <t>225570</t>
        </is>
      </c>
      <c r="D4143" s="10" t="n">
        <v>0.0872</v>
      </c>
      <c r="E4143" s="17" t="inlineStr">
        <is>
          <t>신작 MMORPG '프라시아 전기' 사전예약 흥행 기대감</t>
        </is>
      </c>
      <c r="F4143" s="17" t="inlineStr">
        <is>
          <t>게임</t>
        </is>
      </c>
      <c r="G4143" s="26">
        <f>COUNTIF(B:B,B4143)</f>
        <v/>
      </c>
    </row>
    <row r="4144" ht="29.55" customHeight="1" s="55">
      <c r="A4144" s="9" t="n">
        <v>44951</v>
      </c>
      <c r="B4144" s="17" t="inlineStr">
        <is>
          <t>넥슨게임즈</t>
        </is>
      </c>
      <c r="C4144" s="74" t="inlineStr">
        <is>
          <t>225570</t>
        </is>
      </c>
      <c r="D4144" s="10" t="n">
        <v>0.1438</v>
      </c>
      <c r="E4144" s="17" t="inlineStr">
        <is>
          <t>'블루 아카이브' 일본 애플 앱스토어 매출 1위 달성</t>
        </is>
      </c>
      <c r="F4144" s="17" t="inlineStr">
        <is>
          <t>게임</t>
        </is>
      </c>
      <c r="G4144" s="26">
        <f>COUNTIF(B:B,B4144)</f>
        <v/>
      </c>
    </row>
    <row r="4145" ht="29.55" customHeight="1" s="55">
      <c r="A4145" s="9" t="n">
        <v>44932</v>
      </c>
      <c r="B4145" s="19" t="inlineStr">
        <is>
          <t>넥슨게임즈</t>
        </is>
      </c>
      <c r="C4145" s="74" t="inlineStr">
        <is>
          <t>225570</t>
        </is>
      </c>
      <c r="D4145" s="10" t="n">
        <v>0.09470000000000001</v>
      </c>
      <c r="E4145" s="17" t="inlineStr">
        <is>
          <t>신작 4종 개발 및 글로벌 시장 진출 본격화 기대</t>
        </is>
      </c>
      <c r="F4145" s="17" t="inlineStr">
        <is>
          <t>IP/엔터 (게임)</t>
        </is>
      </c>
      <c r="G4145" s="26">
        <f>COUNTIF(B:B,B4145)</f>
        <v/>
      </c>
    </row>
    <row r="4146" ht="29.55" customHeight="1" s="55">
      <c r="A4146" s="9" t="n">
        <v>45288</v>
      </c>
      <c r="B4146" s="17" t="inlineStr">
        <is>
          <t>네오셈</t>
        </is>
      </c>
      <c r="C4146" s="74" t="inlineStr">
        <is>
          <t>253590</t>
        </is>
      </c>
      <c r="D4146" s="10" t="n">
        <v>0.0622</v>
      </c>
      <c r="E4146" s="17" t="inlineStr">
        <is>
          <t>CXL 관련주 강세 흐름 동참</t>
        </is>
      </c>
      <c r="F4146" s="17" t="inlineStr">
        <is>
          <t>반도체/CXL</t>
        </is>
      </c>
      <c r="G4146" s="26">
        <f>COUNTIF(B:B,B4146)</f>
        <v/>
      </c>
    </row>
    <row r="4147" ht="29.55" customHeight="1" s="55">
      <c r="A4147" s="9" t="n">
        <v>45278</v>
      </c>
      <c r="B4147" s="17" t="inlineStr">
        <is>
          <t>네오셈</t>
        </is>
      </c>
      <c r="C4147" s="74" t="inlineStr">
        <is>
          <t>253590</t>
        </is>
      </c>
      <c r="D4147" s="10" t="n">
        <v>0.1248</v>
      </c>
      <c r="E4147" s="17" t="inlineStr">
        <is>
          <t>삼성·하이닉스의 CXL(컴퓨트익스프레스링크) 시장 공략에 따른 수혜 기대</t>
        </is>
      </c>
      <c r="F4147" s="17" t="inlineStr">
        <is>
          <t>반도체/CXL</t>
        </is>
      </c>
      <c r="G4147" s="26">
        <f>COUNTIF(B:B,B4147)</f>
        <v/>
      </c>
    </row>
    <row r="4148" ht="29.55" customHeight="1" s="55">
      <c r="A4148" s="9" t="n">
        <v>45274</v>
      </c>
      <c r="B4148" s="17" t="inlineStr">
        <is>
          <t>네오셈</t>
        </is>
      </c>
      <c r="C4148" s="74" t="inlineStr">
        <is>
          <t>253590</t>
        </is>
      </c>
      <c r="D4148" s="10" t="n">
        <v>0.1487</v>
      </c>
      <c r="E4148" s="17" t="inlineStr">
        <is>
          <t>삼성 CXL 시장 진출에 따른 SSD 검사장비 기술력 및 관련주 부각</t>
        </is>
      </c>
      <c r="F4148" s="17" t="inlineStr">
        <is>
          <t>반도체/CXL 33</t>
        </is>
      </c>
      <c r="G4148" s="26">
        <f>COUNTIF(B:B,B4148)</f>
        <v/>
      </c>
    </row>
    <row r="4149" ht="29.55" customHeight="1" s="55">
      <c r="A4149" s="9" t="n">
        <v>45273</v>
      </c>
      <c r="B4149" s="17" t="inlineStr">
        <is>
          <t>네오셈</t>
        </is>
      </c>
      <c r="C4149" s="74" t="inlineStr">
        <is>
          <t>253590</t>
        </is>
      </c>
      <c r="D4149" s="17" t="inlineStr">
        <is>
          <t>+29.80% (상한가)</t>
        </is>
      </c>
      <c r="E4149" s="17" t="inlineStr">
        <is>
          <t>삼성전자 CXL(컴퓨트익스프레스링크) 테마 부각 및 SSD 검사장비 기술력 주목</t>
        </is>
      </c>
      <c r="F4149" s="17" t="inlineStr">
        <is>
          <t>반도체/CXL</t>
        </is>
      </c>
      <c r="G4149" s="26">
        <f>COUNTIF(B:B,B4149)</f>
        <v/>
      </c>
    </row>
    <row r="4150" ht="29.55" customHeight="1" s="55">
      <c r="A4150" s="9" t="n">
        <v>45272</v>
      </c>
      <c r="B4150" s="17" t="inlineStr">
        <is>
          <t>네오셈</t>
        </is>
      </c>
      <c r="C4150" s="74" t="inlineStr">
        <is>
          <t>253590</t>
        </is>
      </c>
      <c r="D4150" s="10" t="n">
        <v>0.1613</v>
      </c>
      <c r="E4150" s="17" t="inlineStr">
        <is>
          <t>삼성전자 CXL 상표 출원 및 세계 최초 CXL DRAM 검사장비 상용화 이력 부각</t>
        </is>
      </c>
      <c r="F4150" s="17" t="inlineStr">
        <is>
          <t>반도체/CXL</t>
        </is>
      </c>
      <c r="G4150" s="26">
        <f>COUNTIF(B:B,B4150)</f>
        <v/>
      </c>
    </row>
    <row r="4151" ht="29.55" customHeight="1" s="55">
      <c r="A4151" s="9" t="n">
        <v>45183</v>
      </c>
      <c r="B4151" s="19" t="inlineStr">
        <is>
          <t>네오셈</t>
        </is>
      </c>
      <c r="C4151" s="74" t="inlineStr">
        <is>
          <t>253590</t>
        </is>
      </c>
      <c r="D4151" s="10" t="n">
        <v>0.07340000000000001</v>
      </c>
      <c r="E4151" s="17" t="inlineStr">
        <is>
          <t>국내 초대형 반도체사의 젠5 SSD 검사장비 품질 테스트 통과 부각</t>
        </is>
      </c>
      <c r="F4151" s="17" t="inlineStr">
        <is>
          <t>반도체/HBM</t>
        </is>
      </c>
      <c r="G4151" s="26">
        <f>COUNTIF(B:B,B4151)</f>
        <v/>
      </c>
    </row>
    <row r="4152" ht="29.55" customHeight="1" s="55">
      <c r="A4152" s="9" t="n">
        <v>45124</v>
      </c>
      <c r="B4152" s="19" t="inlineStr">
        <is>
          <t>네오셈</t>
        </is>
      </c>
      <c r="C4152" s="74" t="inlineStr">
        <is>
          <t>253590</t>
        </is>
      </c>
      <c r="D4152" s="13" t="n">
        <v>0.1348</v>
      </c>
      <c r="E4152" s="17" t="inlineStr">
        <is>
          <t>2분기 영업이익 흑자 전환 및 SSD 검사장비 품질 테스트 통과</t>
        </is>
      </c>
      <c r="F4152" s="17" t="inlineStr">
        <is>
          <t>반도체/SSD</t>
        </is>
      </c>
      <c r="G4152" s="26">
        <f>COUNTIF(B:B,B4152)</f>
        <v/>
      </c>
    </row>
    <row r="4153" ht="29.55" customHeight="1" s="55">
      <c r="A4153" s="9" t="n">
        <v>45121</v>
      </c>
      <c r="B4153" s="19" t="inlineStr">
        <is>
          <t>네오셈</t>
        </is>
      </c>
      <c r="C4153" s="74" t="inlineStr">
        <is>
          <t>253590</t>
        </is>
      </c>
      <c r="D4153" s="19" t="inlineStr">
        <is>
          <t>+29.77% (상한가)</t>
        </is>
      </c>
      <c r="E4153" s="17" t="inlineStr">
        <is>
          <t>2분기 영업이익 흑자 전환 및 SSD 검사 장비 품질 테스트 통과</t>
        </is>
      </c>
      <c r="F4153" s="17" t="inlineStr">
        <is>
          <t>반도체/SSD</t>
        </is>
      </c>
      <c r="G4153" s="26">
        <f>COUNTIF(B:B,B4153)</f>
        <v/>
      </c>
    </row>
    <row r="4154" ht="29.55" customHeight="1" s="55">
      <c r="A4154" s="9" t="n">
        <v>45117</v>
      </c>
      <c r="B4154" s="19" t="inlineStr">
        <is>
          <t>네오셈</t>
        </is>
      </c>
      <c r="C4154" s="74" t="inlineStr">
        <is>
          <t>253590</t>
        </is>
      </c>
      <c r="D4154" s="13" t="n">
        <v>0.06759999999999999</v>
      </c>
      <c r="E4154" s="17" t="inlineStr">
        <is>
          <t>국내 주요 반도체사의 Gen5 SSD 검사 장비 품질 테스트 통과 부각</t>
        </is>
      </c>
      <c r="F4154" s="17" t="inlineStr">
        <is>
          <t>반도체</t>
        </is>
      </c>
      <c r="G4154" s="26">
        <f>COUNTIF(B:B,B4154)</f>
        <v/>
      </c>
    </row>
    <row r="4155" ht="29.55" customHeight="1" s="55">
      <c r="A4155" s="9" t="n">
        <v>45111</v>
      </c>
      <c r="B4155" s="19" t="inlineStr">
        <is>
          <t>네오셈</t>
        </is>
      </c>
      <c r="C4155" s="74" t="inlineStr">
        <is>
          <t>253590</t>
        </is>
      </c>
      <c r="D4155" s="13" t="n">
        <v>0.0885</v>
      </c>
      <c r="E4155" s="17" t="inlineStr">
        <is>
          <t>국내 초대형 반도체사로부터 젠5 SSD 검사장비 품질 테스트 통과</t>
        </is>
      </c>
      <c r="F4155" s="17" t="inlineStr">
        <is>
          <t>반도체 장비</t>
        </is>
      </c>
      <c r="G4155" s="26">
        <f>COUNTIF(B:B,B4155)</f>
        <v/>
      </c>
    </row>
    <row r="4156" ht="29.55" customHeight="1" s="55">
      <c r="A4156" s="9" t="n">
        <v>45223</v>
      </c>
      <c r="B4156" s="19" t="inlineStr">
        <is>
          <t>금양그린파워</t>
        </is>
      </c>
      <c r="C4156" s="74" t="inlineStr">
        <is>
          <t>282720</t>
        </is>
      </c>
      <c r="D4156" s="17" t="inlineStr">
        <is>
          <t>종가 +6.47% (고가 +18.71%)</t>
        </is>
      </c>
      <c r="E4156" s="17" t="inlineStr">
        <is>
          <t>사우디 자푸라 프로젝트 내 대규모 전기공사 수주 이력 부각</t>
        </is>
      </c>
      <c r="F4156" s="17" t="inlineStr">
        <is>
          <t>사우디 인프라</t>
        </is>
      </c>
      <c r="G4156" s="26">
        <f>COUNTIF(B:B,B4156)</f>
        <v/>
      </c>
    </row>
    <row r="4157" ht="29.55" customHeight="1" s="55">
      <c r="A4157" s="9" t="n">
        <v>45195</v>
      </c>
      <c r="B4157" s="19" t="inlineStr">
        <is>
          <t>금양그린파워</t>
        </is>
      </c>
      <c r="C4157" s="74" t="inlineStr">
        <is>
          <t>282720</t>
        </is>
      </c>
      <c r="D4157" s="10" t="n">
        <v>0.0486</v>
      </c>
      <c r="E4157" s="17" t="inlineStr">
        <is>
          <t>사우디 아람코 입찰 자격 획득 및 네옴시티 프로젝트 수주 기대감</t>
        </is>
      </c>
      <c r="F4157" s="17" t="inlineStr">
        <is>
          <t>네옴시티</t>
        </is>
      </c>
      <c r="G4157" s="26">
        <f>COUNTIF(B:B,B4157)</f>
        <v/>
      </c>
    </row>
    <row r="4158" ht="29.55" customHeight="1" s="55">
      <c r="A4158" s="9" t="n">
        <v>45187</v>
      </c>
      <c r="B4158" s="19" t="inlineStr">
        <is>
          <t>금양그린파워</t>
        </is>
      </c>
      <c r="C4158" s="74" t="inlineStr">
        <is>
          <t>282720</t>
        </is>
      </c>
      <c r="D4158" s="10" t="n">
        <v>0.0476</v>
      </c>
      <c r="E4158" s="17" t="inlineStr">
        <is>
          <t>사우디 아람코 입찰 자격 획득 및 10대 그룹 총수 네옴시티 수주 총력전 수혜 기대</t>
        </is>
      </c>
      <c r="F4158" s="17" t="inlineStr">
        <is>
          <t>네옴시티</t>
        </is>
      </c>
      <c r="G4158" s="26">
        <f>COUNTIF(B:B,B4158)</f>
        <v/>
      </c>
    </row>
    <row r="4159" ht="29.55" customHeight="1" s="55">
      <c r="A4159" s="9" t="n">
        <v>45184</v>
      </c>
      <c r="B4159" s="19" t="inlineStr">
        <is>
          <t>금양그린파워</t>
        </is>
      </c>
      <c r="C4159" s="74" t="inlineStr">
        <is>
          <t>282720</t>
        </is>
      </c>
      <c r="D4159" s="10" t="n">
        <v>0.2176</v>
      </c>
      <c r="E4159" s="17" t="inlineStr">
        <is>
          <t>10대 그룹 총수 사우디 출장 및 아람코 입찰 참여 자격 획득 부각</t>
        </is>
      </c>
      <c r="F4159" s="17" t="inlineStr">
        <is>
          <t>네옴시티</t>
        </is>
      </c>
      <c r="G4159" s="26">
        <f>COUNTIF(B:B,B4159)</f>
        <v/>
      </c>
    </row>
    <row r="4160" ht="29.55" customHeight="1" s="55">
      <c r="A4160" s="9" t="n">
        <v>45169</v>
      </c>
      <c r="B4160" s="19" t="inlineStr">
        <is>
          <t>금양그린파워</t>
        </is>
      </c>
      <c r="C4160" s="74" t="inlineStr">
        <is>
          <t>282720</t>
        </is>
      </c>
      <c r="D4160" s="10" t="n">
        <v>0.1381</v>
      </c>
      <c r="E4160" s="17" t="inlineStr">
        <is>
          <t>산업부의 SMR(소형모듈원전) 기술개발 지원 기대감에 따른 상승</t>
        </is>
      </c>
      <c r="F4160" s="17" t="inlineStr">
        <is>
          <t>원전/SMR</t>
        </is>
      </c>
      <c r="G4160" s="26">
        <f>COUNTIF(B:B,B4160)</f>
        <v/>
      </c>
    </row>
    <row r="4161" ht="29.55" customHeight="1" s="55">
      <c r="A4161" s="9" t="n">
        <v>45112</v>
      </c>
      <c r="B4161" s="19" t="inlineStr">
        <is>
          <t>금양그린파워</t>
        </is>
      </c>
      <c r="C4161" s="74" t="inlineStr">
        <is>
          <t>282720</t>
        </is>
      </c>
      <c r="D4161" s="13" t="n">
        <v>0.1027</v>
      </c>
      <c r="E4161" s="17" t="inlineStr">
        <is>
          <t>민관합동 SMR 얼라이언스 참여 및 무탄소 에너지 선도 기업 도약</t>
        </is>
      </c>
      <c r="F4161" s="17" t="inlineStr">
        <is>
          <t>에너지</t>
        </is>
      </c>
      <c r="G4161" s="26">
        <f>COUNTIF(B:B,B4161)</f>
        <v/>
      </c>
    </row>
    <row r="4162" ht="29.55" customHeight="1" s="55">
      <c r="A4162" s="9" t="n">
        <v>45027</v>
      </c>
      <c r="B4162" s="17" t="inlineStr">
        <is>
          <t>금양그린파워</t>
        </is>
      </c>
      <c r="C4162" s="74" t="inlineStr">
        <is>
          <t>282720</t>
        </is>
      </c>
      <c r="D4162" s="10" t="n">
        <v>0.1176</v>
      </c>
      <c r="E4162" s="17" t="inlineStr">
        <is>
          <t>신재생에너지(풍력, 태양광, 연료전지) 포트폴리오 확대 및 실적 기대</t>
        </is>
      </c>
      <c r="F4162" s="17" t="inlineStr">
        <is>
          <t>에너지/신재생</t>
        </is>
      </c>
      <c r="G4162" s="26">
        <f>COUNTIF(B:B,B4162)</f>
        <v/>
      </c>
    </row>
    <row r="4163" ht="29.55" customHeight="1" s="55">
      <c r="A4163" s="9" t="n">
        <v>45022</v>
      </c>
      <c r="B4163" s="19" t="inlineStr">
        <is>
          <t>금양그린파워</t>
        </is>
      </c>
      <c r="C4163" s="74" t="inlineStr">
        <is>
          <t>282720</t>
        </is>
      </c>
      <c r="D4163" s="10" t="n">
        <v>0.1686</v>
      </c>
      <c r="E4163" s="17" t="inlineStr">
        <is>
          <t>신재생에너지(풍력, 태양광, 연료전지) 발전 프로젝트 확대 및 운영 기대감</t>
        </is>
      </c>
      <c r="F4163" s="17" t="inlineStr">
        <is>
          <t>개별주 (에너지)</t>
        </is>
      </c>
      <c r="G4163" s="26">
        <f>COUNTIF(B:B,B4163)</f>
        <v/>
      </c>
    </row>
    <row r="4164" ht="29.55" customHeight="1" s="55">
      <c r="A4164" s="9" t="n">
        <v>45000</v>
      </c>
      <c r="B4164" s="19" t="inlineStr">
        <is>
          <t>금양그린파워</t>
        </is>
      </c>
      <c r="C4164" s="74" t="inlineStr">
        <is>
          <t>282720</t>
        </is>
      </c>
      <c r="D4164" s="10" t="n">
        <v>0.1758</v>
      </c>
      <c r="E4164" s="17" t="inlineStr">
        <is>
          <t>신규 상장 후 신재생에너지 사업 포트폴리오 부각</t>
        </is>
      </c>
      <c r="F4164" s="17" t="inlineStr">
        <is>
          <t>개별주 (에너지)</t>
        </is>
      </c>
      <c r="G4164" s="26">
        <f>COUNTIF(B:B,B4164)</f>
        <v/>
      </c>
    </row>
    <row r="4165" ht="29.55" customHeight="1" s="55">
      <c r="A4165" s="9" t="n">
        <v>44999</v>
      </c>
      <c r="B4165" s="19" t="inlineStr">
        <is>
          <t>금양그린파워</t>
        </is>
      </c>
      <c r="C4165" s="74" t="inlineStr">
        <is>
          <t>282720</t>
        </is>
      </c>
      <c r="D4165" s="17" t="inlineStr">
        <is>
          <t>+29.94% (상한가)</t>
        </is>
      </c>
      <c r="E4165" s="17" t="inlineStr">
        <is>
          <t>신규 상장 이튿날 상한가, 신재생에너지(풍력/태양광/수소) 포트폴리오 부각</t>
        </is>
      </c>
      <c r="F4165" s="17" t="inlineStr">
        <is>
          <t>개별주 (에너지)</t>
        </is>
      </c>
      <c r="G4165" s="26">
        <f>COUNTIF(B:B,B4165)</f>
        <v/>
      </c>
    </row>
    <row r="4166" ht="29.55" customHeight="1" s="55">
      <c r="A4166" s="9" t="n">
        <v>45267</v>
      </c>
      <c r="B4166" s="17" t="inlineStr">
        <is>
          <t>갤럭시아에스엠</t>
        </is>
      </c>
      <c r="C4166" s="74" t="inlineStr">
        <is>
          <t>011420</t>
        </is>
      </c>
      <c r="D4166" s="10" t="n">
        <v>0.1041</v>
      </c>
      <c r="E4166" s="17" t="inlineStr">
        <is>
          <t>STO(토큰증권) 테마 상승세에 동반 강세</t>
        </is>
      </c>
      <c r="F4166" s="17" t="inlineStr">
        <is>
          <t>STO</t>
        </is>
      </c>
      <c r="G4166" s="26">
        <f>COUNTIF(B:B,B4166)</f>
        <v/>
      </c>
    </row>
    <row r="4167" ht="29.55" customHeight="1" s="55">
      <c r="A4167" s="9" t="n">
        <v>45264</v>
      </c>
      <c r="B4167" s="17" t="inlineStr">
        <is>
          <t>갤럭시아에스엠</t>
        </is>
      </c>
      <c r="C4167" s="74" t="inlineStr">
        <is>
          <t>011420</t>
        </is>
      </c>
      <c r="D4167" s="17" t="inlineStr">
        <is>
          <t>+29.98% (상한가)</t>
        </is>
      </c>
      <c r="E4167" s="17" t="inlineStr">
        <is>
          <t>STO(토큰증권) 장내시장 개설 임박 및 규제 샌드박스 승인 기대감</t>
        </is>
      </c>
      <c r="F4167" s="17" t="inlineStr">
        <is>
          <t>STO</t>
        </is>
      </c>
      <c r="G4167" s="26">
        <f>COUNTIF(B:B,B4167)</f>
        <v/>
      </c>
    </row>
    <row r="4168" ht="29.55" customHeight="1" s="55">
      <c r="A4168" s="9" t="n">
        <v>45259</v>
      </c>
      <c r="B4168" s="17" t="inlineStr">
        <is>
          <t>갤럭시아에스엠</t>
        </is>
      </c>
      <c r="C4168" s="74" t="inlineStr">
        <is>
          <t>011420</t>
        </is>
      </c>
      <c r="D4168" s="17" t="inlineStr">
        <is>
          <t>+29.85% (상한가)</t>
        </is>
      </c>
      <c r="E4168" s="17" t="inlineStr">
        <is>
          <t>한국거래소 STO 장내시장 개설 임박 및 규제 샌드박스 승인 기대감</t>
        </is>
      </c>
      <c r="F4168" s="17" t="inlineStr">
        <is>
          <t>STO</t>
        </is>
      </c>
      <c r="G4168" s="26">
        <f>COUNTIF(B:B,B4168)</f>
        <v/>
      </c>
    </row>
    <row r="4169" ht="29.55" customHeight="1" s="55">
      <c r="A4169" s="9" t="n">
        <v>45231</v>
      </c>
      <c r="B4169" s="19" t="inlineStr">
        <is>
          <t>갤럭시아에스엠</t>
        </is>
      </c>
      <c r="C4169" s="74" t="inlineStr">
        <is>
          <t>011420</t>
        </is>
      </c>
      <c r="D4169" s="10" t="n">
        <v>0.1998</v>
      </c>
      <c r="E4169" s="17" t="inlineStr">
        <is>
          <t>토큰증권(STO) 제도화 및 시장 활성화 기대감 반영</t>
        </is>
      </c>
      <c r="F4169" s="17" t="inlineStr">
        <is>
          <t>STO</t>
        </is>
      </c>
      <c r="G4169" s="26">
        <f>COUNTIF(B:B,B4169)</f>
        <v/>
      </c>
    </row>
    <row r="4170" ht="29.55" customHeight="1" s="55">
      <c r="A4170" s="9" t="n">
        <v>45086</v>
      </c>
      <c r="B4170" s="19" t="inlineStr">
        <is>
          <t>갤럭시아에스엠</t>
        </is>
      </c>
      <c r="C4170" s="74" t="inlineStr">
        <is>
          <t>011420</t>
        </is>
      </c>
      <c r="D4170" s="10" t="n">
        <v>0.1488</v>
      </c>
      <c r="E4170" s="17" t="inlineStr">
        <is>
          <t>한국거래소의 토큰증권(STO) 시장 연내 개설 추진 및 샌드박스 신청 소식</t>
        </is>
      </c>
      <c r="F4170" s="17" t="inlineStr">
        <is>
          <t>가상자산/가상현실</t>
        </is>
      </c>
      <c r="G4170" s="26">
        <f>COUNTIF(B:B,B4170)</f>
        <v/>
      </c>
    </row>
    <row r="4171" ht="29.55" customHeight="1" s="55">
      <c r="A4171" s="9" t="n">
        <v>44974</v>
      </c>
      <c r="B4171" s="17" t="inlineStr">
        <is>
          <t>갤럭시아에스엠</t>
        </is>
      </c>
      <c r="C4171" s="74" t="inlineStr">
        <is>
          <t>011420</t>
        </is>
      </c>
      <c r="D4171" s="10" t="n">
        <v>0.0784</v>
      </c>
      <c r="E4171" s="17" t="inlineStr">
        <is>
          <t>SM엔터테인먼트 지분 경쟁 및 자산 매각 이슈 관련주</t>
        </is>
      </c>
      <c r="F4171" s="17" t="inlineStr">
        <is>
          <t>엔터/매각</t>
        </is>
      </c>
      <c r="G4171" s="26">
        <f>COUNTIF(B:B,B4171)</f>
        <v/>
      </c>
    </row>
    <row r="4172" ht="29.55" customHeight="1" s="55">
      <c r="A4172" s="9" t="n">
        <v>44957</v>
      </c>
      <c r="B4172" s="17" t="inlineStr">
        <is>
          <t>갤럭시아에스엠</t>
        </is>
      </c>
      <c r="C4172" s="74" t="inlineStr">
        <is>
          <t>011420</t>
        </is>
      </c>
      <c r="D4172" s="10" t="n">
        <v>0.1016</v>
      </c>
      <c r="E4172" s="17" t="inlineStr">
        <is>
          <t>금융위 STO(토큰증권) 가이드라인 발표 기대감</t>
        </is>
      </c>
      <c r="F4172" s="17" t="inlineStr">
        <is>
          <t>STO</t>
        </is>
      </c>
      <c r="G4172" s="26">
        <f>COUNTIF(B:B,B4172)</f>
        <v/>
      </c>
    </row>
    <row r="4173" ht="29.55" customHeight="1" s="55">
      <c r="A4173" s="9" t="n">
        <v>44956</v>
      </c>
      <c r="B4173" s="17" t="inlineStr">
        <is>
          <t>갤럭시아에스엠</t>
        </is>
      </c>
      <c r="C4173" s="74" t="inlineStr">
        <is>
          <t>011420</t>
        </is>
      </c>
      <c r="D4173" s="10" t="n">
        <v>0.0726</v>
      </c>
      <c r="E4173" s="17" t="inlineStr">
        <is>
          <t>증권형 토큰(STO) 관련주 동반 상승</t>
        </is>
      </c>
      <c r="F4173" s="17" t="inlineStr">
        <is>
          <t>STO</t>
        </is>
      </c>
      <c r="G4173" s="26">
        <f>COUNTIF(B:B,B4173)</f>
        <v/>
      </c>
    </row>
    <row r="4174" ht="29.55" customHeight="1" s="55">
      <c r="A4174" s="9" t="n">
        <v>44946</v>
      </c>
      <c r="B4174" s="17" t="inlineStr">
        <is>
          <t>갤럭시아에스엠</t>
        </is>
      </c>
      <c r="C4174" s="74" t="inlineStr">
        <is>
          <t>011420</t>
        </is>
      </c>
      <c r="D4174" s="10" t="n">
        <v>0.2985</v>
      </c>
      <c r="E4174" s="17" t="inlineStr">
        <is>
          <t>금융위 증권형 토큰(STO) 발행 허용 및 유통 체계 정비 발표</t>
        </is>
      </c>
      <c r="F4174" s="17" t="inlineStr">
        <is>
          <t>STO</t>
        </is>
      </c>
      <c r="G4174" s="26">
        <f>COUNTIF(B:B,B4174)</f>
        <v/>
      </c>
    </row>
    <row r="4175" ht="29.55" customHeight="1" s="55">
      <c r="A4175" s="9" t="n">
        <v>44945</v>
      </c>
      <c r="B4175" s="17" t="inlineStr">
        <is>
          <t>갤럭시아에스엠</t>
        </is>
      </c>
      <c r="C4175" s="74" t="inlineStr">
        <is>
          <t>011420</t>
        </is>
      </c>
      <c r="D4175" s="10" t="n">
        <v>0.0984</v>
      </c>
      <c r="E4175" s="17" t="inlineStr">
        <is>
          <t>정부 STO(증권형 토큰) 허용 소식에 갤럭시아 그룹주 동반 강세</t>
        </is>
      </c>
      <c r="F4175" s="17" t="inlineStr">
        <is>
          <t>STO</t>
        </is>
      </c>
      <c r="G4175" s="26">
        <f>COUNTIF(B:B,B4175)</f>
        <v/>
      </c>
    </row>
    <row r="4176" ht="29.55" customHeight="1" s="55">
      <c r="A4176" s="9" t="n">
        <v>45190</v>
      </c>
      <c r="B4176" s="19" t="inlineStr">
        <is>
          <t>KG에코솔루션</t>
        </is>
      </c>
      <c r="C4176" s="74" t="inlineStr">
        <is>
          <t>151860</t>
        </is>
      </c>
      <c r="D4176" s="10" t="n">
        <v>0.0926</v>
      </c>
      <c r="E4176" s="17" t="inlineStr">
        <is>
          <t>KG모빌리티의 배터리 팩 공장 가동 및 삼성SDI 협업 기대감</t>
        </is>
      </c>
      <c r="F4176" s="17" t="inlineStr">
        <is>
          <t>2차전지</t>
        </is>
      </c>
      <c r="G4176" s="26">
        <f>COUNTIF(B:B,B4176)</f>
        <v/>
      </c>
    </row>
    <row r="4177" ht="29.55" customHeight="1" s="55">
      <c r="A4177" s="9" t="n">
        <v>45168</v>
      </c>
      <c r="B4177" s="19" t="inlineStr">
        <is>
          <t>KG에코솔루션</t>
        </is>
      </c>
      <c r="C4177" s="74" t="inlineStr">
        <is>
          <t>151860</t>
        </is>
      </c>
      <c r="D4177" s="10" t="n">
        <v>0.1284</v>
      </c>
      <c r="E4177" s="17" t="inlineStr">
        <is>
          <t>자회사 KG모빌리티와 중국 비야디(BYD)의 한국 내 배터리 공장 건설 추진</t>
        </is>
      </c>
      <c r="F4177" s="17" t="inlineStr">
        <is>
          <t>2차전지</t>
        </is>
      </c>
      <c r="G4177" s="26">
        <f>COUNTIF(B:B,B4177)</f>
        <v/>
      </c>
    </row>
    <row r="4178" ht="29.55" customHeight="1" s="55">
      <c r="A4178" s="9" t="n">
        <v>45163</v>
      </c>
      <c r="B4178" s="19" t="inlineStr">
        <is>
          <t>KG에코솔루션</t>
        </is>
      </c>
      <c r="C4178" s="74" t="inlineStr">
        <is>
          <t>151860</t>
        </is>
      </c>
      <c r="D4178" s="10" t="n">
        <v>0.1653</v>
      </c>
      <c r="E4178" s="17" t="inlineStr">
        <is>
          <t>자회사 KG모빌리티와 중국 BYD의 한국 내 배터리 합작 공장 설립 협의 소식 부각</t>
        </is>
      </c>
      <c r="F4178" s="17" t="inlineStr">
        <is>
          <t>2차전지/배터리</t>
        </is>
      </c>
      <c r="G4178" s="26">
        <f>COUNTIF(B:B,B4178)</f>
        <v/>
      </c>
    </row>
    <row r="4179" ht="29.55" customHeight="1" s="55">
      <c r="A4179" s="9" t="n">
        <v>45162</v>
      </c>
      <c r="B4179" s="19" t="inlineStr">
        <is>
          <t>KG에코솔루션</t>
        </is>
      </c>
      <c r="C4179" s="74" t="inlineStr">
        <is>
          <t>151860</t>
        </is>
      </c>
      <c r="D4179" s="17" t="inlineStr">
        <is>
          <t>+30.00% (상한가)</t>
        </is>
      </c>
      <c r="E4179" s="17" t="inlineStr">
        <is>
          <t>자회사 KG모빌리티가 중국 비야디(BYD)와 한국 내 배터리 합작 공장 건설 추진 소식</t>
        </is>
      </c>
      <c r="F4179" s="17" t="inlineStr">
        <is>
          <t>2차전지/KG그룹 4</t>
        </is>
      </c>
      <c r="G4179" s="26">
        <f>COUNTIF(B:B,B4179)</f>
        <v/>
      </c>
    </row>
    <row r="4180" ht="29.55" customHeight="1" s="55">
      <c r="A4180" s="9" t="n">
        <v>45048</v>
      </c>
      <c r="B4180" s="17" t="inlineStr">
        <is>
          <t>KG에코솔루션</t>
        </is>
      </c>
      <c r="C4180" s="74" t="inlineStr">
        <is>
          <t>151860</t>
        </is>
      </c>
      <c r="D4180" s="10" t="n">
        <v>0.0381</v>
      </c>
      <c r="E4180" s="17" t="inlineStr">
        <is>
          <t>페라이트 소재인 산화동 기술 이전 및 생산 이력 부각</t>
        </is>
      </c>
      <c r="F4180" s="17" t="inlineStr">
        <is>
          <t>페라이트</t>
        </is>
      </c>
      <c r="G4180" s="26">
        <f>COUNTIF(B:B,B4180)</f>
        <v/>
      </c>
    </row>
    <row r="4181" ht="29.55" customHeight="1" s="55">
      <c r="A4181" s="9" t="n">
        <v>45036</v>
      </c>
      <c r="B4181" s="17" t="inlineStr">
        <is>
          <t>KG에코솔루션</t>
        </is>
      </c>
      <c r="C4181" s="74" t="inlineStr">
        <is>
          <t>151860</t>
        </is>
      </c>
      <c r="D4181" s="10" t="n">
        <v>0.06560000000000001</v>
      </c>
      <c r="E4181" s="17" t="inlineStr">
        <is>
          <t>KG모빌리티(구 쌍용차) 상장적격성 심사 결과 발표 임박 및 그룹주 강세</t>
        </is>
      </c>
      <c r="F4181" s="17" t="inlineStr">
        <is>
          <t>개별주/KG그룹</t>
        </is>
      </c>
      <c r="G4181" s="26">
        <f>COUNTIF(B:B,B4181)</f>
        <v/>
      </c>
    </row>
    <row r="4182" ht="29.55" customHeight="1" s="55">
      <c r="A4182" s="9" t="n">
        <v>45035</v>
      </c>
      <c r="B4182" s="17" t="inlineStr">
        <is>
          <t>KG에코솔루션</t>
        </is>
      </c>
      <c r="C4182" s="74" t="inlineStr">
        <is>
          <t>151860</t>
        </is>
      </c>
      <c r="D4182" s="10" t="n">
        <v>0.2363</v>
      </c>
      <c r="E4182" s="17" t="inlineStr">
        <is>
          <t>KG그룹주 강세 및 계열사 KG에너켐의 2차전지 소재(황산니켈) 사업 부각</t>
        </is>
      </c>
      <c r="F4182" s="17" t="inlineStr">
        <is>
          <t>미래차/이차전지</t>
        </is>
      </c>
      <c r="G4182" s="26">
        <f>COUNTIF(B:B,B4182)</f>
        <v/>
      </c>
    </row>
    <row r="4183" ht="29.55" customHeight="1" s="55">
      <c r="A4183" s="9" t="n">
        <v>45033</v>
      </c>
      <c r="B4183" s="17" t="inlineStr">
        <is>
          <t>KG에코솔루션</t>
        </is>
      </c>
      <c r="C4183" s="74" t="inlineStr">
        <is>
          <t>151860</t>
        </is>
      </c>
      <c r="D4183" s="10" t="n">
        <v>0.0872</v>
      </c>
      <c r="E4183" s="17" t="inlineStr">
        <is>
          <t>KG 그룹주 강세 및 바이오중유/폐기물 사업</t>
        </is>
      </c>
      <c r="F4183" s="17" t="inlineStr">
        <is>
          <t>미래차/KG그룹</t>
        </is>
      </c>
      <c r="G4183" s="26">
        <f>COUNTIF(B:B,B4183)</f>
        <v/>
      </c>
    </row>
    <row r="4184" ht="29.55" customHeight="1" s="55">
      <c r="A4184" s="9" t="n">
        <v>44998</v>
      </c>
      <c r="B4184" s="19" t="inlineStr">
        <is>
          <t>KG에코솔루션</t>
        </is>
      </c>
      <c r="C4184" s="74" t="inlineStr">
        <is>
          <t>151860</t>
        </is>
      </c>
      <c r="D4184" s="10" t="n">
        <v>0.061</v>
      </c>
      <c r="E4184" s="17" t="inlineStr">
        <is>
          <t>쌍용차(KG모빌리티) 경영 정상화 및 신규 채용 등 그룹 시너지</t>
        </is>
      </c>
      <c r="F4184" s="17" t="inlineStr">
        <is>
          <t>개별주 (KG그룹)</t>
        </is>
      </c>
      <c r="G4184" s="26">
        <f>COUNTIF(B:B,B4184)</f>
        <v/>
      </c>
    </row>
    <row r="4185" ht="29.55" customHeight="1" s="55">
      <c r="A4185" s="9" t="n">
        <v>44931</v>
      </c>
      <c r="B4185" s="19" t="inlineStr">
        <is>
          <t>KG에코솔루션</t>
        </is>
      </c>
      <c r="C4185" s="74" t="inlineStr">
        <is>
          <t>151860</t>
        </is>
      </c>
      <c r="D4185" s="10" t="n">
        <v>0.1026</v>
      </c>
      <c r="E4185" s="17" t="inlineStr">
        <is>
          <t>쌍용차 상장폐지 위기 해소 기대감</t>
        </is>
      </c>
      <c r="F4185" s="17" t="inlineStr">
        <is>
          <t>M&amp;A/공시</t>
        </is>
      </c>
      <c r="G4185" s="26">
        <f>COUNTIF(B:B,B4185)</f>
        <v/>
      </c>
    </row>
    <row r="4186" ht="29.55" customHeight="1" s="55">
      <c r="A4186" s="9" t="n">
        <v>45212</v>
      </c>
      <c r="B4186" s="19" t="inlineStr">
        <is>
          <t>HPSP</t>
        </is>
      </c>
      <c r="C4186" s="74" t="inlineStr">
        <is>
          <t>403870</t>
        </is>
      </c>
      <c r="D4186" s="10" t="n">
        <v>0.07149999999999999</v>
      </c>
      <c r="E4186" s="17" t="inlineStr">
        <is>
          <t>독점적 기술력을 보유한 전공정 업체로 내년 고성장 전망</t>
        </is>
      </c>
      <c r="F4186" s="17" t="inlineStr">
        <is>
          <t>반도체</t>
        </is>
      </c>
      <c r="G4186" s="26">
        <f>COUNTIF(B:B,B4186)</f>
        <v/>
      </c>
    </row>
    <row r="4187" ht="29.55" customHeight="1" s="55">
      <c r="A4187" s="9" t="n">
        <v>45121</v>
      </c>
      <c r="B4187" s="19" t="inlineStr">
        <is>
          <t>HPSP</t>
        </is>
      </c>
      <c r="C4187" s="74" t="inlineStr">
        <is>
          <t>403870</t>
        </is>
      </c>
      <c r="D4187" s="13" t="n">
        <v>0.1669</v>
      </c>
      <c r="E4187" s="17" t="inlineStr">
        <is>
          <t>반도체 공정 미세화 수혜 및 고압 수소 어닐링 장비 수요 증가 전망</t>
        </is>
      </c>
      <c r="F4187" s="17" t="inlineStr">
        <is>
          <t>반도체</t>
        </is>
      </c>
      <c r="G4187" s="26">
        <f>COUNTIF(B:B,B4187)</f>
        <v/>
      </c>
    </row>
    <row r="4188" ht="29.55" customHeight="1" s="55">
      <c r="A4188" s="9" t="n">
        <v>45120</v>
      </c>
      <c r="B4188" s="19" t="inlineStr">
        <is>
          <t>HPSP</t>
        </is>
      </c>
      <c r="C4188" s="74" t="inlineStr">
        <is>
          <t>403870</t>
        </is>
      </c>
      <c r="D4188" s="13" t="n">
        <v>0.0746</v>
      </c>
      <c r="E4188" s="17" t="inlineStr">
        <is>
          <t>고압 수소 어닐링 장비 제조 및 반도체 미세화 공정 수혜</t>
        </is>
      </c>
      <c r="F4188" s="17" t="inlineStr">
        <is>
          <t>반도체</t>
        </is>
      </c>
      <c r="G4188" s="26">
        <f>COUNTIF(B:B,B4188)</f>
        <v/>
      </c>
    </row>
    <row r="4189" ht="29.55" customHeight="1" s="55">
      <c r="A4189" s="9" t="n">
        <v>45072</v>
      </c>
      <c r="B4189" s="17" t="inlineStr">
        <is>
          <t>HPSP</t>
        </is>
      </c>
      <c r="C4189" s="74" t="inlineStr">
        <is>
          <t>403870</t>
        </is>
      </c>
      <c r="D4189" s="10" t="n">
        <v>0.0725</v>
      </c>
      <c r="E4189" s="17" t="inlineStr">
        <is>
          <t>고압 수소 어닐링 장비 독점적 지위 및 반도체 업황 개선 기대</t>
        </is>
      </c>
      <c r="F4189" s="17" t="inlineStr">
        <is>
          <t>반도체 장비</t>
        </is>
      </c>
      <c r="G4189" s="26">
        <f>COUNTIF(B:B,B4189)</f>
        <v/>
      </c>
    </row>
    <row r="4190" ht="29.55" customHeight="1" s="55">
      <c r="A4190" s="9" t="n">
        <v>45071</v>
      </c>
      <c r="B4190" s="17" t="inlineStr">
        <is>
          <t>HPSP</t>
        </is>
      </c>
      <c r="C4190" s="74" t="inlineStr">
        <is>
          <t>403870</t>
        </is>
      </c>
      <c r="D4190" s="10" t="n">
        <v>0.1384</v>
      </c>
      <c r="E4190" s="17" t="inlineStr">
        <is>
          <t>반도체 업황 개선 기대 및 고압 수소 어닐링 장비 독점력 부각</t>
        </is>
      </c>
      <c r="F4190" s="17" t="inlineStr">
        <is>
          <t>반도체 장비</t>
        </is>
      </c>
      <c r="G4190" s="26">
        <f>COUNTIF(B:B,B4190)</f>
        <v/>
      </c>
    </row>
    <row r="4191" ht="29.55" customHeight="1" s="55">
      <c r="A4191" s="9" t="n">
        <v>45037</v>
      </c>
      <c r="B4191" s="17" t="inlineStr">
        <is>
          <t>HPSP</t>
        </is>
      </c>
      <c r="C4191" s="74" t="inlineStr">
        <is>
          <t>403870</t>
        </is>
      </c>
      <c r="D4191" s="10" t="n">
        <v>0.09429999999999999</v>
      </c>
      <c r="E4191" s="17" t="inlineStr">
        <is>
          <t>고압 수소 어닐링 장비 독점력 및 높은 영업이익률(50% 상회) 부각</t>
        </is>
      </c>
      <c r="F4191" s="17" t="inlineStr">
        <is>
          <t>삼성/반도체</t>
        </is>
      </c>
      <c r="G4191" s="26">
        <f>COUNTIF(B:B,B4191)</f>
        <v/>
      </c>
    </row>
    <row r="4192" ht="29.55" customHeight="1" s="55">
      <c r="A4192" s="9" t="n">
        <v>45009</v>
      </c>
      <c r="B4192" s="19" t="inlineStr">
        <is>
          <t>HPSP</t>
        </is>
      </c>
      <c r="C4192" s="74" t="inlineStr">
        <is>
          <t>403870</t>
        </is>
      </c>
      <c r="D4192" s="10" t="n">
        <v>0.089</v>
      </c>
      <c r="E4192" s="17" t="inlineStr">
        <is>
          <t>세계 유일 고압 수소 어닐링 장비 및 높은 영업이익률 부각</t>
        </is>
      </c>
      <c r="F4192" s="17" t="inlineStr">
        <is>
          <t>삼성/반디플 (장비)</t>
        </is>
      </c>
      <c r="G4192" s="26">
        <f>COUNTIF(B:B,B4192)</f>
        <v/>
      </c>
    </row>
    <row r="4193" ht="29.55" customHeight="1" s="55">
      <c r="A4193" s="9" t="n">
        <v>45008</v>
      </c>
      <c r="B4193" s="19" t="inlineStr">
        <is>
          <t>HPSP</t>
        </is>
      </c>
      <c r="C4193" s="74" t="inlineStr">
        <is>
          <t>403870</t>
        </is>
      </c>
      <c r="D4193" s="10" t="n">
        <v>0.089</v>
      </c>
      <c r="E4193" s="17" t="inlineStr">
        <is>
          <t>세계 유일 고압 수소 어닐링 장비 및 높은 영업이익률 부각</t>
        </is>
      </c>
      <c r="F4193" s="17" t="inlineStr">
        <is>
          <t>삼성/반디플 (장비)</t>
        </is>
      </c>
      <c r="G4193" s="26">
        <f>COUNTIF(B:B,B4193)</f>
        <v/>
      </c>
    </row>
    <row r="4194" ht="29.55" customHeight="1" s="55">
      <c r="A4194" s="9" t="n">
        <v>45005</v>
      </c>
      <c r="B4194" s="19" t="inlineStr">
        <is>
          <t>HPSP</t>
        </is>
      </c>
      <c r="C4194" s="74" t="inlineStr">
        <is>
          <t>403870</t>
        </is>
      </c>
      <c r="D4194" s="10" t="n">
        <v>0.2487</v>
      </c>
      <c r="E4194" s="17" t="inlineStr">
        <is>
          <t>세계 유일 고압 수소 어닐링 장비 기술 및 높은 영업이익률(50%↑) 부각</t>
        </is>
      </c>
      <c r="F4194" s="17" t="inlineStr">
        <is>
          <t>삼성/반디플 (장비)</t>
        </is>
      </c>
      <c r="G4194" s="26">
        <f>COUNTIF(B:B,B4194)</f>
        <v/>
      </c>
    </row>
    <row r="4195" ht="29.55" customHeight="1" s="55">
      <c r="A4195" s="9" t="n">
        <v>45000</v>
      </c>
      <c r="B4195" s="19" t="inlineStr">
        <is>
          <t>HPSP</t>
        </is>
      </c>
      <c r="C4195" s="74" t="inlineStr">
        <is>
          <t>403870</t>
        </is>
      </c>
      <c r="D4195" s="10" t="n">
        <v>0.0847</v>
      </c>
      <c r="E4195" s="17" t="inlineStr">
        <is>
          <t>고압 수소 어닐링 장비 기술력 및 높은 이익률 부각</t>
        </is>
      </c>
      <c r="F4195" s="17" t="inlineStr">
        <is>
          <t>삼성/반디플 (장비)</t>
        </is>
      </c>
      <c r="G4195" s="26">
        <f>COUNTIF(B:B,B4195)</f>
        <v/>
      </c>
    </row>
    <row r="4196" ht="29.55" customHeight="1" s="55">
      <c r="A4196" s="9" t="n">
        <v>45280</v>
      </c>
      <c r="B4196" s="17" t="inlineStr">
        <is>
          <t>화신</t>
        </is>
      </c>
      <c r="C4196" s="74" t="inlineStr">
        <is>
          <t>010690</t>
        </is>
      </c>
      <c r="D4196" s="10" t="n">
        <v>0.1539</v>
      </c>
      <c r="E4196" s="17" t="inlineStr">
        <is>
          <t>미국 전기차 보조금 새 규정 시행으로 현대차·기아 수혜 전망</t>
        </is>
      </c>
      <c r="F4196" s="17" t="inlineStr">
        <is>
          <t>자동차부품</t>
        </is>
      </c>
      <c r="G4196" s="26">
        <f>COUNTIF(B:B,B4196)</f>
        <v/>
      </c>
    </row>
    <row r="4197" ht="29.55" customHeight="1" s="55">
      <c r="A4197" s="9" t="n">
        <v>45078</v>
      </c>
      <c r="B4197" s="17" t="inlineStr">
        <is>
          <t>화신</t>
        </is>
      </c>
      <c r="C4197" s="74" t="inlineStr">
        <is>
          <t>010690</t>
        </is>
      </c>
      <c r="D4197" s="10" t="n">
        <v>0.0232</v>
      </c>
      <c r="E4197" s="17" t="inlineStr">
        <is>
          <t>현대차 그룹 판매 호조에 따른 실적 개선 기대</t>
        </is>
      </c>
      <c r="F4197" s="17" t="inlineStr">
        <is>
          <t>자동차 부품</t>
        </is>
      </c>
      <c r="G4197" s="26">
        <f>COUNTIF(B:B,B4197)</f>
        <v/>
      </c>
    </row>
    <row r="4198" ht="29.55" customHeight="1" s="55">
      <c r="A4198" s="9" t="n">
        <v>45063</v>
      </c>
      <c r="B4198" s="17" t="inlineStr">
        <is>
          <t>화신</t>
        </is>
      </c>
      <c r="C4198" s="74" t="inlineStr">
        <is>
          <t>010690</t>
        </is>
      </c>
      <c r="D4198" s="10" t="n">
        <v>0.12</v>
      </c>
      <c r="E4198" s="17" t="inlineStr">
        <is>
          <t>완성차 판매 호조에 따른 실적 개선세 지속</t>
        </is>
      </c>
      <c r="F4198" s="17" t="inlineStr">
        <is>
          <t>자동차 부품</t>
        </is>
      </c>
      <c r="G4198" s="26">
        <f>COUNTIF(B:B,B4198)</f>
        <v/>
      </c>
    </row>
    <row r="4199" ht="29.55" customHeight="1" s="55">
      <c r="A4199" s="9" t="n">
        <v>45055</v>
      </c>
      <c r="B4199" s="17" t="inlineStr">
        <is>
          <t>화신</t>
        </is>
      </c>
      <c r="C4199" s="74" t="inlineStr">
        <is>
          <t>010690</t>
        </is>
      </c>
      <c r="D4199" s="10" t="n">
        <v>0.0438</v>
      </c>
      <c r="E4199" s="17" t="inlineStr">
        <is>
          <t>현대차 전기차 공장 투자 관련 부품 수혜</t>
        </is>
      </c>
      <c r="F4199" s="17" t="inlineStr">
        <is>
          <t>자동차 부품</t>
        </is>
      </c>
      <c r="G4199" s="26">
        <f>COUNTIF(B:B,B4199)</f>
        <v/>
      </c>
    </row>
    <row r="4200" ht="29.55" customHeight="1" s="55">
      <c r="A4200" s="9" t="n">
        <v>45041</v>
      </c>
      <c r="B4200" s="17" t="inlineStr">
        <is>
          <t>화신</t>
        </is>
      </c>
      <c r="C4200" s="74" t="inlineStr">
        <is>
          <t>010690</t>
        </is>
      </c>
      <c r="D4200" s="10" t="n">
        <v>0.06759999999999999</v>
      </c>
      <c r="E4200" s="17" t="inlineStr">
        <is>
          <t>현대차/기아 호실적 및 북미 투자 수혜 기대</t>
        </is>
      </c>
      <c r="F4200" s="17" t="inlineStr">
        <is>
          <t>자동차부품</t>
        </is>
      </c>
      <c r="G4200" s="26">
        <f>COUNTIF(B:B,B4200)</f>
        <v/>
      </c>
    </row>
    <row r="4201" ht="29.55" customHeight="1" s="55">
      <c r="A4201" s="9" t="n">
        <v>45015</v>
      </c>
      <c r="B4201" s="19" t="inlineStr">
        <is>
          <t>화신</t>
        </is>
      </c>
      <c r="C4201" s="74" t="inlineStr">
        <is>
          <t>010690</t>
        </is>
      </c>
      <c r="D4201" s="10" t="n">
        <v>0.09669999999999999</v>
      </c>
      <c r="E4201" s="17" t="inlineStr">
        <is>
          <t>현대차 그룹 미국 전기차 공장 증설 수혜</t>
        </is>
      </c>
      <c r="F4201" s="17" t="inlineStr">
        <is>
          <t>미래차/이차전지 (부품)</t>
        </is>
      </c>
      <c r="G4201" s="26">
        <f>COUNTIF(B:B,B4201)</f>
        <v/>
      </c>
    </row>
    <row r="4202" ht="29.55" customHeight="1" s="55">
      <c r="A4202" s="9" t="n">
        <v>44994</v>
      </c>
      <c r="B4202" s="19" t="inlineStr">
        <is>
          <t>화신</t>
        </is>
      </c>
      <c r="C4202" s="74" t="inlineStr">
        <is>
          <t>010690</t>
        </is>
      </c>
      <c r="D4202" s="10" t="n">
        <v>0.1403</v>
      </c>
      <c r="E4202" s="17" t="inlineStr">
        <is>
          <t>미국 내 배터리팩 케이스 수주 확대 기대</t>
        </is>
      </c>
      <c r="F4202" s="17" t="inlineStr">
        <is>
          <t>미래차/이차전지 (부품)</t>
        </is>
      </c>
      <c r="G4202" s="26">
        <f>COUNTIF(B:B,B4202)</f>
        <v/>
      </c>
    </row>
    <row r="4203" ht="29.55" customHeight="1" s="55">
      <c r="A4203" s="9" t="n">
        <v>44952</v>
      </c>
      <c r="B4203" s="17" t="inlineStr">
        <is>
          <t>화신</t>
        </is>
      </c>
      <c r="C4203" s="74" t="inlineStr">
        <is>
          <t>010690</t>
        </is>
      </c>
      <c r="D4203" s="10" t="n">
        <v>0.0693</v>
      </c>
      <c r="E4203" s="17" t="inlineStr">
        <is>
          <t>현대차그룹 실적 호조 및 전기차 투자 수혜</t>
        </is>
      </c>
      <c r="F4203" s="17" t="inlineStr">
        <is>
          <t>자동차부품</t>
        </is>
      </c>
      <c r="G4203" s="26">
        <f>COUNTIF(B:B,B4203)</f>
        <v/>
      </c>
    </row>
    <row r="4204" ht="29.55" customHeight="1" s="55">
      <c r="A4204" s="9" t="n">
        <v>44932</v>
      </c>
      <c r="B4204" s="19" t="inlineStr">
        <is>
          <t>화신</t>
        </is>
      </c>
      <c r="C4204" s="74" t="inlineStr">
        <is>
          <t>010690</t>
        </is>
      </c>
      <c r="D4204" s="10" t="n">
        <v>0.0668</v>
      </c>
      <c r="E4204" s="17" t="inlineStr">
        <is>
          <t>현대차·기아 판매 호조에 따른 부품사 수혜 기대</t>
        </is>
      </c>
      <c r="F4204" s="17" t="inlineStr">
        <is>
          <t>미래차</t>
        </is>
      </c>
      <c r="G4204" s="26">
        <f>COUNTIF(B:B,B4204)</f>
        <v/>
      </c>
    </row>
    <row r="4205" ht="29.55" customHeight="1" s="55">
      <c r="A4205" s="9" t="n">
        <v>45286</v>
      </c>
      <c r="B4205" s="17" t="inlineStr">
        <is>
          <t>한컴위드</t>
        </is>
      </c>
      <c r="C4205" s="74" t="inlineStr">
        <is>
          <t>054920</t>
        </is>
      </c>
      <c r="D4205" s="10" t="n">
        <v>0.08790000000000001</v>
      </c>
      <c r="E4205" s="17" t="inlineStr">
        <is>
          <t>오픈AI(챗GPT 운영사) 투자사 부각</t>
        </is>
      </c>
      <c r="F4205" s="17" t="inlineStr">
        <is>
          <t>AI/보안</t>
        </is>
      </c>
      <c r="G4205" s="26">
        <f>COUNTIF(B:B,B4205)</f>
        <v/>
      </c>
    </row>
    <row r="4206" ht="29.55" customHeight="1" s="55">
      <c r="A4206" s="9" t="n">
        <v>45232</v>
      </c>
      <c r="B4206" s="19" t="inlineStr">
        <is>
          <t>한컴위드</t>
        </is>
      </c>
      <c r="C4206" s="74" t="inlineStr">
        <is>
          <t>054920</t>
        </is>
      </c>
      <c r="D4206" s="10" t="n">
        <v>0.081</v>
      </c>
      <c r="E4206" s="17" t="inlineStr">
        <is>
          <t>미국의 중국산 드론 규제 추진에 따른 드론 양산 기술력 부각</t>
        </is>
      </c>
      <c r="F4206" s="17" t="inlineStr">
        <is>
          <t>드론/보안</t>
        </is>
      </c>
      <c r="G4206" s="26">
        <f>COUNTIF(B:B,B4206)</f>
        <v/>
      </c>
    </row>
    <row r="4207" ht="29.55" customHeight="1" s="55">
      <c r="A4207" s="9" t="n">
        <v>45110</v>
      </c>
      <c r="B4207" s="19" t="inlineStr">
        <is>
          <t>한컴위드</t>
        </is>
      </c>
      <c r="C4207" s="74" t="inlineStr">
        <is>
          <t>054920</t>
        </is>
      </c>
      <c r="D4207" s="13" t="n">
        <v>0.1656</v>
      </c>
      <c r="E4207" s="17" t="inlineStr">
        <is>
          <t>정부의 UAM 상용화 추진 및 관련 핵심 정책 마련 기대감</t>
        </is>
      </c>
      <c r="F4207" s="17" t="inlineStr">
        <is>
          <t>UAM/드론</t>
        </is>
      </c>
      <c r="G4207" s="26">
        <f>COUNTIF(B:B,B4207)</f>
        <v/>
      </c>
    </row>
    <row r="4208" ht="29.55" customHeight="1" s="55">
      <c r="A4208" s="9" t="n">
        <v>44953</v>
      </c>
      <c r="B4208" s="17" t="inlineStr">
        <is>
          <t>한컴위드</t>
        </is>
      </c>
      <c r="C4208" s="74" t="inlineStr">
        <is>
          <t>054920</t>
        </is>
      </c>
      <c r="D4208" s="10" t="n">
        <v>0.2987</v>
      </c>
      <c r="E4208" s="17" t="inlineStr">
        <is>
          <t>오픈AI 설립자 피터 틸의 투자 이력 부각 및 AI 챗봇 사업</t>
        </is>
      </c>
      <c r="F4208" s="17" t="inlineStr">
        <is>
          <t>AI/챗봇</t>
        </is>
      </c>
      <c r="G4208" s="26">
        <f>COUNTIF(B:B,B4208)</f>
        <v/>
      </c>
    </row>
    <row r="4209" ht="29.55" customHeight="1" s="55">
      <c r="A4209" s="9" t="n">
        <v>44944</v>
      </c>
      <c r="B4209" s="17" t="inlineStr">
        <is>
          <t>한컴위드</t>
        </is>
      </c>
      <c r="C4209" s="74" t="inlineStr">
        <is>
          <t>054920</t>
        </is>
      </c>
      <c r="D4209" s="10" t="n">
        <v>0.1066</v>
      </c>
      <c r="E4209" s="17" t="inlineStr">
        <is>
          <t>사드 기지 외곽 민간 드론 출현에 따른 드론 방어/보안주 부각</t>
        </is>
      </c>
      <c r="F4209" s="17" t="inlineStr">
        <is>
          <t>드론/보안</t>
        </is>
      </c>
      <c r="G4209" s="26">
        <f>COUNTIF(B:B,B4209)</f>
        <v/>
      </c>
    </row>
    <row r="4210" ht="29.55" customHeight="1" s="55">
      <c r="A4210" s="9" t="n">
        <v>44939</v>
      </c>
      <c r="B4210" s="19" t="inlineStr">
        <is>
          <t>한컴위드</t>
        </is>
      </c>
      <c r="C4210" s="74" t="inlineStr">
        <is>
          <t>054920</t>
        </is>
      </c>
      <c r="D4210" s="10" t="n">
        <v>0.0708</v>
      </c>
      <c r="E4210" s="17" t="inlineStr">
        <is>
          <t>스페이스X 스타링크의 한국 진출 가시화에 따른 위성/우주 협력 이력 부각</t>
        </is>
      </c>
      <c r="F4210" s="17" t="inlineStr">
        <is>
          <t>우주항공</t>
        </is>
      </c>
      <c r="G4210" s="26">
        <f>COUNTIF(B:B,B4210)</f>
        <v/>
      </c>
    </row>
    <row r="4211" ht="29.55" customHeight="1" s="55">
      <c r="A4211" s="9" t="n">
        <v>44932</v>
      </c>
      <c r="B4211" s="19" t="inlineStr">
        <is>
          <t>한컴위드</t>
        </is>
      </c>
      <c r="C4211" s="74" t="inlineStr">
        <is>
          <t>054920</t>
        </is>
      </c>
      <c r="D4211" s="10" t="n">
        <v>0.0491</v>
      </c>
      <c r="E4211" s="17" t="inlineStr">
        <is>
          <t>북한 무인기 대응 드론부대 창설 및 자체 드론 기술 부각 (장중 +15.50%)</t>
        </is>
      </c>
      <c r="F4211" s="17" t="inlineStr">
        <is>
          <t>국방/드론</t>
        </is>
      </c>
      <c r="G4211" s="26">
        <f>COUNTIF(B:B,B4211)</f>
        <v/>
      </c>
    </row>
    <row r="4212" ht="29.55" customHeight="1" s="55">
      <c r="A4212" s="9" t="n">
        <v>44931</v>
      </c>
      <c r="B4212" s="19" t="inlineStr">
        <is>
          <t>한컴위드</t>
        </is>
      </c>
      <c r="C4212" s="74" t="inlineStr">
        <is>
          <t>054920</t>
        </is>
      </c>
      <c r="D4212" s="10" t="n">
        <v>0.1063</v>
      </c>
      <c r="E4212" s="17" t="inlineStr">
        <is>
          <t>국토부 CES 참가(UAM 정책) 및 드론/무인기 기술력 부각</t>
        </is>
      </c>
      <c r="F4212" s="17" t="inlineStr">
        <is>
          <t>드론/UAM</t>
        </is>
      </c>
      <c r="G4212" s="26">
        <f>COUNTIF(B:B,B4212)</f>
        <v/>
      </c>
    </row>
    <row r="4213" ht="29.55" customHeight="1" s="55">
      <c r="A4213" s="9" t="n">
        <v>44930</v>
      </c>
      <c r="B4213" s="19" t="inlineStr">
        <is>
          <t>한컴위드</t>
        </is>
      </c>
      <c r="C4213" s="74" t="inlineStr">
        <is>
          <t>054920</t>
        </is>
      </c>
      <c r="D4213" s="19" t="inlineStr">
        <is>
          <t>+29.98% (상한가)</t>
        </is>
      </c>
      <c r="E4213" s="17" t="inlineStr">
        <is>
          <t>합동드론부대 조기 창설 지시 및 자회사 한컴인스페이스 드론 양산체계 구축 부각</t>
        </is>
      </c>
      <c r="F4213" s="17" t="inlineStr">
        <is>
          <t>드론/국방</t>
        </is>
      </c>
      <c r="G4213" s="26">
        <f>COUNTIF(B:B,B4213)</f>
        <v/>
      </c>
    </row>
    <row r="4214" ht="29.55" customHeight="1" s="55">
      <c r="A4214" s="9" t="n">
        <v>45216</v>
      </c>
      <c r="B4214" s="19" t="inlineStr">
        <is>
          <t>한창산업</t>
        </is>
      </c>
      <c r="C4214" s="74" t="inlineStr">
        <is>
          <t>079170</t>
        </is>
      </c>
      <c r="D4214" s="10" t="n">
        <v>0.1706</v>
      </c>
      <c r="E4214" s="17" t="inlineStr">
        <is>
          <t>이스라엘 전량 수입 의존 품목인 '브롬' 공급망 리스크 부각</t>
        </is>
      </c>
      <c r="F4214" s="17" t="inlineStr">
        <is>
          <t>브롬/방산</t>
        </is>
      </c>
      <c r="G4214" s="26">
        <f>COUNTIF(B:B,B4214)</f>
        <v/>
      </c>
    </row>
    <row r="4215" ht="29.55" customHeight="1" s="55">
      <c r="A4215" s="9" t="n">
        <v>45215</v>
      </c>
      <c r="B4215" s="19" t="inlineStr">
        <is>
          <t>한창산업</t>
        </is>
      </c>
      <c r="C4215" s="74" t="inlineStr">
        <is>
          <t>079170</t>
        </is>
      </c>
      <c r="D4215" s="17" t="inlineStr">
        <is>
          <t>+30.00% (상한가)</t>
        </is>
      </c>
      <c r="E4215" s="17" t="inlineStr">
        <is>
          <t>이스라엘 수입 의존도가 90%가 넘는 '브롬' 공급망 리스크 부각</t>
        </is>
      </c>
      <c r="F4215" s="17" t="inlineStr">
        <is>
          <t>원자재/브롬</t>
        </is>
      </c>
      <c r="G4215" s="26">
        <f>COUNTIF(B:B,B4215)</f>
        <v/>
      </c>
    </row>
    <row r="4216" ht="29.55" customHeight="1" s="55">
      <c r="A4216" s="9" t="n">
        <v>45089</v>
      </c>
      <c r="B4216" s="19" t="inlineStr">
        <is>
          <t>한창산업</t>
        </is>
      </c>
      <c r="C4216" s="74" t="inlineStr">
        <is>
          <t>079170</t>
        </is>
      </c>
      <c r="D4216" s="10" t="n">
        <v>0.0796</v>
      </c>
      <c r="E4216" s="17" t="inlineStr">
        <is>
          <t>방사능 해독에 쓰이는 제올라이트 생산 부각</t>
        </is>
      </c>
      <c r="F4216" s="17" t="inlineStr">
        <is>
          <t>국제 - 소금/오염수</t>
        </is>
      </c>
      <c r="G4216" s="26">
        <f>COUNTIF(B:B,B4216)</f>
        <v/>
      </c>
    </row>
    <row r="4217" ht="29.55" customHeight="1" s="55">
      <c r="A4217" s="9" t="n">
        <v>45068</v>
      </c>
      <c r="B4217" s="17" t="inlineStr">
        <is>
          <t>한창산업</t>
        </is>
      </c>
      <c r="C4217" s="74" t="inlineStr">
        <is>
          <t>079170</t>
        </is>
      </c>
      <c r="D4217" s="10" t="n">
        <v>0.14</v>
      </c>
      <c r="E4217" s="17" t="inlineStr">
        <is>
          <t>우크라이나 원전 위협 소식에 방사능 제거 제올라이트 부각</t>
        </is>
      </c>
      <c r="F4217" s="17" t="inlineStr">
        <is>
          <t>원전 안전/제올라이트</t>
        </is>
      </c>
      <c r="G4217" s="26">
        <f>COUNTIF(B:B,B4217)</f>
        <v/>
      </c>
    </row>
    <row r="4218" ht="29.55" customHeight="1" s="55">
      <c r="A4218" s="9" t="n">
        <v>45055</v>
      </c>
      <c r="B4218" s="17" t="inlineStr">
        <is>
          <t>한창산업</t>
        </is>
      </c>
      <c r="C4218" s="74" t="inlineStr">
        <is>
          <t>079170</t>
        </is>
      </c>
      <c r="D4218" s="10" t="n">
        <v>0.07630000000000001</v>
      </c>
      <c r="E4218" s="17" t="inlineStr">
        <is>
          <t>테슬라 페라이트 채택 이슈 관련 고순도 산화망간 생산 부각</t>
        </is>
      </c>
      <c r="F4218" s="17" t="inlineStr">
        <is>
          <t>페라이트/화학</t>
        </is>
      </c>
      <c r="G4218" s="26">
        <f>COUNTIF(B:B,B4218)</f>
        <v/>
      </c>
    </row>
    <row r="4219" ht="29.55" customHeight="1" s="55">
      <c r="A4219" s="9" t="n">
        <v>45049</v>
      </c>
      <c r="B4219" s="17" t="inlineStr">
        <is>
          <t>한창산업</t>
        </is>
      </c>
      <c r="C4219" s="74" t="inlineStr">
        <is>
          <t>079170</t>
        </is>
      </c>
      <c r="D4219" s="10" t="n">
        <v>0.1225</v>
      </c>
      <c r="E4219" s="17" t="inlineStr">
        <is>
          <t>소프트 페라이트 기초원료인 산화망간 국내 유일 생산 부각</t>
        </is>
      </c>
      <c r="F4219" s="17" t="inlineStr">
        <is>
          <t>페라이트</t>
        </is>
      </c>
      <c r="G4219" s="26">
        <f>COUNTIF(B:B,B4219)</f>
        <v/>
      </c>
    </row>
    <row r="4220" ht="29.55" customHeight="1" s="55">
      <c r="A4220" s="9" t="n">
        <v>45048</v>
      </c>
      <c r="B4220" s="17" t="inlineStr">
        <is>
          <t>한창산업</t>
        </is>
      </c>
      <c r="C4220" s="74" t="inlineStr">
        <is>
          <t>079170</t>
        </is>
      </c>
      <c r="D4220" s="10" t="n">
        <v>0.209</v>
      </c>
      <c r="E4220" s="17" t="inlineStr">
        <is>
          <t>소프트 페라이트 기초원료인 고순도 산화망간 국내 유일 생산</t>
        </is>
      </c>
      <c r="F4220" s="17" t="inlineStr">
        <is>
          <t>페라이트</t>
        </is>
      </c>
      <c r="G4220" s="26">
        <f>COUNTIF(B:B,B4220)</f>
        <v/>
      </c>
    </row>
    <row r="4221" ht="29.55" customHeight="1" s="55">
      <c r="A4221" s="9" t="n">
        <v>45041</v>
      </c>
      <c r="B4221" s="17" t="inlineStr">
        <is>
          <t>한창산업</t>
        </is>
      </c>
      <c r="C4221" s="74" t="inlineStr">
        <is>
          <t>079170</t>
        </is>
      </c>
      <c r="D4221" s="10" t="n">
        <v>0.0929</v>
      </c>
      <c r="E4221" s="17" t="inlineStr">
        <is>
          <t>차세대 아연공기전지 및 ESS 핵심소재 생산 부각</t>
        </is>
      </c>
      <c r="F4221" s="17" t="inlineStr">
        <is>
          <t>미래차/이차전지</t>
        </is>
      </c>
      <c r="G4221" s="26">
        <f>COUNTIF(B:B,B4221)</f>
        <v/>
      </c>
    </row>
    <row r="4222" ht="29.55" customHeight="1" s="55">
      <c r="A4222" s="9" t="n">
        <v>45040</v>
      </c>
      <c r="B4222" s="17" t="inlineStr">
        <is>
          <t>한창산업</t>
        </is>
      </c>
      <c r="C4222" s="74" t="inlineStr">
        <is>
          <t>079170</t>
        </is>
      </c>
      <c r="D4222" s="10" t="n">
        <v>0.1088</v>
      </c>
      <c r="E4222" s="17" t="inlineStr">
        <is>
          <t>차세대 이차전지 전해액 개발 및 생산 부각</t>
        </is>
      </c>
      <c r="F4222" s="17" t="inlineStr">
        <is>
          <t>미래차/이차전지</t>
        </is>
      </c>
      <c r="G4222" s="26">
        <f>COUNTIF(B:B,B4222)</f>
        <v/>
      </c>
    </row>
    <row r="4223" ht="29.55" customHeight="1" s="55">
      <c r="A4223" s="9" t="n">
        <v>45287</v>
      </c>
      <c r="B4223" s="17" t="inlineStr">
        <is>
          <t>한올바이오파마</t>
        </is>
      </c>
      <c r="C4223" s="74" t="inlineStr">
        <is>
          <t>009420</t>
        </is>
      </c>
      <c r="D4223" s="10" t="n">
        <v>0.1643</v>
      </c>
      <c r="E4223" s="17" t="inlineStr">
        <is>
          <t>파트너사 이뮤노반트 시총 대비 저평가 분석 및 자가면역질환 치료제 가치 부각</t>
        </is>
      </c>
      <c r="F4223" s="17" t="inlineStr">
        <is>
          <t>제약/바이오</t>
        </is>
      </c>
      <c r="G4223" s="26">
        <f>COUNTIF(B:B,B4223)</f>
        <v/>
      </c>
    </row>
    <row r="4224" ht="29.55" customHeight="1" s="55">
      <c r="A4224" s="9" t="n">
        <v>45203</v>
      </c>
      <c r="B4224" s="19" t="inlineStr">
        <is>
          <t>한올바이오파마</t>
        </is>
      </c>
      <c r="C4224" s="74" t="inlineStr">
        <is>
          <t>009420</t>
        </is>
      </c>
      <c r="D4224" s="10" t="n">
        <v>0.0536</v>
      </c>
      <c r="E4224" s="17" t="inlineStr">
        <is>
          <t>파트너사의 임상 결과 발표에 따른 자가면역질환 치료제 부각</t>
        </is>
      </c>
      <c r="F4224" s="17" t="inlineStr">
        <is>
          <t>바이오</t>
        </is>
      </c>
      <c r="G4224" s="26">
        <f>COUNTIF(B:B,B4224)</f>
        <v/>
      </c>
    </row>
    <row r="4225" ht="29.55" customHeight="1" s="55">
      <c r="A4225" s="9" t="n">
        <v>45195</v>
      </c>
      <c r="B4225" s="19" t="inlineStr">
        <is>
          <t>한올바이오파마</t>
        </is>
      </c>
      <c r="C4225" s="74" t="inlineStr">
        <is>
          <t>009420</t>
        </is>
      </c>
      <c r="D4225" s="17" t="inlineStr">
        <is>
          <t>+29.82% (상한가)</t>
        </is>
      </c>
      <c r="E4225" s="17" t="inlineStr">
        <is>
          <t>美 파트너사 이뮤노반트의 자가면역질환 치료제 임상 성공 소식</t>
        </is>
      </c>
      <c r="F4225" s="17" t="inlineStr">
        <is>
          <t>바이오</t>
        </is>
      </c>
      <c r="G4225" s="26">
        <f>COUNTIF(B:B,B4225)</f>
        <v/>
      </c>
    </row>
    <row r="4226" ht="29.55" customHeight="1" s="55">
      <c r="A4226" s="9" t="n">
        <v>45187</v>
      </c>
      <c r="B4226" s="19" t="inlineStr">
        <is>
          <t>한올바이오파마</t>
        </is>
      </c>
      <c r="C4226" s="74" t="inlineStr">
        <is>
          <t>009420</t>
        </is>
      </c>
      <c r="D4226" s="10" t="n">
        <v>0.0623</v>
      </c>
      <c r="E4226" s="17" t="inlineStr">
        <is>
          <t>자가면역질환 치료제 'IMVT-1402' 임상 1상 결과 발표 임박 기대감</t>
        </is>
      </c>
      <c r="F4226" s="17" t="inlineStr">
        <is>
          <t>바이오</t>
        </is>
      </c>
      <c r="G4226" s="26">
        <f>COUNTIF(B:B,B4226)</f>
        <v/>
      </c>
    </row>
    <row r="4227" ht="29.55" customHeight="1" s="55">
      <c r="A4227" s="9" t="n">
        <v>45180</v>
      </c>
      <c r="B4227" s="19" t="inlineStr">
        <is>
          <t>한올바이오파마</t>
        </is>
      </c>
      <c r="C4227" s="74" t="inlineStr">
        <is>
          <t>009420</t>
        </is>
      </c>
      <c r="D4227" s="10" t="n">
        <v>0.1132</v>
      </c>
      <c r="E4227" s="17" t="inlineStr">
        <is>
          <t>자가면역질환 치료 후보물질 'IMVT-1402'의 임상 1상 결과 발표 임박</t>
        </is>
      </c>
      <c r="F4227" s="17" t="inlineStr">
        <is>
          <t>바이오</t>
        </is>
      </c>
      <c r="G4227" s="26">
        <f>COUNTIF(B:B,B4227)</f>
        <v/>
      </c>
    </row>
    <row r="4228" ht="29.55" customHeight="1" s="55">
      <c r="A4228" s="9" t="n">
        <v>45078</v>
      </c>
      <c r="B4228" s="17" t="inlineStr">
        <is>
          <t>한올바이오파마</t>
        </is>
      </c>
      <c r="C4228" s="74" t="inlineStr">
        <is>
          <t>009420</t>
        </is>
      </c>
      <c r="D4228" s="10" t="n">
        <v>0.0862</v>
      </c>
      <c r="E4228" s="17" t="inlineStr">
        <is>
          <t>자가면역질환 치료제 시장 확대 및 파이프라인 가치 재평가 기대</t>
        </is>
      </c>
      <c r="F4228" s="17" t="inlineStr">
        <is>
          <t>바이오</t>
        </is>
      </c>
      <c r="G4228" s="26">
        <f>COUNTIF(B:B,B4228)</f>
        <v/>
      </c>
    </row>
    <row r="4229" ht="29.55" customHeight="1" s="55">
      <c r="A4229" s="9" t="n">
        <v>45069</v>
      </c>
      <c r="B4229" s="17" t="inlineStr">
        <is>
          <t>한올바이오파마</t>
        </is>
      </c>
      <c r="C4229" s="74" t="inlineStr">
        <is>
          <t>009420</t>
        </is>
      </c>
      <c r="D4229" s="10" t="n">
        <v>0.0762</v>
      </c>
      <c r="E4229" s="17" t="inlineStr">
        <is>
          <t>미국 파트너사 이뮤노반트의 자가면역질환 치료제 임상 1상 개시</t>
        </is>
      </c>
      <c r="F4229" s="17" t="inlineStr">
        <is>
          <t>바이오/자가면역</t>
        </is>
      </c>
      <c r="G4229" s="26">
        <f>COUNTIF(B:B,B4229)</f>
        <v/>
      </c>
    </row>
    <row r="4230" ht="29.55" customHeight="1" s="55">
      <c r="A4230" s="9" t="n">
        <v>45050</v>
      </c>
      <c r="B4230" s="17" t="inlineStr">
        <is>
          <t>한올바이오파마</t>
        </is>
      </c>
      <c r="C4230" s="74" t="inlineStr">
        <is>
          <t>009420</t>
        </is>
      </c>
      <c r="D4230" s="10" t="n">
        <v>0.1081</v>
      </c>
      <c r="E4230" s="17" t="inlineStr">
        <is>
          <t>중증근무력증 치료제 중국 임상 3상 성공 및 재평가 기대</t>
        </is>
      </c>
      <c r="F4230" s="17" t="inlineStr">
        <is>
          <t>BIO</t>
        </is>
      </c>
      <c r="G4230" s="26">
        <f>COUNTIF(B:B,B4230)</f>
        <v/>
      </c>
    </row>
    <row r="4231" ht="29.55" customHeight="1" s="55">
      <c r="A4231" s="9" t="n">
        <v>44991</v>
      </c>
      <c r="B4231" s="19" t="inlineStr">
        <is>
          <t>한올바이오파마</t>
        </is>
      </c>
      <c r="C4231" s="74" t="inlineStr">
        <is>
          <t>009420</t>
        </is>
      </c>
      <c r="D4231" s="10" t="n">
        <v>0.0973</v>
      </c>
      <c r="E4231" s="17" t="inlineStr">
        <is>
          <t>파트너사 하버바이오메드, 중증근무력증 임상 3상 유효성 입증</t>
        </is>
      </c>
      <c r="F4231" s="17" t="inlineStr">
        <is>
          <t>BIO (신약)</t>
        </is>
      </c>
      <c r="G4231" s="26">
        <f>COUNTIF(B:B,B4231)</f>
        <v/>
      </c>
    </row>
    <row r="4232" ht="29.55" customHeight="1" s="55">
      <c r="A4232" s="9" t="n">
        <v>45176</v>
      </c>
      <c r="B4232" s="19" t="inlineStr">
        <is>
          <t>프로이천</t>
        </is>
      </c>
      <c r="C4232" s="74" t="inlineStr">
        <is>
          <t>321260</t>
        </is>
      </c>
      <c r="D4232" s="10" t="n">
        <v>0.1509</v>
      </c>
      <c r="E4232" s="17" t="inlineStr">
        <is>
          <t>세계 최초 프로브 블록 특허 기반 검사장치 삼성디스플레이 수주 계약 소식</t>
        </is>
      </c>
      <c r="F4232" s="17" t="inlineStr">
        <is>
          <t>반도체/디스플레이</t>
        </is>
      </c>
      <c r="G4232" s="26">
        <f>COUNTIF(B:B,B4232)</f>
        <v/>
      </c>
    </row>
    <row r="4233" ht="29.55" customHeight="1" s="55">
      <c r="A4233" s="9" t="n">
        <v>45146</v>
      </c>
      <c r="B4233" s="19" t="inlineStr">
        <is>
          <t>프로이천</t>
        </is>
      </c>
      <c r="C4233" s="74" t="inlineStr">
        <is>
          <t>321260</t>
        </is>
      </c>
      <c r="D4233" s="10" t="n">
        <v>0.1331</v>
      </c>
      <c r="E4233" s="17" t="inlineStr">
        <is>
          <t>2차전지 그리퍼 개발 성공 및 삼성SDI 퀄 테스트 라인 입고 소식</t>
        </is>
      </c>
      <c r="F4233" s="17" t="inlineStr">
        <is>
          <t>2차전지 장비 22</t>
        </is>
      </c>
      <c r="G4233" s="26">
        <f>COUNTIF(B:B,B4233)</f>
        <v/>
      </c>
    </row>
    <row r="4234" ht="29.55" customHeight="1" s="55">
      <c r="A4234" s="9" t="n">
        <v>45126</v>
      </c>
      <c r="B4234" s="19" t="inlineStr">
        <is>
          <t>프로이천</t>
        </is>
      </c>
      <c r="C4234" s="74" t="inlineStr">
        <is>
          <t>321260</t>
        </is>
      </c>
      <c r="D4234" s="13" t="n">
        <v>0.0921</v>
      </c>
      <c r="E4234" s="17" t="inlineStr">
        <is>
          <t>차세대 2차전지 그리퍼 개발 성공 및 삼성SDI 테스트 라인 입고</t>
        </is>
      </c>
      <c r="F4234" s="17" t="inlineStr">
        <is>
          <t>2차전지 장비</t>
        </is>
      </c>
      <c r="G4234" s="26">
        <f>COUNTIF(B:B,B4234)</f>
        <v/>
      </c>
    </row>
    <row r="4235" ht="29.55" customHeight="1" s="55">
      <c r="A4235" s="9" t="n">
        <v>45079</v>
      </c>
      <c r="B4235" s="19" t="inlineStr">
        <is>
          <t>프로이천</t>
        </is>
      </c>
      <c r="C4235" s="74" t="inlineStr">
        <is>
          <t>321260</t>
        </is>
      </c>
      <c r="D4235" s="10" t="n">
        <v>0.0702</v>
      </c>
      <c r="E4235" s="17" t="inlineStr">
        <is>
          <t>디스플레이 검사 장비사로 삼성/LG 협력사 부각 및 수주 기대</t>
        </is>
      </c>
      <c r="F4235" s="17" t="inlineStr">
        <is>
          <t>삼성/반디플</t>
        </is>
      </c>
      <c r="G4235" s="26">
        <f>COUNTIF(B:B,B4235)</f>
        <v/>
      </c>
    </row>
    <row r="4236" ht="29.55" customHeight="1" s="55">
      <c r="A4236" s="9" t="n">
        <v>45064</v>
      </c>
      <c r="B4236" s="17" t="inlineStr">
        <is>
          <t>프로이천</t>
        </is>
      </c>
      <c r="C4236" s="74" t="inlineStr">
        <is>
          <t>321260</t>
        </is>
      </c>
      <c r="D4236" s="10" t="n">
        <v>0.077</v>
      </c>
      <c r="E4236" s="17" t="inlineStr">
        <is>
          <t>삼성디스플레이-페라리 협력 및 OLED 검사 장비 수혜 기대</t>
        </is>
      </c>
      <c r="F4236" s="17" t="inlineStr">
        <is>
          <t>디스플레이 장비</t>
        </is>
      </c>
      <c r="G4236" s="26">
        <f>COUNTIF(B:B,B4236)</f>
        <v/>
      </c>
    </row>
    <row r="4237" ht="29.55" customHeight="1" s="55">
      <c r="A4237" s="9" t="n">
        <v>45063</v>
      </c>
      <c r="B4237" s="17" t="inlineStr">
        <is>
          <t>프로이천</t>
        </is>
      </c>
      <c r="C4237" s="74" t="inlineStr">
        <is>
          <t>321260</t>
        </is>
      </c>
      <c r="D4237" s="17" t="inlineStr">
        <is>
          <t>+29.88% (상한가)</t>
        </is>
      </c>
      <c r="E4237" s="17" t="inlineStr">
        <is>
          <t>삼성·LG디스플레이 1차 협력사 및 OLED 검사 장비 특허 부각</t>
        </is>
      </c>
      <c r="F4237" s="17" t="inlineStr">
        <is>
          <t>디스플레이 장비</t>
        </is>
      </c>
      <c r="G4237" s="26">
        <f>COUNTIF(B:B,B4237)</f>
        <v/>
      </c>
    </row>
    <row r="4238" ht="29.55" customHeight="1" s="55">
      <c r="A4238" s="9" t="n">
        <v>45022</v>
      </c>
      <c r="B4238" s="19" t="inlineStr">
        <is>
          <t>프로이천</t>
        </is>
      </c>
      <c r="C4238" s="74" t="inlineStr">
        <is>
          <t>321260</t>
        </is>
      </c>
      <c r="D4238" s="10" t="n">
        <v>0.1556</v>
      </c>
      <c r="E4238" s="17" t="inlineStr">
        <is>
          <t>2차전지 충방전용 그리퍼(Gripper) 양산 시제품 테스트 진행 중</t>
        </is>
      </c>
      <c r="F4238" s="17" t="inlineStr">
        <is>
          <t>2차전지 (장비)</t>
        </is>
      </c>
      <c r="G4238" s="26">
        <f>COUNTIF(B:B,B4238)</f>
        <v/>
      </c>
    </row>
    <row r="4239" ht="29.55" customHeight="1" s="55">
      <c r="A4239" s="9" t="n">
        <v>45000</v>
      </c>
      <c r="B4239" s="19" t="inlineStr">
        <is>
          <t>프로이천</t>
        </is>
      </c>
      <c r="C4239" s="74" t="inlineStr">
        <is>
          <t>321260</t>
        </is>
      </c>
      <c r="D4239" s="17" t="inlineStr">
        <is>
          <t>+29.89% (상한가)</t>
        </is>
      </c>
      <c r="E4239" s="17" t="inlineStr">
        <is>
          <t>2차전지 충방전용 그리퍼(Gripper) 양산 시제품 고객사 테스트 진행</t>
        </is>
      </c>
      <c r="F4239" s="17" t="inlineStr">
        <is>
          <t>미래차/이차전지 (장비)</t>
        </is>
      </c>
      <c r="G4239" s="26">
        <f>COUNTIF(B:B,B4239)</f>
        <v/>
      </c>
    </row>
    <row r="4240" ht="29.55" customHeight="1" s="55">
      <c r="A4240" s="9" t="n">
        <v>44995</v>
      </c>
      <c r="B4240" s="19" t="inlineStr">
        <is>
          <t>프로이천</t>
        </is>
      </c>
      <c r="C4240" s="74" t="inlineStr">
        <is>
          <t>321260</t>
        </is>
      </c>
      <c r="D4240" s="10" t="n">
        <v>0.068</v>
      </c>
      <c r="E4240" s="17" t="inlineStr">
        <is>
          <t>디스플레이 검사 장치 및 2차전지/반도체 검사 기술 보유</t>
        </is>
      </c>
      <c r="F4240" s="17" t="inlineStr">
        <is>
          <t>개별주 (장비)</t>
        </is>
      </c>
      <c r="G4240" s="26">
        <f>COUNTIF(B:B,B4240)</f>
        <v/>
      </c>
    </row>
    <row r="4241" ht="29.55" customHeight="1" s="55">
      <c r="A4241" s="9" t="n">
        <v>45125</v>
      </c>
      <c r="B4241" s="19" t="inlineStr">
        <is>
          <t>프레스티지바이오파마</t>
        </is>
      </c>
      <c r="C4241" s="74" t="inlineStr">
        <is>
          <t>950210</t>
        </is>
      </c>
      <c r="D4241" s="19" t="inlineStr">
        <is>
          <t>+30.00% (상한가)</t>
        </is>
      </c>
      <c r="E4241" s="17" t="inlineStr">
        <is>
          <t xml:space="preserve">美 암 정복 프로젝트 '캔서문샷' 참여 및 췌장암 신약 후보물질 부각 </t>
        </is>
      </c>
      <c r="F4241" s="17" t="inlineStr">
        <is>
          <t>BIO/항암</t>
        </is>
      </c>
      <c r="G4241" s="26">
        <f>COUNTIF(B:B,B4241)</f>
        <v/>
      </c>
    </row>
    <row r="4242" ht="29.55" customHeight="1" s="55">
      <c r="A4242" s="9" t="n">
        <v>45090</v>
      </c>
      <c r="B4242" s="19" t="inlineStr">
        <is>
          <t>프레스티지바이오파마</t>
        </is>
      </c>
      <c r="C4242" s="74" t="inlineStr">
        <is>
          <t>950210</t>
        </is>
      </c>
      <c r="D4242" s="10" t="n">
        <v>0.0998</v>
      </c>
      <c r="E4242" s="17" t="inlineStr">
        <is>
          <t>바이든 대통령의 '캔서문샷' 프로젝트 관련 췌장암 치료제 개발 부각</t>
        </is>
      </c>
      <c r="F4242" s="17" t="inlineStr">
        <is>
          <t>BIO</t>
        </is>
      </c>
      <c r="G4242" s="26">
        <f>COUNTIF(B:B,B4242)</f>
        <v/>
      </c>
    </row>
    <row r="4243" ht="29.55" customHeight="1" s="55">
      <c r="A4243" s="9" t="n">
        <v>45043</v>
      </c>
      <c r="B4243" s="17" t="inlineStr">
        <is>
          <t>프레스티지바이오파마</t>
        </is>
      </c>
      <c r="C4243" s="74" t="inlineStr">
        <is>
          <t>950210</t>
        </is>
      </c>
      <c r="D4243" s="10" t="n">
        <v>0.0533</v>
      </c>
      <c r="E4243" s="17" t="inlineStr">
        <is>
          <t>췌장암 항체신약 'PBP1510' 미국 FDA 패스트트랙 지정 품목 승인</t>
        </is>
      </c>
      <c r="F4243" s="17" t="inlineStr">
        <is>
          <t>BIO</t>
        </is>
      </c>
      <c r="G4243" s="26">
        <f>COUNTIF(B:B,B4243)</f>
        <v/>
      </c>
    </row>
    <row r="4244" ht="29.55" customHeight="1" s="55">
      <c r="A4244" s="9" t="n">
        <v>45019</v>
      </c>
      <c r="B4244" s="19" t="inlineStr">
        <is>
          <t>프레스티지바이오파마</t>
        </is>
      </c>
      <c r="C4244" s="74" t="inlineStr">
        <is>
          <t>950210</t>
        </is>
      </c>
      <c r="D4244" s="10" t="n">
        <v>0.1593</v>
      </c>
      <c r="E4244" s="17" t="inlineStr">
        <is>
          <t>췌장암 진단키트 FDA 패스트트랙 신청 준비 및 캔서문샷 수혜 기대</t>
        </is>
      </c>
      <c r="F4244" s="17" t="inlineStr">
        <is>
          <t>BIO (진단)</t>
        </is>
      </c>
      <c r="G4244" s="26">
        <f>COUNTIF(B:B,B4244)</f>
        <v/>
      </c>
    </row>
    <row r="4245" ht="29.55" customHeight="1" s="55">
      <c r="A4245" s="9" t="n">
        <v>45001</v>
      </c>
      <c r="B4245" s="19" t="inlineStr">
        <is>
          <t>프레스티지바이오파마</t>
        </is>
      </c>
      <c r="C4245" s="74" t="inlineStr">
        <is>
          <t>950210</t>
        </is>
      </c>
      <c r="D4245" s="10" t="n">
        <v>0.1812</v>
      </c>
      <c r="E4245" s="17" t="inlineStr">
        <is>
          <t>췌장암 치료제(PBP1510) 미국 FDA 패스트트랙 지정</t>
        </is>
      </c>
      <c r="F4245" s="17" t="inlineStr">
        <is>
          <t>BIO (신약)</t>
        </is>
      </c>
      <c r="G4245" s="26">
        <f>COUNTIF(B:B,B4245)</f>
        <v/>
      </c>
    </row>
    <row r="4246" ht="29.55" customHeight="1" s="55">
      <c r="A4246" s="9" t="n">
        <v>44967</v>
      </c>
      <c r="B4246" s="17" t="inlineStr">
        <is>
          <t>프레스티지바이오파마</t>
        </is>
      </c>
      <c r="C4246" s="74" t="inlineStr">
        <is>
          <t>950210</t>
        </is>
      </c>
      <c r="D4246" s="10" t="n">
        <v>0.1402</v>
      </c>
      <c r="E4246" s="17" t="inlineStr">
        <is>
          <t>허셉틴 바이오시밀러 'HD201' 임상 3상 논문 등재 및 미국 허가 신청 본격화</t>
        </is>
      </c>
      <c r="F4246" s="17" t="inlineStr">
        <is>
          <t>바이오/시밀러</t>
        </is>
      </c>
      <c r="G4246" s="26">
        <f>COUNTIF(B:B,B4246)</f>
        <v/>
      </c>
    </row>
    <row r="4247" ht="29.55" customHeight="1" s="55">
      <c r="A4247" s="9" t="n">
        <v>44964</v>
      </c>
      <c r="B4247" s="17" t="inlineStr">
        <is>
          <t>프레스티지바이오파마</t>
        </is>
      </c>
      <c r="C4247" s="74" t="inlineStr">
        <is>
          <t>950210</t>
        </is>
      </c>
      <c r="D4247" s="10" t="n">
        <v>0.191</v>
      </c>
      <c r="E4247" s="17" t="inlineStr">
        <is>
          <t>허셉틴 바이오시밀러 'HD201' 임상 3상 논문 등재 및 FDA 허가 추진</t>
        </is>
      </c>
      <c r="F4247" s="17" t="inlineStr">
        <is>
          <t>바이오/시밀러</t>
        </is>
      </c>
      <c r="G4247" s="26">
        <f>COUNTIF(B:B,B4247)</f>
        <v/>
      </c>
    </row>
    <row r="4248" ht="29.55" customHeight="1" s="55">
      <c r="A4248" s="9" t="n">
        <v>44942</v>
      </c>
      <c r="B4248" s="19" t="inlineStr">
        <is>
          <t>프레스티지바이오파마</t>
        </is>
      </c>
      <c r="C4248" s="74" t="inlineStr">
        <is>
          <t>950210</t>
        </is>
      </c>
      <c r="D4248" s="10" t="n">
        <v>0.1863</v>
      </c>
      <c r="E4248" s="17" t="inlineStr">
        <is>
          <t>허셉틴 바이오시밀러 'HD201' 미국 FDA 품목허가신청 사전미팅 회의록 수령 (이슈 없음 확인)</t>
        </is>
      </c>
      <c r="F4248" s="17" t="inlineStr">
        <is>
          <t>BIO</t>
        </is>
      </c>
      <c r="G4248" s="26">
        <f>COUNTIF(B:B,B4248)</f>
        <v/>
      </c>
    </row>
    <row r="4249" ht="29.55" customHeight="1" s="55">
      <c r="A4249" s="9" t="n">
        <v>44935</v>
      </c>
      <c r="B4249" s="19" t="inlineStr">
        <is>
          <t>프레스티지바이오파마</t>
        </is>
      </c>
      <c r="C4249" s="74" t="inlineStr">
        <is>
          <t>950210</t>
        </is>
      </c>
      <c r="D4249" s="10" t="n">
        <v>0.0544</v>
      </c>
      <c r="E4249" s="17" t="inlineStr">
        <is>
          <t>췌장암 치료제 관련 항체(CTHRC1) 특허 취득</t>
        </is>
      </c>
      <c r="F4249" s="17" t="inlineStr">
        <is>
          <t>BIO</t>
        </is>
      </c>
      <c r="G4249" s="26">
        <f>COUNTIF(B:B,B4249)</f>
        <v/>
      </c>
    </row>
    <row r="4250" ht="29.55" customHeight="1" s="55">
      <c r="A4250" s="9" t="n">
        <v>45209</v>
      </c>
      <c r="B4250" s="19" t="inlineStr">
        <is>
          <t>파워로직스</t>
        </is>
      </c>
      <c r="C4250" s="74" t="inlineStr">
        <is>
          <t>047310</t>
        </is>
      </c>
      <c r="D4250" s="17" t="inlineStr">
        <is>
          <t>고가 +8.48%</t>
        </is>
      </c>
      <c r="E4250" s="17" t="inlineStr">
        <is>
          <t>세계 최초 양자난수생성 칩 상용화 및 미국 국방부 공급 사실 부각</t>
        </is>
      </c>
      <c r="F4250" s="17" t="inlineStr">
        <is>
          <t>양자</t>
        </is>
      </c>
      <c r="G4250" s="26">
        <f>COUNTIF(B:B,B4250)</f>
        <v/>
      </c>
    </row>
    <row r="4251" ht="29.55" customHeight="1" s="55">
      <c r="A4251" s="9" t="n">
        <v>45205</v>
      </c>
      <c r="B4251" s="19" t="inlineStr">
        <is>
          <t>파워로직스</t>
        </is>
      </c>
      <c r="C4251" s="74" t="inlineStr">
        <is>
          <t>047310</t>
        </is>
      </c>
      <c r="D4251" s="10" t="n">
        <v>0.2438</v>
      </c>
      <c r="E4251" s="17" t="inlineStr">
        <is>
          <t>세계 최초 양자난수생성 칩 상용화 및 美 국방부 공급 사실 부각</t>
        </is>
      </c>
      <c r="F4251" s="17" t="inlineStr">
        <is>
          <t>양자컴퓨터</t>
        </is>
      </c>
      <c r="G4251" s="26">
        <f>COUNTIF(B:B,B4251)</f>
        <v/>
      </c>
    </row>
    <row r="4252" ht="29.55" customHeight="1" s="55">
      <c r="A4252" s="9" t="n">
        <v>45154</v>
      </c>
      <c r="B4252" s="19" t="inlineStr">
        <is>
          <t>파워로직스</t>
        </is>
      </c>
      <c r="C4252" s="74" t="inlineStr">
        <is>
          <t>047310</t>
        </is>
      </c>
      <c r="D4252" s="17" t="inlineStr">
        <is>
          <t>+29.71% (상한가)</t>
        </is>
      </c>
      <c r="E4252" s="17" t="inlineStr">
        <is>
          <t>퀀텀에너지연구소의 주요 지분을 보유한 엘앤에스벤처캐피탈 지분 부각</t>
        </is>
      </c>
      <c r="F4252" s="17" t="inlineStr">
        <is>
          <t>초전도체</t>
        </is>
      </c>
      <c r="G4252" s="26">
        <f>COUNTIF(B:B,B4252)</f>
        <v/>
      </c>
    </row>
    <row r="4253" ht="29.55" customHeight="1" s="55">
      <c r="A4253" s="9" t="n">
        <v>45152</v>
      </c>
      <c r="B4253" s="19" t="inlineStr">
        <is>
          <t>파워로직스</t>
        </is>
      </c>
      <c r="C4253" s="74" t="inlineStr">
        <is>
          <t>047310</t>
        </is>
      </c>
      <c r="D4253" s="17" t="inlineStr">
        <is>
          <t>+29.99% (상한가)</t>
        </is>
      </c>
      <c r="E4253" s="17" t="inlineStr">
        <is>
          <t>초전도체 'LK-99' 검증 기대감 및 퀀텀에너지연구소 지분을 보유한 엘앤에스벤처캐피탈 투자 이력 부각</t>
        </is>
      </c>
      <c r="F4253" s="17" t="inlineStr">
        <is>
          <t>초전도체</t>
        </is>
      </c>
      <c r="G4253" s="26">
        <f>COUNTIF(B:B,B4253)</f>
        <v/>
      </c>
    </row>
    <row r="4254" ht="29.55" customHeight="1" s="55">
      <c r="A4254" s="9" t="n">
        <v>45149</v>
      </c>
      <c r="B4254" s="19" t="inlineStr">
        <is>
          <t>파워로직스</t>
        </is>
      </c>
      <c r="C4254" s="74" t="inlineStr">
        <is>
          <t>047310</t>
        </is>
      </c>
      <c r="D4254" s="17" t="inlineStr">
        <is>
          <t>+30.00% (상한가)</t>
        </is>
      </c>
      <c r="E4254" s="17" t="inlineStr">
        <is>
          <t xml:space="preserve">초전도체 'LK-99' 검증위의 재료 확보 소식 및 9월 초 진위 판별 기대감 </t>
        </is>
      </c>
      <c r="F4254" s="17" t="inlineStr">
        <is>
          <t>초전도체</t>
        </is>
      </c>
      <c r="G4254" s="26">
        <f>COUNTIF(B:B,B4254)</f>
        <v/>
      </c>
    </row>
    <row r="4255" ht="29.55" customHeight="1" s="55">
      <c r="A4255" s="9" t="n">
        <v>45145</v>
      </c>
      <c r="B4255" s="19" t="inlineStr">
        <is>
          <t>파워로직스</t>
        </is>
      </c>
      <c r="C4255" s="74" t="inlineStr">
        <is>
          <t>047310</t>
        </is>
      </c>
      <c r="D4255" s="17" t="inlineStr">
        <is>
          <t>+29.92% (상한가)</t>
        </is>
      </c>
      <c r="E4255" s="17" t="inlineStr">
        <is>
          <t>퀀텀에너지연구소 지분을 보유한 엘앤에스벤처캐피탈 투자 이력 부각</t>
        </is>
      </c>
      <c r="F4255" s="17" t="inlineStr">
        <is>
          <t>초전도체</t>
        </is>
      </c>
      <c r="G4255" s="26">
        <f>COUNTIF(B:B,B4255)</f>
        <v/>
      </c>
    </row>
    <row r="4256" ht="29.55" customHeight="1" s="55">
      <c r="A4256" s="9" t="n">
        <v>45140</v>
      </c>
      <c r="B4256" s="19" t="inlineStr">
        <is>
          <t>파워로직스</t>
        </is>
      </c>
      <c r="C4256" s="74" t="inlineStr">
        <is>
          <t>047310</t>
        </is>
      </c>
      <c r="D4256" s="17" t="inlineStr">
        <is>
          <t>+29.97% (상한가)</t>
        </is>
      </c>
      <c r="E4256" s="17" t="inlineStr">
        <is>
          <t>초전도체 구현 발표사인 퀀텀에너지연구소의 지분을 보유한 벤처캐피탈 투자 이력 부각</t>
        </is>
      </c>
      <c r="F4256" s="17" t="inlineStr">
        <is>
          <t>초전도체</t>
        </is>
      </c>
      <c r="G4256" s="26">
        <f>COUNTIF(B:B,B4256)</f>
        <v/>
      </c>
    </row>
    <row r="4257" ht="29.55" customHeight="1" s="55">
      <c r="A4257" s="9" t="n">
        <v>45139</v>
      </c>
      <c r="B4257" s="19" t="inlineStr">
        <is>
          <t>파워로직스</t>
        </is>
      </c>
      <c r="C4257" s="74" t="inlineStr">
        <is>
          <t>047310</t>
        </is>
      </c>
      <c r="D4257" s="17" t="inlineStr">
        <is>
          <t>+29.87% (상한가)</t>
        </is>
      </c>
      <c r="E4257" s="17" t="inlineStr">
        <is>
          <t>초전도체 구현 발표사인 퀀텀에너지연구소와의 지분 관계 부각</t>
        </is>
      </c>
      <c r="F4257" s="17" t="inlineStr">
        <is>
          <t>초전도체 13131313</t>
        </is>
      </c>
      <c r="G4257" s="26">
        <f>COUNTIF(B:B,B4257)</f>
        <v/>
      </c>
    </row>
    <row r="4258" ht="29.55" customHeight="1" s="55">
      <c r="A4258" s="9" t="n">
        <v>44985</v>
      </c>
      <c r="B4258" s="19" t="inlineStr">
        <is>
          <t>파워로직스</t>
        </is>
      </c>
      <c r="C4258" s="74" t="inlineStr">
        <is>
          <t>047310</t>
        </is>
      </c>
      <c r="D4258" s="10" t="n">
        <v>0.1049</v>
      </c>
      <c r="E4258" s="17" t="inlineStr">
        <is>
          <t>중대형 배터리팩 사업 본격화 및 매출 성장 목표</t>
        </is>
      </c>
      <c r="F4258" s="17" t="inlineStr">
        <is>
          <t>미래차/이차전지 (부품)</t>
        </is>
      </c>
      <c r="G4258" s="26">
        <f>COUNTIF(B:B,B4258)</f>
        <v/>
      </c>
    </row>
    <row r="4259" ht="29.55" customHeight="1" s="55">
      <c r="A4259" s="9" t="n">
        <v>45286</v>
      </c>
      <c r="B4259" s="17" t="inlineStr">
        <is>
          <t>파멥신</t>
        </is>
      </c>
      <c r="C4259" s="74" t="n"/>
      <c r="D4259" s="17" t="inlineStr">
        <is>
          <t>+29.83% (상한가)</t>
        </is>
      </c>
      <c r="E4259" s="17" t="inlineStr">
        <is>
          <t>실질심사 위기 속 경영권 매각 소식 부각</t>
        </is>
      </c>
      <c r="F4259" s="17" t="inlineStr">
        <is>
          <t>제약/바이오/M&amp;A</t>
        </is>
      </c>
      <c r="G4259" s="26">
        <f>COUNTIF(B:B,B4259)</f>
        <v/>
      </c>
    </row>
    <row r="4260" ht="29.55" customHeight="1" s="55">
      <c r="A4260" s="9" t="n">
        <v>45282</v>
      </c>
      <c r="B4260" s="17" t="inlineStr">
        <is>
          <t>파멥신</t>
        </is>
      </c>
      <c r="C4260" s="74" t="n"/>
      <c r="D4260" s="17" t="inlineStr">
        <is>
          <t>+29.83% (상한가)</t>
        </is>
      </c>
      <c r="E4260" s="17" t="inlineStr">
        <is>
          <t>상장 실질심사 위기 속 경영권 매각 추진 소식 부각</t>
        </is>
      </c>
      <c r="F4260" s="17" t="inlineStr">
        <is>
          <t>제약/바이오/M&amp;A</t>
        </is>
      </c>
      <c r="G4260" s="26">
        <f>COUNTIF(B:B,B4260)</f>
        <v/>
      </c>
    </row>
    <row r="4261" ht="29.55" customHeight="1" s="55">
      <c r="A4261" s="9" t="n">
        <v>45279</v>
      </c>
      <c r="B4261" s="17" t="inlineStr">
        <is>
          <t>파멥신</t>
        </is>
      </c>
      <c r="C4261" s="74" t="n"/>
      <c r="D4261" s="17" t="inlineStr">
        <is>
          <t>+29.85% (상한가)</t>
        </is>
      </c>
      <c r="E4261" s="17" t="inlineStr">
        <is>
          <t>최대주주가 타이어뱅크로 변경됨에 따른 경영 정상화 기대감</t>
        </is>
      </c>
      <c r="F4261" s="17" t="inlineStr">
        <is>
          <t>바이오/경영권</t>
        </is>
      </c>
      <c r="G4261" s="26">
        <f>COUNTIF(B:B,B4261)</f>
        <v/>
      </c>
    </row>
    <row r="4262" ht="29.55" customHeight="1" s="55">
      <c r="A4262" s="9" t="n">
        <v>45268</v>
      </c>
      <c r="B4262" s="17" t="inlineStr">
        <is>
          <t>파멥신</t>
        </is>
      </c>
      <c r="C4262" s="74" t="n"/>
      <c r="D4262" s="10" t="n">
        <v>0.2173</v>
      </c>
      <c r="E4262" s="17" t="inlineStr">
        <is>
          <t>황반변성 신약 후보 물질 국책과제 선정 모멘텀 지속</t>
        </is>
      </c>
      <c r="F4262" s="17" t="inlineStr">
        <is>
          <t>제약/바이오</t>
        </is>
      </c>
      <c r="G4262" s="26">
        <f>COUNTIF(B:B,B4262)</f>
        <v/>
      </c>
    </row>
    <row r="4263" ht="29.55" customHeight="1" s="55">
      <c r="A4263" s="9" t="n">
        <v>45267</v>
      </c>
      <c r="B4263" s="17" t="inlineStr">
        <is>
          <t>파멥신</t>
        </is>
      </c>
      <c r="C4263" s="74" t="n"/>
      <c r="D4263" s="17" t="inlineStr">
        <is>
          <t>+30.00% (상한가)</t>
        </is>
      </c>
      <c r="E4263" s="17" t="inlineStr">
        <is>
          <t>황반변성 신약 후보 물질 국책과제 선정 소식</t>
        </is>
      </c>
      <c r="F4263" s="17" t="inlineStr">
        <is>
          <t>제약/바이오</t>
        </is>
      </c>
      <c r="G4263" s="26">
        <f>COUNTIF(B:B,B4263)</f>
        <v/>
      </c>
    </row>
    <row r="4264" ht="29.55" customHeight="1" s="55">
      <c r="A4264" s="9" t="n">
        <v>45266</v>
      </c>
      <c r="B4264" s="17" t="inlineStr">
        <is>
          <t>파멥신</t>
        </is>
      </c>
      <c r="C4264" s="74" t="n"/>
      <c r="D4264" s="17" t="inlineStr">
        <is>
          <t>+30.00% (상한가)</t>
        </is>
      </c>
      <c r="E4264" s="17" t="inlineStr">
        <is>
          <t>황반변성 신약 후보물질 'PMC-403' 국책과제 선정 소식</t>
        </is>
      </c>
      <c r="F4264" s="17" t="inlineStr">
        <is>
          <t>제약/바이오</t>
        </is>
      </c>
      <c r="G4264" s="26">
        <f>COUNTIF(B:B,B4264)</f>
        <v/>
      </c>
    </row>
    <row r="4265" ht="29.55" customHeight="1" s="55">
      <c r="A4265" s="9" t="n">
        <v>45093</v>
      </c>
      <c r="B4265" s="19" t="inlineStr">
        <is>
          <t>파멥신</t>
        </is>
      </c>
      <c r="C4265" s="74" t="n"/>
      <c r="D4265" s="17" t="inlineStr">
        <is>
          <t>+29.94% (상한가)</t>
        </is>
      </c>
      <c r="E4265" s="17" t="inlineStr">
        <is>
          <t>300억 원 규모 제3자 배정 유상증자 및 최대주주 변경 공시</t>
        </is>
      </c>
      <c r="F4265" s="17" t="inlineStr">
        <is>
          <t>M&amp;A/공시</t>
        </is>
      </c>
      <c r="G4265" s="26">
        <f>COUNTIF(B:B,B4265)</f>
        <v/>
      </c>
    </row>
    <row r="4266" ht="29.55" customHeight="1" s="55">
      <c r="A4266" s="9" t="n">
        <v>45077</v>
      </c>
      <c r="B4266" s="17" t="inlineStr">
        <is>
          <t>파멥신</t>
        </is>
      </c>
      <c r="C4266" s="74" t="n"/>
      <c r="D4266" s="10" t="n">
        <v>0.1223</v>
      </c>
      <c r="E4266" s="17" t="inlineStr">
        <is>
          <t>'2023 BIO USA' 발표 기업 선정, 주요 파이프라인 개발 현황 공유 예정</t>
        </is>
      </c>
      <c r="F4266" s="17" t="inlineStr">
        <is>
          <t>바이오/항암제</t>
        </is>
      </c>
      <c r="G4266" s="26">
        <f>COUNTIF(B:B,B4266)</f>
        <v/>
      </c>
    </row>
    <row r="4267" ht="29.55" customHeight="1" s="55">
      <c r="A4267" s="9" t="n">
        <v>44979</v>
      </c>
      <c r="B4267" s="17" t="inlineStr">
        <is>
          <t>파멥신</t>
        </is>
      </c>
      <c r="C4267" s="74" t="n"/>
      <c r="D4267" s="10" t="n">
        <v>0.09089999999999999</v>
      </c>
      <c r="E4267" s="17" t="inlineStr">
        <is>
          <t>FDA로부터 'PMC-403' 희귀의약품 지정 승인</t>
        </is>
      </c>
      <c r="F4267" s="17" t="inlineStr">
        <is>
          <t>바이오/신약</t>
        </is>
      </c>
      <c r="G4267" s="26">
        <f>COUNTIF(B:B,B4267)</f>
        <v/>
      </c>
    </row>
    <row r="4268" ht="29.55" customHeight="1" s="55">
      <c r="A4268" s="9" t="n">
        <v>45278</v>
      </c>
      <c r="B4268" s="17" t="inlineStr">
        <is>
          <t>텔레필드</t>
        </is>
      </c>
      <c r="C4268" s="74" t="n"/>
      <c r="D4268" s="10" t="n">
        <v>0.1533</v>
      </c>
      <c r="E4268" s="17" t="inlineStr">
        <is>
          <t>(특이기사 없음)(23.11.21)텔레필드, 양자암호통신 마스터플랜 수립…양자보안 토털 솔루션 구축</t>
        </is>
      </c>
      <c r="F4268" s="17" t="inlineStr">
        <is>
          <t>통신장비/양자</t>
        </is>
      </c>
      <c r="G4268" s="26">
        <f>COUNTIF(B:B,B4268)</f>
        <v/>
      </c>
    </row>
    <row r="4269" ht="29.55" customHeight="1" s="55">
      <c r="A4269" s="9" t="n">
        <v>45266</v>
      </c>
      <c r="B4269" s="17" t="inlineStr">
        <is>
          <t>텔레필드</t>
        </is>
      </c>
      <c r="C4269" s="74" t="n"/>
      <c r="D4269" s="10" t="n">
        <v>0.2649</v>
      </c>
      <c r="E4269" s="17" t="inlineStr">
        <is>
          <t>5거래일 연속 강세 및 52주 최고가 경신 (양자암호 관련주)</t>
        </is>
      </c>
      <c r="F4269" s="17" t="inlineStr">
        <is>
          <t>통신/양자암호</t>
        </is>
      </c>
      <c r="G4269" s="26">
        <f>COUNTIF(B:B,B4269)</f>
        <v/>
      </c>
    </row>
    <row r="4270" ht="29.55" customHeight="1" s="55">
      <c r="A4270" s="9" t="n">
        <v>45265</v>
      </c>
      <c r="B4270" s="17" t="inlineStr">
        <is>
          <t>텔레필드</t>
        </is>
      </c>
      <c r="C4270" s="74" t="n"/>
      <c r="D4270" s="17" t="inlineStr">
        <is>
          <t>+29.87% (상한가)</t>
        </is>
      </c>
      <c r="E4270" s="17" t="inlineStr">
        <is>
          <t>경영권 변경 및 제3자 배정 유상증자 이슈로 4거래일 연속 상한가</t>
        </is>
      </c>
      <c r="F4270" s="17" t="inlineStr">
        <is>
          <t>통신/경영권분쟁</t>
        </is>
      </c>
      <c r="G4270" s="26">
        <f>COUNTIF(B:B,B4270)</f>
        <v/>
      </c>
    </row>
    <row r="4271" ht="29.55" customHeight="1" s="55">
      <c r="A4271" s="9" t="n">
        <v>45264</v>
      </c>
      <c r="B4271" s="17" t="inlineStr">
        <is>
          <t>텔레필드</t>
        </is>
      </c>
      <c r="C4271" s="74" t="n"/>
      <c r="D4271" s="17" t="inlineStr">
        <is>
          <t>+29.82% (상한가)</t>
        </is>
      </c>
      <c r="E4271" s="17" t="inlineStr">
        <is>
          <t>최대주주 변경 및 제3자 배정 유상증자 모멘텀 (3연속 상한가)</t>
        </is>
      </c>
      <c r="F4271" s="17" t="inlineStr">
        <is>
          <t>통신/경영권분쟁</t>
        </is>
      </c>
      <c r="G4271" s="26">
        <f>COUNTIF(B:B,B4271)</f>
        <v/>
      </c>
    </row>
    <row r="4272" ht="29.55" customHeight="1" s="55">
      <c r="A4272" s="9" t="n">
        <v>45261</v>
      </c>
      <c r="B4272" s="17" t="inlineStr">
        <is>
          <t>텔레필드</t>
        </is>
      </c>
      <c r="C4272" s="74" t="n"/>
      <c r="D4272" s="17" t="inlineStr">
        <is>
          <t>+29.98% (상한가)</t>
        </is>
      </c>
      <c r="E4272" s="17" t="inlineStr">
        <is>
          <t>최대주주 변경 주식양수도 계약 체결 (박노택 → 해리슨투자조합1호)</t>
        </is>
      </c>
      <c r="F4272" s="17" t="inlineStr">
        <is>
          <t>통신/M&amp;A</t>
        </is>
      </c>
      <c r="G4272" s="26">
        <f>COUNTIF(B:B,B4272)</f>
        <v/>
      </c>
    </row>
    <row r="4273" ht="29.55" customHeight="1" s="55">
      <c r="A4273" s="9" t="n">
        <v>45260</v>
      </c>
      <c r="B4273" s="17" t="inlineStr">
        <is>
          <t>텔레필드</t>
        </is>
      </c>
      <c r="C4273" s="74" t="n"/>
      <c r="D4273" s="17" t="inlineStr">
        <is>
          <t>+29.81% (상한가)</t>
        </is>
      </c>
      <c r="E4273" s="17" t="inlineStr">
        <is>
          <t>양자암호통신 마스터플랜 수립 및 2025년 상용화 목표 부각</t>
        </is>
      </c>
      <c r="F4273" s="17" t="inlineStr">
        <is>
          <t>통신/양자암호</t>
        </is>
      </c>
      <c r="G4273" s="26">
        <f>COUNTIF(B:B,B4273)</f>
        <v/>
      </c>
    </row>
    <row r="4274" ht="29.55" customHeight="1" s="55">
      <c r="A4274" s="9" t="n">
        <v>45161</v>
      </c>
      <c r="B4274" s="19" t="inlineStr">
        <is>
          <t>텔레필드</t>
        </is>
      </c>
      <c r="C4274" s="74" t="n"/>
      <c r="D4274" s="17" t="inlineStr">
        <is>
          <t>+29.91% (상한가)</t>
        </is>
      </c>
      <c r="E4274" s="17" t="inlineStr">
        <is>
          <t>국가연구망용 양자암호 시스템 개발 과제 수주 이력 부각</t>
        </is>
      </c>
      <c r="F4274" s="17" t="inlineStr">
        <is>
          <t>양자컴퓨터</t>
        </is>
      </c>
      <c r="G4274" s="26">
        <f>COUNTIF(B:B,B4274)</f>
        <v/>
      </c>
    </row>
    <row r="4275" ht="29.55" customHeight="1" s="55">
      <c r="A4275" s="9" t="n">
        <v>44994</v>
      </c>
      <c r="B4275" s="19" t="inlineStr">
        <is>
          <t>텔레필드</t>
        </is>
      </c>
      <c r="C4275" s="74" t="n"/>
      <c r="D4275" s="10" t="n">
        <v>0.0983</v>
      </c>
      <c r="E4275" s="17" t="inlineStr">
        <is>
          <t>정부 양자컴퓨터 개발 계획 및 양자암호 보안 장비 상용화 이력</t>
        </is>
      </c>
      <c r="F4275" s="17" t="inlineStr">
        <is>
          <t>IT/기술 (양자암호)</t>
        </is>
      </c>
      <c r="G4275" s="26">
        <f>COUNTIF(B:B,B4275)</f>
        <v/>
      </c>
    </row>
    <row r="4276" ht="29.55" customHeight="1" s="55">
      <c r="A4276" s="9" t="n">
        <v>44946</v>
      </c>
      <c r="B4276" s="17" t="inlineStr">
        <is>
          <t>텔레필드</t>
        </is>
      </c>
      <c r="C4276" s="74" t="n"/>
      <c r="D4276" s="10" t="n">
        <v>0.2979</v>
      </c>
      <c r="E4276" s="17" t="inlineStr">
        <is>
          <t>윤석열 대통령 "양자 과학 지원 아끼지 않겠다" 발언</t>
        </is>
      </c>
      <c r="F4276" s="17" t="inlineStr">
        <is>
          <t>양자암호/통신</t>
        </is>
      </c>
      <c r="G4276" s="26">
        <f>COUNTIF(B:B,B4276)</f>
        <v/>
      </c>
    </row>
    <row r="4277" ht="29.55" customHeight="1" s="55">
      <c r="A4277" s="9" t="n">
        <v>45097</v>
      </c>
      <c r="B4277" s="19" t="inlineStr">
        <is>
          <t>큐브엔터</t>
        </is>
      </c>
      <c r="C4277" s="74" t="inlineStr">
        <is>
          <t>182360</t>
        </is>
      </c>
      <c r="D4277" s="17" t="inlineStr">
        <is>
          <t>+12.02% 76</t>
        </is>
      </c>
      <c r="E4277" s="17" t="inlineStr">
        <is>
          <t>소속 아티스트 (여자)아이들의 앨범 판매량 급증 및 월드 투어 규모 확대로 인한 수익성 개선 기대</t>
        </is>
      </c>
      <c r="F4277" s="17" t="inlineStr">
        <is>
          <t>IP / 엔터 78</t>
        </is>
      </c>
      <c r="G4277" s="26">
        <f>COUNTIF(B:B,B4277)</f>
        <v/>
      </c>
    </row>
    <row r="4278" ht="29.55" customHeight="1" s="55">
      <c r="A4278" s="9" t="n">
        <v>45078</v>
      </c>
      <c r="B4278" s="17" t="inlineStr">
        <is>
          <t>큐브엔터</t>
        </is>
      </c>
      <c r="C4278" s="74" t="inlineStr">
        <is>
          <t>182360</t>
        </is>
      </c>
      <c r="D4278" s="10" t="n">
        <v>0.0808</v>
      </c>
      <c r="E4278" s="17" t="inlineStr">
        <is>
          <t>(여자)아이들 미니 6집 '빌보드 200' 진입 성과</t>
        </is>
      </c>
      <c r="F4278" s="17" t="inlineStr">
        <is>
          <t>엔터테인먼트</t>
        </is>
      </c>
      <c r="G4278" s="26">
        <f>COUNTIF(B:B,B4278)</f>
        <v/>
      </c>
    </row>
    <row r="4279" ht="29.55" customHeight="1" s="55">
      <c r="A4279" s="9" t="n">
        <v>45064</v>
      </c>
      <c r="B4279" s="17" t="inlineStr">
        <is>
          <t>큐브엔터</t>
        </is>
      </c>
      <c r="C4279" s="74" t="inlineStr">
        <is>
          <t>182360</t>
        </is>
      </c>
      <c r="D4279" s="10" t="n">
        <v>0.0438</v>
      </c>
      <c r="E4279" s="17" t="inlineStr">
        <is>
          <t>(여자)아이들 컴백 선주문 110만 장 돌파 및 흥행 기대</t>
        </is>
      </c>
      <c r="F4279" s="17" t="inlineStr">
        <is>
          <t>엔터테인먼트</t>
        </is>
      </c>
      <c r="G4279" s="26">
        <f>COUNTIF(B:B,B4279)</f>
        <v/>
      </c>
    </row>
    <row r="4280" ht="29.55" customHeight="1" s="55">
      <c r="A4280" s="9" t="n">
        <v>45048</v>
      </c>
      <c r="B4280" s="17" t="inlineStr">
        <is>
          <t>큐브엔터</t>
        </is>
      </c>
      <c r="C4280" s="74" t="inlineStr">
        <is>
          <t>182360</t>
        </is>
      </c>
      <c r="D4280" s="10" t="n">
        <v>0.0746</v>
      </c>
      <c r="E4280" s="17" t="inlineStr">
        <is>
          <t>(여자)아이들 중국 빌리빌리 팔로워 100만 달성 등 K팝 인기</t>
        </is>
      </c>
      <c r="F4280" s="17" t="inlineStr">
        <is>
          <t>엔터</t>
        </is>
      </c>
      <c r="G4280" s="26">
        <f>COUNTIF(B:B,B4280)</f>
        <v/>
      </c>
    </row>
    <row r="4281" ht="29.55" customHeight="1" s="55">
      <c r="A4281" s="9" t="n">
        <v>44987</v>
      </c>
      <c r="B4281" s="19" t="inlineStr">
        <is>
          <t>큐브엔터</t>
        </is>
      </c>
      <c r="C4281" s="74" t="inlineStr">
        <is>
          <t>182360</t>
        </is>
      </c>
      <c r="D4281" s="10" t="n">
        <v>0.1011</v>
      </c>
      <c r="E4281" s="17" t="inlineStr">
        <is>
          <t>중국 한한령 해제 기대감 및 엔터주 수혜</t>
        </is>
      </c>
      <c r="F4281" s="17" t="inlineStr">
        <is>
          <t>IP/엔터</t>
        </is>
      </c>
      <c r="G4281" s="26">
        <f>COUNTIF(B:B,B4281)</f>
        <v/>
      </c>
    </row>
    <row r="4282" ht="29.55" customHeight="1" s="55">
      <c r="A4282" s="9" t="n">
        <v>44967</v>
      </c>
      <c r="B4282" s="17" t="inlineStr">
        <is>
          <t>큐브엔터</t>
        </is>
      </c>
      <c r="C4282" s="74" t="inlineStr">
        <is>
          <t>182360</t>
        </is>
      </c>
      <c r="D4282" s="10" t="n">
        <v>0.06900000000000001</v>
      </c>
      <c r="E4282" s="17" t="inlineStr">
        <is>
          <t>카카오의 SM 인수 차질 시 대안 투자처로 부각</t>
        </is>
      </c>
      <c r="F4282" s="17" t="inlineStr">
        <is>
          <t>엔터</t>
        </is>
      </c>
      <c r="G4282" s="26">
        <f>COUNTIF(B:B,B4282)</f>
        <v/>
      </c>
    </row>
    <row r="4283" ht="29.55" customHeight="1" s="55">
      <c r="A4283" s="9" t="n">
        <v>44945</v>
      </c>
      <c r="B4283" s="17" t="inlineStr">
        <is>
          <t>큐브엔터</t>
        </is>
      </c>
      <c r="C4283" s="74" t="inlineStr">
        <is>
          <t>182360</t>
        </is>
      </c>
      <c r="D4283" s="10" t="n">
        <v>0.0794</v>
      </c>
      <c r="E4283" s="17" t="inlineStr">
        <is>
          <t>중국 한한령 완화 기대 및 현지 파트너십 논의</t>
        </is>
      </c>
      <c r="F4283" s="17" t="inlineStr">
        <is>
          <t>엔터</t>
        </is>
      </c>
      <c r="G4283" s="26">
        <f>COUNTIF(B:B,B4283)</f>
        <v/>
      </c>
    </row>
    <row r="4284" ht="29.55" customHeight="1" s="55">
      <c r="A4284" s="9" t="n">
        <v>44939</v>
      </c>
      <c r="B4284" s="19" t="inlineStr">
        <is>
          <t>큐브엔터</t>
        </is>
      </c>
      <c r="C4284" s="74" t="inlineStr">
        <is>
          <t>182360</t>
        </is>
      </c>
      <c r="D4284" s="10" t="n">
        <v>0.06370000000000001</v>
      </c>
      <c r="E4284" s="17" t="inlineStr">
        <is>
          <t>카카오엔터의 대규모 투자 유치 후 중소형 엔터사 인수합병(M&amp;A) 가능성 제기</t>
        </is>
      </c>
      <c r="F4284" s="17" t="inlineStr">
        <is>
          <t>엔터</t>
        </is>
      </c>
      <c r="G4284" s="26">
        <f>COUNTIF(B:B,B4284)</f>
        <v/>
      </c>
    </row>
    <row r="4285" ht="29.55" customHeight="1" s="55">
      <c r="A4285" s="9" t="n">
        <v>44937</v>
      </c>
      <c r="B4285" s="19" t="inlineStr">
        <is>
          <t>큐브엔터</t>
        </is>
      </c>
      <c r="C4285" s="74" t="inlineStr">
        <is>
          <t>182360</t>
        </is>
      </c>
      <c r="D4285" s="10" t="n">
        <v>0.0819</v>
      </c>
      <c r="E4285" s="17" t="inlineStr">
        <is>
          <t>카카오엔터 투자 유치 후 인수 가능성 거론 및 소속 아티스트 성과</t>
        </is>
      </c>
      <c r="F4285" s="17" t="inlineStr">
        <is>
          <t>IP/엔터</t>
        </is>
      </c>
      <c r="G4285" s="26">
        <f>COUNTIF(B:B,B4285)</f>
        <v/>
      </c>
    </row>
    <row r="4286" ht="29.55" customHeight="1" s="55">
      <c r="A4286" s="9" t="n">
        <v>45287</v>
      </c>
      <c r="B4286" s="17" t="inlineStr">
        <is>
          <t>큐리옥스바이오시스템즈</t>
        </is>
      </c>
      <c r="C4286" s="74" t="inlineStr">
        <is>
          <t>445680</t>
        </is>
      </c>
      <c r="D4286" s="10" t="n">
        <v>0.115</v>
      </c>
      <c r="E4286" s="17" t="inlineStr">
        <is>
          <t>(특이기사 없음) 과거 세포분석시장 게임체인저 및 CAR-T 개발 관련 기술 부각</t>
        </is>
      </c>
      <c r="F4286" s="17" t="inlineStr">
        <is>
          <t>제약/바이오</t>
        </is>
      </c>
      <c r="G4286" s="26">
        <f>COUNTIF(B:B,B4286)</f>
        <v/>
      </c>
    </row>
    <row r="4287" ht="29.55" customHeight="1" s="55">
      <c r="A4287" s="9" t="n">
        <v>45282</v>
      </c>
      <c r="B4287" s="17" t="inlineStr">
        <is>
          <t>큐리옥스바이오시스템즈</t>
        </is>
      </c>
      <c r="C4287" s="74" t="inlineStr">
        <is>
          <t>445680</t>
        </is>
      </c>
      <c r="D4287" s="10" t="n">
        <v>0.1544</v>
      </c>
      <c r="E4287" s="17" t="inlineStr">
        <is>
          <t>(특이기사 없음) 첨생법 개정안 국회 소위 통과 및 세포분석 자동화 기술 부각</t>
        </is>
      </c>
      <c r="F4287" s="17" t="inlineStr">
        <is>
          <t>제약/바이오</t>
        </is>
      </c>
      <c r="G4287" s="26">
        <f>COUNTIF(B:B,B4287)</f>
        <v/>
      </c>
    </row>
    <row r="4288" ht="29.55" customHeight="1" s="55">
      <c r="A4288" s="9" t="n">
        <v>45259</v>
      </c>
      <c r="B4288" s="17" t="inlineStr">
        <is>
          <t>큐리옥스바이오시스템즈</t>
        </is>
      </c>
      <c r="C4288" s="74" t="inlineStr">
        <is>
          <t>445680</t>
        </is>
      </c>
      <c r="D4288" s="17" t="inlineStr">
        <is>
          <t>+29.93% (상한가)</t>
        </is>
      </c>
      <c r="E4288" s="17" t="inlineStr">
        <is>
          <t>세포분석 공정 자동화 기술(게임체인저) 부각 및 기업설명회 개최 예정</t>
        </is>
      </c>
      <c r="F4288" s="17" t="inlineStr">
        <is>
          <t>바이오/장비</t>
        </is>
      </c>
      <c r="G4288" s="26">
        <f>COUNTIF(B:B,B4288)</f>
        <v/>
      </c>
    </row>
    <row r="4289" ht="29.55" customHeight="1" s="55">
      <c r="A4289" s="9" t="n">
        <v>45254</v>
      </c>
      <c r="B4289" s="17" t="inlineStr">
        <is>
          <t>큐리옥스바이오시스템즈</t>
        </is>
      </c>
      <c r="C4289" s="74" t="inlineStr">
        <is>
          <t>445680</t>
        </is>
      </c>
      <c r="D4289" s="10" t="n">
        <v>0.06950000000000001</v>
      </c>
      <c r="E4289" s="17" t="inlineStr">
        <is>
          <t>신규 CAR-T 치료제 개발에 필수적인 연구 성과 입증</t>
        </is>
      </c>
      <c r="F4289" s="17" t="inlineStr">
        <is>
          <t>바이오/장비</t>
        </is>
      </c>
      <c r="G4289" s="26">
        <f>COUNTIF(B:B,B4289)</f>
        <v/>
      </c>
    </row>
    <row r="4290" ht="29.55" customHeight="1" s="55">
      <c r="A4290" s="9" t="n">
        <v>45253</v>
      </c>
      <c r="B4290" s="17" t="inlineStr">
        <is>
          <t>큐리옥스바이오시스템즈</t>
        </is>
      </c>
      <c r="C4290" s="74" t="inlineStr">
        <is>
          <t>445680</t>
        </is>
      </c>
      <c r="D4290" s="10" t="n">
        <v>0.1172</v>
      </c>
      <c r="E4290" s="17" t="inlineStr">
        <is>
          <t xml:space="preserve">래미나 워시 기술이 새로운 CAR-T 치료제 개발에 필수적이라는 연구 성과 입증 </t>
        </is>
      </c>
      <c r="F4290" s="17" t="inlineStr">
        <is>
          <t>바이오/장비</t>
        </is>
      </c>
      <c r="G4290" s="26">
        <f>COUNTIF(B:B,B4290)</f>
        <v/>
      </c>
    </row>
    <row r="4291" ht="29.55" customHeight="1" s="55">
      <c r="A4291" s="9" t="n">
        <v>45252</v>
      </c>
      <c r="B4291" s="17" t="inlineStr">
        <is>
          <t>큐리옥스바이오시스템즈</t>
        </is>
      </c>
      <c r="C4291" s="74" t="inlineStr">
        <is>
          <t>445680</t>
        </is>
      </c>
      <c r="D4291" s="10" t="n">
        <v>0.1902</v>
      </c>
      <c r="E4291" s="17" t="inlineStr">
        <is>
          <t>(특이기사 없음) 기관투자자 대상 기업설명회(IR) 개최 및 세포분석 기술 부각</t>
        </is>
      </c>
      <c r="F4291" s="17" t="inlineStr">
        <is>
          <t>바이오/장비</t>
        </is>
      </c>
      <c r="G4291" s="26">
        <f>COUNTIF(B:B,B4291)</f>
        <v/>
      </c>
    </row>
    <row r="4292" ht="29.55" customHeight="1" s="55">
      <c r="A4292" s="9" t="n">
        <v>45195</v>
      </c>
      <c r="B4292" s="19" t="inlineStr">
        <is>
          <t>큐리옥스바이오시스템즈</t>
        </is>
      </c>
      <c r="C4292" s="74" t="inlineStr">
        <is>
          <t>445680</t>
        </is>
      </c>
      <c r="D4292" s="10" t="n">
        <v>0.0759</v>
      </c>
      <c r="E4292" s="17" t="inlineStr">
        <is>
          <t>세포분석 시장 내 독점적 기술력 및 공정 자동화 솔루션 부각</t>
        </is>
      </c>
      <c r="F4292" s="17" t="inlineStr">
        <is>
          <t>바이오</t>
        </is>
      </c>
      <c r="G4292" s="26">
        <f>COUNTIF(B:B,B4292)</f>
        <v/>
      </c>
    </row>
    <row r="4293" ht="29.55" customHeight="1" s="55">
      <c r="A4293" s="9" t="n">
        <v>45194</v>
      </c>
      <c r="B4293" s="19" t="inlineStr">
        <is>
          <t>큐리옥스바이오시스템즈</t>
        </is>
      </c>
      <c r="C4293" s="74" t="inlineStr">
        <is>
          <t>445680</t>
        </is>
      </c>
      <c r="D4293" s="10" t="n">
        <v>-0.1822</v>
      </c>
      <c r="E4293" s="17" t="inlineStr">
        <is>
          <t>대표의 실적 예상치 미달 가능성 언급 및 경고</t>
        </is>
      </c>
      <c r="F4293" s="17" t="inlineStr">
        <is>
          <t>바이오</t>
        </is>
      </c>
      <c r="G4293" s="26">
        <f>COUNTIF(B:B,B4293)</f>
        <v/>
      </c>
    </row>
    <row r="4294" ht="29.55" customHeight="1" s="55">
      <c r="A4294" s="9" t="n">
        <v>45187</v>
      </c>
      <c r="B4294" s="19" t="inlineStr">
        <is>
          <t>큐리옥스바이오시스템즈</t>
        </is>
      </c>
      <c r="C4294" s="74" t="inlineStr">
        <is>
          <t>445680</t>
        </is>
      </c>
      <c r="D4294" s="10" t="n">
        <v>0.2014</v>
      </c>
      <c r="E4294" s="17" t="inlineStr">
        <is>
          <t>삼성라이프사이언스펀드의 국내 바이오텍 투자 검토 및 세포분석자동화 기술력 부각</t>
        </is>
      </c>
      <c r="F4294" s="17" t="inlineStr">
        <is>
          <t>바이오</t>
        </is>
      </c>
      <c r="G4294" s="26">
        <f>COUNTIF(B:B,B4294)</f>
        <v/>
      </c>
    </row>
    <row r="4295" ht="29.55" customHeight="1" s="55">
      <c r="A4295" s="9" t="n">
        <v>45211</v>
      </c>
      <c r="B4295" s="19" t="inlineStr">
        <is>
          <t>큐라티스</t>
        </is>
      </c>
      <c r="C4295" s="74" t="inlineStr">
        <is>
          <t>348080</t>
        </is>
      </c>
      <c r="D4295" s="17" t="inlineStr">
        <is>
          <t>+16.98% 15</t>
        </is>
      </c>
      <c r="E4295" s="17" t="inlineStr">
        <is>
          <t>4.5조 원 규모 필리핀 결핵 백신 시장 선점 기대감 및 기술 가치 입증</t>
        </is>
      </c>
      <c r="F4295" s="17" t="inlineStr">
        <is>
          <t>바이오/백신</t>
        </is>
      </c>
      <c r="G4295" s="26">
        <f>COUNTIF(B:B,B4295)</f>
        <v/>
      </c>
    </row>
    <row r="4296" ht="29.55" customHeight="1" s="55">
      <c r="A4296" s="9" t="n">
        <v>45195</v>
      </c>
      <c r="B4296" s="19" t="inlineStr">
        <is>
          <t>큐라티스</t>
        </is>
      </c>
      <c r="C4296" s="74" t="inlineStr">
        <is>
          <t>348080</t>
        </is>
      </c>
      <c r="D4296" s="10" t="n">
        <v>0.139</v>
      </c>
      <c r="E4296" s="17" t="inlineStr">
        <is>
          <t>해외 투자 유치 성공 및 필리핀 결핵 백신 시장 공략 부각</t>
        </is>
      </c>
      <c r="F4296" s="17" t="inlineStr">
        <is>
          <t>바이오</t>
        </is>
      </c>
      <c r="G4296" s="26">
        <f>COUNTIF(B:B,B4296)</f>
        <v/>
      </c>
    </row>
    <row r="4297" ht="29.55" customHeight="1" s="55">
      <c r="A4297" s="9" t="n">
        <v>45128</v>
      </c>
      <c r="B4297" s="19" t="inlineStr">
        <is>
          <t>큐라티스</t>
        </is>
      </c>
      <c r="C4297" s="74" t="inlineStr">
        <is>
          <t>348080</t>
        </is>
      </c>
      <c r="D4297" s="13" t="n">
        <v>0.079</v>
      </c>
      <c r="E4297" s="17" t="inlineStr">
        <is>
          <t>세계 최초 성인/청소년용 결핵 백신 개발 기대감</t>
        </is>
      </c>
      <c r="F4297" s="17" t="inlineStr">
        <is>
          <t>BIO</t>
        </is>
      </c>
      <c r="G4297" s="26">
        <f>COUNTIF(B:B,B4297)</f>
        <v/>
      </c>
    </row>
    <row r="4298" ht="29.55" customHeight="1" s="55">
      <c r="A4298" s="9" t="n">
        <v>45125</v>
      </c>
      <c r="B4298" s="19" t="inlineStr">
        <is>
          <t>큐라티스</t>
        </is>
      </c>
      <c r="C4298" s="74" t="inlineStr">
        <is>
          <t>348080</t>
        </is>
      </c>
      <c r="D4298" s="13" t="n">
        <v>0.0297</v>
      </c>
      <c r="E4298" s="17" t="inlineStr">
        <is>
          <t xml:space="preserve">세계 최초 성인용 결핵 백신 기대감에 따른 반등 </t>
        </is>
      </c>
      <c r="F4298" s="17" t="inlineStr">
        <is>
          <t>바이오</t>
        </is>
      </c>
      <c r="G4298" s="26">
        <f>COUNTIF(B:B,B4298)</f>
        <v/>
      </c>
    </row>
    <row r="4299" ht="29.55" customHeight="1" s="55">
      <c r="A4299" s="9" t="n">
        <v>45119</v>
      </c>
      <c r="B4299" s="19" t="inlineStr">
        <is>
          <t>큐라티스</t>
        </is>
      </c>
      <c r="C4299" s="74" t="inlineStr">
        <is>
          <t>348080</t>
        </is>
      </c>
      <c r="D4299" s="19" t="inlineStr">
        <is>
          <t>+29.89% (상한가)</t>
        </is>
      </c>
      <c r="E4299" s="17" t="inlineStr">
        <is>
          <t>결핵백신 세계 최초 상업화 기대감 및 정부 백신 과제 선정</t>
        </is>
      </c>
      <c r="F4299" s="17" t="inlineStr">
        <is>
          <t>바이오</t>
        </is>
      </c>
      <c r="G4299" s="26">
        <f>COUNTIF(B:B,B4299)</f>
        <v/>
      </c>
    </row>
    <row r="4300" ht="29.55" customHeight="1" s="55">
      <c r="A4300" s="9" t="n">
        <v>45118</v>
      </c>
      <c r="B4300" s="19" t="inlineStr">
        <is>
          <t>큐라티스</t>
        </is>
      </c>
      <c r="C4300" s="74" t="inlineStr">
        <is>
          <t>348080</t>
        </is>
      </c>
      <c r="D4300" s="13" t="n">
        <v>0.2042</v>
      </c>
      <c r="E4300" s="17" t="inlineStr">
        <is>
          <t>세계 최초 성인/청소년용 결핵 백신 상업화 기대 및 정부 과제 선정</t>
        </is>
      </c>
      <c r="F4300" s="17" t="inlineStr">
        <is>
          <t>바이오/백신</t>
        </is>
      </c>
      <c r="G4300" s="26">
        <f>COUNTIF(B:B,B4300)</f>
        <v/>
      </c>
    </row>
    <row r="4301" ht="29.55" customHeight="1" s="55">
      <c r="A4301" s="9" t="n">
        <v>45092</v>
      </c>
      <c r="B4301" s="19" t="inlineStr">
        <is>
          <t>큐라티스</t>
        </is>
      </c>
      <c r="C4301" s="74" t="inlineStr">
        <is>
          <t>348080</t>
        </is>
      </c>
      <c r="D4301" s="17" t="inlineStr">
        <is>
          <t>+30.00% (상한가)</t>
        </is>
      </c>
      <c r="E4301" s="17" t="inlineStr">
        <is>
          <t>코스닥 상장 첫날 상한가 기록, 성인 및 청소년용 결핵 백신(QTP101) 개발 부각</t>
        </is>
      </c>
      <c r="F4301" s="17" t="inlineStr">
        <is>
          <t>BIO</t>
        </is>
      </c>
      <c r="G4301" s="26">
        <f>COUNTIF(B:B,B4301)</f>
        <v/>
      </c>
    </row>
    <row r="4302" ht="29.55" customHeight="1" s="55">
      <c r="A4302" s="9" t="n">
        <v>45090</v>
      </c>
      <c r="B4302" s="19" t="inlineStr">
        <is>
          <t>큐라티스</t>
        </is>
      </c>
      <c r="C4302" s="74" t="inlineStr">
        <is>
          <t>348080</t>
        </is>
      </c>
      <c r="D4302" s="10" t="n">
        <v>0.1607</v>
      </c>
      <c r="E4302" s="17" t="inlineStr">
        <is>
          <t>코스닥 상장 미정 속 결핵 백신 기술력 및 가치 부각 (공모가 하회 후 반등)</t>
        </is>
      </c>
      <c r="F4302" s="17" t="inlineStr">
        <is>
          <t>BIO</t>
        </is>
      </c>
      <c r="G4302" s="26">
        <f>COUNTIF(B:B,B4302)</f>
        <v/>
      </c>
    </row>
    <row r="4303" ht="29.55" customHeight="1" s="55">
      <c r="A4303" s="9" t="n">
        <v>45086</v>
      </c>
      <c r="B4303" s="19" t="inlineStr">
        <is>
          <t>큐라티스</t>
        </is>
      </c>
      <c r="C4303" s="74" t="inlineStr">
        <is>
          <t>348080</t>
        </is>
      </c>
      <c r="D4303" s="10" t="n">
        <v>0.0386</v>
      </c>
      <c r="E4303" s="17" t="inlineStr">
        <is>
          <t>코스닥 상장 예정(6/15) 및 청소년 결핵 백신 개발 기술력 부각</t>
        </is>
      </c>
      <c r="F4303" s="17" t="inlineStr">
        <is>
          <t>신규상장</t>
        </is>
      </c>
      <c r="G4303" s="26">
        <f>COUNTIF(B:B,B4303)</f>
        <v/>
      </c>
    </row>
    <row r="4304" ht="29.55" customHeight="1" s="55">
      <c r="A4304" s="9" t="n">
        <v>45282</v>
      </c>
      <c r="B4304" s="17" t="inlineStr">
        <is>
          <t>코어라인소프트</t>
        </is>
      </c>
      <c r="C4304" s="74" t="inlineStr">
        <is>
          <t>384470</t>
        </is>
      </c>
      <c r="D4304" s="10" t="n">
        <v>0.0727</v>
      </c>
      <c r="E4304" s="17" t="inlineStr">
        <is>
          <t>인공지능 CT 솔루션 핵심 기술 및 흑자전환 기대감</t>
        </is>
      </c>
      <c r="F4304" s="17" t="inlineStr">
        <is>
          <t>AI/의료기기</t>
        </is>
      </c>
      <c r="G4304" s="26">
        <f>COUNTIF(B:B,B4304)</f>
        <v/>
      </c>
    </row>
    <row r="4305" ht="29.55" customHeight="1" s="55">
      <c r="A4305" s="9" t="n">
        <v>45279</v>
      </c>
      <c r="B4305" s="17" t="inlineStr">
        <is>
          <t>코어라인소프트</t>
        </is>
      </c>
      <c r="C4305" s="74" t="inlineStr">
        <is>
          <t>384470</t>
        </is>
      </c>
      <c r="D4305" s="10" t="n">
        <v>0.135</v>
      </c>
      <c r="E4305" s="17" t="inlineStr">
        <is>
          <t>루닛의 '볼파라' 인수에 따른 해외 사업 협력 및 흑자전환 기대감</t>
        </is>
      </c>
      <c r="F4305" s="17" t="inlineStr">
        <is>
          <t>의료AI</t>
        </is>
      </c>
      <c r="G4305" s="26">
        <f>COUNTIF(B:B,B4305)</f>
        <v/>
      </c>
    </row>
    <row r="4306" ht="29.55" customHeight="1" s="55">
      <c r="A4306" s="9" t="n">
        <v>45274</v>
      </c>
      <c r="B4306" s="17" t="inlineStr">
        <is>
          <t>코어라인소프트</t>
        </is>
      </c>
      <c r="C4306" s="74" t="inlineStr">
        <is>
          <t>384470</t>
        </is>
      </c>
      <c r="D4306" s="17" t="inlineStr">
        <is>
          <t>+29.98% (상한가) 1</t>
        </is>
      </c>
      <c r="E4306" s="17" t="inlineStr">
        <is>
          <t>루닛의 볼파라 인수 계약 체결 속 의료 AI 사업 협력 부각</t>
        </is>
      </c>
      <c r="F4306" s="17" t="inlineStr">
        <is>
          <t>의료AI 3</t>
        </is>
      </c>
      <c r="G4306" s="26">
        <f>COUNTIF(B:B,B4306)</f>
        <v/>
      </c>
    </row>
    <row r="4307" ht="29.55" customHeight="1" s="55">
      <c r="A4307" s="9" t="n">
        <v>45259</v>
      </c>
      <c r="B4307" s="17" t="inlineStr">
        <is>
          <t>코어라인소프트</t>
        </is>
      </c>
      <c r="C4307" s="74" t="inlineStr">
        <is>
          <t>384470</t>
        </is>
      </c>
      <c r="D4307" s="10" t="n">
        <v>0.0378</v>
      </c>
      <c r="E4307" s="17" t="inlineStr">
        <is>
          <t>유럽·중동 의료 AI 사업 협력 및 기술력 부각</t>
        </is>
      </c>
      <c r="F4307" s="17" t="inlineStr">
        <is>
          <t>의료AI</t>
        </is>
      </c>
      <c r="G4307" s="26">
        <f>COUNTIF(B:B,B4307)</f>
        <v/>
      </c>
    </row>
    <row r="4308" ht="29.55" customHeight="1" s="55">
      <c r="A4308" s="9" t="n">
        <v>45258</v>
      </c>
      <c r="B4308" s="17" t="inlineStr">
        <is>
          <t>코어라인소프트</t>
        </is>
      </c>
      <c r="C4308" s="74" t="inlineStr">
        <is>
          <t>384470</t>
        </is>
      </c>
      <c r="D4308" s="10" t="n">
        <v>0.1892</v>
      </c>
      <c r="E4308" s="17" t="inlineStr">
        <is>
          <t>유럽 시장 의료 AI 소프트웨어 기술력 인정 및 러브콜 소식</t>
        </is>
      </c>
      <c r="F4308" s="17" t="inlineStr">
        <is>
          <t>의료AI</t>
        </is>
      </c>
      <c r="G4308" s="26">
        <f>COUNTIF(B:B,B4308)</f>
        <v/>
      </c>
    </row>
    <row r="4309" ht="29.55" customHeight="1" s="55">
      <c r="A4309" s="9" t="n">
        <v>45231</v>
      </c>
      <c r="B4309" s="19" t="inlineStr">
        <is>
          <t>코어라인소프트</t>
        </is>
      </c>
      <c r="C4309" s="74" t="inlineStr">
        <is>
          <t>384470</t>
        </is>
      </c>
      <c r="D4309" s="10" t="n">
        <v>0.1716</v>
      </c>
      <c r="E4309" s="17" t="inlineStr">
        <is>
          <t>MS와 협업한 AI 기반 헬스케어 및 디지털 병원 플랫폼 구축 소식 부각</t>
        </is>
      </c>
      <c r="F4309" s="17" t="inlineStr">
        <is>
          <t>AI 의료/MS</t>
        </is>
      </c>
      <c r="G4309" s="26">
        <f>COUNTIF(B:B,B4309)</f>
        <v/>
      </c>
    </row>
    <row r="4310" ht="29.55" customHeight="1" s="55">
      <c r="A4310" s="9" t="n">
        <v>45225</v>
      </c>
      <c r="B4310" s="19" t="inlineStr">
        <is>
          <t>코어라인소프트</t>
        </is>
      </c>
      <c r="C4310" s="74" t="inlineStr">
        <is>
          <t>384470</t>
        </is>
      </c>
      <c r="D4310" s="17" t="inlineStr">
        <is>
          <t>종가 +3.24% (고가 +14.82%)</t>
        </is>
      </c>
      <c r="E4310" s="17" t="inlineStr">
        <is>
          <t>중동 7개국 의료기관에 AI 솔루션 '에이뷰' 독점 공급 계약</t>
        </is>
      </c>
      <c r="F4310" s="17" t="inlineStr">
        <is>
          <t>AI 의료기기</t>
        </is>
      </c>
      <c r="G4310" s="26">
        <f>COUNTIF(B:B,B4310)</f>
        <v/>
      </c>
    </row>
    <row r="4311" ht="29.55" customHeight="1" s="55">
      <c r="A4311" s="9" t="n">
        <v>45205</v>
      </c>
      <c r="B4311" s="19" t="inlineStr">
        <is>
          <t>코어라인소프트</t>
        </is>
      </c>
      <c r="C4311" s="74" t="inlineStr">
        <is>
          <t>384470</t>
        </is>
      </c>
      <c r="D4311" s="10" t="n">
        <v>0.1505</v>
      </c>
      <c r="E4311" s="17" t="inlineStr">
        <is>
          <t>AI 뇌출혈 진단 솔루션 혁신의료기술 선정 및 비급여 시장 진입</t>
        </is>
      </c>
      <c r="F4311" s="17" t="inlineStr">
        <is>
          <t>AI 의료</t>
        </is>
      </c>
      <c r="G4311" s="26">
        <f>COUNTIF(B:B,B4311)</f>
        <v/>
      </c>
    </row>
    <row r="4312" ht="29.55" customHeight="1" s="55">
      <c r="A4312" s="9" t="n">
        <v>45188</v>
      </c>
      <c r="B4312" s="19" t="inlineStr">
        <is>
          <t>코어라인소프트</t>
        </is>
      </c>
      <c r="C4312" s="74" t="inlineStr">
        <is>
          <t>384470</t>
        </is>
      </c>
      <c r="D4312" s="10" t="n">
        <v>0.1257</v>
      </c>
      <c r="E4312" s="17" t="inlineStr">
        <is>
          <t>AI 의료영상 분석 기술 기반 전 세계 폐암 검진 시장 석권 기대감</t>
        </is>
      </c>
      <c r="F4312" s="17" t="inlineStr">
        <is>
          <t>의료AI</t>
        </is>
      </c>
      <c r="G4312" s="26">
        <f>COUNTIF(B:B,B4312)</f>
        <v/>
      </c>
    </row>
    <row r="4313" ht="29.55" customHeight="1" s="55">
      <c r="A4313" s="9" t="n">
        <v>45159</v>
      </c>
      <c r="B4313" s="19" t="inlineStr">
        <is>
          <t>코닉오토메이션</t>
        </is>
      </c>
      <c r="C4313" s="74" t="inlineStr">
        <is>
          <t>391710</t>
        </is>
      </c>
      <c r="D4313" s="17" t="inlineStr">
        <is>
          <t>+29.87% (상한가)</t>
        </is>
      </c>
      <c r="E4313" s="17" t="inlineStr">
        <is>
          <t>맥신 관련 기술력 및 사외이사 등 인적 네트워크 이슈 부각</t>
        </is>
      </c>
      <c r="F4313" s="17" t="inlineStr">
        <is>
          <t>맥신</t>
        </is>
      </c>
      <c r="G4313" s="26">
        <f>COUNTIF(B:B,B4313)</f>
        <v/>
      </c>
    </row>
    <row r="4314" ht="29.55" customHeight="1" s="55">
      <c r="A4314" s="9" t="n">
        <v>45156</v>
      </c>
      <c r="B4314" s="19" t="inlineStr">
        <is>
          <t>코닉오토메이션</t>
        </is>
      </c>
      <c r="C4314" s="74" t="inlineStr">
        <is>
          <t>391710</t>
        </is>
      </c>
      <c r="D4314" s="17" t="inlineStr">
        <is>
          <t>+29.96% (상한가)</t>
        </is>
      </c>
      <c r="E4314" s="17" t="inlineStr">
        <is>
          <t>맥신 활용 OLED 개발 성공 관련 사외이사 및 기술 네트워크 부각</t>
        </is>
      </c>
      <c r="F4314" s="17" t="inlineStr">
        <is>
          <t>맥신</t>
        </is>
      </c>
      <c r="G4314" s="26">
        <f>COUNTIF(B:B,B4314)</f>
        <v/>
      </c>
    </row>
    <row r="4315" ht="29.55" customHeight="1" s="55">
      <c r="A4315" s="9" t="n">
        <v>45155</v>
      </c>
      <c r="B4315" s="19" t="inlineStr">
        <is>
          <t>코닉오토메이션</t>
        </is>
      </c>
      <c r="C4315" s="74" t="inlineStr">
        <is>
          <t>391710</t>
        </is>
      </c>
      <c r="D4315" s="10" t="n">
        <v>0.2092</v>
      </c>
      <c r="E4315" s="17" t="inlineStr">
        <is>
          <t>중국 반도체 장비 기업과 라이선스 계약 및 쿠팡 물류 로봇 납품 이력 부각</t>
        </is>
      </c>
      <c r="F4315" s="17" t="inlineStr">
        <is>
          <t>로봇/스마트팩토리</t>
        </is>
      </c>
      <c r="G4315" s="26">
        <f>COUNTIF(B:B,B4315)</f>
        <v/>
      </c>
    </row>
    <row r="4316" ht="29.55" customHeight="1" s="55">
      <c r="A4316" s="9" t="n">
        <v>45007</v>
      </c>
      <c r="B4316" s="19" t="inlineStr">
        <is>
          <t>코닉오토메이션</t>
        </is>
      </c>
      <c r="C4316" s="74" t="inlineStr">
        <is>
          <t>391710</t>
        </is>
      </c>
      <c r="D4316" s="10" t="n">
        <v>0.1205</v>
      </c>
      <c r="E4316" s="17" t="inlineStr">
        <is>
          <t>세계 최초 2차전지 양극재 자동 검사장비(K-LAS) 개발 및 공급</t>
        </is>
      </c>
      <c r="F4316" s="17" t="inlineStr">
        <is>
          <t>미래차/이차전지 (장비)</t>
        </is>
      </c>
      <c r="G4316" s="26">
        <f>COUNTIF(B:B,B4316)</f>
        <v/>
      </c>
    </row>
    <row r="4317" ht="29.55" customHeight="1" s="55">
      <c r="A4317" s="9" t="n">
        <v>44995</v>
      </c>
      <c r="B4317" s="19" t="inlineStr">
        <is>
          <t>코닉오토메이션</t>
        </is>
      </c>
      <c r="C4317" s="74" t="inlineStr">
        <is>
          <t>391710</t>
        </is>
      </c>
      <c r="D4317" s="10" t="n">
        <v>0.0542</v>
      </c>
      <c r="E4317" s="17" t="inlineStr">
        <is>
          <t>2차전지 양극재 검사장비(K-LAS) 및 스마트팩토리 솔루션 부각</t>
        </is>
      </c>
      <c r="F4317" s="17" t="inlineStr">
        <is>
          <t>IT/기술 (스마트팩토리)</t>
        </is>
      </c>
      <c r="G4317" s="26">
        <f>COUNTIF(B:B,B4317)</f>
        <v/>
      </c>
    </row>
    <row r="4318" ht="29.55" customHeight="1" s="55">
      <c r="A4318" s="9" t="n">
        <v>44965</v>
      </c>
      <c r="B4318" s="17" t="inlineStr">
        <is>
          <t>코닉오토메이션</t>
        </is>
      </c>
      <c r="C4318" s="74" t="inlineStr">
        <is>
          <t>391710</t>
        </is>
      </c>
      <c r="D4318" s="10" t="n">
        <v>0.1297</v>
      </c>
      <c r="E4318" s="17" t="inlineStr">
        <is>
          <t>쿠팡 물류센터에 스마트팩토리 로봇(AGV 등) 납품 이력 부각</t>
        </is>
      </c>
      <c r="F4318" s="17" t="inlineStr">
        <is>
          <t>로봇/물류</t>
        </is>
      </c>
      <c r="G4318" s="26">
        <f>COUNTIF(B:B,B4318)</f>
        <v/>
      </c>
    </row>
    <row r="4319" ht="29.55" customHeight="1" s="55">
      <c r="A4319" s="9" t="n">
        <v>44964</v>
      </c>
      <c r="B4319" s="17" t="inlineStr">
        <is>
          <t>코닉오토메이션</t>
        </is>
      </c>
      <c r="C4319" s="74" t="inlineStr">
        <is>
          <t>391710</t>
        </is>
      </c>
      <c r="D4319" s="10" t="n">
        <v>0.1297</v>
      </c>
      <c r="E4319" s="17" t="inlineStr">
        <is>
          <t>쿠팡 물류센터 스마트팩토리 로봇 납품 이력</t>
        </is>
      </c>
      <c r="F4319" s="17" t="inlineStr">
        <is>
          <t>로봇/물류</t>
        </is>
      </c>
      <c r="G4319" s="26">
        <f>COUNTIF(B:B,B4319)</f>
        <v/>
      </c>
    </row>
    <row r="4320" ht="29.55" customHeight="1" s="55">
      <c r="A4320" s="9" t="n">
        <v>44946</v>
      </c>
      <c r="B4320" s="17" t="inlineStr">
        <is>
          <t>코닉오토메이션</t>
        </is>
      </c>
      <c r="C4320" s="74" t="inlineStr">
        <is>
          <t>391710</t>
        </is>
      </c>
      <c r="D4320" s="10" t="n">
        <v>0.1625</v>
      </c>
      <c r="E4320" s="17" t="inlineStr">
        <is>
          <t>배터리 3사 미국 공정 자동화 투자 확대(3.5조원) 및 양극재 검사장비 부각</t>
        </is>
      </c>
      <c r="F4320" s="17" t="inlineStr">
        <is>
          <t>2차전지 장비</t>
        </is>
      </c>
      <c r="G4320" s="26">
        <f>COUNTIF(B:B,B4320)</f>
        <v/>
      </c>
    </row>
    <row r="4321" ht="29.55" customHeight="1" s="55">
      <c r="A4321" s="9" t="n">
        <v>44936</v>
      </c>
      <c r="B4321" s="19" t="inlineStr">
        <is>
          <t>코닉오토메이션</t>
        </is>
      </c>
      <c r="C4321" s="74" t="inlineStr">
        <is>
          <t>391710</t>
        </is>
      </c>
      <c r="D4321" s="10" t="n">
        <v>0.0639</v>
      </c>
      <c r="E4321" s="17" t="inlineStr">
        <is>
          <t>스마트팩토리 사업 확장 및 2차전지 소재/물류 관련 기대감</t>
        </is>
      </c>
      <c r="F4321" s="17" t="inlineStr">
        <is>
          <t>미래차/이차전지</t>
        </is>
      </c>
      <c r="G4321" s="26">
        <f>COUNTIF(B:B,B4321)</f>
        <v/>
      </c>
    </row>
    <row r="4322" ht="29.55" customHeight="1" s="55">
      <c r="A4322" s="9" t="n">
        <v>45146</v>
      </c>
      <c r="B4322" s="19" t="inlineStr">
        <is>
          <t>제룡전기</t>
        </is>
      </c>
      <c r="C4322" s="74" t="inlineStr">
        <is>
          <t>033100</t>
        </is>
      </c>
      <c r="D4322" s="10" t="n">
        <v>0.1132</v>
      </c>
      <c r="E4322" s="17" t="inlineStr">
        <is>
          <t>미국 내 산업용 변압기 수요 급증에 따른 수출 환경 개선 수혜</t>
        </is>
      </c>
      <c r="F4322" s="17" t="inlineStr">
        <is>
          <t>전력설비 24</t>
        </is>
      </c>
      <c r="G4322" s="26">
        <f>COUNTIF(B:B,B4322)</f>
        <v/>
      </c>
    </row>
    <row r="4323" ht="29.55" customHeight="1" s="55">
      <c r="A4323" s="9" t="n">
        <v>45110</v>
      </c>
      <c r="B4323" s="19" t="inlineStr">
        <is>
          <t>제룡전기</t>
        </is>
      </c>
      <c r="C4323" s="74" t="inlineStr">
        <is>
          <t>033100</t>
        </is>
      </c>
      <c r="D4323" s="13" t="n">
        <v>0.07140000000000001</v>
      </c>
      <c r="E4323" s="17" t="inlineStr">
        <is>
          <t>변압기 북미 수출 호조 및 송전 시장 민간 개방 기대</t>
        </is>
      </c>
      <c r="F4323" s="17" t="inlineStr">
        <is>
          <t>전력망/에너지</t>
        </is>
      </c>
      <c r="G4323" s="26">
        <f>COUNTIF(B:B,B4323)</f>
        <v/>
      </c>
    </row>
    <row r="4324" ht="29.55" customHeight="1" s="55">
      <c r="A4324" s="9" t="n">
        <v>45107</v>
      </c>
      <c r="B4324" s="19" t="inlineStr">
        <is>
          <t>제룡전기</t>
        </is>
      </c>
      <c r="C4324" s="74" t="inlineStr">
        <is>
          <t>033100</t>
        </is>
      </c>
      <c r="D4324" s="13" t="n">
        <v>0.101</v>
      </c>
      <c r="E4324" s="17" t="inlineStr">
        <is>
          <t>변압기 북미 수출 호조 및 송전 시장 민간 개방 수혜 기대</t>
        </is>
      </c>
      <c r="F4324" s="17" t="inlineStr">
        <is>
          <t>전력망/변압기</t>
        </is>
      </c>
      <c r="G4324" s="26">
        <f>COUNTIF(B:B,B4324)</f>
        <v/>
      </c>
    </row>
    <row r="4325" ht="29.55" customHeight="1" s="55">
      <c r="A4325" s="9" t="n">
        <v>45082</v>
      </c>
      <c r="B4325" s="19" t="inlineStr">
        <is>
          <t>제룡전기</t>
        </is>
      </c>
      <c r="C4325" s="74" t="inlineStr">
        <is>
          <t>033100</t>
        </is>
      </c>
      <c r="D4325" s="10" t="n">
        <v>0.044</v>
      </c>
      <c r="E4325" s="17" t="inlineStr">
        <is>
          <t>변압기 수출 호조 및 전력망 투자 수혜</t>
        </is>
      </c>
      <c r="F4325" s="17" t="inlineStr">
        <is>
          <t>CO2/신재생 (전력)</t>
        </is>
      </c>
      <c r="G4325" s="26">
        <f>COUNTIF(B:B,B4325)</f>
        <v/>
      </c>
    </row>
    <row r="4326" ht="29.55" customHeight="1" s="55">
      <c r="A4326" s="9" t="n">
        <v>45079</v>
      </c>
      <c r="B4326" s="19" t="inlineStr">
        <is>
          <t>제룡전기</t>
        </is>
      </c>
      <c r="C4326" s="74" t="inlineStr">
        <is>
          <t>033100</t>
        </is>
      </c>
      <c r="D4326" s="10" t="n">
        <v>0.0454</v>
      </c>
      <c r="E4326" s="17" t="inlineStr">
        <is>
          <t>변압기 수출 증가 및 북미 시장 호황 수혜</t>
        </is>
      </c>
      <c r="F4326" s="17" t="inlineStr">
        <is>
          <t>CO2/에너지</t>
        </is>
      </c>
      <c r="G4326" s="26">
        <f>COUNTIF(B:B,B4326)</f>
        <v/>
      </c>
    </row>
    <row r="4327" ht="29.55" customHeight="1" s="55">
      <c r="A4327" s="9" t="n">
        <v>45033</v>
      </c>
      <c r="B4327" s="17" t="inlineStr">
        <is>
          <t>제룡전기</t>
        </is>
      </c>
      <c r="C4327" s="74" t="inlineStr">
        <is>
          <t>033100</t>
        </is>
      </c>
      <c r="D4327" s="10" t="n">
        <v>0.0377</v>
      </c>
      <c r="E4327" s="17" t="inlineStr">
        <is>
          <t>변압기 매출 비중 높음, 전력 설비 투자 확대 수혜</t>
        </is>
      </c>
      <c r="F4327" s="17" t="inlineStr">
        <is>
          <t>전력설비</t>
        </is>
      </c>
      <c r="G4327" s="26">
        <f>COUNTIF(B:B,B4327)</f>
        <v/>
      </c>
    </row>
    <row r="4328" ht="29.55" customHeight="1" s="55">
      <c r="A4328" s="9" t="n">
        <v>45028</v>
      </c>
      <c r="B4328" s="17" t="inlineStr">
        <is>
          <t>제룡전기</t>
        </is>
      </c>
      <c r="C4328" s="74" t="inlineStr">
        <is>
          <t>033100</t>
        </is>
      </c>
      <c r="D4328" s="10" t="n">
        <v>0.1258</v>
      </c>
      <c r="E4328" s="17" t="inlineStr">
        <is>
          <t>미국 전력 인프라 투자 확대 및 변압기 수출 급증</t>
        </is>
      </c>
      <c r="F4328" s="17" t="inlineStr">
        <is>
          <t>전력설비/변압기</t>
        </is>
      </c>
      <c r="G4328" s="26">
        <f>COUNTIF(B:B,B4328)</f>
        <v/>
      </c>
    </row>
    <row r="4329" ht="29.55" customHeight="1" s="55">
      <c r="A4329" s="9" t="n">
        <v>45019</v>
      </c>
      <c r="B4329" s="19" t="inlineStr">
        <is>
          <t>제룡전기</t>
        </is>
      </c>
      <c r="C4329" s="74" t="inlineStr">
        <is>
          <t>033100</t>
        </is>
      </c>
      <c r="D4329" s="10" t="n">
        <v>0.048</v>
      </c>
      <c r="E4329" s="17" t="inlineStr">
        <is>
          <t>전력 설비 관련주 상승</t>
        </is>
      </c>
      <c r="F4329" s="17" t="inlineStr">
        <is>
          <t>개별주 (전력)</t>
        </is>
      </c>
      <c r="G4329" s="26">
        <f>COUNTIF(B:B,B4329)</f>
        <v/>
      </c>
    </row>
    <row r="4330" ht="29.55" customHeight="1" s="55">
      <c r="A4330" s="9" t="n">
        <v>44987</v>
      </c>
      <c r="B4330" s="19" t="inlineStr">
        <is>
          <t>제룡전기</t>
        </is>
      </c>
      <c r="C4330" s="74" t="inlineStr">
        <is>
          <t>033100</t>
        </is>
      </c>
      <c r="D4330" s="10" t="n">
        <v>0.1192</v>
      </c>
      <c r="E4330" s="17" t="inlineStr">
        <is>
          <t>미국의 대대적인 전력 인프라 투자 수혜 기대</t>
        </is>
      </c>
      <c r="F4330" s="17" t="inlineStr">
        <is>
          <t>CO2/에너지 (전력)</t>
        </is>
      </c>
      <c r="G4330" s="26">
        <f>COUNTIF(B:B,B4330)</f>
        <v/>
      </c>
    </row>
    <row r="4331" ht="29.55" customHeight="1" s="55">
      <c r="A4331" s="9" t="n">
        <v>45274</v>
      </c>
      <c r="B4331" s="17" t="inlineStr">
        <is>
          <t>자람테크놀로지</t>
        </is>
      </c>
      <c r="C4331" s="74" t="inlineStr">
        <is>
          <t>389020</t>
        </is>
      </c>
      <c r="D4331" s="10" t="n">
        <v>0.1667</v>
      </c>
      <c r="E4331" s="17" t="inlineStr">
        <is>
          <t>삼성 갤럭시북4 등 '온디바이스 AI' 확산에 따른 NPU(신경망처리장치) 기술 부각</t>
        </is>
      </c>
      <c r="F4331" s="17" t="inlineStr">
        <is>
          <t>반도체/AI 24</t>
        </is>
      </c>
      <c r="G4331" s="26">
        <f>COUNTIF(B:B,B4331)</f>
        <v/>
      </c>
    </row>
    <row r="4332" ht="29.55" customHeight="1" s="55">
      <c r="A4332" s="9" t="n">
        <v>45169</v>
      </c>
      <c r="B4332" s="19" t="inlineStr">
        <is>
          <t>자람테크놀로지</t>
        </is>
      </c>
      <c r="C4332" s="74" t="inlineStr">
        <is>
          <t>389020</t>
        </is>
      </c>
      <c r="D4332" s="10" t="n">
        <v>0.1051</v>
      </c>
      <c r="E4332" s="17" t="inlineStr">
        <is>
          <t>차세대 AI 반도체(NPU) 개발 및 5G 통신용 반도체 기술력 부각</t>
        </is>
      </c>
      <c r="F4332" s="17" t="inlineStr">
        <is>
          <t>반도체/AI</t>
        </is>
      </c>
      <c r="G4332" s="26">
        <f>COUNTIF(B:B,B4332)</f>
        <v/>
      </c>
    </row>
    <row r="4333" ht="29.55" customHeight="1" s="55">
      <c r="A4333" s="9" t="n">
        <v>45065</v>
      </c>
      <c r="B4333" s="17" t="inlineStr">
        <is>
          <t>자람테크놀로지</t>
        </is>
      </c>
      <c r="C4333" s="74" t="inlineStr">
        <is>
          <t>389020</t>
        </is>
      </c>
      <c r="D4333" s="10" t="n">
        <v>0.1022</v>
      </c>
      <c r="E4333" s="17" t="inlineStr">
        <is>
          <t>NPU 기반 AI 반도체 기술력 및 글로벌 협력 기대</t>
        </is>
      </c>
      <c r="F4333" s="17" t="inlineStr">
        <is>
          <t>AI 반도체</t>
        </is>
      </c>
      <c r="G4333" s="26">
        <f>COUNTIF(B:B,B4333)</f>
        <v/>
      </c>
    </row>
    <row r="4334" ht="29.55" customHeight="1" s="55">
      <c r="A4334" s="9" t="n">
        <v>45049</v>
      </c>
      <c r="B4334" s="17" t="inlineStr">
        <is>
          <t>자람테크놀로지</t>
        </is>
      </c>
      <c r="C4334" s="74" t="inlineStr">
        <is>
          <t>389020</t>
        </is>
      </c>
      <c r="D4334" s="10" t="n">
        <v>0.1546</v>
      </c>
      <c r="E4334" s="17" t="inlineStr">
        <is>
          <t>5G 통신용 반도체 세계 최초 상용화 및 TSMC/테슬라 협업 가능성 언급</t>
        </is>
      </c>
      <c r="F4334" s="17" t="inlineStr">
        <is>
          <t>삼성/반디플</t>
        </is>
      </c>
      <c r="G4334" s="26">
        <f>COUNTIF(B:B,B4334)</f>
        <v/>
      </c>
    </row>
    <row r="4335" ht="29.55" customHeight="1" s="55">
      <c r="A4335" s="9" t="n">
        <v>45015</v>
      </c>
      <c r="B4335" s="19" t="inlineStr">
        <is>
          <t>자람테크놀로지</t>
        </is>
      </c>
      <c r="C4335" s="74" t="inlineStr">
        <is>
          <t>389020</t>
        </is>
      </c>
      <c r="D4335" s="10" t="n">
        <v>0.0544</v>
      </c>
      <c r="E4335" s="17" t="inlineStr">
        <is>
          <t>세계 최초 5G 통신 반도체 상용화 기술 및 무상증자/자사주 매입 검토</t>
        </is>
      </c>
      <c r="F4335" s="17" t="inlineStr">
        <is>
          <t>삼성/반디플 (통신)</t>
        </is>
      </c>
      <c r="G4335" s="26">
        <f>COUNTIF(B:B,B4335)</f>
        <v/>
      </c>
    </row>
    <row r="4336" ht="29.55" customHeight="1" s="55">
      <c r="A4336" s="9" t="n">
        <v>45009</v>
      </c>
      <c r="B4336" s="19" t="inlineStr">
        <is>
          <t>자람테크놀로지</t>
        </is>
      </c>
      <c r="C4336" s="74" t="inlineStr">
        <is>
          <t>389020</t>
        </is>
      </c>
      <c r="D4336" s="10" t="n">
        <v>0.2721</v>
      </c>
      <c r="E4336" s="17" t="inlineStr">
        <is>
          <t>시스템 반도체 설계 기술력 및 NPU 기반 AI 반도체 개발</t>
        </is>
      </c>
      <c r="F4336" s="17" t="inlineStr">
        <is>
          <t>삼성/반디플 (시스템반도체)</t>
        </is>
      </c>
      <c r="G4336" s="26">
        <f>COUNTIF(B:B,B4336)</f>
        <v/>
      </c>
    </row>
    <row r="4337" ht="29.55" customHeight="1" s="55">
      <c r="A4337" s="9" t="n">
        <v>45008</v>
      </c>
      <c r="B4337" s="19" t="inlineStr">
        <is>
          <t>자람테크놀로지</t>
        </is>
      </c>
      <c r="C4337" s="74" t="inlineStr">
        <is>
          <t>389020</t>
        </is>
      </c>
      <c r="D4337" s="10" t="n">
        <v>0.2721</v>
      </c>
      <c r="E4337" s="17" t="inlineStr">
        <is>
          <t>NPU 기반 AI 반도체 개발 및 시스템 반도체 설계 기술력 부각</t>
        </is>
      </c>
      <c r="F4337" s="17" t="inlineStr">
        <is>
          <t>삼성/반디플 (팹리스)</t>
        </is>
      </c>
      <c r="G4337" s="26">
        <f>COUNTIF(B:B,B4337)</f>
        <v/>
      </c>
    </row>
    <row r="4338" ht="29.55" customHeight="1" s="55">
      <c r="A4338" s="9" t="n">
        <v>44999</v>
      </c>
      <c r="B4338" s="19" t="inlineStr">
        <is>
          <t>자람테크놀로지</t>
        </is>
      </c>
      <c r="C4338" s="74" t="inlineStr">
        <is>
          <t>389020</t>
        </is>
      </c>
      <c r="D4338" s="10" t="n">
        <v>0.1565</v>
      </c>
      <c r="E4338" s="17" t="inlineStr">
        <is>
          <t>5G 통신 반도체(XGSPON SoC) 기술력 및 글로벌 전시회 참가 성료</t>
        </is>
      </c>
      <c r="F4338" s="17" t="inlineStr">
        <is>
          <t>삼성/반디플 (통신)</t>
        </is>
      </c>
      <c r="G4338" s="26">
        <f>COUNTIF(B:B,B4338)</f>
        <v/>
      </c>
    </row>
    <row r="4339" ht="29.55" customHeight="1" s="55">
      <c r="A4339" s="9" t="n">
        <v>44998</v>
      </c>
      <c r="B4339" s="19" t="inlineStr">
        <is>
          <t>자람테크놀로지</t>
        </is>
      </c>
      <c r="C4339" s="74" t="inlineStr">
        <is>
          <t>389020</t>
        </is>
      </c>
      <c r="D4339" s="10" t="n">
        <v>0.1565</v>
      </c>
      <c r="E4339" s="17" t="inlineStr">
        <is>
          <t>5G 통신 반도체(XGSPON SoC) 기술력 및 글로벌 전시회 참가 성료</t>
        </is>
      </c>
      <c r="F4339" s="17" t="inlineStr">
        <is>
          <t>삼성/반디플 (통신)</t>
        </is>
      </c>
      <c r="G4339" s="26">
        <f>COUNTIF(B:B,B4339)</f>
        <v/>
      </c>
    </row>
    <row r="4340" ht="29.55" customHeight="1" s="55">
      <c r="A4340" s="9" t="n">
        <v>45265</v>
      </c>
      <c r="B4340" s="17" t="inlineStr">
        <is>
          <t>인트론바이오</t>
        </is>
      </c>
      <c r="C4340" s="74" t="inlineStr">
        <is>
          <t>048530</t>
        </is>
      </c>
      <c r="D4340" s="10" t="n">
        <v>0.1659</v>
      </c>
      <c r="E4340" s="17" t="inlineStr">
        <is>
          <t>항생제 내성균 해결사(엔도리신 신약) 기술 부각 및 폐렴 관련주 상승</t>
        </is>
      </c>
      <c r="F4340" s="17" t="inlineStr">
        <is>
          <t>제약/바이오</t>
        </is>
      </c>
      <c r="G4340" s="26">
        <f>COUNTIF(B:B,B4340)</f>
        <v/>
      </c>
    </row>
    <row r="4341" ht="29.55" customHeight="1" s="55">
      <c r="A4341" s="9" t="n">
        <v>45251</v>
      </c>
      <c r="B4341" s="19" t="inlineStr">
        <is>
          <t>인트론바이오</t>
        </is>
      </c>
      <c r="C4341" s="74" t="inlineStr">
        <is>
          <t>048530</t>
        </is>
      </c>
      <c r="D4341" s="17" t="inlineStr">
        <is>
          <t>+24.29% 22</t>
        </is>
      </c>
      <c r="E4341" s="17" t="inlineStr">
        <is>
          <t>보톡스 대체 신규 노화 억제 물질(iN-SIS5) 대량생산 구축 소식</t>
        </is>
      </c>
      <c r="F4341" s="17" t="inlineStr">
        <is>
          <t>바이오 24</t>
        </is>
      </c>
      <c r="G4341" s="26">
        <f>COUNTIF(B:B,B4341)</f>
        <v/>
      </c>
    </row>
    <row r="4342" ht="29.55" customHeight="1" s="55">
      <c r="A4342" s="9" t="n">
        <v>45247</v>
      </c>
      <c r="B4342" s="19" t="inlineStr">
        <is>
          <t>인트론바이오</t>
        </is>
      </c>
      <c r="C4342" s="74" t="inlineStr">
        <is>
          <t>048530</t>
        </is>
      </c>
      <c r="D4342" s="17" t="inlineStr">
        <is>
          <t>$+12.39\%$</t>
        </is>
      </c>
      <c r="E4342" s="17" t="inlineStr">
        <is>
          <t>세계 첫 크리스퍼 유전자 가위 승인 임박 및 관련 기술 확보 부각</t>
        </is>
      </c>
      <c r="F4342" s="17" t="inlineStr">
        <is>
          <t>유전자 가위</t>
        </is>
      </c>
      <c r="G4342" s="26">
        <f>COUNTIF(B:B,B4342)</f>
        <v/>
      </c>
    </row>
    <row r="4343" ht="29.55" customHeight="1" s="55">
      <c r="A4343" s="9" t="n">
        <v>45224</v>
      </c>
      <c r="B4343" s="19" t="inlineStr">
        <is>
          <t>인트론바이오</t>
        </is>
      </c>
      <c r="C4343" s="74" t="inlineStr">
        <is>
          <t>048530</t>
        </is>
      </c>
      <c r="D4343" s="10" t="n">
        <v>0.1335</v>
      </c>
      <c r="E4343" s="17" t="inlineStr">
        <is>
          <t>폐렴 확산에 따른 마이코플라즈마 검출 키트 관련주 부각</t>
        </is>
      </c>
      <c r="F4343" s="17" t="inlineStr">
        <is>
          <t>진단키트</t>
        </is>
      </c>
      <c r="G4343" s="26">
        <f>COUNTIF(B:B,B4343)</f>
        <v/>
      </c>
    </row>
    <row r="4344" ht="29.55" customHeight="1" s="55">
      <c r="A4344" s="9" t="n">
        <v>45160</v>
      </c>
      <c r="B4344" s="19" t="inlineStr">
        <is>
          <t>인트론바이오</t>
        </is>
      </c>
      <c r="C4344" s="74" t="inlineStr">
        <is>
          <t>048530</t>
        </is>
      </c>
      <c r="D4344" s="10" t="n">
        <v>0.08649999999999999</v>
      </c>
      <c r="E4344" s="17" t="inlineStr">
        <is>
          <t>보툴리눔 톡신 대체 신규 소재 'iN-SIS5'의 국제화장품원료 등록 성공</t>
        </is>
      </c>
      <c r="F4344" s="17" t="inlineStr">
        <is>
          <t>바이오/화장품</t>
        </is>
      </c>
      <c r="G4344" s="26">
        <f>COUNTIF(B:B,B4344)</f>
        <v/>
      </c>
    </row>
    <row r="4345" ht="29.55" customHeight="1" s="55">
      <c r="A4345" s="9" t="n">
        <v>45156</v>
      </c>
      <c r="B4345" s="19" t="inlineStr">
        <is>
          <t>인트론바이오</t>
        </is>
      </c>
      <c r="C4345" s="74" t="inlineStr">
        <is>
          <t>048530</t>
        </is>
      </c>
      <c r="D4345" s="10" t="n">
        <v>0.1835</v>
      </c>
      <c r="E4345" s="17" t="inlineStr">
        <is>
          <t>보툴리눔 톡신 대체 신소재 'iN-SIS5' 국제화장품원료 등록</t>
        </is>
      </c>
      <c r="F4345" s="17" t="inlineStr">
        <is>
          <t>바이오/화장품</t>
        </is>
      </c>
      <c r="G4345" s="26">
        <f>COUNTIF(B:B,B4345)</f>
        <v/>
      </c>
    </row>
    <row r="4346" ht="29.55" customHeight="1" s="55">
      <c r="A4346" s="9" t="n">
        <v>45155</v>
      </c>
      <c r="B4346" s="19" t="inlineStr">
        <is>
          <t>인트론바이오</t>
        </is>
      </c>
      <c r="C4346" s="74" t="inlineStr">
        <is>
          <t>048530</t>
        </is>
      </c>
      <c r="D4346" s="10" t="n">
        <v>0.09130000000000001</v>
      </c>
      <c r="E4346" s="17" t="inlineStr">
        <is>
          <t>보툴리눔 톡신 대체 신소재 'iN-SIS5'의 국제화장품원료 등록 성공</t>
        </is>
      </c>
      <c r="F4346" s="17" t="inlineStr">
        <is>
          <t>바이오/화장품</t>
        </is>
      </c>
      <c r="G4346" s="26">
        <f>COUNTIF(B:B,B4346)</f>
        <v/>
      </c>
    </row>
    <row r="4347" ht="29.55" customHeight="1" s="55">
      <c r="A4347" s="9" t="n">
        <v>45154</v>
      </c>
      <c r="B4347" s="19" t="inlineStr">
        <is>
          <t>인트론바이오</t>
        </is>
      </c>
      <c r="C4347" s="74" t="inlineStr">
        <is>
          <t>048530</t>
        </is>
      </c>
      <c r="D4347" s="17" t="inlineStr">
        <is>
          <t>+29.98% (상한가)</t>
        </is>
      </c>
      <c r="E4347" s="17" t="inlineStr">
        <is>
          <t>보툴리눔 톡신 대체 신소재 'iN-SIS5'의 국제화장품원료 등록 성공 소식</t>
        </is>
      </c>
      <c r="F4347" s="17" t="inlineStr">
        <is>
          <t>바이오/화장품</t>
        </is>
      </c>
      <c r="G4347" s="26">
        <f>COUNTIF(B:B,B4347)</f>
        <v/>
      </c>
    </row>
    <row r="4348" ht="29.55" customHeight="1" s="55">
      <c r="A4348" s="9" t="n">
        <v>44944</v>
      </c>
      <c r="B4348" s="17" t="inlineStr">
        <is>
          <t>인트론바이오</t>
        </is>
      </c>
      <c r="C4348" s="74" t="inlineStr">
        <is>
          <t>048530</t>
        </is>
      </c>
      <c r="D4348" s="10" t="n">
        <v>0.0543</v>
      </c>
      <c r="E4348" s="17" t="inlineStr">
        <is>
          <t>슈퍼박테리아 바이오신약 'SAL200' 특허 18개국 출원</t>
        </is>
      </c>
      <c r="F4348" s="17" t="inlineStr">
        <is>
          <t>바이오/신약</t>
        </is>
      </c>
      <c r="G4348" s="26">
        <f>COUNTIF(B:B,B4348)</f>
        <v/>
      </c>
    </row>
    <row r="4349" ht="29.55" customHeight="1" s="55">
      <c r="A4349" s="9" t="n">
        <v>45264</v>
      </c>
      <c r="B4349" s="17" t="inlineStr">
        <is>
          <t>위지트</t>
        </is>
      </c>
      <c r="C4349" s="74" t="inlineStr">
        <is>
          <t>036090</t>
        </is>
      </c>
      <c r="D4349" s="10" t="n">
        <v>0.148</v>
      </c>
      <c r="E4349" s="17" t="inlineStr">
        <is>
          <t>비트코인 시세 반등에 따른 관련주 부각</t>
        </is>
      </c>
      <c r="F4349" s="17" t="inlineStr">
        <is>
          <t>디스플레이/가상화폐</t>
        </is>
      </c>
      <c r="G4349" s="26">
        <f>COUNTIF(B:B,B4349)</f>
        <v/>
      </c>
    </row>
    <row r="4350" ht="29.55" customHeight="1" s="55">
      <c r="A4350" s="9" t="n">
        <v>45246</v>
      </c>
      <c r="B4350" s="19" t="inlineStr">
        <is>
          <t>위지트</t>
        </is>
      </c>
      <c r="C4350" s="74" t="inlineStr">
        <is>
          <t>036090</t>
        </is>
      </c>
      <c r="D4350" s="10" t="n">
        <v>0.0693</v>
      </c>
      <c r="E4350" s="17" t="inlineStr">
        <is>
          <t>비트코인이 18개월 만에 최고가를 기록하는 등 강세 소식에 영향</t>
        </is>
      </c>
      <c r="F4350" s="17" t="inlineStr">
        <is>
          <t>가상화폐</t>
        </is>
      </c>
      <c r="G4350" s="26">
        <f>COUNTIF(B:B,B4350)</f>
        <v/>
      </c>
    </row>
    <row r="4351" ht="29.55" customHeight="1" s="55">
      <c r="A4351" s="9" t="n">
        <v>45243</v>
      </c>
      <c r="B4351" s="19" t="inlineStr">
        <is>
          <t>위지트</t>
        </is>
      </c>
      <c r="C4351" s="74" t="inlineStr">
        <is>
          <t>036090</t>
        </is>
      </c>
      <c r="D4351" s="17" t="inlineStr">
        <is>
          <t>$+04.29\%$</t>
        </is>
      </c>
      <c r="E4351" s="17" t="inlineStr">
        <is>
          <t>빗썸 IPO 추진 및 비트코인 가격의 최고가 반등에 따른 수혜 기대</t>
        </is>
      </c>
      <c r="F4351" s="17" t="inlineStr">
        <is>
          <t>가상화폐/빗썸</t>
        </is>
      </c>
      <c r="G4351" s="26">
        <f>COUNTIF(B:B,B4351)</f>
        <v/>
      </c>
    </row>
    <row r="4352" ht="29.55" customHeight="1" s="55">
      <c r="A4352" s="9" t="n">
        <v>45240</v>
      </c>
      <c r="B4352" s="19" t="inlineStr">
        <is>
          <t>위지트</t>
        </is>
      </c>
      <c r="C4352" s="74" t="inlineStr">
        <is>
          <t>036090</t>
        </is>
      </c>
      <c r="D4352" s="17" t="inlineStr">
        <is>
          <t>종가 -01.09% (고가 +09.78%)</t>
        </is>
      </c>
      <c r="E4352" s="17" t="inlineStr">
        <is>
          <t>비트코인 반등에 장중 강세 보였으나 차익 실현 매물로 하락 마감</t>
        </is>
      </c>
      <c r="F4352" s="17" t="inlineStr">
        <is>
          <t>코인</t>
        </is>
      </c>
      <c r="G4352" s="26">
        <f>COUNTIF(B:B,B4352)</f>
        <v/>
      </c>
    </row>
    <row r="4353" ht="29.55" customHeight="1" s="55">
      <c r="A4353" s="9" t="n">
        <v>45239</v>
      </c>
      <c r="B4353" s="19" t="inlineStr">
        <is>
          <t>위지트</t>
        </is>
      </c>
      <c r="C4353" s="74" t="inlineStr">
        <is>
          <t>036090</t>
        </is>
      </c>
      <c r="D4353" s="10" t="n">
        <v>0.2449</v>
      </c>
      <c r="E4353" s="17" t="inlineStr">
        <is>
          <t>비트코인 가격 4,800만 원 돌파 및 가상자산 시장 낙관적 전망</t>
        </is>
      </c>
      <c r="F4353" s="17" t="inlineStr">
        <is>
          <t>가상화폐</t>
        </is>
      </c>
      <c r="G4353" s="26">
        <f>COUNTIF(B:B,B4353)</f>
        <v/>
      </c>
    </row>
    <row r="4354" ht="29.55" customHeight="1" s="55">
      <c r="A4354" s="9" t="n">
        <v>45223</v>
      </c>
      <c r="B4354" s="19" t="inlineStr">
        <is>
          <t>위지트</t>
        </is>
      </c>
      <c r="C4354" s="74" t="inlineStr">
        <is>
          <t>036090</t>
        </is>
      </c>
      <c r="D4354" s="17" t="inlineStr">
        <is>
          <t>+29.99% (상한가)</t>
        </is>
      </c>
      <c r="E4354" s="17" t="inlineStr">
        <is>
          <t>비트코인 8% 폭등 및 3만 2000달러 돌파 소식</t>
        </is>
      </c>
      <c r="F4354" s="17" t="inlineStr">
        <is>
          <t>비트코인/코인</t>
        </is>
      </c>
      <c r="G4354" s="26">
        <f>COUNTIF(B:B,B4354)</f>
        <v/>
      </c>
    </row>
    <row r="4355" ht="29.55" customHeight="1" s="55">
      <c r="A4355" s="9" t="n">
        <v>45222</v>
      </c>
      <c r="B4355" s="19" t="inlineStr">
        <is>
          <t>위지트</t>
        </is>
      </c>
      <c r="C4355" s="74" t="inlineStr">
        <is>
          <t>036090</t>
        </is>
      </c>
      <c r="D4355" s="10" t="n">
        <v>0.1229</v>
      </c>
      <c r="E4355" s="17" t="inlineStr">
        <is>
          <t>비트코인 가격 상승에 따른 관련주 동반 강세</t>
        </is>
      </c>
      <c r="F4355" s="17" t="inlineStr">
        <is>
          <t>비트코인</t>
        </is>
      </c>
      <c r="G4355" s="26">
        <f>COUNTIF(B:B,B4355)</f>
        <v/>
      </c>
    </row>
    <row r="4356" ht="29.55" customHeight="1" s="55">
      <c r="A4356" s="9" t="n">
        <v>44973</v>
      </c>
      <c r="B4356" s="17" t="inlineStr">
        <is>
          <t>위지트</t>
        </is>
      </c>
      <c r="C4356" s="74" t="inlineStr">
        <is>
          <t>036090</t>
        </is>
      </c>
      <c r="D4356" s="10" t="n">
        <v>0.1105</v>
      </c>
      <c r="E4356" s="17" t="inlineStr">
        <is>
          <t>비트코인 급등에 따른 가상자산 관련주 동반 상승</t>
        </is>
      </c>
      <c r="F4356" s="17" t="inlineStr">
        <is>
          <t>가상자산</t>
        </is>
      </c>
      <c r="G4356" s="26">
        <f>COUNTIF(B:B,B4356)</f>
        <v/>
      </c>
    </row>
    <row r="4357" ht="29.55" customHeight="1" s="55">
      <c r="A4357" s="9" t="n">
        <v>44929</v>
      </c>
      <c r="B4357" s="19" t="inlineStr">
        <is>
          <t>위지트</t>
        </is>
      </c>
      <c r="C4357" s="74" t="inlineStr">
        <is>
          <t>036090</t>
        </is>
      </c>
      <c r="D4357" s="10" t="n">
        <v>0.1065</v>
      </c>
      <c r="E4357" s="17" t="inlineStr">
        <is>
          <t>빗썸 관련주 동반 상승 (티사이언티픽 모회사)</t>
        </is>
      </c>
      <c r="F4357" s="17" t="inlineStr">
        <is>
          <t>가상자산</t>
        </is>
      </c>
      <c r="G4357" s="26">
        <f>COUNTIF(B:B,B4357)</f>
        <v/>
      </c>
    </row>
    <row r="4358" ht="29.55" customHeight="1" s="55">
      <c r="A4358" s="9" t="n">
        <v>45280</v>
      </c>
      <c r="B4358" s="17" t="inlineStr">
        <is>
          <t>위지윅스튜디오</t>
        </is>
      </c>
      <c r="C4358" s="74" t="inlineStr">
        <is>
          <t>299900</t>
        </is>
      </c>
      <c r="D4358" s="10" t="n">
        <v>0.0565</v>
      </c>
      <c r="E4358" s="17" t="inlineStr">
        <is>
          <t>와이더플래닛과 연동된 한동훈/이정재 관련주 흐름</t>
        </is>
      </c>
      <c r="F4358" s="17" t="inlineStr">
        <is>
          <t>정치/미디어</t>
        </is>
      </c>
      <c r="G4358" s="26">
        <f>COUNTIF(B:B,B4358)</f>
        <v/>
      </c>
    </row>
    <row r="4359" ht="29.55" customHeight="1" s="55">
      <c r="A4359" s="9" t="n">
        <v>45273</v>
      </c>
      <c r="B4359" s="17" t="inlineStr">
        <is>
          <t>위지윅스튜디오</t>
        </is>
      </c>
      <c r="C4359" s="74" t="inlineStr">
        <is>
          <t>299900</t>
        </is>
      </c>
      <c r="D4359" s="10" t="n">
        <v>0.09329999999999999</v>
      </c>
      <c r="E4359" s="17" t="inlineStr">
        <is>
          <t>와이더플래닛 유상증자 이슈(이정재·정우성) 관련주로 동반 상승</t>
        </is>
      </c>
      <c r="F4359" s="17" t="inlineStr">
        <is>
          <t>미디어/정치</t>
        </is>
      </c>
      <c r="G4359" s="26">
        <f>COUNTIF(B:B,B4359)</f>
        <v/>
      </c>
    </row>
    <row r="4360" ht="29.55" customHeight="1" s="55">
      <c r="A4360" s="9" t="n">
        <v>45271</v>
      </c>
      <c r="B4360" s="17" t="inlineStr">
        <is>
          <t>위지윅스튜디오</t>
        </is>
      </c>
      <c r="C4360" s="74" t="inlineStr">
        <is>
          <t>299900</t>
        </is>
      </c>
      <c r="D4360" s="17" t="inlineStr">
        <is>
          <t>+29.90% (상한가)</t>
        </is>
      </c>
      <c r="E4360" s="17" t="inlineStr">
        <is>
          <t>와이더플래닛 유상증자에 이정재·정우성과 함께 참여</t>
        </is>
      </c>
      <c r="F4360" s="17" t="inlineStr">
        <is>
          <t>미디어/정치</t>
        </is>
      </c>
      <c r="G4360" s="26">
        <f>COUNTIF(B:B,B4360)</f>
        <v/>
      </c>
    </row>
    <row r="4361" ht="29.55" customHeight="1" s="55">
      <c r="A4361" s="9" t="n">
        <v>45236</v>
      </c>
      <c r="B4361" s="19" t="inlineStr">
        <is>
          <t>위지윅스튜디오</t>
        </is>
      </c>
      <c r="C4361" s="74" t="inlineStr">
        <is>
          <t>299900</t>
        </is>
      </c>
      <c r="D4361" s="10" t="n">
        <v>0.1618</v>
      </c>
      <c r="E4361" s="17" t="inlineStr">
        <is>
          <t xml:space="preserve">공매도 금지로 인한 전반적인 투자 심리 회복 및 낙폭 과대주 반등 </t>
        </is>
      </c>
      <c r="F4361" s="17" t="inlineStr">
        <is>
          <t>미디어/콘텐츠</t>
        </is>
      </c>
      <c r="G4361" s="26">
        <f>COUNTIF(B:B,B4361)</f>
        <v/>
      </c>
    </row>
    <row r="4362" ht="29.55" customHeight="1" s="55">
      <c r="A4362" s="9" t="n">
        <v>45120</v>
      </c>
      <c r="B4362" s="19" t="inlineStr">
        <is>
          <t>위지윅스튜디오</t>
        </is>
      </c>
      <c r="C4362" s="74" t="inlineStr">
        <is>
          <t>299900</t>
        </is>
      </c>
      <c r="D4362" s="13" t="n">
        <v>0.1236</v>
      </c>
      <c r="E4362" s="17" t="inlineStr">
        <is>
          <t>메타버스 산업 표준화 포럼 참여 및 시각효과(VFX) 기술 부각</t>
        </is>
      </c>
      <c r="F4362" s="17" t="inlineStr">
        <is>
          <t>콘텐츠/메타버스</t>
        </is>
      </c>
      <c r="G4362" s="26">
        <f>COUNTIF(B:B,B4362)</f>
        <v/>
      </c>
    </row>
    <row r="4363" ht="29.55" customHeight="1" s="55">
      <c r="A4363" s="9" t="n">
        <v>45082</v>
      </c>
      <c r="B4363" s="19" t="inlineStr">
        <is>
          <t>위지윅스튜디오</t>
        </is>
      </c>
      <c r="C4363" s="74" t="inlineStr">
        <is>
          <t>299900</t>
        </is>
      </c>
      <c r="D4363" s="10" t="n">
        <v>0.06850000000000001</v>
      </c>
      <c r="E4363" s="17" t="inlineStr">
        <is>
          <t>애플 MR 헤드셋 공개 기대감 및 메타버스 콘텐츠 부각</t>
        </is>
      </c>
      <c r="F4363" s="17" t="inlineStr">
        <is>
          <t>가상자산/가상현실</t>
        </is>
      </c>
      <c r="G4363" s="26">
        <f>COUNTIF(B:B,B4363)</f>
        <v/>
      </c>
    </row>
    <row r="4364" ht="29.55" customHeight="1" s="55">
      <c r="A4364" s="9" t="n">
        <v>45048</v>
      </c>
      <c r="B4364" s="17" t="inlineStr">
        <is>
          <t>위지윅스튜디오</t>
        </is>
      </c>
      <c r="C4364" s="74" t="inlineStr">
        <is>
          <t>299900</t>
        </is>
      </c>
      <c r="D4364" s="10" t="n">
        <v>0.1503</v>
      </c>
      <c r="E4364" s="17" t="inlineStr">
        <is>
          <t>무상증자 권리락 효과로 인한 주가 급등</t>
        </is>
      </c>
      <c r="F4364" s="17" t="inlineStr">
        <is>
          <t>미디어/공시</t>
        </is>
      </c>
      <c r="G4364" s="26">
        <f>COUNTIF(B:B,B4364)</f>
        <v/>
      </c>
    </row>
    <row r="4365" ht="29.55" customHeight="1" s="55">
      <c r="A4365" s="9" t="n">
        <v>45044</v>
      </c>
      <c r="B4365" s="17" t="inlineStr">
        <is>
          <t>위지윅스튜디오</t>
        </is>
      </c>
      <c r="C4365" s="74" t="inlineStr">
        <is>
          <t>299900</t>
        </is>
      </c>
      <c r="D4365" s="10" t="n">
        <v>0.0534</v>
      </c>
      <c r="E4365" s="17" t="inlineStr">
        <is>
          <t>1주당 3주 배정 무상증자 결정 공시</t>
        </is>
      </c>
      <c r="F4365" s="17" t="inlineStr">
        <is>
          <t>미디어/공시</t>
        </is>
      </c>
      <c r="G4365" s="26">
        <f>COUNTIF(B:B,B4365)</f>
        <v/>
      </c>
    </row>
    <row r="4366" ht="29.55" customHeight="1" s="55">
      <c r="A4366" s="9" t="n">
        <v>45030</v>
      </c>
      <c r="B4366" s="17" t="inlineStr">
        <is>
          <t>위지윅스튜디오</t>
        </is>
      </c>
      <c r="C4366" s="74" t="inlineStr">
        <is>
          <t>299900</t>
        </is>
      </c>
      <c r="D4366" s="10" t="n">
        <v>0.1128</v>
      </c>
      <c r="E4366" s="17" t="inlineStr">
        <is>
          <t>주주가치 제고를 위한 300% 무상증자 결정</t>
        </is>
      </c>
      <c r="F4366" s="17" t="inlineStr">
        <is>
          <t>공시/무상증자</t>
        </is>
      </c>
      <c r="G4366" s="26">
        <f>COUNTIF(B:B,B4366)</f>
        <v/>
      </c>
    </row>
    <row r="4367" ht="29.55" customHeight="1" s="55">
      <c r="A4367" s="9" t="n">
        <v>45233</v>
      </c>
      <c r="B4367" s="19" t="inlineStr">
        <is>
          <t>옵티코어</t>
        </is>
      </c>
      <c r="C4367" s="74" t="inlineStr">
        <is>
          <t>380540</t>
        </is>
      </c>
      <c r="D4367" s="13" t="n">
        <v>0.1331</v>
      </c>
      <c r="E4367" s="17" t="inlineStr">
        <is>
          <t xml:space="preserve">스페이스X 스타링크의 손익분기점 도달 및 한국 서비스 본격화 기대감 </t>
        </is>
      </c>
      <c r="F4367" s="17" t="inlineStr">
        <is>
          <t>우주항공/통신</t>
        </is>
      </c>
      <c r="G4367" s="26">
        <f>COUNTIF(B:B,B4367)</f>
        <v/>
      </c>
    </row>
    <row r="4368" ht="29.55" customHeight="1" s="55">
      <c r="A4368" s="9" t="n">
        <v>45188</v>
      </c>
      <c r="B4368" s="19" t="inlineStr">
        <is>
          <t>옵티코어</t>
        </is>
      </c>
      <c r="C4368" s="74" t="inlineStr">
        <is>
          <t>380540</t>
        </is>
      </c>
      <c r="D4368" s="10" t="n">
        <v>0.106</v>
      </c>
      <c r="E4368" s="17" t="inlineStr">
        <is>
          <t>스타링크 및 5G 관련 인프라 투자 확대 기대감에 따른 강세</t>
        </is>
      </c>
      <c r="F4368" s="17" t="inlineStr">
        <is>
          <t>스타링크/5G</t>
        </is>
      </c>
      <c r="G4368" s="26">
        <f>COUNTIF(B:B,B4368)</f>
        <v/>
      </c>
    </row>
    <row r="4369" ht="29.55" customHeight="1" s="55">
      <c r="A4369" s="9" t="n">
        <v>45187</v>
      </c>
      <c r="B4369" s="19" t="inlineStr">
        <is>
          <t>옵티코어</t>
        </is>
      </c>
      <c r="C4369" s="74" t="inlineStr">
        <is>
          <t>380540</t>
        </is>
      </c>
      <c r="D4369" s="10" t="n">
        <v>0.2113</v>
      </c>
      <c r="E4369" s="17" t="inlineStr">
        <is>
          <t>스타링크 한국 상륙 임박 소식 및 SKT 1차 벤더로서 5G 광모듈 제조 기술력 부각</t>
        </is>
      </c>
      <c r="F4369" s="17" t="inlineStr">
        <is>
          <t>스타링크/5G</t>
        </is>
      </c>
      <c r="G4369" s="26">
        <f>COUNTIF(B:B,B4369)</f>
        <v/>
      </c>
    </row>
    <row r="4370" ht="29.55" customHeight="1" s="55">
      <c r="A4370" s="9" t="n">
        <v>45056</v>
      </c>
      <c r="B4370" s="17" t="inlineStr">
        <is>
          <t>옵티코어</t>
        </is>
      </c>
      <c r="C4370" s="74" t="inlineStr">
        <is>
          <t>380540</t>
        </is>
      </c>
      <c r="D4370" s="10" t="n">
        <v>0.0469</v>
      </c>
      <c r="E4370" s="17" t="inlineStr">
        <is>
          <t>5G 광트랜시버 기술 및 통신 장비주 강세</t>
        </is>
      </c>
      <c r="F4370" s="17" t="inlineStr">
        <is>
          <t>5G/통신장비</t>
        </is>
      </c>
      <c r="G4370" s="26">
        <f>COUNTIF(B:B,B4370)</f>
        <v/>
      </c>
    </row>
    <row r="4371" ht="29.55" customHeight="1" s="55">
      <c r="A4371" s="9" t="n">
        <v>45016</v>
      </c>
      <c r="B4371" s="19" t="inlineStr">
        <is>
          <t>옵티코어</t>
        </is>
      </c>
      <c r="C4371" s="74" t="inlineStr">
        <is>
          <t>380540</t>
        </is>
      </c>
      <c r="D4371" s="10" t="n">
        <v>0.08599999999999999</v>
      </c>
      <c r="E4371" s="17" t="inlineStr">
        <is>
          <t>6G 핵심기술 개발 및 상용화 기대감</t>
        </is>
      </c>
      <c r="F4371" s="17" t="inlineStr">
        <is>
          <t>삼성/반디플 (통신)</t>
        </is>
      </c>
      <c r="G4371" s="26">
        <f>COUNTIF(B:B,B4371)</f>
        <v/>
      </c>
    </row>
    <row r="4372" ht="29.55" customHeight="1" s="55">
      <c r="A4372" s="9" t="n">
        <v>45005</v>
      </c>
      <c r="B4372" s="19" t="inlineStr">
        <is>
          <t>옵티코어</t>
        </is>
      </c>
      <c r="C4372" s="74" t="inlineStr">
        <is>
          <t>380540</t>
        </is>
      </c>
      <c r="D4372" s="10" t="n">
        <v>0.0994</v>
      </c>
      <c r="E4372" s="17" t="inlineStr">
        <is>
          <t>5G/6G 핵심 기술 보유 및 삼성전자 네트워크 사업 협력</t>
        </is>
      </c>
      <c r="F4372" s="17" t="inlineStr">
        <is>
          <t>IT/기술 (통신)</t>
        </is>
      </c>
      <c r="G4372" s="26">
        <f>COUNTIF(B:B,B4372)</f>
        <v/>
      </c>
    </row>
    <row r="4373" ht="29.55" customHeight="1" s="55">
      <c r="A4373" s="9" t="n">
        <v>44958</v>
      </c>
      <c r="B4373" s="17" t="inlineStr">
        <is>
          <t>옵티코어</t>
        </is>
      </c>
      <c r="C4373" s="74" t="inlineStr">
        <is>
          <t>380540</t>
        </is>
      </c>
      <c r="D4373" s="10" t="n">
        <v>0.07630000000000001</v>
      </c>
      <c r="E4373" s="17" t="inlineStr">
        <is>
          <t>5G/6G 광트랜시버 기술 및 삼성전자 네트워크 사업 협력</t>
        </is>
      </c>
      <c r="F4373" s="17" t="inlineStr">
        <is>
          <t>5G/통신장비</t>
        </is>
      </c>
      <c r="G4373" s="26">
        <f>COUNTIF(B:B,B4373)</f>
        <v/>
      </c>
    </row>
    <row r="4374" ht="29.55" customHeight="1" s="55">
      <c r="A4374" s="9" t="n">
        <v>44943</v>
      </c>
      <c r="B4374" s="17" t="inlineStr">
        <is>
          <t>옵티코어</t>
        </is>
      </c>
      <c r="C4374" s="74" t="inlineStr">
        <is>
          <t>380540</t>
        </is>
      </c>
      <c r="D4374" s="10" t="n">
        <v>0.2983</v>
      </c>
      <c r="E4374" s="17" t="inlineStr">
        <is>
          <t>코스닥 상장 후 광트랜시버 기술 부각 및 북미 5G 시장 진출 기대</t>
        </is>
      </c>
      <c r="F4374" s="17" t="inlineStr">
        <is>
          <t>5G/통신장비</t>
        </is>
      </c>
      <c r="G4374" s="26">
        <f>COUNTIF(B:B,B4374)</f>
        <v/>
      </c>
    </row>
    <row r="4375" ht="29.55" customHeight="1" s="55">
      <c r="A4375" s="9" t="n">
        <v>44929</v>
      </c>
      <c r="B4375" s="19" t="inlineStr">
        <is>
          <t>옵티코어</t>
        </is>
      </c>
      <c r="C4375" s="74" t="inlineStr">
        <is>
          <t>380540</t>
        </is>
      </c>
      <c r="D4375" s="19" t="inlineStr">
        <is>
          <t>+30.00% (상한가)</t>
        </is>
      </c>
      <c r="E4375" s="17" t="inlineStr">
        <is>
          <t>스팩 합병 상장 첫날 상한가 기록, 5G 광트랜시버 기술력 부각</t>
        </is>
      </c>
      <c r="F4375" s="17" t="inlineStr">
        <is>
          <t>개별주 (통신)</t>
        </is>
      </c>
      <c r="G4375" s="26">
        <f>COUNTIF(B:B,B4375)</f>
        <v/>
      </c>
    </row>
    <row r="4376" ht="29.55" customHeight="1" s="55">
      <c r="A4376" s="9" t="n">
        <v>45217</v>
      </c>
      <c r="B4376" s="19" t="inlineStr">
        <is>
          <t>오스코텍</t>
        </is>
      </c>
      <c r="C4376" s="74" t="inlineStr">
        <is>
          <t>039200</t>
        </is>
      </c>
      <c r="D4376" s="17" t="inlineStr">
        <is>
          <t>종가 -20.85% (저가 -29.95%)</t>
        </is>
      </c>
      <c r="E4376" s="17" t="inlineStr">
        <is>
          <t>암 치료제 임상 결과 발표 후 기대치 미달에 따른 실망 매물 출회</t>
        </is>
      </c>
      <c r="F4376" s="17" t="inlineStr">
        <is>
          <t>바이오/급락</t>
        </is>
      </c>
      <c r="G4376" s="26">
        <f>COUNTIF(B:B,B4376)</f>
        <v/>
      </c>
    </row>
    <row r="4377" ht="29.55" customHeight="1" s="55">
      <c r="A4377" s="9" t="n">
        <v>45180</v>
      </c>
      <c r="B4377" s="19" t="inlineStr">
        <is>
          <t>오스코텍</t>
        </is>
      </c>
      <c r="C4377" s="74" t="inlineStr">
        <is>
          <t>039200</t>
        </is>
      </c>
      <c r="D4377" s="10" t="n">
        <v>0.07530000000000001</v>
      </c>
      <c r="E4377" s="17" t="inlineStr">
        <is>
          <t>유한양행 폐암 치료제 '렉라자' 성과 공유 및 동반 강세</t>
        </is>
      </c>
      <c r="F4377" s="17" t="inlineStr">
        <is>
          <t>바이오</t>
        </is>
      </c>
      <c r="G4377" s="26">
        <f>COUNTIF(B:B,B4377)</f>
        <v/>
      </c>
    </row>
    <row r="4378" ht="29.55" customHeight="1" s="55">
      <c r="A4378" s="9" t="n">
        <v>45134</v>
      </c>
      <c r="B4378" s="19" t="inlineStr">
        <is>
          <t>오스코텍</t>
        </is>
      </c>
      <c r="C4378" s="74" t="inlineStr">
        <is>
          <t>039200</t>
        </is>
      </c>
      <c r="D4378" s="17" t="inlineStr">
        <is>
          <t>+13.41% 37</t>
        </is>
      </c>
      <c r="E4378" s="17" t="inlineStr">
        <is>
          <t>항암 신약 '렉라자'의 병용요법 임상 결과 발표 기대감</t>
        </is>
      </c>
      <c r="F4378" s="17" t="inlineStr">
        <is>
          <t>바이오/항암제 39</t>
        </is>
      </c>
      <c r="G4378" s="26">
        <f>COUNTIF(B:B,B4378)</f>
        <v/>
      </c>
    </row>
    <row r="4379" ht="29.55" customHeight="1" s="55">
      <c r="A4379" s="9" t="n">
        <v>45131</v>
      </c>
      <c r="B4379" s="19" t="inlineStr">
        <is>
          <t>오스코텍</t>
        </is>
      </c>
      <c r="C4379" s="74" t="inlineStr">
        <is>
          <t>039200</t>
        </is>
      </c>
      <c r="D4379" s="13" t="n">
        <v>0.07099999999999999</v>
      </c>
      <c r="E4379" s="17" t="inlineStr">
        <is>
          <t>항암 신약 '렉라자' 로열티 및 퀀텀점프 기대</t>
        </is>
      </c>
      <c r="F4379" s="17" t="inlineStr">
        <is>
          <t>바이오</t>
        </is>
      </c>
      <c r="G4379" s="26">
        <f>COUNTIF(B:B,B4379)</f>
        <v/>
      </c>
    </row>
    <row r="4380" ht="29.55" customHeight="1" s="55">
      <c r="A4380" s="9" t="n">
        <v>45128</v>
      </c>
      <c r="B4380" s="19" t="inlineStr">
        <is>
          <t>오스코텍</t>
        </is>
      </c>
      <c r="C4380" s="74" t="inlineStr">
        <is>
          <t>039200</t>
        </is>
      </c>
      <c r="D4380" s="13" t="n">
        <v>0.2288</v>
      </c>
      <c r="E4380" s="17" t="inlineStr">
        <is>
          <t>폐암 치료제 '렉라자'의 기술료 및 로열티 수령을 통한 실적 도약 기대</t>
        </is>
      </c>
      <c r="F4380" s="17" t="inlineStr">
        <is>
          <t>BIO/항암제</t>
        </is>
      </c>
      <c r="G4380" s="26">
        <f>COUNTIF(B:B,B4380)</f>
        <v/>
      </c>
    </row>
    <row r="4381" ht="29.55" customHeight="1" s="55">
      <c r="A4381" s="9" t="n">
        <v>45026</v>
      </c>
      <c r="B4381" s="17" t="inlineStr">
        <is>
          <t>오스코텍</t>
        </is>
      </c>
      <c r="C4381" s="74" t="inlineStr">
        <is>
          <t>039200</t>
        </is>
      </c>
      <c r="D4381" s="10" t="n">
        <v>0.15</v>
      </c>
      <c r="E4381" s="17" t="inlineStr">
        <is>
          <t>AACR(미국암연구학회) 참가 및 레이저티닙 임상 성공 기대감</t>
        </is>
      </c>
      <c r="F4381" s="17" t="inlineStr">
        <is>
          <t>BIO/신약</t>
        </is>
      </c>
      <c r="G4381" s="26">
        <f>COUNTIF(B:B,B4381)</f>
        <v/>
      </c>
    </row>
    <row r="4382" ht="29.55" customHeight="1" s="55">
      <c r="A4382" s="9" t="n">
        <v>45023</v>
      </c>
      <c r="B4382" s="19" t="inlineStr">
        <is>
          <t>오스코텍</t>
        </is>
      </c>
      <c r="C4382" s="74" t="inlineStr">
        <is>
          <t>039200</t>
        </is>
      </c>
      <c r="D4382" s="10" t="n">
        <v>0.1176</v>
      </c>
      <c r="E4382" s="17" t="inlineStr">
        <is>
          <t>미국 암연구학회(AACR) 참가 및 기술수출(레이저티닙 등) 기대감</t>
        </is>
      </c>
      <c r="F4382" s="17" t="inlineStr">
        <is>
          <t>BIO (신약)</t>
        </is>
      </c>
      <c r="G4382" s="26">
        <f>COUNTIF(B:B,B4382)</f>
        <v/>
      </c>
    </row>
    <row r="4383" ht="29.55" customHeight="1" s="55">
      <c r="A4383" s="9" t="n">
        <v>44977</v>
      </c>
      <c r="B4383" s="17" t="inlineStr">
        <is>
          <t>오스코텍</t>
        </is>
      </c>
      <c r="C4383" s="74" t="inlineStr">
        <is>
          <t>039200</t>
        </is>
      </c>
      <c r="D4383" s="10" t="n">
        <v>0.07729999999999999</v>
      </c>
      <c r="E4383" s="17" t="inlineStr">
        <is>
          <t>세비도플레닙 기술수출 협상 및 임상 2상 결과 발표 임박</t>
        </is>
      </c>
      <c r="F4383" s="17" t="inlineStr">
        <is>
          <t>바이오/신약</t>
        </is>
      </c>
      <c r="G4383" s="26">
        <f>COUNTIF(B:B,B4383)</f>
        <v/>
      </c>
    </row>
    <row r="4384" ht="29.55" customHeight="1" s="55">
      <c r="A4384" s="9" t="n">
        <v>44964</v>
      </c>
      <c r="B4384" s="17" t="inlineStr">
        <is>
          <t>오스코텍</t>
        </is>
      </c>
      <c r="C4384" s="74" t="inlineStr">
        <is>
          <t>039200</t>
        </is>
      </c>
      <c r="D4384" s="10" t="n">
        <v>0.0528</v>
      </c>
      <c r="E4384" s="17" t="inlineStr">
        <is>
          <t>신약 기술수출 논의</t>
        </is>
      </c>
      <c r="F4384" s="17" t="inlineStr">
        <is>
          <t>바이오</t>
        </is>
      </c>
      <c r="G4384" s="26">
        <f>COUNTIF(B:B,B4384)</f>
        <v/>
      </c>
    </row>
    <row r="4385" ht="29.55" customHeight="1" s="55">
      <c r="A4385" s="9" t="n">
        <v>45124</v>
      </c>
      <c r="B4385" s="19" t="inlineStr">
        <is>
          <t>오브젠</t>
        </is>
      </c>
      <c r="C4385" s="74" t="inlineStr">
        <is>
          <t>417860</t>
        </is>
      </c>
      <c r="D4385" s="13" t="n">
        <v>0.2253</v>
      </c>
      <c r="E4385" s="17" t="inlineStr">
        <is>
          <t>네이버 우크라이나 재건 참여 소식 및 네이버클라우드가 주주인 점 부각</t>
        </is>
      </c>
      <c r="F4385" s="17" t="inlineStr">
        <is>
          <t>우크라재건(AI)</t>
        </is>
      </c>
      <c r="G4385" s="26">
        <f>COUNTIF(B:B,B4385)</f>
        <v/>
      </c>
    </row>
    <row r="4386" ht="29.55" customHeight="1" s="55">
      <c r="A4386" s="9" t="n">
        <v>45007</v>
      </c>
      <c r="B4386" s="19" t="inlineStr">
        <is>
          <t>오브젠</t>
        </is>
      </c>
      <c r="C4386" s="74" t="inlineStr">
        <is>
          <t>417860</t>
        </is>
      </c>
      <c r="D4386" s="10" t="n">
        <v>0.089</v>
      </c>
      <c r="E4386" s="17" t="inlineStr">
        <is>
          <t>네이버·SK C&amp;C 한국형 기업용 챗GPT 개발 소식 및 AI 마케팅 부각</t>
        </is>
      </c>
      <c r="F4386" s="17" t="inlineStr">
        <is>
          <t>AI/로봇</t>
        </is>
      </c>
      <c r="G4386" s="26">
        <f>COUNTIF(B:B,B4386)</f>
        <v/>
      </c>
    </row>
    <row r="4387" ht="29.55" customHeight="1" s="55">
      <c r="A4387" s="9" t="n">
        <v>44980</v>
      </c>
      <c r="B4387" s="17" t="inlineStr">
        <is>
          <t>오브젠</t>
        </is>
      </c>
      <c r="C4387" s="74" t="inlineStr">
        <is>
          <t>417860</t>
        </is>
      </c>
      <c r="D4387" s="10" t="n">
        <v>0.1573</v>
      </c>
      <c r="E4387" s="17" t="inlineStr">
        <is>
          <t>챗GPT 및 AI 마케팅 솔루션 관련주 부각</t>
        </is>
      </c>
      <c r="F4387" s="17" t="inlineStr">
        <is>
          <t>AI/마케팅</t>
        </is>
      </c>
      <c r="G4387" s="26">
        <f>COUNTIF(B:B,B4387)</f>
        <v/>
      </c>
    </row>
    <row r="4388" ht="29.55" customHeight="1" s="55">
      <c r="A4388" s="9" t="n">
        <v>44977</v>
      </c>
      <c r="B4388" s="17" t="inlineStr">
        <is>
          <t>오브젠</t>
        </is>
      </c>
      <c r="C4388" s="74" t="inlineStr">
        <is>
          <t>417860</t>
        </is>
      </c>
      <c r="D4388" s="10" t="n">
        <v>0.0624</v>
      </c>
      <c r="E4388" s="17" t="inlineStr">
        <is>
          <t>정부 데이터/AI 육성 정책 및 마케팅 AI 솔루션 부각</t>
        </is>
      </c>
      <c r="F4388" s="17" t="inlineStr">
        <is>
          <t>AI/마케팅</t>
        </is>
      </c>
      <c r="G4388" s="26">
        <f>COUNTIF(B:B,B4388)</f>
        <v/>
      </c>
    </row>
    <row r="4389" ht="29.55" customHeight="1" s="55">
      <c r="A4389" s="9" t="n">
        <v>44970</v>
      </c>
      <c r="B4389" s="17" t="inlineStr">
        <is>
          <t>오브젠</t>
        </is>
      </c>
      <c r="C4389" s="74" t="inlineStr">
        <is>
          <t>417860</t>
        </is>
      </c>
      <c r="D4389" s="10" t="n">
        <v>0.0308</v>
      </c>
      <c r="E4389" s="17" t="inlineStr">
        <is>
          <t>네이버클라우드 2대 주주, AI 비즈니스 모델 유료화 기대</t>
        </is>
      </c>
      <c r="F4389" s="17" t="inlineStr">
        <is>
          <t>AI/마케팅</t>
        </is>
      </c>
      <c r="G4389" s="26">
        <f>COUNTIF(B:B,B4389)</f>
        <v/>
      </c>
    </row>
    <row r="4390" ht="29.55" customHeight="1" s="55">
      <c r="A4390" s="9" t="n">
        <v>44964</v>
      </c>
      <c r="B4390" s="17" t="inlineStr">
        <is>
          <t>오브젠</t>
        </is>
      </c>
      <c r="C4390" s="74" t="inlineStr">
        <is>
          <t>417860</t>
        </is>
      </c>
      <c r="D4390" s="10" t="n">
        <v>0.183</v>
      </c>
      <c r="E4390" s="17" t="inlineStr">
        <is>
          <t>네이버 '서치GPT' 출시 기대감 및 관련주 지속 부각</t>
        </is>
      </c>
      <c r="F4390" s="17" t="inlineStr">
        <is>
          <t>AI/네이버</t>
        </is>
      </c>
      <c r="G4390" s="26">
        <f>COUNTIF(B:B,B4390)</f>
        <v/>
      </c>
    </row>
    <row r="4391" ht="29.55" customHeight="1" s="55">
      <c r="A4391" s="9" t="n">
        <v>44960</v>
      </c>
      <c r="B4391" s="17" t="inlineStr">
        <is>
          <t>오브젠</t>
        </is>
      </c>
      <c r="C4391" s="74" t="inlineStr">
        <is>
          <t>417860</t>
        </is>
      </c>
      <c r="D4391" s="10" t="n">
        <v>0.2998</v>
      </c>
      <c r="E4391" s="17" t="inlineStr">
        <is>
          <t>네이버 상반기 '서치GPT' 출시 계획 및 네이버클라우드 협업 기대</t>
        </is>
      </c>
      <c r="F4391" s="17" t="inlineStr">
        <is>
          <t>AI/마케팅</t>
        </is>
      </c>
      <c r="G4391" s="26">
        <f>COUNTIF(B:B,B4391)</f>
        <v/>
      </c>
    </row>
    <row r="4392" ht="29.55" customHeight="1" s="55">
      <c r="A4392" s="9" t="n">
        <v>44959</v>
      </c>
      <c r="B4392" s="17" t="inlineStr">
        <is>
          <t>오브젠</t>
        </is>
      </c>
      <c r="C4392" s="74" t="inlineStr">
        <is>
          <t>417860</t>
        </is>
      </c>
      <c r="D4392" s="10" t="n">
        <v>0.0907</v>
      </c>
      <c r="E4392" s="17" t="inlineStr">
        <is>
          <t>AI 마케팅 솔루션 및 챗GPT 관련주 부각</t>
        </is>
      </c>
      <c r="F4392" s="17" t="inlineStr">
        <is>
          <t>AI/마케팅</t>
        </is>
      </c>
      <c r="G4392" s="26">
        <f>COUNTIF(B:B,B4392)</f>
        <v/>
      </c>
    </row>
    <row r="4393" ht="29.55" customHeight="1" s="55">
      <c r="A4393" s="9" t="n">
        <v>44956</v>
      </c>
      <c r="B4393" s="17" t="inlineStr">
        <is>
          <t>오브젠</t>
        </is>
      </c>
      <c r="C4393" s="74" t="inlineStr">
        <is>
          <t>417860</t>
        </is>
      </c>
      <c r="D4393" s="10" t="n">
        <v>0.3</v>
      </c>
      <c r="E4393" s="17" t="inlineStr">
        <is>
          <t>코스닥 상장 첫날 상한가, AI 마케팅 솔루션 및 네이버클라우드 파트너십 부각</t>
        </is>
      </c>
      <c r="F4393" s="17" t="inlineStr">
        <is>
          <t>신규상장/AI</t>
        </is>
      </c>
      <c r="G4393" s="26">
        <f>COUNTIF(B:B,B4393)</f>
        <v/>
      </c>
    </row>
    <row r="4394" ht="29.55" customHeight="1" s="55">
      <c r="A4394" s="9" t="n">
        <v>45120</v>
      </c>
      <c r="B4394" s="19" t="inlineStr">
        <is>
          <t>오로스테크놀로지</t>
        </is>
      </c>
      <c r="C4394" s="74" t="inlineStr">
        <is>
          <t>322310</t>
        </is>
      </c>
      <c r="D4394" s="13" t="n">
        <v>0.1183</v>
      </c>
      <c r="E4394" s="17" t="inlineStr">
        <is>
          <t>반도체 계측 및 패키지 검사 장비의 HBM 공정 활용 수혜</t>
        </is>
      </c>
      <c r="F4394" s="17" t="inlineStr">
        <is>
          <t>반도체</t>
        </is>
      </c>
      <c r="G4394" s="26">
        <f>COUNTIF(B:B,B4394)</f>
        <v/>
      </c>
    </row>
    <row r="4395" ht="29.55" customHeight="1" s="55">
      <c r="A4395" s="9" t="n">
        <v>45110</v>
      </c>
      <c r="B4395" s="19" t="inlineStr">
        <is>
          <t>오로스테크놀로지</t>
        </is>
      </c>
      <c r="C4395" s="74" t="inlineStr">
        <is>
          <t>322310</t>
        </is>
      </c>
      <c r="D4395" s="13" t="n">
        <v>0.1429</v>
      </c>
      <c r="E4395" s="17" t="inlineStr">
        <is>
          <t>반도체 계측 및 패키지 검사 장비의 HBM 공정 활용 기대</t>
        </is>
      </c>
      <c r="F4395" s="17" t="inlineStr">
        <is>
          <t>반도체 장비</t>
        </is>
      </c>
      <c r="G4395" s="26">
        <f>COUNTIF(B:B,B4395)</f>
        <v/>
      </c>
    </row>
    <row r="4396" ht="29.55" customHeight="1" s="55">
      <c r="A4396" s="9" t="n">
        <v>45104</v>
      </c>
      <c r="B4396" s="19" t="inlineStr">
        <is>
          <t>오로스테크놀로지</t>
        </is>
      </c>
      <c r="C4396" s="74" t="inlineStr">
        <is>
          <t>322310</t>
        </is>
      </c>
      <c r="D4396" s="13" t="n">
        <v>0.1863</v>
      </c>
      <c r="E4396" s="17" t="inlineStr">
        <is>
          <t>반도체 패키징 오버레이 계측장비 상용화 소식</t>
        </is>
      </c>
      <c r="F4396" s="17" t="inlineStr">
        <is>
          <t>반도체 장비</t>
        </is>
      </c>
      <c r="G4396" s="26">
        <f>COUNTIF(B:B,B4396)</f>
        <v/>
      </c>
    </row>
    <row r="4397" ht="29.55" customHeight="1" s="55">
      <c r="A4397" s="9" t="n">
        <v>45103</v>
      </c>
      <c r="B4397" s="19" t="inlineStr">
        <is>
          <t>오로스테크놀로지</t>
        </is>
      </c>
      <c r="C4397" s="74" t="inlineStr">
        <is>
          <t>322310</t>
        </is>
      </c>
      <c r="D4397" s="13" t="n">
        <v>0.1642</v>
      </c>
      <c r="E4397" s="17" t="inlineStr">
        <is>
          <t>반도체 패키징 오버레이 계측장비 상용화 및 HBM 공정 활용</t>
        </is>
      </c>
      <c r="F4397" s="17" t="inlineStr">
        <is>
          <t>반도체 장비</t>
        </is>
      </c>
      <c r="G4397" s="26">
        <f>COUNTIF(B:B,B4397)</f>
        <v/>
      </c>
    </row>
    <row r="4398" ht="29.55" customHeight="1" s="55">
      <c r="A4398" s="9" t="n">
        <v>45013</v>
      </c>
      <c r="B4398" s="19" t="inlineStr">
        <is>
          <t>오로스테크놀로지</t>
        </is>
      </c>
      <c r="C4398" s="74" t="inlineStr">
        <is>
          <t>322310</t>
        </is>
      </c>
      <c r="D4398" s="10" t="n">
        <v>0.1333</v>
      </c>
      <c r="E4398" s="17" t="inlineStr">
        <is>
          <t>삼성전자의 대규모 반도체 투자 및 오버레이 계측 장비 기술 부각</t>
        </is>
      </c>
      <c r="F4398" s="17" t="inlineStr">
        <is>
          <t>삼성/반디플 (계측장비)</t>
        </is>
      </c>
      <c r="G4398" s="26">
        <f>COUNTIF(B:B,B4398)</f>
        <v/>
      </c>
    </row>
    <row r="4399" ht="29.55" customHeight="1" s="55">
      <c r="A4399" s="9" t="n">
        <v>44979</v>
      </c>
      <c r="B4399" s="17" t="inlineStr">
        <is>
          <t>오로스테크놀로지</t>
        </is>
      </c>
      <c r="C4399" s="74" t="inlineStr">
        <is>
          <t>322310</t>
        </is>
      </c>
      <c r="D4399" s="10" t="n">
        <v>0.0378</v>
      </c>
      <c r="E4399" s="17" t="inlineStr">
        <is>
          <t>8인치 반도체 Overlay 계측 장비 국산화 및 수혜 기대</t>
        </is>
      </c>
      <c r="F4399" s="17" t="inlineStr">
        <is>
          <t>반도체 장비</t>
        </is>
      </c>
      <c r="G4399" s="26">
        <f>COUNTIF(B:B,B4399)</f>
        <v/>
      </c>
    </row>
    <row r="4400" ht="29.55" customHeight="1" s="55">
      <c r="A4400" s="9" t="n">
        <v>44959</v>
      </c>
      <c r="B4400" s="17" t="inlineStr">
        <is>
          <t>오로스테크놀로지</t>
        </is>
      </c>
      <c r="C4400" s="74" t="inlineStr">
        <is>
          <t>322310</t>
        </is>
      </c>
      <c r="D4400" s="10" t="n">
        <v>0.097</v>
      </c>
      <c r="E4400" s="17" t="inlineStr">
        <is>
          <t>반도체 오버레이 계측 장비 기술력 부각</t>
        </is>
      </c>
      <c r="F4400" s="17" t="inlineStr">
        <is>
          <t>반도체 장비</t>
        </is>
      </c>
      <c r="G4400" s="26">
        <f>COUNTIF(B:B,B4400)</f>
        <v/>
      </c>
    </row>
    <row r="4401" ht="29.55" customHeight="1" s="55">
      <c r="A4401" s="9" t="n">
        <v>44958</v>
      </c>
      <c r="B4401" s="17" t="inlineStr">
        <is>
          <t>오로스테크놀로지</t>
        </is>
      </c>
      <c r="C4401" s="74" t="inlineStr">
        <is>
          <t>322310</t>
        </is>
      </c>
      <c r="D4401" s="10" t="n">
        <v>0.097</v>
      </c>
      <c r="E4401" s="17" t="inlineStr">
        <is>
          <t>반도체 오버레이 계측장비 기술력 및 삼성전자 수혜 기대</t>
        </is>
      </c>
      <c r="F4401" s="17" t="inlineStr">
        <is>
          <t>반도체 장비</t>
        </is>
      </c>
      <c r="G4401" s="26">
        <f>COUNTIF(B:B,B4401)</f>
        <v/>
      </c>
    </row>
    <row r="4402" ht="29.55" customHeight="1" s="55">
      <c r="A4402" s="9" t="n">
        <v>44951</v>
      </c>
      <c r="B4402" s="17" t="inlineStr">
        <is>
          <t>오로스테크놀로지</t>
        </is>
      </c>
      <c r="C4402" s="74" t="inlineStr">
        <is>
          <t>322310</t>
        </is>
      </c>
      <c r="D4402" s="10" t="n">
        <v>0.1728</v>
      </c>
      <c r="E4402" s="17" t="inlineStr">
        <is>
          <t>반도체 계측장비 기술력 및 삼성전자 공급 기대</t>
        </is>
      </c>
      <c r="F4402" s="17" t="inlineStr">
        <is>
          <t>반도체 장비</t>
        </is>
      </c>
      <c r="G4402" s="26">
        <f>COUNTIF(B:B,B4402)</f>
        <v/>
      </c>
    </row>
    <row r="4403" ht="29.55" customHeight="1" s="55">
      <c r="A4403" s="9" t="n">
        <v>45278</v>
      </c>
      <c r="B4403" s="17" t="inlineStr">
        <is>
          <t>에코프로머티</t>
        </is>
      </c>
      <c r="C4403" s="74" t="inlineStr">
        <is>
          <t>450080</t>
        </is>
      </c>
      <c r="D4403" s="10" t="n">
        <v>0.2604</v>
      </c>
      <c r="E4403" s="17" t="inlineStr">
        <is>
          <t>코스피200 지수 특례편입 확정 및 대주주 양도세 완화 기대감</t>
        </is>
      </c>
      <c r="F4403" s="17" t="inlineStr">
        <is>
          <t>2차전지/KOSPI200</t>
        </is>
      </c>
      <c r="G4403" s="26">
        <f>COUNTIF(B:B,B4403)</f>
        <v/>
      </c>
    </row>
    <row r="4404" ht="29.55" customHeight="1" s="55">
      <c r="A4404" s="9" t="n">
        <v>45275</v>
      </c>
      <c r="B4404" s="17" t="inlineStr">
        <is>
          <t>에코프로머티</t>
        </is>
      </c>
      <c r="C4404" s="74" t="inlineStr">
        <is>
          <t>450080</t>
        </is>
      </c>
      <c r="D4404" s="10" t="n">
        <v>0.2028</v>
      </c>
      <c r="E4404" s="17" t="inlineStr">
        <is>
          <t>코스피200 지수 특례편입 확정 및 시가총액 11조 원 돌파</t>
        </is>
      </c>
      <c r="F4404" s="17" t="inlineStr">
        <is>
          <t>2차전지</t>
        </is>
      </c>
      <c r="G4404" s="26">
        <f>COUNTIF(B:B,B4404)</f>
        <v/>
      </c>
    </row>
    <row r="4405" ht="29.55" customHeight="1" s="55">
      <c r="A4405" s="9" t="n">
        <v>45268</v>
      </c>
      <c r="B4405" s="17" t="inlineStr">
        <is>
          <t>에코프로머티</t>
        </is>
      </c>
      <c r="C4405" s="74" t="inlineStr">
        <is>
          <t>450080</t>
        </is>
      </c>
      <c r="D4405" s="10" t="n">
        <v>0.0583</v>
      </c>
      <c r="E4405" s="17" t="inlineStr">
        <is>
          <t>코스피200 지수 특례편입 확정 소식</t>
        </is>
      </c>
      <c r="F4405" s="17" t="inlineStr">
        <is>
          <t>2차전지</t>
        </is>
      </c>
      <c r="G4405" s="26">
        <f>COUNTIF(B:B,B4405)</f>
        <v/>
      </c>
    </row>
    <row r="4406" ht="29.55" customHeight="1" s="55">
      <c r="A4406" s="9" t="n">
        <v>45259</v>
      </c>
      <c r="B4406" s="17" t="inlineStr">
        <is>
          <t>에코프로머티</t>
        </is>
      </c>
      <c r="C4406" s="74" t="inlineStr">
        <is>
          <t>450080</t>
        </is>
      </c>
      <c r="D4406" s="10" t="n">
        <v>0.0263</v>
      </c>
      <c r="E4406" s="17" t="inlineStr">
        <is>
          <t>신규 고객사 확보 기대 및 시총 10조 돌파 이슈 (투자경고 속 상승)</t>
        </is>
      </c>
      <c r="F4406" s="17" t="inlineStr">
        <is>
          <t>2차전지/전구체</t>
        </is>
      </c>
      <c r="G4406" s="26">
        <f>COUNTIF(B:B,B4406)</f>
        <v/>
      </c>
    </row>
    <row r="4407" ht="29.55" customHeight="1" s="55">
      <c r="A4407" s="9" t="n">
        <v>45257</v>
      </c>
      <c r="B4407" s="17" t="inlineStr">
        <is>
          <t>에코프로머티</t>
        </is>
      </c>
      <c r="C4407" s="74" t="inlineStr">
        <is>
          <t>450080</t>
        </is>
      </c>
      <c r="D4407" s="10" t="n">
        <v>0.2573</v>
      </c>
      <c r="E4407" s="17" t="inlineStr">
        <is>
          <t>상장 후 적자 고백에도 불구, 수급 쏠림 현상 지속되며 시총 8조 돌파</t>
        </is>
      </c>
      <c r="F4407" s="17" t="inlineStr">
        <is>
          <t>2차전지/전구체</t>
        </is>
      </c>
      <c r="G4407" s="26">
        <f>COUNTIF(B:B,B4407)</f>
        <v/>
      </c>
    </row>
    <row r="4408" ht="29.55" customHeight="1" s="55">
      <c r="A4408" s="9" t="n">
        <v>45253</v>
      </c>
      <c r="B4408" s="17" t="inlineStr">
        <is>
          <t>에코프로머티</t>
        </is>
      </c>
      <c r="C4408" s="74" t="inlineStr">
        <is>
          <t>450080</t>
        </is>
      </c>
      <c r="D4408" s="10" t="n">
        <v>0.0866</v>
      </c>
      <c r="E4408" s="17" t="inlineStr">
        <is>
          <t xml:space="preserve">상장 후 강세 지속, 투자주의 경고에도 시총 7조 원 돌파 </t>
        </is>
      </c>
      <c r="F4408" s="17" t="inlineStr">
        <is>
          <t>2차전지/신규상장</t>
        </is>
      </c>
      <c r="G4408" s="26">
        <f>COUNTIF(B:B,B4408)</f>
        <v/>
      </c>
    </row>
    <row r="4409" ht="29.55" customHeight="1" s="55">
      <c r="A4409" s="9" t="n">
        <v>45251</v>
      </c>
      <c r="B4409" s="19" t="inlineStr">
        <is>
          <t>에코프로머티</t>
        </is>
      </c>
      <c r="C4409" s="74" t="inlineStr">
        <is>
          <t>450080</t>
        </is>
      </c>
      <c r="D4409" s="19" t="inlineStr">
        <is>
          <t>+29.88% (상한가) 10</t>
        </is>
      </c>
      <c r="E4409" s="17" t="inlineStr">
        <is>
          <t>국내 최대 전구체 생산능력 보유 및 3일 연속 상승</t>
        </is>
      </c>
      <c r="F4409" s="17" t="inlineStr">
        <is>
          <t>2차전지/전구체 12121212</t>
        </is>
      </c>
      <c r="G4409" s="26">
        <f>COUNTIF(B:B,B4409)</f>
        <v/>
      </c>
    </row>
    <row r="4410" ht="29.55" customHeight="1" s="55">
      <c r="A4410" s="9" t="n">
        <v>45250</v>
      </c>
      <c r="B4410" s="19" t="inlineStr">
        <is>
          <t>에코프로머티</t>
        </is>
      </c>
      <c r="C4410" s="74" t="inlineStr">
        <is>
          <t>450080</t>
        </is>
      </c>
      <c r="D4410" s="17" t="inlineStr">
        <is>
          <t>$+29.90\%$ (상한가)</t>
        </is>
      </c>
      <c r="E4410" s="17" t="inlineStr">
        <is>
          <t>상장 초기 강세 지속 및 국내 최대 전구체 생산 능력 부각</t>
        </is>
      </c>
      <c r="F4410" s="17" t="inlineStr">
        <is>
          <t>2차전지/전구체</t>
        </is>
      </c>
      <c r="G4410" s="26">
        <f>COUNTIF(B:B,B4410)</f>
        <v/>
      </c>
    </row>
    <row r="4411" ht="29.55" customHeight="1" s="55">
      <c r="A4411" s="9" t="n">
        <v>45247</v>
      </c>
      <c r="B4411" s="19" t="inlineStr">
        <is>
          <t>에코프로머티</t>
        </is>
      </c>
      <c r="C4411" s="74" t="inlineStr">
        <is>
          <t>450080</t>
        </is>
      </c>
      <c r="D4411" s="17" t="inlineStr">
        <is>
          <t>$+58.01\%$</t>
        </is>
      </c>
      <c r="E4411" s="17" t="inlineStr">
        <is>
          <t>코스피 상장 첫날 급등 및 국내 최대 전구체 생산 능력 부각</t>
        </is>
      </c>
      <c r="F4411" s="17" t="inlineStr">
        <is>
          <t>2차전지</t>
        </is>
      </c>
      <c r="G4411" s="26">
        <f>COUNTIF(B:B,B4411)</f>
        <v/>
      </c>
    </row>
    <row r="4412" ht="29.55" customHeight="1" s="55">
      <c r="A4412" s="9" t="n">
        <v>45257</v>
      </c>
      <c r="B4412" s="17" t="inlineStr">
        <is>
          <t>심텍</t>
        </is>
      </c>
      <c r="C4412" s="74" t="inlineStr">
        <is>
          <t>222800</t>
        </is>
      </c>
      <c r="D4412" s="10" t="n">
        <v>0.1371</v>
      </c>
      <c r="E4412" s="17" t="inlineStr">
        <is>
          <t>온디바이스 AI 수혜로 인한 고성능 기판 수요 증가 전망</t>
        </is>
      </c>
      <c r="F4412" s="17" t="inlineStr">
        <is>
          <t>PCB</t>
        </is>
      </c>
      <c r="G4412" s="26">
        <f>COUNTIF(B:B,B4412)</f>
        <v/>
      </c>
    </row>
    <row r="4413" ht="29.55" customHeight="1" s="55">
      <c r="A4413" s="9" t="n">
        <v>45092</v>
      </c>
      <c r="B4413" s="19" t="inlineStr">
        <is>
          <t>심텍</t>
        </is>
      </c>
      <c r="C4413" s="74" t="inlineStr">
        <is>
          <t>222800</t>
        </is>
      </c>
      <c r="D4413" s="10" t="n">
        <v>0.1131</v>
      </c>
      <c r="E4413" s="17" t="inlineStr">
        <is>
          <t>반도체 PCB 관련주 동반 강세 및 HBM/DDR5 수요 확대 기대</t>
        </is>
      </c>
      <c r="F4413" s="17" t="inlineStr">
        <is>
          <t>삼성/반디플</t>
        </is>
      </c>
      <c r="G4413" s="26">
        <f>COUNTIF(B:B,B4413)</f>
        <v/>
      </c>
    </row>
    <row r="4414" ht="29.55" customHeight="1" s="55">
      <c r="A4414" s="9" t="n">
        <v>45065</v>
      </c>
      <c r="B4414" s="17" t="inlineStr">
        <is>
          <t>심텍</t>
        </is>
      </c>
      <c r="C4414" s="74" t="inlineStr">
        <is>
          <t>222800</t>
        </is>
      </c>
      <c r="D4414" s="10" t="n">
        <v>0.0796</v>
      </c>
      <c r="E4414" s="17" t="inlineStr">
        <is>
          <t>메모리 반도체 기판 업황 바닥 통과 기대</t>
        </is>
      </c>
      <c r="F4414" s="17" t="inlineStr">
        <is>
          <t>PCB/반도체</t>
        </is>
      </c>
      <c r="G4414" s="26">
        <f>COUNTIF(B:B,B4414)</f>
        <v/>
      </c>
    </row>
    <row r="4415" ht="29.55" customHeight="1" s="55">
      <c r="A4415" s="9" t="n">
        <v>45023</v>
      </c>
      <c r="B4415" s="19" t="inlineStr">
        <is>
          <t>심텍</t>
        </is>
      </c>
      <c r="C4415" s="74" t="inlineStr">
        <is>
          <t>222800</t>
        </is>
      </c>
      <c r="D4415" s="10" t="n">
        <v>0.0828</v>
      </c>
      <c r="E4415" s="17" t="inlineStr">
        <is>
          <t>반도체 PCB 관련주 동반 상승</t>
        </is>
      </c>
      <c r="F4415" s="17" t="inlineStr">
        <is>
          <t>삼성/반디플</t>
        </is>
      </c>
      <c r="G4415" s="26">
        <f>COUNTIF(B:B,B4415)</f>
        <v/>
      </c>
    </row>
    <row r="4416" ht="29.55" customHeight="1" s="55">
      <c r="A4416" s="9" t="n">
        <v>45015</v>
      </c>
      <c r="B4416" s="19" t="inlineStr">
        <is>
          <t>심텍</t>
        </is>
      </c>
      <c r="C4416" s="74" t="inlineStr">
        <is>
          <t>222800</t>
        </is>
      </c>
      <c r="D4416" s="10" t="n">
        <v>0.074</v>
      </c>
      <c r="E4416" s="17" t="inlineStr">
        <is>
          <t>DDR5 전환 가속화에 따른 기판 수요 증가 기대</t>
        </is>
      </c>
      <c r="F4416" s="17" t="inlineStr">
        <is>
          <t>삼성/반디플 (PCB)</t>
        </is>
      </c>
      <c r="G4416" s="26">
        <f>COUNTIF(B:B,B4416)</f>
        <v/>
      </c>
    </row>
    <row r="4417" ht="29.55" customHeight="1" s="55">
      <c r="A4417" s="9" t="n">
        <v>45009</v>
      </c>
      <c r="B4417" s="19" t="inlineStr">
        <is>
          <t>심텍</t>
        </is>
      </c>
      <c r="C4417" s="74" t="inlineStr">
        <is>
          <t>222800</t>
        </is>
      </c>
      <c r="D4417" s="10" t="n">
        <v>0.07729999999999999</v>
      </c>
      <c r="E4417" s="17" t="inlineStr">
        <is>
          <t>반도체 기판(PCB) 업황 바닥 통과 기대</t>
        </is>
      </c>
      <c r="F4417" s="17" t="inlineStr">
        <is>
          <t>삼성/반디플 (PCB)</t>
        </is>
      </c>
      <c r="G4417" s="26">
        <f>COUNTIF(B:B,B4417)</f>
        <v/>
      </c>
    </row>
    <row r="4418" ht="29.55" customHeight="1" s="55">
      <c r="A4418" s="9" t="n">
        <v>45008</v>
      </c>
      <c r="B4418" s="19" t="inlineStr">
        <is>
          <t>심텍</t>
        </is>
      </c>
      <c r="C4418" s="74" t="inlineStr">
        <is>
          <t>222800</t>
        </is>
      </c>
      <c r="D4418" s="10" t="n">
        <v>0.07729999999999999</v>
      </c>
      <c r="E4418" s="17" t="inlineStr">
        <is>
          <t>반도체 기판(PCB) 업황 바닥 통과 기대</t>
        </is>
      </c>
      <c r="F4418" s="17" t="inlineStr">
        <is>
          <t>삼성/반디플 (PCB)</t>
        </is>
      </c>
      <c r="G4418" s="26">
        <f>COUNTIF(B:B,B4418)</f>
        <v/>
      </c>
    </row>
    <row r="4419" ht="29.55" customHeight="1" s="55">
      <c r="A4419" s="9" t="n">
        <v>44932</v>
      </c>
      <c r="B4419" s="19" t="inlineStr">
        <is>
          <t>심텍</t>
        </is>
      </c>
      <c r="C4419" s="74" t="inlineStr">
        <is>
          <t>222800</t>
        </is>
      </c>
      <c r="D4419" s="10" t="n">
        <v>0.0732</v>
      </c>
      <c r="E4419" s="17" t="inlineStr">
        <is>
          <t>삼성전자 어닝쇼크에도 반도체 업황 바닥론 부각 및 저가 매수세</t>
        </is>
      </c>
      <c r="F4419" s="17" t="inlineStr">
        <is>
          <t>반도체</t>
        </is>
      </c>
      <c r="G4419" s="26">
        <f>COUNTIF(B:B,B4419)</f>
        <v/>
      </c>
    </row>
    <row r="4420" ht="29.55" customHeight="1" s="55">
      <c r="A4420" s="9" t="n">
        <v>44929</v>
      </c>
      <c r="B4420" s="19" t="inlineStr">
        <is>
          <t>심텍</t>
        </is>
      </c>
      <c r="C4420" s="74" t="inlineStr">
        <is>
          <t>222800</t>
        </is>
      </c>
      <c r="D4420" s="10" t="n">
        <v>0.0742</v>
      </c>
      <c r="E4420" s="17" t="inlineStr">
        <is>
          <t>정부의 반도체 대기업 세액공제 확대(최대 25%) 정책 수혜 기대</t>
        </is>
      </c>
      <c r="F4420" s="17" t="inlineStr">
        <is>
          <t>삼성/반도체</t>
        </is>
      </c>
      <c r="G4420" s="26">
        <f>COUNTIF(B:B,B4420)</f>
        <v/>
      </c>
    </row>
    <row r="4421" ht="29.55" customHeight="1" s="55">
      <c r="A4421" s="9" t="n">
        <v>45278</v>
      </c>
      <c r="B4421" s="17" t="inlineStr">
        <is>
          <t>신도기연</t>
        </is>
      </c>
      <c r="C4421" s="74" t="inlineStr">
        <is>
          <t>290520</t>
        </is>
      </c>
      <c r="D4421" s="10" t="n">
        <v>0.1901</v>
      </c>
      <c r="E4421" s="17" t="inlineStr">
        <is>
          <t>편광방식 네마틱 액정 모드 등 관련 기술 보유 사실 부각</t>
        </is>
      </c>
      <c r="F4421" s="17" t="inlineStr">
        <is>
          <t>디스플레이/장비</t>
        </is>
      </c>
      <c r="G4421" s="26">
        <f>COUNTIF(B:B,B4421)</f>
        <v/>
      </c>
    </row>
    <row r="4422" ht="29.55" customHeight="1" s="55">
      <c r="A4422" s="9" t="n">
        <v>45062</v>
      </c>
      <c r="B4422" s="17" t="inlineStr">
        <is>
          <t>신도기연</t>
        </is>
      </c>
      <c r="C4422" s="74" t="inlineStr">
        <is>
          <t>290520</t>
        </is>
      </c>
      <c r="D4422" s="10" t="n">
        <v>0.0789</v>
      </c>
      <c r="E4422" s="17" t="inlineStr">
        <is>
          <t>삼성디스플레이 OLED 투자 확대에 따른 장비 수혜 기대</t>
        </is>
      </c>
      <c r="F4422" s="17" t="inlineStr">
        <is>
          <t>디스플레이 장비</t>
        </is>
      </c>
      <c r="G4422" s="26">
        <f>COUNTIF(B:B,B4422)</f>
        <v/>
      </c>
    </row>
    <row r="4423" ht="29.55" customHeight="1" s="55">
      <c r="A4423" s="9" t="n">
        <v>45040</v>
      </c>
      <c r="B4423" s="17" t="inlineStr">
        <is>
          <t>신도기연</t>
        </is>
      </c>
      <c r="C4423" s="74" t="inlineStr">
        <is>
          <t>290520</t>
        </is>
      </c>
      <c r="D4423" s="10" t="n">
        <v>0.0576</v>
      </c>
      <c r="E4423" s="17" t="inlineStr">
        <is>
          <t>구글 폴더블폰 삼성 OLED 사용 소식에 라미네이팅 장비 기술 부각</t>
        </is>
      </c>
      <c r="F4423" s="17" t="inlineStr">
        <is>
          <t>삼성/반디플/OLED</t>
        </is>
      </c>
      <c r="G4423" s="26">
        <f>COUNTIF(B:B,B4423)</f>
        <v/>
      </c>
    </row>
    <row r="4424" ht="29.55" customHeight="1" s="55">
      <c r="A4424" s="9" t="n">
        <v>45021</v>
      </c>
      <c r="B4424" s="19" t="inlineStr">
        <is>
          <t>신도기연</t>
        </is>
      </c>
      <c r="C4424" s="74" t="inlineStr">
        <is>
          <t>290520</t>
        </is>
      </c>
      <c r="D4424" s="10" t="n">
        <v>0.0725</v>
      </c>
      <c r="E4424" s="17" t="inlineStr">
        <is>
          <t>삼성디스플레이 OLED 투자에 따른 합착기 장비 수혜 기대</t>
        </is>
      </c>
      <c r="F4424" s="17" t="inlineStr">
        <is>
          <t>삼성/반디플 (OLED)</t>
        </is>
      </c>
      <c r="G4424" s="26">
        <f>COUNTIF(B:B,B4424)</f>
        <v/>
      </c>
    </row>
    <row r="4425" ht="29.55" customHeight="1" s="55">
      <c r="A4425" s="9" t="n">
        <v>45019</v>
      </c>
      <c r="B4425" s="19" t="inlineStr">
        <is>
          <t>신도기연</t>
        </is>
      </c>
      <c r="C4425" s="74" t="inlineStr">
        <is>
          <t>290520</t>
        </is>
      </c>
      <c r="D4425" s="10" t="n">
        <v>0.0603</v>
      </c>
      <c r="E4425" s="17" t="inlineStr">
        <is>
          <t>디스플레이 장비 관련주 상승세 동참</t>
        </is>
      </c>
      <c r="F4425" s="17" t="inlineStr">
        <is>
          <t>IT/기술 (OLED)</t>
        </is>
      </c>
      <c r="G4425" s="26">
        <f>COUNTIF(B:B,B4425)</f>
        <v/>
      </c>
    </row>
    <row r="4426" ht="29.55" customHeight="1" s="55">
      <c r="A4426" s="9" t="n">
        <v>45016</v>
      </c>
      <c r="B4426" s="19" t="inlineStr">
        <is>
          <t>신도기연</t>
        </is>
      </c>
      <c r="C4426" s="74" t="inlineStr">
        <is>
          <t>290520</t>
        </is>
      </c>
      <c r="D4426" s="10" t="n">
        <v>0.1947</v>
      </c>
      <c r="E4426" s="17" t="inlineStr">
        <is>
          <t>삼성디스플레이 5조원 투자 소식에 라미네이팅 장비 독점 공급 부각</t>
        </is>
      </c>
      <c r="F4426" s="17" t="inlineStr">
        <is>
          <t>삼성/반디플 (디스플레이)</t>
        </is>
      </c>
      <c r="G4426" s="26">
        <f>COUNTIF(B:B,B4426)</f>
        <v/>
      </c>
    </row>
    <row r="4427" ht="29.55" customHeight="1" s="55">
      <c r="A4427" s="9" t="n">
        <v>45013</v>
      </c>
      <c r="B4427" s="19" t="inlineStr">
        <is>
          <t>신도기연</t>
        </is>
      </c>
      <c r="C4427" s="74" t="inlineStr">
        <is>
          <t>290520</t>
        </is>
      </c>
      <c r="D4427" s="10" t="n">
        <v>0.09039999999999999</v>
      </c>
      <c r="E4427" s="17" t="inlineStr">
        <is>
          <t>LG디스플레이 등 디스플레이 업계 투자 확대 기대감 (합착기 장비)</t>
        </is>
      </c>
      <c r="F4427" s="17" t="inlineStr">
        <is>
          <t>삼성/반디플 (장비)</t>
        </is>
      </c>
      <c r="G4427" s="26">
        <f>COUNTIF(B:B,B4427)</f>
        <v/>
      </c>
    </row>
    <row r="4428" ht="29.55" customHeight="1" s="55">
      <c r="A4428" s="9" t="n">
        <v>44959</v>
      </c>
      <c r="B4428" s="17" t="inlineStr">
        <is>
          <t>신도기연</t>
        </is>
      </c>
      <c r="C4428" s="74" t="inlineStr">
        <is>
          <t>290520</t>
        </is>
      </c>
      <c r="D4428" s="10" t="n">
        <v>0.1683</v>
      </c>
      <c r="E4428" s="17" t="inlineStr">
        <is>
          <t>애플워치 마이크로LED 적용 기대감, 제조 장비 기술 부각</t>
        </is>
      </c>
      <c r="F4428" s="17" t="inlineStr">
        <is>
          <t>디스플레이 장비</t>
        </is>
      </c>
      <c r="G4428" s="26">
        <f>COUNTIF(B:B,B4428)</f>
        <v/>
      </c>
    </row>
    <row r="4429" ht="29.55" customHeight="1" s="55">
      <c r="A4429" s="9" t="n">
        <v>44939</v>
      </c>
      <c r="B4429" s="19" t="inlineStr">
        <is>
          <t>신도기연</t>
        </is>
      </c>
      <c r="C4429" s="74" t="inlineStr">
        <is>
          <t>290520</t>
        </is>
      </c>
      <c r="D4429" s="10" t="n">
        <v>0.2207</v>
      </c>
      <c r="E4429" s="17" t="inlineStr">
        <is>
          <t>삼성전자의 10년 만의 OLED TV 출시 전망 및 라미네이팅 장비 독점 공급 부각</t>
        </is>
      </c>
      <c r="F4429" s="17" t="inlineStr">
        <is>
          <t>삼성/디스플레이</t>
        </is>
      </c>
      <c r="G4429" s="26">
        <f>COUNTIF(B:B,B4429)</f>
        <v/>
      </c>
    </row>
    <row r="4430" ht="29.55" customHeight="1" s="55">
      <c r="A4430" s="9" t="n">
        <v>45288</v>
      </c>
      <c r="B4430" s="17" t="inlineStr">
        <is>
          <t>상신전자</t>
        </is>
      </c>
      <c r="C4430" s="74" t="inlineStr">
        <is>
          <t>263810</t>
        </is>
      </c>
      <c r="D4430" s="10" t="n">
        <v>0.0919</v>
      </c>
      <c r="E4430" s="17" t="inlineStr">
        <is>
          <t>(특이기사 없음) 미·중 반도체 및 희토류 갈등 재점화 우려에 페라이트 관련주 부각 추정</t>
        </is>
      </c>
      <c r="F4430" s="17" t="inlineStr">
        <is>
          <t>페라이트/희토류</t>
        </is>
      </c>
      <c r="G4430" s="26">
        <f>COUNTIF(B:B,B4430)</f>
        <v/>
      </c>
    </row>
    <row r="4431" ht="29.55" customHeight="1" s="55">
      <c r="A4431" s="9" t="n">
        <v>45282</v>
      </c>
      <c r="B4431" s="17" t="inlineStr">
        <is>
          <t>상신전자</t>
        </is>
      </c>
      <c r="C4431" s="74" t="inlineStr">
        <is>
          <t>263810</t>
        </is>
      </c>
      <c r="D4431" s="10" t="n">
        <v>0.1128</v>
      </c>
      <c r="E4431" s="17" t="inlineStr">
        <is>
          <t>중국 희토류 관련 이슈로 페라이트 테마주 동반 상승</t>
        </is>
      </c>
      <c r="F4431" s="17" t="inlineStr">
        <is>
          <t>희토류/페라이트</t>
        </is>
      </c>
      <c r="G4431" s="26">
        <f>COUNTIF(B:B,B4431)</f>
        <v/>
      </c>
    </row>
    <row r="4432" ht="29.55" customHeight="1" s="55">
      <c r="A4432" s="9" t="n">
        <v>45217</v>
      </c>
      <c r="B4432" s="19" t="inlineStr">
        <is>
          <t>상신전자</t>
        </is>
      </c>
      <c r="C4432" s="74" t="inlineStr">
        <is>
          <t>263810</t>
        </is>
      </c>
      <c r="D4432" s="10" t="n">
        <v>0.044</v>
      </c>
      <c r="E4432" s="17" t="inlineStr">
        <is>
          <t>페라이트 테마 강세에 따른 관련주 동반 상승</t>
        </is>
      </c>
      <c r="F4432" s="17" t="inlineStr">
        <is>
          <t>페라이트</t>
        </is>
      </c>
      <c r="G4432" s="26">
        <f>COUNTIF(B:B,B4432)</f>
        <v/>
      </c>
    </row>
    <row r="4433" ht="29.55" customHeight="1" s="55">
      <c r="A4433" s="9" t="n">
        <v>45189</v>
      </c>
      <c r="B4433" s="19" t="inlineStr">
        <is>
          <t>상신전자</t>
        </is>
      </c>
      <c r="C4433" s="74" t="inlineStr">
        <is>
          <t>263810</t>
        </is>
      </c>
      <c r="D4433" s="10" t="n">
        <v>0.0706</v>
      </c>
      <c r="E4433" s="17" t="inlineStr">
        <is>
          <t>현대차·테슬라 등 리튬 없는 전기차 개발 경쟁 속 페라이트 코어 부각</t>
        </is>
      </c>
      <c r="F4433" s="17" t="inlineStr">
        <is>
          <t>전기차 부품</t>
        </is>
      </c>
      <c r="G4433" s="26">
        <f>COUNTIF(B:B,B4433)</f>
        <v/>
      </c>
    </row>
    <row r="4434" ht="29.55" customHeight="1" s="55">
      <c r="A4434" s="9" t="n">
        <v>45086</v>
      </c>
      <c r="B4434" s="19" t="inlineStr">
        <is>
          <t>상신전자</t>
        </is>
      </c>
      <c r="C4434" s="74" t="inlineStr">
        <is>
          <t>263810</t>
        </is>
      </c>
      <c r="D4434" s="10" t="n">
        <v>0.06610000000000001</v>
      </c>
      <c r="E4434" s="17" t="inlineStr">
        <is>
          <t>페라이트 코어 관련주 동반 강세</t>
        </is>
      </c>
      <c r="F4434" s="17" t="inlineStr">
        <is>
          <t>미래차</t>
        </is>
      </c>
      <c r="G4434" s="26">
        <f>COUNTIF(B:B,B4434)</f>
        <v/>
      </c>
    </row>
    <row r="4435" ht="29.55" customHeight="1" s="55">
      <c r="A4435" s="9" t="n">
        <v>45072</v>
      </c>
      <c r="B4435" s="17" t="inlineStr">
        <is>
          <t>상신전자</t>
        </is>
      </c>
      <c r="C4435" s="74" t="inlineStr">
        <is>
          <t>263810</t>
        </is>
      </c>
      <c r="D4435" s="17" t="inlineStr">
        <is>
          <t>+30.00% (상한가)</t>
        </is>
      </c>
      <c r="E4435" s="17" t="inlineStr">
        <is>
          <t>테슬라 페라이트 사용 가능성 및 전기차 리액터 시제품 공급 부각</t>
        </is>
      </c>
      <c r="F4435" s="17" t="inlineStr">
        <is>
          <t>페라이트/희토류</t>
        </is>
      </c>
      <c r="G4435" s="26">
        <f>COUNTIF(B:B,B4435)</f>
        <v/>
      </c>
    </row>
    <row r="4436" ht="29.55" customHeight="1" s="55">
      <c r="A4436" s="9" t="n">
        <v>45064</v>
      </c>
      <c r="B4436" s="17" t="inlineStr">
        <is>
          <t>상신전자</t>
        </is>
      </c>
      <c r="C4436" s="74" t="inlineStr">
        <is>
          <t>263810</t>
        </is>
      </c>
      <c r="D4436" s="10" t="n">
        <v>0.1019</v>
      </c>
      <c r="E4436" s="17" t="inlineStr">
        <is>
          <t>테슬라의 희토류 배제 및 페라이트 사용 가능성 지속 부각</t>
        </is>
      </c>
      <c r="F4436" s="17" t="inlineStr">
        <is>
          <t>페라이트/전자부품</t>
        </is>
      </c>
      <c r="G4436" s="26">
        <f>COUNTIF(B:B,B4436)</f>
        <v/>
      </c>
    </row>
    <row r="4437" ht="29.55" customHeight="1" s="55">
      <c r="A4437" s="9" t="n">
        <v>45049</v>
      </c>
      <c r="B4437" s="17" t="inlineStr">
        <is>
          <t>상신전자</t>
        </is>
      </c>
      <c r="C4437" s="74" t="inlineStr">
        <is>
          <t>263810</t>
        </is>
      </c>
      <c r="D4437" s="10" t="n">
        <v>0.2984</v>
      </c>
      <c r="E4437" s="17" t="inlineStr">
        <is>
          <t>페라이트 코어가 쓰인 전기차 리액터 시제품 납품 부각</t>
        </is>
      </c>
      <c r="F4437" s="17" t="inlineStr">
        <is>
          <t>페라이트</t>
        </is>
      </c>
      <c r="G4437" s="26">
        <f>COUNTIF(B:B,B4437)</f>
        <v/>
      </c>
    </row>
    <row r="4438" ht="29.55" customHeight="1" s="55">
      <c r="A4438" s="9" t="n">
        <v>45048</v>
      </c>
      <c r="B4438" s="17" t="inlineStr">
        <is>
          <t>상신전자</t>
        </is>
      </c>
      <c r="C4438" s="74" t="inlineStr">
        <is>
          <t>263810</t>
        </is>
      </c>
      <c r="D4438" s="10" t="n">
        <v>0.185</v>
      </c>
      <c r="E4438" s="17" t="inlineStr">
        <is>
          <t>페라이트 코어가 적용된 리액터/노이즈 필터 제조 부각</t>
        </is>
      </c>
      <c r="F4438" s="17" t="inlineStr">
        <is>
          <t>페라이트</t>
        </is>
      </c>
      <c r="G4438" s="26">
        <f>COUNTIF(B:B,B4438)</f>
        <v/>
      </c>
    </row>
    <row r="4439" ht="29.55" customHeight="1" s="55">
      <c r="A4439" s="9" t="n">
        <v>45033</v>
      </c>
      <c r="B4439" s="17" t="inlineStr">
        <is>
          <t>상신이디피</t>
        </is>
      </c>
      <c r="C4439" s="74" t="inlineStr">
        <is>
          <t>091580</t>
        </is>
      </c>
      <c r="D4439" s="10" t="n">
        <v>0.0544</v>
      </c>
      <c r="E4439" s="17" t="inlineStr">
        <is>
          <t>삼성SDI와 전기차 배터리 캔 공동개발 및 공급 이력 부각</t>
        </is>
      </c>
      <c r="F4439" s="17" t="inlineStr">
        <is>
          <t>미래차/이차전지</t>
        </is>
      </c>
      <c r="G4439" s="26">
        <f>COUNTIF(B:B,B4439)</f>
        <v/>
      </c>
    </row>
    <row r="4440" ht="29.55" customHeight="1" s="55">
      <c r="A4440" s="9" t="n">
        <v>45030</v>
      </c>
      <c r="B4440" s="17" t="inlineStr">
        <is>
          <t>상신이디피</t>
        </is>
      </c>
      <c r="C4440" s="74" t="inlineStr">
        <is>
          <t>091580</t>
        </is>
      </c>
      <c r="D4440" s="10" t="n">
        <v>0.07679999999999999</v>
      </c>
      <c r="E4440" s="17" t="inlineStr">
        <is>
          <t>삼성SDI 원통형 배터리 캔 주력 공급사 부각</t>
        </is>
      </c>
      <c r="F4440" s="17" t="inlineStr">
        <is>
          <t>미래차/원통형배터리</t>
        </is>
      </c>
      <c r="G4440" s="26">
        <f>COUNTIF(B:B,B4440)</f>
        <v/>
      </c>
    </row>
    <row r="4441" ht="29.55" customHeight="1" s="55">
      <c r="A4441" s="9" t="n">
        <v>45026</v>
      </c>
      <c r="B4441" s="17" t="inlineStr">
        <is>
          <t>상신이디피</t>
        </is>
      </c>
      <c r="C4441" s="74" t="inlineStr">
        <is>
          <t>091580</t>
        </is>
      </c>
      <c r="D4441" s="10" t="n">
        <v>0.0859</v>
      </c>
      <c r="E4441" s="17" t="inlineStr">
        <is>
          <t>삼성SDI 배터리 캔 공급 및 2차전지 섹터 강세</t>
        </is>
      </c>
      <c r="F4441" s="17" t="inlineStr">
        <is>
          <t>미래차/이차전지</t>
        </is>
      </c>
      <c r="G4441" s="26">
        <f>COUNTIF(B:B,B4441)</f>
        <v/>
      </c>
    </row>
    <row r="4442" ht="29.55" customHeight="1" s="55">
      <c r="A4442" s="9" t="n">
        <v>45021</v>
      </c>
      <c r="B4442" s="19" t="inlineStr">
        <is>
          <t>상신이디피</t>
        </is>
      </c>
      <c r="C4442" s="74" t="inlineStr">
        <is>
          <t>091580</t>
        </is>
      </c>
      <c r="D4442" s="10" t="n">
        <v>0.1496</v>
      </c>
      <c r="E4442" s="17" t="inlineStr">
        <is>
          <t>삼성SDI 원통형 배터리 캔 공급사 부각 및 실적 호조 기대</t>
        </is>
      </c>
      <c r="F4442" s="17" t="inlineStr">
        <is>
          <t>2차전지 (원통형)</t>
        </is>
      </c>
      <c r="G4442" s="26">
        <f>COUNTIF(B:B,B4442)</f>
        <v/>
      </c>
    </row>
    <row r="4443" ht="29.55" customHeight="1" s="55">
      <c r="A4443" s="9" t="n">
        <v>45019</v>
      </c>
      <c r="B4443" s="19" t="inlineStr">
        <is>
          <t>상신이디피</t>
        </is>
      </c>
      <c r="C4443" s="74" t="inlineStr">
        <is>
          <t>091580</t>
        </is>
      </c>
      <c r="D4443" s="10" t="n">
        <v>0.1502</v>
      </c>
      <c r="E4443" s="17" t="inlineStr">
        <is>
          <t>삼성SDI의 원통형 배터리 생산 능력 확대 및 GM 합작공장 투자 수혜</t>
        </is>
      </c>
      <c r="F4443" s="17" t="inlineStr">
        <is>
          <t>미래차/이차전지 (부품)</t>
        </is>
      </c>
      <c r="G4443" s="26">
        <f>COUNTIF(B:B,B4443)</f>
        <v/>
      </c>
    </row>
    <row r="4444" ht="29.55" customHeight="1" s="55">
      <c r="A4444" s="9" t="n">
        <v>45013</v>
      </c>
      <c r="B4444" s="19" t="inlineStr">
        <is>
          <t>상신이디피</t>
        </is>
      </c>
      <c r="C4444" s="74" t="inlineStr">
        <is>
          <t>091580</t>
        </is>
      </c>
      <c r="D4444" s="10" t="n">
        <v>0.1565</v>
      </c>
      <c r="E4444" s="17" t="inlineStr">
        <is>
          <t>삼성SDI와 GM의 합작공장 설립 등에 따른 원통형 캔 부품 공급 부각</t>
        </is>
      </c>
      <c r="F4444" s="17" t="inlineStr">
        <is>
          <t>미래차/이차전지 (부품)</t>
        </is>
      </c>
      <c r="G4444" s="26">
        <f>COUNTIF(B:B,B4444)</f>
        <v/>
      </c>
    </row>
    <row r="4445" ht="29.55" customHeight="1" s="55">
      <c r="A4445" s="9" t="n">
        <v>45012</v>
      </c>
      <c r="B4445" s="19" t="inlineStr">
        <is>
          <t>상신이디피</t>
        </is>
      </c>
      <c r="C4445" s="74" t="inlineStr">
        <is>
          <t>091580</t>
        </is>
      </c>
      <c r="D4445" s="10" t="n">
        <v>0.1463</v>
      </c>
      <c r="E4445" s="17" t="inlineStr">
        <is>
          <t>삼성SDI 헝가리 공장 증설 및 원통형 캔 수요 증가</t>
        </is>
      </c>
      <c r="F4445" s="17" t="inlineStr">
        <is>
          <t>미래차/이차전지 (부품)</t>
        </is>
      </c>
      <c r="G4445" s="26">
        <f>COUNTIF(B:B,B4445)</f>
        <v/>
      </c>
    </row>
    <row r="4446" ht="29.55" customHeight="1" s="55">
      <c r="A4446" s="9" t="n">
        <v>44991</v>
      </c>
      <c r="B4446" s="19" t="inlineStr">
        <is>
          <t>상신이디피</t>
        </is>
      </c>
      <c r="C4446" s="74" t="inlineStr">
        <is>
          <t>091580</t>
        </is>
      </c>
      <c r="D4446" s="10" t="n">
        <v>0.1416</v>
      </c>
      <c r="E4446" s="17" t="inlineStr">
        <is>
          <t>삼성SDI 캔(Can) 부품 공급사 부각</t>
        </is>
      </c>
      <c r="F4446" s="17" t="inlineStr">
        <is>
          <t>미래차/이차전지 (부품)</t>
        </is>
      </c>
      <c r="G4446" s="26">
        <f>COUNTIF(B:B,B4446)</f>
        <v/>
      </c>
    </row>
    <row r="4447" ht="29.55" customHeight="1" s="55">
      <c r="A4447" s="9" t="n">
        <v>44988</v>
      </c>
      <c r="B4447" s="19" t="inlineStr">
        <is>
          <t>상신이디피</t>
        </is>
      </c>
      <c r="C4447" s="74" t="inlineStr">
        <is>
          <t>091580</t>
        </is>
      </c>
      <c r="D4447" s="10" t="n">
        <v>0.2177</v>
      </c>
      <c r="E4447" s="17" t="inlineStr">
        <is>
          <t>삼성SDI 캔(Can) 공급사, 삼성SDI-GM 합작공장 설립 수혜 기대</t>
        </is>
      </c>
      <c r="F4447" s="17" t="inlineStr">
        <is>
          <t>미래차/이차전지 (부품)</t>
        </is>
      </c>
      <c r="G4447" s="26">
        <f>COUNTIF(B:B,B4447)</f>
        <v/>
      </c>
    </row>
    <row r="4448" ht="29.55" customHeight="1" s="55">
      <c r="A4448" s="9" t="n">
        <v>45282</v>
      </c>
      <c r="B4448" s="17" t="inlineStr">
        <is>
          <t>삼화전기</t>
        </is>
      </c>
      <c r="C4448" s="74" t="inlineStr">
        <is>
          <t>009470</t>
        </is>
      </c>
      <c r="D4448" s="10" t="n">
        <v>0.24</v>
      </c>
      <c r="E4448" s="17" t="inlineStr">
        <is>
          <t>중국 희토류 기술 수출 금지에 따른 관련주 동반 상승</t>
        </is>
      </c>
      <c r="F4448" s="17" t="inlineStr">
        <is>
          <t>희토류/페라이트</t>
        </is>
      </c>
      <c r="G4448" s="26">
        <f>COUNTIF(B:B,B4448)</f>
        <v/>
      </c>
    </row>
    <row r="4449" ht="29.55" customHeight="1" s="55">
      <c r="A4449" s="9" t="n">
        <v>45280</v>
      </c>
      <c r="B4449" s="17" t="inlineStr">
        <is>
          <t>삼화전기</t>
        </is>
      </c>
      <c r="C4449" s="74" t="inlineStr">
        <is>
          <t>009470</t>
        </is>
      </c>
      <c r="D4449" s="10" t="n">
        <v>0.078</v>
      </c>
      <c r="E4449" s="17" t="inlineStr">
        <is>
          <t>테슬라 무선충전 관련 핵심 콘덴서 기술 부각</t>
        </is>
      </c>
      <c r="F4449" s="17" t="inlineStr">
        <is>
          <t>전기차충전/부품</t>
        </is>
      </c>
      <c r="G4449" s="26">
        <f>COUNTIF(B:B,B4449)</f>
        <v/>
      </c>
    </row>
    <row r="4450" ht="29.55" customHeight="1" s="55">
      <c r="A4450" s="9" t="n">
        <v>45078</v>
      </c>
      <c r="B4450" s="17" t="inlineStr">
        <is>
          <t>삼화전기</t>
        </is>
      </c>
      <c r="C4450" s="74" t="inlineStr">
        <is>
          <t>009470</t>
        </is>
      </c>
      <c r="D4450" s="17" t="inlineStr">
        <is>
          <t>+4.51% (고가 +10.71%)</t>
        </is>
      </c>
      <c r="E4450" s="17" t="inlineStr">
        <is>
          <t>무선충전 핵심 소재 페라이트 관련주 부각</t>
        </is>
      </c>
      <c r="F4450" s="17" t="inlineStr">
        <is>
          <t>페라이트/전기차 충전</t>
        </is>
      </c>
      <c r="G4450" s="26">
        <f>COUNTIF(B:B,B4450)</f>
        <v/>
      </c>
    </row>
    <row r="4451" ht="29.55" customHeight="1" s="55">
      <c r="A4451" s="9" t="n">
        <v>45076</v>
      </c>
      <c r="B4451" s="17" t="inlineStr">
        <is>
          <t>삼화전기</t>
        </is>
      </c>
      <c r="C4451" s="74" t="inlineStr">
        <is>
          <t>009470</t>
        </is>
      </c>
      <c r="D4451" s="10" t="n">
        <v>0.0603</v>
      </c>
      <c r="E4451" s="17" t="inlineStr">
        <is>
          <t>미중 갈등 심화에 따른 페라이트/희토류 관련주 관심 지속</t>
        </is>
      </c>
      <c r="F4451" s="17" t="inlineStr">
        <is>
          <t>페라이트/전자부품</t>
        </is>
      </c>
      <c r="G4451" s="26">
        <f>COUNTIF(B:B,B4451)</f>
        <v/>
      </c>
    </row>
    <row r="4452" ht="29.55" customHeight="1" s="55">
      <c r="A4452" s="9" t="n">
        <v>45072</v>
      </c>
      <c r="B4452" s="17" t="inlineStr">
        <is>
          <t>삼화전기</t>
        </is>
      </c>
      <c r="C4452" s="74" t="inlineStr">
        <is>
          <t>009470</t>
        </is>
      </c>
      <c r="D4452" s="10" t="n">
        <v>0.0664</v>
      </c>
      <c r="E4452" s="17" t="inlineStr">
        <is>
          <t>페라이트 관련주 동반 상승세 지속</t>
        </is>
      </c>
      <c r="F4452" s="17" t="inlineStr">
        <is>
          <t>페라이트</t>
        </is>
      </c>
      <c r="G4452" s="26">
        <f>COUNTIF(B:B,B4452)</f>
        <v/>
      </c>
    </row>
    <row r="4453" ht="29.55" customHeight="1" s="55">
      <c r="A4453" s="9" t="n">
        <v>45050</v>
      </c>
      <c r="B4453" s="17" t="inlineStr">
        <is>
          <t>삼화전기</t>
        </is>
      </c>
      <c r="C4453" s="74" t="inlineStr">
        <is>
          <t>009470</t>
        </is>
      </c>
      <c r="D4453" s="17" t="inlineStr">
        <is>
          <t>-1.35% (고가 +22.90%)</t>
        </is>
      </c>
      <c r="E4453" s="17" t="inlineStr">
        <is>
          <t>테슬라 페라이트 사용 기대감에 장중 급등 (삼화전자와 동반 상승)</t>
        </is>
      </c>
      <c r="F4453" s="17" t="inlineStr">
        <is>
          <t>페라이트</t>
        </is>
      </c>
      <c r="G4453" s="26">
        <f>COUNTIF(B:B,B4453)</f>
        <v/>
      </c>
    </row>
    <row r="4454" ht="29.55" customHeight="1" s="55">
      <c r="A4454" s="9" t="n">
        <v>45049</v>
      </c>
      <c r="B4454" s="17" t="inlineStr">
        <is>
          <t>삼화전기</t>
        </is>
      </c>
      <c r="C4454" s="74" t="inlineStr">
        <is>
          <t>009470</t>
        </is>
      </c>
      <c r="D4454" s="10" t="n">
        <v>0.2998</v>
      </c>
      <c r="E4454" s="17" t="inlineStr">
        <is>
          <t>테슬라 페라이트 사용 기대감 및 희토류 대체 가능성 부각</t>
        </is>
      </c>
      <c r="F4454" s="17" t="inlineStr">
        <is>
          <t>페라이트</t>
        </is>
      </c>
      <c r="G4454" s="26">
        <f>COUNTIF(B:B,B4454)</f>
        <v/>
      </c>
    </row>
    <row r="4455" ht="29.55" customHeight="1" s="55">
      <c r="A4455" s="9" t="n">
        <v>45048</v>
      </c>
      <c r="B4455" s="17" t="inlineStr">
        <is>
          <t>삼화전기</t>
        </is>
      </c>
      <c r="C4455" s="74" t="inlineStr">
        <is>
          <t>009470</t>
        </is>
      </c>
      <c r="D4455" s="10" t="n">
        <v>0.2998</v>
      </c>
      <c r="E4455" s="17" t="inlineStr">
        <is>
          <t>테슬라 페라이트 사용 기대감에 관련주 동반 상한가</t>
        </is>
      </c>
      <c r="F4455" s="17" t="inlineStr">
        <is>
          <t>페라이트</t>
        </is>
      </c>
      <c r="G4455" s="26">
        <f>COUNTIF(B:B,B4455)</f>
        <v/>
      </c>
    </row>
    <row r="4456" ht="29.55" customHeight="1" s="55">
      <c r="A4456" s="9" t="n">
        <v>45041</v>
      </c>
      <c r="B4456" s="17" t="inlineStr">
        <is>
          <t>삼화전기</t>
        </is>
      </c>
      <c r="C4456" s="74" t="inlineStr">
        <is>
          <t>009470</t>
        </is>
      </c>
      <c r="D4456" s="10" t="n">
        <v>0.09420000000000001</v>
      </c>
      <c r="E4456" s="17" t="inlineStr">
        <is>
          <t>테슬라 페라이트 이슈로 삼화 그룹주 동반 상승</t>
        </is>
      </c>
      <c r="F4456" s="17" t="inlineStr">
        <is>
          <t>미래차/페라이트</t>
        </is>
      </c>
      <c r="G4456" s="26">
        <f>COUNTIF(B:B,B4456)</f>
        <v/>
      </c>
    </row>
    <row r="4457" ht="29.55" customHeight="1" s="55">
      <c r="A4457" s="9" t="n">
        <v>45211</v>
      </c>
      <c r="B4457" s="19" t="inlineStr">
        <is>
          <t>삼진엘앤디</t>
        </is>
      </c>
      <c r="C4457" s="74" t="inlineStr">
        <is>
          <t>054090</t>
        </is>
      </c>
      <c r="D4457" s="17" t="inlineStr">
        <is>
          <t>+3.96% 73</t>
        </is>
      </c>
      <c r="E4457" s="17" t="inlineStr">
        <is>
          <t>삼성SDI의 미국 스텔란티스 합작 공장 투자 소식에 따른 동반 강세</t>
        </is>
      </c>
      <c r="F4457" s="17" t="inlineStr">
        <is>
          <t>2차전지/부품</t>
        </is>
      </c>
      <c r="G4457" s="26">
        <f>COUNTIF(B:B,B4457)</f>
        <v/>
      </c>
    </row>
    <row r="4458" ht="29.55" customHeight="1" s="55">
      <c r="A4458" s="9" t="n">
        <v>45041</v>
      </c>
      <c r="B4458" s="17" t="inlineStr">
        <is>
          <t>삼진엘앤디</t>
        </is>
      </c>
      <c r="C4458" s="74" t="inlineStr">
        <is>
          <t>054090</t>
        </is>
      </c>
      <c r="D4458" s="10" t="n">
        <v>0.0507</v>
      </c>
      <c r="E4458" s="17" t="inlineStr">
        <is>
          <t>삼성SDI 원통형 배터리 가스켓 공급사 부각</t>
        </is>
      </c>
      <c r="F4458" s="17" t="inlineStr">
        <is>
          <t>미래차/이차전지</t>
        </is>
      </c>
      <c r="G4458" s="26">
        <f>COUNTIF(B:B,B4458)</f>
        <v/>
      </c>
    </row>
    <row r="4459" ht="29.55" customHeight="1" s="55">
      <c r="A4459" s="9" t="n">
        <v>45035</v>
      </c>
      <c r="B4459" s="17" t="inlineStr">
        <is>
          <t>삼진엘앤디</t>
        </is>
      </c>
      <c r="C4459" s="74" t="inlineStr">
        <is>
          <t>054090</t>
        </is>
      </c>
      <c r="D4459" s="10" t="n">
        <v>0.0788</v>
      </c>
      <c r="E4459" s="17" t="inlineStr">
        <is>
          <t>삼성전자 이재용 회장과 테슬라 CEO 회동 가능성에 따른 가스켓 공급사 부각</t>
        </is>
      </c>
      <c r="F4459" s="17" t="inlineStr">
        <is>
          <t>미래차/이차전지</t>
        </is>
      </c>
      <c r="G4459" s="26">
        <f>COUNTIF(B:B,B4459)</f>
        <v/>
      </c>
    </row>
    <row r="4460" ht="29.55" customHeight="1" s="55">
      <c r="A4460" s="9" t="n">
        <v>45021</v>
      </c>
      <c r="B4460" s="19" t="inlineStr">
        <is>
          <t>삼진엘앤디</t>
        </is>
      </c>
      <c r="C4460" s="74" t="inlineStr">
        <is>
          <t>054090</t>
        </is>
      </c>
      <c r="D4460" s="10" t="n">
        <v>0.0531</v>
      </c>
      <c r="E4460" s="17" t="inlineStr">
        <is>
          <t>삼성SDI에 원통형 배터리 가스켓 공급 부각</t>
        </is>
      </c>
      <c r="F4460" s="17" t="inlineStr">
        <is>
          <t>2차전지 (부품)</t>
        </is>
      </c>
      <c r="G4460" s="26">
        <f>COUNTIF(B:B,B4460)</f>
        <v/>
      </c>
    </row>
    <row r="4461" ht="29.55" customHeight="1" s="55">
      <c r="A4461" s="9" t="n">
        <v>45012</v>
      </c>
      <c r="B4461" s="19" t="inlineStr">
        <is>
          <t>삼진엘앤디</t>
        </is>
      </c>
      <c r="C4461" s="74" t="inlineStr">
        <is>
          <t>054090</t>
        </is>
      </c>
      <c r="D4461" s="10" t="n">
        <v>0.0461</v>
      </c>
      <c r="E4461" s="17" t="inlineStr">
        <is>
          <t>삼성SDI 원통형 배터리 가스켓 공급 부각</t>
        </is>
      </c>
      <c r="F4461" s="17" t="inlineStr">
        <is>
          <t>미래차/이차전지 (부품)</t>
        </is>
      </c>
      <c r="G4461" s="26">
        <f>COUNTIF(B:B,B4461)</f>
        <v/>
      </c>
    </row>
    <row r="4462" ht="29.55" customHeight="1" s="55">
      <c r="A4462" s="9" t="n">
        <v>45009</v>
      </c>
      <c r="B4462" s="19" t="inlineStr">
        <is>
          <t>삼진엘앤디</t>
        </is>
      </c>
      <c r="C4462" s="74" t="inlineStr">
        <is>
          <t>054090</t>
        </is>
      </c>
      <c r="D4462" s="10" t="n">
        <v>0.0751</v>
      </c>
      <c r="E4462" s="17" t="inlineStr">
        <is>
          <t>이재용 회장-루시드 모터스 회동 전망 및 삼성SDI 가스켓 공급 부각</t>
        </is>
      </c>
      <c r="F4462" s="17" t="inlineStr">
        <is>
          <t>미래차/이차전지 (부품)</t>
        </is>
      </c>
      <c r="G4462" s="26">
        <f>COUNTIF(B:B,B4462)</f>
        <v/>
      </c>
    </row>
    <row r="4463" ht="29.55" customHeight="1" s="55">
      <c r="A4463" s="9" t="n">
        <v>45008</v>
      </c>
      <c r="B4463" s="19" t="inlineStr">
        <is>
          <t>삼진엘앤디</t>
        </is>
      </c>
      <c r="C4463" s="74" t="inlineStr">
        <is>
          <t>054090</t>
        </is>
      </c>
      <c r="D4463" s="10" t="n">
        <v>0.0751</v>
      </c>
      <c r="E4463" s="17" t="inlineStr">
        <is>
          <t>이재용 회장-루시드 모터스 회동 전망 및 삼성SDI 가스켓 공급 부각</t>
        </is>
      </c>
      <c r="F4463" s="17" t="inlineStr">
        <is>
          <t>미래차/이차전지 (부품)</t>
        </is>
      </c>
      <c r="G4463" s="26">
        <f>COUNTIF(B:B,B4463)</f>
        <v/>
      </c>
    </row>
    <row r="4464" ht="29.55" customHeight="1" s="55">
      <c r="A4464" s="9" t="n">
        <v>44991</v>
      </c>
      <c r="B4464" s="19" t="inlineStr">
        <is>
          <t>삼진엘앤디</t>
        </is>
      </c>
      <c r="C4464" s="74" t="inlineStr">
        <is>
          <t>054090</t>
        </is>
      </c>
      <c r="D4464" s="10" t="n">
        <v>0.1111</v>
      </c>
      <c r="E4464" s="17" t="inlineStr">
        <is>
          <t>삼성SDI 가스켓 점유율 70% 및 원통형 배터리 수혜</t>
        </is>
      </c>
      <c r="F4464" s="17" t="inlineStr">
        <is>
          <t>미래차/이차전지 (부품)</t>
        </is>
      </c>
      <c r="G4464" s="26">
        <f>COUNTIF(B:B,B4464)</f>
        <v/>
      </c>
    </row>
    <row r="4465" ht="29.55" customHeight="1" s="55">
      <c r="A4465" s="9" t="n">
        <v>44988</v>
      </c>
      <c r="B4465" s="19" t="inlineStr">
        <is>
          <t>삼진엘앤디</t>
        </is>
      </c>
      <c r="C4465" s="74" t="inlineStr">
        <is>
          <t>054090</t>
        </is>
      </c>
      <c r="D4465" s="10" t="n">
        <v>0.0503</v>
      </c>
      <c r="E4465" s="17" t="inlineStr">
        <is>
          <t>삼성SDI 가스켓 독점 공급 및 원통형 배터리 관련주</t>
        </is>
      </c>
      <c r="F4465" s="17" t="inlineStr">
        <is>
          <t>미래차/이차전지 (부품)</t>
        </is>
      </c>
      <c r="G4465" s="26">
        <f>COUNTIF(B:B,B4465)</f>
        <v/>
      </c>
    </row>
    <row r="4466" ht="29.55" customHeight="1" s="55">
      <c r="A4466" s="9" t="n">
        <v>45287</v>
      </c>
      <c r="B4466" s="17" t="inlineStr">
        <is>
          <t>삼성전자</t>
        </is>
      </c>
      <c r="C4466" s="74" t="inlineStr">
        <is>
          <t>005930</t>
        </is>
      </c>
      <c r="D4466" s="10" t="n">
        <v>0.0183</v>
      </c>
      <c r="E4466" s="17" t="inlineStr">
        <is>
          <t>엔비디아로부터 HBM 공급용 선수금 수령 및 미·중 반도체 갈등 반사익 기대</t>
        </is>
      </c>
      <c r="F4466" s="17" t="inlineStr">
        <is>
          <t>반도체</t>
        </is>
      </c>
      <c r="G4466" s="26">
        <f>COUNTIF(B:B,B4466)</f>
        <v/>
      </c>
    </row>
    <row r="4467" ht="29.55" customHeight="1" s="55">
      <c r="A4467" s="9" t="n">
        <v>45183</v>
      </c>
      <c r="B4467" s="19" t="inlineStr">
        <is>
          <t>삼성전자</t>
        </is>
      </c>
      <c r="C4467" s="74" t="inlineStr">
        <is>
          <t>005930</t>
        </is>
      </c>
      <c r="D4467" s="10" t="n">
        <v>0.0113</v>
      </c>
      <c r="E4467" s="17" t="inlineStr">
        <is>
          <t>메모리 가격 인상 단행 및 파운드리/HBM 등 사업 다각화 호조</t>
        </is>
      </c>
      <c r="F4467" s="17" t="inlineStr">
        <is>
          <t>반도체</t>
        </is>
      </c>
      <c r="G4467" s="26">
        <f>COUNTIF(B:B,B4467)</f>
        <v/>
      </c>
    </row>
    <row r="4468" ht="29.55" customHeight="1" s="55">
      <c r="A4468" s="9" t="n">
        <v>45170</v>
      </c>
      <c r="B4468" s="19" t="inlineStr">
        <is>
          <t>삼성전자</t>
        </is>
      </c>
      <c r="C4468" s="74" t="inlineStr">
        <is>
          <t>005930</t>
        </is>
      </c>
      <c r="D4468" s="10" t="n">
        <v>0.0613</v>
      </c>
      <c r="E4468" s="17" t="inlineStr">
        <is>
          <t>엔비디아와 HBM3 최종 품질 테스트 통과 및 공급 계약 체결 소식</t>
        </is>
      </c>
      <c r="F4468" s="17" t="inlineStr">
        <is>
          <t>대형 반도체</t>
        </is>
      </c>
      <c r="G4468" s="26">
        <f>COUNTIF(B:B,B4468)</f>
        <v/>
      </c>
    </row>
    <row r="4469" ht="29.55" customHeight="1" s="55">
      <c r="A4469" s="9" t="n">
        <v>45086</v>
      </c>
      <c r="B4469" s="19" t="inlineStr">
        <is>
          <t>삼성전자</t>
        </is>
      </c>
      <c r="C4469" s="74" t="inlineStr">
        <is>
          <t>005930</t>
        </is>
      </c>
      <c r="D4469" s="10" t="n">
        <v>0.0155</v>
      </c>
      <c r="E4469" s="17" t="inlineStr">
        <is>
          <t>메모리 수급 개선 및 감산 효과 가시화, 외국인 매수세 지속</t>
        </is>
      </c>
      <c r="F4469" s="17" t="inlineStr">
        <is>
          <t>삼성/반디플</t>
        </is>
      </c>
      <c r="G4469" s="26">
        <f>COUNTIF(B:B,B4469)</f>
        <v/>
      </c>
    </row>
    <row r="4470" ht="29.55" customHeight="1" s="55">
      <c r="A4470" s="9" t="n">
        <v>45076</v>
      </c>
      <c r="B4470" s="17" t="inlineStr">
        <is>
          <t>삼성전자</t>
        </is>
      </c>
      <c r="C4470" s="74" t="inlineStr">
        <is>
          <t>005930</t>
        </is>
      </c>
      <c r="D4470" s="10" t="n">
        <v>0.0284</v>
      </c>
      <c r="E4470" s="17" t="inlineStr">
        <is>
          <t>엔비디아 실적 호조 및 AI 반도체 수요 증가에 따른 수혜 기대</t>
        </is>
      </c>
      <c r="F4470" s="17" t="inlineStr">
        <is>
          <t>반도체</t>
        </is>
      </c>
      <c r="G4470" s="26">
        <f>COUNTIF(B:B,B4470)</f>
        <v/>
      </c>
    </row>
    <row r="4471" ht="29.55" customHeight="1" s="55">
      <c r="A4471" s="9" t="n">
        <v>45065</v>
      </c>
      <c r="B4471" s="17" t="inlineStr">
        <is>
          <t>삼성전자</t>
        </is>
      </c>
      <c r="C4471" s="74" t="inlineStr">
        <is>
          <t>005930</t>
        </is>
      </c>
      <c r="D4471" s="10" t="n">
        <v>0.0332</v>
      </c>
      <c r="E4471" s="17" t="inlineStr">
        <is>
          <t>반도체 감산 효과 가시화 및 12나노급 D램 양산</t>
        </is>
      </c>
      <c r="F4471" s="17" t="inlineStr">
        <is>
          <t>반도체</t>
        </is>
      </c>
      <c r="G4471" s="26">
        <f>COUNTIF(B:B,B4471)</f>
        <v/>
      </c>
    </row>
    <row r="4472" ht="29.55" customHeight="1" s="55">
      <c r="A4472" s="9" t="n">
        <v>45062</v>
      </c>
      <c r="B4472" s="17" t="inlineStr">
        <is>
          <t>삼성전자</t>
        </is>
      </c>
      <c r="C4472" s="74" t="inlineStr">
        <is>
          <t>005930</t>
        </is>
      </c>
      <c r="D4472" s="10" t="n">
        <v>0.014</v>
      </c>
      <c r="E4472" s="17" t="inlineStr">
        <is>
          <t>외국인 매수세 유입 및 반도체 업황 개선 기대</t>
        </is>
      </c>
      <c r="F4472" s="17" t="inlineStr">
        <is>
          <t>반도체</t>
        </is>
      </c>
      <c r="G4472" s="26">
        <f>COUNTIF(B:B,B4472)</f>
        <v/>
      </c>
    </row>
    <row r="4473" ht="29.55" customHeight="1" s="55">
      <c r="A4473" s="9" t="n">
        <v>45026</v>
      </c>
      <c r="B4473" s="17" t="inlineStr">
        <is>
          <t>삼성전자</t>
        </is>
      </c>
      <c r="C4473" s="74" t="inlineStr">
        <is>
          <t>005930</t>
        </is>
      </c>
      <c r="D4473" s="10" t="n">
        <v>0.0108</v>
      </c>
      <c r="E4473" s="17" t="inlineStr">
        <is>
          <t>메모리 반도체 감산 결정에 따른 주가 상승 모멘텀</t>
        </is>
      </c>
      <c r="F4473" s="17" t="inlineStr">
        <is>
          <t>삼성/반도체</t>
        </is>
      </c>
      <c r="G4473" s="26">
        <f>COUNTIF(B:B,B4473)</f>
        <v/>
      </c>
    </row>
    <row r="4474" ht="29.55" customHeight="1" s="55">
      <c r="A4474" s="9" t="n">
        <v>45023</v>
      </c>
      <c r="B4474" s="19" t="inlineStr">
        <is>
          <t>삼성전자</t>
        </is>
      </c>
      <c r="C4474" s="74" t="inlineStr">
        <is>
          <t>005930</t>
        </is>
      </c>
      <c r="D4474" s="10" t="n">
        <v>0.0433</v>
      </c>
      <c r="E4474" s="17" t="inlineStr">
        <is>
          <t>1분기 영업이익 급감에도 '메모리 감산' 공식 인정에 따른 업황 바닥 통과 기대감</t>
        </is>
      </c>
      <c r="F4474" s="17" t="inlineStr">
        <is>
          <t>삼성/반디플</t>
        </is>
      </c>
      <c r="G4474" s="26">
        <f>COUNTIF(B:B,B4474)</f>
        <v/>
      </c>
    </row>
    <row r="4475" ht="29.55" customHeight="1" s="55">
      <c r="A4475" s="9" t="n">
        <v>45258</v>
      </c>
      <c r="B4475" s="59" t="inlineStr">
        <is>
          <t>라티스</t>
        </is>
      </c>
      <c r="C4475" s="74" t="n"/>
      <c r="D4475" s="10" t="n">
        <v>0.1088</v>
      </c>
      <c r="E4475" s="17" t="inlineStr">
        <is>
          <t>생성형 AI 사업 계획 기대감 및 삼성 AI 확대 수혜</t>
        </is>
      </c>
      <c r="F4475" s="17" t="inlineStr">
        <is>
          <t>AI/빅데이터</t>
        </is>
      </c>
      <c r="G4475" s="26">
        <f>COUNTIF(B:B,B4475)</f>
        <v/>
      </c>
    </row>
    <row r="4476" ht="29.55" customHeight="1" s="55">
      <c r="A4476" s="9" t="n">
        <v>45244</v>
      </c>
      <c r="B4476" s="61" t="inlineStr">
        <is>
          <t>라티스</t>
        </is>
      </c>
      <c r="C4476" s="74" t="n"/>
      <c r="D4476" s="17" t="inlineStr">
        <is>
          <t>$+17.96\%$</t>
        </is>
      </c>
      <c r="E4476" s="17" t="inlineStr">
        <is>
          <t>삼성전자와 생성형 AI 뉴스 데이터 공급 계약 체결 소식</t>
        </is>
      </c>
      <c r="F4476" s="17" t="inlineStr">
        <is>
          <t>AI/뉴스데이터</t>
        </is>
      </c>
      <c r="G4476" s="26">
        <f>COUNTIF(B:B,B4476)</f>
        <v/>
      </c>
    </row>
    <row r="4477" ht="29.55" customHeight="1" s="55">
      <c r="A4477" s="9" t="n">
        <v>45243</v>
      </c>
      <c r="B4477" s="61" t="inlineStr">
        <is>
          <t>라티스</t>
        </is>
      </c>
      <c r="C4477" s="74" t="n"/>
      <c r="D4477" s="17" t="inlineStr">
        <is>
          <t>$+22.59\%$</t>
        </is>
      </c>
      <c r="E4477" s="17" t="inlineStr">
        <is>
          <t>(특이기사 없음) / 2개 분기 연속 흑자 달성 및 AI 데이터 API 사업 모멘텀</t>
        </is>
      </c>
      <c r="F4477" s="17" t="inlineStr">
        <is>
          <t>AI/데이터</t>
        </is>
      </c>
      <c r="G4477" s="26">
        <f>COUNTIF(B:B,B4477)</f>
        <v/>
      </c>
    </row>
    <row r="4478" ht="29.55" customHeight="1" s="55">
      <c r="A4478" s="9" t="n">
        <v>45076</v>
      </c>
      <c r="B4478" s="59" t="inlineStr">
        <is>
          <t>라티스</t>
        </is>
      </c>
      <c r="C4478" s="74" t="n"/>
      <c r="D4478" s="17" t="inlineStr">
        <is>
          <t>+29.93% (상한가)</t>
        </is>
      </c>
      <c r="E4478" s="17" t="inlineStr">
        <is>
          <t>챗GPT 탑재 'AI 김기자' 출시 및 미디어 빅데이터 사업 부각</t>
        </is>
      </c>
      <c r="F4478" s="17" t="inlineStr">
        <is>
          <t>AI/미디어</t>
        </is>
      </c>
      <c r="G4478" s="26">
        <f>COUNTIF(B:B,B4478)</f>
        <v/>
      </c>
    </row>
    <row r="4479" ht="29.55" customHeight="1" s="55">
      <c r="A4479" s="9" t="n">
        <v>44964</v>
      </c>
      <c r="B4479" s="59" t="inlineStr">
        <is>
          <t>라티스</t>
        </is>
      </c>
      <c r="C4479" s="74" t="n"/>
      <c r="D4479" s="10" t="n">
        <v>0.1382</v>
      </c>
      <c r="E4479" s="17" t="inlineStr">
        <is>
          <t>AI 모델이 오픈AI GPT-2 및 구글 BERT 지원</t>
        </is>
      </c>
      <c r="F4479" s="17" t="inlineStr">
        <is>
          <t>AI/미디어</t>
        </is>
      </c>
      <c r="G4479" s="26">
        <f>COUNTIF(B:B,B4479)</f>
        <v/>
      </c>
    </row>
    <row r="4480" ht="29.55" customHeight="1" s="55">
      <c r="A4480" s="9" t="n">
        <v>44952</v>
      </c>
      <c r="B4480" s="59" t="inlineStr">
        <is>
          <t>라티스</t>
        </is>
      </c>
      <c r="C4480" s="74" t="n"/>
      <c r="D4480" s="10" t="n">
        <v>0.1676</v>
      </c>
      <c r="E4480" s="17" t="inlineStr">
        <is>
          <t>자사 AI 엔진 'WIGO'가 챗GPT(오픈AI) 및 구글 BERT 지원 사실 부각</t>
        </is>
      </c>
      <c r="F4480" s="17" t="inlineStr">
        <is>
          <t>AI/빅데이터</t>
        </is>
      </c>
      <c r="G4480" s="26">
        <f>COUNTIF(B:B,B4480)</f>
        <v/>
      </c>
    </row>
    <row r="4481" ht="29.55" customHeight="1" s="55">
      <c r="A4481" s="9" t="n">
        <v>44951</v>
      </c>
      <c r="B4481" s="59" t="inlineStr">
        <is>
          <t>라티스</t>
        </is>
      </c>
      <c r="C4481" s="74" t="n"/>
      <c r="D4481" s="10" t="n">
        <v>0.183</v>
      </c>
      <c r="E4481" s="17" t="inlineStr">
        <is>
          <t>자사 AI 엔진 'WIGO'가 챗GPT 및 구글 BERT 지원 사실 부각</t>
        </is>
      </c>
      <c r="F4481" s="17" t="inlineStr">
        <is>
          <t>AI/빅데이터</t>
        </is>
      </c>
      <c r="G4481" s="26">
        <f>COUNTIF(B:B,B4481)</f>
        <v/>
      </c>
    </row>
    <row r="4482" ht="29.55" customHeight="1" s="55">
      <c r="A4482" s="9" t="n">
        <v>44942</v>
      </c>
      <c r="B4482" s="61" t="inlineStr">
        <is>
          <t>라티스</t>
        </is>
      </c>
      <c r="C4482" s="74" t="n"/>
      <c r="D4482" s="10" t="n">
        <v>0.0985</v>
      </c>
      <c r="E4482" s="17" t="inlineStr">
        <is>
          <t>미디어 빅데이터 및 AI 기술 기반 정부 사업 참여 확대</t>
        </is>
      </c>
      <c r="F4482" s="17" t="inlineStr">
        <is>
          <t>IT / 기술 (AI)</t>
        </is>
      </c>
      <c r="G4482" s="26">
        <f>COUNTIF(B:B,B4482)</f>
        <v/>
      </c>
    </row>
    <row r="4483" ht="29.55" customHeight="1" s="55">
      <c r="A4483" s="9" t="n">
        <v>44939</v>
      </c>
      <c r="B4483" s="61" t="inlineStr">
        <is>
          <t>라티스</t>
        </is>
      </c>
      <c r="C4483" s="74" t="n"/>
      <c r="D4483" s="10" t="n">
        <v>0.0378</v>
      </c>
      <c r="E4483" s="17" t="inlineStr">
        <is>
          <t>자사 AI 플랫폼 'WIGO'의 오픈AI GPT-2 및 구글 BERT 지원 사실 부각</t>
        </is>
      </c>
      <c r="F4483" s="17" t="inlineStr">
        <is>
          <t>IT/기술 (AI)</t>
        </is>
      </c>
      <c r="G4483" s="26">
        <f>COUNTIF(B:B,B4483)</f>
        <v/>
      </c>
    </row>
    <row r="4484" ht="29.55" customHeight="1" s="55">
      <c r="A4484" s="9" t="n">
        <v>45098</v>
      </c>
      <c r="B4484" s="19" t="inlineStr">
        <is>
          <t>비츠로셀</t>
        </is>
      </c>
      <c r="C4484" s="74" t="inlineStr">
        <is>
          <t>082920</t>
        </is>
      </c>
      <c r="D4484" s="13" t="n">
        <v>0.139</v>
      </c>
      <c r="E4484" s="17" t="inlineStr">
        <is>
          <t>수출 1억 달러 달성 및 리튬 사업 진출 기대감</t>
        </is>
      </c>
      <c r="F4484" s="17" t="inlineStr">
        <is>
          <t>방산/2차전지</t>
        </is>
      </c>
      <c r="G4484" s="26">
        <f>COUNTIF(B:B,B4484)</f>
        <v/>
      </c>
    </row>
    <row r="4485" ht="29.55" customHeight="1" s="55">
      <c r="A4485" s="9" t="n">
        <v>45096</v>
      </c>
      <c r="B4485" s="19" t="inlineStr">
        <is>
          <t>비츠로셀</t>
        </is>
      </c>
      <c r="C4485" s="74" t="inlineStr">
        <is>
          <t>082920</t>
        </is>
      </c>
      <c r="D4485" s="10" t="n">
        <v>0.1025</v>
      </c>
      <c r="E4485" s="17" t="inlineStr">
        <is>
          <t>엑스트라릿과 리튬 직접 추출 기술 관련 MOU 체결 및 리튬 사업 진출</t>
        </is>
      </c>
      <c r="F4485" s="17" t="inlineStr">
        <is>
          <t>미래차/이차전지</t>
        </is>
      </c>
      <c r="G4485" s="26">
        <f>COUNTIF(B:B,B4485)</f>
        <v/>
      </c>
    </row>
    <row r="4486" ht="29.55" customHeight="1" s="55">
      <c r="A4486" s="9" t="n">
        <v>45089</v>
      </c>
      <c r="B4486" s="19" t="inlineStr">
        <is>
          <t>비츠로셀</t>
        </is>
      </c>
      <c r="C4486" s="74" t="inlineStr">
        <is>
          <t>082920</t>
        </is>
      </c>
      <c r="D4486" s="10" t="n">
        <v>0.1283</v>
      </c>
      <c r="E4486" s="17" t="inlineStr">
        <is>
          <t>LG에너지솔루션과 차세대 리튬황 배터리 핵심 소재(리튬 포일) 국책과제 개발</t>
        </is>
      </c>
      <c r="F4486" s="17" t="inlineStr">
        <is>
          <t>미래차/이차전지</t>
        </is>
      </c>
      <c r="G4486" s="26">
        <f>COUNTIF(B:B,B4486)</f>
        <v/>
      </c>
    </row>
    <row r="4487" ht="29.55" customHeight="1" s="55">
      <c r="A4487" s="9" t="n">
        <v>45033</v>
      </c>
      <c r="B4487" s="17" t="inlineStr">
        <is>
          <t>비츠로셀</t>
        </is>
      </c>
      <c r="C4487" s="74" t="inlineStr">
        <is>
          <t>082920</t>
        </is>
      </c>
      <c r="D4487" s="10" t="n">
        <v>0.0767</v>
      </c>
      <c r="E4487" s="17" t="inlineStr">
        <is>
          <t>리튬일차전지 수요 지속 및 실적 호조 전망</t>
        </is>
      </c>
      <c r="F4487" s="17" t="inlineStr">
        <is>
          <t>미래차/이차전지</t>
        </is>
      </c>
      <c r="G4487" s="26">
        <f>COUNTIF(B:B,B4487)</f>
        <v/>
      </c>
    </row>
    <row r="4488" ht="29.55" customHeight="1" s="55">
      <c r="A4488" s="9" t="n">
        <v>45009</v>
      </c>
      <c r="B4488" s="19" t="inlineStr">
        <is>
          <t>비츠로셀</t>
        </is>
      </c>
      <c r="C4488" s="74" t="inlineStr">
        <is>
          <t>082920</t>
        </is>
      </c>
      <c r="D4488" s="10" t="n">
        <v>0.2206</v>
      </c>
      <c r="E4488" s="17" t="inlineStr">
        <is>
          <t>LG에너지솔루션과 리튬황 배터리 핵심 소재(리튬 포일) 국책과제 개발 진행</t>
        </is>
      </c>
      <c r="F4488" s="17" t="inlineStr">
        <is>
          <t>미래차/이차전지 (리튬황)</t>
        </is>
      </c>
      <c r="G4488" s="26">
        <f>COUNTIF(B:B,B4488)</f>
        <v/>
      </c>
    </row>
    <row r="4489" ht="29.55" customHeight="1" s="55">
      <c r="A4489" s="9" t="n">
        <v>45008</v>
      </c>
      <c r="B4489" s="19" t="inlineStr">
        <is>
          <t>비츠로셀</t>
        </is>
      </c>
      <c r="C4489" s="74" t="inlineStr">
        <is>
          <t>082920</t>
        </is>
      </c>
      <c r="D4489" s="10" t="n">
        <v>0.2206</v>
      </c>
      <c r="E4489" s="17" t="inlineStr">
        <is>
          <t>LG에너지솔루션과 차세대 리튬황 배터리 핵심 소재(리튬 포일) 국책과제 개발</t>
        </is>
      </c>
      <c r="F4489" s="17" t="inlineStr">
        <is>
          <t>미래차/이차전지 (리튬황)</t>
        </is>
      </c>
      <c r="G4489" s="26">
        <f>COUNTIF(B:B,B4489)</f>
        <v/>
      </c>
    </row>
    <row r="4490" ht="29.55" customHeight="1" s="55">
      <c r="A4490" s="9" t="n">
        <v>45006</v>
      </c>
      <c r="B4490" s="19" t="inlineStr">
        <is>
          <t>비츠로셀</t>
        </is>
      </c>
      <c r="C4490" s="74" t="inlineStr">
        <is>
          <t>082920</t>
        </is>
      </c>
      <c r="D4490" s="10" t="n">
        <v>0.0601</v>
      </c>
      <c r="E4490" s="17" t="inlineStr">
        <is>
          <t>LG엔솔과 차세대 리튬황 배터리 소재 국책과제 개발</t>
        </is>
      </c>
      <c r="F4490" s="17" t="inlineStr">
        <is>
          <t>미래차/이차전지 (리튬황)</t>
        </is>
      </c>
      <c r="G4490" s="26">
        <f>COUNTIF(B:B,B4490)</f>
        <v/>
      </c>
    </row>
    <row r="4491" ht="29.55" customHeight="1" s="55">
      <c r="A4491" s="9" t="n">
        <v>44945</v>
      </c>
      <c r="B4491" s="17" t="inlineStr">
        <is>
          <t>비츠로셀</t>
        </is>
      </c>
      <c r="C4491" s="74" t="inlineStr">
        <is>
          <t>082920</t>
        </is>
      </c>
      <c r="D4491" s="10" t="n">
        <v>0.0723</v>
      </c>
      <c r="E4491" s="17" t="inlineStr">
        <is>
          <t>지난해 사상 최대 실적 전망 및 스마트그리드 성장</t>
        </is>
      </c>
      <c r="F4491" s="17" t="inlineStr">
        <is>
          <t>2차전지/리튬전지</t>
        </is>
      </c>
      <c r="G4491" s="26">
        <f>COUNTIF(B:B,B4491)</f>
        <v/>
      </c>
    </row>
    <row r="4492" ht="29.55" customHeight="1" s="55">
      <c r="A4492" s="9" t="n">
        <v>44938</v>
      </c>
      <c r="B4492" s="19" t="inlineStr">
        <is>
          <t>비츠로셀</t>
        </is>
      </c>
      <c r="C4492" s="74" t="inlineStr">
        <is>
          <t>082920</t>
        </is>
      </c>
      <c r="D4492" s="10" t="n">
        <v>0.0636</v>
      </c>
      <c r="E4492" s="17" t="inlineStr">
        <is>
          <t>글로벌 리튬일차전지 성장 및 이차전지 소재 사업 진출 기대</t>
        </is>
      </c>
      <c r="F4492" s="17" t="inlineStr">
        <is>
          <t>미래차/이차전지</t>
        </is>
      </c>
      <c r="G4492" s="26">
        <f>COUNTIF(B:B,B4492)</f>
        <v/>
      </c>
    </row>
    <row r="4493" ht="29.55" customHeight="1" s="55">
      <c r="A4493" s="9" t="n">
        <v>45135</v>
      </c>
      <c r="B4493" s="19" t="inlineStr">
        <is>
          <t>비올</t>
        </is>
      </c>
      <c r="C4493" s="74" t="n"/>
      <c r="D4493" s="10" t="n">
        <v>0.1655</v>
      </c>
      <c r="E4493" s="17" t="inlineStr">
        <is>
          <t>마이크로니들 원천 특허 기술 기반 글로벌 성장 및 신고가 돌파</t>
        </is>
      </c>
      <c r="F4493" s="17" t="inlineStr">
        <is>
          <t>의료기기 20</t>
        </is>
      </c>
      <c r="G4493" s="26">
        <f>COUNTIF(B:B,B4493)</f>
        <v/>
      </c>
    </row>
    <row r="4494" ht="29.55" customHeight="1" s="55">
      <c r="A4494" s="9" t="n">
        <v>45112</v>
      </c>
      <c r="B4494" s="19" t="inlineStr">
        <is>
          <t>비올</t>
        </is>
      </c>
      <c r="C4494" s="74" t="n"/>
      <c r="D4494" s="13" t="n">
        <v>0.1029</v>
      </c>
      <c r="E4494" s="17" t="inlineStr">
        <is>
          <t>마이크로니들 RF 장비 실적 호조 및 미용 의료기기 시장 확대 수혜</t>
        </is>
      </c>
      <c r="F4494" s="17" t="inlineStr">
        <is>
          <t>의료기기</t>
        </is>
      </c>
      <c r="G4494" s="26">
        <f>COUNTIF(B:B,B4494)</f>
        <v/>
      </c>
    </row>
    <row r="4495" ht="29.55" customHeight="1" s="55">
      <c r="A4495" s="9" t="n">
        <v>45048</v>
      </c>
      <c r="B4495" s="17" t="inlineStr">
        <is>
          <t>비올</t>
        </is>
      </c>
      <c r="C4495" s="74" t="n"/>
      <c r="D4495" s="10" t="n">
        <v>0.1236</v>
      </c>
      <c r="E4495" s="17" t="inlineStr">
        <is>
          <t>마이크로니들 RF 의료기기 실적 호조 및 중국 노동절 미용 수요 기대</t>
        </is>
      </c>
      <c r="F4495" s="17" t="inlineStr">
        <is>
          <t>의료기기</t>
        </is>
      </c>
      <c r="G4495" s="26">
        <f>COUNTIF(B:B,B4495)</f>
        <v/>
      </c>
    </row>
    <row r="4496" ht="29.55" customHeight="1" s="55">
      <c r="A4496" s="9" t="n">
        <v>45029</v>
      </c>
      <c r="B4496" s="17" t="inlineStr">
        <is>
          <t>비올</t>
        </is>
      </c>
      <c r="C4496" s="74" t="n"/>
      <c r="D4496" s="10" t="n">
        <v>0.0883</v>
      </c>
      <c r="E4496" s="17" t="inlineStr">
        <is>
          <t>중국 시장 리오프닝에 따른 미용 의료기기 수출 기대</t>
        </is>
      </c>
      <c r="F4496" s="17" t="inlineStr">
        <is>
          <t>BIO/미용기기</t>
        </is>
      </c>
      <c r="G4496" s="26">
        <f>COUNTIF(B:B,B4496)</f>
        <v/>
      </c>
    </row>
    <row r="4497" ht="29.55" customHeight="1" s="55">
      <c r="A4497" s="9" t="n">
        <v>44973</v>
      </c>
      <c r="B4497" s="17" t="inlineStr">
        <is>
          <t>비올</t>
        </is>
      </c>
      <c r="C4497" s="74" t="n"/>
      <c r="D4497" s="10" t="n">
        <v>0.1004</v>
      </c>
      <c r="E4497" s="17" t="inlineStr">
        <is>
          <t>피부미용 의료기기 수출 호조 및 마이크로니들 원천 기술 부각</t>
        </is>
      </c>
      <c r="F4497" s="17" t="inlineStr">
        <is>
          <t>의료기기</t>
        </is>
      </c>
      <c r="G4497" s="26">
        <f>COUNTIF(B:B,B4497)</f>
        <v/>
      </c>
    </row>
    <row r="4498" ht="29.55" customHeight="1" s="55">
      <c r="A4498" s="9" t="n">
        <v>44952</v>
      </c>
      <c r="B4498" s="17" t="inlineStr">
        <is>
          <t>비올</t>
        </is>
      </c>
      <c r="C4498" s="74" t="n"/>
      <c r="D4498" s="10" t="n">
        <v>0.08550000000000001</v>
      </c>
      <c r="E4498" s="17" t="inlineStr">
        <is>
          <t>실내 마스크 착용 의무 해제 및 피부미용 기기 수출 호조</t>
        </is>
      </c>
      <c r="F4498" s="17" t="inlineStr">
        <is>
          <t>의료기기/미용</t>
        </is>
      </c>
      <c r="G4498" s="26">
        <f>COUNTIF(B:B,B4498)</f>
        <v/>
      </c>
    </row>
    <row r="4499" ht="29.55" customHeight="1" s="55">
      <c r="A4499" s="9" t="n">
        <v>44945</v>
      </c>
      <c r="B4499" s="17" t="inlineStr">
        <is>
          <t>비올</t>
        </is>
      </c>
      <c r="C4499" s="74" t="n"/>
      <c r="D4499" s="10" t="n">
        <v>0.0907</v>
      </c>
      <c r="E4499" s="17" t="inlineStr">
        <is>
          <t>피부미용 기기 수출 호조 및 중국 시장 진출 기대</t>
        </is>
      </c>
      <c r="F4499" s="17" t="inlineStr">
        <is>
          <t>의료기기/미용</t>
        </is>
      </c>
      <c r="G4499" s="26">
        <f>COUNTIF(B:B,B4499)</f>
        <v/>
      </c>
    </row>
    <row r="4500" ht="29.55" customHeight="1" s="55">
      <c r="A4500" s="9" t="n">
        <v>44943</v>
      </c>
      <c r="B4500" s="17" t="inlineStr">
        <is>
          <t>비올</t>
        </is>
      </c>
      <c r="C4500" s="74" t="n"/>
      <c r="D4500" s="10" t="n">
        <v>0.05</v>
      </c>
      <c r="E4500" s="17" t="inlineStr">
        <is>
          <t>4분기 호실적 전망 및 중국 수출 본격화 기대</t>
        </is>
      </c>
      <c r="F4500" s="17" t="inlineStr">
        <is>
          <t>의료기기/미용</t>
        </is>
      </c>
      <c r="G4500" s="26">
        <f>COUNTIF(B:B,B4500)</f>
        <v/>
      </c>
    </row>
    <row r="4501" ht="29.55" customHeight="1" s="55">
      <c r="A4501" s="9" t="n">
        <v>44938</v>
      </c>
      <c r="B4501" s="19" t="inlineStr">
        <is>
          <t>비올</t>
        </is>
      </c>
      <c r="C4501" s="74" t="n"/>
      <c r="D4501" s="10" t="n">
        <v>0.0581</v>
      </c>
      <c r="E4501" s="17" t="inlineStr">
        <is>
          <t>마이크로니들 RF 기기 '실펌엑스' 판매 호조 및 4분기 사상 최대 실적 전망</t>
        </is>
      </c>
      <c r="F4501" s="17" t="inlineStr">
        <is>
          <t>개별주 (미용기기)</t>
        </is>
      </c>
      <c r="G4501" s="26">
        <f>COUNTIF(B:B,B4501)</f>
        <v/>
      </c>
    </row>
    <row r="4502" ht="29.55" customHeight="1" s="55">
      <c r="A4502" s="9" t="n">
        <v>45216</v>
      </c>
      <c r="B4502" s="19" t="inlineStr">
        <is>
          <t>모바일어플라이언스</t>
        </is>
      </c>
      <c r="C4502" s="74" t="inlineStr">
        <is>
          <t>087260</t>
        </is>
      </c>
      <c r="D4502" s="10" t="n">
        <v>0.0735</v>
      </c>
      <c r="E4502" s="17" t="inlineStr">
        <is>
          <t>중국 자율주행 시장 급성장 및 벤츠·BMW 블랙박스 공급 이력 부각</t>
        </is>
      </c>
      <c r="F4502" s="17" t="inlineStr">
        <is>
          <t>자율주행</t>
        </is>
      </c>
      <c r="G4502" s="26">
        <f>COUNTIF(B:B,B4502)</f>
        <v/>
      </c>
    </row>
    <row r="4503" ht="29.55" customHeight="1" s="55">
      <c r="A4503" s="9" t="n">
        <v>45211</v>
      </c>
      <c r="B4503" s="19" t="inlineStr">
        <is>
          <t>모바일어플라이언스</t>
        </is>
      </c>
      <c r="C4503" s="74" t="inlineStr">
        <is>
          <t>087260</t>
        </is>
      </c>
      <c r="D4503" s="17" t="inlineStr">
        <is>
          <t>+14.56% 21</t>
        </is>
      </c>
      <c r="E4503" s="17" t="inlineStr">
        <is>
          <t>현대차 자율주행 상용화 준비 및 11월 소프트웨어 중심 자동차 개발 콘퍼런스 기대감</t>
        </is>
      </c>
      <c r="F4503" s="17" t="inlineStr">
        <is>
          <t>자율주행</t>
        </is>
      </c>
      <c r="G4503" s="26">
        <f>COUNTIF(B:B,B4503)</f>
        <v/>
      </c>
    </row>
    <row r="4504" ht="29.55" customHeight="1" s="55">
      <c r="A4504" s="9" t="n">
        <v>45203</v>
      </c>
      <c r="B4504" s="19" t="inlineStr">
        <is>
          <t>모바일어플라이언스</t>
        </is>
      </c>
      <c r="C4504" s="74" t="inlineStr">
        <is>
          <t>087260</t>
        </is>
      </c>
      <c r="D4504" s="10" t="n">
        <v>0.1174</v>
      </c>
      <c r="E4504" s="17" t="inlineStr">
        <is>
          <t>기아 EV9 자율주행 레벨3 테스트카 포착 및 벤츠·BMW 공급 이력 부각</t>
        </is>
      </c>
      <c r="F4504" s="17" t="inlineStr">
        <is>
          <t>자율주행</t>
        </is>
      </c>
      <c r="G4504" s="26">
        <f>COUNTIF(B:B,B4504)</f>
        <v/>
      </c>
    </row>
    <row r="4505" ht="29.55" customHeight="1" s="55">
      <c r="A4505" s="9" t="n">
        <v>45189</v>
      </c>
      <c r="B4505" s="19" t="inlineStr">
        <is>
          <t>모바일어플라이언스</t>
        </is>
      </c>
      <c r="C4505" s="74" t="inlineStr">
        <is>
          <t>087260</t>
        </is>
      </c>
      <c r="D4505" s="10" t="n">
        <v>0.1111</v>
      </c>
      <c r="E4505" s="17" t="inlineStr">
        <is>
          <t>현대차의 연말 시속 80km 자율주행 세계 첫 상용화 기대감</t>
        </is>
      </c>
      <c r="F4505" s="17" t="inlineStr">
        <is>
          <t>자율주행</t>
        </is>
      </c>
      <c r="G4505" s="26">
        <f>COUNTIF(B:B,B4505)</f>
        <v/>
      </c>
    </row>
    <row r="4506" ht="29.55" customHeight="1" s="55">
      <c r="A4506" s="9" t="n">
        <v>45182</v>
      </c>
      <c r="B4506" s="19" t="inlineStr">
        <is>
          <t>모바일어플라이언스</t>
        </is>
      </c>
      <c r="C4506" s="74" t="inlineStr">
        <is>
          <t>087260</t>
        </is>
      </c>
      <c r="D4506" s="10" t="n">
        <v>0.04</v>
      </c>
      <c r="E4506" s="17" t="inlineStr">
        <is>
          <t>테슬라 슈퍼컴 도입에 따른 자율주행 시장 확대 기대감</t>
        </is>
      </c>
      <c r="F4506" s="17" t="inlineStr">
        <is>
          <t>자율주행</t>
        </is>
      </c>
      <c r="G4506" s="26">
        <f>COUNTIF(B:B,B4506)</f>
        <v/>
      </c>
    </row>
    <row r="4507" ht="29.55" customHeight="1" s="55">
      <c r="A4507" s="9" t="n">
        <v>45181</v>
      </c>
      <c r="B4507" s="19" t="inlineStr">
        <is>
          <t>모바일어플라이언스</t>
        </is>
      </c>
      <c r="C4507" s="74" t="inlineStr">
        <is>
          <t>087260</t>
        </is>
      </c>
      <c r="D4507" s="10" t="n">
        <v>0.0292</v>
      </c>
      <c r="E4507" s="17" t="inlineStr">
        <is>
          <t>네옴시티 완전자율주행 세일즈 및 테슬라 슈퍼컴 도입 기대 수혜</t>
        </is>
      </c>
      <c r="F4507" s="17" t="inlineStr">
        <is>
          <t>자율주행/네옴시티</t>
        </is>
      </c>
      <c r="G4507" s="26">
        <f>COUNTIF(B:B,B4507)</f>
        <v/>
      </c>
    </row>
    <row r="4508" ht="29.55" customHeight="1" s="55">
      <c r="A4508" s="9" t="n">
        <v>45168</v>
      </c>
      <c r="B4508" s="19" t="inlineStr">
        <is>
          <t>모바일어플라이언스</t>
        </is>
      </c>
      <c r="C4508" s="74" t="inlineStr">
        <is>
          <t>087260</t>
        </is>
      </c>
      <c r="D4508" s="17" t="inlineStr">
        <is>
          <t>+29.84% (상한가)</t>
        </is>
      </c>
      <c r="E4508" s="17" t="inlineStr">
        <is>
          <t>현대차 자율주행 상용화 및 과거 네옴시티 완전자율주행 세일즈 이력 부각</t>
        </is>
      </c>
      <c r="F4508" s="17" t="inlineStr">
        <is>
          <t>자율주행</t>
        </is>
      </c>
      <c r="G4508" s="26">
        <f>COUNTIF(B:B,B4508)</f>
        <v/>
      </c>
    </row>
    <row r="4509" ht="29.55" customHeight="1" s="55">
      <c r="A4509" s="9" t="n">
        <v>45086</v>
      </c>
      <c r="B4509" s="19" t="inlineStr">
        <is>
          <t>모바일어플라이언스</t>
        </is>
      </c>
      <c r="C4509" s="74" t="inlineStr">
        <is>
          <t>087260</t>
        </is>
      </c>
      <c r="D4509" s="10" t="n">
        <v>0.067</v>
      </c>
      <c r="E4509" s="17" t="inlineStr">
        <is>
          <t>자율주행 및 스마트카 솔루션 관련주 강세</t>
        </is>
      </c>
      <c r="F4509" s="17" t="inlineStr">
        <is>
          <t>미래차</t>
        </is>
      </c>
      <c r="G4509" s="26">
        <f>COUNTIF(B:B,B4509)</f>
        <v/>
      </c>
    </row>
    <row r="4510" ht="29.55" customHeight="1" s="55">
      <c r="A4510" s="9" t="n">
        <v>45055</v>
      </c>
      <c r="B4510" s="17" t="inlineStr">
        <is>
          <t>모바일어플라이언스</t>
        </is>
      </c>
      <c r="C4510" s="74" t="inlineStr">
        <is>
          <t>087260</t>
        </is>
      </c>
      <c r="D4510" s="10" t="n">
        <v>0.06510000000000001</v>
      </c>
      <c r="E4510" s="17" t="inlineStr">
        <is>
          <t>유럽 완성차 업체와 V2L 제품 공급 계약 체결</t>
        </is>
      </c>
      <c r="F4510" s="17" t="inlineStr">
        <is>
          <t>자율주행/V2L</t>
        </is>
      </c>
      <c r="G4510" s="26">
        <f>COUNTIF(B:B,B4510)</f>
        <v/>
      </c>
    </row>
    <row r="4511" ht="29.55" customHeight="1" s="55">
      <c r="A4511" s="9" t="n">
        <v>45145</v>
      </c>
      <c r="B4511" s="19" t="inlineStr">
        <is>
          <t>메디프론</t>
        </is>
      </c>
      <c r="C4511" s="74" t="n"/>
      <c r="D4511" s="17" t="inlineStr">
        <is>
          <t>+29.95% (상한가)</t>
        </is>
      </c>
      <c r="E4511" s="17" t="inlineStr">
        <is>
          <t>알츠하이머병 조기진단 보조키트의 신의료기술 심사 신청 소식</t>
        </is>
      </c>
      <c r="F4511" s="17" t="inlineStr">
        <is>
          <t>바이오/치매</t>
        </is>
      </c>
      <c r="G4511" s="26">
        <f>COUNTIF(B:B,B4511)</f>
        <v/>
      </c>
    </row>
    <row r="4512" ht="29.55" customHeight="1" s="55">
      <c r="A4512" s="9" t="n">
        <v>45113</v>
      </c>
      <c r="B4512" s="19" t="inlineStr">
        <is>
          <t>메디프론</t>
        </is>
      </c>
      <c r="C4512" s="74" t="n"/>
      <c r="D4512" s="13" t="n">
        <v>0.1353</v>
      </c>
      <c r="E4512" s="17" t="inlineStr">
        <is>
          <t>알츠하이머 치료제 '레켐비'의 美 FDA 정식 승인 소식</t>
        </is>
      </c>
      <c r="F4512" s="17" t="inlineStr">
        <is>
          <t>레켐비(치매) 11</t>
        </is>
      </c>
      <c r="G4512" s="26">
        <f>COUNTIF(B:B,B4512)</f>
        <v/>
      </c>
    </row>
    <row r="4513" ht="29.55" customHeight="1" s="55">
      <c r="A4513" s="9" t="n">
        <v>45091</v>
      </c>
      <c r="B4513" s="19" t="inlineStr">
        <is>
          <t>메디프론</t>
        </is>
      </c>
      <c r="C4513" s="74" t="n"/>
      <c r="D4513" s="10" t="n">
        <v>0.1027</v>
      </c>
      <c r="E4513" s="17" t="inlineStr">
        <is>
          <t>FDA 자문위의 알츠하이머 신약 '레켐비' 승인 권고에 따른 치매 관련주 강세</t>
        </is>
      </c>
      <c r="F4513" s="17" t="inlineStr">
        <is>
          <t>BIO/치매</t>
        </is>
      </c>
      <c r="G4513" s="26">
        <f>COUNTIF(B:B,B4513)</f>
        <v/>
      </c>
    </row>
    <row r="4514" ht="29.55" customHeight="1" s="55">
      <c r="A4514" s="9" t="n">
        <v>45064</v>
      </c>
      <c r="B4514" s="17" t="inlineStr">
        <is>
          <t>메디프론</t>
        </is>
      </c>
      <c r="C4514" s="74" t="n"/>
      <c r="D4514" s="10" t="n">
        <v>0.1356</v>
      </c>
      <c r="E4514" s="17" t="inlineStr">
        <is>
          <t>비마약성 진통제 파이프라인 및 관계사 퀀타매트릭스 기술력 부각</t>
        </is>
      </c>
      <c r="F4514" s="17" t="inlineStr">
        <is>
          <t>바이오/치매</t>
        </is>
      </c>
      <c r="G4514" s="26">
        <f>COUNTIF(B:B,B4514)</f>
        <v/>
      </c>
    </row>
    <row r="4515" ht="29.55" customHeight="1" s="55">
      <c r="A4515" s="9" t="n">
        <v>45050</v>
      </c>
      <c r="B4515" s="17" t="inlineStr">
        <is>
          <t>메디프론</t>
        </is>
      </c>
      <c r="C4515" s="74" t="n"/>
      <c r="D4515" s="10" t="n">
        <v>0.2996</v>
      </c>
      <c r="E4515" s="17" t="inlineStr">
        <is>
          <t>美 일라이릴리 알츠하이머 신약 '도나네맙' 효과 입증 소식에 치매 관련주 강세</t>
        </is>
      </c>
      <c r="F4515" s="17" t="inlineStr">
        <is>
          <t>BIO</t>
        </is>
      </c>
      <c r="G4515" s="26">
        <f>COUNTIF(B:B,B4515)</f>
        <v/>
      </c>
    </row>
    <row r="4516" ht="29.55" customHeight="1" s="55">
      <c r="A4516" s="9" t="n">
        <v>44952</v>
      </c>
      <c r="B4516" s="17" t="inlineStr">
        <is>
          <t>메디프론</t>
        </is>
      </c>
      <c r="C4516" s="74" t="n"/>
      <c r="D4516" s="10" t="n">
        <v>0.1919</v>
      </c>
      <c r="E4516" s="17" t="inlineStr">
        <is>
          <t>치매 치료제 시장 성장 기대감 및 글로벌 제약사 경쟁 심화</t>
        </is>
      </c>
      <c r="F4516" s="17" t="inlineStr">
        <is>
          <t>바이오/치매</t>
        </is>
      </c>
      <c r="G4516" s="26">
        <f>COUNTIF(B:B,B4516)</f>
        <v/>
      </c>
    </row>
    <row r="4517" ht="29.55" customHeight="1" s="55">
      <c r="A4517" s="9" t="n">
        <v>44936</v>
      </c>
      <c r="B4517" s="19" t="inlineStr">
        <is>
          <t>메디프론</t>
        </is>
      </c>
      <c r="C4517" s="74" t="n"/>
      <c r="D4517" s="10" t="n">
        <v>0.0954</v>
      </c>
      <c r="E4517" s="17" t="inlineStr">
        <is>
          <t>알츠하이머 신약 등장에 따른 조기 진단 키트 시장 확대 기대</t>
        </is>
      </c>
      <c r="F4517" s="17" t="inlineStr">
        <is>
          <t>BIO</t>
        </is>
      </c>
      <c r="G4517" s="26">
        <f>COUNTIF(B:B,B4517)</f>
        <v/>
      </c>
    </row>
    <row r="4518" ht="29.55" customHeight="1" s="55">
      <c r="A4518" s="9" t="n">
        <v>44935</v>
      </c>
      <c r="B4518" s="19" t="inlineStr">
        <is>
          <t>메디프론</t>
        </is>
      </c>
      <c r="C4518" s="74" t="n"/>
      <c r="D4518" s="19" t="inlineStr">
        <is>
          <t>+30.00% (상한가)</t>
        </is>
      </c>
      <c r="E4518" s="17" t="inlineStr">
        <is>
          <t>알츠하이머 신약 '레카네맙' 미 FDA 신속 승인 및 치매 신약 후보물질 보유 부각</t>
        </is>
      </c>
      <c r="F4518" s="17" t="inlineStr">
        <is>
          <t>BIO (치매)</t>
        </is>
      </c>
      <c r="G4518" s="26">
        <f>COUNTIF(B:B,B4518)</f>
        <v/>
      </c>
    </row>
    <row r="4519" ht="29.55" customHeight="1" s="55">
      <c r="A4519" s="9" t="n">
        <v>44932</v>
      </c>
      <c r="B4519" s="19" t="inlineStr">
        <is>
          <t>메디프론</t>
        </is>
      </c>
      <c r="C4519" s="74" t="n"/>
      <c r="D4519" s="10" t="n">
        <v>0.1062</v>
      </c>
      <c r="E4519" s="17" t="inlineStr">
        <is>
          <t>알츠하이머 신약 레카네맙 이슈 및 유사 기전(아두카누맙) 후보물질 보유</t>
        </is>
      </c>
      <c r="F4519" s="17" t="inlineStr">
        <is>
          <t>BIO (치매)</t>
        </is>
      </c>
      <c r="G4519" s="26">
        <f>COUNTIF(B:B,B4519)</f>
        <v/>
      </c>
    </row>
    <row r="4520" ht="29.55" customHeight="1" s="55">
      <c r="A4520" s="9" t="n">
        <v>45061</v>
      </c>
      <c r="B4520" s="17" t="inlineStr">
        <is>
          <t>마이크로디지탈</t>
        </is>
      </c>
      <c r="C4520" s="74" t="inlineStr">
        <is>
          <t>305090</t>
        </is>
      </c>
      <c r="D4520" s="10" t="n">
        <v>0.0881</v>
      </c>
      <c r="E4520" s="17" t="inlineStr">
        <is>
          <t>일회용 바이오리액터 중동 수출 및 미국 기업 협력</t>
        </is>
      </c>
      <c r="F4520" s="17" t="inlineStr">
        <is>
          <t>바이오 장비</t>
        </is>
      </c>
      <c r="G4520" s="26">
        <f>COUNTIF(B:B,B4520)</f>
        <v/>
      </c>
    </row>
    <row r="4521" ht="29.55" customHeight="1" s="55">
      <c r="A4521" s="9" t="n">
        <v>45058</v>
      </c>
      <c r="B4521" s="17" t="inlineStr">
        <is>
          <t>마이크로디지탈</t>
        </is>
      </c>
      <c r="C4521" s="74" t="inlineStr">
        <is>
          <t>305090</t>
        </is>
      </c>
      <c r="D4521" s="10" t="n">
        <v>0.0881</v>
      </c>
      <c r="E4521" s="17" t="inlineStr">
        <is>
          <t>일회용 바이오리액터 중동 수출 및 글로벌 협력</t>
        </is>
      </c>
      <c r="F4521" s="17" t="inlineStr">
        <is>
          <t>바이오 장비</t>
        </is>
      </c>
      <c r="G4521" s="26">
        <f>COUNTIF(B:B,B4521)</f>
        <v/>
      </c>
    </row>
    <row r="4522" ht="29.55" customHeight="1" s="55">
      <c r="A4522" s="9" t="n">
        <v>45054</v>
      </c>
      <c r="B4522" s="17" t="inlineStr">
        <is>
          <t>마이크로디지탈</t>
        </is>
      </c>
      <c r="C4522" s="74" t="inlineStr">
        <is>
          <t>305090</t>
        </is>
      </c>
      <c r="D4522" s="10" t="n">
        <v>0.215</v>
      </c>
      <c r="E4522" s="17" t="inlineStr">
        <is>
          <t>북미 기업과 일회용 세포배양기 공급 본계약 추진 등 글로벌 진출</t>
        </is>
      </c>
      <c r="F4522" s="17" t="inlineStr">
        <is>
          <t>바이오 장비</t>
        </is>
      </c>
      <c r="G4522" s="26">
        <f>COUNTIF(B:B,B4522)</f>
        <v/>
      </c>
    </row>
    <row r="4523" ht="29.55" customHeight="1" s="55">
      <c r="A4523" s="9" t="n">
        <v>45014</v>
      </c>
      <c r="B4523" s="19" t="inlineStr">
        <is>
          <t>마이크로디지탈</t>
        </is>
      </c>
      <c r="C4523" s="74" t="inlineStr">
        <is>
          <t>305090</t>
        </is>
      </c>
      <c r="D4523" s="10" t="n">
        <v>0.1199</v>
      </c>
      <c r="E4523" s="17" t="inlineStr">
        <is>
          <t>북미 기업과 일회용 세포배양기 공급 계약 체결 임박</t>
        </is>
      </c>
      <c r="F4523" s="17" t="inlineStr">
        <is>
          <t>BIO (소부장)</t>
        </is>
      </c>
      <c r="G4523" s="26">
        <f>COUNTIF(B:B,B4523)</f>
        <v/>
      </c>
    </row>
    <row r="4524" ht="29.55" customHeight="1" s="55">
      <c r="A4524" s="9" t="n">
        <v>45006</v>
      </c>
      <c r="B4524" s="19" t="inlineStr">
        <is>
          <t>마이크로디지탈</t>
        </is>
      </c>
      <c r="C4524" s="74" t="inlineStr">
        <is>
          <t>305090</t>
        </is>
      </c>
      <c r="D4524" s="10" t="n">
        <v>0.0901</v>
      </c>
      <c r="E4524" s="17" t="inlineStr">
        <is>
          <t>북미 업체와 일회용 세포배양기 공급 계약 임박설</t>
        </is>
      </c>
      <c r="F4524" s="17" t="inlineStr">
        <is>
          <t>BIO (소부장)</t>
        </is>
      </c>
      <c r="G4524" s="26">
        <f>COUNTIF(B:B,B4524)</f>
        <v/>
      </c>
    </row>
    <row r="4525" ht="29.55" customHeight="1" s="55">
      <c r="A4525" s="9" t="n">
        <v>45005</v>
      </c>
      <c r="B4525" s="19" t="inlineStr">
        <is>
          <t>마이크로디지탈</t>
        </is>
      </c>
      <c r="C4525" s="74" t="inlineStr">
        <is>
          <t>305090</t>
        </is>
      </c>
      <c r="D4525" s="10" t="n">
        <v>0.1113</v>
      </c>
      <c r="E4525" s="17" t="inlineStr">
        <is>
          <t>북미 업체와 일회용 세포배양기 공급 계약 임박 기대</t>
        </is>
      </c>
      <c r="F4525" s="17" t="inlineStr">
        <is>
          <t>BIO (소부장)</t>
        </is>
      </c>
      <c r="G4525" s="26">
        <f>COUNTIF(B:B,B4525)</f>
        <v/>
      </c>
    </row>
    <row r="4526" ht="29.55" customHeight="1" s="55">
      <c r="A4526" s="9" t="n">
        <v>44998</v>
      </c>
      <c r="B4526" s="19" t="inlineStr">
        <is>
          <t>마이크로디지탈</t>
        </is>
      </c>
      <c r="C4526" s="74" t="inlineStr">
        <is>
          <t>305090</t>
        </is>
      </c>
      <c r="D4526" s="10" t="n">
        <v>0.1139</v>
      </c>
      <c r="E4526" s="17" t="inlineStr">
        <is>
          <t>국산 일회용 세포배양기 개발 및 다수 기업과 공급 논의</t>
        </is>
      </c>
      <c r="F4526" s="17" t="inlineStr">
        <is>
          <t>BIO (소부장)</t>
        </is>
      </c>
      <c r="G4526" s="26">
        <f>COUNTIF(B:B,B4526)</f>
        <v/>
      </c>
    </row>
    <row r="4527" ht="29.55" customHeight="1" s="55">
      <c r="A4527" s="9" t="n">
        <v>44979</v>
      </c>
      <c r="B4527" s="17" t="inlineStr">
        <is>
          <t>마이크로디지탈</t>
        </is>
      </c>
      <c r="C4527" s="74" t="inlineStr">
        <is>
          <t>305090</t>
        </is>
      </c>
      <c r="D4527" s="10" t="n">
        <v>0.1573</v>
      </c>
      <c r="E4527" s="17" t="inlineStr">
        <is>
          <t>일회용 세포배양기 국산화 성공 및 글로벌 공급 논의 확대</t>
        </is>
      </c>
      <c r="F4527" s="17" t="inlineStr">
        <is>
          <t>바이오/장비</t>
        </is>
      </c>
      <c r="G4527" s="26">
        <f>COUNTIF(B:B,B4527)</f>
        <v/>
      </c>
    </row>
    <row r="4528" ht="29.55" customHeight="1" s="55">
      <c r="A4528" s="9" t="n">
        <v>44935</v>
      </c>
      <c r="B4528" s="19" t="inlineStr">
        <is>
          <t>마이크로디지탈</t>
        </is>
      </c>
      <c r="C4528" s="74" t="inlineStr">
        <is>
          <t>305090</t>
        </is>
      </c>
      <c r="D4528" s="10" t="n">
        <v>0.0876</v>
      </c>
      <c r="E4528" s="17" t="inlineStr">
        <is>
          <t>일회용 세포배양기 국산화 성공 및 글로벌 공급 논의</t>
        </is>
      </c>
      <c r="F4528" s="17" t="inlineStr">
        <is>
          <t>BIO</t>
        </is>
      </c>
      <c r="G4528" s="26">
        <f>COUNTIF(B:B,B4528)</f>
        <v/>
      </c>
    </row>
    <row r="4529" ht="29.55" customHeight="1" s="55">
      <c r="A4529" s="9" t="n">
        <v>45230</v>
      </c>
      <c r="B4529" s="19" t="inlineStr">
        <is>
          <t>마녀공장</t>
        </is>
      </c>
      <c r="C4529" s="74" t="inlineStr">
        <is>
          <t>439090</t>
        </is>
      </c>
      <c r="D4529" s="17" t="inlineStr">
        <is>
          <t>종가 +8.64% (고가 +23.38%) 34</t>
        </is>
      </c>
      <c r="E4529" s="17" t="inlineStr">
        <is>
          <t>중국 광군제(11.11) 수혜 기대감</t>
        </is>
      </c>
      <c r="F4529" s="17" t="inlineStr">
        <is>
          <t>화장품 36</t>
        </is>
      </c>
      <c r="G4529" s="26">
        <f>COUNTIF(B:B,B4529)</f>
        <v/>
      </c>
    </row>
    <row r="4530" ht="29.55" customHeight="1" s="55">
      <c r="A4530" s="9" t="n">
        <v>45224</v>
      </c>
      <c r="B4530" s="19" t="inlineStr">
        <is>
          <t>마녀공장</t>
        </is>
      </c>
      <c r="C4530" s="74" t="inlineStr">
        <is>
          <t>439090</t>
        </is>
      </c>
      <c r="D4530" s="17" t="inlineStr">
        <is>
          <t>+30.00% (상한가)</t>
        </is>
      </c>
      <c r="E4530" s="17" t="inlineStr">
        <is>
          <t>중국 광군제(11.11) 기대감 및 1초 만에 184억 원 판매 뉴스 영향</t>
        </is>
      </c>
      <c r="F4530" s="17" t="inlineStr">
        <is>
          <t>리오프닝/화장품</t>
        </is>
      </c>
      <c r="G4530" s="26">
        <f>COUNTIF(B:B,B4530)</f>
        <v/>
      </c>
    </row>
    <row r="4531" ht="29.55" customHeight="1" s="55">
      <c r="A4531" s="9" t="n">
        <v>45194</v>
      </c>
      <c r="B4531" s="19" t="inlineStr">
        <is>
          <t>마녀공장</t>
        </is>
      </c>
      <c r="C4531" s="74" t="inlineStr">
        <is>
          <t>439090</t>
        </is>
      </c>
      <c r="D4531" s="10" t="n">
        <v>0.07140000000000001</v>
      </c>
      <c r="E4531" s="17" t="inlineStr">
        <is>
          <t>시진핑 방한 및 화장품 관광 수혜 기대</t>
        </is>
      </c>
      <c r="F4531" s="17" t="inlineStr">
        <is>
          <t>화장품</t>
        </is>
      </c>
      <c r="G4531" s="26">
        <f>COUNTIF(B:B,B4531)</f>
        <v/>
      </c>
    </row>
    <row r="4532" ht="29.55" customHeight="1" s="55">
      <c r="A4532" s="9" t="n">
        <v>45180</v>
      </c>
      <c r="B4532" s="19" t="inlineStr">
        <is>
          <t>마녀공장</t>
        </is>
      </c>
      <c r="C4532" s="74" t="inlineStr">
        <is>
          <t>439090</t>
        </is>
      </c>
      <c r="D4532" s="10" t="n">
        <v>0.147</v>
      </c>
      <c r="E4532" s="17" t="inlineStr">
        <is>
          <t>시진핑 방한 기대감 및 대중 관계 개선 의사에 따른 화장품주 강세</t>
        </is>
      </c>
      <c r="F4532" s="17" t="inlineStr">
        <is>
          <t>화장품/기타</t>
        </is>
      </c>
      <c r="G4532" s="26">
        <f>COUNTIF(B:B,B4532)</f>
        <v/>
      </c>
    </row>
    <row r="4533" ht="29.55" customHeight="1" s="55">
      <c r="A4533" s="9" t="n">
        <v>45148</v>
      </c>
      <c r="B4533" s="19" t="inlineStr">
        <is>
          <t>마녀공장</t>
        </is>
      </c>
      <c r="C4533" s="74" t="inlineStr">
        <is>
          <t>439090</t>
        </is>
      </c>
      <c r="D4533" s="17" t="inlineStr">
        <is>
          <t>+29.87% (상한가)</t>
        </is>
      </c>
      <c r="E4533" s="17" t="inlineStr">
        <is>
          <t>중국 단체 관광 전면 허용에 따른 화장품 수혜주로 부각</t>
        </is>
      </c>
      <c r="F4533" s="17" t="inlineStr">
        <is>
          <t>화장품</t>
        </is>
      </c>
      <c r="G4533" s="26">
        <f>COUNTIF(B:B,B4533)</f>
        <v/>
      </c>
    </row>
    <row r="4534" ht="29.55" customHeight="1" s="55">
      <c r="A4534" s="9" t="n">
        <v>45097</v>
      </c>
      <c r="B4534" s="19" t="inlineStr">
        <is>
          <t>마녀공장</t>
        </is>
      </c>
      <c r="C4534" s="74" t="inlineStr">
        <is>
          <t>439090</t>
        </is>
      </c>
      <c r="D4534" s="17" t="inlineStr">
        <is>
          <t>+10.35% 31</t>
        </is>
      </c>
      <c r="E4534" s="17" t="inlineStr">
        <is>
          <t>미중 관계 개선 기대감으로 인한 중국향 매출 비중이 높은 화장품 등 중국 소비주 강세</t>
        </is>
      </c>
      <c r="F4534" s="17" t="inlineStr">
        <is>
          <t>미중 - 패권분쟁 33</t>
        </is>
      </c>
      <c r="G4534" s="26">
        <f>COUNTIF(B:B,B4534)</f>
        <v/>
      </c>
    </row>
    <row r="4535" ht="29.55" customHeight="1" s="55">
      <c r="A4535" s="9" t="n">
        <v>45086</v>
      </c>
      <c r="B4535" s="19" t="inlineStr">
        <is>
          <t>마녀공장</t>
        </is>
      </c>
      <c r="C4535" s="74" t="inlineStr">
        <is>
          <t>439090</t>
        </is>
      </c>
      <c r="D4535" s="10" t="n">
        <v>0.0618</v>
      </c>
      <c r="E4535" s="17" t="inlineStr">
        <is>
          <t>상장 후 따상상 기록 등 화장품 기업 IPO 흥행 지속</t>
        </is>
      </c>
      <c r="F4535" s="17" t="inlineStr">
        <is>
          <t>신규상장</t>
        </is>
      </c>
      <c r="G4535" s="26">
        <f>COUNTIF(B:B,B4535)</f>
        <v/>
      </c>
    </row>
    <row r="4536" ht="29.55" customHeight="1" s="55">
      <c r="A4536" s="9" t="n">
        <v>45085</v>
      </c>
      <c r="B4536" s="19" t="inlineStr">
        <is>
          <t>마녀공장</t>
        </is>
      </c>
      <c r="C4536" s="74" t="inlineStr">
        <is>
          <t>439090</t>
        </is>
      </c>
      <c r="D4536" s="17" t="inlineStr">
        <is>
          <t>+30.00% (상한가)</t>
        </is>
      </c>
      <c r="E4536" s="17" t="inlineStr">
        <is>
          <t>코스닥 상장 첫날 공모가 2배 시초가 형성 후 상한가 ('따상') 기록</t>
        </is>
      </c>
      <c r="F4536" s="17" t="inlineStr">
        <is>
          <t>개별주</t>
        </is>
      </c>
      <c r="G4536" s="26">
        <f>COUNTIF(B:B,B4536)</f>
        <v/>
      </c>
    </row>
    <row r="4537" ht="29.55" customHeight="1" s="55">
      <c r="A4537" s="9" t="n">
        <v>45084</v>
      </c>
      <c r="B4537" s="19" t="inlineStr">
        <is>
          <t>마녀공장</t>
        </is>
      </c>
      <c r="C4537" s="74" t="inlineStr">
        <is>
          <t>439090</t>
        </is>
      </c>
      <c r="D4537" s="10" t="n">
        <v>0.1274</v>
      </c>
      <c r="E4537" s="17" t="inlineStr">
        <is>
          <t>공모주 청약 흥행 및 상장 대박 기대감 (화장품 기업)</t>
        </is>
      </c>
      <c r="F4537" s="17" t="inlineStr">
        <is>
          <t>신규상장</t>
        </is>
      </c>
      <c r="G4537" s="26">
        <f>COUNTIF(B:B,B4537)</f>
        <v/>
      </c>
    </row>
    <row r="4538" ht="29.55" customHeight="1" s="55">
      <c r="A4538" s="9" t="n">
        <v>45267</v>
      </c>
      <c r="B4538" s="17" t="inlineStr">
        <is>
          <t>디앤씨미디어</t>
        </is>
      </c>
      <c r="C4538" s="74" t="inlineStr">
        <is>
          <t>263720</t>
        </is>
      </c>
      <c r="D4538" s="10" t="n">
        <v>0.082</v>
      </c>
      <c r="E4538" s="17" t="inlineStr">
        <is>
          <t>네이버·카카오의 글로벌 만화앱 시장 주도 및 웹툰 성장성 부각</t>
        </is>
      </c>
      <c r="F4538" s="17" t="inlineStr">
        <is>
          <t>웹툰/콘텐츠</t>
        </is>
      </c>
      <c r="G4538" s="26">
        <f>COUNTIF(B:B,B4538)</f>
        <v/>
      </c>
    </row>
    <row r="4539" ht="29.55" customHeight="1" s="55">
      <c r="A4539" s="9" t="n">
        <v>45238</v>
      </c>
      <c r="B4539" s="19" t="inlineStr">
        <is>
          <t>디앤씨미디어</t>
        </is>
      </c>
      <c r="C4539" s="74" t="inlineStr">
        <is>
          <t>263720</t>
        </is>
      </c>
      <c r="D4539" s="10" t="n">
        <v>0.1505</v>
      </c>
      <c r="E4539" s="17" t="inlineStr">
        <is>
          <t>한국 웹툰 및 웹소설 앱의 글로벌 매출 상위권 기록 소식</t>
        </is>
      </c>
      <c r="F4539" s="17" t="inlineStr">
        <is>
          <t>웹툰</t>
        </is>
      </c>
      <c r="G4539" s="26">
        <f>COUNTIF(B:B,B4539)</f>
        <v/>
      </c>
    </row>
    <row r="4540" ht="29.55" customHeight="1" s="55">
      <c r="A4540" s="9" t="n">
        <v>45029</v>
      </c>
      <c r="B4540" s="17" t="inlineStr">
        <is>
          <t>디앤씨미디어</t>
        </is>
      </c>
      <c r="C4540" s="74" t="inlineStr">
        <is>
          <t>263720</t>
        </is>
      </c>
      <c r="D4540" s="10" t="n">
        <v>0.1081</v>
      </c>
      <c r="E4540" s="17" t="inlineStr">
        <is>
          <t>K-웹툰 글로벌 시장 성장 및 19금 웹툰 시장 확대 기대</t>
        </is>
      </c>
      <c r="F4540" s="17" t="inlineStr">
        <is>
          <t>IP/웹툰</t>
        </is>
      </c>
      <c r="G4540" s="26">
        <f>COUNTIF(B:B,B4540)</f>
        <v/>
      </c>
    </row>
    <row r="4541" ht="29.55" customHeight="1" s="55">
      <c r="A4541" s="9" t="n">
        <v>45028</v>
      </c>
      <c r="B4541" s="17" t="inlineStr">
        <is>
          <t>디앤씨미디어</t>
        </is>
      </c>
      <c r="C4541" s="74" t="inlineStr">
        <is>
          <t>263720</t>
        </is>
      </c>
      <c r="D4541" s="10" t="n">
        <v>0.1081</v>
      </c>
      <c r="E4541" s="17" t="inlineStr">
        <is>
          <t>'나 혼자만 레벨업' 등 웹툰 IP 글로벌 흥행 기대</t>
        </is>
      </c>
      <c r="F4541" s="17" t="inlineStr">
        <is>
          <t>IP/웹툰</t>
        </is>
      </c>
      <c r="G4541" s="26">
        <f>COUNTIF(B:B,B4541)</f>
        <v/>
      </c>
    </row>
    <row r="4542" ht="29.55" customHeight="1" s="55">
      <c r="A4542" s="9" t="n">
        <v>44958</v>
      </c>
      <c r="B4542" s="17" t="inlineStr">
        <is>
          <t>디앤씨미디어</t>
        </is>
      </c>
      <c r="C4542" s="74" t="inlineStr">
        <is>
          <t>263720</t>
        </is>
      </c>
      <c r="D4542" s="10" t="n">
        <v>0.1026</v>
      </c>
      <c r="E4542" s="17" t="inlineStr">
        <is>
          <t>웹툰 '나 혼자만 레벨업' IP 가치 및 애니메이션/게임화 기대</t>
        </is>
      </c>
      <c r="F4542" s="17" t="inlineStr">
        <is>
          <t>웹툰</t>
        </is>
      </c>
      <c r="G4542" s="26">
        <f>COUNTIF(B:B,B4542)</f>
        <v/>
      </c>
    </row>
    <row r="4543" ht="29.55" customHeight="1" s="55">
      <c r="A4543" s="9" t="n">
        <v>44937</v>
      </c>
      <c r="B4543" s="19" t="inlineStr">
        <is>
          <t>디앤씨미디어</t>
        </is>
      </c>
      <c r="C4543" s="74" t="inlineStr">
        <is>
          <t>263720</t>
        </is>
      </c>
      <c r="D4543" s="10" t="n">
        <v>0.09130000000000001</v>
      </c>
      <c r="E4543" s="17" t="inlineStr">
        <is>
          <t>웹툰 '나 혼자만 레벨업' IP 가치 및 게임/애니메이션화 기대</t>
        </is>
      </c>
      <c r="F4543" s="17" t="inlineStr">
        <is>
          <t>IP/엔터</t>
        </is>
      </c>
      <c r="G4543" s="26">
        <f>COUNTIF(B:B,B4543)</f>
        <v/>
      </c>
    </row>
    <row r="4544" ht="29.55" customHeight="1" s="55">
      <c r="A4544" s="9" t="n">
        <v>44935</v>
      </c>
      <c r="B4544" s="19" t="inlineStr">
        <is>
          <t>디앤씨미디어</t>
        </is>
      </c>
      <c r="C4544" s="74" t="inlineStr">
        <is>
          <t>263720</t>
        </is>
      </c>
      <c r="D4544" s="10" t="n">
        <v>0.07969999999999999</v>
      </c>
      <c r="E4544" s="17" t="inlineStr">
        <is>
          <t>카카오엔터 1조 원 투자 유치 및 SM 인수 재추진 가능성 (웹툰 IP 보유)</t>
        </is>
      </c>
      <c r="F4544" s="17" t="inlineStr">
        <is>
          <t>IP/엔터</t>
        </is>
      </c>
      <c r="G4544" s="26">
        <f>COUNTIF(B:B,B4544)</f>
        <v/>
      </c>
    </row>
    <row r="4545" ht="29.55" customHeight="1" s="55">
      <c r="A4545" s="9" t="n">
        <v>44929</v>
      </c>
      <c r="B4545" s="19" t="inlineStr">
        <is>
          <t>디앤씨미디어</t>
        </is>
      </c>
      <c r="C4545" s="74" t="inlineStr">
        <is>
          <t>263720</t>
        </is>
      </c>
      <c r="D4545" s="10" t="n">
        <v>0.0664</v>
      </c>
      <c r="E4545" s="17" t="inlineStr">
        <is>
          <t>'나 혼자만 레벨업' 등 웹툰 IP 가치 및 애니메이션 기대</t>
        </is>
      </c>
      <c r="F4545" s="17" t="inlineStr">
        <is>
          <t>IP / 엔터</t>
        </is>
      </c>
      <c r="G4545" s="26">
        <f>COUNTIF(B:B,B4545)</f>
        <v/>
      </c>
    </row>
    <row r="4546" ht="29.55" customHeight="1" s="55">
      <c r="A4546" s="9" t="n">
        <v>44928</v>
      </c>
      <c r="B4546" s="19" t="inlineStr">
        <is>
          <t>디앤씨미디어</t>
        </is>
      </c>
      <c r="C4546" s="74" t="inlineStr">
        <is>
          <t>263720</t>
        </is>
      </c>
      <c r="D4546" s="10" t="n">
        <v>0.09859999999999999</v>
      </c>
      <c r="E4546" s="17" t="inlineStr">
        <is>
          <t>카카오엔터 투자 유치설에 따른 웹툰 IP 가치 부각</t>
        </is>
      </c>
      <c r="F4546" s="17" t="inlineStr">
        <is>
          <t>IP / 엔터</t>
        </is>
      </c>
      <c r="G4546" s="26">
        <f>COUNTIF(B:B,B4546)</f>
        <v/>
      </c>
    </row>
    <row r="4547" ht="29.55" customHeight="1" s="55">
      <c r="A4547" s="9" t="n">
        <v>45245</v>
      </c>
      <c r="B4547" s="19" t="inlineStr">
        <is>
          <t>디아이티</t>
        </is>
      </c>
      <c r="C4547" s="74" t="inlineStr">
        <is>
          <t>110990</t>
        </is>
      </c>
      <c r="D4547" s="10" t="n">
        <v>0.0502</v>
      </c>
      <c r="E4547" s="17" t="inlineStr">
        <is>
          <t>엔비디아 훈풍 및 HBM 특수 관련 수혜 기대</t>
        </is>
      </c>
      <c r="F4547" s="17" t="inlineStr">
        <is>
          <t>반도체</t>
        </is>
      </c>
      <c r="G4547" s="26">
        <f>COUNTIF(B:B,B4547)</f>
        <v/>
      </c>
    </row>
    <row r="4548" ht="29.55" customHeight="1" s="55">
      <c r="A4548" s="9" t="n">
        <v>45244</v>
      </c>
      <c r="B4548" s="19" t="inlineStr">
        <is>
          <t>디아이티</t>
        </is>
      </c>
      <c r="C4548" s="74" t="inlineStr">
        <is>
          <t>110990</t>
        </is>
      </c>
      <c r="D4548" s="17" t="inlineStr">
        <is>
          <t>$+18.78\%$</t>
        </is>
      </c>
      <c r="E4548" s="17" t="inlineStr">
        <is>
          <t>엔비디아의 최신 AI 칩 H200 공개에 따른 HBM 수율 핵심 장비 부각</t>
        </is>
      </c>
      <c r="F4548" s="17" t="inlineStr">
        <is>
          <t>반도체 (HBM)</t>
        </is>
      </c>
      <c r="G4548" s="26">
        <f>COUNTIF(B:B,B4548)</f>
        <v/>
      </c>
    </row>
    <row r="4549" ht="29.55" customHeight="1" s="55">
      <c r="A4549" s="9" t="n">
        <v>45233</v>
      </c>
      <c r="B4549" s="19" t="inlineStr">
        <is>
          <t>디아이티</t>
        </is>
      </c>
      <c r="C4549" s="74" t="inlineStr">
        <is>
          <t>110990</t>
        </is>
      </c>
      <c r="D4549" s="13" t="n">
        <v>0.1266</v>
      </c>
      <c r="E4549" s="17" t="inlineStr">
        <is>
          <t xml:space="preserve">SK하이닉스 HBM 양산 공정에 레이저 어닐링 솔루션 공급 부각 </t>
        </is>
      </c>
      <c r="F4549" s="17" t="inlineStr">
        <is>
          <t>반도체 (HBM)</t>
        </is>
      </c>
      <c r="G4549" s="26">
        <f>COUNTIF(B:B,B4549)</f>
        <v/>
      </c>
    </row>
    <row r="4550" ht="29.55" customHeight="1" s="55">
      <c r="A4550" s="9" t="n">
        <v>45232</v>
      </c>
      <c r="B4550" s="19" t="inlineStr">
        <is>
          <t>디아이티</t>
        </is>
      </c>
      <c r="C4550" s="74" t="inlineStr">
        <is>
          <t>110990</t>
        </is>
      </c>
      <c r="D4550" s="10" t="n">
        <v>0.1227</v>
      </c>
      <c r="E4550" s="17" t="inlineStr">
        <is>
          <t>SK하이닉스향 HBM 레이저 어닐링 솔루션 공급 함의 지속 부각</t>
        </is>
      </c>
      <c r="F4550" s="17" t="inlineStr">
        <is>
          <t>반도체 (HBM)</t>
        </is>
      </c>
      <c r="G4550" s="26">
        <f>COUNTIF(B:B,B4550)</f>
        <v/>
      </c>
    </row>
    <row r="4551" ht="29.55" customHeight="1" s="55">
      <c r="A4551" s="9" t="n">
        <v>45223</v>
      </c>
      <c r="B4551" s="19" t="inlineStr">
        <is>
          <t>디아이티</t>
        </is>
      </c>
      <c r="C4551" s="74" t="inlineStr">
        <is>
          <t>110990</t>
        </is>
      </c>
      <c r="D4551" s="10" t="n">
        <v>0.1374</v>
      </c>
      <c r="E4551" s="17" t="inlineStr">
        <is>
          <t>SK하이닉스 HBM 공정용 레이저 어닐링 솔루션 공급 부각</t>
        </is>
      </c>
      <c r="F4551" s="17" t="inlineStr">
        <is>
          <t>반도체/HBM</t>
        </is>
      </c>
      <c r="G4551" s="26">
        <f>COUNTIF(B:B,B4551)</f>
        <v/>
      </c>
    </row>
    <row r="4552" ht="29.55" customHeight="1" s="55">
      <c r="A4552" s="9" t="n">
        <v>45212</v>
      </c>
      <c r="B4552" s="19" t="inlineStr">
        <is>
          <t>디아이티</t>
        </is>
      </c>
      <c r="C4552" s="74" t="inlineStr">
        <is>
          <t>110990</t>
        </is>
      </c>
      <c r="D4552" s="10" t="n">
        <v>0.1098</v>
      </c>
      <c r="E4552" s="17" t="inlineStr">
        <is>
          <t>SK하이닉스에 150억 규모 레이저 어닐링 장비 공급 부각</t>
        </is>
      </c>
      <c r="F4552" s="17" t="inlineStr">
        <is>
          <t>반도체 장비</t>
        </is>
      </c>
      <c r="G4552" s="26">
        <f>COUNTIF(B:B,B4552)</f>
        <v/>
      </c>
    </row>
    <row r="4553" ht="29.55" customHeight="1" s="55">
      <c r="A4553" s="9" t="n">
        <v>45210</v>
      </c>
      <c r="B4553" s="19" t="inlineStr">
        <is>
          <t>디아이티</t>
        </is>
      </c>
      <c r="C4553" s="74" t="inlineStr">
        <is>
          <t>110990</t>
        </is>
      </c>
      <c r="D4553" s="10" t="n">
        <v>0.2074</v>
      </c>
      <c r="E4553" s="17" t="inlineStr">
        <is>
          <t>현대차증권의 'HBM 숨겨진 수혜주' 리포트 및 레이저 어닐링 장비 공급 부각</t>
        </is>
      </c>
      <c r="F4553" s="17" t="inlineStr">
        <is>
          <t>반도체(HBM)</t>
        </is>
      </c>
      <c r="G4553" s="26">
        <f>COUNTIF(B:B,B4553)</f>
        <v/>
      </c>
    </row>
    <row r="4554" ht="29.55" customHeight="1" s="55">
      <c r="A4554" s="9" t="n">
        <v>45142</v>
      </c>
      <c r="B4554" s="19" t="inlineStr">
        <is>
          <t>디아이티</t>
        </is>
      </c>
      <c r="C4554" s="74" t="inlineStr">
        <is>
          <t>110990</t>
        </is>
      </c>
      <c r="D4554" s="10" t="n">
        <v>0.2178</v>
      </c>
      <c r="E4554" s="17" t="inlineStr">
        <is>
          <t>전력반도체 국산화 성공 및 AI 기반 2차전지 검사장비 수주 결실</t>
        </is>
      </c>
      <c r="F4554" s="17" t="inlineStr">
        <is>
          <t>반도체/2차전지 장비</t>
        </is>
      </c>
      <c r="G4554" s="26">
        <f>COUNTIF(B:B,B4554)</f>
        <v/>
      </c>
    </row>
    <row r="4555" ht="29.55" customHeight="1" s="55">
      <c r="A4555" s="9" t="n">
        <v>44971</v>
      </c>
      <c r="B4555" s="17" t="inlineStr">
        <is>
          <t>디아이티</t>
        </is>
      </c>
      <c r="C4555" s="74" t="inlineStr">
        <is>
          <t>110990</t>
        </is>
      </c>
      <c r="D4555" s="10" t="n">
        <v>0.08740000000000001</v>
      </c>
      <c r="E4555" s="17" t="inlineStr">
        <is>
          <t>작년 흑자전환 및 AI 머신비전 기술 배터리/반도체 적용 확대</t>
        </is>
      </c>
      <c r="F4555" s="17" t="inlineStr">
        <is>
          <t>디스플레이 장비</t>
        </is>
      </c>
      <c r="G4555" s="26">
        <f>COUNTIF(B:B,B4555)</f>
        <v/>
      </c>
    </row>
    <row r="4556" ht="29.55" customHeight="1" s="55">
      <c r="A4556" s="9" t="n">
        <v>45176</v>
      </c>
      <c r="B4556" s="19" t="inlineStr">
        <is>
          <t>데브시스터즈</t>
        </is>
      </c>
      <c r="C4556" s="74" t="inlineStr">
        <is>
          <t>194480</t>
        </is>
      </c>
      <c r="D4556" s="10" t="n">
        <v>0.1092</v>
      </c>
      <c r="E4556" s="17" t="inlineStr">
        <is>
          <t>'쿠키런: 킹덤'의 중국 현지 예약자 300만 돌파 등 중국 시장 공략 기대감</t>
        </is>
      </c>
      <c r="F4556" s="17" t="inlineStr">
        <is>
          <t>게임/중국</t>
        </is>
      </c>
      <c r="G4556" s="26">
        <f>COUNTIF(B:B,B4556)</f>
        <v/>
      </c>
    </row>
    <row r="4557" ht="29.55" customHeight="1" s="55">
      <c r="A4557" s="9" t="n">
        <v>45162</v>
      </c>
      <c r="B4557" s="19" t="inlineStr">
        <is>
          <t>데브시스터즈</t>
        </is>
      </c>
      <c r="C4557" s="74" t="inlineStr">
        <is>
          <t>194480</t>
        </is>
      </c>
      <c r="D4557" s="10" t="n">
        <v>0.2311</v>
      </c>
      <c r="E4557" s="17" t="inlineStr">
        <is>
          <t>'쿠키런: 킹덤'의 중국 현지 테스트 및 예약 순위 1위 달성에 따른 흥행 기대감</t>
        </is>
      </c>
      <c r="F4557" s="17" t="inlineStr">
        <is>
          <t>게임 22</t>
        </is>
      </c>
      <c r="G4557" s="26">
        <f>COUNTIF(B:B,B4557)</f>
        <v/>
      </c>
    </row>
    <row r="4558" ht="29.55" customHeight="1" s="55">
      <c r="A4558" s="9" t="n">
        <v>45097</v>
      </c>
      <c r="B4558" s="19" t="inlineStr">
        <is>
          <t>데브시스터즈</t>
        </is>
      </c>
      <c r="C4558" s="74" t="inlineStr">
        <is>
          <t>194480</t>
        </is>
      </c>
      <c r="D4558" s="17" t="inlineStr">
        <is>
          <t>+8.26% 37</t>
        </is>
      </c>
      <c r="E4558" s="17" t="inlineStr">
        <is>
          <t>'쿠키런: 킹덤'의 중국 외자 판호 획득 및 현지 서비스 출시를 위한 사전 예약 및 테스트 진행 부각</t>
        </is>
      </c>
      <c r="F4558" s="17" t="inlineStr">
        <is>
          <t>미중 - 패권분쟁 39</t>
        </is>
      </c>
      <c r="G4558" s="26">
        <f>COUNTIF(B:B,B4558)</f>
        <v/>
      </c>
    </row>
    <row r="4559" ht="29.55" customHeight="1" s="55">
      <c r="A4559" s="9" t="n">
        <v>45054</v>
      </c>
      <c r="B4559" s="17" t="inlineStr">
        <is>
          <t>데브시스터즈</t>
        </is>
      </c>
      <c r="C4559" s="74" t="inlineStr">
        <is>
          <t>194480</t>
        </is>
      </c>
      <c r="D4559" s="10" t="n">
        <v>0.07820000000000001</v>
      </c>
      <c r="E4559" s="17" t="inlineStr">
        <is>
          <t>'쿠키런: 킹덤' 중국 사전예약 시작 및 흥행 기대감</t>
        </is>
      </c>
      <c r="F4559" s="17" t="inlineStr">
        <is>
          <t>게임</t>
        </is>
      </c>
      <c r="G4559" s="26">
        <f>COUNTIF(B:B,B4559)</f>
        <v/>
      </c>
    </row>
    <row r="4560" ht="29.55" customHeight="1" s="55">
      <c r="A4560" s="9" t="n">
        <v>45042</v>
      </c>
      <c r="B4560" s="17" t="inlineStr">
        <is>
          <t>데브시스터즈</t>
        </is>
      </c>
      <c r="C4560" s="74" t="inlineStr">
        <is>
          <t>194480</t>
        </is>
      </c>
      <c r="D4560" s="10" t="n">
        <v>0.06900000000000001</v>
      </c>
      <c r="E4560" s="17" t="inlineStr">
        <is>
          <t>'쿠키런:킹덤' 중국 판호 발급 및 퍼블리싱 기대감</t>
        </is>
      </c>
      <c r="F4560" s="17" t="inlineStr">
        <is>
          <t>게임</t>
        </is>
      </c>
      <c r="G4560" s="26">
        <f>COUNTIF(B:B,B4560)</f>
        <v/>
      </c>
    </row>
    <row r="4561" ht="29.55" customHeight="1" s="55">
      <c r="A4561" s="9" t="n">
        <v>45030</v>
      </c>
      <c r="B4561" s="17" t="inlineStr">
        <is>
          <t>데브시스터즈</t>
        </is>
      </c>
      <c r="C4561" s="74" t="inlineStr">
        <is>
          <t>194480</t>
        </is>
      </c>
      <c r="D4561" s="10" t="n">
        <v>0.1461</v>
      </c>
      <c r="E4561" s="17" t="inlineStr">
        <is>
          <t>'쿠키런: 킹덤' 중국 외자 판호 발급 및 중국 시장 흥행 기대</t>
        </is>
      </c>
      <c r="F4561" s="17" t="inlineStr">
        <is>
          <t>게임/중국</t>
        </is>
      </c>
      <c r="G4561" s="26">
        <f>COUNTIF(B:B,B4561)</f>
        <v/>
      </c>
    </row>
    <row r="4562" ht="29.55" customHeight="1" s="55">
      <c r="A4562" s="9" t="n">
        <v>45016</v>
      </c>
      <c r="B4562" s="19" t="inlineStr">
        <is>
          <t>데브시스터즈</t>
        </is>
      </c>
      <c r="C4562" s="74" t="inlineStr">
        <is>
          <t>194480</t>
        </is>
      </c>
      <c r="D4562" s="10" t="n">
        <v>0.1357</v>
      </c>
      <c r="E4562" s="17" t="inlineStr">
        <is>
          <t>'쿠키런: 킹덤' 중국 판호 발급 후 창유·텐센트와 퍼블리싱 계약 체결</t>
        </is>
      </c>
      <c r="F4562" s="17" t="inlineStr">
        <is>
          <t>IP/엔터 (게임)</t>
        </is>
      </c>
      <c r="G4562" s="26">
        <f>COUNTIF(B:B,B4562)</f>
        <v/>
      </c>
    </row>
    <row r="4563" ht="29.55" customHeight="1" s="55">
      <c r="A4563" s="9" t="n">
        <v>45006</v>
      </c>
      <c r="B4563" s="19" t="inlineStr">
        <is>
          <t>데브시스터즈</t>
        </is>
      </c>
      <c r="C4563" s="74" t="inlineStr">
        <is>
          <t>194480</t>
        </is>
      </c>
      <c r="D4563" s="10" t="n">
        <v>0.1287</v>
      </c>
      <c r="E4563" s="17" t="inlineStr">
        <is>
          <t>'쿠키런: 킹덤' 중국 판호 발급 소식</t>
        </is>
      </c>
      <c r="F4563" s="17" t="inlineStr">
        <is>
          <t>개별주 (게임)</t>
        </is>
      </c>
      <c r="G4563" s="26">
        <f>COUNTIF(B:B,B4563)</f>
        <v/>
      </c>
    </row>
    <row r="4564" ht="29.55" customHeight="1" s="55">
      <c r="A4564" s="9" t="n">
        <v>44942</v>
      </c>
      <c r="B4564" s="19" t="inlineStr">
        <is>
          <t>데브시스터즈</t>
        </is>
      </c>
      <c r="C4564" s="74" t="inlineStr">
        <is>
          <t>194480</t>
        </is>
      </c>
      <c r="D4564" s="10" t="n">
        <v>0.0566</v>
      </c>
      <c r="E4564" s="17" t="inlineStr">
        <is>
          <t>신작 IP 5종 출시 예정 및 중국 판호 발급 기대감</t>
        </is>
      </c>
      <c r="F4564" s="17" t="inlineStr">
        <is>
          <t>IP / 엔터 (게임)</t>
        </is>
      </c>
      <c r="G4564" s="26">
        <f>COUNTIF(B:B,B4564)</f>
        <v/>
      </c>
    </row>
    <row r="4565" ht="29.55" customHeight="1" s="55">
      <c r="A4565" s="9" t="n">
        <v>45275</v>
      </c>
      <c r="B4565" s="17" t="inlineStr">
        <is>
          <t>덕산테코피아</t>
        </is>
      </c>
      <c r="C4565" s="74" t="inlineStr">
        <is>
          <t>317330</t>
        </is>
      </c>
      <c r="D4565" s="10" t="n">
        <v>0.0742</v>
      </c>
      <c r="E4565" s="17" t="inlineStr">
        <is>
          <t>미국 IRA 보조금 대상에 분리막 및 전해액 포함 소식</t>
        </is>
      </c>
      <c r="F4565" s="17" t="inlineStr">
        <is>
          <t>2차전지/전해액</t>
        </is>
      </c>
      <c r="G4565" s="26">
        <f>COUNTIF(B:B,B4565)</f>
        <v/>
      </c>
    </row>
    <row r="4566" ht="29.55" customHeight="1" s="55">
      <c r="A4566" s="9" t="n">
        <v>45264</v>
      </c>
      <c r="B4566" s="17" t="inlineStr">
        <is>
          <t>덕산테코피아</t>
        </is>
      </c>
      <c r="C4566" s="74" t="inlineStr">
        <is>
          <t>317330</t>
        </is>
      </c>
      <c r="D4566" s="10" t="n">
        <v>0.127</v>
      </c>
      <c r="E4566" s="17" t="inlineStr">
        <is>
          <t>미국 전해액 공장 증설 및 IRA 반사이익 기대감</t>
        </is>
      </c>
      <c r="F4566" s="17" t="inlineStr">
        <is>
          <t>2차전지/전해액</t>
        </is>
      </c>
      <c r="G4566" s="26">
        <f>COUNTIF(B:B,B4566)</f>
        <v/>
      </c>
    </row>
    <row r="4567" ht="29.55" customHeight="1" s="55">
      <c r="A4567" s="9" t="n">
        <v>45023</v>
      </c>
      <c r="B4567" s="19" t="inlineStr">
        <is>
          <t>덕산테코피아</t>
        </is>
      </c>
      <c r="C4567" s="74" t="inlineStr">
        <is>
          <t>317330</t>
        </is>
      </c>
      <c r="D4567" s="10" t="n">
        <v>0.1732</v>
      </c>
      <c r="E4567" s="17" t="inlineStr">
        <is>
          <t>전해액 첨가제(VC, FEC) 생산 시설 신설 및 LFP 배터리 시장 확대 수혜 기대</t>
        </is>
      </c>
      <c r="F4567" s="17" t="inlineStr">
        <is>
          <t>2차전지 (전해액)</t>
        </is>
      </c>
      <c r="G4567" s="26">
        <f>COUNTIF(B:B,B4567)</f>
        <v/>
      </c>
    </row>
    <row r="4568" ht="29.55" customHeight="1" s="55">
      <c r="A4568" s="9" t="n">
        <v>45022</v>
      </c>
      <c r="B4568" s="19" t="inlineStr">
        <is>
          <t>덕산테코피아</t>
        </is>
      </c>
      <c r="C4568" s="74" t="inlineStr">
        <is>
          <t>317330</t>
        </is>
      </c>
      <c r="D4568" s="10" t="n">
        <v>0.0551</v>
      </c>
      <c r="E4568" s="17" t="inlineStr">
        <is>
          <t>2차전지 전해액 첨가제 사업 영위</t>
        </is>
      </c>
      <c r="F4568" s="17" t="inlineStr">
        <is>
          <t>2차전지 (소재)</t>
        </is>
      </c>
      <c r="G4568" s="26">
        <f>COUNTIF(B:B,B4568)</f>
        <v/>
      </c>
    </row>
    <row r="4569" ht="29.55" customHeight="1" s="55">
      <c r="A4569" s="9" t="n">
        <v>45014</v>
      </c>
      <c r="B4569" s="19" t="inlineStr">
        <is>
          <t>덕산테코피아</t>
        </is>
      </c>
      <c r="C4569" s="74" t="inlineStr">
        <is>
          <t>317330</t>
        </is>
      </c>
      <c r="D4569" s="10" t="n">
        <v>0.083</v>
      </c>
      <c r="E4569" s="17" t="inlineStr">
        <is>
          <t>전해액 첨가제 등 2차전지 소재 사업 영위</t>
        </is>
      </c>
      <c r="F4569" s="17" t="inlineStr">
        <is>
          <t>미래차/이차전지</t>
        </is>
      </c>
      <c r="G4569" s="26">
        <f>COUNTIF(B:B,B4569)</f>
        <v/>
      </c>
    </row>
    <row r="4570" ht="29.55" customHeight="1" s="55">
      <c r="A4570" s="9" t="n">
        <v>45002</v>
      </c>
      <c r="B4570" s="19" t="inlineStr">
        <is>
          <t>덕산테코피아</t>
        </is>
      </c>
      <c r="C4570" s="74" t="inlineStr">
        <is>
          <t>317330</t>
        </is>
      </c>
      <c r="D4570" s="10" t="n">
        <v>0.027</v>
      </c>
      <c r="E4570" s="17" t="inlineStr">
        <is>
          <t>전고체 배터리 업체 세븐킹에너지 인수 및 전해액 첨가제 사업</t>
        </is>
      </c>
      <c r="F4570" s="17" t="inlineStr">
        <is>
          <t>미래차/이차전지 (전고체)</t>
        </is>
      </c>
      <c r="G4570" s="26">
        <f>COUNTIF(B:B,B4570)</f>
        <v/>
      </c>
    </row>
    <row r="4571" ht="29.55" customHeight="1" s="55">
      <c r="A4571" s="9" t="n">
        <v>45001</v>
      </c>
      <c r="B4571" s="19" t="inlineStr">
        <is>
          <t>덕산테코피아</t>
        </is>
      </c>
      <c r="C4571" s="74" t="inlineStr">
        <is>
          <t>317330</t>
        </is>
      </c>
      <c r="D4571" s="10" t="n">
        <v>0.06850000000000001</v>
      </c>
      <c r="E4571" s="17" t="inlineStr">
        <is>
          <t>전고체 배터리 업체 인수 및 관련 기술 보유</t>
        </is>
      </c>
      <c r="F4571" s="17" t="inlineStr">
        <is>
          <t>미래차/이차전지 (전고체)</t>
        </is>
      </c>
      <c r="G4571" s="26">
        <f>COUNTIF(B:B,B4571)</f>
        <v/>
      </c>
    </row>
    <row r="4572" ht="29.55" customHeight="1" s="55">
      <c r="A4572" s="9" t="n">
        <v>44991</v>
      </c>
      <c r="B4572" s="19" t="inlineStr">
        <is>
          <t>덕산테코피아</t>
        </is>
      </c>
      <c r="C4572" s="74" t="inlineStr">
        <is>
          <t>317330</t>
        </is>
      </c>
      <c r="D4572" s="10" t="n">
        <v>0.0712</v>
      </c>
      <c r="E4572" s="17" t="inlineStr">
        <is>
          <t>자회사 세븐킹에너지의 전고체 배터리 기술 개발</t>
        </is>
      </c>
      <c r="F4572" s="17" t="inlineStr">
        <is>
          <t>미래차/이차전지 (전고체)</t>
        </is>
      </c>
      <c r="G4572" s="26">
        <f>COUNTIF(B:B,B4572)</f>
        <v/>
      </c>
    </row>
    <row r="4573" ht="29.55" customHeight="1" s="55">
      <c r="A4573" s="9" t="n">
        <v>44985</v>
      </c>
      <c r="B4573" s="19" t="inlineStr">
        <is>
          <t>덕산테코피아</t>
        </is>
      </c>
      <c r="C4573" s="74" t="inlineStr">
        <is>
          <t>317330</t>
        </is>
      </c>
      <c r="D4573" s="10" t="n">
        <v>0.0956</v>
      </c>
      <c r="E4573" s="17" t="inlineStr">
        <is>
          <t>자회사 세븐킹에너지의 전고체 배터리 기술 개발</t>
        </is>
      </c>
      <c r="F4573" s="17" t="inlineStr">
        <is>
          <t>미래차/이차전지 (전고체)</t>
        </is>
      </c>
      <c r="G4573" s="26">
        <f>COUNTIF(B:B,B4573)</f>
        <v/>
      </c>
    </row>
    <row r="4574" ht="29.55" customHeight="1" s="55">
      <c r="A4574" s="9" t="n">
        <v>45182</v>
      </c>
      <c r="B4574" s="19" t="inlineStr">
        <is>
          <t>대원강업</t>
        </is>
      </c>
      <c r="C4574" s="74" t="inlineStr">
        <is>
          <t>000430</t>
        </is>
      </c>
      <c r="D4574" s="10" t="n">
        <v>0.1085</v>
      </c>
      <c r="E4574" s="17" t="inlineStr">
        <is>
          <t>구동모터 신사업 본격화 및 계열사의 미국 배터리 합작사 수주 성과</t>
        </is>
      </c>
      <c r="F4574" s="17" t="inlineStr">
        <is>
          <t>미래차/자동차부품</t>
        </is>
      </c>
      <c r="G4574" s="26">
        <f>COUNTIF(B:B,B4574)</f>
        <v/>
      </c>
    </row>
    <row r="4575" ht="29.55" customHeight="1" s="55">
      <c r="A4575" s="9" t="n">
        <v>45181</v>
      </c>
      <c r="B4575" s="19" t="inlineStr">
        <is>
          <t>대원강업</t>
        </is>
      </c>
      <c r="C4575" s="74" t="inlineStr">
        <is>
          <t>000430</t>
        </is>
      </c>
      <c r="D4575" s="10" t="n">
        <v>0.1085</v>
      </c>
      <c r="E4575" s="17" t="inlineStr">
        <is>
          <t>구동모터 신사업 본격화 및 계열사의 미국 배터리 합작사 수주 성과 부각</t>
        </is>
      </c>
      <c r="F4575" s="17" t="inlineStr">
        <is>
          <t>미래차/배터리</t>
        </is>
      </c>
      <c r="G4575" s="26">
        <f>COUNTIF(B:B,B4575)</f>
        <v/>
      </c>
    </row>
    <row r="4576" ht="29.55" customHeight="1" s="55">
      <c r="A4576" s="9" t="n">
        <v>45125</v>
      </c>
      <c r="B4576" s="19" t="inlineStr">
        <is>
          <t>대원강업</t>
        </is>
      </c>
      <c r="C4576" s="74" t="inlineStr">
        <is>
          <t>000430</t>
        </is>
      </c>
      <c r="D4576" s="13" t="n">
        <v>0.0985</v>
      </c>
      <c r="E4576" s="17" t="inlineStr">
        <is>
          <t xml:space="preserve">배터리 장비(롤프레스) 시장 진출 및 SK온 수주 기대 </t>
        </is>
      </c>
      <c r="F4576" s="17" t="inlineStr">
        <is>
          <t>2차전지 장비</t>
        </is>
      </c>
      <c r="G4576" s="26">
        <f>COUNTIF(B:B,B4576)</f>
        <v/>
      </c>
    </row>
    <row r="4577" ht="29.55" customHeight="1" s="55">
      <c r="A4577" s="9" t="n">
        <v>45121</v>
      </c>
      <c r="B4577" s="19" t="inlineStr">
        <is>
          <t>대원강업</t>
        </is>
      </c>
      <c r="C4577" s="74" t="inlineStr">
        <is>
          <t>000430</t>
        </is>
      </c>
      <c r="D4577" s="13" t="n">
        <v>0.09420000000000001</v>
      </c>
      <c r="E4577" s="17" t="inlineStr">
        <is>
          <t>배터리 제조 장비(롤프레스) 시장 진출 및 SK온 수주 소식</t>
        </is>
      </c>
      <c r="F4577" s="17" t="inlineStr">
        <is>
          <t>이차전지 장비</t>
        </is>
      </c>
      <c r="G4577" s="26">
        <f>COUNTIF(B:B,B4577)</f>
        <v/>
      </c>
    </row>
    <row r="4578" ht="29.55" customHeight="1" s="55">
      <c r="A4578" s="9" t="n">
        <v>45112</v>
      </c>
      <c r="B4578" s="19" t="inlineStr">
        <is>
          <t>대원강업</t>
        </is>
      </c>
      <c r="C4578" s="74" t="inlineStr">
        <is>
          <t>000430</t>
        </is>
      </c>
      <c r="D4578" s="13" t="n">
        <v>0.0171</v>
      </c>
      <c r="E4578" s="17" t="inlineStr">
        <is>
          <t>계열사 '대코'의 SK온향 배터리 장비(롤프레스) 대규모 수주 잭팟</t>
        </is>
      </c>
      <c r="F4578" s="17" t="inlineStr">
        <is>
          <t>2차전지 장비</t>
        </is>
      </c>
      <c r="G4578" s="26">
        <f>COUNTIF(B:B,B4578)</f>
        <v/>
      </c>
    </row>
    <row r="4579" ht="29.55" customHeight="1" s="55">
      <c r="A4579" s="9" t="n">
        <v>45111</v>
      </c>
      <c r="B4579" s="19" t="inlineStr">
        <is>
          <t>대원강업</t>
        </is>
      </c>
      <c r="C4579" s="74" t="inlineStr">
        <is>
          <t>000430</t>
        </is>
      </c>
      <c r="D4579" s="19" t="inlineStr">
        <is>
          <t>+30.00% (상한가)</t>
        </is>
      </c>
      <c r="E4579" s="17" t="inlineStr">
        <is>
          <t>계열사 '대코'의 SK온향 배터리 장비(롤프레스) 1,500억 규모 수주</t>
        </is>
      </c>
      <c r="F4579" s="17" t="inlineStr">
        <is>
          <t>2차전지 장비</t>
        </is>
      </c>
      <c r="G4579" s="26">
        <f>COUNTIF(B:B,B4579)</f>
        <v/>
      </c>
    </row>
    <row r="4580" ht="29.55" customHeight="1" s="55">
      <c r="A4580" s="9" t="n">
        <v>45064</v>
      </c>
      <c r="B4580" s="17" t="inlineStr">
        <is>
          <t>대원강업</t>
        </is>
      </c>
      <c r="C4580" s="74" t="inlineStr">
        <is>
          <t>000430</t>
        </is>
      </c>
      <c r="D4580" s="10" t="n">
        <v>0.0644</v>
      </c>
      <c r="E4580" s="17" t="inlineStr">
        <is>
          <t>현대차그룹과 배터리 팩 플레이트 기술 개발 및 공급 기대</t>
        </is>
      </c>
      <c r="F4580" s="17" t="inlineStr">
        <is>
          <t>자동차 부품/배터리</t>
        </is>
      </c>
      <c r="G4580" s="26">
        <f>COUNTIF(B:B,B4580)</f>
        <v/>
      </c>
    </row>
    <row r="4581" ht="29.55" customHeight="1" s="55">
      <c r="A4581" s="9" t="n">
        <v>45056</v>
      </c>
      <c r="B4581" s="17" t="inlineStr">
        <is>
          <t>대원강업</t>
        </is>
      </c>
      <c r="C4581" s="74" t="inlineStr">
        <is>
          <t>000430</t>
        </is>
      </c>
      <c r="D4581" s="10" t="n">
        <v>0.0605</v>
      </c>
      <c r="E4581" s="17" t="inlineStr">
        <is>
          <t>전기차용 코일스프링 및 시트 부품 공급</t>
        </is>
      </c>
      <c r="F4581" s="17" t="inlineStr">
        <is>
          <t>자동차 부품</t>
        </is>
      </c>
      <c r="G4581" s="26">
        <f>COUNTIF(B:B,B4581)</f>
        <v/>
      </c>
    </row>
    <row r="4582" ht="29.55" customHeight="1" s="55">
      <c r="A4582" s="9" t="n">
        <v>45040</v>
      </c>
      <c r="B4582" s="17" t="inlineStr">
        <is>
          <t>대원강업</t>
        </is>
      </c>
      <c r="C4582" s="74" t="inlineStr">
        <is>
          <t>000430</t>
        </is>
      </c>
      <c r="D4582" s="10" t="n">
        <v>0.07729999999999999</v>
      </c>
      <c r="E4582" s="17" t="inlineStr">
        <is>
          <t>현대차 전기차 구동모터코어 부품 수주 및 친환경 부품사 전환</t>
        </is>
      </c>
      <c r="F4582" s="17" t="inlineStr">
        <is>
          <t>미래차/자동차부품</t>
        </is>
      </c>
      <c r="G4582" s="26">
        <f>COUNTIF(B:B,B4582)</f>
        <v/>
      </c>
    </row>
    <row r="4583" ht="29.55" customHeight="1" s="55">
      <c r="A4583" s="9" t="n">
        <v>45062</v>
      </c>
      <c r="B4583" s="17" t="inlineStr">
        <is>
          <t>대명에너지</t>
        </is>
      </c>
      <c r="C4583" s="74" t="inlineStr">
        <is>
          <t>389260</t>
        </is>
      </c>
      <c r="D4583" s="10" t="n">
        <v>0.0643</v>
      </c>
      <c r="E4583" s="17" t="inlineStr">
        <is>
          <t>정부의 재생에너지 수출 5조 목표 및 EU 재생에너지 확대</t>
        </is>
      </c>
      <c r="F4583" s="17" t="inlineStr">
        <is>
          <t>신재생에너지</t>
        </is>
      </c>
      <c r="G4583" s="26">
        <f>COUNTIF(B:B,B4583)</f>
        <v/>
      </c>
    </row>
    <row r="4584" ht="29.55" customHeight="1" s="55">
      <c r="A4584" s="9" t="n">
        <v>45061</v>
      </c>
      <c r="B4584" s="17" t="inlineStr">
        <is>
          <t>대명에너지</t>
        </is>
      </c>
      <c r="C4584" s="74" t="inlineStr">
        <is>
          <t>389260</t>
        </is>
      </c>
      <c r="D4584" s="17" t="inlineStr">
        <is>
          <t>+1.12% (고가 +12.11%)</t>
        </is>
      </c>
      <c r="E4584" s="17" t="inlineStr">
        <is>
          <t>미국 태양광 세제혜택 및 기후 비상사태 관련주</t>
        </is>
      </c>
      <c r="F4584" s="17" t="inlineStr">
        <is>
          <t>신재생에너지</t>
        </is>
      </c>
      <c r="G4584" s="26">
        <f>COUNTIF(B:B,B4584)</f>
        <v/>
      </c>
    </row>
    <row r="4585" ht="29.55" customHeight="1" s="55">
      <c r="A4585" s="9" t="n">
        <v>45037</v>
      </c>
      <c r="B4585" s="17" t="inlineStr">
        <is>
          <t>대명에너지</t>
        </is>
      </c>
      <c r="C4585" s="74" t="inlineStr">
        <is>
          <t>389260</t>
        </is>
      </c>
      <c r="D4585" s="10" t="n">
        <v>0.0688</v>
      </c>
      <c r="E4585" s="17" t="inlineStr">
        <is>
          <t>태양광 및 신재생에너지 업황 호조 기대감</t>
        </is>
      </c>
      <c r="F4585" s="17" t="inlineStr">
        <is>
          <t>태양광/에너지</t>
        </is>
      </c>
      <c r="G4585" s="26">
        <f>COUNTIF(B:B,B4585)</f>
        <v/>
      </c>
    </row>
    <row r="4586" ht="29.55" customHeight="1" s="55">
      <c r="A4586" s="9" t="n">
        <v>45026</v>
      </c>
      <c r="B4586" s="17" t="inlineStr">
        <is>
          <t>대명에너지</t>
        </is>
      </c>
      <c r="C4586" s="74" t="inlineStr">
        <is>
          <t>389260</t>
        </is>
      </c>
      <c r="D4586" s="10" t="n">
        <v>0.0587</v>
      </c>
      <c r="E4586" s="17" t="inlineStr">
        <is>
          <t>미국 IRA 태양광 세제 혜택 기대감</t>
        </is>
      </c>
      <c r="F4586" s="17" t="inlineStr">
        <is>
          <t>에너지/태양광</t>
        </is>
      </c>
      <c r="G4586" s="26">
        <f>COUNTIF(B:B,B4586)</f>
        <v/>
      </c>
    </row>
    <row r="4587" ht="29.55" customHeight="1" s="55">
      <c r="A4587" s="9" t="n">
        <v>45014</v>
      </c>
      <c r="B4587" s="19" t="inlineStr">
        <is>
          <t>대명에너지</t>
        </is>
      </c>
      <c r="C4587" s="74" t="inlineStr">
        <is>
          <t>389260</t>
        </is>
      </c>
      <c r="D4587" s="10" t="n">
        <v>0.0883</v>
      </c>
      <c r="E4587" s="17" t="inlineStr">
        <is>
          <t>신재생에너지 확대 정책 및 민간 발전사 경쟁력 부각</t>
        </is>
      </c>
      <c r="F4587" s="17" t="inlineStr">
        <is>
          <t>CO2/에너지 (풍력)</t>
        </is>
      </c>
      <c r="G4587" s="26">
        <f>COUNTIF(B:B,B4587)</f>
        <v/>
      </c>
    </row>
    <row r="4588" ht="29.55" customHeight="1" s="55">
      <c r="A4588" s="9" t="n">
        <v>45006</v>
      </c>
      <c r="B4588" s="19" t="inlineStr">
        <is>
          <t>대명에너지</t>
        </is>
      </c>
      <c r="C4588" s="74" t="inlineStr">
        <is>
          <t>389260</t>
        </is>
      </c>
      <c r="D4588" s="10" t="n">
        <v>0.1682</v>
      </c>
      <c r="E4588" s="17" t="inlineStr">
        <is>
          <t>대기업 RE100 참여 확대에 따른 재생에너지 발전 실적 증가 기대</t>
        </is>
      </c>
      <c r="F4588" s="17" t="inlineStr">
        <is>
          <t>CO2/에너지 (신재생)</t>
        </is>
      </c>
      <c r="G4588" s="26">
        <f>COUNTIF(B:B,B4588)</f>
        <v/>
      </c>
    </row>
    <row r="4589" ht="29.55" customHeight="1" s="55">
      <c r="A4589" s="9" t="n">
        <v>45000</v>
      </c>
      <c r="B4589" s="19" t="inlineStr">
        <is>
          <t>대명에너지</t>
        </is>
      </c>
      <c r="C4589" s="74" t="inlineStr">
        <is>
          <t>389260</t>
        </is>
      </c>
      <c r="D4589" s="10" t="n">
        <v>0.125</v>
      </c>
      <c r="E4589" s="17" t="inlineStr">
        <is>
          <t>400억원 규모 CB·BW 발행 및 신재생에너지 집중 투자</t>
        </is>
      </c>
      <c r="F4589" s="17" t="inlineStr">
        <is>
          <t>M&amp;A/공시 (에너지)</t>
        </is>
      </c>
      <c r="G4589" s="26">
        <f>COUNTIF(B:B,B4589)</f>
        <v/>
      </c>
    </row>
    <row r="4590" ht="29.55" customHeight="1" s="55">
      <c r="A4590" s="9" t="n">
        <v>44971</v>
      </c>
      <c r="B4590" s="17" t="inlineStr">
        <is>
          <t>대명에너지</t>
        </is>
      </c>
      <c r="C4590" s="74" t="inlineStr">
        <is>
          <t>389260</t>
        </is>
      </c>
      <c r="D4590" s="10" t="n">
        <v>0.0403</v>
      </c>
      <c r="E4590" s="17" t="inlineStr">
        <is>
          <t>MS-구글 가상발전소(VPP) 협업 소식에 연구개발 조직 부각</t>
        </is>
      </c>
      <c r="F4590" s="17" t="inlineStr">
        <is>
          <t>신재생에너지</t>
        </is>
      </c>
      <c r="G4590" s="26">
        <f>COUNTIF(B:B,B4590)</f>
        <v/>
      </c>
    </row>
    <row r="4591" ht="29.55" customHeight="1" s="55">
      <c r="A4591" s="9" t="n">
        <v>44937</v>
      </c>
      <c r="B4591" s="19" t="inlineStr">
        <is>
          <t>대명에너지</t>
        </is>
      </c>
      <c r="C4591" s="74" t="inlineStr">
        <is>
          <t>389260</t>
        </is>
      </c>
      <c r="D4591" s="10" t="n">
        <v>0.2861</v>
      </c>
      <c r="E4591" s="17" t="inlineStr">
        <is>
          <t>가상발전소(VPP) 연구조직 운영 및 시장 진출 준비 부각</t>
        </is>
      </c>
      <c r="F4591" s="17" t="inlineStr">
        <is>
          <t>CO2/VPP</t>
        </is>
      </c>
      <c r="G4591" s="26">
        <f>COUNTIF(B:B,B4591)</f>
        <v/>
      </c>
    </row>
    <row r="4592" ht="29.55" customHeight="1" s="55">
      <c r="A4592" s="9" t="n">
        <v>45092</v>
      </c>
      <c r="B4592" s="19" t="inlineStr">
        <is>
          <t>대덕전자</t>
        </is>
      </c>
      <c r="C4592" s="74" t="inlineStr">
        <is>
          <t>353200</t>
        </is>
      </c>
      <c r="D4592" s="10" t="n">
        <v>0.0861</v>
      </c>
      <c r="E4592" s="17" t="inlineStr">
        <is>
          <t>반도체 패키지 기판(FC-BGA) 수요 증가 전망 및 반도체주 강세 동조</t>
        </is>
      </c>
      <c r="F4592" s="17" t="inlineStr">
        <is>
          <t>삼성/반디플</t>
        </is>
      </c>
      <c r="G4592" s="26">
        <f>COUNTIF(B:B,B4592)</f>
        <v/>
      </c>
    </row>
    <row r="4593" ht="29.55" customHeight="1" s="55">
      <c r="A4593" s="9" t="n">
        <v>45065</v>
      </c>
      <c r="B4593" s="17" t="inlineStr">
        <is>
          <t>대덕전자</t>
        </is>
      </c>
      <c r="C4593" s="74" t="inlineStr">
        <is>
          <t>353200</t>
        </is>
      </c>
      <c r="D4593" s="10" t="n">
        <v>0.1391</v>
      </c>
      <c r="E4593" s="17" t="inlineStr">
        <is>
          <t>반도체 기판(FC-BGA 등) 실적 개선 기대</t>
        </is>
      </c>
      <c r="F4593" s="17" t="inlineStr">
        <is>
          <t>PCB/반도체</t>
        </is>
      </c>
      <c r="G4593" s="26">
        <f>COUNTIF(B:B,B4593)</f>
        <v/>
      </c>
    </row>
    <row r="4594" ht="29.55" customHeight="1" s="55">
      <c r="A4594" s="9" t="n">
        <v>45023</v>
      </c>
      <c r="B4594" s="19" t="inlineStr">
        <is>
          <t>대덕전자</t>
        </is>
      </c>
      <c r="C4594" s="74" t="inlineStr">
        <is>
          <t>353200</t>
        </is>
      </c>
      <c r="D4594" s="10" t="n">
        <v>0.07000000000000001</v>
      </c>
      <c r="E4594" s="17" t="inlineStr">
        <is>
          <t>반도체 FC-BGA 기판 관련주 강세</t>
        </is>
      </c>
      <c r="F4594" s="17" t="inlineStr">
        <is>
          <t>삼성/반디플</t>
        </is>
      </c>
      <c r="G4594" s="26">
        <f>COUNTIF(B:B,B4594)</f>
        <v/>
      </c>
    </row>
    <row r="4595" ht="29.55" customHeight="1" s="55">
      <c r="A4595" s="9" t="n">
        <v>45009</v>
      </c>
      <c r="B4595" s="19" t="inlineStr">
        <is>
          <t>대덕전자</t>
        </is>
      </c>
      <c r="C4595" s="74" t="inlineStr">
        <is>
          <t>353200</t>
        </is>
      </c>
      <c r="D4595" s="10" t="n">
        <v>0.0922</v>
      </c>
      <c r="E4595" s="17" t="inlineStr">
        <is>
          <t>반도체 PCB 기판 관련주 상승</t>
        </is>
      </c>
      <c r="F4595" s="17" t="inlineStr">
        <is>
          <t>삼성/반디플 (PCB)</t>
        </is>
      </c>
      <c r="G4595" s="26">
        <f>COUNTIF(B:B,B4595)</f>
        <v/>
      </c>
    </row>
    <row r="4596" ht="29.55" customHeight="1" s="55">
      <c r="A4596" s="9" t="n">
        <v>45008</v>
      </c>
      <c r="B4596" s="19" t="inlineStr">
        <is>
          <t>대덕전자</t>
        </is>
      </c>
      <c r="C4596" s="74" t="inlineStr">
        <is>
          <t>353200</t>
        </is>
      </c>
      <c r="D4596" s="10" t="n">
        <v>0.0922</v>
      </c>
      <c r="E4596" s="17" t="inlineStr">
        <is>
          <t>반도체 PCB 기판 관련주 상승</t>
        </is>
      </c>
      <c r="F4596" s="17" t="inlineStr">
        <is>
          <t>삼성/반디플 (PCB)</t>
        </is>
      </c>
      <c r="G4596" s="26">
        <f>COUNTIF(B:B,B4596)</f>
        <v/>
      </c>
    </row>
    <row r="4597" ht="29.55" customHeight="1" s="55">
      <c r="A4597" s="9" t="n">
        <v>44991</v>
      </c>
      <c r="B4597" s="19" t="inlineStr">
        <is>
          <t>대덕전자</t>
        </is>
      </c>
      <c r="C4597" s="74" t="inlineStr">
        <is>
          <t>353200</t>
        </is>
      </c>
      <c r="D4597" s="10" t="n">
        <v>0.0955</v>
      </c>
      <c r="E4597" s="17" t="inlineStr">
        <is>
          <t>챗GPT 등 AI 수요 증가에 따른 FC-BGA 수혜 전망</t>
        </is>
      </c>
      <c r="F4597" s="17" t="inlineStr">
        <is>
          <t>삼성/반디플 (PCB)</t>
        </is>
      </c>
      <c r="G4597" s="26">
        <f>COUNTIF(B:B,B4597)</f>
        <v/>
      </c>
    </row>
    <row r="4598" ht="29.55" customHeight="1" s="55">
      <c r="A4598" s="9" t="n">
        <v>44951</v>
      </c>
      <c r="B4598" s="17" t="inlineStr">
        <is>
          <t>대덕전자</t>
        </is>
      </c>
      <c r="C4598" s="74" t="inlineStr">
        <is>
          <t>353200</t>
        </is>
      </c>
      <c r="D4598" s="10" t="n">
        <v>0.0856</v>
      </c>
      <c r="E4598" s="17" t="inlineStr">
        <is>
          <t>FC-BGA 매출 성장 및 주력 제품 고도화 전망</t>
        </is>
      </c>
      <c r="F4598" s="17" t="inlineStr">
        <is>
          <t>PCB</t>
        </is>
      </c>
      <c r="G4598" s="26">
        <f>COUNTIF(B:B,B4598)</f>
        <v/>
      </c>
    </row>
    <row r="4599" ht="29.55" customHeight="1" s="55">
      <c r="A4599" s="9" t="n">
        <v>44932</v>
      </c>
      <c r="B4599" s="19" t="inlineStr">
        <is>
          <t>대덕전자</t>
        </is>
      </c>
      <c r="C4599" s="74" t="inlineStr">
        <is>
          <t>353200</t>
        </is>
      </c>
      <c r="D4599" s="10" t="n">
        <v>0.0711</v>
      </c>
      <c r="E4599" s="17" t="inlineStr">
        <is>
          <t>반도체 관련주 동반 상승</t>
        </is>
      </c>
      <c r="F4599" s="17" t="inlineStr">
        <is>
          <t>반도체</t>
        </is>
      </c>
      <c r="G4599" s="26">
        <f>COUNTIF(B:B,B4599)</f>
        <v/>
      </c>
    </row>
    <row r="4600" ht="29.55" customHeight="1" s="55">
      <c r="A4600" s="9" t="n">
        <v>44929</v>
      </c>
      <c r="B4600" s="19" t="inlineStr">
        <is>
          <t>대덕전자</t>
        </is>
      </c>
      <c r="C4600" s="74" t="inlineStr">
        <is>
          <t>353200</t>
        </is>
      </c>
      <c r="D4600" s="10" t="n">
        <v>0.0654</v>
      </c>
      <c r="E4600" s="17" t="inlineStr">
        <is>
          <t>반도체 세액공제 확대 기대감</t>
        </is>
      </c>
      <c r="F4600" s="17" t="inlineStr">
        <is>
          <t>삼성/반도체</t>
        </is>
      </c>
      <c r="G4600" s="26">
        <f>COUNTIF(B:B,B4600)</f>
        <v/>
      </c>
    </row>
    <row r="4601" ht="29.55" customHeight="1" s="55">
      <c r="A4601" s="9" t="n">
        <v>45079</v>
      </c>
      <c r="B4601" s="19" t="inlineStr">
        <is>
          <t>노바텍</t>
        </is>
      </c>
      <c r="C4601" s="74" t="inlineStr">
        <is>
          <t>285490</t>
        </is>
      </c>
      <c r="D4601" s="10" t="n">
        <v>0.0822</v>
      </c>
      <c r="E4601" s="17" t="inlineStr">
        <is>
          <t>태블릿PC 차폐 자석 기술 및 2차전지 신사업 기대감</t>
        </is>
      </c>
      <c r="F4601" s="17" t="inlineStr">
        <is>
          <t>삼성/반디플</t>
        </is>
      </c>
      <c r="G4601" s="26">
        <f>COUNTIF(B:B,B4601)</f>
        <v/>
      </c>
    </row>
    <row r="4602" ht="29.55" customHeight="1" s="55">
      <c r="A4602" s="9" t="n">
        <v>45048</v>
      </c>
      <c r="B4602" s="17" t="inlineStr">
        <is>
          <t>노바텍</t>
        </is>
      </c>
      <c r="C4602" s="74" t="inlineStr">
        <is>
          <t>285490</t>
        </is>
      </c>
      <c r="D4602" s="10" t="n">
        <v>0.0788</v>
      </c>
      <c r="E4602" s="17" t="inlineStr">
        <is>
          <t>네오디뮴 자석 사업 영위, 페라이트 대체 논의 속 자석 관련주 부각</t>
        </is>
      </c>
      <c r="F4602" s="17" t="inlineStr">
        <is>
          <t>페라이트</t>
        </is>
      </c>
      <c r="G4602" s="26">
        <f>COUNTIF(B:B,B4602)</f>
        <v/>
      </c>
    </row>
    <row r="4603" ht="29.55" customHeight="1" s="55">
      <c r="A4603" s="9" t="n">
        <v>45041</v>
      </c>
      <c r="B4603" s="17" t="inlineStr">
        <is>
          <t>노바텍</t>
        </is>
      </c>
      <c r="C4603" s="74" t="inlineStr">
        <is>
          <t>285490</t>
        </is>
      </c>
      <c r="D4603" s="17" t="inlineStr">
        <is>
          <t>-0.16% (고가 +16.19%)</t>
        </is>
      </c>
      <c r="E4603" s="17" t="inlineStr">
        <is>
          <t>희토류 대체재 페라이트 관련주로 장중 급등 후 하락</t>
        </is>
      </c>
      <c r="F4603" s="17" t="inlineStr">
        <is>
          <t>미래차/페라이트</t>
        </is>
      </c>
      <c r="G4603" s="26">
        <f>COUNTIF(B:B,B4603)</f>
        <v/>
      </c>
    </row>
    <row r="4604" ht="29.55" customHeight="1" s="55">
      <c r="A4604" s="9" t="n">
        <v>45040</v>
      </c>
      <c r="B4604" s="17" t="inlineStr">
        <is>
          <t>노바텍</t>
        </is>
      </c>
      <c r="C4604" s="74" t="inlineStr">
        <is>
          <t>285490</t>
        </is>
      </c>
      <c r="D4604" s="10" t="n">
        <v>0.066</v>
      </c>
      <c r="E4604" s="17" t="inlineStr">
        <is>
          <t>중국 희토류 자석 기술 수출 금지 추진에 따른 대체제(자석) 부각</t>
        </is>
      </c>
      <c r="F4604" s="17" t="inlineStr">
        <is>
          <t>국제/미중패권/희토류</t>
        </is>
      </c>
      <c r="G4604" s="26">
        <f>COUNTIF(B:B,B4604)</f>
        <v/>
      </c>
    </row>
    <row r="4605" ht="29.55" customHeight="1" s="55">
      <c r="A4605" s="9" t="n">
        <v>45034</v>
      </c>
      <c r="B4605" s="17" t="inlineStr">
        <is>
          <t>노바텍</t>
        </is>
      </c>
      <c r="C4605" s="74" t="inlineStr">
        <is>
          <t>285490</t>
        </is>
      </c>
      <c r="D4605" s="10" t="n">
        <v>0.0987</v>
      </c>
      <c r="E4605" s="17" t="inlineStr">
        <is>
          <t>중국 희토류 자원 무기화 우려에 따른 영구자석 대체/재활용 부각</t>
        </is>
      </c>
      <c r="F4605" s="17" t="inlineStr">
        <is>
          <t>국제/희토류</t>
        </is>
      </c>
      <c r="G4605" s="26">
        <f>COUNTIF(B:B,B4605)</f>
        <v/>
      </c>
    </row>
    <row r="4606" ht="29.55" customHeight="1" s="55">
      <c r="A4606" s="9" t="n">
        <v>45029</v>
      </c>
      <c r="B4606" s="17" t="inlineStr">
        <is>
          <t>노바텍</t>
        </is>
      </c>
      <c r="C4606" s="74" t="inlineStr">
        <is>
          <t>285490</t>
        </is>
      </c>
      <c r="D4606" s="10" t="n">
        <v>0.0218</v>
      </c>
      <c r="E4606" s="17" t="inlineStr">
        <is>
          <t>중국 희토류 자석 기술 수출 금지 추진에 따른 반사이익 기대</t>
        </is>
      </c>
      <c r="F4606" s="17" t="inlineStr">
        <is>
          <t>원자재/희토류</t>
        </is>
      </c>
      <c r="G4606" s="26">
        <f>COUNTIF(B:B,B4606)</f>
        <v/>
      </c>
    </row>
    <row r="4607" ht="29.55" customHeight="1" s="55">
      <c r="A4607" s="9" t="n">
        <v>45026</v>
      </c>
      <c r="B4607" s="17" t="inlineStr">
        <is>
          <t>노바텍</t>
        </is>
      </c>
      <c r="C4607" s="74" t="inlineStr">
        <is>
          <t>285490</t>
        </is>
      </c>
      <c r="D4607" s="17" t="inlineStr">
        <is>
          <t>+29.91% (상한가)</t>
        </is>
      </c>
      <c r="E4607" s="17" t="inlineStr">
        <is>
          <t>중국 희토류 자석 기술 수출 금지 검토에 따른 희토류 차폐 자석 부각</t>
        </is>
      </c>
      <c r="F4607" s="17" t="inlineStr">
        <is>
          <t>원자재/희토류</t>
        </is>
      </c>
      <c r="G4607" s="26">
        <f>COUNTIF(B:B,B4607)</f>
        <v/>
      </c>
    </row>
    <row r="4608" ht="29.55" customHeight="1" s="55">
      <c r="A4608" s="9" t="n">
        <v>45022</v>
      </c>
      <c r="B4608" s="19" t="inlineStr">
        <is>
          <t>노바텍</t>
        </is>
      </c>
      <c r="C4608" s="74" t="inlineStr">
        <is>
          <t>285490</t>
        </is>
      </c>
      <c r="D4608" s="10" t="n">
        <v>0.0992</v>
      </c>
      <c r="E4608" s="17" t="inlineStr">
        <is>
          <t>희토류(네오디뮴) 자석 생산 및 로봇/스마트폰 적용 확대 기대</t>
        </is>
      </c>
      <c r="F4608" s="17" t="inlineStr">
        <is>
          <t>미중패권전쟁 (희토류)</t>
        </is>
      </c>
      <c r="G4608" s="26">
        <f>COUNTIF(B:B,B4608)</f>
        <v/>
      </c>
    </row>
    <row r="4609" ht="29.55" customHeight="1" s="55">
      <c r="A4609" s="9" t="n">
        <v>44963</v>
      </c>
      <c r="B4609" s="17" t="inlineStr">
        <is>
          <t>노바텍</t>
        </is>
      </c>
      <c r="C4609" s="74" t="inlineStr">
        <is>
          <t>285490</t>
        </is>
      </c>
      <c r="D4609" s="10" t="n">
        <v>0.0556</v>
      </c>
      <c r="E4609" s="17" t="inlineStr">
        <is>
          <t>미중 갈등에 따른 희토류(네오디뮴 등) 대체/공급망 부각</t>
        </is>
      </c>
      <c r="F4609" s="17" t="inlineStr">
        <is>
          <t>희토류/자석</t>
        </is>
      </c>
      <c r="G4609" s="26">
        <f>COUNTIF(B:B,B4609)</f>
        <v/>
      </c>
    </row>
    <row r="4610" ht="29.55" customHeight="1" s="55">
      <c r="A4610" s="9" t="n">
        <v>45244</v>
      </c>
      <c r="B4610" s="19" t="inlineStr">
        <is>
          <t>넥스턴바이오</t>
        </is>
      </c>
      <c r="C4610" s="74" t="n"/>
      <c r="D4610" s="17" t="inlineStr">
        <is>
          <t>$+15.79\%$</t>
        </is>
      </c>
      <c r="E4610" s="17" t="inlineStr">
        <is>
          <t>노보노디스크의 대규모 생산시설 투자 소식에 따른 협업 이력 부각</t>
        </is>
      </c>
      <c r="F4610" s="17" t="inlineStr">
        <is>
          <t>비만치료제</t>
        </is>
      </c>
      <c r="G4610" s="26">
        <f>COUNTIF(B:B,B4610)</f>
        <v/>
      </c>
    </row>
    <row r="4611" ht="29.55" customHeight="1" s="55">
      <c r="A4611" s="9" t="n">
        <v>45124</v>
      </c>
      <c r="B4611" s="19" t="inlineStr">
        <is>
          <t>넥스턴바이오</t>
        </is>
      </c>
      <c r="C4611" s="74" t="n"/>
      <c r="D4611" s="19" t="inlineStr">
        <is>
          <t>+30.00% (상한가)</t>
        </is>
      </c>
      <c r="E4611" s="17" t="inlineStr">
        <is>
          <t>일라이릴리의 비만 치료제 개발업체 버사니스 인수 소식에 따른 부각</t>
        </is>
      </c>
      <c r="F4611" s="17" t="inlineStr">
        <is>
          <t>비만치료제</t>
        </is>
      </c>
      <c r="G4611" s="26">
        <f>COUNTIF(B:B,B4611)</f>
        <v/>
      </c>
    </row>
    <row r="4612" ht="29.55" customHeight="1" s="55">
      <c r="A4612" s="9" t="n">
        <v>45068</v>
      </c>
      <c r="B4612" s="17" t="inlineStr">
        <is>
          <t>넥스턴바이오</t>
        </is>
      </c>
      <c r="C4612" s="74" t="n"/>
      <c r="D4612" s="10" t="n">
        <v>0.1275</v>
      </c>
      <c r="E4612" s="17" t="inlineStr">
        <is>
          <t>비만치료제 '위고비' 품귀 현상 및 자회사 노보노디스크 협업 부각</t>
        </is>
      </c>
      <c r="F4612" s="17" t="inlineStr">
        <is>
          <t>바이오/비만치료제</t>
        </is>
      </c>
      <c r="G4612" s="26">
        <f>COUNTIF(B:B,B4612)</f>
        <v/>
      </c>
    </row>
    <row r="4613" ht="29.55" customHeight="1" s="55">
      <c r="A4613" s="9" t="n">
        <v>45062</v>
      </c>
      <c r="B4613" s="17" t="inlineStr">
        <is>
          <t>넥스턴바이오</t>
        </is>
      </c>
      <c r="C4613" s="74" t="n"/>
      <c r="D4613" s="10" t="n">
        <v>0.0158</v>
      </c>
      <c r="E4613" s="17" t="inlineStr">
        <is>
          <t>이브이첨단소재/다이나믹디자인 관계사로 니켈 이슈 동조</t>
        </is>
      </c>
      <c r="F4613" s="17" t="inlineStr">
        <is>
          <t>바이오/투자</t>
        </is>
      </c>
      <c r="G4613" s="26">
        <f>COUNTIF(B:B,B4613)</f>
        <v/>
      </c>
    </row>
    <row r="4614" ht="29.55" customHeight="1" s="55">
      <c r="A4614" s="9" t="n">
        <v>45027</v>
      </c>
      <c r="B4614" s="17" t="inlineStr">
        <is>
          <t>넥스턴바이오</t>
        </is>
      </c>
      <c r="C4614" s="74" t="n"/>
      <c r="D4614" s="10" t="n">
        <v>0.195</v>
      </c>
      <c r="E4614" s="17" t="inlineStr">
        <is>
          <t>자회사 이브이첨단소재 지분 추가 확보 및 리튬/니켈 사업 부각</t>
        </is>
      </c>
      <c r="F4614" s="17" t="inlineStr">
        <is>
          <t>미래차/리튬</t>
        </is>
      </c>
      <c r="G4614" s="26">
        <f>COUNTIF(B:B,B4614)</f>
        <v/>
      </c>
    </row>
    <row r="4615" ht="29.55" customHeight="1" s="55">
      <c r="A4615" s="9" t="n">
        <v>45026</v>
      </c>
      <c r="B4615" s="17" t="inlineStr">
        <is>
          <t>넥스턴바이오</t>
        </is>
      </c>
      <c r="C4615" s="74" t="n"/>
      <c r="D4615" s="10" t="n">
        <v>0.1049</v>
      </c>
      <c r="E4615" s="17" t="inlineStr">
        <is>
          <t>자회사 이브이첨단소재의 리튬 사업 확대에 따른 지분 가치 부각</t>
        </is>
      </c>
      <c r="F4615" s="17" t="inlineStr">
        <is>
          <t>미래차/리튬</t>
        </is>
      </c>
      <c r="G4615" s="26">
        <f>COUNTIF(B:B,B4615)</f>
        <v/>
      </c>
    </row>
    <row r="4616" ht="29.55" customHeight="1" s="55">
      <c r="A4616" s="9" t="n">
        <v>45020</v>
      </c>
      <c r="B4616" s="19" t="inlineStr">
        <is>
          <t>넥스턴바이오</t>
        </is>
      </c>
      <c r="C4616" s="74" t="n"/>
      <c r="D4616" s="17" t="inlineStr">
        <is>
          <t>+29.86% (상한가)</t>
        </is>
      </c>
      <c r="E4616" s="17" t="inlineStr">
        <is>
          <t>자회사 로스비보, 노보 노디스크(비만치료제 위고비 개발사)와 당뇨 치료제 공동개발 협약 부각</t>
        </is>
      </c>
      <c r="F4616" s="17" t="inlineStr">
        <is>
          <t>BIO (비만/당뇨)</t>
        </is>
      </c>
      <c r="G4616" s="26">
        <f>COUNTIF(B:B,B4616)</f>
        <v/>
      </c>
    </row>
    <row r="4617" ht="29.55" customHeight="1" s="55">
      <c r="A4617" s="9" t="n">
        <v>44939</v>
      </c>
      <c r="B4617" s="19" t="inlineStr">
        <is>
          <t>넥스턴바이오</t>
        </is>
      </c>
      <c r="C4617" s="74" t="n"/>
      <c r="D4617" s="10" t="n">
        <v>0.0513</v>
      </c>
      <c r="E4617" s="17" t="inlineStr">
        <is>
          <t>비만 치료제 '위고비/오젬픽' 글로벌 품귀 현상에 따른 당뇨병 치료제 개발 기대감</t>
        </is>
      </c>
      <c r="F4617" s="17" t="inlineStr">
        <is>
          <t>BIO</t>
        </is>
      </c>
      <c r="G4617" s="26">
        <f>COUNTIF(B:B,B4617)</f>
        <v/>
      </c>
    </row>
    <row r="4618" ht="29.55" customHeight="1" s="55">
      <c r="A4618" s="9" t="n">
        <v>44935</v>
      </c>
      <c r="B4618" s="19" t="inlineStr">
        <is>
          <t>넥스턴바이오</t>
        </is>
      </c>
      <c r="C4618" s="74" t="n"/>
      <c r="D4618" s="10" t="n">
        <v>0.159</v>
      </c>
      <c r="E4618" s="17" t="inlineStr">
        <is>
          <t>자회사 로스비보와 일라이릴리의 당뇨약 MTA 체결 및 비만치료제 기대감</t>
        </is>
      </c>
      <c r="F4618" s="17" t="inlineStr">
        <is>
          <t>BIO</t>
        </is>
      </c>
      <c r="G4618" s="26">
        <f>COUNTIF(B:B,B4618)</f>
        <v/>
      </c>
    </row>
    <row r="4619" ht="29.55" customHeight="1" s="55">
      <c r="A4619" s="9" t="n">
        <v>45184</v>
      </c>
      <c r="B4619" s="19" t="inlineStr">
        <is>
          <t>나노신소재</t>
        </is>
      </c>
      <c r="C4619" s="74" t="inlineStr">
        <is>
          <t>121600</t>
        </is>
      </c>
      <c r="D4619" s="10" t="n">
        <v>0.1039</v>
      </c>
      <c r="E4619" s="17" t="inlineStr">
        <is>
          <t>음극재용 CNT 유일 생산 업체 부각 및 배터리 소재 수요 증가</t>
        </is>
      </c>
      <c r="F4619" s="17" t="inlineStr">
        <is>
          <t>2차전지</t>
        </is>
      </c>
      <c r="G4619" s="26">
        <f>COUNTIF(B:B,B4619)</f>
        <v/>
      </c>
    </row>
    <row r="4620" ht="29.55" customHeight="1" s="55">
      <c r="A4620" s="9" t="n">
        <v>45132</v>
      </c>
      <c r="B4620" s="19" t="inlineStr">
        <is>
          <t>나노신소재</t>
        </is>
      </c>
      <c r="C4620" s="74" t="inlineStr">
        <is>
          <t>121600</t>
        </is>
      </c>
      <c r="D4620" s="10" t="n">
        <v>0.1335</v>
      </c>
      <c r="E4620" s="17" t="inlineStr">
        <is>
          <t>CNT 도전재 캐파(CapEx) 증설 규모 상향 및 목표주가 상향 리포트</t>
        </is>
      </c>
      <c r="F4620" s="17" t="inlineStr">
        <is>
          <t>2차전지 소재</t>
        </is>
      </c>
      <c r="G4620" s="26">
        <f>COUNTIF(B:B,B4620)</f>
        <v/>
      </c>
    </row>
    <row r="4621" ht="29.55" customHeight="1" s="55">
      <c r="A4621" s="9" t="n">
        <v>45131</v>
      </c>
      <c r="B4621" s="19" t="inlineStr">
        <is>
          <t>나노신소재</t>
        </is>
      </c>
      <c r="C4621" s="74" t="inlineStr">
        <is>
          <t>121600</t>
        </is>
      </c>
      <c r="D4621" s="13" t="n">
        <v>0.1768</v>
      </c>
      <c r="E4621" s="17" t="inlineStr">
        <is>
          <t>CNT 도전재 캐파 증설 규모 상향 리포트 부각</t>
        </is>
      </c>
      <c r="F4621" s="17" t="inlineStr">
        <is>
          <t>2차전지 소재</t>
        </is>
      </c>
      <c r="G4621" s="26">
        <f>COUNTIF(B:B,B4621)</f>
        <v/>
      </c>
    </row>
    <row r="4622" ht="29.55" customHeight="1" s="55">
      <c r="A4622" s="9" t="n">
        <v>45125</v>
      </c>
      <c r="B4622" s="19" t="inlineStr">
        <is>
          <t>나노신소재</t>
        </is>
      </c>
      <c r="C4622" s="74" t="inlineStr">
        <is>
          <t>121600</t>
        </is>
      </c>
      <c r="D4622" s="13" t="n">
        <v>0.114</v>
      </c>
      <c r="E4622" s="17" t="inlineStr">
        <is>
          <t xml:space="preserve">음극재용 CNT 도전재 유일 생산 업체로서의 가치 부각 </t>
        </is>
      </c>
      <c r="F4622" s="17" t="inlineStr">
        <is>
          <t>2차전지 소재</t>
        </is>
      </c>
      <c r="G4622" s="26">
        <f>COUNTIF(B:B,B4622)</f>
        <v/>
      </c>
    </row>
    <row r="4623" ht="29.55" customHeight="1" s="55">
      <c r="A4623" s="9" t="n">
        <v>45079</v>
      </c>
      <c r="B4623" s="19" t="inlineStr">
        <is>
          <t>나노신소재</t>
        </is>
      </c>
      <c r="C4623" s="74" t="inlineStr">
        <is>
          <t>121600</t>
        </is>
      </c>
      <c r="D4623" s="10" t="n">
        <v>0.0641</v>
      </c>
      <c r="E4623" s="17" t="inlineStr">
        <is>
          <t>2차전지 도전재(CNT) 수요 증가 전망 및 증설 기대</t>
        </is>
      </c>
      <c r="F4623" s="17" t="inlineStr">
        <is>
          <t>미래차/이차전지</t>
        </is>
      </c>
      <c r="G4623" s="26">
        <f>COUNTIF(B:B,B4623)</f>
        <v/>
      </c>
    </row>
    <row r="4624" ht="29.55" customHeight="1" s="55">
      <c r="A4624" s="9" t="n">
        <v>45026</v>
      </c>
      <c r="B4624" s="17" t="inlineStr">
        <is>
          <t>나노신소재</t>
        </is>
      </c>
      <c r="C4624" s="74" t="inlineStr">
        <is>
          <t>121600</t>
        </is>
      </c>
      <c r="D4624" s="10" t="n">
        <v>0.0813</v>
      </c>
      <c r="E4624" s="17" t="inlineStr">
        <is>
          <t>CNT(탄소나노튜브) 도전재 수요 급증 및 독보적 기술력 부각</t>
        </is>
      </c>
      <c r="F4624" s="17" t="inlineStr">
        <is>
          <t>미래차/이차전지</t>
        </is>
      </c>
      <c r="G4624" s="26">
        <f>COUNTIF(B:B,B4624)</f>
        <v/>
      </c>
    </row>
    <row r="4625" ht="29.55" customHeight="1" s="55">
      <c r="A4625" s="9" t="n">
        <v>44991</v>
      </c>
      <c r="B4625" s="19" t="inlineStr">
        <is>
          <t>나노신소재</t>
        </is>
      </c>
      <c r="C4625" s="74" t="inlineStr">
        <is>
          <t>121600</t>
        </is>
      </c>
      <c r="D4625" s="10" t="n">
        <v>0.0443</v>
      </c>
      <c r="E4625" s="17" t="inlineStr">
        <is>
          <t>CNT 도전재 수요 증가 기대</t>
        </is>
      </c>
      <c r="F4625" s="17" t="inlineStr">
        <is>
          <t>미래차/이차전지 (소재)</t>
        </is>
      </c>
      <c r="G4625" s="26">
        <f>COUNTIF(B:B,B4625)</f>
        <v/>
      </c>
    </row>
    <row r="4626" ht="29.55" customHeight="1" s="55">
      <c r="A4626" s="9" t="n">
        <v>44970</v>
      </c>
      <c r="B4626" s="17" t="inlineStr">
        <is>
          <t>나노신소재</t>
        </is>
      </c>
      <c r="C4626" s="74" t="inlineStr">
        <is>
          <t>121600</t>
        </is>
      </c>
      <c r="D4626" s="10" t="n">
        <v>0.1057</v>
      </c>
      <c r="E4626" s="17" t="inlineStr">
        <is>
          <t>2차전지용 탄소나노튜브(CNT) 도전재 핵심기술 독점 부각</t>
        </is>
      </c>
      <c r="F4626" s="17" t="inlineStr">
        <is>
          <t>2차전지 소재</t>
        </is>
      </c>
      <c r="G4626" s="26">
        <f>COUNTIF(B:B,B4626)</f>
        <v/>
      </c>
    </row>
    <row r="4627" ht="29.55" customHeight="1" s="55">
      <c r="A4627" s="9" t="n">
        <v>44966</v>
      </c>
      <c r="B4627" s="17" t="inlineStr">
        <is>
          <t>나노신소재</t>
        </is>
      </c>
      <c r="C4627" s="74" t="inlineStr">
        <is>
          <t>121600</t>
        </is>
      </c>
      <c r="D4627" s="10" t="n">
        <v>0.178</v>
      </c>
      <c r="E4627" s="17" t="inlineStr">
        <is>
          <t>2차전지 실리콘 음극재 적용 확대에 따른 CNT 도전재(분산제) 독점 수혜 전망</t>
        </is>
      </c>
      <c r="F4627" s="17" t="inlineStr">
        <is>
          <t>2차전지 소재</t>
        </is>
      </c>
      <c r="G4627" s="26">
        <f>COUNTIF(B:B,B4627)</f>
        <v/>
      </c>
    </row>
    <row r="4628" ht="29.55" customHeight="1" s="55">
      <c r="A4628" s="9" t="n">
        <v>45212</v>
      </c>
      <c r="B4628" s="19" t="inlineStr">
        <is>
          <t>고려산업</t>
        </is>
      </c>
      <c r="C4628" s="74" t="inlineStr">
        <is>
          <t>002140</t>
        </is>
      </c>
      <c r="D4628" s="10" t="n">
        <v>0.1237</v>
      </c>
      <c r="E4628" s="17" t="inlineStr">
        <is>
          <t>우크라이나 동부 교전 및 곡물창고 공습에 따른 사료주 강세</t>
        </is>
      </c>
      <c r="F4628" s="17" t="inlineStr">
        <is>
          <t>식량/사료</t>
        </is>
      </c>
      <c r="G4628" s="26">
        <f>COUNTIF(B:B,B4628)</f>
        <v/>
      </c>
    </row>
    <row r="4629" ht="29.55" customHeight="1" s="55">
      <c r="A4629" s="9" t="n">
        <v>45084</v>
      </c>
      <c r="B4629" s="19" t="inlineStr">
        <is>
          <t>고려산업</t>
        </is>
      </c>
      <c r="C4629" s="74" t="inlineStr">
        <is>
          <t>002140</t>
        </is>
      </c>
      <c r="D4629" s="10" t="n">
        <v>0.0522</v>
      </c>
      <c r="E4629" s="17" t="inlineStr">
        <is>
          <t>사료 관련주 동반 상승</t>
        </is>
      </c>
      <c r="F4629" s="17" t="inlineStr">
        <is>
          <t>국제-유럽/식량</t>
        </is>
      </c>
      <c r="G4629" s="26">
        <f>COUNTIF(B:B,B4629)</f>
        <v/>
      </c>
    </row>
    <row r="4630" ht="29.55" customHeight="1" s="55">
      <c r="A4630" s="9" t="n">
        <v>45070</v>
      </c>
      <c r="B4630" s="17" t="inlineStr">
        <is>
          <t>고려산업</t>
        </is>
      </c>
      <c r="C4630" s="74" t="inlineStr">
        <is>
          <t>002140</t>
        </is>
      </c>
      <c r="D4630" s="10" t="n">
        <v>0.0752</v>
      </c>
      <c r="E4630" s="17" t="inlineStr">
        <is>
          <t>러시아-우크라이나 곡물 협정 불확실성에 사료주 상승</t>
        </is>
      </c>
      <c r="F4630" s="17" t="inlineStr">
        <is>
          <t>사료</t>
        </is>
      </c>
      <c r="G4630" s="26">
        <f>COUNTIF(B:B,B4630)</f>
        <v/>
      </c>
    </row>
    <row r="4631" ht="29.55" customHeight="1" s="55">
      <c r="A4631" s="9" t="n">
        <v>45062</v>
      </c>
      <c r="B4631" s="17" t="inlineStr">
        <is>
          <t>고려산업</t>
        </is>
      </c>
      <c r="C4631" s="74" t="inlineStr">
        <is>
          <t>002140</t>
        </is>
      </c>
      <c r="D4631" s="10" t="n">
        <v>0.0702</v>
      </c>
      <c r="E4631" s="17" t="inlineStr">
        <is>
          <t>곡물 협정 불확실성에 따른 사료주 상승</t>
        </is>
      </c>
      <c r="F4631" s="17" t="inlineStr">
        <is>
          <t>사료</t>
        </is>
      </c>
      <c r="G4631" s="26">
        <f>COUNTIF(B:B,B4631)</f>
        <v/>
      </c>
    </row>
    <row r="4632" ht="29.55" customHeight="1" s="55">
      <c r="A4632" s="9" t="n">
        <v>45054</v>
      </c>
      <c r="B4632" s="17" t="inlineStr">
        <is>
          <t>고려산업</t>
        </is>
      </c>
      <c r="C4632" s="74" t="inlineStr">
        <is>
          <t>002140</t>
        </is>
      </c>
      <c r="D4632" s="10" t="n">
        <v>0.1372</v>
      </c>
      <c r="E4632" s="17" t="inlineStr">
        <is>
          <t>곡물 협정 중단 위기에 따른 사료주 동반 상승</t>
        </is>
      </c>
      <c r="F4632" s="17" t="inlineStr">
        <is>
          <t>사료</t>
        </is>
      </c>
      <c r="G4632" s="26">
        <f>COUNTIF(B:B,B4632)</f>
        <v/>
      </c>
    </row>
    <row r="4633" ht="29.55" customHeight="1" s="55">
      <c r="A4633" s="9" t="n">
        <v>45049</v>
      </c>
      <c r="B4633" s="17" t="inlineStr">
        <is>
          <t>고려산업</t>
        </is>
      </c>
      <c r="C4633" s="74" t="inlineStr">
        <is>
          <t>002140</t>
        </is>
      </c>
      <c r="D4633" s="10" t="n">
        <v>0.0598</v>
      </c>
      <c r="E4633" s="17" t="inlineStr">
        <is>
          <t>곡물/사료 관련주 동반 상승</t>
        </is>
      </c>
      <c r="F4633" s="17" t="inlineStr">
        <is>
          <t>원자재(식량)</t>
        </is>
      </c>
      <c r="G4633" s="26">
        <f>COUNTIF(B:B,B4633)</f>
        <v/>
      </c>
    </row>
    <row r="4634" ht="29.55" customHeight="1" s="55">
      <c r="A4634" s="9" t="n">
        <v>45042</v>
      </c>
      <c r="B4634" s="17" t="inlineStr">
        <is>
          <t>고려산업</t>
        </is>
      </c>
      <c r="C4634" s="74" t="inlineStr">
        <is>
          <t>002140</t>
        </is>
      </c>
      <c r="D4634" s="10" t="n">
        <v>0.081</v>
      </c>
      <c r="E4634" s="17" t="inlineStr">
        <is>
          <t>곡물 가격 상승 우려에 사료주 강세</t>
        </is>
      </c>
      <c r="F4634" s="17" t="inlineStr">
        <is>
          <t>원자재/사료</t>
        </is>
      </c>
      <c r="G4634" s="26">
        <f>COUNTIF(B:B,B4634)</f>
        <v/>
      </c>
    </row>
    <row r="4635" ht="29.55" customHeight="1" s="55">
      <c r="A4635" s="9" t="n">
        <v>44979</v>
      </c>
      <c r="B4635" s="17" t="inlineStr">
        <is>
          <t>고려산업</t>
        </is>
      </c>
      <c r="C4635" s="74" t="inlineStr">
        <is>
          <t>002140</t>
        </is>
      </c>
      <c r="D4635" s="10" t="n">
        <v>0.2605</v>
      </c>
      <c r="E4635" s="17" t="inlineStr">
        <is>
          <t>우크라이나 전쟁 장기화 우려 및 푸틴 국정연설 영향</t>
        </is>
      </c>
      <c r="F4635" s="17" t="inlineStr">
        <is>
          <t>사료/식량</t>
        </is>
      </c>
      <c r="G4635" s="26">
        <f>COUNTIF(B:B,B4635)</f>
        <v/>
      </c>
    </row>
    <row r="4636" ht="29.55" customHeight="1" s="55">
      <c r="A4636" s="9" t="n">
        <v>44929</v>
      </c>
      <c r="B4636" s="19" t="inlineStr">
        <is>
          <t>고려산업</t>
        </is>
      </c>
      <c r="C4636" s="74" t="inlineStr">
        <is>
          <t>002140</t>
        </is>
      </c>
      <c r="D4636" s="10" t="n">
        <v>0.061</v>
      </c>
      <c r="E4636" s="17" t="inlineStr">
        <is>
          <t>우크라이나 곡물 수출 차단 우려에 따른 사료주 강세</t>
        </is>
      </c>
      <c r="F4636" s="17" t="inlineStr">
        <is>
          <t>개별주 (사료)</t>
        </is>
      </c>
      <c r="G4636" s="26">
        <f>COUNTIF(B:B,B4636)</f>
        <v/>
      </c>
    </row>
    <row r="4637" ht="29.55" customHeight="1" s="55">
      <c r="A4637" s="9" t="n">
        <v>45281</v>
      </c>
      <c r="B4637" s="17" t="inlineStr">
        <is>
          <t>FSN</t>
        </is>
      </c>
      <c r="C4637" s="74" t="inlineStr">
        <is>
          <t>214270</t>
        </is>
      </c>
      <c r="D4637" s="10" t="n">
        <v>0.1593</v>
      </c>
      <c r="E4637" s="17" t="inlineStr">
        <is>
          <t>틱톡샵 한국 진출 이슈 및 자회사 비헤이브글로벌의 틱톡 광고 대행 이력</t>
        </is>
      </c>
      <c r="F4637" s="17" t="inlineStr">
        <is>
          <t>광고/틱톡샵</t>
        </is>
      </c>
      <c r="G4637" s="26">
        <f>COUNTIF(B:B,B4637)</f>
        <v/>
      </c>
    </row>
    <row r="4638" ht="29.55" customHeight="1" s="55">
      <c r="A4638" s="9" t="n">
        <v>45264</v>
      </c>
      <c r="B4638" s="17" t="inlineStr">
        <is>
          <t>FSN</t>
        </is>
      </c>
      <c r="C4638" s="74" t="inlineStr">
        <is>
          <t>214270</t>
        </is>
      </c>
      <c r="D4638" s="10" t="n">
        <v>0.1417</v>
      </c>
      <c r="E4638" s="17" t="inlineStr">
        <is>
          <t>STO 발행 유통 허용에 따른 NFT 플랫폼 기술력 부각</t>
        </is>
      </c>
      <c r="F4638" s="17" t="inlineStr">
        <is>
          <t>광고/STO</t>
        </is>
      </c>
      <c r="G4638" s="26">
        <f>COUNTIF(B:B,B4638)</f>
        <v/>
      </c>
    </row>
    <row r="4639" ht="29.55" customHeight="1" s="55">
      <c r="A4639" s="9" t="n">
        <v>45261</v>
      </c>
      <c r="B4639" s="17" t="inlineStr">
        <is>
          <t>FSN</t>
        </is>
      </c>
      <c r="C4639" s="74" t="inlineStr">
        <is>
          <t>214270</t>
        </is>
      </c>
      <c r="D4639" s="10" t="n">
        <v>0.1084</v>
      </c>
      <c r="E4639" s="17" t="inlineStr">
        <is>
          <t>STO(토큰증권) 시장 개화 기대감에 따른 관련주 부각</t>
        </is>
      </c>
      <c r="F4639" s="17" t="inlineStr">
        <is>
          <t>광고/STO</t>
        </is>
      </c>
      <c r="G4639" s="26">
        <f>COUNTIF(B:B,B4639)</f>
        <v/>
      </c>
    </row>
    <row r="4640" ht="29.55" customHeight="1" s="55">
      <c r="A4640" s="9" t="n">
        <v>45259</v>
      </c>
      <c r="B4640" s="17" t="inlineStr">
        <is>
          <t>FSN</t>
        </is>
      </c>
      <c r="C4640" s="74" t="inlineStr">
        <is>
          <t>214270</t>
        </is>
      </c>
      <c r="D4640" s="10" t="n">
        <v>0.1166</v>
      </c>
      <c r="E4640" s="17" t="inlineStr">
        <is>
          <t>STO 규제 샌드박스 승인 예정 소식에 관련주 부각</t>
        </is>
      </c>
      <c r="F4640" s="17" t="inlineStr">
        <is>
          <t>광고/STO</t>
        </is>
      </c>
      <c r="G4640" s="26">
        <f>COUNTIF(B:B,B4640)</f>
        <v/>
      </c>
    </row>
    <row r="4641" ht="29.55" customHeight="1" s="55">
      <c r="A4641" s="9" t="n">
        <v>45182</v>
      </c>
      <c r="B4641" s="19" t="inlineStr">
        <is>
          <t>FSN</t>
        </is>
      </c>
      <c r="C4641" s="74" t="inlineStr">
        <is>
          <t>214270</t>
        </is>
      </c>
      <c r="D4641" s="10" t="n">
        <v>0.1091</v>
      </c>
      <c r="E4641" s="17" t="inlineStr">
        <is>
          <t>자회사의 틱톡 광고 대행 권한 보유 및 틱톡샵 미국 정식 서비스 개시</t>
        </is>
      </c>
      <c r="F4641" s="17" t="inlineStr">
        <is>
          <t>플랫폼/광고</t>
        </is>
      </c>
      <c r="G4641" s="26">
        <f>COUNTIF(B:B,B4641)</f>
        <v/>
      </c>
    </row>
    <row r="4642" ht="29.55" customHeight="1" s="55">
      <c r="A4642" s="9" t="n">
        <v>45114</v>
      </c>
      <c r="B4642" s="19" t="inlineStr">
        <is>
          <t>FSN</t>
        </is>
      </c>
      <c r="C4642" s="74" t="inlineStr">
        <is>
          <t>214270</t>
        </is>
      </c>
      <c r="D4642" s="13" t="n">
        <v>0.1891</v>
      </c>
      <c r="E4642" s="17" t="inlineStr">
        <is>
          <t>페이스북(메타) 대행 파트너 선정 이력 부각</t>
        </is>
      </c>
      <c r="F4642" s="17" t="inlineStr">
        <is>
          <t>스레드</t>
        </is>
      </c>
      <c r="G4642" s="26">
        <f>COUNTIF(B:B,B4642)</f>
        <v/>
      </c>
    </row>
    <row r="4643" ht="29.55" customHeight="1" s="55">
      <c r="A4643" s="9" t="n">
        <v>44967</v>
      </c>
      <c r="B4643" s="17" t="inlineStr">
        <is>
          <t>FSN</t>
        </is>
      </c>
      <c r="C4643" s="74" t="inlineStr">
        <is>
          <t>214270</t>
        </is>
      </c>
      <c r="D4643" s="10" t="n">
        <v>0.0133</v>
      </c>
      <c r="E4643" s="17" t="inlineStr">
        <is>
          <t>바이두 AI 챗봇 '어니봇' 공식 파트너사 부각</t>
        </is>
      </c>
      <c r="F4643" s="17" t="inlineStr">
        <is>
          <t>AI/광고</t>
        </is>
      </c>
      <c r="G4643" s="26">
        <f>COUNTIF(B:B,B4643)</f>
        <v/>
      </c>
    </row>
    <row r="4644" ht="29.55" customHeight="1" s="55">
      <c r="A4644" s="9" t="n">
        <v>44959</v>
      </c>
      <c r="B4644" s="17" t="inlineStr">
        <is>
          <t>FSN</t>
        </is>
      </c>
      <c r="C4644" s="74" t="inlineStr">
        <is>
          <t>214270</t>
        </is>
      </c>
      <c r="D4644" s="10" t="n">
        <v>0.0866</v>
      </c>
      <c r="E4644" s="17" t="inlineStr">
        <is>
          <t>증권형 토큰(STO) 시장 개화에 따른 NFT 사업 연계 기대</t>
        </is>
      </c>
      <c r="F4644" s="17" t="inlineStr">
        <is>
          <t>STO/NFT</t>
        </is>
      </c>
      <c r="G4644" s="26">
        <f>COUNTIF(B:B,B4644)</f>
        <v/>
      </c>
    </row>
    <row r="4645" ht="29.55" customHeight="1" s="55">
      <c r="A4645" s="9" t="n">
        <v>44953</v>
      </c>
      <c r="B4645" s="17" t="inlineStr">
        <is>
          <t>FSN</t>
        </is>
      </c>
      <c r="C4645" s="74" t="inlineStr">
        <is>
          <t>214270</t>
        </is>
      </c>
      <c r="D4645" s="10" t="n">
        <v>0.1224</v>
      </c>
      <c r="E4645" s="17" t="inlineStr">
        <is>
          <t>증권형 토큰(STO) 발행 허용 기대감 및 NFT 기술 부각</t>
        </is>
      </c>
      <c r="F4645" s="17" t="inlineStr">
        <is>
          <t>STO/NFT</t>
        </is>
      </c>
      <c r="G4645" s="26">
        <f>COUNTIF(B:B,B4645)</f>
        <v/>
      </c>
    </row>
    <row r="4646" ht="29.55" customHeight="1" s="55">
      <c r="A4646" s="9" t="n">
        <v>45260</v>
      </c>
      <c r="B4646" s="17" t="inlineStr">
        <is>
          <t>화천기계</t>
        </is>
      </c>
      <c r="C4646" s="74" t="inlineStr">
        <is>
          <t>010660</t>
        </is>
      </c>
      <c r="D4646" s="10" t="n">
        <v>0.0769</v>
      </c>
      <c r="E4646" s="17" t="inlineStr">
        <is>
          <t>조국 전 장관 총선 출마 시사 발언에 따른 테마주 부각</t>
        </is>
      </c>
      <c r="F4646" s="17" t="inlineStr">
        <is>
          <t>기계/정치</t>
        </is>
      </c>
      <c r="G4646" s="26">
        <f>COUNTIF(B:B,B4646)</f>
        <v/>
      </c>
    </row>
    <row r="4647" ht="29.55" customHeight="1" s="55">
      <c r="A4647" s="9" t="n">
        <v>45203</v>
      </c>
      <c r="B4647" s="19" t="inlineStr">
        <is>
          <t>화천기계</t>
        </is>
      </c>
      <c r="C4647" s="74" t="inlineStr">
        <is>
          <t>010660</t>
        </is>
      </c>
      <c r="D4647" s="17" t="inlineStr">
        <is>
          <t>종가 +1.71% (고가 +15.95%)</t>
        </is>
      </c>
      <c r="E4647" s="17" t="inlineStr">
        <is>
          <t>이재명 대표 영장 기각 관련 정치 테마 변동성 확대</t>
        </is>
      </c>
      <c r="F4647" s="17" t="inlineStr">
        <is>
          <t>정치</t>
        </is>
      </c>
      <c r="G4647" s="26">
        <f>COUNTIF(B:B,B4647)</f>
        <v/>
      </c>
    </row>
    <row r="4648" ht="29.55" customHeight="1" s="55">
      <c r="A4648" s="9" t="n">
        <v>45194</v>
      </c>
      <c r="B4648" s="19" t="inlineStr">
        <is>
          <t>화천기계</t>
        </is>
      </c>
      <c r="C4648" s="74" t="inlineStr">
        <is>
          <t>010660</t>
        </is>
      </c>
      <c r="D4648" s="10" t="n">
        <v>0.2989</v>
      </c>
      <c r="E4648" s="17" t="inlineStr">
        <is>
          <t>조국 전 장관의 총선 출마 고민 소식</t>
        </is>
      </c>
      <c r="F4648" s="17" t="inlineStr">
        <is>
          <t>정치</t>
        </is>
      </c>
      <c r="G4648" s="26">
        <f>COUNTIF(B:B,B4648)</f>
        <v/>
      </c>
    </row>
    <row r="4649" ht="29.55" customHeight="1" s="55">
      <c r="A4649" s="9" t="n">
        <v>45096</v>
      </c>
      <c r="B4649" s="19" t="inlineStr">
        <is>
          <t>화천기계</t>
        </is>
      </c>
      <c r="C4649" s="74" t="inlineStr">
        <is>
          <t>010660</t>
        </is>
      </c>
      <c r="D4649" s="10" t="n">
        <v>0.08309999999999999</v>
      </c>
      <c r="E4649" s="17" t="inlineStr">
        <is>
          <t>조국 전 장관 총선 출마설 등에 따른 정치 테마주 등락</t>
        </is>
      </c>
      <c r="F4649" s="17" t="inlineStr">
        <is>
          <t>정치</t>
        </is>
      </c>
      <c r="G4649" s="26">
        <f>COUNTIF(B:B,B4649)</f>
        <v/>
      </c>
    </row>
    <row r="4650" ht="29.55" customHeight="1" s="55">
      <c r="A4650" s="9" t="n">
        <v>45089</v>
      </c>
      <c r="B4650" s="19" t="inlineStr">
        <is>
          <t>화천기계</t>
        </is>
      </c>
      <c r="C4650" s="74" t="inlineStr">
        <is>
          <t>010660</t>
        </is>
      </c>
      <c r="D4650" s="10" t="n">
        <v>0.1079</v>
      </c>
      <c r="E4650" s="17" t="inlineStr">
        <is>
          <t>조국 전 장관의 총선 출마설 및 문재인 전 대통령 예방 소식</t>
        </is>
      </c>
      <c r="F4650" s="17" t="inlineStr">
        <is>
          <t>정치</t>
        </is>
      </c>
      <c r="G4650" s="26">
        <f>COUNTIF(B:B,B4650)</f>
        <v/>
      </c>
    </row>
    <row r="4651" ht="29.55" customHeight="1" s="55">
      <c r="A4651" s="9" t="n">
        <v>45069</v>
      </c>
      <c r="B4651" s="17" t="inlineStr">
        <is>
          <t>화천기계</t>
        </is>
      </c>
      <c r="C4651" s="74" t="inlineStr">
        <is>
          <t>010660</t>
        </is>
      </c>
      <c r="D4651" s="10" t="n">
        <v>0.056</v>
      </c>
      <c r="E4651" s="17" t="inlineStr">
        <is>
          <t>조국 전 장관 총선 출마설 재점화</t>
        </is>
      </c>
      <c r="F4651" s="17" t="inlineStr">
        <is>
          <t>정치 테마(조국)</t>
        </is>
      </c>
      <c r="G4651" s="26">
        <f>COUNTIF(B:B,B4651)</f>
        <v/>
      </c>
    </row>
    <row r="4652" ht="29.55" customHeight="1" s="55">
      <c r="A4652" s="9" t="n">
        <v>45062</v>
      </c>
      <c r="B4652" s="17" t="inlineStr">
        <is>
          <t>화천기계</t>
        </is>
      </c>
      <c r="C4652" s="74" t="inlineStr">
        <is>
          <t>010660</t>
        </is>
      </c>
      <c r="D4652" s="10" t="n">
        <v>0.0733</v>
      </c>
      <c r="E4652" s="17" t="inlineStr">
        <is>
          <t>조민 총선 출마설 및 유튜브 흥행 관련 정치 테마 움직임</t>
        </is>
      </c>
      <c r="F4652" s="17" t="inlineStr">
        <is>
          <t>정치 테마</t>
        </is>
      </c>
      <c r="G4652" s="26">
        <f>COUNTIF(B:B,B4652)</f>
        <v/>
      </c>
    </row>
    <row r="4653" ht="29.55" customHeight="1" s="55">
      <c r="A4653" s="9" t="n">
        <v>45056</v>
      </c>
      <c r="B4653" s="17" t="inlineStr">
        <is>
          <t>화천기계</t>
        </is>
      </c>
      <c r="C4653" s="74" t="inlineStr">
        <is>
          <t>010660</t>
        </is>
      </c>
      <c r="D4653" s="17" t="inlineStr">
        <is>
          <t>+30.00% (상한가)</t>
        </is>
      </c>
      <c r="E4653" s="17" t="inlineStr">
        <is>
          <t>조국 전 장관 총선 출마설 및 민주당 공천 룰 개정 논란</t>
        </is>
      </c>
      <c r="F4653" s="17" t="inlineStr">
        <is>
          <t>정치 테마(조국)</t>
        </is>
      </c>
      <c r="G4653" s="26">
        <f>COUNTIF(B:B,B4653)</f>
        <v/>
      </c>
    </row>
    <row r="4654" ht="29.55" customHeight="1" s="55">
      <c r="A4654" s="9" t="n">
        <v>45236</v>
      </c>
      <c r="B4654" s="19" t="inlineStr">
        <is>
          <t>현대바이오</t>
        </is>
      </c>
      <c r="C4654" s="74" t="inlineStr">
        <is>
          <t>048410</t>
        </is>
      </c>
      <c r="D4654" s="10" t="n">
        <v>0.1282</v>
      </c>
      <c r="E4654" s="17" t="inlineStr">
        <is>
          <t xml:space="preserve">범용 항바이러스제 '제프티'가 진드기 매개 SFTS에 효과가 있다는 세포실험 결과 </t>
        </is>
      </c>
      <c r="F4654" s="17" t="inlineStr">
        <is>
          <t>바이오/신약</t>
        </is>
      </c>
      <c r="G4654" s="26">
        <f>COUNTIF(B:B,B4654)</f>
        <v/>
      </c>
    </row>
    <row r="4655" ht="29.55" customHeight="1" s="55">
      <c r="A4655" s="9" t="n">
        <v>45222</v>
      </c>
      <c r="B4655" s="19" t="inlineStr">
        <is>
          <t>현대바이오</t>
        </is>
      </c>
      <c r="C4655" s="74" t="inlineStr">
        <is>
          <t>048410</t>
        </is>
      </c>
      <c r="D4655" s="10" t="n">
        <v>0.08599999999999999</v>
      </c>
      <c r="E4655" s="17" t="inlineStr">
        <is>
          <t>코로나19 치료제 '제프티'의 긴급사용승인 신속 검토 요청 소식</t>
        </is>
      </c>
      <c r="F4655" s="17" t="inlineStr">
        <is>
          <t>바이오/치료제</t>
        </is>
      </c>
      <c r="G4655" s="26">
        <f>COUNTIF(B:B,B4655)</f>
        <v/>
      </c>
    </row>
    <row r="4656" ht="29.55" customHeight="1" s="55">
      <c r="A4656" s="9" t="n">
        <v>45219</v>
      </c>
      <c r="B4656" s="19" t="inlineStr">
        <is>
          <t>현대바이오</t>
        </is>
      </c>
      <c r="C4656" s="74" t="inlineStr">
        <is>
          <t>048410</t>
        </is>
      </c>
      <c r="D4656" s="10" t="n">
        <v>0.1481</v>
      </c>
      <c r="E4656" s="17" t="inlineStr">
        <is>
          <t>코로나19 치료제 '제프티'의 긴급사용승인 신속 검토 요청</t>
        </is>
      </c>
      <c r="F4656" s="17" t="inlineStr">
        <is>
          <t>바이오/치료제</t>
        </is>
      </c>
      <c r="G4656" s="26">
        <f>COUNTIF(B:B,B4656)</f>
        <v/>
      </c>
    </row>
    <row r="4657" ht="29.55" customHeight="1" s="55">
      <c r="A4657" s="9" t="n">
        <v>45147</v>
      </c>
      <c r="B4657" s="19" t="inlineStr">
        <is>
          <t>현대바이오</t>
        </is>
      </c>
      <c r="C4657" s="74" t="inlineStr">
        <is>
          <t>048410</t>
        </is>
      </c>
      <c r="D4657" s="10" t="n">
        <v>0.2004</v>
      </c>
      <c r="E4657" s="17" t="inlineStr">
        <is>
          <t>코로나19 치료제 승인 기대감 및 바이오 섹터 전반의 수급 개선</t>
        </is>
      </c>
      <c r="F4657" s="17" t="inlineStr">
        <is>
          <t>제약/바이오</t>
        </is>
      </c>
      <c r="G4657" s="26">
        <f>COUNTIF(B:B,B4657)</f>
        <v/>
      </c>
    </row>
    <row r="4658" ht="29.55" customHeight="1" s="55">
      <c r="A4658" s="9" t="n">
        <v>45141</v>
      </c>
      <c r="B4658" s="19" t="inlineStr">
        <is>
          <t>현대바이오</t>
        </is>
      </c>
      <c r="C4658" s="74" t="inlineStr">
        <is>
          <t>048410</t>
        </is>
      </c>
      <c r="D4658" s="10" t="n">
        <v>0.1822</v>
      </c>
      <c r="E4658" s="17" t="inlineStr">
        <is>
          <t>코로나19 확진자 급증에 따른 치료제 섹터 동반 강세</t>
        </is>
      </c>
      <c r="F4658" s="17" t="inlineStr">
        <is>
          <t>코로나/치료제</t>
        </is>
      </c>
      <c r="G4658" s="26">
        <f>COUNTIF(B:B,B4658)</f>
        <v/>
      </c>
    </row>
    <row r="4659" ht="29.55" customHeight="1" s="55">
      <c r="A4659" s="9" t="n">
        <v>45050</v>
      </c>
      <c r="B4659" s="17" t="inlineStr">
        <is>
          <t>현대바이오</t>
        </is>
      </c>
      <c r="C4659" s="74" t="inlineStr">
        <is>
          <t>048410</t>
        </is>
      </c>
      <c r="D4659" s="10" t="n">
        <v>0.1387</v>
      </c>
      <c r="E4659" s="17" t="inlineStr">
        <is>
          <t>중국 유명 제약사 대표단 방문 및 중국 진출 방안 논의</t>
        </is>
      </c>
      <c r="F4659" s="17" t="inlineStr">
        <is>
          <t>BIO</t>
        </is>
      </c>
      <c r="G4659" s="26">
        <f>COUNTIF(B:B,B4659)</f>
        <v/>
      </c>
    </row>
    <row r="4660" ht="29.55" customHeight="1" s="55">
      <c r="A4660" s="9" t="n">
        <v>45048</v>
      </c>
      <c r="B4660" s="17" t="inlineStr">
        <is>
          <t>현대바이오</t>
        </is>
      </c>
      <c r="C4660" s="74" t="inlineStr">
        <is>
          <t>048410</t>
        </is>
      </c>
      <c r="D4660" s="10" t="n">
        <v>0.0716</v>
      </c>
      <c r="E4660" s="17" t="inlineStr">
        <is>
          <t>코로나 치료제 임상 2상에서 증상 개선 시간 단축 확인</t>
        </is>
      </c>
      <c r="F4660" s="17" t="inlineStr">
        <is>
          <t>BIO</t>
        </is>
      </c>
      <c r="G4660" s="26">
        <f>COUNTIF(B:B,B4660)</f>
        <v/>
      </c>
    </row>
    <row r="4661" ht="29.55" customHeight="1" s="55">
      <c r="A4661" s="9" t="n">
        <v>44931</v>
      </c>
      <c r="B4661" s="19" t="inlineStr">
        <is>
          <t>현대바이오</t>
        </is>
      </c>
      <c r="C4661" s="74" t="inlineStr">
        <is>
          <t>048410</t>
        </is>
      </c>
      <c r="D4661" s="10" t="n">
        <v>0.1137</v>
      </c>
      <c r="E4661" s="17" t="inlineStr">
        <is>
          <t>코로나19 치료제 'CP-COV03' 임상 2상 투약 완료</t>
        </is>
      </c>
      <c r="F4661" s="17" t="inlineStr">
        <is>
          <t>BIO/COVID19</t>
        </is>
      </c>
      <c r="G4661" s="26">
        <f>COUNTIF(B:B,B4661)</f>
        <v/>
      </c>
    </row>
    <row r="4662" ht="29.55" customHeight="1" s="55">
      <c r="A4662" s="9" t="n">
        <v>45097</v>
      </c>
      <c r="B4662" s="19" t="inlineStr">
        <is>
          <t>현대로템</t>
        </is>
      </c>
      <c r="C4662" s="74" t="inlineStr">
        <is>
          <t>064350</t>
        </is>
      </c>
      <c r="D4662" s="17" t="inlineStr">
        <is>
          <t>+4.93% 97</t>
        </is>
      </c>
      <c r="E4662" s="17" t="inlineStr">
        <is>
          <t>방위사업청과 7,073억 원 규모의 차륜형지휘소용차량 2차 양산 사업 계약 체결 공시</t>
        </is>
      </c>
      <c r="F4662" s="17" t="inlineStr">
        <is>
          <t>개별주 99</t>
        </is>
      </c>
      <c r="G4662" s="26">
        <f>COUNTIF(B:B,B4662)</f>
        <v/>
      </c>
    </row>
    <row r="4663" ht="29.55" customHeight="1" s="55">
      <c r="A4663" s="9" t="n">
        <v>45096</v>
      </c>
      <c r="B4663" s="19" t="inlineStr">
        <is>
          <t>현대로템</t>
        </is>
      </c>
      <c r="C4663" s="74" t="inlineStr">
        <is>
          <t>064350</t>
        </is>
      </c>
      <c r="D4663" s="10" t="n">
        <v>0.1095</v>
      </c>
      <c r="E4663" s="17" t="inlineStr">
        <is>
          <t>폴란드향 K2 전차 조기 납품 및 2차 수출 계약 기대감</t>
        </is>
      </c>
      <c r="F4663" s="17" t="inlineStr">
        <is>
          <t>국방/방산</t>
        </is>
      </c>
      <c r="G4663" s="26">
        <f>COUNTIF(B:B,B4663)</f>
        <v/>
      </c>
    </row>
    <row r="4664" ht="29.55" customHeight="1" s="55">
      <c r="A4664" s="9" t="n">
        <v>45090</v>
      </c>
      <c r="B4664" s="19" t="inlineStr">
        <is>
          <t>현대로템</t>
        </is>
      </c>
      <c r="C4664" s="74" t="inlineStr">
        <is>
          <t>064350</t>
        </is>
      </c>
      <c r="D4664" s="10" t="n">
        <v>0.0189</v>
      </c>
      <c r="E4664" s="17" t="inlineStr">
        <is>
          <t>폴란드 K2 전차 수출 호조 및 우크라이나 전후 재건(고속철) 참여 기대</t>
        </is>
      </c>
      <c r="F4664" s="17" t="inlineStr">
        <is>
          <t>우크라 재건</t>
        </is>
      </c>
      <c r="G4664" s="26">
        <f>COUNTIF(B:B,B4664)</f>
        <v/>
      </c>
    </row>
    <row r="4665" ht="29.55" customHeight="1" s="55">
      <c r="A4665" s="9" t="n">
        <v>45040</v>
      </c>
      <c r="B4665" s="17" t="inlineStr">
        <is>
          <t>현대로템</t>
        </is>
      </c>
      <c r="C4665" s="74" t="inlineStr">
        <is>
          <t>064350</t>
        </is>
      </c>
      <c r="D4665" s="10" t="n">
        <v>0.0587</v>
      </c>
      <c r="E4665" s="17" t="inlineStr">
        <is>
          <t>페루 장갑차 입찰 및 폴란드 방산 추가 계약 기대감</t>
        </is>
      </c>
      <c r="F4665" s="17" t="inlineStr">
        <is>
          <t>개별주/방산</t>
        </is>
      </c>
      <c r="G4665" s="26">
        <f>COUNTIF(B:B,B4665)</f>
        <v/>
      </c>
    </row>
    <row r="4666" ht="29.55" customHeight="1" s="55">
      <c r="A4666" s="9" t="n">
        <v>45037</v>
      </c>
      <c r="B4666" s="17" t="inlineStr">
        <is>
          <t>현대로템</t>
        </is>
      </c>
      <c r="C4666" s="74" t="inlineStr">
        <is>
          <t>064350</t>
        </is>
      </c>
      <c r="D4666" s="10" t="n">
        <v>0.0473</v>
      </c>
      <c r="E4666" s="17" t="inlineStr">
        <is>
          <t>1조원 규모 SR 고속철도차량 도입 및 정비사업 낙찰 공고 확인</t>
        </is>
      </c>
      <c r="F4666" s="17" t="inlineStr">
        <is>
          <t>개별주/철도</t>
        </is>
      </c>
      <c r="G4666" s="26">
        <f>COUNTIF(B:B,B4666)</f>
        <v/>
      </c>
    </row>
    <row r="4667" ht="29.55" customHeight="1" s="55">
      <c r="A4667" s="9" t="n">
        <v>45036</v>
      </c>
      <c r="B4667" s="17" t="inlineStr">
        <is>
          <t>현대로템</t>
        </is>
      </c>
      <c r="C4667" s="74" t="inlineStr">
        <is>
          <t>064350</t>
        </is>
      </c>
      <c r="D4667" s="10" t="n">
        <v>0.1162</v>
      </c>
      <c r="E4667" s="17" t="inlineStr">
        <is>
          <t>1분기 전차 수출 실적 급증(전년비 8800%↑) 및 폴란드 K2 전차 사업 순항</t>
        </is>
      </c>
      <c r="F4667" s="17" t="inlineStr">
        <is>
          <t>방산</t>
        </is>
      </c>
      <c r="G4667" s="26">
        <f>COUNTIF(B:B,B4667)</f>
        <v/>
      </c>
    </row>
    <row r="4668" ht="29.55" customHeight="1" s="55">
      <c r="A4668" s="9" t="n">
        <v>45033</v>
      </c>
      <c r="B4668" s="17" t="inlineStr">
        <is>
          <t>현대로템</t>
        </is>
      </c>
      <c r="C4668" s="74" t="inlineStr">
        <is>
          <t>064350</t>
        </is>
      </c>
      <c r="D4668" s="10" t="n">
        <v>0.033</v>
      </c>
      <c r="E4668" s="17" t="inlineStr">
        <is>
          <t>폴란드 방산 그룹 회장 방한 및 추가 계약 기대</t>
        </is>
      </c>
      <c r="F4668" s="17" t="inlineStr">
        <is>
          <t>방산</t>
        </is>
      </c>
      <c r="G4668" s="26">
        <f>COUNTIF(B:B,B4668)</f>
        <v/>
      </c>
    </row>
    <row r="4669" ht="29.55" customHeight="1" s="55">
      <c r="A4669" s="9" t="n">
        <v>44952</v>
      </c>
      <c r="B4669" s="17" t="inlineStr">
        <is>
          <t>현대로템</t>
        </is>
      </c>
      <c r="C4669" s="74" t="inlineStr">
        <is>
          <t>064350</t>
        </is>
      </c>
      <c r="D4669" s="10" t="n">
        <v>0.1078</v>
      </c>
      <c r="E4669" s="17" t="inlineStr">
        <is>
          <t>우크라이나 전차 지원 논의에 따른 K2 전차 수출 반사이익 기대</t>
        </is>
      </c>
      <c r="F4669" s="17" t="inlineStr">
        <is>
          <t>방산</t>
        </is>
      </c>
      <c r="G4669" s="26">
        <f>COUNTIF(B:B,B4669)</f>
        <v/>
      </c>
    </row>
    <row r="4670" ht="29.55" customHeight="1" s="55">
      <c r="A4670" s="9" t="n">
        <v>45253</v>
      </c>
      <c r="B4670" s="17" t="inlineStr">
        <is>
          <t>한싹</t>
        </is>
      </c>
      <c r="C4670" s="74" t="inlineStr">
        <is>
          <t>430690</t>
        </is>
      </c>
      <c r="D4670" s="10" t="n">
        <v>0.2108</v>
      </c>
      <c r="E4670" s="17" t="inlineStr">
        <is>
          <t xml:space="preserve">MS·오픈AI 협력 강화(샘 알트먼 합류) 소식에 MS 클라우드 파트너사 부각 </t>
        </is>
      </c>
      <c r="F4670" s="17" t="inlineStr">
        <is>
          <t>AI/클라우드</t>
        </is>
      </c>
      <c r="G4670" s="26">
        <f>COUNTIF(B:B,B4670)</f>
        <v/>
      </c>
    </row>
    <row r="4671" ht="29.55" customHeight="1" s="55">
      <c r="A4671" s="9" t="n">
        <v>45252</v>
      </c>
      <c r="B4671" s="17" t="inlineStr">
        <is>
          <t>한싹</t>
        </is>
      </c>
      <c r="C4671" s="74" t="inlineStr">
        <is>
          <t>430690</t>
        </is>
      </c>
      <c r="D4671" s="10" t="n">
        <v>0.2108</v>
      </c>
      <c r="E4671" s="17" t="inlineStr">
        <is>
          <t>MS·오픈AI 협력 강화(샘 알트먼 합류) 소식에 MS 클라우드 파트너사 부각</t>
        </is>
      </c>
      <c r="F4671" s="17" t="inlineStr">
        <is>
          <t>AI/클라우드</t>
        </is>
      </c>
      <c r="G4671" s="26">
        <f>COUNTIF(B:B,B4671)</f>
        <v/>
      </c>
    </row>
    <row r="4672" ht="29.55" customHeight="1" s="55">
      <c r="A4672" s="9" t="n">
        <v>45251</v>
      </c>
      <c r="B4672" s="19" t="inlineStr">
        <is>
          <t>한싹</t>
        </is>
      </c>
      <c r="C4672" s="74" t="inlineStr">
        <is>
          <t>430690</t>
        </is>
      </c>
      <c r="D4672" s="17" t="inlineStr">
        <is>
          <t>+18.22% 40</t>
        </is>
      </c>
      <c r="E4672" s="17" t="inlineStr">
        <is>
          <t>MS·오픈AI 파트너십 및 클라우드 솔루션 공급 부각</t>
        </is>
      </c>
      <c r="F4672" s="17" t="inlineStr">
        <is>
          <t>AI/MS 424242424242</t>
        </is>
      </c>
      <c r="G4672" s="26">
        <f>COUNTIF(B:B,B4672)</f>
        <v/>
      </c>
    </row>
    <row r="4673" ht="29.55" customHeight="1" s="55">
      <c r="A4673" s="9" t="n">
        <v>45244</v>
      </c>
      <c r="B4673" s="19" t="inlineStr">
        <is>
          <t>한싹</t>
        </is>
      </c>
      <c r="C4673" s="74" t="inlineStr">
        <is>
          <t>430690</t>
        </is>
      </c>
      <c r="D4673" s="17" t="inlineStr">
        <is>
          <t>$+12.36\%$</t>
        </is>
      </c>
      <c r="E4673" s="17" t="inlineStr">
        <is>
          <t>아마존 협력사 재부각 및 빅테크 클라우드 투자 확대 수혜 기대</t>
        </is>
      </c>
      <c r="F4673" s="17" t="inlineStr">
        <is>
          <t>클라우드/보안</t>
        </is>
      </c>
      <c r="G4673" s="26">
        <f>COUNTIF(B:B,B4673)</f>
        <v/>
      </c>
    </row>
    <row r="4674" ht="29.55" customHeight="1" s="55">
      <c r="A4674" s="9" t="n">
        <v>45224</v>
      </c>
      <c r="B4674" s="19" t="inlineStr">
        <is>
          <t>한싹</t>
        </is>
      </c>
      <c r="C4674" s="74" t="inlineStr">
        <is>
          <t>430690</t>
        </is>
      </c>
      <c r="D4674" s="17" t="inlineStr">
        <is>
          <t>+30.00% (상한가)</t>
        </is>
      </c>
      <c r="E4674" s="17" t="inlineStr">
        <is>
          <t>정부의 클라우드 네이티브 전환 소식에 따른 보안 전문 기술력 부각</t>
        </is>
      </c>
      <c r="F4674" s="17" t="inlineStr">
        <is>
          <t>클라우드/보안</t>
        </is>
      </c>
      <c r="G4674" s="26">
        <f>COUNTIF(B:B,B4674)</f>
        <v/>
      </c>
    </row>
    <row r="4675" ht="29.55" customHeight="1" s="55">
      <c r="A4675" s="9" t="n">
        <v>45215</v>
      </c>
      <c r="B4675" s="19" t="inlineStr">
        <is>
          <t>한싹</t>
        </is>
      </c>
      <c r="C4675" s="74" t="inlineStr">
        <is>
          <t>430690</t>
        </is>
      </c>
      <c r="D4675" s="10" t="n">
        <v>0.0733</v>
      </c>
      <c r="E4675" s="17" t="inlineStr">
        <is>
          <t>국내외 주요 클라우드 기업 솔루션 공급 및 공공 클라우드 전환 수요</t>
        </is>
      </c>
      <c r="F4675" s="17" t="inlineStr">
        <is>
          <t>클라우드</t>
        </is>
      </c>
      <c r="G4675" s="26">
        <f>COUNTIF(B:B,B4675)</f>
        <v/>
      </c>
    </row>
    <row r="4676" ht="29.55" customHeight="1" s="55">
      <c r="A4676" s="9" t="n">
        <v>45204</v>
      </c>
      <c r="B4676" s="19" t="inlineStr">
        <is>
          <t>한싹</t>
        </is>
      </c>
      <c r="C4676" s="74" t="inlineStr">
        <is>
          <t>430690</t>
        </is>
      </c>
      <c r="D4676" s="10" t="n">
        <v>0.2302</v>
      </c>
      <c r="E4676" s="17" t="inlineStr">
        <is>
          <t xml:space="preserve">코스닥 신규 상장 및 공공기관 클라우드 전환에 따른 망연계 솔루션 수요 부각 </t>
        </is>
      </c>
      <c r="F4676" s="17" t="inlineStr">
        <is>
          <t>보안/클라우드</t>
        </is>
      </c>
      <c r="G4676" s="26">
        <f>COUNTIF(B:B,B4676)</f>
        <v/>
      </c>
    </row>
    <row r="4677" ht="29.55" customHeight="1" s="55">
      <c r="A4677" s="9" t="n">
        <v>45203</v>
      </c>
      <c r="B4677" s="19" t="inlineStr">
        <is>
          <t>한싹</t>
        </is>
      </c>
      <c r="C4677" s="74" t="inlineStr">
        <is>
          <t>430690</t>
        </is>
      </c>
      <c r="D4677" s="10" t="n">
        <v>0.72</v>
      </c>
      <c r="E4677" s="17" t="inlineStr">
        <is>
          <t>코스닥 신규 상장 첫날 급등, 망연계 솔루션 및 보안 기술력 부각</t>
        </is>
      </c>
      <c r="F4677" s="17" t="inlineStr">
        <is>
          <t>신규상장/보안</t>
        </is>
      </c>
      <c r="G4677" s="26">
        <f>COUNTIF(B:B,B4677)</f>
        <v/>
      </c>
    </row>
    <row r="4678" ht="29.55" customHeight="1" s="55">
      <c r="A4678" s="9" t="n">
        <v>45229</v>
      </c>
      <c r="B4678" s="19" t="inlineStr">
        <is>
          <t>한국석유</t>
        </is>
      </c>
      <c r="C4678" s="74" t="inlineStr">
        <is>
          <t>004090</t>
        </is>
      </c>
      <c r="D4678" s="17" t="inlineStr">
        <is>
          <t>+29.97% (상한가)</t>
        </is>
      </c>
      <c r="E4678" s="17" t="inlineStr">
        <is>
          <t>이스라엘 '사실상 지상전' 돌입에 따른 오일쇼크 우려</t>
        </is>
      </c>
      <c r="F4678" s="17" t="inlineStr">
        <is>
          <t>원자재(석유)</t>
        </is>
      </c>
      <c r="G4678" s="26">
        <f>COUNTIF(B:B,B4678)</f>
        <v/>
      </c>
    </row>
    <row r="4679" ht="29.55" customHeight="1" s="55">
      <c r="A4679" s="9" t="n">
        <v>45219</v>
      </c>
      <c r="B4679" s="19" t="inlineStr">
        <is>
          <t>한국석유</t>
        </is>
      </c>
      <c r="C4679" s="74" t="inlineStr">
        <is>
          <t>004090</t>
        </is>
      </c>
      <c r="D4679" s="10" t="n">
        <v>0.057</v>
      </c>
      <c r="E4679" s="17" t="inlineStr">
        <is>
          <t>중동 분쟁 지속에 따른 유가 강세 수혜</t>
        </is>
      </c>
      <c r="F4679" s="17" t="inlineStr">
        <is>
          <t>원자재/석유</t>
        </is>
      </c>
      <c r="G4679" s="26">
        <f>COUNTIF(B:B,B4679)</f>
        <v/>
      </c>
    </row>
    <row r="4680" ht="29.55" customHeight="1" s="55">
      <c r="A4680" s="9" t="n">
        <v>45215</v>
      </c>
      <c r="B4680" s="19" t="inlineStr">
        <is>
          <t>한국석유</t>
        </is>
      </c>
      <c r="C4680" s="74" t="inlineStr">
        <is>
          <t>004090</t>
        </is>
      </c>
      <c r="D4680" s="10" t="n">
        <v>0.099</v>
      </c>
      <c r="E4680" s="17" t="inlineStr">
        <is>
          <t>유가 일주일 새 6% 급등에 따른 석유주 동반 상승</t>
        </is>
      </c>
      <c r="F4680" s="17" t="inlineStr">
        <is>
          <t>원자재/석유</t>
        </is>
      </c>
      <c r="G4680" s="26">
        <f>COUNTIF(B:B,B4680)</f>
        <v/>
      </c>
    </row>
    <row r="4681" ht="29.55" customHeight="1" s="55">
      <c r="A4681" s="9" t="n">
        <v>45210</v>
      </c>
      <c r="B4681" s="19" t="inlineStr">
        <is>
          <t>한국석유</t>
        </is>
      </c>
      <c r="C4681" s="74" t="inlineStr">
        <is>
          <t>004090</t>
        </is>
      </c>
      <c r="D4681" s="10" t="n">
        <v>0.1358</v>
      </c>
      <c r="E4681" s="17" t="inlineStr">
        <is>
          <t>중동 전쟁 확전 우려에 따른 석유 관련주 동반 강세</t>
        </is>
      </c>
      <c r="F4681" s="17" t="inlineStr">
        <is>
          <t>원자재(석유)</t>
        </is>
      </c>
      <c r="G4681" s="26">
        <f>COUNTIF(B:B,B4681)</f>
        <v/>
      </c>
    </row>
    <row r="4682" ht="29.55" customHeight="1" s="55">
      <c r="A4682" s="9" t="n">
        <v>45209</v>
      </c>
      <c r="B4682" s="19" t="inlineStr">
        <is>
          <t>한국석유</t>
        </is>
      </c>
      <c r="C4682" s="74" t="inlineStr">
        <is>
          <t>004090</t>
        </is>
      </c>
      <c r="D4682" s="17" t="inlineStr">
        <is>
          <t>+29.93% (상한가)</t>
        </is>
      </c>
      <c r="E4682" s="17" t="inlineStr">
        <is>
          <t>중동 분쟁으로 인한 유가 상승 및 안전자산 선호 심리 강화</t>
        </is>
      </c>
      <c r="F4682" s="17" t="inlineStr">
        <is>
          <t>석유/에너지</t>
        </is>
      </c>
      <c r="G4682" s="26">
        <f>COUNTIF(B:B,B4682)</f>
        <v/>
      </c>
    </row>
    <row r="4683" ht="29.55" customHeight="1" s="55">
      <c r="A4683" s="9" t="n">
        <v>45181</v>
      </c>
      <c r="B4683" s="19" t="inlineStr">
        <is>
          <t>한국석유</t>
        </is>
      </c>
      <c r="C4683" s="74" t="inlineStr">
        <is>
          <t>004090</t>
        </is>
      </c>
      <c r="D4683" s="10" t="n">
        <v>0.21</v>
      </c>
      <c r="E4683" s="17" t="inlineStr">
        <is>
          <t>러시아-우크라이나 분쟁 격화에 따른 국제 유가 및 에너지 가격 급등 우려</t>
        </is>
      </c>
      <c r="F4683" s="17" t="inlineStr">
        <is>
          <t>원자재/에너지</t>
        </is>
      </c>
      <c r="G4683" s="26">
        <f>COUNTIF(B:B,B4683)</f>
        <v/>
      </c>
    </row>
    <row r="4684" ht="29.55" customHeight="1" s="55">
      <c r="A4684" s="9" t="n">
        <v>45020</v>
      </c>
      <c r="B4684" s="19" t="inlineStr">
        <is>
          <t>한국석유</t>
        </is>
      </c>
      <c r="C4684" s="74" t="inlineStr">
        <is>
          <t>004090</t>
        </is>
      </c>
      <c r="D4684" s="10" t="n">
        <v>0.1015</v>
      </c>
      <c r="E4684" s="17" t="inlineStr">
        <is>
          <t>산유국(OPEC+)의 추가 감산 결정에 따른 유가 상승 및 정유주 강세</t>
        </is>
      </c>
      <c r="F4684" s="17" t="inlineStr">
        <is>
          <t>원자재 (석유)</t>
        </is>
      </c>
      <c r="G4684" s="26">
        <f>COUNTIF(B:B,B4684)</f>
        <v/>
      </c>
    </row>
    <row r="4685" ht="29.55" customHeight="1" s="55">
      <c r="A4685" s="9" t="n">
        <v>44970</v>
      </c>
      <c r="B4685" s="17" t="inlineStr">
        <is>
          <t>한국석유</t>
        </is>
      </c>
      <c r="C4685" s="74" t="inlineStr">
        <is>
          <t>004090</t>
        </is>
      </c>
      <c r="D4685" s="10" t="n">
        <v>0.0707</v>
      </c>
      <c r="E4685" s="17" t="inlineStr">
        <is>
          <t>러시아 석유 감산 예고에 따른 유가 상승 및 에너지주 강세</t>
        </is>
      </c>
      <c r="F4685" s="17" t="inlineStr">
        <is>
          <t>석유/에너지</t>
        </is>
      </c>
      <c r="G4685" s="26">
        <f>COUNTIF(B:B,B4685)</f>
        <v/>
      </c>
    </row>
    <row r="4686" ht="29.55" customHeight="1" s="55">
      <c r="A4686" s="9" t="n">
        <v>45230</v>
      </c>
      <c r="B4686" s="19" t="inlineStr">
        <is>
          <t>한국무브넥스</t>
        </is>
      </c>
      <c r="C4686" s="74" t="inlineStr">
        <is>
          <t>010100</t>
        </is>
      </c>
      <c r="D4686" s="17" t="inlineStr">
        <is>
          <t>+8.54% 4040</t>
        </is>
      </c>
      <c r="E4686" s="17" t="inlineStr">
        <is>
          <t>현대차 조지아 전기차 공장 동반 진출 및 투자 부각</t>
        </is>
      </c>
      <c r="F4686" s="17" t="inlineStr">
        <is>
          <t>자동차부품 4242</t>
        </is>
      </c>
      <c r="G4686" s="26">
        <f>COUNTIF(B:B,B4686)</f>
        <v/>
      </c>
    </row>
    <row r="4687" ht="29.55" customHeight="1" s="55">
      <c r="A4687" s="9" t="n">
        <v>45217</v>
      </c>
      <c r="B4687" s="19" t="inlineStr">
        <is>
          <t>한국무브넥스</t>
        </is>
      </c>
      <c r="C4687" s="74" t="inlineStr">
        <is>
          <t>010100</t>
        </is>
      </c>
      <c r="D4687" s="10" t="n">
        <v>0.2071</v>
      </c>
      <c r="E4687" s="17" t="inlineStr">
        <is>
          <t>파업 리스크를 해소한 현대차·기아의 연말 실적 개선 전망에 따른 수혜</t>
        </is>
      </c>
      <c r="F4687" s="17" t="inlineStr">
        <is>
          <t>자동차 부품</t>
        </is>
      </c>
      <c r="G4687" s="26">
        <f>COUNTIF(B:B,B4687)</f>
        <v/>
      </c>
    </row>
    <row r="4688" ht="29.55" customHeight="1" s="55">
      <c r="A4688" s="9" t="n">
        <v>45184</v>
      </c>
      <c r="B4688" s="19" t="inlineStr">
        <is>
          <t>한국무브넥스</t>
        </is>
      </c>
      <c r="C4688" s="74" t="inlineStr">
        <is>
          <t>010100</t>
        </is>
      </c>
      <c r="D4688" s="10" t="n">
        <v>0.0866</v>
      </c>
      <c r="E4688" s="17" t="inlineStr">
        <is>
          <t>현대차 협력사로 미국 조지아주 전기차 전용 부품 공장 건설 부각</t>
        </is>
      </c>
      <c r="F4688" s="17" t="inlineStr">
        <is>
          <t>2차전지/자동차</t>
        </is>
      </c>
      <c r="G4688" s="26">
        <f>COUNTIF(B:B,B4688)</f>
        <v/>
      </c>
    </row>
    <row r="4689" ht="29.55" customHeight="1" s="55">
      <c r="A4689" s="9" t="n">
        <v>45182</v>
      </c>
      <c r="B4689" s="19" t="inlineStr">
        <is>
          <t>한국무브넥스</t>
        </is>
      </c>
      <c r="C4689" s="74" t="inlineStr">
        <is>
          <t>010100</t>
        </is>
      </c>
      <c r="D4689" s="10" t="n">
        <v>0.06850000000000001</v>
      </c>
      <c r="E4689" s="17" t="inlineStr">
        <is>
          <t>현대차 협력사로서 미국 조지아주 전기차 전용 부품 공장 건설 부각</t>
        </is>
      </c>
      <c r="F4689" s="17" t="inlineStr">
        <is>
          <t>미래차/자동차부품</t>
        </is>
      </c>
      <c r="G4689" s="26">
        <f>COUNTIF(B:B,B4689)</f>
        <v/>
      </c>
    </row>
    <row r="4690" ht="29.55" customHeight="1" s="55">
      <c r="A4690" s="9" t="n">
        <v>45181</v>
      </c>
      <c r="B4690" s="19" t="inlineStr">
        <is>
          <t>한국무브넥스</t>
        </is>
      </c>
      <c r="C4690" s="74" t="inlineStr">
        <is>
          <t>010100</t>
        </is>
      </c>
      <c r="D4690" s="10" t="n">
        <v>0.1948</v>
      </c>
      <c r="E4690" s="17" t="inlineStr">
        <is>
          <t>현대차 협력사로 미국 조지아주 전기차 전용 부품 공장 건설 및 동반 진출 부각</t>
        </is>
      </c>
      <c r="F4690" s="17" t="inlineStr">
        <is>
          <t>미래차</t>
        </is>
      </c>
      <c r="G4690" s="26">
        <f>COUNTIF(B:B,B4690)</f>
        <v/>
      </c>
    </row>
    <row r="4691" ht="29.55" customHeight="1" s="55">
      <c r="A4691" s="9" t="n">
        <v>45138</v>
      </c>
      <c r="B4691" s="19" t="inlineStr">
        <is>
          <t>한국무브넥스</t>
        </is>
      </c>
      <c r="C4691" s="74" t="inlineStr">
        <is>
          <t>010100</t>
        </is>
      </c>
      <c r="D4691" s="10" t="n">
        <v>0.2168</v>
      </c>
      <c r="E4691" s="17" t="inlineStr">
        <is>
          <t>현대차의 호실적에 따른 낙수효과 및 조지아 공장 동반 진출 기대감</t>
        </is>
      </c>
      <c r="F4691" s="17" t="inlineStr">
        <is>
          <t>자동차부품</t>
        </is>
      </c>
      <c r="G4691" s="26">
        <f>COUNTIF(B:B,B4691)</f>
        <v/>
      </c>
    </row>
    <row r="4692" ht="29.55" customHeight="1" s="55">
      <c r="A4692" s="9" t="n">
        <v>45054</v>
      </c>
      <c r="B4692" s="17" t="inlineStr">
        <is>
          <t>한국무브넥스</t>
        </is>
      </c>
      <c r="C4692" s="74" t="inlineStr">
        <is>
          <t>010100</t>
        </is>
      </c>
      <c r="D4692" s="10" t="n">
        <v>0.1331</v>
      </c>
      <c r="E4692" s="17" t="inlineStr">
        <is>
          <t>서한그룹(구 한국프랜지) 사명 변경 및 미국 전기차 부품 공장 건설</t>
        </is>
      </c>
      <c r="F4692" s="17" t="inlineStr">
        <is>
          <t>자동차 부품</t>
        </is>
      </c>
      <c r="G4692" s="26">
        <f>COUNTIF(B:B,B4692)</f>
        <v/>
      </c>
    </row>
    <row r="4693" ht="29.55" customHeight="1" s="55">
      <c r="A4693" s="9" t="n">
        <v>45048</v>
      </c>
      <c r="B4693" s="17" t="inlineStr">
        <is>
          <t>한국무브넥스</t>
        </is>
      </c>
      <c r="C4693" s="74" t="inlineStr">
        <is>
          <t>010100</t>
        </is>
      </c>
      <c r="D4693" s="10" t="n">
        <v>0.1907</v>
      </c>
      <c r="E4693" s="17" t="inlineStr">
        <is>
          <t>현대차그룹 미국 전기차 공장 인근에 전기차 부품 공장 건설 부각</t>
        </is>
      </c>
      <c r="F4693" s="17" t="inlineStr">
        <is>
          <t>전기차부품</t>
        </is>
      </c>
      <c r="G4693" s="26">
        <f>COUNTIF(B:B,B4693)</f>
        <v/>
      </c>
    </row>
    <row r="4694" ht="29.55" customHeight="1" s="55">
      <c r="A4694" s="9" t="n">
        <v>45131</v>
      </c>
      <c r="B4694" s="19" t="inlineStr">
        <is>
          <t>하나기술</t>
        </is>
      </c>
      <c r="C4694" s="74" t="inlineStr">
        <is>
          <t>299030</t>
        </is>
      </c>
      <c r="D4694" s="13" t="n">
        <v>0.0944</v>
      </c>
      <c r="E4694" s="17" t="inlineStr">
        <is>
          <t>2차전지 전공정 턴키 수주 역량 부각</t>
        </is>
      </c>
      <c r="F4694" s="17" t="inlineStr">
        <is>
          <t>2차전지 장비</t>
        </is>
      </c>
      <c r="G4694" s="26">
        <f>COUNTIF(B:B,B4694)</f>
        <v/>
      </c>
    </row>
    <row r="4695" ht="29.55" customHeight="1" s="55">
      <c r="A4695" s="9" t="n">
        <v>45128</v>
      </c>
      <c r="B4695" s="19" t="inlineStr">
        <is>
          <t>하나기술</t>
        </is>
      </c>
      <c r="C4695" s="74" t="inlineStr">
        <is>
          <t>299030</t>
        </is>
      </c>
      <c r="D4695" s="13" t="n">
        <v>0.0518</v>
      </c>
      <c r="E4695" s="17" t="inlineStr">
        <is>
          <t>2차전지 장비 수주 확대 및 전고체 배터리 장비 공급</t>
        </is>
      </c>
      <c r="F4695" s="17" t="inlineStr">
        <is>
          <t>2차전지</t>
        </is>
      </c>
      <c r="G4695" s="26">
        <f>COUNTIF(B:B,B4695)</f>
        <v/>
      </c>
    </row>
    <row r="4696" ht="29.55" customHeight="1" s="55">
      <c r="A4696" s="9" t="n">
        <v>45117</v>
      </c>
      <c r="B4696" s="19" t="inlineStr">
        <is>
          <t>하나기술</t>
        </is>
      </c>
      <c r="C4696" s="74" t="inlineStr">
        <is>
          <t>299030</t>
        </is>
      </c>
      <c r="D4696" s="13" t="n">
        <v>0.1389</v>
      </c>
      <c r="E4696" s="17" t="inlineStr">
        <is>
          <t>삼성SDI 전고체 배터리 라인 가동 및 장비 턴키 수주 역량 부각</t>
        </is>
      </c>
      <c r="F4696" s="17" t="inlineStr">
        <is>
          <t>2차전지 장비</t>
        </is>
      </c>
      <c r="G4696" s="26">
        <f>COUNTIF(B:B,B4696)</f>
        <v/>
      </c>
    </row>
    <row r="4697" ht="29.55" customHeight="1" s="55">
      <c r="A4697" s="9" t="n">
        <v>45114</v>
      </c>
      <c r="B4697" s="19" t="inlineStr">
        <is>
          <t>하나기술</t>
        </is>
      </c>
      <c r="C4697" s="74" t="inlineStr">
        <is>
          <t>299030</t>
        </is>
      </c>
      <c r="D4697" s="13" t="n">
        <v>0.1389</v>
      </c>
      <c r="E4697" s="17" t="inlineStr">
        <is>
          <t>삼성SDI 전고체 배터리 라인 가동 및 장비 턴키 수주 역량 부각</t>
        </is>
      </c>
      <c r="F4697" s="17" t="inlineStr">
        <is>
          <t>2차전지 장비</t>
        </is>
      </c>
      <c r="G4697" s="26">
        <f>COUNTIF(B:B,B4697)</f>
        <v/>
      </c>
    </row>
    <row r="4698" ht="29.55" customHeight="1" s="55">
      <c r="A4698" s="9" t="n">
        <v>45113</v>
      </c>
      <c r="B4698" s="19" t="inlineStr">
        <is>
          <t>하나기술</t>
        </is>
      </c>
      <c r="C4698" s="74" t="inlineStr">
        <is>
          <t>299030</t>
        </is>
      </c>
      <c r="D4698" s="13" t="n">
        <v>0.0636</v>
      </c>
      <c r="E4698" s="17" t="inlineStr">
        <is>
          <t>삼성SDI 전고체 배터리 라인 가동 및 장비 턴키 수주 역량</t>
        </is>
      </c>
      <c r="F4698" s="17" t="inlineStr">
        <is>
          <t>2차전지</t>
        </is>
      </c>
      <c r="G4698" s="26">
        <f>COUNTIF(B:B,B4698)</f>
        <v/>
      </c>
    </row>
    <row r="4699" ht="29.55" customHeight="1" s="55">
      <c r="A4699" s="9" t="n">
        <v>45035</v>
      </c>
      <c r="B4699" s="17" t="inlineStr">
        <is>
          <t>하나기술</t>
        </is>
      </c>
      <c r="C4699" s="74" t="inlineStr">
        <is>
          <t>299030</t>
        </is>
      </c>
      <c r="D4699" s="10" t="n">
        <v>0.2186</v>
      </c>
      <c r="E4699" s="17" t="inlineStr">
        <is>
          <t>2차전지 전공정 턴키 공급 능력 및 전고체 배터리 장비 개발 부각</t>
        </is>
      </c>
      <c r="F4699" s="17" t="inlineStr">
        <is>
          <t>미래차/이차전지</t>
        </is>
      </c>
      <c r="G4699" s="26">
        <f>COUNTIF(B:B,B4699)</f>
        <v/>
      </c>
    </row>
    <row r="4700" ht="29.55" customHeight="1" s="55">
      <c r="A4700" s="9" t="n">
        <v>45034</v>
      </c>
      <c r="B4700" s="17" t="inlineStr">
        <is>
          <t>하나기술</t>
        </is>
      </c>
      <c r="C4700" s="74" t="inlineStr">
        <is>
          <t>299030</t>
        </is>
      </c>
      <c r="D4700" s="10" t="n">
        <v>0.0733</v>
      </c>
      <c r="E4700" s="17" t="inlineStr">
        <is>
          <t>2차전지 전공정 턴키 공급 능력 및 4680 배터리 장비 납품 이력</t>
        </is>
      </c>
      <c r="F4700" s="17" t="inlineStr">
        <is>
          <t>미래차/이차전지</t>
        </is>
      </c>
      <c r="G4700" s="26">
        <f>COUNTIF(B:B,B4700)</f>
        <v/>
      </c>
    </row>
    <row r="4701" ht="29.55" customHeight="1" s="55">
      <c r="A4701" s="9" t="n">
        <v>44998</v>
      </c>
      <c r="B4701" s="19" t="inlineStr">
        <is>
          <t>하나기술</t>
        </is>
      </c>
      <c r="C4701" s="74" t="inlineStr">
        <is>
          <t>299030</t>
        </is>
      </c>
      <c r="D4701" s="10" t="n">
        <v>0.0614</v>
      </c>
      <c r="E4701" s="17" t="inlineStr">
        <is>
          <t>인터배터리 2023에서 황화물계 고체 전해질 등 신소재 공개 예정</t>
        </is>
      </c>
      <c r="F4701" s="17" t="inlineStr">
        <is>
          <t>미래차/이차전지 (장비)</t>
        </is>
      </c>
      <c r="G4701" s="26">
        <f>COUNTIF(B:B,B4701)</f>
        <v/>
      </c>
    </row>
    <row r="4702" ht="29.55" customHeight="1" s="55">
      <c r="A4702" s="9" t="n">
        <v>45127</v>
      </c>
      <c r="B4702" s="19" t="inlineStr">
        <is>
          <t>피엔티</t>
        </is>
      </c>
      <c r="C4702" s="74" t="inlineStr">
        <is>
          <t>137400</t>
        </is>
      </c>
      <c r="D4702" s="13" t="n">
        <v>0.0751</v>
      </c>
      <c r="E4702" s="17" t="inlineStr">
        <is>
          <t>하반기 강력한 배터리 장비 수주 모멘텀 전망</t>
        </is>
      </c>
      <c r="F4702" s="17" t="inlineStr">
        <is>
          <t>2차전지 장비</t>
        </is>
      </c>
      <c r="G4702" s="26">
        <f>COUNTIF(B:B,B4702)</f>
        <v/>
      </c>
    </row>
    <row r="4703" ht="29.55" customHeight="1" s="55">
      <c r="A4703" s="9" t="n">
        <v>45117</v>
      </c>
      <c r="B4703" s="19" t="inlineStr">
        <is>
          <t>피엔티</t>
        </is>
      </c>
      <c r="C4703" s="74" t="inlineStr">
        <is>
          <t>137400</t>
        </is>
      </c>
      <c r="D4703" s="13" t="n">
        <v>0.1221</v>
      </c>
      <c r="E4703" s="17" t="inlineStr">
        <is>
          <t>2차전지 핵심 장비 경쟁력 및 수주 잔고 증가에 따른 실적 성장</t>
        </is>
      </c>
      <c r="F4703" s="17" t="inlineStr">
        <is>
          <t>2차전지 장비</t>
        </is>
      </c>
      <c r="G4703" s="26">
        <f>COUNTIF(B:B,B4703)</f>
        <v/>
      </c>
    </row>
    <row r="4704" ht="29.55" customHeight="1" s="55">
      <c r="A4704" s="9" t="n">
        <v>45022</v>
      </c>
      <c r="B4704" s="19" t="inlineStr">
        <is>
          <t>피엔티</t>
        </is>
      </c>
      <c r="C4704" s="74" t="inlineStr">
        <is>
          <t>137400</t>
        </is>
      </c>
      <c r="D4704" s="10" t="n">
        <v>0.1778</v>
      </c>
      <c r="E4704" s="17" t="inlineStr">
        <is>
          <t>시설 및 운영자금 조달을 위한 1500억원 규모 제3자배정 유상증자 결정</t>
        </is>
      </c>
      <c r="F4704" s="17" t="inlineStr">
        <is>
          <t>2차전지 (장비)</t>
        </is>
      </c>
      <c r="G4704" s="26">
        <f>COUNTIF(B:B,B4704)</f>
        <v/>
      </c>
    </row>
    <row r="4705" ht="29.55" customHeight="1" s="55">
      <c r="A4705" s="9" t="n">
        <v>45012</v>
      </c>
      <c r="B4705" s="19" t="inlineStr">
        <is>
          <t>피엔티</t>
        </is>
      </c>
      <c r="C4705" s="74" t="inlineStr">
        <is>
          <t>137400</t>
        </is>
      </c>
      <c r="D4705" s="10" t="n">
        <v>0.0594</v>
      </c>
      <c r="E4705" s="17" t="inlineStr">
        <is>
          <t>2차전지 전극 공정 장비 수주 잔고 증가</t>
        </is>
      </c>
      <c r="F4705" s="17" t="inlineStr">
        <is>
          <t>미래차/이차전지 (장비)</t>
        </is>
      </c>
      <c r="G4705" s="26">
        <f>COUNTIF(B:B,B4705)</f>
        <v/>
      </c>
    </row>
    <row r="4706" ht="29.55" customHeight="1" s="55">
      <c r="A4706" s="9" t="n">
        <v>45006</v>
      </c>
      <c r="B4706" s="19" t="inlineStr">
        <is>
          <t>피엔티</t>
        </is>
      </c>
      <c r="C4706" s="74" t="inlineStr">
        <is>
          <t>137400</t>
        </is>
      </c>
      <c r="D4706" s="10" t="n">
        <v>0.0718</v>
      </c>
      <c r="E4706" s="17" t="inlineStr">
        <is>
          <t>배터리 장비 생산능력 확대 및 투자 유치 기대</t>
        </is>
      </c>
      <c r="F4706" s="17" t="inlineStr">
        <is>
          <t>미래차/이차전지 (장비)</t>
        </is>
      </c>
      <c r="G4706" s="26">
        <f>COUNTIF(B:B,B4706)</f>
        <v/>
      </c>
    </row>
    <row r="4707" ht="29.55" customHeight="1" s="55">
      <c r="A4707" s="9" t="n">
        <v>44992</v>
      </c>
      <c r="B4707" s="19" t="inlineStr">
        <is>
          <t>피엔티</t>
        </is>
      </c>
      <c r="C4707" s="74" t="inlineStr">
        <is>
          <t>137400</t>
        </is>
      </c>
      <c r="D4707" s="10" t="n">
        <v>0.0886</v>
      </c>
      <c r="E4707" s="17" t="inlineStr">
        <is>
          <t>2차전지 장비 수주 잔고 증가 및 저평가 매력</t>
        </is>
      </c>
      <c r="F4707" s="17" t="inlineStr">
        <is>
          <t>미래차/이차전지 (장비)</t>
        </is>
      </c>
      <c r="G4707" s="26">
        <f>COUNTIF(B:B,B4707)</f>
        <v/>
      </c>
    </row>
    <row r="4708" ht="29.55" customHeight="1" s="55">
      <c r="A4708" s="9" t="n">
        <v>44988</v>
      </c>
      <c r="B4708" s="19" t="inlineStr">
        <is>
          <t>피엔티</t>
        </is>
      </c>
      <c r="C4708" s="74" t="inlineStr">
        <is>
          <t>137400</t>
        </is>
      </c>
      <c r="D4708" s="10" t="n">
        <v>0.1527</v>
      </c>
      <c r="E4708" s="17" t="inlineStr">
        <is>
          <t>2차전지 장비(전극 공정) 수주 확대 및 투자 유치 재추진</t>
        </is>
      </c>
      <c r="F4708" s="17" t="inlineStr">
        <is>
          <t>미래차/이차전지 (장비)</t>
        </is>
      </c>
      <c r="G4708" s="26">
        <f>COUNTIF(B:B,B4708)</f>
        <v/>
      </c>
    </row>
    <row r="4709" ht="29.55" customHeight="1" s="55">
      <c r="A4709" s="9" t="n">
        <v>44984</v>
      </c>
      <c r="B4709" s="19" t="inlineStr">
        <is>
          <t>피엔티</t>
        </is>
      </c>
      <c r="C4709" s="74" t="inlineStr">
        <is>
          <t>137400</t>
        </is>
      </c>
      <c r="D4709" s="10" t="n">
        <v>0.0906</v>
      </c>
      <c r="E4709" s="17" t="inlineStr">
        <is>
          <t>작년 영업이익 770억 달성 및 2차전지 장비 수주 잔고 1조원 돌파</t>
        </is>
      </c>
      <c r="F4709" s="17" t="inlineStr">
        <is>
          <t>미래차/이차전지 (장비)</t>
        </is>
      </c>
      <c r="G4709" s="26">
        <f>COUNTIF(B:B,B4709)</f>
        <v/>
      </c>
    </row>
    <row r="4710" ht="29.55" customHeight="1" s="55">
      <c r="A4710" s="9" t="n">
        <v>45181</v>
      </c>
      <c r="B4710" s="19" t="inlineStr">
        <is>
          <t>퓨런티어</t>
        </is>
      </c>
      <c r="C4710" s="74" t="inlineStr">
        <is>
          <t>370090</t>
        </is>
      </c>
      <c r="D4710" s="10" t="n">
        <v>0.2985</v>
      </c>
      <c r="E4710" s="17" t="inlineStr">
        <is>
          <t>테슬라 완전자율주행(FSD) 승부에 따른 분기 영업이익 급증 및 주문 폭주 부각</t>
        </is>
      </c>
      <c r="F4710" s="17" t="inlineStr">
        <is>
          <t>자율주행</t>
        </is>
      </c>
      <c r="G4710" s="26">
        <f>COUNTIF(B:B,B4710)</f>
        <v/>
      </c>
    </row>
    <row r="4711" ht="29.55" customHeight="1" s="55">
      <c r="A4711" s="9" t="n">
        <v>45124</v>
      </c>
      <c r="B4711" s="19" t="inlineStr">
        <is>
          <t>퓨런티어</t>
        </is>
      </c>
      <c r="C4711" s="74" t="inlineStr">
        <is>
          <t>370090</t>
        </is>
      </c>
      <c r="D4711" s="13" t="n">
        <v>0.2303</v>
      </c>
      <c r="E4711" s="17" t="inlineStr">
        <is>
          <t>테슬라 사이버트럭 생산 개시 및 삼성전기에 공급하는 제조 장비 부각</t>
        </is>
      </c>
      <c r="F4711" s="17" t="inlineStr">
        <is>
          <t>미래차/자율주행</t>
        </is>
      </c>
      <c r="G4711" s="26">
        <f>COUNTIF(B:B,B4711)</f>
        <v/>
      </c>
    </row>
    <row r="4712" ht="29.55" customHeight="1" s="55">
      <c r="A4712" s="9" t="n">
        <v>45057</v>
      </c>
      <c r="B4712" s="17" t="inlineStr">
        <is>
          <t>퓨런티어</t>
        </is>
      </c>
      <c r="C4712" s="74" t="inlineStr">
        <is>
          <t>370090</t>
        </is>
      </c>
      <c r="D4712" s="10" t="n">
        <v>0.0604</v>
      </c>
      <c r="E4712" s="17" t="inlineStr">
        <is>
          <t>자율주행 센싱카메라 장비 수주 증가 및 테슬라 FSD 부각</t>
        </is>
      </c>
      <c r="F4712" s="17" t="inlineStr">
        <is>
          <t>자율주행/카메라</t>
        </is>
      </c>
      <c r="G4712" s="26">
        <f>COUNTIF(B:B,B4712)</f>
        <v/>
      </c>
    </row>
    <row r="4713" ht="29.55" customHeight="1" s="55">
      <c r="A4713" s="9" t="n">
        <v>45054</v>
      </c>
      <c r="B4713" s="17" t="inlineStr">
        <is>
          <t>퓨런티어</t>
        </is>
      </c>
      <c r="C4713" s="74" t="inlineStr">
        <is>
          <t>370090</t>
        </is>
      </c>
      <c r="D4713" s="10" t="n">
        <v>0.1055</v>
      </c>
      <c r="E4713" s="17" t="inlineStr">
        <is>
          <t>1분기 영업이익 전년 대비 100배 증가, 자율주행 카메라 장비 수주 급증</t>
        </is>
      </c>
      <c r="F4713" s="17" t="inlineStr">
        <is>
          <t>자율주행/카메라</t>
        </is>
      </c>
      <c r="G4713" s="26">
        <f>COUNTIF(B:B,B4713)</f>
        <v/>
      </c>
    </row>
    <row r="4714" ht="29.55" customHeight="1" s="55">
      <c r="A4714" s="9" t="n">
        <v>45041</v>
      </c>
      <c r="B4714" s="17" t="inlineStr">
        <is>
          <t>퓨런티어</t>
        </is>
      </c>
      <c r="C4714" s="74" t="inlineStr">
        <is>
          <t>370090</t>
        </is>
      </c>
      <c r="D4714" s="10" t="n">
        <v>0.0759</v>
      </c>
      <c r="E4714" s="17" t="inlineStr">
        <is>
          <t>이재용 회장 방미(애플/구글 CEO 만남) 및 자율주행 라이다 장비 부각</t>
        </is>
      </c>
      <c r="F4714" s="17" t="inlineStr">
        <is>
          <t>자율주행</t>
        </is>
      </c>
      <c r="G4714" s="26">
        <f>COUNTIF(B:B,B4714)</f>
        <v/>
      </c>
    </row>
    <row r="4715" ht="29.55" customHeight="1" s="55">
      <c r="A4715" s="9" t="n">
        <v>45037</v>
      </c>
      <c r="B4715" s="17" t="inlineStr">
        <is>
          <t>퓨런티어</t>
        </is>
      </c>
      <c r="C4715" s="74" t="inlineStr">
        <is>
          <t>370090</t>
        </is>
      </c>
      <c r="D4715" s="10" t="n">
        <v>0.0368</v>
      </c>
      <c r="E4715" s="17" t="inlineStr">
        <is>
          <t>삼성 자율주행 관련주 및 카메라 장비 기술 부각</t>
        </is>
      </c>
      <c r="F4715" s="17" t="inlineStr">
        <is>
          <t>삼성/자율주행</t>
        </is>
      </c>
      <c r="G4715" s="26">
        <f>COUNTIF(B:B,B4715)</f>
        <v/>
      </c>
    </row>
    <row r="4716" ht="29.55" customHeight="1" s="55">
      <c r="A4716" s="9" t="n">
        <v>45028</v>
      </c>
      <c r="B4716" s="17" t="inlineStr">
        <is>
          <t>퓨런티어</t>
        </is>
      </c>
      <c r="C4716" s="74" t="inlineStr">
        <is>
          <t>370090</t>
        </is>
      </c>
      <c r="D4716" s="10" t="n">
        <v>0.1126</v>
      </c>
      <c r="E4716" s="17" t="inlineStr">
        <is>
          <t>자율주행 센싱카메라 장비 삼성/현대차 공급 부각</t>
        </is>
      </c>
      <c r="F4716" s="17" t="inlineStr">
        <is>
          <t>미래차/자율주행</t>
        </is>
      </c>
      <c r="G4716" s="26">
        <f>COUNTIF(B:B,B4716)</f>
        <v/>
      </c>
    </row>
    <row r="4717" ht="29.55" customHeight="1" s="55">
      <c r="A4717" s="9" t="n">
        <v>44985</v>
      </c>
      <c r="B4717" s="19" t="inlineStr">
        <is>
          <t>퓨런티어</t>
        </is>
      </c>
      <c r="C4717" s="74" t="inlineStr">
        <is>
          <t>370090</t>
        </is>
      </c>
      <c r="D4717" s="10" t="n">
        <v>0.116</v>
      </c>
      <c r="E4717" s="17" t="inlineStr">
        <is>
          <t>삼성전기-테슬라 카메라 모듈 수주 소식에 관련 장비 납품 부각</t>
        </is>
      </c>
      <c r="F4717" s="17" t="inlineStr">
        <is>
          <t>미래차/이차전지 (자율주행)</t>
        </is>
      </c>
      <c r="G4717" s="26">
        <f>COUNTIF(B:B,B4717)</f>
        <v/>
      </c>
    </row>
    <row r="4718" ht="29.55" customHeight="1" s="55">
      <c r="A4718" s="9" t="n">
        <v>45232</v>
      </c>
      <c r="B4718" s="19" t="inlineStr">
        <is>
          <t>포시에스</t>
        </is>
      </c>
      <c r="C4718" s="74" t="inlineStr">
        <is>
          <t>189690</t>
        </is>
      </c>
      <c r="D4718" s="10" t="n">
        <v>0.1616</v>
      </c>
      <c r="E4718" s="17" t="inlineStr">
        <is>
          <t>(특이기사 없음) / 대기업 중심의 클라우드 투자 확대 및 디지털 전환 수요</t>
        </is>
      </c>
      <c r="F4718" s="17" t="inlineStr">
        <is>
          <t>소프트웨어</t>
        </is>
      </c>
      <c r="G4718" s="26">
        <f>COUNTIF(B:B,B4718)</f>
        <v/>
      </c>
    </row>
    <row r="4719" ht="29.55" customHeight="1" s="55">
      <c r="A4719" s="9" t="n">
        <v>45224</v>
      </c>
      <c r="B4719" s="19" t="inlineStr">
        <is>
          <t>포시에스</t>
        </is>
      </c>
      <c r="C4719" s="74" t="inlineStr">
        <is>
          <t>189690</t>
        </is>
      </c>
      <c r="D4719" s="17" t="inlineStr">
        <is>
          <t>종가 +1.61% (고가 +16.61%)</t>
        </is>
      </c>
      <c r="E4719" s="17" t="inlineStr">
        <is>
          <t>아마존의 한국 클라우드 투자 소식 및 AWS 파트너사 부각</t>
        </is>
      </c>
      <c r="F4719" s="17" t="inlineStr">
        <is>
          <t>클라우드</t>
        </is>
      </c>
      <c r="G4719" s="26">
        <f>COUNTIF(B:B,B4719)</f>
        <v/>
      </c>
    </row>
    <row r="4720" ht="29.55" customHeight="1" s="55">
      <c r="A4720" s="9" t="n">
        <v>45215</v>
      </c>
      <c r="B4720" s="19" t="inlineStr">
        <is>
          <t>포시에스</t>
        </is>
      </c>
      <c r="C4720" s="74" t="inlineStr">
        <is>
          <t>189690</t>
        </is>
      </c>
      <c r="D4720" s="10" t="n">
        <v>0.0052</v>
      </c>
      <c r="E4720" s="17" t="inlineStr">
        <is>
          <t>아마존 AWS의 한국 인프라 8조 투자 파트너 부각</t>
        </is>
      </c>
      <c r="F4720" s="17" t="inlineStr">
        <is>
          <t>클라우드</t>
        </is>
      </c>
      <c r="G4720" s="26">
        <f>COUNTIF(B:B,B4720)</f>
        <v/>
      </c>
    </row>
    <row r="4721" ht="29.55" customHeight="1" s="55">
      <c r="A4721" s="9" t="n">
        <v>45211</v>
      </c>
      <c r="B4721" s="19" t="inlineStr">
        <is>
          <t>포시에스</t>
        </is>
      </c>
      <c r="C4721" s="74" t="inlineStr">
        <is>
          <t>189690</t>
        </is>
      </c>
      <c r="D4721" s="17" t="inlineStr">
        <is>
          <t>+18.04% 13</t>
        </is>
      </c>
      <c r="E4721" s="17" t="inlineStr">
        <is>
          <t>아마존 AWS의 한국 클라우드 인프라 7.8조 원 투자 소식 및 AWS 파트너사 부각</t>
        </is>
      </c>
      <c r="F4721" s="17" t="inlineStr">
        <is>
          <t>클라우드</t>
        </is>
      </c>
      <c r="G4721" s="26">
        <f>COUNTIF(B:B,B4721)</f>
        <v/>
      </c>
    </row>
    <row r="4722" ht="29.55" customHeight="1" s="55">
      <c r="A4722" s="9" t="n">
        <v>45210</v>
      </c>
      <c r="B4722" s="19" t="inlineStr">
        <is>
          <t>포시에스</t>
        </is>
      </c>
      <c r="C4722" s="74" t="inlineStr">
        <is>
          <t>189690</t>
        </is>
      </c>
      <c r="D4722" s="10" t="n">
        <v>0.1833</v>
      </c>
      <c r="E4722" s="17" t="inlineStr">
        <is>
          <t>아마존 클라우드 인프라 투자에 따른 AWS 파트너 SW패스 지위 부각</t>
        </is>
      </c>
      <c r="F4722" s="17" t="inlineStr">
        <is>
          <t>클라우드</t>
        </is>
      </c>
      <c r="G4722" s="26">
        <f>COUNTIF(B:B,B4722)</f>
        <v/>
      </c>
    </row>
    <row r="4723" ht="29.55" customHeight="1" s="55">
      <c r="A4723" s="9" t="n">
        <v>45113</v>
      </c>
      <c r="B4723" s="19" t="inlineStr">
        <is>
          <t>포시에스</t>
        </is>
      </c>
      <c r="C4723" s="74" t="inlineStr">
        <is>
          <t>189690</t>
        </is>
      </c>
      <c r="D4723" s="13" t="n">
        <v>0.0736</v>
      </c>
      <c r="E4723" s="17" t="inlineStr">
        <is>
          <t>건설 행정 디지털 전환 정책에 따른 전자문서 솔루션 수요 부각</t>
        </is>
      </c>
      <c r="F4723" s="17" t="inlineStr">
        <is>
          <t>우크라 재건 23</t>
        </is>
      </c>
      <c r="G4723" s="26">
        <f>COUNTIF(B:B,B4723)</f>
        <v/>
      </c>
    </row>
    <row r="4724" ht="29.55" customHeight="1" s="55">
      <c r="A4724" s="9" t="n">
        <v>45110</v>
      </c>
      <c r="B4724" s="19" t="inlineStr">
        <is>
          <t>포시에스</t>
        </is>
      </c>
      <c r="C4724" s="74" t="inlineStr">
        <is>
          <t>189690</t>
        </is>
      </c>
      <c r="D4724" s="19" t="inlineStr">
        <is>
          <t>+29.97% (상한가)</t>
        </is>
      </c>
      <c r="E4724" s="17" t="inlineStr">
        <is>
          <t>무상증자 공시에 따른 권리락 착시효과 및 기대감</t>
        </is>
      </c>
      <c r="F4724" s="17" t="inlineStr">
        <is>
          <t>IT/소프트웨어</t>
        </is>
      </c>
      <c r="G4724" s="26">
        <f>COUNTIF(B:B,B4724)</f>
        <v/>
      </c>
    </row>
    <row r="4725" ht="29.55" customHeight="1" s="55">
      <c r="A4725" s="9" t="n">
        <v>44957</v>
      </c>
      <c r="B4725" s="17" t="inlineStr">
        <is>
          <t>포시에스</t>
        </is>
      </c>
      <c r="C4725" s="74" t="inlineStr">
        <is>
          <t>189690</t>
        </is>
      </c>
      <c r="D4725" s="10" t="n">
        <v>0.0653</v>
      </c>
      <c r="E4725" s="17" t="inlineStr">
        <is>
          <t>AI 음성 전자문서 기술 및 챗봇 솔루션 부각</t>
        </is>
      </c>
      <c r="F4725" s="17" t="inlineStr">
        <is>
          <t>AI/소프트웨어</t>
        </is>
      </c>
      <c r="G4725" s="26">
        <f>COUNTIF(B:B,B4725)</f>
        <v/>
      </c>
    </row>
    <row r="4726" ht="29.55" customHeight="1" s="55">
      <c r="A4726" s="9" t="n">
        <v>45016</v>
      </c>
      <c r="B4726" s="19" t="inlineStr">
        <is>
          <t>포스코케미칼</t>
        </is>
      </c>
      <c r="C4726" s="74" t="n"/>
      <c r="D4726" s="10" t="n">
        <v>0.0421</v>
      </c>
      <c r="E4726" s="17" t="inlineStr">
        <is>
          <t>IRA 수혜 및 LG엔솔/삼성SDI 공급 계약 기대</t>
        </is>
      </c>
      <c r="F4726" s="17" t="inlineStr">
        <is>
          <t>미래차/이차전지 (소재)</t>
        </is>
      </c>
      <c r="G4726" s="26">
        <f>COUNTIF(B:B,B4726)</f>
        <v/>
      </c>
    </row>
    <row r="4727" ht="29.55" customHeight="1" s="55">
      <c r="A4727" s="9" t="n">
        <v>45006</v>
      </c>
      <c r="B4727" s="19" t="inlineStr">
        <is>
          <t>포스코케미칼</t>
        </is>
      </c>
      <c r="C4727" s="74" t="n"/>
      <c r="D4727" s="10" t="n">
        <v>0.0101</v>
      </c>
      <c r="E4727" s="17" t="inlineStr">
        <is>
          <t>포항 NCA 양극재 공장 증설 투자 결정</t>
        </is>
      </c>
      <c r="F4727" s="17" t="inlineStr">
        <is>
          <t>미래차/이차전지 (양극재)</t>
        </is>
      </c>
      <c r="G4727" s="26">
        <f>COUNTIF(B:B,B4727)</f>
        <v/>
      </c>
    </row>
    <row r="4728" ht="29.55" customHeight="1" s="55">
      <c r="A4728" s="9" t="n">
        <v>45001</v>
      </c>
      <c r="B4728" s="19" t="inlineStr">
        <is>
          <t>포스코케미칼</t>
        </is>
      </c>
      <c r="C4728" s="74" t="n"/>
      <c r="D4728" s="10" t="n">
        <v>0.1183</v>
      </c>
      <c r="E4728" s="17" t="inlineStr">
        <is>
          <t>연내 LG에너지솔루션과 대규모 양극재 공급 계약 체결 전망</t>
        </is>
      </c>
      <c r="F4728" s="17" t="inlineStr">
        <is>
          <t>미래차/이차전지 (양극재)</t>
        </is>
      </c>
      <c r="G4728" s="26">
        <f>COUNTIF(B:B,B4728)</f>
        <v/>
      </c>
    </row>
    <row r="4729" ht="29.55" customHeight="1" s="55">
      <c r="A4729" s="9" t="n">
        <v>44991</v>
      </c>
      <c r="B4729" s="19" t="inlineStr">
        <is>
          <t>포스코케미칼</t>
        </is>
      </c>
      <c r="C4729" s="74" t="n"/>
      <c r="D4729" s="10" t="n">
        <v>0.024</v>
      </c>
      <c r="E4729" s="17" t="inlineStr">
        <is>
          <t>삼성SDI-GM 합작에 따른 양극재 공급 확대 기대</t>
        </is>
      </c>
      <c r="F4729" s="17" t="inlineStr">
        <is>
          <t>미래차/이차전지 (소재)</t>
        </is>
      </c>
      <c r="G4729" s="26">
        <f>COUNTIF(B:B,B4729)</f>
        <v/>
      </c>
    </row>
    <row r="4730" ht="29.55" customHeight="1" s="55">
      <c r="A4730" s="9" t="n">
        <v>44966</v>
      </c>
      <c r="B4730" s="17" t="inlineStr">
        <is>
          <t>포스코케미칼</t>
        </is>
      </c>
      <c r="C4730" s="74" t="n"/>
      <c r="D4730" s="10" t="n">
        <v>0.07539999999999999</v>
      </c>
      <c r="E4730" s="17" t="inlineStr">
        <is>
          <t>테슬라 주가 회복 및 삼성SDI 40조원 양극재 공급 계약 효과 지속</t>
        </is>
      </c>
      <c r="F4730" s="17" t="inlineStr">
        <is>
          <t>2차전지 소재</t>
        </is>
      </c>
      <c r="G4730" s="26">
        <f>COUNTIF(B:B,B4730)</f>
        <v/>
      </c>
    </row>
    <row r="4731" ht="29.55" customHeight="1" s="55">
      <c r="A4731" s="9" t="n">
        <v>44953</v>
      </c>
      <c r="B4731" s="17" t="inlineStr">
        <is>
          <t>포스코케미칼</t>
        </is>
      </c>
      <c r="C4731" s="74" t="n"/>
      <c r="D4731" s="10" t="n">
        <v>0.0144</v>
      </c>
      <c r="E4731" s="17" t="inlineStr">
        <is>
          <t>지난해 매출 3.3조원 달성, 창사 이래 최대 실적</t>
        </is>
      </c>
      <c r="F4731" s="17" t="inlineStr">
        <is>
          <t>2차전지 소재</t>
        </is>
      </c>
      <c r="G4731" s="26">
        <f>COUNTIF(B:B,B4731)</f>
        <v/>
      </c>
    </row>
    <row r="4732" ht="29.55" customHeight="1" s="55">
      <c r="A4732" s="9" t="n">
        <v>44952</v>
      </c>
      <c r="B4732" s="17" t="inlineStr">
        <is>
          <t>포스코케미칼</t>
        </is>
      </c>
      <c r="C4732" s="74" t="n"/>
      <c r="D4732" s="10" t="n">
        <v>0.1406</v>
      </c>
      <c r="E4732" s="17" t="inlineStr">
        <is>
          <t>양극재 핵심 기술 수출 승인 및 해외 양산 본격화</t>
        </is>
      </c>
      <c r="F4732" s="17" t="inlineStr">
        <is>
          <t>2차전지 소재</t>
        </is>
      </c>
      <c r="G4732" s="26">
        <f>COUNTIF(B:B,B4732)</f>
        <v/>
      </c>
    </row>
    <row r="4733" ht="29.55" customHeight="1" s="55">
      <c r="A4733" s="9" t="n">
        <v>44928</v>
      </c>
      <c r="B4733" s="19" t="inlineStr">
        <is>
          <t>포스코케미칼</t>
        </is>
      </c>
      <c r="C4733" s="74" t="n"/>
      <c r="D4733" s="10" t="n">
        <v>0.0639</v>
      </c>
      <c r="E4733" s="17" t="inlineStr">
        <is>
          <t>미국 IRA 수혜 및 양극재/음극재 점유율 확대 전망</t>
        </is>
      </c>
      <c r="F4733" s="17" t="inlineStr">
        <is>
          <t>미래차/이차전지</t>
        </is>
      </c>
      <c r="G4733" s="26">
        <f>COUNTIF(B:B,B4733)</f>
        <v/>
      </c>
    </row>
    <row r="4734" ht="29.55" customHeight="1" s="55">
      <c r="A4734" s="9" t="n">
        <v>45195</v>
      </c>
      <c r="B4734" s="19" t="inlineStr">
        <is>
          <t>티피씨글로벌</t>
        </is>
      </c>
      <c r="C4734" s="74" t="inlineStr">
        <is>
          <t>130740</t>
        </is>
      </c>
      <c r="D4734" s="10" t="n">
        <v>0.2174</v>
      </c>
      <c r="E4734" s="17" t="inlineStr">
        <is>
          <t>삼성전자의 로봇 M&amp;A 기대감 및 로봇용 감속기 국산화 성공 부각</t>
        </is>
      </c>
      <c r="F4734" s="17" t="inlineStr">
        <is>
          <t>로봇</t>
        </is>
      </c>
      <c r="G4734" s="26">
        <f>COUNTIF(B:B,B4734)</f>
        <v/>
      </c>
    </row>
    <row r="4735" ht="29.55" customHeight="1" s="55">
      <c r="A4735" s="9" t="n">
        <v>45191</v>
      </c>
      <c r="B4735" s="19" t="inlineStr">
        <is>
          <t>티피씨글로벌</t>
        </is>
      </c>
      <c r="C4735" s="74" t="inlineStr">
        <is>
          <t>130740</t>
        </is>
      </c>
      <c r="D4735" s="10" t="n">
        <v>0.1349</v>
      </c>
      <c r="E4735" s="17" t="inlineStr">
        <is>
          <t>삼성전자의 로봇 M&amp;A 기대감 및 로봇 핵심 감속기 사업 부각</t>
        </is>
      </c>
      <c r="F4735" s="17" t="inlineStr">
        <is>
          <t>로봇(감속기)</t>
        </is>
      </c>
      <c r="G4735" s="26">
        <f>COUNTIF(B:B,B4735)</f>
        <v/>
      </c>
    </row>
    <row r="4736" ht="29.55" customHeight="1" s="55">
      <c r="A4736" s="9" t="n">
        <v>45180</v>
      </c>
      <c r="B4736" s="19" t="inlineStr">
        <is>
          <t>티피씨글로벌</t>
        </is>
      </c>
      <c r="C4736" s="74" t="inlineStr">
        <is>
          <t>130740</t>
        </is>
      </c>
      <c r="D4736" s="10" t="n">
        <v>0.1156</v>
      </c>
      <c r="E4736" s="17" t="inlineStr">
        <is>
          <t>로봇 핵심 기술인 고정밀 감속기 국내 최초 개발 및 상용화 소식</t>
        </is>
      </c>
      <c r="F4736" s="17" t="inlineStr">
        <is>
          <t>로봇(파생)</t>
        </is>
      </c>
      <c r="G4736" s="26">
        <f>COUNTIF(B:B,B4736)</f>
        <v/>
      </c>
    </row>
    <row r="4737" ht="29.55" customHeight="1" s="55">
      <c r="A4737" s="9" t="n">
        <v>45177</v>
      </c>
      <c r="B4737" s="19" t="inlineStr">
        <is>
          <t>티피씨글로벌</t>
        </is>
      </c>
      <c r="C4737" s="74" t="inlineStr">
        <is>
          <t>130740</t>
        </is>
      </c>
      <c r="D4737" s="10" t="n">
        <v>0.1245</v>
      </c>
      <c r="E4737" s="17" t="inlineStr">
        <is>
          <t>로봇 핵심기술인 고정밀 감속기 국내 최초 개발 및 상용화 성공 부각</t>
        </is>
      </c>
      <c r="F4737" s="17" t="inlineStr">
        <is>
          <t>로봇</t>
        </is>
      </c>
      <c r="G4737" s="26">
        <f>COUNTIF(B:B,B4737)</f>
        <v/>
      </c>
    </row>
    <row r="4738" ht="29.55" customHeight="1" s="55">
      <c r="A4738" s="9" t="n">
        <v>45076</v>
      </c>
      <c r="B4738" s="17" t="inlineStr">
        <is>
          <t>티피씨글로벌</t>
        </is>
      </c>
      <c r="C4738" s="74" t="inlineStr">
        <is>
          <t>130740</t>
        </is>
      </c>
      <c r="D4738" s="10" t="n">
        <v>0.0614</v>
      </c>
      <c r="E4738" s="17" t="inlineStr">
        <is>
          <t>로봇용 감속기 국산화 기술 보유 및 로봇 테마 상승</t>
        </is>
      </c>
      <c r="F4738" s="17" t="inlineStr">
        <is>
          <t>로봇/감속기</t>
        </is>
      </c>
      <c r="G4738" s="26">
        <f>COUNTIF(B:B,B4738)</f>
        <v/>
      </c>
    </row>
    <row r="4739" ht="29.55" customHeight="1" s="55">
      <c r="A4739" s="9" t="n">
        <v>45005</v>
      </c>
      <c r="B4739" s="19" t="inlineStr">
        <is>
          <t>티피씨글로벌</t>
        </is>
      </c>
      <c r="C4739" s="74" t="inlineStr">
        <is>
          <t>130740</t>
        </is>
      </c>
      <c r="D4739" s="10" t="n">
        <v>0.0399</v>
      </c>
      <c r="E4739" s="17" t="inlineStr">
        <is>
          <t>로봇용 감속기 국산화 기술 보유</t>
        </is>
      </c>
      <c r="F4739" s="17" t="inlineStr">
        <is>
          <t>AI/로봇 (부품)</t>
        </is>
      </c>
      <c r="G4739" s="26">
        <f>COUNTIF(B:B,B4739)</f>
        <v/>
      </c>
    </row>
    <row r="4740" ht="29.55" customHeight="1" s="55">
      <c r="A4740" s="9" t="n">
        <v>44988</v>
      </c>
      <c r="B4740" s="19" t="inlineStr">
        <is>
          <t>티피씨글로벌</t>
        </is>
      </c>
      <c r="C4740" s="74" t="inlineStr">
        <is>
          <t>130740</t>
        </is>
      </c>
      <c r="D4740" s="10" t="n">
        <v>0.1071</v>
      </c>
      <c r="E4740" s="17" t="inlineStr">
        <is>
          <t>로봇용 감속기 제조 기술 및 국산화 성공 이력</t>
        </is>
      </c>
      <c r="F4740" s="17" t="inlineStr">
        <is>
          <t>AI/로봇 (감속기)</t>
        </is>
      </c>
      <c r="G4740" s="26">
        <f>COUNTIF(B:B,B4740)</f>
        <v/>
      </c>
    </row>
    <row r="4741" ht="29.55" customHeight="1" s="55">
      <c r="A4741" s="9" t="n">
        <v>44973</v>
      </c>
      <c r="B4741" s="17" t="inlineStr">
        <is>
          <t>티피씨글로벌</t>
        </is>
      </c>
      <c r="C4741" s="74" t="inlineStr">
        <is>
          <t>130740</t>
        </is>
      </c>
      <c r="D4741" s="10" t="n">
        <v>0.1866</v>
      </c>
      <c r="E4741" s="17" t="inlineStr">
        <is>
          <t>삼성전자의 로봇 기업 M&amp;A 기대감 및 감속기 국산화 기술 부각</t>
        </is>
      </c>
      <c r="F4741" s="17" t="inlineStr">
        <is>
          <t>로봇/감속기</t>
        </is>
      </c>
      <c r="G4741" s="26">
        <f>COUNTIF(B:B,B4741)</f>
        <v/>
      </c>
    </row>
    <row r="4742" ht="29.55" customHeight="1" s="55">
      <c r="A4742" s="9" t="n">
        <v>45117</v>
      </c>
      <c r="B4742" s="19" t="inlineStr">
        <is>
          <t>티에스아이</t>
        </is>
      </c>
      <c r="C4742" s="74" t="inlineStr">
        <is>
          <t>277880</t>
        </is>
      </c>
      <c r="D4742" s="13" t="n">
        <v>0.0885</v>
      </c>
      <c r="E4742" s="17" t="inlineStr">
        <is>
          <t>2차전지 전극 공정용 믹싱 시스템 공급 및 수주 확대 기대</t>
        </is>
      </c>
      <c r="F4742" s="17" t="inlineStr">
        <is>
          <t>2차전지 장비</t>
        </is>
      </c>
      <c r="G4742" s="26">
        <f>COUNTIF(B:B,B4742)</f>
        <v/>
      </c>
    </row>
    <row r="4743" ht="29.55" customHeight="1" s="55">
      <c r="A4743" s="9" t="n">
        <v>45078</v>
      </c>
      <c r="B4743" s="17" t="inlineStr">
        <is>
          <t>티에스아이</t>
        </is>
      </c>
      <c r="C4743" s="74" t="inlineStr">
        <is>
          <t>277880</t>
        </is>
      </c>
      <c r="D4743" s="10" t="n">
        <v>0.0694</v>
      </c>
      <c r="E4743" s="17" t="inlineStr">
        <is>
          <t>2차전지 믹싱 장비 등 배터리 장비 수주 및 투자 기대 (문맥상 2차전지 섹터 포함)</t>
        </is>
      </c>
      <c r="F4743" s="17" t="inlineStr">
        <is>
          <t>2차전지 장비</t>
        </is>
      </c>
      <c r="G4743" s="26">
        <f>COUNTIF(B:B,B4743)</f>
        <v/>
      </c>
    </row>
    <row r="4744" ht="29.55" customHeight="1" s="55">
      <c r="A4744" s="9" t="n">
        <v>45034</v>
      </c>
      <c r="B4744" s="17" t="inlineStr">
        <is>
          <t>티에스아이</t>
        </is>
      </c>
      <c r="C4744" s="74" t="inlineStr">
        <is>
          <t>277880</t>
        </is>
      </c>
      <c r="D4744" s="17" t="inlineStr">
        <is>
          <t>+29.94% (상한가)</t>
        </is>
      </c>
      <c r="E4744" s="17" t="inlineStr">
        <is>
          <t>전고체 배터리 필수 설비인 '연속 믹서' 공급 부각 (삼성/LG/SK)</t>
        </is>
      </c>
      <c r="F4744" s="17" t="inlineStr">
        <is>
          <t>미래차/이차전지</t>
        </is>
      </c>
      <c r="G4744" s="26">
        <f>COUNTIF(B:B,B4744)</f>
        <v/>
      </c>
    </row>
    <row r="4745" ht="29.55" customHeight="1" s="55">
      <c r="A4745" s="9" t="n">
        <v>45012</v>
      </c>
      <c r="B4745" s="19" t="inlineStr">
        <is>
          <t>티에스아이</t>
        </is>
      </c>
      <c r="C4745" s="74" t="inlineStr">
        <is>
          <t>277880</t>
        </is>
      </c>
      <c r="D4745" s="10" t="n">
        <v>0.06850000000000001</v>
      </c>
      <c r="E4745" s="17" t="inlineStr">
        <is>
          <t>2차전지 믹싱 장비 수주 증가</t>
        </is>
      </c>
      <c r="F4745" s="17" t="inlineStr">
        <is>
          <t>미래차/이차전지 (장비)</t>
        </is>
      </c>
      <c r="G4745" s="26">
        <f>COUNTIF(B:B,B4745)</f>
        <v/>
      </c>
    </row>
    <row r="4746" ht="29.55" customHeight="1" s="55">
      <c r="A4746" s="9" t="n">
        <v>45006</v>
      </c>
      <c r="B4746" s="19" t="inlineStr">
        <is>
          <t>티에스아이</t>
        </is>
      </c>
      <c r="C4746" s="74" t="inlineStr">
        <is>
          <t>277880</t>
        </is>
      </c>
      <c r="D4746" s="10" t="n">
        <v>0.0567</v>
      </c>
      <c r="E4746" s="17" t="inlineStr">
        <is>
          <t>전고체 배터리 시장 성장에 따른 믹싱 장비 수요 기대</t>
        </is>
      </c>
      <c r="F4746" s="17" t="inlineStr">
        <is>
          <t>미래차/이차전지 (장비)</t>
        </is>
      </c>
      <c r="G4746" s="26">
        <f>COUNTIF(B:B,B4746)</f>
        <v/>
      </c>
    </row>
    <row r="4747" ht="29.55" customHeight="1" s="55">
      <c r="A4747" s="9" t="n">
        <v>45001</v>
      </c>
      <c r="B4747" s="19" t="inlineStr">
        <is>
          <t>티에스아이</t>
        </is>
      </c>
      <c r="C4747" s="74" t="inlineStr">
        <is>
          <t>277880</t>
        </is>
      </c>
      <c r="D4747" s="10" t="n">
        <v>0.02</v>
      </c>
      <c r="E4747" s="17" t="inlineStr">
        <is>
          <t>전고체 배터리 믹싱 장비 공급 기대</t>
        </is>
      </c>
      <c r="F4747" s="17" t="inlineStr">
        <is>
          <t>미래차/이차전지 (장비)</t>
        </is>
      </c>
      <c r="G4747" s="26">
        <f>COUNTIF(B:B,B4747)</f>
        <v/>
      </c>
    </row>
    <row r="4748" ht="29.55" customHeight="1" s="55">
      <c r="A4748" s="9" t="n">
        <v>44988</v>
      </c>
      <c r="B4748" s="19" t="inlineStr">
        <is>
          <t>티에스아이</t>
        </is>
      </c>
      <c r="C4748" s="74" t="inlineStr">
        <is>
          <t>277880</t>
        </is>
      </c>
      <c r="D4748" s="10" t="n">
        <v>0.1415</v>
      </c>
      <c r="E4748" s="17" t="inlineStr">
        <is>
          <t>전고체 배터리 생산라인 개발 협력 및 믹싱 장비 공급</t>
        </is>
      </c>
      <c r="F4748" s="17" t="inlineStr">
        <is>
          <t>미래차/이차전지 (전고체)</t>
        </is>
      </c>
      <c r="G4748" s="26">
        <f>COUNTIF(B:B,B4748)</f>
        <v/>
      </c>
    </row>
    <row r="4749" ht="29.55" customHeight="1" s="55">
      <c r="A4749" s="9" t="n">
        <v>44987</v>
      </c>
      <c r="B4749" s="19" t="inlineStr">
        <is>
          <t>티에스아이</t>
        </is>
      </c>
      <c r="C4749" s="74" t="inlineStr">
        <is>
          <t>277880</t>
        </is>
      </c>
      <c r="D4749" s="10" t="n">
        <v>0.1415</v>
      </c>
      <c r="E4749" s="17" t="inlineStr">
        <is>
          <t>전고체 배터리 생산라인 개발 협력 및 믹싱 장비 부각</t>
        </is>
      </c>
      <c r="F4749" s="17" t="inlineStr">
        <is>
          <t>미래차/이차전지 (전고체)</t>
        </is>
      </c>
      <c r="G4749" s="26">
        <f>COUNTIF(B:B,B4749)</f>
        <v/>
      </c>
    </row>
    <row r="4750" ht="29.55" customHeight="1" s="55">
      <c r="A4750" s="9" t="n">
        <v>45261</v>
      </c>
      <c r="B4750" s="17" t="inlineStr">
        <is>
          <t>태양금속</t>
        </is>
      </c>
      <c r="C4750" s="74" t="inlineStr">
        <is>
          <t>004100</t>
        </is>
      </c>
      <c r="D4750" s="10" t="n">
        <v>0.1367</v>
      </c>
      <c r="E4750" s="17" t="inlineStr">
        <is>
          <t>한동훈 장관 관련주(우선주 강세) 동반 상승</t>
        </is>
      </c>
      <c r="F4750" s="17" t="inlineStr">
        <is>
          <t>정치(한동훈)</t>
        </is>
      </c>
      <c r="G4750" s="26">
        <f>COUNTIF(B:B,B4750)</f>
        <v/>
      </c>
    </row>
    <row r="4751" ht="29.55" customHeight="1" s="55">
      <c r="A4751" s="9" t="n">
        <v>45260</v>
      </c>
      <c r="B4751" s="17" t="inlineStr">
        <is>
          <t>태양금속</t>
        </is>
      </c>
      <c r="C4751" s="74" t="inlineStr">
        <is>
          <t>004100</t>
        </is>
      </c>
      <c r="D4751" s="17" t="inlineStr">
        <is>
          <t>+29.91% (상한가)</t>
        </is>
      </c>
      <c r="E4751" s="17" t="inlineStr">
        <is>
          <t>대통령실 개편 및 한동훈 장관 거취(총선 출마설) 관련주 부각</t>
        </is>
      </c>
      <c r="F4751" s="17" t="inlineStr">
        <is>
          <t>정치(한동훈)</t>
        </is>
      </c>
      <c r="G4751" s="26">
        <f>COUNTIF(B:B,B4751)</f>
        <v/>
      </c>
    </row>
    <row r="4752" ht="29.55" customHeight="1" s="55">
      <c r="A4752" s="9" t="n">
        <v>45194</v>
      </c>
      <c r="B4752" s="19" t="inlineStr">
        <is>
          <t>태양금속</t>
        </is>
      </c>
      <c r="C4752" s="74" t="inlineStr">
        <is>
          <t>004100</t>
        </is>
      </c>
      <c r="D4752" s="10" t="n">
        <v>0.0844</v>
      </c>
      <c r="E4752" s="17" t="inlineStr">
        <is>
          <t>한동훈 관련 정치 테마주 부각</t>
        </is>
      </c>
      <c r="F4752" s="17" t="inlineStr">
        <is>
          <t>정치</t>
        </is>
      </c>
      <c r="G4752" s="26">
        <f>COUNTIF(B:B,B4752)</f>
        <v/>
      </c>
    </row>
    <row r="4753" ht="29.55" customHeight="1" s="55">
      <c r="A4753" s="9" t="n">
        <v>45187</v>
      </c>
      <c r="B4753" s="19" t="inlineStr">
        <is>
          <t>태양금속</t>
        </is>
      </c>
      <c r="C4753" s="74" t="inlineStr">
        <is>
          <t>004100</t>
        </is>
      </c>
      <c r="D4753" s="10" t="n">
        <v>0.0515</v>
      </c>
      <c r="E4753" s="17" t="inlineStr">
        <is>
          <t>한동훈 법무부 장관 관련 정치 테마주 부각</t>
        </is>
      </c>
      <c r="F4753" s="17" t="inlineStr">
        <is>
          <t>정치/한동훈</t>
        </is>
      </c>
      <c r="G4753" s="26">
        <f>COUNTIF(B:B,B4753)</f>
        <v/>
      </c>
    </row>
    <row r="4754" ht="29.55" customHeight="1" s="55">
      <c r="A4754" s="9" t="n">
        <v>45177</v>
      </c>
      <c r="B4754" s="19" t="inlineStr">
        <is>
          <t>태양금속</t>
        </is>
      </c>
      <c r="C4754" s="74" t="inlineStr">
        <is>
          <t>004100</t>
        </is>
      </c>
      <c r="D4754" s="10" t="n">
        <v>0.0837</v>
      </c>
      <c r="E4754" s="17" t="inlineStr">
        <is>
          <t>한동훈 법무부 장관 관련 정치 테마주 순환매 강세</t>
        </is>
      </c>
      <c r="F4754" s="17" t="inlineStr">
        <is>
          <t>정치테마</t>
        </is>
      </c>
      <c r="G4754" s="26">
        <f>COUNTIF(B:B,B4754)</f>
        <v/>
      </c>
    </row>
    <row r="4755" ht="29.55" customHeight="1" s="55">
      <c r="A4755" s="9" t="n">
        <v>45174</v>
      </c>
      <c r="B4755" s="19" t="inlineStr">
        <is>
          <t>태양금속</t>
        </is>
      </c>
      <c r="C4755" s="74" t="inlineStr">
        <is>
          <t>004100</t>
        </is>
      </c>
      <c r="D4755" s="10" t="n">
        <v>0.1781</v>
      </c>
      <c r="E4755" s="17" t="inlineStr">
        <is>
          <t>한동훈 장관 관련주(대표이사 본관 인맥 등)로 분류되어 강세</t>
        </is>
      </c>
      <c r="F4755" s="17" t="inlineStr">
        <is>
          <t>정치테마</t>
        </is>
      </c>
      <c r="G4755" s="26">
        <f>COUNTIF(B:B,B4755)</f>
        <v/>
      </c>
    </row>
    <row r="4756" ht="29.55" customHeight="1" s="55">
      <c r="A4756" s="9" t="n">
        <v>45161</v>
      </c>
      <c r="B4756" s="19" t="inlineStr">
        <is>
          <t>태양금속</t>
        </is>
      </c>
      <c r="C4756" s="74" t="inlineStr">
        <is>
          <t>004100</t>
        </is>
      </c>
      <c r="D4756" s="17" t="inlineStr">
        <is>
          <t>+29.76% (상한가)</t>
        </is>
      </c>
      <c r="E4756" s="17" t="inlineStr">
        <is>
          <t>한동훈 법무부 장관의 정치적 행보 부각에 따른 관련 테마주 강세</t>
        </is>
      </c>
      <c r="F4756" s="17" t="inlineStr">
        <is>
          <t>정치테마</t>
        </is>
      </c>
      <c r="G4756" s="26">
        <f>COUNTIF(B:B,B4756)</f>
        <v/>
      </c>
    </row>
    <row r="4757" ht="29.55" customHeight="1" s="55">
      <c r="A4757" s="9" t="n">
        <v>45029</v>
      </c>
      <c r="B4757" s="17" t="inlineStr">
        <is>
          <t>태양금속</t>
        </is>
      </c>
      <c r="C4757" s="74" t="inlineStr">
        <is>
          <t>004100</t>
        </is>
      </c>
      <c r="D4757" s="10" t="n">
        <v>0.172</v>
      </c>
      <c r="E4757" s="17" t="inlineStr">
        <is>
          <t>한동훈 장관 관련 정치 테마주 상승</t>
        </is>
      </c>
      <c r="F4757" s="17" t="inlineStr">
        <is>
          <t>정치/한동훈</t>
        </is>
      </c>
      <c r="G4757" s="26">
        <f>COUNTIF(B:B,B4757)</f>
        <v/>
      </c>
    </row>
    <row r="4758" ht="29.55" customHeight="1" s="55">
      <c r="A4758" s="9" t="n">
        <v>45210</v>
      </c>
      <c r="B4758" s="19" t="inlineStr">
        <is>
          <t>콤텍시스템</t>
        </is>
      </c>
      <c r="C4758" s="74" t="n"/>
      <c r="D4758" s="10" t="n">
        <v>0.048</v>
      </c>
      <c r="E4758" s="17" t="inlineStr">
        <is>
          <t>아마존 AWS와 파트너 계약 체결 사실 부각</t>
        </is>
      </c>
      <c r="F4758" s="17" t="inlineStr">
        <is>
          <t>클라우드</t>
        </is>
      </c>
      <c r="G4758" s="26">
        <f>COUNTIF(B:B,B4758)</f>
        <v/>
      </c>
    </row>
    <row r="4759" ht="29.55" customHeight="1" s="55">
      <c r="A4759" s="9" t="n">
        <v>45078</v>
      </c>
      <c r="B4759" s="17" t="inlineStr">
        <is>
          <t>콤텍시스템</t>
        </is>
      </c>
      <c r="C4759" s="74" t="n"/>
      <c r="D4759" s="10" t="n">
        <v>0.0635</v>
      </c>
      <c r="E4759" s="17" t="inlineStr">
        <is>
          <t>엔비디아 AI 플랫폼 도입 및 레드햇 총판 자격 부각</t>
        </is>
      </c>
      <c r="F4759" s="17" t="inlineStr">
        <is>
          <t>IT인프라/AI</t>
        </is>
      </c>
      <c r="G4759" s="26">
        <f>COUNTIF(B:B,B4759)</f>
        <v/>
      </c>
    </row>
    <row r="4760" ht="29.55" customHeight="1" s="55">
      <c r="A4760" s="9" t="n">
        <v>45076</v>
      </c>
      <c r="B4760" s="17" t="inlineStr">
        <is>
          <t>콤텍시스템</t>
        </is>
      </c>
      <c r="C4760" s="74" t="n"/>
      <c r="D4760" s="10" t="n">
        <v>0.1516</v>
      </c>
      <c r="E4760" s="17" t="inlineStr">
        <is>
          <t>엔비디아 투자사 '바스트데이터' 아시아 독점 총판권 보유 부각</t>
        </is>
      </c>
      <c r="F4760" s="17" t="inlineStr">
        <is>
          <t>데이터센터/AI</t>
        </is>
      </c>
      <c r="G4760" s="26">
        <f>COUNTIF(B:B,B4760)</f>
        <v/>
      </c>
    </row>
    <row r="4761" ht="29.55" customHeight="1" s="55">
      <c r="A4761" s="9" t="n">
        <v>45072</v>
      </c>
      <c r="B4761" s="17" t="inlineStr">
        <is>
          <t>콤텍시스템</t>
        </is>
      </c>
      <c r="C4761" s="74" t="n"/>
      <c r="D4761" s="10" t="n">
        <v>0.036</v>
      </c>
      <c r="E4761" s="17" t="inlineStr">
        <is>
          <t>엔비디아 투자사 '바스트데이터' 국내 독점 총판 부각</t>
        </is>
      </c>
      <c r="F4761" s="17" t="inlineStr">
        <is>
          <t>IT인프라/AI</t>
        </is>
      </c>
      <c r="G4761" s="26">
        <f>COUNTIF(B:B,B4761)</f>
        <v/>
      </c>
    </row>
    <row r="4762" ht="29.55" customHeight="1" s="55">
      <c r="A4762" s="9" t="n">
        <v>45054</v>
      </c>
      <c r="B4762" s="17" t="inlineStr">
        <is>
          <t>콤텍시스템</t>
        </is>
      </c>
      <c r="C4762" s="74" t="n"/>
      <c r="D4762" s="10" t="n">
        <v>0.0285</v>
      </c>
      <c r="E4762" s="17" t="inlineStr">
        <is>
          <t>국토부 AI 기반 자율주행 모빌리티 운영 플랫폼 개발 착수</t>
        </is>
      </c>
      <c r="F4762" s="17" t="inlineStr">
        <is>
          <t>AI/클라우드</t>
        </is>
      </c>
      <c r="G4762" s="26">
        <f>COUNTIF(B:B,B4762)</f>
        <v/>
      </c>
    </row>
    <row r="4763" ht="29.55" customHeight="1" s="55">
      <c r="A4763" s="9" t="n">
        <v>44963</v>
      </c>
      <c r="B4763" s="17" t="inlineStr">
        <is>
          <t>콤텍시스템</t>
        </is>
      </c>
      <c r="C4763" s="74" t="n"/>
      <c r="D4763" s="10" t="n">
        <v>0.1292</v>
      </c>
      <c r="E4763" s="17" t="inlineStr">
        <is>
          <t>엔비디아가 투자한 AI 스토리지 기업 'VAST데이터' 아시아 총판권 보유</t>
        </is>
      </c>
      <c r="F4763" s="17" t="inlineStr">
        <is>
          <t>AI/데이터센터</t>
        </is>
      </c>
      <c r="G4763" s="26">
        <f>COUNTIF(B:B,B4763)</f>
        <v/>
      </c>
    </row>
    <row r="4764" ht="29.55" customHeight="1" s="55">
      <c r="A4764" s="9" t="n">
        <v>44953</v>
      </c>
      <c r="B4764" s="17" t="inlineStr">
        <is>
          <t>콤텍시스템</t>
        </is>
      </c>
      <c r="C4764" s="74" t="n"/>
      <c r="D4764" s="10" t="n">
        <v>0.07199999999999999</v>
      </c>
      <c r="E4764" s="17" t="inlineStr">
        <is>
          <t>AI 스토리지 기업 '바스트데이터' 아시아 총판 및 AI 센터 진출</t>
        </is>
      </c>
      <c r="F4764" s="17" t="inlineStr">
        <is>
          <t>AI/데이터센터</t>
        </is>
      </c>
      <c r="G4764" s="26">
        <f>COUNTIF(B:B,B4764)</f>
        <v/>
      </c>
    </row>
    <row r="4765" ht="29.55" customHeight="1" s="55">
      <c r="A4765" s="9" t="n">
        <v>44930</v>
      </c>
      <c r="B4765" s="19" t="inlineStr">
        <is>
          <t>콤텍시스템</t>
        </is>
      </c>
      <c r="C4765" s="74" t="n"/>
      <c r="D4765" s="10" t="n">
        <v>0.1551</v>
      </c>
      <c r="E4765" s="17" t="inlineStr">
        <is>
          <t>국내 데이터센터 시장 성장(2027년 8조 원 전망) 및 클라우드 구축 사업 부각</t>
        </is>
      </c>
      <c r="F4765" s="17" t="inlineStr">
        <is>
          <t>IT/기술 (데이터센터)</t>
        </is>
      </c>
      <c r="G4765" s="26">
        <f>COUNTIF(B:B,B4765)</f>
        <v/>
      </c>
    </row>
    <row r="4766" ht="29.55" customHeight="1" s="55">
      <c r="A4766" s="9" t="n">
        <v>45261</v>
      </c>
      <c r="B4766" s="17" t="inlineStr">
        <is>
          <t>코오롱모빌리티그룹</t>
        </is>
      </c>
      <c r="C4766" s="74" t="n"/>
      <c r="D4766" s="10" t="n">
        <v>0.1186</v>
      </c>
      <c r="E4766" s="17" t="inlineStr">
        <is>
          <t>(특이기사 없음) 코오롱글로벌 강세와 동반 그룹주 상승 추정</t>
        </is>
      </c>
      <c r="F4766" s="17" t="inlineStr">
        <is>
          <t>자동차유통</t>
        </is>
      </c>
      <c r="G4766" s="26">
        <f>COUNTIF(B:B,B4766)</f>
        <v/>
      </c>
    </row>
    <row r="4767" ht="29.55" customHeight="1" s="55">
      <c r="A4767" s="9" t="n">
        <v>45089</v>
      </c>
      <c r="B4767" s="19" t="inlineStr">
        <is>
          <t>코오롱모빌리티그룹</t>
        </is>
      </c>
      <c r="C4767" s="74" t="n"/>
      <c r="D4767" s="10" t="n">
        <v>0.1826</v>
      </c>
      <c r="E4767" s="17" t="inlineStr">
        <is>
          <t>BMW 본부 물적분할(자회사 설립) 결정 및 IPO 계획 없음 발표로 불확실성 해소</t>
        </is>
      </c>
      <c r="F4767" s="17" t="inlineStr">
        <is>
          <t>M&amp;A / 공시</t>
        </is>
      </c>
      <c r="G4767" s="26">
        <f>COUNTIF(B:B,B4767)</f>
        <v/>
      </c>
    </row>
    <row r="4768" ht="29.55" customHeight="1" s="55">
      <c r="A4768" s="9" t="n">
        <v>45068</v>
      </c>
      <c r="B4768" s="17" t="inlineStr">
        <is>
          <t>코오롱모빌리티그룹</t>
        </is>
      </c>
      <c r="C4768" s="74" t="n"/>
      <c r="D4768" s="10" t="n">
        <v>0.1231</v>
      </c>
      <c r="E4768" s="17" t="inlineStr">
        <is>
          <t>수입차 판매 호조 및 자회사 편입 등 재상장 후 성장성 부각</t>
        </is>
      </c>
      <c r="F4768" s="17" t="inlineStr">
        <is>
          <t>자동차/유통</t>
        </is>
      </c>
      <c r="G4768" s="26">
        <f>COUNTIF(B:B,B4768)</f>
        <v/>
      </c>
    </row>
    <row r="4769" ht="29.55" customHeight="1" s="55">
      <c r="A4769" s="9" t="n">
        <v>45022</v>
      </c>
      <c r="B4769" s="19" t="inlineStr">
        <is>
          <t>코오롱모빌리티그룹</t>
        </is>
      </c>
      <c r="C4769" s="74" t="n"/>
      <c r="D4769" s="10" t="n">
        <v>0.075</v>
      </c>
      <c r="E4769" s="17" t="inlineStr">
        <is>
          <t>코오롱글로벌 자동차 부문 분할 신설 법인, 수입차 유통 사업 영위</t>
        </is>
      </c>
      <c r="F4769" s="17" t="inlineStr">
        <is>
          <t>미래차</t>
        </is>
      </c>
      <c r="G4769" s="26">
        <f>COUNTIF(B:B,B4769)</f>
        <v/>
      </c>
    </row>
    <row r="4770" ht="29.55" customHeight="1" s="55">
      <c r="A4770" s="9" t="n">
        <v>44963</v>
      </c>
      <c r="B4770" s="17" t="inlineStr">
        <is>
          <t>코오롱모빌리티그룹</t>
        </is>
      </c>
      <c r="C4770" s="74" t="n"/>
      <c r="D4770" s="10" t="n">
        <v>0.2464</v>
      </c>
      <c r="E4770" s="17" t="inlineStr">
        <is>
          <t>재상장 첫날 상한가 이후 강세 지속, 수입차 유통 사업 부각</t>
        </is>
      </c>
      <c r="F4770" s="17" t="inlineStr">
        <is>
          <t>신규상장/자동차</t>
        </is>
      </c>
      <c r="G4770" s="26">
        <f>COUNTIF(B:B,B4770)</f>
        <v/>
      </c>
    </row>
    <row r="4771" ht="29.55" customHeight="1" s="55">
      <c r="A4771" s="9" t="n">
        <v>44960</v>
      </c>
      <c r="B4771" s="17" t="inlineStr">
        <is>
          <t>코오롱모빌리티그룹</t>
        </is>
      </c>
      <c r="C4771" s="74" t="n"/>
      <c r="D4771" s="10" t="n">
        <v>0.08169999999999999</v>
      </c>
      <c r="E4771" s="17" t="inlineStr">
        <is>
          <t>인적분할 재상장 후 수입차 유통 사업 부각 지속</t>
        </is>
      </c>
      <c r="F4771" s="17" t="inlineStr">
        <is>
          <t>자동차 유통</t>
        </is>
      </c>
      <c r="G4771" s="26">
        <f>COUNTIF(B:B,B4771)</f>
        <v/>
      </c>
    </row>
    <row r="4772" ht="29.55" customHeight="1" s="55">
      <c r="A4772" s="9" t="n">
        <v>44958</v>
      </c>
      <c r="B4772" s="17" t="inlineStr">
        <is>
          <t>코오롱모빌리티그룹</t>
        </is>
      </c>
      <c r="C4772" s="74" t="n"/>
      <c r="D4772" s="10" t="n">
        <v>0.161</v>
      </c>
      <c r="E4772" s="17" t="inlineStr">
        <is>
          <t>인적분할 재상장 후 수입차 유통 및 신사업 기대감 지속</t>
        </is>
      </c>
      <c r="F4772" s="17" t="inlineStr">
        <is>
          <t>자동차 유통</t>
        </is>
      </c>
      <c r="G4772" s="26">
        <f>COUNTIF(B:B,B4772)</f>
        <v/>
      </c>
    </row>
    <row r="4773" ht="29.55" customHeight="1" s="55">
      <c r="A4773" s="9" t="n">
        <v>44957</v>
      </c>
      <c r="B4773" s="17" t="inlineStr">
        <is>
          <t>코오롱모빌리티그룹</t>
        </is>
      </c>
      <c r="C4773" s="74" t="n"/>
      <c r="D4773" s="10" t="n">
        <v>0.3</v>
      </c>
      <c r="E4773" s="17" t="inlineStr">
        <is>
          <t>인적분할 재상장 첫날 상한가, 수입차 유통 및 신사업 기대</t>
        </is>
      </c>
      <c r="F4773" s="17" t="inlineStr">
        <is>
          <t>신규상장/자동차</t>
        </is>
      </c>
      <c r="G4773" s="26">
        <f>COUNTIF(B:B,B4773)</f>
        <v/>
      </c>
    </row>
    <row r="4774" ht="29.55" customHeight="1" s="55">
      <c r="A4774" s="9" t="n">
        <v>45092</v>
      </c>
      <c r="B4774" s="19" t="inlineStr">
        <is>
          <t>코세스</t>
        </is>
      </c>
      <c r="C4774" s="74" t="inlineStr">
        <is>
          <t>089890</t>
        </is>
      </c>
      <c r="D4774" s="10" t="n">
        <v>0.2639</v>
      </c>
      <c r="E4774" s="17" t="inlineStr">
        <is>
          <t>엔비디아의 HBM 수요 확대에 따른 삼성전자·SK하이닉스 후공정 장비 공급 부각</t>
        </is>
      </c>
      <c r="F4774" s="17" t="inlineStr">
        <is>
          <t>삼성/반디플</t>
        </is>
      </c>
      <c r="G4774" s="26">
        <f>COUNTIF(B:B,B4774)</f>
        <v/>
      </c>
    </row>
    <row r="4775" ht="29.55" customHeight="1" s="55">
      <c r="A4775" s="9" t="n">
        <v>45007</v>
      </c>
      <c r="B4775" s="19" t="inlineStr">
        <is>
          <t>코세스</t>
        </is>
      </c>
      <c r="C4775" s="74" t="inlineStr">
        <is>
          <t>089890</t>
        </is>
      </c>
      <c r="D4775" s="10" t="n">
        <v>0.0784</v>
      </c>
      <c r="E4775" s="17" t="inlineStr">
        <is>
          <t>삼성디스플레이 마이크로 LED 리페어 장비 공급 이력 부각</t>
        </is>
      </c>
      <c r="F4775" s="17" t="inlineStr">
        <is>
          <t>삼성/반디플 (장비)</t>
        </is>
      </c>
      <c r="G4775" s="26">
        <f>COUNTIF(B:B,B4775)</f>
        <v/>
      </c>
    </row>
    <row r="4776" ht="29.55" customHeight="1" s="55">
      <c r="A4776" s="9" t="n">
        <v>45001</v>
      </c>
      <c r="B4776" s="19" t="inlineStr">
        <is>
          <t>코세스</t>
        </is>
      </c>
      <c r="C4776" s="74" t="inlineStr">
        <is>
          <t>089890</t>
        </is>
      </c>
      <c r="D4776" s="10" t="n">
        <v>0.07820000000000001</v>
      </c>
      <c r="E4776" s="17" t="inlineStr">
        <is>
          <t>삼성전자 메타버스/디스플레이 투자 관련주</t>
        </is>
      </c>
      <c r="F4776" s="17" t="inlineStr">
        <is>
          <t>삼성/반디플 (메타버스)</t>
        </is>
      </c>
      <c r="G4776" s="26">
        <f>COUNTIF(B:B,B4776)</f>
        <v/>
      </c>
    </row>
    <row r="4777" ht="29.55" customHeight="1" s="55">
      <c r="A4777" s="9" t="n">
        <v>44981</v>
      </c>
      <c r="B4777" s="17" t="inlineStr">
        <is>
          <t>코세스</t>
        </is>
      </c>
      <c r="C4777" s="74" t="inlineStr">
        <is>
          <t>089890</t>
        </is>
      </c>
      <c r="D4777" s="10" t="n">
        <v>0.0355</v>
      </c>
      <c r="E4777" s="17" t="inlineStr">
        <is>
          <t>메타버스 구현을 위한 마이크로 LED 제조 장비 기술 보유</t>
        </is>
      </c>
      <c r="F4777" s="17" t="inlineStr">
        <is>
          <t>메타버스/장비</t>
        </is>
      </c>
      <c r="G4777" s="26">
        <f>COUNTIF(B:B,B4777)</f>
        <v/>
      </c>
    </row>
    <row r="4778" ht="29.55" customHeight="1" s="55">
      <c r="A4778" s="9" t="n">
        <v>44964</v>
      </c>
      <c r="B4778" s="17" t="inlineStr">
        <is>
          <t>코세스</t>
        </is>
      </c>
      <c r="C4778" s="74" t="inlineStr">
        <is>
          <t>089890</t>
        </is>
      </c>
      <c r="D4778" s="10" t="n">
        <v>0.0614</v>
      </c>
      <c r="E4778" s="17" t="inlineStr">
        <is>
          <t>메타버스/AR 장비 삼성 공급 이력</t>
        </is>
      </c>
      <c r="F4778" s="17" t="inlineStr">
        <is>
          <t>메타버스</t>
        </is>
      </c>
      <c r="G4778" s="26">
        <f>COUNTIF(B:B,B4778)</f>
        <v/>
      </c>
    </row>
    <row r="4779" ht="29.55" customHeight="1" s="55">
      <c r="A4779" s="9" t="n">
        <v>44959</v>
      </c>
      <c r="B4779" s="17" t="inlineStr">
        <is>
          <t>코세스</t>
        </is>
      </c>
      <c r="C4779" s="74" t="inlineStr">
        <is>
          <t>089890</t>
        </is>
      </c>
      <c r="D4779" s="10" t="n">
        <v>0.0712</v>
      </c>
      <c r="E4779" s="17" t="inlineStr">
        <is>
          <t>삼성전자 XR 기기 출시에 마이크로LED 리페어 장비 수혜</t>
        </is>
      </c>
      <c r="F4779" s="17" t="inlineStr">
        <is>
          <t>메타버스/장비</t>
        </is>
      </c>
      <c r="G4779" s="26">
        <f>COUNTIF(B:B,B4779)</f>
        <v/>
      </c>
    </row>
    <row r="4780" ht="29.55" customHeight="1" s="55">
      <c r="A4780" s="9" t="n">
        <v>44958</v>
      </c>
      <c r="B4780" s="17" t="inlineStr">
        <is>
          <t>코세스</t>
        </is>
      </c>
      <c r="C4780" s="74" t="inlineStr">
        <is>
          <t>089890</t>
        </is>
      </c>
      <c r="D4780" s="10" t="n">
        <v>0.0546</v>
      </c>
      <c r="E4780" s="17" t="inlineStr">
        <is>
          <t>마이크로LED 리페어 장비 및 메타버스 구현 기술</t>
        </is>
      </c>
      <c r="F4780" s="17" t="inlineStr">
        <is>
          <t>메타버스/장비</t>
        </is>
      </c>
      <c r="G4780" s="26">
        <f>COUNTIF(B:B,B4780)</f>
        <v/>
      </c>
    </row>
    <row r="4781" ht="29.55" customHeight="1" s="55">
      <c r="A4781" s="9" t="n">
        <v>44937</v>
      </c>
      <c r="B4781" s="19" t="inlineStr">
        <is>
          <t>코세스</t>
        </is>
      </c>
      <c r="C4781" s="74" t="inlineStr">
        <is>
          <t>089890</t>
        </is>
      </c>
      <c r="D4781" s="10" t="n">
        <v>0.0697</v>
      </c>
      <c r="E4781" s="17" t="inlineStr">
        <is>
          <t>애플 자체 디스플레이(마이크로LED) 도입 추진에 따른 장비 기술 부각</t>
        </is>
      </c>
      <c r="F4781" s="17" t="inlineStr">
        <is>
          <t>개별주/디스플레이</t>
        </is>
      </c>
      <c r="G4781" s="26">
        <f>COUNTIF(B:B,B4781)</f>
        <v/>
      </c>
    </row>
    <row r="4782" ht="29.55" customHeight="1" s="55">
      <c r="A4782" s="9" t="n">
        <v>45131</v>
      </c>
      <c r="B4782" s="19" t="inlineStr">
        <is>
          <t>코드네이처</t>
        </is>
      </c>
      <c r="C4782" s="74" t="n"/>
      <c r="D4782" s="13" t="n">
        <v>0.1515</v>
      </c>
      <c r="E4782" s="17" t="inlineStr">
        <is>
          <t>신재생에너지 관련 사업 기대감</t>
        </is>
      </c>
      <c r="F4782" s="17" t="inlineStr">
        <is>
          <t>에너지</t>
        </is>
      </c>
      <c r="G4782" s="26">
        <f>COUNTIF(B:B,B4782)</f>
        <v/>
      </c>
    </row>
    <row r="4783" ht="29.55" customHeight="1" s="55">
      <c r="A4783" s="9" t="n">
        <v>45126</v>
      </c>
      <c r="B4783" s="19" t="inlineStr">
        <is>
          <t>코드네이처</t>
        </is>
      </c>
      <c r="C4783" s="74" t="n"/>
      <c r="D4783" s="13" t="n">
        <v>0.2722</v>
      </c>
      <c r="E4783" s="17" t="inlineStr">
        <is>
          <t>최대주주 변경 및 1000억 규모 전환사채(CB) 조달 기대감</t>
        </is>
      </c>
      <c r="F4783" s="17" t="inlineStr">
        <is>
          <t>에너지/기타</t>
        </is>
      </c>
      <c r="G4783" s="26">
        <f>COUNTIF(B:B,B4783)</f>
        <v/>
      </c>
    </row>
    <row r="4784" ht="29.55" customHeight="1" s="55">
      <c r="A4784" s="9" t="n">
        <v>45117</v>
      </c>
      <c r="B4784" s="19" t="inlineStr">
        <is>
          <t>코드네이처</t>
        </is>
      </c>
      <c r="C4784" s="74" t="n"/>
      <c r="D4784" s="13" t="n">
        <v>0.075</v>
      </c>
      <c r="E4784" s="17" t="inlineStr">
        <is>
          <t>최대주주 변경 및 1,000억원 규모 전환사채 발행을 통한 투자 확대</t>
        </is>
      </c>
      <c r="F4784" s="17" t="inlineStr">
        <is>
          <t>에너지</t>
        </is>
      </c>
      <c r="G4784" s="26">
        <f>COUNTIF(B:B,B4784)</f>
        <v/>
      </c>
    </row>
    <row r="4785" ht="29.55" customHeight="1" s="55">
      <c r="A4785" s="9" t="n">
        <v>45111</v>
      </c>
      <c r="B4785" s="19" t="inlineStr">
        <is>
          <t>코드네이처</t>
        </is>
      </c>
      <c r="C4785" s="74" t="n"/>
      <c r="D4785" s="13" t="n">
        <v>0.1733</v>
      </c>
      <c r="E4785" s="17" t="inlineStr">
        <is>
          <t>최대주주 변경 및 1,000억 원 규모 전환사채(CB) 조달을 통한 투자 확대</t>
        </is>
      </c>
      <c r="F4785" s="17" t="inlineStr">
        <is>
          <t>에너지/M&amp;A</t>
        </is>
      </c>
      <c r="G4785" s="26">
        <f>COUNTIF(B:B,B4785)</f>
        <v/>
      </c>
    </row>
    <row r="4786" ht="29.55" customHeight="1" s="55">
      <c r="A4786" s="9" t="n">
        <v>45110</v>
      </c>
      <c r="B4786" s="19" t="inlineStr">
        <is>
          <t>코드네이처</t>
        </is>
      </c>
      <c r="C4786" s="74" t="n"/>
      <c r="D4786" s="19" t="inlineStr">
        <is>
          <t>+29.98% (상한가)</t>
        </is>
      </c>
      <c r="E4786" s="17" t="inlineStr">
        <is>
          <t>최대주주 변경 및 1,000억 원 규모 전환사채(CB) 조달 결정</t>
        </is>
      </c>
      <c r="F4786" s="17" t="inlineStr">
        <is>
          <t>에너지/M&amp;A</t>
        </is>
      </c>
      <c r="G4786" s="26">
        <f>COUNTIF(B:B,B4786)</f>
        <v/>
      </c>
    </row>
    <row r="4787" ht="29.55" customHeight="1" s="55">
      <c r="A4787" s="9" t="n">
        <v>45107</v>
      </c>
      <c r="B4787" s="19" t="inlineStr">
        <is>
          <t>코드네이처</t>
        </is>
      </c>
      <c r="C4787" s="74" t="n"/>
      <c r="D4787" s="19" t="inlineStr">
        <is>
          <t>+29.95% (상한가)</t>
        </is>
      </c>
      <c r="E4787" s="17" t="inlineStr">
        <is>
          <t>최대주주 변경(샌드크래프트) 및 1,000억 규모 전환사채 발행 결정</t>
        </is>
      </c>
      <c r="F4787" s="17" t="inlineStr">
        <is>
          <t>에너지/M&amp;A</t>
        </is>
      </c>
      <c r="G4787" s="26">
        <f>COUNTIF(B:B,B4787)</f>
        <v/>
      </c>
    </row>
    <row r="4788" ht="29.55" customHeight="1" s="55">
      <c r="A4788" s="9" t="n">
        <v>45105</v>
      </c>
      <c r="B4788" s="19" t="inlineStr">
        <is>
          <t>코드네이처</t>
        </is>
      </c>
      <c r="C4788" s="74" t="n"/>
      <c r="D4788" s="13" t="n">
        <v>0.2623</v>
      </c>
      <c r="E4788" s="17" t="inlineStr">
        <is>
          <t>최대주주 변경 및 대규모 자금 조달 소식 지속 반영</t>
        </is>
      </c>
      <c r="F4788" s="17" t="inlineStr">
        <is>
          <t>에너지/M&amp;A</t>
        </is>
      </c>
      <c r="G4788" s="26">
        <f>COUNTIF(B:B,B4788)</f>
        <v/>
      </c>
    </row>
    <row r="4789" ht="29.55" customHeight="1" s="55">
      <c r="A4789" s="9" t="n">
        <v>45077</v>
      </c>
      <c r="B4789" s="17" t="inlineStr">
        <is>
          <t>코드네이처</t>
        </is>
      </c>
      <c r="C4789" s="74" t="n"/>
      <c r="D4789" s="17" t="inlineStr">
        <is>
          <t>+29.99% (상한가)</t>
        </is>
      </c>
      <c r="E4789" s="17" t="inlineStr">
        <is>
          <t>경영 정상화 노력 및 로봇, LED 등 신규 사업 목적 추가에 따른 시너지 기대</t>
        </is>
      </c>
      <c r="F4789" s="17" t="inlineStr">
        <is>
          <t>개별주/경영정상화</t>
        </is>
      </c>
      <c r="G4789" s="26">
        <f>COUNTIF(B:B,B4789)</f>
        <v/>
      </c>
    </row>
    <row r="4790" ht="29.55" customHeight="1" s="55">
      <c r="A4790" s="9" t="n">
        <v>45272</v>
      </c>
      <c r="B4790" s="17" t="inlineStr">
        <is>
          <t>케이옥션</t>
        </is>
      </c>
      <c r="C4790" s="74" t="inlineStr">
        <is>
          <t>102370</t>
        </is>
      </c>
      <c r="D4790" s="10" t="n">
        <v>0.07000000000000001</v>
      </c>
      <c r="E4790" s="17" t="inlineStr">
        <is>
          <t>자회사 투게더아트의 STO(토큰증권) 사업 협력 및 시장 개화 기대감</t>
        </is>
      </c>
      <c r="F4790" s="17" t="inlineStr">
        <is>
          <t>STO/경매</t>
        </is>
      </c>
      <c r="G4790" s="26">
        <f>COUNTIF(B:B,B4790)</f>
        <v/>
      </c>
    </row>
    <row r="4791" ht="29.55" customHeight="1" s="55">
      <c r="A4791" s="9" t="n">
        <v>45264</v>
      </c>
      <c r="B4791" s="17" t="inlineStr">
        <is>
          <t>케이옥션</t>
        </is>
      </c>
      <c r="C4791" s="74" t="inlineStr">
        <is>
          <t>102370</t>
        </is>
      </c>
      <c r="D4791" s="17" t="inlineStr">
        <is>
          <t>+29.98% (상한가)</t>
        </is>
      </c>
      <c r="E4791" s="17" t="inlineStr">
        <is>
          <t>STO 시장 개화 기대 및 라인과 NFT 기반 미술품 생태계 구축 부각</t>
        </is>
      </c>
      <c r="F4791" s="17" t="inlineStr">
        <is>
          <t>STO/NFT</t>
        </is>
      </c>
      <c r="G4791" s="26">
        <f>COUNTIF(B:B,B4791)</f>
        <v/>
      </c>
    </row>
    <row r="4792" ht="29.55" customHeight="1" s="55">
      <c r="A4792" s="9" t="n">
        <v>45259</v>
      </c>
      <c r="B4792" s="17" t="inlineStr">
        <is>
          <t>케이옥션</t>
        </is>
      </c>
      <c r="C4792" s="74" t="inlineStr">
        <is>
          <t>102370</t>
        </is>
      </c>
      <c r="D4792" s="10" t="n">
        <v>0.1707</v>
      </c>
      <c r="E4792" s="17" t="inlineStr">
        <is>
          <t>STO 증권신고서 제출 등 시장 활성화 기대에 따른 관련주 강세</t>
        </is>
      </c>
      <c r="F4792" s="17" t="inlineStr">
        <is>
          <t>STO/경매</t>
        </is>
      </c>
      <c r="G4792" s="26">
        <f>COUNTIF(B:B,B4792)</f>
        <v/>
      </c>
    </row>
    <row r="4793" ht="29.55" customHeight="1" s="55">
      <c r="A4793" s="9" t="n">
        <v>45252</v>
      </c>
      <c r="B4793" s="17" t="inlineStr">
        <is>
          <t>케이옥션</t>
        </is>
      </c>
      <c r="C4793" s="74" t="inlineStr">
        <is>
          <t>102370</t>
        </is>
      </c>
      <c r="D4793" s="10" t="n">
        <v>0.0888</v>
      </c>
      <c r="E4793" s="17" t="inlineStr">
        <is>
          <t>STO(토큰증권) 장내시장 규제 샌드박스 승인 임박 기대감</t>
        </is>
      </c>
      <c r="F4793" s="17" t="inlineStr">
        <is>
          <t>STO/경매</t>
        </is>
      </c>
      <c r="G4793" s="26">
        <f>COUNTIF(B:B,B4793)</f>
        <v/>
      </c>
    </row>
    <row r="4794" ht="29.55" customHeight="1" s="55">
      <c r="A4794" s="9" t="n">
        <v>45251</v>
      </c>
      <c r="B4794" s="19" t="inlineStr">
        <is>
          <t>케이옥션</t>
        </is>
      </c>
      <c r="C4794" s="74" t="inlineStr">
        <is>
          <t>102370</t>
        </is>
      </c>
      <c r="D4794" s="17" t="inlineStr">
        <is>
          <t>+18.13% 43</t>
        </is>
      </c>
      <c r="E4794" s="17" t="inlineStr">
        <is>
          <t>미술품 조각투자 등 STO 장내시장 거래 규제 샌드박스 승인 기대</t>
        </is>
      </c>
      <c r="F4794" s="17" t="inlineStr">
        <is>
          <t>STO 45</t>
        </is>
      </c>
      <c r="G4794" s="26">
        <f>COUNTIF(B:B,B4794)</f>
        <v/>
      </c>
    </row>
    <row r="4795" ht="29.55" customHeight="1" s="55">
      <c r="A4795" s="9" t="n">
        <v>44959</v>
      </c>
      <c r="B4795" s="17" t="inlineStr">
        <is>
          <t>케이옥션</t>
        </is>
      </c>
      <c r="C4795" s="74" t="inlineStr">
        <is>
          <t>102370</t>
        </is>
      </c>
      <c r="D4795" s="10" t="n">
        <v>0.0848</v>
      </c>
      <c r="E4795" s="17" t="inlineStr">
        <is>
          <t>미술품 조각투자 등 STO 관련 수혜 기대</t>
        </is>
      </c>
      <c r="F4795" s="17" t="inlineStr">
        <is>
          <t>STO/경매</t>
        </is>
      </c>
      <c r="G4795" s="26">
        <f>COUNTIF(B:B,B4795)</f>
        <v/>
      </c>
    </row>
    <row r="4796" ht="29.55" customHeight="1" s="55">
      <c r="A4796" s="9" t="n">
        <v>44951</v>
      </c>
      <c r="B4796" s="17" t="inlineStr">
        <is>
          <t>케이옥션</t>
        </is>
      </c>
      <c r="C4796" s="74" t="inlineStr">
        <is>
          <t>102370</t>
        </is>
      </c>
      <c r="D4796" s="10" t="n">
        <v>0.1074</v>
      </c>
      <c r="E4796" s="17" t="inlineStr">
        <is>
          <t>STO 허용 시 미술품 조각투자 유통 생태계 수혜 기대</t>
        </is>
      </c>
      <c r="F4796" s="17" t="inlineStr">
        <is>
          <t>STO/경매</t>
        </is>
      </c>
      <c r="G4796" s="26">
        <f>COUNTIF(B:B,B4796)</f>
        <v/>
      </c>
    </row>
    <row r="4797" ht="29.55" customHeight="1" s="55">
      <c r="A4797" s="9" t="n">
        <v>44946</v>
      </c>
      <c r="B4797" s="17" t="inlineStr">
        <is>
          <t>케이옥션</t>
        </is>
      </c>
      <c r="C4797" s="74" t="inlineStr">
        <is>
          <t>102370</t>
        </is>
      </c>
      <c r="D4797" s="10" t="n">
        <v>0.1134</v>
      </c>
      <c r="E4797" s="17" t="inlineStr">
        <is>
          <t>증권형 토큰(STO) 허용에 따른 미술품 유통 생태계 확장 기대</t>
        </is>
      </c>
      <c r="F4797" s="17" t="inlineStr">
        <is>
          <t>STO/경매</t>
        </is>
      </c>
      <c r="G4797" s="26">
        <f>COUNTIF(B:B,B4797)</f>
        <v/>
      </c>
    </row>
    <row r="4798" ht="29.55" customHeight="1" s="55">
      <c r="A4798" s="9" t="n">
        <v>45274</v>
      </c>
      <c r="B4798" s="17" t="inlineStr">
        <is>
          <t>컴퍼니케이</t>
        </is>
      </c>
      <c r="C4798" s="74" t="inlineStr">
        <is>
          <t>307930</t>
        </is>
      </c>
      <c r="D4798" s="17" t="inlineStr">
        <is>
          <t>+29.84% (상한가) 13</t>
        </is>
      </c>
      <c r="E4798" s="17" t="inlineStr">
        <is>
          <t>업스테이지 LLM '솔라' 세계 1위 달성 및 삼성 공급 소식 (초기 투자사 부각)</t>
        </is>
      </c>
      <c r="F4798" s="17" t="inlineStr">
        <is>
          <t>AI/VC 15</t>
        </is>
      </c>
      <c r="G4798" s="26">
        <f>COUNTIF(B:B,B4798)</f>
        <v/>
      </c>
    </row>
    <row r="4799" ht="29.55" customHeight="1" s="55">
      <c r="A4799" s="9" t="n">
        <v>45126</v>
      </c>
      <c r="B4799" s="19" t="inlineStr">
        <is>
          <t>컴퍼니케이</t>
        </is>
      </c>
      <c r="C4799" s="74" t="inlineStr">
        <is>
          <t>307930</t>
        </is>
      </c>
      <c r="D4799" s="13" t="n">
        <v>0.1172</v>
      </c>
      <c r="E4799" s="17" t="inlineStr">
        <is>
          <t>투자사 '파두'의 IPO 본격화 및 시총 1.5조 정조준 수혜</t>
        </is>
      </c>
      <c r="F4799" s="17" t="inlineStr">
        <is>
          <t>창투사</t>
        </is>
      </c>
      <c r="G4799" s="26">
        <f>COUNTIF(B:B,B4799)</f>
        <v/>
      </c>
    </row>
    <row r="4800" ht="29.55" customHeight="1" s="55">
      <c r="A4800" s="9" t="n">
        <v>45125</v>
      </c>
      <c r="B4800" s="19" t="inlineStr">
        <is>
          <t>컴퍼니케이</t>
        </is>
      </c>
      <c r="C4800" s="74" t="inlineStr">
        <is>
          <t>307930</t>
        </is>
      </c>
      <c r="D4800" s="13" t="n">
        <v>0.1353</v>
      </c>
      <c r="E4800" s="17" t="inlineStr">
        <is>
          <t xml:space="preserve">투자사 '파두'의 1.5조 원 규모 IPO 수요예측 기대감 </t>
        </is>
      </c>
      <c r="F4800" s="17" t="inlineStr">
        <is>
          <t>창투사</t>
        </is>
      </c>
      <c r="G4800" s="26">
        <f>COUNTIF(B:B,B4800)</f>
        <v/>
      </c>
    </row>
    <row r="4801" ht="29.55" customHeight="1" s="55">
      <c r="A4801" s="9" t="n">
        <v>45120</v>
      </c>
      <c r="B4801" s="19" t="inlineStr">
        <is>
          <t>컴퍼니케이</t>
        </is>
      </c>
      <c r="C4801" s="74" t="inlineStr">
        <is>
          <t>307930</t>
        </is>
      </c>
      <c r="D4801" s="13" t="n">
        <v>0.106</v>
      </c>
      <c r="E4801" s="17" t="inlineStr">
        <is>
          <t>투자사 '파두'의 IPO 흥행 기대 및 IR 활동 시작</t>
        </is>
      </c>
      <c r="F4801" s="17" t="inlineStr">
        <is>
          <t>창투사</t>
        </is>
      </c>
      <c r="G4801" s="26">
        <f>COUNTIF(B:B,B4801)</f>
        <v/>
      </c>
    </row>
    <row r="4802" ht="29.55" customHeight="1" s="55">
      <c r="A4802" s="9" t="n">
        <v>45110</v>
      </c>
      <c r="B4802" s="19" t="inlineStr">
        <is>
          <t>컴퍼니케이</t>
        </is>
      </c>
      <c r="C4802" s="74" t="inlineStr">
        <is>
          <t>307930</t>
        </is>
      </c>
      <c r="D4802" s="13" t="n">
        <v>0.1747</v>
      </c>
      <c r="E4802" s="17" t="inlineStr">
        <is>
          <t>투자사인 '파두'의 1.5조 원 규모 IPO 증권신고서 제출 수혜</t>
        </is>
      </c>
      <c r="F4802" s="17" t="inlineStr">
        <is>
          <t>창투사/IPO</t>
        </is>
      </c>
      <c r="G4802" s="26">
        <f>COUNTIF(B:B,B4802)</f>
        <v/>
      </c>
    </row>
    <row r="4803" ht="29.55" customHeight="1" s="55">
      <c r="A4803" s="9" t="n">
        <v>44994</v>
      </c>
      <c r="B4803" s="19" t="inlineStr">
        <is>
          <t>컴퍼니케이</t>
        </is>
      </c>
      <c r="C4803" s="74" t="inlineStr">
        <is>
          <t>307930</t>
        </is>
      </c>
      <c r="D4803" s="10" t="n">
        <v>0.0999</v>
      </c>
      <c r="E4803" s="17" t="inlineStr">
        <is>
          <t>업스테이지(카카오톡 챗봇 AskUp 개발사) 초기 투자사 부각</t>
        </is>
      </c>
      <c r="F4803" s="17" t="inlineStr">
        <is>
          <t>AI/로봇 (투자)</t>
        </is>
      </c>
      <c r="G4803" s="26">
        <f>COUNTIF(B:B,B4803)</f>
        <v/>
      </c>
    </row>
    <row r="4804" ht="29.55" customHeight="1" s="55">
      <c r="A4804" s="9" t="n">
        <v>44953</v>
      </c>
      <c r="B4804" s="17" t="inlineStr">
        <is>
          <t>컴퍼니케이</t>
        </is>
      </c>
      <c r="C4804" s="74" t="inlineStr">
        <is>
          <t>307930</t>
        </is>
      </c>
      <c r="D4804" s="10" t="n">
        <v>0.1167</v>
      </c>
      <c r="E4804" s="17" t="inlineStr">
        <is>
          <t>스타링크 한국 진출 소식, 우주기업 납품사 파두 투자 이력</t>
        </is>
      </c>
      <c r="F4804" s="17" t="inlineStr">
        <is>
          <t>VC/우주항공</t>
        </is>
      </c>
      <c r="G4804" s="26">
        <f>COUNTIF(B:B,B4804)</f>
        <v/>
      </c>
    </row>
    <row r="4805" ht="29.55" customHeight="1" s="55">
      <c r="A4805" s="9" t="n">
        <v>44939</v>
      </c>
      <c r="B4805" s="19" t="inlineStr">
        <is>
          <t>컴퍼니케이</t>
        </is>
      </c>
      <c r="C4805" s="74" t="inlineStr">
        <is>
          <t>307930</t>
        </is>
      </c>
      <c r="D4805" s="10" t="n">
        <v>0.0497</v>
      </c>
      <c r="E4805" s="17" t="inlineStr">
        <is>
          <t>투자사 이뮤노포지의 FDA 희귀의약품 지정 및 파두(우주/반도체) 지분 투자 부각</t>
        </is>
      </c>
      <c r="F4805" s="17" t="inlineStr">
        <is>
          <t>VC/BIO</t>
        </is>
      </c>
      <c r="G4805" s="26">
        <f>COUNTIF(B:B,B4805)</f>
        <v/>
      </c>
    </row>
    <row r="4806" ht="29.55" customHeight="1" s="55">
      <c r="A4806" s="9" t="n">
        <v>45281</v>
      </c>
      <c r="B4806" s="17" t="inlineStr">
        <is>
          <t>카페24</t>
        </is>
      </c>
      <c r="C4806" s="74" t="inlineStr">
        <is>
          <t>042000</t>
        </is>
      </c>
      <c r="D4806" s="10" t="n">
        <v>0.048</v>
      </c>
      <c r="E4806" s="17" t="inlineStr">
        <is>
          <t>틱톡샵 한국 진출 관련주 및 틱톡 채널 서비스 제공 부각</t>
        </is>
      </c>
      <c r="F4806" s="17" t="inlineStr">
        <is>
          <t>이커머스/틱톡</t>
        </is>
      </c>
      <c r="G4806" s="26">
        <f>COUNTIF(B:B,B4806)</f>
        <v/>
      </c>
    </row>
    <row r="4807" ht="29.55" customHeight="1" s="55">
      <c r="A4807" s="9" t="n">
        <v>45278</v>
      </c>
      <c r="B4807" s="17" t="inlineStr">
        <is>
          <t>카페24</t>
        </is>
      </c>
      <c r="C4807" s="74" t="inlineStr">
        <is>
          <t>042000</t>
        </is>
      </c>
      <c r="D4807" s="10" t="n">
        <v>0.1637</v>
      </c>
      <c r="E4807" s="17" t="inlineStr">
        <is>
          <t>구글로부터 260억 원 투자 유치 후 유튜브 쇼핑 성장 기대감 지속</t>
        </is>
      </c>
      <c r="F4807" s="17" t="inlineStr">
        <is>
          <t>IT서비스/유튜브</t>
        </is>
      </c>
      <c r="G4807" s="26">
        <f>COUNTIF(B:B,B4807)</f>
        <v/>
      </c>
    </row>
    <row r="4808" ht="29.55" customHeight="1" s="55">
      <c r="A4808" s="9" t="n">
        <v>45268</v>
      </c>
      <c r="B4808" s="17" t="inlineStr">
        <is>
          <t>카페24</t>
        </is>
      </c>
      <c r="C4808" s="74" t="inlineStr">
        <is>
          <t>042000</t>
        </is>
      </c>
      <c r="D4808" s="10" t="n">
        <v>0.09470000000000001</v>
      </c>
      <c r="E4808" s="17" t="inlineStr">
        <is>
          <t>구글로부터 260억 원 투자 유치 및 AI 협력 강화 기대감 지속</t>
        </is>
      </c>
      <c r="F4808" s="17" t="inlineStr">
        <is>
          <t>플랫폼/유통</t>
        </is>
      </c>
      <c r="G4808" s="26">
        <f>COUNTIF(B:B,B4808)</f>
        <v/>
      </c>
    </row>
    <row r="4809" ht="29.55" customHeight="1" s="55">
      <c r="A4809" s="9" t="n">
        <v>45267</v>
      </c>
      <c r="B4809" s="17" t="inlineStr">
        <is>
          <t>카페24</t>
        </is>
      </c>
      <c r="C4809" s="74" t="inlineStr">
        <is>
          <t>042000</t>
        </is>
      </c>
      <c r="D4809" s="10" t="n">
        <v>0.1919</v>
      </c>
      <c r="E4809" s="17" t="inlineStr">
        <is>
          <t>구글로부터 260억 원 규모 투자 유치 모멘텀 지속</t>
        </is>
      </c>
      <c r="F4809" s="17" t="inlineStr">
        <is>
          <t>플랫폼/이커머스</t>
        </is>
      </c>
      <c r="G4809" s="26">
        <f>COUNTIF(B:B,B4809)</f>
        <v/>
      </c>
    </row>
    <row r="4810" ht="29.55" customHeight="1" s="55">
      <c r="A4810" s="9" t="n">
        <v>45229</v>
      </c>
      <c r="B4810" s="19" t="inlineStr">
        <is>
          <t>카페24</t>
        </is>
      </c>
      <c r="C4810" s="74" t="inlineStr">
        <is>
          <t>042000</t>
        </is>
      </c>
      <c r="D4810" s="10" t="n">
        <v>0.1461</v>
      </c>
      <c r="E4810" s="17" t="inlineStr">
        <is>
          <t>유튜브·인스타·틱톡 협력 및 유튜브 쇼핑 연동 서비스 성장</t>
        </is>
      </c>
      <c r="F4810" s="17" t="inlineStr">
        <is>
          <t>이커머스/플랫폼</t>
        </is>
      </c>
      <c r="G4810" s="26">
        <f>COUNTIF(B:B,B4810)</f>
        <v/>
      </c>
    </row>
    <row r="4811" ht="29.55" customHeight="1" s="55">
      <c r="A4811" s="9" t="n">
        <v>45111</v>
      </c>
      <c r="B4811" s="19" t="inlineStr">
        <is>
          <t>카페24</t>
        </is>
      </c>
      <c r="C4811" s="74" t="inlineStr">
        <is>
          <t>042000</t>
        </is>
      </c>
      <c r="D4811" s="13" t="n">
        <v>0.09</v>
      </c>
      <c r="E4811" s="17" t="inlineStr">
        <is>
          <t>유튜브 최초 공식 라이브 커머스 런칭 및 쇼핑 연동 서비스 수혜</t>
        </is>
      </c>
      <c r="F4811" s="17" t="inlineStr">
        <is>
          <t>플랫폼</t>
        </is>
      </c>
      <c r="G4811" s="26">
        <f>COUNTIF(B:B,B4811)</f>
        <v/>
      </c>
    </row>
    <row r="4812" ht="29.55" customHeight="1" s="55">
      <c r="A4812" s="9" t="n">
        <v>45104</v>
      </c>
      <c r="B4812" s="19" t="inlineStr">
        <is>
          <t>카페24</t>
        </is>
      </c>
      <c r="C4812" s="74" t="inlineStr">
        <is>
          <t>042000</t>
        </is>
      </c>
      <c r="D4812" s="19" t="inlineStr">
        <is>
          <t>+29.98% (상한가)</t>
        </is>
      </c>
      <c r="E4812" s="17" t="inlineStr">
        <is>
          <t>유튜브 최초 공식 라이브 커머스 런칭 및 쇼핑 연동 서비스 부각</t>
        </is>
      </c>
      <c r="F4812" s="17" t="inlineStr">
        <is>
          <t>유튜브 쇼핑</t>
        </is>
      </c>
      <c r="G4812" s="26">
        <f>COUNTIF(B:B,B4812)</f>
        <v/>
      </c>
    </row>
    <row r="4813" ht="29.55" customHeight="1" s="55">
      <c r="A4813" s="9" t="n">
        <v>45103</v>
      </c>
      <c r="B4813" s="19" t="inlineStr">
        <is>
          <t>카페24</t>
        </is>
      </c>
      <c r="C4813" s="74" t="inlineStr">
        <is>
          <t>042000</t>
        </is>
      </c>
      <c r="D4813" s="13" t="n">
        <v>0.2106</v>
      </c>
      <c r="E4813" s="17" t="inlineStr">
        <is>
          <t>유튜브 최초 공식 라이브 커머스 런칭 및 쇼핑 연동 서비스 부각</t>
        </is>
      </c>
      <c r="F4813" s="17" t="inlineStr">
        <is>
          <t>플랫폼/쇼핑</t>
        </is>
      </c>
      <c r="G4813" s="26">
        <f>COUNTIF(B:B,B4813)</f>
        <v/>
      </c>
    </row>
    <row r="4814" ht="29.55" customHeight="1" s="55">
      <c r="A4814" s="9" t="n">
        <v>45265</v>
      </c>
      <c r="B4814" s="17" t="inlineStr">
        <is>
          <t>진매트릭스</t>
        </is>
      </c>
      <c r="C4814" s="74" t="inlineStr">
        <is>
          <t>109820</t>
        </is>
      </c>
      <c r="D4814" s="10" t="n">
        <v>0.2246</v>
      </c>
      <c r="E4814" s="17" t="inlineStr">
        <is>
          <t>호흡기 질환 유행에 따른 진단키트 관련주 동반 강세</t>
        </is>
      </c>
      <c r="F4814" s="17" t="inlineStr">
        <is>
          <t>의료기기/진단키트</t>
        </is>
      </c>
      <c r="G4814" s="26">
        <f>COUNTIF(B:B,B4814)</f>
        <v/>
      </c>
    </row>
    <row r="4815" ht="29.55" customHeight="1" s="55">
      <c r="A4815" s="9" t="n">
        <v>45261</v>
      </c>
      <c r="B4815" s="17" t="inlineStr">
        <is>
          <t>진매트릭스</t>
        </is>
      </c>
      <c r="C4815" s="74" t="inlineStr">
        <is>
          <t>109820</t>
        </is>
      </c>
      <c r="D4815" s="10" t="n">
        <v>0.06809999999999999</v>
      </c>
      <c r="E4815" s="17" t="inlineStr">
        <is>
          <t>미국·유럽 어린이 폐렴 급증에 따른 호흡기 진단키트 부각</t>
        </is>
      </c>
      <c r="F4815" s="17" t="inlineStr">
        <is>
          <t>의료기기/진단키트</t>
        </is>
      </c>
      <c r="G4815" s="26">
        <f>COUNTIF(B:B,B4815)</f>
        <v/>
      </c>
    </row>
    <row r="4816" ht="29.55" customHeight="1" s="55">
      <c r="A4816" s="9" t="n">
        <v>45069</v>
      </c>
      <c r="B4816" s="17" t="inlineStr">
        <is>
          <t>진매트릭스</t>
        </is>
      </c>
      <c r="C4816" s="74" t="inlineStr">
        <is>
          <t>109820</t>
        </is>
      </c>
      <c r="D4816" s="10" t="n">
        <v>0.1406</v>
      </c>
      <c r="E4816" s="17" t="inlineStr">
        <is>
          <t>군 마약 검사 도입 소식에 따른 마약 진단 관련주 동반 상승</t>
        </is>
      </c>
      <c r="F4816" s="17" t="inlineStr">
        <is>
          <t>마약 검사/진단</t>
        </is>
      </c>
      <c r="G4816" s="26">
        <f>COUNTIF(B:B,B4816)</f>
        <v/>
      </c>
    </row>
    <row r="4817" ht="29.55" customHeight="1" s="55">
      <c r="A4817" s="9" t="n">
        <v>45033</v>
      </c>
      <c r="B4817" s="17" t="inlineStr">
        <is>
          <t>진매트릭스</t>
        </is>
      </c>
      <c r="C4817" s="74" t="inlineStr">
        <is>
          <t>109820</t>
        </is>
      </c>
      <c r="D4817" s="10" t="n">
        <v>0.1596</v>
      </c>
      <c r="E4817" s="17" t="inlineStr">
        <is>
          <t>엠폭스(원숭이두창) 국내 감염 추정 환자 추가 발생 소식</t>
        </is>
      </c>
      <c r="F4817" s="17" t="inlineStr">
        <is>
          <t>BIO/진단키트</t>
        </is>
      </c>
      <c r="G4817" s="26">
        <f>COUNTIF(B:B,B4817)</f>
        <v/>
      </c>
    </row>
    <row r="4818" ht="29.55" customHeight="1" s="55">
      <c r="A4818" s="9" t="n">
        <v>45030</v>
      </c>
      <c r="B4818" s="17" t="inlineStr">
        <is>
          <t>진매트릭스</t>
        </is>
      </c>
      <c r="C4818" s="74" t="inlineStr">
        <is>
          <t>109820</t>
        </is>
      </c>
      <c r="D4818" s="10" t="n">
        <v>0.2208</v>
      </c>
      <c r="E4818" s="17" t="inlineStr">
        <is>
          <t>엠폭스 진단키트 2종 개발 및 검사 시간 단축 기술 부각</t>
        </is>
      </c>
      <c r="F4818" s="17" t="inlineStr">
        <is>
          <t>BIO/진단키트/엠폭스</t>
        </is>
      </c>
      <c r="G4818" s="26">
        <f>COUNTIF(B:B,B4818)</f>
        <v/>
      </c>
    </row>
    <row r="4819" ht="29.55" customHeight="1" s="55">
      <c r="A4819" s="9" t="n">
        <v>45029</v>
      </c>
      <c r="B4819" s="17" t="inlineStr">
        <is>
          <t>진매트릭스</t>
        </is>
      </c>
      <c r="C4819" s="74" t="inlineStr">
        <is>
          <t>109820</t>
        </is>
      </c>
      <c r="D4819" s="10" t="n">
        <v>0.037</v>
      </c>
      <c r="E4819" s="17" t="inlineStr">
        <is>
          <t>엠폭스 위기경보 '주의' 격상에 따른 진단키트 관련주 부각</t>
        </is>
      </c>
      <c r="F4819" s="17" t="inlineStr">
        <is>
          <t>BIO/진단</t>
        </is>
      </c>
      <c r="G4819" s="26">
        <f>COUNTIF(B:B,B4819)</f>
        <v/>
      </c>
    </row>
    <row r="4820" ht="29.55" customHeight="1" s="55">
      <c r="A4820" s="9" t="n">
        <v>45028</v>
      </c>
      <c r="B4820" s="17" t="inlineStr">
        <is>
          <t>진매트릭스</t>
        </is>
      </c>
      <c r="C4820" s="74" t="inlineStr">
        <is>
          <t>109820</t>
        </is>
      </c>
      <c r="D4820" s="10" t="n">
        <v>0.2358</v>
      </c>
      <c r="E4820" s="17" t="inlineStr">
        <is>
          <t>엠폭스(원숭이두창) 진단키트 개발 이력 부각</t>
        </is>
      </c>
      <c r="F4820" s="17" t="inlineStr">
        <is>
          <t>BIO/엠폭스</t>
        </is>
      </c>
      <c r="G4820" s="26">
        <f>COUNTIF(B:B,B4820)</f>
        <v/>
      </c>
    </row>
    <row r="4821" ht="29.55" customHeight="1" s="55">
      <c r="A4821" s="9" t="n">
        <v>44999</v>
      </c>
      <c r="B4821" s="19" t="inlineStr">
        <is>
          <t>진매트릭스</t>
        </is>
      </c>
      <c r="C4821" s="74" t="inlineStr">
        <is>
          <t>109820</t>
        </is>
      </c>
      <c r="D4821" s="10" t="n">
        <v>0.1052</v>
      </c>
      <c r="E4821" s="17" t="inlineStr">
        <is>
          <t>호흡기세포융합바이러스(RSV) 환자 급증 및 진단키트 유럽 CE 인증</t>
        </is>
      </c>
      <c r="F4821" s="17" t="inlineStr">
        <is>
          <t>BIO (진단)</t>
        </is>
      </c>
      <c r="G4821" s="26">
        <f>COUNTIF(B:B,B4821)</f>
        <v/>
      </c>
    </row>
    <row r="4822" ht="29.55" customHeight="1" s="55">
      <c r="A4822" s="9" t="n">
        <v>45286</v>
      </c>
      <c r="B4822" s="17" t="inlineStr">
        <is>
          <t>지오릿에너지</t>
        </is>
      </c>
      <c r="C4822" s="74" t="n"/>
      <c r="D4822" s="10" t="n">
        <v>0.1241</v>
      </c>
      <c r="E4822" s="17" t="inlineStr">
        <is>
          <t>관계사 엑스트라릿, 미국 에너지 기업과 리튬 추출(DLE) 합작사 설립 추진</t>
        </is>
      </c>
      <c r="F4822" s="17" t="inlineStr">
        <is>
          <t>리튬</t>
        </is>
      </c>
      <c r="G4822" s="26">
        <f>COUNTIF(B:B,B4822)</f>
        <v/>
      </c>
    </row>
    <row r="4823" ht="29.55" customHeight="1" s="55">
      <c r="A4823" s="9" t="n">
        <v>45212</v>
      </c>
      <c r="B4823" s="19" t="inlineStr">
        <is>
          <t>지오릿에너지</t>
        </is>
      </c>
      <c r="C4823" s="74" t="n"/>
      <c r="D4823" s="10" t="n">
        <v>0.08069999999999999</v>
      </c>
      <c r="E4823" s="17" t="inlineStr">
        <is>
          <t>국내 탄산리튬 선물 상한가 및 글로벌 리튬 추출 테스트 실시</t>
        </is>
      </c>
      <c r="F4823" s="17" t="inlineStr">
        <is>
          <t>리튬/2차전지</t>
        </is>
      </c>
      <c r="G4823" s="26">
        <f>COUNTIF(B:B,B4823)</f>
        <v/>
      </c>
    </row>
    <row r="4824" ht="29.55" customHeight="1" s="55">
      <c r="A4824" s="9" t="n">
        <v>45211</v>
      </c>
      <c r="B4824" s="19" t="inlineStr">
        <is>
          <t>지오릿에너지</t>
        </is>
      </c>
      <c r="C4824" s="74" t="n"/>
      <c r="D4824" s="17" t="inlineStr">
        <is>
          <t>+8.07% 49</t>
        </is>
      </c>
      <c r="E4824" s="17" t="inlineStr">
        <is>
          <t>탄산리튬 선물 상한가 및 엑스트라릿의 배터리 등급 리튬 추출 테스트 소식</t>
        </is>
      </c>
      <c r="F4824" s="17" t="inlineStr">
        <is>
          <t>리튬/2차전지</t>
        </is>
      </c>
      <c r="G4824" s="26">
        <f>COUNTIF(B:B,B4824)</f>
        <v/>
      </c>
    </row>
    <row r="4825" ht="29.55" customHeight="1" s="55">
      <c r="A4825" s="9" t="n">
        <v>45147</v>
      </c>
      <c r="B4825" s="19" t="inlineStr">
        <is>
          <t>지오릿에너지</t>
        </is>
      </c>
      <c r="C4825" s="74" t="n"/>
      <c r="D4825" s="10" t="n">
        <v>0.1706</v>
      </c>
      <c r="E4825" s="17" t="inlineStr">
        <is>
          <t>미국 '염수 리튬' 추출 기업에 대한 직접 투자 및 사업 가시화 소식</t>
        </is>
      </c>
      <c r="F4825" s="17" t="inlineStr">
        <is>
          <t>리튬/에너지</t>
        </is>
      </c>
      <c r="G4825" s="26">
        <f>COUNTIF(B:B,B4825)</f>
        <v/>
      </c>
    </row>
    <row r="4826" ht="29.55" customHeight="1" s="55">
      <c r="A4826" s="9" t="n">
        <v>45082</v>
      </c>
      <c r="B4826" s="19" t="inlineStr">
        <is>
          <t>지오릿에너지</t>
        </is>
      </c>
      <c r="C4826" s="74" t="n"/>
      <c r="D4826" s="10" t="n">
        <v>0.0703</v>
      </c>
      <c r="E4826" s="17" t="inlineStr">
        <is>
          <t>리튬 관련주 강세 흐름 편승</t>
        </is>
      </c>
      <c r="F4826" s="17" t="inlineStr">
        <is>
          <t>미래차/이차전지</t>
        </is>
      </c>
      <c r="G4826" s="26">
        <f>COUNTIF(B:B,B4826)</f>
        <v/>
      </c>
    </row>
    <row r="4827" ht="29.55" customHeight="1" s="55">
      <c r="A4827" s="9" t="n">
        <v>45079</v>
      </c>
      <c r="B4827" s="19" t="inlineStr">
        <is>
          <t>지오릿에너지</t>
        </is>
      </c>
      <c r="C4827" s="74" t="n"/>
      <c r="D4827" s="10" t="n">
        <v>0.0793</v>
      </c>
      <c r="E4827" s="17" t="inlineStr">
        <is>
          <t>엑스트라릿의 리튬 직접 추출(DLE) 기술 독점적 지위 및 상업화 기대</t>
        </is>
      </c>
      <c r="F4827" s="17" t="inlineStr">
        <is>
          <t>미래차/이차전지</t>
        </is>
      </c>
      <c r="G4827" s="26">
        <f>COUNTIF(B:B,B4827)</f>
        <v/>
      </c>
    </row>
    <row r="4828" ht="29.55" customHeight="1" s="55">
      <c r="A4828" s="9" t="n">
        <v>45069</v>
      </c>
      <c r="B4828" s="17" t="inlineStr">
        <is>
          <t>지오릿에너지</t>
        </is>
      </c>
      <c r="C4828" s="74" t="n"/>
      <c r="D4828" s="10" t="n">
        <v>0.0424</v>
      </c>
      <c r="E4828" s="17" t="inlineStr">
        <is>
          <t>리튬 관련주 상승세 동조 (前 지엔원에너지)</t>
        </is>
      </c>
      <c r="F4828" s="17" t="inlineStr">
        <is>
          <t>2차전지/리튬</t>
        </is>
      </c>
      <c r="G4828" s="26">
        <f>COUNTIF(B:B,B4828)</f>
        <v/>
      </c>
    </row>
    <row r="4829" ht="29.55" customHeight="1" s="55">
      <c r="A4829" s="9" t="n">
        <v>45061</v>
      </c>
      <c r="B4829" s="17" t="inlineStr">
        <is>
          <t>지오릿에너지</t>
        </is>
      </c>
      <c r="C4829" s="74" t="n"/>
      <c r="D4829" s="10" t="n">
        <v>0.0779</v>
      </c>
      <c r="E4829" s="17" t="inlineStr">
        <is>
          <t>테슬라 리튬 정제 시설 건설 및 리튬 추출 기술 부각</t>
        </is>
      </c>
      <c r="F4829" s="17" t="inlineStr">
        <is>
          <t>리튬/지열발전</t>
        </is>
      </c>
      <c r="G4829" s="26">
        <f>COUNTIF(B:B,B4829)</f>
        <v/>
      </c>
    </row>
    <row r="4830" ht="29.55" customHeight="1" s="55">
      <c r="A4830" s="9" t="n">
        <v>45259</v>
      </c>
      <c r="B4830" s="17" t="inlineStr">
        <is>
          <t>중앙에너비스</t>
        </is>
      </c>
      <c r="C4830" s="74" t="inlineStr">
        <is>
          <t>000440</t>
        </is>
      </c>
      <c r="D4830" s="10" t="n">
        <v>0.008200000000000001</v>
      </c>
      <c r="E4830" s="17" t="inlineStr">
        <is>
          <t>7광구 탐사 재추진에 따른 석유/에너지주 동반 상승</t>
        </is>
      </c>
      <c r="F4830" s="17" t="inlineStr">
        <is>
          <t>에너지/석유</t>
        </is>
      </c>
      <c r="G4830" s="26">
        <f>COUNTIF(B:B,B4830)</f>
        <v/>
      </c>
    </row>
    <row r="4831" ht="29.55" customHeight="1" s="55">
      <c r="A4831" s="9" t="n">
        <v>45229</v>
      </c>
      <c r="B4831" s="19" t="inlineStr">
        <is>
          <t>중앙에너비스</t>
        </is>
      </c>
      <c r="C4831" s="74" t="inlineStr">
        <is>
          <t>000440</t>
        </is>
      </c>
      <c r="D4831" s="10" t="n">
        <v>0.2363</v>
      </c>
      <c r="E4831" s="17" t="inlineStr">
        <is>
          <t>이스라엘-하마스 전쟁 확전 가능성 및 유가 상승 우려</t>
        </is>
      </c>
      <c r="F4831" s="17" t="inlineStr">
        <is>
          <t>원자재(석유)</t>
        </is>
      </c>
      <c r="G4831" s="26">
        <f>COUNTIF(B:B,B4831)</f>
        <v/>
      </c>
    </row>
    <row r="4832" ht="29.55" customHeight="1" s="55">
      <c r="A4832" s="9" t="n">
        <v>45217</v>
      </c>
      <c r="B4832" s="19" t="inlineStr">
        <is>
          <t>중앙에너비스</t>
        </is>
      </c>
      <c r="C4832" s="74" t="inlineStr">
        <is>
          <t>000440</t>
        </is>
      </c>
      <c r="D4832" s="17" t="inlineStr">
        <is>
          <t>+29.95% (상한가)</t>
        </is>
      </c>
      <c r="E4832" s="17" t="inlineStr">
        <is>
          <t>가자지구 병원 폭발 등으로 인한 중동 긴장 고조 및 유가 상승 우려</t>
        </is>
      </c>
      <c r="F4832" s="17" t="inlineStr">
        <is>
          <t>석유</t>
        </is>
      </c>
      <c r="G4832" s="26">
        <f>COUNTIF(B:B,B4832)</f>
        <v/>
      </c>
    </row>
    <row r="4833" ht="29.55" customHeight="1" s="55">
      <c r="A4833" s="9" t="n">
        <v>45209</v>
      </c>
      <c r="B4833" s="19" t="inlineStr">
        <is>
          <t>중앙에너비스</t>
        </is>
      </c>
      <c r="C4833" s="74" t="inlineStr">
        <is>
          <t>000440</t>
        </is>
      </c>
      <c r="D4833" s="17" t="inlineStr">
        <is>
          <t>+29.8% (상한가)</t>
        </is>
      </c>
      <c r="E4833" s="17" t="inlineStr">
        <is>
          <t>국제 유가 급등에 따른 석유 테마 강세</t>
        </is>
      </c>
      <c r="F4833" s="17" t="inlineStr">
        <is>
          <t>석유/에너지</t>
        </is>
      </c>
      <c r="G4833" s="26">
        <f>COUNTIF(B:B,B4833)</f>
        <v/>
      </c>
    </row>
    <row r="4834" ht="29.55" customHeight="1" s="55">
      <c r="A4834" s="9" t="n">
        <v>45181</v>
      </c>
      <c r="B4834" s="19" t="inlineStr">
        <is>
          <t>중앙에너비스</t>
        </is>
      </c>
      <c r="C4834" s="74" t="inlineStr">
        <is>
          <t>000440</t>
        </is>
      </c>
      <c r="D4834" s="10" t="n">
        <v>0.0518</v>
      </c>
      <c r="E4834" s="17" t="inlineStr">
        <is>
          <t>에너지 원자재 가격 변동에 따른 석유 테마 동반 상승</t>
        </is>
      </c>
      <c r="F4834" s="17" t="inlineStr">
        <is>
          <t>원자재/에너지</t>
        </is>
      </c>
      <c r="G4834" s="26">
        <f>COUNTIF(B:B,B4834)</f>
        <v/>
      </c>
    </row>
    <row r="4835" ht="29.55" customHeight="1" s="55">
      <c r="A4835" s="9" t="n">
        <v>45020</v>
      </c>
      <c r="B4835" s="19" t="inlineStr">
        <is>
          <t>중앙에너비스</t>
        </is>
      </c>
      <c r="C4835" s="74" t="inlineStr">
        <is>
          <t>000440</t>
        </is>
      </c>
      <c r="D4835" s="10" t="n">
        <v>0.08450000000000001</v>
      </c>
      <c r="E4835" s="17" t="inlineStr">
        <is>
          <t>산유국 감산 소식에 따른 석유 관련주 동반 상승</t>
        </is>
      </c>
      <c r="F4835" s="17" t="inlineStr">
        <is>
          <t>원자재 (석유)</t>
        </is>
      </c>
      <c r="G4835" s="26">
        <f>COUNTIF(B:B,B4835)</f>
        <v/>
      </c>
    </row>
    <row r="4836" ht="29.55" customHeight="1" s="55">
      <c r="A4836" s="9" t="n">
        <v>44952</v>
      </c>
      <c r="B4836" s="17" t="inlineStr">
        <is>
          <t>중앙에너비스</t>
        </is>
      </c>
      <c r="C4836" s="74" t="inlineStr">
        <is>
          <t>000440</t>
        </is>
      </c>
      <c r="D4836" s="10" t="n">
        <v>0.1346</v>
      </c>
      <c r="E4836" s="17" t="inlineStr">
        <is>
          <t>가스주 급등에 따른 에너지 관련주 동반 상승</t>
        </is>
      </c>
      <c r="F4836" s="17" t="inlineStr">
        <is>
          <t>에너지/석유</t>
        </is>
      </c>
      <c r="G4836" s="26">
        <f>COUNTIF(B:B,B4836)</f>
        <v/>
      </c>
    </row>
    <row r="4837" ht="29.55" customHeight="1" s="55">
      <c r="A4837" s="9" t="n">
        <v>44946</v>
      </c>
      <c r="B4837" s="17" t="inlineStr">
        <is>
          <t>중앙에너비스</t>
        </is>
      </c>
      <c r="C4837" s="74" t="inlineStr">
        <is>
          <t>000440</t>
        </is>
      </c>
      <c r="D4837" s="10" t="n">
        <v>0.0579</v>
      </c>
      <c r="E4837" s="17" t="inlineStr">
        <is>
          <t>한국-이란 외교 갈등 및 호르무즈 해협 우려에 따른 에너지주 부각</t>
        </is>
      </c>
      <c r="F4837" s="17" t="inlineStr">
        <is>
          <t>석유/에너지</t>
        </is>
      </c>
      <c r="G4837" s="26">
        <f>COUNTIF(B:B,B4837)</f>
        <v/>
      </c>
    </row>
    <row r="4838" ht="29.55" customHeight="1" s="55">
      <c r="A4838" s="9" t="n">
        <v>45239</v>
      </c>
      <c r="B4838" s="19" t="inlineStr">
        <is>
          <t>조선내화</t>
        </is>
      </c>
      <c r="C4838" s="74" t="inlineStr">
        <is>
          <t>462520</t>
        </is>
      </c>
      <c r="D4838" s="19" t="inlineStr">
        <is>
          <t>+29.83% (상한가)</t>
        </is>
      </c>
      <c r="E4838" s="17" t="inlineStr">
        <is>
          <t>포스코와 1,900억 원 규모의 내화물 공급 계약 체결 소식</t>
        </is>
      </c>
      <c r="F4838" s="17" t="inlineStr">
        <is>
          <t>철강/포스코 파트너</t>
        </is>
      </c>
      <c r="G4838" s="26">
        <f>COUNTIF(B:B,B4838)</f>
        <v/>
      </c>
    </row>
    <row r="4839" ht="29.55" customHeight="1" s="55">
      <c r="A4839" s="9" t="n">
        <v>45140</v>
      </c>
      <c r="B4839" s="19" t="inlineStr">
        <is>
          <t>조선내화</t>
        </is>
      </c>
      <c r="C4839" s="74" t="inlineStr">
        <is>
          <t>462520</t>
        </is>
      </c>
      <c r="D4839" s="17" t="inlineStr">
        <is>
          <t>+29.81% (상한가)</t>
        </is>
      </c>
      <c r="E4839" s="17" t="inlineStr">
        <is>
          <t>인적분할(지주사 시알홀딩스 및 사업회사 조선내화) 후 재상장 기대감</t>
        </is>
      </c>
      <c r="F4839" s="17" t="inlineStr">
        <is>
          <t>인적분할</t>
        </is>
      </c>
      <c r="G4839" s="26">
        <f>COUNTIF(B:B,B4839)</f>
        <v/>
      </c>
    </row>
    <row r="4840" ht="29.55" customHeight="1" s="55">
      <c r="A4840" s="9" t="n">
        <v>45138</v>
      </c>
      <c r="B4840" s="19" t="inlineStr">
        <is>
          <t>조선내화</t>
        </is>
      </c>
      <c r="C4840" s="74" t="inlineStr">
        <is>
          <t>462520</t>
        </is>
      </c>
      <c r="D4840" s="17" t="inlineStr">
        <is>
          <t>+30.00% (상한가)</t>
        </is>
      </c>
      <c r="E4840" s="17" t="inlineStr">
        <is>
          <t>인적분할(지주사 시알홀딩스 및 사업회사 조선내화) 후 재상장 및 승계 이슈 부각</t>
        </is>
      </c>
      <c r="F4840" s="17" t="inlineStr">
        <is>
          <t>인적분할</t>
        </is>
      </c>
      <c r="G4840" s="26">
        <f>COUNTIF(B:B,B4840)</f>
        <v/>
      </c>
    </row>
    <row r="4841" ht="29.55" customHeight="1" s="55">
      <c r="A4841" s="9" t="n">
        <v>45104</v>
      </c>
      <c r="B4841" s="19" t="inlineStr">
        <is>
          <t>조선내화</t>
        </is>
      </c>
      <c r="C4841" s="74" t="inlineStr">
        <is>
          <t>462520</t>
        </is>
      </c>
      <c r="D4841" s="13" t="n">
        <v>0.1977</v>
      </c>
      <c r="E4841" s="17" t="inlineStr">
        <is>
          <t>인적 분할 후 재상장을 앞둔 기대감 유입</t>
        </is>
      </c>
      <c r="F4841" s="17" t="inlineStr">
        <is>
          <t>기타</t>
        </is>
      </c>
      <c r="G4841" s="26">
        <f>COUNTIF(B:B,B4841)</f>
        <v/>
      </c>
    </row>
    <row r="4842" ht="29.55" customHeight="1" s="55">
      <c r="A4842" s="9" t="n">
        <v>45098</v>
      </c>
      <c r="B4842" s="19" t="inlineStr">
        <is>
          <t>조선내화</t>
        </is>
      </c>
      <c r="C4842" s="74" t="inlineStr">
        <is>
          <t>462520</t>
        </is>
      </c>
      <c r="D4842" s="13" t="n">
        <v>0.215</v>
      </c>
      <c r="E4842" s="17" t="inlineStr">
        <is>
          <t>'인적분할' 후 재상장 기대감 및 포스코 양극재 제조 협력 부각</t>
        </is>
      </c>
      <c r="F4842" s="17" t="inlineStr">
        <is>
          <t>포스코/2차전지</t>
        </is>
      </c>
      <c r="G4842" s="26">
        <f>COUNTIF(B:B,B4842)</f>
        <v/>
      </c>
    </row>
    <row r="4843" ht="29.55" customHeight="1" s="55">
      <c r="A4843" s="9" t="n">
        <v>45093</v>
      </c>
      <c r="B4843" s="19" t="inlineStr">
        <is>
          <t>조선내화</t>
        </is>
      </c>
      <c r="C4843" s="74" t="inlineStr">
        <is>
          <t>462520</t>
        </is>
      </c>
      <c r="D4843" s="10" t="n">
        <v>0.1822</v>
      </c>
      <c r="E4843" s="17" t="inlineStr">
        <is>
          <t>포스코케미칼과 양극재 제조용 세라믹 용기(Saggar) 생산 사업 진출 부각</t>
        </is>
      </c>
      <c r="F4843" s="17" t="inlineStr">
        <is>
          <t>미래차/이차전지</t>
        </is>
      </c>
      <c r="G4843" s="26">
        <f>COUNTIF(B:B,B4843)</f>
        <v/>
      </c>
    </row>
    <row r="4844" ht="29.55" customHeight="1" s="55">
      <c r="A4844" s="9" t="n">
        <v>45036</v>
      </c>
      <c r="B4844" s="17" t="inlineStr">
        <is>
          <t>조선내화</t>
        </is>
      </c>
      <c r="C4844" s="74" t="inlineStr">
        <is>
          <t>462520</t>
        </is>
      </c>
      <c r="D4844" s="10" t="n">
        <v>0.2299</v>
      </c>
      <c r="E4844" s="17" t="inlineStr">
        <is>
          <t>인적분할 재상장 예심 승인 및 2차전지 양극재용 세라믹 용기 사업 부각</t>
        </is>
      </c>
      <c r="F4844" s="17" t="inlineStr">
        <is>
          <t>미래차/이차전지</t>
        </is>
      </c>
      <c r="G4844" s="26">
        <f>COUNTIF(B:B,B4844)</f>
        <v/>
      </c>
    </row>
    <row r="4845" ht="29.55" customHeight="1" s="55">
      <c r="A4845" s="9" t="n">
        <v>45034</v>
      </c>
      <c r="B4845" s="17" t="inlineStr">
        <is>
          <t>조선내화</t>
        </is>
      </c>
      <c r="C4845" s="74" t="inlineStr">
        <is>
          <t>462520</t>
        </is>
      </c>
      <c r="D4845" s="10" t="n">
        <v>0.2301</v>
      </c>
      <c r="E4845" s="17" t="inlineStr">
        <is>
          <t>포스코케미칼과 합작하여 양극재 제조용 세라믹 용기(Saggar) 생산</t>
        </is>
      </c>
      <c r="F4845" s="17" t="inlineStr">
        <is>
          <t>미래차/이차전지</t>
        </is>
      </c>
      <c r="G4845" s="26">
        <f>COUNTIF(B:B,B4845)</f>
        <v/>
      </c>
    </row>
    <row r="4846" ht="29.55" customHeight="1" s="55">
      <c r="A4846" s="9" t="n">
        <v>45190</v>
      </c>
      <c r="B4846" s="19" t="inlineStr">
        <is>
          <t>일진파워</t>
        </is>
      </c>
      <c r="C4846" s="74" t="inlineStr">
        <is>
          <t>094820</t>
        </is>
      </c>
      <c r="D4846" s="10" t="n">
        <v>0.0709</v>
      </c>
      <c r="E4846" s="17" t="inlineStr">
        <is>
          <t>중입자치료 성공에 따른 핵융합 핵심원료 삼중수소 기술 보유 부각</t>
        </is>
      </c>
      <c r="F4846" s="17" t="inlineStr">
        <is>
          <t>중입자치료</t>
        </is>
      </c>
      <c r="G4846" s="26">
        <f>COUNTIF(B:B,B4846)</f>
        <v/>
      </c>
    </row>
    <row r="4847" ht="29.55" customHeight="1" s="55">
      <c r="A4847" s="9" t="n">
        <v>45189</v>
      </c>
      <c r="B4847" s="19" t="inlineStr">
        <is>
          <t>일진파워</t>
        </is>
      </c>
      <c r="C4847" s="74" t="inlineStr">
        <is>
          <t>094820</t>
        </is>
      </c>
      <c r="D4847" s="10" t="n">
        <v>0.0491</v>
      </c>
      <c r="E4847" s="17" t="inlineStr">
        <is>
          <t>국내 첫 중입자치료 성공 소식에 핵융합 원료 삼중수소 기술 부각</t>
        </is>
      </c>
      <c r="F4847" s="17" t="inlineStr">
        <is>
          <t>중입자치료</t>
        </is>
      </c>
      <c r="G4847" s="26">
        <f>COUNTIF(B:B,B4847)</f>
        <v/>
      </c>
    </row>
    <row r="4848" ht="29.55" customHeight="1" s="55">
      <c r="A4848" s="9" t="n">
        <v>45188</v>
      </c>
      <c r="B4848" s="19" t="inlineStr">
        <is>
          <t>일진파워</t>
        </is>
      </c>
      <c r="C4848" s="74" t="inlineStr">
        <is>
          <t>094820</t>
        </is>
      </c>
      <c r="D4848" s="10" t="n">
        <v>0.0318</v>
      </c>
      <c r="E4848" s="17" t="inlineStr">
        <is>
          <t>중입자치료 성공 소식에 따른 핵융합 원료 삼중수소 기술 보유 부각</t>
        </is>
      </c>
      <c r="F4848" s="17" t="inlineStr">
        <is>
          <t>중입자치료</t>
        </is>
      </c>
      <c r="G4848" s="26">
        <f>COUNTIF(B:B,B4848)</f>
        <v/>
      </c>
    </row>
    <row r="4849" ht="29.55" customHeight="1" s="55">
      <c r="A4849" s="9" t="n">
        <v>45057</v>
      </c>
      <c r="B4849" s="17" t="inlineStr">
        <is>
          <t>일진파워</t>
        </is>
      </c>
      <c r="C4849" s="74" t="inlineStr">
        <is>
          <t>094820</t>
        </is>
      </c>
      <c r="D4849" s="10" t="n">
        <v>0.07340000000000001</v>
      </c>
      <c r="E4849" s="17" t="inlineStr">
        <is>
          <t>핵융합 발전 핵심 원료(삼중수소) 취급 기술 및 상용화 기대</t>
        </is>
      </c>
      <c r="F4849" s="17" t="inlineStr">
        <is>
          <t>핵융합/원전</t>
        </is>
      </c>
      <c r="G4849" s="26">
        <f>COUNTIF(B:B,B4849)</f>
        <v/>
      </c>
    </row>
    <row r="4850" ht="29.55" customHeight="1" s="55">
      <c r="A4850" s="9" t="n">
        <v>45050</v>
      </c>
      <c r="B4850" s="17" t="inlineStr">
        <is>
          <t>일진파워</t>
        </is>
      </c>
      <c r="C4850" s="74" t="inlineStr">
        <is>
          <t>094820</t>
        </is>
      </c>
      <c r="D4850" s="10" t="n">
        <v>0.0847</v>
      </c>
      <c r="E4850" s="17" t="inlineStr">
        <is>
          <t>美 억만장자들의 핵융합 시장 투자 소식에 삼중수소 취급 기술 부각</t>
        </is>
      </c>
      <c r="F4850" s="17" t="inlineStr">
        <is>
          <t>개별주</t>
        </is>
      </c>
      <c r="G4850" s="26">
        <f>COUNTIF(B:B,B4850)</f>
        <v/>
      </c>
    </row>
    <row r="4851" ht="29.55" customHeight="1" s="55">
      <c r="A4851" s="9" t="n">
        <v>45020</v>
      </c>
      <c r="B4851" s="19" t="inlineStr">
        <is>
          <t>일진파워</t>
        </is>
      </c>
      <c r="C4851" s="74" t="inlineStr">
        <is>
          <t>094820</t>
        </is>
      </c>
      <c r="D4851" s="10" t="n">
        <v>0.0564</v>
      </c>
      <c r="E4851" s="17" t="inlineStr">
        <is>
          <t>정부의 원전 중소기업 지원 정책 발표에 따른 동반 상승</t>
        </is>
      </c>
      <c r="F4851" s="17" t="inlineStr">
        <is>
          <t>개별주 (원전)</t>
        </is>
      </c>
      <c r="G4851" s="26">
        <f>COUNTIF(B:B,B4851)</f>
        <v/>
      </c>
    </row>
    <row r="4852" ht="29.55" customHeight="1" s="55">
      <c r="A4852" s="9" t="n">
        <v>45016</v>
      </c>
      <c r="B4852" s="19" t="inlineStr">
        <is>
          <t>일진파워</t>
        </is>
      </c>
      <c r="C4852" s="74" t="inlineStr">
        <is>
          <t>094820</t>
        </is>
      </c>
      <c r="D4852" s="10" t="n">
        <v>0.1431</v>
      </c>
      <c r="E4852" s="17" t="inlineStr">
        <is>
          <t>핵융합발전 기술 개발 참여 및 원전/SMR 관련주 부각</t>
        </is>
      </c>
      <c r="F4852" s="17" t="inlineStr">
        <is>
          <t>CO2/에너지 (원전)</t>
        </is>
      </c>
      <c r="G4852" s="26">
        <f>COUNTIF(B:B,B4852)</f>
        <v/>
      </c>
    </row>
    <row r="4853" ht="29.55" customHeight="1" s="55">
      <c r="A4853" s="9" t="n">
        <v>44994</v>
      </c>
      <c r="B4853" s="19" t="inlineStr">
        <is>
          <t>일진파워</t>
        </is>
      </c>
      <c r="C4853" s="74" t="inlineStr">
        <is>
          <t>094820</t>
        </is>
      </c>
      <c r="D4853" s="10" t="n">
        <v>0.0859</v>
      </c>
      <c r="E4853" s="17" t="inlineStr">
        <is>
          <t>폴란드 퐁트누프 원전 사업 합작사 설립 합의 소식</t>
        </is>
      </c>
      <c r="F4853" s="17" t="inlineStr">
        <is>
          <t>CO2/에너지 (원전)</t>
        </is>
      </c>
      <c r="G4853" s="26">
        <f>COUNTIF(B:B,B4853)</f>
        <v/>
      </c>
    </row>
    <row r="4854" ht="29.55" customHeight="1" s="55">
      <c r="A4854" s="9" t="n">
        <v>45110</v>
      </c>
      <c r="B4854" s="19" t="inlineStr">
        <is>
          <t>일진전기</t>
        </is>
      </c>
      <c r="C4854" s="74" t="inlineStr">
        <is>
          <t>103590</t>
        </is>
      </c>
      <c r="D4854" s="13" t="n">
        <v>0.08699999999999999</v>
      </c>
      <c r="E4854" s="17" t="inlineStr">
        <is>
          <t>북미 전력 인프라 및 산업용 변압기 시장 성장 수혜</t>
        </is>
      </c>
      <c r="F4854" s="17" t="inlineStr">
        <is>
          <t>전력망/에너지</t>
        </is>
      </c>
      <c r="G4854" s="26">
        <f>COUNTIF(B:B,B4854)</f>
        <v/>
      </c>
    </row>
    <row r="4855" ht="29.55" customHeight="1" s="55">
      <c r="A4855" s="9" t="n">
        <v>45082</v>
      </c>
      <c r="B4855" s="19" t="inlineStr">
        <is>
          <t>일진전기</t>
        </is>
      </c>
      <c r="C4855" s="74" t="inlineStr">
        <is>
          <t>103590</t>
        </is>
      </c>
      <c r="D4855" s="10" t="n">
        <v>0.066</v>
      </c>
      <c r="E4855" s="17" t="inlineStr">
        <is>
          <t>초고압 전력 케이블 및 변압기 미국 수출 호조 기대</t>
        </is>
      </c>
      <c r="F4855" s="17" t="inlineStr">
        <is>
          <t>CO2/신재생 (전력)</t>
        </is>
      </c>
      <c r="G4855" s="26">
        <f>COUNTIF(B:B,B4855)</f>
        <v/>
      </c>
    </row>
    <row r="4856" ht="29.55" customHeight="1" s="55">
      <c r="A4856" s="9" t="n">
        <v>45079</v>
      </c>
      <c r="B4856" s="19" t="inlineStr">
        <is>
          <t>일진전기</t>
        </is>
      </c>
      <c r="C4856" s="74" t="inlineStr">
        <is>
          <t>103590</t>
        </is>
      </c>
      <c r="D4856" s="10" t="n">
        <v>0.08110000000000001</v>
      </c>
      <c r="E4856" s="17" t="inlineStr">
        <is>
          <t>전력망 투자 확대 및 변압기/전선 수요 증가 기대</t>
        </is>
      </c>
      <c r="F4856" s="17" t="inlineStr">
        <is>
          <t>CO2/에너지</t>
        </is>
      </c>
      <c r="G4856" s="26">
        <f>COUNTIF(B:B,B4856)</f>
        <v/>
      </c>
    </row>
    <row r="4857" ht="29.55" customHeight="1" s="55">
      <c r="A4857" s="9" t="n">
        <v>45035</v>
      </c>
      <c r="B4857" s="17" t="inlineStr">
        <is>
          <t>일진전기</t>
        </is>
      </c>
      <c r="C4857" s="74" t="inlineStr">
        <is>
          <t>103590</t>
        </is>
      </c>
      <c r="D4857" s="10" t="n">
        <v>0.0902</v>
      </c>
      <c r="E4857" s="17" t="inlineStr">
        <is>
          <t>전력 인프라 확대 및 2차전지 공장 증설에 따른 전선/변압기 수요 증가</t>
        </is>
      </c>
      <c r="F4857" s="17" t="inlineStr">
        <is>
          <t>전력설비</t>
        </is>
      </c>
      <c r="G4857" s="26">
        <f>COUNTIF(B:B,B4857)</f>
        <v/>
      </c>
    </row>
    <row r="4858" ht="29.55" customHeight="1" s="55">
      <c r="A4858" s="9" t="n">
        <v>45020</v>
      </c>
      <c r="B4858" s="19" t="inlineStr">
        <is>
          <t>일진전기</t>
        </is>
      </c>
      <c r="C4858" s="74" t="inlineStr">
        <is>
          <t>103590</t>
        </is>
      </c>
      <c r="D4858" s="10" t="n">
        <v>0.2323</v>
      </c>
      <c r="E4858" s="17" t="inlineStr">
        <is>
          <t>인터배터리 2023에서 실리콘 합금 음극재 출품 및 기술 설명 계획</t>
        </is>
      </c>
      <c r="F4858" s="17" t="inlineStr">
        <is>
          <t>미래차/이차전지</t>
        </is>
      </c>
      <c r="G4858" s="26">
        <f>COUNTIF(B:B,B4858)</f>
        <v/>
      </c>
    </row>
    <row r="4859" ht="29.55" customHeight="1" s="55">
      <c r="A4859" s="9" t="n">
        <v>45000</v>
      </c>
      <c r="B4859" s="19" t="inlineStr">
        <is>
          <t>일진전기</t>
        </is>
      </c>
      <c r="C4859" s="74" t="inlineStr">
        <is>
          <t>103590</t>
        </is>
      </c>
      <c r="D4859" s="10" t="n">
        <v>0.151</v>
      </c>
      <c r="E4859" s="17" t="inlineStr">
        <is>
          <t>인터배터리 2023에서 실리콘 합금 음극재 출품 및 기술 설명</t>
        </is>
      </c>
      <c r="F4859" s="17" t="inlineStr">
        <is>
          <t>미래차/이차전지 (음극재)</t>
        </is>
      </c>
      <c r="G4859" s="26">
        <f>COUNTIF(B:B,B4859)</f>
        <v/>
      </c>
    </row>
    <row r="4860" ht="29.55" customHeight="1" s="55">
      <c r="A4860" s="9" t="n">
        <v>44999</v>
      </c>
      <c r="B4860" s="19" t="inlineStr">
        <is>
          <t>일진전기</t>
        </is>
      </c>
      <c r="C4860" s="74" t="inlineStr">
        <is>
          <t>103590</t>
        </is>
      </c>
      <c r="D4860" s="10" t="n">
        <v>0.0544</v>
      </c>
      <c r="E4860" s="17" t="inlineStr">
        <is>
          <t>실리콘 합금 음극재 개발 이슈 (장중 상한가 후 상승폭 반납)</t>
        </is>
      </c>
      <c r="F4860" s="17" t="inlineStr">
        <is>
          <t>미래차/이차전지</t>
        </is>
      </c>
      <c r="G4860" s="26">
        <f>COUNTIF(B:B,B4860)</f>
        <v/>
      </c>
    </row>
    <row r="4861" ht="29.55" customHeight="1" s="55">
      <c r="A4861" s="9" t="n">
        <v>44998</v>
      </c>
      <c r="B4861" s="19" t="inlineStr">
        <is>
          <t>일진전기</t>
        </is>
      </c>
      <c r="C4861" s="74" t="inlineStr">
        <is>
          <t>103590</t>
        </is>
      </c>
      <c r="D4861" s="10" t="n">
        <v>0.0544</v>
      </c>
      <c r="E4861" s="17" t="inlineStr">
        <is>
          <t>실리콘 합금 음극재 개발 이슈 (회사 측은 상용화 단계 아님 해명)</t>
        </is>
      </c>
      <c r="F4861" s="17" t="inlineStr">
        <is>
          <t>미래차/이차전지</t>
        </is>
      </c>
      <c r="G4861" s="26">
        <f>COUNTIF(B:B,B4861)</f>
        <v/>
      </c>
    </row>
    <row r="4862" ht="29.55" customHeight="1" s="55">
      <c r="A4862" s="9" t="n">
        <v>45281</v>
      </c>
      <c r="B4862" s="17" t="inlineStr">
        <is>
          <t>이미지스</t>
        </is>
      </c>
      <c r="C4862" s="74" t="inlineStr">
        <is>
          <t>115610</t>
        </is>
      </c>
      <c r="D4862" s="10" t="n">
        <v>0.0138</v>
      </c>
      <c r="E4862" s="17" t="inlineStr">
        <is>
          <t>실시간 다중 촉각 감지 시스템 개발 및 세계 최초 촉각 원천기술 확보</t>
        </is>
      </c>
      <c r="F4862" s="17" t="inlineStr">
        <is>
          <t>반도체/터치</t>
        </is>
      </c>
      <c r="G4862" s="26">
        <f>COUNTIF(B:B,B4862)</f>
        <v/>
      </c>
    </row>
    <row r="4863" ht="29.55" customHeight="1" s="55">
      <c r="A4863" s="9" t="n">
        <v>45259</v>
      </c>
      <c r="B4863" s="17" t="inlineStr">
        <is>
          <t>이미지스</t>
        </is>
      </c>
      <c r="C4863" s="74" t="inlineStr">
        <is>
          <t>115610</t>
        </is>
      </c>
      <c r="D4863" s="10" t="n">
        <v>0.0569</v>
      </c>
      <c r="E4863" s="17" t="inlineStr">
        <is>
          <t>삼성 미래기획단의 신사업 발굴 기대 및 촉각 원천기술 부각</t>
        </is>
      </c>
      <c r="F4863" s="17" t="inlineStr">
        <is>
          <t>전자부품/로봇</t>
        </is>
      </c>
      <c r="G4863" s="26">
        <f>COUNTIF(B:B,B4863)</f>
        <v/>
      </c>
    </row>
    <row r="4864" ht="29.55" customHeight="1" s="55">
      <c r="A4864" s="9" t="n">
        <v>45257</v>
      </c>
      <c r="B4864" s="17" t="inlineStr">
        <is>
          <t>이미지스</t>
        </is>
      </c>
      <c r="C4864" s="74" t="inlineStr">
        <is>
          <t>115610</t>
        </is>
      </c>
      <c r="D4864" s="10" t="n">
        <v>0.259</v>
      </c>
      <c r="E4864" s="17" t="inlineStr">
        <is>
          <t>(특이기사 없음) 삼성전자가 탐낼만한 촉각 원천기술 보유 기업으로 부각</t>
        </is>
      </c>
      <c r="F4864" s="17" t="inlineStr">
        <is>
          <t>로봇/부품</t>
        </is>
      </c>
      <c r="G4864" s="26">
        <f>COUNTIF(B:B,B4864)</f>
        <v/>
      </c>
    </row>
    <row r="4865" ht="29.55" customHeight="1" s="55">
      <c r="A4865" s="9" t="n">
        <v>45205</v>
      </c>
      <c r="B4865" s="19" t="inlineStr">
        <is>
          <t>이미지스</t>
        </is>
      </c>
      <c r="C4865" s="74" t="inlineStr">
        <is>
          <t>115610</t>
        </is>
      </c>
      <c r="D4865" s="10" t="n">
        <v>0.2651</v>
      </c>
      <c r="E4865" s="17" t="inlineStr">
        <is>
          <t>삼성전자의 인간형 반도체 개발 계획 및 촉각 솔루션 원천기술 확보 부각</t>
        </is>
      </c>
      <c r="F4865" s="17" t="inlineStr">
        <is>
          <t>로봇/삼성전자</t>
        </is>
      </c>
      <c r="G4865" s="26">
        <f>COUNTIF(B:B,B4865)</f>
        <v/>
      </c>
    </row>
    <row r="4866" ht="29.55" customHeight="1" s="55">
      <c r="A4866" s="9" t="n">
        <v>45203</v>
      </c>
      <c r="B4866" s="19" t="inlineStr">
        <is>
          <t>이미지스</t>
        </is>
      </c>
      <c r="C4866" s="74" t="inlineStr">
        <is>
          <t>115610</t>
        </is>
      </c>
      <c r="D4866" s="10" t="n">
        <v>0.0526</v>
      </c>
      <c r="E4866" s="17" t="inlineStr">
        <is>
          <t>삼성전자의 인간형 로봇 개발 계획 및 촉각 원천기술 확보 사실 부각</t>
        </is>
      </c>
      <c r="F4866" s="17" t="inlineStr">
        <is>
          <t>로봇/기술</t>
        </is>
      </c>
      <c r="G4866" s="26">
        <f>COUNTIF(B:B,B4866)</f>
        <v/>
      </c>
    </row>
    <row r="4867" ht="29.55" customHeight="1" s="55">
      <c r="A4867" s="9" t="n">
        <v>45194</v>
      </c>
      <c r="B4867" s="19" t="inlineStr">
        <is>
          <t>이미지스</t>
        </is>
      </c>
      <c r="C4867" s="74" t="inlineStr">
        <is>
          <t>115610</t>
        </is>
      </c>
      <c r="D4867" s="10" t="n">
        <v>0.2892</v>
      </c>
      <c r="E4867" s="17" t="inlineStr">
        <is>
          <t>삼성 탐낼 촉각 원천기술 확보 사실 부각</t>
        </is>
      </c>
      <c r="F4867" s="17" t="inlineStr">
        <is>
          <t>로봇</t>
        </is>
      </c>
      <c r="G4867" s="26">
        <f>COUNTIF(B:B,B4867)</f>
        <v/>
      </c>
    </row>
    <row r="4868" ht="29.55" customHeight="1" s="55">
      <c r="A4868" s="9" t="n">
        <v>45191</v>
      </c>
      <c r="B4868" s="19" t="inlineStr">
        <is>
          <t>이미지스</t>
        </is>
      </c>
      <c r="C4868" s="74" t="inlineStr">
        <is>
          <t>115610</t>
        </is>
      </c>
      <c r="D4868" s="10" t="n">
        <v>0.0961</v>
      </c>
      <c r="E4868" s="17" t="inlineStr">
        <is>
          <t>인간형 로봇용 촉각 솔루션 원천기술 확보 사실 부각</t>
        </is>
      </c>
      <c r="F4868" s="17" t="inlineStr">
        <is>
          <t>로봇/기술</t>
        </is>
      </c>
      <c r="G4868" s="26">
        <f>COUNTIF(B:B,B4868)</f>
        <v/>
      </c>
    </row>
    <row r="4869" ht="29.55" customHeight="1" s="55">
      <c r="A4869" s="9" t="n">
        <v>45033</v>
      </c>
      <c r="B4869" s="17" t="inlineStr">
        <is>
          <t>이미지스</t>
        </is>
      </c>
      <c r="C4869" s="74" t="inlineStr">
        <is>
          <t>115610</t>
        </is>
      </c>
      <c r="D4869" s="10" t="n">
        <v>0.09379999999999999</v>
      </c>
      <c r="E4869" s="17" t="inlineStr">
        <is>
          <t>OLED용 고효율 PMIC(전력관리반도체) 개발 완료</t>
        </is>
      </c>
      <c r="F4869" s="17" t="inlineStr">
        <is>
          <t>삼성/반도체</t>
        </is>
      </c>
      <c r="G4869" s="26">
        <f>COUNTIF(B:B,B4869)</f>
        <v/>
      </c>
    </row>
    <row r="4870" ht="29.55" customHeight="1" s="55">
      <c r="A4870" s="9" t="n">
        <v>45188</v>
      </c>
      <c r="B4870" s="19" t="inlineStr">
        <is>
          <t>유신</t>
        </is>
      </c>
      <c r="C4870" s="74" t="inlineStr">
        <is>
          <t>054930</t>
        </is>
      </c>
      <c r="D4870" s="10" t="n">
        <v>0.2997</v>
      </c>
      <c r="E4870" s="17" t="inlineStr">
        <is>
          <t>2,000조 규모 우크라이나 재건 사업 본격화 및 재건협력단 참여 부각</t>
        </is>
      </c>
      <c r="F4870" s="17" t="inlineStr">
        <is>
          <t>네옴시티/재건</t>
        </is>
      </c>
      <c r="G4870" s="26">
        <f>COUNTIF(B:B,B4870)</f>
        <v/>
      </c>
    </row>
    <row r="4871" ht="29.55" customHeight="1" s="55">
      <c r="A4871" s="9" t="n">
        <v>45183</v>
      </c>
      <c r="B4871" s="19" t="inlineStr">
        <is>
          <t>유신</t>
        </is>
      </c>
      <c r="C4871" s="74" t="inlineStr">
        <is>
          <t>054930</t>
        </is>
      </c>
      <c r="D4871" s="10" t="n">
        <v>0.1155</v>
      </c>
      <c r="E4871" s="17" t="inlineStr">
        <is>
          <t>해수부 사우디 항만 시장 진출 시동 및 네옴시티/재건 관련주 부각</t>
        </is>
      </c>
      <c r="F4871" s="17" t="inlineStr">
        <is>
          <t>네옴시티/재건</t>
        </is>
      </c>
      <c r="G4871" s="26">
        <f>COUNTIF(B:B,B4871)</f>
        <v/>
      </c>
    </row>
    <row r="4872" ht="29.55" customHeight="1" s="55">
      <c r="A4872" s="9" t="n">
        <v>45117</v>
      </c>
      <c r="B4872" s="19" t="inlineStr">
        <is>
          <t>유신</t>
        </is>
      </c>
      <c r="C4872" s="74" t="inlineStr">
        <is>
          <t>054930</t>
        </is>
      </c>
      <c r="D4872" s="19" t="inlineStr">
        <is>
          <t>+29.97% (상한가)</t>
        </is>
      </c>
      <c r="E4872" s="17" t="inlineStr">
        <is>
          <t>대통령 폴란드 방문 경제사절단 포함 및 우크라이나 재건 논의 기대감</t>
        </is>
      </c>
      <c r="F4872" s="17" t="inlineStr">
        <is>
          <t>재건</t>
        </is>
      </c>
      <c r="G4872" s="26">
        <f>COUNTIF(B:B,B4872)</f>
        <v/>
      </c>
    </row>
    <row r="4873" ht="29.55" customHeight="1" s="55">
      <c r="A4873" s="9" t="n">
        <v>45096</v>
      </c>
      <c r="B4873" s="19" t="inlineStr">
        <is>
          <t>유신</t>
        </is>
      </c>
      <c r="C4873" s="74" t="inlineStr">
        <is>
          <t>054930</t>
        </is>
      </c>
      <c r="D4873" s="10" t="n">
        <v>0.0665</v>
      </c>
      <c r="E4873" s="17" t="inlineStr">
        <is>
          <t>우크라이나 재건 사업 관련주 동반 상승</t>
        </is>
      </c>
      <c r="F4873" s="17" t="inlineStr">
        <is>
          <t>우크라 재건</t>
        </is>
      </c>
      <c r="G4873" s="26">
        <f>COUNTIF(B:B,B4873)</f>
        <v/>
      </c>
    </row>
    <row r="4874" ht="29.55" customHeight="1" s="55">
      <c r="A4874" s="9" t="n">
        <v>45049</v>
      </c>
      <c r="B4874" s="17" t="inlineStr">
        <is>
          <t>유신</t>
        </is>
      </c>
      <c r="C4874" s="74" t="inlineStr">
        <is>
          <t>054930</t>
        </is>
      </c>
      <c r="D4874" s="10" t="n">
        <v>0.0515</v>
      </c>
      <c r="E4874" s="17" t="inlineStr">
        <is>
          <t>사우디 항만 시장 진출 논의 및 엔지니어링사 참여 부각</t>
        </is>
      </c>
      <c r="F4874" s="17" t="inlineStr">
        <is>
          <t>네옴시티</t>
        </is>
      </c>
      <c r="G4874" s="26">
        <f>COUNTIF(B:B,B4874)</f>
        <v/>
      </c>
    </row>
    <row r="4875" ht="29.55" customHeight="1" s="55">
      <c r="A4875" s="9" t="n">
        <v>45048</v>
      </c>
      <c r="B4875" s="17" t="inlineStr">
        <is>
          <t>유신</t>
        </is>
      </c>
      <c r="C4875" s="74" t="inlineStr">
        <is>
          <t>054930</t>
        </is>
      </c>
      <c r="D4875" s="10" t="n">
        <v>0.113</v>
      </c>
      <c r="E4875" s="17" t="inlineStr">
        <is>
          <t>사우디 교통물류장관 방한 및 해운/항만 협력 MOU 체결 기대</t>
        </is>
      </c>
      <c r="F4875" s="17" t="inlineStr">
        <is>
          <t>네옴시티</t>
        </is>
      </c>
      <c r="G4875" s="26">
        <f>COUNTIF(B:B,B4875)</f>
        <v/>
      </c>
    </row>
    <row r="4876" ht="29.55" customHeight="1" s="55">
      <c r="A4876" s="9" t="n">
        <v>45000</v>
      </c>
      <c r="B4876" s="19" t="inlineStr">
        <is>
          <t>유신</t>
        </is>
      </c>
      <c r="C4876" s="74" t="inlineStr">
        <is>
          <t>054930</t>
        </is>
      </c>
      <c r="D4876" s="10" t="n">
        <v>0.0631</v>
      </c>
      <c r="E4876" s="17" t="inlineStr">
        <is>
          <t>가덕도 신공항 기본계획 용역 참여</t>
        </is>
      </c>
      <c r="F4876" s="17" t="inlineStr">
        <is>
          <t>정부정책 (신공항)</t>
        </is>
      </c>
      <c r="G4876" s="26">
        <f>COUNTIF(B:B,B4876)</f>
        <v/>
      </c>
    </row>
    <row r="4877" ht="29.55" customHeight="1" s="55">
      <c r="A4877" s="9" t="n">
        <v>44931</v>
      </c>
      <c r="B4877" s="19" t="inlineStr">
        <is>
          <t>유신</t>
        </is>
      </c>
      <c r="C4877" s="74" t="inlineStr">
        <is>
          <t>054930</t>
        </is>
      </c>
      <c r="D4877" s="10" t="n">
        <v>0.1442</v>
      </c>
      <c r="E4877" s="17" t="inlineStr">
        <is>
          <t>해외 SOC 수요 증가 및 중동 시장 진출 기대</t>
        </is>
      </c>
      <c r="F4877" s="17" t="inlineStr">
        <is>
          <t>두바이/인프라</t>
        </is>
      </c>
      <c r="G4877" s="26">
        <f>COUNTIF(B:B,B4877)</f>
        <v/>
      </c>
    </row>
    <row r="4878" ht="29.55" customHeight="1" s="55">
      <c r="A4878" s="9" t="n">
        <v>45145</v>
      </c>
      <c r="B4878" s="19" t="inlineStr">
        <is>
          <t>유비온</t>
        </is>
      </c>
      <c r="C4878" s="74" t="inlineStr">
        <is>
          <t>084440</t>
        </is>
      </c>
      <c r="D4878" s="10" t="n">
        <v>0.1414</v>
      </c>
      <c r="E4878" s="17" t="inlineStr">
        <is>
          <t>네이버 '하이퍼클로바X' 출시 임박에 따른 AI 맞춤형 교육 서비스 협력 부각</t>
        </is>
      </c>
      <c r="F4878" s="17" t="inlineStr">
        <is>
          <t>교육/AI</t>
        </is>
      </c>
      <c r="G4878" s="26">
        <f>COUNTIF(B:B,B4878)</f>
        <v/>
      </c>
    </row>
    <row r="4879" ht="29.55" customHeight="1" s="55">
      <c r="A4879" s="9" t="n">
        <v>45138</v>
      </c>
      <c r="B4879" s="19" t="inlineStr">
        <is>
          <t>유비온</t>
        </is>
      </c>
      <c r="C4879" s="74" t="inlineStr">
        <is>
          <t>084440</t>
        </is>
      </c>
      <c r="D4879" s="10" t="n">
        <v>0.1342</v>
      </c>
      <c r="E4879" s="17" t="inlineStr">
        <is>
          <t>네이버 '하이퍼클로바X' 출시 임박에 따른 AI 맞춤형 교육 서비스 협력 부각</t>
        </is>
      </c>
      <c r="F4879" s="17" t="inlineStr">
        <is>
          <t>AI 교육</t>
        </is>
      </c>
      <c r="G4879" s="26">
        <f>COUNTIF(B:B,B4879)</f>
        <v/>
      </c>
    </row>
    <row r="4880" ht="29.55" customHeight="1" s="55">
      <c r="A4880" s="9" t="n">
        <v>45128</v>
      </c>
      <c r="B4880" s="19" t="inlineStr">
        <is>
          <t>유비온</t>
        </is>
      </c>
      <c r="C4880" s="74" t="inlineStr">
        <is>
          <t>084440</t>
        </is>
      </c>
      <c r="D4880" s="19" t="inlineStr">
        <is>
          <t>+29.84% (상한가)</t>
        </is>
      </c>
      <c r="E4880" s="17" t="inlineStr">
        <is>
          <t>네이버클라우드와 '하이퍼클로바X' 기반 AI 교육 서비스 개발 협약</t>
        </is>
      </c>
      <c r="F4880" s="17" t="inlineStr">
        <is>
          <t>AI/교육</t>
        </is>
      </c>
      <c r="G4880" s="26">
        <f>COUNTIF(B:B,B4880)</f>
        <v/>
      </c>
    </row>
    <row r="4881" ht="29.55" customHeight="1" s="55">
      <c r="A4881" s="9" t="n">
        <v>45099</v>
      </c>
      <c r="B4881" s="19" t="inlineStr">
        <is>
          <t>유비온</t>
        </is>
      </c>
      <c r="C4881" s="74" t="inlineStr">
        <is>
          <t>084440</t>
        </is>
      </c>
      <c r="D4881" s="19" t="inlineStr">
        <is>
          <t>+29.76% (상한가)</t>
        </is>
      </c>
      <c r="E4881" s="17" t="inlineStr">
        <is>
          <t>정부의 '킬러문항 배제' 방침에 따른 공교육 및 EBS 관련주 강세</t>
        </is>
      </c>
      <c r="F4881" s="17" t="inlineStr">
        <is>
          <t>교육</t>
        </is>
      </c>
      <c r="G4881" s="26">
        <f>COUNTIF(B:B,B4881)</f>
        <v/>
      </c>
    </row>
    <row r="4882" ht="29.55" customHeight="1" s="55">
      <c r="A4882" s="9" t="n">
        <v>45098</v>
      </c>
      <c r="B4882" s="19" t="inlineStr">
        <is>
          <t>유비온</t>
        </is>
      </c>
      <c r="C4882" s="74" t="inlineStr">
        <is>
          <t>084440</t>
        </is>
      </c>
      <c r="D4882" s="19" t="inlineStr">
        <is>
          <t>+29.99% (상한가)</t>
        </is>
      </c>
      <c r="E4882" s="17" t="inlineStr">
        <is>
          <t>공교육 경쟁력 제고 방침 수혜 및 에듀테크 기술력 부각</t>
        </is>
      </c>
      <c r="F4882" s="17" t="inlineStr">
        <is>
          <t>교육</t>
        </is>
      </c>
      <c r="G4882" s="26">
        <f>COUNTIF(B:B,B4882)</f>
        <v/>
      </c>
    </row>
    <row r="4883" ht="29.55" customHeight="1" s="55">
      <c r="A4883" s="9" t="n">
        <v>44960</v>
      </c>
      <c r="B4883" s="17" t="inlineStr">
        <is>
          <t>유비온</t>
        </is>
      </c>
      <c r="C4883" s="74" t="inlineStr">
        <is>
          <t>084440</t>
        </is>
      </c>
      <c r="D4883" s="10" t="n">
        <v>0.0536</v>
      </c>
      <c r="E4883" s="17" t="inlineStr">
        <is>
          <t>네이버클라우드와 교육 플랫폼 협업 이력</t>
        </is>
      </c>
      <c r="F4883" s="17" t="inlineStr">
        <is>
          <t>교육/클라우드</t>
        </is>
      </c>
      <c r="G4883" s="26">
        <f>COUNTIF(B:B,B4883)</f>
        <v/>
      </c>
    </row>
    <row r="4884" ht="29.55" customHeight="1" s="55">
      <c r="A4884" s="9" t="n">
        <v>44958</v>
      </c>
      <c r="B4884" s="17" t="inlineStr">
        <is>
          <t>유비온</t>
        </is>
      </c>
      <c r="C4884" s="74" t="inlineStr">
        <is>
          <t>084440</t>
        </is>
      </c>
      <c r="D4884" s="10" t="n">
        <v>0.0767</v>
      </c>
      <c r="E4884" s="17" t="inlineStr">
        <is>
          <t>안철수 의원 교육 정책(온종일 초등학교) 관련주 및 에듀테크</t>
        </is>
      </c>
      <c r="F4884" s="17" t="inlineStr">
        <is>
          <t>정치/교육</t>
        </is>
      </c>
      <c r="G4884" s="26">
        <f>COUNTIF(B:B,B4884)</f>
        <v/>
      </c>
    </row>
    <row r="4885" ht="29.55" customHeight="1" s="55">
      <c r="A4885" s="9" t="n">
        <v>44946</v>
      </c>
      <c r="B4885" s="17" t="inlineStr">
        <is>
          <t>유비온</t>
        </is>
      </c>
      <c r="C4885" s="74" t="inlineStr">
        <is>
          <t>084440</t>
        </is>
      </c>
      <c r="D4885" s="10" t="n">
        <v>0.0644</v>
      </c>
      <c r="E4885" s="17" t="inlineStr">
        <is>
          <t>AI 자동차 키트 출시 등 AI 교육 사업 부각</t>
        </is>
      </c>
      <c r="F4885" s="17" t="inlineStr">
        <is>
          <t>교육/AI</t>
        </is>
      </c>
      <c r="G4885" s="26">
        <f>COUNTIF(B:B,B4885)</f>
        <v/>
      </c>
    </row>
    <row r="4886" ht="29.55" customHeight="1" s="55">
      <c r="A4886" s="9" t="n">
        <v>45092</v>
      </c>
      <c r="B4886" s="19" t="inlineStr">
        <is>
          <t>윈팩</t>
        </is>
      </c>
      <c r="C4886" s="74" t="inlineStr">
        <is>
          <t>097800</t>
        </is>
      </c>
      <c r="D4886" s="10" t="n">
        <v>0.0951</v>
      </c>
      <c r="E4886" s="17" t="inlineStr">
        <is>
          <t>엔비디아 향 HBM3 패키징 테스트 협력 가능성 및 SK하이닉스 외주 비중 부각</t>
        </is>
      </c>
      <c r="F4886" s="17" t="inlineStr">
        <is>
          <t>삼성/반디플</t>
        </is>
      </c>
      <c r="G4886" s="26">
        <f>COUNTIF(B:B,B4886)</f>
        <v/>
      </c>
    </row>
    <row r="4887" ht="29.55" customHeight="1" s="55">
      <c r="A4887" s="9" t="n">
        <v>45076</v>
      </c>
      <c r="B4887" s="17" t="inlineStr">
        <is>
          <t>윈팩</t>
        </is>
      </c>
      <c r="C4887" s="74" t="inlineStr">
        <is>
          <t>097800</t>
        </is>
      </c>
      <c r="D4887" s="10" t="n">
        <v>0.1058</v>
      </c>
      <c r="E4887" s="17" t="inlineStr">
        <is>
          <t>SK하이닉스 패키징·테스트 협력사 및 HBM3 관련주 부각</t>
        </is>
      </c>
      <c r="F4887" s="17" t="inlineStr">
        <is>
          <t>반도체 패키징</t>
        </is>
      </c>
      <c r="G4887" s="26">
        <f>COUNTIF(B:B,B4887)</f>
        <v/>
      </c>
    </row>
    <row r="4888" ht="29.55" customHeight="1" s="55">
      <c r="A4888" s="9" t="n">
        <v>45072</v>
      </c>
      <c r="B4888" s="17" t="inlineStr">
        <is>
          <t>윈팩</t>
        </is>
      </c>
      <c r="C4888" s="74" t="inlineStr">
        <is>
          <t>097800</t>
        </is>
      </c>
      <c r="D4888" s="17" t="inlineStr">
        <is>
          <t>+7.77% (고가 +20.24%)</t>
        </is>
      </c>
      <c r="E4888" s="17" t="inlineStr">
        <is>
          <t>SK하이닉스 패키징·테스트 협력사 및 HBM3 관련주 부각</t>
        </is>
      </c>
      <c r="F4888" s="17" t="inlineStr">
        <is>
          <t>반도체 후공정</t>
        </is>
      </c>
      <c r="G4888" s="26">
        <f>COUNTIF(B:B,B4888)</f>
        <v/>
      </c>
    </row>
    <row r="4889" ht="29.55" customHeight="1" s="55">
      <c r="A4889" s="9" t="n">
        <v>45071</v>
      </c>
      <c r="B4889" s="17" t="inlineStr">
        <is>
          <t>윈팩</t>
        </is>
      </c>
      <c r="C4889" s="74" t="inlineStr">
        <is>
          <t>097800</t>
        </is>
      </c>
      <c r="D4889" s="10" t="n">
        <v>0.04</v>
      </c>
      <c r="E4889" s="17" t="inlineStr">
        <is>
          <t>SK하이닉스향 반도체 테스트/패키징 물량 증가 기대</t>
        </is>
      </c>
      <c r="F4889" s="17" t="inlineStr">
        <is>
          <t>반도체 후공정</t>
        </is>
      </c>
      <c r="G4889" s="26">
        <f>COUNTIF(B:B,B4889)</f>
        <v/>
      </c>
    </row>
    <row r="4890" ht="29.55" customHeight="1" s="55">
      <c r="A4890" s="9" t="n">
        <v>45065</v>
      </c>
      <c r="B4890" s="17" t="inlineStr">
        <is>
          <t>윈팩</t>
        </is>
      </c>
      <c r="C4890" s="74" t="inlineStr">
        <is>
          <t>097800</t>
        </is>
      </c>
      <c r="D4890" s="10" t="n">
        <v>0.264</v>
      </c>
      <c r="E4890" s="17" t="inlineStr">
        <is>
          <t>SK하이닉스 및 삼성전자 패키징/테스트 물량 확대 기대</t>
        </is>
      </c>
      <c r="F4890" s="17" t="inlineStr">
        <is>
          <t>반도체 후공정</t>
        </is>
      </c>
      <c r="G4890" s="26">
        <f>COUNTIF(B:B,B4890)</f>
        <v/>
      </c>
    </row>
    <row r="4891" ht="29.55" customHeight="1" s="55">
      <c r="A4891" s="9" t="n">
        <v>45001</v>
      </c>
      <c r="B4891" s="19" t="inlineStr">
        <is>
          <t>윈팩</t>
        </is>
      </c>
      <c r="C4891" s="74" t="inlineStr">
        <is>
          <t>097800</t>
        </is>
      </c>
      <c r="D4891" s="10" t="n">
        <v>0.09710000000000001</v>
      </c>
      <c r="E4891" s="17" t="inlineStr">
        <is>
          <t>삼성전자 신규 고객사 확보 및 반도체 패키징 사업</t>
        </is>
      </c>
      <c r="F4891" s="17" t="inlineStr">
        <is>
          <t>삼성/반디플 (패키징)</t>
        </is>
      </c>
      <c r="G4891" s="26">
        <f>COUNTIF(B:B,B4891)</f>
        <v/>
      </c>
    </row>
    <row r="4892" ht="29.55" customHeight="1" s="55">
      <c r="A4892" s="9" t="n">
        <v>44981</v>
      </c>
      <c r="B4892" s="17" t="inlineStr">
        <is>
          <t>윈팩</t>
        </is>
      </c>
      <c r="C4892" s="74" t="inlineStr">
        <is>
          <t>097800</t>
        </is>
      </c>
      <c r="D4892" s="10" t="n">
        <v>0.0436</v>
      </c>
      <c r="E4892" s="17" t="inlineStr">
        <is>
          <t>SK하이닉스 협력사, 엔비디아 HBM3 공급망 관련주 부각</t>
        </is>
      </c>
      <c r="F4892" s="17" t="inlineStr">
        <is>
          <t>반도체 패키징</t>
        </is>
      </c>
      <c r="G4892" s="26">
        <f>COUNTIF(B:B,B4892)</f>
        <v/>
      </c>
    </row>
    <row r="4893" ht="29.55" customHeight="1" s="55">
      <c r="A4893" s="9" t="n">
        <v>44971</v>
      </c>
      <c r="B4893" s="17" t="inlineStr">
        <is>
          <t>윈팩</t>
        </is>
      </c>
      <c r="C4893" s="74" t="inlineStr">
        <is>
          <t>097800</t>
        </is>
      </c>
      <c r="D4893" s="10" t="n">
        <v>0.2994</v>
      </c>
      <c r="E4893" s="17" t="inlineStr">
        <is>
          <t>엔비디아에 HBM3 공급 및 SK하이닉스 테스트 협력 부각</t>
        </is>
      </c>
      <c r="F4893" s="17" t="inlineStr">
        <is>
          <t>반도체 패키징</t>
        </is>
      </c>
      <c r="G4893" s="26">
        <f>COUNTIF(B:B,B4893)</f>
        <v/>
      </c>
    </row>
    <row r="4894" ht="29.55" customHeight="1" s="55">
      <c r="A4894" s="9" t="n">
        <v>45265</v>
      </c>
      <c r="B4894" s="17" t="inlineStr">
        <is>
          <t>위더스제약</t>
        </is>
      </c>
      <c r="C4894" s="74" t="inlineStr">
        <is>
          <t>330350</t>
        </is>
      </c>
      <c r="D4894" s="10" t="n">
        <v>0.114</v>
      </c>
      <c r="E4894" s="17" t="inlineStr">
        <is>
          <t>마이코플라스마 폐렴 치료제 관련주 부각</t>
        </is>
      </c>
      <c r="F4894" s="17" t="inlineStr">
        <is>
          <t>제약/바이오</t>
        </is>
      </c>
      <c r="G4894" s="26">
        <f>COUNTIF(B:B,B4894)</f>
        <v/>
      </c>
    </row>
    <row r="4895" ht="29.55" customHeight="1" s="55">
      <c r="A4895" s="9" t="n">
        <v>45257</v>
      </c>
      <c r="B4895" s="17" t="inlineStr">
        <is>
          <t>위더스제약</t>
        </is>
      </c>
      <c r="C4895" s="74" t="inlineStr">
        <is>
          <t>330350</t>
        </is>
      </c>
      <c r="D4895" s="10" t="n">
        <v>0.0946</v>
      </c>
      <c r="E4895" s="17" t="inlineStr">
        <is>
          <t>중국 폐렴 유행에 따른 호흡기 관련 의약품 부각</t>
        </is>
      </c>
      <c r="F4895" s="17" t="inlineStr">
        <is>
          <t>제약/바이오</t>
        </is>
      </c>
      <c r="G4895" s="26">
        <f>COUNTIF(B:B,B4895)</f>
        <v/>
      </c>
    </row>
    <row r="4896" ht="29.55" customHeight="1" s="55">
      <c r="A4896" s="9" t="n">
        <v>45240</v>
      </c>
      <c r="B4896" s="19" t="inlineStr">
        <is>
          <t>위더스제약</t>
        </is>
      </c>
      <c r="C4896" s="74" t="inlineStr">
        <is>
          <t>330350</t>
        </is>
      </c>
      <c r="D4896" s="10" t="n">
        <v>0.2722</v>
      </c>
      <c r="E4896" s="17" t="inlineStr">
        <is>
          <t>중국발 폐렴 확산 우려 및 국내 환자 급증 소식에 따른 강세</t>
        </is>
      </c>
      <c r="F4896" s="17" t="inlineStr">
        <is>
          <t>폐렴</t>
        </is>
      </c>
      <c r="G4896" s="26">
        <f>COUNTIF(B:B,B4896)</f>
        <v/>
      </c>
    </row>
    <row r="4897" ht="29.55" customHeight="1" s="55">
      <c r="A4897" s="9" t="n">
        <v>45237</v>
      </c>
      <c r="B4897" s="19" t="inlineStr">
        <is>
          <t>위더스제약</t>
        </is>
      </c>
      <c r="C4897" s="74" t="inlineStr">
        <is>
          <t>330350</t>
        </is>
      </c>
      <c r="D4897" s="17" t="inlineStr">
        <is>
          <t>+04.87% (고가 +10.82%)</t>
        </is>
      </c>
      <c r="E4897" s="17" t="inlineStr">
        <is>
          <t>중국 마이코플라스마 폐렴 관련 국내 환자 급증 소식에 강세</t>
        </is>
      </c>
      <c r="F4897" s="17" t="inlineStr">
        <is>
          <t>중국 폐렴</t>
        </is>
      </c>
      <c r="G4897" s="26">
        <f>COUNTIF(B:B,B4897)</f>
        <v/>
      </c>
    </row>
    <row r="4898" ht="29.55" customHeight="1" s="55">
      <c r="A4898" s="9" t="n">
        <v>45224</v>
      </c>
      <c r="B4898" s="19" t="inlineStr">
        <is>
          <t>위더스제약</t>
        </is>
      </c>
      <c r="C4898" s="74" t="inlineStr">
        <is>
          <t>330350</t>
        </is>
      </c>
      <c r="D4898" s="10" t="n">
        <v>0.1404</v>
      </c>
      <c r="E4898" s="17" t="inlineStr">
        <is>
          <t>중국 마이코플라스마 폐렴 관련 국내 환자 급증 소식에 강세</t>
        </is>
      </c>
      <c r="F4898" s="17" t="inlineStr">
        <is>
          <t>폐렴/바이오</t>
        </is>
      </c>
      <c r="G4898" s="26">
        <f>COUNTIF(B:B,B4898)</f>
        <v/>
      </c>
    </row>
    <row r="4899" ht="29.55" customHeight="1" s="55">
      <c r="A4899" s="9" t="n">
        <v>45203</v>
      </c>
      <c r="B4899" s="19" t="inlineStr">
        <is>
          <t>위더스제약</t>
        </is>
      </c>
      <c r="C4899" s="74" t="inlineStr">
        <is>
          <t>330350</t>
        </is>
      </c>
      <c r="D4899" s="10" t="n">
        <v>0.0689</v>
      </c>
      <c r="E4899" s="17" t="inlineStr">
        <is>
          <t>세계 최초 탈모치료 지속형 주사제 대량생산 및 빠른 허가 기대감</t>
        </is>
      </c>
      <c r="F4899" s="17" t="inlineStr">
        <is>
          <t>바이오/탈모</t>
        </is>
      </c>
      <c r="G4899" s="26">
        <f>COUNTIF(B:B,B4899)</f>
        <v/>
      </c>
    </row>
    <row r="4900" ht="29.55" customHeight="1" s="55">
      <c r="A4900" s="9" t="n">
        <v>45191</v>
      </c>
      <c r="B4900" s="19" t="inlineStr">
        <is>
          <t>위더스제약</t>
        </is>
      </c>
      <c r="C4900" s="74" t="inlineStr">
        <is>
          <t>330350</t>
        </is>
      </c>
      <c r="D4900" s="10" t="n">
        <v>0.2992</v>
      </c>
      <c r="E4900" s="17" t="inlineStr">
        <is>
          <t>세계 최초 탈모치료 지속형 주사제 대량생산 및 빠른 품목허가 기대감</t>
        </is>
      </c>
      <c r="F4900" s="17" t="inlineStr">
        <is>
          <t>바이오/탈모</t>
        </is>
      </c>
      <c r="G4900" s="26">
        <f>COUNTIF(B:B,B4900)</f>
        <v/>
      </c>
    </row>
    <row r="4901" ht="29.55" customHeight="1" s="55">
      <c r="A4901" s="9" t="n">
        <v>44974</v>
      </c>
      <c r="B4901" s="17" t="inlineStr">
        <is>
          <t>위더스제약</t>
        </is>
      </c>
      <c r="C4901" s="74" t="inlineStr">
        <is>
          <t>330350</t>
        </is>
      </c>
      <c r="D4901" s="10" t="n">
        <v>0.0416</v>
      </c>
      <c r="E4901" s="17" t="inlineStr">
        <is>
          <t>탈모 치료 장기지속형 주사제 공장 완공 임박</t>
        </is>
      </c>
      <c r="F4901" s="17" t="inlineStr">
        <is>
          <t>제약/탈모</t>
        </is>
      </c>
      <c r="G4901" s="26">
        <f>COUNTIF(B:B,B4901)</f>
        <v/>
      </c>
    </row>
    <row r="4902" ht="29.55" customHeight="1" s="55">
      <c r="A4902" s="9" t="n">
        <v>45257</v>
      </c>
      <c r="B4902" s="17" t="inlineStr">
        <is>
          <t>우듬지팜</t>
        </is>
      </c>
      <c r="C4902" s="74" t="inlineStr">
        <is>
          <t>403490</t>
        </is>
      </c>
      <c r="D4902" s="10" t="n">
        <v>0.1596</v>
      </c>
      <c r="E4902" s="17" t="inlineStr">
        <is>
          <t>사우디 등 450조 원 글로벌 스마트팜 시장 겨냥 및 단지 조성 이슈</t>
        </is>
      </c>
      <c r="F4902" s="17" t="inlineStr">
        <is>
          <t>스마트팜</t>
        </is>
      </c>
      <c r="G4902" s="26">
        <f>COUNTIF(B:B,B4902)</f>
        <v/>
      </c>
    </row>
    <row r="4903" ht="29.55" customHeight="1" s="55">
      <c r="A4903" s="9" t="n">
        <v>45252</v>
      </c>
      <c r="B4903" s="17" t="inlineStr">
        <is>
          <t>우듬지팜</t>
        </is>
      </c>
      <c r="C4903" s="74" t="inlineStr">
        <is>
          <t>403490</t>
        </is>
      </c>
      <c r="D4903" s="10" t="n">
        <v>0.0219</v>
      </c>
      <c r="E4903" s="17" t="inlineStr">
        <is>
          <t>사우디 450조 원 스마트팜 시장 겨냥 및 탄소배출권 사업 부각</t>
        </is>
      </c>
      <c r="F4903" s="17" t="inlineStr">
        <is>
          <t>스마트팜</t>
        </is>
      </c>
      <c r="G4903" s="26">
        <f>COUNTIF(B:B,B4903)</f>
        <v/>
      </c>
    </row>
    <row r="4904" ht="29.55" customHeight="1" s="55">
      <c r="A4904" s="9" t="n">
        <v>45251</v>
      </c>
      <c r="B4904" s="19" t="inlineStr">
        <is>
          <t>우듬지팜</t>
        </is>
      </c>
      <c r="C4904" s="74" t="inlineStr">
        <is>
          <t>403490</t>
        </is>
      </c>
      <c r="D4904" s="17" t="inlineStr">
        <is>
          <t>고가 +19.92% / 종가 +4.79% 37</t>
        </is>
      </c>
      <c r="E4904" s="17" t="inlineStr">
        <is>
          <t>사우디 등 글로벌 스마트팜 시장 겨냥 및 유리온실 기술력 부각</t>
        </is>
      </c>
      <c r="F4904" s="17" t="inlineStr">
        <is>
          <t>스마트팜 39</t>
        </is>
      </c>
      <c r="G4904" s="26">
        <f>COUNTIF(B:B,B4904)</f>
        <v/>
      </c>
    </row>
    <row r="4905" ht="29.55" customHeight="1" s="55">
      <c r="A4905" s="9" t="n">
        <v>45250</v>
      </c>
      <c r="B4905" s="19" t="inlineStr">
        <is>
          <t>우듬지팜</t>
        </is>
      </c>
      <c r="C4905" s="74" t="inlineStr">
        <is>
          <t>403490</t>
        </is>
      </c>
      <c r="D4905" s="17" t="inlineStr">
        <is>
          <t>$+7.85\%$</t>
        </is>
      </c>
      <c r="E4905" s="17" t="inlineStr">
        <is>
          <t>충남 서산 대규모 스마트팜 단지 조성 및 유리온실 투자 소식</t>
        </is>
      </c>
      <c r="F4905" s="17" t="inlineStr">
        <is>
          <t>스마트팜</t>
        </is>
      </c>
      <c r="G4905" s="26">
        <f>COUNTIF(B:B,B4905)</f>
        <v/>
      </c>
    </row>
    <row r="4906" ht="29.55" customHeight="1" s="55">
      <c r="A4906" s="9" t="n">
        <v>45246</v>
      </c>
      <c r="B4906" s="19" t="inlineStr">
        <is>
          <t>우듬지팜</t>
        </is>
      </c>
      <c r="C4906" s="74" t="inlineStr">
        <is>
          <t>403490</t>
        </is>
      </c>
      <c r="D4906" s="10" t="n">
        <v>0.1773</v>
      </c>
      <c r="E4906" s="17" t="inlineStr">
        <is>
          <t>충남 서산 간척지에 3,287억 원 규모 대규모 스마트팜 단지 조성 소식</t>
        </is>
      </c>
      <c r="F4906" s="17" t="inlineStr">
        <is>
          <t>스마트팜</t>
        </is>
      </c>
      <c r="G4906" s="26">
        <f>COUNTIF(B:B,B4906)</f>
        <v/>
      </c>
    </row>
    <row r="4907" ht="29.55" customHeight="1" s="55">
      <c r="A4907" s="9" t="n">
        <v>45224</v>
      </c>
      <c r="B4907" s="19" t="inlineStr">
        <is>
          <t>우듬지팜</t>
        </is>
      </c>
      <c r="C4907" s="74" t="inlineStr">
        <is>
          <t>403490</t>
        </is>
      </c>
      <c r="D4907" s="17" t="inlineStr">
        <is>
          <t>+29.92% (상한가)</t>
        </is>
      </c>
      <c r="E4907" s="17" t="inlineStr">
        <is>
          <t>윤 대통령의 카타르 방문 및 스마트팜 수출 적극 지원 소식</t>
        </is>
      </c>
      <c r="F4907" s="17" t="inlineStr">
        <is>
          <t>스마트팜</t>
        </is>
      </c>
      <c r="G4907" s="26">
        <f>COUNTIF(B:B,B4907)</f>
        <v/>
      </c>
    </row>
    <row r="4908" ht="29.55" customHeight="1" s="55">
      <c r="A4908" s="9" t="n">
        <v>45222</v>
      </c>
      <c r="B4908" s="19" t="inlineStr">
        <is>
          <t>우듬지팜</t>
        </is>
      </c>
      <c r="C4908" s="74" t="inlineStr">
        <is>
          <t>403490</t>
        </is>
      </c>
      <c r="D4908" s="17" t="inlineStr">
        <is>
          <t>+29.97% (상한가)</t>
        </is>
      </c>
      <c r="E4908" s="17" t="inlineStr">
        <is>
          <t>사우디아라비아 경제사절단 참여 및 스마트팜 협력 기대감</t>
        </is>
      </c>
      <c r="F4908" s="17" t="inlineStr">
        <is>
          <t>스마트팜/사우디</t>
        </is>
      </c>
      <c r="G4908" s="26">
        <f>COUNTIF(B:B,B4908)</f>
        <v/>
      </c>
    </row>
    <row r="4909" ht="29.55" customHeight="1" s="55">
      <c r="A4909" s="9" t="n">
        <v>45189</v>
      </c>
      <c r="B4909" s="19" t="inlineStr">
        <is>
          <t>우듬지팜</t>
        </is>
      </c>
      <c r="C4909" s="74" t="inlineStr">
        <is>
          <t>403490</t>
        </is>
      </c>
      <c r="D4909" s="10" t="n">
        <v>0.1452</v>
      </c>
      <c r="E4909" s="17" t="inlineStr">
        <is>
          <t>사우디 18만 평 규모 대규모 K스마트팜 테마단지 조성 사업 참여 부각</t>
        </is>
      </c>
      <c r="F4909" s="17" t="inlineStr">
        <is>
          <t>스마트팜</t>
        </is>
      </c>
      <c r="G4909" s="26">
        <f>COUNTIF(B:B,B4909)</f>
        <v/>
      </c>
    </row>
    <row r="4910" ht="29.55" customHeight="1" s="55">
      <c r="A4910" s="9" t="n">
        <v>45266</v>
      </c>
      <c r="B4910" s="17" t="inlineStr">
        <is>
          <t>와이지엔터테인먼트</t>
        </is>
      </c>
      <c r="C4910" s="74" t="inlineStr">
        <is>
          <t>122870</t>
        </is>
      </c>
      <c r="D4910" s="10" t="n">
        <v>0.2563</v>
      </c>
      <c r="E4910" s="17" t="inlineStr">
        <is>
          <t>블랙핑크 그룹 활동 전속계약 체결 공식 발표</t>
        </is>
      </c>
      <c r="F4910" s="17" t="inlineStr">
        <is>
          <t>엔터테인먼트</t>
        </is>
      </c>
      <c r="G4910" s="26">
        <f>COUNTIF(B:B,B4910)</f>
        <v/>
      </c>
    </row>
    <row r="4911" ht="29.55" customHeight="1" s="55">
      <c r="A4911" s="9" t="n">
        <v>45190</v>
      </c>
      <c r="B4911" s="19" t="inlineStr">
        <is>
          <t>와이지엔터테인먼트</t>
        </is>
      </c>
      <c r="C4911" s="74" t="inlineStr">
        <is>
          <t>122870</t>
        </is>
      </c>
      <c r="D4911" s="10" t="n">
        <v>-0.1328</v>
      </c>
      <c r="E4911" s="17" t="inlineStr">
        <is>
          <t>블랙핑크 멤버 로제 외 재계약 불확실성 및 이적 소식에 따른 급락</t>
        </is>
      </c>
      <c r="F4911" s="17" t="inlineStr">
        <is>
          <t>엔터테인먼트</t>
        </is>
      </c>
      <c r="G4911" s="26">
        <f>COUNTIF(B:B,B4911)</f>
        <v/>
      </c>
    </row>
    <row r="4912" ht="29.55" customHeight="1" s="55">
      <c r="A4912" s="9" t="n">
        <v>45064</v>
      </c>
      <c r="B4912" s="17" t="inlineStr">
        <is>
          <t>와이지엔터테인먼트</t>
        </is>
      </c>
      <c r="C4912" s="74" t="inlineStr">
        <is>
          <t>122870</t>
        </is>
      </c>
      <c r="D4912" s="10" t="n">
        <v>0.0818</v>
      </c>
      <c r="E4912" s="17" t="inlineStr">
        <is>
          <t>주요 아티스트 활동 본격화 및 1분기 어닝 서프라이즈 여파</t>
        </is>
      </c>
      <c r="F4912" s="17" t="inlineStr">
        <is>
          <t>엔터테인먼트</t>
        </is>
      </c>
      <c r="G4912" s="26">
        <f>COUNTIF(B:B,B4912)</f>
        <v/>
      </c>
    </row>
    <row r="4913" ht="29.55" customHeight="1" s="55">
      <c r="A4913" s="9" t="n">
        <v>45062</v>
      </c>
      <c r="B4913" s="17" t="inlineStr">
        <is>
          <t>와이지엔터테인먼트</t>
        </is>
      </c>
      <c r="C4913" s="74" t="inlineStr">
        <is>
          <t>122870</t>
        </is>
      </c>
      <c r="D4913" s="10" t="n">
        <v>0.094</v>
      </c>
      <c r="E4913" s="17" t="inlineStr">
        <is>
          <t>신인 베이비몬스터 데뷔 임박 및 블랙핑크 의존도 완화 기대</t>
        </is>
      </c>
      <c r="F4913" s="17" t="inlineStr">
        <is>
          <t>엔터테인먼트</t>
        </is>
      </c>
      <c r="G4913" s="26">
        <f>COUNTIF(B:B,B4913)</f>
        <v/>
      </c>
    </row>
    <row r="4914" ht="29.55" customHeight="1" s="55">
      <c r="A4914" s="9" t="n">
        <v>45058</v>
      </c>
      <c r="B4914" s="17" t="inlineStr">
        <is>
          <t>와이지엔터테인먼트</t>
        </is>
      </c>
      <c r="C4914" s="74" t="inlineStr">
        <is>
          <t>122870</t>
        </is>
      </c>
      <c r="D4914" s="10" t="n">
        <v>0.1709</v>
      </c>
      <c r="E4914" s="17" t="inlineStr">
        <is>
          <t>1분기 어닝 서프라이즈 및 신인 '베이비몬스터' 기대감</t>
        </is>
      </c>
      <c r="F4914" s="17" t="inlineStr">
        <is>
          <t>엔터테인먼트</t>
        </is>
      </c>
      <c r="G4914" s="26">
        <f>COUNTIF(B:B,B4914)</f>
        <v/>
      </c>
    </row>
    <row r="4915" ht="29.55" customHeight="1" s="55">
      <c r="A4915" s="9" t="n">
        <v>44985</v>
      </c>
      <c r="B4915" s="19" t="inlineStr">
        <is>
          <t>와이지엔터테인먼트</t>
        </is>
      </c>
      <c r="C4915" s="74" t="inlineStr">
        <is>
          <t>122870</t>
        </is>
      </c>
      <c r="D4915" s="10" t="n">
        <v>0.0761</v>
      </c>
      <c r="E4915" s="17" t="inlineStr">
        <is>
          <t>블랙핑크 IP 가치 부각 및 엔터주 동반 상승</t>
        </is>
      </c>
      <c r="F4915" s="17" t="inlineStr">
        <is>
          <t>IP/엔터</t>
        </is>
      </c>
      <c r="G4915" s="26">
        <f>COUNTIF(B:B,B4915)</f>
        <v/>
      </c>
    </row>
    <row r="4916" ht="29.55" customHeight="1" s="55">
      <c r="A4916" s="9" t="n">
        <v>44945</v>
      </c>
      <c r="B4916" s="17" t="inlineStr">
        <is>
          <t>와이지엔터테인먼트</t>
        </is>
      </c>
      <c r="C4916" s="74" t="inlineStr">
        <is>
          <t>122870</t>
        </is>
      </c>
      <c r="D4916" s="10" t="n">
        <v>0.0594</v>
      </c>
      <c r="E4916" s="17" t="inlineStr">
        <is>
          <t>블랙핑크 재계약 기대 및 신인 그룹 데뷔 모멘텀</t>
        </is>
      </c>
      <c r="F4916" s="17" t="inlineStr">
        <is>
          <t>엔터</t>
        </is>
      </c>
      <c r="G4916" s="26">
        <f>COUNTIF(B:B,B4916)</f>
        <v/>
      </c>
    </row>
    <row r="4917" ht="29.55" customHeight="1" s="55">
      <c r="A4917" s="9" t="n">
        <v>44928</v>
      </c>
      <c r="B4917" s="19" t="inlineStr">
        <is>
          <t>와이지엔터테인먼트</t>
        </is>
      </c>
      <c r="C4917" s="74" t="inlineStr">
        <is>
          <t>122870</t>
        </is>
      </c>
      <c r="D4917" s="10" t="n">
        <v>0.0958</v>
      </c>
      <c r="E4917" s="17" t="inlineStr">
        <is>
          <t>양현석 총괄 프로듀서 복귀 및 신인 걸그룹 '베이비몬스터' 공개</t>
        </is>
      </c>
      <c r="F4917" s="17" t="inlineStr">
        <is>
          <t>IP / 엔터</t>
        </is>
      </c>
      <c r="G4917" s="26">
        <f>COUNTIF(B:B,B4917)</f>
        <v/>
      </c>
    </row>
    <row r="4918" ht="29.55" customHeight="1" s="55">
      <c r="A4918" s="9" t="n">
        <v>45275</v>
      </c>
      <c r="B4918" s="17" t="inlineStr">
        <is>
          <t>엔켐</t>
        </is>
      </c>
      <c r="C4918" s="74" t="inlineStr">
        <is>
          <t>348370</t>
        </is>
      </c>
      <c r="D4918" s="10" t="n">
        <v>0.0404</v>
      </c>
      <c r="E4918" s="17" t="inlineStr">
        <is>
          <t>미국 IRA 보조금 대상 제품 목록에 전해액 포함</t>
        </is>
      </c>
      <c r="F4918" s="17" t="inlineStr">
        <is>
          <t>2차전지/전해액</t>
        </is>
      </c>
      <c r="G4918" s="26">
        <f>COUNTIF(B:B,B4918)</f>
        <v/>
      </c>
    </row>
    <row r="4919" ht="29.55" customHeight="1" s="55">
      <c r="A4919" s="9" t="n">
        <v>45264</v>
      </c>
      <c r="B4919" s="17" t="inlineStr">
        <is>
          <t>엔켐</t>
        </is>
      </c>
      <c r="C4919" s="74" t="inlineStr">
        <is>
          <t>348370</t>
        </is>
      </c>
      <c r="D4919" s="10" t="n">
        <v>0.0984</v>
      </c>
      <c r="E4919" s="17" t="inlineStr">
        <is>
          <t>미국 IRA 세부 지침 발표에 따른 북미 생산 거점 확보 수혜 기대</t>
        </is>
      </c>
      <c r="F4919" s="17" t="inlineStr">
        <is>
          <t>2차전지/전해액</t>
        </is>
      </c>
      <c r="G4919" s="26">
        <f>COUNTIF(B:B,B4919)</f>
        <v/>
      </c>
    </row>
    <row r="4920" ht="29.55" customHeight="1" s="55">
      <c r="A4920" s="9" t="n">
        <v>45048</v>
      </c>
      <c r="B4920" s="17" t="inlineStr">
        <is>
          <t>엔켐</t>
        </is>
      </c>
      <c r="C4920" s="74" t="inlineStr">
        <is>
          <t>348370</t>
        </is>
      </c>
      <c r="D4920" s="10" t="n">
        <v>0.0444</v>
      </c>
      <c r="E4920" s="17" t="inlineStr">
        <is>
          <t>미국 IRA 수혜 및 전해액 생산능력 확대 계획</t>
        </is>
      </c>
      <c r="F4920" s="17" t="inlineStr">
        <is>
          <t>이차전지</t>
        </is>
      </c>
      <c r="G4920" s="26">
        <f>COUNTIF(B:B,B4920)</f>
        <v/>
      </c>
    </row>
    <row r="4921" ht="29.55" customHeight="1" s="55">
      <c r="A4921" s="9" t="n">
        <v>45035</v>
      </c>
      <c r="B4921" s="17" t="inlineStr">
        <is>
          <t>엔켐</t>
        </is>
      </c>
      <c r="C4921" s="74" t="inlineStr">
        <is>
          <t>348370</t>
        </is>
      </c>
      <c r="D4921" s="10" t="n">
        <v>0.0389</v>
      </c>
      <c r="E4921" s="17" t="inlineStr">
        <is>
          <t>미국 텍사스 전해액 공장 건설 추진 및 북미 고객사 공급 논의</t>
        </is>
      </c>
      <c r="F4921" s="17" t="inlineStr">
        <is>
          <t>미래차/이차전지</t>
        </is>
      </c>
      <c r="G4921" s="26">
        <f>COUNTIF(B:B,B4921)</f>
        <v/>
      </c>
    </row>
    <row r="4922" ht="29.55" customHeight="1" s="55">
      <c r="A4922" s="9" t="n">
        <v>45033</v>
      </c>
      <c r="B4922" s="17" t="inlineStr">
        <is>
          <t>엔켐</t>
        </is>
      </c>
      <c r="C4922" s="74" t="inlineStr">
        <is>
          <t>348370</t>
        </is>
      </c>
      <c r="D4922" s="10" t="n">
        <v>0.0595</v>
      </c>
      <c r="E4922" s="17" t="inlineStr">
        <is>
          <t>중앙디앤엠과 리튬염 생산 합작법인 설립 및 글로벌 시장 공략</t>
        </is>
      </c>
      <c r="F4922" s="17" t="inlineStr">
        <is>
          <t>미래차/이차전지</t>
        </is>
      </c>
      <c r="G4922" s="26">
        <f>COUNTIF(B:B,B4922)</f>
        <v/>
      </c>
    </row>
    <row r="4923" ht="29.55" customHeight="1" s="55">
      <c r="A4923" s="9" t="n">
        <v>45014</v>
      </c>
      <c r="B4923" s="19" t="inlineStr">
        <is>
          <t>엔켐</t>
        </is>
      </c>
      <c r="C4923" s="74" t="inlineStr">
        <is>
          <t>348370</t>
        </is>
      </c>
      <c r="D4923" s="10" t="n">
        <v>0.2429</v>
      </c>
      <c r="E4923" s="17" t="inlineStr">
        <is>
          <t>미국 등 글로벌 전해액 공장 증설 및 광무와 리튬염 공급 계약</t>
        </is>
      </c>
      <c r="F4923" s="17" t="inlineStr">
        <is>
          <t>미래차/이차전지 (전해액)</t>
        </is>
      </c>
      <c r="G4923" s="26">
        <f>COUNTIF(B:B,B4923)</f>
        <v/>
      </c>
    </row>
    <row r="4924" ht="29.55" customHeight="1" s="55">
      <c r="A4924" s="9" t="n">
        <v>44988</v>
      </c>
      <c r="B4924" s="19" t="inlineStr">
        <is>
          <t>엔켐</t>
        </is>
      </c>
      <c r="C4924" s="74" t="inlineStr">
        <is>
          <t>348370</t>
        </is>
      </c>
      <c r="D4924" s="10" t="n">
        <v>0.0864</v>
      </c>
      <c r="E4924" s="17" t="inlineStr">
        <is>
          <t>미국 조지아 공장 증설 및 전해액 글로벌 공급 확대</t>
        </is>
      </c>
      <c r="F4924" s="17" t="inlineStr">
        <is>
          <t>미래차/이차전지 (전해액)</t>
        </is>
      </c>
      <c r="G4924" s="26">
        <f>COUNTIF(B:B,B4924)</f>
        <v/>
      </c>
    </row>
    <row r="4925" ht="29.55" customHeight="1" s="55">
      <c r="A4925" s="9" t="n">
        <v>44978</v>
      </c>
      <c r="B4925" s="17" t="inlineStr">
        <is>
          <t>엔켐</t>
        </is>
      </c>
      <c r="C4925" s="74" t="inlineStr">
        <is>
          <t>348370</t>
        </is>
      </c>
      <c r="D4925" s="10" t="n">
        <v>0.06419999999999999</v>
      </c>
      <c r="E4925" s="17" t="inlineStr">
        <is>
          <t>세계 전해액 시장 점유율 확대 및 미국 생산 거점 확보</t>
        </is>
      </c>
      <c r="F4925" s="17" t="inlineStr">
        <is>
          <t>2차전지 소재</t>
        </is>
      </c>
      <c r="G4925" s="26">
        <f>COUNTIF(B:B,B4925)</f>
        <v/>
      </c>
    </row>
    <row r="4926" ht="29.55" customHeight="1" s="55">
      <c r="A4926" s="9" t="n">
        <v>45266</v>
      </c>
      <c r="B4926" s="17" t="inlineStr">
        <is>
          <t>엔비티</t>
        </is>
      </c>
      <c r="C4926" s="74" t="inlineStr">
        <is>
          <t>236810</t>
        </is>
      </c>
      <c r="D4926" s="10" t="n">
        <v>0.1143</v>
      </c>
      <c r="E4926" s="17" t="inlineStr">
        <is>
          <t>트위치 한국 철수 및 네이버 스트리밍 서비스 '치지직' 기대감</t>
        </is>
      </c>
      <c r="F4926" s="17" t="inlineStr">
        <is>
          <t>광고/플랫폼</t>
        </is>
      </c>
      <c r="G4926" s="26">
        <f>COUNTIF(B:B,B4926)</f>
        <v/>
      </c>
    </row>
    <row r="4927" ht="29.55" customHeight="1" s="55">
      <c r="A4927" s="9" t="n">
        <v>45261</v>
      </c>
      <c r="B4927" s="17" t="inlineStr">
        <is>
          <t>엔비티</t>
        </is>
      </c>
      <c r="C4927" s="74" t="inlineStr">
        <is>
          <t>236810</t>
        </is>
      </c>
      <c r="D4927" s="10" t="n">
        <v>0.0755</v>
      </c>
      <c r="E4927" s="17" t="inlineStr">
        <is>
          <t>정부의 웹툰 산업 지원 정책 및 네이버웹툰 일본 거래액 호조</t>
        </is>
      </c>
      <c r="F4927" s="17" t="inlineStr">
        <is>
          <t>플랫폼/웹툰</t>
        </is>
      </c>
      <c r="G4927" s="26">
        <f>COUNTIF(B:B,B4927)</f>
        <v/>
      </c>
    </row>
    <row r="4928" ht="29.55" customHeight="1" s="55">
      <c r="A4928" s="9" t="n">
        <v>45258</v>
      </c>
      <c r="B4928" s="17" t="inlineStr">
        <is>
          <t>엔비티</t>
        </is>
      </c>
      <c r="C4928" s="74" t="inlineStr">
        <is>
          <t>236810</t>
        </is>
      </c>
      <c r="D4928" s="10" t="n">
        <v>0.0367</v>
      </c>
      <c r="E4928" s="17" t="inlineStr">
        <is>
          <t>정부의 만화·웹툰 산업 지원 및 네이버웹툰 포인트 운영 부각</t>
        </is>
      </c>
      <c r="F4928" s="17" t="inlineStr">
        <is>
          <t>플랫폼/웹툰</t>
        </is>
      </c>
      <c r="G4928" s="26">
        <f>COUNTIF(B:B,B4928)</f>
        <v/>
      </c>
    </row>
    <row r="4929" ht="29.55" customHeight="1" s="55">
      <c r="A4929" s="9" t="n">
        <v>45252</v>
      </c>
      <c r="B4929" s="17" t="inlineStr">
        <is>
          <t>엔비티</t>
        </is>
      </c>
      <c r="C4929" s="74" t="inlineStr">
        <is>
          <t>236810</t>
        </is>
      </c>
      <c r="D4929" s="10" t="n">
        <v>0.2612</v>
      </c>
      <c r="E4929" s="17" t="inlineStr">
        <is>
          <t>창립 이래 역대 최대 실적 달성 소식</t>
        </is>
      </c>
      <c r="F4929" s="17" t="inlineStr">
        <is>
          <t>광고/플랫폼</t>
        </is>
      </c>
      <c r="G4929" s="26">
        <f>COUNTIF(B:B,B4929)</f>
        <v/>
      </c>
    </row>
    <row r="4930" ht="29.55" customHeight="1" s="55">
      <c r="A4930" s="9" t="n">
        <v>45126</v>
      </c>
      <c r="B4930" s="19" t="inlineStr">
        <is>
          <t>엔비티</t>
        </is>
      </c>
      <c r="C4930" s="74" t="inlineStr">
        <is>
          <t>236810</t>
        </is>
      </c>
      <c r="D4930" s="13" t="n">
        <v>0.1369</v>
      </c>
      <c r="E4930" s="17" t="inlineStr">
        <is>
          <t>카카오톡 '애디슨 오퍼월' 단독 고객사 확보 긍정적 평가</t>
        </is>
      </c>
      <c r="F4930" s="17" t="inlineStr">
        <is>
          <t>플랫폼</t>
        </is>
      </c>
      <c r="G4930" s="26">
        <f>COUNTIF(B:B,B4930)</f>
        <v/>
      </c>
    </row>
    <row r="4931" ht="29.55" customHeight="1" s="55">
      <c r="A4931" s="9" t="n">
        <v>44959</v>
      </c>
      <c r="B4931" s="17" t="inlineStr">
        <is>
          <t>엔비티</t>
        </is>
      </c>
      <c r="C4931" s="74" t="inlineStr">
        <is>
          <t>236810</t>
        </is>
      </c>
      <c r="D4931" s="10" t="n">
        <v>0.0755</v>
      </c>
      <c r="E4931" s="17" t="inlineStr">
        <is>
          <t>네이버 웹툰 사업 확장(글로벌 IP)에 따른 포인트 광고 수혜</t>
        </is>
      </c>
      <c r="F4931" s="17" t="inlineStr">
        <is>
          <t>플랫폼/광고</t>
        </is>
      </c>
      <c r="G4931" s="26">
        <f>COUNTIF(B:B,B4931)</f>
        <v/>
      </c>
    </row>
    <row r="4932" ht="29.55" customHeight="1" s="55">
      <c r="A4932" s="9" t="n">
        <v>44958</v>
      </c>
      <c r="B4932" s="17" t="inlineStr">
        <is>
          <t>엔비티</t>
        </is>
      </c>
      <c r="C4932" s="74" t="inlineStr">
        <is>
          <t>236810</t>
        </is>
      </c>
      <c r="D4932" s="10" t="n">
        <v>0.0669</v>
      </c>
      <c r="E4932" s="17" t="inlineStr">
        <is>
          <t>네이버 웹툰 포인트 광고 '애디슨' 운영, 네이버 IP 확장 수혜</t>
        </is>
      </c>
      <c r="F4932" s="17" t="inlineStr">
        <is>
          <t>광고/플랫폼</t>
        </is>
      </c>
      <c r="G4932" s="26">
        <f>COUNTIF(B:B,B4932)</f>
        <v/>
      </c>
    </row>
    <row r="4933" ht="29.55" customHeight="1" s="55">
      <c r="A4933" s="9" t="n">
        <v>44929</v>
      </c>
      <c r="B4933" s="19" t="inlineStr">
        <is>
          <t>엔비티</t>
        </is>
      </c>
      <c r="C4933" s="74" t="inlineStr">
        <is>
          <t>236810</t>
        </is>
      </c>
      <c r="D4933" s="10" t="n">
        <v>0.0873</v>
      </c>
      <c r="E4933" s="17" t="inlineStr">
        <is>
          <t>네이버웹툰 '쿠키오븐' 운영 등 웹툰 시장 성장 수혜</t>
        </is>
      </c>
      <c r="F4933" s="17" t="inlineStr">
        <is>
          <t>IP / 엔터</t>
        </is>
      </c>
      <c r="G4933" s="26">
        <f>COUNTIF(B:B,B4933)</f>
        <v/>
      </c>
    </row>
    <row r="4934" ht="29.55" customHeight="1" s="55">
      <c r="A4934" s="9" t="n">
        <v>45251</v>
      </c>
      <c r="B4934" s="19" t="inlineStr">
        <is>
          <t>에이치와이티씨</t>
        </is>
      </c>
      <c r="C4934" s="74" t="inlineStr">
        <is>
          <t>148930</t>
        </is>
      </c>
      <c r="D4934" s="17" t="inlineStr">
        <is>
          <t>+21.37% 28</t>
        </is>
      </c>
      <c r="E4934" s="17" t="inlineStr">
        <is>
          <t>2차전지 노칭 금형 시제품 개발 완료 및 양산 목표 소식</t>
        </is>
      </c>
      <c r="F4934" s="17" t="inlineStr">
        <is>
          <t>2차전지/장비 30</t>
        </is>
      </c>
      <c r="G4934" s="26">
        <f>COUNTIF(B:B,B4934)</f>
        <v/>
      </c>
    </row>
    <row r="4935" ht="29.55" customHeight="1" s="55">
      <c r="A4935" s="9" t="n">
        <v>45035</v>
      </c>
      <c r="B4935" s="17" t="inlineStr">
        <is>
          <t>에이치와이티씨</t>
        </is>
      </c>
      <c r="C4935" s="74" t="inlineStr">
        <is>
          <t>148930</t>
        </is>
      </c>
      <c r="D4935" s="10" t="n">
        <v>0.129</v>
      </c>
      <c r="E4935" s="17" t="inlineStr">
        <is>
          <t>2차전지 장비 부품 제조 기업으로 전기차 시장 성장 수혜</t>
        </is>
      </c>
      <c r="F4935" s="17" t="inlineStr">
        <is>
          <t>미래차/이차전지</t>
        </is>
      </c>
      <c r="G4935" s="26">
        <f>COUNTIF(B:B,B4935)</f>
        <v/>
      </c>
    </row>
    <row r="4936" ht="29.55" customHeight="1" s="55">
      <c r="A4936" s="9" t="n">
        <v>45026</v>
      </c>
      <c r="B4936" s="17" t="inlineStr">
        <is>
          <t>에이치와이티씨</t>
        </is>
      </c>
      <c r="C4936" s="74" t="inlineStr">
        <is>
          <t>148930</t>
        </is>
      </c>
      <c r="D4936" s="10" t="n">
        <v>0.0643</v>
      </c>
      <c r="E4936" s="17" t="inlineStr">
        <is>
          <t>테슬라 상하이 메가팩 공장 건설 소식 및 2차전지 부품 공급 부각</t>
        </is>
      </c>
      <c r="F4936" s="17" t="inlineStr">
        <is>
          <t>미래차/테슬라</t>
        </is>
      </c>
      <c r="G4936" s="26">
        <f>COUNTIF(B:B,B4936)</f>
        <v/>
      </c>
    </row>
    <row r="4937" ht="29.55" customHeight="1" s="55">
      <c r="A4937" s="9" t="n">
        <v>45006</v>
      </c>
      <c r="B4937" s="19" t="inlineStr">
        <is>
          <t>에이치와이티씨</t>
        </is>
      </c>
      <c r="C4937" s="74" t="inlineStr">
        <is>
          <t>148930</t>
        </is>
      </c>
      <c r="D4937" s="10" t="n">
        <v>0.0591</v>
      </c>
      <c r="E4937" s="17" t="inlineStr">
        <is>
          <t>배터리 3사에 2차전지 장비용 초정밀 부품 공급</t>
        </is>
      </c>
      <c r="F4937" s="17" t="inlineStr">
        <is>
          <t>미래차/이차전지 (부품)</t>
        </is>
      </c>
      <c r="G4937" s="26">
        <f>COUNTIF(B:B,B4937)</f>
        <v/>
      </c>
    </row>
    <row r="4938" ht="29.55" customHeight="1" s="55">
      <c r="A4938" s="9" t="n">
        <v>44991</v>
      </c>
      <c r="B4938" s="19" t="inlineStr">
        <is>
          <t>에이치와이티씨</t>
        </is>
      </c>
      <c r="C4938" s="74" t="inlineStr">
        <is>
          <t>148930</t>
        </is>
      </c>
      <c r="D4938" s="10" t="n">
        <v>0.0718</v>
      </c>
      <c r="E4938" s="17" t="inlineStr">
        <is>
          <t>LG에너지솔루션 등 배터리 장비 부품 공급</t>
        </is>
      </c>
      <c r="F4938" s="17" t="inlineStr">
        <is>
          <t>미래차/이차전지 (부품)</t>
        </is>
      </c>
      <c r="G4938" s="26">
        <f>COUNTIF(B:B,B4938)</f>
        <v/>
      </c>
    </row>
    <row r="4939" ht="29.55" customHeight="1" s="55">
      <c r="A4939" s="9" t="n">
        <v>44988</v>
      </c>
      <c r="B4939" s="19" t="inlineStr">
        <is>
          <t>에이치와이티씨</t>
        </is>
      </c>
      <c r="C4939" s="74" t="inlineStr">
        <is>
          <t>148930</t>
        </is>
      </c>
      <c r="D4939" s="10" t="n">
        <v>0.0999</v>
      </c>
      <c r="E4939" s="17" t="inlineStr">
        <is>
          <t>2차전지 장비용 초정밀 부품 배터리 3사 공급</t>
        </is>
      </c>
      <c r="F4939" s="17" t="inlineStr">
        <is>
          <t>미래차/이차전지 (부품)</t>
        </is>
      </c>
      <c r="G4939" s="26">
        <f>COUNTIF(B:B,B4939)</f>
        <v/>
      </c>
    </row>
    <row r="4940" ht="29.55" customHeight="1" s="55">
      <c r="A4940" s="9" t="n">
        <v>44987</v>
      </c>
      <c r="B4940" s="19" t="inlineStr">
        <is>
          <t>에이치와이티씨</t>
        </is>
      </c>
      <c r="C4940" s="74" t="inlineStr">
        <is>
          <t>148930</t>
        </is>
      </c>
      <c r="D4940" s="10" t="n">
        <v>0.0999</v>
      </c>
      <c r="E4940" s="17" t="inlineStr">
        <is>
          <t>2차전지 장비용 초정밀 부품 배터리 3사 공급</t>
        </is>
      </c>
      <c r="F4940" s="17" t="inlineStr">
        <is>
          <t>미래차/이차전지 (부품)</t>
        </is>
      </c>
      <c r="G4940" s="26">
        <f>COUNTIF(B:B,B4940)</f>
        <v/>
      </c>
    </row>
    <row r="4941" ht="29.55" customHeight="1" s="55">
      <c r="A4941" s="9" t="n">
        <v>44981</v>
      </c>
      <c r="B4941" s="17" t="inlineStr">
        <is>
          <t>에이치와이티씨</t>
        </is>
      </c>
      <c r="C4941" s="74" t="inlineStr">
        <is>
          <t>148930</t>
        </is>
      </c>
      <c r="D4941" s="10" t="n">
        <v>0.1015</v>
      </c>
      <c r="E4941" s="17" t="inlineStr">
        <is>
          <t>테슬라 'AI 데이' 및 마스터플랜3 공개 앞두고 배터리 부품 공급 사실 부각</t>
        </is>
      </c>
      <c r="F4941" s="17" t="inlineStr">
        <is>
          <t>2차전지/테슬라</t>
        </is>
      </c>
      <c r="G4941" s="26">
        <f>COUNTIF(B:B,B4941)</f>
        <v/>
      </c>
    </row>
    <row r="4942" ht="29.55" customHeight="1" s="55">
      <c r="A4942" s="9" t="n">
        <v>45239</v>
      </c>
      <c r="B4942" s="19" t="inlineStr">
        <is>
          <t>액토즈소프트</t>
        </is>
      </c>
      <c r="C4942" s="74" t="inlineStr">
        <is>
          <t>052790</t>
        </is>
      </c>
      <c r="D4942" s="19" t="inlineStr">
        <is>
          <t>+29.91% (상한가)</t>
        </is>
      </c>
      <c r="E4942" s="17" t="inlineStr">
        <is>
          <t>위메이드 흑자 전환 및 '위믹스' 상장 소식, '미르의 전설' 계약 체결 부각</t>
        </is>
      </c>
      <c r="F4942" s="17" t="inlineStr">
        <is>
          <t>게임/위믹스</t>
        </is>
      </c>
      <c r="G4942" s="26">
        <f>COUNTIF(B:B,B4942)</f>
        <v/>
      </c>
    </row>
    <row r="4943" ht="29.55" customHeight="1" s="55">
      <c r="A4943" s="9" t="n">
        <v>45238</v>
      </c>
      <c r="B4943" s="19" t="inlineStr">
        <is>
          <t>액토즈소프트</t>
        </is>
      </c>
      <c r="C4943" s="74" t="inlineStr">
        <is>
          <t>052790</t>
        </is>
      </c>
      <c r="D4943" s="19" t="inlineStr">
        <is>
          <t>+29.99% (상한가)</t>
        </is>
      </c>
      <c r="E4943" s="17" t="inlineStr">
        <is>
          <t>위메이드와 '미르의 전설 2·3' 계약 체결에 따른 계약금 수령 및 흑자 전환 소식</t>
        </is>
      </c>
      <c r="F4943" s="17" t="inlineStr">
        <is>
          <t>게임</t>
        </is>
      </c>
      <c r="G4943" s="26">
        <f>COUNTIF(B:B,B4943)</f>
        <v/>
      </c>
    </row>
    <row r="4944" ht="29.55" customHeight="1" s="55">
      <c r="A4944" s="9" t="n">
        <v>45190</v>
      </c>
      <c r="B4944" s="19" t="inlineStr">
        <is>
          <t>액토즈소프트</t>
        </is>
      </c>
      <c r="C4944" s="74" t="inlineStr">
        <is>
          <t>052790</t>
        </is>
      </c>
      <c r="D4944" s="10" t="n">
        <v>0.1427</v>
      </c>
      <c r="E4944" s="17" t="inlineStr">
        <is>
          <t>위메이드와 '미르' 라이선스 독점 계약 체결 및 1,000억 원 지급 완료</t>
        </is>
      </c>
      <c r="F4944" s="17" t="inlineStr">
        <is>
          <t>게임/위믹스</t>
        </is>
      </c>
      <c r="G4944" s="26">
        <f>COUNTIF(B:B,B4944)</f>
        <v/>
      </c>
    </row>
    <row r="4945" ht="29.55" customHeight="1" s="55">
      <c r="A4945" s="9" t="n">
        <v>45180</v>
      </c>
      <c r="B4945" s="19" t="inlineStr">
        <is>
          <t>액토즈소프트</t>
        </is>
      </c>
      <c r="C4945" s="74" t="inlineStr">
        <is>
          <t>052790</t>
        </is>
      </c>
      <c r="D4945" s="10" t="n">
        <v>0.1709</v>
      </c>
      <c r="E4945" s="17" t="inlineStr">
        <is>
          <t>위메이드와의 '미르IP' 갈등 해소 본격화 및 성장동력 확보 기대감</t>
        </is>
      </c>
      <c r="F4945" s="17" t="inlineStr">
        <is>
          <t>엔터/게임</t>
        </is>
      </c>
      <c r="G4945" s="26">
        <f>COUNTIF(B:B,B4945)</f>
        <v/>
      </c>
    </row>
    <row r="4946" ht="29.55" customHeight="1" s="55">
      <c r="A4946" s="9" t="n">
        <v>45177</v>
      </c>
      <c r="B4946" s="19" t="inlineStr">
        <is>
          <t>액토즈소프트</t>
        </is>
      </c>
      <c r="C4946" s="74" t="inlineStr">
        <is>
          <t>052790</t>
        </is>
      </c>
      <c r="D4946" s="10" t="n">
        <v>0.0818</v>
      </c>
      <c r="E4946" s="17" t="inlineStr">
        <is>
          <t>위메이드와 '미르' IP 갈등 해소 본격화 및 가압류 신청 취하 소식</t>
        </is>
      </c>
      <c r="F4946" s="17" t="inlineStr">
        <is>
          <t>게임</t>
        </is>
      </c>
      <c r="G4946" s="26">
        <f>COUNTIF(B:B,B4946)</f>
        <v/>
      </c>
    </row>
    <row r="4947" ht="29.55" customHeight="1" s="55">
      <c r="A4947" s="9" t="n">
        <v>44973</v>
      </c>
      <c r="B4947" s="17" t="inlineStr">
        <is>
          <t>액토즈소프트</t>
        </is>
      </c>
      <c r="C4947" s="74" t="inlineStr">
        <is>
          <t>052790</t>
        </is>
      </c>
      <c r="D4947" s="10" t="n">
        <v>0.1088</v>
      </c>
      <c r="E4947" s="17" t="inlineStr">
        <is>
          <t>위믹스 재상장 소식에 게임주 동반 상승</t>
        </is>
      </c>
      <c r="F4947" s="17" t="inlineStr">
        <is>
          <t>게임</t>
        </is>
      </c>
      <c r="G4947" s="26">
        <f>COUNTIF(B:B,B4947)</f>
        <v/>
      </c>
    </row>
    <row r="4948" ht="29.55" customHeight="1" s="55">
      <c r="A4948" s="9" t="n">
        <v>44944</v>
      </c>
      <c r="B4948" s="17" t="inlineStr">
        <is>
          <t>액토즈소프트</t>
        </is>
      </c>
      <c r="C4948" s="74" t="inlineStr">
        <is>
          <t>052790</t>
        </is>
      </c>
      <c r="D4948" s="10" t="n">
        <v>0.07140000000000001</v>
      </c>
      <c r="E4948" s="17" t="inlineStr">
        <is>
          <t>중국 게임 판호 발급 재개 기대감</t>
        </is>
      </c>
      <c r="F4948" s="17" t="inlineStr">
        <is>
          <t>게임</t>
        </is>
      </c>
      <c r="G4948" s="26">
        <f>COUNTIF(B:B,B4948)</f>
        <v/>
      </c>
    </row>
    <row r="4949" ht="29.55" customHeight="1" s="55">
      <c r="A4949" s="9" t="n">
        <v>44930</v>
      </c>
      <c r="B4949" s="19" t="inlineStr">
        <is>
          <t>액토즈소프트</t>
        </is>
      </c>
      <c r="C4949" s="74" t="inlineStr">
        <is>
          <t>052790</t>
        </is>
      </c>
      <c r="D4949" s="10" t="n">
        <v>0.0806</v>
      </c>
      <c r="E4949" s="17" t="inlineStr">
        <is>
          <t>중국 게임 판호 개방 및 '미르의 전설' IP 수혜 기대</t>
        </is>
      </c>
      <c r="F4949" s="17" t="inlineStr">
        <is>
          <t>IP/엔터 (게임)</t>
        </is>
      </c>
      <c r="G4949" s="26">
        <f>COUNTIF(B:B,B4949)</f>
        <v/>
      </c>
    </row>
    <row r="4950" ht="29.55" customHeight="1" s="55">
      <c r="A4950" s="9" t="n">
        <v>45239</v>
      </c>
      <c r="B4950" s="19" t="inlineStr">
        <is>
          <t>아진엑스텍</t>
        </is>
      </c>
      <c r="C4950" s="74" t="inlineStr">
        <is>
          <t>059120</t>
        </is>
      </c>
      <c r="D4950" s="10" t="n">
        <v>0.1269</v>
      </c>
      <c r="E4950" s="17" t="inlineStr">
        <is>
          <t>삼성전자에 로봇부품 공급 및 로봇 모션제어 분야 사업 확대 부각</t>
        </is>
      </c>
      <c r="F4950" s="17" t="inlineStr">
        <is>
          <t>로봇/모션제어</t>
        </is>
      </c>
      <c r="G4950" s="26">
        <f>COUNTIF(B:B,B4950)</f>
        <v/>
      </c>
    </row>
    <row r="4951" ht="29.55" customHeight="1" s="55">
      <c r="A4951" s="9" t="n">
        <v>45238</v>
      </c>
      <c r="B4951" s="19" t="inlineStr">
        <is>
          <t>아진엑스텍</t>
        </is>
      </c>
      <c r="C4951" s="74" t="inlineStr">
        <is>
          <t>059120</t>
        </is>
      </c>
      <c r="D4951" s="19" t="inlineStr">
        <is>
          <t>+29.92% (상한가)</t>
        </is>
      </c>
      <c r="E4951" s="17" t="inlineStr">
        <is>
          <t>삼성전자에 산업용 로봇 완제품 세트 초도 납품 시작 소식</t>
        </is>
      </c>
      <c r="F4951" s="17" t="inlineStr">
        <is>
          <t>로봇</t>
        </is>
      </c>
      <c r="G4951" s="26">
        <f>COUNTIF(B:B,B4951)</f>
        <v/>
      </c>
    </row>
    <row r="4952" ht="29.55" customHeight="1" s="55">
      <c r="A4952" s="9" t="n">
        <v>45176</v>
      </c>
      <c r="B4952" s="19" t="inlineStr">
        <is>
          <t>아진엑스텍</t>
        </is>
      </c>
      <c r="C4952" s="74" t="inlineStr">
        <is>
          <t>059120</t>
        </is>
      </c>
      <c r="D4952" s="17" t="inlineStr">
        <is>
          <t>+29.93% (상한가)</t>
        </is>
      </c>
      <c r="E4952" s="17" t="inlineStr">
        <is>
          <t>삼성전자와 로봇 원천기술 국책과제 수행 이력 및 모션 제어칩 기술 부각</t>
        </is>
      </c>
      <c r="F4952" s="17" t="inlineStr">
        <is>
          <t>로봇</t>
        </is>
      </c>
      <c r="G4952" s="26">
        <f>COUNTIF(B:B,B4952)</f>
        <v/>
      </c>
    </row>
    <row r="4953" ht="29.55" customHeight="1" s="55">
      <c r="A4953" s="9" t="n">
        <v>45118</v>
      </c>
      <c r="B4953" s="19" t="inlineStr">
        <is>
          <t>아진엑스텍</t>
        </is>
      </c>
      <c r="C4953" s="74" t="inlineStr">
        <is>
          <t>059120</t>
        </is>
      </c>
      <c r="D4953" s="13" t="n">
        <v>0.0998</v>
      </c>
      <c r="E4953" s="17" t="inlineStr">
        <is>
          <t>삼성전자의 무인공장 체제 구축에 따른 모션제어 칩 공급 부각</t>
        </is>
      </c>
      <c r="F4953" s="17" t="inlineStr">
        <is>
          <t>로봇/반도체</t>
        </is>
      </c>
      <c r="G4953" s="26">
        <f>COUNTIF(B:B,B4953)</f>
        <v/>
      </c>
    </row>
    <row r="4954" ht="29.55" customHeight="1" s="55">
      <c r="A4954" s="9" t="n">
        <v>45117</v>
      </c>
      <c r="B4954" s="19" t="inlineStr">
        <is>
          <t>아진엑스텍</t>
        </is>
      </c>
      <c r="C4954" s="74" t="inlineStr">
        <is>
          <t>059120</t>
        </is>
      </c>
      <c r="D4954" s="13" t="n">
        <v>0.0998</v>
      </c>
      <c r="E4954" s="17" t="inlineStr">
        <is>
          <t>삼성전자의 반도체 공정 무인화 추진에 따른 모션제어 솔루션 부각</t>
        </is>
      </c>
      <c r="F4954" s="17" t="inlineStr">
        <is>
          <t>로봇/반도체</t>
        </is>
      </c>
      <c r="G4954" s="26">
        <f>COUNTIF(B:B,B4954)</f>
        <v/>
      </c>
    </row>
    <row r="4955" ht="29.55" customHeight="1" s="55">
      <c r="A4955" s="9" t="n">
        <v>45076</v>
      </c>
      <c r="B4955" s="17" t="inlineStr">
        <is>
          <t>아진엑스텍</t>
        </is>
      </c>
      <c r="C4955" s="74" t="inlineStr">
        <is>
          <t>059120</t>
        </is>
      </c>
      <c r="D4955" s="10" t="n">
        <v>0.1095</v>
      </c>
      <c r="E4955" s="17" t="inlineStr">
        <is>
          <t>삼성전자 로봇 사업 확대 및 로봇 테마 강세 영향</t>
        </is>
      </c>
      <c r="F4955" s="17" t="inlineStr">
        <is>
          <t>로봇</t>
        </is>
      </c>
      <c r="G4955" s="26">
        <f>COUNTIF(B:B,B4955)</f>
        <v/>
      </c>
    </row>
    <row r="4956" ht="29.55" customHeight="1" s="55">
      <c r="A4956" s="9" t="n">
        <v>45002</v>
      </c>
      <c r="B4956" s="19" t="inlineStr">
        <is>
          <t>아진엑스텍</t>
        </is>
      </c>
      <c r="C4956" s="74" t="inlineStr">
        <is>
          <t>059120</t>
        </is>
      </c>
      <c r="D4956" s="10" t="n">
        <v>0.0506</v>
      </c>
      <c r="E4956" s="17" t="inlineStr">
        <is>
          <t>로봇 모션 제어 칩 기술 및 삼성 로봇 사업 연관성</t>
        </is>
      </c>
      <c r="F4956" s="17" t="inlineStr">
        <is>
          <t>AI/로봇</t>
        </is>
      </c>
      <c r="G4956" s="26">
        <f>COUNTIF(B:B,B4956)</f>
        <v/>
      </c>
    </row>
    <row r="4957" ht="29.55" customHeight="1" s="55">
      <c r="A4957" s="9" t="n">
        <v>45001</v>
      </c>
      <c r="B4957" s="19" t="inlineStr">
        <is>
          <t>아진엑스텍</t>
        </is>
      </c>
      <c r="C4957" s="74" t="inlineStr">
        <is>
          <t>059120</t>
        </is>
      </c>
      <c r="D4957" s="10" t="n">
        <v>0.0677</v>
      </c>
      <c r="E4957" s="17" t="inlineStr">
        <is>
          <t>로봇 모션 제어 기술 및 삼성 로봇 협력 이력</t>
        </is>
      </c>
      <c r="F4957" s="17" t="inlineStr">
        <is>
          <t>AI/로봇</t>
        </is>
      </c>
      <c r="G4957" s="26">
        <f>COUNTIF(B:B,B4957)</f>
        <v/>
      </c>
    </row>
    <row r="4958" ht="29.55" customHeight="1" s="55">
      <c r="A4958" s="9" t="n">
        <v>45275</v>
      </c>
      <c r="B4958" s="17" t="inlineStr">
        <is>
          <t>아시아나IDT</t>
        </is>
      </c>
      <c r="C4958" s="74" t="inlineStr">
        <is>
          <t>267850</t>
        </is>
      </c>
      <c r="D4958" s="10" t="n">
        <v>0.1512</v>
      </c>
      <c r="E4958" s="17" t="inlineStr">
        <is>
          <t>아시아나 화물 매각 이슈 및 기업결합 심사 관련 기대감 재부각</t>
        </is>
      </c>
      <c r="F4958" s="17" t="inlineStr">
        <is>
          <t>항공/M&amp;A</t>
        </is>
      </c>
      <c r="G4958" s="26">
        <f>COUNTIF(B:B,B4958)</f>
        <v/>
      </c>
    </row>
    <row r="4959" ht="29.55" customHeight="1" s="55">
      <c r="A4959" s="9" t="n">
        <v>45268</v>
      </c>
      <c r="B4959" s="17" t="inlineStr">
        <is>
          <t>아시아나IDT</t>
        </is>
      </c>
      <c r="C4959" s="74" t="inlineStr">
        <is>
          <t>267850</t>
        </is>
      </c>
      <c r="D4959" s="10" t="n">
        <v>0.1397</v>
      </c>
      <c r="E4959" s="17" t="inlineStr">
        <is>
          <t>EU의 대한항공·아시아나 합병 심사 내년 2월 결론 예정 (긍정적 전망)</t>
        </is>
      </c>
      <c r="F4959" s="17" t="inlineStr">
        <is>
          <t>항공/합병</t>
        </is>
      </c>
      <c r="G4959" s="26">
        <f>COUNTIF(B:B,B4959)</f>
        <v/>
      </c>
    </row>
    <row r="4960" ht="29.55" customHeight="1" s="55">
      <c r="A4960" s="9" t="n">
        <v>45267</v>
      </c>
      <c r="B4960" s="17" t="inlineStr">
        <is>
          <t>아시아나IDT</t>
        </is>
      </c>
      <c r="C4960" s="74" t="inlineStr">
        <is>
          <t>267850</t>
        </is>
      </c>
      <c r="D4960" s="17" t="inlineStr">
        <is>
          <t>+29.99% (상한가)</t>
        </is>
      </c>
      <c r="E4960" s="17" t="inlineStr">
        <is>
          <t>EU의 대한항공·아시아나 합병 심사 승인 기대감 (내년 2월 결론)</t>
        </is>
      </c>
      <c r="F4960" s="17" t="inlineStr">
        <is>
          <t>항공/합병</t>
        </is>
      </c>
      <c r="G4960" s="26">
        <f>COUNTIF(B:B,B4960)</f>
        <v/>
      </c>
    </row>
    <row r="4961" ht="29.55" customHeight="1" s="55">
      <c r="A4961" s="9" t="n">
        <v>45239</v>
      </c>
      <c r="B4961" s="19" t="inlineStr">
        <is>
          <t>아시아나IDT</t>
        </is>
      </c>
      <c r="C4961" s="74" t="inlineStr">
        <is>
          <t>267850</t>
        </is>
      </c>
      <c r="D4961" s="10" t="n">
        <v>0.185</v>
      </c>
      <c r="E4961" s="17" t="inlineStr">
        <is>
          <t>대한항공과의 합병 완료 시한(내년 12월) 및 기업결합 심사 통과 기대감</t>
        </is>
      </c>
      <c r="F4961" s="17" t="inlineStr">
        <is>
          <t>항공/M&amp;A</t>
        </is>
      </c>
      <c r="G4961" s="26">
        <f>COUNTIF(B:B,B4961)</f>
        <v/>
      </c>
    </row>
    <row r="4962" ht="29.55" customHeight="1" s="55">
      <c r="A4962" s="9" t="n">
        <v>45232</v>
      </c>
      <c r="B4962" s="19" t="inlineStr">
        <is>
          <t>아시아나IDT</t>
        </is>
      </c>
      <c r="C4962" s="74" t="inlineStr">
        <is>
          <t>267850</t>
        </is>
      </c>
      <c r="D4962" s="13" t="n">
        <v>-0.1164</v>
      </c>
      <c r="E4962" s="17" t="inlineStr">
        <is>
          <t>화물사업 매각 가결로 합병은 급물살을 탔으나 재료 소멸로 급락 (고가 +19.04%)</t>
        </is>
      </c>
      <c r="F4962" s="17" t="inlineStr">
        <is>
          <t>항공/M&amp;A</t>
        </is>
      </c>
      <c r="G4962" s="26">
        <f>COUNTIF(B:B,B4962)</f>
        <v/>
      </c>
    </row>
    <row r="4963" ht="29.55" customHeight="1" s="55">
      <c r="A4963" s="9" t="n">
        <v>45230</v>
      </c>
      <c r="B4963" s="19" t="inlineStr">
        <is>
          <t>아시아나IDT</t>
        </is>
      </c>
      <c r="C4963" s="74" t="inlineStr">
        <is>
          <t>267850</t>
        </is>
      </c>
      <c r="D4963" s="17" t="inlineStr">
        <is>
          <t>+29.97% 4</t>
        </is>
      </c>
      <c r="E4963" s="17" t="inlineStr">
        <is>
          <t>아시아나항공 화물사업부 매각 논의 및 최종 결론 기대감</t>
        </is>
      </c>
      <c r="F4963" s="17" t="inlineStr">
        <is>
          <t>항공/M&amp;A 6</t>
        </is>
      </c>
      <c r="G4963" s="26">
        <f>COUNTIF(B:B,B4963)</f>
        <v/>
      </c>
    </row>
    <row r="4964" ht="29.55" customHeight="1" s="55">
      <c r="A4964" s="9" t="n">
        <v>45229</v>
      </c>
      <c r="B4964" s="19" t="inlineStr">
        <is>
          <t>아시아나IDT</t>
        </is>
      </c>
      <c r="C4964" s="74" t="inlineStr">
        <is>
          <t>267850</t>
        </is>
      </c>
      <c r="D4964" s="10" t="n">
        <v>0.1827</v>
      </c>
      <c r="E4964" s="17" t="inlineStr">
        <is>
          <t>아시아나항공 이사회 화물사업 매각 논의 소식</t>
        </is>
      </c>
      <c r="F4964" s="17" t="inlineStr">
        <is>
          <t>M&amp;A/항공</t>
        </is>
      </c>
      <c r="G4964" s="26">
        <f>COUNTIF(B:B,B4964)</f>
        <v/>
      </c>
    </row>
    <row r="4965" ht="29.55" customHeight="1" s="55">
      <c r="A4965" s="9" t="n">
        <v>45019</v>
      </c>
      <c r="B4965" s="19" t="inlineStr">
        <is>
          <t>아시아나IDT</t>
        </is>
      </c>
      <c r="C4965" s="74" t="inlineStr">
        <is>
          <t>267850</t>
        </is>
      </c>
      <c r="D4965" s="10" t="n">
        <v>0.0238</v>
      </c>
      <c r="E4965" s="17" t="inlineStr">
        <is>
          <t>아시아나항공 인수합병 이슈 관련주</t>
        </is>
      </c>
      <c r="F4965" s="17" t="inlineStr">
        <is>
          <t>개별주 (항공)</t>
        </is>
      </c>
      <c r="G4965" s="26">
        <f>COUNTIF(B:B,B4965)</f>
        <v/>
      </c>
    </row>
    <row r="4966" ht="29.55" customHeight="1" s="55">
      <c r="A4966" s="9" t="n">
        <v>45209</v>
      </c>
      <c r="B4966" s="19" t="inlineStr">
        <is>
          <t>시큐센</t>
        </is>
      </c>
      <c r="C4966" s="74" t="n"/>
      <c r="D4966" s="10" t="n">
        <v>0.0856</v>
      </c>
      <c r="E4966" s="17" t="inlineStr">
        <is>
          <t>30조 규모 정보보호산업 공략 및 AI 양자내성암호 기술 부각</t>
        </is>
      </c>
      <c r="F4966" s="17" t="inlineStr">
        <is>
          <t>양자</t>
        </is>
      </c>
      <c r="G4966" s="26">
        <f>COUNTIF(B:B,B4966)</f>
        <v/>
      </c>
    </row>
    <row r="4967" ht="29.55" customHeight="1" s="55">
      <c r="A4967" s="9" t="n">
        <v>45189</v>
      </c>
      <c r="B4967" s="19" t="inlineStr">
        <is>
          <t>시큐센</t>
        </is>
      </c>
      <c r="C4967" s="74" t="n"/>
      <c r="D4967" s="10" t="n">
        <v>0.0679</v>
      </c>
      <c r="E4967" s="17" t="inlineStr">
        <is>
          <t>30조 규모 정보보호산업 공략을 위한 양자내성암호 제품 상용화</t>
        </is>
      </c>
      <c r="F4967" s="17" t="inlineStr">
        <is>
          <t>양자암호</t>
        </is>
      </c>
      <c r="G4967" s="26">
        <f>COUNTIF(B:B,B4967)</f>
        <v/>
      </c>
    </row>
    <row r="4968" ht="29.55" customHeight="1" s="55">
      <c r="A4968" s="9" t="n">
        <v>45184</v>
      </c>
      <c r="B4968" s="19" t="inlineStr">
        <is>
          <t>시큐센</t>
        </is>
      </c>
      <c r="C4968" s="74" t="n"/>
      <c r="D4968" s="10" t="n">
        <v>0.07969999999999999</v>
      </c>
      <c r="E4968" s="17" t="inlineStr">
        <is>
          <t>업계 유일 생체인증 및 전자서명 보안 솔루션 부각</t>
        </is>
      </c>
      <c r="F4968" s="17" t="inlineStr">
        <is>
          <t>보안</t>
        </is>
      </c>
      <c r="G4968" s="26">
        <f>COUNTIF(B:B,B4968)</f>
        <v/>
      </c>
    </row>
    <row r="4969" ht="29.55" customHeight="1" s="55">
      <c r="A4969" s="9" t="n">
        <v>45176</v>
      </c>
      <c r="B4969" s="19" t="inlineStr">
        <is>
          <t>시큐센</t>
        </is>
      </c>
      <c r="C4969" s="74" t="n"/>
      <c r="D4969" s="10" t="n">
        <v>0.1185</v>
      </c>
      <c r="E4969" s="17" t="inlineStr">
        <is>
          <t>양자내성암호 적용 모바일 보안솔루션 출시 소식</t>
        </is>
      </c>
      <c r="F4969" s="17" t="inlineStr">
        <is>
          <t>보안/양자암호</t>
        </is>
      </c>
      <c r="G4969" s="26">
        <f>COUNTIF(B:B,B4969)</f>
        <v/>
      </c>
    </row>
    <row r="4970" ht="29.55" customHeight="1" s="55">
      <c r="A4970" s="9" t="n">
        <v>45175</v>
      </c>
      <c r="B4970" s="19" t="inlineStr">
        <is>
          <t>시큐센</t>
        </is>
      </c>
      <c r="C4970" s="74" t="n"/>
      <c r="D4970" s="10" t="n">
        <v>0.0969</v>
      </c>
      <c r="E4970" s="17" t="inlineStr">
        <is>
          <t>AI 기반 생체인증 및 보안 솔루션 사업 전개에 따른 강세</t>
        </is>
      </c>
      <c r="F4970" s="17" t="inlineStr">
        <is>
          <t>보안</t>
        </is>
      </c>
      <c r="G4970" s="26">
        <f>COUNTIF(B:B,B4970)</f>
        <v/>
      </c>
    </row>
    <row r="4971" ht="29.55" customHeight="1" s="55">
      <c r="A4971" s="9" t="n">
        <v>45167</v>
      </c>
      <c r="B4971" s="19" t="inlineStr">
        <is>
          <t>시큐센</t>
        </is>
      </c>
      <c r="C4971" s="74" t="n"/>
      <c r="D4971" s="17" t="inlineStr">
        <is>
          <t>+29.90% (상한가)</t>
        </is>
      </c>
      <c r="E4971" s="17" t="inlineStr">
        <is>
          <t>새 양자 상태 발견 소식 및 양자내성 암호화 기술력 부각</t>
        </is>
      </c>
      <c r="F4971" s="17" t="inlineStr">
        <is>
          <t>양자컴퓨터/보안</t>
        </is>
      </c>
      <c r="G4971" s="26">
        <f>COUNTIF(B:B,B4971)</f>
        <v/>
      </c>
    </row>
    <row r="4972" ht="29.55" customHeight="1" s="55">
      <c r="A4972" s="9" t="n">
        <v>45135</v>
      </c>
      <c r="B4972" s="19" t="inlineStr">
        <is>
          <t>시큐센</t>
        </is>
      </c>
      <c r="C4972" s="74" t="n"/>
      <c r="D4972" s="10" t="n">
        <v>0.1364</v>
      </c>
      <c r="E4972" s="17" t="inlineStr">
        <is>
          <t>AI 기반 생체인증 및 전자서명 솔루션 사업 부각</t>
        </is>
      </c>
      <c r="F4972" s="17" t="inlineStr">
        <is>
          <t>AI/보안 26</t>
        </is>
      </c>
      <c r="G4972" s="26">
        <f>COUNTIF(B:B,B4972)</f>
        <v/>
      </c>
    </row>
    <row r="4973" ht="29.55" customHeight="1" s="55">
      <c r="A4973" s="9" t="n">
        <v>45106</v>
      </c>
      <c r="B4973" s="19" t="inlineStr">
        <is>
          <t>시큐센</t>
        </is>
      </c>
      <c r="C4973" s="74" t="n"/>
      <c r="D4973" s="13" t="n">
        <v>2.05</v>
      </c>
      <c r="E4973" s="17" t="inlineStr">
        <is>
          <t>상장 첫날 '따상' 돌파, AI 기반 생체인증 및 전자서명 플랫폼 성장성 부각</t>
        </is>
      </c>
      <c r="F4973" s="17" t="inlineStr">
        <is>
          <t>신규상장주/보안</t>
        </is>
      </c>
      <c r="G4973" s="26">
        <f>COUNTIF(B:B,B4973)</f>
        <v/>
      </c>
    </row>
    <row r="4974" ht="29.55" customHeight="1" s="55">
      <c r="A4974" s="9" t="n">
        <v>45077</v>
      </c>
      <c r="B4974" s="17" t="inlineStr">
        <is>
          <t>시그네틱스</t>
        </is>
      </c>
      <c r="C4974" s="74" t="inlineStr">
        <is>
          <t>033170</t>
        </is>
      </c>
      <c r="D4974" s="10" t="n">
        <v>0.2743</v>
      </c>
      <c r="E4974" s="17" t="inlineStr">
        <is>
          <t>삼성전자 AI 및 미래 메모리 준비 소식에 따른 패키징 기술 부각</t>
        </is>
      </c>
      <c r="F4974" s="17" t="inlineStr">
        <is>
          <t>반도체 패키징</t>
        </is>
      </c>
      <c r="G4974" s="26">
        <f>COUNTIF(B:B,B4974)</f>
        <v/>
      </c>
    </row>
    <row r="4975" ht="29.55" customHeight="1" s="55">
      <c r="A4975" s="9" t="n">
        <v>45071</v>
      </c>
      <c r="B4975" s="17" t="inlineStr">
        <is>
          <t>시그네틱스</t>
        </is>
      </c>
      <c r="C4975" s="74" t="inlineStr">
        <is>
          <t>033170</t>
        </is>
      </c>
      <c r="D4975" s="10" t="n">
        <v>0.055</v>
      </c>
      <c r="E4975" s="17" t="inlineStr">
        <is>
          <t>반도체 패키징 기술 보유, 삼성전자 패키징 협력 부각</t>
        </is>
      </c>
      <c r="F4975" s="17" t="inlineStr">
        <is>
          <t>반도체 패키징</t>
        </is>
      </c>
      <c r="G4975" s="26">
        <f>COUNTIF(B:B,B4975)</f>
        <v/>
      </c>
    </row>
    <row r="4976" ht="29.55" customHeight="1" s="55">
      <c r="A4976" s="9" t="n">
        <v>45065</v>
      </c>
      <c r="B4976" s="17" t="inlineStr">
        <is>
          <t>시그네틱스</t>
        </is>
      </c>
      <c r="C4976" s="74" t="inlineStr">
        <is>
          <t>033170</t>
        </is>
      </c>
      <c r="D4976" s="10" t="n">
        <v>0.0639</v>
      </c>
      <c r="E4976" s="17" t="inlineStr">
        <is>
          <t>반도체 패키징 관련주 강세</t>
        </is>
      </c>
      <c r="F4976" s="17" t="inlineStr">
        <is>
          <t>반도체 패키징</t>
        </is>
      </c>
      <c r="G4976" s="26">
        <f>COUNTIF(B:B,B4976)</f>
        <v/>
      </c>
    </row>
    <row r="4977" ht="29.55" customHeight="1" s="55">
      <c r="A4977" s="9" t="n">
        <v>45023</v>
      </c>
      <c r="B4977" s="19" t="inlineStr">
        <is>
          <t>시그네틱스</t>
        </is>
      </c>
      <c r="C4977" s="74" t="inlineStr">
        <is>
          <t>033170</t>
        </is>
      </c>
      <c r="D4977" s="10" t="n">
        <v>0.0848</v>
      </c>
      <c r="E4977" s="17" t="inlineStr">
        <is>
          <t>삼성전자 첨단 패키징 기술 투자 및 비메모리 시설 구축 관련주 부각</t>
        </is>
      </c>
      <c r="F4977" s="17" t="inlineStr">
        <is>
          <t>삼성/반디플</t>
        </is>
      </c>
      <c r="G4977" s="26">
        <f>COUNTIF(B:B,B4977)</f>
        <v/>
      </c>
    </row>
    <row r="4978" ht="29.55" customHeight="1" s="55">
      <c r="A4978" s="9" t="n">
        <v>45009</v>
      </c>
      <c r="B4978" s="19" t="inlineStr">
        <is>
          <t>시그네틱스</t>
        </is>
      </c>
      <c r="C4978" s="74" t="inlineStr">
        <is>
          <t>033170</t>
        </is>
      </c>
      <c r="D4978" s="10" t="n">
        <v>0.0878</v>
      </c>
      <c r="E4978" s="17" t="inlineStr">
        <is>
          <t>삼성전자 첨단 패키징 기술 강화 전략 수혜</t>
        </is>
      </c>
      <c r="F4978" s="17" t="inlineStr">
        <is>
          <t>삼성/반디플 (패키징)</t>
        </is>
      </c>
      <c r="G4978" s="26">
        <f>COUNTIF(B:B,B4978)</f>
        <v/>
      </c>
    </row>
    <row r="4979" ht="29.55" customHeight="1" s="55">
      <c r="A4979" s="9" t="n">
        <v>45008</v>
      </c>
      <c r="B4979" s="19" t="inlineStr">
        <is>
          <t>시그네틱스</t>
        </is>
      </c>
      <c r="C4979" s="74" t="inlineStr">
        <is>
          <t>033170</t>
        </is>
      </c>
      <c r="D4979" s="10" t="n">
        <v>0.0878</v>
      </c>
      <c r="E4979" s="17" t="inlineStr">
        <is>
          <t>삼성전자 첨단 패키징 기술 강화 전략 수혜</t>
        </is>
      </c>
      <c r="F4979" s="17" t="inlineStr">
        <is>
          <t>삼성/반디플 (패키징)</t>
        </is>
      </c>
      <c r="G4979" s="26">
        <f>COUNTIF(B:B,B4979)</f>
        <v/>
      </c>
    </row>
    <row r="4980" ht="29.55" customHeight="1" s="55">
      <c r="A4980" s="9" t="n">
        <v>45001</v>
      </c>
      <c r="B4980" s="19" t="inlineStr">
        <is>
          <t>시그네틱스</t>
        </is>
      </c>
      <c r="C4980" s="74" t="inlineStr">
        <is>
          <t>033170</t>
        </is>
      </c>
      <c r="D4980" s="10" t="n">
        <v>0.0552</v>
      </c>
      <c r="E4980" s="17" t="inlineStr">
        <is>
          <t>삼성전자 반도체 패키징 관련주</t>
        </is>
      </c>
      <c r="F4980" s="17" t="inlineStr">
        <is>
          <t>삼성/반디플 (패키징)</t>
        </is>
      </c>
      <c r="G4980" s="26">
        <f>COUNTIF(B:B,B4980)</f>
        <v/>
      </c>
    </row>
    <row r="4981" ht="29.55" customHeight="1" s="55">
      <c r="A4981" s="9" t="n">
        <v>44971</v>
      </c>
      <c r="B4981" s="17" t="inlineStr">
        <is>
          <t>시그네틱스</t>
        </is>
      </c>
      <c r="C4981" s="74" t="inlineStr">
        <is>
          <t>033170</t>
        </is>
      </c>
      <c r="D4981" s="10" t="n">
        <v>0.07729999999999999</v>
      </c>
      <c r="E4981" s="17" t="inlineStr">
        <is>
          <t>삼성전자/인텔 패키징 공급 확대 기대</t>
        </is>
      </c>
      <c r="F4981" s="17" t="inlineStr">
        <is>
          <t>반도체 패키징</t>
        </is>
      </c>
      <c r="G4981" s="26">
        <f>COUNTIF(B:B,B4981)</f>
        <v/>
      </c>
    </row>
    <row r="4982" ht="29.55" customHeight="1" s="55">
      <c r="A4982" s="9" t="n">
        <v>45068</v>
      </c>
      <c r="B4982" s="59" t="inlineStr">
        <is>
          <t>엑스페릭스</t>
        </is>
      </c>
      <c r="C4982" s="74" t="inlineStr">
        <is>
          <t>317770</t>
        </is>
      </c>
      <c r="D4982" s="10" t="n">
        <v>0.1993</v>
      </c>
      <c r="E4982" s="17" t="inlineStr">
        <is>
          <t>최대주주 변경 (글로벌원-위드윈신기술투자조합)</t>
        </is>
      </c>
      <c r="F4982" s="17" t="inlineStr">
        <is>
          <t>M&amp;A/바이오인식</t>
        </is>
      </c>
      <c r="G4982" s="26">
        <f>COUNTIF(B:B,B4982)</f>
        <v/>
      </c>
    </row>
    <row r="4983" ht="29.55" customHeight="1" s="55">
      <c r="A4983" s="9" t="n">
        <v>45042</v>
      </c>
      <c r="B4983" s="59" t="inlineStr">
        <is>
          <t>엑스페릭스</t>
        </is>
      </c>
      <c r="C4983" s="74" t="inlineStr">
        <is>
          <t>317770</t>
        </is>
      </c>
      <c r="D4983" s="10" t="n">
        <v>0.2987</v>
      </c>
      <c r="E4983" s="17" t="inlineStr">
        <is>
          <t>최대주주 변경 (슈프리마에이치큐 → 글로벌윈-위드윈신기술투자조합 등)</t>
        </is>
      </c>
      <c r="F4983" s="17" t="inlineStr">
        <is>
          <t>보안/M&amp;A</t>
        </is>
      </c>
      <c r="G4983" s="26">
        <f>COUNTIF(B:B,B4983)</f>
        <v/>
      </c>
    </row>
    <row r="4984" ht="29.55" customHeight="1" s="55">
      <c r="A4984" s="9" t="n">
        <v>45035</v>
      </c>
      <c r="B4984" s="59" t="inlineStr">
        <is>
          <t>엑스페릭스</t>
        </is>
      </c>
      <c r="C4984" s="74" t="inlineStr">
        <is>
          <t>317770</t>
        </is>
      </c>
      <c r="D4984" s="17" t="inlineStr">
        <is>
          <t>+30.00% (상한가)</t>
        </is>
      </c>
      <c r="E4984" s="17" t="inlineStr">
        <is>
          <t>최대주주 변경(글로벌윈-위드윈신기술투자조합 등) 소식에 급등</t>
        </is>
      </c>
      <c r="F4984" s="17" t="inlineStr">
        <is>
          <t>M&amp;A/공시</t>
        </is>
      </c>
      <c r="G4984" s="26">
        <f>COUNTIF(B:B,B4984)</f>
        <v/>
      </c>
    </row>
    <row r="4985" ht="29.55" customHeight="1" s="55">
      <c r="A4985" s="9" t="n">
        <v>45028</v>
      </c>
      <c r="B4985" s="59" t="inlineStr">
        <is>
          <t>엑스페릭스</t>
        </is>
      </c>
      <c r="C4985" s="74" t="inlineStr">
        <is>
          <t>317770</t>
        </is>
      </c>
      <c r="D4985" s="17" t="inlineStr">
        <is>
          <t>+29.92% (상한가)</t>
        </is>
      </c>
      <c r="E4985" s="17" t="inlineStr">
        <is>
          <t>최대주주 변경(글로벌윈-위드윈신기술투자조합 등) 공시</t>
        </is>
      </c>
      <c r="F4985" s="17" t="inlineStr">
        <is>
          <t>M&amp;A/공시</t>
        </is>
      </c>
      <c r="G4985" s="26">
        <f>COUNTIF(B:B,B4985)</f>
        <v/>
      </c>
    </row>
    <row r="4986" ht="29.55" customHeight="1" s="55">
      <c r="A4986" s="9" t="n">
        <v>45027</v>
      </c>
      <c r="B4986" s="59" t="inlineStr">
        <is>
          <t>엑스페릭스</t>
        </is>
      </c>
      <c r="C4986" s="74" t="inlineStr">
        <is>
          <t>317770</t>
        </is>
      </c>
      <c r="D4986" s="10" t="n">
        <v>0.1056</v>
      </c>
      <c r="E4986" s="17" t="inlineStr">
        <is>
          <t>현저한 시황 변동 관련 조회공시 요구 (M&amp;A 기대감 등)</t>
        </is>
      </c>
      <c r="F4986" s="17" t="inlineStr">
        <is>
          <t>M&amp;A/공시</t>
        </is>
      </c>
      <c r="G4986" s="26">
        <f>COUNTIF(B:B,B4986)</f>
        <v/>
      </c>
    </row>
    <row r="4987" ht="29.55" customHeight="1" s="55">
      <c r="A4987" s="9" t="n">
        <v>45026</v>
      </c>
      <c r="B4987" s="59" t="inlineStr">
        <is>
          <t>엑스페릭스</t>
        </is>
      </c>
      <c r="C4987" s="74" t="inlineStr">
        <is>
          <t>317770</t>
        </is>
      </c>
      <c r="D4987" s="17" t="inlineStr">
        <is>
          <t>+29.84% (상한가)</t>
        </is>
      </c>
      <c r="E4987" s="17" t="inlineStr">
        <is>
          <t>네옴시티 주택단지 출입통제 사업(얼굴인식 솔루션) 참여 기대</t>
        </is>
      </c>
      <c r="F4987" s="17" t="inlineStr">
        <is>
          <t>인프라/네옴시티</t>
        </is>
      </c>
      <c r="G4987" s="26">
        <f>COUNTIF(B:B,B4987)</f>
        <v/>
      </c>
    </row>
    <row r="4988" ht="29.55" customHeight="1" s="55">
      <c r="A4988" s="9" t="n">
        <v>45023</v>
      </c>
      <c r="B4988" s="61" t="inlineStr">
        <is>
          <t>엑스페릭스</t>
        </is>
      </c>
      <c r="C4988" s="74" t="inlineStr">
        <is>
          <t>317770</t>
        </is>
      </c>
      <c r="D4988" s="17" t="inlineStr">
        <is>
          <t>+29.77% (상한가)</t>
        </is>
      </c>
      <c r="E4988" s="17" t="inlineStr">
        <is>
          <t>사우디 네옴시티 주택단지 출입통제 사업(바이오스테이션 3 적용) 참여 부각</t>
        </is>
      </c>
      <c r="F4988" s="17" t="inlineStr">
        <is>
          <t>개별주 (보안/네옴시티)</t>
        </is>
      </c>
      <c r="G4988" s="26">
        <f>COUNTIF(B:B,B4988)</f>
        <v/>
      </c>
    </row>
    <row r="4989" ht="29.55" customHeight="1" s="55">
      <c r="A4989" s="9" t="n">
        <v>45002</v>
      </c>
      <c r="B4989" s="61" t="inlineStr">
        <is>
          <t>엑스페릭스</t>
        </is>
      </c>
      <c r="C4989" s="74" t="inlineStr">
        <is>
          <t>317770</t>
        </is>
      </c>
      <c r="D4989" s="10" t="n">
        <v>0.1037</v>
      </c>
      <c r="E4989" s="17" t="inlineStr">
        <is>
          <t>모바일 신분증 도입 확대 및 생체인증 보안 기술 부각</t>
        </is>
      </c>
      <c r="F4989" s="17" t="inlineStr">
        <is>
          <t>IT/기술 (보안)</t>
        </is>
      </c>
      <c r="G4989" s="26">
        <f>COUNTIF(B:B,B4989)</f>
        <v/>
      </c>
    </row>
    <row r="4990" ht="29.55" customHeight="1" s="55">
      <c r="A4990" s="9" t="n">
        <v>45281</v>
      </c>
      <c r="B4990" s="17" t="inlineStr">
        <is>
          <t>센서뷰</t>
        </is>
      </c>
      <c r="C4990" s="74" t="inlineStr">
        <is>
          <t>321370</t>
        </is>
      </c>
      <c r="D4990" s="10" t="n">
        <v>0.0432</v>
      </c>
      <c r="E4990" s="17" t="inlineStr">
        <is>
          <t>온디바이스 AI 수혜 및 LPDDR5/DDR5 관련 장비 양산 기대</t>
        </is>
      </c>
      <c r="F4990" s="17" t="inlineStr">
        <is>
          <t>반도체/장비</t>
        </is>
      </c>
      <c r="G4990" s="26">
        <f>COUNTIF(B:B,B4990)</f>
        <v/>
      </c>
    </row>
    <row r="4991" ht="29.55" customHeight="1" s="55">
      <c r="A4991" s="9" t="n">
        <v>45209</v>
      </c>
      <c r="B4991" s="19" t="inlineStr">
        <is>
          <t>센서뷰</t>
        </is>
      </c>
      <c r="C4991" s="74" t="inlineStr">
        <is>
          <t>321370</t>
        </is>
      </c>
      <c r="D4991" s="17" t="inlineStr">
        <is>
          <t>고가 +10.76%</t>
        </is>
      </c>
      <c r="E4991" s="17" t="inlineStr">
        <is>
          <t>한국형 아이언돔(LAMD) 레이다 사업 안테나 사업자 선정 사실 부각</t>
        </is>
      </c>
      <c r="F4991" s="17" t="inlineStr">
        <is>
          <t>방산</t>
        </is>
      </c>
      <c r="G4991" s="26">
        <f>COUNTIF(B:B,B4991)</f>
        <v/>
      </c>
    </row>
    <row r="4992" ht="29.55" customHeight="1" s="55">
      <c r="A4992" s="9" t="n">
        <v>45188</v>
      </c>
      <c r="B4992" s="19" t="inlineStr">
        <is>
          <t>센서뷰</t>
        </is>
      </c>
      <c r="C4992" s="74" t="inlineStr">
        <is>
          <t>321370</t>
        </is>
      </c>
      <c r="D4992" s="10" t="n">
        <v>0.1196</v>
      </c>
      <c r="E4992" s="17" t="inlineStr">
        <is>
          <t>스페이스엑스(SpaceX) 위성 탑재용 고주파 케이블 공급 논의 소식</t>
        </is>
      </c>
      <c r="F4992" s="17" t="inlineStr">
        <is>
          <t>스타링크</t>
        </is>
      </c>
      <c r="G4992" s="26">
        <f>COUNTIF(B:B,B4992)</f>
        <v/>
      </c>
    </row>
    <row r="4993" ht="29.55" customHeight="1" s="55">
      <c r="A4993" s="9" t="n">
        <v>45187</v>
      </c>
      <c r="B4993" s="19" t="inlineStr">
        <is>
          <t>센서뷰</t>
        </is>
      </c>
      <c r="C4993" s="74" t="inlineStr">
        <is>
          <t>321370</t>
        </is>
      </c>
      <c r="D4993" s="10" t="n">
        <v>0.08260000000000001</v>
      </c>
      <c r="E4993" s="17" t="inlineStr">
        <is>
          <t>스페이스X 스타링크 한국 서비스 진출에 따른 고주파 케이블 공급 벤더사 부각</t>
        </is>
      </c>
      <c r="F4993" s="17" t="inlineStr">
        <is>
          <t>스타링크</t>
        </is>
      </c>
      <c r="G4993" s="26">
        <f>COUNTIF(B:B,B4993)</f>
        <v/>
      </c>
    </row>
    <row r="4994" ht="29.55" customHeight="1" s="55">
      <c r="A4994" s="9" t="n">
        <v>45182</v>
      </c>
      <c r="B4994" s="19" t="inlineStr">
        <is>
          <t>센서뷰</t>
        </is>
      </c>
      <c r="C4994" s="74" t="inlineStr">
        <is>
          <t>321370</t>
        </is>
      </c>
      <c r="D4994" s="10" t="n">
        <v>0.1115</v>
      </c>
      <c r="E4994" s="17" t="inlineStr">
        <is>
          <t>5G 28GHz 투자 본격화 및 국방/우주항공 등 사업 영역 확대 기대</t>
        </is>
      </c>
      <c r="F4994" s="17" t="inlineStr">
        <is>
          <t>5G/통신</t>
        </is>
      </c>
      <c r="G4994" s="26">
        <f>COUNTIF(B:B,B4994)</f>
        <v/>
      </c>
    </row>
    <row r="4995" ht="29.55" customHeight="1" s="55">
      <c r="A4995" s="9" t="n">
        <v>45180</v>
      </c>
      <c r="B4995" s="19" t="inlineStr">
        <is>
          <t>센서뷰</t>
        </is>
      </c>
      <c r="C4995" s="74" t="inlineStr">
        <is>
          <t>321370</t>
        </is>
      </c>
      <c r="D4995" s="10" t="n">
        <v>0.0791</v>
      </c>
      <c r="E4995" s="17" t="inlineStr">
        <is>
          <t>국내 최대 종합반도체 기업에 반도체장비용 RF케이블 공급 성공</t>
        </is>
      </c>
      <c r="F4995" s="17" t="inlineStr">
        <is>
          <t>반도체</t>
        </is>
      </c>
      <c r="G4995" s="26">
        <f>COUNTIF(B:B,B4995)</f>
        <v/>
      </c>
    </row>
    <row r="4996" ht="29.55" customHeight="1" s="55">
      <c r="A4996" s="9" t="n">
        <v>45168</v>
      </c>
      <c r="B4996" s="19" t="inlineStr">
        <is>
          <t>센서뷰</t>
        </is>
      </c>
      <c r="C4996" s="74" t="inlineStr">
        <is>
          <t>321370</t>
        </is>
      </c>
      <c r="D4996" s="10" t="n">
        <v>0.152</v>
      </c>
      <c r="E4996" s="17" t="inlineStr">
        <is>
          <t>세계 최초 투명안테나 개발 성공 및 미국 자율주행 기업과의 사업 협력 논의 부각</t>
        </is>
      </c>
      <c r="F4996" s="17" t="inlineStr">
        <is>
          <t>자율주행/5G</t>
        </is>
      </c>
      <c r="G4996" s="26">
        <f>COUNTIF(B:B,B4996)</f>
        <v/>
      </c>
    </row>
    <row r="4997" ht="29.55" customHeight="1" s="55">
      <c r="A4997" s="9" t="n">
        <v>45126</v>
      </c>
      <c r="B4997" s="19" t="inlineStr">
        <is>
          <t>센서뷰</t>
        </is>
      </c>
      <c r="C4997" s="74" t="inlineStr">
        <is>
          <t>321370</t>
        </is>
      </c>
      <c r="D4997" s="13" t="n">
        <v>0.5178</v>
      </c>
      <c r="E4997" s="17" t="inlineStr">
        <is>
          <t>코스닥 상장 첫날 공모가 대비 급등, 스페이스X·퀄컴 공급 부각</t>
        </is>
      </c>
      <c r="F4997" s="17" t="inlineStr">
        <is>
          <t>신규상장/RF</t>
        </is>
      </c>
      <c r="G4997" s="26">
        <f>COUNTIF(B:B,B4997)</f>
        <v/>
      </c>
    </row>
    <row r="4998" ht="29.55" customHeight="1" s="55">
      <c r="A4998" s="9" t="n">
        <v>45191</v>
      </c>
      <c r="B4998" s="19" t="inlineStr">
        <is>
          <t>서원</t>
        </is>
      </c>
      <c r="C4998" s="74" t="inlineStr">
        <is>
          <t>021050</t>
        </is>
      </c>
      <c r="D4998" s="10" t="n">
        <v>0.2995</v>
      </c>
      <c r="E4998" s="17" t="inlineStr">
        <is>
          <t>이재명 대표 체포동의안 가결 이후 이낙연 전 대표 관련주 부각</t>
        </is>
      </c>
      <c r="F4998" s="17" t="inlineStr">
        <is>
          <t>정치(이낙연)</t>
        </is>
      </c>
      <c r="G4998" s="26">
        <f>COUNTIF(B:B,B4998)</f>
        <v/>
      </c>
    </row>
    <row r="4999" ht="29.55" customHeight="1" s="55">
      <c r="A4999" s="9" t="n">
        <v>45166</v>
      </c>
      <c r="B4999" s="19" t="inlineStr">
        <is>
          <t>서원</t>
        </is>
      </c>
      <c r="C4999" s="74" t="inlineStr">
        <is>
          <t>021050</t>
        </is>
      </c>
      <c r="D4999" s="10" t="n">
        <v>0.1242</v>
      </c>
      <c r="E4999" s="17" t="inlineStr">
        <is>
          <t>상온 초전도체 LK-99 검증 결과 발표(8월말~9월초) 기대감 반영</t>
        </is>
      </c>
      <c r="F4999" s="17" t="inlineStr">
        <is>
          <t>초전도체</t>
        </is>
      </c>
      <c r="G4999" s="26">
        <f>COUNTIF(B:B,B4999)</f>
        <v/>
      </c>
    </row>
    <row r="5000" ht="29.55" customHeight="1" s="55">
      <c r="A5000" s="9" t="n">
        <v>45154</v>
      </c>
      <c r="B5000" s="19" t="inlineStr">
        <is>
          <t>서원</t>
        </is>
      </c>
      <c r="C5000" s="74" t="inlineStr">
        <is>
          <t>021050</t>
        </is>
      </c>
      <c r="D5000" s="17" t="inlineStr">
        <is>
          <t>+29.86% (상한가)</t>
        </is>
      </c>
      <c r="E5000" s="17" t="inlineStr">
        <is>
          <t>구리 관련주로서 초전도체 테마 확산에 따른 동반 강세</t>
        </is>
      </c>
      <c r="F5000" s="17" t="inlineStr">
        <is>
          <t>초전도체/구리</t>
        </is>
      </c>
      <c r="G5000" s="26">
        <f>COUNTIF(B:B,B5000)</f>
        <v/>
      </c>
    </row>
    <row r="5001" ht="29.55" customHeight="1" s="55">
      <c r="A5001" s="9" t="n">
        <v>45152</v>
      </c>
      <c r="B5001" s="19" t="inlineStr">
        <is>
          <t>서원</t>
        </is>
      </c>
      <c r="C5001" s="74" t="inlineStr">
        <is>
          <t>021050</t>
        </is>
      </c>
      <c r="D5001" s="17" t="inlineStr">
        <is>
          <t>+29.73% (상한가)</t>
        </is>
      </c>
      <c r="E5001" s="17" t="inlineStr">
        <is>
          <t>초전도체 구현에 필수적인 구리 관련주로 부각 및 부산 구리광산 개발 기대감</t>
        </is>
      </c>
      <c r="F5001" s="17" t="inlineStr">
        <is>
          <t>초전도체/구리</t>
        </is>
      </c>
      <c r="G5001" s="26">
        <f>COUNTIF(B:B,B5001)</f>
        <v/>
      </c>
    </row>
    <row r="5002" ht="29.55" customHeight="1" s="55">
      <c r="A5002" s="9" t="n">
        <v>45145</v>
      </c>
      <c r="B5002" s="19" t="inlineStr">
        <is>
          <t>서원</t>
        </is>
      </c>
      <c r="C5002" s="74" t="inlineStr">
        <is>
          <t>021050</t>
        </is>
      </c>
      <c r="D5002" s="17" t="inlineStr">
        <is>
          <t>+29.82% (상한가)</t>
        </is>
      </c>
      <c r="E5002" s="17" t="inlineStr">
        <is>
          <t>구리 가격 상승 전망 및 초전도체 구현 필수 소재 테마주로 분류</t>
        </is>
      </c>
      <c r="F5002" s="17" t="inlineStr">
        <is>
          <t>초전도체/구리</t>
        </is>
      </c>
      <c r="G5002" s="26">
        <f>COUNTIF(B:B,B5002)</f>
        <v/>
      </c>
    </row>
    <row r="5003" ht="29.55" customHeight="1" s="55">
      <c r="A5003" s="9" t="n">
        <v>45141</v>
      </c>
      <c r="B5003" s="19" t="inlineStr">
        <is>
          <t>서원</t>
        </is>
      </c>
      <c r="C5003" s="74" t="inlineStr">
        <is>
          <t>021050</t>
        </is>
      </c>
      <c r="D5003" s="17" t="inlineStr">
        <is>
          <t>+29.98% (상한가)</t>
        </is>
      </c>
      <c r="E5003" s="17" t="inlineStr">
        <is>
          <t>초전도체 테마 강세 및 구리 항균효과 입증 등 과거 이력 부각</t>
        </is>
      </c>
      <c r="F5003" s="17" t="inlineStr">
        <is>
          <t>구리/초전도체</t>
        </is>
      </c>
      <c r="G5003" s="26">
        <f>COUNTIF(B:B,B5003)</f>
        <v/>
      </c>
    </row>
    <row r="5004" ht="29.55" customHeight="1" s="55">
      <c r="A5004" s="9" t="n">
        <v>45140</v>
      </c>
      <c r="B5004" s="19" t="inlineStr">
        <is>
          <t>서원</t>
        </is>
      </c>
      <c r="C5004" s="74" t="inlineStr">
        <is>
          <t>021050</t>
        </is>
      </c>
      <c r="D5004" s="17" t="inlineStr">
        <is>
          <t>+29.98% (상한가)</t>
        </is>
      </c>
      <c r="E5004" s="17" t="inlineStr">
        <is>
          <t>초전도체 후보 물질 'LK-99'의 주재료인 구리 관련주 부각 및 항균 효과 입증 소식</t>
        </is>
      </c>
      <c r="F5004" s="17" t="inlineStr">
        <is>
          <t>초전도체/구리</t>
        </is>
      </c>
      <c r="G5004" s="26">
        <f>COUNTIF(B:B,B5004)</f>
        <v/>
      </c>
    </row>
    <row r="5005" ht="29.55" customHeight="1" s="55">
      <c r="A5005" s="9" t="n">
        <v>45048</v>
      </c>
      <c r="B5005" s="17" t="inlineStr">
        <is>
          <t>서원</t>
        </is>
      </c>
      <c r="C5005" s="74" t="inlineStr">
        <is>
          <t>021050</t>
        </is>
      </c>
      <c r="D5005" s="10" t="n">
        <v>0.2996</v>
      </c>
      <c r="E5005" s="17" t="inlineStr">
        <is>
          <t>인도네시아 구리 광석 수출 금지 이슈로 구리 관련주 급등</t>
        </is>
      </c>
      <c r="F5005" s="17" t="inlineStr">
        <is>
          <t>원자재/구리</t>
        </is>
      </c>
      <c r="G5005" s="26">
        <f>COUNTIF(B:B,B5005)</f>
        <v/>
      </c>
    </row>
    <row r="5006" ht="29.55" customHeight="1" s="55">
      <c r="A5006" s="9" t="n">
        <v>45177</v>
      </c>
      <c r="B5006" s="19" t="inlineStr">
        <is>
          <t>샤페론</t>
        </is>
      </c>
      <c r="C5006" s="74" t="inlineStr">
        <is>
          <t>378800</t>
        </is>
      </c>
      <c r="D5006" s="10" t="n">
        <v>0.2287</v>
      </c>
      <c r="E5006" s="17" t="inlineStr">
        <is>
          <t>스테로이드 부작용 없는 아토피 치료제의 FDA 2상 계획 승인 소식</t>
        </is>
      </c>
      <c r="F5006" s="17" t="inlineStr">
        <is>
          <t>바이오</t>
        </is>
      </c>
      <c r="G5006" s="26">
        <f>COUNTIF(B:B,B5006)</f>
        <v/>
      </c>
    </row>
    <row r="5007" ht="29.55" customHeight="1" s="55">
      <c r="A5007" s="9" t="n">
        <v>45128</v>
      </c>
      <c r="B5007" s="19" t="inlineStr">
        <is>
          <t>샤페론</t>
        </is>
      </c>
      <c r="C5007" s="74" t="inlineStr">
        <is>
          <t>378800</t>
        </is>
      </c>
      <c r="D5007" s="13" t="n">
        <v>0.1767</v>
      </c>
      <c r="E5007" s="17" t="inlineStr">
        <is>
          <t>코로나19 치료제 임상 2상 성공 및 아토피 치료제 美 임상 기대</t>
        </is>
      </c>
      <c r="F5007" s="17" t="inlineStr">
        <is>
          <t>BIO</t>
        </is>
      </c>
      <c r="G5007" s="26">
        <f>COUNTIF(B:B,B5007)</f>
        <v/>
      </c>
    </row>
    <row r="5008" ht="29.55" customHeight="1" s="55">
      <c r="A5008" s="9" t="n">
        <v>45050</v>
      </c>
      <c r="B5008" s="17" t="inlineStr">
        <is>
          <t>샤페론</t>
        </is>
      </c>
      <c r="C5008" s="74" t="inlineStr">
        <is>
          <t>378800</t>
        </is>
      </c>
      <c r="D5008" s="10" t="n">
        <v>0.0699</v>
      </c>
      <c r="E5008" s="17" t="inlineStr">
        <is>
          <t>기술이전 성과 및 치매 관련주 흐름 편승</t>
        </is>
      </c>
      <c r="F5008" s="17" t="inlineStr">
        <is>
          <t>BIO</t>
        </is>
      </c>
      <c r="G5008" s="26">
        <f>COUNTIF(B:B,B5008)</f>
        <v/>
      </c>
    </row>
    <row r="5009" ht="29.55" customHeight="1" s="55">
      <c r="A5009" s="9" t="n">
        <v>45019</v>
      </c>
      <c r="B5009" s="19" t="inlineStr">
        <is>
          <t>샤페론</t>
        </is>
      </c>
      <c r="C5009" s="74" t="inlineStr">
        <is>
          <t>378800</t>
        </is>
      </c>
      <c r="D5009" s="10" t="n">
        <v>0.1063</v>
      </c>
      <c r="E5009" s="17" t="inlineStr">
        <is>
          <t>AACR에서 차세대 면역관문억제제 기술 발표 예정</t>
        </is>
      </c>
      <c r="F5009" s="17" t="inlineStr">
        <is>
          <t>BIO (신약)</t>
        </is>
      </c>
      <c r="G5009" s="26">
        <f>COUNTIF(B:B,B5009)</f>
        <v/>
      </c>
    </row>
    <row r="5010" ht="29.55" customHeight="1" s="55">
      <c r="A5010" s="9" t="n">
        <v>44980</v>
      </c>
      <c r="B5010" s="17" t="inlineStr">
        <is>
          <t>샤페론</t>
        </is>
      </c>
      <c r="C5010" s="74" t="inlineStr">
        <is>
          <t>378800</t>
        </is>
      </c>
      <c r="D5010" s="10" t="n">
        <v>0.0837</v>
      </c>
      <c r="E5010" s="17" t="inlineStr">
        <is>
          <t>아토피 치료제 '누겔' 임상 2상 발표 임박 기대감</t>
        </is>
      </c>
      <c r="F5010" s="17" t="inlineStr">
        <is>
          <t>바이오</t>
        </is>
      </c>
      <c r="G5010" s="26">
        <f>COUNTIF(B:B,B5010)</f>
        <v/>
      </c>
    </row>
    <row r="5011" ht="29.55" customHeight="1" s="55">
      <c r="A5011" s="9" t="n">
        <v>44977</v>
      </c>
      <c r="B5011" s="17" t="inlineStr">
        <is>
          <t>샤페론</t>
        </is>
      </c>
      <c r="C5011" s="74" t="inlineStr">
        <is>
          <t>378800</t>
        </is>
      </c>
      <c r="D5011" s="10" t="n">
        <v>0.0654</v>
      </c>
      <c r="E5011" s="17" t="inlineStr">
        <is>
          <t>아토피 치료제 '누겔' 임상 2상 결과 발표 기대 및 미국 진출 추진</t>
        </is>
      </c>
      <c r="F5011" s="17" t="inlineStr">
        <is>
          <t>바이오/신약</t>
        </is>
      </c>
      <c r="G5011" s="26">
        <f>COUNTIF(B:B,B5011)</f>
        <v/>
      </c>
    </row>
    <row r="5012" ht="29.55" customHeight="1" s="55">
      <c r="A5012" s="9" t="n">
        <v>44960</v>
      </c>
      <c r="B5012" s="17" t="inlineStr">
        <is>
          <t>샤페론</t>
        </is>
      </c>
      <c r="C5012" s="74" t="inlineStr">
        <is>
          <t>378800</t>
        </is>
      </c>
      <c r="D5012" s="10" t="n">
        <v>0.06809999999999999</v>
      </c>
      <c r="E5012" s="17" t="inlineStr">
        <is>
          <t>아토피 치료제 '누겔' 임상 2상 결과 발표 임박</t>
        </is>
      </c>
      <c r="F5012" s="17" t="inlineStr">
        <is>
          <t>바이오/신약</t>
        </is>
      </c>
      <c r="G5012" s="26">
        <f>COUNTIF(B:B,B5012)</f>
        <v/>
      </c>
    </row>
    <row r="5013" ht="29.55" customHeight="1" s="55">
      <c r="A5013" s="9" t="n">
        <v>44930</v>
      </c>
      <c r="B5013" s="19" t="inlineStr">
        <is>
          <t>샤페론</t>
        </is>
      </c>
      <c r="C5013" s="74" t="inlineStr">
        <is>
          <t>378800</t>
        </is>
      </c>
      <c r="D5013" s="10" t="n">
        <v>0.074</v>
      </c>
      <c r="E5013" s="17" t="inlineStr">
        <is>
          <t>아토피 치료제 '누겔' 임상 2상 결과 기대 및 보호예수 물량 소화</t>
        </is>
      </c>
      <c r="F5013" s="17" t="inlineStr">
        <is>
          <t>BIO</t>
        </is>
      </c>
      <c r="G5013" s="26">
        <f>COUNTIF(B:B,B5013)</f>
        <v/>
      </c>
    </row>
    <row r="5014" ht="29.55" customHeight="1" s="55">
      <c r="A5014" s="9" t="n">
        <v>45216</v>
      </c>
      <c r="B5014" s="19" t="inlineStr">
        <is>
          <t>비츠로테크</t>
        </is>
      </c>
      <c r="C5014" s="74" t="inlineStr">
        <is>
          <t>042370</t>
        </is>
      </c>
      <c r="D5014" s="10" t="n">
        <v>0.2303</v>
      </c>
      <c r="E5014" s="17" t="inlineStr">
        <is>
          <t>연내 회전형 중입자 치료기 가동 소식에 따른 가속기 테마 동반 강세</t>
        </is>
      </c>
      <c r="F5014" s="17" t="inlineStr">
        <is>
          <t>가속기</t>
        </is>
      </c>
      <c r="G5014" s="26">
        <f>COUNTIF(B:B,B5014)</f>
        <v/>
      </c>
    </row>
    <row r="5015" ht="29.55" customHeight="1" s="55">
      <c r="A5015" s="9" t="n">
        <v>45190</v>
      </c>
      <c r="B5015" s="19" t="inlineStr">
        <is>
          <t>비츠로테크</t>
        </is>
      </c>
      <c r="C5015" s="74" t="inlineStr">
        <is>
          <t>042370</t>
        </is>
      </c>
      <c r="D5015" s="10" t="n">
        <v>0.2436</v>
      </c>
      <c r="E5015" s="17" t="inlineStr">
        <is>
          <t>국내 첫 중입자치료 성공에 따른 국내 유일 가속기 핵심 기술 보유 부각</t>
        </is>
      </c>
      <c r="F5015" s="17" t="inlineStr">
        <is>
          <t>중입자치료</t>
        </is>
      </c>
      <c r="G5015" s="26">
        <f>COUNTIF(B:B,B5015)</f>
        <v/>
      </c>
    </row>
    <row r="5016" ht="29.55" customHeight="1" s="55">
      <c r="A5016" s="9" t="n">
        <v>45189</v>
      </c>
      <c r="B5016" s="19" t="inlineStr">
        <is>
          <t>비츠로테크</t>
        </is>
      </c>
      <c r="C5016" s="74" t="inlineStr">
        <is>
          <t>042370</t>
        </is>
      </c>
      <c r="D5016" s="10" t="n">
        <v>0.1488</v>
      </c>
      <c r="E5016" s="17" t="inlineStr">
        <is>
          <t>국내 첫 중입자치료 성공 소식에 따른 입자 가속기 핵심 기술 보유 부각</t>
        </is>
      </c>
      <c r="F5016" s="17" t="inlineStr">
        <is>
          <t>중입자치료</t>
        </is>
      </c>
      <c r="G5016" s="26">
        <f>COUNTIF(B:B,B5016)</f>
        <v/>
      </c>
    </row>
    <row r="5017" ht="29.55" customHeight="1" s="55">
      <c r="A5017" s="9" t="n">
        <v>45188</v>
      </c>
      <c r="B5017" s="19" t="inlineStr">
        <is>
          <t>비츠로테크</t>
        </is>
      </c>
      <c r="C5017" s="74" t="inlineStr">
        <is>
          <t>042370</t>
        </is>
      </c>
      <c r="D5017" s="10" t="n">
        <v>0.1896</v>
      </c>
      <c r="E5017" s="17" t="inlineStr">
        <is>
          <t>중입자치료 성공 소식에 따른 국내 유일 입자 가속기 개발 기술력 부각</t>
        </is>
      </c>
      <c r="F5017" s="17" t="inlineStr">
        <is>
          <t>중입자치료</t>
        </is>
      </c>
      <c r="G5017" s="26">
        <f>COUNTIF(B:B,B5017)</f>
        <v/>
      </c>
    </row>
    <row r="5018" ht="29.55" customHeight="1" s="55">
      <c r="A5018" s="9" t="n">
        <v>45140</v>
      </c>
      <c r="B5018" s="19" t="inlineStr">
        <is>
          <t>비츠로테크</t>
        </is>
      </c>
      <c r="C5018" s="74" t="inlineStr">
        <is>
          <t>042370</t>
        </is>
      </c>
      <c r="D5018" s="10" t="n">
        <v>0.2433</v>
      </c>
      <c r="E5018" s="17" t="inlineStr">
        <is>
          <t>ITER(국제핵융합실험로) 사업 선정 및 MS의 핵융합 상용화 추진 수혜 기대</t>
        </is>
      </c>
      <c r="F5018" s="17" t="inlineStr">
        <is>
          <t>핵융합/초전도체</t>
        </is>
      </c>
      <c r="G5018" s="26">
        <f>COUNTIF(B:B,B5018)</f>
        <v/>
      </c>
    </row>
    <row r="5019" ht="29.55" customHeight="1" s="55">
      <c r="A5019" s="9" t="n">
        <v>45057</v>
      </c>
      <c r="B5019" s="17" t="inlineStr">
        <is>
          <t>비츠로테크</t>
        </is>
      </c>
      <c r="C5019" s="74" t="inlineStr">
        <is>
          <t>042370</t>
        </is>
      </c>
      <c r="D5019" s="10" t="n">
        <v>0.2201</v>
      </c>
      <c r="E5019" s="17" t="inlineStr">
        <is>
          <t>ITER(국제핵융합실험로) 부품 제조사 선정 이력 및 핵융합 상용화 기대</t>
        </is>
      </c>
      <c r="F5019" s="17" t="inlineStr">
        <is>
          <t>핵융합</t>
        </is>
      </c>
      <c r="G5019" s="26">
        <f>COUNTIF(B:B,B5019)</f>
        <v/>
      </c>
    </row>
    <row r="5020" ht="29.55" customHeight="1" s="55">
      <c r="A5020" s="9" t="n">
        <v>44958</v>
      </c>
      <c r="B5020" s="17" t="inlineStr">
        <is>
          <t>비츠로테크</t>
        </is>
      </c>
      <c r="C5020" s="74" t="inlineStr">
        <is>
          <t>042370</t>
        </is>
      </c>
      <c r="D5020" s="10" t="n">
        <v>0.059</v>
      </c>
      <c r="E5020" s="17" t="inlineStr">
        <is>
          <t>액체로켓 연소기 개발 등 우주항공 기술 보유</t>
        </is>
      </c>
      <c r="F5020" s="17" t="inlineStr">
        <is>
          <t>우주항공</t>
        </is>
      </c>
      <c r="G5020" s="26">
        <f>COUNTIF(B:B,B5020)</f>
        <v/>
      </c>
    </row>
    <row r="5021" ht="29.55" customHeight="1" s="55">
      <c r="A5021" s="9" t="n">
        <v>44936</v>
      </c>
      <c r="B5021" s="19" t="inlineStr">
        <is>
          <t>비츠로테크</t>
        </is>
      </c>
      <c r="C5021" s="74" t="inlineStr">
        <is>
          <t>042370</t>
        </is>
      </c>
      <c r="D5021" s="10" t="n">
        <v>0.06610000000000001</v>
      </c>
      <c r="E5021" s="17" t="inlineStr">
        <is>
          <t>자회사 비츠로이엠, UAE 경제사절단 포함</t>
        </is>
      </c>
      <c r="F5021" s="17" t="inlineStr">
        <is>
          <t>정부정책 (UAE)</t>
        </is>
      </c>
      <c r="G5021" s="26">
        <f>COUNTIF(B:B,B5021)</f>
        <v/>
      </c>
    </row>
    <row r="5022" ht="29.55" customHeight="1" s="55">
      <c r="A5022" s="9" t="n">
        <v>45271</v>
      </c>
      <c r="B5022" s="17" t="inlineStr">
        <is>
          <t>베셀</t>
        </is>
      </c>
      <c r="C5022" s="74" t="inlineStr">
        <is>
          <t>177350</t>
        </is>
      </c>
      <c r="D5022" s="17" t="inlineStr">
        <is>
          <t>+29.72% (상한가)</t>
        </is>
      </c>
      <c r="E5022" s="17" t="inlineStr">
        <is>
          <t>주주우선공모 유상증자 청약률 100% 달성 (최대주주 납입 완료)</t>
        </is>
      </c>
      <c r="F5022" s="17" t="inlineStr">
        <is>
          <t>디스플레이/UAM</t>
        </is>
      </c>
      <c r="G5022" s="26">
        <f>COUNTIF(B:B,B5022)</f>
        <v/>
      </c>
    </row>
    <row r="5023" ht="29.55" customHeight="1" s="55">
      <c r="A5023" s="9" t="n">
        <v>45268</v>
      </c>
      <c r="B5023" s="17" t="inlineStr">
        <is>
          <t>베셀</t>
        </is>
      </c>
      <c r="C5023" s="74" t="inlineStr">
        <is>
          <t>177350</t>
        </is>
      </c>
      <c r="D5023" s="17" t="inlineStr">
        <is>
          <t>+29.98% (상한가)</t>
        </is>
      </c>
      <c r="E5023" s="17" t="inlineStr">
        <is>
          <t>주주우선공모 유상증자 청약률 100% 달성 및 납입 완료</t>
        </is>
      </c>
      <c r="F5023" s="17" t="inlineStr">
        <is>
          <t>디스플레이/UAM</t>
        </is>
      </c>
      <c r="G5023" s="26">
        <f>COUNTIF(B:B,B5023)</f>
        <v/>
      </c>
    </row>
    <row r="5024" ht="29.55" customHeight="1" s="55">
      <c r="A5024" s="9" t="n">
        <v>45110</v>
      </c>
      <c r="B5024" s="19" t="inlineStr">
        <is>
          <t>베셀</t>
        </is>
      </c>
      <c r="C5024" s="74" t="inlineStr">
        <is>
          <t>177350</t>
        </is>
      </c>
      <c r="D5024" s="13" t="n">
        <v>0.1346</v>
      </c>
      <c r="E5024" s="17" t="inlineStr">
        <is>
          <t>무인 항공기 개발 등 UAM 수혜주 부각 및 상용화 경쟁 기대</t>
        </is>
      </c>
      <c r="F5024" s="17" t="inlineStr">
        <is>
          <t>UAM/드론</t>
        </is>
      </c>
      <c r="G5024" s="26">
        <f>COUNTIF(B:B,B5024)</f>
        <v/>
      </c>
    </row>
    <row r="5025" ht="29.55" customHeight="1" s="55">
      <c r="A5025" s="9" t="n">
        <v>45092</v>
      </c>
      <c r="B5025" s="19" t="inlineStr">
        <is>
          <t>베셀</t>
        </is>
      </c>
      <c r="C5025" s="74" t="inlineStr">
        <is>
          <t>177350</t>
        </is>
      </c>
      <c r="D5025" s="10" t="n">
        <v>0.1238</v>
      </c>
      <c r="E5025" s="17" t="inlineStr">
        <is>
          <t>자회사 베셀에어로스페이스 100억 원대 투자 유치 추진 소식</t>
        </is>
      </c>
      <c r="F5025" s="17" t="inlineStr">
        <is>
          <t>M&amp;A/공시</t>
        </is>
      </c>
      <c r="G5025" s="26">
        <f>COUNTIF(B:B,B5025)</f>
        <v/>
      </c>
    </row>
    <row r="5026" ht="29.55" customHeight="1" s="55">
      <c r="A5026" s="9" t="n">
        <v>45089</v>
      </c>
      <c r="B5026" s="19" t="inlineStr">
        <is>
          <t>베셀</t>
        </is>
      </c>
      <c r="C5026" s="74" t="inlineStr">
        <is>
          <t>177350</t>
        </is>
      </c>
      <c r="D5026" s="10" t="n">
        <v>0.1192</v>
      </c>
      <c r="E5026" s="17" t="inlineStr">
        <is>
          <t>미국 항공당국의 에어택시 조종사 규정 마련 착수 소식에 UAM 관련주 강세</t>
        </is>
      </c>
      <c r="F5026" s="17" t="inlineStr">
        <is>
          <t>개별주</t>
        </is>
      </c>
      <c r="G5026" s="26">
        <f>COUNTIF(B:B,B5026)</f>
        <v/>
      </c>
    </row>
    <row r="5027" ht="29.55" customHeight="1" s="55">
      <c r="A5027" s="9" t="n">
        <v>45069</v>
      </c>
      <c r="B5027" s="17" t="inlineStr">
        <is>
          <t>베셀</t>
        </is>
      </c>
      <c r="C5027" s="74" t="inlineStr">
        <is>
          <t>177350</t>
        </is>
      </c>
      <c r="D5027" s="10" t="n">
        <v>0.079</v>
      </c>
      <c r="E5027" s="17" t="inlineStr">
        <is>
          <t>자회사 베셀에어로스페이스 상장 추진 및 UAM/드론 기술력 부각</t>
        </is>
      </c>
      <c r="F5027" s="17" t="inlineStr">
        <is>
          <t>UAM/드론</t>
        </is>
      </c>
      <c r="G5027" s="26">
        <f>COUNTIF(B:B,B5027)</f>
        <v/>
      </c>
    </row>
    <row r="5028" ht="29.55" customHeight="1" s="55">
      <c r="A5028" s="9" t="n">
        <v>44944</v>
      </c>
      <c r="B5028" s="17" t="inlineStr">
        <is>
          <t>베셀</t>
        </is>
      </c>
      <c r="C5028" s="74" t="inlineStr">
        <is>
          <t>177350</t>
        </is>
      </c>
      <c r="D5028" s="10" t="n">
        <v>0.0612</v>
      </c>
      <c r="E5028" s="17" t="inlineStr">
        <is>
          <t>드론 및 UAM 관련주 부각</t>
        </is>
      </c>
      <c r="F5028" s="17" t="inlineStr">
        <is>
          <t>드론/UAM</t>
        </is>
      </c>
      <c r="G5028" s="26">
        <f>COUNTIF(B:B,B5028)</f>
        <v/>
      </c>
    </row>
    <row r="5029" ht="29.55" customHeight="1" s="55">
      <c r="A5029" s="9" t="n">
        <v>44929</v>
      </c>
      <c r="B5029" s="19" t="inlineStr">
        <is>
          <t>베셀</t>
        </is>
      </c>
      <c r="C5029" s="74" t="inlineStr">
        <is>
          <t>177350</t>
        </is>
      </c>
      <c r="D5029" s="10" t="n">
        <v>0.115</v>
      </c>
      <c r="E5029" s="17" t="inlineStr">
        <is>
          <t>경영권 매각 및 자금 조달을 통한 유동성 확보</t>
        </is>
      </c>
      <c r="F5029" s="17" t="inlineStr">
        <is>
          <t>M&amp;A/공시</t>
        </is>
      </c>
      <c r="G5029" s="26">
        <f>COUNTIF(B:B,B5029)</f>
        <v/>
      </c>
    </row>
    <row r="5030" ht="29.55" customHeight="1" s="55">
      <c r="A5030" s="9" t="n">
        <v>45117</v>
      </c>
      <c r="B5030" s="19" t="inlineStr">
        <is>
          <t>백광산업</t>
        </is>
      </c>
      <c r="C5030" s="74" t="n"/>
      <c r="D5030" s="13" t="n">
        <v>0.0801</v>
      </c>
      <c r="E5030" s="17" t="inlineStr">
        <is>
          <t>새만금 전구체 양산 시점 단축 소식 및 수산화나트륨 생산력 부각</t>
        </is>
      </c>
      <c r="F5030" s="17" t="inlineStr">
        <is>
          <t>2차전지 소재</t>
        </is>
      </c>
      <c r="G5030" s="26">
        <f>COUNTIF(B:B,B5030)</f>
        <v/>
      </c>
    </row>
    <row r="5031" ht="29.55" customHeight="1" s="55">
      <c r="A5031" s="9" t="n">
        <v>45093</v>
      </c>
      <c r="B5031" s="19" t="inlineStr">
        <is>
          <t>백광산업</t>
        </is>
      </c>
      <c r="C5031" s="74" t="n"/>
      <c r="D5031" s="10" t="n">
        <v>0.2186</v>
      </c>
      <c r="E5031" s="17" t="inlineStr">
        <is>
          <t>새만금 산단 내 수산화나트륨(전구체 원료) 최대 생산 능력 보유 부각</t>
        </is>
      </c>
      <c r="F5031" s="17" t="inlineStr">
        <is>
          <t>미래차/이차전지</t>
        </is>
      </c>
      <c r="G5031" s="26">
        <f>COUNTIF(B:B,B5031)</f>
        <v/>
      </c>
    </row>
    <row r="5032" ht="29.55" customHeight="1" s="55">
      <c r="A5032" s="9" t="n">
        <v>45089</v>
      </c>
      <c r="B5032" s="19" t="inlineStr">
        <is>
          <t>백광산업</t>
        </is>
      </c>
      <c r="C5032" s="74" t="n"/>
      <c r="D5032" s="10" t="n">
        <v>0.0898</v>
      </c>
      <c r="E5032" s="17" t="inlineStr">
        <is>
          <t>새만금 2차전지 투자 확대 수혜 및 수산화나트륨(전구체 불순물 제거) 생산 부각</t>
        </is>
      </c>
      <c r="F5032" s="17" t="inlineStr">
        <is>
          <t>미래차/이차전지</t>
        </is>
      </c>
      <c r="G5032" s="26">
        <f>COUNTIF(B:B,B5032)</f>
        <v/>
      </c>
    </row>
    <row r="5033" ht="29.55" customHeight="1" s="55">
      <c r="A5033" s="9" t="n">
        <v>45084</v>
      </c>
      <c r="B5033" s="19" t="inlineStr">
        <is>
          <t>백광산업</t>
        </is>
      </c>
      <c r="C5033" s="74" t="n"/>
      <c r="D5033" s="10" t="n">
        <v>0.1873</v>
      </c>
      <c r="E5033" s="17" t="inlineStr">
        <is>
          <t>새만금 2차전지 전구체 투자 확대에 따른 수산화나트륨 수요 급증 및 증설 수혜</t>
        </is>
      </c>
      <c r="F5033" s="17" t="inlineStr">
        <is>
          <t>개별주</t>
        </is>
      </c>
      <c r="G5033" s="26">
        <f>COUNTIF(B:B,B5033)</f>
        <v/>
      </c>
    </row>
    <row r="5034" ht="29.55" customHeight="1" s="55">
      <c r="A5034" s="9" t="n">
        <v>45078</v>
      </c>
      <c r="B5034" s="17" t="inlineStr">
        <is>
          <t>백광산업</t>
        </is>
      </c>
      <c r="C5034" s="74" t="n"/>
      <c r="D5034" s="10" t="n">
        <v>0.1575</v>
      </c>
      <c r="E5034" s="17" t="inlineStr">
        <is>
          <t>새만금 2차전지 투자 확대에 따른 수산화나트륨(전구체 불순물 제거) 수요 증가 기대</t>
        </is>
      </c>
      <c r="F5034" s="17" t="inlineStr">
        <is>
          <t>2차전지 소재/화학</t>
        </is>
      </c>
      <c r="G5034" s="26">
        <f>COUNTIF(B:B,B5034)</f>
        <v/>
      </c>
    </row>
    <row r="5035" ht="29.55" customHeight="1" s="55">
      <c r="A5035" s="9" t="n">
        <v>45072</v>
      </c>
      <c r="B5035" s="17" t="inlineStr">
        <is>
          <t>백광산업</t>
        </is>
      </c>
      <c r="C5035" s="74" t="n"/>
      <c r="D5035" s="10" t="n">
        <v>0.1116</v>
      </c>
      <c r="E5035" s="17" t="inlineStr">
        <is>
          <t>2차전지 전구체 제조용 수산화나트륨 수요 증가 및 새만금 투자 수혜</t>
        </is>
      </c>
      <c r="F5035" s="17" t="inlineStr">
        <is>
          <t>2차전지 소재</t>
        </is>
      </c>
      <c r="G5035" s="26">
        <f>COUNTIF(B:B,B5035)</f>
        <v/>
      </c>
    </row>
    <row r="5036" ht="29.55" customHeight="1" s="55">
      <c r="A5036" s="9" t="n">
        <v>45056</v>
      </c>
      <c r="B5036" s="17" t="inlineStr">
        <is>
          <t>백광산업</t>
        </is>
      </c>
      <c r="C5036" s="74" t="n"/>
      <c r="D5036" s="10" t="n">
        <v>0.0726</v>
      </c>
      <c r="E5036" s="17" t="inlineStr">
        <is>
          <t>새만금 2차전지 소재(수산화나트륨) 수요 증가 기대</t>
        </is>
      </c>
      <c r="F5036" s="17" t="inlineStr">
        <is>
          <t>2차전지 소재/화학</t>
        </is>
      </c>
      <c r="G5036" s="26">
        <f>COUNTIF(B:B,B5036)</f>
        <v/>
      </c>
    </row>
    <row r="5037" ht="29.55" customHeight="1" s="55">
      <c r="A5037" s="9" t="n">
        <v>45033</v>
      </c>
      <c r="B5037" s="17" t="inlineStr">
        <is>
          <t>백광산업</t>
        </is>
      </c>
      <c r="C5037" s="74" t="n"/>
      <c r="D5037" s="10" t="n">
        <v>0.0964</v>
      </c>
      <c r="E5037" s="17" t="inlineStr">
        <is>
          <t>양극재 전구체 제조에 필요한 가성소다 생산 부각 (포스코퓨처엠 관련)</t>
        </is>
      </c>
      <c r="F5037" s="17" t="inlineStr">
        <is>
          <t>미래차/이차전지</t>
        </is>
      </c>
      <c r="G5037" s="26">
        <f>COUNTIF(B:B,B5037)</f>
        <v/>
      </c>
    </row>
    <row r="5038" ht="29.55" customHeight="1" s="55">
      <c r="A5038" s="9" t="n">
        <v>45190</v>
      </c>
      <c r="B5038" s="19" t="inlineStr">
        <is>
          <t>미스터블루</t>
        </is>
      </c>
      <c r="C5038" s="74" t="inlineStr">
        <is>
          <t>207760</t>
        </is>
      </c>
      <c r="D5038" s="10" t="n">
        <v>0.1069</v>
      </c>
      <c r="E5038" s="17" t="inlineStr">
        <is>
          <t>위메이드 '미르2' IP 사용권 부각 및 중국 웹툰 시장 진출 기대감</t>
        </is>
      </c>
      <c r="F5038" s="17" t="inlineStr">
        <is>
          <t>게임/웹툰</t>
        </is>
      </c>
      <c r="G5038" s="26">
        <f>COUNTIF(B:B,B5038)</f>
        <v/>
      </c>
    </row>
    <row r="5039" ht="29.55" customHeight="1" s="55">
      <c r="A5039" s="9" t="n">
        <v>45009</v>
      </c>
      <c r="B5039" s="19" t="inlineStr">
        <is>
          <t>미스터블루</t>
        </is>
      </c>
      <c r="C5039" s="74" t="inlineStr">
        <is>
          <t>207760</t>
        </is>
      </c>
      <c r="D5039" s="10" t="n">
        <v>0.0914</v>
      </c>
      <c r="E5039" s="17" t="inlineStr">
        <is>
          <t>일본 아마존 '플립툰'에 웹툰 독점 공급 계약</t>
        </is>
      </c>
      <c r="F5039" s="17" t="inlineStr">
        <is>
          <t>IP/엔터 (웹툰)</t>
        </is>
      </c>
      <c r="G5039" s="26">
        <f>COUNTIF(B:B,B5039)</f>
        <v/>
      </c>
    </row>
    <row r="5040" ht="29.55" customHeight="1" s="55">
      <c r="A5040" s="9" t="n">
        <v>45008</v>
      </c>
      <c r="B5040" s="19" t="inlineStr">
        <is>
          <t>미스터블루</t>
        </is>
      </c>
      <c r="C5040" s="74" t="inlineStr">
        <is>
          <t>207760</t>
        </is>
      </c>
      <c r="D5040" s="10" t="n">
        <v>0.0914</v>
      </c>
      <c r="E5040" s="17" t="inlineStr">
        <is>
          <t>일본 아마존 '플립툰'에 웹툰 독점 공급 계약</t>
        </is>
      </c>
      <c r="F5040" s="17" t="inlineStr">
        <is>
          <t>IP/엔터 (웹툰)</t>
        </is>
      </c>
      <c r="G5040" s="26">
        <f>COUNTIF(B:B,B5040)</f>
        <v/>
      </c>
    </row>
    <row r="5041" ht="29.55" customHeight="1" s="55">
      <c r="A5041" s="9" t="n">
        <v>44973</v>
      </c>
      <c r="B5041" s="17" t="inlineStr">
        <is>
          <t>미스터블루</t>
        </is>
      </c>
      <c r="C5041" s="74" t="inlineStr">
        <is>
          <t>207760</t>
        </is>
      </c>
      <c r="D5041" s="10" t="n">
        <v>0.0282</v>
      </c>
      <c r="E5041" s="17" t="inlineStr">
        <is>
          <t>위믹스 재상장 소식에 P2E 게임 사업 부각</t>
        </is>
      </c>
      <c r="F5041" s="17" t="inlineStr">
        <is>
          <t>웹툰/게임</t>
        </is>
      </c>
      <c r="G5041" s="26">
        <f>COUNTIF(B:B,B5041)</f>
        <v/>
      </c>
    </row>
    <row r="5042" ht="29.55" customHeight="1" s="55">
      <c r="A5042" s="9" t="n">
        <v>44972</v>
      </c>
      <c r="B5042" s="17" t="inlineStr">
        <is>
          <t>미스터블루</t>
        </is>
      </c>
      <c r="C5042" s="74" t="inlineStr">
        <is>
          <t>207760</t>
        </is>
      </c>
      <c r="D5042" s="10" t="n">
        <v>0.0257</v>
      </c>
      <c r="E5042" s="17" t="inlineStr">
        <is>
          <t>카카오엔터-픽코마 합병 검토 소식에 웹툰 관련주 부각</t>
        </is>
      </c>
      <c r="F5042" s="17" t="inlineStr">
        <is>
          <t>웹툰</t>
        </is>
      </c>
      <c r="G5042" s="26">
        <f>COUNTIF(B:B,B5042)</f>
        <v/>
      </c>
    </row>
    <row r="5043" ht="29.55" customHeight="1" s="55">
      <c r="A5043" s="9" t="n">
        <v>44942</v>
      </c>
      <c r="B5043" s="19" t="inlineStr">
        <is>
          <t>미스터블루</t>
        </is>
      </c>
      <c r="C5043" s="74" t="inlineStr">
        <is>
          <t>207760</t>
        </is>
      </c>
      <c r="D5043" s="10" t="n">
        <v>0.1538</v>
      </c>
      <c r="E5043" s="17" t="inlineStr">
        <is>
          <t>네이버웹툰 이용자 1위 소식 속 무협 장르 점유율 80% 강점 부각</t>
        </is>
      </c>
      <c r="F5043" s="17" t="inlineStr">
        <is>
          <t>IP / 엔터</t>
        </is>
      </c>
      <c r="G5043" s="26">
        <f>COUNTIF(B:B,B5043)</f>
        <v/>
      </c>
    </row>
    <row r="5044" ht="29.55" customHeight="1" s="55">
      <c r="A5044" s="9" t="n">
        <v>44929</v>
      </c>
      <c r="B5044" s="19" t="inlineStr">
        <is>
          <t>미스터블루</t>
        </is>
      </c>
      <c r="C5044" s="74" t="inlineStr">
        <is>
          <t>207760</t>
        </is>
      </c>
      <c r="D5044" s="10" t="n">
        <v>0.1975</v>
      </c>
      <c r="E5044" s="17" t="inlineStr">
        <is>
          <t>무상증자 권리락 효과 지속 및 웹툰 산업 성장 기대</t>
        </is>
      </c>
      <c r="F5044" s="17" t="inlineStr">
        <is>
          <t>IP / 엔터</t>
        </is>
      </c>
      <c r="G5044" s="26">
        <f>COUNTIF(B:B,B5044)</f>
        <v/>
      </c>
    </row>
    <row r="5045" ht="29.55" customHeight="1" s="55">
      <c r="A5045" s="9" t="n">
        <v>44928</v>
      </c>
      <c r="B5045" s="19" t="inlineStr">
        <is>
          <t>미스터블루</t>
        </is>
      </c>
      <c r="C5045" s="74" t="inlineStr">
        <is>
          <t>207760</t>
        </is>
      </c>
      <c r="D5045" s="10" t="n">
        <v>0.2195</v>
      </c>
      <c r="E5045" s="17" t="inlineStr">
        <is>
          <t>사우디 국부펀드(PIF)와 싱가포르투자청의 카카오엔터 1조 투자 추진설</t>
        </is>
      </c>
      <c r="F5045" s="17" t="inlineStr">
        <is>
          <t>IP / 엔터 (웹툰)</t>
        </is>
      </c>
      <c r="G5045" s="26">
        <f>COUNTIF(B:B,B5045)</f>
        <v/>
      </c>
    </row>
    <row r="5046" ht="29.55" customHeight="1" s="55">
      <c r="A5046" s="9" t="n">
        <v>45028</v>
      </c>
      <c r="B5046" s="17" t="inlineStr">
        <is>
          <t>모트렉스</t>
        </is>
      </c>
      <c r="C5046" s="74" t="inlineStr">
        <is>
          <t>118990</t>
        </is>
      </c>
      <c r="D5046" s="10" t="n">
        <v>0.1422</v>
      </c>
      <c r="E5046" s="17" t="inlineStr">
        <is>
          <t>현대엔지니어링과 전기차 충전 사업 MOU 체결 및 현대차 투자 수혜</t>
        </is>
      </c>
      <c r="F5046" s="17" t="inlineStr">
        <is>
          <t>미래차/충전소</t>
        </is>
      </c>
      <c r="G5046" s="26">
        <f>COUNTIF(B:B,B5046)</f>
        <v/>
      </c>
    </row>
    <row r="5047" ht="29.55" customHeight="1" s="55">
      <c r="A5047" s="9" t="n">
        <v>45027</v>
      </c>
      <c r="B5047" s="17" t="inlineStr">
        <is>
          <t>모트렉스</t>
        </is>
      </c>
      <c r="C5047" s="74" t="inlineStr">
        <is>
          <t>118990</t>
        </is>
      </c>
      <c r="D5047" s="10" t="n">
        <v>0.1422</v>
      </c>
      <c r="E5047" s="17" t="inlineStr">
        <is>
          <t>현대차 전기차 투자 및 현대엔지니어링과 충전 사업 MOU 시너지 기대</t>
        </is>
      </c>
      <c r="F5047" s="17" t="inlineStr">
        <is>
          <t>미래차/충전소</t>
        </is>
      </c>
      <c r="G5047" s="26">
        <f>COUNTIF(B:B,B5047)</f>
        <v/>
      </c>
    </row>
    <row r="5048" ht="29.55" customHeight="1" s="55">
      <c r="A5048" s="9" t="n">
        <v>45027</v>
      </c>
      <c r="B5048" s="17" t="inlineStr">
        <is>
          <t>모트렉스</t>
        </is>
      </c>
      <c r="C5048" s="74" t="inlineStr">
        <is>
          <t>118990</t>
        </is>
      </c>
      <c r="D5048" s="10" t="n">
        <v>0.0882</v>
      </c>
      <c r="E5048" s="17" t="inlineStr">
        <is>
          <t>현대차그룹 전기차 투자 발표 수혜 (본문 중복 언급이나 상승률 차이 존재)</t>
        </is>
      </c>
      <c r="F5048" s="17" t="inlineStr">
        <is>
          <t>미래차/전장</t>
        </is>
      </c>
      <c r="G5048" s="26">
        <f>COUNTIF(B:B,B5048)</f>
        <v/>
      </c>
    </row>
    <row r="5049" ht="29.55" customHeight="1" s="55">
      <c r="A5049" s="9" t="n">
        <v>44991</v>
      </c>
      <c r="B5049" s="19" t="inlineStr">
        <is>
          <t>모트렉스</t>
        </is>
      </c>
      <c r="C5049" s="74" t="inlineStr">
        <is>
          <t>118990</t>
        </is>
      </c>
      <c r="D5049" s="10" t="n">
        <v>0.0507</v>
      </c>
      <c r="E5049" s="17" t="inlineStr">
        <is>
          <t>산업부 주관 자율주행 플랫폼 개발 사업 선정</t>
        </is>
      </c>
      <c r="F5049" s="17" t="inlineStr">
        <is>
          <t>미래차/이차전지 (자율주행)</t>
        </is>
      </c>
      <c r="G5049" s="26">
        <f>COUNTIF(B:B,B5049)</f>
        <v/>
      </c>
    </row>
    <row r="5050" ht="29.55" customHeight="1" s="55">
      <c r="A5050" s="9" t="n">
        <v>44984</v>
      </c>
      <c r="B5050" s="19" t="inlineStr">
        <is>
          <t>모트렉스</t>
        </is>
      </c>
      <c r="C5050" s="74" t="inlineStr">
        <is>
          <t>118990</t>
        </is>
      </c>
      <c r="D5050" s="10" t="n">
        <v>0.12</v>
      </c>
      <c r="E5050" s="17" t="inlineStr">
        <is>
          <t>목적기반모빌리티(PBV) 관련 특화단지 육성 사업 참여</t>
        </is>
      </c>
      <c r="F5050" s="17" t="inlineStr">
        <is>
          <t>미래차/이차전지 (자율주행)</t>
        </is>
      </c>
      <c r="G5050" s="26">
        <f>COUNTIF(B:B,B5050)</f>
        <v/>
      </c>
    </row>
    <row r="5051" ht="29.55" customHeight="1" s="55">
      <c r="A5051" s="9" t="n">
        <v>44980</v>
      </c>
      <c r="B5051" s="17" t="inlineStr">
        <is>
          <t>모트렉스</t>
        </is>
      </c>
      <c r="C5051" s="74" t="inlineStr">
        <is>
          <t>118990</t>
        </is>
      </c>
      <c r="D5051" s="10" t="n">
        <v>0.0401</v>
      </c>
      <c r="E5051" s="17" t="inlineStr">
        <is>
          <t>현대차그룹과 전기차 충전 사업 진출 및 협업</t>
        </is>
      </c>
      <c r="F5051" s="17" t="inlineStr">
        <is>
          <t>전기차/충전</t>
        </is>
      </c>
      <c r="G5051" s="26">
        <f>COUNTIF(B:B,B5051)</f>
        <v/>
      </c>
    </row>
    <row r="5052" ht="29.55" customHeight="1" s="55">
      <c r="A5052" s="9" t="n">
        <v>44979</v>
      </c>
      <c r="B5052" s="17" t="inlineStr">
        <is>
          <t>모트렉스</t>
        </is>
      </c>
      <c r="C5052" s="74" t="inlineStr">
        <is>
          <t>118990</t>
        </is>
      </c>
      <c r="D5052" s="10" t="n">
        <v>0.0507</v>
      </c>
      <c r="E5052" s="17" t="inlineStr">
        <is>
          <t>차량용 인포테인먼트(IVI) 기술 및 구글/애플 인증 보유 부각</t>
        </is>
      </c>
      <c r="F5052" s="17" t="inlineStr">
        <is>
          <t>자율주행/전장</t>
        </is>
      </c>
      <c r="G5052" s="26">
        <f>COUNTIF(B:B,B5052)</f>
        <v/>
      </c>
    </row>
    <row r="5053" ht="29.55" customHeight="1" s="55">
      <c r="A5053" s="9" t="n">
        <v>44958</v>
      </c>
      <c r="B5053" s="17" t="inlineStr">
        <is>
          <t>모트렉스</t>
        </is>
      </c>
      <c r="C5053" s="74" t="inlineStr">
        <is>
          <t>118990</t>
        </is>
      </c>
      <c r="D5053" s="10" t="n">
        <v>0.0612</v>
      </c>
      <c r="E5053" s="17" t="inlineStr">
        <is>
          <t>차량용 인포테인먼트(IVI) 및 구글/애플 인증 보유</t>
        </is>
      </c>
      <c r="F5053" s="17" t="inlineStr">
        <is>
          <t>자율주행/전장</t>
        </is>
      </c>
      <c r="G5053" s="26">
        <f>COUNTIF(B:B,B5053)</f>
        <v/>
      </c>
    </row>
    <row r="5054" ht="29.55" customHeight="1" s="55">
      <c r="A5054" s="9" t="n">
        <v>45210</v>
      </c>
      <c r="B5054" s="19" t="inlineStr">
        <is>
          <t>모니터랩</t>
        </is>
      </c>
      <c r="C5054" s="74" t="inlineStr">
        <is>
          <t>434480</t>
        </is>
      </c>
      <c r="D5054" s="10" t="n">
        <v>0.1009</v>
      </c>
      <c r="E5054" s="17" t="inlineStr">
        <is>
          <t>국내 웹방화벽 1위 기업으로서 클라우드 보안 시장 공략 부각</t>
        </is>
      </c>
      <c r="F5054" s="17" t="inlineStr">
        <is>
          <t>클라우드/보안</t>
        </is>
      </c>
      <c r="G5054" s="26">
        <f>COUNTIF(B:B,B5054)</f>
        <v/>
      </c>
    </row>
    <row r="5055" ht="29.55" customHeight="1" s="55">
      <c r="A5055" s="9" t="n">
        <v>45191</v>
      </c>
      <c r="B5055" s="19" t="inlineStr">
        <is>
          <t>모니터랩</t>
        </is>
      </c>
      <c r="C5055" s="74" t="inlineStr">
        <is>
          <t>434480</t>
        </is>
      </c>
      <c r="D5055" s="10" t="n">
        <v>0.0868</v>
      </c>
      <c r="E5055" s="17" t="inlineStr">
        <is>
          <t>미국 사이버보안 무역 사절단 방한 및 국내 웹 보안 점유율 1위 부각</t>
        </is>
      </c>
      <c r="F5055" s="17" t="inlineStr">
        <is>
          <t>보안</t>
        </is>
      </c>
      <c r="G5055" s="26">
        <f>COUNTIF(B:B,B5055)</f>
        <v/>
      </c>
    </row>
    <row r="5056" ht="29.55" customHeight="1" s="55">
      <c r="A5056" s="9" t="n">
        <v>45187</v>
      </c>
      <c r="B5056" s="19" t="inlineStr">
        <is>
          <t>모니터랩</t>
        </is>
      </c>
      <c r="C5056" s="74" t="inlineStr">
        <is>
          <t>434480</t>
        </is>
      </c>
      <c r="D5056" s="10" t="n">
        <v>0.1613</v>
      </c>
      <c r="E5056" s="17" t="inlineStr">
        <is>
          <t>美 사이버 보안 무역 사절단 방한 소식 및 국내 웹방화벽 점유율 1위 부각</t>
        </is>
      </c>
      <c r="F5056" s="17" t="inlineStr">
        <is>
          <t>보안</t>
        </is>
      </c>
      <c r="G5056" s="26">
        <f>COUNTIF(B:B,B5056)</f>
        <v/>
      </c>
    </row>
    <row r="5057" ht="29.55" customHeight="1" s="55">
      <c r="A5057" s="9" t="n">
        <v>45184</v>
      </c>
      <c r="B5057" s="19" t="inlineStr">
        <is>
          <t>모니터랩</t>
        </is>
      </c>
      <c r="C5057" s="74" t="inlineStr">
        <is>
          <t>434480</t>
        </is>
      </c>
      <c r="D5057" s="10" t="n">
        <v>0.1389</v>
      </c>
      <c r="E5057" s="17" t="inlineStr">
        <is>
          <t>美 사이버보안 무역 사절단 방한 및 국내 웹방화벽 1위 부각</t>
        </is>
      </c>
      <c r="F5057" s="17" t="inlineStr">
        <is>
          <t>보안</t>
        </is>
      </c>
      <c r="G5057" s="26">
        <f>COUNTIF(B:B,B5057)</f>
        <v/>
      </c>
    </row>
    <row r="5058" ht="29.55" customHeight="1" s="55">
      <c r="A5058" s="9" t="n">
        <v>45175</v>
      </c>
      <c r="B5058" s="19" t="inlineStr">
        <is>
          <t>모니터랩</t>
        </is>
      </c>
      <c r="C5058" s="74" t="inlineStr">
        <is>
          <t>434480</t>
        </is>
      </c>
      <c r="D5058" s="10" t="n">
        <v>0.0803</v>
      </c>
      <c r="E5058" s="17" t="inlineStr">
        <is>
          <t>국내 웹방화벽 점유율 1위 및 정부 사이버 보안 강화 정책 수혜</t>
        </is>
      </c>
      <c r="F5058" s="17" t="inlineStr">
        <is>
          <t>보안</t>
        </is>
      </c>
      <c r="G5058" s="26">
        <f>COUNTIF(B:B,B5058)</f>
        <v/>
      </c>
    </row>
    <row r="5059" ht="29.55" customHeight="1" s="55">
      <c r="A5059" s="9" t="n">
        <v>45174</v>
      </c>
      <c r="B5059" s="19" t="inlineStr">
        <is>
          <t>모니터랩</t>
        </is>
      </c>
      <c r="C5059" s="74" t="inlineStr">
        <is>
          <t>434480</t>
        </is>
      </c>
      <c r="D5059" s="10" t="n">
        <v>0.1384</v>
      </c>
      <c r="E5059" s="17" t="inlineStr">
        <is>
          <t>정부의 사이버 보안 펀드 조성(30조 육성) 및 국내 웹 방화벽 1위 점유율 부각</t>
        </is>
      </c>
      <c r="F5059" s="17" t="inlineStr">
        <is>
          <t>보안</t>
        </is>
      </c>
      <c r="G5059" s="26">
        <f>COUNTIF(B:B,B5059)</f>
        <v/>
      </c>
    </row>
    <row r="5060" ht="29.55" customHeight="1" s="55">
      <c r="A5060" s="9" t="n">
        <v>45167</v>
      </c>
      <c r="B5060" s="19" t="inlineStr">
        <is>
          <t>모니터랩</t>
        </is>
      </c>
      <c r="C5060" s="74" t="inlineStr">
        <is>
          <t>434480</t>
        </is>
      </c>
      <c r="D5060" s="10" t="n">
        <v>0.1116</v>
      </c>
      <c r="E5060" s="17" t="inlineStr">
        <is>
          <t>사이버 보안 강화 정책 수혜 및 국내 웹 방화벽 시장 점유율 1위 부각</t>
        </is>
      </c>
      <c r="F5060" s="17" t="inlineStr">
        <is>
          <t>보안</t>
        </is>
      </c>
      <c r="G5060" s="26">
        <f>COUNTIF(B:B,B5060)</f>
        <v/>
      </c>
    </row>
    <row r="5061" ht="29.55" customHeight="1" s="55">
      <c r="A5061" s="9" t="n">
        <v>45069</v>
      </c>
      <c r="B5061" s="17" t="inlineStr">
        <is>
          <t>모니터랩</t>
        </is>
      </c>
      <c r="C5061" s="74" t="inlineStr">
        <is>
          <t>434480</t>
        </is>
      </c>
      <c r="D5061" s="10" t="n">
        <v>0.117</v>
      </c>
      <c r="E5061" s="17" t="inlineStr">
        <is>
          <t>국내 유일 클라우드 기반 보안(SECaaS) 플랫폼 기술 부각</t>
        </is>
      </c>
      <c r="F5061" s="17" t="inlineStr">
        <is>
          <t>보안/클라우드</t>
        </is>
      </c>
      <c r="G5061" s="26">
        <f>COUNTIF(B:B,B5061)</f>
        <v/>
      </c>
    </row>
    <row r="5062" ht="29.55" customHeight="1" s="55">
      <c r="A5062" s="9" t="n">
        <v>45040</v>
      </c>
      <c r="B5062" s="17" t="inlineStr">
        <is>
          <t>디어유</t>
        </is>
      </c>
      <c r="C5062" s="74" t="inlineStr">
        <is>
          <t>376300</t>
        </is>
      </c>
      <c r="D5062" s="10" t="n">
        <v>0.0585</v>
      </c>
      <c r="E5062" s="17" t="inlineStr">
        <is>
          <t>카카오엔터테인먼트와 협력 강화 및 글로벌 팬 플랫폼 확장 기대</t>
        </is>
      </c>
      <c r="F5062" s="17" t="inlineStr">
        <is>
          <t>개별주/엔터</t>
        </is>
      </c>
      <c r="G5062" s="26">
        <f>COUNTIF(B:B,B5062)</f>
        <v/>
      </c>
    </row>
    <row r="5063" ht="29.55" customHeight="1" s="55">
      <c r="A5063" s="9" t="n">
        <v>45009</v>
      </c>
      <c r="B5063" s="19" t="inlineStr">
        <is>
          <t>디어유</t>
        </is>
      </c>
      <c r="C5063" s="74" t="inlineStr">
        <is>
          <t>376300</t>
        </is>
      </c>
      <c r="D5063" s="10" t="n">
        <v>0.1566</v>
      </c>
      <c r="E5063" s="17" t="inlineStr">
        <is>
          <t>하이브의 SM 인수 중단 후 플랫폼(위버스-디어유) 협력 강화 기대</t>
        </is>
      </c>
      <c r="F5063" s="17" t="inlineStr">
        <is>
          <t>IP/엔터 (플랫폼)</t>
        </is>
      </c>
      <c r="G5063" s="26">
        <f>COUNTIF(B:B,B5063)</f>
        <v/>
      </c>
    </row>
    <row r="5064" ht="29.55" customHeight="1" s="55">
      <c r="A5064" s="9" t="n">
        <v>45008</v>
      </c>
      <c r="B5064" s="19" t="inlineStr">
        <is>
          <t>디어유</t>
        </is>
      </c>
      <c r="C5064" s="74" t="inlineStr">
        <is>
          <t>376300</t>
        </is>
      </c>
      <c r="D5064" s="10" t="n">
        <v>0.1566</v>
      </c>
      <c r="E5064" s="17" t="inlineStr">
        <is>
          <t>하이브-SM 플랫폼 협력 기대 (디어유 버블 확장성 부각)</t>
        </is>
      </c>
      <c r="F5064" s="17" t="inlineStr">
        <is>
          <t>IP/엔터 (플랫폼)</t>
        </is>
      </c>
      <c r="G5064" s="26">
        <f>COUNTIF(B:B,B5064)</f>
        <v/>
      </c>
    </row>
    <row r="5065" ht="29.55" customHeight="1" s="55">
      <c r="A5065" s="9" t="n">
        <v>44964</v>
      </c>
      <c r="B5065" s="17" t="inlineStr">
        <is>
          <t>디어유</t>
        </is>
      </c>
      <c r="C5065" s="74" t="inlineStr">
        <is>
          <t>376300</t>
        </is>
      </c>
      <c r="D5065" s="10" t="n">
        <v>0.0538</v>
      </c>
      <c r="E5065" s="17" t="inlineStr">
        <is>
          <t>SM 계열사 및 팬 플랫폼 성장</t>
        </is>
      </c>
      <c r="F5065" s="17" t="inlineStr">
        <is>
          <t>엔터/플랫폼</t>
        </is>
      </c>
      <c r="G5065" s="26">
        <f>COUNTIF(B:B,B5065)</f>
        <v/>
      </c>
    </row>
    <row r="5066" ht="29.55" customHeight="1" s="55">
      <c r="A5066" s="9" t="n">
        <v>44959</v>
      </c>
      <c r="B5066" s="17" t="inlineStr">
        <is>
          <t>디어유</t>
        </is>
      </c>
      <c r="C5066" s="74" t="inlineStr">
        <is>
          <t>376300</t>
        </is>
      </c>
      <c r="D5066" s="10" t="n">
        <v>0.0848</v>
      </c>
      <c r="E5066" s="17" t="inlineStr">
        <is>
          <t>엔씨소프트 '유니버스' 인수를 통한 IP 점유율 확대</t>
        </is>
      </c>
      <c r="F5066" s="17" t="inlineStr">
        <is>
          <t>엔터/플랫폼</t>
        </is>
      </c>
      <c r="G5066" s="26">
        <f>COUNTIF(B:B,B5066)</f>
        <v/>
      </c>
    </row>
    <row r="5067" ht="29.55" customHeight="1" s="55">
      <c r="A5067" s="9" t="n">
        <v>44958</v>
      </c>
      <c r="B5067" s="17" t="inlineStr">
        <is>
          <t>디어유</t>
        </is>
      </c>
      <c r="C5067" s="74" t="inlineStr">
        <is>
          <t>376300</t>
        </is>
      </c>
      <c r="D5067" s="10" t="n">
        <v>0.0848</v>
      </c>
      <c r="E5067" s="17" t="inlineStr">
        <is>
          <t>엔씨소프트 '유니버스' 인수로 IP 점유율 확대</t>
        </is>
      </c>
      <c r="F5067" s="17" t="inlineStr">
        <is>
          <t>엔터/플랫폼</t>
        </is>
      </c>
      <c r="G5067" s="26">
        <f>COUNTIF(B:B,B5067)</f>
        <v/>
      </c>
    </row>
    <row r="5068" ht="29.55" customHeight="1" s="55">
      <c r="A5068" s="9" t="n">
        <v>44957</v>
      </c>
      <c r="B5068" s="17" t="inlineStr">
        <is>
          <t>디어유</t>
        </is>
      </c>
      <c r="C5068" s="74" t="inlineStr">
        <is>
          <t>376300</t>
        </is>
      </c>
      <c r="D5068" s="10" t="n">
        <v>0.1105</v>
      </c>
      <c r="E5068" s="17" t="inlineStr">
        <is>
          <t>엔씨소프트 '유니버스' 인수로 IP 점유율 확대 기대</t>
        </is>
      </c>
      <c r="F5068" s="17" t="inlineStr">
        <is>
          <t>엔터/플랫폼</t>
        </is>
      </c>
      <c r="G5068" s="26">
        <f>COUNTIF(B:B,B5068)</f>
        <v/>
      </c>
    </row>
    <row r="5069" ht="29.55" customHeight="1" s="55">
      <c r="A5069" s="9" t="n">
        <v>44937</v>
      </c>
      <c r="B5069" s="19" t="inlineStr">
        <is>
          <t>디어유</t>
        </is>
      </c>
      <c r="C5069" s="74" t="inlineStr">
        <is>
          <t>376300</t>
        </is>
      </c>
      <c r="D5069" s="10" t="n">
        <v>0.1952</v>
      </c>
      <c r="E5069" s="17" t="inlineStr">
        <is>
          <t>엔씨소프트 '유니버스' 인수 결정 및 팬 플랫폼 '버블' 확장 기대감</t>
        </is>
      </c>
      <c r="F5069" s="17" t="inlineStr">
        <is>
          <t>IP/엔터</t>
        </is>
      </c>
      <c r="G5069" s="26">
        <f>COUNTIF(B:B,B5069)</f>
        <v/>
      </c>
    </row>
    <row r="5070" ht="29.55" customHeight="1" s="55">
      <c r="A5070" s="9" t="n">
        <v>45184</v>
      </c>
      <c r="B5070" s="19" t="inlineStr">
        <is>
          <t>디아이</t>
        </is>
      </c>
      <c r="C5070" s="74" t="inlineStr">
        <is>
          <t>003160</t>
        </is>
      </c>
      <c r="D5070" s="10" t="n">
        <v>0.1528</v>
      </c>
      <c r="E5070" s="17" t="inlineStr">
        <is>
          <t>삼성전자와 반도체 검사장비 공급계약 및 ESS 시장 진출 부각</t>
        </is>
      </c>
      <c r="F5070" s="17" t="inlineStr">
        <is>
          <t>반도체/ESS</t>
        </is>
      </c>
      <c r="G5070" s="26">
        <f>COUNTIF(B:B,B5070)</f>
        <v/>
      </c>
    </row>
    <row r="5071" ht="29.55" customHeight="1" s="55">
      <c r="A5071" s="9" t="n">
        <v>45092</v>
      </c>
      <c r="B5071" s="19" t="inlineStr">
        <is>
          <t>디아이</t>
        </is>
      </c>
      <c r="C5071" s="74" t="inlineStr">
        <is>
          <t>003160</t>
        </is>
      </c>
      <c r="D5071" s="10" t="n">
        <v>0.06370000000000001</v>
      </c>
      <c r="E5071" s="17" t="inlineStr">
        <is>
          <t>ESS(에너지저장장치) 시장 진출 및 주요 고객사 품질 테스트 통과</t>
        </is>
      </c>
      <c r="F5071" s="17" t="inlineStr">
        <is>
          <t>미래차/이차전지</t>
        </is>
      </c>
      <c r="G5071" s="26">
        <f>COUNTIF(B:B,B5071)</f>
        <v/>
      </c>
    </row>
    <row r="5072" ht="29.55" customHeight="1" s="55">
      <c r="A5072" s="9" t="n">
        <v>45090</v>
      </c>
      <c r="B5072" s="19" t="inlineStr">
        <is>
          <t>디아이</t>
        </is>
      </c>
      <c r="C5072" s="74" t="inlineStr">
        <is>
          <t>003160</t>
        </is>
      </c>
      <c r="D5072" s="10" t="n">
        <v>0.083</v>
      </c>
      <c r="E5072" s="17" t="inlineStr">
        <is>
          <t>HBM용 번인 테스터 등 반도체 검사 장비 수주 기대</t>
        </is>
      </c>
      <c r="F5072" s="17" t="inlineStr">
        <is>
          <t>반도체</t>
        </is>
      </c>
      <c r="G5072" s="26">
        <f>COUNTIF(B:B,B5072)</f>
        <v/>
      </c>
    </row>
    <row r="5073" ht="29.55" customHeight="1" s="55">
      <c r="A5073" s="9" t="n">
        <v>45027</v>
      </c>
      <c r="B5073" s="17" t="inlineStr">
        <is>
          <t>디아이</t>
        </is>
      </c>
      <c r="C5073" s="74" t="inlineStr">
        <is>
          <t>003160</t>
        </is>
      </c>
      <c r="D5073" s="10" t="n">
        <v>0.1254</v>
      </c>
      <c r="E5073" s="17" t="inlineStr">
        <is>
          <t>삼성전자 중국 법인과 214억원 규모 반도체 검사장비 공급 계약</t>
        </is>
      </c>
      <c r="F5073" s="17" t="inlineStr">
        <is>
          <t>삼성/반도체</t>
        </is>
      </c>
      <c r="G5073" s="26">
        <f>COUNTIF(B:B,B5073)</f>
        <v/>
      </c>
    </row>
    <row r="5074" ht="29.55" customHeight="1" s="55">
      <c r="A5074" s="9" t="n">
        <v>45026</v>
      </c>
      <c r="B5074" s="17" t="inlineStr">
        <is>
          <t>디아이</t>
        </is>
      </c>
      <c r="C5074" s="74" t="inlineStr">
        <is>
          <t>003160</t>
        </is>
      </c>
      <c r="D5074" s="10" t="n">
        <v>0.125</v>
      </c>
      <c r="E5074" s="17" t="inlineStr">
        <is>
          <t>삼성전자와 35억원 규모 반도체 검사보드 공급 계약 체결</t>
        </is>
      </c>
      <c r="F5074" s="17" t="inlineStr">
        <is>
          <t>삼성/반도체</t>
        </is>
      </c>
      <c r="G5074" s="26">
        <f>COUNTIF(B:B,B5074)</f>
        <v/>
      </c>
    </row>
    <row r="5075" ht="29.55" customHeight="1" s="55">
      <c r="A5075" s="9" t="n">
        <v>45023</v>
      </c>
      <c r="B5075" s="19" t="inlineStr">
        <is>
          <t>디아이</t>
        </is>
      </c>
      <c r="C5075" s="74" t="inlineStr">
        <is>
          <t>003160</t>
        </is>
      </c>
      <c r="D5075" s="10" t="n">
        <v>0.09279999999999999</v>
      </c>
      <c r="E5075" s="17" t="inlineStr">
        <is>
          <t>삼성전자 감산 공식화 및 반도체 업황 턴어라운드 기대감</t>
        </is>
      </c>
      <c r="F5075" s="17" t="inlineStr">
        <is>
          <t>삼성/반디플</t>
        </is>
      </c>
      <c r="G5075" s="26">
        <f>COUNTIF(B:B,B5075)</f>
        <v/>
      </c>
    </row>
    <row r="5076" ht="29.55" customHeight="1" s="55">
      <c r="A5076" s="9" t="n">
        <v>45009</v>
      </c>
      <c r="B5076" s="19" t="inlineStr">
        <is>
          <t>디아이</t>
        </is>
      </c>
      <c r="C5076" s="74" t="inlineStr">
        <is>
          <t>003160</t>
        </is>
      </c>
      <c r="D5076" s="10" t="n">
        <v>0.1643</v>
      </c>
      <c r="E5076" s="17" t="inlineStr">
        <is>
          <t>반도체 업황 개선 기대 및 검사보드/장비 공급</t>
        </is>
      </c>
      <c r="F5076" s="17" t="inlineStr">
        <is>
          <t>삼성/반디플</t>
        </is>
      </c>
      <c r="G5076" s="26">
        <f>COUNTIF(B:B,B5076)</f>
        <v/>
      </c>
    </row>
    <row r="5077" ht="29.55" customHeight="1" s="55">
      <c r="A5077" s="9" t="n">
        <v>45008</v>
      </c>
      <c r="B5077" s="19" t="inlineStr">
        <is>
          <t>디아이</t>
        </is>
      </c>
      <c r="C5077" s="74" t="inlineStr">
        <is>
          <t>003160</t>
        </is>
      </c>
      <c r="D5077" s="10" t="n">
        <v>0.1643</v>
      </c>
      <c r="E5077" s="17" t="inlineStr">
        <is>
          <t>반도체 업황 개선 기대 및 검사보드/장비 공급</t>
        </is>
      </c>
      <c r="F5077" s="17" t="inlineStr">
        <is>
          <t>삼성/반디플</t>
        </is>
      </c>
      <c r="G5077" s="26">
        <f>COUNTIF(B:B,B5077)</f>
        <v/>
      </c>
    </row>
    <row r="5078" ht="29.55" customHeight="1" s="55">
      <c r="A5078" s="9" t="n">
        <v>45184</v>
      </c>
      <c r="B5078" s="19" t="inlineStr">
        <is>
          <t>드림어스컴퍼니</t>
        </is>
      </c>
      <c r="C5078" s="74" t="inlineStr">
        <is>
          <t>060570</t>
        </is>
      </c>
      <c r="D5078" s="10" t="n">
        <v>0.2226</v>
      </c>
      <c r="E5078" s="17" t="inlineStr">
        <is>
          <t>중국 알리바바의 11번가 인수 추진 소식에 따른 수혜 기대감</t>
        </is>
      </c>
      <c r="F5078" s="17" t="inlineStr">
        <is>
          <t>M&amp;A/이커머스</t>
        </is>
      </c>
      <c r="G5078" s="26">
        <f>COUNTIF(B:B,B5078)</f>
        <v/>
      </c>
    </row>
    <row r="5079" ht="29.55" customHeight="1" s="55">
      <c r="A5079" s="9" t="n">
        <v>45124</v>
      </c>
      <c r="B5079" s="19" t="inlineStr">
        <is>
          <t>드림어스컴퍼니</t>
        </is>
      </c>
      <c r="C5079" s="74" t="inlineStr">
        <is>
          <t>060570</t>
        </is>
      </c>
      <c r="D5079" s="13" t="n">
        <v>0.1037</v>
      </c>
      <c r="E5079" s="17" t="inlineStr">
        <is>
          <t>네이버의 음원 서비스 '플로(FLO)' 인수 타진 소식</t>
        </is>
      </c>
      <c r="F5079" s="17" t="inlineStr">
        <is>
          <t>플랫폼/인수</t>
        </is>
      </c>
      <c r="G5079" s="26">
        <f>COUNTIF(B:B,B5079)</f>
        <v/>
      </c>
    </row>
    <row r="5080" ht="29.55" customHeight="1" s="55">
      <c r="A5080" s="9" t="n">
        <v>45121</v>
      </c>
      <c r="B5080" s="19" t="inlineStr">
        <is>
          <t>드림어스컴퍼니</t>
        </is>
      </c>
      <c r="C5080" s="74" t="inlineStr">
        <is>
          <t>060570</t>
        </is>
      </c>
      <c r="D5080" s="13" t="n">
        <v>0.1392</v>
      </c>
      <c r="E5080" s="17" t="inlineStr">
        <is>
          <t>급등에 대한 경영상 특이 사항은 없으나 수급 유입에 따른 강세</t>
        </is>
      </c>
      <c r="F5080" s="17" t="inlineStr">
        <is>
          <t>콘텐츠</t>
        </is>
      </c>
      <c r="G5080" s="26">
        <f>COUNTIF(B:B,B5080)</f>
        <v/>
      </c>
    </row>
    <row r="5081" ht="29.55" customHeight="1" s="55">
      <c r="A5081" s="9" t="n">
        <v>44965</v>
      </c>
      <c r="B5081" s="17" t="inlineStr">
        <is>
          <t>드림어스컴퍼니</t>
        </is>
      </c>
      <c r="C5081" s="74" t="inlineStr">
        <is>
          <t>060570</t>
        </is>
      </c>
      <c r="D5081" s="10" t="n">
        <v>0.1671</v>
      </c>
      <c r="E5081" s="17" t="inlineStr">
        <is>
          <t>SKT의 한국어 GPT-3 상용화 서비스 '에이닷' 고도화 계획</t>
        </is>
      </c>
      <c r="F5081" s="17" t="inlineStr">
        <is>
          <t>AI/플랫폼</t>
        </is>
      </c>
      <c r="G5081" s="26">
        <f>COUNTIF(B:B,B5081)</f>
        <v/>
      </c>
    </row>
    <row r="5082" ht="29.55" customHeight="1" s="55">
      <c r="A5082" s="9" t="n">
        <v>44964</v>
      </c>
      <c r="B5082" s="17" t="inlineStr">
        <is>
          <t>드림어스컴퍼니</t>
        </is>
      </c>
      <c r="C5082" s="74" t="inlineStr">
        <is>
          <t>060570</t>
        </is>
      </c>
      <c r="D5082" s="10" t="n">
        <v>0.1671</v>
      </c>
      <c r="E5082" s="17" t="inlineStr">
        <is>
          <t>SKT '에이닷' 고도화 및 AI 컴퍼니 비전 수혜</t>
        </is>
      </c>
      <c r="F5082" s="17" t="inlineStr">
        <is>
          <t>AI/플랫폼</t>
        </is>
      </c>
      <c r="G5082" s="26">
        <f>COUNTIF(B:B,B5082)</f>
        <v/>
      </c>
    </row>
    <row r="5083" ht="29.55" customHeight="1" s="55">
      <c r="A5083" s="9" t="n">
        <v>44959</v>
      </c>
      <c r="B5083" s="17" t="inlineStr">
        <is>
          <t>드림어스컴퍼니</t>
        </is>
      </c>
      <c r="C5083" s="74" t="inlineStr">
        <is>
          <t>060570</t>
        </is>
      </c>
      <c r="D5083" s="10" t="n">
        <v>0.1089</v>
      </c>
      <c r="E5083" s="17" t="inlineStr">
        <is>
          <t>SKT AI 신기술 적용 기대 및 음원 플랫폼 사업</t>
        </is>
      </c>
      <c r="F5083" s="17" t="inlineStr">
        <is>
          <t>AI/플랫폼</t>
        </is>
      </c>
      <c r="G5083" s="26">
        <f>COUNTIF(B:B,B5083)</f>
        <v/>
      </c>
    </row>
    <row r="5084" ht="29.55" customHeight="1" s="55">
      <c r="A5084" s="9" t="n">
        <v>44953</v>
      </c>
      <c r="B5084" s="17" t="inlineStr">
        <is>
          <t>드림어스컴퍼니</t>
        </is>
      </c>
      <c r="C5084" s="74" t="inlineStr">
        <is>
          <t>060570</t>
        </is>
      </c>
      <c r="D5084" s="10" t="n">
        <v>0.0745</v>
      </c>
      <c r="E5084" s="17" t="inlineStr">
        <is>
          <t>SKT AI 신기술 적용 기대감 및 음원 플랫폼</t>
        </is>
      </c>
      <c r="F5084" s="17" t="inlineStr">
        <is>
          <t>AI/음원</t>
        </is>
      </c>
      <c r="G5084" s="26">
        <f>COUNTIF(B:B,B5084)</f>
        <v/>
      </c>
    </row>
    <row r="5085" ht="29.55" customHeight="1" s="55">
      <c r="A5085" s="9" t="n">
        <v>44951</v>
      </c>
      <c r="B5085" s="17" t="inlineStr">
        <is>
          <t>드림어스컴퍼니</t>
        </is>
      </c>
      <c r="C5085" s="74" t="inlineStr">
        <is>
          <t>060570</t>
        </is>
      </c>
      <c r="D5085" s="10" t="n">
        <v>0.097</v>
      </c>
      <c r="E5085" s="17" t="inlineStr">
        <is>
          <t>SKT AI 신기술 적용 기대 및 음원 플랫폼 사업</t>
        </is>
      </c>
      <c r="F5085" s="17" t="inlineStr">
        <is>
          <t>AI/음원</t>
        </is>
      </c>
      <c r="G5085" s="26">
        <f>COUNTIF(B:B,B5085)</f>
        <v/>
      </c>
    </row>
    <row r="5086" ht="29.55" customHeight="1" s="55">
      <c r="A5086" s="9" t="n">
        <v>45219</v>
      </c>
      <c r="B5086" s="19" t="inlineStr">
        <is>
          <t>동신건설</t>
        </is>
      </c>
      <c r="C5086" s="74" t="inlineStr">
        <is>
          <t>025950</t>
        </is>
      </c>
      <c r="D5086" s="10" t="n">
        <v>0.2028</v>
      </c>
      <c r="E5086" s="17" t="inlineStr">
        <is>
          <t>이재명 더불어민주당 대표의 국회 복귀 예정 소식</t>
        </is>
      </c>
      <c r="F5086" s="17" t="inlineStr">
        <is>
          <t>정치/인맥</t>
        </is>
      </c>
      <c r="G5086" s="26">
        <f>COUNTIF(B:B,B5086)</f>
        <v/>
      </c>
    </row>
    <row r="5087" ht="29.55" customHeight="1" s="55">
      <c r="A5087" s="9" t="n">
        <v>45209</v>
      </c>
      <c r="B5087" s="19" t="inlineStr">
        <is>
          <t>동신건설</t>
        </is>
      </c>
      <c r="C5087" s="74" t="inlineStr">
        <is>
          <t>025950</t>
        </is>
      </c>
      <c r="D5087" s="10" t="n">
        <v>0.1619</v>
      </c>
      <c r="E5087" s="17" t="inlineStr">
        <is>
          <t>이재명 대표의 대장동 관련 첫 재판 및 정치 체제 안정 여부 주목</t>
        </is>
      </c>
      <c r="F5087" s="17" t="inlineStr">
        <is>
          <t>정치(이재명)</t>
        </is>
      </c>
      <c r="G5087" s="26">
        <f>COUNTIF(B:B,B5087)</f>
        <v/>
      </c>
    </row>
    <row r="5088" ht="29.55" customHeight="1" s="55">
      <c r="A5088" s="9" t="n">
        <v>45205</v>
      </c>
      <c r="B5088" s="19" t="inlineStr">
        <is>
          <t>동신건설</t>
        </is>
      </c>
      <c r="C5088" s="74" t="inlineStr">
        <is>
          <t>025950</t>
        </is>
      </c>
      <c r="D5088" s="10" t="n">
        <v>0.09429999999999999</v>
      </c>
      <c r="E5088" s="17" t="inlineStr">
        <is>
          <t>이재명 대표 재판 관련 정치 테마주 동반 상승</t>
        </is>
      </c>
      <c r="F5088" s="17" t="inlineStr">
        <is>
          <t>정치/인맥</t>
        </is>
      </c>
      <c r="G5088" s="26">
        <f>COUNTIF(B:B,B5088)</f>
        <v/>
      </c>
    </row>
    <row r="5089" ht="29.55" customHeight="1" s="55">
      <c r="A5089" s="9" t="n">
        <v>45195</v>
      </c>
      <c r="B5089" s="19" t="inlineStr">
        <is>
          <t>동신건설</t>
        </is>
      </c>
      <c r="C5089" s="74" t="inlineStr">
        <is>
          <t>025950</t>
        </is>
      </c>
      <c r="D5089" s="10" t="n">
        <v>0.2545</v>
      </c>
      <c r="E5089" s="17" t="inlineStr">
        <is>
          <t>이재명 대표 영장 기각 소식에 따른 정치 테마주 급등</t>
        </is>
      </c>
      <c r="F5089" s="17" t="inlineStr">
        <is>
          <t>정치</t>
        </is>
      </c>
      <c r="G5089" s="26">
        <f>COUNTIF(B:B,B5089)</f>
        <v/>
      </c>
    </row>
    <row r="5090" ht="29.55" customHeight="1" s="55">
      <c r="A5090" s="9" t="n">
        <v>45187</v>
      </c>
      <c r="B5090" s="19" t="inlineStr">
        <is>
          <t>동신건설</t>
        </is>
      </c>
      <c r="C5090" s="74" t="inlineStr">
        <is>
          <t>025950</t>
        </is>
      </c>
      <c r="D5090" s="10" t="n">
        <v>0.3</v>
      </c>
      <c r="E5090" s="17" t="inlineStr">
        <is>
          <t>이재명 더불어민주당 대표 관련 정치 테마주 부각</t>
        </is>
      </c>
      <c r="F5090" s="17" t="inlineStr">
        <is>
          <t>정치/이재명</t>
        </is>
      </c>
      <c r="G5090" s="26">
        <f>COUNTIF(B:B,B5090)</f>
        <v/>
      </c>
    </row>
    <row r="5091" ht="29.55" customHeight="1" s="55">
      <c r="A5091" s="9" t="n">
        <v>45173</v>
      </c>
      <c r="B5091" s="19" t="inlineStr">
        <is>
          <t>동신건설</t>
        </is>
      </c>
      <c r="C5091" s="74" t="inlineStr">
        <is>
          <t>025950</t>
        </is>
      </c>
      <c r="D5091" s="10" t="n">
        <v>0.1661</v>
      </c>
      <c r="E5091" s="17" t="inlineStr">
        <is>
          <t>이재명 더불어민주당 대표의 단식 투쟁에 따른 정치 테마 부각</t>
        </is>
      </c>
      <c r="F5091" s="17" t="inlineStr">
        <is>
          <t>정치테마</t>
        </is>
      </c>
      <c r="G5091" s="26">
        <f>COUNTIF(B:B,B5091)</f>
        <v/>
      </c>
    </row>
    <row r="5092" ht="29.55" customHeight="1" s="55">
      <c r="A5092" s="9" t="n">
        <v>45169</v>
      </c>
      <c r="B5092" s="19" t="inlineStr">
        <is>
          <t>동신건설</t>
        </is>
      </c>
      <c r="C5092" s="74" t="inlineStr">
        <is>
          <t>025950</t>
        </is>
      </c>
      <c r="D5092" s="17" t="inlineStr">
        <is>
          <t>+29.92% (상한가)</t>
        </is>
      </c>
      <c r="E5092" s="17" t="inlineStr">
        <is>
          <t>이재명 더불어민주당 대표의 단식 선언에 따른 정치 테마주 부각</t>
        </is>
      </c>
      <c r="F5092" s="17" t="inlineStr">
        <is>
          <t>정치테마</t>
        </is>
      </c>
      <c r="G5092" s="26">
        <f>COUNTIF(B:B,B5092)</f>
        <v/>
      </c>
    </row>
    <row r="5093" ht="29.55" customHeight="1" s="55">
      <c r="A5093" s="9" t="n">
        <v>45096</v>
      </c>
      <c r="B5093" s="19" t="inlineStr">
        <is>
          <t>동신건설</t>
        </is>
      </c>
      <c r="C5093" s="74" t="inlineStr">
        <is>
          <t>025950</t>
        </is>
      </c>
      <c r="D5093" s="10" t="n">
        <v>0.0677</v>
      </c>
      <c r="E5093" s="17" t="inlineStr">
        <is>
          <t>우크라이나 재건 사업 관련주 동반 상승</t>
        </is>
      </c>
      <c r="F5093" s="17" t="inlineStr">
        <is>
          <t>우크라 재건</t>
        </is>
      </c>
      <c r="G5093" s="26">
        <f>COUNTIF(B:B,B5093)</f>
        <v/>
      </c>
    </row>
    <row r="5094" ht="29.55" customHeight="1" s="55">
      <c r="A5094" s="9" t="n">
        <v>45131</v>
      </c>
      <c r="B5094" s="19" t="inlineStr">
        <is>
          <t>더블유씨피</t>
        </is>
      </c>
      <c r="C5094" s="74" t="inlineStr">
        <is>
          <t>393890</t>
        </is>
      </c>
      <c r="D5094" s="13" t="n">
        <v>0.1103</v>
      </c>
      <c r="E5094" s="17" t="inlineStr">
        <is>
          <t>2차전지 분리막 수요 증가 및 실적 개선 기대</t>
        </is>
      </c>
      <c r="F5094" s="17" t="inlineStr">
        <is>
          <t>2차전지 소재</t>
        </is>
      </c>
      <c r="G5094" s="26">
        <f>COUNTIF(B:B,B5094)</f>
        <v/>
      </c>
    </row>
    <row r="5095" ht="29.55" customHeight="1" s="55">
      <c r="A5095" s="9" t="n">
        <v>45093</v>
      </c>
      <c r="B5095" s="19" t="inlineStr">
        <is>
          <t>더블유씨피</t>
        </is>
      </c>
      <c r="C5095" s="74" t="inlineStr">
        <is>
          <t>393890</t>
        </is>
      </c>
      <c r="D5095" s="10" t="n">
        <v>0.06859999999999999</v>
      </c>
      <c r="E5095" s="17" t="inlineStr">
        <is>
          <t>헝가리 공장 본격 양산에 따른 외형 성장 및 밸류에이션 매력 부각</t>
        </is>
      </c>
      <c r="F5095" s="17" t="inlineStr">
        <is>
          <t>미래차/이차전지</t>
        </is>
      </c>
      <c r="G5095" s="26">
        <f>COUNTIF(B:B,B5095)</f>
        <v/>
      </c>
    </row>
    <row r="5096" ht="29.55" customHeight="1" s="55">
      <c r="A5096" s="9" t="n">
        <v>45089</v>
      </c>
      <c r="B5096" s="19" t="inlineStr">
        <is>
          <t>더블유씨피</t>
        </is>
      </c>
      <c r="C5096" s="74" t="inlineStr">
        <is>
          <t>393890</t>
        </is>
      </c>
      <c r="D5096" s="10" t="n">
        <v>0.1917</v>
      </c>
      <c r="E5096" s="17" t="inlineStr">
        <is>
          <t>분리막 자회사 지분 취득 및 삼성SDI·LG엔솔 등 북미 진출 파트너십 기대</t>
        </is>
      </c>
      <c r="F5096" s="17" t="inlineStr">
        <is>
          <t>미래차/이차전지</t>
        </is>
      </c>
      <c r="G5096" s="26">
        <f>COUNTIF(B:B,B5096)</f>
        <v/>
      </c>
    </row>
    <row r="5097" ht="29.55" customHeight="1" s="55">
      <c r="A5097" s="9" t="n">
        <v>45055</v>
      </c>
      <c r="B5097" s="17" t="inlineStr">
        <is>
          <t>더블유씨피</t>
        </is>
      </c>
      <c r="C5097" s="74" t="inlineStr">
        <is>
          <t>393890</t>
        </is>
      </c>
      <c r="D5097" s="10" t="n">
        <v>0.0653</v>
      </c>
      <c r="E5097" s="17" t="inlineStr">
        <is>
          <t>하반기 북미 진출 및 장기 성장성 기대</t>
        </is>
      </c>
      <c r="F5097" s="17" t="inlineStr">
        <is>
          <t>2차전지 분리막</t>
        </is>
      </c>
      <c r="G5097" s="26">
        <f>COUNTIF(B:B,B5097)</f>
        <v/>
      </c>
    </row>
    <row r="5098" ht="29.55" customHeight="1" s="55">
      <c r="A5098" s="9" t="n">
        <v>45054</v>
      </c>
      <c r="B5098" s="17" t="inlineStr">
        <is>
          <t>더블유씨피</t>
        </is>
      </c>
      <c r="C5098" s="74" t="inlineStr">
        <is>
          <t>393890</t>
        </is>
      </c>
      <c r="D5098" s="10" t="n">
        <v>0.06519999999999999</v>
      </c>
      <c r="E5098" s="17" t="inlineStr">
        <is>
          <t>1분기 영업이익 전년 대비 387.5% 급증, 북미 진출 기대</t>
        </is>
      </c>
      <c r="F5098" s="17" t="inlineStr">
        <is>
          <t>2차전지 분리막</t>
        </is>
      </c>
      <c r="G5098" s="26">
        <f>COUNTIF(B:B,B5098)</f>
        <v/>
      </c>
    </row>
    <row r="5099" ht="29.55" customHeight="1" s="55">
      <c r="A5099" s="9" t="n">
        <v>45019</v>
      </c>
      <c r="B5099" s="19" t="inlineStr">
        <is>
          <t>더블유씨피</t>
        </is>
      </c>
      <c r="C5099" s="74" t="inlineStr">
        <is>
          <t>393890</t>
        </is>
      </c>
      <c r="D5099" s="10" t="n">
        <v>0.0387</v>
      </c>
      <c r="E5099" s="17" t="inlineStr">
        <is>
          <t>IRA 분리막 요건 강화로 인한 반사이익 기대</t>
        </is>
      </c>
      <c r="F5099" s="17" t="inlineStr">
        <is>
          <t>미래차/이차전지 (분리막)</t>
        </is>
      </c>
      <c r="G5099" s="26">
        <f>COUNTIF(B:B,B5099)</f>
        <v/>
      </c>
    </row>
    <row r="5100" ht="29.55" customHeight="1" s="55">
      <c r="A5100" s="9" t="n">
        <v>44959</v>
      </c>
      <c r="B5100" s="17" t="inlineStr">
        <is>
          <t>더블유씨피</t>
        </is>
      </c>
      <c r="C5100" s="74" t="inlineStr">
        <is>
          <t>393890</t>
        </is>
      </c>
      <c r="D5100" s="10" t="n">
        <v>0.08699999999999999</v>
      </c>
      <c r="E5100" s="17" t="inlineStr">
        <is>
          <t>2차전지 분리막 생산능력 확대 및 해외 진출 가속화</t>
        </is>
      </c>
      <c r="F5100" s="17" t="inlineStr">
        <is>
          <t>2차전지 소재</t>
        </is>
      </c>
      <c r="G5100" s="26">
        <f>COUNTIF(B:B,B5100)</f>
        <v/>
      </c>
    </row>
    <row r="5101" ht="29.55" customHeight="1" s="55">
      <c r="A5101" s="9" t="n">
        <v>44958</v>
      </c>
      <c r="B5101" s="17" t="inlineStr">
        <is>
          <t>더블유씨피</t>
        </is>
      </c>
      <c r="C5101" s="74" t="inlineStr">
        <is>
          <t>393890</t>
        </is>
      </c>
      <c r="D5101" s="10" t="n">
        <v>0.08699999999999999</v>
      </c>
      <c r="E5101" s="17" t="inlineStr">
        <is>
          <t>2차전지 분리막 생산능력 확대 및 해외 진출 가속화</t>
        </is>
      </c>
      <c r="F5101" s="17" t="inlineStr">
        <is>
          <t>2차전지 소재</t>
        </is>
      </c>
      <c r="G5101" s="26">
        <f>COUNTIF(B:B,B5101)</f>
        <v/>
      </c>
    </row>
    <row r="5102" ht="29.55" customHeight="1" s="55">
      <c r="A5102" s="9" t="n">
        <v>45264</v>
      </c>
      <c r="B5102" s="17" t="inlineStr">
        <is>
          <t>대한해운</t>
        </is>
      </c>
      <c r="C5102" s="74" t="inlineStr">
        <is>
          <t>005880</t>
        </is>
      </c>
      <c r="D5102" s="10" t="n">
        <v>0.0866</v>
      </c>
      <c r="E5102" s="17" t="inlineStr">
        <is>
          <t>벌크선 운임(BDI) 급등에 따른 실적 개선 기대</t>
        </is>
      </c>
      <c r="F5102" s="17" t="inlineStr">
        <is>
          <t>해운</t>
        </is>
      </c>
      <c r="G5102" s="26">
        <f>COUNTIF(B:B,B5102)</f>
        <v/>
      </c>
    </row>
    <row r="5103" ht="29.55" customHeight="1" s="55">
      <c r="A5103" s="9" t="n">
        <v>45260</v>
      </c>
      <c r="B5103" s="17" t="inlineStr">
        <is>
          <t>대한해운</t>
        </is>
      </c>
      <c r="C5103" s="74" t="inlineStr">
        <is>
          <t>005880</t>
        </is>
      </c>
      <c r="D5103" s="10" t="n">
        <v>0.0844</v>
      </c>
      <c r="E5103" s="17" t="inlineStr">
        <is>
          <t>벌크선 운임 급등에 따른 실적 개선 기대</t>
        </is>
      </c>
      <c r="F5103" s="17" t="inlineStr">
        <is>
          <t>해운</t>
        </is>
      </c>
      <c r="G5103" s="26">
        <f>COUNTIF(B:B,B5103)</f>
        <v/>
      </c>
    </row>
    <row r="5104" ht="29.55" customHeight="1" s="55">
      <c r="A5104" s="9" t="n">
        <v>45217</v>
      </c>
      <c r="B5104" s="19" t="inlineStr">
        <is>
          <t>대한해운</t>
        </is>
      </c>
      <c r="C5104" s="74" t="inlineStr">
        <is>
          <t>005880</t>
        </is>
      </c>
      <c r="D5104" s="10" t="n">
        <v>0.09859999999999999</v>
      </c>
      <c r="E5104" s="17" t="inlineStr">
        <is>
          <t>해수부 주재 국적선사 대책회의 참석 및 중동 사태에 따른 해운주 동반 상승</t>
        </is>
      </c>
      <c r="F5104" s="17" t="inlineStr">
        <is>
          <t>해운</t>
        </is>
      </c>
      <c r="G5104" s="26">
        <f>COUNTIF(B:B,B5104)</f>
        <v/>
      </c>
    </row>
    <row r="5105" ht="29.55" customHeight="1" s="55">
      <c r="A5105" s="9" t="n">
        <v>45189</v>
      </c>
      <c r="B5105" s="19" t="inlineStr">
        <is>
          <t>대한해운</t>
        </is>
      </c>
      <c r="C5105" s="74" t="inlineStr">
        <is>
          <t>005880</t>
        </is>
      </c>
      <c r="D5105" s="10" t="n">
        <v>0.0467</v>
      </c>
      <c r="E5105" s="17" t="inlineStr">
        <is>
          <t>해운 운임 지수(BDI) 반등 소식에 따른 테마 동반 상승</t>
        </is>
      </c>
      <c r="F5105" s="17" t="inlineStr">
        <is>
          <t>해운</t>
        </is>
      </c>
      <c r="G5105" s="26">
        <f>COUNTIF(B:B,B5105)</f>
        <v/>
      </c>
    </row>
    <row r="5106" ht="29.55" customHeight="1" s="55">
      <c r="A5106" s="9" t="n">
        <v>45184</v>
      </c>
      <c r="B5106" s="19" t="inlineStr">
        <is>
          <t>대한해운</t>
        </is>
      </c>
      <c r="C5106" s="74" t="inlineStr">
        <is>
          <t>005880</t>
        </is>
      </c>
      <c r="D5106" s="10" t="n">
        <v>0.0452</v>
      </c>
      <c r="E5106" s="17" t="inlineStr">
        <is>
          <t>국제 해상 물류 운임 강세에 따른 급등</t>
        </is>
      </c>
      <c r="F5106" s="17" t="inlineStr">
        <is>
          <t>해운</t>
        </is>
      </c>
      <c r="G5106" s="26">
        <f>COUNTIF(B:B,B5106)</f>
        <v/>
      </c>
    </row>
    <row r="5107" ht="29.55" customHeight="1" s="55">
      <c r="A5107" s="9" t="n">
        <v>45097</v>
      </c>
      <c r="B5107" s="19" t="inlineStr">
        <is>
          <t>대한해운</t>
        </is>
      </c>
      <c r="C5107" s="74" t="inlineStr">
        <is>
          <t>005880</t>
        </is>
      </c>
      <c r="D5107" s="17" t="inlineStr">
        <is>
          <t>+10.12% 34</t>
        </is>
      </c>
      <c r="E5107" s="17" t="inlineStr">
        <is>
          <t>미중 관계 개선 기대감 및 미국 서부항만 노사협상 타결 등에 따른 해운주 강세</t>
        </is>
      </c>
      <c r="F5107" s="17" t="inlineStr">
        <is>
          <t>미중 - 패권분쟁 36</t>
        </is>
      </c>
      <c r="G5107" s="26">
        <f>COUNTIF(B:B,B5107)</f>
        <v/>
      </c>
    </row>
    <row r="5108" ht="29.55" customHeight="1" s="55">
      <c r="A5108" s="9" t="n">
        <v>44979</v>
      </c>
      <c r="B5108" s="17" t="inlineStr">
        <is>
          <t>대한해운</t>
        </is>
      </c>
      <c r="C5108" s="74" t="inlineStr">
        <is>
          <t>005880</t>
        </is>
      </c>
      <c r="D5108" s="10" t="n">
        <v>0.0539</v>
      </c>
      <c r="E5108" s="17" t="inlineStr">
        <is>
          <t>HMM 매각 속도 및 해운업계 인수전 가능성 부각</t>
        </is>
      </c>
      <c r="F5108" s="17" t="inlineStr">
        <is>
          <t>해운</t>
        </is>
      </c>
      <c r="G5108" s="26">
        <f>COUNTIF(B:B,B5108)</f>
        <v/>
      </c>
    </row>
    <row r="5109" ht="29.55" customHeight="1" s="55">
      <c r="A5109" s="9" t="n">
        <v>44953</v>
      </c>
      <c r="B5109" s="17" t="inlineStr">
        <is>
          <t>대한해운</t>
        </is>
      </c>
      <c r="C5109" s="74" t="inlineStr">
        <is>
          <t>005880</t>
        </is>
      </c>
      <c r="D5109" s="10" t="n">
        <v>0.058</v>
      </c>
      <c r="E5109" s="17" t="inlineStr">
        <is>
          <t>HMM 매각 이슈에 해운주 동반 상승</t>
        </is>
      </c>
      <c r="F5109" s="17" t="inlineStr">
        <is>
          <t>해운</t>
        </is>
      </c>
      <c r="G5109" s="26">
        <f>COUNTIF(B:B,B5109)</f>
        <v/>
      </c>
    </row>
    <row r="5110" ht="29.55" customHeight="1" s="55">
      <c r="A5110" s="9" t="n">
        <v>45191</v>
      </c>
      <c r="B5110" s="19" t="inlineStr">
        <is>
          <t>대창</t>
        </is>
      </c>
      <c r="C5110" s="74" t="inlineStr">
        <is>
          <t>012800</t>
        </is>
      </c>
      <c r="D5110" s="10" t="n">
        <v>0.0407</v>
      </c>
      <c r="E5110" s="17" t="inlineStr">
        <is>
          <t>정치 테마주(이낙연 전 대표) 동반 상승</t>
        </is>
      </c>
      <c r="F5110" s="17" t="inlineStr">
        <is>
          <t>정치(이낙연)</t>
        </is>
      </c>
      <c r="G5110" s="26">
        <f>COUNTIF(B:B,B5110)</f>
        <v/>
      </c>
    </row>
    <row r="5111" ht="29.55" customHeight="1" s="55">
      <c r="A5111" s="9" t="n">
        <v>45166</v>
      </c>
      <c r="B5111" s="19" t="inlineStr">
        <is>
          <t>대창</t>
        </is>
      </c>
      <c r="C5111" s="74" t="inlineStr">
        <is>
          <t>012800</t>
        </is>
      </c>
      <c r="D5111" s="10" t="n">
        <v>0.1104</v>
      </c>
      <c r="E5111" s="17" t="inlineStr">
        <is>
          <t>구리 가격 변동 및 초전도체 테마 관련주로서 동반 강세</t>
        </is>
      </c>
      <c r="F5111" s="17" t="inlineStr">
        <is>
          <t>초전도체</t>
        </is>
      </c>
      <c r="G5111" s="26">
        <f>COUNTIF(B:B,B5111)</f>
        <v/>
      </c>
    </row>
    <row r="5112" ht="29.55" customHeight="1" s="55">
      <c r="A5112" s="9" t="n">
        <v>45152</v>
      </c>
      <c r="B5112" s="19" t="inlineStr">
        <is>
          <t>대창</t>
        </is>
      </c>
      <c r="C5112" s="74" t="inlineStr">
        <is>
          <t>012800</t>
        </is>
      </c>
      <c r="D5112" s="10" t="n">
        <v>0.1981</v>
      </c>
      <c r="E5112" s="17" t="inlineStr">
        <is>
          <t>초전도체 테마 확산에 따른 구리 관련주 동반 강세</t>
        </is>
      </c>
      <c r="F5112" s="17" t="inlineStr">
        <is>
          <t>구리</t>
        </is>
      </c>
      <c r="G5112" s="26">
        <f>COUNTIF(B:B,B5112)</f>
        <v/>
      </c>
    </row>
    <row r="5113" ht="29.55" customHeight="1" s="55">
      <c r="A5113" s="9" t="n">
        <v>45148</v>
      </c>
      <c r="B5113" s="19" t="inlineStr">
        <is>
          <t>대창</t>
        </is>
      </c>
      <c r="C5113" s="74" t="inlineStr">
        <is>
          <t>012800</t>
        </is>
      </c>
      <c r="D5113" s="10" t="n">
        <v>0.1542</v>
      </c>
      <c r="E5113" s="17" t="inlineStr">
        <is>
          <t>초전도체 테마의 지속성에 따른 구리 관련주 동반 강세</t>
        </is>
      </c>
      <c r="F5113" s="17" t="inlineStr">
        <is>
          <t>초전도체/구리</t>
        </is>
      </c>
      <c r="G5113" s="26">
        <f>COUNTIF(B:B,B5113)</f>
        <v/>
      </c>
    </row>
    <row r="5114" ht="29.55" customHeight="1" s="55">
      <c r="A5114" s="9" t="n">
        <v>45141</v>
      </c>
      <c r="B5114" s="19" t="inlineStr">
        <is>
          <t>대창</t>
        </is>
      </c>
      <c r="C5114" s="74" t="inlineStr">
        <is>
          <t>012800</t>
        </is>
      </c>
      <c r="D5114" s="17" t="inlineStr">
        <is>
          <t>+29.99% (상한가)</t>
        </is>
      </c>
      <c r="E5114" s="17" t="inlineStr">
        <is>
          <t>초전도체 구현 필수 소재인 구리 가격 상승 전망 및 관련주 수급 집중</t>
        </is>
      </c>
      <c r="F5114" s="17" t="inlineStr">
        <is>
          <t>구리/초전도체</t>
        </is>
      </c>
      <c r="G5114" s="26">
        <f>COUNTIF(B:B,B5114)</f>
        <v/>
      </c>
    </row>
    <row r="5115" ht="29.55" customHeight="1" s="55">
      <c r="A5115" s="9" t="n">
        <v>45099</v>
      </c>
      <c r="B5115" s="19" t="inlineStr">
        <is>
          <t>대창</t>
        </is>
      </c>
      <c r="C5115" s="74" t="inlineStr">
        <is>
          <t>012800</t>
        </is>
      </c>
      <c r="D5115" s="13" t="n">
        <v>0.0951</v>
      </c>
      <c r="E5115" s="17" t="inlineStr">
        <is>
          <t>한양대와 그래핀 기술 공동 연구개발 이력 부각</t>
        </is>
      </c>
      <c r="F5115" s="17" t="inlineStr">
        <is>
          <t>흑연/그래핀</t>
        </is>
      </c>
      <c r="G5115" s="26">
        <f>COUNTIF(B:B,B5115)</f>
        <v/>
      </c>
    </row>
    <row r="5116" ht="29.55" customHeight="1" s="55">
      <c r="A5116" s="9" t="n">
        <v>45048</v>
      </c>
      <c r="B5116" s="17" t="inlineStr">
        <is>
          <t>대창</t>
        </is>
      </c>
      <c r="C5116" s="74" t="inlineStr">
        <is>
          <t>012800</t>
        </is>
      </c>
      <c r="D5116" s="10" t="n">
        <v>0.0848</v>
      </c>
      <c r="E5116" s="17" t="inlineStr">
        <is>
          <t>전기차 구리 수요 증가 및 인니 수출 금지 반사이익 기대</t>
        </is>
      </c>
      <c r="F5116" s="17" t="inlineStr">
        <is>
          <t>원자재/구리</t>
        </is>
      </c>
      <c r="G5116" s="26">
        <f>COUNTIF(B:B,B5116)</f>
        <v/>
      </c>
    </row>
    <row r="5117" ht="29.55" customHeight="1" s="55">
      <c r="A5117" s="9" t="n">
        <v>45035</v>
      </c>
      <c r="B5117" s="17" t="inlineStr">
        <is>
          <t>대창</t>
        </is>
      </c>
      <c r="C5117" s="74" t="inlineStr">
        <is>
          <t>012800</t>
        </is>
      </c>
      <c r="D5117" s="10" t="n">
        <v>0.1262</v>
      </c>
      <c r="E5117" s="17" t="inlineStr">
        <is>
          <t>구리 가격 상승 및 전기차 구리 수요 증가에 따른 수혜</t>
        </is>
      </c>
      <c r="F5117" s="17" t="inlineStr">
        <is>
          <t>원자재/구리</t>
        </is>
      </c>
      <c r="G5117" s="26">
        <f>COUNTIF(B:B,B5117)</f>
        <v/>
      </c>
    </row>
    <row r="5118" ht="29.55" customHeight="1" s="55">
      <c r="A5118" s="9" t="n">
        <v>45086</v>
      </c>
      <c r="B5118" s="19" t="inlineStr">
        <is>
          <t>대보마그네틱</t>
        </is>
      </c>
      <c r="C5118" s="74" t="inlineStr">
        <is>
          <t>290670</t>
        </is>
      </c>
      <c r="D5118" s="10" t="n">
        <v>0.0444</v>
      </c>
      <c r="E5118" s="17" t="inlineStr">
        <is>
          <t>2차전지 전자석 탈철기(EMF) 수요 증가 및 수산화리튬 임가공 사업 기대</t>
        </is>
      </c>
      <c r="F5118" s="17" t="inlineStr">
        <is>
          <t>미래차/이차전지</t>
        </is>
      </c>
      <c r="G5118" s="26">
        <f>COUNTIF(B:B,B5118)</f>
        <v/>
      </c>
    </row>
    <row r="5119" ht="29.55" customHeight="1" s="55">
      <c r="A5119" s="9" t="n">
        <v>45079</v>
      </c>
      <c r="B5119" s="19" t="inlineStr">
        <is>
          <t>대보마그네틱</t>
        </is>
      </c>
      <c r="C5119" s="74" t="inlineStr">
        <is>
          <t>290670</t>
        </is>
      </c>
      <c r="D5119" s="10" t="n">
        <v>0.1692</v>
      </c>
      <c r="E5119" s="17" t="inlineStr">
        <is>
          <t>리튬 임가공 신규 공장 완공 임박 및 2차전지 소재 사업 본격화 기대</t>
        </is>
      </c>
      <c r="F5119" s="17" t="inlineStr">
        <is>
          <t>미래차/이차전지</t>
        </is>
      </c>
      <c r="G5119" s="26">
        <f>COUNTIF(B:B,B5119)</f>
        <v/>
      </c>
    </row>
    <row r="5120" ht="29.55" customHeight="1" s="55">
      <c r="A5120" s="9" t="n">
        <v>45012</v>
      </c>
      <c r="B5120" s="19" t="inlineStr">
        <is>
          <t>대보마그네틱</t>
        </is>
      </c>
      <c r="C5120" s="74" t="inlineStr">
        <is>
          <t>290670</t>
        </is>
      </c>
      <c r="D5120" s="10" t="n">
        <v>0.07199999999999999</v>
      </c>
      <c r="E5120" s="17" t="inlineStr">
        <is>
          <t>2차전지 소재 탈철 장비 및 수산화리튬 임가공 사업</t>
        </is>
      </c>
      <c r="F5120" s="17" t="inlineStr">
        <is>
          <t>미래차/이차전지 (장비)</t>
        </is>
      </c>
      <c r="G5120" s="26">
        <f>COUNTIF(B:B,B5120)</f>
        <v/>
      </c>
    </row>
    <row r="5121" ht="29.55" customHeight="1" s="55">
      <c r="A5121" s="9" t="n">
        <v>45006</v>
      </c>
      <c r="B5121" s="19" t="inlineStr">
        <is>
          <t>대보마그네틱</t>
        </is>
      </c>
      <c r="C5121" s="74" t="inlineStr">
        <is>
          <t>290670</t>
        </is>
      </c>
      <c r="D5121" s="10" t="n">
        <v>0.1792</v>
      </c>
      <c r="E5121" s="17" t="inlineStr">
        <is>
          <t>경영권 매각 예비입찰 흥행 및 인수 후보군 부각</t>
        </is>
      </c>
      <c r="F5121" s="17" t="inlineStr">
        <is>
          <t>미래차/이차전지 (M&amp;A)</t>
        </is>
      </c>
      <c r="G5121" s="26">
        <f>COUNTIF(B:B,B5121)</f>
        <v/>
      </c>
    </row>
    <row r="5122" ht="29.55" customHeight="1" s="55">
      <c r="A5122" s="9" t="n">
        <v>45005</v>
      </c>
      <c r="B5122" s="19" t="inlineStr">
        <is>
          <t>대보마그네틱</t>
        </is>
      </c>
      <c r="C5122" s="74" t="inlineStr">
        <is>
          <t>290670</t>
        </is>
      </c>
      <c r="D5122" s="10" t="n">
        <v>0.0815</v>
      </c>
      <c r="E5122" s="17" t="inlineStr">
        <is>
          <t>경영권 매각 예비입찰 흥행 및 인수 후보군(덕산, 한솔 등) 경쟁</t>
        </is>
      </c>
      <c r="F5122" s="17" t="inlineStr">
        <is>
          <t>미래차/이차전지 (M&amp;A)</t>
        </is>
      </c>
      <c r="G5122" s="26">
        <f>COUNTIF(B:B,B5122)</f>
        <v/>
      </c>
    </row>
    <row r="5123" ht="29.55" customHeight="1" s="55">
      <c r="A5123" s="9" t="n">
        <v>45002</v>
      </c>
      <c r="B5123" s="19" t="inlineStr">
        <is>
          <t>대보마그네틱</t>
        </is>
      </c>
      <c r="C5123" s="74" t="inlineStr">
        <is>
          <t>290670</t>
        </is>
      </c>
      <c r="D5123" s="10" t="n">
        <v>0.0595</v>
      </c>
      <c r="E5123" s="17" t="inlineStr">
        <is>
          <t>2차전지 탈철 장비 수요 증가 및 경영권 매각 이슈</t>
        </is>
      </c>
      <c r="F5123" s="17" t="inlineStr">
        <is>
          <t>미래차/이차전지 (장비)</t>
        </is>
      </c>
      <c r="G5123" s="26">
        <f>COUNTIF(B:B,B5123)</f>
        <v/>
      </c>
    </row>
    <row r="5124" ht="29.55" customHeight="1" s="55">
      <c r="A5124" s="9" t="n">
        <v>44994</v>
      </c>
      <c r="B5124" s="19" t="inlineStr">
        <is>
          <t>대보마그네틱</t>
        </is>
      </c>
      <c r="C5124" s="74" t="inlineStr">
        <is>
          <t>290670</t>
        </is>
      </c>
      <c r="D5124" s="10" t="n">
        <v>0.0504</v>
      </c>
      <c r="E5124" s="17" t="inlineStr">
        <is>
          <t>경영권 매각 추진 소식 지속</t>
        </is>
      </c>
      <c r="F5124" s="17" t="inlineStr">
        <is>
          <t>M&amp;A/공시 (2차전지)</t>
        </is>
      </c>
      <c r="G5124" s="26">
        <f>COUNTIF(B:B,B5124)</f>
        <v/>
      </c>
    </row>
    <row r="5125" ht="29.55" customHeight="1" s="55">
      <c r="A5125" s="9" t="n">
        <v>44977</v>
      </c>
      <c r="B5125" s="17" t="inlineStr">
        <is>
          <t>대보마그네틱</t>
        </is>
      </c>
      <c r="C5125" s="74" t="inlineStr">
        <is>
          <t>290670</t>
        </is>
      </c>
      <c r="D5125" s="10" t="n">
        <v>0.0273</v>
      </c>
      <c r="E5125" s="17" t="inlineStr">
        <is>
          <t>경영권 매각 추진 소식</t>
        </is>
      </c>
      <c r="F5125" s="17" t="inlineStr">
        <is>
          <t>2차전지 장비</t>
        </is>
      </c>
      <c r="G5125" s="26">
        <f>COUNTIF(B:B,B5125)</f>
        <v/>
      </c>
    </row>
    <row r="5126" ht="29.55" customHeight="1" s="55">
      <c r="A5126" s="9" t="n">
        <v>45250</v>
      </c>
      <c r="B5126" s="19" t="inlineStr">
        <is>
          <t>네이처셀</t>
        </is>
      </c>
      <c r="C5126" s="74" t="inlineStr">
        <is>
          <t>007390</t>
        </is>
      </c>
      <c r="D5126" s="17" t="inlineStr">
        <is>
          <t>$+13.57\%$</t>
        </is>
      </c>
      <c r="E5126" s="17" t="inlineStr">
        <is>
          <t>일본 내 줄기세포 기술을 이용한 파킨슨병 치료 개시 계획 발표</t>
        </is>
      </c>
      <c r="F5126" s="17" t="inlineStr">
        <is>
          <t>바이오</t>
        </is>
      </c>
      <c r="G5126" s="26">
        <f>COUNTIF(B:B,B5126)</f>
        <v/>
      </c>
    </row>
    <row r="5127" ht="29.55" customHeight="1" s="55">
      <c r="A5127" s="9" t="n">
        <v>45112</v>
      </c>
      <c r="B5127" s="19" t="inlineStr">
        <is>
          <t>네이처셀</t>
        </is>
      </c>
      <c r="C5127" s="74" t="inlineStr">
        <is>
          <t>007390</t>
        </is>
      </c>
      <c r="D5127" s="13" t="n">
        <v>0.1494</v>
      </c>
      <c r="E5127" s="17" t="inlineStr">
        <is>
          <t>조인트스템 3상 효능에 대한 SCI 논문 발표 및 반려 사유 반박 부각</t>
        </is>
      </c>
      <c r="F5127" s="17" t="inlineStr">
        <is>
          <t>바이오</t>
        </is>
      </c>
      <c r="G5127" s="26">
        <f>COUNTIF(B:B,B5127)</f>
        <v/>
      </c>
    </row>
    <row r="5128" ht="29.55" customHeight="1" s="55">
      <c r="A5128" s="9" t="n">
        <v>45048</v>
      </c>
      <c r="B5128" s="17" t="inlineStr">
        <is>
          <t>네이처셀</t>
        </is>
      </c>
      <c r="C5128" s="74" t="inlineStr">
        <is>
          <t>007390</t>
        </is>
      </c>
      <c r="D5128" s="10" t="n">
        <v>0.0324</v>
      </c>
      <c r="E5128" s="17" t="inlineStr">
        <is>
          <t>라정찬 회장 대상 제3자배정 유상증자 결정 (책임경영)</t>
        </is>
      </c>
      <c r="F5128" s="17" t="inlineStr">
        <is>
          <t>BIO</t>
        </is>
      </c>
      <c r="G5128" s="26">
        <f>COUNTIF(B:B,B5128)</f>
        <v/>
      </c>
    </row>
    <row r="5129" ht="29.55" customHeight="1" s="55">
      <c r="A5129" s="9" t="n">
        <v>45030</v>
      </c>
      <c r="B5129" s="17" t="inlineStr">
        <is>
          <t>네이처셀</t>
        </is>
      </c>
      <c r="C5129" s="74" t="inlineStr">
        <is>
          <t>007390</t>
        </is>
      </c>
      <c r="D5129" s="10" t="n">
        <v>0.1667</v>
      </c>
      <c r="E5129" s="17" t="inlineStr">
        <is>
          <t>조인트스템 미국 임상 2b/3a상 추진 및 해외 품목 허가 추진</t>
        </is>
      </c>
      <c r="F5129" s="17" t="inlineStr">
        <is>
          <t>BIO/줄기세포</t>
        </is>
      </c>
      <c r="G5129" s="26">
        <f>COUNTIF(B:B,B5129)</f>
        <v/>
      </c>
    </row>
    <row r="5130" ht="29.55" customHeight="1" s="55">
      <c r="A5130" s="9" t="n">
        <v>45022</v>
      </c>
      <c r="B5130" s="19" t="inlineStr">
        <is>
          <t>네이처셀</t>
        </is>
      </c>
      <c r="C5130" s="74" t="inlineStr">
        <is>
          <t>007390</t>
        </is>
      </c>
      <c r="D5130" s="10" t="n">
        <v>0.1359</v>
      </c>
      <c r="E5130" s="17" t="inlineStr">
        <is>
          <t>줄기세포 치료제 '조인트스템' 식약처 품목허가 심사 기한 임박에 따른 기대감</t>
        </is>
      </c>
      <c r="F5130" s="17" t="inlineStr">
        <is>
          <t>BIO (신약)</t>
        </is>
      </c>
      <c r="G5130" s="26">
        <f>COUNTIF(B:B,B5130)</f>
        <v/>
      </c>
    </row>
    <row r="5131" ht="29.55" customHeight="1" s="55">
      <c r="A5131" s="9" t="n">
        <v>45020</v>
      </c>
      <c r="B5131" s="19" t="inlineStr">
        <is>
          <t>네이처셀</t>
        </is>
      </c>
      <c r="C5131" s="74" t="inlineStr">
        <is>
          <t>007390</t>
        </is>
      </c>
      <c r="D5131" s="10" t="n">
        <v>0.107</v>
      </c>
      <c r="E5131" s="17" t="inlineStr">
        <is>
          <t>조인트스템 식약처 품목허가 심사 결정 기한 임박에 따른 기대감</t>
        </is>
      </c>
      <c r="F5131" s="17" t="inlineStr">
        <is>
          <t>BIO (줄기세포)</t>
        </is>
      </c>
      <c r="G5131" s="26">
        <f>COUNTIF(B:B,B5131)</f>
        <v/>
      </c>
    </row>
    <row r="5132" ht="29.55" customHeight="1" s="55">
      <c r="A5132" s="9" t="n">
        <v>45019</v>
      </c>
      <c r="B5132" s="19" t="inlineStr">
        <is>
          <t>네이처셀</t>
        </is>
      </c>
      <c r="C5132" s="74" t="inlineStr">
        <is>
          <t>007390</t>
        </is>
      </c>
      <c r="D5132" s="10" t="n">
        <v>0.0541</v>
      </c>
      <c r="E5132" s="17" t="inlineStr">
        <is>
          <t>조인트스템 식약처 허가 기대감 (반려 전 시점)</t>
        </is>
      </c>
      <c r="F5132" s="17" t="inlineStr">
        <is>
          <t>BIO (줄기세포)</t>
        </is>
      </c>
      <c r="G5132" s="26">
        <f>COUNTIF(B:B,B5132)</f>
        <v/>
      </c>
    </row>
    <row r="5133" ht="29.55" customHeight="1" s="55">
      <c r="A5133" s="9" t="n">
        <v>45016</v>
      </c>
      <c r="B5133" s="19" t="inlineStr">
        <is>
          <t>네이처셀</t>
        </is>
      </c>
      <c r="C5133" s="74" t="inlineStr">
        <is>
          <t>007390</t>
        </is>
      </c>
      <c r="D5133" s="10" t="n">
        <v>0.1834</v>
      </c>
      <c r="E5133" s="17" t="inlineStr">
        <is>
          <t>라정찬 회장 주가조작 혐의 무죄 확정 및 조인트스템 식약처 허가 기대</t>
        </is>
      </c>
      <c r="F5133" s="17" t="inlineStr">
        <is>
          <t>BIO (줄기세포)</t>
        </is>
      </c>
      <c r="G5133" s="26">
        <f>COUNTIF(B:B,B5133)</f>
        <v/>
      </c>
    </row>
    <row r="5134" ht="29.55" customHeight="1" s="55">
      <c r="A5134" s="9" t="n">
        <v>45117</v>
      </c>
      <c r="B5134" s="19" t="inlineStr">
        <is>
          <t>나노팀</t>
        </is>
      </c>
      <c r="C5134" s="74" t="inlineStr">
        <is>
          <t>417010</t>
        </is>
      </c>
      <c r="D5134" s="13" t="n">
        <v>0.07770000000000001</v>
      </c>
      <c r="E5134" s="17" t="inlineStr">
        <is>
          <t>현대모비스로부터 5,000억원 규모 열폭주방지소재 프로젝트 수주</t>
        </is>
      </c>
      <c r="F5134" s="17" t="inlineStr">
        <is>
          <t>2차전지 소재</t>
        </is>
      </c>
      <c r="G5134" s="26">
        <f>COUNTIF(B:B,B5134)</f>
        <v/>
      </c>
    </row>
    <row r="5135" ht="29.55" customHeight="1" s="55">
      <c r="A5135" s="9" t="n">
        <v>45050</v>
      </c>
      <c r="B5135" s="17" t="inlineStr">
        <is>
          <t>나노팀</t>
        </is>
      </c>
      <c r="C5135" s="74" t="inlineStr">
        <is>
          <t>417010</t>
        </is>
      </c>
      <c r="D5135" s="10" t="n">
        <v>0.0594</v>
      </c>
      <c r="E5135" s="17" t="inlineStr">
        <is>
          <t>테슬라·LG엔솔 등 글로벌 기업 납품 및 대규모 방염 솔루션 수주 기대</t>
        </is>
      </c>
      <c r="F5135" s="17" t="inlineStr">
        <is>
          <t>미래차/이차전지</t>
        </is>
      </c>
      <c r="G5135" s="26">
        <f>COUNTIF(B:B,B5135)</f>
        <v/>
      </c>
    </row>
    <row r="5136" ht="29.55" customHeight="1" s="55">
      <c r="A5136" s="9" t="n">
        <v>45015</v>
      </c>
      <c r="B5136" s="19" t="inlineStr">
        <is>
          <t>나노팀</t>
        </is>
      </c>
      <c r="C5136" s="74" t="inlineStr">
        <is>
          <t>417010</t>
        </is>
      </c>
      <c r="D5136" s="10" t="n">
        <v>0.0573</v>
      </c>
      <c r="E5136" s="17" t="inlineStr">
        <is>
          <t>전기차용 방염 소재 솔루션 대규모 신규 수주 기대</t>
        </is>
      </c>
      <c r="F5136" s="17" t="inlineStr">
        <is>
          <t>미래차/이차전지</t>
        </is>
      </c>
      <c r="G5136" s="26">
        <f>COUNTIF(B:B,B5136)</f>
        <v/>
      </c>
    </row>
    <row r="5137" ht="29.55" customHeight="1" s="55">
      <c r="A5137" s="9" t="n">
        <v>45014</v>
      </c>
      <c r="B5137" s="19" t="inlineStr">
        <is>
          <t>나노팀</t>
        </is>
      </c>
      <c r="C5137" s="74" t="inlineStr">
        <is>
          <t>417010</t>
        </is>
      </c>
      <c r="D5137" s="10" t="n">
        <v>0.2878</v>
      </c>
      <c r="E5137" s="17" t="inlineStr">
        <is>
          <t>전기차용 방염 소재 솔루션 대규모 신규 수주 기대</t>
        </is>
      </c>
      <c r="F5137" s="17" t="inlineStr">
        <is>
          <t>미래차/이차전지 (부품)</t>
        </is>
      </c>
      <c r="G5137" s="26">
        <f>COUNTIF(B:B,B5137)</f>
        <v/>
      </c>
    </row>
    <row r="5138" ht="29.55" customHeight="1" s="55">
      <c r="A5138" s="9" t="n">
        <v>45000</v>
      </c>
      <c r="B5138" s="19" t="inlineStr">
        <is>
          <t>나노팀</t>
        </is>
      </c>
      <c r="C5138" s="74" t="inlineStr">
        <is>
          <t>417010</t>
        </is>
      </c>
      <c r="D5138" s="10" t="n">
        <v>0.1803</v>
      </c>
      <c r="E5138" s="17" t="inlineStr">
        <is>
          <t>전기차 배터리 열관리 소재 국산화 및 현대차·GM 공급</t>
        </is>
      </c>
      <c r="F5138" s="17" t="inlineStr">
        <is>
          <t>미래차/이차전지 (소재)</t>
        </is>
      </c>
      <c r="G5138" s="26">
        <f>COUNTIF(B:B,B5138)</f>
        <v/>
      </c>
    </row>
    <row r="5139" ht="29.55" customHeight="1" s="55">
      <c r="A5139" s="9" t="n">
        <v>44993</v>
      </c>
      <c r="B5139" s="19" t="inlineStr">
        <is>
          <t>나노팀</t>
        </is>
      </c>
      <c r="C5139" s="74" t="inlineStr">
        <is>
          <t>417010</t>
        </is>
      </c>
      <c r="D5139" s="10" t="n">
        <v>0.0721</v>
      </c>
      <c r="E5139" s="17" t="inlineStr">
        <is>
          <t>전기차 배터리 열관리 소재(방열 소재) 현대차 공급</t>
        </is>
      </c>
      <c r="F5139" s="17" t="inlineStr">
        <is>
          <t>미래차/이차전지 (소재)</t>
        </is>
      </c>
      <c r="G5139" s="26">
        <f>COUNTIF(B:B,B5139)</f>
        <v/>
      </c>
    </row>
    <row r="5140" ht="29.55" customHeight="1" s="55">
      <c r="A5140" s="9" t="n">
        <v>44988</v>
      </c>
      <c r="B5140" s="19" t="inlineStr">
        <is>
          <t>나노팀</t>
        </is>
      </c>
      <c r="C5140" s="74" t="inlineStr">
        <is>
          <t>417010</t>
        </is>
      </c>
      <c r="D5140" s="10" t="n">
        <v>0.1462</v>
      </c>
      <c r="E5140" s="17" t="inlineStr">
        <is>
          <t>전기차 배터리 열관리 소재 국산화 및 현대차/GM 공급</t>
        </is>
      </c>
      <c r="F5140" s="17" t="inlineStr">
        <is>
          <t>미래차/이차전지 (소재)</t>
        </is>
      </c>
      <c r="G5140" s="26">
        <f>COUNTIF(B:B,B5140)</f>
        <v/>
      </c>
    </row>
    <row r="5141" ht="29.55" customHeight="1" s="55">
      <c r="A5141" s="9" t="n">
        <v>44987</v>
      </c>
      <c r="B5141" s="19" t="inlineStr">
        <is>
          <t>나노팀</t>
        </is>
      </c>
      <c r="C5141" s="74" t="inlineStr">
        <is>
          <t>417010</t>
        </is>
      </c>
      <c r="D5141" s="10" t="n">
        <v>0.1462</v>
      </c>
      <c r="E5141" s="17" t="inlineStr">
        <is>
          <t>전기차 배터리 열관리 소재 국산화 및 현대차·GM 공급 (신규 상장)</t>
        </is>
      </c>
      <c r="F5141" s="17" t="inlineStr">
        <is>
          <t>미래차/이차전지 (소재)</t>
        </is>
      </c>
      <c r="G5141" s="26">
        <f>COUNTIF(B:B,B5141)</f>
        <v/>
      </c>
    </row>
    <row r="5142" ht="29.55" customHeight="1" s="55">
      <c r="A5142" s="9" t="n">
        <v>45149</v>
      </c>
      <c r="B5142" s="19" t="inlineStr">
        <is>
          <t>나노브릭</t>
        </is>
      </c>
      <c r="C5142" s="74" t="n"/>
      <c r="D5142" s="10" t="n">
        <v>0.1628</v>
      </c>
      <c r="E5142" s="17" t="inlineStr">
        <is>
          <t xml:space="preserve">독자적인 나노 신소재 기술의 전방 산업 확장성 부각 </t>
        </is>
      </c>
      <c r="F5142" s="17" t="inlineStr">
        <is>
          <t>신소재</t>
        </is>
      </c>
      <c r="G5142" s="26">
        <f>COUNTIF(B:B,B5142)</f>
        <v/>
      </c>
    </row>
    <row r="5143" ht="29.55" customHeight="1" s="55">
      <c r="A5143" s="9" t="n">
        <v>45141</v>
      </c>
      <c r="B5143" s="19" t="inlineStr">
        <is>
          <t>나노브릭</t>
        </is>
      </c>
      <c r="C5143" s="74" t="n"/>
      <c r="D5143" s="17" t="inlineStr">
        <is>
          <t>+29.91% (상한가)</t>
        </is>
      </c>
      <c r="E5143" s="17" t="inlineStr">
        <is>
          <t>독자적인 나노 신소재 기술의 디스플레이 등 전방 산업 확장성 부각</t>
        </is>
      </c>
      <c r="F5143" s="17" t="inlineStr">
        <is>
          <t>신소재</t>
        </is>
      </c>
      <c r="G5143" s="26">
        <f>COUNTIF(B:B,B5143)</f>
        <v/>
      </c>
    </row>
    <row r="5144" ht="29.55" customHeight="1" s="55">
      <c r="A5144" s="9" t="n">
        <v>45086</v>
      </c>
      <c r="B5144" s="19" t="inlineStr">
        <is>
          <t>나노브릭</t>
        </is>
      </c>
      <c r="C5144" s="74" t="n"/>
      <c r="D5144" s="10" t="n">
        <v>0.1103</v>
      </c>
      <c r="E5144" s="17" t="inlineStr">
        <is>
          <t>전기 색가변 필름 '이 스킨'을 적용한 TFT 디스플레이 패널 제작 성공</t>
        </is>
      </c>
      <c r="F5144" s="17" t="inlineStr">
        <is>
          <t>IT/기술</t>
        </is>
      </c>
      <c r="G5144" s="26">
        <f>COUNTIF(B:B,B5144)</f>
        <v/>
      </c>
    </row>
    <row r="5145" ht="29.55" customHeight="1" s="55">
      <c r="A5145" s="9" t="n">
        <v>45085</v>
      </c>
      <c r="B5145" s="19" t="inlineStr">
        <is>
          <t>나노브릭</t>
        </is>
      </c>
      <c r="C5145" s="74" t="n"/>
      <c r="D5145" s="10" t="n">
        <v>0.1716</v>
      </c>
      <c r="E5145" s="17" t="inlineStr">
        <is>
          <t>전기색가변 필름(E-Skin)을 적용한 TFT 디스플레이 패널 제작 성공</t>
        </is>
      </c>
      <c r="F5145" s="17" t="inlineStr">
        <is>
          <t>개별주</t>
        </is>
      </c>
      <c r="G5145" s="26">
        <f>COUNTIF(B:B,B5145)</f>
        <v/>
      </c>
    </row>
    <row r="5146" ht="29.55" customHeight="1" s="55">
      <c r="A5146" s="9" t="n">
        <v>45069</v>
      </c>
      <c r="B5146" s="17" t="inlineStr">
        <is>
          <t>나노브릭</t>
        </is>
      </c>
      <c r="C5146" s="74" t="n"/>
      <c r="D5146" s="10" t="n">
        <v>0.1486</v>
      </c>
      <c r="E5146" s="17" t="inlineStr">
        <is>
          <t>중동 기업에 14억 원 규모 위조방지 라벨(엠태그) 수출 계약</t>
        </is>
      </c>
      <c r="F5146" s="17" t="inlineStr">
        <is>
          <t>보안 소재</t>
        </is>
      </c>
      <c r="G5146" s="26">
        <f>COUNTIF(B:B,B5146)</f>
        <v/>
      </c>
    </row>
    <row r="5147" ht="29.55" customHeight="1" s="55">
      <c r="A5147" s="9" t="n">
        <v>45056</v>
      </c>
      <c r="B5147" s="17" t="inlineStr">
        <is>
          <t>나노브릭</t>
        </is>
      </c>
      <c r="C5147" s="74" t="n"/>
      <c r="D5147" s="17" t="inlineStr">
        <is>
          <t>+30.00% (상한가)</t>
        </is>
      </c>
      <c r="E5147" s="17" t="inlineStr">
        <is>
          <t>색상 가변 전자종이(E-Skin) 등 첨단 나노 신소재 기술 부각</t>
        </is>
      </c>
      <c r="F5147" s="17" t="inlineStr">
        <is>
          <t>나노소재/디스플레이</t>
        </is>
      </c>
      <c r="G5147" s="26">
        <f>COUNTIF(B:B,B5147)</f>
        <v/>
      </c>
    </row>
    <row r="5148" ht="29.55" customHeight="1" s="55">
      <c r="A5148" s="9" t="n">
        <v>45055</v>
      </c>
      <c r="B5148" s="17" t="inlineStr">
        <is>
          <t>나노브릭</t>
        </is>
      </c>
      <c r="C5148" s="74" t="n"/>
      <c r="D5148" s="17" t="inlineStr">
        <is>
          <t>+29.75% (상한가)</t>
        </is>
      </c>
      <c r="E5148" s="17" t="inlineStr">
        <is>
          <t>색상 가변 전자종이(E-Skin) 등 첨단 나노 신소재 기술 부각</t>
        </is>
      </c>
      <c r="F5148" s="17" t="inlineStr">
        <is>
          <t>나노소재/디스플레이</t>
        </is>
      </c>
      <c r="G5148" s="26">
        <f>COUNTIF(B:B,B5148)</f>
        <v/>
      </c>
    </row>
    <row r="5149" ht="29.55" customHeight="1" s="55">
      <c r="A5149" s="9" t="n">
        <v>45054</v>
      </c>
      <c r="B5149" s="17" t="inlineStr">
        <is>
          <t>나노브릭</t>
        </is>
      </c>
      <c r="C5149" s="74" t="n"/>
      <c r="D5149" s="10" t="n">
        <v>0.101</v>
      </c>
      <c r="E5149" s="17" t="inlineStr">
        <is>
          <t>색상 가변 전자종이(E-Skin) 기술력 및 응용 제품 확대 기대</t>
        </is>
      </c>
      <c r="F5149" s="17" t="inlineStr">
        <is>
          <t>나노소재/디스플레이</t>
        </is>
      </c>
      <c r="G5149" s="26">
        <f>COUNTIF(B:B,B5149)</f>
        <v/>
      </c>
    </row>
    <row r="5150" ht="29.55" customHeight="1" s="55">
      <c r="A5150" s="9" t="n">
        <v>45257</v>
      </c>
      <c r="B5150" s="17" t="inlineStr">
        <is>
          <t>기가비스</t>
        </is>
      </c>
      <c r="C5150" s="74" t="inlineStr">
        <is>
          <t>420770</t>
        </is>
      </c>
      <c r="D5150" s="10" t="n">
        <v>0.08450000000000001</v>
      </c>
      <c r="E5150" s="17" t="inlineStr">
        <is>
          <t>온디바이스 AI 관련 고성능 기판 검사 수요 증가 기대</t>
        </is>
      </c>
      <c r="F5150" s="17" t="inlineStr">
        <is>
          <t>반도체/장비</t>
        </is>
      </c>
      <c r="G5150" s="26">
        <f>COUNTIF(B:B,B5150)</f>
        <v/>
      </c>
    </row>
    <row r="5151" ht="29.55" customHeight="1" s="55">
      <c r="A5151" s="9" t="n">
        <v>45100</v>
      </c>
      <c r="B5151" s="19" t="inlineStr">
        <is>
          <t>기가비스</t>
        </is>
      </c>
      <c r="C5151" s="74" t="inlineStr">
        <is>
          <t>420770</t>
        </is>
      </c>
      <c r="D5151" s="19" t="inlineStr">
        <is>
          <t>+29.94% (상한가)</t>
        </is>
      </c>
      <c r="E5151" s="17" t="inlineStr">
        <is>
          <t>반도체 수율 개선을 위한 측정 및 수리 장비 독보적 기술력 부각</t>
        </is>
      </c>
      <c r="F5151" s="17" t="inlineStr">
        <is>
          <t>반도체 장비</t>
        </is>
      </c>
      <c r="G5151" s="26">
        <f>COUNTIF(B:B,B5151)</f>
        <v/>
      </c>
    </row>
    <row r="5152" ht="29.55" customHeight="1" s="55">
      <c r="A5152" s="9" t="n">
        <v>45092</v>
      </c>
      <c r="B5152" s="19" t="inlineStr">
        <is>
          <t>기가비스</t>
        </is>
      </c>
      <c r="C5152" s="74" t="inlineStr">
        <is>
          <t>420770</t>
        </is>
      </c>
      <c r="D5152" s="10" t="n">
        <v>0.1443</v>
      </c>
      <c r="E5152" s="17" t="inlineStr">
        <is>
          <t>고난도 FC-BGA 기판 내층 검사 및 수리 장비 수주 확대 기대</t>
        </is>
      </c>
      <c r="F5152" s="17" t="inlineStr">
        <is>
          <t>삼성/반디플</t>
        </is>
      </c>
      <c r="G5152" s="26">
        <f>COUNTIF(B:B,B5152)</f>
        <v/>
      </c>
    </row>
    <row r="5153" ht="29.55" customHeight="1" s="55">
      <c r="A5153" s="9" t="n">
        <v>45091</v>
      </c>
      <c r="B5153" s="19" t="inlineStr">
        <is>
          <t>기가비스</t>
        </is>
      </c>
      <c r="C5153" s="74" t="inlineStr">
        <is>
          <t>420770</t>
        </is>
      </c>
      <c r="D5153" s="10" t="n">
        <v>0.1133</v>
      </c>
      <c r="E5153" s="17" t="inlineStr">
        <is>
          <t>고성능 반도체 기판(FC-BGA) 검사 장비 기술력 및 삼성전기 투자 수혜 기대</t>
        </is>
      </c>
      <c r="F5153" s="17" t="inlineStr">
        <is>
          <t>반도체</t>
        </is>
      </c>
      <c r="G5153" s="26">
        <f>COUNTIF(B:B,B5153)</f>
        <v/>
      </c>
    </row>
    <row r="5154" ht="29.55" customHeight="1" s="55">
      <c r="A5154" s="9" t="n">
        <v>45090</v>
      </c>
      <c r="B5154" s="19" t="inlineStr">
        <is>
          <t>기가비스</t>
        </is>
      </c>
      <c r="C5154" s="74" t="inlineStr">
        <is>
          <t>420770</t>
        </is>
      </c>
      <c r="D5154" s="10" t="n">
        <v>0.1461</v>
      </c>
      <c r="E5154" s="17" t="inlineStr">
        <is>
          <t>고성능 반도체 기판 검사 장비 수주 확대 및 기술력 부각</t>
        </is>
      </c>
      <c r="F5154" s="17" t="inlineStr">
        <is>
          <t>반도체</t>
        </is>
      </c>
      <c r="G5154" s="26">
        <f>COUNTIF(B:B,B5154)</f>
        <v/>
      </c>
    </row>
    <row r="5155" ht="29.55" customHeight="1" s="55">
      <c r="A5155" s="9" t="n">
        <v>45084</v>
      </c>
      <c r="B5155" s="19" t="inlineStr">
        <is>
          <t>기가비스</t>
        </is>
      </c>
      <c r="C5155" s="74" t="inlineStr">
        <is>
          <t>420770</t>
        </is>
      </c>
      <c r="D5155" s="10" t="n">
        <v>0.07389999999999999</v>
      </c>
      <c r="E5155" s="17" t="inlineStr">
        <is>
          <t>반도체 기판 검사 장비 기술력 및 상장 초기 수급 쏠림</t>
        </is>
      </c>
      <c r="F5155" s="17" t="inlineStr">
        <is>
          <t>신규상장</t>
        </is>
      </c>
      <c r="G5155" s="26">
        <f>COUNTIF(B:B,B5155)</f>
        <v/>
      </c>
    </row>
    <row r="5156" ht="29.55" customHeight="1" s="55">
      <c r="A5156" s="9" t="n">
        <v>45077</v>
      </c>
      <c r="B5156" s="17" t="inlineStr">
        <is>
          <t>기가비스</t>
        </is>
      </c>
      <c r="C5156" s="74" t="inlineStr">
        <is>
          <t>420770</t>
        </is>
      </c>
      <c r="D5156" s="10" t="n">
        <v>0.0857</v>
      </c>
      <c r="E5156" s="17" t="inlineStr">
        <is>
          <t>반도체 기판 검사(AOI/AOR) 기술 보유, 신규 상장 후 성장성 부각</t>
        </is>
      </c>
      <c r="F5156" s="17" t="inlineStr">
        <is>
          <t>반도체 장비</t>
        </is>
      </c>
      <c r="G5156" s="26">
        <f>COUNTIF(B:B,B5156)</f>
        <v/>
      </c>
    </row>
    <row r="5157" ht="29.55" customHeight="1" s="55">
      <c r="A5157" s="9" t="n">
        <v>45070</v>
      </c>
      <c r="B5157" s="17" t="inlineStr">
        <is>
          <t>기가비스</t>
        </is>
      </c>
      <c r="C5157" s="74" t="inlineStr">
        <is>
          <t>420770</t>
        </is>
      </c>
      <c r="D5157" s="10" t="n">
        <v>0.1096</v>
      </c>
      <c r="E5157" s="17" t="inlineStr">
        <is>
          <t>신규 상장, 반도체 기판 내층 검사/수리 장비 기술력 부각</t>
        </is>
      </c>
      <c r="F5157" s="17" t="inlineStr">
        <is>
          <t>반도체 장비</t>
        </is>
      </c>
      <c r="G5157" s="26">
        <f>COUNTIF(B:B,B5157)</f>
        <v/>
      </c>
    </row>
    <row r="5158" ht="29.55" customHeight="1" s="55">
      <c r="A5158" s="9" t="n">
        <v>45266</v>
      </c>
      <c r="B5158" s="17" t="inlineStr">
        <is>
          <t>경남제약</t>
        </is>
      </c>
      <c r="C5158" s="74" t="inlineStr">
        <is>
          <t>053950</t>
        </is>
      </c>
      <c r="D5158" s="10" t="n">
        <v>0.0906</v>
      </c>
      <c r="E5158" s="17" t="inlineStr">
        <is>
          <t>중국발 마이코플라스마 폐렴 확산에 따른 치료제 및 항생제 수요 증가</t>
        </is>
      </c>
      <c r="F5158" s="17" t="inlineStr">
        <is>
          <t>제약/폐렴</t>
        </is>
      </c>
      <c r="G5158" s="26">
        <f>COUNTIF(B:B,B5158)</f>
        <v/>
      </c>
    </row>
    <row r="5159" ht="29.55" customHeight="1" s="55">
      <c r="A5159" s="9" t="n">
        <v>45265</v>
      </c>
      <c r="B5159" s="17" t="inlineStr">
        <is>
          <t>경남제약</t>
        </is>
      </c>
      <c r="C5159" s="74" t="inlineStr">
        <is>
          <t>053950</t>
        </is>
      </c>
      <c r="D5159" s="17" t="inlineStr">
        <is>
          <t>+30.00% (상한가)</t>
        </is>
      </c>
      <c r="E5159" s="17" t="inlineStr">
        <is>
          <t>중국 및 국내 마이코플라스마 폐렴 확산, 아미카신(항생제) 제조 부각</t>
        </is>
      </c>
      <c r="F5159" s="17" t="inlineStr">
        <is>
          <t>제약/폐렴</t>
        </is>
      </c>
      <c r="G5159" s="26">
        <f>COUNTIF(B:B,B5159)</f>
        <v/>
      </c>
    </row>
    <row r="5160" ht="29.55" customHeight="1" s="55">
      <c r="A5160" s="9" t="n">
        <v>45240</v>
      </c>
      <c r="B5160" s="19" t="inlineStr">
        <is>
          <t>경남제약</t>
        </is>
      </c>
      <c r="C5160" s="74" t="inlineStr">
        <is>
          <t>053950</t>
        </is>
      </c>
      <c r="D5160" s="17" t="inlineStr">
        <is>
          <t>종가 +02.52% (고가 +19.90%)</t>
        </is>
      </c>
      <c r="E5160" s="17" t="inlineStr">
        <is>
          <t>정부의 빈대 방역용 살충제 긴급 승인 소식에 장중 급등</t>
        </is>
      </c>
      <c r="F5160" s="17" t="inlineStr">
        <is>
          <t>빈대방역</t>
        </is>
      </c>
      <c r="G5160" s="26">
        <f>COUNTIF(B:B,B5160)</f>
        <v/>
      </c>
    </row>
    <row r="5161" ht="29.55" customHeight="1" s="55">
      <c r="A5161" s="9" t="n">
        <v>45238</v>
      </c>
      <c r="B5161" s="19" t="inlineStr">
        <is>
          <t>경남제약</t>
        </is>
      </c>
      <c r="C5161" s="74" t="inlineStr">
        <is>
          <t>053950</t>
        </is>
      </c>
      <c r="D5161" s="10" t="n">
        <v>0.0279</v>
      </c>
      <c r="E5161" s="17" t="inlineStr">
        <is>
          <t>정부의 빈대 방역용 대체 살충제 긴급 도입 소식 (장중 고가 +16.98%)</t>
        </is>
      </c>
      <c r="F5161" s="17" t="inlineStr">
        <is>
          <t>빈대방역</t>
        </is>
      </c>
      <c r="G5161" s="26">
        <f>COUNTIF(B:B,B5161)</f>
        <v/>
      </c>
    </row>
    <row r="5162" ht="29.55" customHeight="1" s="55">
      <c r="A5162" s="9" t="n">
        <v>45237</v>
      </c>
      <c r="B5162" s="19" t="inlineStr">
        <is>
          <t>경남제약</t>
        </is>
      </c>
      <c r="C5162" s="74" t="inlineStr">
        <is>
          <t>053950</t>
        </is>
      </c>
      <c r="D5162" s="17" t="inlineStr">
        <is>
          <t>+29.75% (상한가)</t>
        </is>
      </c>
      <c r="E5162" s="17" t="inlineStr">
        <is>
          <t>서울시 빈대 전수조사 실시 및 비 피레스로이드 계통 해충 기피제 부각</t>
        </is>
      </c>
      <c r="F5162" s="17" t="inlineStr">
        <is>
          <t>빈대 6</t>
        </is>
      </c>
      <c r="G5162" s="26">
        <f>COUNTIF(B:B,B5162)</f>
        <v/>
      </c>
    </row>
    <row r="5163" ht="29.55" customHeight="1" s="55">
      <c r="A5163" s="9" t="n">
        <v>45231</v>
      </c>
      <c r="B5163" s="19" t="inlineStr">
        <is>
          <t>경남제약</t>
        </is>
      </c>
      <c r="C5163" s="74" t="inlineStr">
        <is>
          <t>053950</t>
        </is>
      </c>
      <c r="D5163" s="10" t="n">
        <v>0.1001</v>
      </c>
      <c r="E5163" s="17" t="inlineStr">
        <is>
          <t>전국적인 빈대 출몰 공포 확산에 따른 관련 테마 강세 지속</t>
        </is>
      </c>
      <c r="F5163" s="17" t="inlineStr">
        <is>
          <t>빈대방역</t>
        </is>
      </c>
      <c r="G5163" s="26">
        <f>COUNTIF(B:B,B5163)</f>
        <v/>
      </c>
    </row>
    <row r="5164" ht="29.55" customHeight="1" s="55">
      <c r="A5164" s="9" t="n">
        <v>45230</v>
      </c>
      <c r="B5164" s="19" t="inlineStr">
        <is>
          <t>경남제약</t>
        </is>
      </c>
      <c r="C5164" s="74" t="inlineStr">
        <is>
          <t>053950</t>
        </is>
      </c>
      <c r="D5164" s="17" t="inlineStr">
        <is>
          <t>+29.94% 10</t>
        </is>
      </c>
      <c r="E5164" s="17" t="inlineStr">
        <is>
          <t>전국 빈대 확산 우려에 따른 기피제/살충제 수혜 기대감</t>
        </is>
      </c>
      <c r="F5164" s="17" t="inlineStr">
        <is>
          <t>바이오/생활방역 12</t>
        </is>
      </c>
      <c r="G5164" s="26">
        <f>COUNTIF(B:B,B5164)</f>
        <v/>
      </c>
    </row>
    <row r="5165" ht="29.55" customHeight="1" s="55">
      <c r="A5165" s="9" t="n">
        <v>44928</v>
      </c>
      <c r="B5165" s="19" t="inlineStr">
        <is>
          <t>경남제약</t>
        </is>
      </c>
      <c r="C5165" s="74" t="inlineStr">
        <is>
          <t>053950</t>
        </is>
      </c>
      <c r="D5165" s="19" t="inlineStr">
        <is>
          <t>+29.85% (상한가)</t>
        </is>
      </c>
      <c r="E5165" s="17" t="inlineStr">
        <is>
          <t>중국 감기약 품귀 현상 지속 및 국내 감기약 사재기 우려 부각</t>
        </is>
      </c>
      <c r="F5165" s="17" t="inlineStr">
        <is>
          <t>中리오프닝/코로나</t>
        </is>
      </c>
      <c r="G5165" s="26">
        <f>COUNTIF(B:B,B5165)</f>
        <v/>
      </c>
    </row>
    <row r="5166" ht="29.55" customHeight="1" s="55">
      <c r="A5166" s="9" t="n">
        <v>45266</v>
      </c>
      <c r="B5166" s="17" t="inlineStr">
        <is>
          <t>YG PLUS</t>
        </is>
      </c>
      <c r="C5166" s="74" t="inlineStr">
        <is>
          <t>037270</t>
        </is>
      </c>
      <c r="D5166" s="10" t="n">
        <v>0.2381</v>
      </c>
      <c r="E5166" s="17" t="inlineStr">
        <is>
          <t>블랙핑크 재계약 소식에 와이지엔터테인먼트와 동반 급등</t>
        </is>
      </c>
      <c r="F5166" s="17" t="inlineStr">
        <is>
          <t>엔터테인먼트</t>
        </is>
      </c>
      <c r="G5166" s="26">
        <f>COUNTIF(B:B,B5166)</f>
        <v/>
      </c>
    </row>
    <row r="5167" ht="29.55" customHeight="1" s="55">
      <c r="A5167" s="9" t="n">
        <v>45064</v>
      </c>
      <c r="B5167" s="17" t="inlineStr">
        <is>
          <t>YG PLUS</t>
        </is>
      </c>
      <c r="C5167" s="74" t="inlineStr">
        <is>
          <t>037270</t>
        </is>
      </c>
      <c r="D5167" s="10" t="n">
        <v>0.1542</v>
      </c>
      <c r="E5167" s="17" t="inlineStr">
        <is>
          <t>와이지엔터테인먼트 신인(베이비몬스터) 및 블랙핑크 재계약 기대감, 목표가 상향</t>
        </is>
      </c>
      <c r="F5167" s="17" t="inlineStr">
        <is>
          <t>엔터테인먼트</t>
        </is>
      </c>
      <c r="G5167" s="26">
        <f>COUNTIF(B:B,B5167)</f>
        <v/>
      </c>
    </row>
    <row r="5168" ht="29.55" customHeight="1" s="55">
      <c r="A5168" s="9" t="n">
        <v>45062</v>
      </c>
      <c r="B5168" s="17" t="inlineStr">
        <is>
          <t>YG PLUS</t>
        </is>
      </c>
      <c r="C5168" s="74" t="inlineStr">
        <is>
          <t>037270</t>
        </is>
      </c>
      <c r="D5168" s="10" t="n">
        <v>0.0611</v>
      </c>
      <c r="E5168" s="17" t="inlineStr">
        <is>
          <t>와이지엔터테인먼트 강세 및 음원 유통 실적 기대</t>
        </is>
      </c>
      <c r="F5168" s="17" t="inlineStr">
        <is>
          <t>엔터/음원</t>
        </is>
      </c>
      <c r="G5168" s="26">
        <f>COUNTIF(B:B,B5168)</f>
        <v/>
      </c>
    </row>
    <row r="5169" ht="29.55" customHeight="1" s="55">
      <c r="A5169" s="9" t="n">
        <v>45058</v>
      </c>
      <c r="B5169" s="17" t="inlineStr">
        <is>
          <t>YG PLUS</t>
        </is>
      </c>
      <c r="C5169" s="74" t="inlineStr">
        <is>
          <t>037270</t>
        </is>
      </c>
      <c r="D5169" s="10" t="n">
        <v>0.0032</v>
      </c>
      <c r="E5169" s="17" t="inlineStr">
        <is>
          <t>와이지엔터테인먼트 강세 연동</t>
        </is>
      </c>
      <c r="F5169" s="17" t="inlineStr">
        <is>
          <t>엔터테인먼트</t>
        </is>
      </c>
      <c r="G5169" s="26">
        <f>COUNTIF(B:B,B5169)</f>
        <v/>
      </c>
    </row>
    <row r="5170" ht="29.55" customHeight="1" s="55">
      <c r="A5170" s="9" t="n">
        <v>45057</v>
      </c>
      <c r="B5170" s="17" t="inlineStr">
        <is>
          <t>YG PLUS</t>
        </is>
      </c>
      <c r="C5170" s="74" t="inlineStr">
        <is>
          <t>037270</t>
        </is>
      </c>
      <c r="D5170" s="10" t="n">
        <v>0.1054</v>
      </c>
      <c r="E5170" s="17" t="inlineStr">
        <is>
          <t>1분기 사상 최대 실적 달성 (매출 106%, 영업이익 117% 증가)</t>
        </is>
      </c>
      <c r="F5170" s="17" t="inlineStr">
        <is>
          <t>엔터테인먼트</t>
        </is>
      </c>
      <c r="G5170" s="26">
        <f>COUNTIF(B:B,B5170)</f>
        <v/>
      </c>
    </row>
    <row r="5171" ht="29.55" customHeight="1" s="55">
      <c r="A5171" s="9" t="n">
        <v>44967</v>
      </c>
      <c r="B5171" s="17" t="inlineStr">
        <is>
          <t>YG PLUS</t>
        </is>
      </c>
      <c r="C5171" s="74" t="inlineStr">
        <is>
          <t>037270</t>
        </is>
      </c>
      <c r="D5171" s="10" t="n">
        <v>0.0188</v>
      </c>
      <c r="E5171" s="17" t="inlineStr">
        <is>
          <t>하이브-SM 이슈에 따른 엔터주 동반 상승</t>
        </is>
      </c>
      <c r="F5171" s="17" t="inlineStr">
        <is>
          <t>엔터</t>
        </is>
      </c>
      <c r="G5171" s="26">
        <f>COUNTIF(B:B,B5171)</f>
        <v/>
      </c>
    </row>
    <row r="5172" ht="29.55" customHeight="1" s="55">
      <c r="A5172" s="9" t="n">
        <v>44945</v>
      </c>
      <c r="B5172" s="17" t="inlineStr">
        <is>
          <t>YG PLUS</t>
        </is>
      </c>
      <c r="C5172" s="74" t="inlineStr">
        <is>
          <t>037270</t>
        </is>
      </c>
      <c r="D5172" s="10" t="n">
        <v>0.09039999999999999</v>
      </c>
      <c r="E5172" s="17" t="inlineStr">
        <is>
          <t>와이지엔터테인먼트 신인 걸그룹 및 블랙핑크 재계약 기대감</t>
        </is>
      </c>
      <c r="F5172" s="17" t="inlineStr">
        <is>
          <t>엔터</t>
        </is>
      </c>
      <c r="G5172" s="26">
        <f>COUNTIF(B:B,B5172)</f>
        <v/>
      </c>
    </row>
    <row r="5173" ht="29.55" customHeight="1" s="55">
      <c r="A5173" s="9" t="n">
        <v>44928</v>
      </c>
      <c r="B5173" s="19" t="inlineStr">
        <is>
          <t>YG PLUS</t>
        </is>
      </c>
      <c r="C5173" s="74" t="inlineStr">
        <is>
          <t>037270</t>
        </is>
      </c>
      <c r="D5173" s="10" t="n">
        <v>0.0624</v>
      </c>
      <c r="E5173" s="17" t="inlineStr">
        <is>
          <t>와이지엔터 신인 걸그룹 기대감 동반 상승</t>
        </is>
      </c>
      <c r="F5173" s="17" t="inlineStr">
        <is>
          <t>IP / 엔터</t>
        </is>
      </c>
      <c r="G5173" s="26">
        <f>COUNTIF(B:B,B5173)</f>
        <v/>
      </c>
    </row>
    <row r="5174" ht="29.55" customHeight="1" s="55">
      <c r="A5174" s="9" t="n">
        <v>45264</v>
      </c>
      <c r="B5174" s="17" t="inlineStr">
        <is>
          <t>STX그린로지스</t>
        </is>
      </c>
      <c r="C5174" s="74" t="inlineStr">
        <is>
          <t>465770</t>
        </is>
      </c>
      <c r="D5174" s="10" t="n">
        <v>0.2131</v>
      </c>
      <c r="E5174" s="17" t="inlineStr">
        <is>
          <t>파나마 운하 가뭄 및 BDI 지수 급등에 따른 해운주 강세</t>
        </is>
      </c>
      <c r="F5174" s="17" t="inlineStr">
        <is>
          <t>해운/물류</t>
        </is>
      </c>
      <c r="G5174" s="26">
        <f>COUNTIF(B:B,B5174)</f>
        <v/>
      </c>
    </row>
    <row r="5175" ht="29.55" customHeight="1" s="55">
      <c r="A5175" s="9" t="n">
        <v>45260</v>
      </c>
      <c r="B5175" s="17" t="inlineStr">
        <is>
          <t>STX그린로지스</t>
        </is>
      </c>
      <c r="C5175" s="74" t="inlineStr">
        <is>
          <t>465770</t>
        </is>
      </c>
      <c r="D5175" s="10" t="n">
        <v>0.1217</v>
      </c>
      <c r="E5175" s="17" t="inlineStr">
        <is>
          <t>STX 그룹주 강세 및 해운 운임 상승 기대감</t>
        </is>
      </c>
      <c r="F5175" s="17" t="inlineStr">
        <is>
          <t>물류/해운</t>
        </is>
      </c>
      <c r="G5175" s="26">
        <f>COUNTIF(B:B,B5175)</f>
        <v/>
      </c>
    </row>
    <row r="5176" ht="29.55" customHeight="1" s="55">
      <c r="A5176" s="9" t="n">
        <v>45243</v>
      </c>
      <c r="B5176" s="19" t="inlineStr">
        <is>
          <t>STX그린로지스</t>
        </is>
      </c>
      <c r="C5176" s="74" t="inlineStr">
        <is>
          <t>465770</t>
        </is>
      </c>
      <c r="D5176" s="17" t="inlineStr">
        <is>
          <t>$+19.81\%$</t>
        </is>
      </c>
      <c r="E5176" s="17" t="inlineStr">
        <is>
          <t>STX의 리튬 광산 투자 및 공급망 확보 소식에 따른 계열사 동반 상승</t>
        </is>
      </c>
      <c r="F5176" s="17" t="inlineStr">
        <is>
          <t>리튬/물류</t>
        </is>
      </c>
      <c r="G5176" s="26">
        <f>COUNTIF(B:B,B5176)</f>
        <v/>
      </c>
    </row>
    <row r="5177" ht="29.55" customHeight="1" s="55">
      <c r="A5177" s="9" t="n">
        <v>45218</v>
      </c>
      <c r="B5177" s="19" t="inlineStr">
        <is>
          <t>STX그린로지스</t>
        </is>
      </c>
      <c r="C5177" s="74" t="inlineStr">
        <is>
          <t>465770</t>
        </is>
      </c>
      <c r="D5177" s="17" t="inlineStr">
        <is>
          <t>종가 +4.31% (고가 +19.14%)</t>
        </is>
      </c>
      <c r="E5177" s="17" t="inlineStr">
        <is>
          <t>중동 확전 우려에 따른 해운주 동반 상승</t>
        </is>
      </c>
      <c r="F5177" s="17" t="inlineStr">
        <is>
          <t>해운</t>
        </is>
      </c>
      <c r="G5177" s="26">
        <f>COUNTIF(B:B,B5177)</f>
        <v/>
      </c>
    </row>
    <row r="5178" ht="29.55" customHeight="1" s="55">
      <c r="A5178" s="9" t="n">
        <v>45210</v>
      </c>
      <c r="B5178" s="19" t="inlineStr">
        <is>
          <t>STX그린로지스</t>
        </is>
      </c>
      <c r="C5178" s="74" t="inlineStr">
        <is>
          <t>465770</t>
        </is>
      </c>
      <c r="D5178" s="10" t="n">
        <v>0.09429999999999999</v>
      </c>
      <c r="E5178" s="17" t="inlineStr">
        <is>
          <t>법인 신설 한 달 만에 친환경 선박 용선 및 사업 본격화</t>
        </is>
      </c>
      <c r="F5178" s="17" t="inlineStr">
        <is>
          <t>해운</t>
        </is>
      </c>
      <c r="G5178" s="26">
        <f>COUNTIF(B:B,B5178)</f>
        <v/>
      </c>
    </row>
    <row r="5179" ht="29.55" customHeight="1" s="55">
      <c r="A5179" s="9" t="n">
        <v>45205</v>
      </c>
      <c r="B5179" s="19" t="inlineStr">
        <is>
          <t>STX그린로지스</t>
        </is>
      </c>
      <c r="C5179" s="74" t="inlineStr">
        <is>
          <t>465770</t>
        </is>
      </c>
      <c r="D5179" s="10" t="n">
        <v>0.1848</v>
      </c>
      <c r="E5179" s="17" t="inlineStr">
        <is>
          <t>과도한 하락에 따른 저가 매수세 유입</t>
        </is>
      </c>
      <c r="F5179" s="17" t="inlineStr">
        <is>
          <t>해운</t>
        </is>
      </c>
      <c r="G5179" s="26">
        <f>COUNTIF(B:B,B5179)</f>
        <v/>
      </c>
    </row>
    <row r="5180" ht="29.55" customHeight="1" s="55">
      <c r="A5180" s="9" t="n">
        <v>45189</v>
      </c>
      <c r="B5180" s="19" t="inlineStr">
        <is>
          <t>STX그린로지스</t>
        </is>
      </c>
      <c r="C5180" s="74" t="inlineStr">
        <is>
          <t>465770</t>
        </is>
      </c>
      <c r="D5180" s="10" t="n">
        <v>0.3</v>
      </c>
      <c r="E5180" s="17" t="inlineStr">
        <is>
          <t>인적분할을 통한 물류·해운 역량 강화 및 해운 운임 지수 반등 소식</t>
        </is>
      </c>
      <c r="F5180" s="17" t="inlineStr">
        <is>
          <t>해운</t>
        </is>
      </c>
      <c r="G5180" s="26">
        <f>COUNTIF(B:B,B5180)</f>
        <v/>
      </c>
    </row>
    <row r="5181" ht="29.55" customHeight="1" s="55">
      <c r="A5181" s="9" t="n">
        <v>45184</v>
      </c>
      <c r="B5181" s="19" t="inlineStr">
        <is>
          <t>STX그린로지스</t>
        </is>
      </c>
      <c r="C5181" s="74" t="inlineStr">
        <is>
          <t>465770</t>
        </is>
      </c>
      <c r="D5181" s="10" t="n">
        <v>0.2988</v>
      </c>
      <c r="E5181" s="17" t="inlineStr">
        <is>
          <t>인적분할 후 주식거래 재개 첫날 상한가 기록</t>
        </is>
      </c>
      <c r="F5181" s="17" t="inlineStr">
        <is>
          <t>해운/물류</t>
        </is>
      </c>
      <c r="G5181" s="26">
        <f>COUNTIF(B:B,B5181)</f>
        <v/>
      </c>
    </row>
    <row r="5182" ht="29.55" customHeight="1" s="55">
      <c r="A5182" s="9" t="n">
        <v>45138</v>
      </c>
      <c r="B5182" s="19" t="inlineStr">
        <is>
          <t>SK이노베이션</t>
        </is>
      </c>
      <c r="C5182" s="74" t="inlineStr">
        <is>
          <t>096770</t>
        </is>
      </c>
      <c r="D5182" s="10" t="n">
        <v>0.1398</v>
      </c>
      <c r="E5182" s="17" t="inlineStr">
        <is>
          <t>어닝쇼크에도 불구하고 과도한 저평가 분석 및 증권가의 '톱 픽' 유지</t>
        </is>
      </c>
      <c r="F5182" s="17" t="inlineStr">
        <is>
          <t>2차전지/정유</t>
        </is>
      </c>
      <c r="G5182" s="26">
        <f>COUNTIF(B:B,B5182)</f>
        <v/>
      </c>
    </row>
    <row r="5183" ht="29.55" customHeight="1" s="55">
      <c r="A5183" s="9" t="n">
        <v>45131</v>
      </c>
      <c r="B5183" s="19" t="inlineStr">
        <is>
          <t>SK이노베이션</t>
        </is>
      </c>
      <c r="C5183" s="74" t="inlineStr">
        <is>
          <t>096770</t>
        </is>
      </c>
      <c r="D5183" s="13" t="n">
        <v>0.1121</v>
      </c>
      <c r="E5183" s="17" t="inlineStr">
        <is>
          <t>2차전지 섹터 수급 유입 및 배터리 사업 가치 재평가</t>
        </is>
      </c>
      <c r="F5183" s="17" t="inlineStr">
        <is>
          <t>2차전지</t>
        </is>
      </c>
      <c r="G5183" s="26">
        <f>COUNTIF(B:B,B5183)</f>
        <v/>
      </c>
    </row>
    <row r="5184" ht="29.55" customHeight="1" s="55">
      <c r="A5184" s="9" t="n">
        <v>45054</v>
      </c>
      <c r="B5184" s="17" t="inlineStr">
        <is>
          <t>SK이노베이션</t>
        </is>
      </c>
      <c r="C5184" s="74" t="inlineStr">
        <is>
          <t>096770</t>
        </is>
      </c>
      <c r="D5184" s="10" t="n">
        <v>0.0335</v>
      </c>
      <c r="E5184" s="17" t="inlineStr">
        <is>
          <t>2분기부터 미국 IRA 보조금(AMPC) 실적 반영 기대</t>
        </is>
      </c>
      <c r="F5184" s="17" t="inlineStr">
        <is>
          <t>배터리/정유</t>
        </is>
      </c>
      <c r="G5184" s="26">
        <f>COUNTIF(B:B,B5184)</f>
        <v/>
      </c>
    </row>
    <row r="5185" ht="29.55" customHeight="1" s="55">
      <c r="A5185" s="9" t="n">
        <v>45026</v>
      </c>
      <c r="B5185" s="17" t="inlineStr">
        <is>
          <t>SK이노베이션</t>
        </is>
      </c>
      <c r="C5185" s="74" t="inlineStr">
        <is>
          <t>096770</t>
        </is>
      </c>
      <c r="D5185" s="10" t="n">
        <v>0.0774</v>
      </c>
      <c r="E5185" s="17" t="inlineStr">
        <is>
          <t>자회사 SK온의 미국 AMPC(생산세액공제) 수혜 기대</t>
        </is>
      </c>
      <c r="F5185" s="17" t="inlineStr">
        <is>
          <t>미래차/배터리</t>
        </is>
      </c>
      <c r="G5185" s="26">
        <f>COUNTIF(B:B,B5185)</f>
        <v/>
      </c>
    </row>
    <row r="5186" ht="29.55" customHeight="1" s="55">
      <c r="A5186" s="9" t="n">
        <v>45015</v>
      </c>
      <c r="B5186" s="19" t="inlineStr">
        <is>
          <t>SK이노베이션</t>
        </is>
      </c>
      <c r="C5186" s="74" t="inlineStr">
        <is>
          <t>096770</t>
        </is>
      </c>
      <c r="D5186" s="10" t="n">
        <v>0.138</v>
      </c>
      <c r="E5186" s="17" t="inlineStr">
        <is>
          <t>SK온 주식 교환 검토(자사주 매입 후 지급) 및 주주 환원 정책</t>
        </is>
      </c>
      <c r="F5186" s="17" t="inlineStr">
        <is>
          <t>M&amp;A/공시</t>
        </is>
      </c>
      <c r="G5186" s="26">
        <f>COUNTIF(B:B,B5186)</f>
        <v/>
      </c>
    </row>
    <row r="5187" ht="29.55" customHeight="1" s="55">
      <c r="A5187" s="9" t="n">
        <v>44995</v>
      </c>
      <c r="B5187" s="19" t="inlineStr">
        <is>
          <t>SK이노베이션</t>
        </is>
      </c>
      <c r="C5187" s="74" t="inlineStr">
        <is>
          <t>096770</t>
        </is>
      </c>
      <c r="D5187" s="10" t="n">
        <v>0.0522</v>
      </c>
      <c r="E5187" s="17" t="inlineStr">
        <is>
          <t>인터배터리 2023에서 각형 배터리 실물 모형 공개 예정</t>
        </is>
      </c>
      <c r="F5187" s="17" t="inlineStr">
        <is>
          <t>미래차/이차전지 (배터리)</t>
        </is>
      </c>
      <c r="G5187" s="26">
        <f>COUNTIF(B:B,B5187)</f>
        <v/>
      </c>
    </row>
    <row r="5188" ht="29.55" customHeight="1" s="55">
      <c r="A5188" s="9" t="n">
        <v>44973</v>
      </c>
      <c r="B5188" s="17" t="inlineStr">
        <is>
          <t>SK이노베이션</t>
        </is>
      </c>
      <c r="C5188" s="74" t="inlineStr">
        <is>
          <t>096770</t>
        </is>
      </c>
      <c r="D5188" s="10" t="n">
        <v>0.0323</v>
      </c>
      <c r="E5188" s="17" t="inlineStr">
        <is>
          <t>SK온 배터리 화재 이슈 해명 및 저가 매수세</t>
        </is>
      </c>
      <c r="F5188" s="17" t="inlineStr">
        <is>
          <t>2차전지/정유</t>
        </is>
      </c>
      <c r="G5188" s="26">
        <f>COUNTIF(B:B,B5188)</f>
        <v/>
      </c>
    </row>
    <row r="5189" ht="29.55" customHeight="1" s="55">
      <c r="A5189" s="9" t="n">
        <v>44958</v>
      </c>
      <c r="B5189" s="17" t="inlineStr">
        <is>
          <t>SK이노베이션</t>
        </is>
      </c>
      <c r="C5189" s="74" t="inlineStr">
        <is>
          <t>096770</t>
        </is>
      </c>
      <c r="D5189" s="10" t="n">
        <v>0.0524</v>
      </c>
      <c r="E5189" s="17" t="inlineStr">
        <is>
          <t>배터리 자회사 SK온 흑자 전환 기대 및 실적 개선 전망</t>
        </is>
      </c>
      <c r="F5189" s="17" t="inlineStr">
        <is>
          <t>2차전지/정유</t>
        </is>
      </c>
      <c r="G5189" s="26">
        <f>COUNTIF(B:B,B5189)</f>
        <v/>
      </c>
    </row>
    <row r="5190" ht="29.55" customHeight="1" s="55">
      <c r="A5190" s="9" t="n">
        <v>45056</v>
      </c>
      <c r="B5190" s="17" t="inlineStr">
        <is>
          <t>SAMG엔터</t>
        </is>
      </c>
      <c r="C5190" s="74" t="inlineStr">
        <is>
          <t>419530</t>
        </is>
      </c>
      <c r="D5190" s="10" t="n">
        <v>0.0606</v>
      </c>
      <c r="E5190" s="17" t="inlineStr">
        <is>
          <t>'캐치! 티니핑' 중국 흥행 및 완구 매출 호조</t>
        </is>
      </c>
      <c r="F5190" s="17" t="inlineStr">
        <is>
          <t>엔터/키즈</t>
        </is>
      </c>
      <c r="G5190" s="26">
        <f>COUNTIF(B:B,B5190)</f>
        <v/>
      </c>
    </row>
    <row r="5191" ht="29.55" customHeight="1" s="55">
      <c r="A5191" s="9" t="n">
        <v>44988</v>
      </c>
      <c r="B5191" s="19" t="inlineStr">
        <is>
          <t>SAMG엔터</t>
        </is>
      </c>
      <c r="C5191" s="74" t="inlineStr">
        <is>
          <t>419530</t>
        </is>
      </c>
      <c r="D5191" s="10" t="n">
        <v>0.0659</v>
      </c>
      <c r="E5191" s="17" t="inlineStr">
        <is>
          <t>중국 양회 개막 및 엔터/콘텐츠 기대감</t>
        </is>
      </c>
      <c r="F5191" s="17" t="inlineStr">
        <is>
          <t>개별주 (엔터)</t>
        </is>
      </c>
      <c r="G5191" s="26">
        <f>COUNTIF(B:B,B5191)</f>
        <v/>
      </c>
    </row>
    <row r="5192" ht="29.55" customHeight="1" s="55">
      <c r="A5192" s="9" t="n">
        <v>44959</v>
      </c>
      <c r="B5192" s="17" t="inlineStr">
        <is>
          <t>SAMG엔터</t>
        </is>
      </c>
      <c r="C5192" s="74" t="inlineStr">
        <is>
          <t>419530</t>
        </is>
      </c>
      <c r="D5192" s="10" t="n">
        <v>0.0958</v>
      </c>
      <c r="E5192" s="17" t="inlineStr">
        <is>
          <t>'티니핑' 중국 인기 및 신규 IP '메탈카드봇' 공개</t>
        </is>
      </c>
      <c r="F5192" s="17" t="inlineStr">
        <is>
          <t>키즈/콘텐츠</t>
        </is>
      </c>
      <c r="G5192" s="26">
        <f>COUNTIF(B:B,B5192)</f>
        <v/>
      </c>
    </row>
    <row r="5193" ht="29.55" customHeight="1" s="55">
      <c r="A5193" s="9" t="n">
        <v>44958</v>
      </c>
      <c r="B5193" s="17" t="inlineStr">
        <is>
          <t>SAMG엔터</t>
        </is>
      </c>
      <c r="C5193" s="74" t="inlineStr">
        <is>
          <t>419530</t>
        </is>
      </c>
      <c r="D5193" s="10" t="n">
        <v>0.0958</v>
      </c>
      <c r="E5193" s="17" t="inlineStr">
        <is>
          <t>'티니핑' 중국 인기 및 신규 로봇 IP '메탈카드봇' 공개</t>
        </is>
      </c>
      <c r="F5193" s="17" t="inlineStr">
        <is>
          <t>키즈/콘텐츠</t>
        </is>
      </c>
      <c r="G5193" s="26">
        <f>COUNTIF(B:B,B5193)</f>
        <v/>
      </c>
    </row>
    <row r="5194" ht="29.55" customHeight="1" s="55">
      <c r="A5194" s="9" t="n">
        <v>44945</v>
      </c>
      <c r="B5194" s="17" t="inlineStr">
        <is>
          <t>SAMG엔터</t>
        </is>
      </c>
      <c r="C5194" s="74" t="inlineStr">
        <is>
          <t>419530</t>
        </is>
      </c>
      <c r="D5194" s="10" t="n">
        <v>0.1861</v>
      </c>
      <c r="E5194" s="17" t="inlineStr">
        <is>
          <t>애니메이션 '티니핑' 중국 OTT 1위 및 완구 판매 호조</t>
        </is>
      </c>
      <c r="F5194" s="17" t="inlineStr">
        <is>
          <t>엔터/키즈</t>
        </is>
      </c>
      <c r="G5194" s="26">
        <f>COUNTIF(B:B,B5194)</f>
        <v/>
      </c>
    </row>
    <row r="5195" ht="29.55" customHeight="1" s="55">
      <c r="A5195" s="9" t="n">
        <v>44937</v>
      </c>
      <c r="B5195" s="19" t="inlineStr">
        <is>
          <t>SAMG엔터</t>
        </is>
      </c>
      <c r="C5195" s="74" t="inlineStr">
        <is>
          <t>419530</t>
        </is>
      </c>
      <c r="D5195" s="10" t="n">
        <v>0.0876</v>
      </c>
      <c r="E5195" s="17" t="inlineStr">
        <is>
          <t>'캐치! 티니핑' 중국 OTT 1위 및 완구 판매 호조 지속</t>
        </is>
      </c>
      <c r="F5195" s="17" t="inlineStr">
        <is>
          <t>IP/엔터</t>
        </is>
      </c>
      <c r="G5195" s="26">
        <f>COUNTIF(B:B,B5195)</f>
        <v/>
      </c>
    </row>
    <row r="5196" ht="29.55" customHeight="1" s="55">
      <c r="A5196" s="9" t="n">
        <v>44931</v>
      </c>
      <c r="B5196" s="19" t="inlineStr">
        <is>
          <t>SAMG엔터</t>
        </is>
      </c>
      <c r="C5196" s="74" t="inlineStr">
        <is>
          <t>419530</t>
        </is>
      </c>
      <c r="D5196" s="10" t="n">
        <v>0.1551</v>
      </c>
      <c r="E5196" s="17" t="inlineStr">
        <is>
          <t>'반짝반짝 캐치! 티니핑' 중국 OTT 인기 급상승 1위</t>
        </is>
      </c>
      <c r="F5196" s="17" t="inlineStr">
        <is>
          <t>IP/엔터</t>
        </is>
      </c>
      <c r="G5196" s="26">
        <f>COUNTIF(B:B,B5196)</f>
        <v/>
      </c>
    </row>
    <row r="5197" ht="29.55" customHeight="1" s="55">
      <c r="A5197" s="9" t="n">
        <v>44928</v>
      </c>
      <c r="B5197" s="19" t="inlineStr">
        <is>
          <t>SAMG엔터</t>
        </is>
      </c>
      <c r="C5197" s="74" t="inlineStr">
        <is>
          <t>419530</t>
        </is>
      </c>
      <c r="D5197" s="19" t="inlineStr">
        <is>
          <t>+29.84% (상한가)</t>
        </is>
      </c>
      <c r="E5197" s="17" t="inlineStr">
        <is>
          <t>'반짝반짝 캐치! 티니핑' 중국 최대 OTT(유쿠, 아이치이) 인기 1위 달성</t>
        </is>
      </c>
      <c r="F5197" s="17" t="inlineStr">
        <is>
          <t>IP / 엔터</t>
        </is>
      </c>
      <c r="G5197" s="26">
        <f>COUNTIF(B:B,B5197)</f>
        <v/>
      </c>
    </row>
    <row r="5198" ht="29.55" customHeight="1" s="55">
      <c r="A5198" s="9" t="n">
        <v>45259</v>
      </c>
      <c r="B5198" s="17" t="inlineStr">
        <is>
          <t>KTcs</t>
        </is>
      </c>
      <c r="C5198" s="74" t="inlineStr">
        <is>
          <t>058850</t>
        </is>
      </c>
      <c r="D5198" s="10" t="n">
        <v>0.1576</v>
      </c>
      <c r="E5198" s="17" t="inlineStr">
        <is>
          <t>KT SAT와 스페이스X(스타링크) 위성통신 국내 도입 협력 소식</t>
        </is>
      </c>
      <c r="F5198" s="17" t="inlineStr">
        <is>
          <t>통신/우주</t>
        </is>
      </c>
      <c r="G5198" s="26">
        <f>COUNTIF(B:B,B5198)</f>
        <v/>
      </c>
    </row>
    <row r="5199" ht="29.55" customHeight="1" s="55">
      <c r="A5199" s="9" t="n">
        <v>45187</v>
      </c>
      <c r="B5199" s="19" t="inlineStr">
        <is>
          <t>KTcs</t>
        </is>
      </c>
      <c r="C5199" s="74" t="inlineStr">
        <is>
          <t>058850</t>
        </is>
      </c>
      <c r="D5199" s="10" t="n">
        <v>0.3</v>
      </c>
      <c r="E5199" s="17" t="inlineStr">
        <is>
          <t>스타링크-KT SAT 위성통신 서비스 협력 기대감 및 KT 유통 부문 자회사 부각</t>
        </is>
      </c>
      <c r="F5199" s="17" t="inlineStr">
        <is>
          <t>스타링크</t>
        </is>
      </c>
      <c r="G5199" s="26">
        <f>COUNTIF(B:B,B5199)</f>
        <v/>
      </c>
    </row>
    <row r="5200" ht="29.55" customHeight="1" s="55">
      <c r="A5200" s="9" t="n">
        <v>45098</v>
      </c>
      <c r="B5200" s="19" t="inlineStr">
        <is>
          <t>KTcs</t>
        </is>
      </c>
      <c r="C5200" s="74" t="inlineStr">
        <is>
          <t>058850</t>
        </is>
      </c>
      <c r="D5200" s="13" t="n">
        <v>0.1015</v>
      </c>
      <c r="E5200" s="17" t="inlineStr">
        <is>
          <t>KT 그룹의 AI 사업 7조 원 투자 계획 발표 수혜</t>
        </is>
      </c>
      <c r="F5200" s="17" t="inlineStr">
        <is>
          <t>AI/서비스</t>
        </is>
      </c>
      <c r="G5200" s="26">
        <f>COUNTIF(B:B,B5200)</f>
        <v/>
      </c>
    </row>
    <row r="5201" ht="29.55" customHeight="1" s="55">
      <c r="A5201" s="9" t="n">
        <v>44985</v>
      </c>
      <c r="B5201" s="19" t="inlineStr">
        <is>
          <t>KTcs</t>
        </is>
      </c>
      <c r="C5201" s="74" t="inlineStr">
        <is>
          <t>058850</t>
        </is>
      </c>
      <c r="D5201" s="10" t="n">
        <v>0.1617</v>
      </c>
      <c r="E5201" s="17" t="inlineStr">
        <is>
          <t>KT 초거대 AI '믿음' 및 차세대 네트워크 솔루션 공개 수혜</t>
        </is>
      </c>
      <c r="F5201" s="17" t="inlineStr">
        <is>
          <t>AI/로봇 (KT)</t>
        </is>
      </c>
      <c r="G5201" s="26">
        <f>COUNTIF(B:B,B5201)</f>
        <v/>
      </c>
    </row>
    <row r="5202" ht="29.55" customHeight="1" s="55">
      <c r="A5202" s="9" t="n">
        <v>44978</v>
      </c>
      <c r="B5202" s="17" t="inlineStr">
        <is>
          <t>KTcs</t>
        </is>
      </c>
      <c r="C5202" s="74" t="inlineStr">
        <is>
          <t>058850</t>
        </is>
      </c>
      <c r="D5202" s="10" t="n">
        <v>0.0347</v>
      </c>
      <c r="E5202" s="17" t="inlineStr">
        <is>
          <t>KT의 초거대 AI 사업 관련주 부각</t>
        </is>
      </c>
      <c r="F5202" s="17" t="inlineStr">
        <is>
          <t>AI</t>
        </is>
      </c>
      <c r="G5202" s="26">
        <f>COUNTIF(B:B,B5202)</f>
        <v/>
      </c>
    </row>
    <row r="5203" ht="29.55" customHeight="1" s="55">
      <c r="A5203" s="9" t="n">
        <v>44953</v>
      </c>
      <c r="B5203" s="17" t="inlineStr">
        <is>
          <t>KTcs</t>
        </is>
      </c>
      <c r="C5203" s="74" t="inlineStr">
        <is>
          <t>058850</t>
        </is>
      </c>
      <c r="D5203" s="10" t="n">
        <v>0.1201</v>
      </c>
      <c r="E5203" s="17" t="inlineStr">
        <is>
          <t>KT 초거대 AI 서비스 상용화 소식에 그룹주 동반 강세</t>
        </is>
      </c>
      <c r="F5203" s="17" t="inlineStr">
        <is>
          <t>AI/콜센터</t>
        </is>
      </c>
      <c r="G5203" s="26">
        <f>COUNTIF(B:B,B5203)</f>
        <v/>
      </c>
    </row>
    <row r="5204" ht="29.55" customHeight="1" s="55">
      <c r="A5204" s="9" t="n">
        <v>44951</v>
      </c>
      <c r="B5204" s="17" t="inlineStr">
        <is>
          <t>KTcs</t>
        </is>
      </c>
      <c r="C5204" s="74" t="inlineStr">
        <is>
          <t>058850</t>
        </is>
      </c>
      <c r="D5204" s="10" t="n">
        <v>0.0881</v>
      </c>
      <c r="E5204" s="17" t="inlineStr">
        <is>
          <t>KT 초거대 AI 서비스 '믿음' 상용화 계획</t>
        </is>
      </c>
      <c r="F5204" s="17" t="inlineStr">
        <is>
          <t>AI/콜센터</t>
        </is>
      </c>
      <c r="G5204" s="26">
        <f>COUNTIF(B:B,B5204)</f>
        <v/>
      </c>
    </row>
    <row r="5205" ht="29.55" customHeight="1" s="55">
      <c r="A5205" s="9" t="n">
        <v>44944</v>
      </c>
      <c r="B5205" s="17" t="inlineStr">
        <is>
          <t>KTcs</t>
        </is>
      </c>
      <c r="C5205" s="74" t="inlineStr">
        <is>
          <t>058850</t>
        </is>
      </c>
      <c r="D5205" s="10" t="n">
        <v>0.2037</v>
      </c>
      <c r="E5205" s="17" t="inlineStr">
        <is>
          <t>KT 초거대 AI 상용화 및 AICC(AI컨택센터) 사업 부각</t>
        </is>
      </c>
      <c r="F5205" s="17" t="inlineStr">
        <is>
          <t>AI/콜센터</t>
        </is>
      </c>
      <c r="G5205" s="26">
        <f>COUNTIF(B:B,B5205)</f>
        <v/>
      </c>
    </row>
    <row r="5206" ht="29.55" customHeight="1" s="55">
      <c r="A5206" s="9" t="n">
        <v>45251</v>
      </c>
      <c r="B5206" s="19" t="inlineStr">
        <is>
          <t>KC그린홀딩스</t>
        </is>
      </c>
      <c r="C5206" s="74" t="inlineStr">
        <is>
          <t>009440</t>
        </is>
      </c>
      <c r="D5206" s="17" t="inlineStr">
        <is>
          <t>+10.37% 6161</t>
        </is>
      </c>
      <c r="E5206" s="17" t="inlineStr">
        <is>
          <t>자회사 에코아이 상장에 따른 지분 가치 및 탄소중립 부각</t>
        </is>
      </c>
      <c r="F5206" s="17" t="inlineStr">
        <is>
          <t>탄소중립/지배구조 6363</t>
        </is>
      </c>
      <c r="G5206" s="26">
        <f>COUNTIF(B:B,B5206)</f>
        <v/>
      </c>
    </row>
    <row r="5207" ht="29.55" customHeight="1" s="55">
      <c r="A5207" s="9" t="n">
        <v>45244</v>
      </c>
      <c r="B5207" s="19" t="inlineStr">
        <is>
          <t>KC그린홀딩스</t>
        </is>
      </c>
      <c r="C5207" s="74" t="inlineStr">
        <is>
          <t>009440</t>
        </is>
      </c>
      <c r="D5207" s="19" t="inlineStr">
        <is>
          <t>$+29.91\%$ (상한가)</t>
        </is>
      </c>
      <c r="E5207" s="17" t="inlineStr">
        <is>
          <t>싱가포르 투자사 '에퀴스'의 계열사 KC환경서비스 인수 추진 소식</t>
        </is>
      </c>
      <c r="F5207" s="17" t="inlineStr">
        <is>
          <t>탄소중립/매각</t>
        </is>
      </c>
      <c r="G5207" s="26">
        <f>COUNTIF(B:B,B5207)</f>
        <v/>
      </c>
    </row>
    <row r="5208" ht="29.55" customHeight="1" s="55">
      <c r="A5208" s="9" t="n">
        <v>45086</v>
      </c>
      <c r="B5208" s="19" t="inlineStr">
        <is>
          <t>KC그린홀딩스</t>
        </is>
      </c>
      <c r="C5208" s="74" t="inlineStr">
        <is>
          <t>009440</t>
        </is>
      </c>
      <c r="D5208" s="10" t="n">
        <v>0.08069999999999999</v>
      </c>
      <c r="E5208" s="17" t="inlineStr">
        <is>
          <t>자회사 KC코트렐의 탄소포집 기술 부각에 동반 상승</t>
        </is>
      </c>
      <c r="F5208" s="17" t="inlineStr">
        <is>
          <t>CO2/에너지</t>
        </is>
      </c>
      <c r="G5208" s="26">
        <f>COUNTIF(B:B,B5208)</f>
        <v/>
      </c>
    </row>
    <row r="5209" ht="29.55" customHeight="1" s="55">
      <c r="A5209" s="9" t="n">
        <v>45040</v>
      </c>
      <c r="B5209" s="17" t="inlineStr">
        <is>
          <t>KC그린홀딩스</t>
        </is>
      </c>
      <c r="C5209" s="74" t="inlineStr">
        <is>
          <t>009440</t>
        </is>
      </c>
      <c r="D5209" s="10" t="n">
        <v>0.1498</v>
      </c>
      <c r="E5209" s="17" t="inlineStr">
        <is>
          <t>자회사 KC코트렐 상한가 및 탄소포집 기술 관련 동반 상승</t>
        </is>
      </c>
      <c r="F5209" s="17" t="inlineStr">
        <is>
          <t>CO2/에너지</t>
        </is>
      </c>
      <c r="G5209" s="26">
        <f>COUNTIF(B:B,B5209)</f>
        <v/>
      </c>
    </row>
    <row r="5210" ht="29.55" customHeight="1" s="55">
      <c r="A5210" s="9" t="n">
        <v>45022</v>
      </c>
      <c r="B5210" s="19" t="inlineStr">
        <is>
          <t>KC그린홀딩스</t>
        </is>
      </c>
      <c r="C5210" s="74" t="inlineStr">
        <is>
          <t>009440</t>
        </is>
      </c>
      <c r="D5210" s="10" t="n">
        <v>0.0975</v>
      </c>
      <c r="E5210" s="17" t="inlineStr">
        <is>
          <t>자회사 KC코트렐의 희토류 재활용 기술 부각에 동반 강세</t>
        </is>
      </c>
      <c r="F5210" s="17" t="inlineStr">
        <is>
          <t>미중패권전쟁 (희토류)</t>
        </is>
      </c>
      <c r="G5210" s="26">
        <f>COUNTIF(B:B,B5210)</f>
        <v/>
      </c>
    </row>
    <row r="5211" ht="29.55" customHeight="1" s="55">
      <c r="A5211" s="9" t="n">
        <v>45006</v>
      </c>
      <c r="B5211" s="19" t="inlineStr">
        <is>
          <t>KC그린홀딩스</t>
        </is>
      </c>
      <c r="C5211" s="74" t="inlineStr">
        <is>
          <t>009440</t>
        </is>
      </c>
      <c r="D5211" s="10" t="n">
        <v>0.0882</v>
      </c>
      <c r="E5211" s="17" t="inlineStr">
        <is>
          <t>정부 탄소중립 정책 수혜 기대 (KC코트렐 모회사)</t>
        </is>
      </c>
      <c r="F5211" s="17" t="inlineStr">
        <is>
          <t>CO2/에너지 (탄소중립)</t>
        </is>
      </c>
      <c r="G5211" s="26">
        <f>COUNTIF(B:B,B5211)</f>
        <v/>
      </c>
    </row>
    <row r="5212" ht="29.55" customHeight="1" s="55">
      <c r="A5212" s="9" t="n">
        <v>44992</v>
      </c>
      <c r="B5212" s="19" t="inlineStr">
        <is>
          <t>KC그린홀딩스</t>
        </is>
      </c>
      <c r="C5212" s="74" t="inlineStr">
        <is>
          <t>009440</t>
        </is>
      </c>
      <c r="D5212" s="10" t="n">
        <v>0.1071</v>
      </c>
      <c r="E5212" s="17" t="inlineStr">
        <is>
          <t>자회사 KC코트렐 강세에 따른 동반 상승</t>
        </is>
      </c>
      <c r="F5212" s="17" t="inlineStr">
        <is>
          <t>CO2/에너지 (지주사)</t>
        </is>
      </c>
      <c r="G5212" s="26">
        <f>COUNTIF(B:B,B5212)</f>
        <v/>
      </c>
    </row>
    <row r="5213" ht="29.55" customHeight="1" s="55">
      <c r="A5213" s="9" t="n">
        <v>44943</v>
      </c>
      <c r="B5213" s="17" t="inlineStr">
        <is>
          <t>KC그린홀딩스</t>
        </is>
      </c>
      <c r="C5213" s="74" t="inlineStr">
        <is>
          <t>009440</t>
        </is>
      </c>
      <c r="D5213" s="10" t="n">
        <v>0.0764</v>
      </c>
      <c r="E5213" s="17" t="inlineStr">
        <is>
          <t>UAE 탄소중립 협력 발언에 따른 그룹주 동반 상승</t>
        </is>
      </c>
      <c r="F5213" s="17" t="inlineStr">
        <is>
          <t>탄소중립</t>
        </is>
      </c>
      <c r="G5213" s="26">
        <f>COUNTIF(B:B,B5213)</f>
        <v/>
      </c>
    </row>
    <row r="5214" ht="29.55" customHeight="1" s="55">
      <c r="A5214" s="9" t="n">
        <v>45217</v>
      </c>
      <c r="B5214" s="19" t="inlineStr">
        <is>
          <t>KB오토시스</t>
        </is>
      </c>
      <c r="C5214" s="74" t="inlineStr">
        <is>
          <t>024120</t>
        </is>
      </c>
      <c r="D5214" s="17" t="inlineStr">
        <is>
          <t>종가 +2.56% (고가 +14.63%)</t>
        </is>
      </c>
      <c r="E5214" s="17" t="inlineStr">
        <is>
          <t>현대차·기아 실적 호조 전망에 따른 자동차 부품주 강세</t>
        </is>
      </c>
      <c r="F5214" s="17" t="inlineStr">
        <is>
          <t>자동차 부품</t>
        </is>
      </c>
      <c r="G5214" s="26">
        <f>COUNTIF(B:B,B5214)</f>
        <v/>
      </c>
    </row>
    <row r="5215" ht="29.55" customHeight="1" s="55">
      <c r="A5215" s="9" t="n">
        <v>45041</v>
      </c>
      <c r="B5215" s="17" t="inlineStr">
        <is>
          <t>KB오토시스</t>
        </is>
      </c>
      <c r="C5215" s="74" t="inlineStr">
        <is>
          <t>024120</t>
        </is>
      </c>
      <c r="D5215" s="10" t="n">
        <v>0.1615</v>
      </c>
      <c r="E5215" s="17" t="inlineStr">
        <is>
          <t>현대차-SK온 미국 조지아 배터리 합작공장 설립(6.5조원) 수혜 기대</t>
        </is>
      </c>
      <c r="F5215" s="17" t="inlineStr">
        <is>
          <t>자동차부품</t>
        </is>
      </c>
      <c r="G5215" s="26">
        <f>COUNTIF(B:B,B5215)</f>
        <v/>
      </c>
    </row>
    <row r="5216" ht="29.55" customHeight="1" s="55">
      <c r="A5216" s="9" t="n">
        <v>45028</v>
      </c>
      <c r="B5216" s="17" t="inlineStr">
        <is>
          <t>KB오토시스</t>
        </is>
      </c>
      <c r="C5216" s="74" t="inlineStr">
        <is>
          <t>024120</t>
        </is>
      </c>
      <c r="D5216" s="17" t="inlineStr">
        <is>
          <t>+29.90% (상한가)</t>
        </is>
      </c>
      <c r="E5216" s="17" t="inlineStr">
        <is>
          <t>현대차그룹 24조원 전기차 투자 및 조지아 공장 보유 부각</t>
        </is>
      </c>
      <c r="F5216" s="17" t="inlineStr">
        <is>
          <t>미래차/자동차부품</t>
        </is>
      </c>
      <c r="G5216" s="26">
        <f>COUNTIF(B:B,B5216)</f>
        <v/>
      </c>
    </row>
    <row r="5217" ht="29.55" customHeight="1" s="55">
      <c r="A5217" s="9" t="n">
        <v>45027</v>
      </c>
      <c r="B5217" s="17" t="inlineStr">
        <is>
          <t>KB오토시스</t>
        </is>
      </c>
      <c r="C5217" s="74" t="inlineStr">
        <is>
          <t>024120</t>
        </is>
      </c>
      <c r="D5217" s="10" t="n">
        <v>0.1076</v>
      </c>
      <c r="E5217" s="17" t="inlineStr">
        <is>
          <t>현대차 미국 조지아 전기차 공장 인근 부품 공장 보유 부각</t>
        </is>
      </c>
      <c r="F5217" s="17" t="inlineStr">
        <is>
          <t>미래차/부품</t>
        </is>
      </c>
      <c r="G5217" s="26">
        <f>COUNTIF(B:B,B5217)</f>
        <v/>
      </c>
    </row>
    <row r="5218" ht="29.55" customHeight="1" s="55">
      <c r="A5218" s="9" t="n">
        <v>45020</v>
      </c>
      <c r="B5218" s="19" t="inlineStr">
        <is>
          <t>KB오토시스</t>
        </is>
      </c>
      <c r="C5218" s="74" t="inlineStr">
        <is>
          <t>024120</t>
        </is>
      </c>
      <c r="D5218" s="10" t="n">
        <v>0.0905</v>
      </c>
      <c r="E5218" s="17" t="inlineStr">
        <is>
          <t>현대·기아차 미국 전기차 전용 공장 생산 대응 (조지아 공장 보유)</t>
        </is>
      </c>
      <c r="F5218" s="17" t="inlineStr">
        <is>
          <t>미래차/이차전지</t>
        </is>
      </c>
      <c r="G5218" s="26">
        <f>COUNTIF(B:B,B5218)</f>
        <v/>
      </c>
    </row>
    <row r="5219" ht="29.55" customHeight="1" s="55">
      <c r="A5219" s="9" t="n">
        <v>44994</v>
      </c>
      <c r="B5219" s="19" t="inlineStr">
        <is>
          <t>KB오토시스</t>
        </is>
      </c>
      <c r="C5219" s="74" t="inlineStr">
        <is>
          <t>024120</t>
        </is>
      </c>
      <c r="D5219" s="10" t="n">
        <v>0.0644</v>
      </c>
      <c r="E5219" s="17" t="inlineStr">
        <is>
          <t>현대·기아차 조지아 공장 관련 부품사 부각</t>
        </is>
      </c>
      <c r="F5219" s="17" t="inlineStr">
        <is>
          <t>미래차/이차전지 (부품)</t>
        </is>
      </c>
      <c r="G5219" s="26">
        <f>COUNTIF(B:B,B5219)</f>
        <v/>
      </c>
    </row>
    <row r="5220" ht="29.55" customHeight="1" s="55">
      <c r="A5220" s="9" t="n">
        <v>44952</v>
      </c>
      <c r="B5220" s="17" t="inlineStr">
        <is>
          <t>KB오토시스</t>
        </is>
      </c>
      <c r="C5220" s="74" t="inlineStr">
        <is>
          <t>024120</t>
        </is>
      </c>
      <c r="D5220" s="10" t="n">
        <v>0.07969999999999999</v>
      </c>
      <c r="E5220" s="17" t="inlineStr">
        <is>
          <t>현대차 조지아 공장 투자 관련 부품주 부각</t>
        </is>
      </c>
      <c r="F5220" s="17" t="inlineStr">
        <is>
          <t>자동차부품</t>
        </is>
      </c>
      <c r="G5220" s="26">
        <f>COUNTIF(B:B,B5220)</f>
        <v/>
      </c>
    </row>
    <row r="5221" ht="29.55" customHeight="1" s="55">
      <c r="A5221" s="9" t="n">
        <v>44932</v>
      </c>
      <c r="B5221" s="19" t="inlineStr">
        <is>
          <t>KB오토시스</t>
        </is>
      </c>
      <c r="C5221" s="74" t="inlineStr">
        <is>
          <t>024120</t>
        </is>
      </c>
      <c r="D5221" s="10" t="n">
        <v>0.0755</v>
      </c>
      <c r="E5221" s="17" t="inlineStr">
        <is>
          <t>현대차·기아 미국 시장 역대 2번째 최다 판매 실적 달성</t>
        </is>
      </c>
      <c r="F5221" s="17" t="inlineStr">
        <is>
          <t>미래차</t>
        </is>
      </c>
      <c r="G5221" s="26">
        <f>COUNTIF(B:B,B5221)</f>
        <v/>
      </c>
    </row>
    <row r="5222" ht="29.55" customHeight="1" s="55">
      <c r="A5222" s="9" t="n">
        <v>45232</v>
      </c>
      <c r="B5222" s="19" t="inlineStr">
        <is>
          <t>ISC</t>
        </is>
      </c>
      <c r="C5222" s="74" t="inlineStr">
        <is>
          <t>095340</t>
        </is>
      </c>
      <c r="D5222" s="10" t="n">
        <v>0.1616</v>
      </c>
      <c r="E5222" s="17" t="inlineStr">
        <is>
          <t>SK하이닉스 및 글로벌 반도체 테스트 소켓 수요 회복 기대</t>
        </is>
      </c>
      <c r="F5222" s="17" t="inlineStr">
        <is>
          <t>반도체 부품</t>
        </is>
      </c>
      <c r="G5222" s="26">
        <f>COUNTIF(B:B,B5222)</f>
        <v/>
      </c>
    </row>
    <row r="5223" ht="29.55" customHeight="1" s="55">
      <c r="A5223" s="9" t="n">
        <v>45211</v>
      </c>
      <c r="B5223" s="19" t="inlineStr">
        <is>
          <t>ISC</t>
        </is>
      </c>
      <c r="C5223" s="74" t="inlineStr">
        <is>
          <t>095340</t>
        </is>
      </c>
      <c r="D5223" s="17" t="inlineStr">
        <is>
          <t>+10.89% 33</t>
        </is>
      </c>
      <c r="E5223" s="17" t="inlineStr">
        <is>
          <t>반도체 불황 종료 및 4분기 AI 칩 중심의 실적 반등 본격화 기대</t>
        </is>
      </c>
      <c r="F5223" s="17" t="inlineStr">
        <is>
          <t>반도체</t>
        </is>
      </c>
      <c r="G5223" s="26">
        <f>COUNTIF(B:B,B5223)</f>
        <v/>
      </c>
    </row>
    <row r="5224" ht="29.55" customHeight="1" s="55">
      <c r="A5224" s="9" t="n">
        <v>45134</v>
      </c>
      <c r="B5224" s="19" t="inlineStr">
        <is>
          <t>ISC</t>
        </is>
      </c>
      <c r="C5224" s="74" t="inlineStr">
        <is>
          <t>095340</t>
        </is>
      </c>
      <c r="D5224" s="17" t="inlineStr">
        <is>
          <t>+16.76% 25</t>
        </is>
      </c>
      <c r="E5224" s="17" t="inlineStr">
        <is>
          <t>SKC 피인수 및 HBM 반도체 시대 도래에 따른 테스트 소켓 수혜</t>
        </is>
      </c>
      <c r="F5224" s="17" t="inlineStr">
        <is>
          <t>반도체/HBM 27</t>
        </is>
      </c>
      <c r="G5224" s="26">
        <f>COUNTIF(B:B,B5224)</f>
        <v/>
      </c>
    </row>
    <row r="5225" ht="29.55" customHeight="1" s="55">
      <c r="A5225" s="9" t="n">
        <v>45121</v>
      </c>
      <c r="B5225" s="19" t="inlineStr">
        <is>
          <t>ISC</t>
        </is>
      </c>
      <c r="C5225" s="74" t="inlineStr">
        <is>
          <t>095340</t>
        </is>
      </c>
      <c r="D5225" s="13" t="n">
        <v>0.2479</v>
      </c>
      <c r="E5225" s="17" t="inlineStr">
        <is>
          <t>SKC의 인수 소식 및 러버형 소켓의 주류 자리매김 전망에 따른 강세</t>
        </is>
      </c>
      <c r="F5225" s="17" t="inlineStr">
        <is>
          <t>반도체</t>
        </is>
      </c>
      <c r="G5225" s="26">
        <f>COUNTIF(B:B,B5225)</f>
        <v/>
      </c>
    </row>
    <row r="5226" ht="29.55" customHeight="1" s="55">
      <c r="A5226" s="9" t="n">
        <v>45120</v>
      </c>
      <c r="B5226" s="19" t="inlineStr">
        <is>
          <t>ISC</t>
        </is>
      </c>
      <c r="C5226" s="74" t="inlineStr">
        <is>
          <t>095340</t>
        </is>
      </c>
      <c r="D5226" s="13" t="n">
        <v>0.1132</v>
      </c>
      <c r="E5226" s="17" t="inlineStr">
        <is>
          <t>SKC 피인수 및 러버형 소켓의 반도체 테스트 주류 편입 전망</t>
        </is>
      </c>
      <c r="F5226" s="17" t="inlineStr">
        <is>
          <t>반도체</t>
        </is>
      </c>
      <c r="G5226" s="26">
        <f>COUNTIF(B:B,B5226)</f>
        <v/>
      </c>
    </row>
    <row r="5227" ht="29.55" customHeight="1" s="55">
      <c r="A5227" s="9" t="n">
        <v>45119</v>
      </c>
      <c r="B5227" s="19" t="inlineStr">
        <is>
          <t>ISC</t>
        </is>
      </c>
      <c r="C5227" s="74" t="inlineStr">
        <is>
          <t>095340</t>
        </is>
      </c>
      <c r="D5227" s="13" t="n">
        <v>0.2294</v>
      </c>
      <c r="E5227" s="17" t="inlineStr">
        <is>
          <t>SKC의 인수 소식 및 반도체 테스트 소켓 경쟁력 부각</t>
        </is>
      </c>
      <c r="F5227" s="17" t="inlineStr">
        <is>
          <t>반도체</t>
        </is>
      </c>
      <c r="G5227" s="26">
        <f>COUNTIF(B:B,B5227)</f>
        <v/>
      </c>
    </row>
    <row r="5228" ht="29.55" customHeight="1" s="55">
      <c r="A5228" s="9" t="n">
        <v>45065</v>
      </c>
      <c r="B5228" s="17" t="inlineStr">
        <is>
          <t>ISC</t>
        </is>
      </c>
      <c r="C5228" s="74" t="inlineStr">
        <is>
          <t>095340</t>
        </is>
      </c>
      <c r="D5228" s="10" t="n">
        <v>0.1372</v>
      </c>
      <c r="E5228" s="17" t="inlineStr">
        <is>
          <t>SKC의 인수 추진 소식 (기업가치 1조 원 수준 평가)</t>
        </is>
      </c>
      <c r="F5228" s="17" t="inlineStr">
        <is>
          <t>반도체 부품/M&amp;A</t>
        </is>
      </c>
      <c r="G5228" s="26">
        <f>COUNTIF(B:B,B5228)</f>
        <v/>
      </c>
    </row>
    <row r="5229" ht="29.55" customHeight="1" s="55">
      <c r="A5229" s="9" t="n">
        <v>45023</v>
      </c>
      <c r="B5229" s="19" t="inlineStr">
        <is>
          <t>ISC</t>
        </is>
      </c>
      <c r="C5229" s="74" t="inlineStr">
        <is>
          <t>095340</t>
        </is>
      </c>
      <c r="D5229" s="10" t="n">
        <v>0.0775</v>
      </c>
      <c r="E5229" s="17" t="inlineStr">
        <is>
          <t>반도체 테스트 소켓 관련주 강세</t>
        </is>
      </c>
      <c r="F5229" s="17" t="inlineStr">
        <is>
          <t>삼성/반디플</t>
        </is>
      </c>
      <c r="G5229" s="26">
        <f>COUNTIF(B:B,B5229)</f>
        <v/>
      </c>
    </row>
    <row r="5230" ht="29.55" customHeight="1" s="55">
      <c r="A5230" s="9" t="n">
        <v>45243</v>
      </c>
      <c r="B5230" s="19" t="inlineStr">
        <is>
          <t>GS글로벌</t>
        </is>
      </c>
      <c r="C5230" s="74" t="inlineStr">
        <is>
          <t>001250</t>
        </is>
      </c>
      <c r="D5230" s="17" t="inlineStr">
        <is>
          <t>$+11.55\%$</t>
        </is>
      </c>
      <c r="E5230" s="17" t="inlineStr">
        <is>
          <t>삼성 투자 전기차 충전 기업 '에바'의 화재감지 시험성적 획득 소식</t>
        </is>
      </c>
      <c r="F5230" s="17" t="inlineStr">
        <is>
          <t>전기차 충전</t>
        </is>
      </c>
      <c r="G5230" s="26">
        <f>COUNTIF(B:B,B5230)</f>
        <v/>
      </c>
    </row>
    <row r="5231" ht="29.55" customHeight="1" s="55">
      <c r="A5231" s="9" t="n">
        <v>45216</v>
      </c>
      <c r="B5231" s="19" t="inlineStr">
        <is>
          <t>GS글로벌</t>
        </is>
      </c>
      <c r="C5231" s="74" t="inlineStr">
        <is>
          <t>001250</t>
        </is>
      </c>
      <c r="D5231" s="10" t="n">
        <v>0.0055</v>
      </c>
      <c r="E5231" s="17" t="inlineStr">
        <is>
          <t>이스라엘 '모듈러 건축' 자문 진행 이력 및 협력 기대감</t>
        </is>
      </c>
      <c r="F5231" s="17" t="inlineStr">
        <is>
          <t>사우디/이스라엘</t>
        </is>
      </c>
      <c r="G5231" s="26">
        <f>COUNTIF(B:B,B5231)</f>
        <v/>
      </c>
    </row>
    <row r="5232" ht="29.55" customHeight="1" s="55">
      <c r="A5232" s="9" t="n">
        <v>45215</v>
      </c>
      <c r="B5232" s="19" t="inlineStr">
        <is>
          <t>GS글로벌</t>
        </is>
      </c>
      <c r="C5232" s="74" t="inlineStr">
        <is>
          <t>001250</t>
        </is>
      </c>
      <c r="D5232" s="10" t="n">
        <v>0.1168</v>
      </c>
      <c r="E5232" s="17" t="inlineStr">
        <is>
          <t>이스라엘에 '모듈러 건축' 자문 진행 이력 및 협력 기대감</t>
        </is>
      </c>
      <c r="F5232" s="17" t="inlineStr">
        <is>
          <t>사우디/모듈러</t>
        </is>
      </c>
      <c r="G5232" s="26">
        <f>COUNTIF(B:B,B5232)</f>
        <v/>
      </c>
    </row>
    <row r="5233" ht="29.55" customHeight="1" s="55">
      <c r="A5233" s="9" t="n">
        <v>45061</v>
      </c>
      <c r="B5233" s="17" t="inlineStr">
        <is>
          <t>GS글로벌</t>
        </is>
      </c>
      <c r="C5233" s="74" t="inlineStr">
        <is>
          <t>001250</t>
        </is>
      </c>
      <c r="D5233" s="10" t="n">
        <v>0.0576</v>
      </c>
      <c r="E5233" s="17" t="inlineStr">
        <is>
          <t>러시아 관계 악화 우려 속 석탄 공급망 부각</t>
        </is>
      </c>
      <c r="F5233" s="17" t="inlineStr">
        <is>
          <t>상사/석탄</t>
        </is>
      </c>
      <c r="G5233" s="26">
        <f>COUNTIF(B:B,B5233)</f>
        <v/>
      </c>
    </row>
    <row r="5234" ht="29.55" customHeight="1" s="55">
      <c r="A5234" s="9" t="n">
        <v>45041</v>
      </c>
      <c r="B5234" s="17" t="inlineStr">
        <is>
          <t>GS글로벌</t>
        </is>
      </c>
      <c r="C5234" s="74" t="inlineStr">
        <is>
          <t>001250</t>
        </is>
      </c>
      <c r="D5234" s="10" t="n">
        <v>0.0757</v>
      </c>
      <c r="E5234" s="17" t="inlineStr">
        <is>
          <t>차량 모터용 페라이트 마그넷 사업 및 BYD 협력 부각</t>
        </is>
      </c>
      <c r="F5234" s="17" t="inlineStr">
        <is>
          <t>미래차/페라이트</t>
        </is>
      </c>
      <c r="G5234" s="26">
        <f>COUNTIF(B:B,B5234)</f>
        <v/>
      </c>
    </row>
    <row r="5235" ht="29.55" customHeight="1" s="55">
      <c r="A5235" s="9" t="n">
        <v>45037</v>
      </c>
      <c r="B5235" s="17" t="inlineStr">
        <is>
          <t>GS글로벌</t>
        </is>
      </c>
      <c r="C5235" s="74" t="inlineStr">
        <is>
          <t>001250</t>
        </is>
      </c>
      <c r="D5235" s="10" t="n">
        <v>0.1107</v>
      </c>
      <c r="E5235" s="17" t="inlineStr">
        <is>
          <t>러시아의 적대국 지정 가능성 및 에너지(석탄) 수출 금지 우려에 따른 반사이익</t>
        </is>
      </c>
      <c r="F5235" s="17" t="inlineStr">
        <is>
          <t>국제/에너지</t>
        </is>
      </c>
      <c r="G5235" s="26">
        <f>COUNTIF(B:B,B5235)</f>
        <v/>
      </c>
    </row>
    <row r="5236" ht="29.55" customHeight="1" s="55">
      <c r="A5236" s="9" t="n">
        <v>45000</v>
      </c>
      <c r="B5236" s="19" t="inlineStr">
        <is>
          <t>GS글로벌</t>
        </is>
      </c>
      <c r="C5236" s="74" t="inlineStr">
        <is>
          <t>001250</t>
        </is>
      </c>
      <c r="D5236" s="10" t="n">
        <v>0.07539999999999999</v>
      </c>
      <c r="E5236" s="17" t="inlineStr">
        <is>
          <t>중국 BYD 1톤 전기트럭 국내 출시</t>
        </is>
      </c>
      <c r="F5236" s="17" t="inlineStr">
        <is>
          <t>미래차/이차전지 (전기차)</t>
        </is>
      </c>
      <c r="G5236" s="26">
        <f>COUNTIF(B:B,B5236)</f>
        <v/>
      </c>
    </row>
    <row r="5237" ht="29.55" customHeight="1" s="55">
      <c r="A5237" s="9" t="n">
        <v>44931</v>
      </c>
      <c r="B5237" s="19" t="inlineStr">
        <is>
          <t>GS글로벌</t>
        </is>
      </c>
      <c r="C5237" s="74" t="inlineStr">
        <is>
          <t>001250</t>
        </is>
      </c>
      <c r="D5237" s="10" t="n">
        <v>0.0653</v>
      </c>
      <c r="E5237" s="17" t="inlineStr">
        <is>
          <t>두바이 지사 운영 및 중동 시장 공략 이력</t>
        </is>
      </c>
      <c r="F5237" s="17" t="inlineStr">
        <is>
          <t>두바이/인프라</t>
        </is>
      </c>
      <c r="G5237" s="26">
        <f>COUNTIF(B:B,B5237)</f>
        <v/>
      </c>
    </row>
    <row r="5238" ht="29.55" customHeight="1" s="55">
      <c r="A5238" s="9" t="n">
        <v>45176</v>
      </c>
      <c r="B5238" s="19" t="inlineStr">
        <is>
          <t>휴림로봇</t>
        </is>
      </c>
      <c r="C5238" s="74" t="inlineStr">
        <is>
          <t>090710</t>
        </is>
      </c>
      <c r="D5238" s="10" t="n">
        <v>0.1423</v>
      </c>
      <c r="E5238" s="17" t="inlineStr">
        <is>
          <t>삼성전자의 로봇 기업 인수합병 가능성 제기에 따른 기대감 반영</t>
        </is>
      </c>
      <c r="F5238" s="17" t="inlineStr">
        <is>
          <t>로봇</t>
        </is>
      </c>
      <c r="G5238" s="26">
        <f>COUNTIF(B:B,B5238)</f>
        <v/>
      </c>
    </row>
    <row r="5239" ht="29.55" customHeight="1" s="55">
      <c r="A5239" s="9" t="n">
        <v>45084</v>
      </c>
      <c r="B5239" s="19" t="inlineStr">
        <is>
          <t>휴림로봇</t>
        </is>
      </c>
      <c r="C5239" s="74" t="inlineStr">
        <is>
          <t>090710</t>
        </is>
      </c>
      <c r="D5239" s="10" t="n">
        <v>0.0277</v>
      </c>
      <c r="E5239" s="17" t="inlineStr">
        <is>
          <t>정부의 첨단로봇 산업 전략 발표 기대감 및 로봇주 강세</t>
        </is>
      </c>
      <c r="F5239" s="17" t="inlineStr">
        <is>
          <t>AI / 로봇</t>
        </is>
      </c>
      <c r="G5239" s="26">
        <f>COUNTIF(B:B,B5239)</f>
        <v/>
      </c>
    </row>
    <row r="5240" ht="29.55" customHeight="1" s="55">
      <c r="A5240" s="9" t="n">
        <v>45001</v>
      </c>
      <c r="B5240" s="19" t="inlineStr">
        <is>
          <t>휴림로봇</t>
        </is>
      </c>
      <c r="C5240" s="74" t="inlineStr">
        <is>
          <t>090710</t>
        </is>
      </c>
      <c r="D5240" s="10" t="n">
        <v>0.054</v>
      </c>
      <c r="E5240" s="17" t="inlineStr">
        <is>
          <t>삼성 로봇 이슈 및 삼성물산 협업 이력 부각</t>
        </is>
      </c>
      <c r="F5240" s="17" t="inlineStr">
        <is>
          <t>AI/로봇</t>
        </is>
      </c>
      <c r="G5240" s="26">
        <f>COUNTIF(B:B,B5240)</f>
        <v/>
      </c>
    </row>
    <row r="5241" ht="29.55" customHeight="1" s="55">
      <c r="A5241" s="9" t="n">
        <v>44991</v>
      </c>
      <c r="B5241" s="19" t="inlineStr">
        <is>
          <t>휴림로봇</t>
        </is>
      </c>
      <c r="C5241" s="74" t="inlineStr">
        <is>
          <t>090710</t>
        </is>
      </c>
      <c r="D5241" s="10" t="n">
        <v>0.0776</v>
      </c>
      <c r="E5241" s="17" t="inlineStr">
        <is>
          <t>로봇 테마주 강세</t>
        </is>
      </c>
      <c r="F5241" s="17" t="inlineStr">
        <is>
          <t>AI/로봇</t>
        </is>
      </c>
      <c r="G5241" s="26">
        <f>COUNTIF(B:B,B5241)</f>
        <v/>
      </c>
    </row>
    <row r="5242" ht="29.55" customHeight="1" s="55">
      <c r="A5242" s="9" t="n">
        <v>44943</v>
      </c>
      <c r="B5242" s="17" t="inlineStr">
        <is>
          <t>휴림로봇</t>
        </is>
      </c>
      <c r="C5242" s="74" t="inlineStr">
        <is>
          <t>090710</t>
        </is>
      </c>
      <c r="D5242" s="10" t="n">
        <v>0.0592</v>
      </c>
      <c r="E5242" s="17" t="inlineStr">
        <is>
          <t>삼성전자 로봇 출시 가능성에 삼성물산 협업 이력 부각</t>
        </is>
      </c>
      <c r="F5242" s="17" t="inlineStr">
        <is>
          <t>로봇</t>
        </is>
      </c>
      <c r="G5242" s="26">
        <f>COUNTIF(B:B,B5242)</f>
        <v/>
      </c>
    </row>
    <row r="5243" ht="29.55" customHeight="1" s="55">
      <c r="A5243" s="9" t="n">
        <v>44936</v>
      </c>
      <c r="B5243" s="19" t="inlineStr">
        <is>
          <t>휴림로봇</t>
        </is>
      </c>
      <c r="C5243" s="74" t="inlineStr">
        <is>
          <t>090710</t>
        </is>
      </c>
      <c r="D5243" s="10" t="n">
        <v>0.0659</v>
      </c>
      <c r="E5243" s="17" t="inlineStr">
        <is>
          <t>삼성전자 로봇 출시 가능성 및 삼성물산 협업 이력 부각 (장중 +18.02%)</t>
        </is>
      </c>
      <c r="F5243" s="17" t="inlineStr">
        <is>
          <t>삼성/로봇</t>
        </is>
      </c>
      <c r="G5243" s="26">
        <f>COUNTIF(B:B,B5243)</f>
        <v/>
      </c>
    </row>
    <row r="5244" ht="29.55" customHeight="1" s="55">
      <c r="A5244" s="9" t="n">
        <v>44935</v>
      </c>
      <c r="B5244" s="19" t="inlineStr">
        <is>
          <t>휴림로봇</t>
        </is>
      </c>
      <c r="C5244" s="74" t="inlineStr">
        <is>
          <t>090710</t>
        </is>
      </c>
      <c r="D5244" s="10" t="n">
        <v>0.2853</v>
      </c>
      <c r="E5244" s="17" t="inlineStr">
        <is>
          <t>삼성전자 연내 보조기구 로봇 출시 공식화 및 삼성물산 협업 이력 부각</t>
        </is>
      </c>
      <c r="F5244" s="17" t="inlineStr">
        <is>
          <t>삼성/로봇</t>
        </is>
      </c>
      <c r="G5244" s="26">
        <f>COUNTIF(B:B,B5244)</f>
        <v/>
      </c>
    </row>
    <row r="5245" ht="29.55" customHeight="1" s="55">
      <c r="A5245" s="9" t="n">
        <v>45230</v>
      </c>
      <c r="B5245" s="19" t="inlineStr">
        <is>
          <t>휴니드</t>
        </is>
      </c>
      <c r="C5245" s="74" t="inlineStr">
        <is>
          <t>005870</t>
        </is>
      </c>
      <c r="D5245" s="17" t="inlineStr">
        <is>
          <t>+5.41% 58</t>
        </is>
      </c>
      <c r="E5245" s="17" t="inlineStr">
        <is>
          <t>이팔전쟁 지속에 따른 방산주 강세</t>
        </is>
      </c>
      <c r="F5245" s="17" t="inlineStr">
        <is>
          <t>방산 60</t>
        </is>
      </c>
      <c r="G5245" s="26">
        <f>COUNTIF(B:B,B5245)</f>
        <v/>
      </c>
    </row>
    <row r="5246" ht="29.55" customHeight="1" s="55">
      <c r="A5246" s="9" t="n">
        <v>45222</v>
      </c>
      <c r="B5246" s="19" t="inlineStr">
        <is>
          <t>휴니드</t>
        </is>
      </c>
      <c r="C5246" s="74" t="inlineStr">
        <is>
          <t>005870</t>
        </is>
      </c>
      <c r="D5246" s="17" t="inlineStr">
        <is>
          <t>종가 +9.32% (고가 +18.51%)</t>
        </is>
      </c>
      <c r="E5246" s="17" t="inlineStr">
        <is>
          <t>이팔 전쟁 격화에 따른 이스라엘 방산업체 장비 납품 이력 부각</t>
        </is>
      </c>
      <c r="F5246" s="17" t="inlineStr">
        <is>
          <t>방산</t>
        </is>
      </c>
      <c r="G5246" s="26">
        <f>COUNTIF(B:B,B5246)</f>
        <v/>
      </c>
    </row>
    <row r="5247" ht="29.55" customHeight="1" s="55">
      <c r="A5247" s="9" t="n">
        <v>45219</v>
      </c>
      <c r="B5247" s="19" t="inlineStr">
        <is>
          <t>휴니드</t>
        </is>
      </c>
      <c r="C5247" s="74" t="inlineStr">
        <is>
          <t>005870</t>
        </is>
      </c>
      <c r="D5247" s="10" t="n">
        <v>0.0405</v>
      </c>
      <c r="E5247" s="17" t="inlineStr">
        <is>
          <t>이스라엘-팔레스타인 전쟁 확전 우려에 따른 방산주 강세</t>
        </is>
      </c>
      <c r="F5247" s="17" t="inlineStr">
        <is>
          <t>방산</t>
        </is>
      </c>
      <c r="G5247" s="26">
        <f>COUNTIF(B:B,B5247)</f>
        <v/>
      </c>
    </row>
    <row r="5248" ht="29.55" customHeight="1" s="55">
      <c r="A5248" s="9" t="n">
        <v>45217</v>
      </c>
      <c r="B5248" s="19" t="inlineStr">
        <is>
          <t>휴니드</t>
        </is>
      </c>
      <c r="C5248" s="74" t="inlineStr">
        <is>
          <t>005870</t>
        </is>
      </c>
      <c r="D5248" s="10" t="n">
        <v>0.2197</v>
      </c>
      <c r="E5248" s="17" t="inlineStr">
        <is>
          <t>세계 선도 무인기 기업 GA-ASI의 항공전자부품 독점 공급자로 선정</t>
        </is>
      </c>
      <c r="F5248" s="17" t="inlineStr">
        <is>
          <t>방산</t>
        </is>
      </c>
      <c r="G5248" s="26">
        <f>COUNTIF(B:B,B5248)</f>
        <v/>
      </c>
    </row>
    <row r="5249" ht="29.55" customHeight="1" s="55">
      <c r="A5249" s="9" t="n">
        <v>45216</v>
      </c>
      <c r="B5249" s="19" t="inlineStr">
        <is>
          <t>휴니드</t>
        </is>
      </c>
      <c r="C5249" s="74" t="inlineStr">
        <is>
          <t>005870</t>
        </is>
      </c>
      <c r="D5249" s="10" t="n">
        <v>0.1875</v>
      </c>
      <c r="E5249" s="17" t="inlineStr">
        <is>
          <t>이란 외무부의 이스라엘 선제적 조치 경고 등 중동 전쟁 긴장감 고조</t>
        </is>
      </c>
      <c r="F5249" s="17" t="inlineStr">
        <is>
          <t>방산</t>
        </is>
      </c>
      <c r="G5249" s="26">
        <f>COUNTIF(B:B,B5249)</f>
        <v/>
      </c>
    </row>
    <row r="5250" ht="29.55" customHeight="1" s="55">
      <c r="A5250" s="9" t="n">
        <v>45215</v>
      </c>
      <c r="B5250" s="19" t="inlineStr">
        <is>
          <t>휴니드</t>
        </is>
      </c>
      <c r="C5250" s="74" t="inlineStr">
        <is>
          <t>005870</t>
        </is>
      </c>
      <c r="D5250" s="10" t="n">
        <v>0.1189</v>
      </c>
      <c r="E5250" s="17" t="inlineStr">
        <is>
          <t>이스라엘-하마스 분쟁 심화에 따른 방산주 강세</t>
        </is>
      </c>
      <c r="F5250" s="17" t="inlineStr">
        <is>
          <t>방산</t>
        </is>
      </c>
      <c r="G5250" s="26">
        <f>COUNTIF(B:B,B5250)</f>
        <v/>
      </c>
    </row>
    <row r="5251" ht="29.55" customHeight="1" s="55">
      <c r="A5251" s="9" t="n">
        <v>45209</v>
      </c>
      <c r="B5251" s="19" t="inlineStr">
        <is>
          <t>휴니드</t>
        </is>
      </c>
      <c r="C5251" s="74" t="inlineStr">
        <is>
          <t>005870</t>
        </is>
      </c>
      <c r="D5251" s="10" t="n">
        <v>0.2564</v>
      </c>
      <c r="E5251" s="17" t="inlineStr">
        <is>
          <t>이스라엘에 조기경보기용 부품 공급 이력 부각</t>
        </is>
      </c>
      <c r="F5251" s="17" t="inlineStr">
        <is>
          <t>방산</t>
        </is>
      </c>
      <c r="G5251" s="26">
        <f>COUNTIF(B:B,B5251)</f>
        <v/>
      </c>
    </row>
    <row r="5252" ht="29.55" customHeight="1" s="55">
      <c r="A5252" s="9" t="n">
        <v>45173</v>
      </c>
      <c r="B5252" s="19" t="inlineStr">
        <is>
          <t>홈캐스트</t>
        </is>
      </c>
      <c r="C5252" s="74" t="inlineStr">
        <is>
          <t>064240</t>
        </is>
      </c>
      <c r="D5252" s="10" t="n">
        <v>0.1346</v>
      </c>
      <c r="E5252" s="17" t="inlineStr">
        <is>
          <t>사우디 왕세자의 항노화 연구 투자(연 1.3조) 및 황우석 박사 관련 이슈 부각</t>
        </is>
      </c>
      <c r="F5252" s="17" t="inlineStr">
        <is>
          <t>바이오/항노화</t>
        </is>
      </c>
      <c r="G5252" s="26">
        <f>COUNTIF(B:B,B5252)</f>
        <v/>
      </c>
    </row>
    <row r="5253" ht="29.55" customHeight="1" s="55">
      <c r="A5253" s="9" t="n">
        <v>45141</v>
      </c>
      <c r="B5253" s="19" t="inlineStr">
        <is>
          <t>홈캐스트</t>
        </is>
      </c>
      <c r="C5253" s="74" t="inlineStr">
        <is>
          <t>064240</t>
        </is>
      </c>
      <c r="D5253" s="10" t="n">
        <v>0.2</v>
      </c>
      <c r="E5253" s="17" t="inlineStr">
        <is>
          <t>황우석 박사의 반려견 복제 서비스 재개 및 관련 다큐멘터리 화제</t>
        </is>
      </c>
      <c r="F5253" s="17" t="inlineStr">
        <is>
          <t>바이오/복제</t>
        </is>
      </c>
      <c r="G5253" s="26">
        <f>COUNTIF(B:B,B5253)</f>
        <v/>
      </c>
    </row>
    <row r="5254" ht="29.55" customHeight="1" s="55">
      <c r="A5254" s="9" t="n">
        <v>45118</v>
      </c>
      <c r="B5254" s="19" t="inlineStr">
        <is>
          <t>홈캐스트</t>
        </is>
      </c>
      <c r="C5254" s="74" t="inlineStr">
        <is>
          <t>064240</t>
        </is>
      </c>
      <c r="D5254" s="13" t="n">
        <v>0.1637</v>
      </c>
      <c r="E5254" s="17" t="inlineStr">
        <is>
          <t>황우석 박사 관련 넷플릭스 다큐멘터리 공개에 따른 관심 집중</t>
        </is>
      </c>
      <c r="F5254" s="17" t="inlineStr">
        <is>
          <t>기타</t>
        </is>
      </c>
      <c r="G5254" s="26">
        <f>COUNTIF(B:B,B5254)</f>
        <v/>
      </c>
    </row>
    <row r="5255" ht="29.55" customHeight="1" s="55">
      <c r="A5255" s="9" t="n">
        <v>45117</v>
      </c>
      <c r="B5255" s="19" t="inlineStr">
        <is>
          <t>홈캐스트</t>
        </is>
      </c>
      <c r="C5255" s="74" t="inlineStr">
        <is>
          <t>064240</t>
        </is>
      </c>
      <c r="D5255" s="13" t="n">
        <v>0.073</v>
      </c>
      <c r="E5255" s="17" t="inlineStr">
        <is>
          <t>황우석 박사 관련 넷플릭스 다큐멘터리 공개에 따른 관심 집중</t>
        </is>
      </c>
      <c r="F5255" s="17" t="inlineStr">
        <is>
          <t>기타</t>
        </is>
      </c>
      <c r="G5255" s="26">
        <f>COUNTIF(B:B,B5255)</f>
        <v/>
      </c>
    </row>
    <row r="5256" ht="29.55" customHeight="1" s="55">
      <c r="A5256" s="9" t="n">
        <v>45078</v>
      </c>
      <c r="B5256" s="17" t="inlineStr">
        <is>
          <t>홈캐스트</t>
        </is>
      </c>
      <c r="C5256" s="74" t="inlineStr">
        <is>
          <t>064240</t>
        </is>
      </c>
      <c r="D5256" s="10" t="n">
        <v>0.1926</v>
      </c>
      <c r="E5256" s="17" t="inlineStr">
        <is>
          <t>CSA 코스믹 경영권 인수 및 화장품 사업 다각화 기대감</t>
        </is>
      </c>
      <c r="F5256" s="17" t="inlineStr">
        <is>
          <t>M&amp;A/화장품</t>
        </is>
      </c>
      <c r="G5256" s="26">
        <f>COUNTIF(B:B,B5256)</f>
        <v/>
      </c>
    </row>
    <row r="5257" ht="29.55" customHeight="1" s="55">
      <c r="A5257" s="9" t="n">
        <v>45072</v>
      </c>
      <c r="B5257" s="17" t="inlineStr">
        <is>
          <t>홈캐스트</t>
        </is>
      </c>
      <c r="C5257" s="74" t="inlineStr">
        <is>
          <t>064240</t>
        </is>
      </c>
      <c r="D5257" s="10" t="n">
        <v>0.0645</v>
      </c>
      <c r="E5257" s="17" t="inlineStr">
        <is>
          <t>CSA 코스믹 경영권 인수 (화장품 사업 확장)</t>
        </is>
      </c>
      <c r="F5257" s="17" t="inlineStr">
        <is>
          <t>바이오/M&amp;A</t>
        </is>
      </c>
      <c r="G5257" s="26">
        <f>COUNTIF(B:B,B5257)</f>
        <v/>
      </c>
    </row>
    <row r="5258" ht="29.55" customHeight="1" s="55">
      <c r="A5258" s="9" t="n">
        <v>44942</v>
      </c>
      <c r="B5258" s="19" t="inlineStr">
        <is>
          <t>홈캐스트</t>
        </is>
      </c>
      <c r="C5258" s="74" t="inlineStr">
        <is>
          <t>064240</t>
        </is>
      </c>
      <c r="D5258" s="10" t="n">
        <v>0.1309</v>
      </c>
      <c r="E5258" s="17" t="inlineStr">
        <is>
          <t>UAE 국부펀드 투자 협력 소식 및 황우석 박사 UAE 생명공학연구소 설립 합의 부각</t>
        </is>
      </c>
      <c r="F5258" s="17" t="inlineStr">
        <is>
          <t>BIO / UAE</t>
        </is>
      </c>
      <c r="G5258" s="26">
        <f>COUNTIF(B:B,B5258)</f>
        <v/>
      </c>
    </row>
    <row r="5259" ht="29.55" customHeight="1" s="55">
      <c r="A5259" s="9" t="n">
        <v>45244</v>
      </c>
      <c r="B5259" s="19" t="inlineStr">
        <is>
          <t>현대비앤지스틸</t>
        </is>
      </c>
      <c r="C5259" s="74" t="inlineStr">
        <is>
          <t>004560</t>
        </is>
      </c>
      <c r="D5259" s="17" t="inlineStr">
        <is>
          <t>$+25.20\%$</t>
        </is>
      </c>
      <c r="E5259" s="17" t="inlineStr">
        <is>
          <t>지분 보유한 성림첨단산업의 희토류 영구자석 국산화 지원 소식</t>
        </is>
      </c>
      <c r="F5259" s="17" t="inlineStr">
        <is>
          <t>희토류</t>
        </is>
      </c>
      <c r="G5259" s="26">
        <f>COUNTIF(B:B,B5259)</f>
        <v/>
      </c>
    </row>
    <row r="5260" ht="29.55" customHeight="1" s="55">
      <c r="A5260" s="9" t="n">
        <v>45106</v>
      </c>
      <c r="B5260" s="19" t="inlineStr">
        <is>
          <t>현대비앤지스틸</t>
        </is>
      </c>
      <c r="C5260" s="74" t="inlineStr">
        <is>
          <t>004560</t>
        </is>
      </c>
      <c r="D5260" s="19" t="inlineStr">
        <is>
          <t>+30.00% (상한가)</t>
        </is>
      </c>
      <c r="E5260" s="17" t="inlineStr">
        <is>
          <t>전일 대비 상한가 기록</t>
        </is>
      </c>
      <c r="F5260" s="17" t="inlineStr">
        <is>
          <t>기타</t>
        </is>
      </c>
      <c r="G5260" s="26">
        <f>COUNTIF(B:B,B5260)</f>
        <v/>
      </c>
    </row>
    <row r="5261" ht="29.55" customHeight="1" s="55">
      <c r="A5261" s="9" t="n">
        <v>45049</v>
      </c>
      <c r="B5261" s="17" t="inlineStr">
        <is>
          <t>현대비앤지스틸</t>
        </is>
      </c>
      <c r="C5261" s="74" t="inlineStr">
        <is>
          <t>004560</t>
        </is>
      </c>
      <c r="D5261" s="10" t="n">
        <v>0.082</v>
      </c>
      <c r="E5261" s="17" t="inlineStr">
        <is>
          <t>페라이트/희토류 테마 상승</t>
        </is>
      </c>
      <c r="F5261" s="17" t="inlineStr">
        <is>
          <t>페라이트</t>
        </is>
      </c>
      <c r="G5261" s="26">
        <f>COUNTIF(B:B,B5261)</f>
        <v/>
      </c>
    </row>
    <row r="5262" ht="29.55" customHeight="1" s="55">
      <c r="A5262" s="9" t="n">
        <v>45030</v>
      </c>
      <c r="B5262" s="17" t="inlineStr">
        <is>
          <t>현대비앤지스틸</t>
        </is>
      </c>
      <c r="C5262" s="74" t="inlineStr">
        <is>
          <t>004560</t>
        </is>
      </c>
      <c r="D5262" s="10" t="n">
        <v>0.1547</v>
      </c>
      <c r="E5262" s="17" t="inlineStr">
        <is>
          <t>애플의 100% 재활용 코발트/희토류 사용 계획에 따른 희토류 영구자석 부각</t>
        </is>
      </c>
      <c r="F5262" s="17" t="inlineStr">
        <is>
          <t>미래차/희토류</t>
        </is>
      </c>
      <c r="G5262" s="26">
        <f>COUNTIF(B:B,B5262)</f>
        <v/>
      </c>
    </row>
    <row r="5263" ht="29.55" customHeight="1" s="55">
      <c r="A5263" s="9" t="n">
        <v>45026</v>
      </c>
      <c r="B5263" s="17" t="inlineStr">
        <is>
          <t>현대비앤지스틸</t>
        </is>
      </c>
      <c r="C5263" s="74" t="inlineStr">
        <is>
          <t>004560</t>
        </is>
      </c>
      <c r="D5263" s="10" t="n">
        <v>0.06759999999999999</v>
      </c>
      <c r="E5263" s="17" t="inlineStr">
        <is>
          <t>희토류 영구자석 업체 성림첨단산업 지분 보유 부각</t>
        </is>
      </c>
      <c r="F5263" s="17" t="inlineStr">
        <is>
          <t>원자재/희토류</t>
        </is>
      </c>
      <c r="G5263" s="26">
        <f>COUNTIF(B:B,B5263)</f>
        <v/>
      </c>
    </row>
    <row r="5264" ht="29.55" customHeight="1" s="55">
      <c r="A5264" s="9" t="n">
        <v>45022</v>
      </c>
      <c r="B5264" s="19" t="inlineStr">
        <is>
          <t>현대비앤지스틸</t>
        </is>
      </c>
      <c r="C5264" s="74" t="inlineStr">
        <is>
          <t>004560</t>
        </is>
      </c>
      <c r="D5264" s="17" t="inlineStr">
        <is>
          <t>+30.00% (상한가)</t>
        </is>
      </c>
      <c r="E5264" s="17" t="inlineStr">
        <is>
          <t>국내 희토류 영구자석 제조업체 성림첨단산업 지분(16.5%) 보유 사실 부각</t>
        </is>
      </c>
      <c r="F5264" s="17" t="inlineStr">
        <is>
          <t>미중패권전쟁 (희토류)</t>
        </is>
      </c>
      <c r="G5264" s="26">
        <f>COUNTIF(B:B,B5264)</f>
        <v/>
      </c>
    </row>
    <row r="5265" ht="29.55" customHeight="1" s="55">
      <c r="A5265" s="9" t="n">
        <v>44974</v>
      </c>
      <c r="B5265" s="17" t="inlineStr">
        <is>
          <t>현대비앤지스틸</t>
        </is>
      </c>
      <c r="C5265" s="74" t="inlineStr">
        <is>
          <t>004560</t>
        </is>
      </c>
      <c r="D5265" s="10" t="n">
        <v>0.1074</v>
      </c>
      <c r="E5265" s="17" t="inlineStr">
        <is>
          <t>튀르키예 지진으로 인한 유럽향 철강 공급 차질, 국내 업체 반사이익</t>
        </is>
      </c>
      <c r="F5265" s="17" t="inlineStr">
        <is>
          <t>철강</t>
        </is>
      </c>
      <c r="G5265" s="26">
        <f>COUNTIF(B:B,B5265)</f>
        <v/>
      </c>
    </row>
    <row r="5266" ht="29.55" customHeight="1" s="55">
      <c r="A5266" s="9" t="n">
        <v>45280</v>
      </c>
      <c r="B5266" s="17" t="inlineStr">
        <is>
          <t>한화솔루션</t>
        </is>
      </c>
      <c r="C5266" s="74" t="inlineStr">
        <is>
          <t>009830</t>
        </is>
      </c>
      <c r="D5266" s="10" t="n">
        <v>0.08799999999999999</v>
      </c>
      <c r="E5266" s="17" t="inlineStr">
        <is>
          <t>트럼프 대선 경선 출마 금지 판결에 따른 태양광 관련주 수혜 기대</t>
        </is>
      </c>
      <c r="F5266" s="17" t="inlineStr">
        <is>
          <t>태양광/에너지</t>
        </is>
      </c>
      <c r="G5266" s="26">
        <f>COUNTIF(B:B,B5266)</f>
        <v/>
      </c>
    </row>
    <row r="5267" ht="29.55" customHeight="1" s="55">
      <c r="A5267" s="9" t="n">
        <v>45275</v>
      </c>
      <c r="B5267" s="17" t="inlineStr">
        <is>
          <t>한화솔루션</t>
        </is>
      </c>
      <c r="C5267" s="74" t="inlineStr">
        <is>
          <t>009830</t>
        </is>
      </c>
      <c r="D5267" s="10" t="n">
        <v>0.07870000000000001</v>
      </c>
      <c r="E5267" s="17" t="inlineStr">
        <is>
          <t>COP28 화석연료 전환 합의 및 미국 IRA 세액공제 기대감</t>
        </is>
      </c>
      <c r="F5267" s="17" t="inlineStr">
        <is>
          <t>태양광</t>
        </is>
      </c>
      <c r="G5267" s="26">
        <f>COUNTIF(B:B,B5267)</f>
        <v/>
      </c>
    </row>
    <row r="5268" ht="29.55" customHeight="1" s="55">
      <c r="A5268" s="9" t="n">
        <v>45079</v>
      </c>
      <c r="B5268" s="19" t="inlineStr">
        <is>
          <t>한화솔루션</t>
        </is>
      </c>
      <c r="C5268" s="74" t="inlineStr">
        <is>
          <t>009830</t>
        </is>
      </c>
      <c r="D5268" s="10" t="n">
        <v>0.0594</v>
      </c>
      <c r="E5268" s="17" t="inlineStr">
        <is>
          <t>태양광 모듈 수출 호조 및 미국 IRA 수혜 기대</t>
        </is>
      </c>
      <c r="F5268" s="17" t="inlineStr">
        <is>
          <t>CO2/에너지</t>
        </is>
      </c>
      <c r="G5268" s="26">
        <f>COUNTIF(B:B,B5268)</f>
        <v/>
      </c>
    </row>
    <row r="5269" ht="29.55" customHeight="1" s="55">
      <c r="A5269" s="9" t="n">
        <v>45061</v>
      </c>
      <c r="B5269" s="17" t="inlineStr">
        <is>
          <t>한화솔루션</t>
        </is>
      </c>
      <c r="C5269" s="74" t="inlineStr">
        <is>
          <t>009830</t>
        </is>
      </c>
      <c r="D5269" s="10" t="n">
        <v>0.0479</v>
      </c>
      <c r="E5269" s="17" t="inlineStr">
        <is>
          <t>미국 IRA 태양광 세액공제 확대 및 조지아 공장 부각</t>
        </is>
      </c>
      <c r="F5269" s="17" t="inlineStr">
        <is>
          <t>태양광</t>
        </is>
      </c>
      <c r="G5269" s="26">
        <f>COUNTIF(B:B,B5269)</f>
        <v/>
      </c>
    </row>
    <row r="5270" ht="29.55" customHeight="1" s="55">
      <c r="A5270" s="9" t="n">
        <v>45037</v>
      </c>
      <c r="B5270" s="17" t="inlineStr">
        <is>
          <t>한화솔루션</t>
        </is>
      </c>
      <c r="C5270" s="74" t="inlineStr">
        <is>
          <t>009830</t>
        </is>
      </c>
      <c r="D5270" s="10" t="n">
        <v>0.0377</v>
      </c>
      <c r="E5270" s="17" t="inlineStr">
        <is>
          <t>미국 조지아주 태양광 통합 생산 단지 조성 및 태양광 업황 호조</t>
        </is>
      </c>
      <c r="F5270" s="17" t="inlineStr">
        <is>
          <t>태양광</t>
        </is>
      </c>
      <c r="G5270" s="26">
        <f>COUNTIF(B:B,B5270)</f>
        <v/>
      </c>
    </row>
    <row r="5271" ht="29.55" customHeight="1" s="55">
      <c r="A5271" s="9" t="n">
        <v>45026</v>
      </c>
      <c r="B5271" s="17" t="inlineStr">
        <is>
          <t>한화솔루션</t>
        </is>
      </c>
      <c r="C5271" s="74" t="inlineStr">
        <is>
          <t>009830</t>
        </is>
      </c>
      <c r="D5271" s="10" t="n">
        <v>0.0354</v>
      </c>
      <c r="E5271" s="17" t="inlineStr">
        <is>
          <t>미국 IRA 태양광 세액공제 혜택 수혜 전망</t>
        </is>
      </c>
      <c r="F5271" s="17" t="inlineStr">
        <is>
          <t>에너지/태양광</t>
        </is>
      </c>
      <c r="G5271" s="26">
        <f>COUNTIF(B:B,B5271)</f>
        <v/>
      </c>
    </row>
    <row r="5272" ht="29.55" customHeight="1" s="55">
      <c r="A5272" s="9" t="n">
        <v>44937</v>
      </c>
      <c r="B5272" s="19" t="inlineStr">
        <is>
          <t>한화솔루션</t>
        </is>
      </c>
      <c r="C5272" s="74" t="inlineStr">
        <is>
          <t>009830</t>
        </is>
      </c>
      <c r="D5272" s="10" t="n">
        <v>0.06859999999999999</v>
      </c>
      <c r="E5272" s="17" t="inlineStr">
        <is>
          <t>미국 조지아주에 3.2조 원 규모 태양광 통합 생산 단지 구축 발표</t>
        </is>
      </c>
      <c r="F5272" s="17" t="inlineStr">
        <is>
          <t>CO2/VPP</t>
        </is>
      </c>
      <c r="G5272" s="26">
        <f>COUNTIF(B:B,B5272)</f>
        <v/>
      </c>
    </row>
    <row r="5273" ht="29.55" customHeight="1" s="55">
      <c r="A5273" s="9" t="n">
        <v>45089</v>
      </c>
      <c r="B5273" s="19" t="inlineStr">
        <is>
          <t>한컴라이프케어</t>
        </is>
      </c>
      <c r="C5273" s="74" t="inlineStr">
        <is>
          <t>372910</t>
        </is>
      </c>
      <c r="D5273" s="10" t="n">
        <v>0.1392</v>
      </c>
      <c r="E5273" s="17" t="inlineStr">
        <is>
          <t>푸틴의 벨라루스 전술핵 배치 일정 발표에 따른 방독면 및 안전장비 수요 부각</t>
        </is>
      </c>
      <c r="F5273" s="17" t="inlineStr">
        <is>
          <t>국제 - 유럽</t>
        </is>
      </c>
      <c r="G5273" s="26">
        <f>COUNTIF(B:B,B5273)</f>
        <v/>
      </c>
    </row>
    <row r="5274" ht="29.55" customHeight="1" s="55">
      <c r="A5274" s="9" t="n">
        <v>45072</v>
      </c>
      <c r="B5274" s="17" t="inlineStr">
        <is>
          <t>한컴라이프케어</t>
        </is>
      </c>
      <c r="C5274" s="74" t="inlineStr">
        <is>
          <t>372910</t>
        </is>
      </c>
      <c r="D5274" s="10" t="n">
        <v>0.124</v>
      </c>
      <c r="E5274" s="17" t="inlineStr">
        <is>
          <t>러시아 전술핵 벨라루스 배치 소식에 방독면 등 개인 안전장비 부각</t>
        </is>
      </c>
      <c r="F5274" s="17" t="inlineStr">
        <is>
          <t>방산/전쟁수혜</t>
        </is>
      </c>
      <c r="G5274" s="26">
        <f>COUNTIF(B:B,B5274)</f>
        <v/>
      </c>
    </row>
    <row r="5275" ht="29.55" customHeight="1" s="55">
      <c r="A5275" s="9" t="n">
        <v>45071</v>
      </c>
      <c r="B5275" s="17" t="inlineStr">
        <is>
          <t>한컴라이프케어</t>
        </is>
      </c>
      <c r="C5275" s="74" t="inlineStr">
        <is>
          <t>372910</t>
        </is>
      </c>
      <c r="D5275" s="10" t="n">
        <v>0.0737</v>
      </c>
      <c r="E5275" s="17" t="inlineStr">
        <is>
          <t>누리호 3차 발사 성공에 따른 우주/방산 관련주 부각</t>
        </is>
      </c>
      <c r="F5275" s="17" t="inlineStr">
        <is>
          <t>우주항공/방산</t>
        </is>
      </c>
      <c r="G5275" s="26">
        <f>COUNTIF(B:B,B5275)</f>
        <v/>
      </c>
    </row>
    <row r="5276" ht="29.55" customHeight="1" s="55">
      <c r="A5276" s="9" t="n">
        <v>45070</v>
      </c>
      <c r="B5276" s="17" t="inlineStr">
        <is>
          <t>한컴라이프케어</t>
        </is>
      </c>
      <c r="C5276" s="74" t="inlineStr">
        <is>
          <t>372910</t>
        </is>
      </c>
      <c r="D5276" s="10" t="n">
        <v>0.0462</v>
      </c>
      <c r="E5276" s="17" t="inlineStr">
        <is>
          <t>러시아의 핵 위협 발언에 따른 방독면 등 안전장비 부각</t>
        </is>
      </c>
      <c r="F5276" s="17" t="inlineStr">
        <is>
          <t>방산/안전장비</t>
        </is>
      </c>
      <c r="G5276" s="26">
        <f>COUNTIF(B:B,B5276)</f>
        <v/>
      </c>
    </row>
    <row r="5277" ht="29.55" customHeight="1" s="55">
      <c r="A5277" s="9" t="n">
        <v>45068</v>
      </c>
      <c r="B5277" s="17" t="inlineStr">
        <is>
          <t>한컴라이프케어</t>
        </is>
      </c>
      <c r="C5277" s="74" t="inlineStr">
        <is>
          <t>372910</t>
        </is>
      </c>
      <c r="D5277" s="10" t="n">
        <v>0.0861</v>
      </c>
      <c r="E5277" s="17" t="inlineStr">
        <is>
          <t>우크라이나 원전 위협 및 비살상무기 지원 관련 방호장비 부각</t>
        </is>
      </c>
      <c r="F5277" s="17" t="inlineStr">
        <is>
          <t>방산/안전장비</t>
        </is>
      </c>
      <c r="G5277" s="26">
        <f>COUNTIF(B:B,B5277)</f>
        <v/>
      </c>
    </row>
    <row r="5278" ht="29.55" customHeight="1" s="55">
      <c r="A5278" s="9" t="n">
        <v>45054</v>
      </c>
      <c r="B5278" s="17" t="inlineStr">
        <is>
          <t>한컴라이프케어</t>
        </is>
      </c>
      <c r="C5278" s="74" t="inlineStr">
        <is>
          <t>372910</t>
        </is>
      </c>
      <c r="D5278" s="10" t="n">
        <v>0.1479</v>
      </c>
      <c r="E5278" s="17" t="inlineStr">
        <is>
          <t>러시아의 자포리자 원전 인근 대피령 소식에 방독면 등 안전장비 부각</t>
        </is>
      </c>
      <c r="F5278" s="17" t="inlineStr">
        <is>
          <t>방산/안전장비</t>
        </is>
      </c>
      <c r="G5278" s="26">
        <f>COUNTIF(B:B,B5278)</f>
        <v/>
      </c>
    </row>
    <row r="5279" ht="29.55" customHeight="1" s="55">
      <c r="A5279" s="9" t="n">
        <v>44930</v>
      </c>
      <c r="B5279" s="19" t="inlineStr">
        <is>
          <t>한컴라이프케어</t>
        </is>
      </c>
      <c r="C5279" s="74" t="inlineStr">
        <is>
          <t>372910</t>
        </is>
      </c>
      <c r="D5279" s="10" t="n">
        <v>0.06270000000000001</v>
      </c>
      <c r="E5279" s="17" t="inlineStr">
        <is>
          <t>자회사 순돌이드론과 교전훈련장비체계 개발 부각</t>
        </is>
      </c>
      <c r="F5279" s="17" t="inlineStr">
        <is>
          <t>드론/국방</t>
        </is>
      </c>
      <c r="G5279" s="26">
        <f>COUNTIF(B:B,B5279)</f>
        <v/>
      </c>
    </row>
    <row r="5280" ht="29.55" customHeight="1" s="55">
      <c r="A5280" s="9" t="n">
        <v>45265</v>
      </c>
      <c r="B5280" s="17" t="inlineStr">
        <is>
          <t>한국정보통신</t>
        </is>
      </c>
      <c r="C5280" s="74" t="inlineStr">
        <is>
          <t>025770</t>
        </is>
      </c>
      <c r="D5280" s="10" t="n">
        <v>0.0549</v>
      </c>
      <c r="E5280" s="17" t="inlineStr">
        <is>
          <t>애플의 카드 3사(신한·KB·BC) 애플페이 추가 제안 및 인프라 확보 요구 소식</t>
        </is>
      </c>
      <c r="F5280" s="17" t="inlineStr">
        <is>
          <t>핀테크/결제</t>
        </is>
      </c>
      <c r="G5280" s="26">
        <f>COUNTIF(B:B,B5280)</f>
        <v/>
      </c>
    </row>
    <row r="5281" ht="29.55" customHeight="1" s="55">
      <c r="A5281" s="9" t="n">
        <v>45086</v>
      </c>
      <c r="B5281" s="19" t="inlineStr">
        <is>
          <t>한국정보통신</t>
        </is>
      </c>
      <c r="C5281" s="74" t="inlineStr">
        <is>
          <t>025770</t>
        </is>
      </c>
      <c r="D5281" s="10" t="n">
        <v>0.0343</v>
      </c>
      <c r="E5281" s="17" t="inlineStr">
        <is>
          <t>애플페이 결제 단말기(NFC) 수요 증가 및 규제 완화 기대</t>
        </is>
      </c>
      <c r="F5281" s="17" t="inlineStr">
        <is>
          <t>IT/기술</t>
        </is>
      </c>
      <c r="G5281" s="26">
        <f>COUNTIF(B:B,B5281)</f>
        <v/>
      </c>
    </row>
    <row r="5282" ht="29.55" customHeight="1" s="55">
      <c r="A5282" s="9" t="n">
        <v>44994</v>
      </c>
      <c r="B5282" s="19" t="inlineStr">
        <is>
          <t>한국정보통신</t>
        </is>
      </c>
      <c r="C5282" s="74" t="inlineStr">
        <is>
          <t>025770</t>
        </is>
      </c>
      <c r="D5282" s="10" t="n">
        <v>0.0199</v>
      </c>
      <c r="E5282" s="17" t="inlineStr">
        <is>
          <t>애플페이 국내 도입 기대감 (VAN사)</t>
        </is>
      </c>
      <c r="F5282" s="17" t="inlineStr">
        <is>
          <t>IT/기술 (애플페이)</t>
        </is>
      </c>
      <c r="G5282" s="26">
        <f>COUNTIF(B:B,B5282)</f>
        <v/>
      </c>
    </row>
    <row r="5283" ht="29.55" customHeight="1" s="55">
      <c r="A5283" s="9" t="n">
        <v>44981</v>
      </c>
      <c r="B5283" s="17" t="inlineStr">
        <is>
          <t>한국정보통신</t>
        </is>
      </c>
      <c r="C5283" s="74" t="inlineStr">
        <is>
          <t>025770</t>
        </is>
      </c>
      <c r="D5283" s="10" t="n">
        <v>0.0468</v>
      </c>
      <c r="E5283" s="17" t="inlineStr">
        <is>
          <t>애플페이 도입 관련 결제망/VAN 사업자 수혜 기대</t>
        </is>
      </c>
      <c r="F5283" s="17" t="inlineStr">
        <is>
          <t>결제/애플페이</t>
        </is>
      </c>
      <c r="G5283" s="26">
        <f>COUNTIF(B:B,B5283)</f>
        <v/>
      </c>
    </row>
    <row r="5284" ht="29.55" customHeight="1" s="55">
      <c r="A5284" s="9" t="n">
        <v>44977</v>
      </c>
      <c r="B5284" s="17" t="inlineStr">
        <is>
          <t>한국정보통신</t>
        </is>
      </c>
      <c r="C5284" s="74" t="inlineStr">
        <is>
          <t>025770</t>
        </is>
      </c>
      <c r="D5284" s="10" t="n">
        <v>0.0712</v>
      </c>
      <c r="E5284" s="17" t="inlineStr">
        <is>
          <t>애플페이 국내 도입 임박, 단말기 및 결제망 수혜 기대</t>
        </is>
      </c>
      <c r="F5284" s="17" t="inlineStr">
        <is>
          <t>애플페이/결제</t>
        </is>
      </c>
      <c r="G5284" s="26">
        <f>COUNTIF(B:B,B5284)</f>
        <v/>
      </c>
    </row>
    <row r="5285" ht="29.55" customHeight="1" s="55">
      <c r="A5285" s="9" t="n">
        <v>44965</v>
      </c>
      <c r="B5285" s="17" t="inlineStr">
        <is>
          <t>한국정보통신</t>
        </is>
      </c>
      <c r="C5285" s="74" t="inlineStr">
        <is>
          <t>025770</t>
        </is>
      </c>
      <c r="D5285" s="10" t="n">
        <v>0.0166</v>
      </c>
      <c r="E5285" s="17" t="inlineStr">
        <is>
          <t>애플페이 국내 도입 공식화에 따른 수혜 기대</t>
        </is>
      </c>
      <c r="F5285" s="17" t="inlineStr">
        <is>
          <t>애플페이/결제</t>
        </is>
      </c>
      <c r="G5285" s="26">
        <f>COUNTIF(B:B,B5285)</f>
        <v/>
      </c>
    </row>
    <row r="5286" ht="29.55" customHeight="1" s="55">
      <c r="A5286" s="9" t="n">
        <v>44960</v>
      </c>
      <c r="B5286" s="17" t="inlineStr">
        <is>
          <t>한국정보통신</t>
        </is>
      </c>
      <c r="C5286" s="74" t="inlineStr">
        <is>
          <t>025770</t>
        </is>
      </c>
      <c r="D5286" s="10" t="n">
        <v>0.2596</v>
      </c>
      <c r="E5286" s="17" t="inlineStr">
        <is>
          <t>금융당국의 애플페이 국내 허용 결론 소식에 관련주 급등</t>
        </is>
      </c>
      <c r="F5286" s="17" t="inlineStr">
        <is>
          <t>애플페이/결제</t>
        </is>
      </c>
      <c r="G5286" s="26">
        <f>COUNTIF(B:B,B5286)</f>
        <v/>
      </c>
    </row>
    <row r="5287" ht="29.55" customHeight="1" s="55">
      <c r="A5287" s="9" t="n">
        <v>45029</v>
      </c>
      <c r="B5287" s="17" t="inlineStr">
        <is>
          <t>하이브</t>
        </is>
      </c>
      <c r="C5287" s="74" t="inlineStr">
        <is>
          <t>352820</t>
        </is>
      </c>
      <c r="D5287" s="10" t="n">
        <v>0.0403</v>
      </c>
      <c r="E5287" s="17" t="inlineStr">
        <is>
          <t>BTS 공백에도 앨범 판매 호조 및 신인 그룹 성장세</t>
        </is>
      </c>
      <c r="F5287" s="17" t="inlineStr">
        <is>
          <t>엔터</t>
        </is>
      </c>
      <c r="G5287" s="26">
        <f>COUNTIF(B:B,B5287)</f>
        <v/>
      </c>
    </row>
    <row r="5288" ht="29.55" customHeight="1" s="55">
      <c r="A5288" s="9" t="n">
        <v>45022</v>
      </c>
      <c r="B5288" s="19" t="inlineStr">
        <is>
          <t>하이브</t>
        </is>
      </c>
      <c r="C5288" s="74" t="inlineStr">
        <is>
          <t>352820</t>
        </is>
      </c>
      <c r="D5288" s="10" t="n">
        <v>0.075</v>
      </c>
      <c r="E5288" s="17" t="inlineStr">
        <is>
          <t>BTS 지민 빌보드 1위 달성 및 주가 20만원선 회복</t>
        </is>
      </c>
      <c r="F5288" s="17" t="inlineStr">
        <is>
          <t>IP/엔터</t>
        </is>
      </c>
      <c r="G5288" s="26">
        <f>COUNTIF(B:B,B5288)</f>
        <v/>
      </c>
    </row>
    <row r="5289" ht="29.55" customHeight="1" s="55">
      <c r="A5289" s="9" t="n">
        <v>44998</v>
      </c>
      <c r="B5289" s="19" t="inlineStr">
        <is>
          <t>하이브</t>
        </is>
      </c>
      <c r="C5289" s="74" t="inlineStr">
        <is>
          <t>352820</t>
        </is>
      </c>
      <c r="D5289" s="10" t="n">
        <v>0.0321</v>
      </c>
      <c r="E5289" s="17" t="inlineStr">
        <is>
          <t>SM 인수 절차 중단 발표</t>
        </is>
      </c>
      <c r="F5289" s="17" t="inlineStr">
        <is>
          <t>M&amp;A/공시</t>
        </is>
      </c>
      <c r="G5289" s="26">
        <f>COUNTIF(B:B,B5289)</f>
        <v/>
      </c>
    </row>
    <row r="5290" ht="29.55" customHeight="1" s="55">
      <c r="A5290" s="9" t="n">
        <v>44979</v>
      </c>
      <c r="B5290" s="17" t="inlineStr">
        <is>
          <t>하이브</t>
        </is>
      </c>
      <c r="C5290" s="74" t="inlineStr">
        <is>
          <t>352820</t>
        </is>
      </c>
      <c r="D5290" s="10" t="n">
        <v>0.0308</v>
      </c>
      <c r="E5290" s="17" t="inlineStr">
        <is>
          <t>SM엔터테인먼트 1대 주주 등극 (이수만 지분 거래 완료)</t>
        </is>
      </c>
      <c r="F5290" s="17" t="inlineStr">
        <is>
          <t>엔터테인먼트</t>
        </is>
      </c>
      <c r="G5290" s="26">
        <f>COUNTIF(B:B,B5290)</f>
        <v/>
      </c>
    </row>
    <row r="5291" ht="29.55" customHeight="1" s="55">
      <c r="A5291" s="9" t="n">
        <v>44971</v>
      </c>
      <c r="B5291" s="17" t="inlineStr">
        <is>
          <t>하이브</t>
        </is>
      </c>
      <c r="C5291" s="74" t="inlineStr">
        <is>
          <t>352820</t>
        </is>
      </c>
      <c r="D5291" s="10" t="n">
        <v>0.0688</v>
      </c>
      <c r="E5291" s="17" t="inlineStr">
        <is>
          <t>SM엔터테인먼트 인수에 따른 시너지 기대 및 목표주가 상향</t>
        </is>
      </c>
      <c r="F5291" s="17" t="inlineStr">
        <is>
          <t>엔터/M&amp;A</t>
        </is>
      </c>
      <c r="G5291" s="26">
        <f>COUNTIF(B:B,B5291)</f>
        <v/>
      </c>
    </row>
    <row r="5292" ht="29.55" customHeight="1" s="55">
      <c r="A5292" s="9" t="n">
        <v>44945</v>
      </c>
      <c r="B5292" s="17" t="inlineStr">
        <is>
          <t>하이브</t>
        </is>
      </c>
      <c r="C5292" s="74" t="inlineStr">
        <is>
          <t>352820</t>
        </is>
      </c>
      <c r="D5292" s="10" t="n">
        <v>0.0503</v>
      </c>
      <c r="E5292" s="17" t="inlineStr">
        <is>
          <t>뉴진스 '빌보드 핫100' 진입 등 아티스트 성과</t>
        </is>
      </c>
      <c r="F5292" s="17" t="inlineStr">
        <is>
          <t>엔터</t>
        </is>
      </c>
      <c r="G5292" s="26">
        <f>COUNTIF(B:B,B5292)</f>
        <v/>
      </c>
    </row>
    <row r="5293" ht="29.55" customHeight="1" s="55">
      <c r="A5293" s="9" t="n">
        <v>44929</v>
      </c>
      <c r="B5293" s="19" t="inlineStr">
        <is>
          <t>하이브</t>
        </is>
      </c>
      <c r="C5293" s="74" t="inlineStr">
        <is>
          <t>352820</t>
        </is>
      </c>
      <c r="D5293" s="10" t="n">
        <v>0.0413</v>
      </c>
      <c r="E5293" s="17" t="inlineStr">
        <is>
          <t>그룹 '뉴진스' 흥행 돌풍 및 주가 반등</t>
        </is>
      </c>
      <c r="F5293" s="17" t="inlineStr">
        <is>
          <t>IP / 엔터</t>
        </is>
      </c>
      <c r="G5293" s="26">
        <f>COUNTIF(B:B,B5293)</f>
        <v/>
      </c>
    </row>
    <row r="5294" ht="29.55" customHeight="1" s="55">
      <c r="A5294" s="9" t="n">
        <v>45258</v>
      </c>
      <c r="B5294" s="17" t="inlineStr">
        <is>
          <t>핑거스토리</t>
        </is>
      </c>
      <c r="C5294" s="74" t="inlineStr">
        <is>
          <t>417180</t>
        </is>
      </c>
      <c r="D5294" s="10" t="n">
        <v>0.1829</v>
      </c>
      <c r="E5294" s="17" t="inlineStr">
        <is>
          <t>정부(문체부)의 웹툰 산업 육성 정책 발표 및 시장 성장 기대</t>
        </is>
      </c>
      <c r="F5294" s="17" t="inlineStr">
        <is>
          <t>웹툰/콘텐츠</t>
        </is>
      </c>
      <c r="G5294" s="26">
        <f>COUNTIF(B:B,B5294)</f>
        <v/>
      </c>
    </row>
    <row r="5295" ht="29.55" customHeight="1" s="55">
      <c r="A5295" s="9" t="n">
        <v>45253</v>
      </c>
      <c r="B5295" s="17" t="inlineStr">
        <is>
          <t>핑거스토리</t>
        </is>
      </c>
      <c r="C5295" s="74" t="inlineStr">
        <is>
          <t>417180</t>
        </is>
      </c>
      <c r="D5295" s="17" t="inlineStr">
        <is>
          <t>+29.93% (상한가)</t>
        </is>
      </c>
      <c r="E5295" s="17" t="inlineStr">
        <is>
          <t xml:space="preserve">(특이기사 없음) 웹툰 시장 성장 전망 및 신흥 강자 부각 </t>
        </is>
      </c>
      <c r="F5295" s="17" t="inlineStr">
        <is>
          <t>웹툰</t>
        </is>
      </c>
      <c r="G5295" s="26">
        <f>COUNTIF(B:B,B5295)</f>
        <v/>
      </c>
    </row>
    <row r="5296" ht="29.55" customHeight="1" s="55">
      <c r="A5296" s="9" t="n">
        <v>45029</v>
      </c>
      <c r="B5296" s="17" t="inlineStr">
        <is>
          <t>핑거스토리</t>
        </is>
      </c>
      <c r="C5296" s="74" t="inlineStr">
        <is>
          <t>417180</t>
        </is>
      </c>
      <c r="D5296" s="10" t="n">
        <v>0.0654</v>
      </c>
      <c r="E5296" s="17" t="inlineStr">
        <is>
          <t>웹툰 시장 규모 성장 전망에 따른 수혜 기대</t>
        </is>
      </c>
      <c r="F5296" s="17" t="inlineStr">
        <is>
          <t>IP/웹툰</t>
        </is>
      </c>
      <c r="G5296" s="26">
        <f>COUNTIF(B:B,B5296)</f>
        <v/>
      </c>
    </row>
    <row r="5297" ht="29.55" customHeight="1" s="55">
      <c r="A5297" s="9" t="n">
        <v>44985</v>
      </c>
      <c r="B5297" s="19" t="inlineStr">
        <is>
          <t>핑거스토리</t>
        </is>
      </c>
      <c r="C5297" s="74" t="inlineStr">
        <is>
          <t>417180</t>
        </is>
      </c>
      <c r="D5297" s="10" t="n">
        <v>0.1053</v>
      </c>
      <c r="E5297" s="17" t="inlineStr">
        <is>
          <t>만화진흥법 개정안 국회 통과로 웹툰 법적 정의 신설 (장중 +24.49%)</t>
        </is>
      </c>
      <c r="F5297" s="17" t="inlineStr">
        <is>
          <t>IP/엔터 (웹툰)</t>
        </is>
      </c>
      <c r="G5297" s="26">
        <f>COUNTIF(B:B,B5297)</f>
        <v/>
      </c>
    </row>
    <row r="5298" ht="29.55" customHeight="1" s="55">
      <c r="A5298" s="9" t="n">
        <v>44942</v>
      </c>
      <c r="B5298" s="19" t="inlineStr">
        <is>
          <t>핑거스토리</t>
        </is>
      </c>
      <c r="C5298" s="74" t="inlineStr">
        <is>
          <t>417180</t>
        </is>
      </c>
      <c r="D5298" s="19" t="inlineStr">
        <is>
          <t>+29.98% (상한가)</t>
        </is>
      </c>
      <c r="E5298" s="17" t="inlineStr">
        <is>
          <t>웹툰·웹소설 플랫폼 '무툰', '큐툰' 성장 및 자체 IP 확보 전략 부각</t>
        </is>
      </c>
      <c r="F5298" s="17" t="inlineStr">
        <is>
          <t>IP / 엔터</t>
        </is>
      </c>
      <c r="G5298" s="26">
        <f>COUNTIF(B:B,B5298)</f>
        <v/>
      </c>
    </row>
    <row r="5299" ht="29.55" customHeight="1" s="55">
      <c r="A5299" s="9" t="n">
        <v>44935</v>
      </c>
      <c r="B5299" s="19" t="inlineStr">
        <is>
          <t>핑거스토리</t>
        </is>
      </c>
      <c r="C5299" s="74" t="inlineStr">
        <is>
          <t>417180</t>
        </is>
      </c>
      <c r="D5299" s="10" t="n">
        <v>0.0694</v>
      </c>
      <c r="E5299" s="17" t="inlineStr">
        <is>
          <t>웹툰 플랫폼 '무툰' 성장 및 자체 IP 확보 전략</t>
        </is>
      </c>
      <c r="F5299" s="17" t="inlineStr">
        <is>
          <t>IP/엔터</t>
        </is>
      </c>
      <c r="G5299" s="26">
        <f>COUNTIF(B:B,B5299)</f>
        <v/>
      </c>
    </row>
    <row r="5300" ht="29.55" customHeight="1" s="55">
      <c r="A5300" s="9" t="n">
        <v>44929</v>
      </c>
      <c r="B5300" s="19" t="inlineStr">
        <is>
          <t>핑거스토리</t>
        </is>
      </c>
      <c r="C5300" s="74" t="inlineStr">
        <is>
          <t>417180</t>
        </is>
      </c>
      <c r="D5300" s="19" t="inlineStr">
        <is>
          <t>+29.93% (상한가)</t>
        </is>
      </c>
      <c r="E5300" s="17" t="inlineStr">
        <is>
          <t>웹툰 시장 고성장(2030년 13배 전망) 및 플랫폼(무툰, 큐툰) 가치 부각</t>
        </is>
      </c>
      <c r="F5300" s="17" t="inlineStr">
        <is>
          <t>IP / 엔터</t>
        </is>
      </c>
      <c r="G5300" s="26">
        <f>COUNTIF(B:B,B5300)</f>
        <v/>
      </c>
    </row>
    <row r="5301" ht="29.55" customHeight="1" s="55">
      <c r="A5301" s="9" t="n">
        <v>45264</v>
      </c>
      <c r="B5301" s="17" t="inlineStr">
        <is>
          <t>핑거</t>
        </is>
      </c>
      <c r="C5301" s="74" t="inlineStr">
        <is>
          <t>163730</t>
        </is>
      </c>
      <c r="D5301" s="10" t="n">
        <v>0.2051</v>
      </c>
      <c r="E5301" s="17" t="inlineStr">
        <is>
          <t>STO 거래 플랫폼 선점 및 은행권 토큰증권 컨소시엄 참여 부각</t>
        </is>
      </c>
      <c r="F5301" s="17" t="inlineStr">
        <is>
          <t>STO/핀테크</t>
        </is>
      </c>
      <c r="G5301" s="26">
        <f>COUNTIF(B:B,B5301)</f>
        <v/>
      </c>
    </row>
    <row r="5302" ht="29.55" customHeight="1" s="55">
      <c r="A5302" s="9" t="n">
        <v>45250</v>
      </c>
      <c r="B5302" s="19" t="inlineStr">
        <is>
          <t>핑거</t>
        </is>
      </c>
      <c r="C5302" s="74" t="inlineStr">
        <is>
          <t>163730</t>
        </is>
      </c>
      <c r="D5302" s="17" t="inlineStr">
        <is>
          <t>$+9.21\%$</t>
        </is>
      </c>
      <c r="E5302" s="17" t="inlineStr">
        <is>
          <t>한동훈 장관 아내의 공개 활동에 따른 인맥주 부각</t>
        </is>
      </c>
      <c r="F5302" s="17" t="inlineStr">
        <is>
          <t>정치 (한동훈)</t>
        </is>
      </c>
      <c r="G5302" s="26">
        <f>COUNTIF(B:B,B5302)</f>
        <v/>
      </c>
    </row>
    <row r="5303" ht="29.55" customHeight="1" s="55">
      <c r="A5303" s="9" t="n">
        <v>45247</v>
      </c>
      <c r="B5303" s="19" t="inlineStr">
        <is>
          <t>핑거</t>
        </is>
      </c>
      <c r="C5303" s="74" t="inlineStr">
        <is>
          <t>163730</t>
        </is>
      </c>
      <c r="D5303" s="17" t="inlineStr">
        <is>
          <t>$+26.29\%$</t>
        </is>
      </c>
      <c r="E5303" s="17" t="inlineStr">
        <is>
          <t>한동훈 법무부 장관의 총선 등판 임박론에 따른 신규 관련주 부각</t>
        </is>
      </c>
      <c r="F5303" s="17" t="inlineStr">
        <is>
          <t>정치 (한동훈)</t>
        </is>
      </c>
      <c r="G5303" s="26">
        <f>COUNTIF(B:B,B5303)</f>
        <v/>
      </c>
    </row>
    <row r="5304" ht="29.55" customHeight="1" s="55">
      <c r="A5304" s="9" t="n">
        <v>44965</v>
      </c>
      <c r="B5304" s="17" t="inlineStr">
        <is>
          <t>핑거</t>
        </is>
      </c>
      <c r="C5304" s="74" t="inlineStr">
        <is>
          <t>163730</t>
        </is>
      </c>
      <c r="D5304" s="10" t="n">
        <v>0.1171</v>
      </c>
      <c r="E5304" s="17" t="inlineStr">
        <is>
          <t>정부 STO(토큰증권) 허용, 블록체인 및 NFT 거래 플랫폼 기술 부각</t>
        </is>
      </c>
      <c r="F5304" s="17" t="inlineStr">
        <is>
          <t>STO/핀테크</t>
        </is>
      </c>
      <c r="G5304" s="26">
        <f>COUNTIF(B:B,B5304)</f>
        <v/>
      </c>
    </row>
    <row r="5305" ht="29.55" customHeight="1" s="55">
      <c r="A5305" s="9" t="n">
        <v>44964</v>
      </c>
      <c r="B5305" s="17" t="inlineStr">
        <is>
          <t>핑거</t>
        </is>
      </c>
      <c r="C5305" s="74" t="inlineStr">
        <is>
          <t>163730</t>
        </is>
      </c>
      <c r="D5305" s="10" t="n">
        <v>0.1171</v>
      </c>
      <c r="E5305" s="17" t="inlineStr">
        <is>
          <t>정부 STO 허용 및 블록체인 플랫폼 기술</t>
        </is>
      </c>
      <c r="F5305" s="17" t="inlineStr">
        <is>
          <t>STO/핀테크</t>
        </is>
      </c>
      <c r="G5305" s="26">
        <f>COUNTIF(B:B,B5305)</f>
        <v/>
      </c>
    </row>
    <row r="5306" ht="29.55" customHeight="1" s="55">
      <c r="A5306" s="9" t="n">
        <v>44958</v>
      </c>
      <c r="B5306" s="17" t="inlineStr">
        <is>
          <t>핑거</t>
        </is>
      </c>
      <c r="C5306" s="74" t="inlineStr">
        <is>
          <t>163730</t>
        </is>
      </c>
      <c r="D5306" s="10" t="n">
        <v>0.1194</v>
      </c>
      <c r="E5306" s="17" t="inlineStr">
        <is>
          <t>STO 허용에 따른 특허 NFT 거래 플랫폼 기술 부각</t>
        </is>
      </c>
      <c r="F5306" s="17" t="inlineStr">
        <is>
          <t>STO/핀테크</t>
        </is>
      </c>
      <c r="G5306" s="26">
        <f>COUNTIF(B:B,B5306)</f>
        <v/>
      </c>
    </row>
    <row r="5307" ht="29.55" customHeight="1" s="55">
      <c r="A5307" s="9" t="n">
        <v>44946</v>
      </c>
      <c r="B5307" s="17" t="inlineStr">
        <is>
          <t>핑거</t>
        </is>
      </c>
      <c r="C5307" s="74" t="inlineStr">
        <is>
          <t>163730</t>
        </is>
      </c>
      <c r="D5307" s="10" t="n">
        <v>0.0498</v>
      </c>
      <c r="E5307" s="17" t="inlineStr">
        <is>
          <t>증권형 토큰(STO) 허용에 따른 특허 NFT 거래 플랫폼 개발 부각</t>
        </is>
      </c>
      <c r="F5307" s="17" t="inlineStr">
        <is>
          <t>STO/NFT</t>
        </is>
      </c>
      <c r="G5307" s="26">
        <f>COUNTIF(B:B,B5307)</f>
        <v/>
      </c>
    </row>
    <row r="5308" ht="29.55" customHeight="1" s="55">
      <c r="A5308" s="9" t="n">
        <v>45062</v>
      </c>
      <c r="B5308" s="17" t="inlineStr">
        <is>
          <t>피엔에이치테크</t>
        </is>
      </c>
      <c r="C5308" s="74" t="inlineStr">
        <is>
          <t>239890</t>
        </is>
      </c>
      <c r="D5308" s="10" t="n">
        <v>0.0964</v>
      </c>
      <c r="E5308" s="17" t="inlineStr">
        <is>
          <t>LG디스플레이의 삼성전자 OLED 공급설 관련 소재 수혜</t>
        </is>
      </c>
      <c r="F5308" s="17" t="inlineStr">
        <is>
          <t>OLED 소재</t>
        </is>
      </c>
      <c r="G5308" s="26">
        <f>COUNTIF(B:B,B5308)</f>
        <v/>
      </c>
    </row>
    <row r="5309" ht="29.55" customHeight="1" s="55">
      <c r="A5309" s="9" t="n">
        <v>45054</v>
      </c>
      <c r="B5309" s="17" t="inlineStr">
        <is>
          <t>피엔에이치테크</t>
        </is>
      </c>
      <c r="C5309" s="74" t="inlineStr">
        <is>
          <t>239890</t>
        </is>
      </c>
      <c r="D5309" s="10" t="n">
        <v>0.0579</v>
      </c>
      <c r="E5309" s="17" t="inlineStr">
        <is>
          <t>LG디스플레이 OLED 출하 확대에 따른 소재 수혜 기대</t>
        </is>
      </c>
      <c r="F5309" s="17" t="inlineStr">
        <is>
          <t>OLED 소재</t>
        </is>
      </c>
      <c r="G5309" s="26">
        <f>COUNTIF(B:B,B5309)</f>
        <v/>
      </c>
    </row>
    <row r="5310" ht="29.55" customHeight="1" s="55">
      <c r="A5310" s="9" t="n">
        <v>45040</v>
      </c>
      <c r="B5310" s="17" t="inlineStr">
        <is>
          <t>피엔에이치테크</t>
        </is>
      </c>
      <c r="C5310" s="74" t="inlineStr">
        <is>
          <t>239890</t>
        </is>
      </c>
      <c r="D5310" s="10" t="n">
        <v>0.0649</v>
      </c>
      <c r="E5310" s="17" t="inlineStr">
        <is>
          <t>애플 아이패드 OLED 채택 및 전장용 OLED 수주 확대 기대</t>
        </is>
      </c>
      <c r="F5310" s="17" t="inlineStr">
        <is>
          <t>삼성/반디플/OLED</t>
        </is>
      </c>
      <c r="G5310" s="26">
        <f>COUNTIF(B:B,B5310)</f>
        <v/>
      </c>
    </row>
    <row r="5311" ht="29.55" customHeight="1" s="55">
      <c r="A5311" s="9" t="n">
        <v>45009</v>
      </c>
      <c r="B5311" s="19" t="inlineStr">
        <is>
          <t>피엔에이치테크</t>
        </is>
      </c>
      <c r="C5311" s="74" t="inlineStr">
        <is>
          <t>239890</t>
        </is>
      </c>
      <c r="D5311" s="10" t="n">
        <v>0.0901</v>
      </c>
      <c r="E5311" s="17" t="inlineStr">
        <is>
          <t>애플 아이패드 OLED 적용 및 LG디스플레이 수혜 기대</t>
        </is>
      </c>
      <c r="F5311" s="17" t="inlineStr">
        <is>
          <t>삼성/반디플 (OLED)</t>
        </is>
      </c>
      <c r="G5311" s="26">
        <f>COUNTIF(B:B,B5311)</f>
        <v/>
      </c>
    </row>
    <row r="5312" ht="29.55" customHeight="1" s="55">
      <c r="A5312" s="9" t="n">
        <v>45008</v>
      </c>
      <c r="B5312" s="19" t="inlineStr">
        <is>
          <t>피엔에이치테크</t>
        </is>
      </c>
      <c r="C5312" s="74" t="inlineStr">
        <is>
          <t>239890</t>
        </is>
      </c>
      <c r="D5312" s="10" t="n">
        <v>0.0901</v>
      </c>
      <c r="E5312" s="17" t="inlineStr">
        <is>
          <t>애플 아이패드 OLED 적용 및 LG디스플레이 수혜 기대</t>
        </is>
      </c>
      <c r="F5312" s="17" t="inlineStr">
        <is>
          <t>삼성/반디플 (OLED)</t>
        </is>
      </c>
      <c r="G5312" s="26">
        <f>COUNTIF(B:B,B5312)</f>
        <v/>
      </c>
    </row>
    <row r="5313" ht="29.55" customHeight="1" s="55">
      <c r="A5313" s="9" t="n">
        <v>44971</v>
      </c>
      <c r="B5313" s="17" t="inlineStr">
        <is>
          <t>피엔에이치테크</t>
        </is>
      </c>
      <c r="C5313" s="74" t="inlineStr">
        <is>
          <t>239890</t>
        </is>
      </c>
      <c r="D5313" s="10" t="n">
        <v>0.1221</v>
      </c>
      <c r="E5313" s="17" t="inlineStr">
        <is>
          <t>중국 BOE의 아이폰15 패널 생산에 따른 소재 공급 수혜 기대</t>
        </is>
      </c>
      <c r="F5313" s="17" t="inlineStr">
        <is>
          <t>OLED 소재</t>
        </is>
      </c>
      <c r="G5313" s="26">
        <f>COUNTIF(B:B,B5313)</f>
        <v/>
      </c>
    </row>
    <row r="5314" ht="29.55" customHeight="1" s="55">
      <c r="A5314" s="9" t="n">
        <v>44964</v>
      </c>
      <c r="B5314" s="17" t="inlineStr">
        <is>
          <t>피엔에이치테크</t>
        </is>
      </c>
      <c r="C5314" s="74" t="inlineStr">
        <is>
          <t>239890</t>
        </is>
      </c>
      <c r="D5314" s="10" t="n">
        <v>0.0559</v>
      </c>
      <c r="E5314" s="17" t="inlineStr">
        <is>
          <t>아이패드 OLED 소재 공급 기대</t>
        </is>
      </c>
      <c r="F5314" s="17" t="inlineStr">
        <is>
          <t>OLED 소재</t>
        </is>
      </c>
      <c r="G5314" s="26">
        <f>COUNTIF(B:B,B5314)</f>
        <v/>
      </c>
    </row>
    <row r="5315" ht="29.55" customHeight="1" s="55">
      <c r="A5315" s="9" t="n">
        <v>45195</v>
      </c>
      <c r="B5315" s="19" t="inlineStr">
        <is>
          <t>퓨쳐켐</t>
        </is>
      </c>
      <c r="C5315" s="74" t="inlineStr">
        <is>
          <t>220100</t>
        </is>
      </c>
      <c r="D5315" s="10" t="n">
        <v>0.0921</v>
      </c>
      <c r="E5315" s="17" t="inlineStr">
        <is>
          <t>전립선암 신약 후보물질의 중국 기술수출 논의 마무리 단계 부각</t>
        </is>
      </c>
      <c r="F5315" s="17" t="inlineStr">
        <is>
          <t>바이오</t>
        </is>
      </c>
      <c r="G5315" s="26">
        <f>COUNTIF(B:B,B5315)</f>
        <v/>
      </c>
    </row>
    <row r="5316" ht="29.55" customHeight="1" s="55">
      <c r="A5316" s="9" t="n">
        <v>45194</v>
      </c>
      <c r="B5316" s="19" t="inlineStr">
        <is>
          <t>퓨쳐켐</t>
        </is>
      </c>
      <c r="C5316" s="74" t="inlineStr">
        <is>
          <t>220100</t>
        </is>
      </c>
      <c r="D5316" s="10" t="n">
        <v>0.0921</v>
      </c>
      <c r="E5316" s="17" t="inlineStr">
        <is>
          <t>전립선암 신약 중국 기술수출 논의 지속</t>
        </is>
      </c>
      <c r="F5316" s="17" t="inlineStr">
        <is>
          <t>바이오</t>
        </is>
      </c>
      <c r="G5316" s="26">
        <f>COUNTIF(B:B,B5316)</f>
        <v/>
      </c>
    </row>
    <row r="5317" ht="29.55" customHeight="1" s="55">
      <c r="A5317" s="9" t="n">
        <v>45190</v>
      </c>
      <c r="B5317" s="19" t="inlineStr">
        <is>
          <t>퓨쳐켐</t>
        </is>
      </c>
      <c r="C5317" s="74" t="inlineStr">
        <is>
          <t>220100</t>
        </is>
      </c>
      <c r="D5317" s="10" t="n">
        <v>0.079</v>
      </c>
      <c r="E5317" s="17" t="inlineStr">
        <is>
          <t>전립선암 치료제 美 1상 성공 및 2조 원 규모 기술이전 기대감</t>
        </is>
      </c>
      <c r="F5317" s="17" t="inlineStr">
        <is>
          <t>바이오/중입자치료</t>
        </is>
      </c>
      <c r="G5317" s="26">
        <f>COUNTIF(B:B,B5317)</f>
        <v/>
      </c>
    </row>
    <row r="5318" ht="29.55" customHeight="1" s="55">
      <c r="A5318" s="9" t="n">
        <v>45127</v>
      </c>
      <c r="B5318" s="19" t="inlineStr">
        <is>
          <t>퓨쳐켐</t>
        </is>
      </c>
      <c r="C5318" s="74" t="inlineStr">
        <is>
          <t>220100</t>
        </is>
      </c>
      <c r="D5318" s="13" t="n">
        <v>0.1953</v>
      </c>
      <c r="E5318" s="17" t="inlineStr">
        <is>
          <t>차세대 전립선암 치료 방사성 의약품 임상 2상 진행</t>
        </is>
      </c>
      <c r="F5318" s="17" t="inlineStr">
        <is>
          <t>바이오</t>
        </is>
      </c>
      <c r="G5318" s="26">
        <f>COUNTIF(B:B,B5318)</f>
        <v/>
      </c>
    </row>
    <row r="5319" ht="29.55" customHeight="1" s="55">
      <c r="A5319" s="9" t="n">
        <v>45050</v>
      </c>
      <c r="B5319" s="17" t="inlineStr">
        <is>
          <t>퓨쳐켐</t>
        </is>
      </c>
      <c r="C5319" s="74" t="inlineStr">
        <is>
          <t>220100</t>
        </is>
      </c>
      <c r="D5319" s="10" t="n">
        <v>0.0728</v>
      </c>
      <c r="E5319" s="17" t="inlineStr">
        <is>
          <t>美 릴리 알츠하이머 치료제 개발 소식에 진단의약품 공급 이력 부각</t>
        </is>
      </c>
      <c r="F5319" s="17" t="inlineStr">
        <is>
          <t>BIO</t>
        </is>
      </c>
      <c r="G5319" s="26">
        <f>COUNTIF(B:B,B5319)</f>
        <v/>
      </c>
    </row>
    <row r="5320" ht="29.55" customHeight="1" s="55">
      <c r="A5320" s="9" t="n">
        <v>45022</v>
      </c>
      <c r="B5320" s="19" t="inlineStr">
        <is>
          <t>퓨쳐켐</t>
        </is>
      </c>
      <c r="C5320" s="74" t="inlineStr">
        <is>
          <t>220100</t>
        </is>
      </c>
      <c r="D5320" s="10" t="n">
        <v>0.1039</v>
      </c>
      <c r="E5320" s="17" t="inlineStr">
        <is>
          <t>전립선암 치료제(FC705) 임상 진행 및 미국 '캔서문샷' 정책 수혜 기대</t>
        </is>
      </c>
      <c r="F5320" s="17" t="inlineStr">
        <is>
          <t>BIO (신약)</t>
        </is>
      </c>
      <c r="G5320" s="26">
        <f>COUNTIF(B:B,B5320)</f>
        <v/>
      </c>
    </row>
    <row r="5321" ht="29.55" customHeight="1" s="55">
      <c r="A5321" s="9" t="n">
        <v>44985</v>
      </c>
      <c r="B5321" s="19" t="inlineStr">
        <is>
          <t>퓨쳐켐</t>
        </is>
      </c>
      <c r="C5321" s="74" t="inlineStr">
        <is>
          <t>220100</t>
        </is>
      </c>
      <c r="D5321" s="10" t="n">
        <v>0.0725</v>
      </c>
      <c r="E5321" s="17" t="inlineStr">
        <is>
          <t>전립선암 치료제 미국 임상 1상 안전성 확인</t>
        </is>
      </c>
      <c r="F5321" s="17" t="inlineStr">
        <is>
          <t>BIO (신약)</t>
        </is>
      </c>
      <c r="G5321" s="26">
        <f>COUNTIF(B:B,B5321)</f>
        <v/>
      </c>
    </row>
    <row r="5322" ht="29.55" customHeight="1" s="55">
      <c r="A5322" s="9" t="n">
        <v>45007</v>
      </c>
      <c r="B5322" s="19" t="inlineStr">
        <is>
          <t>포바이포</t>
        </is>
      </c>
      <c r="C5322" s="74" t="inlineStr">
        <is>
          <t>389140</t>
        </is>
      </c>
      <c r="D5322" s="10" t="n">
        <v>0.0927</v>
      </c>
      <c r="E5322" s="17" t="inlineStr">
        <is>
          <t>AI 관련주 및 비주얼 콘텐츠 기술 부각</t>
        </is>
      </c>
      <c r="F5322" s="17" t="inlineStr">
        <is>
          <t>AI/로봇</t>
        </is>
      </c>
      <c r="G5322" s="26">
        <f>COUNTIF(B:B,B5322)</f>
        <v/>
      </c>
    </row>
    <row r="5323" ht="29.55" customHeight="1" s="55">
      <c r="A5323" s="9" t="n">
        <v>44998</v>
      </c>
      <c r="B5323" s="19" t="inlineStr">
        <is>
          <t>포바이포</t>
        </is>
      </c>
      <c r="C5323" s="74" t="inlineStr">
        <is>
          <t>389140</t>
        </is>
      </c>
      <c r="D5323" s="10" t="n">
        <v>0.0394</v>
      </c>
      <c r="E5323" s="17" t="inlineStr">
        <is>
          <t>MS의 '비주얼 챗GPT' 공개에 따른 시각화 기술 부각</t>
        </is>
      </c>
      <c r="F5323" s="17" t="inlineStr">
        <is>
          <t>AI/로봇 (비주얼)</t>
        </is>
      </c>
      <c r="G5323" s="26">
        <f>COUNTIF(B:B,B5323)</f>
        <v/>
      </c>
    </row>
    <row r="5324" ht="29.55" customHeight="1" s="55">
      <c r="A5324" s="9" t="n">
        <v>44981</v>
      </c>
      <c r="B5324" s="17" t="inlineStr">
        <is>
          <t>포바이포</t>
        </is>
      </c>
      <c r="C5324" s="74" t="inlineStr">
        <is>
          <t>389140</t>
        </is>
      </c>
      <c r="D5324" s="10" t="n">
        <v>0.0774</v>
      </c>
      <c r="E5324" s="17" t="inlineStr">
        <is>
          <t>딥러닝 AI 화질 고도화 기술(픽셀), 삼성전자 TV 콘텐츠 협력</t>
        </is>
      </c>
      <c r="F5324" s="17" t="inlineStr">
        <is>
          <t>AI/디스플레이</t>
        </is>
      </c>
      <c r="G5324" s="26">
        <f>COUNTIF(B:B,B5324)</f>
        <v/>
      </c>
    </row>
    <row r="5325" ht="29.55" customHeight="1" s="55">
      <c r="A5325" s="9" t="n">
        <v>44980</v>
      </c>
      <c r="B5325" s="17" t="inlineStr">
        <is>
          <t>포바이포</t>
        </is>
      </c>
      <c r="C5325" s="74" t="inlineStr">
        <is>
          <t>389140</t>
        </is>
      </c>
      <c r="D5325" s="10" t="n">
        <v>0.1073</v>
      </c>
      <c r="E5325" s="17" t="inlineStr">
        <is>
          <t>딥러닝 화질 고도화 기술(픽셀)로 삼성전자 스마트TV 콘텐츠 협력</t>
        </is>
      </c>
      <c r="F5325" s="17" t="inlineStr">
        <is>
          <t>AI/디스플레이</t>
        </is>
      </c>
      <c r="G5325" s="26">
        <f>COUNTIF(B:B,B5325)</f>
        <v/>
      </c>
    </row>
    <row r="5326" ht="29.55" customHeight="1" s="55">
      <c r="A5326" s="9" t="n">
        <v>44970</v>
      </c>
      <c r="B5326" s="17" t="inlineStr">
        <is>
          <t>포바이포</t>
        </is>
      </c>
      <c r="C5326" s="74" t="inlineStr">
        <is>
          <t>389140</t>
        </is>
      </c>
      <c r="D5326" s="10" t="n">
        <v>0.0582</v>
      </c>
      <c r="E5326" s="17" t="inlineStr">
        <is>
          <t>LG그룹 초거대 AI '엑사원' 홍보 활용, 비주얼 기술력 부각</t>
        </is>
      </c>
      <c r="F5326" s="17" t="inlineStr">
        <is>
          <t>AI/디스플레이</t>
        </is>
      </c>
      <c r="G5326" s="26">
        <f>COUNTIF(B:B,B5326)</f>
        <v/>
      </c>
    </row>
    <row r="5327" ht="29.55" customHeight="1" s="55">
      <c r="A5327" s="9" t="n">
        <v>44958</v>
      </c>
      <c r="B5327" s="17" t="inlineStr">
        <is>
          <t>포바이포</t>
        </is>
      </c>
      <c r="C5327" s="74" t="inlineStr">
        <is>
          <t>389140</t>
        </is>
      </c>
      <c r="D5327" s="10" t="n">
        <v>0.2993</v>
      </c>
      <c r="E5327" s="17" t="inlineStr">
        <is>
          <t>LG AI연구원과 초거대 AI '엑사원' 관련 챌린지 및 화질 개선 솔루션 부각</t>
        </is>
      </c>
      <c r="F5327" s="17" t="inlineStr">
        <is>
          <t>AI/메타버스</t>
        </is>
      </c>
      <c r="G5327" s="26">
        <f>COUNTIF(B:B,B5327)</f>
        <v/>
      </c>
    </row>
    <row r="5328" ht="29.55" customHeight="1" s="55">
      <c r="A5328" s="9" t="n">
        <v>44957</v>
      </c>
      <c r="B5328" s="17" t="inlineStr">
        <is>
          <t>포바이포</t>
        </is>
      </c>
      <c r="C5328" s="74" t="inlineStr">
        <is>
          <t>389140</t>
        </is>
      </c>
      <c r="D5328" s="10" t="n">
        <v>0.0775</v>
      </c>
      <c r="E5328" s="17" t="inlineStr">
        <is>
          <t>버추얼 휴먼 사업 및 초고화질 영상 기술 부각</t>
        </is>
      </c>
      <c r="F5328" s="17" t="inlineStr">
        <is>
          <t>AI/메타버스</t>
        </is>
      </c>
      <c r="G5328" s="26">
        <f>COUNTIF(B:B,B5328)</f>
        <v/>
      </c>
    </row>
    <row r="5329" ht="29.55" customHeight="1" s="55">
      <c r="A5329" s="9" t="n">
        <v>45215</v>
      </c>
      <c r="B5329" s="19" t="inlineStr">
        <is>
          <t>퍼스텍</t>
        </is>
      </c>
      <c r="C5329" s="74" t="inlineStr">
        <is>
          <t>010820</t>
        </is>
      </c>
      <c r="D5329" s="10" t="n">
        <v>-0.0097</v>
      </c>
      <c r="E5329" s="17" t="inlineStr">
        <is>
          <t>방산 테마 전반의 변동성 확대</t>
        </is>
      </c>
      <c r="F5329" s="17" t="inlineStr">
        <is>
          <t>방산</t>
        </is>
      </c>
      <c r="G5329" s="26">
        <f>COUNTIF(B:B,B5329)</f>
        <v/>
      </c>
    </row>
    <row r="5330" ht="29.55" customHeight="1" s="55">
      <c r="A5330" s="9" t="n">
        <v>45209</v>
      </c>
      <c r="B5330" s="19" t="inlineStr">
        <is>
          <t>퍼스텍</t>
        </is>
      </c>
      <c r="C5330" s="74" t="inlineStr">
        <is>
          <t>010820</t>
        </is>
      </c>
      <c r="D5330" s="10" t="n">
        <v>0.2079</v>
      </c>
      <c r="E5330" s="17" t="inlineStr">
        <is>
          <t>이스라엘 유비젼사와 자폭형 무인기 국내 개발 협력 사실 부각</t>
        </is>
      </c>
      <c r="F5330" s="17" t="inlineStr">
        <is>
          <t>방산</t>
        </is>
      </c>
      <c r="G5330" s="26">
        <f>COUNTIF(B:B,B5330)</f>
        <v/>
      </c>
    </row>
    <row r="5331" ht="29.55" customHeight="1" s="55">
      <c r="A5331" s="9" t="n">
        <v>45096</v>
      </c>
      <c r="B5331" s="19" t="inlineStr">
        <is>
          <t>퍼스텍</t>
        </is>
      </c>
      <c r="C5331" s="74" t="inlineStr">
        <is>
          <t>010820</t>
        </is>
      </c>
      <c r="D5331" s="10" t="n">
        <v>0.06660000000000001</v>
      </c>
      <c r="E5331" s="17" t="inlineStr">
        <is>
          <t>지뢰제거 로봇 개발 이력 및 장애물 개척 장비 기술 부각 (우크라이나 재건 관련)</t>
        </is>
      </c>
      <c r="F5331" s="17" t="inlineStr">
        <is>
          <t>우크라 재건</t>
        </is>
      </c>
      <c r="G5331" s="26">
        <f>COUNTIF(B:B,B5331)</f>
        <v/>
      </c>
    </row>
    <row r="5332" ht="29.55" customHeight="1" s="55">
      <c r="A5332" s="9" t="n">
        <v>45063</v>
      </c>
      <c r="B5332" s="17" t="inlineStr">
        <is>
          <t>퍼스텍</t>
        </is>
      </c>
      <c r="C5332" s="74" t="inlineStr">
        <is>
          <t>010820</t>
        </is>
      </c>
      <c r="D5332" s="10" t="n">
        <v>0.0699</v>
      </c>
      <c r="E5332" s="17" t="inlineStr">
        <is>
          <t>우크라이나 지뢰제거 지원 요청 관련주 (지뢰제거 로봇)</t>
        </is>
      </c>
      <c r="F5332" s="17" t="inlineStr">
        <is>
          <t>로봇/지뢰제거</t>
        </is>
      </c>
      <c r="G5332" s="26">
        <f>COUNTIF(B:B,B5332)</f>
        <v/>
      </c>
    </row>
    <row r="5333" ht="29.55" customHeight="1" s="55">
      <c r="A5333" s="9" t="n">
        <v>45036</v>
      </c>
      <c r="B5333" s="17" t="inlineStr">
        <is>
          <t>퍼스텍</t>
        </is>
      </c>
      <c r="C5333" s="74" t="inlineStr">
        <is>
          <t>010820</t>
        </is>
      </c>
      <c r="D5333" s="10" t="n">
        <v>0.2466</v>
      </c>
      <c r="E5333" s="17" t="inlineStr">
        <is>
          <t>尹 대통령 방미 일정 중 보잉과 협력 기대감 (보잉에 와이어하네스 공급)</t>
        </is>
      </c>
      <c r="F5333" s="17" t="inlineStr">
        <is>
          <t>방산/항공우주</t>
        </is>
      </c>
      <c r="G5333" s="26">
        <f>COUNTIF(B:B,B5333)</f>
        <v/>
      </c>
    </row>
    <row r="5334" ht="29.55" customHeight="1" s="55">
      <c r="A5334" s="9" t="n">
        <v>44999</v>
      </c>
      <c r="B5334" s="19" t="inlineStr">
        <is>
          <t>퍼스텍</t>
        </is>
      </c>
      <c r="C5334" s="74" t="inlineStr">
        <is>
          <t>010820</t>
        </is>
      </c>
      <c r="D5334" s="10" t="n">
        <v>0.0746</v>
      </c>
      <c r="E5334" s="17" t="inlineStr">
        <is>
          <t>방산 수주 잔고 1조 원 돌파 및 미국 보잉 등 기술력 인정</t>
        </is>
      </c>
      <c r="F5334" s="17" t="inlineStr">
        <is>
          <t>국방/방산</t>
        </is>
      </c>
      <c r="G5334" s="26">
        <f>COUNTIF(B:B,B5334)</f>
        <v/>
      </c>
    </row>
    <row r="5335" ht="29.55" customHeight="1" s="55">
      <c r="A5335" s="9" t="n">
        <v>44998</v>
      </c>
      <c r="B5335" s="19" t="inlineStr">
        <is>
          <t>퍼스텍</t>
        </is>
      </c>
      <c r="C5335" s="74" t="inlineStr">
        <is>
          <t>010820</t>
        </is>
      </c>
      <c r="D5335" s="10" t="n">
        <v>0.0746</v>
      </c>
      <c r="E5335" s="17" t="inlineStr">
        <is>
          <t>방산 수주 잔고 1조원 돌파 및 미국 보잉 등 기술력 인정</t>
        </is>
      </c>
      <c r="F5335" s="17" t="inlineStr">
        <is>
          <t>개별주 (방산)</t>
        </is>
      </c>
      <c r="G5335" s="26">
        <f>COUNTIF(B:B,B5335)</f>
        <v/>
      </c>
    </row>
    <row r="5336" ht="29.55" customHeight="1" s="55">
      <c r="A5336" s="9" t="n">
        <v>45223</v>
      </c>
      <c r="B5336" s="19" t="inlineStr">
        <is>
          <t>파이버프로</t>
        </is>
      </c>
      <c r="C5336" s="74" t="inlineStr">
        <is>
          <t>368770</t>
        </is>
      </c>
      <c r="D5336" s="17" t="inlineStr">
        <is>
          <t>종가 +8.07% (고가 +23.03%)</t>
        </is>
      </c>
      <c r="E5336" s="17" t="inlineStr">
        <is>
          <t>사우디의 '천궁-II' 도입 관심 및 관성측정기 공급 이력 부각</t>
        </is>
      </c>
      <c r="F5336" s="17" t="inlineStr">
        <is>
          <t>방산</t>
        </is>
      </c>
      <c r="G5336" s="26">
        <f>COUNTIF(B:B,B5336)</f>
        <v/>
      </c>
    </row>
    <row r="5337" ht="29.55" customHeight="1" s="55">
      <c r="A5337" s="9" t="n">
        <v>45161</v>
      </c>
      <c r="B5337" s="19" t="inlineStr">
        <is>
          <t>파이버프로</t>
        </is>
      </c>
      <c r="C5337" s="74" t="inlineStr">
        <is>
          <t>368770</t>
        </is>
      </c>
      <c r="D5337" s="17" t="inlineStr">
        <is>
          <t>+29.85% (상한가)</t>
        </is>
      </c>
      <c r="E5337" s="17" t="inlineStr">
        <is>
          <t>한국 연구진의 상온 양자컴퓨터 후보물질 확인 소식에 핵심 부품 사업 부각</t>
        </is>
      </c>
      <c r="F5337" s="17" t="inlineStr">
        <is>
          <t>양자컴퓨터</t>
        </is>
      </c>
      <c r="G5337" s="26">
        <f>COUNTIF(B:B,B5337)</f>
        <v/>
      </c>
    </row>
    <row r="5338" ht="29.55" customHeight="1" s="55">
      <c r="A5338" s="9" t="n">
        <v>45106</v>
      </c>
      <c r="B5338" s="19" t="inlineStr">
        <is>
          <t>파이버프로</t>
        </is>
      </c>
      <c r="C5338" s="74" t="inlineStr">
        <is>
          <t>368770</t>
        </is>
      </c>
      <c r="D5338" s="19" t="inlineStr">
        <is>
          <t>+29.94% (상한가)</t>
        </is>
      </c>
      <c r="E5338" s="17" t="inlineStr">
        <is>
          <t>UAM 컨소시엄 초청 및 국내 유일 하이엔드급 광섬유 관성센서 제조 기술 부각</t>
        </is>
      </c>
      <c r="F5338" s="17" t="inlineStr">
        <is>
          <t>우주 항공(UAM)</t>
        </is>
      </c>
      <c r="G5338" s="26">
        <f>COUNTIF(B:B,B5338)</f>
        <v/>
      </c>
    </row>
    <row r="5339" ht="29.55" customHeight="1" s="55">
      <c r="A5339" s="9" t="n">
        <v>45041</v>
      </c>
      <c r="B5339" s="17" t="inlineStr">
        <is>
          <t>파이버프로</t>
        </is>
      </c>
      <c r="C5339" s="74" t="inlineStr">
        <is>
          <t>368770</t>
        </is>
      </c>
      <c r="D5339" s="10" t="n">
        <v>0.1986</v>
      </c>
      <c r="E5339" s="17" t="inlineStr">
        <is>
          <t>윤석열 대통령 NASA 방문 및 우주경제 협력 기대감 (광섬유 자이로스코프)</t>
        </is>
      </c>
      <c r="F5339" s="17" t="inlineStr">
        <is>
          <t>우주항공</t>
        </is>
      </c>
      <c r="G5339" s="26">
        <f>COUNTIF(B:B,B5339)</f>
        <v/>
      </c>
    </row>
    <row r="5340" ht="29.55" customHeight="1" s="55">
      <c r="A5340" s="9" t="n">
        <v>45036</v>
      </c>
      <c r="B5340" s="17" t="inlineStr">
        <is>
          <t>파이버프로</t>
        </is>
      </c>
      <c r="C5340" s="74" t="inlineStr">
        <is>
          <t>368770</t>
        </is>
      </c>
      <c r="D5340" s="10" t="n">
        <v>0.0476</v>
      </c>
      <c r="E5340" s="17" t="inlineStr">
        <is>
          <t>방위산업 및 항공우주 분야 기술력 부각되며 방산주와 동반 상승</t>
        </is>
      </c>
      <c r="F5340" s="17" t="inlineStr">
        <is>
          <t>방산</t>
        </is>
      </c>
      <c r="G5340" s="26">
        <f>COUNTIF(B:B,B5340)</f>
        <v/>
      </c>
    </row>
    <row r="5341" ht="29.55" customHeight="1" s="55">
      <c r="A5341" s="9" t="n">
        <v>44963</v>
      </c>
      <c r="B5341" s="17" t="inlineStr">
        <is>
          <t>파이버프로</t>
        </is>
      </c>
      <c r="C5341" s="74" t="inlineStr">
        <is>
          <t>368770</t>
        </is>
      </c>
      <c r="D5341" s="10" t="n">
        <v>0.1371</v>
      </c>
      <c r="E5341" s="17" t="inlineStr">
        <is>
          <t>2030 부산엑스포 UAM(도심항공교통) 활용 계획 및 사업 협력</t>
        </is>
      </c>
      <c r="F5341" s="17" t="inlineStr">
        <is>
          <t>UAM/우주항공</t>
        </is>
      </c>
      <c r="G5341" s="26">
        <f>COUNTIF(B:B,B5341)</f>
        <v/>
      </c>
    </row>
    <row r="5342" ht="29.55" customHeight="1" s="55">
      <c r="A5342" s="9" t="n">
        <v>44952</v>
      </c>
      <c r="B5342" s="17" t="inlineStr">
        <is>
          <t>파이버프로</t>
        </is>
      </c>
      <c r="C5342" s="74" t="inlineStr">
        <is>
          <t>368770</t>
        </is>
      </c>
      <c r="D5342" s="10" t="n">
        <v>0.1219</v>
      </c>
      <c r="E5342" s="17" t="inlineStr">
        <is>
          <t>광섬유 관성센서 기술 보유, 우주항공 및 자율주행 적용 기대</t>
        </is>
      </c>
      <c r="F5342" s="17" t="inlineStr">
        <is>
          <t>우주항공/센서</t>
        </is>
      </c>
      <c r="G5342" s="26">
        <f>COUNTIF(B:B,B5342)</f>
        <v/>
      </c>
    </row>
    <row r="5343" ht="29.55" customHeight="1" s="55">
      <c r="A5343" s="9" t="n">
        <v>45159</v>
      </c>
      <c r="B5343" s="19" t="inlineStr">
        <is>
          <t>티플랙스</t>
        </is>
      </c>
      <c r="C5343" s="74" t="inlineStr">
        <is>
          <t>081150</t>
        </is>
      </c>
      <c r="D5343" s="10" t="n">
        <v>0.1692</v>
      </c>
      <c r="E5343" s="17" t="inlineStr">
        <is>
          <t>맥신 관련 희귀금속(티타늄 등) 가공 및 유통 사업성 부각</t>
        </is>
      </c>
      <c r="F5343" s="17" t="inlineStr">
        <is>
          <t>맥신/희귀금속</t>
        </is>
      </c>
      <c r="G5343" s="26">
        <f>COUNTIF(B:B,B5343)</f>
        <v/>
      </c>
    </row>
    <row r="5344" ht="29.55" customHeight="1" s="55">
      <c r="A5344" s="9" t="n">
        <v>45156</v>
      </c>
      <c r="B5344" s="19" t="inlineStr">
        <is>
          <t>티플랙스</t>
        </is>
      </c>
      <c r="C5344" s="74" t="inlineStr">
        <is>
          <t>081150</t>
        </is>
      </c>
      <c r="D5344" s="17" t="inlineStr">
        <is>
          <t>+29.68% (상고가)</t>
        </is>
      </c>
      <c r="E5344" s="17" t="inlineStr">
        <is>
          <t>맥신 원료인 티타늄, 니켈 등 희귀금속 소재 유통 사업성 부각</t>
        </is>
      </c>
      <c r="F5344" s="17" t="inlineStr">
        <is>
          <t>맥신/희귀금속</t>
        </is>
      </c>
      <c r="G5344" s="26">
        <f>COUNTIF(B:B,B5344)</f>
        <v/>
      </c>
    </row>
    <row r="5345" ht="29.55" customHeight="1" s="55">
      <c r="A5345" s="9" t="n">
        <v>45049</v>
      </c>
      <c r="B5345" s="17" t="inlineStr">
        <is>
          <t>티플랙스</t>
        </is>
      </c>
      <c r="C5345" s="74" t="inlineStr">
        <is>
          <t>081150</t>
        </is>
      </c>
      <c r="D5345" s="10" t="n">
        <v>0.0732</v>
      </c>
      <c r="E5345" s="17" t="inlineStr">
        <is>
          <t>페라이트/희토류 테마 상승</t>
        </is>
      </c>
      <c r="F5345" s="17" t="inlineStr">
        <is>
          <t>페라이트</t>
        </is>
      </c>
      <c r="G5345" s="26">
        <f>COUNTIF(B:B,B5345)</f>
        <v/>
      </c>
    </row>
    <row r="5346" ht="29.55" customHeight="1" s="55">
      <c r="A5346" s="9" t="n">
        <v>45048</v>
      </c>
      <c r="B5346" s="17" t="inlineStr">
        <is>
          <t>티플랙스</t>
        </is>
      </c>
      <c r="C5346" s="74" t="inlineStr">
        <is>
          <t>081150</t>
        </is>
      </c>
      <c r="D5346" s="10" t="n">
        <v>0.075</v>
      </c>
      <c r="E5346" s="17" t="inlineStr">
        <is>
          <t>희토류/페라이트 테마 동반 상승</t>
        </is>
      </c>
      <c r="F5346" s="17" t="inlineStr">
        <is>
          <t>페라이트</t>
        </is>
      </c>
      <c r="G5346" s="26">
        <f>COUNTIF(B:B,B5346)</f>
        <v/>
      </c>
    </row>
    <row r="5347" ht="29.55" customHeight="1" s="55">
      <c r="A5347" s="9" t="n">
        <v>45041</v>
      </c>
      <c r="B5347" s="17" t="inlineStr">
        <is>
          <t>티플랙스</t>
        </is>
      </c>
      <c r="C5347" s="74" t="inlineStr">
        <is>
          <t>081150</t>
        </is>
      </c>
      <c r="D5347" s="10" t="n">
        <v>0.0128</v>
      </c>
      <c r="E5347" s="17" t="inlineStr">
        <is>
          <t>희토류/페라이트 테마 연동</t>
        </is>
      </c>
      <c r="F5347" s="17" t="inlineStr">
        <is>
          <t>미래차/희토류</t>
        </is>
      </c>
      <c r="G5347" s="26">
        <f>COUNTIF(B:B,B5347)</f>
        <v/>
      </c>
    </row>
    <row r="5348" ht="29.55" customHeight="1" s="55">
      <c r="A5348" s="9" t="n">
        <v>45022</v>
      </c>
      <c r="B5348" s="19" t="inlineStr">
        <is>
          <t>티플랙스</t>
        </is>
      </c>
      <c r="C5348" s="74" t="inlineStr">
        <is>
          <t>081150</t>
        </is>
      </c>
      <c r="D5348" s="10" t="n">
        <v>0.0519</v>
      </c>
      <c r="E5348" s="17" t="inlineStr">
        <is>
          <t>희토류 가격 급등 및 미중 분쟁 수혜 기대</t>
        </is>
      </c>
      <c r="F5348" s="17" t="inlineStr">
        <is>
          <t>미중패권전쟁 (희토류)</t>
        </is>
      </c>
      <c r="G5348" s="26">
        <f>COUNTIF(B:B,B5348)</f>
        <v/>
      </c>
    </row>
    <row r="5349" ht="29.55" customHeight="1" s="55">
      <c r="A5349" s="9" t="n">
        <v>44974</v>
      </c>
      <c r="B5349" s="17" t="inlineStr">
        <is>
          <t>티플랙스</t>
        </is>
      </c>
      <c r="C5349" s="74" t="inlineStr">
        <is>
          <t>081150</t>
        </is>
      </c>
      <c r="D5349" s="10" t="n">
        <v>0.0575</v>
      </c>
      <c r="E5349" s="17" t="inlineStr">
        <is>
          <t>중국 희토류 수출 제한 우려에 희귀금속 유통 부각</t>
        </is>
      </c>
      <c r="F5349" s="17" t="inlineStr">
        <is>
          <t>희귀금속</t>
        </is>
      </c>
      <c r="G5349" s="26">
        <f>COUNTIF(B:B,B5349)</f>
        <v/>
      </c>
    </row>
    <row r="5350" ht="29.55" customHeight="1" s="55">
      <c r="A5350" s="9" t="n">
        <v>45274</v>
      </c>
      <c r="B5350" s="17" t="inlineStr">
        <is>
          <t>툴젠</t>
        </is>
      </c>
      <c r="C5350" s="74" t="inlineStr">
        <is>
          <t>199800</t>
        </is>
      </c>
      <c r="D5350" s="10" t="n">
        <v>0.119</v>
      </c>
      <c r="E5350" s="17" t="inlineStr">
        <is>
          <t>미국 국제학회서 차세대 유전자가위 플랫폼 발표</t>
        </is>
      </c>
      <c r="F5350" s="17" t="inlineStr">
        <is>
          <t>제약/바이오 42</t>
        </is>
      </c>
      <c r="G5350" s="26">
        <f>COUNTIF(B:B,B5350)</f>
        <v/>
      </c>
    </row>
    <row r="5351" ht="29.55" customHeight="1" s="55">
      <c r="A5351" s="9" t="inlineStr">
        <is>
          <t>S</t>
        </is>
      </c>
      <c r="B5351" s="19" t="inlineStr">
        <is>
          <t>툴젠</t>
        </is>
      </c>
      <c r="C5351" s="74" t="inlineStr">
        <is>
          <t>199800</t>
        </is>
      </c>
      <c r="D5351" s="17" t="inlineStr">
        <is>
          <t>$+29.83\%$ (상한가)</t>
        </is>
      </c>
      <c r="E5351" s="17" t="inlineStr">
        <is>
          <t>영국 세계 최초 유전자 편집 치료제(CRISPR) 승인 및 내년 마일스톤 수익 기대</t>
        </is>
      </c>
      <c r="F5351" s="17" t="inlineStr">
        <is>
          <t>유전자 가위</t>
        </is>
      </c>
      <c r="G5351" s="26">
        <f>COUNTIF(B:B,B5351)</f>
        <v/>
      </c>
    </row>
    <row r="5352" ht="29.55" customHeight="1" s="55">
      <c r="A5352" s="9" t="n">
        <v>45231</v>
      </c>
      <c r="B5352" s="19" t="inlineStr">
        <is>
          <t>툴젠</t>
        </is>
      </c>
      <c r="C5352" s="74" t="inlineStr">
        <is>
          <t>199800</t>
        </is>
      </c>
      <c r="D5352" s="19" t="inlineStr">
        <is>
          <t>+30.00% (상한가)</t>
        </is>
      </c>
      <c r="E5352" s="17" t="inlineStr">
        <is>
          <t>세계 최초 유전자 가위 치료제 '엑사셀'의 FDA 자문단 회의 합격 소식</t>
        </is>
      </c>
      <c r="F5352" s="17" t="inlineStr">
        <is>
          <t>유전자 가위</t>
        </is>
      </c>
      <c r="G5352" s="26">
        <f>COUNTIF(B:B,B5352)</f>
        <v/>
      </c>
    </row>
    <row r="5353" ht="29.55" customHeight="1" s="55">
      <c r="A5353" s="9" t="n">
        <v>45229</v>
      </c>
      <c r="B5353" s="19" t="inlineStr">
        <is>
          <t>툴젠</t>
        </is>
      </c>
      <c r="C5353" s="74" t="inlineStr">
        <is>
          <t>199800</t>
        </is>
      </c>
      <c r="D5353" s="10" t="n">
        <v>0.1687</v>
      </c>
      <c r="E5353" s="17" t="inlineStr">
        <is>
          <t>FDA의 세계 첫 유전자 가위 치료제 '엑사셀' 승인 검토 소식</t>
        </is>
      </c>
      <c r="F5353" s="17" t="inlineStr">
        <is>
          <t>바이오/유전자가위</t>
        </is>
      </c>
      <c r="G5353" s="26">
        <f>COUNTIF(B:B,B5353)</f>
        <v/>
      </c>
    </row>
    <row r="5354" ht="29.55" customHeight="1" s="55">
      <c r="A5354" s="9" t="n">
        <v>45125</v>
      </c>
      <c r="B5354" s="19" t="inlineStr">
        <is>
          <t>툴젠</t>
        </is>
      </c>
      <c r="C5354" s="74" t="inlineStr">
        <is>
          <t>199800</t>
        </is>
      </c>
      <c r="D5354" s="13" t="n">
        <v>0.0859</v>
      </c>
      <c r="E5354" s="17" t="inlineStr">
        <is>
          <t xml:space="preserve">유전자 교정 기술 특허 라이선스 계약 체결 소식 </t>
        </is>
      </c>
      <c r="F5354" s="17" t="inlineStr">
        <is>
          <t>바이오</t>
        </is>
      </c>
      <c r="G5354" s="26">
        <f>COUNTIF(B:B,B5354)</f>
        <v/>
      </c>
    </row>
    <row r="5355" ht="29.55" customHeight="1" s="55">
      <c r="A5355" s="9" t="n">
        <v>45071</v>
      </c>
      <c r="B5355" s="17" t="inlineStr">
        <is>
          <t>툴젠</t>
        </is>
      </c>
      <c r="C5355" s="74" t="inlineStr">
        <is>
          <t>199800</t>
        </is>
      </c>
      <c r="D5355" s="10" t="n">
        <v>0.0737</v>
      </c>
      <c r="E5355" s="17" t="inlineStr">
        <is>
          <t>유전자 가위 기술 보유 및 바이오 섹터 투자심리 개선</t>
        </is>
      </c>
      <c r="F5355" s="17" t="inlineStr">
        <is>
          <t>바이오/유전자</t>
        </is>
      </c>
      <c r="G5355" s="26">
        <f>COUNTIF(B:B,B5355)</f>
        <v/>
      </c>
    </row>
    <row r="5356" ht="29.55" customHeight="1" s="55">
      <c r="A5356" s="9" t="n">
        <v>45020</v>
      </c>
      <c r="B5356" s="19" t="inlineStr">
        <is>
          <t>툴젠</t>
        </is>
      </c>
      <c r="C5356" s="74" t="inlineStr">
        <is>
          <t>199800</t>
        </is>
      </c>
      <c r="D5356" s="10" t="n">
        <v>0.08359999999999999</v>
      </c>
      <c r="E5356" s="17" t="inlineStr">
        <is>
          <t>바이오 섹터 강세 흐름 동참 (유전자 가위 기술 보유)</t>
        </is>
      </c>
      <c r="F5356" s="17" t="inlineStr">
        <is>
          <t>BIO (유전자)</t>
        </is>
      </c>
      <c r="G5356" s="26">
        <f>COUNTIF(B:B,B5356)</f>
        <v/>
      </c>
    </row>
    <row r="5357" ht="29.55" customHeight="1" s="55">
      <c r="A5357" s="9" t="n">
        <v>45264</v>
      </c>
      <c r="B5357" s="17" t="inlineStr">
        <is>
          <t>크라우드웍스</t>
        </is>
      </c>
      <c r="C5357" s="74" t="inlineStr">
        <is>
          <t>355390</t>
        </is>
      </c>
      <c r="D5357" s="10" t="n">
        <v>0.08400000000000001</v>
      </c>
      <c r="E5357" s="17" t="inlineStr">
        <is>
          <t>네이버클라우드와 하이퍼클로바X B2B 사업 파트너십 체결</t>
        </is>
      </c>
      <c r="F5357" s="17" t="inlineStr">
        <is>
          <t>AI/데이터</t>
        </is>
      </c>
      <c r="G5357" s="26">
        <f>COUNTIF(B:B,B5357)</f>
        <v/>
      </c>
    </row>
    <row r="5358" ht="29.55" customHeight="1" s="55">
      <c r="A5358" s="9" t="n">
        <v>45259</v>
      </c>
      <c r="B5358" s="17" t="inlineStr">
        <is>
          <t>크라우드웍스</t>
        </is>
      </c>
      <c r="C5358" s="74" t="inlineStr">
        <is>
          <t>355390</t>
        </is>
      </c>
      <c r="D5358" s="10" t="n">
        <v>0.2669</v>
      </c>
      <c r="E5358" s="17" t="inlineStr">
        <is>
          <t>(특이기사 없음) 네이버 투자 수익 실현 및 AI 학습 데이터 플랫폼 기술 부각</t>
        </is>
      </c>
      <c r="F5358" s="17" t="inlineStr">
        <is>
          <t>AI/데이터</t>
        </is>
      </c>
      <c r="G5358" s="26">
        <f>COUNTIF(B:B,B5358)</f>
        <v/>
      </c>
    </row>
    <row r="5359" ht="29.55" customHeight="1" s="55">
      <c r="A5359" s="9" t="n">
        <v>45245</v>
      </c>
      <c r="B5359" s="19" t="inlineStr">
        <is>
          <t>크라우드웍스</t>
        </is>
      </c>
      <c r="C5359" s="74" t="inlineStr">
        <is>
          <t>355390</t>
        </is>
      </c>
      <c r="D5359" s="10" t="n">
        <v>0.1411</v>
      </c>
      <c r="E5359" s="17" t="inlineStr">
        <is>
          <t>(특이기사 없음) / 네이버가 초기 투자한 AI 학습 데이터 플랫폼</t>
        </is>
      </c>
      <c r="F5359" s="17" t="inlineStr">
        <is>
          <t>AI 플랫폼</t>
        </is>
      </c>
      <c r="G5359" s="26">
        <f>COUNTIF(B:B,B5359)</f>
        <v/>
      </c>
    </row>
    <row r="5360" ht="29.55" customHeight="1" s="55">
      <c r="A5360" s="9" t="n">
        <v>45180</v>
      </c>
      <c r="B5360" s="19" t="inlineStr">
        <is>
          <t>크라우드웍스</t>
        </is>
      </c>
      <c r="C5360" s="74" t="inlineStr">
        <is>
          <t>355390</t>
        </is>
      </c>
      <c r="D5360" s="10" t="n">
        <v>0.0895</v>
      </c>
      <c r="E5360" s="17" t="inlineStr">
        <is>
          <t>네이버가 초기 투자한 AI 학습 데이터 플랫폼 기업으로 상장 후 기대감</t>
        </is>
      </c>
      <c r="F5360" s="17" t="inlineStr">
        <is>
          <t>AI</t>
        </is>
      </c>
      <c r="G5360" s="26">
        <f>COUNTIF(B:B,B5360)</f>
        <v/>
      </c>
    </row>
    <row r="5361" ht="29.55" customHeight="1" s="55">
      <c r="A5361" s="9" t="n">
        <v>45174</v>
      </c>
      <c r="B5361" s="19" t="inlineStr">
        <is>
          <t>크라우드웍스</t>
        </is>
      </c>
      <c r="C5361" s="74" t="inlineStr">
        <is>
          <t>355390</t>
        </is>
      </c>
      <c r="D5361" s="10" t="n">
        <v>0.1531</v>
      </c>
      <c r="E5361" s="17" t="inlineStr">
        <is>
          <t>네이버 초기 투자 기업으로 코스닥 상장 후 AI 데이터 플랫폼 사업성 부각</t>
        </is>
      </c>
      <c r="F5361" s="17" t="inlineStr">
        <is>
          <t>AI/데이터</t>
        </is>
      </c>
      <c r="G5361" s="26">
        <f>COUNTIF(B:B,B5361)</f>
        <v/>
      </c>
    </row>
    <row r="5362" ht="29.55" customHeight="1" s="55">
      <c r="A5362" s="9" t="n">
        <v>45170</v>
      </c>
      <c r="B5362" s="19" t="inlineStr">
        <is>
          <t>크라우드웍스</t>
        </is>
      </c>
      <c r="C5362" s="74" t="inlineStr">
        <is>
          <t>355390</t>
        </is>
      </c>
      <c r="D5362" s="17" t="inlineStr">
        <is>
          <t>+29.80% (상한가)</t>
        </is>
      </c>
      <c r="E5362" s="17" t="inlineStr">
        <is>
          <t>상장 이틀째 상한가, 네이버 하이퍼클로바X 등 AI 서비스 필수 데이터 구축 참여 부각</t>
        </is>
      </c>
      <c r="F5362" s="17" t="inlineStr">
        <is>
          <t>AI/데이터플랫폼</t>
        </is>
      </c>
      <c r="G5362" s="26">
        <f>COUNTIF(B:B,B5362)</f>
        <v/>
      </c>
    </row>
    <row r="5363" ht="29.55" customHeight="1" s="55">
      <c r="A5363" s="9" t="n">
        <v>45169</v>
      </c>
      <c r="B5363" s="19" t="inlineStr">
        <is>
          <t>크라우드웍스</t>
        </is>
      </c>
      <c r="C5363" s="74" t="inlineStr">
        <is>
          <t>355390</t>
        </is>
      </c>
      <c r="D5363" s="17" t="inlineStr">
        <is>
          <t>+29.89% (상한가)</t>
        </is>
      </c>
      <c r="E5363" s="17" t="inlineStr">
        <is>
          <t>네이버가 초기 투자한 AI 학습 데이터 플랫폼 기업으로 상장 후 사업성 부각</t>
        </is>
      </c>
      <c r="F5363" s="17" t="inlineStr">
        <is>
          <t>AI 8</t>
        </is>
      </c>
      <c r="G5363" s="26">
        <f>COUNTIF(B:B,B5363)</f>
        <v/>
      </c>
    </row>
    <row r="5364" ht="29.55" customHeight="1" s="55">
      <c r="A5364" s="9" t="n">
        <v>45279</v>
      </c>
      <c r="B5364" s="17" t="inlineStr">
        <is>
          <t>큐리언트</t>
        </is>
      </c>
      <c r="C5364" s="74" t="inlineStr">
        <is>
          <t>115180</t>
        </is>
      </c>
      <c r="D5364" s="17" t="inlineStr">
        <is>
          <t>+29.94% (상한가)</t>
        </is>
      </c>
      <c r="E5364" s="17" t="inlineStr">
        <is>
          <t>항암제 'Q901' 미국에 이어 국내 임상 1/2상 진행 및 기술이전 기대감</t>
        </is>
      </c>
      <c r="F5364" s="17" t="inlineStr">
        <is>
          <t>바이오/신약</t>
        </is>
      </c>
      <c r="G5364" s="26">
        <f>COUNTIF(B:B,B5364)</f>
        <v/>
      </c>
    </row>
    <row r="5365" ht="29.55" customHeight="1" s="55">
      <c r="A5365" s="9" t="n">
        <v>45233</v>
      </c>
      <c r="B5365" s="19" t="inlineStr">
        <is>
          <t>큐리언트</t>
        </is>
      </c>
      <c r="C5365" s="74" t="inlineStr">
        <is>
          <t>115180</t>
        </is>
      </c>
      <c r="D5365" s="19" t="inlineStr">
        <is>
          <t>+29.91% (상한가)</t>
        </is>
      </c>
      <c r="E5365" s="17" t="inlineStr">
        <is>
          <t xml:space="preserve">면역항암학회(SITC)에서 면역항암제 임상 데이터 발표 및 MSD 협력 부각 </t>
        </is>
      </c>
      <c r="F5365" s="17" t="inlineStr">
        <is>
          <t>바이오</t>
        </is>
      </c>
      <c r="G5365" s="26">
        <f>COUNTIF(B:B,B5365)</f>
        <v/>
      </c>
    </row>
    <row r="5366" ht="29.55" customHeight="1" s="55">
      <c r="A5366" s="9" t="n">
        <v>45232</v>
      </c>
      <c r="B5366" s="19" t="inlineStr">
        <is>
          <t>큐리언트</t>
        </is>
      </c>
      <c r="C5366" s="74" t="inlineStr">
        <is>
          <t>115180</t>
        </is>
      </c>
      <c r="D5366" s="19" t="inlineStr">
        <is>
          <t>+29.97% (상한가)</t>
        </is>
      </c>
      <c r="E5366" s="17" t="inlineStr">
        <is>
          <t>면역항암학회(SITC)에서 면역항암제 아드릭세티닙(Q702) 임상 1상 데이터 발표</t>
        </is>
      </c>
      <c r="F5366" s="17" t="inlineStr">
        <is>
          <t>바이오</t>
        </is>
      </c>
      <c r="G5366" s="26">
        <f>COUNTIF(B:B,B5366)</f>
        <v/>
      </c>
    </row>
    <row r="5367" ht="29.55" customHeight="1" s="55">
      <c r="A5367" s="9" t="n">
        <v>45161</v>
      </c>
      <c r="B5367" s="19" t="inlineStr">
        <is>
          <t>큐리언트</t>
        </is>
      </c>
      <c r="C5367" s="74" t="inlineStr">
        <is>
          <t>115180</t>
        </is>
      </c>
      <c r="D5367" s="17" t="inlineStr">
        <is>
          <t>+29.96% (상한가)</t>
        </is>
      </c>
      <c r="E5367" s="17" t="inlineStr">
        <is>
          <t>유럽종양학회(ESMO)에서 항암 신약 2종에 대한 임상 현황 발표 기대감</t>
        </is>
      </c>
      <c r="F5367" s="17" t="inlineStr">
        <is>
          <t>제약/바이오</t>
        </is>
      </c>
      <c r="G5367" s="26">
        <f>COUNTIF(B:B,B5367)</f>
        <v/>
      </c>
    </row>
    <row r="5368" ht="29.55" customHeight="1" s="55">
      <c r="A5368" s="9" t="n">
        <v>45037</v>
      </c>
      <c r="B5368" s="17" t="inlineStr">
        <is>
          <t>큐리언트</t>
        </is>
      </c>
      <c r="C5368" s="74" t="inlineStr">
        <is>
          <t>115180</t>
        </is>
      </c>
      <c r="D5368" s="10" t="n">
        <v>0.1522</v>
      </c>
      <c r="E5368" s="17" t="inlineStr">
        <is>
          <t>미국암연구학회(AACR)에서 항암 신약후보 Q901의 새로운 기전 발표</t>
        </is>
      </c>
      <c r="F5368" s="17" t="inlineStr">
        <is>
          <t>BIO/제약</t>
        </is>
      </c>
      <c r="G5368" s="26">
        <f>COUNTIF(B:B,B5368)</f>
        <v/>
      </c>
    </row>
    <row r="5369" ht="29.55" customHeight="1" s="55">
      <c r="A5369" s="9" t="n">
        <v>45030</v>
      </c>
      <c r="B5369" s="17" t="inlineStr">
        <is>
          <t>큐리언트</t>
        </is>
      </c>
      <c r="C5369" s="74" t="inlineStr">
        <is>
          <t>115180</t>
        </is>
      </c>
      <c r="D5369" s="10" t="n">
        <v>0.1723</v>
      </c>
      <c r="E5369" s="17" t="inlineStr">
        <is>
          <t>미국 암연구학회(AACR)에서 항암 신약(Q702, Q901) 연구 결과 발표 기대</t>
        </is>
      </c>
      <c r="F5369" s="17" t="inlineStr">
        <is>
          <t>BIO/항암제</t>
        </is>
      </c>
      <c r="G5369" s="26">
        <f>COUNTIF(B:B,B5369)</f>
        <v/>
      </c>
    </row>
    <row r="5370" ht="29.55" customHeight="1" s="55">
      <c r="A5370" s="9" t="n">
        <v>45019</v>
      </c>
      <c r="B5370" s="19" t="inlineStr">
        <is>
          <t>큐리언트</t>
        </is>
      </c>
      <c r="C5370" s="74" t="inlineStr">
        <is>
          <t>115180</t>
        </is>
      </c>
      <c r="D5370" s="10" t="n">
        <v>0.266</v>
      </c>
      <c r="E5370" s="17" t="inlineStr">
        <is>
          <t>미국 암연구학회(AACR)서 면역항암제(Q702) 임상 결과 발표 예정</t>
        </is>
      </c>
      <c r="F5370" s="17" t="inlineStr">
        <is>
          <t>BIO (신약)</t>
        </is>
      </c>
      <c r="G5370" s="26">
        <f>COUNTIF(B:B,B5370)</f>
        <v/>
      </c>
    </row>
    <row r="5371" ht="29.55" customHeight="1" s="55">
      <c r="A5371" s="9" t="n">
        <v>45125</v>
      </c>
      <c r="B5371" s="19" t="inlineStr">
        <is>
          <t>코스메카코리아</t>
        </is>
      </c>
      <c r="C5371" s="74" t="inlineStr">
        <is>
          <t>241710</t>
        </is>
      </c>
      <c r="D5371" s="13" t="n">
        <v>0.0721</v>
      </c>
      <c r="E5371" s="17" t="inlineStr">
        <is>
          <t xml:space="preserve">화장품 업종 내 높은 주가 상승폭 및 실적 개선 기대 </t>
        </is>
      </c>
      <c r="F5371" s="17" t="inlineStr">
        <is>
          <t>화장품</t>
        </is>
      </c>
      <c r="G5371" s="26">
        <f>COUNTIF(B:B,B5371)</f>
        <v/>
      </c>
    </row>
    <row r="5372" ht="29.55" customHeight="1" s="55">
      <c r="A5372" s="9" t="n">
        <v>45079</v>
      </c>
      <c r="B5372" s="19" t="inlineStr">
        <is>
          <t>코스메카코리아</t>
        </is>
      </c>
      <c r="C5372" s="74" t="inlineStr">
        <is>
          <t>241710</t>
        </is>
      </c>
      <c r="D5372" s="10" t="n">
        <v>0.1538</v>
      </c>
      <c r="E5372" s="17" t="inlineStr">
        <is>
          <t>1분기 호실적 및 미국 법인(잉글우드랩) 성장으로 올해 최대 실적 전망</t>
        </is>
      </c>
      <c r="F5372" s="17" t="inlineStr">
        <is>
          <t>개별주</t>
        </is>
      </c>
      <c r="G5372" s="26">
        <f>COUNTIF(B:B,B5372)</f>
        <v/>
      </c>
    </row>
    <row r="5373" ht="29.55" customHeight="1" s="55">
      <c r="A5373" s="9" t="n">
        <v>45069</v>
      </c>
      <c r="B5373" s="17" t="inlineStr">
        <is>
          <t>코스메카코리아</t>
        </is>
      </c>
      <c r="C5373" s="74" t="inlineStr">
        <is>
          <t>241710</t>
        </is>
      </c>
      <c r="D5373" s="10" t="n">
        <v>0.0543</v>
      </c>
      <c r="E5373" s="17" t="inlineStr">
        <is>
          <t>북미 등 해외 화장품 실적 호조 (잉글우드랩 모회사)</t>
        </is>
      </c>
      <c r="F5373" s="17" t="inlineStr">
        <is>
          <t>화장품/ODM</t>
        </is>
      </c>
      <c r="G5373" s="26">
        <f>COUNTIF(B:B,B5373)</f>
        <v/>
      </c>
    </row>
    <row r="5374" ht="29.55" customHeight="1" s="55">
      <c r="A5374" s="9" t="n">
        <v>45061</v>
      </c>
      <c r="B5374" s="17" t="inlineStr">
        <is>
          <t>코스메카코리아</t>
        </is>
      </c>
      <c r="C5374" s="74" t="inlineStr">
        <is>
          <t>241710</t>
        </is>
      </c>
      <c r="D5374" s="10" t="n">
        <v>0.1267</v>
      </c>
      <c r="E5374" s="17" t="inlineStr">
        <is>
          <t>1분기 실적 호조 및 미국 법인(잉글우드랩) 성장</t>
        </is>
      </c>
      <c r="F5374" s="17" t="inlineStr">
        <is>
          <t>화장품/ODM</t>
        </is>
      </c>
      <c r="G5374" s="26">
        <f>COUNTIF(B:B,B5374)</f>
        <v/>
      </c>
    </row>
    <row r="5375" ht="29.55" customHeight="1" s="55">
      <c r="A5375" s="9" t="n">
        <v>45057</v>
      </c>
      <c r="B5375" s="17" t="inlineStr">
        <is>
          <t>코스메카코리아</t>
        </is>
      </c>
      <c r="C5375" s="74" t="inlineStr">
        <is>
          <t>241710</t>
        </is>
      </c>
      <c r="D5375" s="10" t="n">
        <v>0.138</v>
      </c>
      <c r="E5375" s="17" t="inlineStr">
        <is>
          <t>1분기 실적 호조 및 미국 법인 성장</t>
        </is>
      </c>
      <c r="F5375" s="17" t="inlineStr">
        <is>
          <t>화장품/ODM</t>
        </is>
      </c>
      <c r="G5375" s="26">
        <f>COUNTIF(B:B,B5375)</f>
        <v/>
      </c>
    </row>
    <row r="5376" ht="29.55" customHeight="1" s="55">
      <c r="A5376" s="9" t="n">
        <v>45056</v>
      </c>
      <c r="B5376" s="17" t="inlineStr">
        <is>
          <t>코스메카코리아</t>
        </is>
      </c>
      <c r="C5376" s="74" t="inlineStr">
        <is>
          <t>241710</t>
        </is>
      </c>
      <c r="D5376" s="17" t="inlineStr">
        <is>
          <t>+29.99% (상한가)</t>
        </is>
      </c>
      <c r="E5376" s="17" t="inlineStr">
        <is>
          <t>1분기 영업이익 전년 대비 1,411% 폭증 (어닝 서프라이즈)</t>
        </is>
      </c>
      <c r="F5376" s="17" t="inlineStr">
        <is>
          <t>화장품/ODM</t>
        </is>
      </c>
      <c r="G5376" s="26">
        <f>COUNTIF(B:B,B5376)</f>
        <v/>
      </c>
    </row>
    <row r="5377" ht="29.55" customHeight="1" s="55">
      <c r="A5377" s="9" t="n">
        <v>44931</v>
      </c>
      <c r="B5377" s="19" t="inlineStr">
        <is>
          <t>코스메카코리아</t>
        </is>
      </c>
      <c r="C5377" s="74" t="inlineStr">
        <is>
          <t>241710</t>
        </is>
      </c>
      <c r="D5377" s="10" t="n">
        <v>0.0644</v>
      </c>
      <c r="E5377" s="17" t="inlineStr">
        <is>
          <t>중국 리오프닝에 따른 화장품 실적 회복 기대</t>
        </is>
      </c>
      <c r="F5377" s="17" t="inlineStr">
        <is>
          <t>리오프닝</t>
        </is>
      </c>
      <c r="G5377" s="26">
        <f>COUNTIF(B:B,B5377)</f>
        <v/>
      </c>
    </row>
    <row r="5378" ht="29.55" customHeight="1" s="55">
      <c r="A5378" s="9" t="n">
        <v>45230</v>
      </c>
      <c r="B5378" s="19" t="inlineStr">
        <is>
          <t>코스나인</t>
        </is>
      </c>
      <c r="C5378" s="74" t="inlineStr">
        <is>
          <t>082660</t>
        </is>
      </c>
      <c r="D5378" s="17" t="inlineStr">
        <is>
          <t>+15.15% 22</t>
        </is>
      </c>
      <c r="E5378" s="17" t="inlineStr">
        <is>
          <t>김포시의 서울시 편입 추진 및 김포 부동산 보유 부각</t>
        </is>
      </c>
      <c r="F5378" s="17" t="inlineStr">
        <is>
          <t>정치/총선(메가서울) 24</t>
        </is>
      </c>
      <c r="G5378" s="26">
        <f>COUNTIF(B:B,B5378)</f>
        <v/>
      </c>
    </row>
    <row r="5379" ht="29.55" customHeight="1" s="55">
      <c r="A5379" s="9" t="n">
        <v>45127</v>
      </c>
      <c r="B5379" s="19" t="inlineStr">
        <is>
          <t>코스나인</t>
        </is>
      </c>
      <c r="C5379" s="74" t="inlineStr">
        <is>
          <t>082660</t>
        </is>
      </c>
      <c r="D5379" s="13" t="n">
        <v>0.2177</v>
      </c>
      <c r="E5379" s="17" t="inlineStr">
        <is>
          <t>연 5,000톤 규모 리튬 확보 및 중국 청신리튬과의 협력 추진</t>
        </is>
      </c>
      <c r="F5379" s="17" t="inlineStr">
        <is>
          <t>2차전지 소재/리튬</t>
        </is>
      </c>
      <c r="G5379" s="26">
        <f>COUNTIF(B:B,B5379)</f>
        <v/>
      </c>
    </row>
    <row r="5380" ht="29.55" customHeight="1" s="55">
      <c r="A5380" s="9" t="n">
        <v>45126</v>
      </c>
      <c r="B5380" s="19" t="inlineStr">
        <is>
          <t>코스나인</t>
        </is>
      </c>
      <c r="C5380" s="74" t="inlineStr">
        <is>
          <t>082660</t>
        </is>
      </c>
      <c r="D5380" s="19" t="inlineStr">
        <is>
          <t>+29.91% (상한가)</t>
        </is>
      </c>
      <c r="E5380" s="17" t="inlineStr">
        <is>
          <t>중국 리튬 매장지 업체와 맞손, 2400톤 수입 추진 소식</t>
        </is>
      </c>
      <c r="F5380" s="17" t="inlineStr">
        <is>
          <t>리튬/2차전지</t>
        </is>
      </c>
      <c r="G5380" s="26">
        <f>COUNTIF(B:B,B5380)</f>
        <v/>
      </c>
    </row>
    <row r="5381" ht="29.55" customHeight="1" s="55">
      <c r="A5381" s="9" t="n">
        <v>45055</v>
      </c>
      <c r="B5381" s="17" t="inlineStr">
        <is>
          <t>코스나인</t>
        </is>
      </c>
      <c r="C5381" s="74" t="inlineStr">
        <is>
          <t>082660</t>
        </is>
      </c>
      <c r="D5381" s="10" t="n">
        <v>0.0684</v>
      </c>
      <c r="E5381" s="17" t="inlineStr">
        <is>
          <t>중국 리튬 업체와 2,400톤 규모 리튬 수입 추진</t>
        </is>
      </c>
      <c r="F5381" s="17" t="inlineStr">
        <is>
          <t>리튬/화장품</t>
        </is>
      </c>
      <c r="G5381" s="26">
        <f>COUNTIF(B:B,B5381)</f>
        <v/>
      </c>
    </row>
    <row r="5382" ht="29.55" customHeight="1" s="55">
      <c r="A5382" s="9" t="n">
        <v>45007</v>
      </c>
      <c r="B5382" s="19" t="inlineStr">
        <is>
          <t>코스나인</t>
        </is>
      </c>
      <c r="C5382" s="74" t="inlineStr">
        <is>
          <t>082660</t>
        </is>
      </c>
      <c r="D5382" s="10" t="n">
        <v>0.122</v>
      </c>
      <c r="E5382" s="17" t="inlineStr">
        <is>
          <t>투자주의 환기종목 해제</t>
        </is>
      </c>
      <c r="F5382" s="17" t="inlineStr">
        <is>
          <t>M&amp;A/공시</t>
        </is>
      </c>
      <c r="G5382" s="26">
        <f>COUNTIF(B:B,B5382)</f>
        <v/>
      </c>
    </row>
    <row r="5383" ht="29.55" customHeight="1" s="55">
      <c r="A5383" s="9" t="n">
        <v>45001</v>
      </c>
      <c r="B5383" s="19" t="inlineStr">
        <is>
          <t>코스나인</t>
        </is>
      </c>
      <c r="C5383" s="74" t="inlineStr">
        <is>
          <t>082660</t>
        </is>
      </c>
      <c r="D5383" s="10" t="n">
        <v>0.1701</v>
      </c>
      <c r="E5383" s="17" t="inlineStr">
        <is>
          <t>중국 태양광 업체 차오순과 전략적 협력 계약 체결</t>
        </is>
      </c>
      <c r="F5383" s="17" t="inlineStr">
        <is>
          <t>개별주 (태양광)</t>
        </is>
      </c>
      <c r="G5383" s="26">
        <f>COUNTIF(B:B,B5383)</f>
        <v/>
      </c>
    </row>
    <row r="5384" ht="29.55" customHeight="1" s="55">
      <c r="A5384" s="9" t="n">
        <v>44945</v>
      </c>
      <c r="B5384" s="17" t="inlineStr">
        <is>
          <t>코스나인</t>
        </is>
      </c>
      <c r="C5384" s="74" t="inlineStr">
        <is>
          <t>082660</t>
        </is>
      </c>
      <c r="D5384" s="10" t="n">
        <v>0.1802</v>
      </c>
      <c r="E5384" s="17" t="inlineStr">
        <is>
          <t>중국 리오프닝에 따른 화장품 관련주 동반 강세</t>
        </is>
      </c>
      <c r="F5384" s="17" t="inlineStr">
        <is>
          <t>화장품</t>
        </is>
      </c>
      <c r="G5384" s="26">
        <f>COUNTIF(B:B,B5384)</f>
        <v/>
      </c>
    </row>
    <row r="5385" ht="29.55" customHeight="1" s="55">
      <c r="A5385" s="9" t="n">
        <v>45244</v>
      </c>
      <c r="B5385" s="19" t="inlineStr">
        <is>
          <t>코맥스</t>
        </is>
      </c>
      <c r="C5385" s="74" t="inlineStr">
        <is>
          <t>036690</t>
        </is>
      </c>
      <c r="D5385" s="17" t="inlineStr">
        <is>
          <t>$+07.50\%$</t>
        </is>
      </c>
      <c r="E5385" s="17" t="inlineStr">
        <is>
          <t>삼성전자의 스마트싱스 20만 가구 공급 추진에 따른 협력사 부각</t>
        </is>
      </c>
      <c r="F5385" s="17" t="inlineStr">
        <is>
          <t>스마트홈</t>
        </is>
      </c>
      <c r="G5385" s="26">
        <f>COUNTIF(B:B,B5385)</f>
        <v/>
      </c>
    </row>
    <row r="5386" ht="29.55" customHeight="1" s="55">
      <c r="A5386" s="9" t="n">
        <v>45048</v>
      </c>
      <c r="B5386" s="17" t="inlineStr">
        <is>
          <t>코맥스</t>
        </is>
      </c>
      <c r="C5386" s="74" t="inlineStr">
        <is>
          <t>036690</t>
        </is>
      </c>
      <c r="D5386" s="10" t="n">
        <v>0.0493</v>
      </c>
      <c r="E5386" s="17" t="inlineStr">
        <is>
          <t>정부 스마트홈 표준 사업 주도(LG전자 컨소시엄) 선정</t>
        </is>
      </c>
      <c r="F5386" s="17" t="inlineStr">
        <is>
          <t>스마트홈</t>
        </is>
      </c>
      <c r="G5386" s="26">
        <f>COUNTIF(B:B,B5386)</f>
        <v/>
      </c>
    </row>
    <row r="5387" ht="29.55" customHeight="1" s="55">
      <c r="A5387" s="9" t="n">
        <v>45028</v>
      </c>
      <c r="B5387" s="17" t="inlineStr">
        <is>
          <t>코맥스</t>
        </is>
      </c>
      <c r="C5387" s="74" t="inlineStr">
        <is>
          <t>036690</t>
        </is>
      </c>
      <c r="D5387" s="10" t="n">
        <v>0.1032</v>
      </c>
      <c r="E5387" s="17" t="inlineStr">
        <is>
          <t>정부의 지능형 스마트홈 발전 전략 발표 기대감</t>
        </is>
      </c>
      <c r="F5387" s="17" t="inlineStr">
        <is>
          <t>스마트홈</t>
        </is>
      </c>
      <c r="G5387" s="26">
        <f>COUNTIF(B:B,B5387)</f>
        <v/>
      </c>
    </row>
    <row r="5388" ht="29.55" customHeight="1" s="55">
      <c r="A5388" s="9" t="n">
        <v>44970</v>
      </c>
      <c r="B5388" s="17" t="inlineStr">
        <is>
          <t>코맥스</t>
        </is>
      </c>
      <c r="C5388" s="74" t="inlineStr">
        <is>
          <t>036690</t>
        </is>
      </c>
      <c r="D5388" s="10" t="n">
        <v>0.1451</v>
      </c>
      <c r="E5388" s="17" t="inlineStr">
        <is>
          <t>삼성전자 갤럭시 '챗GPT' 탑재 검토 및 스마트홈 협력 부각</t>
        </is>
      </c>
      <c r="F5388" s="17" t="inlineStr">
        <is>
          <t>스마트홈/AI</t>
        </is>
      </c>
      <c r="G5388" s="26">
        <f>COUNTIF(B:B,B5388)</f>
        <v/>
      </c>
    </row>
    <row r="5389" ht="29.55" customHeight="1" s="55">
      <c r="A5389" s="9" t="n">
        <v>44967</v>
      </c>
      <c r="B5389" s="17" t="inlineStr">
        <is>
          <t>코맥스</t>
        </is>
      </c>
      <c r="C5389" s="74" t="inlineStr">
        <is>
          <t>036690</t>
        </is>
      </c>
      <c r="D5389" s="10" t="n">
        <v>0.0056</v>
      </c>
      <c r="E5389" s="17" t="inlineStr">
        <is>
          <t>삼성 '빅스비'의 챗GPT 대항마 가능성 및 스마트홈 협력 부각</t>
        </is>
      </c>
      <c r="F5389" s="17" t="inlineStr">
        <is>
          <t>스마트홈/AI</t>
        </is>
      </c>
      <c r="G5389" s="26">
        <f>COUNTIF(B:B,B5389)</f>
        <v/>
      </c>
    </row>
    <row r="5390" ht="29.55" customHeight="1" s="55">
      <c r="A5390" s="9" t="n">
        <v>44966</v>
      </c>
      <c r="B5390" s="17" t="inlineStr">
        <is>
          <t>코맥스</t>
        </is>
      </c>
      <c r="C5390" s="74" t="inlineStr">
        <is>
          <t>036690</t>
        </is>
      </c>
      <c r="D5390" s="10" t="n">
        <v>0.1678</v>
      </c>
      <c r="E5390" s="17" t="inlineStr">
        <is>
          <t>삼성전자 '빅스비' 재조명(챗GPT 대항마), 삼성 IoT 파트너십 부각</t>
        </is>
      </c>
      <c r="F5390" s="17" t="inlineStr">
        <is>
          <t>스마트홈/AI</t>
        </is>
      </c>
      <c r="G5390" s="26">
        <f>COUNTIF(B:B,B5390)</f>
        <v/>
      </c>
    </row>
    <row r="5391" ht="29.55" customHeight="1" s="55">
      <c r="A5391" s="9" t="n">
        <v>44932</v>
      </c>
      <c r="B5391" s="19" t="inlineStr">
        <is>
          <t>코맥스</t>
        </is>
      </c>
      <c r="C5391" s="74" t="inlineStr">
        <is>
          <t>036690</t>
        </is>
      </c>
      <c r="D5391" s="19" t="inlineStr">
        <is>
          <t>+29.87% (상한가)</t>
        </is>
      </c>
      <c r="E5391" s="17" t="inlineStr">
        <is>
          <t>삼성전자 '스마트싱스 스테이션' 공개, 스마트홈 협력 및 IoT 제품 연동 부각</t>
        </is>
      </c>
      <c r="F5391" s="17" t="inlineStr">
        <is>
          <t>삼성/스마트홈</t>
        </is>
      </c>
      <c r="G5391" s="26">
        <f>COUNTIF(B:B,B5391)</f>
        <v/>
      </c>
    </row>
    <row r="5392" ht="29.55" customHeight="1" s="55">
      <c r="A5392" s="9" t="n">
        <v>45279</v>
      </c>
      <c r="B5392" s="17" t="inlineStr">
        <is>
          <t>켐트로스</t>
        </is>
      </c>
      <c r="C5392" s="74" t="inlineStr">
        <is>
          <t>220260</t>
        </is>
      </c>
      <c r="D5392" s="10" t="n">
        <v>0.2156</v>
      </c>
      <c r="E5392" s="17" t="inlineStr">
        <is>
          <t>고체도 종이처럼 접는 메타물질 개발 소식 및 유기 리간드 양산 부각</t>
        </is>
      </c>
      <c r="F5392" s="17" t="inlineStr">
        <is>
          <t>화학/신소재</t>
        </is>
      </c>
      <c r="G5392" s="26">
        <f>COUNTIF(B:B,B5392)</f>
        <v/>
      </c>
    </row>
    <row r="5393" ht="29.55" customHeight="1" s="55">
      <c r="A5393" s="9" t="n">
        <v>45021</v>
      </c>
      <c r="B5393" s="19" t="inlineStr">
        <is>
          <t>켐트로스</t>
        </is>
      </c>
      <c r="C5393" s="74" t="inlineStr">
        <is>
          <t>220260</t>
        </is>
      </c>
      <c r="D5393" s="10" t="n">
        <v>0.1336</v>
      </c>
      <c r="E5393" s="17" t="inlineStr">
        <is>
          <t>LFP 배터리 시장 확대에 따른 전해액 첨가제 및 PVDF 기술 부각</t>
        </is>
      </c>
      <c r="F5393" s="17" t="inlineStr">
        <is>
          <t>2차전지 (소재)</t>
        </is>
      </c>
      <c r="G5393" s="26">
        <f>COUNTIF(B:B,B5393)</f>
        <v/>
      </c>
    </row>
    <row r="5394" ht="29.55" customHeight="1" s="55">
      <c r="A5394" s="9" t="n">
        <v>45014</v>
      </c>
      <c r="B5394" s="19" t="inlineStr">
        <is>
          <t>켐트로스</t>
        </is>
      </c>
      <c r="C5394" s="74" t="inlineStr">
        <is>
          <t>220260</t>
        </is>
      </c>
      <c r="D5394" s="10" t="n">
        <v>0.195</v>
      </c>
      <c r="E5394" s="17" t="inlineStr">
        <is>
          <t>LFP 배터리 첨가제 및 PVDF 제조 기술 부각</t>
        </is>
      </c>
      <c r="F5394" s="17" t="inlineStr">
        <is>
          <t>미래차/이차전지 (소재)</t>
        </is>
      </c>
      <c r="G5394" s="26">
        <f>COUNTIF(B:B,B5394)</f>
        <v/>
      </c>
    </row>
    <row r="5395" ht="29.55" customHeight="1" s="55">
      <c r="A5395" s="9" t="n">
        <v>45007</v>
      </c>
      <c r="B5395" s="19" t="inlineStr">
        <is>
          <t>켐트로스</t>
        </is>
      </c>
      <c r="C5395" s="74" t="inlineStr">
        <is>
          <t>220260</t>
        </is>
      </c>
      <c r="D5395" s="10" t="n">
        <v>0.06370000000000001</v>
      </c>
      <c r="E5395" s="17" t="inlineStr">
        <is>
          <t>2차전지 전해액 첨가제 및 양극용 바인더(PVDF) 국산화 부각</t>
        </is>
      </c>
      <c r="F5395" s="17" t="inlineStr">
        <is>
          <t>미래차/이차전지 (소재)</t>
        </is>
      </c>
      <c r="G5395" s="26">
        <f>COUNTIF(B:B,B5395)</f>
        <v/>
      </c>
    </row>
    <row r="5396" ht="29.55" customHeight="1" s="55">
      <c r="A5396" s="9" t="n">
        <v>44992</v>
      </c>
      <c r="B5396" s="19" t="inlineStr">
        <is>
          <t>켐트로스</t>
        </is>
      </c>
      <c r="C5396" s="74" t="inlineStr">
        <is>
          <t>220260</t>
        </is>
      </c>
      <c r="D5396" s="10" t="n">
        <v>0.0595</v>
      </c>
      <c r="E5396" s="17" t="inlineStr">
        <is>
          <t>이산화탄소 포집(CCU) 기술 국책과제 참여</t>
        </is>
      </c>
      <c r="F5396" s="17" t="inlineStr">
        <is>
          <t>CO2/에너지 (탄소중립)</t>
        </is>
      </c>
      <c r="G5396" s="26">
        <f>COUNTIF(B:B,B5396)</f>
        <v/>
      </c>
    </row>
    <row r="5397" ht="29.55" customHeight="1" s="55">
      <c r="A5397" s="9" t="n">
        <v>44991</v>
      </c>
      <c r="B5397" s="19" t="inlineStr">
        <is>
          <t>켐트로스</t>
        </is>
      </c>
      <c r="C5397" s="74" t="inlineStr">
        <is>
          <t>220260</t>
        </is>
      </c>
      <c r="D5397" s="10" t="n">
        <v>0.06519999999999999</v>
      </c>
      <c r="E5397" s="17" t="inlineStr">
        <is>
          <t>2차전지 소재 및 탄소중립 관련주</t>
        </is>
      </c>
      <c r="F5397" s="17" t="inlineStr">
        <is>
          <t>미래차/이차전지</t>
        </is>
      </c>
      <c r="G5397" s="26">
        <f>COUNTIF(B:B,B5397)</f>
        <v/>
      </c>
    </row>
    <row r="5398" ht="29.55" customHeight="1" s="55">
      <c r="A5398" s="9" t="n">
        <v>44988</v>
      </c>
      <c r="B5398" s="19" t="inlineStr">
        <is>
          <t>켐트로스</t>
        </is>
      </c>
      <c r="C5398" s="74" t="inlineStr">
        <is>
          <t>220260</t>
        </is>
      </c>
      <c r="D5398" s="10" t="n">
        <v>0.0979</v>
      </c>
      <c r="E5398" s="17" t="inlineStr">
        <is>
          <t>2차전지 전해액 첨가제 및 양극용 바인더 국산화</t>
        </is>
      </c>
      <c r="F5398" s="17" t="inlineStr">
        <is>
          <t>미래차/이차전지 (소재)</t>
        </is>
      </c>
      <c r="G5398" s="26">
        <f>COUNTIF(B:B,B5398)</f>
        <v/>
      </c>
    </row>
    <row r="5399" ht="29.55" customHeight="1" s="55">
      <c r="A5399" s="9" t="n">
        <v>45071</v>
      </c>
      <c r="B5399" s="17" t="inlineStr">
        <is>
          <t>천보</t>
        </is>
      </c>
      <c r="C5399" s="74" t="inlineStr">
        <is>
          <t>278280</t>
        </is>
      </c>
      <c r="D5399" s="10" t="n">
        <v>0.0298</v>
      </c>
      <c r="E5399" s="17" t="inlineStr">
        <is>
          <t>2차전지 전해질 첨가제 수요 증가 전망</t>
        </is>
      </c>
      <c r="F5399" s="17" t="inlineStr">
        <is>
          <t>2차전지 소재</t>
        </is>
      </c>
      <c r="G5399" s="26">
        <f>COUNTIF(B:B,B5399)</f>
        <v/>
      </c>
    </row>
    <row r="5400" ht="29.55" customHeight="1" s="55">
      <c r="A5400" s="9" t="n">
        <v>45023</v>
      </c>
      <c r="B5400" s="19" t="inlineStr">
        <is>
          <t>천보</t>
        </is>
      </c>
      <c r="C5400" s="74" t="inlineStr">
        <is>
          <t>278280</t>
        </is>
      </c>
      <c r="D5400" s="10" t="n">
        <v>0.09859999999999999</v>
      </c>
      <c r="E5400" s="17" t="inlineStr">
        <is>
          <t>2차전지 전해질 관련주 강세 흐름 지속</t>
        </is>
      </c>
      <c r="F5400" s="17" t="inlineStr">
        <is>
          <t>미래차/이차전지</t>
        </is>
      </c>
      <c r="G5400" s="26">
        <f>COUNTIF(B:B,B5400)</f>
        <v/>
      </c>
    </row>
    <row r="5401" ht="29.55" customHeight="1" s="55">
      <c r="A5401" s="9" t="n">
        <v>45019</v>
      </c>
      <c r="B5401" s="19" t="inlineStr">
        <is>
          <t>천보</t>
        </is>
      </c>
      <c r="C5401" s="74" t="inlineStr">
        <is>
          <t>278280</t>
        </is>
      </c>
      <c r="D5401" s="10" t="n">
        <v>0.0036</v>
      </c>
      <c r="E5401" s="17" t="inlineStr">
        <is>
          <t>2차전지 전해질 및 첨가제 사업 성장성</t>
        </is>
      </c>
      <c r="F5401" s="17" t="inlineStr">
        <is>
          <t>미래차/이차전지 (소재)</t>
        </is>
      </c>
      <c r="G5401" s="26">
        <f>COUNTIF(B:B,B5401)</f>
        <v/>
      </c>
    </row>
    <row r="5402" ht="29.55" customHeight="1" s="55">
      <c r="A5402" s="9" t="n">
        <v>44998</v>
      </c>
      <c r="B5402" s="19" t="inlineStr">
        <is>
          <t>천보</t>
        </is>
      </c>
      <c r="C5402" s="74" t="inlineStr">
        <is>
          <t>278280</t>
        </is>
      </c>
      <c r="D5402" s="10" t="n">
        <v>0.0594</v>
      </c>
      <c r="E5402" s="17" t="inlineStr">
        <is>
          <t>테슬라 LFP 배터리 확대에 따른 전해질(F, P전해질) 수혜 전망</t>
        </is>
      </c>
      <c r="F5402" s="17" t="inlineStr">
        <is>
          <t>미래차/이차전지 (소재)</t>
        </is>
      </c>
      <c r="G5402" s="26">
        <f>COUNTIF(B:B,B5402)</f>
        <v/>
      </c>
    </row>
    <row r="5403" ht="29.55" customHeight="1" s="55">
      <c r="A5403" s="9" t="n">
        <v>44988</v>
      </c>
      <c r="B5403" s="19" t="inlineStr">
        <is>
          <t>천보</t>
        </is>
      </c>
      <c r="C5403" s="74" t="inlineStr">
        <is>
          <t>278280</t>
        </is>
      </c>
      <c r="D5403" s="10" t="n">
        <v>0.0902</v>
      </c>
      <c r="E5403" s="17" t="inlineStr">
        <is>
          <t>테슬라 LFP 배터리 확대에 따른 특수 전해질 수혜</t>
        </is>
      </c>
      <c r="F5403" s="17" t="inlineStr">
        <is>
          <t>미래차/이차전지 (소재)</t>
        </is>
      </c>
      <c r="G5403" s="26">
        <f>COUNTIF(B:B,B5403)</f>
        <v/>
      </c>
    </row>
    <row r="5404" ht="29.55" customHeight="1" s="55">
      <c r="A5404" s="9" t="n">
        <v>44984</v>
      </c>
      <c r="B5404" s="19" t="inlineStr">
        <is>
          <t>천보</t>
        </is>
      </c>
      <c r="C5404" s="74" t="inlineStr">
        <is>
          <t>278280</t>
        </is>
      </c>
      <c r="D5404" s="10" t="n">
        <v>0.0597</v>
      </c>
      <c r="E5404" s="17" t="inlineStr">
        <is>
          <t>2차전지 전해질 및 첨가제 사업 성장성</t>
        </is>
      </c>
      <c r="F5404" s="17" t="inlineStr">
        <is>
          <t>미래차/이차전지 (소재)</t>
        </is>
      </c>
      <c r="G5404" s="26">
        <f>COUNTIF(B:B,B5404)</f>
        <v/>
      </c>
    </row>
    <row r="5405" ht="29.55" customHeight="1" s="55">
      <c r="A5405" s="9" t="n">
        <v>44952</v>
      </c>
      <c r="B5405" s="17" t="inlineStr">
        <is>
          <t>천보</t>
        </is>
      </c>
      <c r="C5405" s="74" t="inlineStr">
        <is>
          <t>278280</t>
        </is>
      </c>
      <c r="D5405" s="10" t="n">
        <v>0.0677</v>
      </c>
      <c r="E5405" s="17" t="inlineStr">
        <is>
          <t>특수 전해질 수요 증가 및 증설 효과 기대</t>
        </is>
      </c>
      <c r="F5405" s="17" t="inlineStr">
        <is>
          <t>2차전지 소재</t>
        </is>
      </c>
      <c r="G5405" s="26">
        <f>COUNTIF(B:B,B5405)</f>
        <v/>
      </c>
    </row>
    <row r="5406" ht="29.55" customHeight="1" s="55">
      <c r="A5406" s="9" t="n">
        <v>45041</v>
      </c>
      <c r="B5406" s="17" t="inlineStr">
        <is>
          <t>지놈앤컴퍼니</t>
        </is>
      </c>
      <c r="C5406" s="74" t="inlineStr">
        <is>
          <t>314130</t>
        </is>
      </c>
      <c r="D5406" s="10" t="n">
        <v>0.09279999999999999</v>
      </c>
      <c r="E5406" s="17" t="inlineStr">
        <is>
          <t>방미 경제사절단 참가 및 마이크로바이옴 R&amp;D 협력 기대</t>
        </is>
      </c>
      <c r="F5406" s="17" t="inlineStr">
        <is>
          <t>BIO</t>
        </is>
      </c>
      <c r="G5406" s="26">
        <f>COUNTIF(B:B,B5406)</f>
        <v/>
      </c>
    </row>
    <row r="5407" ht="29.55" customHeight="1" s="55">
      <c r="A5407" s="9" t="n">
        <v>45037</v>
      </c>
      <c r="B5407" s="17" t="inlineStr">
        <is>
          <t>지놈앤컴퍼니</t>
        </is>
      </c>
      <c r="C5407" s="74" t="inlineStr">
        <is>
          <t>314130</t>
        </is>
      </c>
      <c r="D5407" s="10" t="n">
        <v>0.0516</v>
      </c>
      <c r="E5407" s="17" t="inlineStr">
        <is>
          <t>바이오 섹터 전반적인 투자 심리 개선 영향</t>
        </is>
      </c>
      <c r="F5407" s="17" t="inlineStr">
        <is>
          <t>정부정책/BIO</t>
        </is>
      </c>
      <c r="G5407" s="26">
        <f>COUNTIF(B:B,B5407)</f>
        <v/>
      </c>
    </row>
    <row r="5408" ht="29.55" customHeight="1" s="55">
      <c r="A5408" s="9" t="n">
        <v>45026</v>
      </c>
      <c r="B5408" s="17" t="inlineStr">
        <is>
          <t>지놈앤컴퍼니</t>
        </is>
      </c>
      <c r="C5408" s="74" t="inlineStr">
        <is>
          <t>314130</t>
        </is>
      </c>
      <c r="D5408" s="10" t="n">
        <v>0.0264</v>
      </c>
      <c r="E5408" s="17" t="inlineStr">
        <is>
          <t>마이크로바이옴 면역항암제 개발 기대</t>
        </is>
      </c>
      <c r="F5408" s="17" t="inlineStr">
        <is>
          <t>BIO/마이크로바이옴</t>
        </is>
      </c>
      <c r="G5408" s="26">
        <f>COUNTIF(B:B,B5408)</f>
        <v/>
      </c>
    </row>
    <row r="5409" ht="29.55" customHeight="1" s="55">
      <c r="A5409" s="9" t="n">
        <v>45022</v>
      </c>
      <c r="B5409" s="19" t="inlineStr">
        <is>
          <t>지놈앤컴퍼니</t>
        </is>
      </c>
      <c r="C5409" s="74" t="inlineStr">
        <is>
          <t>314130</t>
        </is>
      </c>
      <c r="D5409" s="10" t="n">
        <v>0.0418</v>
      </c>
      <c r="E5409" s="17" t="inlineStr">
        <is>
          <t>마이크로바이옴 협의체 결성 및 뇌질환 치료제 FDA 1상 승인 이슈</t>
        </is>
      </c>
      <c r="F5409" s="17" t="inlineStr">
        <is>
          <t>BIO (마이크로바이옴)</t>
        </is>
      </c>
      <c r="G5409" s="26">
        <f>COUNTIF(B:B,B5409)</f>
        <v/>
      </c>
    </row>
    <row r="5410" ht="29.55" customHeight="1" s="55">
      <c r="A5410" s="9" t="n">
        <v>45021</v>
      </c>
      <c r="B5410" s="19" t="inlineStr">
        <is>
          <t>지놈앤컴퍼니</t>
        </is>
      </c>
      <c r="C5410" s="74" t="inlineStr">
        <is>
          <t>314130</t>
        </is>
      </c>
      <c r="D5410" s="10" t="n">
        <v>0.1218</v>
      </c>
      <c r="E5410" s="17" t="inlineStr">
        <is>
          <t>마이크로바이옴 면역항암제 AACR 발표 및 정부 지원 기대</t>
        </is>
      </c>
      <c r="F5410" s="17" t="inlineStr">
        <is>
          <t>BIO (마이크로바이옴)</t>
        </is>
      </c>
      <c r="G5410" s="26">
        <f>COUNTIF(B:B,B5410)</f>
        <v/>
      </c>
    </row>
    <row r="5411" ht="29.55" customHeight="1" s="55">
      <c r="A5411" s="9" t="n">
        <v>45016</v>
      </c>
      <c r="B5411" s="19" t="inlineStr">
        <is>
          <t>지놈앤컴퍼니</t>
        </is>
      </c>
      <c r="C5411" s="74" t="inlineStr">
        <is>
          <t>314130</t>
        </is>
      </c>
      <c r="D5411" s="10" t="n">
        <v>0.0494</v>
      </c>
      <c r="E5411" s="17" t="inlineStr">
        <is>
          <t>셀트리온 M&amp;A 후보군 거론 및 마이크로바이옴 기대감</t>
        </is>
      </c>
      <c r="F5411" s="17" t="inlineStr">
        <is>
          <t>BIO (마이크로바이옴)</t>
        </is>
      </c>
      <c r="G5411" s="26">
        <f>COUNTIF(B:B,B5411)</f>
        <v/>
      </c>
    </row>
    <row r="5412" ht="29.55" customHeight="1" s="55">
      <c r="A5412" s="9" t="n">
        <v>44964</v>
      </c>
      <c r="B5412" s="17" t="inlineStr">
        <is>
          <t>지놈앤컴퍼니</t>
        </is>
      </c>
      <c r="C5412" s="74" t="inlineStr">
        <is>
          <t>314130</t>
        </is>
      </c>
      <c r="D5412" s="10" t="n">
        <v>0.07630000000000001</v>
      </c>
      <c r="E5412" s="17" t="inlineStr">
        <is>
          <t>AI 기반 항암 백신 기술 개발 (삼성서울병원 등)</t>
        </is>
      </c>
      <c r="F5412" s="17" t="inlineStr">
        <is>
          <t>바이오/AI</t>
        </is>
      </c>
      <c r="G5412" s="26">
        <f>COUNTIF(B:B,B5412)</f>
        <v/>
      </c>
    </row>
    <row r="5413" ht="29.55" customHeight="1" s="55">
      <c r="A5413" s="9" t="n">
        <v>45029</v>
      </c>
      <c r="B5413" s="17" t="inlineStr">
        <is>
          <t>자이언트스텝</t>
        </is>
      </c>
      <c r="C5413" s="74" t="inlineStr">
        <is>
          <t>289220</t>
        </is>
      </c>
      <c r="D5413" s="10" t="n">
        <v>0.1063</v>
      </c>
      <c r="E5413" s="17" t="inlineStr">
        <is>
          <t>애플 MR 헤드셋 공개 임박 및 메타버스 관련주 부각</t>
        </is>
      </c>
      <c r="F5413" s="17" t="inlineStr">
        <is>
          <t>메타버스/XR</t>
        </is>
      </c>
      <c r="G5413" s="26">
        <f>COUNTIF(B:B,B5413)</f>
        <v/>
      </c>
    </row>
    <row r="5414" ht="29.55" customHeight="1" s="55">
      <c r="A5414" s="9" t="n">
        <v>45028</v>
      </c>
      <c r="B5414" s="17" t="inlineStr">
        <is>
          <t>자이언트스텝</t>
        </is>
      </c>
      <c r="C5414" s="74" t="inlineStr">
        <is>
          <t>289220</t>
        </is>
      </c>
      <c r="D5414" s="10" t="n">
        <v>0.1063</v>
      </c>
      <c r="E5414" s="17" t="inlineStr">
        <is>
          <t>메타버스 및 XR 관련주 기술력 부각</t>
        </is>
      </c>
      <c r="F5414" s="17" t="inlineStr">
        <is>
          <t>메타버스</t>
        </is>
      </c>
      <c r="G5414" s="26">
        <f>COUNTIF(B:B,B5414)</f>
        <v/>
      </c>
    </row>
    <row r="5415" ht="29.55" customHeight="1" s="55">
      <c r="A5415" s="9" t="n">
        <v>44980</v>
      </c>
      <c r="B5415" s="17" t="inlineStr">
        <is>
          <t>자이언트스텝</t>
        </is>
      </c>
      <c r="C5415" s="74" t="inlineStr">
        <is>
          <t>289220</t>
        </is>
      </c>
      <c r="D5415" s="10" t="n">
        <v>0.0621</v>
      </c>
      <c r="E5415" s="17" t="inlineStr">
        <is>
          <t>삼성전자 XR 전담 조직 가동에 따른 메타버스 관련주 상승</t>
        </is>
      </c>
      <c r="F5415" s="17" t="inlineStr">
        <is>
          <t>메타버스/XR</t>
        </is>
      </c>
      <c r="G5415" s="26">
        <f>COUNTIF(B:B,B5415)</f>
        <v/>
      </c>
    </row>
    <row r="5416" ht="29.55" customHeight="1" s="55">
      <c r="A5416" s="9" t="n">
        <v>44960</v>
      </c>
      <c r="B5416" s="17" t="inlineStr">
        <is>
          <t>자이언트스텝</t>
        </is>
      </c>
      <c r="C5416" s="74" t="inlineStr">
        <is>
          <t>289220</t>
        </is>
      </c>
      <c r="D5416" s="10" t="n">
        <v>0.0707</v>
      </c>
      <c r="E5416" s="17" t="inlineStr">
        <is>
          <t>삼성전자 XR 동맹 및 메타버스 관련주 강세</t>
        </is>
      </c>
      <c r="F5416" s="17" t="inlineStr">
        <is>
          <t>메타버스/VFX</t>
        </is>
      </c>
      <c r="G5416" s="26">
        <f>COUNTIF(B:B,B5416)</f>
        <v/>
      </c>
    </row>
    <row r="5417" ht="29.55" customHeight="1" s="55">
      <c r="A5417" s="9" t="n">
        <v>44958</v>
      </c>
      <c r="B5417" s="17" t="inlineStr">
        <is>
          <t>자이언트스텝</t>
        </is>
      </c>
      <c r="C5417" s="74" t="inlineStr">
        <is>
          <t>289220</t>
        </is>
      </c>
      <c r="D5417" s="10" t="n">
        <v>0.078</v>
      </c>
      <c r="E5417" s="17" t="inlineStr">
        <is>
          <t>LG AI연구원 협력 및 리얼타임 콘텐츠 솔루션 기술</t>
        </is>
      </c>
      <c r="F5417" s="17" t="inlineStr">
        <is>
          <t>메타버스/VFX</t>
        </is>
      </c>
      <c r="G5417" s="26">
        <f>COUNTIF(B:B,B5417)</f>
        <v/>
      </c>
    </row>
    <row r="5418" ht="29.55" customHeight="1" s="55">
      <c r="A5418" s="9" t="n">
        <v>44946</v>
      </c>
      <c r="B5418" s="17" t="inlineStr">
        <is>
          <t>자이언트스텝</t>
        </is>
      </c>
      <c r="C5418" s="74" t="inlineStr">
        <is>
          <t>289220</t>
        </is>
      </c>
      <c r="D5418" s="10" t="n">
        <v>0.1122</v>
      </c>
      <c r="E5418" s="17" t="inlineStr">
        <is>
          <t>정부의 AI 및 메타버스 투자 확대 소식</t>
        </is>
      </c>
      <c r="F5418" s="17" t="inlineStr">
        <is>
          <t>메타버스</t>
        </is>
      </c>
      <c r="G5418" s="26">
        <f>COUNTIF(B:B,B5418)</f>
        <v/>
      </c>
    </row>
    <row r="5419" ht="29.55" customHeight="1" s="55">
      <c r="A5419" s="9" t="n">
        <v>44943</v>
      </c>
      <c r="B5419" s="17" t="inlineStr">
        <is>
          <t>자이언트스텝</t>
        </is>
      </c>
      <c r="C5419" s="74" t="inlineStr">
        <is>
          <t>289220</t>
        </is>
      </c>
      <c r="D5419" s="10" t="n">
        <v>0.0528</v>
      </c>
      <c r="E5419" s="17" t="inlineStr">
        <is>
          <t>리얼타임 그래픽 및 버추얼 휴먼 기술력, 메타버스 관련주</t>
        </is>
      </c>
      <c r="F5419" s="17" t="inlineStr">
        <is>
          <t>메타버스/VFX</t>
        </is>
      </c>
      <c r="G5419" s="26">
        <f>COUNTIF(B:B,B5419)</f>
        <v/>
      </c>
    </row>
    <row r="5420" ht="29.55" customHeight="1" s="55">
      <c r="A5420" s="9" t="n">
        <v>45124</v>
      </c>
      <c r="B5420" s="19" t="inlineStr">
        <is>
          <t>자연과환경</t>
        </is>
      </c>
      <c r="C5420" s="74" t="inlineStr">
        <is>
          <t>043910</t>
        </is>
      </c>
      <c r="D5420" s="13" t="n">
        <v>0.201</v>
      </c>
      <c r="E5420" s="17" t="inlineStr">
        <is>
          <t>기록적 폭우에 따른 침수 복구 수요 및 4대강 보 존치 재검토 소식</t>
        </is>
      </c>
      <c r="F5420" s="17" t="inlineStr">
        <is>
          <t>4대강/침수복구</t>
        </is>
      </c>
      <c r="G5420" s="26">
        <f>COUNTIF(B:B,B5420)</f>
        <v/>
      </c>
    </row>
    <row r="5421" ht="29.55" customHeight="1" s="55">
      <c r="A5421" s="9" t="n">
        <v>45114</v>
      </c>
      <c r="B5421" s="19" t="inlineStr">
        <is>
          <t>자연과환경</t>
        </is>
      </c>
      <c r="C5421" s="74" t="inlineStr">
        <is>
          <t>043910</t>
        </is>
      </c>
      <c r="D5421" s="13" t="n">
        <v>0.0462</v>
      </c>
      <c r="E5421" s="17" t="inlineStr">
        <is>
          <t>세계 최초 내장 마감일체형 PC모듈러 공동주택 개발 부각</t>
        </is>
      </c>
      <c r="F5421" s="17" t="inlineStr">
        <is>
          <t>우크라 재건</t>
        </is>
      </c>
      <c r="G5421" s="26">
        <f>COUNTIF(B:B,B5421)</f>
        <v/>
      </c>
    </row>
    <row r="5422" ht="29.55" customHeight="1" s="55">
      <c r="A5422" s="9" t="n">
        <v>45096</v>
      </c>
      <c r="B5422" s="19" t="inlineStr">
        <is>
          <t>자연과환경</t>
        </is>
      </c>
      <c r="C5422" s="74" t="inlineStr">
        <is>
          <t>043910</t>
        </is>
      </c>
      <c r="D5422" s="10" t="n">
        <v>0.2226</v>
      </c>
      <c r="E5422" s="17" t="inlineStr">
        <is>
          <t>세계 최초 내장 마감일체형 PC모듈러 공동주택 기술 개발 성공에 따른 모듈러 주택 기대감</t>
        </is>
      </c>
      <c r="F5422" s="17" t="inlineStr">
        <is>
          <t>우크라 재건</t>
        </is>
      </c>
      <c r="G5422" s="26">
        <f>COUNTIF(B:B,B5422)</f>
        <v/>
      </c>
    </row>
    <row r="5423" ht="29.55" customHeight="1" s="55">
      <c r="A5423" s="9" t="n">
        <v>45090</v>
      </c>
      <c r="B5423" s="19" t="inlineStr">
        <is>
          <t>자연과환경</t>
        </is>
      </c>
      <c r="C5423" s="74" t="inlineStr">
        <is>
          <t>043910</t>
        </is>
      </c>
      <c r="D5423" s="10" t="n">
        <v>0.0332</v>
      </c>
      <c r="E5423" s="17" t="inlineStr">
        <is>
          <t>4대강 보 존치 및 복원 가능성 언급에 따른 환경 복원 관련주 강세</t>
        </is>
      </c>
      <c r="F5423" s="17" t="inlineStr">
        <is>
          <t>특징주</t>
        </is>
      </c>
      <c r="G5423" s="26">
        <f>COUNTIF(B:B,B5423)</f>
        <v/>
      </c>
    </row>
    <row r="5424" ht="29.55" customHeight="1" s="55">
      <c r="A5424" s="9" t="n">
        <v>45033</v>
      </c>
      <c r="B5424" s="17" t="inlineStr">
        <is>
          <t>자연과환경</t>
        </is>
      </c>
      <c r="C5424" s="74" t="inlineStr">
        <is>
          <t>043910</t>
        </is>
      </c>
      <c r="D5424" s="10" t="n">
        <v>0.1701</v>
      </c>
      <c r="E5424" s="17" t="inlineStr">
        <is>
          <t>4대강 보 존치 및 활용 관련 정부 정책 수혜 기대</t>
        </is>
      </c>
      <c r="F5424" s="17" t="inlineStr">
        <is>
          <t>정부정책/4대강</t>
        </is>
      </c>
      <c r="G5424" s="26">
        <f>COUNTIF(B:B,B5424)</f>
        <v/>
      </c>
    </row>
    <row r="5425" ht="29.55" customHeight="1" s="55">
      <c r="A5425" s="9" t="n">
        <v>44937</v>
      </c>
      <c r="B5425" s="19" t="inlineStr">
        <is>
          <t>자연과환경</t>
        </is>
      </c>
      <c r="C5425" s="74" t="inlineStr">
        <is>
          <t>043910</t>
        </is>
      </c>
      <c r="D5425" s="10" t="n">
        <v>0.0599</v>
      </c>
      <c r="E5425" s="17" t="inlineStr">
        <is>
          <t>UAE 경제사절단에 중소기업 다수 포함 소식</t>
        </is>
      </c>
      <c r="F5425" s="17" t="inlineStr">
        <is>
          <t>정부정책 (UAE)</t>
        </is>
      </c>
      <c r="G5425" s="26">
        <f>COUNTIF(B:B,B5425)</f>
        <v/>
      </c>
    </row>
    <row r="5426" ht="29.55" customHeight="1" s="55">
      <c r="A5426" s="9" t="n">
        <v>44936</v>
      </c>
      <c r="B5426" s="19" t="inlineStr">
        <is>
          <t>자연과환경</t>
        </is>
      </c>
      <c r="C5426" s="74" t="inlineStr">
        <is>
          <t>043910</t>
        </is>
      </c>
      <c r="D5426" s="10" t="n">
        <v>0.2304</v>
      </c>
      <c r="E5426" s="17" t="inlineStr">
        <is>
          <t>윤석열 대통령 UAE 경제사절단 동행 소식</t>
        </is>
      </c>
      <c r="F5426" s="17" t="inlineStr">
        <is>
          <t>정부정책 (UAE)</t>
        </is>
      </c>
      <c r="G5426" s="26">
        <f>COUNTIF(B:B,B5426)</f>
        <v/>
      </c>
    </row>
    <row r="5427" ht="29.55" customHeight="1" s="55">
      <c r="A5427" s="9" t="n">
        <v>45120</v>
      </c>
      <c r="B5427" s="19" t="inlineStr">
        <is>
          <t>일승</t>
        </is>
      </c>
      <c r="C5427" s="74" t="inlineStr">
        <is>
          <t>333430</t>
        </is>
      </c>
      <c r="D5427" s="13" t="n">
        <v>0.0893</v>
      </c>
      <c r="E5427" s="17" t="inlineStr">
        <is>
          <t>중고 LNG선 가격 급등 및 조선사 수주 잔고 증가 수혜</t>
        </is>
      </c>
      <c r="F5427" s="17" t="inlineStr">
        <is>
          <t>조선</t>
        </is>
      </c>
      <c r="G5427" s="26">
        <f>COUNTIF(B:B,B5427)</f>
        <v/>
      </c>
    </row>
    <row r="5428" ht="29.55" customHeight="1" s="55">
      <c r="A5428" s="9" t="n">
        <v>45089</v>
      </c>
      <c r="B5428" s="19" t="inlineStr">
        <is>
          <t>일승</t>
        </is>
      </c>
      <c r="C5428" s="74" t="inlineStr">
        <is>
          <t>333430</t>
        </is>
      </c>
      <c r="D5428" s="10" t="n">
        <v>0.0793</v>
      </c>
      <c r="E5428" s="17" t="inlineStr">
        <is>
          <t>(구체적 사유 미기재, 통상 LNG/조선기자재 관련주로 카타르 수주 등과 연동 추정)</t>
        </is>
      </c>
      <c r="F5428" s="17" t="inlineStr">
        <is>
          <t>개별주</t>
        </is>
      </c>
      <c r="G5428" s="26">
        <f>COUNTIF(B:B,B5428)</f>
        <v/>
      </c>
    </row>
    <row r="5429" ht="29.55" customHeight="1" s="55">
      <c r="A5429" s="9" t="n">
        <v>45082</v>
      </c>
      <c r="B5429" s="19" t="inlineStr">
        <is>
          <t>일승</t>
        </is>
      </c>
      <c r="C5429" s="74" t="inlineStr">
        <is>
          <t>333430</t>
        </is>
      </c>
      <c r="D5429" s="10" t="n">
        <v>0.0502</v>
      </c>
      <c r="E5429" s="17" t="inlineStr">
        <is>
          <t>조선업황 개선 및 LNG 보냉재 등 기자재 수요 증가</t>
        </is>
      </c>
      <c r="F5429" s="17" t="inlineStr">
        <is>
          <t>기타 (조선/기자재)</t>
        </is>
      </c>
      <c r="G5429" s="26">
        <f>COUNTIF(B:B,B5429)</f>
        <v/>
      </c>
    </row>
    <row r="5430" ht="29.55" customHeight="1" s="55">
      <c r="A5430" s="9" t="n">
        <v>45079</v>
      </c>
      <c r="B5430" s="19" t="inlineStr">
        <is>
          <t>일승</t>
        </is>
      </c>
      <c r="C5430" s="74" t="inlineStr">
        <is>
          <t>333430</t>
        </is>
      </c>
      <c r="D5430" s="10" t="n">
        <v>0.06270000000000001</v>
      </c>
      <c r="E5430" s="17" t="inlineStr">
        <is>
          <t>카타르 LNG선 2차 프로젝트 수주 협상 및 조선 기자재 수요 증가</t>
        </is>
      </c>
      <c r="F5430" s="17" t="inlineStr">
        <is>
          <t>개별주</t>
        </is>
      </c>
      <c r="G5430" s="26">
        <f>COUNTIF(B:B,B5430)</f>
        <v/>
      </c>
    </row>
    <row r="5431" ht="29.55" customHeight="1" s="55">
      <c r="A5431" s="9" t="n">
        <v>45077</v>
      </c>
      <c r="B5431" s="17" t="inlineStr">
        <is>
          <t>일승</t>
        </is>
      </c>
      <c r="C5431" s="74" t="inlineStr">
        <is>
          <t>333430</t>
        </is>
      </c>
      <c r="D5431" s="17" t="inlineStr">
        <is>
          <t>+0.25% (고가 +13.43%)</t>
        </is>
      </c>
      <c r="E5431" s="17" t="inlineStr">
        <is>
          <t>인도네시아 LNG 수출 금지 추진 소식에 LNG 재기화 설비 부각</t>
        </is>
      </c>
      <c r="F5431" s="17" t="inlineStr">
        <is>
          <t>조선기자재/LNG</t>
        </is>
      </c>
      <c r="G5431" s="26">
        <f>COUNTIF(B:B,B5431)</f>
        <v/>
      </c>
    </row>
    <row r="5432" ht="29.55" customHeight="1" s="55">
      <c r="A5432" s="9" t="n">
        <v>45061</v>
      </c>
      <c r="B5432" s="17" t="inlineStr">
        <is>
          <t>일승</t>
        </is>
      </c>
      <c r="C5432" s="74" t="inlineStr">
        <is>
          <t>333430</t>
        </is>
      </c>
      <c r="D5432" s="17" t="inlineStr">
        <is>
          <t>+29.95% (상한가)</t>
        </is>
      </c>
      <c r="E5432" s="17" t="inlineStr">
        <is>
          <t>G7·EU의 러시아 가스관 재개 금지 추진에 따른 LNG/가스주 반사이익</t>
        </is>
      </c>
      <c r="F5432" s="17" t="inlineStr">
        <is>
          <t>천연가스/LNG</t>
        </is>
      </c>
      <c r="G5432" s="26">
        <f>COUNTIF(B:B,B5432)</f>
        <v/>
      </c>
    </row>
    <row r="5433" ht="29.55" customHeight="1" s="55">
      <c r="A5433" s="9" t="n">
        <v>45055</v>
      </c>
      <c r="B5433" s="17" t="inlineStr">
        <is>
          <t>일승</t>
        </is>
      </c>
      <c r="C5433" s="74" t="inlineStr">
        <is>
          <t>333430</t>
        </is>
      </c>
      <c r="D5433" s="10" t="n">
        <v>0.1687</v>
      </c>
      <c r="E5433" s="17" t="inlineStr">
        <is>
          <t>정부의 가스 도매시장 민간 개방 검토 소식에 LNG 설비 부각</t>
        </is>
      </c>
      <c r="F5433" s="17" t="inlineStr">
        <is>
          <t>LNG/조선기자재</t>
        </is>
      </c>
      <c r="G5433" s="26">
        <f>COUNTIF(B:B,B5433)</f>
        <v/>
      </c>
    </row>
    <row r="5434" ht="29.55" customHeight="1" s="55">
      <c r="A5434" s="9" t="n">
        <v>45183</v>
      </c>
      <c r="B5434" s="19" t="inlineStr">
        <is>
          <t>일동홀딩스</t>
        </is>
      </c>
      <c r="C5434" s="74" t="inlineStr">
        <is>
          <t>000230</t>
        </is>
      </c>
      <c r="D5434" s="10" t="n">
        <v>0.0825</v>
      </c>
      <c r="E5434" s="17" t="inlineStr">
        <is>
          <t>일동제약의 연구개발 분할 및 비만치료제 기대감에 따른 동반 강세</t>
        </is>
      </c>
      <c r="F5434" s="17" t="inlineStr">
        <is>
          <t>바이오/비만</t>
        </is>
      </c>
      <c r="G5434" s="26">
        <f>COUNTIF(B:B,B5434)</f>
        <v/>
      </c>
    </row>
    <row r="5435" ht="29.55" customHeight="1" s="55">
      <c r="A5435" s="9" t="n">
        <v>45181</v>
      </c>
      <c r="B5435" s="19" t="inlineStr">
        <is>
          <t>일동홀딩스</t>
        </is>
      </c>
      <c r="C5435" s="74" t="inlineStr">
        <is>
          <t>000230</t>
        </is>
      </c>
      <c r="D5435" s="10" t="n">
        <v>0.0665</v>
      </c>
      <c r="E5435" s="17" t="inlineStr">
        <is>
          <t>일동제약의 비만/당뇨 치료제 임상 승인에 따른 그룹주 동반 강세</t>
        </is>
      </c>
      <c r="F5435" s="17" t="inlineStr">
        <is>
          <t>비만/당뇨</t>
        </is>
      </c>
      <c r="G5435" s="26">
        <f>COUNTIF(B:B,B5435)</f>
        <v/>
      </c>
    </row>
    <row r="5436" ht="29.55" customHeight="1" s="55">
      <c r="A5436" s="9" t="n">
        <v>45176</v>
      </c>
      <c r="B5436" s="19" t="inlineStr">
        <is>
          <t>일동홀딩스</t>
        </is>
      </c>
      <c r="C5436" s="74" t="inlineStr">
        <is>
          <t>000230</t>
        </is>
      </c>
      <c r="D5436" s="10" t="n">
        <v>0.1271</v>
      </c>
      <c r="E5436" s="17" t="inlineStr">
        <is>
          <t>일동제약의 먹는 당뇨병·비만 치료제(GLP-1 수용체 작용제) 임상 1상 승인</t>
        </is>
      </c>
      <c r="F5436" s="17" t="inlineStr">
        <is>
          <t>바이오/비만치료제</t>
        </is>
      </c>
      <c r="G5436" s="26">
        <f>COUNTIF(B:B,B5436)</f>
        <v/>
      </c>
    </row>
    <row r="5437" ht="29.55" customHeight="1" s="55">
      <c r="A5437" s="9" t="n">
        <v>45175</v>
      </c>
      <c r="B5437" s="19" t="inlineStr">
        <is>
          <t>일동홀딩스</t>
        </is>
      </c>
      <c r="C5437" s="74" t="inlineStr">
        <is>
          <t>000230</t>
        </is>
      </c>
      <c r="D5437" s="17" t="inlineStr">
        <is>
          <t>+29.97% (상한가)</t>
        </is>
      </c>
      <c r="E5437" s="17" t="inlineStr">
        <is>
          <t>일동제약의 먹는 비만·당뇨 치료제 임상 1상 시험계획 승인 소식</t>
        </is>
      </c>
      <c r="F5437" s="17" t="inlineStr">
        <is>
          <t>바이오/비만치료제</t>
        </is>
      </c>
      <c r="G5437" s="26">
        <f>COUNTIF(B:B,B5437)</f>
        <v/>
      </c>
    </row>
    <row r="5438" ht="29.55" customHeight="1" s="55">
      <c r="A5438" s="9" t="n">
        <v>45141</v>
      </c>
      <c r="B5438" s="19" t="inlineStr">
        <is>
          <t>일동홀딩스</t>
        </is>
      </c>
      <c r="C5438" s="74" t="inlineStr">
        <is>
          <t>000230</t>
        </is>
      </c>
      <c r="D5438" s="10" t="n">
        <v>0.2181</v>
      </c>
      <c r="E5438" s="17" t="inlineStr">
        <is>
          <t>코로나19 확진자 증가 추세에 따른 치료제 관련주 수급 집중</t>
        </is>
      </c>
      <c r="F5438" s="17" t="inlineStr">
        <is>
          <t>코로나/치료제</t>
        </is>
      </c>
      <c r="G5438" s="26">
        <f>COUNTIF(B:B,B5438)</f>
        <v/>
      </c>
    </row>
    <row r="5439" ht="29.55" customHeight="1" s="55">
      <c r="A5439" s="9" t="n">
        <v>45126</v>
      </c>
      <c r="B5439" s="19" t="inlineStr">
        <is>
          <t>일동홀딩스</t>
        </is>
      </c>
      <c r="C5439" s="74" t="inlineStr">
        <is>
          <t>000230</t>
        </is>
      </c>
      <c r="D5439" s="13" t="n">
        <v>0.1513</v>
      </c>
      <c r="E5439" s="17" t="inlineStr">
        <is>
          <t>프로바이오틱스 원료의 미국 FDA GRAS 인증 획득</t>
        </is>
      </c>
      <c r="F5439" s="17" t="inlineStr">
        <is>
          <t>바이오</t>
        </is>
      </c>
      <c r="G5439" s="26">
        <f>COUNTIF(B:B,B5439)</f>
        <v/>
      </c>
    </row>
    <row r="5440" ht="29.55" customHeight="1" s="55">
      <c r="A5440" s="9" t="n">
        <v>45120</v>
      </c>
      <c r="B5440" s="19" t="inlineStr">
        <is>
          <t>일동홀딩스</t>
        </is>
      </c>
      <c r="C5440" s="74" t="inlineStr">
        <is>
          <t>000230</t>
        </is>
      </c>
      <c r="D5440" s="13" t="n">
        <v>0.1565</v>
      </c>
      <c r="E5440" s="17" t="inlineStr">
        <is>
          <t>프로바이오틱스 원료 2종의 미국 FDA GRAS 인증 획득</t>
        </is>
      </c>
      <c r="F5440" s="17" t="inlineStr">
        <is>
          <t>바이오</t>
        </is>
      </c>
      <c r="G5440" s="26">
        <f>COUNTIF(B:B,B5440)</f>
        <v/>
      </c>
    </row>
    <row r="5441" ht="29.55" customHeight="1" s="55">
      <c r="A5441" s="9" t="n">
        <v>45280</v>
      </c>
      <c r="B5441" s="17" t="inlineStr">
        <is>
          <t>인베니아</t>
        </is>
      </c>
      <c r="C5441" s="74" t="inlineStr">
        <is>
          <t>079950</t>
        </is>
      </c>
      <c r="D5441" s="17" t="inlineStr">
        <is>
          <t>+29.93% (상한가)</t>
        </is>
      </c>
      <c r="E5441" s="17" t="inlineStr">
        <is>
          <t>중국 업체와 206억 원 규모 디스플레이 장비 공급 계약 체결</t>
        </is>
      </c>
      <c r="F5441" s="17" t="inlineStr">
        <is>
          <t>디스플레이/장비</t>
        </is>
      </c>
      <c r="G5441" s="26">
        <f>COUNTIF(B:B,B5441)</f>
        <v/>
      </c>
    </row>
    <row r="5442" ht="29.55" customHeight="1" s="55">
      <c r="A5442" s="9" t="n">
        <v>45063</v>
      </c>
      <c r="B5442" s="17" t="inlineStr">
        <is>
          <t>인베니아</t>
        </is>
      </c>
      <c r="C5442" s="74" t="inlineStr">
        <is>
          <t>079950</t>
        </is>
      </c>
      <c r="D5442" s="17" t="inlineStr">
        <is>
          <t>+29.99% (상한가)</t>
        </is>
      </c>
      <c r="E5442" s="17" t="inlineStr">
        <is>
          <t>LG디스플레이의 삼성전자 OLED 패널 공급 소식 및 장비 수혜 기대</t>
        </is>
      </c>
      <c r="F5442" s="17" t="inlineStr">
        <is>
          <t>디스플레이 장비</t>
        </is>
      </c>
      <c r="G5442" s="26">
        <f>COUNTIF(B:B,B5442)</f>
        <v/>
      </c>
    </row>
    <row r="5443" ht="29.55" customHeight="1" s="55">
      <c r="A5443" s="9" t="n">
        <v>45062</v>
      </c>
      <c r="B5443" s="17" t="inlineStr">
        <is>
          <t>인베니아</t>
        </is>
      </c>
      <c r="C5443" s="74" t="inlineStr">
        <is>
          <t>079950</t>
        </is>
      </c>
      <c r="D5443" s="10" t="n">
        <v>0.0059</v>
      </c>
      <c r="E5443" s="17" t="inlineStr">
        <is>
          <t>LG디스플레이-삼성전자 OLED 동맹 가능성에 장비 수혜 기대</t>
        </is>
      </c>
      <c r="F5443" s="17" t="inlineStr">
        <is>
          <t>디스플레이 장비</t>
        </is>
      </c>
      <c r="G5443" s="26">
        <f>COUNTIF(B:B,B5443)</f>
        <v/>
      </c>
    </row>
    <row r="5444" ht="29.55" customHeight="1" s="55">
      <c r="A5444" s="9" t="n">
        <v>45040</v>
      </c>
      <c r="B5444" s="17" t="inlineStr">
        <is>
          <t>인베니아</t>
        </is>
      </c>
      <c r="C5444" s="74" t="inlineStr">
        <is>
          <t>079950</t>
        </is>
      </c>
      <c r="D5444" s="10" t="n">
        <v>0.0426</v>
      </c>
      <c r="E5444" s="17" t="inlineStr">
        <is>
          <t>디스플레이 장비 투자 재개 기대감 (LGD 관련주)</t>
        </is>
      </c>
      <c r="F5444" s="17" t="inlineStr">
        <is>
          <t>삼성/반디플/디스플레이</t>
        </is>
      </c>
      <c r="G5444" s="26">
        <f>COUNTIF(B:B,B5444)</f>
        <v/>
      </c>
    </row>
    <row r="5445" ht="29.55" customHeight="1" s="55">
      <c r="A5445" s="9" t="n">
        <v>45020</v>
      </c>
      <c r="B5445" s="19" t="inlineStr">
        <is>
          <t>인베니아</t>
        </is>
      </c>
      <c r="C5445" s="74" t="inlineStr">
        <is>
          <t>079950</t>
        </is>
      </c>
      <c r="D5445" s="10" t="n">
        <v>0.1967</v>
      </c>
      <c r="E5445" s="17" t="inlineStr">
        <is>
          <t>LG디스플레이 기업설명회 기대감 및 디스플레이 장비 국산화 부각</t>
        </is>
      </c>
      <c r="F5445" s="17" t="inlineStr">
        <is>
          <t>삼성/반디플</t>
        </is>
      </c>
      <c r="G5445" s="26">
        <f>COUNTIF(B:B,B5445)</f>
        <v/>
      </c>
    </row>
    <row r="5446" ht="29.55" customHeight="1" s="55">
      <c r="A5446" s="9" t="n">
        <v>45019</v>
      </c>
      <c r="B5446" s="19" t="inlineStr">
        <is>
          <t>인베니아</t>
        </is>
      </c>
      <c r="C5446" s="74" t="inlineStr">
        <is>
          <t>079950</t>
        </is>
      </c>
      <c r="D5446" s="10" t="n">
        <v>0.1279</v>
      </c>
      <c r="E5446" s="17" t="inlineStr">
        <is>
          <t>LG디스플레이 장비 공급사 부각</t>
        </is>
      </c>
      <c r="F5446" s="17" t="inlineStr">
        <is>
          <t>IT/기술 (OLED)</t>
        </is>
      </c>
      <c r="G5446" s="26">
        <f>COUNTIF(B:B,B5446)</f>
        <v/>
      </c>
    </row>
    <row r="5447" ht="29.55" customHeight="1" s="55">
      <c r="A5447" s="9" t="n">
        <v>45013</v>
      </c>
      <c r="B5447" s="19" t="inlineStr">
        <is>
          <t>인베니아</t>
        </is>
      </c>
      <c r="C5447" s="74" t="inlineStr">
        <is>
          <t>079950</t>
        </is>
      </c>
      <c r="D5447" s="10" t="n">
        <v>0.067</v>
      </c>
      <c r="E5447" s="17" t="inlineStr">
        <is>
          <t>LG디스플레이 투자 재개 기대감에 따른 장비 공급 수혜 전망</t>
        </is>
      </c>
      <c r="F5447" s="17" t="inlineStr">
        <is>
          <t>삼성/반디플 (장비)</t>
        </is>
      </c>
      <c r="G5447" s="26">
        <f>COUNTIF(B:B,B5447)</f>
        <v/>
      </c>
    </row>
    <row r="5448" ht="29.55" customHeight="1" s="55">
      <c r="A5448" s="9" t="n">
        <v>45035</v>
      </c>
      <c r="B5448" s="17" t="inlineStr">
        <is>
          <t>이화전기</t>
        </is>
      </c>
      <c r="C5448" s="74" t="n"/>
      <c r="D5448" s="17" t="inlineStr">
        <is>
          <t>+29.97% (상한가)</t>
        </is>
      </c>
      <c r="E5448" s="17" t="inlineStr">
        <is>
          <t>이아이디의 미국 네바다 리튬 광산 실사 진행 소식에 그룹주 동반 강세</t>
        </is>
      </c>
      <c r="F5448" s="17" t="inlineStr">
        <is>
          <t>미래차/이차전지</t>
        </is>
      </c>
      <c r="G5448" s="26">
        <f>COUNTIF(B:B,B5448)</f>
        <v/>
      </c>
    </row>
    <row r="5449" ht="29.55" customHeight="1" s="55">
      <c r="A5449" s="9" t="n">
        <v>45034</v>
      </c>
      <c r="B5449" s="17" t="inlineStr">
        <is>
          <t>이화전기</t>
        </is>
      </c>
      <c r="C5449" s="74" t="n"/>
      <c r="D5449" s="17" t="inlineStr">
        <is>
          <t>+29.97% (상한가)</t>
        </is>
      </c>
      <c r="E5449" s="17" t="inlineStr">
        <is>
          <t>계열사 이아이디의 미국 네바다 리튬 광산 실사 진행 소식에 급등</t>
        </is>
      </c>
      <c r="F5449" s="17" t="inlineStr">
        <is>
          <t>미래차/이차전지</t>
        </is>
      </c>
      <c r="G5449" s="26">
        <f>COUNTIF(B:B,B5449)</f>
        <v/>
      </c>
    </row>
    <row r="5450" ht="29.55" customHeight="1" s="55">
      <c r="A5450" s="9" t="n">
        <v>45033</v>
      </c>
      <c r="B5450" s="17" t="inlineStr">
        <is>
          <t>이화전기</t>
        </is>
      </c>
      <c r="C5450" s="74" t="n"/>
      <c r="D5450" s="17" t="inlineStr">
        <is>
          <t>+29.92% (상한가)</t>
        </is>
      </c>
      <c r="E5450" s="17" t="inlineStr">
        <is>
          <t>전력설비(UPS) 강소기업 부각 및 계열사(이아이디) 리튬 사업 연동</t>
        </is>
      </c>
      <c r="F5450" s="17" t="inlineStr">
        <is>
          <t>전력설비/이차전지</t>
        </is>
      </c>
      <c r="G5450" s="26">
        <f>COUNTIF(B:B,B5450)</f>
        <v/>
      </c>
    </row>
    <row r="5451" ht="29.55" customHeight="1" s="55">
      <c r="A5451" s="9" t="n">
        <v>45029</v>
      </c>
      <c r="B5451" s="17" t="inlineStr">
        <is>
          <t>이화전기</t>
        </is>
      </c>
      <c r="C5451" s="74" t="n"/>
      <c r="D5451" s="10" t="n">
        <v>0.2267</v>
      </c>
      <c r="E5451" s="17" t="inlineStr">
        <is>
          <t>계열사 이아이디의 유상증자 참여 및 리튬 광산 사업 본격화</t>
        </is>
      </c>
      <c r="F5451" s="17" t="inlineStr">
        <is>
          <t>미래차/리튬</t>
        </is>
      </c>
      <c r="G5451" s="26">
        <f>COUNTIF(B:B,B5451)</f>
        <v/>
      </c>
    </row>
    <row r="5452" ht="29.55" customHeight="1" s="55">
      <c r="A5452" s="9" t="n">
        <v>45028</v>
      </c>
      <c r="B5452" s="17" t="inlineStr">
        <is>
          <t>이화전기</t>
        </is>
      </c>
      <c r="C5452" s="74" t="n"/>
      <c r="D5452" s="17" t="inlineStr">
        <is>
          <t>+30.00% (상한가)</t>
        </is>
      </c>
      <c r="E5452" s="17" t="inlineStr">
        <is>
          <t>계열사 이아이디 유상증자 참여 및 리튬 광산 사업 본격화</t>
        </is>
      </c>
      <c r="F5452" s="17" t="inlineStr">
        <is>
          <t>미래차/리튬</t>
        </is>
      </c>
      <c r="G5452" s="26">
        <f>COUNTIF(B:B,B5452)</f>
        <v/>
      </c>
    </row>
    <row r="5453" ht="29.55" customHeight="1" s="55">
      <c r="A5453" s="9" t="n">
        <v>45026</v>
      </c>
      <c r="B5453" s="17" t="inlineStr">
        <is>
          <t>이화전기</t>
        </is>
      </c>
      <c r="C5453" s="74" t="n"/>
      <c r="D5453" s="10" t="n">
        <v>0.07679999999999999</v>
      </c>
      <c r="E5453" s="17" t="inlineStr">
        <is>
          <t>계열사 이아이디의 리튬 광산 프로젝트 투자 소식 연동</t>
        </is>
      </c>
      <c r="F5453" s="17" t="inlineStr">
        <is>
          <t>미래차/리튬</t>
        </is>
      </c>
      <c r="G5453" s="26">
        <f>COUNTIF(B:B,B5453)</f>
        <v/>
      </c>
    </row>
    <row r="5454" ht="29.55" customHeight="1" s="55">
      <c r="A5454" s="9" t="n">
        <v>45015</v>
      </c>
      <c r="B5454" s="19" t="inlineStr">
        <is>
          <t>이화전기</t>
        </is>
      </c>
      <c r="C5454" s="74" t="n"/>
      <c r="D5454" s="10" t="n">
        <v>0.1961</v>
      </c>
      <c r="E5454" s="17" t="inlineStr">
        <is>
          <t>이아이디 등 그룹사 2차전지 사업 호조 동반 강세</t>
        </is>
      </c>
      <c r="F5454" s="17" t="inlineStr">
        <is>
          <t>미래차/이차전지</t>
        </is>
      </c>
      <c r="G5454" s="26">
        <f>COUNTIF(B:B,B5454)</f>
        <v/>
      </c>
    </row>
    <row r="5455" ht="29.55" customHeight="1" s="55">
      <c r="A5455" s="9" t="n">
        <v>45058</v>
      </c>
      <c r="B5455" s="17" t="inlineStr">
        <is>
          <t>이트론</t>
        </is>
      </c>
      <c r="C5455" s="74" t="n"/>
      <c r="D5455" s="17" t="inlineStr">
        <is>
          <t>+29.67% (상한가)</t>
        </is>
      </c>
      <c r="E5455" s="17" t="inlineStr">
        <is>
          <t>이화그룹 경영진 이슈(횡령/배임설) 관련 변동성 및 거래 재개 후 급등</t>
        </is>
      </c>
      <c r="F5455" s="17" t="inlineStr">
        <is>
          <t>이화그룹/개별주</t>
        </is>
      </c>
      <c r="G5455" s="26">
        <f>COUNTIF(B:B,B5455)</f>
        <v/>
      </c>
    </row>
    <row r="5456" ht="29.55" customHeight="1" s="55">
      <c r="A5456" s="9" t="n">
        <v>45035</v>
      </c>
      <c r="B5456" s="17" t="inlineStr">
        <is>
          <t>이트론</t>
        </is>
      </c>
      <c r="C5456" s="74" t="n"/>
      <c r="D5456" s="17" t="inlineStr">
        <is>
          <t>+29.94% (상한가)</t>
        </is>
      </c>
      <c r="E5456" s="17" t="inlineStr">
        <is>
          <t>이아이디 리튬 광산 실사 소식에 이화그룹주 동반 상한가</t>
        </is>
      </c>
      <c r="F5456" s="17" t="inlineStr">
        <is>
          <t>미래차/이차전지</t>
        </is>
      </c>
      <c r="G5456" s="26">
        <f>COUNTIF(B:B,B5456)</f>
        <v/>
      </c>
    </row>
    <row r="5457" ht="29.55" customHeight="1" s="55">
      <c r="A5457" s="9" t="n">
        <v>45026</v>
      </c>
      <c r="B5457" s="17" t="inlineStr">
        <is>
          <t>이트론</t>
        </is>
      </c>
      <c r="C5457" s="74" t="n"/>
      <c r="D5457" s="10" t="n">
        <v>0.0645</v>
      </c>
      <c r="E5457" s="17" t="inlineStr">
        <is>
          <t>계열사 이아이디의 리튬 사업 추진 소식에 동반 상승</t>
        </is>
      </c>
      <c r="F5457" s="17" t="inlineStr">
        <is>
          <t>미래차/리튬</t>
        </is>
      </c>
      <c r="G5457" s="26">
        <f>COUNTIF(B:B,B5457)</f>
        <v/>
      </c>
    </row>
    <row r="5458" ht="29.55" customHeight="1" s="55">
      <c r="A5458" s="9" t="n">
        <v>45015</v>
      </c>
      <c r="B5458" s="19" t="inlineStr">
        <is>
          <t>이트론</t>
        </is>
      </c>
      <c r="C5458" s="74" t="n"/>
      <c r="D5458" s="10" t="n">
        <v>0.1778</v>
      </c>
      <c r="E5458" s="17" t="inlineStr">
        <is>
          <t>이아이디 등 그룹주 동반 상승</t>
        </is>
      </c>
      <c r="F5458" s="17" t="inlineStr">
        <is>
          <t>미래차/이차전지</t>
        </is>
      </c>
      <c r="G5458" s="26">
        <f>COUNTIF(B:B,B5458)</f>
        <v/>
      </c>
    </row>
    <row r="5459" ht="29.55" customHeight="1" s="55">
      <c r="A5459" s="9" t="n">
        <v>44998</v>
      </c>
      <c r="B5459" s="19" t="inlineStr">
        <is>
          <t>이트론</t>
        </is>
      </c>
      <c r="C5459" s="74" t="n"/>
      <c r="D5459" s="10" t="n">
        <v>0.0667</v>
      </c>
      <c r="E5459" s="17" t="inlineStr">
        <is>
          <t>반도체 공정 모니터링 센서 'SoW' 개발 성공 및 원천기술 확보</t>
        </is>
      </c>
      <c r="F5459" s="17" t="inlineStr">
        <is>
          <t>개별주 (반도체)</t>
        </is>
      </c>
      <c r="G5459" s="26">
        <f>COUNTIF(B:B,B5459)</f>
        <v/>
      </c>
    </row>
    <row r="5460" ht="29.55" customHeight="1" s="55">
      <c r="A5460" s="9" t="n">
        <v>44995</v>
      </c>
      <c r="B5460" s="19" t="inlineStr">
        <is>
          <t>이트론</t>
        </is>
      </c>
      <c r="C5460" s="74" t="n"/>
      <c r="D5460" s="10" t="n">
        <v>0.0667</v>
      </c>
      <c r="E5460" s="17" t="inlineStr">
        <is>
          <t>반도체 공정 모니터링 센서(SoW) 개발 성공 및 원천기술 확보</t>
        </is>
      </c>
      <c r="F5460" s="17" t="inlineStr">
        <is>
          <t>IT/기술 (반도체)</t>
        </is>
      </c>
      <c r="G5460" s="26">
        <f>COUNTIF(B:B,B5460)</f>
        <v/>
      </c>
    </row>
    <row r="5461" ht="29.55" customHeight="1" s="55">
      <c r="A5461" s="9" t="n">
        <v>44992</v>
      </c>
      <c r="B5461" s="19" t="inlineStr">
        <is>
          <t>이트론</t>
        </is>
      </c>
      <c r="C5461" s="74" t="n"/>
      <c r="D5461" s="10" t="n">
        <v>0.0994</v>
      </c>
      <c r="E5461" s="17" t="inlineStr">
        <is>
          <t>이아이디 등 그룹주 강세 동참</t>
        </is>
      </c>
      <c r="F5461" s="17" t="inlineStr">
        <is>
          <t>미래차/이차전지</t>
        </is>
      </c>
      <c r="G5461" s="26">
        <f>COUNTIF(B:B,B5461)</f>
        <v/>
      </c>
    </row>
    <row r="5462" ht="29.55" customHeight="1" s="55">
      <c r="A5462" s="9" t="n">
        <v>45190</v>
      </c>
      <c r="B5462" s="19" t="inlineStr">
        <is>
          <t>이지케어텍</t>
        </is>
      </c>
      <c r="C5462" s="74" t="inlineStr">
        <is>
          <t>099750</t>
        </is>
      </c>
      <c r="D5462" s="10" t="n">
        <v>0.041</v>
      </c>
      <c r="E5462" s="17" t="inlineStr">
        <is>
          <t>최대주주 서울대병원의 중입자 가속기 도입 및 의료 AI 플랫폼 구축</t>
        </is>
      </c>
      <c r="F5462" s="17" t="inlineStr">
        <is>
          <t>의료AI/중입자치료</t>
        </is>
      </c>
      <c r="G5462" s="26">
        <f>COUNTIF(B:B,B5462)</f>
        <v/>
      </c>
    </row>
    <row r="5463" ht="29.55" customHeight="1" s="55">
      <c r="A5463" s="9" t="n">
        <v>45086</v>
      </c>
      <c r="B5463" s="19" t="inlineStr">
        <is>
          <t>이지케어텍</t>
        </is>
      </c>
      <c r="C5463" s="74" t="inlineStr">
        <is>
          <t>099750</t>
        </is>
      </c>
      <c r="D5463" s="10" t="n">
        <v>0.057</v>
      </c>
      <c r="E5463" s="17" t="inlineStr">
        <is>
          <t>클라우드 기반 의료정보시스템(HIS) 확산 및 카카오헬스케어 협력 기대</t>
        </is>
      </c>
      <c r="F5463" s="17" t="inlineStr">
        <is>
          <t>BIO</t>
        </is>
      </c>
      <c r="G5463" s="26">
        <f>COUNTIF(B:B,B5463)</f>
        <v/>
      </c>
    </row>
    <row r="5464" ht="29.55" customHeight="1" s="55">
      <c r="A5464" s="9" t="n">
        <v>44988</v>
      </c>
      <c r="B5464" s="19" t="inlineStr">
        <is>
          <t>이지케어텍</t>
        </is>
      </c>
      <c r="C5464" s="74" t="inlineStr">
        <is>
          <t>099750</t>
        </is>
      </c>
      <c r="D5464" s="10" t="n">
        <v>0.2297</v>
      </c>
      <c r="E5464" s="17" t="inlineStr">
        <is>
          <t>카카오헬스케어(2대주주)와 디지털 헬스케어/클라우드 협력 본격화</t>
        </is>
      </c>
      <c r="F5464" s="17" t="inlineStr">
        <is>
          <t>IT/기술 (헬스케어)</t>
        </is>
      </c>
      <c r="G5464" s="26">
        <f>COUNTIF(B:B,B5464)</f>
        <v/>
      </c>
    </row>
    <row r="5465" ht="29.55" customHeight="1" s="55">
      <c r="A5465" s="9" t="n">
        <v>44957</v>
      </c>
      <c r="B5465" s="17" t="inlineStr">
        <is>
          <t>이지케어텍</t>
        </is>
      </c>
      <c r="C5465" s="74" t="inlineStr">
        <is>
          <t>099750</t>
        </is>
      </c>
      <c r="D5465" s="10" t="n">
        <v>0.0595</v>
      </c>
      <c r="E5465" s="17" t="inlineStr">
        <is>
          <t>원격의료 관련주 상승 흐름</t>
        </is>
      </c>
      <c r="F5465" s="17" t="inlineStr">
        <is>
          <t>원격의료</t>
        </is>
      </c>
      <c r="G5465" s="26">
        <f>COUNTIF(B:B,B5465)</f>
        <v/>
      </c>
    </row>
    <row r="5466" ht="29.55" customHeight="1" s="55">
      <c r="A5466" s="9" t="n">
        <v>44952</v>
      </c>
      <c r="B5466" s="17" t="inlineStr">
        <is>
          <t>이지케어텍</t>
        </is>
      </c>
      <c r="C5466" s="74" t="inlineStr">
        <is>
          <t>099750</t>
        </is>
      </c>
      <c r="D5466" s="10" t="n">
        <v>0.1656</v>
      </c>
      <c r="E5466" s="17" t="inlineStr">
        <is>
          <t>의정협의체 재개 및 비대면 진료 논의 기대감</t>
        </is>
      </c>
      <c r="F5466" s="17" t="inlineStr">
        <is>
          <t>원격의료</t>
        </is>
      </c>
      <c r="G5466" s="26">
        <f>COUNTIF(B:B,B5466)</f>
        <v/>
      </c>
    </row>
    <row r="5467" ht="29.55" customHeight="1" s="55">
      <c r="A5467" s="9" t="n">
        <v>44944</v>
      </c>
      <c r="B5467" s="17" t="inlineStr">
        <is>
          <t>이지케어텍</t>
        </is>
      </c>
      <c r="C5467" s="74" t="inlineStr">
        <is>
          <t>099750</t>
        </is>
      </c>
      <c r="D5467" s="10" t="n">
        <v>0.1165</v>
      </c>
      <c r="E5467" s="17" t="inlineStr">
        <is>
          <t>카카오헬스케어가 99억 투자, 2대 주주 등극</t>
        </is>
      </c>
      <c r="F5467" s="17" t="inlineStr">
        <is>
          <t>의료IT/M&amp;A</t>
        </is>
      </c>
      <c r="G5467" s="26">
        <f>COUNTIF(B:B,B5467)</f>
        <v/>
      </c>
    </row>
    <row r="5468" ht="29.55" customHeight="1" s="55">
      <c r="A5468" s="9" t="n">
        <v>44943</v>
      </c>
      <c r="B5468" s="17" t="inlineStr">
        <is>
          <t>이지케어텍</t>
        </is>
      </c>
      <c r="C5468" s="74" t="inlineStr">
        <is>
          <t>099750</t>
        </is>
      </c>
      <c r="D5468" s="10" t="n">
        <v>0.1028</v>
      </c>
      <c r="E5468" s="17" t="inlineStr">
        <is>
          <t>AI 주치의 '닥터앤서' 사우디 수출 기대 및 의료 IT 실적 성장</t>
        </is>
      </c>
      <c r="F5468" s="17" t="inlineStr">
        <is>
          <t>의료IT/AI</t>
        </is>
      </c>
      <c r="G5468" s="26">
        <f>COUNTIF(B:B,B5468)</f>
        <v/>
      </c>
    </row>
    <row r="5469" ht="29.55" customHeight="1" s="55">
      <c r="A5469" s="9" t="n">
        <v>45033</v>
      </c>
      <c r="B5469" s="17" t="inlineStr">
        <is>
          <t>이녹스</t>
        </is>
      </c>
      <c r="C5469" s="74" t="inlineStr">
        <is>
          <t>088390</t>
        </is>
      </c>
      <c r="D5469" s="10" t="n">
        <v>0.0735</v>
      </c>
      <c r="E5469" s="17" t="inlineStr">
        <is>
          <t>자회사 이녹스에코엠의 실리콘 음극재 원료 내재화 및 자금 조달</t>
        </is>
      </c>
      <c r="F5469" s="17" t="inlineStr">
        <is>
          <t>미래차/이차전지</t>
        </is>
      </c>
      <c r="G5469" s="26">
        <f>COUNTIF(B:B,B5469)</f>
        <v/>
      </c>
    </row>
    <row r="5470" ht="29.55" customHeight="1" s="55">
      <c r="A5470" s="9" t="n">
        <v>45030</v>
      </c>
      <c r="B5470" s="17" t="inlineStr">
        <is>
          <t>이녹스</t>
        </is>
      </c>
      <c r="C5470" s="74" t="inlineStr">
        <is>
          <t>088390</t>
        </is>
      </c>
      <c r="D5470" s="10" t="n">
        <v>0.0757</v>
      </c>
      <c r="E5470" s="17" t="inlineStr">
        <is>
          <t>자회사 이녹스에코엠의 실리콘 음극재 원재료 내재화 부각</t>
        </is>
      </c>
      <c r="F5470" s="17" t="inlineStr">
        <is>
          <t>미래차/음극재</t>
        </is>
      </c>
      <c r="G5470" s="26">
        <f>COUNTIF(B:B,B5470)</f>
        <v/>
      </c>
    </row>
    <row r="5471" ht="29.55" customHeight="1" s="55">
      <c r="A5471" s="9" t="n">
        <v>45026</v>
      </c>
      <c r="B5471" s="17" t="inlineStr">
        <is>
          <t>이녹스</t>
        </is>
      </c>
      <c r="C5471" s="74" t="inlineStr">
        <is>
          <t>088390</t>
        </is>
      </c>
      <c r="D5471" s="10" t="n">
        <v>0.1119</v>
      </c>
      <c r="E5471" s="17" t="inlineStr">
        <is>
          <t>자회사 티알에스의 실리콘 음극재용 원재료(실리콘 파우더) 양산 부각</t>
        </is>
      </c>
      <c r="F5471" s="17" t="inlineStr">
        <is>
          <t>미래차/이차전지</t>
        </is>
      </c>
      <c r="G5471" s="26">
        <f>COUNTIF(B:B,B5471)</f>
        <v/>
      </c>
    </row>
    <row r="5472" ht="29.55" customHeight="1" s="55">
      <c r="A5472" s="9" t="n">
        <v>45023</v>
      </c>
      <c r="B5472" s="19" t="inlineStr">
        <is>
          <t>이녹스</t>
        </is>
      </c>
      <c r="C5472" s="74" t="inlineStr">
        <is>
          <t>088390</t>
        </is>
      </c>
      <c r="D5472" s="10" t="n">
        <v>0.2697</v>
      </c>
      <c r="E5472" s="17" t="inlineStr">
        <is>
          <t>자회사 티알에스, 2차전지 실리콘 음극재용 파우더 양산 및 납품 부각</t>
        </is>
      </c>
      <c r="F5472" s="17" t="inlineStr">
        <is>
          <t>2차전지 (실리콘음극재)</t>
        </is>
      </c>
      <c r="G5472" s="26">
        <f>COUNTIF(B:B,B5472)</f>
        <v/>
      </c>
    </row>
    <row r="5473" ht="29.55" customHeight="1" s="55">
      <c r="A5473" s="9" t="n">
        <v>45019</v>
      </c>
      <c r="B5473" s="19" t="inlineStr">
        <is>
          <t>이녹스</t>
        </is>
      </c>
      <c r="C5473" s="74" t="inlineStr">
        <is>
          <t>088390</t>
        </is>
      </c>
      <c r="D5473" s="10" t="n">
        <v>0.1272</v>
      </c>
      <c r="E5473" s="17" t="inlineStr">
        <is>
          <t>자회사 티알에스의 2차전지 실리콘 음극재 소재 사업 부각</t>
        </is>
      </c>
      <c r="F5473" s="17" t="inlineStr">
        <is>
          <t>미래차/이차전지 (음극재)</t>
        </is>
      </c>
      <c r="G5473" s="26">
        <f>COUNTIF(B:B,B5473)</f>
        <v/>
      </c>
    </row>
    <row r="5474" ht="29.55" customHeight="1" s="55">
      <c r="A5474" s="9" t="n">
        <v>45007</v>
      </c>
      <c r="B5474" s="19" t="inlineStr">
        <is>
          <t>이녹스</t>
        </is>
      </c>
      <c r="C5474" s="74" t="inlineStr">
        <is>
          <t>088390</t>
        </is>
      </c>
      <c r="D5474" s="10" t="n">
        <v>0.113</v>
      </c>
      <c r="E5474" s="17" t="inlineStr">
        <is>
          <t>삼성디스플레이 투자 관련주 및 소재 사업 부각</t>
        </is>
      </c>
      <c r="F5474" s="17" t="inlineStr">
        <is>
          <t>삼성/반디플 (소재)</t>
        </is>
      </c>
      <c r="G5474" s="26">
        <f>COUNTIF(B:B,B5474)</f>
        <v/>
      </c>
    </row>
    <row r="5475" ht="29.55" customHeight="1" s="55">
      <c r="A5475" s="9" t="n">
        <v>45000</v>
      </c>
      <c r="B5475" s="19" t="inlineStr">
        <is>
          <t>이녹스</t>
        </is>
      </c>
      <c r="C5475" s="74" t="inlineStr">
        <is>
          <t>088390</t>
        </is>
      </c>
      <c r="D5475" s="10" t="n">
        <v>0.0731</v>
      </c>
      <c r="E5475" s="17" t="inlineStr">
        <is>
          <t>자회사 티알에스 실리콘 음극재 이슈</t>
        </is>
      </c>
      <c r="F5475" s="17" t="inlineStr">
        <is>
          <t>미래차/이차전지 (소재)</t>
        </is>
      </c>
      <c r="G5475" s="26">
        <f>COUNTIF(B:B,B5475)</f>
        <v/>
      </c>
    </row>
    <row r="5476" ht="29.55" customHeight="1" s="55">
      <c r="A5476" s="9" t="n">
        <v>45187</v>
      </c>
      <c r="B5476" s="19" t="inlineStr">
        <is>
          <t>유엔젤</t>
        </is>
      </c>
      <c r="C5476" s="74" t="inlineStr">
        <is>
          <t>072130</t>
        </is>
      </c>
      <c r="D5476" s="10" t="n">
        <v>0.0437</v>
      </c>
      <c r="E5476" s="17" t="inlineStr">
        <is>
          <t>스타링크 한국 진출 및 SKT와의 ICT 지능망 유지보수 계약 부각</t>
        </is>
      </c>
      <c r="F5476" s="17" t="inlineStr">
        <is>
          <t>스타링크</t>
        </is>
      </c>
      <c r="G5476" s="26">
        <f>COUNTIF(B:B,B5476)</f>
        <v/>
      </c>
    </row>
    <row r="5477" ht="29.55" customHeight="1" s="55">
      <c r="A5477" s="9" t="n">
        <v>45098</v>
      </c>
      <c r="B5477" s="19" t="inlineStr">
        <is>
          <t>유엔젤</t>
        </is>
      </c>
      <c r="C5477" s="74" t="inlineStr">
        <is>
          <t>072130</t>
        </is>
      </c>
      <c r="D5477" s="13" t="n">
        <v>0.1118</v>
      </c>
      <c r="E5477" s="17" t="inlineStr">
        <is>
          <t>EBS 콘텐츠 보유 및 활성화 업무협약 부각</t>
        </is>
      </c>
      <c r="F5477" s="17" t="inlineStr">
        <is>
          <t>교육</t>
        </is>
      </c>
      <c r="G5477" s="26">
        <f>COUNTIF(B:B,B5477)</f>
        <v/>
      </c>
    </row>
    <row r="5478" ht="29.55" customHeight="1" s="55">
      <c r="A5478" s="9" t="n">
        <v>44977</v>
      </c>
      <c r="B5478" s="17" t="inlineStr">
        <is>
          <t>유엔젤</t>
        </is>
      </c>
      <c r="C5478" s="74" t="inlineStr">
        <is>
          <t>072130</t>
        </is>
      </c>
      <c r="D5478" s="10" t="n">
        <v>0.0881</v>
      </c>
      <c r="E5478" s="17" t="inlineStr">
        <is>
          <t>정부 AI 육성 정책 및 챗GPT/구글 바드 등 AI 챗봇 관련주 강세</t>
        </is>
      </c>
      <c r="F5478" s="17" t="inlineStr">
        <is>
          <t>AI/통신</t>
        </is>
      </c>
      <c r="G5478" s="26">
        <f>COUNTIF(B:B,B5478)</f>
        <v/>
      </c>
    </row>
    <row r="5479" ht="29.55" customHeight="1" s="55">
      <c r="A5479" s="9" t="n">
        <v>44965</v>
      </c>
      <c r="B5479" s="17" t="inlineStr">
        <is>
          <t>유엔젤</t>
        </is>
      </c>
      <c r="C5479" s="74" t="inlineStr">
        <is>
          <t>072130</t>
        </is>
      </c>
      <c r="D5479" s="10" t="n">
        <v>0.1605</v>
      </c>
      <c r="E5479" s="17" t="inlineStr">
        <is>
          <t>SKT 'NUGU', 구글 어시스턴트 등과 연동되는 AI 통화 솔루션 부각</t>
        </is>
      </c>
      <c r="F5479" s="17" t="inlineStr">
        <is>
          <t>AI/통신</t>
        </is>
      </c>
      <c r="G5479" s="26">
        <f>COUNTIF(B:B,B5479)</f>
        <v/>
      </c>
    </row>
    <row r="5480" ht="29.55" customHeight="1" s="55">
      <c r="A5480" s="9" t="n">
        <v>44964</v>
      </c>
      <c r="B5480" s="17" t="inlineStr">
        <is>
          <t>유엔젤</t>
        </is>
      </c>
      <c r="C5480" s="74" t="inlineStr">
        <is>
          <t>072130</t>
        </is>
      </c>
      <c r="D5480" s="10" t="n">
        <v>0.3</v>
      </c>
      <c r="E5480" s="17" t="inlineStr">
        <is>
          <t>구글 챗GPT 대항마 '바드' 발표, 구글/아마존 솔루션 연동 AI 서비스 부각</t>
        </is>
      </c>
      <c r="F5480" s="17" t="inlineStr">
        <is>
          <t>AI/통신</t>
        </is>
      </c>
      <c r="G5480" s="26">
        <f>COUNTIF(B:B,B5480)</f>
        <v/>
      </c>
    </row>
    <row r="5481" ht="29.55" customHeight="1" s="55">
      <c r="A5481" s="9" t="n">
        <v>44953</v>
      </c>
      <c r="B5481" s="17" t="inlineStr">
        <is>
          <t>유엔젤</t>
        </is>
      </c>
      <c r="C5481" s="74" t="inlineStr">
        <is>
          <t>072130</t>
        </is>
      </c>
      <c r="D5481" s="10" t="n">
        <v>0.2028</v>
      </c>
      <c r="E5481" s="17" t="inlineStr">
        <is>
          <t>SKT '에이닷'에 챗GPT 접목 계획, AI 통화 연동 솔루션 부각</t>
        </is>
      </c>
      <c r="F5481" s="17" t="inlineStr">
        <is>
          <t>AI/통신</t>
        </is>
      </c>
      <c r="G5481" s="26">
        <f>COUNTIF(B:B,B5481)</f>
        <v/>
      </c>
    </row>
    <row r="5482" ht="29.55" customHeight="1" s="55">
      <c r="A5482" s="9" t="n">
        <v>44932</v>
      </c>
      <c r="B5482" s="19" t="inlineStr">
        <is>
          <t>유엔젤</t>
        </is>
      </c>
      <c r="C5482" s="74" t="inlineStr">
        <is>
          <t>072130</t>
        </is>
      </c>
      <c r="D5482" s="10" t="n">
        <v>0.0743</v>
      </c>
      <c r="E5482" s="17" t="inlineStr">
        <is>
          <t>정부 교육 정책 수혜 기대</t>
        </is>
      </c>
      <c r="F5482" s="17" t="inlineStr">
        <is>
          <t>정부정책 (교육)</t>
        </is>
      </c>
      <c r="G5482" s="26">
        <f>COUNTIF(B:B,B5482)</f>
        <v/>
      </c>
    </row>
    <row r="5483" ht="29.55" customHeight="1" s="55">
      <c r="A5483" s="9" t="n">
        <v>45232</v>
      </c>
      <c r="B5483" s="19" t="inlineStr">
        <is>
          <t>유라테크</t>
        </is>
      </c>
      <c r="C5483" s="74" t="inlineStr">
        <is>
          <t>048430</t>
        </is>
      </c>
      <c r="D5483" s="10" t="n">
        <v>0.1173</v>
      </c>
      <c r="E5483" s="17" t="inlineStr">
        <is>
          <t>정부의 7개 지역 초광역권 메가시티 조성 추진 및 세종시 토지 보유 부각</t>
        </is>
      </c>
      <c r="F5483" s="17" t="inlineStr">
        <is>
          <t>메가시티</t>
        </is>
      </c>
      <c r="G5483" s="26">
        <f>COUNTIF(B:B,B5483)</f>
        <v/>
      </c>
    </row>
    <row r="5484" ht="29.55" customHeight="1" s="55">
      <c r="A5484" s="9" t="n">
        <v>45106</v>
      </c>
      <c r="B5484" s="19" t="inlineStr">
        <is>
          <t>유라테크</t>
        </is>
      </c>
      <c r="C5484" s="74" t="inlineStr">
        <is>
          <t>048430</t>
        </is>
      </c>
      <c r="D5484" s="13" t="n">
        <v>0.1051</v>
      </c>
      <c r="E5484" s="17" t="inlineStr">
        <is>
          <t>정부의 전기차 무선충전 규제 완화 및 제네시스 무선충전 탑재 부각</t>
        </is>
      </c>
      <c r="F5484" s="17" t="inlineStr">
        <is>
          <t>전기차 충전</t>
        </is>
      </c>
      <c r="G5484" s="26">
        <f>COUNTIF(B:B,B5484)</f>
        <v/>
      </c>
    </row>
    <row r="5485" ht="29.55" customHeight="1" s="55">
      <c r="A5485" s="9" t="n">
        <v>45100</v>
      </c>
      <c r="B5485" s="19" t="inlineStr">
        <is>
          <t>유라테크</t>
        </is>
      </c>
      <c r="C5485" s="74" t="inlineStr">
        <is>
          <t>048430</t>
        </is>
      </c>
      <c r="D5485" s="13" t="n">
        <v>0.1405</v>
      </c>
      <c r="E5485" s="17" t="inlineStr">
        <is>
          <t>테슬라의 무선 충전 스타트업 인수 추진 및 현대차 전기차 계획 수혜</t>
        </is>
      </c>
      <c r="F5485" s="17" t="inlineStr">
        <is>
          <t>전기차 충전</t>
        </is>
      </c>
      <c r="G5485" s="26">
        <f>COUNTIF(B:B,B5485)</f>
        <v/>
      </c>
    </row>
    <row r="5486" ht="29.55" customHeight="1" s="55">
      <c r="A5486" s="9" t="n">
        <v>45098</v>
      </c>
      <c r="B5486" s="19" t="inlineStr">
        <is>
          <t>유라테크</t>
        </is>
      </c>
      <c r="C5486" s="74" t="inlineStr">
        <is>
          <t>048430</t>
        </is>
      </c>
      <c r="D5486" s="13" t="n">
        <v>0.2726</v>
      </c>
      <c r="E5486" s="17" t="inlineStr">
        <is>
          <t>리비안의 테슬라 충전 표준 채택 및 전기차 무선충전 규제 완화 수혜</t>
        </is>
      </c>
      <c r="F5486" s="17" t="inlineStr">
        <is>
          <t>전기차 충전</t>
        </is>
      </c>
      <c r="G5486" s="26">
        <f>COUNTIF(B:B,B5486)</f>
        <v/>
      </c>
    </row>
    <row r="5487" ht="29.55" customHeight="1" s="55">
      <c r="A5487" s="9" t="n">
        <v>45077</v>
      </c>
      <c r="B5487" s="17" t="inlineStr">
        <is>
          <t>유라테크</t>
        </is>
      </c>
      <c r="C5487" s="74" t="inlineStr">
        <is>
          <t>048430</t>
        </is>
      </c>
      <c r="D5487" s="10" t="n">
        <v>0.1452</v>
      </c>
      <c r="E5487" s="17" t="inlineStr">
        <is>
          <t>전기차 무선충전기 허가제 폐지 예고 및 제네시스 무선충전 관련주 부각</t>
        </is>
      </c>
      <c r="F5487" s="17" t="inlineStr">
        <is>
          <t>전기차 충전</t>
        </is>
      </c>
      <c r="G5487" s="26">
        <f>COUNTIF(B:B,B5487)</f>
        <v/>
      </c>
    </row>
    <row r="5488" ht="29.55" customHeight="1" s="55">
      <c r="A5488" s="9" t="n">
        <v>45055</v>
      </c>
      <c r="B5488" s="17" t="inlineStr">
        <is>
          <t>유라테크</t>
        </is>
      </c>
      <c r="C5488" s="74" t="inlineStr">
        <is>
          <t>048430</t>
        </is>
      </c>
      <c r="D5488" s="10" t="n">
        <v>0.0619</v>
      </c>
      <c r="E5488" s="17" t="inlineStr">
        <is>
          <t>전기차 충전 세액공제 이슈 관련주</t>
        </is>
      </c>
      <c r="F5488" s="17" t="inlineStr">
        <is>
          <t>전기차 충전/부품</t>
        </is>
      </c>
      <c r="G5488" s="26">
        <f>COUNTIF(B:B,B5488)</f>
        <v/>
      </c>
    </row>
    <row r="5489" ht="29.55" customHeight="1" s="55">
      <c r="A5489" s="9" t="n">
        <v>44978</v>
      </c>
      <c r="B5489" s="17" t="inlineStr">
        <is>
          <t>유라테크</t>
        </is>
      </c>
      <c r="C5489" s="74" t="inlineStr">
        <is>
          <t>048430</t>
        </is>
      </c>
      <c r="D5489" s="10" t="n">
        <v>0.0764</v>
      </c>
      <c r="E5489" s="17" t="inlineStr">
        <is>
          <t>제네시스 전기차 무선충전 하드웨어 제작 부각</t>
        </is>
      </c>
      <c r="F5489" s="17" t="inlineStr">
        <is>
          <t>전기차 충전</t>
        </is>
      </c>
      <c r="G5489" s="26">
        <f>COUNTIF(B:B,B5489)</f>
        <v/>
      </c>
    </row>
    <row r="5490" ht="29.55" customHeight="1" s="55">
      <c r="A5490" s="9" t="n">
        <v>45181</v>
      </c>
      <c r="B5490" s="19" t="inlineStr">
        <is>
          <t>유니드비티플러스</t>
        </is>
      </c>
      <c r="C5490" s="74" t="inlineStr">
        <is>
          <t>446070</t>
        </is>
      </c>
      <c r="D5490" s="10" t="n">
        <v>0.1472</v>
      </c>
      <c r="E5490" s="17" t="inlineStr">
        <is>
          <t>차기 정치지도자 관련 인물 테마 부각</t>
        </is>
      </c>
      <c r="F5490" s="17" t="inlineStr">
        <is>
          <t>정치/한동훈</t>
        </is>
      </c>
      <c r="G5490" s="26">
        <f>COUNTIF(B:B,B5490)</f>
        <v/>
      </c>
    </row>
    <row r="5491" ht="29.55" customHeight="1" s="55">
      <c r="A5491" s="9" t="n">
        <v>45012</v>
      </c>
      <c r="B5491" s="19" t="inlineStr">
        <is>
          <t>유니드비티플러스</t>
        </is>
      </c>
      <c r="C5491" s="74" t="inlineStr">
        <is>
          <t>446070</t>
        </is>
      </c>
      <c r="D5491" s="10" t="n">
        <v>0.0368</v>
      </c>
      <c r="E5491" s="17" t="inlineStr">
        <is>
          <t>한동훈 장관 관련주로 분류 (정치 테마)</t>
        </is>
      </c>
      <c r="F5491" s="17" t="inlineStr">
        <is>
          <t>정치 (한동훈)</t>
        </is>
      </c>
      <c r="G5491" s="26">
        <f>COUNTIF(B:B,B5491)</f>
        <v/>
      </c>
    </row>
    <row r="5492" ht="29.55" customHeight="1" s="55">
      <c r="A5492" s="9" t="n">
        <v>45002</v>
      </c>
      <c r="B5492" s="19" t="inlineStr">
        <is>
          <t>유니드비티플러스</t>
        </is>
      </c>
      <c r="C5492" s="74" t="inlineStr">
        <is>
          <t>446070</t>
        </is>
      </c>
      <c r="D5492" s="10" t="n">
        <v>0.0368</v>
      </c>
      <c r="E5492" s="17" t="inlineStr">
        <is>
          <t>한동훈 장관 관련주(정치 테마)</t>
        </is>
      </c>
      <c r="F5492" s="17" t="inlineStr">
        <is>
          <t>정치 (한동훈)</t>
        </is>
      </c>
      <c r="G5492" s="26">
        <f>COUNTIF(B:B,B5492)</f>
        <v/>
      </c>
    </row>
    <row r="5493" ht="29.55" customHeight="1" s="55">
      <c r="A5493" s="9" t="n">
        <v>44991</v>
      </c>
      <c r="B5493" s="19" t="inlineStr">
        <is>
          <t>유니드비티플러스</t>
        </is>
      </c>
      <c r="C5493" s="74" t="inlineStr">
        <is>
          <t>446070</t>
        </is>
      </c>
      <c r="D5493" s="10" t="n">
        <v>0.08690000000000001</v>
      </c>
      <c r="E5493" s="17" t="inlineStr">
        <is>
          <t>한동훈 장관 관련주 (정치 테마)</t>
        </is>
      </c>
      <c r="F5493" s="17" t="inlineStr">
        <is>
          <t>개별주 (정치)</t>
        </is>
      </c>
      <c r="G5493" s="26">
        <f>COUNTIF(B:B,B5493)</f>
        <v/>
      </c>
    </row>
    <row r="5494" ht="29.55" customHeight="1" s="55">
      <c r="A5494" s="9" t="n">
        <v>44985</v>
      </c>
      <c r="B5494" s="19" t="inlineStr">
        <is>
          <t>유니드비티플러스</t>
        </is>
      </c>
      <c r="C5494" s="74" t="inlineStr">
        <is>
          <t>446070</t>
        </is>
      </c>
      <c r="D5494" s="10" t="n">
        <v>0.1771</v>
      </c>
      <c r="E5494" s="17" t="inlineStr">
        <is>
          <t>한동훈 법무부 장관의 이재명 대표 체포동의안 관련 발언 (정치 테마)</t>
        </is>
      </c>
      <c r="F5494" s="17" t="inlineStr">
        <is>
          <t>개별주 (정치)</t>
        </is>
      </c>
      <c r="G5494" s="26">
        <f>COUNTIF(B:B,B5494)</f>
        <v/>
      </c>
    </row>
    <row r="5495" ht="29.55" customHeight="1" s="55">
      <c r="A5495" s="9" t="n">
        <v>44972</v>
      </c>
      <c r="B5495" s="17" t="inlineStr">
        <is>
          <t>유니드비티플러스</t>
        </is>
      </c>
      <c r="C5495" s="74" t="inlineStr">
        <is>
          <t>446070</t>
        </is>
      </c>
      <c r="D5495" s="10" t="n">
        <v>0.1193</v>
      </c>
      <c r="E5495" s="17" t="inlineStr">
        <is>
          <t>한동훈 장관 관련 정치 테마주 부각</t>
        </is>
      </c>
      <c r="F5495" s="17" t="inlineStr">
        <is>
          <t>정치</t>
        </is>
      </c>
      <c r="G5495" s="26">
        <f>COUNTIF(B:B,B5495)</f>
        <v/>
      </c>
    </row>
    <row r="5496" ht="29.55" customHeight="1" s="55">
      <c r="A5496" s="9" t="n">
        <v>44963</v>
      </c>
      <c r="B5496" s="17" t="inlineStr">
        <is>
          <t>유니드비티플러스</t>
        </is>
      </c>
      <c r="C5496" s="74" t="inlineStr">
        <is>
          <t>446070</t>
        </is>
      </c>
      <c r="D5496" s="10" t="n">
        <v>0.06370000000000001</v>
      </c>
      <c r="E5496" s="17" t="inlineStr">
        <is>
          <t>한동훈 법무부장관 관련 정치 테마주 부각</t>
        </is>
      </c>
      <c r="F5496" s="17" t="inlineStr">
        <is>
          <t>정치</t>
        </is>
      </c>
      <c r="G5496" s="26">
        <f>COUNTIF(B:B,B5496)</f>
        <v/>
      </c>
    </row>
    <row r="5497" ht="29.55" customHeight="1" s="55">
      <c r="A5497" s="9" t="n">
        <v>45007</v>
      </c>
      <c r="B5497" s="19" t="inlineStr">
        <is>
          <t>위세아이텍</t>
        </is>
      </c>
      <c r="C5497" s="74" t="inlineStr">
        <is>
          <t>065370</t>
        </is>
      </c>
      <c r="D5497" s="17" t="inlineStr">
        <is>
          <t>+29.97% (상한가)</t>
        </is>
      </c>
      <c r="E5497" s="17" t="inlineStr">
        <is>
          <t>AI 시장 성장 전망 및 경쟁사 대비 저평가 분석</t>
        </is>
      </c>
      <c r="F5497" s="17" t="inlineStr">
        <is>
          <t>AI/로봇</t>
        </is>
      </c>
      <c r="G5497" s="26">
        <f>COUNTIF(B:B,B5497)</f>
        <v/>
      </c>
    </row>
    <row r="5498" ht="29.55" customHeight="1" s="55">
      <c r="A5498" s="9" t="n">
        <v>44985</v>
      </c>
      <c r="B5498" s="19" t="inlineStr">
        <is>
          <t>위세아이텍</t>
        </is>
      </c>
      <c r="C5498" s="74" t="inlineStr">
        <is>
          <t>065370</t>
        </is>
      </c>
      <c r="D5498" s="10" t="n">
        <v>0.1792</v>
      </c>
      <c r="E5498" s="17" t="inlineStr">
        <is>
          <t>코딩 없는 AI 개발 플랫폼 및 빅데이터 분석 기술 부각</t>
        </is>
      </c>
      <c r="F5498" s="17" t="inlineStr">
        <is>
          <t>AI/로봇 (플랫폼)</t>
        </is>
      </c>
      <c r="G5498" s="26">
        <f>COUNTIF(B:B,B5498)</f>
        <v/>
      </c>
    </row>
    <row r="5499" ht="29.55" customHeight="1" s="55">
      <c r="A5499" s="9" t="n">
        <v>44981</v>
      </c>
      <c r="B5499" s="17" t="inlineStr">
        <is>
          <t>위세아이텍</t>
        </is>
      </c>
      <c r="C5499" s="74" t="inlineStr">
        <is>
          <t>065370</t>
        </is>
      </c>
      <c r="D5499" s="10" t="n">
        <v>0.07870000000000001</v>
      </c>
      <c r="E5499" s="17" t="inlineStr">
        <is>
          <t>AI 개발 플랫폼 '와이즈프로핏' 및 정적분석 기술 시너지 기대</t>
        </is>
      </c>
      <c r="F5499" s="17" t="inlineStr">
        <is>
          <t>AI/빅데이터</t>
        </is>
      </c>
      <c r="G5499" s="26">
        <f>COUNTIF(B:B,B5499)</f>
        <v/>
      </c>
    </row>
    <row r="5500" ht="29.55" customHeight="1" s="55">
      <c r="A5500" s="9" t="n">
        <v>44980</v>
      </c>
      <c r="B5500" s="17" t="inlineStr">
        <is>
          <t>위세아이텍</t>
        </is>
      </c>
      <c r="C5500" s="74" t="inlineStr">
        <is>
          <t>065370</t>
        </is>
      </c>
      <c r="D5500" s="10" t="n">
        <v>0.1253</v>
      </c>
      <c r="E5500" s="17" t="inlineStr">
        <is>
          <t>아카이브테크놀로지 인수를 통한 AI 기술 고도화 및 시너지 기대</t>
        </is>
      </c>
      <c r="F5500" s="17" t="inlineStr">
        <is>
          <t>AI/소프트웨어</t>
        </is>
      </c>
      <c r="G5500" s="26">
        <f>COUNTIF(B:B,B5500)</f>
        <v/>
      </c>
    </row>
    <row r="5501" ht="29.55" customHeight="1" s="55">
      <c r="A5501" s="9" t="n">
        <v>44951</v>
      </c>
      <c r="B5501" s="17" t="inlineStr">
        <is>
          <t>위세아이텍</t>
        </is>
      </c>
      <c r="C5501" s="74" t="inlineStr">
        <is>
          <t>065370</t>
        </is>
      </c>
      <c r="D5501" s="10" t="n">
        <v>0.1329</v>
      </c>
      <c r="E5501" s="17" t="inlineStr">
        <is>
          <t>코딩 없는 AI 개발 플랫폼 및 메타버스 사업 부각</t>
        </is>
      </c>
      <c r="F5501" s="17" t="inlineStr">
        <is>
          <t>AI/메타버스</t>
        </is>
      </c>
      <c r="G5501" s="26">
        <f>COUNTIF(B:B,B5501)</f>
        <v/>
      </c>
    </row>
    <row r="5502" ht="29.55" customHeight="1" s="55">
      <c r="A5502" s="9" t="n">
        <v>44946</v>
      </c>
      <c r="B5502" s="17" t="inlineStr">
        <is>
          <t>위세아이텍</t>
        </is>
      </c>
      <c r="C5502" s="74" t="inlineStr">
        <is>
          <t>065370</t>
        </is>
      </c>
      <c r="D5502" s="10" t="n">
        <v>0.08019999999999999</v>
      </c>
      <c r="E5502" s="17" t="inlineStr">
        <is>
          <t>코딩 없는 AI 개발 플랫폼 '와이즈프로핏' 보유, 정부 디지털 정책 수혜</t>
        </is>
      </c>
      <c r="F5502" s="17" t="inlineStr">
        <is>
          <t>AI/플랫폼</t>
        </is>
      </c>
      <c r="G5502" s="26">
        <f>COUNTIF(B:B,B5502)</f>
        <v/>
      </c>
    </row>
    <row r="5503" ht="29.55" customHeight="1" s="55">
      <c r="A5503" s="9" t="n">
        <v>44939</v>
      </c>
      <c r="B5503" s="19" t="inlineStr">
        <is>
          <t>위세아이텍</t>
        </is>
      </c>
      <c r="C5503" s="74" t="inlineStr">
        <is>
          <t>065370</t>
        </is>
      </c>
      <c r="D5503" s="10" t="n">
        <v>0.105</v>
      </c>
      <c r="E5503" s="17" t="inlineStr">
        <is>
          <t>빅데이터 품질 1위 및 AI 개발 플랫폼 '와이즈프로핏' 보유, 메타버스 신제품 출시 기대</t>
        </is>
      </c>
      <c r="F5503" s="17" t="inlineStr">
        <is>
          <t>IT/기술 (AI/메타버스)</t>
        </is>
      </c>
      <c r="G5503" s="26">
        <f>COUNTIF(B:B,B5503)</f>
        <v/>
      </c>
    </row>
    <row r="5504" ht="29.55" customHeight="1" s="55">
      <c r="A5504" s="9" t="n">
        <v>45260</v>
      </c>
      <c r="B5504" s="17" t="inlineStr">
        <is>
          <t>웰크론한텍</t>
        </is>
      </c>
      <c r="C5504" s="74" t="inlineStr">
        <is>
          <t>076080</t>
        </is>
      </c>
      <c r="D5504" s="10" t="n">
        <v>0.1324</v>
      </c>
      <c r="E5504" s="17" t="inlineStr">
        <is>
          <t>2차전지 양극재 원료 설비 공급 이력 부각</t>
        </is>
      </c>
      <c r="F5504" s="17" t="inlineStr">
        <is>
          <t>2차전지/장비</t>
        </is>
      </c>
      <c r="G5504" s="26">
        <f>COUNTIF(B:B,B5504)</f>
        <v/>
      </c>
    </row>
    <row r="5505" ht="29.55" customHeight="1" s="55">
      <c r="A5505" s="9" t="n">
        <v>45131</v>
      </c>
      <c r="B5505" s="19" t="inlineStr">
        <is>
          <t>웰크론한텍</t>
        </is>
      </c>
      <c r="C5505" s="74" t="inlineStr">
        <is>
          <t>076080</t>
        </is>
      </c>
      <c r="D5505" s="13" t="n">
        <v>0.0567</v>
      </c>
      <c r="E5505" s="17" t="inlineStr">
        <is>
          <t>포스코 배터리 퍼즐 완성 및 수혜 기대</t>
        </is>
      </c>
      <c r="F5505" s="17" t="inlineStr">
        <is>
          <t>2차전지</t>
        </is>
      </c>
      <c r="G5505" s="26">
        <f>COUNTIF(B:B,B5505)</f>
        <v/>
      </c>
    </row>
    <row r="5506" ht="29.55" customHeight="1" s="55">
      <c r="A5506" s="9" t="n">
        <v>45055</v>
      </c>
      <c r="B5506" s="17" t="inlineStr">
        <is>
          <t>웰크론한텍</t>
        </is>
      </c>
      <c r="C5506" s="74" t="inlineStr">
        <is>
          <t>076080</t>
        </is>
      </c>
      <c r="D5506" s="10" t="n">
        <v>0.0605</v>
      </c>
      <c r="E5506" s="17" t="inlineStr">
        <is>
          <t>2차전지 양극재 설비(농축/결정) 공급 및 에너지 절감 기술</t>
        </is>
      </c>
      <c r="F5506" s="17" t="inlineStr">
        <is>
          <t>2차전지 장비</t>
        </is>
      </c>
      <c r="G5506" s="26">
        <f>COUNTIF(B:B,B5506)</f>
        <v/>
      </c>
    </row>
    <row r="5507" ht="29.55" customHeight="1" s="55">
      <c r="A5507" s="9" t="n">
        <v>45040</v>
      </c>
      <c r="B5507" s="17" t="inlineStr">
        <is>
          <t>웰크론한텍</t>
        </is>
      </c>
      <c r="C5507" s="74" t="inlineStr">
        <is>
          <t>076080</t>
        </is>
      </c>
      <c r="D5507" s="10" t="n">
        <v>0.0239</v>
      </c>
      <c r="E5507" s="17" t="inlineStr">
        <is>
          <t>2차전지 양극재 관련 설비 및 리튬 추출 설비 부각</t>
        </is>
      </c>
      <c r="F5507" s="17" t="inlineStr">
        <is>
          <t>미래차/이차전지</t>
        </is>
      </c>
      <c r="G5507" s="26">
        <f>COUNTIF(B:B,B5507)</f>
        <v/>
      </c>
    </row>
    <row r="5508" ht="29.55" customHeight="1" s="55">
      <c r="A5508" s="9" t="n">
        <v>45006</v>
      </c>
      <c r="B5508" s="19" t="inlineStr">
        <is>
          <t>웰크론한텍</t>
        </is>
      </c>
      <c r="C5508" s="74" t="inlineStr">
        <is>
          <t>076080</t>
        </is>
      </c>
      <c r="D5508" s="10" t="n">
        <v>0.036</v>
      </c>
      <c r="E5508" s="17" t="inlineStr">
        <is>
          <t>포스코 그룹 등에 2차전지 소재 결정화 설비 공급 이력</t>
        </is>
      </c>
      <c r="F5508" s="17" t="inlineStr">
        <is>
          <t>미래차/이차전지 (장비)</t>
        </is>
      </c>
      <c r="G5508" s="26">
        <f>COUNTIF(B:B,B5508)</f>
        <v/>
      </c>
    </row>
    <row r="5509" ht="29.55" customHeight="1" s="55">
      <c r="A5509" s="9" t="n">
        <v>44974</v>
      </c>
      <c r="B5509" s="17" t="inlineStr">
        <is>
          <t>웰크론한텍</t>
        </is>
      </c>
      <c r="C5509" s="74" t="inlineStr">
        <is>
          <t>076080</t>
        </is>
      </c>
      <c r="D5509" s="10" t="n">
        <v>0.0546</v>
      </c>
      <c r="E5509" s="17" t="inlineStr">
        <is>
          <t>포스코HY클린메탈 양극재 소재 결정화 설비 공급 및 폐배터리 시장 확대</t>
        </is>
      </c>
      <c r="F5509" s="17" t="inlineStr">
        <is>
          <t>폐배터리 장비</t>
        </is>
      </c>
      <c r="G5509" s="26">
        <f>COUNTIF(B:B,B5509)</f>
        <v/>
      </c>
    </row>
    <row r="5510" ht="29.55" customHeight="1" s="55">
      <c r="A5510" s="9" t="n">
        <v>44956</v>
      </c>
      <c r="B5510" s="17" t="inlineStr">
        <is>
          <t>웰크론한텍</t>
        </is>
      </c>
      <c r="C5510" s="74" t="inlineStr">
        <is>
          <t>076080</t>
        </is>
      </c>
      <c r="D5510" s="10" t="n">
        <v>0.0835</v>
      </c>
      <c r="E5510" s="17" t="inlineStr">
        <is>
          <t>포스코케미칼-삼성SDI 양극재 계약, 리튬 설비 및 포스코 협력 이력</t>
        </is>
      </c>
      <c r="F5510" s="17" t="inlineStr">
        <is>
          <t>2차전지 장비</t>
        </is>
      </c>
      <c r="G5510" s="26">
        <f>COUNTIF(B:B,B5510)</f>
        <v/>
      </c>
    </row>
    <row r="5511" ht="29.55" customHeight="1" s="55">
      <c r="A5511" s="9" t="n">
        <v>45246</v>
      </c>
      <c r="B5511" s="19" t="inlineStr">
        <is>
          <t>웅진</t>
        </is>
      </c>
      <c r="C5511" s="74" t="inlineStr">
        <is>
          <t>016880</t>
        </is>
      </c>
      <c r="D5511" s="10" t="n">
        <v>0.1748</v>
      </c>
      <c r="E5511" s="17" t="inlineStr">
        <is>
          <t>2차전지 기업 '이큐셀' 인수 추진 및 사업 진출 기대감 지속</t>
        </is>
      </c>
      <c r="F5511" s="17" t="inlineStr">
        <is>
          <t>2차전지/지배구조</t>
        </is>
      </c>
      <c r="G5511" s="26">
        <f>COUNTIF(B:B,B5511)</f>
        <v/>
      </c>
    </row>
    <row r="5512" ht="29.55" customHeight="1" s="55">
      <c r="A5512" s="9" t="n">
        <v>45245</v>
      </c>
      <c r="B5512" s="19" t="inlineStr">
        <is>
          <t>웅진</t>
        </is>
      </c>
      <c r="C5512" s="74" t="inlineStr">
        <is>
          <t>016880</t>
        </is>
      </c>
      <c r="D5512" s="19" t="inlineStr">
        <is>
          <t>+29.97% (상한가)</t>
        </is>
      </c>
      <c r="E5512" s="17" t="inlineStr">
        <is>
          <t>2차전지 사업 확장을 위해 코스닥 상장사 '이큐셀' 인수 추진 소식</t>
        </is>
      </c>
      <c r="F5512" s="17" t="inlineStr">
        <is>
          <t>지배구조/2차전지</t>
        </is>
      </c>
      <c r="G5512" s="26">
        <f>COUNTIF(B:B,B5512)</f>
        <v/>
      </c>
    </row>
    <row r="5513" ht="29.55" customHeight="1" s="55">
      <c r="A5513" s="9" t="n">
        <v>45211</v>
      </c>
      <c r="B5513" s="19" t="inlineStr">
        <is>
          <t>웅진</t>
        </is>
      </c>
      <c r="C5513" s="74" t="inlineStr">
        <is>
          <t>016880</t>
        </is>
      </c>
      <c r="D5513" s="17" t="inlineStr">
        <is>
          <t>종가 +5.62% (고가 +18.92%) 63</t>
        </is>
      </c>
      <c r="E5513" s="17" t="inlineStr">
        <is>
          <t>아마존 AWS의 국내 8조 원 투자 및 AWS 구축·운영 파트너 지위 부각</t>
        </is>
      </c>
      <c r="F5513" s="17" t="inlineStr">
        <is>
          <t>클라우드</t>
        </is>
      </c>
      <c r="G5513" s="26">
        <f>COUNTIF(B:B,B5513)</f>
        <v/>
      </c>
    </row>
    <row r="5514" ht="29.55" customHeight="1" s="55">
      <c r="A5514" s="9" t="n">
        <v>45210</v>
      </c>
      <c r="B5514" s="19" t="inlineStr">
        <is>
          <t>웅진</t>
        </is>
      </c>
      <c r="C5514" s="74" t="inlineStr">
        <is>
          <t>016880</t>
        </is>
      </c>
      <c r="D5514" s="10" t="n">
        <v>0.1454</v>
      </c>
      <c r="E5514" s="17" t="inlineStr">
        <is>
          <t>아마존 AWS의 구축·운영·관리 전 영역 총괄 담당 파트너사 사실 부각</t>
        </is>
      </c>
      <c r="F5514" s="17" t="inlineStr">
        <is>
          <t>클라우드</t>
        </is>
      </c>
      <c r="G5514" s="26">
        <f>COUNTIF(B:B,B5514)</f>
        <v/>
      </c>
    </row>
    <row r="5515" ht="29.55" customHeight="1" s="55">
      <c r="A5515" s="9" t="n">
        <v>44966</v>
      </c>
      <c r="B5515" s="17" t="inlineStr">
        <is>
          <t>웅진</t>
        </is>
      </c>
      <c r="C5515" s="74" t="inlineStr">
        <is>
          <t>016880</t>
        </is>
      </c>
      <c r="D5515" s="10" t="n">
        <v>0.3</v>
      </c>
      <c r="E5515" s="17" t="inlineStr">
        <is>
          <t>MS의 기업용 '챗GPT' 출시 소식, MS 애저(Azure) 골드 파트너 및 MOU 부각</t>
        </is>
      </c>
      <c r="F5515" s="17" t="inlineStr">
        <is>
          <t>AI/클라우드</t>
        </is>
      </c>
      <c r="G5515" s="26">
        <f>COUNTIF(B:B,B5515)</f>
        <v/>
      </c>
    </row>
    <row r="5516" ht="29.55" customHeight="1" s="55">
      <c r="A5516" s="9" t="n">
        <v>44953</v>
      </c>
      <c r="B5516" s="17" t="inlineStr">
        <is>
          <t>웅진</t>
        </is>
      </c>
      <c r="C5516" s="74" t="inlineStr">
        <is>
          <t>016880</t>
        </is>
      </c>
      <c r="D5516" s="10" t="n">
        <v>0.06510000000000001</v>
      </c>
      <c r="E5516" s="17" t="inlineStr">
        <is>
          <t>MS와 클라우드 파트너십 및 AI 교육 사업</t>
        </is>
      </c>
      <c r="F5516" s="17" t="inlineStr">
        <is>
          <t>AI/클라우드</t>
        </is>
      </c>
      <c r="G5516" s="26">
        <f>COUNTIF(B:B,B5516)</f>
        <v/>
      </c>
    </row>
    <row r="5517" ht="29.55" customHeight="1" s="55">
      <c r="A5517" s="9" t="n">
        <v>44946</v>
      </c>
      <c r="B5517" s="17" t="inlineStr">
        <is>
          <t>웅진</t>
        </is>
      </c>
      <c r="C5517" s="74" t="inlineStr">
        <is>
          <t>016880</t>
        </is>
      </c>
      <c r="D5517" s="10" t="n">
        <v>0.0615</v>
      </c>
      <c r="E5517" s="17" t="inlineStr">
        <is>
          <t>MS 애저(Azure) 파트너십 및 구축 서비스 부각 (챗GPT 연동)</t>
        </is>
      </c>
      <c r="F5517" s="17" t="inlineStr">
        <is>
          <t>클라우드/AI</t>
        </is>
      </c>
      <c r="G5517" s="26">
        <f>COUNTIF(B:B,B5517)</f>
        <v/>
      </c>
    </row>
    <row r="5518" ht="29.55" customHeight="1" s="55">
      <c r="A5518" s="9" t="n">
        <v>45209</v>
      </c>
      <c r="B5518" s="19" t="inlineStr">
        <is>
          <t>우리기술</t>
        </is>
      </c>
      <c r="C5518" s="74" t="inlineStr">
        <is>
          <t>032820</t>
        </is>
      </c>
      <c r="D5518" s="10" t="n">
        <v>0.0598</v>
      </c>
      <c r="E5518" s="17" t="inlineStr">
        <is>
          <t>현대로템의 전차 수출에 따른 자회사 장비 공급 사실 부각</t>
        </is>
      </c>
      <c r="F5518" s="17" t="inlineStr">
        <is>
          <t>방산</t>
        </is>
      </c>
      <c r="G5518" s="26">
        <f>COUNTIF(B:B,B5518)</f>
        <v/>
      </c>
    </row>
    <row r="5519" ht="29.55" customHeight="1" s="55">
      <c r="A5519" s="9" t="n">
        <v>45188</v>
      </c>
      <c r="B5519" s="19" t="inlineStr">
        <is>
          <t>우리기술</t>
        </is>
      </c>
      <c r="C5519" s="74" t="inlineStr">
        <is>
          <t>032820</t>
        </is>
      </c>
      <c r="D5519" s="10" t="n">
        <v>0.1593</v>
      </c>
      <c r="E5519" s="17" t="inlineStr">
        <is>
          <t>한수원의 원전 수출 관련 美 소송 승소 및 원전 핵심기술 국산화 부각</t>
        </is>
      </c>
      <c r="F5519" s="17" t="inlineStr">
        <is>
          <t>원전</t>
        </is>
      </c>
      <c r="G5519" s="26">
        <f>COUNTIF(B:B,B5519)</f>
        <v/>
      </c>
    </row>
    <row r="5520" ht="29.55" customHeight="1" s="55">
      <c r="A5520" s="9" t="n">
        <v>45118</v>
      </c>
      <c r="B5520" s="19" t="inlineStr">
        <is>
          <t>우리기술</t>
        </is>
      </c>
      <c r="C5520" s="74" t="inlineStr">
        <is>
          <t>032820</t>
        </is>
      </c>
      <c r="D5520" s="13" t="n">
        <v>0.1165</v>
      </c>
      <c r="E5520" s="17" t="inlineStr">
        <is>
          <t>SMR 얼라이언스 참여 및 원전 제어시스템 기술력 보유 부각</t>
        </is>
      </c>
      <c r="F5520" s="17" t="inlineStr">
        <is>
          <t>원전</t>
        </is>
      </c>
      <c r="G5520" s="26">
        <f>COUNTIF(B:B,B5520)</f>
        <v/>
      </c>
    </row>
    <row r="5521" ht="29.55" customHeight="1" s="55">
      <c r="A5521" s="9" t="n">
        <v>45117</v>
      </c>
      <c r="B5521" s="19" t="inlineStr">
        <is>
          <t>우리기술</t>
        </is>
      </c>
      <c r="C5521" s="74" t="inlineStr">
        <is>
          <t>032820</t>
        </is>
      </c>
      <c r="D5521" s="13" t="n">
        <v>0.1165</v>
      </c>
      <c r="E5521" s="17" t="inlineStr">
        <is>
          <t>SMR(소형모듈원자로) 얼라이언스 참여 및 원전 제어시스템 가치 부각</t>
        </is>
      </c>
      <c r="F5521" s="17" t="inlineStr">
        <is>
          <t>원전</t>
        </is>
      </c>
      <c r="G5521" s="26">
        <f>COUNTIF(B:B,B5521)</f>
        <v/>
      </c>
    </row>
    <row r="5522" ht="29.55" customHeight="1" s="55">
      <c r="A5522" s="9" t="n">
        <v>45033</v>
      </c>
      <c r="B5522" s="17" t="inlineStr">
        <is>
          <t>우리기술</t>
        </is>
      </c>
      <c r="C5522" s="74" t="inlineStr">
        <is>
          <t>032820</t>
        </is>
      </c>
      <c r="D5522" s="10" t="n">
        <v>0.2197</v>
      </c>
      <c r="E5522" s="17" t="inlineStr">
        <is>
          <t>신한울 3·4호기 원전 제어시스템 독점 공급 (약 600억원 규모 예상)</t>
        </is>
      </c>
      <c r="F5522" s="17" t="inlineStr">
        <is>
          <t>원전</t>
        </is>
      </c>
      <c r="G5522" s="26">
        <f>COUNTIF(B:B,B5522)</f>
        <v/>
      </c>
    </row>
    <row r="5523" ht="29.55" customHeight="1" s="55">
      <c r="A5523" s="9" t="n">
        <v>44994</v>
      </c>
      <c r="B5523" s="19" t="inlineStr">
        <is>
          <t>우리기술</t>
        </is>
      </c>
      <c r="C5523" s="74" t="inlineStr">
        <is>
          <t>032820</t>
        </is>
      </c>
      <c r="D5523" s="10" t="n">
        <v>0.0548</v>
      </c>
      <c r="E5523" s="17" t="inlineStr">
        <is>
          <t>원전 제어계측 시스템(MMIS) 기술력 및 원전 수출 기대</t>
        </is>
      </c>
      <c r="F5523" s="17" t="inlineStr">
        <is>
          <t>CO2/에너지 (원전)</t>
        </is>
      </c>
      <c r="G5523" s="26">
        <f>COUNTIF(B:B,B5523)</f>
        <v/>
      </c>
    </row>
    <row r="5524" ht="29.55" customHeight="1" s="55">
      <c r="A5524" s="9" t="n">
        <v>44937</v>
      </c>
      <c r="B5524" s="19" t="inlineStr">
        <is>
          <t>우리기술</t>
        </is>
      </c>
      <c r="C5524" s="74" t="inlineStr">
        <is>
          <t>032820</t>
        </is>
      </c>
      <c r="D5524" s="10" t="n">
        <v>0.0761</v>
      </c>
      <c r="E5524" s="17" t="inlineStr">
        <is>
          <t>UAE 원전/에너지 협력 기대감</t>
        </is>
      </c>
      <c r="F5524" s="17" t="inlineStr">
        <is>
          <t>정부정책 (원전)</t>
        </is>
      </c>
      <c r="G5524" s="26">
        <f>COUNTIF(B:B,B5524)</f>
        <v/>
      </c>
    </row>
    <row r="5525" ht="29.55" customHeight="1" s="55">
      <c r="A5525" s="9" t="n">
        <v>45267</v>
      </c>
      <c r="B5525" s="17" t="inlineStr">
        <is>
          <t>와이랩</t>
        </is>
      </c>
      <c r="C5525" s="74" t="inlineStr">
        <is>
          <t>432430</t>
        </is>
      </c>
      <c r="D5525" s="10" t="n">
        <v>0.0674</v>
      </c>
      <c r="E5525" s="17" t="inlineStr">
        <is>
          <t>웹툰 관련주 동반 상승</t>
        </is>
      </c>
      <c r="F5525" s="17" t="inlineStr">
        <is>
          <t>웹툰/콘텐츠</t>
        </is>
      </c>
      <c r="G5525" s="26">
        <f>COUNTIF(B:B,B5525)</f>
        <v/>
      </c>
    </row>
    <row r="5526" ht="29.55" customHeight="1" s="55">
      <c r="A5526" s="9" t="n">
        <v>45203</v>
      </c>
      <c r="B5526" s="19" t="inlineStr">
        <is>
          <t>와이랩</t>
        </is>
      </c>
      <c r="C5526" s="74" t="inlineStr">
        <is>
          <t>432430</t>
        </is>
      </c>
      <c r="D5526" s="17" t="inlineStr">
        <is>
          <t>종가 -1.5% (고가 +17.62%)</t>
        </is>
      </c>
      <c r="E5526" s="17" t="inlineStr">
        <is>
          <t>113억 원 규모 티빙 드라마 '스터디그룹' 공동 제작 계약 소식 후 하락</t>
        </is>
      </c>
      <c r="F5526" s="17" t="inlineStr">
        <is>
          <t>콘텐츠</t>
        </is>
      </c>
      <c r="G5526" s="26">
        <f>COUNTIF(B:B,B5526)</f>
        <v/>
      </c>
    </row>
    <row r="5527" ht="29.55" customHeight="1" s="55">
      <c r="A5527" s="9" t="n">
        <v>45149</v>
      </c>
      <c r="B5527" s="19" t="inlineStr">
        <is>
          <t>와이랩</t>
        </is>
      </c>
      <c r="C5527" s="74" t="inlineStr">
        <is>
          <t>432430</t>
        </is>
      </c>
      <c r="D5527" s="10" t="n">
        <v>0.2312</v>
      </c>
      <c r="E5527" s="17" t="inlineStr">
        <is>
          <t xml:space="preserve">네이버웹툰 미국 증시 상장 기대감 및 신규 상장주 수급 유입 </t>
        </is>
      </c>
      <c r="F5527" s="17" t="inlineStr">
        <is>
          <t>콘텐츠/신규상장</t>
        </is>
      </c>
      <c r="G5527" s="26">
        <f>COUNTIF(B:B,B5527)</f>
        <v/>
      </c>
    </row>
    <row r="5528" ht="29.55" customHeight="1" s="55">
      <c r="A5528" s="9" t="n">
        <v>45145</v>
      </c>
      <c r="B5528" s="19" t="inlineStr">
        <is>
          <t>와이랩</t>
        </is>
      </c>
      <c r="C5528" s="74" t="inlineStr">
        <is>
          <t>432430</t>
        </is>
      </c>
      <c r="D5528" s="10" t="n">
        <v>0.2089</v>
      </c>
      <c r="E5528" s="17" t="inlineStr">
        <is>
          <t>네이버웹툰의 미국 증시 상장 본격화 전망에 따른 지분 가치 부각</t>
        </is>
      </c>
      <c r="F5528" s="17" t="inlineStr">
        <is>
          <t>콘텐츠/웹툰</t>
        </is>
      </c>
      <c r="G5528" s="26">
        <f>COUNTIF(B:B,B5528)</f>
        <v/>
      </c>
    </row>
    <row r="5529" ht="29.55" customHeight="1" s="55">
      <c r="A5529" s="9" t="n">
        <v>45142</v>
      </c>
      <c r="B5529" s="19" t="inlineStr">
        <is>
          <t>와이랩</t>
        </is>
      </c>
      <c r="C5529" s="74" t="inlineStr">
        <is>
          <t>432430</t>
        </is>
      </c>
      <c r="D5529" s="17" t="inlineStr">
        <is>
          <t>+29.96% (상한가)</t>
        </is>
      </c>
      <c r="E5529" s="17" t="inlineStr">
        <is>
          <t>네이버웹툰 내년 미국 증시 상장 목표 소식에 따른 수혜 기대</t>
        </is>
      </c>
      <c r="F5529" s="17" t="inlineStr">
        <is>
          <t>웹툰/신규상장</t>
        </is>
      </c>
      <c r="G5529" s="26">
        <f>COUNTIF(B:B,B5529)</f>
        <v/>
      </c>
    </row>
    <row r="5530" ht="29.55" customHeight="1" s="55">
      <c r="A5530" s="9" t="n">
        <v>45138</v>
      </c>
      <c r="B5530" s="19" t="inlineStr">
        <is>
          <t>와이랩</t>
        </is>
      </c>
      <c r="C5530" s="74" t="inlineStr">
        <is>
          <t>432430</t>
        </is>
      </c>
      <c r="D5530" s="10" t="n">
        <v>0.1796</v>
      </c>
      <c r="E5530" s="17" t="inlineStr">
        <is>
          <t>네이버와 CJ가 지분을 보유한 웹툰 선봉장으로서의 성장성 부각</t>
        </is>
      </c>
      <c r="F5530" s="17" t="inlineStr">
        <is>
          <t>콘텐츠/웹툰</t>
        </is>
      </c>
      <c r="G5530" s="26">
        <f>COUNTIF(B:B,B5530)</f>
        <v/>
      </c>
    </row>
    <row r="5531" ht="29.55" customHeight="1" s="55">
      <c r="A5531" s="9" t="n">
        <v>45127</v>
      </c>
      <c r="B5531" s="19" t="inlineStr">
        <is>
          <t>와이랩</t>
        </is>
      </c>
      <c r="C5531" s="74" t="inlineStr">
        <is>
          <t>432430</t>
        </is>
      </c>
      <c r="D5531" s="13" t="n">
        <v>0.15</v>
      </c>
      <c r="E5531" s="17" t="inlineStr">
        <is>
          <t>코스닥 상장 첫날 변동성 및 웹툰 밸류체인 수직계열화 부각</t>
        </is>
      </c>
      <c r="F5531" s="17" t="inlineStr">
        <is>
          <t>신규상장/콘텐츠</t>
        </is>
      </c>
      <c r="G5531" s="26">
        <f>COUNTIF(B:B,B5531)</f>
        <v/>
      </c>
    </row>
    <row r="5532" ht="29.55" customHeight="1" s="55">
      <c r="A5532" s="9" t="n">
        <v>45218</v>
      </c>
      <c r="B5532" s="19" t="inlineStr">
        <is>
          <t>올리패스</t>
        </is>
      </c>
      <c r="C5532" s="74" t="inlineStr">
        <is>
          <t>244460</t>
        </is>
      </c>
      <c r="D5532" s="10" t="n">
        <v>0.0893</v>
      </c>
      <c r="E5532" s="17" t="inlineStr">
        <is>
          <t>비마약성 진통제 'OLP-1002' 국내 특허 취득 소식</t>
        </is>
      </c>
      <c r="F5532" s="17" t="inlineStr">
        <is>
          <t>바이오</t>
        </is>
      </c>
      <c r="G5532" s="26">
        <f>COUNTIF(B:B,B5532)</f>
        <v/>
      </c>
    </row>
    <row r="5533" ht="29.55" customHeight="1" s="55">
      <c r="A5533" s="9" t="n">
        <v>45195</v>
      </c>
      <c r="B5533" s="19" t="inlineStr">
        <is>
          <t>올리패스</t>
        </is>
      </c>
      <c r="C5533" s="74" t="inlineStr">
        <is>
          <t>244460</t>
        </is>
      </c>
      <c r="D5533" s="10" t="n">
        <v>0.1862</v>
      </c>
      <c r="E5533" s="17" t="inlineStr">
        <is>
          <t>비마약성 진통제 'OLP-1002'의 중국 특허 취득 소식에 따른 강세</t>
        </is>
      </c>
      <c r="F5533" s="17" t="inlineStr">
        <is>
          <t>바이오</t>
        </is>
      </c>
      <c r="G5533" s="26">
        <f>COUNTIF(B:B,B5533)</f>
        <v/>
      </c>
    </row>
    <row r="5534" ht="29.55" customHeight="1" s="55">
      <c r="A5534" s="9" t="n">
        <v>45194</v>
      </c>
      <c r="B5534" s="19" t="inlineStr">
        <is>
          <t>올리패스</t>
        </is>
      </c>
      <c r="C5534" s="74" t="inlineStr">
        <is>
          <t>244460</t>
        </is>
      </c>
      <c r="D5534" s="10" t="n">
        <v>0.1058</v>
      </c>
      <c r="E5534" s="17" t="inlineStr">
        <is>
          <t>비마약성 진통제 중국 특허 취득 소식</t>
        </is>
      </c>
      <c r="F5534" s="17" t="inlineStr">
        <is>
          <t>바이오</t>
        </is>
      </c>
      <c r="G5534" s="26">
        <f>COUNTIF(B:B,B5534)</f>
        <v/>
      </c>
    </row>
    <row r="5535" ht="29.55" customHeight="1" s="55">
      <c r="A5535" s="9" t="n">
        <v>45161</v>
      </c>
      <c r="B5535" s="19" t="inlineStr">
        <is>
          <t>올리패스</t>
        </is>
      </c>
      <c r="C5535" s="74" t="inlineStr">
        <is>
          <t>244460</t>
        </is>
      </c>
      <c r="D5535" s="17" t="inlineStr">
        <is>
          <t>+29.76% (상한가)</t>
        </is>
      </c>
      <c r="E5535" s="17" t="inlineStr">
        <is>
          <t>호흡기 질환 바이러스 치료제 개발 관련 기술 도입 및 협력 계약 체결</t>
        </is>
      </c>
      <c r="F5535" s="17" t="inlineStr">
        <is>
          <t>제약/바이오</t>
        </is>
      </c>
      <c r="G5535" s="26">
        <f>COUNTIF(B:B,B5535)</f>
        <v/>
      </c>
    </row>
    <row r="5536" ht="29.55" customHeight="1" s="55">
      <c r="A5536" s="9" t="n">
        <v>45110</v>
      </c>
      <c r="B5536" s="19" t="inlineStr">
        <is>
          <t>올리패스</t>
        </is>
      </c>
      <c r="C5536" s="74" t="inlineStr">
        <is>
          <t>244460</t>
        </is>
      </c>
      <c r="D5536" s="19" t="inlineStr">
        <is>
          <t>+29.77% (상한가)</t>
        </is>
      </c>
      <c r="E5536" s="17" t="inlineStr">
        <is>
          <t>RNA 치료제 설계기술 일본 특허 취득 소식</t>
        </is>
      </c>
      <c r="F5536" s="17" t="inlineStr">
        <is>
          <t>BIO</t>
        </is>
      </c>
      <c r="G5536" s="26">
        <f>COUNTIF(B:B,B5536)</f>
        <v/>
      </c>
    </row>
    <row r="5537" ht="29.55" customHeight="1" s="55">
      <c r="A5537" s="9" t="n">
        <v>45106</v>
      </c>
      <c r="B5537" s="19" t="inlineStr">
        <is>
          <t>올리패스</t>
        </is>
      </c>
      <c r="C5537" s="74" t="inlineStr">
        <is>
          <t>244460</t>
        </is>
      </c>
      <c r="D5537" s="19" t="inlineStr">
        <is>
          <t>+29.99% (상한가)</t>
        </is>
      </c>
      <c r="E5537" s="17" t="inlineStr">
        <is>
          <t>RNA 치료제 설계기술 일본 특허 취득 소식</t>
        </is>
      </c>
      <c r="F5537" s="17" t="inlineStr">
        <is>
          <t>바이오</t>
        </is>
      </c>
      <c r="G5537" s="26">
        <f>COUNTIF(B:B,B5537)</f>
        <v/>
      </c>
    </row>
    <row r="5538" ht="29.55" customHeight="1" s="55">
      <c r="A5538" s="9" t="n">
        <v>44991</v>
      </c>
      <c r="B5538" s="19" t="inlineStr">
        <is>
          <t>올리패스</t>
        </is>
      </c>
      <c r="C5538" s="74" t="inlineStr">
        <is>
          <t>244460</t>
        </is>
      </c>
      <c r="D5538" s="10" t="n">
        <v>0.08690000000000001</v>
      </c>
      <c r="E5538" s="17" t="inlineStr">
        <is>
          <t>비마약성 진통제(OLP-1002) 임상 2a상 통계적 유의성 확보</t>
        </is>
      </c>
      <c r="F5538" s="17" t="inlineStr">
        <is>
          <t>BIO (신약)</t>
        </is>
      </c>
      <c r="G5538" s="26">
        <f>COUNTIF(B:B,B5538)</f>
        <v/>
      </c>
    </row>
    <row r="5539" ht="29.55" customHeight="1" s="55">
      <c r="A5539" s="9" t="n">
        <v>45260</v>
      </c>
      <c r="B5539" s="17" t="inlineStr">
        <is>
          <t>오픈놀</t>
        </is>
      </c>
      <c r="C5539" s="74" t="inlineStr">
        <is>
          <t>440320</t>
        </is>
      </c>
      <c r="D5539" s="10" t="n">
        <v>0.0963</v>
      </c>
      <c r="E5539" s="17" t="inlineStr">
        <is>
          <t>한동훈 장관 관련 정치 테마주 부각</t>
        </is>
      </c>
      <c r="F5539" s="17" t="inlineStr">
        <is>
          <t>교육/정치</t>
        </is>
      </c>
      <c r="G5539" s="26">
        <f>COUNTIF(B:B,B5539)</f>
        <v/>
      </c>
    </row>
    <row r="5540" ht="29.55" customHeight="1" s="55">
      <c r="A5540" s="9" t="n">
        <v>45254</v>
      </c>
      <c r="B5540" s="17" t="inlineStr">
        <is>
          <t>오픈놀</t>
        </is>
      </c>
      <c r="C5540" s="74" t="inlineStr">
        <is>
          <t>440320</t>
        </is>
      </c>
      <c r="D5540" s="10" t="n">
        <v>0.0732</v>
      </c>
      <c r="E5540" s="17" t="inlineStr">
        <is>
          <t>한동훈 장관 이민청 설립 및 외국인 인력 확대 정책 수혜</t>
        </is>
      </c>
      <c r="F5540" s="17" t="inlineStr">
        <is>
          <t>교육/정치</t>
        </is>
      </c>
      <c r="G5540" s="26">
        <f>COUNTIF(B:B,B5540)</f>
        <v/>
      </c>
    </row>
    <row r="5541" ht="29.55" customHeight="1" s="55">
      <c r="A5541" s="9" t="n">
        <v>45251</v>
      </c>
      <c r="B5541" s="19" t="inlineStr">
        <is>
          <t>오픈놀</t>
        </is>
      </c>
      <c r="C5541" s="74" t="inlineStr">
        <is>
          <t>440320</t>
        </is>
      </c>
      <c r="D5541" s="17" t="inlineStr">
        <is>
          <t>+20.45% 3131</t>
        </is>
      </c>
      <c r="E5541" s="17" t="inlineStr">
        <is>
          <t>한동훈 장관의 이민정책 추진 소식에 따른 구인구직 플랫폼 부각</t>
        </is>
      </c>
      <c r="F5541" s="17" t="inlineStr">
        <is>
          <t>정치 (한동훈) 3333333333</t>
        </is>
      </c>
      <c r="G5541" s="26">
        <f>COUNTIF(B:B,B5541)</f>
        <v/>
      </c>
    </row>
    <row r="5542" ht="29.55" customHeight="1" s="55">
      <c r="A5542" s="9" t="n">
        <v>45250</v>
      </c>
      <c r="B5542" s="19" t="inlineStr">
        <is>
          <t>오픈놀</t>
        </is>
      </c>
      <c r="C5542" s="74" t="inlineStr">
        <is>
          <t>440320</t>
        </is>
      </c>
      <c r="D5542" s="17" t="inlineStr">
        <is>
          <t>$+29.98\%$ (상한가)</t>
        </is>
      </c>
      <c r="E5542" s="17" t="inlineStr">
        <is>
          <t>한동훈 장관의 '이민 정책' 추진 발언에 따른 구인·구직 플랫폼 부각</t>
        </is>
      </c>
      <c r="F5542" s="17" t="inlineStr">
        <is>
          <t>정치 (한동훈)</t>
        </is>
      </c>
      <c r="G5542" s="26">
        <f>COUNTIF(B:B,B5542)</f>
        <v/>
      </c>
    </row>
    <row r="5543" ht="29.55" customHeight="1" s="55">
      <c r="A5543" s="9" t="n">
        <v>45111</v>
      </c>
      <c r="B5543" s="19" t="inlineStr">
        <is>
          <t>오픈놀</t>
        </is>
      </c>
      <c r="C5543" s="74" t="inlineStr">
        <is>
          <t>440320</t>
        </is>
      </c>
      <c r="D5543" s="13" t="n">
        <v>0.1779</v>
      </c>
      <c r="E5543" s="17" t="inlineStr">
        <is>
          <t>신규 상장주 수급 및 구직 플랫폼 '미니 인턴'의 성장성 부각</t>
        </is>
      </c>
      <c r="F5543" s="17" t="inlineStr">
        <is>
          <t>신규주/일자리</t>
        </is>
      </c>
      <c r="G5543" s="26">
        <f>COUNTIF(B:B,B5543)</f>
        <v/>
      </c>
    </row>
    <row r="5544" ht="29.55" customHeight="1" s="55">
      <c r="A5544" s="9" t="n">
        <v>45110</v>
      </c>
      <c r="B5544" s="19" t="inlineStr">
        <is>
          <t>오픈놀</t>
        </is>
      </c>
      <c r="C5544" s="74" t="inlineStr">
        <is>
          <t>440320</t>
        </is>
      </c>
      <c r="D5544" s="13" t="n">
        <v>0.0781</v>
      </c>
      <c r="E5544" s="17" t="inlineStr">
        <is>
          <t>신규 상장 효과 및 구직 플랫폼 '미니 인턴' 성장성 부각</t>
        </is>
      </c>
      <c r="F5544" s="17" t="inlineStr">
        <is>
          <t>신규상장주</t>
        </is>
      </c>
      <c r="G5544" s="26">
        <f>COUNTIF(B:B,B5544)</f>
        <v/>
      </c>
    </row>
    <row r="5545" ht="29.55" customHeight="1" s="55">
      <c r="A5545" s="9" t="n">
        <v>45107</v>
      </c>
      <c r="B5545" s="19" t="inlineStr">
        <is>
          <t>오픈놀</t>
        </is>
      </c>
      <c r="C5545" s="74" t="inlineStr">
        <is>
          <t>440320</t>
        </is>
      </c>
      <c r="D5545" s="13" t="n">
        <v>0.575</v>
      </c>
      <c r="E5545" s="17" t="inlineStr">
        <is>
          <t>코스닥 상장 첫날 급등, 구직 플랫폼 '미니 인턴'의 성장성 부각</t>
        </is>
      </c>
      <c r="F5545" s="17" t="inlineStr">
        <is>
          <t>신규상장주</t>
        </is>
      </c>
      <c r="G5545" s="26">
        <f>COUNTIF(B:B,B5545)</f>
        <v/>
      </c>
    </row>
    <row r="5546" ht="29.55" customHeight="1" s="55">
      <c r="A5546" s="9" t="n">
        <v>45180</v>
      </c>
      <c r="B5546" s="19" t="inlineStr">
        <is>
          <t>오리콤</t>
        </is>
      </c>
      <c r="C5546" s="74" t="inlineStr">
        <is>
          <t>010470</t>
        </is>
      </c>
      <c r="D5546" s="10" t="n">
        <v>0.093</v>
      </c>
      <c r="E5546" s="17" t="inlineStr">
        <is>
          <t>정치 테마주(한동훈 관련주) 부각에 따른 동반 강세</t>
        </is>
      </c>
      <c r="F5546" s="17" t="inlineStr">
        <is>
          <t>정치테마</t>
        </is>
      </c>
      <c r="G5546" s="26">
        <f>COUNTIF(B:B,B5546)</f>
        <v/>
      </c>
    </row>
    <row r="5547" ht="29.55" customHeight="1" s="55">
      <c r="A5547" s="9" t="n">
        <v>45050</v>
      </c>
      <c r="B5547" s="17" t="inlineStr">
        <is>
          <t>오리콤</t>
        </is>
      </c>
      <c r="C5547" s="74" t="inlineStr">
        <is>
          <t>010470</t>
        </is>
      </c>
      <c r="D5547" s="10" t="n">
        <v>0.06270000000000001</v>
      </c>
      <c r="E5547" s="17" t="inlineStr">
        <is>
          <t>한동훈 장관 관련주 동반 상승</t>
        </is>
      </c>
      <c r="F5547" s="17" t="inlineStr">
        <is>
          <t>정치</t>
        </is>
      </c>
      <c r="G5547" s="26">
        <f>COUNTIF(B:B,B5547)</f>
        <v/>
      </c>
    </row>
    <row r="5548" ht="29.55" customHeight="1" s="55">
      <c r="A5548" s="9" t="n">
        <v>45044</v>
      </c>
      <c r="B5548" s="17" t="inlineStr">
        <is>
          <t>오리콤</t>
        </is>
      </c>
      <c r="C5548" s="74" t="inlineStr">
        <is>
          <t>010470</t>
        </is>
      </c>
      <c r="D5548" s="10" t="n">
        <v>0.0523</v>
      </c>
      <c r="E5548" s="17" t="inlineStr">
        <is>
          <t>한동훈 법무부장관 관련주 동반 상승</t>
        </is>
      </c>
      <c r="F5548" s="17" t="inlineStr">
        <is>
          <t>정치/인맥주</t>
        </is>
      </c>
      <c r="G5548" s="26">
        <f>COUNTIF(B:B,B5548)</f>
        <v/>
      </c>
    </row>
    <row r="5549" ht="29.55" customHeight="1" s="55">
      <c r="A5549" s="9" t="n">
        <v>45029</v>
      </c>
      <c r="B5549" s="17" t="inlineStr">
        <is>
          <t>오리콤</t>
        </is>
      </c>
      <c r="C5549" s="74" t="inlineStr">
        <is>
          <t>010470</t>
        </is>
      </c>
      <c r="D5549" s="10" t="n">
        <v>0.2479</v>
      </c>
      <c r="E5549" s="17" t="inlineStr">
        <is>
          <t>한동훈 장관 정치 행보 관련 테마주 동반 급등</t>
        </is>
      </c>
      <c r="F5549" s="17" t="inlineStr">
        <is>
          <t>정치/한동훈</t>
        </is>
      </c>
      <c r="G5549" s="26">
        <f>COUNTIF(B:B,B5549)</f>
        <v/>
      </c>
    </row>
    <row r="5550" ht="29.55" customHeight="1" s="55">
      <c r="A5550" s="9" t="n">
        <v>44972</v>
      </c>
      <c r="B5550" s="17" t="inlineStr">
        <is>
          <t>오리콤</t>
        </is>
      </c>
      <c r="C5550" s="74" t="inlineStr">
        <is>
          <t>010470</t>
        </is>
      </c>
      <c r="D5550" s="10" t="n">
        <v>0.0534</v>
      </c>
      <c r="E5550" s="17" t="inlineStr">
        <is>
          <t>한동훈 장관 관련 정치 테마주 부각</t>
        </is>
      </c>
      <c r="F5550" s="17" t="inlineStr">
        <is>
          <t>정치</t>
        </is>
      </c>
      <c r="G5550" s="26">
        <f>COUNTIF(B:B,B5550)</f>
        <v/>
      </c>
    </row>
    <row r="5551" ht="29.55" customHeight="1" s="55">
      <c r="A5551" s="9" t="n">
        <v>44935</v>
      </c>
      <c r="B5551" s="19" t="inlineStr">
        <is>
          <t>오리콤</t>
        </is>
      </c>
      <c r="C5551" s="74" t="inlineStr">
        <is>
          <t>010470</t>
        </is>
      </c>
      <c r="D5551" s="10" t="n">
        <v>0.1456</v>
      </c>
      <c r="E5551" s="17" t="inlineStr">
        <is>
          <t>두산그룹 계열 광고회사, 개별 이슈 부각 (정치 테마 연동 가능성)</t>
        </is>
      </c>
      <c r="F5551" s="17" t="inlineStr">
        <is>
          <t>개별주</t>
        </is>
      </c>
      <c r="G5551" s="26">
        <f>COUNTIF(B:B,B5551)</f>
        <v/>
      </c>
    </row>
    <row r="5552" ht="29.55" customHeight="1" s="55">
      <c r="A5552" s="9" t="n">
        <v>44932</v>
      </c>
      <c r="B5552" s="19" t="inlineStr">
        <is>
          <t>오리콤</t>
        </is>
      </c>
      <c r="C5552" s="74" t="inlineStr">
        <is>
          <t>010470</t>
        </is>
      </c>
      <c r="D5552" s="10" t="n">
        <v>0.0582</v>
      </c>
      <c r="E5552" s="17" t="inlineStr">
        <is>
          <t>한동훈 장관 관련 정치 테마주 부각</t>
        </is>
      </c>
      <c r="F5552" s="17" t="inlineStr">
        <is>
          <t>정치</t>
        </is>
      </c>
      <c r="G5552" s="26">
        <f>COUNTIF(B:B,B5552)</f>
        <v/>
      </c>
    </row>
    <row r="5553" ht="29.55" customHeight="1" s="55">
      <c r="A5553" s="9" t="n">
        <v>45166</v>
      </c>
      <c r="B5553" s="19" t="inlineStr">
        <is>
          <t>오르비텍</t>
        </is>
      </c>
      <c r="C5553" s="74" t="inlineStr">
        <is>
          <t>046120</t>
        </is>
      </c>
      <c r="D5553" s="10" t="n">
        <v>0.2823</v>
      </c>
      <c r="E5553" s="17" t="inlineStr">
        <is>
          <t>일본 오염수 방류에 따른 방사능 측정기 수요 급증 및 지자체 구매 소식</t>
        </is>
      </c>
      <c r="F5553" s="17" t="inlineStr">
        <is>
          <t>원전/방사능측정</t>
        </is>
      </c>
      <c r="G5553" s="26">
        <f>COUNTIF(B:B,B5553)</f>
        <v/>
      </c>
    </row>
    <row r="5554" ht="29.55" customHeight="1" s="55">
      <c r="A5554" s="9" t="n">
        <v>45160</v>
      </c>
      <c r="B5554" s="19" t="inlineStr">
        <is>
          <t>오르비텍</t>
        </is>
      </c>
      <c r="C5554" s="74" t="inlineStr">
        <is>
          <t>046120</t>
        </is>
      </c>
      <c r="D5554" s="10" t="n">
        <v>0.1415</v>
      </c>
      <c r="E5554" s="17" t="inlineStr">
        <is>
          <t>지자체의 방사능 탐지기 구매 확대 및 방사능 측정 기술력 보유 부각</t>
        </is>
      </c>
      <c r="F5554" s="17" t="inlineStr">
        <is>
          <t>방사능 측정/원전</t>
        </is>
      </c>
      <c r="G5554" s="26">
        <f>COUNTIF(B:B,B5554)</f>
        <v/>
      </c>
    </row>
    <row r="5555" ht="29.55" customHeight="1" s="55">
      <c r="A5555" s="9" t="n">
        <v>45096</v>
      </c>
      <c r="B5555" s="19" t="inlineStr">
        <is>
          <t>오르비텍</t>
        </is>
      </c>
      <c r="C5555" s="74" t="inlineStr">
        <is>
          <t>046120</t>
        </is>
      </c>
      <c r="D5555" s="10" t="n">
        <v>0.061</v>
      </c>
      <c r="E5555" s="17" t="inlineStr">
        <is>
          <t>후쿠시마 오염수 방류 우려에 따른 휴대용 방사능 측정기 및 검사 수요 부각</t>
        </is>
      </c>
      <c r="F5555" s="17" t="inlineStr">
        <is>
          <t>원전/오염수</t>
        </is>
      </c>
      <c r="G5555" s="26">
        <f>COUNTIF(B:B,B5555)</f>
        <v/>
      </c>
    </row>
    <row r="5556" ht="29.55" customHeight="1" s="55">
      <c r="A5556" s="9" t="n">
        <v>45093</v>
      </c>
      <c r="B5556" s="19" t="inlineStr">
        <is>
          <t>오르비텍</t>
        </is>
      </c>
      <c r="C5556" s="74" t="inlineStr">
        <is>
          <t>046120</t>
        </is>
      </c>
      <c r="D5556" s="10" t="n">
        <v>0.1099</v>
      </c>
      <c r="E5556" s="17" t="inlineStr">
        <is>
          <t>후쿠시마 오염수 우려로 지자체 등의 휴대용 방사능 측정기 구매 증가</t>
        </is>
      </c>
      <c r="F5556" s="17" t="inlineStr">
        <is>
          <t>개별주 (원전)</t>
        </is>
      </c>
      <c r="G5556" s="26">
        <f>COUNTIF(B:B,B5556)</f>
        <v/>
      </c>
    </row>
    <row r="5557" ht="29.55" customHeight="1" s="55">
      <c r="A5557" s="9" t="n">
        <v>45089</v>
      </c>
      <c r="B5557" s="19" t="inlineStr">
        <is>
          <t>오르비텍</t>
        </is>
      </c>
      <c r="C5557" s="74" t="inlineStr">
        <is>
          <t>046120</t>
        </is>
      </c>
      <c r="D5557" s="10" t="n">
        <v>0.0911</v>
      </c>
      <c r="E5557" s="17" t="inlineStr">
        <is>
          <t>휴대용 방사능 측정기 보유 및 원전 해체/방사선 관리 기술 부각</t>
        </is>
      </c>
      <c r="F5557" s="17" t="inlineStr">
        <is>
          <t>국제 - 소금/오염수</t>
        </is>
      </c>
      <c r="G5557" s="26">
        <f>COUNTIF(B:B,B5557)</f>
        <v/>
      </c>
    </row>
    <row r="5558" ht="29.55" customHeight="1" s="55">
      <c r="A5558" s="9" t="n">
        <v>45085</v>
      </c>
      <c r="B5558" s="19" t="inlineStr">
        <is>
          <t>오르비텍</t>
        </is>
      </c>
      <c r="C5558" s="74" t="inlineStr">
        <is>
          <t>046120</t>
        </is>
      </c>
      <c r="D5558" s="10" t="n">
        <v>0.0371</v>
      </c>
      <c r="E5558" s="17" t="inlineStr">
        <is>
          <t>일본 방사능 오염수 방류 우려에 휴대용 방사능 측정기 수요 부각</t>
        </is>
      </c>
      <c r="F5558" s="17" t="inlineStr">
        <is>
          <t>개별주</t>
        </is>
      </c>
      <c r="G5558" s="26">
        <f>COUNTIF(B:B,B5558)</f>
        <v/>
      </c>
    </row>
    <row r="5559" ht="29.55" customHeight="1" s="55">
      <c r="A5559" s="9" t="n">
        <v>44936</v>
      </c>
      <c r="B5559" s="19" t="inlineStr">
        <is>
          <t>오르비텍</t>
        </is>
      </c>
      <c r="C5559" s="74" t="inlineStr">
        <is>
          <t>046120</t>
        </is>
      </c>
      <c r="D5559" s="10" t="n">
        <v>0.0822</v>
      </c>
      <c r="E5559" s="17" t="inlineStr">
        <is>
          <t>고리 1호기 원전 해체 본격화 및 원전 해체 시장 확대 기대</t>
        </is>
      </c>
      <c r="F5559" s="17" t="inlineStr">
        <is>
          <t>원전</t>
        </is>
      </c>
      <c r="G5559" s="26">
        <f>COUNTIF(B:B,B5559)</f>
        <v/>
      </c>
    </row>
    <row r="5560" ht="29.55" customHeight="1" s="55">
      <c r="A5560" s="9" t="n">
        <v>45148</v>
      </c>
      <c r="B5560" s="19" t="inlineStr">
        <is>
          <t>오가닉티코스메틱</t>
        </is>
      </c>
      <c r="C5560" s="74" t="inlineStr">
        <is>
          <t>900300</t>
        </is>
      </c>
      <c r="D5560" s="17" t="inlineStr">
        <is>
          <t>+29.56% (상한가)</t>
        </is>
      </c>
      <c r="E5560" s="17" t="inlineStr">
        <is>
          <t>중국 현지 기반 화장품 업체로서 리오프닝 수혜 기대감</t>
        </is>
      </c>
      <c r="F5560" s="17" t="inlineStr">
        <is>
          <t>화장품/중국주</t>
        </is>
      </c>
      <c r="G5560" s="26">
        <f>COUNTIF(B:B,B5560)</f>
        <v/>
      </c>
    </row>
    <row r="5561" ht="29.55" customHeight="1" s="55">
      <c r="A5561" s="9" t="n">
        <v>45142</v>
      </c>
      <c r="B5561" s="19" t="inlineStr">
        <is>
          <t>오가닉티코스메틱</t>
        </is>
      </c>
      <c r="C5561" s="74" t="inlineStr">
        <is>
          <t>900300</t>
        </is>
      </c>
      <c r="D5561" s="17" t="inlineStr">
        <is>
          <t>+29.58% (상한가)</t>
        </is>
      </c>
      <c r="E5561" s="17" t="inlineStr">
        <is>
          <t>대규모 주식 양도 결정 및 사업구조 재편 소식</t>
        </is>
      </c>
      <c r="F5561" s="17" t="inlineStr">
        <is>
          <t>화장품/중국</t>
        </is>
      </c>
      <c r="G5561" s="26">
        <f>COUNTIF(B:B,B5561)</f>
        <v/>
      </c>
    </row>
    <row r="5562" ht="29.55" customHeight="1" s="55">
      <c r="A5562" s="9" t="n">
        <v>45056</v>
      </c>
      <c r="B5562" s="17" t="inlineStr">
        <is>
          <t>오가닉티코스메틱</t>
        </is>
      </c>
      <c r="C5562" s="74" t="inlineStr">
        <is>
          <t>900300</t>
        </is>
      </c>
      <c r="D5562" s="17" t="inlineStr">
        <is>
          <t>+29.76% (상한가)</t>
        </is>
      </c>
      <c r="E5562" s="17" t="inlineStr">
        <is>
          <t>화장품주 동반 강세 및 중국 리오프닝 기대</t>
        </is>
      </c>
      <c r="F5562" s="17" t="inlineStr">
        <is>
          <t>화장품</t>
        </is>
      </c>
      <c r="G5562" s="26">
        <f>COUNTIF(B:B,B5562)</f>
        <v/>
      </c>
    </row>
    <row r="5563" ht="29.55" customHeight="1" s="55">
      <c r="A5563" s="9" t="n">
        <v>45027</v>
      </c>
      <c r="B5563" s="17" t="inlineStr">
        <is>
          <t>오가닉티코스메틱</t>
        </is>
      </c>
      <c r="C5563" s="74" t="inlineStr">
        <is>
          <t>900300</t>
        </is>
      </c>
      <c r="D5563" s="17" t="inlineStr">
        <is>
          <t>+30.00% (상한가)</t>
        </is>
      </c>
      <c r="E5563" s="17" t="inlineStr">
        <is>
          <t>국내 상장 중국주 테마 강세 및 3거래일 연속 상한가</t>
        </is>
      </c>
      <c r="F5563" s="17" t="inlineStr">
        <is>
          <t>개별주/중국</t>
        </is>
      </c>
      <c r="G5563" s="26">
        <f>COUNTIF(B:B,B5563)</f>
        <v/>
      </c>
    </row>
    <row r="5564" ht="29.55" customHeight="1" s="55">
      <c r="A5564" s="9" t="n">
        <v>45026</v>
      </c>
      <c r="B5564" s="17" t="inlineStr">
        <is>
          <t>오가닉티코스메틱</t>
        </is>
      </c>
      <c r="C5564" s="74" t="inlineStr">
        <is>
          <t>900300</t>
        </is>
      </c>
      <c r="D5564" s="17" t="inlineStr">
        <is>
          <t>+29.50% (상한가)</t>
        </is>
      </c>
      <c r="E5564" s="17" t="inlineStr">
        <is>
          <t>국내 상장 중국 기업들의 감사보고서 제출 시즌 도래에 따른 동반 강세</t>
        </is>
      </c>
      <c r="F5564" s="17" t="inlineStr">
        <is>
          <t>개별주/중국기업</t>
        </is>
      </c>
      <c r="G5564" s="26">
        <f>COUNTIF(B:B,B5564)</f>
        <v/>
      </c>
    </row>
    <row r="5565" ht="29.55" customHeight="1" s="55">
      <c r="A5565" s="9" t="n">
        <v>45023</v>
      </c>
      <c r="B5565" s="19" t="inlineStr">
        <is>
          <t>오가닉티코스메틱</t>
        </is>
      </c>
      <c r="C5565" s="74" t="inlineStr">
        <is>
          <t>900300</t>
        </is>
      </c>
      <c r="D5565" s="17" t="inlineStr">
        <is>
          <t>+29.91% (상한가)</t>
        </is>
      </c>
      <c r="E5565" s="17" t="inlineStr">
        <is>
          <t>중국 기업 관련주 동반 급등 및 작년 영업손실 적자 전환 공시 속 강세</t>
        </is>
      </c>
      <c r="F5565" s="17" t="inlineStr">
        <is>
          <t>개별주 (중국)</t>
        </is>
      </c>
      <c r="G5565" s="26">
        <f>COUNTIF(B:B,B5565)</f>
        <v/>
      </c>
    </row>
    <row r="5566" ht="29.55" customHeight="1" s="55">
      <c r="A5566" s="9" t="n">
        <v>44966</v>
      </c>
      <c r="B5566" s="17" t="inlineStr">
        <is>
          <t>오가닉티코스메틱</t>
        </is>
      </c>
      <c r="C5566" s="74" t="inlineStr">
        <is>
          <t>900300</t>
        </is>
      </c>
      <c r="D5566" s="10" t="n">
        <v>0.0935</v>
      </c>
      <c r="E5566" s="17" t="inlineStr">
        <is>
          <t>중국 단기비자 발급 중단 해제 논의 소식</t>
        </is>
      </c>
      <c r="F5566" s="17" t="inlineStr">
        <is>
          <t>화장품/중국</t>
        </is>
      </c>
      <c r="G5566" s="26">
        <f>COUNTIF(B:B,B5566)</f>
        <v/>
      </c>
    </row>
    <row r="5567" ht="29.55" customHeight="1" s="55">
      <c r="A5567" s="9" t="n">
        <v>45188</v>
      </c>
      <c r="B5567" s="19" t="inlineStr">
        <is>
          <t>엔텔스</t>
        </is>
      </c>
      <c r="C5567" s="74" t="inlineStr">
        <is>
          <t>069410</t>
        </is>
      </c>
      <c r="D5567" s="10" t="n">
        <v>0.2207</v>
      </c>
      <c r="E5567" s="17" t="inlineStr">
        <is>
          <t>스타링크의 SK텔레콤 협력 한국 서비스 상용화 본격화 및 주요주주 부각</t>
        </is>
      </c>
      <c r="F5567" s="17" t="inlineStr">
        <is>
          <t>스타링크/5G</t>
        </is>
      </c>
      <c r="G5567" s="26">
        <f>COUNTIF(B:B,B5567)</f>
        <v/>
      </c>
    </row>
    <row r="5568" ht="29.55" customHeight="1" s="55">
      <c r="A5568" s="9" t="n">
        <v>45187</v>
      </c>
      <c r="B5568" s="19" t="inlineStr">
        <is>
          <t>엔텔스</t>
        </is>
      </c>
      <c r="C5568" s="74" t="inlineStr">
        <is>
          <t>069410</t>
        </is>
      </c>
      <c r="D5568" s="10" t="n">
        <v>0.2984</v>
      </c>
      <c r="E5568" s="17" t="inlineStr">
        <is>
          <t>스타링크 한국 서비스 본격화 및 SK텔레콤 전략적 제휴 체결에 따른 글로벌 5G 솔루션 공급 부각</t>
        </is>
      </c>
      <c r="F5568" s="17" t="inlineStr">
        <is>
          <t>스타링크/5G</t>
        </is>
      </c>
      <c r="G5568" s="26">
        <f>COUNTIF(B:B,B5568)</f>
        <v/>
      </c>
    </row>
    <row r="5569" ht="29.55" customHeight="1" s="55">
      <c r="A5569" s="9" t="n">
        <v>45076</v>
      </c>
      <c r="B5569" s="17" t="inlineStr">
        <is>
          <t>엔텔스</t>
        </is>
      </c>
      <c r="C5569" s="74" t="inlineStr">
        <is>
          <t>069410</t>
        </is>
      </c>
      <c r="D5569" s="17" t="inlineStr">
        <is>
          <t>+29.94% (상한가)</t>
        </is>
      </c>
      <c r="E5569" s="17" t="inlineStr">
        <is>
          <t>엔비디아 AI 붐에 따른 데이터센터(에퀴닉스) 수혜 및 파트너사 부각</t>
        </is>
      </c>
      <c r="F5569" s="17" t="inlineStr">
        <is>
          <t>데이터센터/AI</t>
        </is>
      </c>
      <c r="G5569" s="26">
        <f>COUNTIF(B:B,B5569)</f>
        <v/>
      </c>
    </row>
    <row r="5570" ht="29.55" customHeight="1" s="55">
      <c r="A5570" s="9" t="n">
        <v>45048</v>
      </c>
      <c r="B5570" s="17" t="inlineStr">
        <is>
          <t>엔텔스</t>
        </is>
      </c>
      <c r="C5570" s="74" t="inlineStr">
        <is>
          <t>069410</t>
        </is>
      </c>
      <c r="D5570" s="10" t="n">
        <v>0.0743</v>
      </c>
      <c r="E5570" s="17" t="inlineStr">
        <is>
          <t>스마트시티 데이터허브 제품 TTA 최초 인증 획득</t>
        </is>
      </c>
      <c r="F5570" s="17" t="inlineStr">
        <is>
          <t>스마트시티</t>
        </is>
      </c>
      <c r="G5570" s="26">
        <f>COUNTIF(B:B,B5570)</f>
        <v/>
      </c>
    </row>
    <row r="5571" ht="29.55" customHeight="1" s="55">
      <c r="A5571" s="9" t="n">
        <v>44953</v>
      </c>
      <c r="B5571" s="17" t="inlineStr">
        <is>
          <t>엔텔스</t>
        </is>
      </c>
      <c r="C5571" s="74" t="inlineStr">
        <is>
          <t>069410</t>
        </is>
      </c>
      <c r="D5571" s="10" t="n">
        <v>0.09719999999999999</v>
      </c>
      <c r="E5571" s="17" t="inlineStr">
        <is>
          <t>5G 네트워크 슬라이싱 기술 및 메타버스 핵심 인프라</t>
        </is>
      </c>
      <c r="F5571" s="17" t="inlineStr">
        <is>
          <t>5G/메타버스</t>
        </is>
      </c>
      <c r="G5571" s="26">
        <f>COUNTIF(B:B,B5571)</f>
        <v/>
      </c>
    </row>
    <row r="5572" ht="29.55" customHeight="1" s="55">
      <c r="A5572" s="9" t="n">
        <v>44946</v>
      </c>
      <c r="B5572" s="17" t="inlineStr">
        <is>
          <t>엔텔스</t>
        </is>
      </c>
      <c r="C5572" s="74" t="inlineStr">
        <is>
          <t>069410</t>
        </is>
      </c>
      <c r="D5572" s="10" t="n">
        <v>0.1794</v>
      </c>
      <c r="E5572" s="17" t="inlineStr">
        <is>
          <t>삼성전자-KDDI 5G 네트워크 슬라이싱 검증 성공, 관련 솔루션 보유</t>
        </is>
      </c>
      <c r="F5572" s="17" t="inlineStr">
        <is>
          <t>5G/솔루션</t>
        </is>
      </c>
      <c r="G5572" s="26">
        <f>COUNTIF(B:B,B5572)</f>
        <v/>
      </c>
    </row>
    <row r="5573" ht="29.55" customHeight="1" s="55">
      <c r="A5573" s="9" t="n">
        <v>44932</v>
      </c>
      <c r="B5573" s="19" t="inlineStr">
        <is>
          <t>엔텔스</t>
        </is>
      </c>
      <c r="C5573" s="74" t="inlineStr">
        <is>
          <t>069410</t>
        </is>
      </c>
      <c r="D5573" s="10" t="n">
        <v>0.07000000000000001</v>
      </c>
      <c r="E5573" s="17" t="inlineStr">
        <is>
          <t>삼성전자 주도 IoT 표준(OCF) 플랫폼 세계 최초 공개 이력 부각</t>
        </is>
      </c>
      <c r="F5573" s="17" t="inlineStr">
        <is>
          <t>삼성/IoT</t>
        </is>
      </c>
      <c r="G5573" s="26">
        <f>COUNTIF(B:B,B5573)</f>
        <v/>
      </c>
    </row>
    <row r="5574" ht="29.55" customHeight="1" s="55">
      <c r="A5574" s="9" t="n">
        <v>45275</v>
      </c>
      <c r="B5574" s="17" t="inlineStr">
        <is>
          <t>엑스페릭스</t>
        </is>
      </c>
      <c r="C5574" s="74" t="inlineStr">
        <is>
          <t>317770</t>
        </is>
      </c>
      <c r="D5574" s="10" t="n">
        <v>0.1252</v>
      </c>
      <c r="E5574" s="17" t="inlineStr">
        <is>
          <t>한동훈 장관의 이민정책 발언에 따른 디지털 신원확인 기술 부각</t>
        </is>
      </c>
      <c r="F5574" s="17" t="inlineStr">
        <is>
          <t>생체인증/정치</t>
        </is>
      </c>
      <c r="G5574" s="26">
        <f>COUNTIF(B:B,B5574)</f>
        <v/>
      </c>
    </row>
    <row r="5575" ht="29.55" customHeight="1" s="55">
      <c r="A5575" s="9" t="n">
        <v>45273</v>
      </c>
      <c r="B5575" s="17" t="inlineStr">
        <is>
          <t>엑스페릭스</t>
        </is>
      </c>
      <c r="C5575" s="74" t="inlineStr">
        <is>
          <t>317770</t>
        </is>
      </c>
      <c r="D5575" s="10" t="n">
        <v>0.0624</v>
      </c>
      <c r="E5575" s="17" t="inlineStr">
        <is>
          <t>한동훈 장관 이민청 설립 관련 발언 속 디지털 ID/생체인증 기술 부각</t>
        </is>
      </c>
      <c r="F5575" s="17" t="inlineStr">
        <is>
          <t>생체인증/정치</t>
        </is>
      </c>
      <c r="G5575" s="26">
        <f>COUNTIF(B:B,B5575)</f>
        <v/>
      </c>
    </row>
    <row r="5576" ht="29.55" customHeight="1" s="55">
      <c r="A5576" s="9" t="n">
        <v>45268</v>
      </c>
      <c r="B5576" s="17" t="inlineStr">
        <is>
          <t>엑스페릭스</t>
        </is>
      </c>
      <c r="C5576" s="74" t="inlineStr">
        <is>
          <t>317770</t>
        </is>
      </c>
      <c r="D5576" s="10" t="n">
        <v>0.1166</v>
      </c>
      <c r="E5576" s="17" t="inlineStr">
        <is>
          <t>한동훈 장관 이민청 설립 추진 관련 수혜 기대</t>
        </is>
      </c>
      <c r="F5576" s="17" t="inlineStr">
        <is>
          <t>생체인증/정치</t>
        </is>
      </c>
      <c r="G5576" s="26">
        <f>COUNTIF(B:B,B5576)</f>
        <v/>
      </c>
    </row>
    <row r="5577" ht="29.55" customHeight="1" s="55">
      <c r="A5577" s="9" t="n">
        <v>45253</v>
      </c>
      <c r="B5577" s="17" t="inlineStr">
        <is>
          <t>엑스페릭스</t>
        </is>
      </c>
      <c r="C5577" s="74" t="inlineStr">
        <is>
          <t>317770</t>
        </is>
      </c>
      <c r="D5577" s="17" t="inlineStr">
        <is>
          <t>+29.85% (상한가)</t>
        </is>
      </c>
      <c r="E5577" s="17" t="inlineStr">
        <is>
          <t xml:space="preserve">한동훈 장관의 포용적 이민정책 기대감 및 법무부 전자여권 인식 장치 납품 부각 </t>
        </is>
      </c>
      <c r="F5577" s="17" t="inlineStr">
        <is>
          <t>정치/보안</t>
        </is>
      </c>
      <c r="G5577" s="26">
        <f>COUNTIF(B:B,B5577)</f>
        <v/>
      </c>
    </row>
    <row r="5578" ht="29.55" customHeight="1" s="55">
      <c r="A5578" s="9" t="n">
        <v>45156</v>
      </c>
      <c r="B5578" s="19" t="inlineStr">
        <is>
          <t>엑스페릭스</t>
        </is>
      </c>
      <c r="C5578" s="74" t="inlineStr">
        <is>
          <t>317770</t>
        </is>
      </c>
      <c r="D5578" s="17" t="inlineStr">
        <is>
          <t>+29.94% (상한가)</t>
        </is>
      </c>
      <c r="E5578" s="17" t="inlineStr">
        <is>
          <t>탄소나노튜브(CNT) 등 첨단 소재 산업 진출 및 자회사 설립 소식</t>
        </is>
      </c>
      <c r="F5578" s="17" t="inlineStr">
        <is>
          <t>신소재</t>
        </is>
      </c>
      <c r="G5578" s="26">
        <f>COUNTIF(B:B,B5578)</f>
        <v/>
      </c>
    </row>
    <row r="5579" ht="29.55" customHeight="1" s="55">
      <c r="A5579" s="9" t="n">
        <v>45104</v>
      </c>
      <c r="B5579" s="19" t="inlineStr">
        <is>
          <t>엑스페릭스</t>
        </is>
      </c>
      <c r="C5579" s="74" t="inlineStr">
        <is>
          <t>317770</t>
        </is>
      </c>
      <c r="D5579" s="19" t="inlineStr">
        <is>
          <t>+29.76% (상한가)</t>
        </is>
      </c>
      <c r="E5579" s="17" t="inlineStr">
        <is>
          <t>무상증자 효과에 따른 사흘 연속 상한가 기록</t>
        </is>
      </c>
      <c r="F5579" s="17" t="inlineStr">
        <is>
          <t>기타/증자</t>
        </is>
      </c>
      <c r="G5579" s="26">
        <f>COUNTIF(B:B,B5579)</f>
        <v/>
      </c>
    </row>
    <row r="5580" ht="29.55" customHeight="1" s="55">
      <c r="A5580" s="9" t="n">
        <v>45103</v>
      </c>
      <c r="B5580" s="19" t="inlineStr">
        <is>
          <t>엑스페릭스</t>
        </is>
      </c>
      <c r="C5580" s="74" t="inlineStr">
        <is>
          <t>317770</t>
        </is>
      </c>
      <c r="D5580" s="19" t="inlineStr">
        <is>
          <t>+29.97% (상한가)</t>
        </is>
      </c>
      <c r="E5580" s="17" t="inlineStr">
        <is>
          <t>무상증자 권리락 효과에 따른 매수세 집중</t>
        </is>
      </c>
      <c r="F5580" s="17" t="inlineStr">
        <is>
          <t>기타/증자</t>
        </is>
      </c>
      <c r="G5580" s="26">
        <f>COUNTIF(B:B,B5580)</f>
        <v/>
      </c>
    </row>
    <row r="5581" ht="29.55" customHeight="1" s="55">
      <c r="A5581" s="9" t="n">
        <v>45261</v>
      </c>
      <c r="B5581" s="17" t="inlineStr">
        <is>
          <t>엑세스바이오</t>
        </is>
      </c>
      <c r="C5581" s="74" t="inlineStr">
        <is>
          <t>950130</t>
        </is>
      </c>
      <c r="D5581" s="10" t="n">
        <v>0.101</v>
      </c>
      <c r="E5581" s="17" t="inlineStr">
        <is>
          <t>폐렴 확산 우려 및 미국 헬스케어사 지분 확보 모멘텀</t>
        </is>
      </c>
      <c r="F5581" s="17" t="inlineStr">
        <is>
          <t>의료기기/진단키트</t>
        </is>
      </c>
      <c r="G5581" s="26">
        <f>COUNTIF(B:B,B5581)</f>
        <v/>
      </c>
    </row>
    <row r="5582" ht="29.55" customHeight="1" s="55">
      <c r="A5582" s="9" t="n">
        <v>45224</v>
      </c>
      <c r="B5582" s="19" t="inlineStr">
        <is>
          <t>엑세스바이오</t>
        </is>
      </c>
      <c r="C5582" s="74" t="inlineStr">
        <is>
          <t>950130</t>
        </is>
      </c>
      <c r="D5582" s="10" t="n">
        <v>0.0418</v>
      </c>
      <c r="E5582" s="17" t="inlineStr">
        <is>
          <t>폐렴 동시 진단 키트 관련 기술력 부각</t>
        </is>
      </c>
      <c r="F5582" s="17" t="inlineStr">
        <is>
          <t>진단키트</t>
        </is>
      </c>
      <c r="G5582" s="26">
        <f>COUNTIF(B:B,B5582)</f>
        <v/>
      </c>
    </row>
    <row r="5583" ht="29.55" customHeight="1" s="55">
      <c r="A5583" s="9" t="n">
        <v>45195</v>
      </c>
      <c r="B5583" s="19" t="inlineStr">
        <is>
          <t>엑세스바이오</t>
        </is>
      </c>
      <c r="C5583" s="74" t="inlineStr">
        <is>
          <t>950130</t>
        </is>
      </c>
      <c r="D5583" s="10" t="n">
        <v>0.0559</v>
      </c>
      <c r="E5583" s="17" t="inlineStr">
        <is>
          <t>미국 보건복지부(HHS) 대상 대규모 진단키트 공급 이력 부각</t>
        </is>
      </c>
      <c r="F5583" s="17" t="inlineStr">
        <is>
          <t>바이오/진단</t>
        </is>
      </c>
      <c r="G5583" s="26">
        <f>COUNTIF(B:B,B5583)</f>
        <v/>
      </c>
    </row>
    <row r="5584" ht="29.55" customHeight="1" s="55">
      <c r="A5584" s="9" t="n">
        <v>45191</v>
      </c>
      <c r="B5584" s="19" t="inlineStr">
        <is>
          <t>엑세스바이오</t>
        </is>
      </c>
      <c r="C5584" s="74" t="inlineStr">
        <is>
          <t>950130</t>
        </is>
      </c>
      <c r="D5584" s="17" t="inlineStr">
        <is>
          <t>종가 0.74% (고가 +17.59%)</t>
        </is>
      </c>
      <c r="E5584" s="17" t="inlineStr">
        <is>
          <t>미국 정부와 1180억 규모 코로나 자가진단 키트 공급 계약</t>
        </is>
      </c>
      <c r="F5584" s="17" t="inlineStr">
        <is>
          <t>바이오/진단</t>
        </is>
      </c>
      <c r="G5584" s="26">
        <f>COUNTIF(B:B,B5584)</f>
        <v/>
      </c>
    </row>
    <row r="5585" ht="29.55" customHeight="1" s="55">
      <c r="A5585" s="9" t="n">
        <v>45188</v>
      </c>
      <c r="B5585" s="19" t="inlineStr">
        <is>
          <t>엑세스바이오</t>
        </is>
      </c>
      <c r="C5585" s="74" t="inlineStr">
        <is>
          <t>950130</t>
        </is>
      </c>
      <c r="D5585" s="10" t="n">
        <v>0.054</v>
      </c>
      <c r="E5585" s="17" t="inlineStr">
        <is>
          <t>美 최대 약국체인 제휴 및 AI 기반 헬스케어 기업 지분 확보</t>
        </is>
      </c>
      <c r="F5585" s="17" t="inlineStr">
        <is>
          <t>바이오/AI</t>
        </is>
      </c>
      <c r="G5585" s="26">
        <f>COUNTIF(B:B,B5585)</f>
        <v/>
      </c>
    </row>
    <row r="5586" ht="29.55" customHeight="1" s="55">
      <c r="A5586" s="9" t="n">
        <v>45182</v>
      </c>
      <c r="B5586" s="19" t="inlineStr">
        <is>
          <t>엑세스바이오</t>
        </is>
      </c>
      <c r="C5586" s="74" t="inlineStr">
        <is>
          <t>950130</t>
        </is>
      </c>
      <c r="D5586" s="10" t="n">
        <v>0.0842</v>
      </c>
      <c r="E5586" s="17" t="inlineStr">
        <is>
          <t>전략적 파트너사의 심전도계 FDA 승인 및 미국 AI 헬스케어 기업 지분 확보</t>
        </is>
      </c>
      <c r="F5586" s="17" t="inlineStr">
        <is>
          <t>바이오/진단기기</t>
        </is>
      </c>
      <c r="G5586" s="26">
        <f>COUNTIF(B:B,B5586)</f>
        <v/>
      </c>
    </row>
    <row r="5587" ht="29.55" customHeight="1" s="55">
      <c r="A5587" s="9" t="n">
        <v>45181</v>
      </c>
      <c r="B5587" s="19" t="inlineStr">
        <is>
          <t>엑세스바이오</t>
        </is>
      </c>
      <c r="C5587" s="74" t="inlineStr">
        <is>
          <t>950130</t>
        </is>
      </c>
      <c r="D5587" s="10" t="n">
        <v>0.2651</v>
      </c>
      <c r="E5587" s="17" t="inlineStr">
        <is>
          <t>미국 최대 약국체인 제휴 및 AI 기반 헬스케어 기업 '큐라페이션트' 지분 확보</t>
        </is>
      </c>
      <c r="F5587" s="17" t="inlineStr">
        <is>
          <t>의료AI</t>
        </is>
      </c>
      <c r="G5587" s="26">
        <f>COUNTIF(B:B,B5587)</f>
        <v/>
      </c>
    </row>
    <row r="5588" ht="29.55" customHeight="1" s="55">
      <c r="A5588" s="9" t="n">
        <v>45128</v>
      </c>
      <c r="B5588" s="19" t="inlineStr">
        <is>
          <t>에프에스티</t>
        </is>
      </c>
      <c r="C5588" s="74" t="inlineStr">
        <is>
          <t>036810</t>
        </is>
      </c>
      <c r="D5588" s="13" t="n">
        <v>0.0475</v>
      </c>
      <c r="E5588" s="17" t="inlineStr">
        <is>
          <t>국내 반도체 제조사로부터 EUV 펠리클 검사장비 수주</t>
        </is>
      </c>
      <c r="F5588" s="17" t="inlineStr">
        <is>
          <t>반도체</t>
        </is>
      </c>
      <c r="G5588" s="26">
        <f>COUNTIF(B:B,B5588)</f>
        <v/>
      </c>
    </row>
    <row r="5589" ht="29.55" customHeight="1" s="55">
      <c r="A5589" s="9" t="n">
        <v>45126</v>
      </c>
      <c r="B5589" s="19" t="inlineStr">
        <is>
          <t>에프에스티</t>
        </is>
      </c>
      <c r="C5589" s="74" t="inlineStr">
        <is>
          <t>036810</t>
        </is>
      </c>
      <c r="D5589" s="13" t="n">
        <v>0.0798</v>
      </c>
      <c r="E5589" s="17" t="inlineStr">
        <is>
          <t>국내 반도체 제조사로부터 EUV 펠리클 탈부착·검사장비 수주</t>
        </is>
      </c>
      <c r="F5589" s="17" t="inlineStr">
        <is>
          <t>반도체 장비</t>
        </is>
      </c>
      <c r="G5589" s="26">
        <f>COUNTIF(B:B,B5589)</f>
        <v/>
      </c>
    </row>
    <row r="5590" ht="29.55" customHeight="1" s="55">
      <c r="A5590" s="9" t="n">
        <v>45125</v>
      </c>
      <c r="B5590" s="19" t="inlineStr">
        <is>
          <t>에프에스티</t>
        </is>
      </c>
      <c r="C5590" s="74" t="inlineStr">
        <is>
          <t>036810</t>
        </is>
      </c>
      <c r="D5590" s="13" t="n">
        <v>0.1643</v>
      </c>
      <c r="E5590" s="17" t="inlineStr">
        <is>
          <t xml:space="preserve">EUV 펠리클 탈부착 및 검사 등 반도체 핵심 장비 수주 </t>
        </is>
      </c>
      <c r="F5590" s="17" t="inlineStr">
        <is>
          <t>반도체 장비</t>
        </is>
      </c>
      <c r="G5590" s="26">
        <f>COUNTIF(B:B,B5590)</f>
        <v/>
      </c>
    </row>
    <row r="5591" ht="29.55" customHeight="1" s="55">
      <c r="A5591" s="9" t="n">
        <v>45054</v>
      </c>
      <c r="B5591" s="17" t="inlineStr">
        <is>
          <t>에프에스티</t>
        </is>
      </c>
      <c r="C5591" s="74" t="inlineStr">
        <is>
          <t>036810</t>
        </is>
      </c>
      <c r="D5591" s="10" t="n">
        <v>0.1233</v>
      </c>
      <c r="E5591" s="17" t="inlineStr">
        <is>
          <t>국산 EUV 펠리클 개발 성공 및 상용화 기대감 (삼성전자 투자사)</t>
        </is>
      </c>
      <c r="F5591" s="17" t="inlineStr">
        <is>
          <t>반도체 소재</t>
        </is>
      </c>
      <c r="G5591" s="26">
        <f>COUNTIF(B:B,B5591)</f>
        <v/>
      </c>
    </row>
    <row r="5592" ht="29.55" customHeight="1" s="55">
      <c r="A5592" s="9" t="n">
        <v>45001</v>
      </c>
      <c r="B5592" s="19" t="inlineStr">
        <is>
          <t>에프에스티</t>
        </is>
      </c>
      <c r="C5592" s="74" t="inlineStr">
        <is>
          <t>036810</t>
        </is>
      </c>
      <c r="D5592" s="10" t="n">
        <v>0.06469999999999999</v>
      </c>
      <c r="E5592" s="17" t="inlineStr">
        <is>
          <t>삼성전자 투자 유치 및 EUV 펠리클 국산화 기대</t>
        </is>
      </c>
      <c r="F5592" s="17" t="inlineStr">
        <is>
          <t>삼성/반디플 (EUV)</t>
        </is>
      </c>
      <c r="G5592" s="26">
        <f>COUNTIF(B:B,B5592)</f>
        <v/>
      </c>
    </row>
    <row r="5593" ht="29.55" customHeight="1" s="55">
      <c r="A5593" s="9" t="n">
        <v>44952</v>
      </c>
      <c r="B5593" s="17" t="inlineStr">
        <is>
          <t>에프에스티</t>
        </is>
      </c>
      <c r="C5593" s="74" t="inlineStr">
        <is>
          <t>036810</t>
        </is>
      </c>
      <c r="D5593" s="10" t="n">
        <v>0.07729999999999999</v>
      </c>
      <c r="E5593" s="17" t="inlineStr">
        <is>
          <t>EUV 펠리클 국산화 임박 및 삼성전자 투자사 부각</t>
        </is>
      </c>
      <c r="F5593" s="17" t="inlineStr">
        <is>
          <t>반도체 장비</t>
        </is>
      </c>
      <c r="G5593" s="26">
        <f>COUNTIF(B:B,B5593)</f>
        <v/>
      </c>
    </row>
    <row r="5594" ht="29.55" customHeight="1" s="55">
      <c r="A5594" s="9" t="n">
        <v>44951</v>
      </c>
      <c r="B5594" s="17" t="inlineStr">
        <is>
          <t>에프에스티</t>
        </is>
      </c>
      <c r="C5594" s="74" t="inlineStr">
        <is>
          <t>036810</t>
        </is>
      </c>
      <c r="D5594" s="10" t="n">
        <v>0.2979</v>
      </c>
      <c r="E5594" s="17" t="inlineStr">
        <is>
          <t>삼성전자 투자사, EUV 펠리클 국산화 및 양산 기대감</t>
        </is>
      </c>
      <c r="F5594" s="17" t="inlineStr">
        <is>
          <t>반도체 장비</t>
        </is>
      </c>
      <c r="G5594" s="26">
        <f>COUNTIF(B:B,B5594)</f>
        <v/>
      </c>
    </row>
    <row r="5595" ht="29.55" customHeight="1" s="55">
      <c r="A5595" s="9" t="n">
        <v>45096</v>
      </c>
      <c r="B5595" s="19" t="inlineStr">
        <is>
          <t>에스에이티이엔지</t>
        </is>
      </c>
      <c r="C5595" s="74" t="n"/>
      <c r="D5595" s="10" t="n">
        <v>0.0148</v>
      </c>
      <c r="E5595" s="17" t="inlineStr">
        <is>
          <t>자회사 에코케미칼의 2차전지 소재(바인더) 국산화 및 LG화학 등 구매 의향서 접수</t>
        </is>
      </c>
      <c r="F5595" s="17" t="inlineStr">
        <is>
          <t>미래차/이차전지</t>
        </is>
      </c>
      <c r="G5595" s="26">
        <f>COUNTIF(B:B,B5595)</f>
        <v/>
      </c>
    </row>
    <row r="5596" ht="29.55" customHeight="1" s="55">
      <c r="A5596" s="9" t="n">
        <v>45061</v>
      </c>
      <c r="B5596" s="17" t="inlineStr">
        <is>
          <t>에스에이티이엔지</t>
        </is>
      </c>
      <c r="C5596" s="74" t="n"/>
      <c r="D5596" s="10" t="n">
        <v>0.0588</v>
      </c>
      <c r="E5596" s="17" t="inlineStr">
        <is>
          <t>자회사 에코케미칼의 2차전지 분리막 첨가제 공급 기대</t>
        </is>
      </c>
      <c r="F5596" s="17" t="inlineStr">
        <is>
          <t>2차전지 소재</t>
        </is>
      </c>
      <c r="G5596" s="26">
        <f>COUNTIF(B:B,B5596)</f>
        <v/>
      </c>
    </row>
    <row r="5597" ht="29.55" customHeight="1" s="55">
      <c r="A5597" s="9" t="n">
        <v>45014</v>
      </c>
      <c r="B5597" s="19" t="inlineStr">
        <is>
          <t>에스에이티이엔지</t>
        </is>
      </c>
      <c r="C5597" s="74" t="n"/>
      <c r="D5597" s="10" t="n">
        <v>0.0779</v>
      </c>
      <c r="E5597" s="17" t="inlineStr">
        <is>
          <t>자회사 에코케미칼의 분리막 첨가제 개발 및 공급 기대</t>
        </is>
      </c>
      <c r="F5597" s="17" t="inlineStr">
        <is>
          <t>미래차/이차전지 (소재)</t>
        </is>
      </c>
      <c r="G5597" s="26">
        <f>COUNTIF(B:B,B5597)</f>
        <v/>
      </c>
    </row>
    <row r="5598" ht="29.55" customHeight="1" s="55">
      <c r="A5598" s="9" t="n">
        <v>44995</v>
      </c>
      <c r="B5598" s="19" t="inlineStr">
        <is>
          <t>에스에이티이엔지</t>
        </is>
      </c>
      <c r="C5598" s="74" t="n"/>
      <c r="D5598" s="17" t="inlineStr">
        <is>
          <t>+29.93% (상한가)</t>
        </is>
      </c>
      <c r="E5598" s="17" t="inlineStr">
        <is>
          <t>자회사 에코케미칼의 2차전지 소재(바인더, 첨가제) 국산화 및 LG화학 테스트 소식</t>
        </is>
      </c>
      <c r="F5598" s="17" t="inlineStr">
        <is>
          <t>미래차/이차전지 (소재)</t>
        </is>
      </c>
      <c r="G5598" s="26">
        <f>COUNTIF(B:B,B5598)</f>
        <v/>
      </c>
    </row>
    <row r="5599" ht="29.55" customHeight="1" s="55">
      <c r="A5599" s="9" t="n">
        <v>44985</v>
      </c>
      <c r="B5599" s="19" t="inlineStr">
        <is>
          <t>에스에이티이엔지</t>
        </is>
      </c>
      <c r="C5599" s="74" t="n"/>
      <c r="D5599" s="10" t="n">
        <v>0.074</v>
      </c>
      <c r="E5599" s="17" t="inlineStr">
        <is>
          <t>테슬라 마스터플랜3(에너지) 기대 및 VPP(가상발전소) 사업 부각</t>
        </is>
      </c>
      <c r="F5599" s="17" t="inlineStr">
        <is>
          <t>미래차/이차전지 (VPP)</t>
        </is>
      </c>
      <c r="G5599" s="26">
        <f>COUNTIF(B:B,B5599)</f>
        <v/>
      </c>
    </row>
    <row r="5600" ht="29.55" customHeight="1" s="55">
      <c r="A5600" s="9" t="n">
        <v>44972</v>
      </c>
      <c r="B5600" s="17" t="inlineStr">
        <is>
          <t>에스에이티이엔지</t>
        </is>
      </c>
      <c r="C5600" s="74" t="n"/>
      <c r="D5600" s="10" t="n">
        <v>0.0353</v>
      </c>
      <c r="E5600" s="17" t="inlineStr">
        <is>
          <t>정부 지능형 전력망 3.7조 투자 및 가상발전소(VPP) 사업 부각</t>
        </is>
      </c>
      <c r="F5600" s="17" t="inlineStr">
        <is>
          <t>스마트그리드</t>
        </is>
      </c>
      <c r="G5600" s="26">
        <f>COUNTIF(B:B,B5600)</f>
        <v/>
      </c>
    </row>
    <row r="5601" ht="29.55" customHeight="1" s="55">
      <c r="A5601" s="9" t="n">
        <v>44937</v>
      </c>
      <c r="B5601" s="19" t="inlineStr">
        <is>
          <t>에스에이티이엔지</t>
        </is>
      </c>
      <c r="C5601" s="74" t="n"/>
      <c r="D5601" s="19" t="inlineStr">
        <is>
          <t>+29.93% (상한가)</t>
        </is>
      </c>
      <c r="E5601" s="17" t="inlineStr">
        <is>
          <t>GM·포드·구글 등의 가상발전소(VPP) 협업체 'VP3' 발족 소식에 VPP 기술 부각</t>
        </is>
      </c>
      <c r="F5601" s="17" t="inlineStr">
        <is>
          <t>CO2/VPP</t>
        </is>
      </c>
      <c r="G5601" s="26">
        <f>COUNTIF(B:B,B5601)</f>
        <v/>
      </c>
    </row>
    <row r="5602" ht="29.55" customHeight="1" s="55">
      <c r="A5602" s="9" t="n">
        <v>45254</v>
      </c>
      <c r="B5602" s="17" t="inlineStr">
        <is>
          <t>에브리봇</t>
        </is>
      </c>
      <c r="C5602" s="74" t="inlineStr">
        <is>
          <t>270660</t>
        </is>
      </c>
      <c r="D5602" s="10" t="n">
        <v>0.0844</v>
      </c>
      <c r="E5602" s="17" t="inlineStr">
        <is>
          <t>EU의 아마존-아이로봇 인수 승인 방침 보도에 따른 로봇주 강세</t>
        </is>
      </c>
      <c r="F5602" s="17" t="inlineStr">
        <is>
          <t>로봇</t>
        </is>
      </c>
      <c r="G5602" s="26">
        <f>COUNTIF(B:B,B5602)</f>
        <v/>
      </c>
    </row>
    <row r="5603" ht="29.55" customHeight="1" s="55">
      <c r="A5603" s="9" t="n">
        <v>45252</v>
      </c>
      <c r="B5603" s="17" t="inlineStr">
        <is>
          <t>에브리봇</t>
        </is>
      </c>
      <c r="C5603" s="74" t="inlineStr">
        <is>
          <t>270660</t>
        </is>
      </c>
      <c r="D5603" s="10" t="n">
        <v>0.0844</v>
      </c>
      <c r="E5603" s="17" t="inlineStr">
        <is>
          <t>EU, 아마존의 아이로봇 인수 승인 방침 보도에 로봇주 동반 강세</t>
        </is>
      </c>
      <c r="F5603" s="17" t="inlineStr">
        <is>
          <t>로봇</t>
        </is>
      </c>
      <c r="G5603" s="26">
        <f>COUNTIF(B:B,B5603)</f>
        <v/>
      </c>
    </row>
    <row r="5604" ht="29.55" customHeight="1" s="55">
      <c r="A5604" s="9" t="n">
        <v>45085</v>
      </c>
      <c r="B5604" s="19" t="inlineStr">
        <is>
          <t>에브리봇</t>
        </is>
      </c>
      <c r="C5604" s="74" t="inlineStr">
        <is>
          <t>270660</t>
        </is>
      </c>
      <c r="D5604" s="10" t="n">
        <v>0.0555</v>
      </c>
      <c r="E5604" s="17" t="inlineStr">
        <is>
          <t>이스라엘 AI 기업 이뉴이티브와 자율주행 플랫폼 공동 연구개발(R&amp;D) 협약</t>
        </is>
      </c>
      <c r="F5604" s="17" t="inlineStr">
        <is>
          <t>AI / 로봇</t>
        </is>
      </c>
      <c r="G5604" s="26">
        <f>COUNTIF(B:B,B5604)</f>
        <v/>
      </c>
    </row>
    <row r="5605" ht="29.55" customHeight="1" s="55">
      <c r="A5605" s="9" t="n">
        <v>45007</v>
      </c>
      <c r="B5605" s="19" t="inlineStr">
        <is>
          <t>에브리봇</t>
        </is>
      </c>
      <c r="C5605" s="74" t="inlineStr">
        <is>
          <t>270660</t>
        </is>
      </c>
      <c r="D5605" s="10" t="n">
        <v>0.196</v>
      </c>
      <c r="E5605" s="17" t="inlineStr">
        <is>
          <t>자율주행 로봇 핵심 부품(라이다센서) 특허 출원 및 삼성전자 공급 부각</t>
        </is>
      </c>
      <c r="F5605" s="17" t="inlineStr">
        <is>
          <t>AI/로봇 (청소로봇)</t>
        </is>
      </c>
      <c r="G5605" s="26">
        <f>COUNTIF(B:B,B5605)</f>
        <v/>
      </c>
    </row>
    <row r="5606" ht="29.55" customHeight="1" s="55">
      <c r="A5606" s="9" t="n">
        <v>44991</v>
      </c>
      <c r="B5606" s="19" t="inlineStr">
        <is>
          <t>에브리봇</t>
        </is>
      </c>
      <c r="C5606" s="74" t="inlineStr">
        <is>
          <t>270660</t>
        </is>
      </c>
      <c r="D5606" s="10" t="n">
        <v>0.0785</v>
      </c>
      <c r="E5606" s="17" t="inlineStr">
        <is>
          <t>삼성전자 로봇 사업 강화 및 자율주행 센서 특허 부각</t>
        </is>
      </c>
      <c r="F5606" s="17" t="inlineStr">
        <is>
          <t>AI/로봇</t>
        </is>
      </c>
      <c r="G5606" s="26">
        <f>COUNTIF(B:B,B5606)</f>
        <v/>
      </c>
    </row>
    <row r="5607" ht="29.55" customHeight="1" s="55">
      <c r="A5607" s="9" t="n">
        <v>44935</v>
      </c>
      <c r="B5607" s="19" t="inlineStr">
        <is>
          <t>에브리봇</t>
        </is>
      </c>
      <c r="C5607" s="74" t="inlineStr">
        <is>
          <t>270660</t>
        </is>
      </c>
      <c r="D5607" s="10" t="n">
        <v>0.0446</v>
      </c>
      <c r="E5607" s="17" t="inlineStr">
        <is>
          <t>삼성전자와 공동 개발 로봇청소기 공급 및 특허 출원 부각</t>
        </is>
      </c>
      <c r="F5607" s="17" t="inlineStr">
        <is>
          <t>삼성/로봇</t>
        </is>
      </c>
      <c r="G5607" s="26">
        <f>COUNTIF(B:B,B5607)</f>
        <v/>
      </c>
    </row>
    <row r="5608" ht="29.55" customHeight="1" s="55">
      <c r="A5608" s="9" t="n">
        <v>44929</v>
      </c>
      <c r="B5608" s="19" t="inlineStr">
        <is>
          <t>에브리봇</t>
        </is>
      </c>
      <c r="C5608" s="74" t="inlineStr">
        <is>
          <t>270660</t>
        </is>
      </c>
      <c r="D5608" s="10" t="n">
        <v>0.0556</v>
      </c>
      <c r="E5608" s="17" t="inlineStr">
        <is>
          <t>삼성전자 로봇 사업 파트너 및 관련 특허 보유 부각</t>
        </is>
      </c>
      <c r="F5608" s="17" t="inlineStr">
        <is>
          <t>삼성/로봇</t>
        </is>
      </c>
      <c r="G5608" s="26">
        <f>COUNTIF(B:B,B5608)</f>
        <v/>
      </c>
    </row>
    <row r="5609" ht="29.55" customHeight="1" s="55">
      <c r="A5609" s="9" t="n">
        <v>45084</v>
      </c>
      <c r="B5609" s="19" t="inlineStr">
        <is>
          <t>앱클론</t>
        </is>
      </c>
      <c r="C5609" s="74" t="inlineStr">
        <is>
          <t>174900</t>
        </is>
      </c>
      <c r="D5609" s="10" t="n">
        <v>0.0453</v>
      </c>
      <c r="E5609" s="17" t="inlineStr">
        <is>
          <t>CAR-T 치료제(AT101) 임상 1상 결과 긍정적 발표 및 기술수출 기대</t>
        </is>
      </c>
      <c r="F5609" s="17" t="inlineStr">
        <is>
          <t>BIO</t>
        </is>
      </c>
      <c r="G5609" s="26">
        <f>COUNTIF(B:B,B5609)</f>
        <v/>
      </c>
    </row>
    <row r="5610" ht="29.55" customHeight="1" s="55">
      <c r="A5610" s="9" t="n">
        <v>45063</v>
      </c>
      <c r="B5610" s="17" t="inlineStr">
        <is>
          <t>앱클론</t>
        </is>
      </c>
      <c r="C5610" s="74" t="inlineStr">
        <is>
          <t>174900</t>
        </is>
      </c>
      <c r="D5610" s="10" t="n">
        <v>0.1082</v>
      </c>
      <c r="E5610" s="17" t="inlineStr">
        <is>
          <t>CAR-T 치료제(AT101) 임상 1상 성공 및 기술수출 논의</t>
        </is>
      </c>
      <c r="F5610" s="17" t="inlineStr">
        <is>
          <t>바이오/CAR-T</t>
        </is>
      </c>
      <c r="G5610" s="26">
        <f>COUNTIF(B:B,B5610)</f>
        <v/>
      </c>
    </row>
    <row r="5611" ht="29.55" customHeight="1" s="55">
      <c r="A5611" s="9" t="n">
        <v>45035</v>
      </c>
      <c r="B5611" s="17" t="inlineStr">
        <is>
          <t>앱클론</t>
        </is>
      </c>
      <c r="C5611" s="74" t="inlineStr">
        <is>
          <t>174900</t>
        </is>
      </c>
      <c r="D5611" s="10" t="n">
        <v>0.1265</v>
      </c>
      <c r="E5611" s="17" t="inlineStr">
        <is>
          <t>혈액암 카티(CAR-T) 치료제 임상 1상 완전관해 확인 (AACR 발표)</t>
        </is>
      </c>
      <c r="F5611" s="17" t="inlineStr">
        <is>
          <t>BIO</t>
        </is>
      </c>
      <c r="G5611" s="26">
        <f>COUNTIF(B:B,B5611)</f>
        <v/>
      </c>
    </row>
    <row r="5612" ht="29.55" customHeight="1" s="55">
      <c r="A5612" s="9" t="n">
        <v>45021</v>
      </c>
      <c r="B5612" s="19" t="inlineStr">
        <is>
          <t>앱클론</t>
        </is>
      </c>
      <c r="C5612" s="74" t="inlineStr">
        <is>
          <t>174900</t>
        </is>
      </c>
      <c r="D5612" s="10" t="n">
        <v>0.1218</v>
      </c>
      <c r="E5612" s="17" t="inlineStr">
        <is>
          <t>AACR에서 CAR-T 치료제(AT101) 임상 1상 결과 발표 예정</t>
        </is>
      </c>
      <c r="F5612" s="17" t="inlineStr">
        <is>
          <t>BIO (신약)</t>
        </is>
      </c>
      <c r="G5612" s="26">
        <f>COUNTIF(B:B,B5612)</f>
        <v/>
      </c>
    </row>
    <row r="5613" ht="29.55" customHeight="1" s="55">
      <c r="A5613" s="9" t="n">
        <v>45016</v>
      </c>
      <c r="B5613" s="19" t="inlineStr">
        <is>
          <t>앱클론</t>
        </is>
      </c>
      <c r="C5613" s="74" t="inlineStr">
        <is>
          <t>174900</t>
        </is>
      </c>
      <c r="D5613" s="10" t="n">
        <v>0.0707</v>
      </c>
      <c r="E5613" s="17" t="inlineStr">
        <is>
          <t>AACR에서 CAR-T 치료제(AT101) 임상 결과 발표 예정</t>
        </is>
      </c>
      <c r="F5613" s="17" t="inlineStr">
        <is>
          <t>BIO (신약)</t>
        </is>
      </c>
      <c r="G5613" s="26">
        <f>COUNTIF(B:B,B5613)</f>
        <v/>
      </c>
    </row>
    <row r="5614" ht="29.55" customHeight="1" s="55">
      <c r="A5614" s="9" t="n">
        <v>44981</v>
      </c>
      <c r="B5614" s="17" t="inlineStr">
        <is>
          <t>앱클론</t>
        </is>
      </c>
      <c r="C5614" s="74" t="inlineStr">
        <is>
          <t>174900</t>
        </is>
      </c>
      <c r="D5614" s="10" t="n">
        <v>0.0658</v>
      </c>
      <c r="E5614" s="17" t="inlineStr">
        <is>
          <t>CAR-T 치료제 'AT101' 연구 성과 AACR 발표 예정</t>
        </is>
      </c>
      <c r="F5614" s="17" t="inlineStr">
        <is>
          <t>바이오/항암</t>
        </is>
      </c>
      <c r="G5614" s="26">
        <f>COUNTIF(B:B,B5614)</f>
        <v/>
      </c>
    </row>
    <row r="5615" ht="29.55" customHeight="1" s="55">
      <c r="A5615" s="9" t="n">
        <v>44979</v>
      </c>
      <c r="B5615" s="17" t="inlineStr">
        <is>
          <t>앱클론</t>
        </is>
      </c>
      <c r="C5615" s="74" t="inlineStr">
        <is>
          <t>174900</t>
        </is>
      </c>
      <c r="D5615" s="10" t="n">
        <v>0.1102</v>
      </c>
      <c r="E5615" s="17" t="inlineStr">
        <is>
          <t>4월 미국 암연구학회(AACR)에서 CAR-T 치료제 'AT101' 임상 성과 발표 예정</t>
        </is>
      </c>
      <c r="F5615" s="17" t="inlineStr">
        <is>
          <t>바이오/항암</t>
        </is>
      </c>
      <c r="G5615" s="26">
        <f>COUNTIF(B:B,B5615)</f>
        <v/>
      </c>
    </row>
    <row r="5616" ht="29.55" customHeight="1" s="55">
      <c r="A5616" s="9" t="n">
        <v>45211</v>
      </c>
      <c r="B5616" s="19" t="inlineStr">
        <is>
          <t>애머릿지</t>
        </is>
      </c>
      <c r="C5616" s="74" t="inlineStr">
        <is>
          <t>900100</t>
        </is>
      </c>
      <c r="D5616" s="17" t="inlineStr">
        <is>
          <t>+12.14% 29</t>
        </is>
      </c>
      <c r="E5616" s="17" t="inlineStr">
        <is>
          <t>미국 내 의료용 대마 판매처 확대에 따른 수혜 기대감</t>
        </is>
      </c>
      <c r="F5616" s="17" t="inlineStr">
        <is>
          <t>의료용 대마</t>
        </is>
      </c>
      <c r="G5616" s="26">
        <f>COUNTIF(B:B,B5616)</f>
        <v/>
      </c>
    </row>
    <row r="5617" ht="29.55" customHeight="1" s="55">
      <c r="A5617" s="9" t="n">
        <v>45096</v>
      </c>
      <c r="B5617" s="19" t="inlineStr">
        <is>
          <t>애머릿지</t>
        </is>
      </c>
      <c r="C5617" s="74" t="inlineStr">
        <is>
          <t>900100</t>
        </is>
      </c>
      <c r="D5617" s="10" t="n">
        <v>0.1791</v>
      </c>
      <c r="E5617" s="17" t="inlineStr">
        <is>
          <t>카나비스(마리화나) 산업 전 과정 라이선스 보유 부각 및 시장 성장 기대</t>
        </is>
      </c>
      <c r="F5617" s="17" t="inlineStr">
        <is>
          <t>개별주 (마리화나)</t>
        </is>
      </c>
      <c r="G5617" s="26">
        <f>COUNTIF(B:B,B5617)</f>
        <v/>
      </c>
    </row>
    <row r="5618" ht="29.55" customHeight="1" s="55">
      <c r="A5618" s="9" t="n">
        <v>45044</v>
      </c>
      <c r="B5618" s="17" t="inlineStr">
        <is>
          <t>애머릿지</t>
        </is>
      </c>
      <c r="C5618" s="74" t="inlineStr">
        <is>
          <t>900100</t>
        </is>
      </c>
      <c r="D5618" s="10" t="n">
        <v>0.0738</v>
      </c>
      <c r="E5618" s="17" t="inlineStr">
        <is>
          <t>미국 합법 카나비스(대마) 시장 성장 전망 및 라이선스 보유 부각</t>
        </is>
      </c>
      <c r="F5618" s="17" t="inlineStr">
        <is>
          <t>개별주/카나비스</t>
        </is>
      </c>
      <c r="G5618" s="26">
        <f>COUNTIF(B:B,B5618)</f>
        <v/>
      </c>
    </row>
    <row r="5619" ht="29.55" customHeight="1" s="55">
      <c r="A5619" s="9" t="n">
        <v>45036</v>
      </c>
      <c r="B5619" s="17" t="inlineStr">
        <is>
          <t>애머릿지</t>
        </is>
      </c>
      <c r="C5619" s="74" t="inlineStr">
        <is>
          <t>900100</t>
        </is>
      </c>
      <c r="D5619" s="10" t="n">
        <v>0.1875</v>
      </c>
      <c r="E5619" s="17" t="inlineStr">
        <is>
          <t>미국 카나비스(대마) 시장 성장 전망 및 현지 사업 라이선스 보유 부각</t>
        </is>
      </c>
      <c r="F5619" s="17" t="inlineStr">
        <is>
          <t>개별주/카나비스</t>
        </is>
      </c>
      <c r="G5619" s="26">
        <f>COUNTIF(B:B,B5619)</f>
        <v/>
      </c>
    </row>
    <row r="5620" ht="29.55" customHeight="1" s="55">
      <c r="A5620" s="9" t="n">
        <v>45033</v>
      </c>
      <c r="B5620" s="17" t="inlineStr">
        <is>
          <t>애머릿지</t>
        </is>
      </c>
      <c r="C5620" s="74" t="inlineStr">
        <is>
          <t>900100</t>
        </is>
      </c>
      <c r="D5620" s="10" t="n">
        <v>0.1216</v>
      </c>
      <c r="E5620" s="17" t="inlineStr">
        <is>
          <t>의료용 대마 산업 활성화 정부 기조 및 관련주 부각</t>
        </is>
      </c>
      <c r="F5620" s="17" t="inlineStr">
        <is>
          <t>BIO/대마</t>
        </is>
      </c>
      <c r="G5620" s="26">
        <f>COUNTIF(B:B,B5620)</f>
        <v/>
      </c>
    </row>
    <row r="5621" ht="29.55" customHeight="1" s="55">
      <c r="A5621" s="9" t="n">
        <v>44953</v>
      </c>
      <c r="B5621" s="17" t="inlineStr">
        <is>
          <t>애머릿지</t>
        </is>
      </c>
      <c r="C5621" s="74" t="inlineStr">
        <is>
          <t>900100</t>
        </is>
      </c>
      <c r="D5621" s="10" t="n">
        <v>0.1078</v>
      </c>
      <c r="E5621" s="17" t="inlineStr">
        <is>
          <t>미국 카나비스(대마) 시장 성장 전망 및 사업 확대</t>
        </is>
      </c>
      <c r="F5621" s="17" t="inlineStr">
        <is>
          <t>대마/유통</t>
        </is>
      </c>
      <c r="G5621" s="26">
        <f>COUNTIF(B:B,B5621)</f>
        <v/>
      </c>
    </row>
    <row r="5622" ht="29.55" customHeight="1" s="55">
      <c r="A5622" s="9" t="n">
        <v>44935</v>
      </c>
      <c r="B5622" s="19" t="inlineStr">
        <is>
          <t>애머릿지</t>
        </is>
      </c>
      <c r="C5622" s="74" t="inlineStr">
        <is>
          <t>900100</t>
        </is>
      </c>
      <c r="D5622" s="19" t="inlineStr">
        <is>
          <t>+29.75% (상한가)</t>
        </is>
      </c>
      <c r="E5622" s="17" t="inlineStr">
        <is>
          <t>2030년 미국 카나비스(대마) 시장 720억 달러 전망 및 LA 카나비스 사업 부각</t>
        </is>
      </c>
      <c r="F5622" s="17" t="inlineStr">
        <is>
          <t>개별주 (대마)</t>
        </is>
      </c>
      <c r="G5622" s="26">
        <f>COUNTIF(B:B,B5622)</f>
        <v/>
      </c>
    </row>
    <row r="5623" ht="29.55" customHeight="1" s="55">
      <c r="A5623" s="9" t="n">
        <v>45278</v>
      </c>
      <c r="B5623" s="17" t="inlineStr">
        <is>
          <t>알에스오토메이션</t>
        </is>
      </c>
      <c r="C5623" s="74" t="inlineStr">
        <is>
          <t>140670</t>
        </is>
      </c>
      <c r="D5623" s="10" t="n">
        <v>0.2528</v>
      </c>
      <c r="E5623" s="17" t="inlineStr">
        <is>
          <t>미래 로봇 핵심기술인 초소형 정전용량식 엔코더 국내 최초 개발 성공</t>
        </is>
      </c>
      <c r="F5623" s="17" t="inlineStr">
        <is>
          <t>로봇</t>
        </is>
      </c>
      <c r="G5623" s="26">
        <f>COUNTIF(B:B,B5623)</f>
        <v/>
      </c>
    </row>
    <row r="5624" ht="29.55" customHeight="1" s="55">
      <c r="A5624" s="9" t="n">
        <v>45180</v>
      </c>
      <c r="B5624" s="19" t="inlineStr">
        <is>
          <t>알에스오토메이션</t>
        </is>
      </c>
      <c r="C5624" s="74" t="inlineStr">
        <is>
          <t>140670</t>
        </is>
      </c>
      <c r="D5624" s="10" t="n">
        <v>0.0801</v>
      </c>
      <c r="E5624" s="17" t="inlineStr">
        <is>
          <t>대기업 로봇 경쟁 가속화 및 로봇 산업 정책 지원 수혜 기대</t>
        </is>
      </c>
      <c r="F5624" s="17" t="inlineStr">
        <is>
          <t>로봇</t>
        </is>
      </c>
      <c r="G5624" s="26">
        <f>COUNTIF(B:B,B5624)</f>
        <v/>
      </c>
    </row>
    <row r="5625" ht="29.55" customHeight="1" s="55">
      <c r="A5625" s="9" t="n">
        <v>45169</v>
      </c>
      <c r="B5625" s="19" t="inlineStr">
        <is>
          <t>알에스오토메이션</t>
        </is>
      </c>
      <c r="C5625" s="74" t="inlineStr">
        <is>
          <t>140670</t>
        </is>
      </c>
      <c r="D5625" s="10" t="n">
        <v>0.2459</v>
      </c>
      <c r="E5625" s="17" t="inlineStr">
        <is>
          <t>삼성전자와 공동 개발한 로봇 콘트롤러 및 반도체 패키징 무인화 수혜 기대</t>
        </is>
      </c>
      <c r="F5625" s="17" t="inlineStr">
        <is>
          <t>로봇</t>
        </is>
      </c>
      <c r="G5625" s="26">
        <f>COUNTIF(B:B,B5625)</f>
        <v/>
      </c>
    </row>
    <row r="5626" ht="29.55" customHeight="1" s="55">
      <c r="A5626" s="9" t="n">
        <v>45001</v>
      </c>
      <c r="B5626" s="19" t="inlineStr">
        <is>
          <t>알에스오토메이션</t>
        </is>
      </c>
      <c r="C5626" s="74" t="inlineStr">
        <is>
          <t>140670</t>
        </is>
      </c>
      <c r="D5626" s="10" t="n">
        <v>0.1269</v>
      </c>
      <c r="E5626" s="17" t="inlineStr">
        <is>
          <t>로봇 모션 제어 기술 보유 및 로봇주 강세</t>
        </is>
      </c>
      <c r="F5626" s="17" t="inlineStr">
        <is>
          <t>AI/로봇</t>
        </is>
      </c>
      <c r="G5626" s="26">
        <f>COUNTIF(B:B,B5626)</f>
        <v/>
      </c>
    </row>
    <row r="5627" ht="29.55" customHeight="1" s="55">
      <c r="A5627" s="9" t="n">
        <v>44994</v>
      </c>
      <c r="B5627" s="19" t="inlineStr">
        <is>
          <t>알에스오토메이션</t>
        </is>
      </c>
      <c r="C5627" s="74" t="inlineStr">
        <is>
          <t>140670</t>
        </is>
      </c>
      <c r="D5627" s="10" t="n">
        <v>0.0542</v>
      </c>
      <c r="E5627" s="17" t="inlineStr">
        <is>
          <t>로봇 모션제어기 기술력 및 25비트급 인코더 개발 이력</t>
        </is>
      </c>
      <c r="F5627" s="17" t="inlineStr">
        <is>
          <t>AI/로봇 (부품)</t>
        </is>
      </c>
      <c r="G5627" s="26">
        <f>COUNTIF(B:B,B5627)</f>
        <v/>
      </c>
    </row>
    <row r="5628" ht="29.55" customHeight="1" s="55">
      <c r="A5628" s="9" t="n">
        <v>44932</v>
      </c>
      <c r="B5628" s="19" t="inlineStr">
        <is>
          <t>알에스오토메이션</t>
        </is>
      </c>
      <c r="C5628" s="74" t="inlineStr">
        <is>
          <t>140670</t>
        </is>
      </c>
      <c r="D5628" s="10" t="n">
        <v>0.1134</v>
      </c>
      <c r="E5628" s="17" t="inlineStr">
        <is>
          <t>중국 한스모터와 로봇 모션제어 핵심 부품 공급 전략적 제휴 체결</t>
        </is>
      </c>
      <c r="F5628" s="17" t="inlineStr">
        <is>
          <t>로봇</t>
        </is>
      </c>
      <c r="G5628" s="26">
        <f>COUNTIF(B:B,B5628)</f>
        <v/>
      </c>
    </row>
    <row r="5629" ht="29.55" customHeight="1" s="55">
      <c r="A5629" s="9" t="n">
        <v>44930</v>
      </c>
      <c r="B5629" s="19" t="inlineStr">
        <is>
          <t>알에스오토메이션</t>
        </is>
      </c>
      <c r="C5629" s="74" t="inlineStr">
        <is>
          <t>140670</t>
        </is>
      </c>
      <c r="D5629" s="10" t="n">
        <v>0.0519</v>
      </c>
      <c r="E5629" s="17" t="inlineStr">
        <is>
          <t>삼성전자 반도체 물류 라인 제어장치 공급 이력 부각</t>
        </is>
      </c>
      <c r="F5629" s="17" t="inlineStr">
        <is>
          <t>로봇</t>
        </is>
      </c>
      <c r="G5629" s="26">
        <f>COUNTIF(B:B,B5629)</f>
        <v/>
      </c>
    </row>
    <row r="5630" ht="29.55" customHeight="1" s="55">
      <c r="A5630" s="9" t="n">
        <v>45096</v>
      </c>
      <c r="B5630" s="19" t="inlineStr">
        <is>
          <t>아이엠</t>
        </is>
      </c>
      <c r="C5630" s="74" t="inlineStr">
        <is>
          <t>101390</t>
        </is>
      </c>
      <c r="D5630" s="10" t="n">
        <v>0.0883</v>
      </c>
      <c r="E5630" s="17" t="inlineStr">
        <is>
          <t>전기차 주행거리 늘리는 배터리 보온팩 개발 및 테스트 완료 소식</t>
        </is>
      </c>
      <c r="F5630" s="17" t="inlineStr">
        <is>
          <t>미래차/이차전지</t>
        </is>
      </c>
      <c r="G5630" s="26">
        <f>COUNTIF(B:B,B5630)</f>
        <v/>
      </c>
    </row>
    <row r="5631" ht="29.55" customHeight="1" s="55">
      <c r="A5631" s="9" t="n">
        <v>45093</v>
      </c>
      <c r="B5631" s="19" t="inlineStr">
        <is>
          <t>아이엠</t>
        </is>
      </c>
      <c r="C5631" s="74" t="inlineStr">
        <is>
          <t>101390</t>
        </is>
      </c>
      <c r="D5631" s="10" t="n">
        <v>0.1236</v>
      </c>
      <c r="E5631" s="17" t="inlineStr">
        <is>
          <t>전기차 주행거리 늘리는 배터리 보온팩 개발 및 1차 성능 테스트 완료</t>
        </is>
      </c>
      <c r="F5631" s="17" t="inlineStr">
        <is>
          <t>미래차/이차전지</t>
        </is>
      </c>
      <c r="G5631" s="26">
        <f>COUNTIF(B:B,B5631)</f>
        <v/>
      </c>
    </row>
    <row r="5632" ht="29.55" customHeight="1" s="55">
      <c r="A5632" s="9" t="n">
        <v>45069</v>
      </c>
      <c r="B5632" s="17" t="inlineStr">
        <is>
          <t>아이엠</t>
        </is>
      </c>
      <c r="C5632" s="74" t="inlineStr">
        <is>
          <t>101390</t>
        </is>
      </c>
      <c r="D5632" s="10" t="n">
        <v>0.1163</v>
      </c>
      <c r="E5632" s="17" t="inlineStr">
        <is>
          <t>폐기물 에너지화 기업 '에너원' 인수 시너지 및 친환경 사업 기대</t>
        </is>
      </c>
      <c r="F5632" s="17" t="inlineStr">
        <is>
          <t>환경/에너지</t>
        </is>
      </c>
      <c r="G5632" s="26">
        <f>COUNTIF(B:B,B5632)</f>
        <v/>
      </c>
    </row>
    <row r="5633" ht="29.55" customHeight="1" s="55">
      <c r="A5633" s="9" t="n">
        <v>45037</v>
      </c>
      <c r="B5633" s="17" t="inlineStr">
        <is>
          <t>아이엠</t>
        </is>
      </c>
      <c r="C5633" s="74" t="inlineStr">
        <is>
          <t>101390</t>
        </is>
      </c>
      <c r="D5633" s="10" t="n">
        <v>0.0725</v>
      </c>
      <c r="E5633" s="17" t="inlineStr">
        <is>
          <t>이재용 회장 방미 동행 및 메타버스/카메라 모듈 관련주 부각</t>
        </is>
      </c>
      <c r="F5633" s="17" t="inlineStr">
        <is>
          <t>삼성/IT</t>
        </is>
      </c>
      <c r="G5633" s="26">
        <f>COUNTIF(B:B,B5633)</f>
        <v/>
      </c>
    </row>
    <row r="5634" ht="29.55" customHeight="1" s="55">
      <c r="A5634" s="9" t="n">
        <v>45015</v>
      </c>
      <c r="B5634" s="19" t="inlineStr">
        <is>
          <t>아이엠</t>
        </is>
      </c>
      <c r="C5634" s="74" t="inlineStr">
        <is>
          <t>101390</t>
        </is>
      </c>
      <c r="D5634" s="10" t="n">
        <v>0.1911</v>
      </c>
      <c r="E5634" s="17" t="inlineStr">
        <is>
          <t>폐기물 고형연료(SRF) 발전소 개발 MOU 체결 (ESG 신사업)</t>
        </is>
      </c>
      <c r="F5634" s="17" t="inlineStr">
        <is>
          <t>개별주 (ESG)</t>
        </is>
      </c>
      <c r="G5634" s="26">
        <f>COUNTIF(B:B,B5634)</f>
        <v/>
      </c>
    </row>
    <row r="5635" ht="29.55" customHeight="1" s="55">
      <c r="A5635" s="9" t="n">
        <v>45006</v>
      </c>
      <c r="B5635" s="19" t="inlineStr">
        <is>
          <t>아이엠</t>
        </is>
      </c>
      <c r="C5635" s="74" t="inlineStr">
        <is>
          <t>101390</t>
        </is>
      </c>
      <c r="D5635" s="10" t="n">
        <v>0.1607</v>
      </c>
      <c r="E5635" s="17" t="inlineStr">
        <is>
          <t>2억 화소 OIS(손떨림방지) 액츄에이터 글로벌 스마트폰 제조사 공급</t>
        </is>
      </c>
      <c r="F5635" s="17" t="inlineStr">
        <is>
          <t>삼성/반디플 (부품)</t>
        </is>
      </c>
      <c r="G5635" s="26">
        <f>COUNTIF(B:B,B5635)</f>
        <v/>
      </c>
    </row>
    <row r="5636" ht="29.55" customHeight="1" s="55">
      <c r="A5636" s="9" t="n">
        <v>44995</v>
      </c>
      <c r="B5636" s="19" t="inlineStr">
        <is>
          <t>아이엠</t>
        </is>
      </c>
      <c r="C5636" s="74" t="inlineStr">
        <is>
          <t>101390</t>
        </is>
      </c>
      <c r="D5636" s="10" t="n">
        <v>0.07199999999999999</v>
      </c>
      <c r="E5636" s="17" t="inlineStr">
        <is>
          <t>삼성전자 XR 기기 개발 관련 수혜 기대</t>
        </is>
      </c>
      <c r="F5636" s="17" t="inlineStr">
        <is>
          <t>개별주 (XR)</t>
        </is>
      </c>
      <c r="G5636" s="26">
        <f>COUNTIF(B:B,B5636)</f>
        <v/>
      </c>
    </row>
    <row r="5637" ht="29.55" customHeight="1" s="55">
      <c r="A5637" s="9" t="n">
        <v>45106</v>
      </c>
      <c r="B5637" s="19" t="inlineStr">
        <is>
          <t>아바코</t>
        </is>
      </c>
      <c r="C5637" s="74" t="inlineStr">
        <is>
          <t>083930</t>
        </is>
      </c>
      <c r="D5637" s="13" t="n">
        <v>0.1393</v>
      </c>
      <c r="E5637" s="17" t="inlineStr">
        <is>
          <t>LG에너지솔루션향 전극공정 장비 공급 임박 및 실적 회복 자신감</t>
        </is>
      </c>
      <c r="F5637" s="17" t="inlineStr">
        <is>
          <t>2차전지 장비</t>
        </is>
      </c>
      <c r="G5637" s="26">
        <f>COUNTIF(B:B,B5637)</f>
        <v/>
      </c>
    </row>
    <row r="5638" ht="29.55" customHeight="1" s="55">
      <c r="A5638" s="9" t="n">
        <v>45085</v>
      </c>
      <c r="B5638" s="19" t="inlineStr">
        <is>
          <t>아바코</t>
        </is>
      </c>
      <c r="C5638" s="74" t="inlineStr">
        <is>
          <t>083930</t>
        </is>
      </c>
      <c r="D5638" s="10" t="n">
        <v>0.0711</v>
      </c>
      <c r="E5638" s="17" t="inlineStr">
        <is>
          <t>2차전지 장비 관련주 동반 상승세 (석경에이티, 레몬 등과 섹터 연동)</t>
        </is>
      </c>
      <c r="F5638" s="17" t="inlineStr">
        <is>
          <t>미래차/이차전지</t>
        </is>
      </c>
      <c r="G5638" s="26">
        <f>COUNTIF(B:B,B5638)</f>
        <v/>
      </c>
    </row>
    <row r="5639" ht="29.55" customHeight="1" s="55">
      <c r="A5639" s="9" t="n">
        <v>45049</v>
      </c>
      <c r="B5639" s="17" t="inlineStr">
        <is>
          <t>아바코</t>
        </is>
      </c>
      <c r="C5639" s="74" t="inlineStr">
        <is>
          <t>083930</t>
        </is>
      </c>
      <c r="D5639" s="10" t="n">
        <v>0.0617</v>
      </c>
      <c r="E5639" s="17" t="inlineStr">
        <is>
          <t>LG에너지솔루션에 롤프레스 등 신규 배터리 장비 공급 가시화</t>
        </is>
      </c>
      <c r="F5639" s="17" t="inlineStr">
        <is>
          <t>미래차/이차전지</t>
        </is>
      </c>
      <c r="G5639" s="26">
        <f>COUNTIF(B:B,B5639)</f>
        <v/>
      </c>
    </row>
    <row r="5640" ht="29.55" customHeight="1" s="55">
      <c r="A5640" s="9" t="n">
        <v>45034</v>
      </c>
      <c r="B5640" s="17" t="inlineStr">
        <is>
          <t>아바코</t>
        </is>
      </c>
      <c r="C5640" s="74" t="inlineStr">
        <is>
          <t>083930</t>
        </is>
      </c>
      <c r="D5640" s="10" t="n">
        <v>0.09089999999999999</v>
      </c>
      <c r="E5640" s="17" t="inlineStr">
        <is>
          <t>전고체 배터리 고체전해질 증착 장비 개발 및 2차전지 매출 비중 확대</t>
        </is>
      </c>
      <c r="F5640" s="17" t="inlineStr">
        <is>
          <t>미래차/이차전지</t>
        </is>
      </c>
      <c r="G5640" s="26">
        <f>COUNTIF(B:B,B5640)</f>
        <v/>
      </c>
    </row>
    <row r="5641" ht="29.55" customHeight="1" s="55">
      <c r="A5641" s="9" t="n">
        <v>45022</v>
      </c>
      <c r="B5641" s="19" t="inlineStr">
        <is>
          <t>아바코</t>
        </is>
      </c>
      <c r="C5641" s="74" t="inlineStr">
        <is>
          <t>083930</t>
        </is>
      </c>
      <c r="D5641" s="10" t="n">
        <v>0.2447</v>
      </c>
      <c r="E5641" s="17" t="inlineStr">
        <is>
          <t>북미향 2차전지 전용 장비 공장 9월 완공 및 연 2500억 매출 추가 기대</t>
        </is>
      </c>
      <c r="F5641" s="17" t="inlineStr">
        <is>
          <t>2차전지 (장비)</t>
        </is>
      </c>
      <c r="G5641" s="26">
        <f>COUNTIF(B:B,B5641)</f>
        <v/>
      </c>
    </row>
    <row r="5642" ht="29.55" customHeight="1" s="55">
      <c r="A5642" s="9" t="n">
        <v>45012</v>
      </c>
      <c r="B5642" s="19" t="inlineStr">
        <is>
          <t>아바코</t>
        </is>
      </c>
      <c r="C5642" s="74" t="inlineStr">
        <is>
          <t>083930</t>
        </is>
      </c>
      <c r="D5642" s="10" t="n">
        <v>0.1033</v>
      </c>
      <c r="E5642" s="17" t="inlineStr">
        <is>
          <t>LG에너지솔루션 등 배터리 장비 수주 확대 기대</t>
        </is>
      </c>
      <c r="F5642" s="17" t="inlineStr">
        <is>
          <t>미래차/이차전지 (장비)</t>
        </is>
      </c>
      <c r="G5642" s="26">
        <f>COUNTIF(B:B,B5642)</f>
        <v/>
      </c>
    </row>
    <row r="5643" ht="29.55" customHeight="1" s="55">
      <c r="A5643" s="9" t="n">
        <v>44946</v>
      </c>
      <c r="B5643" s="17" t="inlineStr">
        <is>
          <t>아바코</t>
        </is>
      </c>
      <c r="C5643" s="74" t="inlineStr">
        <is>
          <t>083930</t>
        </is>
      </c>
      <c r="D5643" s="10" t="n">
        <v>0.0575</v>
      </c>
      <c r="E5643" s="17" t="inlineStr">
        <is>
          <t>배터리 공정 자동화 장비 수주 확대 (얼티엄셀즈 등)</t>
        </is>
      </c>
      <c r="F5643" s="17" t="inlineStr">
        <is>
          <t>2차전지 장비</t>
        </is>
      </c>
      <c r="G5643" s="26">
        <f>COUNTIF(B:B,B5643)</f>
        <v/>
      </c>
    </row>
    <row r="5644" ht="29.55" customHeight="1" s="55">
      <c r="A5644" s="9" t="n">
        <v>45187</v>
      </c>
      <c r="B5644" s="19" t="inlineStr">
        <is>
          <t>씨티씨바이오</t>
        </is>
      </c>
      <c r="C5644" s="74" t="inlineStr">
        <is>
          <t>060590</t>
        </is>
      </c>
      <c r="D5644" s="10" t="n">
        <v>0.1173</v>
      </c>
      <c r="E5644" s="17" t="inlineStr">
        <is>
          <t>파마리서치와의 경영권 분쟁 지속에 따른 지분 확보 경쟁 기대감</t>
        </is>
      </c>
      <c r="F5644" s="17" t="inlineStr">
        <is>
          <t>바이오/경영권</t>
        </is>
      </c>
      <c r="G5644" s="26">
        <f>COUNTIF(B:B,B5644)</f>
        <v/>
      </c>
    </row>
    <row r="5645" ht="29.55" customHeight="1" s="55">
      <c r="A5645" s="9" t="n">
        <v>45156</v>
      </c>
      <c r="B5645" s="19" t="inlineStr">
        <is>
          <t>씨티씨바이오</t>
        </is>
      </c>
      <c r="C5645" s="74" t="inlineStr">
        <is>
          <t>060590</t>
        </is>
      </c>
      <c r="D5645" s="17" t="inlineStr">
        <is>
          <t>+29.97% (상한가)</t>
        </is>
      </c>
      <c r="E5645" s="17" t="inlineStr">
        <is>
          <t>경영권 분쟁 재점화 (파마리서치의 추가 지분 매입 결정)</t>
        </is>
      </c>
      <c r="F5645" s="17" t="inlineStr">
        <is>
          <t>바이오/경영권분쟁</t>
        </is>
      </c>
      <c r="G5645" s="26">
        <f>COUNTIF(B:B,B5645)</f>
        <v/>
      </c>
    </row>
    <row r="5646" ht="29.55" customHeight="1" s="55">
      <c r="A5646" s="9" t="n">
        <v>45062</v>
      </c>
      <c r="B5646" s="17" t="inlineStr">
        <is>
          <t>씨티씨바이오</t>
        </is>
      </c>
      <c r="C5646" s="74" t="inlineStr">
        <is>
          <t>060590</t>
        </is>
      </c>
      <c r="D5646" s="10" t="n">
        <v>0.0692</v>
      </c>
      <c r="E5646" s="17" t="inlineStr">
        <is>
          <t>구제역 백신 관련 기술 부각</t>
        </is>
      </c>
      <c r="F5646" s="17" t="inlineStr">
        <is>
          <t>백신/동물의약품</t>
        </is>
      </c>
      <c r="G5646" s="26">
        <f>COUNTIF(B:B,B5646)</f>
        <v/>
      </c>
    </row>
    <row r="5647" ht="29.55" customHeight="1" s="55">
      <c r="A5647" s="9" t="n">
        <v>45058</v>
      </c>
      <c r="B5647" s="17" t="inlineStr">
        <is>
          <t>씨티씨바이오</t>
        </is>
      </c>
      <c r="C5647" s="74" t="inlineStr">
        <is>
          <t>060590</t>
        </is>
      </c>
      <c r="D5647" s="10" t="n">
        <v>0.166</v>
      </c>
      <c r="E5647" s="17" t="inlineStr">
        <is>
          <t>세계 최초 2가 재조합 구제역 백신 허가 기술 부각</t>
        </is>
      </c>
      <c r="F5647" s="17" t="inlineStr">
        <is>
          <t>구제역/백신</t>
        </is>
      </c>
      <c r="G5647" s="26">
        <f>COUNTIF(B:B,B5647)</f>
        <v/>
      </c>
    </row>
    <row r="5648" ht="29.55" customHeight="1" s="55">
      <c r="A5648" s="9" t="n">
        <v>45001</v>
      </c>
      <c r="B5648" s="19" t="inlineStr">
        <is>
          <t>씨티씨바이오</t>
        </is>
      </c>
      <c r="C5648" s="74" t="inlineStr">
        <is>
          <t>060590</t>
        </is>
      </c>
      <c r="D5648" s="10" t="n">
        <v>0.1291</v>
      </c>
      <c r="E5648" s="17" t="inlineStr">
        <is>
          <t>조루·발기부전 복합제 상반기 내 품목허가 신청 계획</t>
        </is>
      </c>
      <c r="F5648" s="17" t="inlineStr">
        <is>
          <t>BIO (제약)</t>
        </is>
      </c>
      <c r="G5648" s="26">
        <f>COUNTIF(B:B,B5648)</f>
        <v/>
      </c>
    </row>
    <row r="5649" ht="29.55" customHeight="1" s="55">
      <c r="A5649" s="9" t="n">
        <v>44965</v>
      </c>
      <c r="B5649" s="17" t="inlineStr">
        <is>
          <t>씨티씨바이오</t>
        </is>
      </c>
      <c r="C5649" s="74" t="inlineStr">
        <is>
          <t>060590</t>
        </is>
      </c>
      <c r="D5649" s="10" t="n">
        <v>0.1392</v>
      </c>
      <c r="E5649" s="17" t="inlineStr">
        <is>
          <t>세계 유일 필름형 의료용 대마 연구 기술 및 일본 시장 진출 기대</t>
        </is>
      </c>
      <c r="F5649" s="17" t="inlineStr">
        <is>
          <t>바이오/의료용대마</t>
        </is>
      </c>
      <c r="G5649" s="26">
        <f>COUNTIF(B:B,B5649)</f>
        <v/>
      </c>
    </row>
    <row r="5650" ht="29.55" customHeight="1" s="55">
      <c r="A5650" s="9" t="n">
        <v>44964</v>
      </c>
      <c r="B5650" s="17" t="inlineStr">
        <is>
          <t>씨티씨바이오</t>
        </is>
      </c>
      <c r="C5650" s="74" t="inlineStr">
        <is>
          <t>060590</t>
        </is>
      </c>
      <c r="D5650" s="10" t="n">
        <v>0.1392</v>
      </c>
      <c r="E5650" s="17" t="inlineStr">
        <is>
          <t>필름형 의료용 대마 기술 및 일본 시장 진출 기대</t>
        </is>
      </c>
      <c r="F5650" s="17" t="inlineStr">
        <is>
          <t>바이오/대마</t>
        </is>
      </c>
      <c r="G5650" s="26">
        <f>COUNTIF(B:B,B5650)</f>
        <v/>
      </c>
    </row>
    <row r="5651" ht="29.55" customHeight="1" s="55">
      <c r="A5651" s="9" t="n">
        <v>45117</v>
      </c>
      <c r="B5651" s="19" t="inlineStr">
        <is>
          <t>소프트캠프</t>
        </is>
      </c>
      <c r="C5651" s="74" t="inlineStr">
        <is>
          <t>258790</t>
        </is>
      </c>
      <c r="D5651" s="13" t="n">
        <v>0.15</v>
      </c>
      <c r="E5651" s="17" t="inlineStr">
        <is>
          <t>과기부의 '제로트러스트' 보안 가이드라인 발표에 따른 솔루션 수혜 기대</t>
        </is>
      </c>
      <c r="F5651" s="17" t="inlineStr">
        <is>
          <t>보안</t>
        </is>
      </c>
      <c r="G5651" s="26">
        <f>COUNTIF(B:B,B5651)</f>
        <v/>
      </c>
    </row>
    <row r="5652" ht="29.55" customHeight="1" s="55">
      <c r="A5652" s="9" t="n">
        <v>44981</v>
      </c>
      <c r="B5652" s="17" t="inlineStr">
        <is>
          <t>소프트캠프</t>
        </is>
      </c>
      <c r="C5652" s="74" t="inlineStr">
        <is>
          <t>258790</t>
        </is>
      </c>
      <c r="D5652" s="10" t="n">
        <v>0.1089</v>
      </c>
      <c r="E5652" s="17" t="inlineStr">
        <is>
          <t>저출산 대책 일환 '재택근무 활성화' 기대감에 보안 솔루션 부각</t>
        </is>
      </c>
      <c r="F5652" s="17" t="inlineStr">
        <is>
          <t>정책/보안</t>
        </is>
      </c>
      <c r="G5652" s="26">
        <f>COUNTIF(B:B,B5652)</f>
        <v/>
      </c>
    </row>
    <row r="5653" ht="29.55" customHeight="1" s="55">
      <c r="A5653" s="9" t="n">
        <v>44964</v>
      </c>
      <c r="B5653" s="17" t="inlineStr">
        <is>
          <t>소프트캠프</t>
        </is>
      </c>
      <c r="C5653" s="74" t="inlineStr">
        <is>
          <t>258790</t>
        </is>
      </c>
      <c r="D5653" s="10" t="n">
        <v>0.07290000000000001</v>
      </c>
      <c r="E5653" s="17" t="inlineStr">
        <is>
          <t>MS 협업 보안 솔루션 및 원격근무</t>
        </is>
      </c>
      <c r="F5653" s="17" t="inlineStr">
        <is>
          <t>보안</t>
        </is>
      </c>
      <c r="G5653" s="26">
        <f>COUNTIF(B:B,B5653)</f>
        <v/>
      </c>
    </row>
    <row r="5654" ht="29.55" customHeight="1" s="55">
      <c r="A5654" s="9" t="n">
        <v>44960</v>
      </c>
      <c r="B5654" s="17" t="inlineStr">
        <is>
          <t>소프트캠프</t>
        </is>
      </c>
      <c r="C5654" s="74" t="inlineStr">
        <is>
          <t>258790</t>
        </is>
      </c>
      <c r="D5654" s="10" t="n">
        <v>0.1702</v>
      </c>
      <c r="E5654" s="17" t="inlineStr">
        <is>
          <t>MS 팀즈 프리미엄(OpenAI 기술 접목) 출시에 따른 보안 솔루션 호환 부각</t>
        </is>
      </c>
      <c r="F5654" s="17" t="inlineStr">
        <is>
          <t>보안/MS</t>
        </is>
      </c>
      <c r="G5654" s="26">
        <f>COUNTIF(B:B,B5654)</f>
        <v/>
      </c>
    </row>
    <row r="5655" ht="29.55" customHeight="1" s="55">
      <c r="A5655" s="9" t="n">
        <v>44953</v>
      </c>
      <c r="B5655" s="17" t="inlineStr">
        <is>
          <t>소프트캠프</t>
        </is>
      </c>
      <c r="C5655" s="74" t="inlineStr">
        <is>
          <t>258790</t>
        </is>
      </c>
      <c r="D5655" s="10" t="n">
        <v>0.0848</v>
      </c>
      <c r="E5655" s="17" t="inlineStr">
        <is>
          <t>MS 보안 솔루션 공급 및 메타버스 보안 이슈</t>
        </is>
      </c>
      <c r="F5655" s="17" t="inlineStr">
        <is>
          <t>보안/원격근무</t>
        </is>
      </c>
      <c r="G5655" s="26">
        <f>COUNTIF(B:B,B5655)</f>
        <v/>
      </c>
    </row>
    <row r="5656" ht="29.55" customHeight="1" s="55">
      <c r="A5656" s="9" t="n">
        <v>44951</v>
      </c>
      <c r="B5656" s="17" t="inlineStr">
        <is>
          <t>소프트캠프</t>
        </is>
      </c>
      <c r="C5656" s="74" t="inlineStr">
        <is>
          <t>258790</t>
        </is>
      </c>
      <c r="D5656" s="10" t="n">
        <v>0.0623</v>
      </c>
      <c r="E5656" s="17" t="inlineStr">
        <is>
          <t>MS 메타버스 '팀즈' 보안 솔루션 공급 부각</t>
        </is>
      </c>
      <c r="F5656" s="17" t="inlineStr">
        <is>
          <t>보안/원격근무</t>
        </is>
      </c>
      <c r="G5656" s="26">
        <f>COUNTIF(B:B,B5656)</f>
        <v/>
      </c>
    </row>
    <row r="5657" ht="29.55" customHeight="1" s="55">
      <c r="A5657" s="9" t="n">
        <v>44944</v>
      </c>
      <c r="B5657" s="17" t="inlineStr">
        <is>
          <t>소프트캠프</t>
        </is>
      </c>
      <c r="C5657" s="74" t="inlineStr">
        <is>
          <t>258790</t>
        </is>
      </c>
      <c r="D5657" s="10" t="n">
        <v>0.0552</v>
      </c>
      <c r="E5657" s="17" t="inlineStr">
        <is>
          <t>MS 애저 오픈AI 서비스 출시에 보안 솔루션 부각</t>
        </is>
      </c>
      <c r="F5657" s="17" t="inlineStr">
        <is>
          <t>보안/클라우드</t>
        </is>
      </c>
      <c r="G5657" s="26">
        <f>COUNTIF(B:B,B5657)</f>
        <v/>
      </c>
    </row>
    <row r="5658" ht="29.55" customHeight="1" s="55">
      <c r="A5658" s="9" t="n">
        <v>45120</v>
      </c>
      <c r="B5658" s="19" t="inlineStr">
        <is>
          <t>셀트리온제약</t>
        </is>
      </c>
      <c r="C5658" s="74" t="inlineStr">
        <is>
          <t>068760</t>
        </is>
      </c>
      <c r="D5658" s="13" t="n">
        <v>0.0989</v>
      </c>
      <c r="E5658" s="17" t="inlineStr">
        <is>
          <t>셀트리온 3사 합병 주간사 선정 및 합병 검토 본격화</t>
        </is>
      </c>
      <c r="F5658" s="17" t="inlineStr">
        <is>
          <t>바이오</t>
        </is>
      </c>
      <c r="G5658" s="26">
        <f>COUNTIF(B:B,B5658)</f>
        <v/>
      </c>
    </row>
    <row r="5659" ht="29.55" customHeight="1" s="55">
      <c r="A5659" s="9" t="n">
        <v>45119</v>
      </c>
      <c r="B5659" s="19" t="inlineStr">
        <is>
          <t>셀트리온제약</t>
        </is>
      </c>
      <c r="C5659" s="74" t="inlineStr">
        <is>
          <t>068760</t>
        </is>
      </c>
      <c r="D5659" s="13" t="n">
        <v>0.1398</v>
      </c>
      <c r="E5659" s="17" t="inlineStr">
        <is>
          <t>셀트리온 그룹 합병 절차 본격 돌입 및 연내 마무리 기대</t>
        </is>
      </c>
      <c r="F5659" s="17" t="inlineStr">
        <is>
          <t>바이오</t>
        </is>
      </c>
      <c r="G5659" s="26">
        <f>COUNTIF(B:B,B5659)</f>
        <v/>
      </c>
    </row>
    <row r="5660" ht="29.55" customHeight="1" s="55">
      <c r="A5660" s="9" t="n">
        <v>45055</v>
      </c>
      <c r="B5660" s="17" t="inlineStr">
        <is>
          <t>셀트리온제약</t>
        </is>
      </c>
      <c r="C5660" s="74" t="inlineStr">
        <is>
          <t>068760</t>
        </is>
      </c>
      <c r="D5660" s="10" t="n">
        <v>0.0148</v>
      </c>
      <c r="E5660" s="17" t="inlineStr">
        <is>
          <t>셀트리온 그룹주 강세 동조</t>
        </is>
      </c>
      <c r="F5660" s="17" t="inlineStr">
        <is>
          <t>바이오</t>
        </is>
      </c>
      <c r="G5660" s="26">
        <f>COUNTIF(B:B,B5660)</f>
        <v/>
      </c>
    </row>
    <row r="5661" ht="29.55" customHeight="1" s="55">
      <c r="A5661" s="9" t="n">
        <v>45019</v>
      </c>
      <c r="B5661" s="19" t="inlineStr">
        <is>
          <t>셀트리온제약</t>
        </is>
      </c>
      <c r="C5661" s="74" t="inlineStr">
        <is>
          <t>068760</t>
        </is>
      </c>
      <c r="D5661" s="10" t="n">
        <v>0.0583</v>
      </c>
      <c r="E5661" s="17" t="inlineStr">
        <is>
          <t>셀트리온 그룹주 동반 상승</t>
        </is>
      </c>
      <c r="F5661" s="17" t="inlineStr">
        <is>
          <t>BIO</t>
        </is>
      </c>
      <c r="G5661" s="26">
        <f>COUNTIF(B:B,B5661)</f>
        <v/>
      </c>
    </row>
    <row r="5662" ht="29.55" customHeight="1" s="55">
      <c r="A5662" s="9" t="n">
        <v>44994</v>
      </c>
      <c r="B5662" s="19" t="inlineStr">
        <is>
          <t>셀트리온제약</t>
        </is>
      </c>
      <c r="C5662" s="74" t="inlineStr">
        <is>
          <t>068760</t>
        </is>
      </c>
      <c r="D5662" s="10" t="n">
        <v>0.0388</v>
      </c>
      <c r="E5662" s="17" t="inlineStr">
        <is>
          <t>서정진 회장 경영 복귀 기대감에 그룹주 동반 상승</t>
        </is>
      </c>
      <c r="F5662" s="17" t="inlineStr">
        <is>
          <t>BIO</t>
        </is>
      </c>
      <c r="G5662" s="26">
        <f>COUNTIF(B:B,B5662)</f>
        <v/>
      </c>
    </row>
    <row r="5663" ht="29.55" customHeight="1" s="55">
      <c r="A5663" s="9" t="n">
        <v>44993</v>
      </c>
      <c r="B5663" s="19" t="inlineStr">
        <is>
          <t>셀트리온제약</t>
        </is>
      </c>
      <c r="C5663" s="74" t="inlineStr">
        <is>
          <t>068760</t>
        </is>
      </c>
      <c r="D5663" s="10" t="n">
        <v>0.0117</v>
      </c>
      <c r="E5663" s="17" t="inlineStr">
        <is>
          <t>서정진 명예회장 경영 복귀 소식에 그룹주 주목</t>
        </is>
      </c>
      <c r="F5663" s="17" t="inlineStr">
        <is>
          <t>BIO (그룹주)</t>
        </is>
      </c>
      <c r="G5663" s="26">
        <f>COUNTIF(B:B,B5663)</f>
        <v/>
      </c>
    </row>
    <row r="5664" ht="29.55" customHeight="1" s="55">
      <c r="A5664" s="9" t="n">
        <v>44988</v>
      </c>
      <c r="B5664" s="19" t="inlineStr">
        <is>
          <t>셀트리온제약</t>
        </is>
      </c>
      <c r="C5664" s="74" t="inlineStr">
        <is>
          <t>068760</t>
        </is>
      </c>
      <c r="D5664" s="10" t="n">
        <v>0.1558</v>
      </c>
      <c r="E5664" s="17" t="inlineStr">
        <is>
          <t>서정진 명예회장의 경영 일선 복귀 소식</t>
        </is>
      </c>
      <c r="F5664" s="17" t="inlineStr">
        <is>
          <t>BIO (그룹주)</t>
        </is>
      </c>
      <c r="G5664" s="26">
        <f>COUNTIF(B:B,B5664)</f>
        <v/>
      </c>
    </row>
    <row r="5665" ht="29.55" customHeight="1" s="55">
      <c r="A5665" s="9" t="n">
        <v>45177</v>
      </c>
      <c r="B5665" s="19" t="inlineStr">
        <is>
          <t>셀루메드</t>
        </is>
      </c>
      <c r="C5665" s="74" t="inlineStr">
        <is>
          <t>049180</t>
        </is>
      </c>
      <c r="D5665" s="10" t="n">
        <v>0.059</v>
      </c>
      <c r="E5665" s="17" t="inlineStr">
        <is>
          <t>현대차의 전기차 배터리 교체 사업 검토에 따른 관련 플랫폼 수혜 기대</t>
        </is>
      </c>
      <c r="F5665" s="17" t="inlineStr">
        <is>
          <t>미래차</t>
        </is>
      </c>
      <c r="G5665" s="26">
        <f>COUNTIF(B:B,B5665)</f>
        <v/>
      </c>
    </row>
    <row r="5666" ht="29.55" customHeight="1" s="55">
      <c r="A5666" s="9" t="n">
        <v>45107</v>
      </c>
      <c r="B5666" s="19" t="inlineStr">
        <is>
          <t>셀루메드</t>
        </is>
      </c>
      <c r="C5666" s="74" t="inlineStr">
        <is>
          <t>049180</t>
        </is>
      </c>
      <c r="D5666" s="13" t="n">
        <v>0.1406</v>
      </c>
      <c r="E5666" s="17" t="inlineStr">
        <is>
          <t>큐렉소와 협력한 수술 로봇 소프트웨어 및 척추 재료 성장 기대</t>
        </is>
      </c>
      <c r="F5666" s="17" t="inlineStr">
        <is>
          <t>의료용 로봇</t>
        </is>
      </c>
      <c r="G5666" s="26">
        <f>COUNTIF(B:B,B5666)</f>
        <v/>
      </c>
    </row>
    <row r="5667" ht="29.55" customHeight="1" s="55">
      <c r="A5667" s="9" t="n">
        <v>45071</v>
      </c>
      <c r="B5667" s="17" t="inlineStr">
        <is>
          <t>셀루메드</t>
        </is>
      </c>
      <c r="C5667" s="74" t="inlineStr">
        <is>
          <t>049180</t>
        </is>
      </c>
      <c r="D5667" s="10" t="n">
        <v>0.1274</v>
      </c>
      <c r="E5667" s="17" t="inlineStr">
        <is>
          <t>BYD와 전기 이륜차 및 교체형 배터리 솔루션 독점 공급 계약 체결</t>
        </is>
      </c>
      <c r="F5667" s="17" t="inlineStr">
        <is>
          <t>2차전지/모빌리티</t>
        </is>
      </c>
      <c r="G5667" s="26">
        <f>COUNTIF(B:B,B5667)</f>
        <v/>
      </c>
    </row>
    <row r="5668" ht="29.55" customHeight="1" s="55">
      <c r="A5668" s="9" t="n">
        <v>45056</v>
      </c>
      <c r="B5668" s="17" t="inlineStr">
        <is>
          <t>셀루메드</t>
        </is>
      </c>
      <c r="C5668" s="74" t="inlineStr">
        <is>
          <t>049180</t>
        </is>
      </c>
      <c r="D5668" s="10" t="n">
        <v>0.0248</v>
      </c>
      <c r="E5668" s="17" t="inlineStr">
        <is>
          <t>전기차 배터리 교체형 플랫폼 및 BYD 협력</t>
        </is>
      </c>
      <c r="F5668" s="17" t="inlineStr">
        <is>
          <t>2차전지/배터리교체</t>
        </is>
      </c>
      <c r="G5668" s="26">
        <f>COUNTIF(B:B,B5668)</f>
        <v/>
      </c>
    </row>
    <row r="5669" ht="29.55" customHeight="1" s="55">
      <c r="A5669" s="9" t="n">
        <v>45049</v>
      </c>
      <c r="B5669" s="17" t="inlineStr">
        <is>
          <t>셀루메드</t>
        </is>
      </c>
      <c r="C5669" s="74" t="inlineStr">
        <is>
          <t>049180</t>
        </is>
      </c>
      <c r="D5669" s="10" t="n">
        <v>0.0567</v>
      </c>
      <c r="E5669" s="17" t="inlineStr">
        <is>
          <t>중국 BYD 전기이륜차/배터리팩 글로벌 독점 판매권 확보 기대</t>
        </is>
      </c>
      <c r="F5669" s="17" t="inlineStr">
        <is>
          <t>미래차/이차전지</t>
        </is>
      </c>
      <c r="G5669" s="26">
        <f>COUNTIF(B:B,B5669)</f>
        <v/>
      </c>
    </row>
    <row r="5670" ht="29.55" customHeight="1" s="55">
      <c r="A5670" s="9" t="n">
        <v>45034</v>
      </c>
      <c r="B5670" s="17" t="inlineStr">
        <is>
          <t>셀루메드</t>
        </is>
      </c>
      <c r="C5670" s="74" t="inlineStr">
        <is>
          <t>049180</t>
        </is>
      </c>
      <c r="D5670" s="10" t="n">
        <v>0.2224</v>
      </c>
      <c r="E5670" s="17" t="inlineStr">
        <is>
          <t>BYD와 교체형 배터리 및 전기이륜차 관련 본계약 체결 기대감</t>
        </is>
      </c>
      <c r="F5670" s="17" t="inlineStr">
        <is>
          <t>미래차/이차전지</t>
        </is>
      </c>
      <c r="G5670" s="26">
        <f>COUNTIF(B:B,B5670)</f>
        <v/>
      </c>
    </row>
    <row r="5671" ht="29.55" customHeight="1" s="55">
      <c r="A5671" s="9" t="n">
        <v>44935</v>
      </c>
      <c r="B5671" s="19" t="inlineStr">
        <is>
          <t>셀루메드</t>
        </is>
      </c>
      <c r="C5671" s="74" t="inlineStr">
        <is>
          <t>049180</t>
        </is>
      </c>
      <c r="D5671" s="10" t="n">
        <v>0.1307</v>
      </c>
      <c r="E5671" s="17" t="inlineStr">
        <is>
          <t>세계 1위 전기차 기업 BYD와 교체형 배터리팩/전기이륜차 공동 양산 MOU</t>
        </is>
      </c>
      <c r="F5671" s="17" t="inlineStr">
        <is>
          <t>미래차/이차전지</t>
        </is>
      </c>
      <c r="G5671" s="26">
        <f>COUNTIF(B:B,B5671)</f>
        <v/>
      </c>
    </row>
    <row r="5672" ht="29.55" customHeight="1" s="55">
      <c r="A5672" s="9" t="n">
        <v>45058</v>
      </c>
      <c r="B5672" s="17" t="inlineStr">
        <is>
          <t>서진오토모티브</t>
        </is>
      </c>
      <c r="C5672" s="74" t="inlineStr">
        <is>
          <t>122690</t>
        </is>
      </c>
      <c r="D5672" s="10" t="n">
        <v>0.08400000000000001</v>
      </c>
      <c r="E5672" s="17" t="inlineStr">
        <is>
          <t>현대차 인도 투자 및 자동차 부품주 강세 동조</t>
        </is>
      </c>
      <c r="F5672" s="17" t="inlineStr">
        <is>
          <t>자동차 부품</t>
        </is>
      </c>
      <c r="G5672" s="26">
        <f>COUNTIF(B:B,B5672)</f>
        <v/>
      </c>
    </row>
    <row r="5673" ht="29.55" customHeight="1" s="55">
      <c r="A5673" s="9" t="n">
        <v>45041</v>
      </c>
      <c r="B5673" s="17" t="inlineStr">
        <is>
          <t>서진오토모티브</t>
        </is>
      </c>
      <c r="C5673" s="74" t="inlineStr">
        <is>
          <t>122690</t>
        </is>
      </c>
      <c r="D5673" s="10" t="n">
        <v>0.0931</v>
      </c>
      <c r="E5673" s="17" t="inlineStr">
        <is>
          <t>글로벌 완성차 업체와 전기차 부품(로터샤프트) 공급 논의 임박</t>
        </is>
      </c>
      <c r="F5673" s="17" t="inlineStr">
        <is>
          <t>자동차부품</t>
        </is>
      </c>
      <c r="G5673" s="26">
        <f>COUNTIF(B:B,B5673)</f>
        <v/>
      </c>
    </row>
    <row r="5674" ht="29.55" customHeight="1" s="55">
      <c r="A5674" s="9" t="n">
        <v>45037</v>
      </c>
      <c r="B5674" s="17" t="inlineStr">
        <is>
          <t>서진오토모티브</t>
        </is>
      </c>
      <c r="C5674" s="74" t="inlineStr">
        <is>
          <t>122690</t>
        </is>
      </c>
      <c r="D5674" s="10" t="n">
        <v>0.07340000000000001</v>
      </c>
      <c r="E5674" s="17" t="inlineStr">
        <is>
          <t>글로벌 완성차 업체와 전기차 부품 공급 계약 막바지 조율 소식</t>
        </is>
      </c>
      <c r="F5674" s="17" t="inlineStr">
        <is>
          <t>미래차/자동차부품</t>
        </is>
      </c>
      <c r="G5674" s="26">
        <f>COUNTIF(B:B,B5674)</f>
        <v/>
      </c>
    </row>
    <row r="5675" ht="29.55" customHeight="1" s="55">
      <c r="A5675" s="9" t="n">
        <v>45021</v>
      </c>
      <c r="B5675" s="19" t="inlineStr">
        <is>
          <t>서진오토모티브</t>
        </is>
      </c>
      <c r="C5675" s="74" t="inlineStr">
        <is>
          <t>122690</t>
        </is>
      </c>
      <c r="D5675" s="10" t="n">
        <v>0.0978</v>
      </c>
      <c r="E5675" s="17" t="inlineStr">
        <is>
          <t>글로벌 완성차 업체와 전기차 부품 공급 계약 임박설</t>
        </is>
      </c>
      <c r="F5675" s="17" t="inlineStr">
        <is>
          <t>미래차 (부품)</t>
        </is>
      </c>
      <c r="G5675" s="26">
        <f>COUNTIF(B:B,B5675)</f>
        <v/>
      </c>
    </row>
    <row r="5676" ht="29.55" customHeight="1" s="55">
      <c r="A5676" s="9" t="n">
        <v>45016</v>
      </c>
      <c r="B5676" s="19" t="inlineStr">
        <is>
          <t>서진오토모티브</t>
        </is>
      </c>
      <c r="C5676" s="74" t="inlineStr">
        <is>
          <t>122690</t>
        </is>
      </c>
      <c r="D5676" s="10" t="n">
        <v>0.0813</v>
      </c>
      <c r="E5676" s="17" t="inlineStr">
        <is>
          <t>글로벌 완성차 업체와 전기차 부품 공급 계약 임박설</t>
        </is>
      </c>
      <c r="F5676" s="17" t="inlineStr">
        <is>
          <t>미래차/이차전지 (부품)</t>
        </is>
      </c>
      <c r="G5676" s="26">
        <f>COUNTIF(B:B,B5676)</f>
        <v/>
      </c>
    </row>
    <row r="5677" ht="29.55" customHeight="1" s="55">
      <c r="A5677" s="9" t="n">
        <v>45001</v>
      </c>
      <c r="B5677" s="19" t="inlineStr">
        <is>
          <t>서진오토모티브</t>
        </is>
      </c>
      <c r="C5677" s="74" t="inlineStr">
        <is>
          <t>122690</t>
        </is>
      </c>
      <c r="D5677" s="10" t="n">
        <v>0.209</v>
      </c>
      <c r="E5677" s="17" t="inlineStr">
        <is>
          <t>글로벌 완성차 업체와 전기차 부품(감속기 추정) 공급 조율 소식</t>
        </is>
      </c>
      <c r="F5677" s="17" t="inlineStr">
        <is>
          <t>미래차/이차전지 (부품)</t>
        </is>
      </c>
      <c r="G5677" s="26">
        <f>COUNTIF(B:B,B5677)</f>
        <v/>
      </c>
    </row>
    <row r="5678" ht="29.55" customHeight="1" s="55">
      <c r="A5678" s="9" t="n">
        <v>44994</v>
      </c>
      <c r="B5678" s="19" t="inlineStr">
        <is>
          <t>서진오토모티브</t>
        </is>
      </c>
      <c r="C5678" s="74" t="inlineStr">
        <is>
          <t>122690</t>
        </is>
      </c>
      <c r="D5678" s="10" t="n">
        <v>0.1494</v>
      </c>
      <c r="E5678" s="17" t="inlineStr">
        <is>
          <t>자동차 부품 관련주 강세</t>
        </is>
      </c>
      <c r="F5678" s="17" t="inlineStr">
        <is>
          <t>미래차/이차전지 (부품)</t>
        </is>
      </c>
      <c r="G5678" s="26">
        <f>COUNTIF(B:B,B5678)</f>
        <v/>
      </c>
    </row>
    <row r="5679" ht="29.55" customHeight="1" s="55">
      <c r="A5679" s="9" t="n">
        <v>45187</v>
      </c>
      <c r="B5679" s="19" t="inlineStr">
        <is>
          <t>서전기전</t>
        </is>
      </c>
      <c r="C5679" s="74" t="inlineStr">
        <is>
          <t>189860</t>
        </is>
      </c>
      <c r="D5679" s="10" t="n">
        <v>0.0789</v>
      </c>
      <c r="E5679" s="17" t="inlineStr">
        <is>
          <t>우크라이나의 대형 원전 신규 건설 요청에 따른 원전 최고등급(Q-class) 인증 부각</t>
        </is>
      </c>
      <c r="F5679" s="17" t="inlineStr">
        <is>
          <t>원전/재건</t>
        </is>
      </c>
      <c r="G5679" s="26">
        <f>COUNTIF(B:B,B5679)</f>
        <v/>
      </c>
    </row>
    <row r="5680" ht="29.55" customHeight="1" s="55">
      <c r="A5680" s="9" t="n">
        <v>45167</v>
      </c>
      <c r="B5680" s="19" t="inlineStr">
        <is>
          <t>서전기전</t>
        </is>
      </c>
      <c r="C5680" s="74" t="inlineStr">
        <is>
          <t>189860</t>
        </is>
      </c>
      <c r="D5680" s="17" t="inlineStr">
        <is>
          <t>+20.27% (고가)</t>
        </is>
      </c>
      <c r="E5680" s="17" t="inlineStr">
        <is>
          <t>윤 정부 첫 SMR(소형모듈원전) 수주 가시권 및 미국 본토 착공 기대</t>
        </is>
      </c>
      <c r="F5680" s="17" t="inlineStr">
        <is>
          <t>원전/SMR</t>
        </is>
      </c>
      <c r="G5680" s="26">
        <f>COUNTIF(B:B,B5680)</f>
        <v/>
      </c>
    </row>
    <row r="5681" ht="29.55" customHeight="1" s="55">
      <c r="A5681" s="9" t="n">
        <v>45166</v>
      </c>
      <c r="B5681" s="19" t="inlineStr">
        <is>
          <t>서전기전</t>
        </is>
      </c>
      <c r="C5681" s="74" t="inlineStr">
        <is>
          <t>189860</t>
        </is>
      </c>
      <c r="D5681" s="17" t="inlineStr">
        <is>
          <t>+29.97% (상한가)</t>
        </is>
      </c>
      <c r="E5681" s="17" t="inlineStr">
        <is>
          <t>윤 정부 첫 SMR(소형모듈원전) 수주 가시권 및 미국 본토 착공 기대</t>
        </is>
      </c>
      <c r="F5681" s="17" t="inlineStr">
        <is>
          <t>원전/SMR</t>
        </is>
      </c>
      <c r="G5681" s="26">
        <f>COUNTIF(B:B,B5681)</f>
        <v/>
      </c>
    </row>
    <row r="5682" ht="29.55" customHeight="1" s="55">
      <c r="A5682" s="9" t="n">
        <v>45054</v>
      </c>
      <c r="B5682" s="17" t="inlineStr">
        <is>
          <t>서전기전</t>
        </is>
      </c>
      <c r="C5682" s="74" t="inlineStr">
        <is>
          <t>189860</t>
        </is>
      </c>
      <c r="D5682" s="10" t="n">
        <v>0.0259</v>
      </c>
      <c r="E5682" s="17" t="inlineStr">
        <is>
          <t>정부의 56조 원 송·변전 설비 투자 및 분산에너지 활성화 기대</t>
        </is>
      </c>
      <c r="F5682" s="17" t="inlineStr">
        <is>
          <t>전력설비</t>
        </is>
      </c>
      <c r="G5682" s="26">
        <f>COUNTIF(B:B,B5682)</f>
        <v/>
      </c>
    </row>
    <row r="5683" ht="29.55" customHeight="1" s="55">
      <c r="A5683" s="9" t="n">
        <v>45033</v>
      </c>
      <c r="B5683" s="17" t="inlineStr">
        <is>
          <t>서전기전</t>
        </is>
      </c>
      <c r="C5683" s="74" t="inlineStr">
        <is>
          <t>189860</t>
        </is>
      </c>
      <c r="D5683" s="10" t="n">
        <v>0.092</v>
      </c>
      <c r="E5683" s="17" t="inlineStr">
        <is>
          <t>원전 관련주 상승세</t>
        </is>
      </c>
      <c r="F5683" s="17" t="inlineStr">
        <is>
          <t>원전</t>
        </is>
      </c>
      <c r="G5683" s="26">
        <f>COUNTIF(B:B,B5683)</f>
        <v/>
      </c>
    </row>
    <row r="5684" ht="29.55" customHeight="1" s="55">
      <c r="A5684" s="9" t="n">
        <v>45000</v>
      </c>
      <c r="B5684" s="19" t="inlineStr">
        <is>
          <t>서전기전</t>
        </is>
      </c>
      <c r="C5684" s="74" t="inlineStr">
        <is>
          <t>189860</t>
        </is>
      </c>
      <c r="D5684" s="10" t="n">
        <v>0.07820000000000001</v>
      </c>
      <c r="E5684" s="17" t="inlineStr">
        <is>
          <t>원전 관련주 동반 상승</t>
        </is>
      </c>
      <c r="F5684" s="17" t="inlineStr">
        <is>
          <t>개별주 (원전)</t>
        </is>
      </c>
      <c r="G5684" s="26">
        <f>COUNTIF(B:B,B5684)</f>
        <v/>
      </c>
    </row>
    <row r="5685" ht="29.55" customHeight="1" s="55">
      <c r="A5685" s="9" t="n">
        <v>44935</v>
      </c>
      <c r="B5685" s="19" t="inlineStr">
        <is>
          <t>서전기전</t>
        </is>
      </c>
      <c r="C5685" s="74" t="inlineStr">
        <is>
          <t>189860</t>
        </is>
      </c>
      <c r="D5685" s="10" t="n">
        <v>0.064</v>
      </c>
      <c r="E5685" s="17" t="inlineStr">
        <is>
          <t>한수원의 우간다/네덜란드 원전 수주 활동 및 협력 기대</t>
        </is>
      </c>
      <c r="F5685" s="17" t="inlineStr">
        <is>
          <t>CO2/신재생 (원전)</t>
        </is>
      </c>
      <c r="G5685" s="26">
        <f>COUNTIF(B:B,B5685)</f>
        <v/>
      </c>
    </row>
    <row r="5686" ht="29.55" customHeight="1" s="55">
      <c r="A5686" s="9" t="n">
        <v>45272</v>
      </c>
      <c r="B5686" s="17" t="inlineStr">
        <is>
          <t>삼보산업</t>
        </is>
      </c>
      <c r="C5686" s="74" t="inlineStr">
        <is>
          <t>009620</t>
        </is>
      </c>
      <c r="D5686" s="10" t="n">
        <v>0.0497</v>
      </c>
      <c r="E5686" s="17" t="inlineStr">
        <is>
          <t>이준석 신당 창당 이슈 관련주</t>
        </is>
      </c>
      <c r="F5686" s="17" t="inlineStr">
        <is>
          <t>금속/정치</t>
        </is>
      </c>
      <c r="G5686" s="26">
        <f>COUNTIF(B:B,B5686)</f>
        <v/>
      </c>
    </row>
    <row r="5687" ht="29.55" customHeight="1" s="55">
      <c r="A5687" s="9" t="n">
        <v>45238</v>
      </c>
      <c r="B5687" s="19" t="inlineStr">
        <is>
          <t>삼보산업</t>
        </is>
      </c>
      <c r="C5687" s="74" t="inlineStr">
        <is>
          <t>009620</t>
        </is>
      </c>
      <c r="D5687" s="10" t="n">
        <v>0.0738</v>
      </c>
      <c r="E5687" s="17" t="inlineStr">
        <is>
          <t>이준석 관련 테마 내 순환매 영향</t>
        </is>
      </c>
      <c r="F5687" s="17" t="inlineStr">
        <is>
          <t>정치 (이준석)</t>
        </is>
      </c>
      <c r="G5687" s="26">
        <f>COUNTIF(B:B,B5687)</f>
        <v/>
      </c>
    </row>
    <row r="5688" ht="29.55" customHeight="1" s="55">
      <c r="A5688" s="9" t="n">
        <v>45089</v>
      </c>
      <c r="B5688" s="19" t="inlineStr">
        <is>
          <t>삼보산업</t>
        </is>
      </c>
      <c r="C5688" s="74" t="inlineStr">
        <is>
          <t>009620</t>
        </is>
      </c>
      <c r="D5688" s="10" t="n">
        <v>0.0584</v>
      </c>
      <c r="E5688" s="17" t="inlineStr">
        <is>
          <t>조국 전 장관 관련주로 분류되며 동반 상승</t>
        </is>
      </c>
      <c r="F5688" s="17" t="inlineStr">
        <is>
          <t>정치</t>
        </is>
      </c>
      <c r="G5688" s="26">
        <f>COUNTIF(B:B,B5688)</f>
        <v/>
      </c>
    </row>
    <row r="5689" ht="29.55" customHeight="1" s="55">
      <c r="A5689" s="9" t="n">
        <v>45056</v>
      </c>
      <c r="B5689" s="17" t="inlineStr">
        <is>
          <t>삼보산업</t>
        </is>
      </c>
      <c r="C5689" s="74" t="inlineStr">
        <is>
          <t>009620</t>
        </is>
      </c>
      <c r="D5689" s="10" t="n">
        <v>0.1198</v>
      </c>
      <c r="E5689" s="17" t="inlineStr">
        <is>
          <t>조국 전 장관 관련주로 정치 테마 분류</t>
        </is>
      </c>
      <c r="F5689" s="17" t="inlineStr">
        <is>
          <t>정치 테마</t>
        </is>
      </c>
      <c r="G5689" s="26">
        <f>COUNTIF(B:B,B5689)</f>
        <v/>
      </c>
    </row>
    <row r="5690" ht="29.55" customHeight="1" s="55">
      <c r="A5690" s="9" t="n">
        <v>45030</v>
      </c>
      <c r="B5690" s="17" t="inlineStr">
        <is>
          <t>삼보산업</t>
        </is>
      </c>
      <c r="C5690" s="74" t="inlineStr">
        <is>
          <t>009620</t>
        </is>
      </c>
      <c r="D5690" s="10" t="n">
        <v>0.1228</v>
      </c>
      <c r="E5690" s="17" t="inlineStr">
        <is>
          <t>이준석 전 대표 관련주 및 알루미늄 이슈 연동</t>
        </is>
      </c>
      <c r="F5690" s="17" t="inlineStr">
        <is>
          <t>정치/알루미늄</t>
        </is>
      </c>
      <c r="G5690" s="26">
        <f>COUNTIF(B:B,B5690)</f>
        <v/>
      </c>
    </row>
    <row r="5691" ht="29.55" customHeight="1" s="55">
      <c r="A5691" s="9" t="n">
        <v>44963</v>
      </c>
      <c r="B5691" s="17" t="inlineStr">
        <is>
          <t>삼보산업</t>
        </is>
      </c>
      <c r="C5691" s="74" t="inlineStr">
        <is>
          <t>009620</t>
        </is>
      </c>
      <c r="D5691" s="10" t="n">
        <v>0.131</v>
      </c>
      <c r="E5691" s="17" t="inlineStr">
        <is>
          <t>국민의힘 당대표 여론조사 관련 정치 테마주(천하람/이준석 계열) 움직임</t>
        </is>
      </c>
      <c r="F5691" s="17" t="inlineStr">
        <is>
          <t>정치</t>
        </is>
      </c>
      <c r="G5691" s="26">
        <f>COUNTIF(B:B,B5691)</f>
        <v/>
      </c>
    </row>
    <row r="5692" ht="29.55" customHeight="1" s="55">
      <c r="A5692" s="9" t="n">
        <v>44959</v>
      </c>
      <c r="B5692" s="17" t="inlineStr">
        <is>
          <t>삼보산업</t>
        </is>
      </c>
      <c r="C5692" s="74" t="inlineStr">
        <is>
          <t>009620</t>
        </is>
      </c>
      <c r="D5692" s="10" t="n">
        <v>0.0866</v>
      </c>
      <c r="E5692" s="17" t="inlineStr">
        <is>
          <t>알루미늄 관련주 동반 상승</t>
        </is>
      </c>
      <c r="F5692" s="17" t="inlineStr">
        <is>
          <t>알루미늄</t>
        </is>
      </c>
      <c r="G5692" s="26">
        <f>COUNTIF(B:B,B5692)</f>
        <v/>
      </c>
    </row>
    <row r="5693" ht="29.55" customHeight="1" s="55">
      <c r="A5693" s="9" t="n">
        <v>45224</v>
      </c>
      <c r="B5693" s="19" t="inlineStr">
        <is>
          <t>빅텍</t>
        </is>
      </c>
      <c r="C5693" s="74" t="inlineStr">
        <is>
          <t>065450</t>
        </is>
      </c>
      <c r="D5693" s="10" t="n">
        <v>0.0815</v>
      </c>
      <c r="E5693" s="17" t="inlineStr">
        <is>
          <t>중동 분쟁 확전 대비 미국의 자국민 대피 비상 계획 수립 소식</t>
        </is>
      </c>
      <c r="F5693" s="17" t="inlineStr">
        <is>
          <t>방산</t>
        </is>
      </c>
      <c r="G5693" s="26">
        <f>COUNTIF(B:B,B5693)</f>
        <v/>
      </c>
    </row>
    <row r="5694" ht="29.55" customHeight="1" s="55">
      <c r="A5694" s="9" t="n">
        <v>45216</v>
      </c>
      <c r="B5694" s="19" t="inlineStr">
        <is>
          <t>빅텍</t>
        </is>
      </c>
      <c r="C5694" s="74" t="inlineStr">
        <is>
          <t>065450</t>
        </is>
      </c>
      <c r="D5694" s="17" t="inlineStr">
        <is>
          <t>종가 +4.42% (고가 +16.76%)</t>
        </is>
      </c>
      <c r="E5694" s="17" t="inlineStr">
        <is>
          <t>중동 지상전 임박 및 전쟁 장기화 우려에 따른 방산주 강세</t>
        </is>
      </c>
      <c r="F5694" s="17" t="inlineStr">
        <is>
          <t>방산</t>
        </is>
      </c>
      <c r="G5694" s="26">
        <f>COUNTIF(B:B,B5694)</f>
        <v/>
      </c>
    </row>
    <row r="5695" ht="29.55" customHeight="1" s="55">
      <c r="A5695" s="9" t="n">
        <v>45215</v>
      </c>
      <c r="B5695" s="19" t="inlineStr">
        <is>
          <t>빅텍</t>
        </is>
      </c>
      <c r="C5695" s="74" t="inlineStr">
        <is>
          <t>065450</t>
        </is>
      </c>
      <c r="D5695" s="10" t="n">
        <v>-0.0207</v>
      </c>
      <c r="E5695" s="17" t="inlineStr">
        <is>
          <t>중동 지상전 우려로 장중 급등 후 종가 하락</t>
        </is>
      </c>
      <c r="F5695" s="17" t="inlineStr">
        <is>
          <t>방산</t>
        </is>
      </c>
      <c r="G5695" s="26">
        <f>COUNTIF(B:B,B5695)</f>
        <v/>
      </c>
    </row>
    <row r="5696" ht="29.55" customHeight="1" s="55">
      <c r="A5696" s="9" t="n">
        <v>45212</v>
      </c>
      <c r="B5696" s="19" t="inlineStr">
        <is>
          <t>빅텍</t>
        </is>
      </c>
      <c r="C5696" s="74" t="inlineStr">
        <is>
          <t>065450</t>
        </is>
      </c>
      <c r="D5696" s="10" t="n">
        <v>0.07489999999999999</v>
      </c>
      <c r="E5696" s="17" t="inlineStr">
        <is>
          <t>이스라엘 지상군 투입 임박에 따른 방산주 동반 강세</t>
        </is>
      </c>
      <c r="F5696" s="17" t="inlineStr">
        <is>
          <t>방산</t>
        </is>
      </c>
      <c r="G5696" s="26">
        <f>COUNTIF(B:B,B5696)</f>
        <v/>
      </c>
    </row>
    <row r="5697" ht="29.55" customHeight="1" s="55">
      <c r="A5697" s="9" t="n">
        <v>45210</v>
      </c>
      <c r="B5697" s="19" t="inlineStr">
        <is>
          <t>빅텍</t>
        </is>
      </c>
      <c r="C5697" s="74" t="inlineStr">
        <is>
          <t>065450</t>
        </is>
      </c>
      <c r="D5697" s="10" t="n">
        <v>0.0486</v>
      </c>
      <c r="E5697" s="17" t="inlineStr">
        <is>
          <t>중동 전쟁 확전 우려 지속에 따른 방산 테마 강세</t>
        </is>
      </c>
      <c r="F5697" s="17" t="inlineStr">
        <is>
          <t>방산</t>
        </is>
      </c>
      <c r="G5697" s="26">
        <f>COUNTIF(B:B,B5697)</f>
        <v/>
      </c>
    </row>
    <row r="5698" ht="29.55" customHeight="1" s="55">
      <c r="A5698" s="9" t="n">
        <v>45209</v>
      </c>
      <c r="B5698" s="19" t="inlineStr">
        <is>
          <t>빅텍</t>
        </is>
      </c>
      <c r="C5698" s="74" t="inlineStr">
        <is>
          <t>065450</t>
        </is>
      </c>
      <c r="D5698" s="17" t="inlineStr">
        <is>
          <t>+29.97% (상한가)</t>
        </is>
      </c>
      <c r="E5698" s="17" t="inlineStr">
        <is>
          <t>이스라엘-하마스 충돌(로켓·게릴라전) 및 북한의 탄도미사일 발사 소식</t>
        </is>
      </c>
      <c r="F5698" s="17" t="inlineStr">
        <is>
          <t>방산</t>
        </is>
      </c>
      <c r="G5698" s="26">
        <f>COUNTIF(B:B,B5698)</f>
        <v/>
      </c>
    </row>
    <row r="5699" ht="29.55" customHeight="1" s="55">
      <c r="A5699" s="9" t="n">
        <v>45036</v>
      </c>
      <c r="B5699" s="17" t="inlineStr">
        <is>
          <t>빅텍</t>
        </is>
      </c>
      <c r="C5699" s="74" t="inlineStr">
        <is>
          <t>065450</t>
        </is>
      </c>
      <c r="D5699" s="10" t="n">
        <v>0.0829</v>
      </c>
      <c r="E5699" s="17" t="inlineStr">
        <is>
          <t>러시아의 우크라이나 무기 지원 경고 및 한반도 긴장 고조 발언</t>
        </is>
      </c>
      <c r="F5699" s="17" t="inlineStr">
        <is>
          <t>방산</t>
        </is>
      </c>
      <c r="G5699" s="26">
        <f>COUNTIF(B:B,B5699)</f>
        <v/>
      </c>
    </row>
    <row r="5700" ht="29.55" customHeight="1" s="55">
      <c r="A5700" s="9" t="n">
        <v>45250</v>
      </c>
      <c r="B5700" s="19" t="inlineStr">
        <is>
          <t>비엘팜텍</t>
        </is>
      </c>
      <c r="C5700" s="74" t="inlineStr">
        <is>
          <t>065170</t>
        </is>
      </c>
      <c r="D5700" s="17" t="inlineStr">
        <is>
          <t>$+22.15\%$</t>
        </is>
      </c>
      <c r="E5700" s="17" t="inlineStr">
        <is>
          <t>한-몽골 희소금속 협력 소식 및 몽골 광산 지분 가치 부각</t>
        </is>
      </c>
      <c r="F5700" s="17" t="inlineStr">
        <is>
          <t>자원개발/희토류</t>
        </is>
      </c>
      <c r="G5700" s="26">
        <f>COUNTIF(B:B,B5700)</f>
        <v/>
      </c>
    </row>
    <row r="5701" ht="29.55" customHeight="1" s="55">
      <c r="A5701" s="9" t="n">
        <v>45195</v>
      </c>
      <c r="B5701" s="19" t="inlineStr">
        <is>
          <t>비엘팜텍</t>
        </is>
      </c>
      <c r="C5701" s="74" t="inlineStr">
        <is>
          <t>065170</t>
        </is>
      </c>
      <c r="D5701" s="10" t="n">
        <v>0.1356</v>
      </c>
      <c r="E5701" s="17" t="inlineStr">
        <is>
          <t>자회사의 세계 최고 수준 세포핵 분리 AI 기술 확보 소식</t>
        </is>
      </c>
      <c r="F5701" s="17" t="inlineStr">
        <is>
          <t>바이오</t>
        </is>
      </c>
      <c r="G5701" s="26">
        <f>COUNTIF(B:B,B5701)</f>
        <v/>
      </c>
    </row>
    <row r="5702" ht="29.55" customHeight="1" s="55">
      <c r="A5702" s="9" t="n">
        <v>45113</v>
      </c>
      <c r="B5702" s="19" t="inlineStr">
        <is>
          <t>비엘팜텍</t>
        </is>
      </c>
      <c r="C5702" s="74" t="inlineStr">
        <is>
          <t>065170</t>
        </is>
      </c>
      <c r="D5702" s="13" t="n">
        <v>0.1079</v>
      </c>
      <c r="E5702" s="17" t="inlineStr">
        <is>
          <t>중국 희토류 수출 금지 조치에 따른 몽골 광산 지분 부각</t>
        </is>
      </c>
      <c r="F5702" s="17" t="inlineStr">
        <is>
          <t>미중패권 14</t>
        </is>
      </c>
      <c r="G5702" s="26">
        <f>COUNTIF(B:B,B5702)</f>
        <v/>
      </c>
    </row>
    <row r="5703" ht="29.55" customHeight="1" s="55">
      <c r="A5703" s="9" t="n">
        <v>45027</v>
      </c>
      <c r="B5703" s="17" t="inlineStr">
        <is>
          <t>비엘팜텍</t>
        </is>
      </c>
      <c r="C5703" s="74" t="inlineStr">
        <is>
          <t>065170</t>
        </is>
      </c>
      <c r="D5703" s="10" t="n">
        <v>0.07870000000000001</v>
      </c>
      <c r="E5703" s="17" t="inlineStr">
        <is>
          <t>자회사 비엘사이언스의 '가인패드(여성질환 키트)' 규제특례 승인</t>
        </is>
      </c>
      <c r="F5703" s="17" t="inlineStr">
        <is>
          <t>BIO/진단</t>
        </is>
      </c>
      <c r="G5703" s="26">
        <f>COUNTIF(B:B,B5703)</f>
        <v/>
      </c>
    </row>
    <row r="5704" ht="29.55" customHeight="1" s="55">
      <c r="A5704" s="9" t="n">
        <v>45021</v>
      </c>
      <c r="B5704" s="19" t="inlineStr">
        <is>
          <t>비엘팜텍</t>
        </is>
      </c>
      <c r="C5704" s="74" t="inlineStr">
        <is>
          <t>065170</t>
        </is>
      </c>
      <c r="D5704" s="10" t="n">
        <v>0.1383</v>
      </c>
      <c r="E5704" s="17" t="inlineStr">
        <is>
          <t>자회사 비엘사이언스 여성질환 자가진단키트 美 FDA 허가 획득</t>
        </is>
      </c>
      <c r="F5704" s="17" t="inlineStr">
        <is>
          <t>BIO (진단)</t>
        </is>
      </c>
      <c r="G5704" s="26">
        <f>COUNTIF(B:B,B5704)</f>
        <v/>
      </c>
    </row>
    <row r="5705" ht="29.55" customHeight="1" s="55">
      <c r="A5705" s="9" t="n">
        <v>45020</v>
      </c>
      <c r="B5705" s="19" t="inlineStr">
        <is>
          <t>비엘팜텍</t>
        </is>
      </c>
      <c r="C5705" s="74" t="inlineStr">
        <is>
          <t>065170</t>
        </is>
      </c>
      <c r="D5705" s="17" t="inlineStr">
        <is>
          <t>+29.95% (상한가)</t>
        </is>
      </c>
      <c r="E5705" s="17" t="inlineStr">
        <is>
          <t>자회사 비엘사이언스의 여성질환 자가진단키트 '가인패드' 美 FDA 허가 획득</t>
        </is>
      </c>
      <c r="F5705" s="17" t="inlineStr">
        <is>
          <t>BIO (진단)</t>
        </is>
      </c>
      <c r="G5705" s="26">
        <f>COUNTIF(B:B,B5705)</f>
        <v/>
      </c>
    </row>
    <row r="5706" ht="29.55" customHeight="1" s="55">
      <c r="A5706" s="9" t="n">
        <v>44967</v>
      </c>
      <c r="B5706" s="17" t="inlineStr">
        <is>
          <t>비엘팜텍</t>
        </is>
      </c>
      <c r="C5706" s="74" t="inlineStr">
        <is>
          <t>065170</t>
        </is>
      </c>
      <c r="D5706" s="10" t="n">
        <v>0.0818</v>
      </c>
      <c r="E5706" s="17" t="inlineStr">
        <is>
          <t>몽골 총리 방한 소식, 몽골 광산 지분 보유 부각</t>
        </is>
      </c>
      <c r="F5706" s="17" t="inlineStr">
        <is>
          <t>자원개발</t>
        </is>
      </c>
      <c r="G5706" s="26">
        <f>COUNTIF(B:B,B5706)</f>
        <v/>
      </c>
    </row>
    <row r="5707" ht="29.55" customHeight="1" s="55">
      <c r="A5707" s="9" t="n">
        <v>44995</v>
      </c>
      <c r="B5707" s="61" t="inlineStr">
        <is>
          <t>비보존 제약</t>
        </is>
      </c>
      <c r="C5707" s="74" t="inlineStr">
        <is>
          <t>082800</t>
        </is>
      </c>
      <c r="D5707" s="10" t="n">
        <v>0.0973</v>
      </c>
      <c r="E5707" s="17" t="inlineStr">
        <is>
          <t>비마약성 진통제 '오피란제린' 임상 3상 유효성 및 안전성 입증</t>
        </is>
      </c>
      <c r="F5707" s="17" t="inlineStr">
        <is>
          <t>BIO (진통제)</t>
        </is>
      </c>
      <c r="G5707" s="26">
        <f>COUNTIF(B:B,B5707)</f>
        <v/>
      </c>
    </row>
    <row r="5708" ht="29.55" customHeight="1" s="55">
      <c r="A5708" s="9" t="n">
        <v>44978</v>
      </c>
      <c r="B5708" s="59" t="inlineStr">
        <is>
          <t>비보존 제약</t>
        </is>
      </c>
      <c r="C5708" s="74" t="inlineStr">
        <is>
          <t>082800</t>
        </is>
      </c>
      <c r="D5708" s="10" t="n">
        <v>0.2998</v>
      </c>
      <c r="E5708" s="17" t="inlineStr">
        <is>
          <t>오피란제린 임상 3상 설계대로 진행 중이라는 해명 및 루머 일축</t>
        </is>
      </c>
      <c r="F5708" s="17" t="inlineStr">
        <is>
          <t>바이오/제약</t>
        </is>
      </c>
      <c r="G5708" s="26">
        <f>COUNTIF(B:B,B5708)</f>
        <v/>
      </c>
    </row>
    <row r="5709" ht="29.55" customHeight="1" s="55">
      <c r="A5709" s="9" t="n">
        <v>44965</v>
      </c>
      <c r="B5709" s="59" t="inlineStr">
        <is>
          <t>비보존 제약</t>
        </is>
      </c>
      <c r="C5709" s="74" t="inlineStr">
        <is>
          <t>082800</t>
        </is>
      </c>
      <c r="D5709" s="10" t="n">
        <v>0.2996</v>
      </c>
      <c r="E5709" s="17" t="inlineStr">
        <is>
          <t>비마약성 진통제 '오피란제린' 국내 임상 3상 성공 및 상반기 품목허가 신청 계획</t>
        </is>
      </c>
      <c r="F5709" s="17" t="inlineStr">
        <is>
          <t>바이오/진통제</t>
        </is>
      </c>
      <c r="G5709" s="26">
        <f>COUNTIF(B:B,B5709)</f>
        <v/>
      </c>
    </row>
    <row r="5710" ht="29.55" customHeight="1" s="55">
      <c r="A5710" s="9" t="n">
        <v>44964</v>
      </c>
      <c r="B5710" s="59" t="inlineStr">
        <is>
          <t>비보존 제약</t>
        </is>
      </c>
      <c r="C5710" s="74" t="inlineStr">
        <is>
          <t>082800</t>
        </is>
      </c>
      <c r="D5710" s="10" t="n">
        <v>0.2996</v>
      </c>
      <c r="E5710" s="17" t="inlineStr">
        <is>
          <t>비마약성 진통제 '오피란제린' 국내 임상 3상 성공 및 품목허가 추진</t>
        </is>
      </c>
      <c r="F5710" s="17" t="inlineStr">
        <is>
          <t>바이오/신약</t>
        </is>
      </c>
      <c r="G5710" s="26">
        <f>COUNTIF(B:B,B5710)</f>
        <v/>
      </c>
    </row>
    <row r="5711" ht="29.55" customHeight="1" s="55">
      <c r="A5711" s="9" t="n">
        <v>44960</v>
      </c>
      <c r="B5711" s="59" t="inlineStr">
        <is>
          <t>비보존 제약</t>
        </is>
      </c>
      <c r="C5711" s="74" t="inlineStr">
        <is>
          <t>082800</t>
        </is>
      </c>
      <c r="D5711" s="10" t="n">
        <v>0.136</v>
      </c>
      <c r="E5711" s="17" t="inlineStr">
        <is>
          <t>비마약성 진통제 '오피란제린' 상업화 준비 및 매출 성장 기대</t>
        </is>
      </c>
      <c r="F5711" s="17" t="inlineStr">
        <is>
          <t>바이오/제약</t>
        </is>
      </c>
      <c r="G5711" s="26">
        <f>COUNTIF(B:B,B5711)</f>
        <v/>
      </c>
    </row>
    <row r="5712" ht="29.55" customHeight="1" s="55">
      <c r="A5712" s="9" t="n">
        <v>44945</v>
      </c>
      <c r="B5712" s="59" t="inlineStr">
        <is>
          <t>비보존 제약</t>
        </is>
      </c>
      <c r="C5712" s="74" t="inlineStr">
        <is>
          <t>082800</t>
        </is>
      </c>
      <c r="D5712" s="10" t="n">
        <v>0.0593</v>
      </c>
      <c r="E5712" s="17" t="inlineStr">
        <is>
          <t>퇴행성 뇌질환 치료제 후보물질 발견 및 특허 신청</t>
        </is>
      </c>
      <c r="F5712" s="17" t="inlineStr">
        <is>
          <t>제약/바이오</t>
        </is>
      </c>
      <c r="G5712" s="26">
        <f>COUNTIF(B:B,B5712)</f>
        <v/>
      </c>
    </row>
    <row r="5713" ht="29.55" customHeight="1" s="55">
      <c r="A5713" s="9" t="n">
        <v>44930</v>
      </c>
      <c r="B5713" s="61" t="inlineStr">
        <is>
          <t>비보존 제약</t>
        </is>
      </c>
      <c r="C5713" s="74" t="inlineStr">
        <is>
          <t>082800</t>
        </is>
      </c>
      <c r="D5713" s="10" t="n">
        <v>0.137</v>
      </c>
      <c r="E5713" s="17" t="inlineStr">
        <is>
          <t>비마약성 진통제 '오피란제린' 임상 3상 종료 임박 및 결과 기대</t>
        </is>
      </c>
      <c r="F5713" s="17" t="inlineStr">
        <is>
          <t>BIO</t>
        </is>
      </c>
      <c r="G5713" s="26">
        <f>COUNTIF(B:B,B5713)</f>
        <v/>
      </c>
    </row>
    <row r="5714" ht="29.55" customHeight="1" s="55">
      <c r="A5714" s="9" t="n">
        <v>45127</v>
      </c>
      <c r="B5714" s="19" t="inlineStr">
        <is>
          <t>모델솔루션</t>
        </is>
      </c>
      <c r="C5714" s="74" t="inlineStr">
        <is>
          <t>417970</t>
        </is>
      </c>
      <c r="D5714" s="13" t="n">
        <v>0.1331</v>
      </c>
      <c r="E5714" s="17" t="inlineStr">
        <is>
          <t>애플의 '애플GPT' 구축 소식에 따른 AI 제작 솔루션 부각</t>
        </is>
      </c>
      <c r="F5714" s="17" t="inlineStr">
        <is>
          <t>AI/디자인</t>
        </is>
      </c>
      <c r="G5714" s="26">
        <f>COUNTIF(B:B,B5714)</f>
        <v/>
      </c>
    </row>
    <row r="5715" ht="29.55" customHeight="1" s="55">
      <c r="A5715" s="9" t="n">
        <v>45005</v>
      </c>
      <c r="B5715" s="19" t="inlineStr">
        <is>
          <t>모델솔루션</t>
        </is>
      </c>
      <c r="C5715" s="74" t="inlineStr">
        <is>
          <t>417970</t>
        </is>
      </c>
      <c r="D5715" s="10" t="n">
        <v>0.1211</v>
      </c>
      <c r="E5715" s="17" t="inlineStr">
        <is>
          <t>글로벌 빅테크 시제품 제작 및 AI 테마 확장 수혜</t>
        </is>
      </c>
      <c r="F5715" s="17" t="inlineStr">
        <is>
          <t>AI/로봇</t>
        </is>
      </c>
      <c r="G5715" s="26">
        <f>COUNTIF(B:B,B5715)</f>
        <v/>
      </c>
    </row>
    <row r="5716" ht="29.55" customHeight="1" s="55">
      <c r="A5716" s="9" t="n">
        <v>44999</v>
      </c>
      <c r="B5716" s="19" t="inlineStr">
        <is>
          <t>모델솔루션</t>
        </is>
      </c>
      <c r="C5716" s="74" t="inlineStr">
        <is>
          <t>417970</t>
        </is>
      </c>
      <c r="D5716" s="10" t="n">
        <v>0.1034</v>
      </c>
      <c r="E5716" s="17" t="inlineStr">
        <is>
          <t>GPT-4 공개 임박 및 삼성·구글 등 글로벌 고객사 시제품 제작 부각</t>
        </is>
      </c>
      <c r="F5716" s="17" t="inlineStr">
        <is>
          <t>AI/로봇</t>
        </is>
      </c>
      <c r="G5716" s="26">
        <f>COUNTIF(B:B,B5716)</f>
        <v/>
      </c>
    </row>
    <row r="5717" ht="29.55" customHeight="1" s="55">
      <c r="A5717" s="9" t="n">
        <v>44992</v>
      </c>
      <c r="B5717" s="19" t="inlineStr">
        <is>
          <t>모델솔루션</t>
        </is>
      </c>
      <c r="C5717" s="74" t="inlineStr">
        <is>
          <t>417970</t>
        </is>
      </c>
      <c r="D5717" s="10" t="n">
        <v>0.0694</v>
      </c>
      <c r="E5717" s="17" t="inlineStr">
        <is>
          <t>서비스 로봇 시제품 제작 및 로봇 관련 매출 성장</t>
        </is>
      </c>
      <c r="F5717" s="17" t="inlineStr">
        <is>
          <t>AI/로봇</t>
        </is>
      </c>
      <c r="G5717" s="26">
        <f>COUNTIF(B:B,B5717)</f>
        <v/>
      </c>
    </row>
    <row r="5718" ht="29.55" customHeight="1" s="55">
      <c r="A5718" s="9" t="n">
        <v>44958</v>
      </c>
      <c r="B5718" s="17" t="inlineStr">
        <is>
          <t>모델솔루션</t>
        </is>
      </c>
      <c r="C5718" s="74" t="inlineStr">
        <is>
          <t>417970</t>
        </is>
      </c>
      <c r="D5718" s="10" t="n">
        <v>0.0888</v>
      </c>
      <c r="E5718" s="17" t="inlineStr">
        <is>
          <t>스페이스X, 구글 등 글로벌 혁신기업 고객사 보유 부각</t>
        </is>
      </c>
      <c r="F5718" s="17" t="inlineStr">
        <is>
          <t>우주/IT부품</t>
        </is>
      </c>
      <c r="G5718" s="26">
        <f>COUNTIF(B:B,B5718)</f>
        <v/>
      </c>
    </row>
    <row r="5719" ht="29.55" customHeight="1" s="55">
      <c r="A5719" s="9" t="n">
        <v>44953</v>
      </c>
      <c r="B5719" s="17" t="inlineStr">
        <is>
          <t>모델솔루션</t>
        </is>
      </c>
      <c r="C5719" s="74" t="inlineStr">
        <is>
          <t>417970</t>
        </is>
      </c>
      <c r="D5719" s="10" t="n">
        <v>0.109</v>
      </c>
      <c r="E5719" s="17" t="inlineStr">
        <is>
          <t>오픈AI 창업자 피터 틸 펀드 지분 투자 및 MS 협력 부각</t>
        </is>
      </c>
      <c r="F5719" s="17" t="inlineStr">
        <is>
          <t>IT부품/AI</t>
        </is>
      </c>
      <c r="G5719" s="26">
        <f>COUNTIF(B:B,B5719)</f>
        <v/>
      </c>
    </row>
    <row r="5720" ht="29.55" customHeight="1" s="55">
      <c r="A5720" s="9" t="n">
        <v>44951</v>
      </c>
      <c r="B5720" s="17" t="inlineStr">
        <is>
          <t>모델솔루션</t>
        </is>
      </c>
      <c r="C5720" s="74" t="inlineStr">
        <is>
          <t>417970</t>
        </is>
      </c>
      <c r="D5720" s="10" t="n">
        <v>0.09810000000000001</v>
      </c>
      <c r="E5720" s="17" t="inlineStr">
        <is>
          <t>삼성·구글 등 글로벌 기업 대상 시제품 제작 및 XR 기기 개발</t>
        </is>
      </c>
      <c r="F5720" s="17" t="inlineStr">
        <is>
          <t>IT부품/XR</t>
        </is>
      </c>
      <c r="G5720" s="26">
        <f>COUNTIF(B:B,B5720)</f>
        <v/>
      </c>
    </row>
    <row r="5721" ht="29.55" customHeight="1" s="55">
      <c r="A5721" s="9" t="n">
        <v>45211</v>
      </c>
      <c r="B5721" s="19" t="inlineStr">
        <is>
          <t>맥스트</t>
        </is>
      </c>
      <c r="C5721" s="74" t="n"/>
      <c r="D5721" s="17" t="inlineStr">
        <is>
          <t>종가 +8.89% (고가 +20.19%) 41</t>
        </is>
      </c>
      <c r="E5721" s="17" t="inlineStr">
        <is>
          <t>틱톡의 'AR필터 수익화 모델' 국내 출시 소식 및 AR 개발 플랫폼 부각</t>
        </is>
      </c>
      <c r="F5721" s="17" t="inlineStr">
        <is>
          <t>메타버스/AR</t>
        </is>
      </c>
      <c r="G5721" s="26">
        <f>COUNTIF(B:B,B5721)</f>
        <v/>
      </c>
    </row>
    <row r="5722" ht="29.55" customHeight="1" s="55">
      <c r="A5722" s="9" t="n">
        <v>45082</v>
      </c>
      <c r="B5722" s="19" t="inlineStr">
        <is>
          <t>맥스트</t>
        </is>
      </c>
      <c r="C5722" s="74" t="n"/>
      <c r="D5722" s="10" t="n">
        <v>0.0583</v>
      </c>
      <c r="E5722" s="17" t="inlineStr">
        <is>
          <t>애플 MR 헤드셋 및 XR 시장 확대 기대</t>
        </is>
      </c>
      <c r="F5722" s="17" t="inlineStr">
        <is>
          <t>가상자산/가상현실</t>
        </is>
      </c>
      <c r="G5722" s="26">
        <f>COUNTIF(B:B,B5722)</f>
        <v/>
      </c>
    </row>
    <row r="5723" ht="29.55" customHeight="1" s="55">
      <c r="A5723" s="9" t="n">
        <v>44959</v>
      </c>
      <c r="B5723" s="17" t="inlineStr">
        <is>
          <t>맥스트</t>
        </is>
      </c>
      <c r="C5723" s="74" t="n"/>
      <c r="D5723" s="10" t="n">
        <v>0.0576</v>
      </c>
      <c r="E5723" s="17" t="inlineStr">
        <is>
          <t>삼성-퀄컴-구글 XR 동맹, 메타버스 플랫폼 '맥스버스' 부각</t>
        </is>
      </c>
      <c r="F5723" s="17" t="inlineStr">
        <is>
          <t>메타버스/XR</t>
        </is>
      </c>
      <c r="G5723" s="26">
        <f>COUNTIF(B:B,B5723)</f>
        <v/>
      </c>
    </row>
    <row r="5724" ht="29.55" customHeight="1" s="55">
      <c r="A5724" s="9" t="n">
        <v>44958</v>
      </c>
      <c r="B5724" s="17" t="inlineStr">
        <is>
          <t>맥스트</t>
        </is>
      </c>
      <c r="C5724" s="74" t="n"/>
      <c r="D5724" s="10" t="n">
        <v>0.108</v>
      </c>
      <c r="E5724" s="17" t="inlineStr">
        <is>
          <t>XR 메타버스 플랫폼 기술 및 정부 프로젝트 참여</t>
        </is>
      </c>
      <c r="F5724" s="17" t="inlineStr">
        <is>
          <t>메타버스/XR</t>
        </is>
      </c>
      <c r="G5724" s="26">
        <f>COUNTIF(B:B,B5724)</f>
        <v/>
      </c>
    </row>
    <row r="5725" ht="29.55" customHeight="1" s="55">
      <c r="A5725" s="9" t="n">
        <v>44943</v>
      </c>
      <c r="B5725" s="17" t="inlineStr">
        <is>
          <t>맥스트</t>
        </is>
      </c>
      <c r="C5725" s="74" t="n"/>
      <c r="D5725" s="10" t="n">
        <v>0.1197</v>
      </c>
      <c r="E5725" s="17" t="inlineStr">
        <is>
          <t>애플 MR 헤드셋 출시 전망 및 메타버스 개발 플랫폼 기술 부각</t>
        </is>
      </c>
      <c r="F5725" s="17" t="inlineStr">
        <is>
          <t>메타버스/XR</t>
        </is>
      </c>
      <c r="G5725" s="26">
        <f>COUNTIF(B:B,B5725)</f>
        <v/>
      </c>
    </row>
    <row r="5726" ht="29.55" customHeight="1" s="55">
      <c r="A5726" s="9" t="n">
        <v>44942</v>
      </c>
      <c r="B5726" s="19" t="inlineStr">
        <is>
          <t>맥스트</t>
        </is>
      </c>
      <c r="C5726" s="74" t="n"/>
      <c r="D5726" s="10" t="n">
        <v>0.0615</v>
      </c>
      <c r="E5726" s="17" t="inlineStr">
        <is>
          <t>애플 및 메타의 신규 VR/MR 헤드셋 출시 경쟁에 따른 메타버스 관련주 부각</t>
        </is>
      </c>
      <c r="F5726" s="17" t="inlineStr">
        <is>
          <t>가상자산/메타버스</t>
        </is>
      </c>
      <c r="G5726" s="26">
        <f>COUNTIF(B:B,B5726)</f>
        <v/>
      </c>
    </row>
    <row r="5727" ht="29.55" customHeight="1" s="55">
      <c r="A5727" s="9" t="n">
        <v>44930</v>
      </c>
      <c r="B5727" s="19" t="inlineStr">
        <is>
          <t>맥스트</t>
        </is>
      </c>
      <c r="C5727" s="74" t="n"/>
      <c r="D5727" s="10" t="n">
        <v>0.09520000000000001</v>
      </c>
      <c r="E5727" s="17" t="inlineStr">
        <is>
          <t>정부의 메타버스 등 신기술 규제 대정비 예고</t>
        </is>
      </c>
      <c r="F5727" s="17" t="inlineStr">
        <is>
          <t>메타버스</t>
        </is>
      </c>
      <c r="G5727" s="26">
        <f>COUNTIF(B:B,B5727)</f>
        <v/>
      </c>
    </row>
    <row r="5728" ht="29.55" customHeight="1" s="55">
      <c r="A5728" s="9" t="n">
        <v>45225</v>
      </c>
      <c r="B5728" s="19" t="inlineStr">
        <is>
          <t>마니커에프앤지</t>
        </is>
      </c>
      <c r="C5728" s="74" t="inlineStr">
        <is>
          <t>195500</t>
        </is>
      </c>
      <c r="D5728" s="17" t="inlineStr">
        <is>
          <t>종가 +5.08% (고가 +26.61%)</t>
        </is>
      </c>
      <c r="E5728" s="17" t="inlineStr">
        <is>
          <t>럼피스킨병 쇼크로 인한 한우 도매가 급등 수혜</t>
        </is>
      </c>
      <c r="F5728" s="17" t="inlineStr">
        <is>
          <t>식품/대체육</t>
        </is>
      </c>
      <c r="G5728" s="26">
        <f>COUNTIF(B:B,B5728)</f>
        <v/>
      </c>
    </row>
    <row r="5729" ht="29.55" customHeight="1" s="55">
      <c r="A5729" s="9" t="n">
        <v>45161</v>
      </c>
      <c r="B5729" s="19" t="inlineStr">
        <is>
          <t>마니커에프앤지</t>
        </is>
      </c>
      <c r="C5729" s="74" t="inlineStr">
        <is>
          <t>195500</t>
        </is>
      </c>
      <c r="D5729" s="10" t="n">
        <v>0.2615</v>
      </c>
      <c r="E5729" s="17" t="inlineStr">
        <is>
          <t>일본 오염수 방류에 따른 육계 등 수산물 대체 식품 수요 증가 기대</t>
        </is>
      </c>
      <c r="F5729" s="17" t="inlineStr">
        <is>
          <t>오염수 방류 수혜</t>
        </is>
      </c>
      <c r="G5729" s="26">
        <f>COUNTIF(B:B,B5729)</f>
        <v/>
      </c>
    </row>
    <row r="5730" ht="29.55" customHeight="1" s="55">
      <c r="A5730" s="9" t="n">
        <v>45125</v>
      </c>
      <c r="B5730" s="19" t="inlineStr">
        <is>
          <t>마니커에프앤지</t>
        </is>
      </c>
      <c r="C5730" s="74" t="inlineStr">
        <is>
          <t>195500</t>
        </is>
      </c>
      <c r="D5730" s="13" t="n">
        <v>0.1089</v>
      </c>
      <c r="E5730" s="17" t="inlineStr">
        <is>
          <t xml:space="preserve">곡물협정 종료에 따른 대체재 및 식량 안보 테마 형성 </t>
        </is>
      </c>
      <c r="F5730" s="17" t="inlineStr">
        <is>
          <t>식량</t>
        </is>
      </c>
      <c r="G5730" s="26">
        <f>COUNTIF(B:B,B5730)</f>
        <v/>
      </c>
    </row>
    <row r="5731" ht="29.55" customHeight="1" s="55">
      <c r="A5731" s="9" t="n">
        <v>45089</v>
      </c>
      <c r="B5731" s="19" t="inlineStr">
        <is>
          <t>마니커에프앤지</t>
        </is>
      </c>
      <c r="C5731" s="74" t="inlineStr">
        <is>
          <t>195500</t>
        </is>
      </c>
      <c r="D5731" s="10" t="n">
        <v>0.0551</v>
      </c>
      <c r="E5731" s="17" t="inlineStr">
        <is>
          <t>수산물 오염 우려에 따른 육계(닭고기) 등 대체 식품 소비 증가 기대</t>
        </is>
      </c>
      <c r="F5731" s="17" t="inlineStr">
        <is>
          <t>국제 - 소금/오염수</t>
        </is>
      </c>
      <c r="G5731" s="26">
        <f>COUNTIF(B:B,B5731)</f>
        <v/>
      </c>
    </row>
    <row r="5732" ht="29.55" customHeight="1" s="55">
      <c r="A5732" s="9" t="n">
        <v>45070</v>
      </c>
      <c r="B5732" s="17" t="inlineStr">
        <is>
          <t>마니커에프앤지</t>
        </is>
      </c>
      <c r="C5732" s="74" t="inlineStr">
        <is>
          <t>195500</t>
        </is>
      </c>
      <c r="D5732" s="10" t="n">
        <v>0.0467</v>
      </c>
      <c r="E5732" s="17" t="inlineStr">
        <is>
          <t>브라질 조류독감 비상사태 선포 (닭고기 공급 우려)</t>
        </is>
      </c>
      <c r="F5732" s="17" t="inlineStr">
        <is>
          <t>육계/식량</t>
        </is>
      </c>
      <c r="G5732" s="26">
        <f>COUNTIF(B:B,B5732)</f>
        <v/>
      </c>
    </row>
    <row r="5733" ht="29.55" customHeight="1" s="55">
      <c r="A5733" s="9" t="n">
        <v>45068</v>
      </c>
      <c r="B5733" s="17" t="inlineStr">
        <is>
          <t>마니커에프앤지</t>
        </is>
      </c>
      <c r="C5733" s="74" t="inlineStr">
        <is>
          <t>195500</t>
        </is>
      </c>
      <c r="D5733" s="10" t="n">
        <v>0.0669</v>
      </c>
      <c r="E5733" s="17" t="inlineStr">
        <is>
          <t>미국 광우병 발생에 따른 닭고기 수요 반사이익 기대</t>
        </is>
      </c>
      <c r="F5733" s="17" t="inlineStr">
        <is>
          <t>육계/식량</t>
        </is>
      </c>
      <c r="G5733" s="26">
        <f>COUNTIF(B:B,B5733)</f>
        <v/>
      </c>
    </row>
    <row r="5734" ht="29.55" customHeight="1" s="55">
      <c r="A5734" s="9" t="n">
        <v>45058</v>
      </c>
      <c r="B5734" s="17" t="inlineStr">
        <is>
          <t>마니커에프앤지</t>
        </is>
      </c>
      <c r="C5734" s="74" t="inlineStr">
        <is>
          <t>195500</t>
        </is>
      </c>
      <c r="D5734" s="10" t="n">
        <v>0.1307</v>
      </c>
      <c r="E5734" s="17" t="inlineStr">
        <is>
          <t>구제역 확산에 따른 돼지고기/소고기 대체재(닭고기) 부각</t>
        </is>
      </c>
      <c r="F5734" s="17" t="inlineStr">
        <is>
          <t>육계/대체식품</t>
        </is>
      </c>
      <c r="G5734" s="26">
        <f>COUNTIF(B:B,B5734)</f>
        <v/>
      </c>
    </row>
    <row r="5735" ht="29.55" customHeight="1" s="55">
      <c r="A5735" s="9" t="n">
        <v>45175</v>
      </c>
      <c r="B5735" s="61" t="inlineStr">
        <is>
          <t>지오씨엘</t>
        </is>
      </c>
      <c r="C5735" s="74" t="n"/>
      <c r="D5735" s="10" t="n">
        <v>0.211</v>
      </c>
      <c r="E5735" s="17" t="inlineStr">
        <is>
          <t>피부암 영상검출·진단보조 소프트웨어 확증 임상시험 계획 승인</t>
        </is>
      </c>
      <c r="F5735" s="17" t="inlineStr">
        <is>
          <t>의료AI</t>
        </is>
      </c>
      <c r="G5735" s="26">
        <f>COUNTIF(B:B,B5735)</f>
        <v/>
      </c>
    </row>
    <row r="5736" ht="29.55" customHeight="1" s="55">
      <c r="A5736" s="9" t="n">
        <v>45086</v>
      </c>
      <c r="B5736" s="61" t="inlineStr">
        <is>
          <t>지오씨엘</t>
        </is>
      </c>
      <c r="C5736" s="74" t="n"/>
      <c r="D5736" s="10" t="n">
        <v>0.07630000000000001</v>
      </c>
      <c r="E5736" s="17" t="inlineStr">
        <is>
          <t>비대면 진료 시범사업 계도기간 운영 및 의료 AI 사업 기대</t>
        </is>
      </c>
      <c r="F5736" s="17" t="inlineStr">
        <is>
          <t>BIO</t>
        </is>
      </c>
      <c r="G5736" s="26">
        <f>COUNTIF(B:B,B5736)</f>
        <v/>
      </c>
    </row>
    <row r="5737" ht="29.55" customHeight="1" s="55">
      <c r="A5737" s="9" t="n">
        <v>44985</v>
      </c>
      <c r="B5737" s="61" t="inlineStr">
        <is>
          <t>지오씨엘</t>
        </is>
      </c>
      <c r="C5737" s="74" t="n"/>
      <c r="D5737" s="10" t="n">
        <v>0.1413</v>
      </c>
      <c r="E5737" s="17" t="inlineStr">
        <is>
          <t>정부의 바이오헬스 신시장 창출 전략(2600조원 규모) 발표 수혜</t>
        </is>
      </c>
      <c r="F5737" s="17" t="inlineStr">
        <is>
          <t>BIO (디지털헬스)</t>
        </is>
      </c>
      <c r="G5737" s="26">
        <f>COUNTIF(B:B,B5737)</f>
        <v/>
      </c>
    </row>
    <row r="5738" ht="29.55" customHeight="1" s="55">
      <c r="A5738" s="9" t="n">
        <v>44981</v>
      </c>
      <c r="B5738" s="59" t="inlineStr">
        <is>
          <t>지오씨엘</t>
        </is>
      </c>
      <c r="C5738" s="74" t="n"/>
      <c r="D5738" s="10" t="n">
        <v>0.236</v>
      </c>
      <c r="E5738" s="17" t="inlineStr">
        <is>
          <t>전립선암 발병·재발 예측 AI 솔루션 관련 특허 2종 취득</t>
        </is>
      </c>
      <c r="F5738" s="17" t="inlineStr">
        <is>
          <t>AI/디지털헬스</t>
        </is>
      </c>
      <c r="G5738" s="26">
        <f>COUNTIF(B:B,B5738)</f>
        <v/>
      </c>
    </row>
    <row r="5739" ht="29.55" customHeight="1" s="55">
      <c r="A5739" s="9" t="n">
        <v>44957</v>
      </c>
      <c r="B5739" s="59" t="inlineStr">
        <is>
          <t>지오씨엘</t>
        </is>
      </c>
      <c r="C5739" s="74" t="n"/>
      <c r="D5739" s="10" t="n">
        <v>0.1445</v>
      </c>
      <c r="E5739" s="17" t="inlineStr">
        <is>
          <t>호흡기 재활 디지털치료제 '레드필 숨튼' 식약처 허가 신청 임박</t>
        </is>
      </c>
      <c r="F5739" s="17" t="inlineStr">
        <is>
          <t>바이오/디지털치료제</t>
        </is>
      </c>
      <c r="G5739" s="26">
        <f>COUNTIF(B:B,B5739)</f>
        <v/>
      </c>
    </row>
    <row r="5740" ht="29.55" customHeight="1" s="55">
      <c r="A5740" s="9" t="n">
        <v>44952</v>
      </c>
      <c r="B5740" s="59" t="inlineStr">
        <is>
          <t>지오씨엘</t>
        </is>
      </c>
      <c r="C5740" s="74" t="n"/>
      <c r="D5740" s="10" t="n">
        <v>0.07000000000000001</v>
      </c>
      <c r="E5740" s="17" t="inlineStr">
        <is>
          <t>비대면 진료 및 디지털 치료제 관련주 부각</t>
        </is>
      </c>
      <c r="F5740" s="17" t="inlineStr">
        <is>
          <t>원격의료</t>
        </is>
      </c>
      <c r="G5740" s="26">
        <f>COUNTIF(B:B,B5740)</f>
        <v/>
      </c>
    </row>
    <row r="5741" ht="29.55" customHeight="1" s="55">
      <c r="A5741" s="9" t="n">
        <v>44935</v>
      </c>
      <c r="B5741" s="61" t="inlineStr">
        <is>
          <t>지오씨엘</t>
        </is>
      </c>
      <c r="C5741" s="74" t="n"/>
      <c r="D5741" s="10" t="n">
        <v>0.0979</v>
      </c>
      <c r="E5741" s="17" t="inlineStr">
        <is>
          <t>국내 1호 디지털 치료제 상용화 임박 기대감 (호흡재활 등)</t>
        </is>
      </c>
      <c r="F5741" s="17" t="inlineStr">
        <is>
          <t>BIO (디지털치료제)</t>
        </is>
      </c>
      <c r="G5741" s="26">
        <f>COUNTIF(B:B,B5741)</f>
        <v/>
      </c>
    </row>
    <row r="5742" ht="29.55" customHeight="1" s="55">
      <c r="A5742" s="9" t="n">
        <v>45205</v>
      </c>
      <c r="B5742" s="19" t="inlineStr">
        <is>
          <t>드림시큐리티</t>
        </is>
      </c>
      <c r="C5742" s="74" t="inlineStr">
        <is>
          <t>203650</t>
        </is>
      </c>
      <c r="D5742" s="10" t="n">
        <v>0.161</v>
      </c>
      <c r="E5742" s="17" t="inlineStr">
        <is>
          <t>양자암호통신 상용화 기대감 및 과기원 기술 이전 사례 부각</t>
        </is>
      </c>
      <c r="F5742" s="17" t="inlineStr">
        <is>
          <t>양자컴퓨터</t>
        </is>
      </c>
      <c r="G5742" s="26">
        <f>COUNTIF(B:B,B5742)</f>
        <v/>
      </c>
    </row>
    <row r="5743" ht="29.55" customHeight="1" s="55">
      <c r="A5743" s="9" t="n">
        <v>45188</v>
      </c>
      <c r="B5743" s="19" t="inlineStr">
        <is>
          <t>드림시큐리티</t>
        </is>
      </c>
      <c r="C5743" s="74" t="inlineStr">
        <is>
          <t>203650</t>
        </is>
      </c>
      <c r="D5743" s="10" t="n">
        <v>0.0636</v>
      </c>
      <c r="E5743" s="17" t="inlineStr">
        <is>
          <t>美 사이버보안 무역 사절단 방한에 따른 보안 솔루션 수혜 기대</t>
        </is>
      </c>
      <c r="F5743" s="17" t="inlineStr">
        <is>
          <t>보안</t>
        </is>
      </c>
      <c r="G5743" s="26">
        <f>COUNTIF(B:B,B5743)</f>
        <v/>
      </c>
    </row>
    <row r="5744" ht="29.55" customHeight="1" s="55">
      <c r="A5744" s="9" t="n">
        <v>45180</v>
      </c>
      <c r="B5744" s="19" t="inlineStr">
        <is>
          <t>드림시큐리티</t>
        </is>
      </c>
      <c r="C5744" s="74" t="inlineStr">
        <is>
          <t>203650</t>
        </is>
      </c>
      <c r="D5744" s="10" t="n">
        <v>0.0788</v>
      </c>
      <c r="E5744" s="17" t="inlineStr">
        <is>
          <t>자회사를 통한 두산로보틱스 관계기업(플레토로보틱스) 연결성 부각</t>
        </is>
      </c>
      <c r="F5744" s="17" t="inlineStr">
        <is>
          <t>로봇</t>
        </is>
      </c>
      <c r="G5744" s="26">
        <f>COUNTIF(B:B,B5744)</f>
        <v/>
      </c>
    </row>
    <row r="5745" ht="29.55" customHeight="1" s="55">
      <c r="A5745" s="9" t="n">
        <v>45161</v>
      </c>
      <c r="B5745" s="19" t="inlineStr">
        <is>
          <t>드림시큐리티</t>
        </is>
      </c>
      <c r="C5745" s="74" t="inlineStr">
        <is>
          <t>203650</t>
        </is>
      </c>
      <c r="D5745" s="10" t="n">
        <v>0.2585</v>
      </c>
      <c r="E5745" s="17" t="inlineStr">
        <is>
          <t>세계 최초 양자암호 개발 기술의 과기원 기술이전 이력 부각</t>
        </is>
      </c>
      <c r="F5745" s="17" t="inlineStr">
        <is>
          <t>양자컴퓨터/보안</t>
        </is>
      </c>
      <c r="G5745" s="26">
        <f>COUNTIF(B:B,B5745)</f>
        <v/>
      </c>
    </row>
    <row r="5746" ht="29.55" customHeight="1" s="55">
      <c r="A5746" s="9" t="n">
        <v>44994</v>
      </c>
      <c r="B5746" s="19" t="inlineStr">
        <is>
          <t>드림시큐리티</t>
        </is>
      </c>
      <c r="C5746" s="74" t="inlineStr">
        <is>
          <t>203650</t>
        </is>
      </c>
      <c r="D5746" s="10" t="n">
        <v>0.0732</v>
      </c>
      <c r="E5746" s="17" t="inlineStr">
        <is>
          <t>양자 키 관리 기술 이전 및 양자암호 통신 상용화 기대</t>
        </is>
      </c>
      <c r="F5746" s="17" t="inlineStr">
        <is>
          <t>IT/기술 (양자암호)</t>
        </is>
      </c>
      <c r="G5746" s="26">
        <f>COUNTIF(B:B,B5746)</f>
        <v/>
      </c>
    </row>
    <row r="5747" ht="29.55" customHeight="1" s="55">
      <c r="A5747" s="9" t="n">
        <v>44984</v>
      </c>
      <c r="B5747" s="19" t="inlineStr">
        <is>
          <t>드림시큐리티</t>
        </is>
      </c>
      <c r="C5747" s="74" t="inlineStr">
        <is>
          <t>203650</t>
        </is>
      </c>
      <c r="D5747" s="10" t="n">
        <v>0.06320000000000001</v>
      </c>
      <c r="E5747" s="17" t="inlineStr">
        <is>
          <t>양자 암호 통신 기술 및 보안 관련주</t>
        </is>
      </c>
      <c r="F5747" s="17" t="inlineStr">
        <is>
          <t>IT/기술 (양자/보안)</t>
        </is>
      </c>
      <c r="G5747" s="26">
        <f>COUNTIF(B:B,B5747)</f>
        <v/>
      </c>
    </row>
    <row r="5748" ht="29.55" customHeight="1" s="55">
      <c r="A5748" s="9" t="n">
        <v>44951</v>
      </c>
      <c r="B5748" s="17" t="inlineStr">
        <is>
          <t>드림시큐리티</t>
        </is>
      </c>
      <c r="C5748" s="74" t="inlineStr">
        <is>
          <t>203650</t>
        </is>
      </c>
      <c r="D5748" s="10" t="n">
        <v>0.09180000000000001</v>
      </c>
      <c r="E5748" s="17" t="inlineStr">
        <is>
          <t>중국 해킹 그룹 사이버 공격 예고에 보안주 강세</t>
        </is>
      </c>
      <c r="F5748" s="17" t="inlineStr">
        <is>
          <t>보안</t>
        </is>
      </c>
      <c r="G5748" s="26">
        <f>COUNTIF(B:B,B5748)</f>
        <v/>
      </c>
    </row>
    <row r="5749" ht="29.55" customHeight="1" s="55">
      <c r="A5749" s="9" t="n">
        <v>45189</v>
      </c>
      <c r="B5749" s="19" t="inlineStr">
        <is>
          <t>두산</t>
        </is>
      </c>
      <c r="C5749" s="74" t="inlineStr">
        <is>
          <t>000150</t>
        </is>
      </c>
      <c r="D5749" s="10" t="n">
        <v>0.0034</v>
      </c>
      <c r="E5749" s="17" t="inlineStr">
        <is>
          <t>자회사 두산로보틱스 상장 기대감에 따른 3거래일 연속 강세</t>
        </is>
      </c>
      <c r="F5749" s="17" t="inlineStr">
        <is>
          <t>로봇</t>
        </is>
      </c>
      <c r="G5749" s="26">
        <f>COUNTIF(B:B,B5749)</f>
        <v/>
      </c>
    </row>
    <row r="5750" ht="29.55" customHeight="1" s="55">
      <c r="A5750" s="9" t="n">
        <v>45183</v>
      </c>
      <c r="B5750" s="19" t="inlineStr">
        <is>
          <t>두산</t>
        </is>
      </c>
      <c r="C5750" s="74" t="inlineStr">
        <is>
          <t>000150</t>
        </is>
      </c>
      <c r="D5750" s="10" t="n">
        <v>0.0185</v>
      </c>
      <c r="E5750" s="17" t="inlineStr">
        <is>
          <t>4대 그룹의 미래 먹거리 로봇 공격 투자 및 두산로보틱스 기대감</t>
        </is>
      </c>
      <c r="F5750" s="17" t="inlineStr">
        <is>
          <t>로봇</t>
        </is>
      </c>
      <c r="G5750" s="26">
        <f>COUNTIF(B:B,B5750)</f>
        <v/>
      </c>
    </row>
    <row r="5751" ht="29.55" customHeight="1" s="55">
      <c r="A5751" s="9" t="n">
        <v>45180</v>
      </c>
      <c r="B5751" s="19" t="inlineStr">
        <is>
          <t>두산</t>
        </is>
      </c>
      <c r="C5751" s="74" t="inlineStr">
        <is>
          <t>000150</t>
        </is>
      </c>
      <c r="D5751" s="10" t="n">
        <v>0.2765</v>
      </c>
      <c r="E5751" s="17" t="inlineStr">
        <is>
          <t>두산로보틱스 상장(9/11~15 수요예측) 기대감 및 지분 68% 보유 부각</t>
        </is>
      </c>
      <c r="F5751" s="17" t="inlineStr">
        <is>
          <t>로봇</t>
        </is>
      </c>
      <c r="G5751" s="26">
        <f>COUNTIF(B:B,B5751)</f>
        <v/>
      </c>
    </row>
    <row r="5752" ht="29.55" customHeight="1" s="55">
      <c r="A5752" s="9" t="n">
        <v>45138</v>
      </c>
      <c r="B5752" s="19" t="inlineStr">
        <is>
          <t>두산</t>
        </is>
      </c>
      <c r="C5752" s="74" t="inlineStr">
        <is>
          <t>000150</t>
        </is>
      </c>
      <c r="D5752" s="10" t="n">
        <v>0.213</v>
      </c>
      <c r="E5752" s="17" t="inlineStr">
        <is>
          <t>엔비디아의 신형 AI 가속기에 고사양 동박적층판(CCL)을 첫 공급한다는 소식</t>
        </is>
      </c>
      <c r="F5752" s="17" t="inlineStr">
        <is>
          <t>반도체 소재/AI</t>
        </is>
      </c>
      <c r="G5752" s="26">
        <f>COUNTIF(B:B,B5752)</f>
        <v/>
      </c>
    </row>
    <row r="5753" ht="29.55" customHeight="1" s="55">
      <c r="A5753" s="9" t="n">
        <v>45082</v>
      </c>
      <c r="B5753" s="19" t="inlineStr">
        <is>
          <t>두산</t>
        </is>
      </c>
      <c r="C5753" s="74" t="inlineStr">
        <is>
          <t>000150</t>
        </is>
      </c>
      <c r="D5753" s="10" t="n">
        <v>0.0554</v>
      </c>
      <c r="E5753" s="17" t="inlineStr">
        <is>
          <t>자회사 두산로보틱스 6월 상장 예비심사 청구 계획</t>
        </is>
      </c>
      <c r="F5753" s="17" t="inlineStr">
        <is>
          <t>M&amp;A/공시</t>
        </is>
      </c>
      <c r="G5753" s="26">
        <f>COUNTIF(B:B,B5753)</f>
        <v/>
      </c>
    </row>
    <row r="5754" ht="29.55" customHeight="1" s="55">
      <c r="A5754" s="9" t="n">
        <v>44980</v>
      </c>
      <c r="B5754" s="17" t="inlineStr">
        <is>
          <t>두산</t>
        </is>
      </c>
      <c r="C5754" s="74" t="inlineStr">
        <is>
          <t>000150</t>
        </is>
      </c>
      <c r="D5754" s="10" t="n">
        <v>0.0649</v>
      </c>
      <c r="E5754" s="17" t="inlineStr">
        <is>
          <t>자회사 두산로보틱스 실적 기대 및 협동로봇 라인업 확대</t>
        </is>
      </c>
      <c r="F5754" s="17" t="inlineStr">
        <is>
          <t>로봇</t>
        </is>
      </c>
      <c r="G5754" s="26">
        <f>COUNTIF(B:B,B5754)</f>
        <v/>
      </c>
    </row>
    <row r="5755" ht="29.55" customHeight="1" s="55">
      <c r="A5755" s="9" t="n">
        <v>44929</v>
      </c>
      <c r="B5755" s="19" t="inlineStr">
        <is>
          <t>두산</t>
        </is>
      </c>
      <c r="C5755" s="74" t="inlineStr">
        <is>
          <t>000150</t>
        </is>
      </c>
      <c r="D5755" s="10" t="n">
        <v>0.0599</v>
      </c>
      <c r="E5755" s="17" t="inlineStr">
        <is>
          <t>자회사 두산로보틱스 성장성 부각</t>
        </is>
      </c>
      <c r="F5755" s="17" t="inlineStr">
        <is>
          <t>삼성/로봇</t>
        </is>
      </c>
      <c r="G5755" s="26">
        <f>COUNTIF(B:B,B5755)</f>
        <v/>
      </c>
    </row>
    <row r="5756" ht="29.55" customHeight="1" s="55">
      <c r="A5756" s="9" t="n">
        <v>45258</v>
      </c>
      <c r="B5756" s="17" t="inlineStr">
        <is>
          <t>덕성</t>
        </is>
      </c>
      <c r="C5756" s="74" t="inlineStr">
        <is>
          <t>004830</t>
        </is>
      </c>
      <c r="D5756" s="10" t="n">
        <v>0.0459</v>
      </c>
      <c r="E5756" s="17" t="inlineStr">
        <is>
          <t>한동훈 장관 관련 정치 테마주 상승</t>
        </is>
      </c>
      <c r="F5756" s="17" t="inlineStr">
        <is>
          <t>정치/섬유</t>
        </is>
      </c>
      <c r="G5756" s="26">
        <f>COUNTIF(B:B,B5756)</f>
        <v/>
      </c>
    </row>
    <row r="5757" ht="29.55" customHeight="1" s="55">
      <c r="A5757" s="9" t="n">
        <v>45254</v>
      </c>
      <c r="B5757" s="17" t="inlineStr">
        <is>
          <t>덕성</t>
        </is>
      </c>
      <c r="C5757" s="74" t="inlineStr">
        <is>
          <t>004830</t>
        </is>
      </c>
      <c r="D5757" s="10" t="n">
        <v>0.2057</v>
      </c>
      <c r="E5757" s="17" t="inlineStr">
        <is>
          <t>(신규) 한동훈 장관 관련 정치 테마주 부각</t>
        </is>
      </c>
      <c r="F5757" s="17" t="inlineStr">
        <is>
          <t>정치/섬유</t>
        </is>
      </c>
      <c r="G5757" s="26">
        <f>COUNTIF(B:B,B5757)</f>
        <v/>
      </c>
    </row>
    <row r="5758" ht="29.55" customHeight="1" s="55">
      <c r="A5758" s="9" t="n">
        <v>45252</v>
      </c>
      <c r="B5758" s="17" t="inlineStr">
        <is>
          <t>덕성</t>
        </is>
      </c>
      <c r="C5758" s="74" t="inlineStr">
        <is>
          <t>004830</t>
        </is>
      </c>
      <c r="D5758" s="17" t="inlineStr">
        <is>
          <t>+29.90% (상한가)</t>
        </is>
      </c>
      <c r="E5758" s="17" t="inlineStr">
        <is>
          <t>국제학술지 '네이처'의 "초전도체 연구 황금기" 언급에 따른 관련주 급등</t>
        </is>
      </c>
      <c r="F5758" s="17" t="inlineStr">
        <is>
          <t>초전도체</t>
        </is>
      </c>
      <c r="G5758" s="26">
        <f>COUNTIF(B:B,B5758)</f>
        <v/>
      </c>
    </row>
    <row r="5759" ht="29.55" customHeight="1" s="55">
      <c r="A5759" s="9" t="n">
        <v>45190</v>
      </c>
      <c r="B5759" s="19" t="inlineStr">
        <is>
          <t>덕성</t>
        </is>
      </c>
      <c r="C5759" s="74" t="inlineStr">
        <is>
          <t>004830</t>
        </is>
      </c>
      <c r="D5759" s="10" t="n">
        <v>0.0353</v>
      </c>
      <c r="E5759" s="17" t="inlineStr">
        <is>
          <t>초전도체 대장주 서남의 강세에 따른 테마 동반 상승</t>
        </is>
      </c>
      <c r="F5759" s="17" t="inlineStr">
        <is>
          <t>초전도체</t>
        </is>
      </c>
      <c r="G5759" s="26">
        <f>COUNTIF(B:B,B5759)</f>
        <v/>
      </c>
    </row>
    <row r="5760" ht="29.55" customHeight="1" s="55">
      <c r="A5760" s="9" t="n">
        <v>45183</v>
      </c>
      <c r="B5760" s="19" t="inlineStr">
        <is>
          <t>덕성</t>
        </is>
      </c>
      <c r="C5760" s="74" t="inlineStr">
        <is>
          <t>004830</t>
        </is>
      </c>
      <c r="D5760" s="10" t="n">
        <v>0.1567</v>
      </c>
      <c r="E5760" s="17" t="inlineStr">
        <is>
          <t>초전도체 테마 강세 및 정부 하이퍼튜브 로드맵 수혜 기대감</t>
        </is>
      </c>
      <c r="F5760" s="17" t="inlineStr">
        <is>
          <t>초전도체</t>
        </is>
      </c>
      <c r="G5760" s="26">
        <f>COUNTIF(B:B,B5760)</f>
        <v/>
      </c>
    </row>
    <row r="5761" ht="29.55" customHeight="1" s="55">
      <c r="A5761" s="9" t="n">
        <v>45152</v>
      </c>
      <c r="B5761" s="19" t="inlineStr">
        <is>
          <t>덕성</t>
        </is>
      </c>
      <c r="C5761" s="74" t="inlineStr">
        <is>
          <t>004830</t>
        </is>
      </c>
      <c r="D5761" s="17" t="inlineStr">
        <is>
          <t>+29.97% (상한가)</t>
        </is>
      </c>
      <c r="E5761" s="17" t="inlineStr">
        <is>
          <t>초전도체 테마의 강력한 지속성에 따른 상한가 기록</t>
        </is>
      </c>
      <c r="F5761" s="17" t="inlineStr">
        <is>
          <t>초전도체</t>
        </is>
      </c>
      <c r="G5761" s="26">
        <f>COUNTIF(B:B,B5761)</f>
        <v/>
      </c>
    </row>
    <row r="5762" ht="29.55" customHeight="1" s="55">
      <c r="A5762" s="9" t="n">
        <v>45139</v>
      </c>
      <c r="B5762" s="19" t="inlineStr">
        <is>
          <t>덕성</t>
        </is>
      </c>
      <c r="C5762" s="74" t="inlineStr">
        <is>
          <t>004830</t>
        </is>
      </c>
      <c r="D5762" s="17" t="inlineStr">
        <is>
          <t>+29.86% (상한가)</t>
        </is>
      </c>
      <c r="E5762" s="17" t="inlineStr">
        <is>
          <t>과거 초전도체 사업 프로젝트 추진 이력 및 관련 특허 보유 사실 부각</t>
        </is>
      </c>
      <c r="F5762" s="17" t="inlineStr">
        <is>
          <t>초전도체 15151515</t>
        </is>
      </c>
      <c r="G5762" s="26">
        <f>COUNTIF(B:B,B5762)</f>
        <v/>
      </c>
    </row>
    <row r="5763" ht="29.55" customHeight="1" s="55">
      <c r="A5763" s="9" t="n">
        <v>45278</v>
      </c>
      <c r="B5763" s="17" t="inlineStr">
        <is>
          <t>대상홀딩스</t>
        </is>
      </c>
      <c r="C5763" s="74" t="inlineStr">
        <is>
          <t>084690</t>
        </is>
      </c>
      <c r="D5763" s="10" t="n">
        <v>0.06759999999999999</v>
      </c>
      <c r="E5763" s="17" t="inlineStr">
        <is>
          <t>한동훈 비대위원장 추대설 관련주로 동반 상승</t>
        </is>
      </c>
      <c r="F5763" s="17" t="inlineStr">
        <is>
          <t>정치/지주사</t>
        </is>
      </c>
      <c r="G5763" s="26">
        <f>COUNTIF(B:B,B5763)</f>
        <v/>
      </c>
    </row>
    <row r="5764" ht="29.55" customHeight="1" s="55">
      <c r="A5764" s="9" t="n">
        <v>45273</v>
      </c>
      <c r="B5764" s="17" t="inlineStr">
        <is>
          <t>대상홀딩스</t>
        </is>
      </c>
      <c r="C5764" s="74" t="inlineStr">
        <is>
          <t>084690</t>
        </is>
      </c>
      <c r="D5764" s="10" t="n">
        <v>0.09520000000000001</v>
      </c>
      <c r="E5764" s="17" t="inlineStr">
        <is>
          <t>한동훈 장관 및 이정재 인맥 관련주로 와이더플래닛과 동반 부각</t>
        </is>
      </c>
      <c r="F5764" s="17" t="inlineStr">
        <is>
          <t>음식료/정치</t>
        </is>
      </c>
      <c r="G5764" s="26">
        <f>COUNTIF(B:B,B5764)</f>
        <v/>
      </c>
    </row>
    <row r="5765" ht="29.55" customHeight="1" s="55">
      <c r="A5765" s="9" t="n">
        <v>45267</v>
      </c>
      <c r="B5765" s="17" t="inlineStr">
        <is>
          <t>대상홀딩스</t>
        </is>
      </c>
      <c r="C5765" s="74" t="inlineStr">
        <is>
          <t>084690</t>
        </is>
      </c>
      <c r="D5765" s="10" t="n">
        <v>0.09089999999999999</v>
      </c>
      <c r="E5765" s="17" t="inlineStr">
        <is>
          <t>한동훈 장관 정치 테마주(임세령 부회장 인연) 지속세</t>
        </is>
      </c>
      <c r="F5765" s="17" t="inlineStr">
        <is>
          <t>음식료/정치</t>
        </is>
      </c>
      <c r="G5765" s="26">
        <f>COUNTIF(B:B,B5765)</f>
        <v/>
      </c>
    </row>
    <row r="5766" ht="29.55" customHeight="1" s="55">
      <c r="A5766" s="9" t="n">
        <v>45266</v>
      </c>
      <c r="B5766" s="17" t="inlineStr">
        <is>
          <t>대상홀딩스</t>
        </is>
      </c>
      <c r="C5766" s="74" t="inlineStr">
        <is>
          <t>084690</t>
        </is>
      </c>
      <c r="D5766" s="17" t="inlineStr">
        <is>
          <t>+29.98% (상한가)</t>
        </is>
      </c>
      <c r="E5766" s="17" t="inlineStr">
        <is>
          <t>한동훈 장관 정책의총 참석 및 이정재 인맥 관련주 지속 부각</t>
        </is>
      </c>
      <c r="F5766" s="17" t="inlineStr">
        <is>
          <t>정치/음식료</t>
        </is>
      </c>
      <c r="G5766" s="26">
        <f>COUNTIF(B:B,B5766)</f>
        <v/>
      </c>
    </row>
    <row r="5767" ht="29.55" customHeight="1" s="55">
      <c r="A5767" s="9" t="n">
        <v>45258</v>
      </c>
      <c r="B5767" s="17" t="inlineStr">
        <is>
          <t>대상홀딩스</t>
        </is>
      </c>
      <c r="C5767" s="74" t="inlineStr">
        <is>
          <t>084690</t>
        </is>
      </c>
      <c r="D5767" s="10" t="n">
        <v>0.2517</v>
      </c>
      <c r="E5767" s="17" t="inlineStr">
        <is>
          <t>한동훈 장관과 이정재의 만남(갈비 회동) 사진 공개로 인맥주 부각</t>
        </is>
      </c>
      <c r="F5767" s="17" t="inlineStr">
        <is>
          <t>정치/음식료</t>
        </is>
      </c>
      <c r="G5767" s="26">
        <f>COUNTIF(B:B,B5767)</f>
        <v/>
      </c>
    </row>
    <row r="5768" ht="29.55" customHeight="1" s="55">
      <c r="A5768" s="9" t="n">
        <v>45257</v>
      </c>
      <c r="B5768" s="17" t="inlineStr">
        <is>
          <t>대상홀딩스</t>
        </is>
      </c>
      <c r="C5768" s="74" t="inlineStr">
        <is>
          <t>084690</t>
        </is>
      </c>
      <c r="D5768" s="17" t="inlineStr">
        <is>
          <t>+29.97% (상한가)</t>
        </is>
      </c>
      <c r="E5768" s="17" t="inlineStr">
        <is>
          <t>한동훈 장관과 배우 이정재의 저녁 식사 사진 공개로 인맥주 부각</t>
        </is>
      </c>
      <c r="F5768" s="17" t="inlineStr">
        <is>
          <t>정치/음식료</t>
        </is>
      </c>
      <c r="G5768" s="26">
        <f>COUNTIF(B:B,B5768)</f>
        <v/>
      </c>
    </row>
    <row r="5769" ht="29.55" customHeight="1" s="55">
      <c r="A5769" s="9" t="n">
        <v>45089</v>
      </c>
      <c r="B5769" s="19" t="inlineStr">
        <is>
          <t>대상홀딩스</t>
        </is>
      </c>
      <c r="C5769" s="74" t="inlineStr">
        <is>
          <t>084690</t>
        </is>
      </c>
      <c r="D5769" s="10" t="n">
        <v>0.1256</v>
      </c>
      <c r="E5769" s="17" t="inlineStr">
        <is>
          <t>소금 관련주 동반 급등 (천일염 가격 상승 수혜)</t>
        </is>
      </c>
      <c r="F5769" s="17" t="inlineStr">
        <is>
          <t>국제 - 소금/오염수</t>
        </is>
      </c>
      <c r="G5769" s="26">
        <f>COUNTIF(B:B,B5769)</f>
        <v/>
      </c>
    </row>
    <row r="5770" ht="29.55" customHeight="1" s="55">
      <c r="A5770" s="9" t="n">
        <v>45286</v>
      </c>
      <c r="B5770" s="17" t="inlineStr">
        <is>
          <t>대동기어</t>
        </is>
      </c>
      <c r="C5770" s="74" t="inlineStr">
        <is>
          <t>008830</t>
        </is>
      </c>
      <c r="D5770" s="10" t="n">
        <v>0.1736</v>
      </c>
      <c r="E5770" s="17" t="inlineStr">
        <is>
          <t>대동과 포스코의 첫 로봇 계약 체결 소식 지속 부각</t>
        </is>
      </c>
      <c r="F5770" s="17" t="inlineStr">
        <is>
          <t>로봇/농기계</t>
        </is>
      </c>
      <c r="G5770" s="26">
        <f>COUNTIF(B:B,B5770)</f>
        <v/>
      </c>
    </row>
    <row r="5771" ht="29.55" customHeight="1" s="55">
      <c r="A5771" s="9" t="n">
        <v>45282</v>
      </c>
      <c r="B5771" s="17" t="inlineStr">
        <is>
          <t>대동기어</t>
        </is>
      </c>
      <c r="C5771" s="74" t="inlineStr">
        <is>
          <t>008830</t>
        </is>
      </c>
      <c r="D5771" s="10" t="n">
        <v>0.1736</v>
      </c>
      <c r="E5771" s="17" t="inlineStr">
        <is>
          <t>대동과 포스코의 로봇 계약 체결 소식 지속 영향</t>
        </is>
      </c>
      <c r="F5771" s="17" t="inlineStr">
        <is>
          <t>로봇/농기계</t>
        </is>
      </c>
      <c r="G5771" s="26">
        <f>COUNTIF(B:B,B5771)</f>
        <v/>
      </c>
    </row>
    <row r="5772" ht="29.55" customHeight="1" s="55">
      <c r="A5772" s="9" t="n">
        <v>45211</v>
      </c>
      <c r="B5772" s="19" t="inlineStr">
        <is>
          <t>대동기어</t>
        </is>
      </c>
      <c r="C5772" s="74" t="inlineStr">
        <is>
          <t>008830</t>
        </is>
      </c>
      <c r="D5772" s="17" t="inlineStr">
        <is>
          <t>+20.66% 9</t>
        </is>
      </c>
      <c r="E5772" s="17" t="inlineStr">
        <is>
          <t>2023 로보월드 개최 및 대동 그룹의 포스코향 특수환경 임무수행 로봇 개발 부각</t>
        </is>
      </c>
      <c r="F5772" s="17" t="inlineStr">
        <is>
          <t>로봇</t>
        </is>
      </c>
      <c r="G5772" s="26">
        <f>COUNTIF(B:B,B5772)</f>
        <v/>
      </c>
    </row>
    <row r="5773" ht="29.55" customHeight="1" s="55">
      <c r="A5773" s="9" t="n">
        <v>45195</v>
      </c>
      <c r="B5773" s="19" t="inlineStr">
        <is>
          <t>대동기어</t>
        </is>
      </c>
      <c r="C5773" s="74" t="inlineStr">
        <is>
          <t>008830</t>
        </is>
      </c>
      <c r="D5773" s="10" t="n">
        <v>0.08160000000000001</v>
      </c>
      <c r="E5773" s="17" t="inlineStr">
        <is>
          <t>로봇 주행 규제 완화 및 그룹사의 AI 로봇 기술력 부각</t>
        </is>
      </c>
      <c r="F5773" s="17" t="inlineStr">
        <is>
          <t>로봇</t>
        </is>
      </c>
      <c r="G5773" s="26">
        <f>COUNTIF(B:B,B5773)</f>
        <v/>
      </c>
    </row>
    <row r="5774" ht="29.55" customHeight="1" s="55">
      <c r="A5774" s="9" t="n">
        <v>45184</v>
      </c>
      <c r="B5774" s="19" t="inlineStr">
        <is>
          <t>대동기어</t>
        </is>
      </c>
      <c r="C5774" s="74" t="inlineStr">
        <is>
          <t>008830</t>
        </is>
      </c>
      <c r="D5774" s="10" t="n">
        <v>0.2991</v>
      </c>
      <c r="E5774" s="17" t="inlineStr">
        <is>
          <t>단기과열 해제 및 대동의 자율주행 농기계 국가 시험 통과 소식</t>
        </is>
      </c>
      <c r="F5774" s="17" t="inlineStr">
        <is>
          <t>로봇/농기계</t>
        </is>
      </c>
      <c r="G5774" s="26">
        <f>COUNTIF(B:B,B5774)</f>
        <v/>
      </c>
    </row>
    <row r="5775" ht="29.55" customHeight="1" s="55">
      <c r="A5775" s="9" t="n">
        <v>45177</v>
      </c>
      <c r="B5775" s="19" t="inlineStr">
        <is>
          <t>대동기어</t>
        </is>
      </c>
      <c r="C5775" s="74" t="inlineStr">
        <is>
          <t>008830</t>
        </is>
      </c>
      <c r="D5775" s="10" t="n">
        <v>0.2014</v>
      </c>
      <c r="E5775" s="17" t="inlineStr">
        <is>
          <t>대동-포스코의 로봇 개발 협력 소식 및 로봇 테마 전반의 강세</t>
        </is>
      </c>
      <c r="F5775" s="17" t="inlineStr">
        <is>
          <t>로봇</t>
        </is>
      </c>
      <c r="G5775" s="26">
        <f>COUNTIF(B:B,B5775)</f>
        <v/>
      </c>
    </row>
    <row r="5776" ht="29.55" customHeight="1" s="55">
      <c r="A5776" s="9" t="n">
        <v>45176</v>
      </c>
      <c r="B5776" s="19" t="inlineStr">
        <is>
          <t>대동기어</t>
        </is>
      </c>
      <c r="C5776" s="74" t="inlineStr">
        <is>
          <t>008830</t>
        </is>
      </c>
      <c r="D5776" s="17" t="inlineStr">
        <is>
          <t>+30.00% (상한가)</t>
        </is>
      </c>
      <c r="E5776" s="17" t="inlineStr">
        <is>
          <t>무인 콤바인 등 농기계 자동화 및 포스코와 로봇 개발 협력 부각</t>
        </is>
      </c>
      <c r="F5776" s="17" t="inlineStr">
        <is>
          <t>로봇/농기계</t>
        </is>
      </c>
      <c r="G5776" s="26">
        <f>COUNTIF(B:B,B5776)</f>
        <v/>
      </c>
    </row>
    <row r="5777" ht="29.55" customHeight="1" s="55">
      <c r="A5777" s="9" t="n">
        <v>45114</v>
      </c>
      <c r="B5777" s="19" t="inlineStr">
        <is>
          <t>다산솔루에타</t>
        </is>
      </c>
      <c r="C5777" s="74" t="inlineStr">
        <is>
          <t>154040</t>
        </is>
      </c>
      <c r="D5777" s="13" t="n">
        <v>0.1091</v>
      </c>
      <c r="E5777" s="17" t="inlineStr">
        <is>
          <t>다산네트웍스의 우크라이나 재건 참여에 따른 그룹주 동반 강세</t>
        </is>
      </c>
      <c r="F5777" s="17" t="inlineStr">
        <is>
          <t>우크라 재건</t>
        </is>
      </c>
      <c r="G5777" s="26">
        <f>COUNTIF(B:B,B5777)</f>
        <v/>
      </c>
    </row>
    <row r="5778" ht="29.55" customHeight="1" s="55">
      <c r="A5778" s="9" t="n">
        <v>45104</v>
      </c>
      <c r="B5778" s="19" t="inlineStr">
        <is>
          <t>다산솔루에타</t>
        </is>
      </c>
      <c r="C5778" s="74" t="inlineStr">
        <is>
          <t>154040</t>
        </is>
      </c>
      <c r="D5778" s="13" t="n">
        <v>0.1022</v>
      </c>
      <c r="E5778" s="17" t="inlineStr">
        <is>
          <t>촉매 흑연화 기술 보유 및 북미 납품 확대 기대</t>
        </is>
      </c>
      <c r="F5778" s="17" t="inlineStr">
        <is>
          <t>2차전지 소재</t>
        </is>
      </c>
      <c r="G5778" s="26">
        <f>COUNTIF(B:B,B5778)</f>
        <v/>
      </c>
    </row>
    <row r="5779" ht="29.55" customHeight="1" s="55">
      <c r="A5779" s="9" t="n">
        <v>45103</v>
      </c>
      <c r="B5779" s="19" t="inlineStr">
        <is>
          <t>다산솔루에타</t>
        </is>
      </c>
      <c r="C5779" s="74" t="inlineStr">
        <is>
          <t>154040</t>
        </is>
      </c>
      <c r="D5779" s="13" t="n">
        <v>0.181</v>
      </c>
      <c r="E5779" s="17" t="inlineStr">
        <is>
          <t>전이금속 촉매 활용 흑연화 기술 및 북미 납품 확대 기대</t>
        </is>
      </c>
      <c r="F5779" s="17" t="inlineStr">
        <is>
          <t>2차전지 소재</t>
        </is>
      </c>
      <c r="G5779" s="26">
        <f>COUNTIF(B:B,B5779)</f>
        <v/>
      </c>
    </row>
    <row r="5780" ht="29.55" customHeight="1" s="55">
      <c r="A5780" s="9" t="n">
        <v>45093</v>
      </c>
      <c r="B5780" s="19" t="inlineStr">
        <is>
          <t>다산솔루에타</t>
        </is>
      </c>
      <c r="C5780" s="74" t="inlineStr">
        <is>
          <t>154040</t>
        </is>
      </c>
      <c r="D5780" s="10" t="n">
        <v>0.055</v>
      </c>
      <c r="E5780" s="17" t="inlineStr">
        <is>
          <t>계열사 다산네트웍스의 우크라이나 재건 사업 참여 소식에 동반 강세</t>
        </is>
      </c>
      <c r="F5780" s="17" t="inlineStr">
        <is>
          <t>우크라 재건</t>
        </is>
      </c>
      <c r="G5780" s="26">
        <f>COUNTIF(B:B,B5780)</f>
        <v/>
      </c>
    </row>
    <row r="5781" ht="29.55" customHeight="1" s="55">
      <c r="A5781" s="9" t="n">
        <v>45092</v>
      </c>
      <c r="B5781" s="19" t="inlineStr">
        <is>
          <t>다산솔루에타</t>
        </is>
      </c>
      <c r="C5781" s="74" t="inlineStr">
        <is>
          <t>154040</t>
        </is>
      </c>
      <c r="D5781" s="17" t="inlineStr">
        <is>
          <t>+29.83% (상한가)</t>
        </is>
      </c>
      <c r="E5781" s="17" t="inlineStr">
        <is>
          <t>계열사 다산네트웍스의 우크라이나 재건 사업 참여 소식에 동반 상한가</t>
        </is>
      </c>
      <c r="F5781" s="17" t="inlineStr">
        <is>
          <t>우크라 재건</t>
        </is>
      </c>
      <c r="G5781" s="26">
        <f>COUNTIF(B:B,B5781)</f>
        <v/>
      </c>
    </row>
    <row r="5782" ht="29.55" customHeight="1" s="55">
      <c r="A5782" s="9" t="n">
        <v>45055</v>
      </c>
      <c r="B5782" s="17" t="inlineStr">
        <is>
          <t>다산솔루에타</t>
        </is>
      </c>
      <c r="C5782" s="74" t="inlineStr">
        <is>
          <t>154040</t>
        </is>
      </c>
      <c r="D5782" s="10" t="n">
        <v>0.1434</v>
      </c>
      <c r="E5782" s="17" t="inlineStr">
        <is>
          <t>테슬라 페라이트 채택 가능성에 따른 전자파 차폐 소재 부각</t>
        </is>
      </c>
      <c r="F5782" s="17" t="inlineStr">
        <is>
          <t>EMI 차폐/페라이트</t>
        </is>
      </c>
      <c r="G5782" s="26">
        <f>COUNTIF(B:B,B5782)</f>
        <v/>
      </c>
    </row>
    <row r="5783" ht="29.55" customHeight="1" s="55">
      <c r="A5783" s="9" t="n">
        <v>45054</v>
      </c>
      <c r="B5783" s="17" t="inlineStr">
        <is>
          <t>다산솔루에타</t>
        </is>
      </c>
      <c r="C5783" s="74" t="inlineStr">
        <is>
          <t>154040</t>
        </is>
      </c>
      <c r="D5783" s="10" t="n">
        <v>0.08459999999999999</v>
      </c>
      <c r="E5783" s="17" t="inlineStr">
        <is>
          <t>테슬라 페라이트 채택 가능성에 전자파 차폐 소재 부각</t>
        </is>
      </c>
      <c r="F5783" s="17" t="inlineStr">
        <is>
          <t>EMI 차폐/IT부품</t>
        </is>
      </c>
      <c r="G5783" s="26">
        <f>COUNTIF(B:B,B5783)</f>
        <v/>
      </c>
    </row>
    <row r="5784" ht="29.55" customHeight="1" s="55">
      <c r="A5784" s="9" t="n">
        <v>45250</v>
      </c>
      <c r="B5784" s="19" t="inlineStr">
        <is>
          <t>극동유화</t>
        </is>
      </c>
      <c r="C5784" s="74" t="inlineStr">
        <is>
          <t>014530</t>
        </is>
      </c>
      <c r="D5784" s="17" t="inlineStr">
        <is>
          <t>$+12.56\%$</t>
        </is>
      </c>
      <c r="E5784" s="17" t="inlineStr">
        <is>
          <t>한동훈 관련 신규 테마주로 편입되며 강세</t>
        </is>
      </c>
      <c r="F5784" s="17" t="inlineStr">
        <is>
          <t>정치 (한동훈)</t>
        </is>
      </c>
      <c r="G5784" s="26">
        <f>COUNTIF(B:B,B5784)</f>
        <v/>
      </c>
    </row>
    <row r="5785" ht="29.55" customHeight="1" s="55">
      <c r="A5785" s="9" t="n">
        <v>45229</v>
      </c>
      <c r="B5785" s="19" t="inlineStr">
        <is>
          <t>극동유화</t>
        </is>
      </c>
      <c r="C5785" s="74" t="inlineStr">
        <is>
          <t>014530</t>
        </is>
      </c>
      <c r="D5785" s="10" t="n">
        <v>0.1014</v>
      </c>
      <c r="E5785" s="17" t="inlineStr">
        <is>
          <t>이팔 전쟁 확전 우려에 따른 석유주 동반 상승</t>
        </is>
      </c>
      <c r="F5785" s="17" t="inlineStr">
        <is>
          <t>원자재(석유)</t>
        </is>
      </c>
      <c r="G5785" s="26">
        <f>COUNTIF(B:B,B5785)</f>
        <v/>
      </c>
    </row>
    <row r="5786" ht="29.55" customHeight="1" s="55">
      <c r="A5786" s="9" t="n">
        <v>45225</v>
      </c>
      <c r="B5786" s="19" t="inlineStr">
        <is>
          <t>극동유화</t>
        </is>
      </c>
      <c r="C5786" s="74" t="inlineStr">
        <is>
          <t>014530</t>
        </is>
      </c>
      <c r="D5786" s="10" t="n">
        <v>0.2263</v>
      </c>
      <c r="E5786" s="17" t="inlineStr">
        <is>
          <t>중동 위기 악화에 따른 오일쇼크 우려 및 유가 상승 수혜</t>
        </is>
      </c>
      <c r="F5786" s="17" t="inlineStr">
        <is>
          <t>원자재(석유)</t>
        </is>
      </c>
      <c r="G5786" s="26">
        <f>COUNTIF(B:B,B5786)</f>
        <v/>
      </c>
    </row>
    <row r="5787" ht="29.55" customHeight="1" s="55">
      <c r="A5787" s="9" t="n">
        <v>45216</v>
      </c>
      <c r="B5787" s="19" t="inlineStr">
        <is>
          <t>극동유화</t>
        </is>
      </c>
      <c r="C5787" s="74" t="inlineStr">
        <is>
          <t>014530</t>
        </is>
      </c>
      <c r="D5787" s="10" t="n">
        <v>0.1435</v>
      </c>
      <c r="E5787" s="17" t="inlineStr">
        <is>
          <t>이란 참전 우려 등 중동 전쟁 확산에 따른 국제 유가 불안 지속</t>
        </is>
      </c>
      <c r="F5787" s="17" t="inlineStr">
        <is>
          <t>석유/에너지</t>
        </is>
      </c>
      <c r="G5787" s="26">
        <f>COUNTIF(B:B,B5787)</f>
        <v/>
      </c>
    </row>
    <row r="5788" ht="29.55" customHeight="1" s="55">
      <c r="A5788" s="9" t="n">
        <v>45215</v>
      </c>
      <c r="B5788" s="19" t="inlineStr">
        <is>
          <t>극동유화</t>
        </is>
      </c>
      <c r="C5788" s="74" t="inlineStr">
        <is>
          <t>014530</t>
        </is>
      </c>
      <c r="D5788" s="10" t="n">
        <v>0.0849</v>
      </c>
      <c r="E5788" s="17" t="inlineStr">
        <is>
          <t>이란 참전 우려에 따른 유가 불안 지속</t>
        </is>
      </c>
      <c r="F5788" s="17" t="inlineStr">
        <is>
          <t>원자재/석유</t>
        </is>
      </c>
      <c r="G5788" s="26">
        <f>COUNTIF(B:B,B5788)</f>
        <v/>
      </c>
    </row>
    <row r="5789" ht="29.55" customHeight="1" s="55">
      <c r="A5789" s="9" t="n">
        <v>45209</v>
      </c>
      <c r="B5789" s="19" t="inlineStr">
        <is>
          <t>극동유화</t>
        </is>
      </c>
      <c r="C5789" s="74" t="inlineStr">
        <is>
          <t>014530</t>
        </is>
      </c>
      <c r="D5789" s="10" t="n">
        <v>0.261</v>
      </c>
      <c r="E5789" s="17" t="inlineStr">
        <is>
          <t>중동 분쟁에 따른 유가 강세 및 정유 테마 동반 상승</t>
        </is>
      </c>
      <c r="F5789" s="17" t="inlineStr">
        <is>
          <t>석유/에너지</t>
        </is>
      </c>
      <c r="G5789" s="26">
        <f>COUNTIF(B:B,B5789)</f>
        <v/>
      </c>
    </row>
    <row r="5790" ht="29.55" customHeight="1" s="55">
      <c r="A5790" s="9" t="n">
        <v>45119</v>
      </c>
      <c r="B5790" s="19" t="inlineStr">
        <is>
          <t>극동유화</t>
        </is>
      </c>
      <c r="C5790" s="74" t="inlineStr">
        <is>
          <t>014530</t>
        </is>
      </c>
      <c r="D5790" s="13" t="n">
        <v>0.0987</v>
      </c>
      <c r="E5790" s="17" t="inlineStr">
        <is>
          <t>국제 유가 상승세 및 원유 공급 부족 우려</t>
        </is>
      </c>
      <c r="F5790" s="17" t="inlineStr">
        <is>
          <t>에너지</t>
        </is>
      </c>
      <c r="G5790" s="26">
        <f>COUNTIF(B:B,B5790)</f>
        <v/>
      </c>
    </row>
    <row r="5791" ht="29.55" customHeight="1" s="55">
      <c r="A5791" s="9" t="n">
        <v>45056</v>
      </c>
      <c r="B5791" s="17" t="inlineStr">
        <is>
          <t>구영테크</t>
        </is>
      </c>
      <c r="C5791" s="74" t="inlineStr">
        <is>
          <t>053270</t>
        </is>
      </c>
      <c r="D5791" s="10" t="n">
        <v>0.096</v>
      </c>
      <c r="E5791" s="17" t="inlineStr">
        <is>
          <t>현대차 미국 조지아 공장 관련주 및 부품주 상승</t>
        </is>
      </c>
      <c r="F5791" s="17" t="inlineStr">
        <is>
          <t>자동차 부품</t>
        </is>
      </c>
      <c r="G5791" s="26">
        <f>COUNTIF(B:B,B5791)</f>
        <v/>
      </c>
    </row>
    <row r="5792" ht="29.55" customHeight="1" s="55">
      <c r="A5792" s="9" t="n">
        <v>45054</v>
      </c>
      <c r="B5792" s="17" t="inlineStr">
        <is>
          <t>구영테크</t>
        </is>
      </c>
      <c r="C5792" s="74" t="inlineStr">
        <is>
          <t>053270</t>
        </is>
      </c>
      <c r="D5792" s="10" t="n">
        <v>0.0572</v>
      </c>
      <c r="E5792" s="17" t="inlineStr">
        <is>
          <t>현대차 그룹 미국 공장 관련 부품주 상승</t>
        </is>
      </c>
      <c r="F5792" s="17" t="inlineStr">
        <is>
          <t>자동차 부품</t>
        </is>
      </c>
      <c r="G5792" s="26">
        <f>COUNTIF(B:B,B5792)</f>
        <v/>
      </c>
    </row>
    <row r="5793" ht="29.55" customHeight="1" s="55">
      <c r="A5793" s="9" t="n">
        <v>45041</v>
      </c>
      <c r="B5793" s="17" t="inlineStr">
        <is>
          <t>구영테크</t>
        </is>
      </c>
      <c r="C5793" s="74" t="inlineStr">
        <is>
          <t>053270</t>
        </is>
      </c>
      <c r="D5793" s="10" t="n">
        <v>0.108</v>
      </c>
      <c r="E5793" s="17" t="inlineStr">
        <is>
          <t>현대차-SK온 합작공장 이슈 및 자동차 부품주 강세</t>
        </is>
      </c>
      <c r="F5793" s="17" t="inlineStr">
        <is>
          <t>자동차부품</t>
        </is>
      </c>
      <c r="G5793" s="26">
        <f>COUNTIF(B:B,B5793)</f>
        <v/>
      </c>
    </row>
    <row r="5794" ht="29.55" customHeight="1" s="55">
      <c r="A5794" s="9" t="n">
        <v>45020</v>
      </c>
      <c r="B5794" s="19" t="inlineStr">
        <is>
          <t>구영테크</t>
        </is>
      </c>
      <c r="C5794" s="74" t="inlineStr">
        <is>
          <t>053270</t>
        </is>
      </c>
      <c r="D5794" s="10" t="n">
        <v>0.0495</v>
      </c>
      <c r="E5794" s="17" t="inlineStr">
        <is>
          <t>현대차 조지아 전기차 공장 인근 부품사 수혜 기대</t>
        </is>
      </c>
      <c r="F5794" s="17" t="inlineStr">
        <is>
          <t>미래차/이차전지</t>
        </is>
      </c>
      <c r="G5794" s="26">
        <f>COUNTIF(B:B,B5794)</f>
        <v/>
      </c>
    </row>
    <row r="5795" ht="29.55" customHeight="1" s="55">
      <c r="A5795" s="9" t="n">
        <v>44994</v>
      </c>
      <c r="B5795" s="19" t="inlineStr">
        <is>
          <t>구영테크</t>
        </is>
      </c>
      <c r="C5795" s="74" t="inlineStr">
        <is>
          <t>053270</t>
        </is>
      </c>
      <c r="D5795" s="10" t="n">
        <v>0.0678</v>
      </c>
      <c r="E5795" s="17" t="inlineStr">
        <is>
          <t>현대차 조지아 전기차 공장 인근 부품사 부각</t>
        </is>
      </c>
      <c r="F5795" s="17" t="inlineStr">
        <is>
          <t>미래차/이차전지 (부품)</t>
        </is>
      </c>
      <c r="G5795" s="26">
        <f>COUNTIF(B:B,B5795)</f>
        <v/>
      </c>
    </row>
    <row r="5796" ht="29.55" customHeight="1" s="55">
      <c r="A5796" s="9" t="n">
        <v>44952</v>
      </c>
      <c r="B5796" s="17" t="inlineStr">
        <is>
          <t>구영테크</t>
        </is>
      </c>
      <c r="C5796" s="74" t="inlineStr">
        <is>
          <t>053270</t>
        </is>
      </c>
      <c r="D5796" s="10" t="n">
        <v>0.1614</v>
      </c>
      <c r="E5796" s="17" t="inlineStr">
        <is>
          <t>현대차 조지아 전기차 공장 건설 계획 및 투자 수혜 기대</t>
        </is>
      </c>
      <c r="F5796" s="17" t="inlineStr">
        <is>
          <t>자동차부품</t>
        </is>
      </c>
      <c r="G5796" s="26">
        <f>COUNTIF(B:B,B5796)</f>
        <v/>
      </c>
    </row>
    <row r="5797" ht="29.55" customHeight="1" s="55">
      <c r="A5797" s="9" t="n">
        <v>44932</v>
      </c>
      <c r="B5797" s="19" t="inlineStr">
        <is>
          <t>구영테크</t>
        </is>
      </c>
      <c r="C5797" s="74" t="inlineStr">
        <is>
          <t>053270</t>
        </is>
      </c>
      <c r="D5797" s="10" t="n">
        <v>0.06610000000000001</v>
      </c>
      <c r="E5797" s="17" t="inlineStr">
        <is>
          <t>현대차·기아 판매 호조에 따른 부품사 수혜 기대</t>
        </is>
      </c>
      <c r="F5797" s="17" t="inlineStr">
        <is>
          <t>미래차</t>
        </is>
      </c>
      <c r="G5797" s="26">
        <f>COUNTIF(B:B,B5797)</f>
        <v/>
      </c>
    </row>
    <row r="5798" ht="29.55" customHeight="1" s="55">
      <c r="A5798" s="9" t="n">
        <v>45146</v>
      </c>
      <c r="B5798" s="19" t="inlineStr">
        <is>
          <t>광무</t>
        </is>
      </c>
      <c r="C5798" s="74" t="inlineStr">
        <is>
          <t>029480</t>
        </is>
      </c>
      <c r="D5798" s="10" t="n">
        <v>0.1405</v>
      </c>
      <c r="E5798" s="17" t="inlineStr">
        <is>
          <t>이차전지 종합소재기업 도약을 위한 연내 기업 M&amp;A 추진 기대감</t>
        </is>
      </c>
      <c r="F5798" s="17" t="inlineStr">
        <is>
          <t>2차전지 소재 18</t>
        </is>
      </c>
      <c r="G5798" s="26">
        <f>COUNTIF(B:B,B5798)</f>
        <v/>
      </c>
    </row>
    <row r="5799" ht="29.55" customHeight="1" s="55">
      <c r="A5799" s="9" t="n">
        <v>45127</v>
      </c>
      <c r="B5799" s="19" t="inlineStr">
        <is>
          <t>광무</t>
        </is>
      </c>
      <c r="C5799" s="74" t="inlineStr">
        <is>
          <t>029480</t>
        </is>
      </c>
      <c r="D5799" s="13" t="n">
        <v>0.1162</v>
      </c>
      <c r="E5799" s="17" t="inlineStr">
        <is>
          <t>엔켐 및 엔켐 아메리카와 대규모 리튬염 공급 계약</t>
        </is>
      </c>
      <c r="F5799" s="17" t="inlineStr">
        <is>
          <t>2차전지 소재</t>
        </is>
      </c>
      <c r="G5799" s="26">
        <f>COUNTIF(B:B,B5799)</f>
        <v/>
      </c>
    </row>
    <row r="5800" ht="29.55" customHeight="1" s="55">
      <c r="A5800" s="9" t="n">
        <v>45035</v>
      </c>
      <c r="B5800" s="17" t="inlineStr">
        <is>
          <t>광무</t>
        </is>
      </c>
      <c r="C5800" s="74" t="inlineStr">
        <is>
          <t>029480</t>
        </is>
      </c>
      <c r="D5800" s="10" t="n">
        <v>0.1612</v>
      </c>
      <c r="E5800" s="17" t="inlineStr">
        <is>
          <t>엔켐과 리튬염 공급 계약 및 엔켐의 미국 텍사스 전해액 공장 추진 수혜</t>
        </is>
      </c>
      <c r="F5800" s="17" t="inlineStr">
        <is>
          <t>미래차/이차전지</t>
        </is>
      </c>
      <c r="G5800" s="26">
        <f>COUNTIF(B:B,B5800)</f>
        <v/>
      </c>
    </row>
    <row r="5801" ht="29.55" customHeight="1" s="55">
      <c r="A5801" s="9" t="n">
        <v>45033</v>
      </c>
      <c r="B5801" s="17" t="inlineStr">
        <is>
          <t>광무</t>
        </is>
      </c>
      <c r="C5801" s="74" t="inlineStr">
        <is>
          <t>029480</t>
        </is>
      </c>
      <c r="D5801" s="10" t="n">
        <v>0.0867</v>
      </c>
      <c r="E5801" s="17" t="inlineStr">
        <is>
          <t>엔켐과 전해액 원료 공급망 협력 부각</t>
        </is>
      </c>
      <c r="F5801" s="17" t="inlineStr">
        <is>
          <t>미래차/이차전지</t>
        </is>
      </c>
      <c r="G5801" s="26">
        <f>COUNTIF(B:B,B5801)</f>
        <v/>
      </c>
    </row>
    <row r="5802" ht="29.55" customHeight="1" s="55">
      <c r="A5802" s="9" t="n">
        <v>45019</v>
      </c>
      <c r="B5802" s="19" t="inlineStr">
        <is>
          <t>광무</t>
        </is>
      </c>
      <c r="C5802" s="74" t="inlineStr">
        <is>
          <t>029480</t>
        </is>
      </c>
      <c r="D5802" s="10" t="n">
        <v>0.1272</v>
      </c>
      <c r="E5802" s="17" t="inlineStr">
        <is>
          <t>엔켐과 42억 원 규모 리튬염 공급 계약 체결</t>
        </is>
      </c>
      <c r="F5802" s="17" t="inlineStr">
        <is>
          <t>M&amp;A/공시</t>
        </is>
      </c>
      <c r="G5802" s="26">
        <f>COUNTIF(B:B,B5802)</f>
        <v/>
      </c>
    </row>
    <row r="5803" ht="29.55" customHeight="1" s="55">
      <c r="A5803" s="9" t="n">
        <v>45014</v>
      </c>
      <c r="B5803" s="19" t="inlineStr">
        <is>
          <t>광무</t>
        </is>
      </c>
      <c r="C5803" s="74" t="inlineStr">
        <is>
          <t>029480</t>
        </is>
      </c>
      <c r="D5803" s="10" t="n">
        <v>0.0441</v>
      </c>
      <c r="E5803" s="17" t="inlineStr">
        <is>
          <t>엔켐과 리튬염 공급 계약 등 2차전지 소재 유통</t>
        </is>
      </c>
      <c r="F5803" s="17" t="inlineStr">
        <is>
          <t>미래차/이차전지</t>
        </is>
      </c>
      <c r="G5803" s="26">
        <f>COUNTIF(B:B,B5803)</f>
        <v/>
      </c>
    </row>
    <row r="5804" ht="29.55" customHeight="1" s="55">
      <c r="A5804" s="9" t="n">
        <v>45007</v>
      </c>
      <c r="B5804" s="19" t="inlineStr">
        <is>
          <t>광무</t>
        </is>
      </c>
      <c r="C5804" s="74" t="inlineStr">
        <is>
          <t>029480</t>
        </is>
      </c>
      <c r="D5804" s="10" t="n">
        <v>0.2667</v>
      </c>
      <c r="E5804" s="17" t="inlineStr">
        <is>
          <t>리튬염 유통 사업 호조로 12년 만에 최대 실적 및 2차전지 M&amp;A 추진</t>
        </is>
      </c>
      <c r="F5804" s="17" t="inlineStr">
        <is>
          <t>M&amp;A/공시 (2차전지)</t>
        </is>
      </c>
      <c r="G5804" s="26">
        <f>COUNTIF(B:B,B5804)</f>
        <v/>
      </c>
    </row>
    <row r="5805" ht="29.55" customHeight="1" s="55">
      <c r="A5805" s="9" t="n">
        <v>45159</v>
      </c>
      <c r="B5805" s="19" t="inlineStr">
        <is>
          <t>경동인베스트</t>
        </is>
      </c>
      <c r="C5805" s="74" t="inlineStr">
        <is>
          <t>012320</t>
        </is>
      </c>
      <c r="D5805" s="17" t="inlineStr">
        <is>
          <t>+29.97% (상한가)</t>
        </is>
      </c>
      <c r="E5805" s="17" t="inlineStr">
        <is>
          <t>자회사가 맥신 구성 요소인 티타늄 시추 관련 조광권을 보유한 점이 부각</t>
        </is>
      </c>
      <c r="F5805" s="17" t="inlineStr">
        <is>
          <t>맥신/티타늄</t>
        </is>
      </c>
      <c r="G5805" s="26">
        <f>COUNTIF(B:B,B5805)</f>
        <v/>
      </c>
    </row>
    <row r="5806" ht="29.55" customHeight="1" s="55">
      <c r="A5806" s="9" t="n">
        <v>45156</v>
      </c>
      <c r="B5806" s="19" t="inlineStr">
        <is>
          <t>경동인베스트</t>
        </is>
      </c>
      <c r="C5806" s="74" t="inlineStr">
        <is>
          <t>012320</t>
        </is>
      </c>
      <c r="D5806" s="17" t="inlineStr">
        <is>
          <t>+29.95% (상한가)</t>
        </is>
      </c>
      <c r="E5806" s="17" t="inlineStr">
        <is>
          <t>자회사가 맥신의 구성 요소인 티타늄 시추 조광권을 보유한 점이 부각</t>
        </is>
      </c>
      <c r="F5806" s="17" t="inlineStr">
        <is>
          <t>맥신/자원</t>
        </is>
      </c>
      <c r="G5806" s="26">
        <f>COUNTIF(B:B,B5806)</f>
        <v/>
      </c>
    </row>
    <row r="5807" ht="29.55" customHeight="1" s="55">
      <c r="A5807" s="9" t="n">
        <v>45062</v>
      </c>
      <c r="B5807" s="17" t="inlineStr">
        <is>
          <t>경동인베스트</t>
        </is>
      </c>
      <c r="C5807" s="74" t="inlineStr">
        <is>
          <t>012320</t>
        </is>
      </c>
      <c r="D5807" s="10" t="n">
        <v>0.1551</v>
      </c>
      <c r="E5807" s="17" t="inlineStr">
        <is>
          <t>SK에코플랜트 태백 티타늄 광산 개발 참여 의사 (조광권 보유)</t>
        </is>
      </c>
      <c r="F5807" s="17" t="inlineStr">
        <is>
          <t>자원개발/티타늄</t>
        </is>
      </c>
      <c r="G5807" s="26">
        <f>COUNTIF(B:B,B5807)</f>
        <v/>
      </c>
    </row>
    <row r="5808" ht="29.55" customHeight="1" s="55">
      <c r="A5808" s="9" t="n">
        <v>45058</v>
      </c>
      <c r="B5808" s="17" t="inlineStr">
        <is>
          <t>경동인베스트</t>
        </is>
      </c>
      <c r="C5808" s="74" t="inlineStr">
        <is>
          <t>012320</t>
        </is>
      </c>
      <c r="D5808" s="10" t="n">
        <v>0.1792</v>
      </c>
      <c r="E5808" s="17" t="inlineStr">
        <is>
          <t>태백 티타늄 조광권 보유 및 SK에코플랜트 개발 참여 의사</t>
        </is>
      </c>
      <c r="F5808" s="17" t="inlineStr">
        <is>
          <t>자원개발/티타늄</t>
        </is>
      </c>
      <c r="G5808" s="26">
        <f>COUNTIF(B:B,B5808)</f>
        <v/>
      </c>
    </row>
    <row r="5809" ht="29.55" customHeight="1" s="55">
      <c r="A5809" s="9" t="n">
        <v>45033</v>
      </c>
      <c r="B5809" s="17" t="inlineStr">
        <is>
          <t>경동인베스트</t>
        </is>
      </c>
      <c r="C5809" s="74" t="inlineStr">
        <is>
          <t>012320</t>
        </is>
      </c>
      <c r="D5809" s="10" t="n">
        <v>0.1103</v>
      </c>
      <c r="E5809" s="17" t="inlineStr">
        <is>
          <t>자회사 경동의 태백 티타늄 광산 시추 본격화</t>
        </is>
      </c>
      <c r="F5809" s="17" t="inlineStr">
        <is>
          <t>원자재/티타늄</t>
        </is>
      </c>
      <c r="G5809" s="26">
        <f>COUNTIF(B:B,B5809)</f>
        <v/>
      </c>
    </row>
    <row r="5810" ht="29.55" customHeight="1" s="55">
      <c r="A5810" s="9" t="n">
        <v>45022</v>
      </c>
      <c r="B5810" s="19" t="inlineStr">
        <is>
          <t>경동인베스트</t>
        </is>
      </c>
      <c r="C5810" s="74" t="inlineStr">
        <is>
          <t>012320</t>
        </is>
      </c>
      <c r="D5810" s="17" t="inlineStr">
        <is>
          <t>+29.96% (상한가)</t>
        </is>
      </c>
      <c r="E5810" s="17" t="inlineStr">
        <is>
          <t>자회사 경동의 태백 티타늄 광산 조광권 보유 및 시추 본격 추진 기대감</t>
        </is>
      </c>
      <c r="F5810" s="17" t="inlineStr">
        <is>
          <t>미중패권전쟁 (자원)</t>
        </is>
      </c>
      <c r="G5810" s="26">
        <f>COUNTIF(B:B,B5810)</f>
        <v/>
      </c>
    </row>
    <row r="5811" ht="29.55" customHeight="1" s="55">
      <c r="A5811" s="9" t="n">
        <v>45014</v>
      </c>
      <c r="B5811" s="19" t="inlineStr">
        <is>
          <t>경동인베스트</t>
        </is>
      </c>
      <c r="C5811" s="74" t="inlineStr">
        <is>
          <t>012320</t>
        </is>
      </c>
      <c r="D5811" s="10" t="n">
        <v>0.1143</v>
      </c>
      <c r="E5811" s="17" t="inlineStr">
        <is>
          <t>자회사의 태백 티타늄 광산 시추 및 조광권 부각</t>
        </is>
      </c>
      <c r="F5811" s="17" t="inlineStr">
        <is>
          <t>개별주 (자원)</t>
        </is>
      </c>
      <c r="G5811" s="26">
        <f>COUNTIF(B:B,B5811)</f>
        <v/>
      </c>
    </row>
    <row r="5812" ht="29.55" customHeight="1" s="55">
      <c r="A5812" s="9" t="n">
        <v>45246</v>
      </c>
      <c r="B5812" s="19" t="inlineStr">
        <is>
          <t>YTN</t>
        </is>
      </c>
      <c r="C5812" s="74" t="inlineStr">
        <is>
          <t>040300</t>
        </is>
      </c>
      <c r="D5812" s="10" t="n">
        <v>0.1033</v>
      </c>
      <c r="E5812" s="17" t="inlineStr">
        <is>
          <t>유진그룹의 YTN 인수 관련 방송통신위원회 심사 본격화 소식</t>
        </is>
      </c>
      <c r="F5812" s="17" t="inlineStr">
        <is>
          <t>미디어</t>
        </is>
      </c>
      <c r="G5812" s="26">
        <f>COUNTIF(B:B,B5812)</f>
        <v/>
      </c>
    </row>
    <row r="5813" ht="29.55" customHeight="1" s="55">
      <c r="A5813" s="9" t="n">
        <v>45223</v>
      </c>
      <c r="B5813" s="19" t="inlineStr">
        <is>
          <t>YTN</t>
        </is>
      </c>
      <c r="C5813" s="74" t="inlineStr">
        <is>
          <t>040300</t>
        </is>
      </c>
      <c r="D5813" s="17" t="inlineStr">
        <is>
          <t>+30.00% (상한가)</t>
        </is>
      </c>
      <c r="E5813" s="17" t="inlineStr">
        <is>
          <t>유진그룹이 3,199억 원에 지분 낙찰받아 최대주주 등극</t>
        </is>
      </c>
      <c r="F5813" s="17" t="inlineStr">
        <is>
          <t>M&amp;A/미디어</t>
        </is>
      </c>
      <c r="G5813" s="26">
        <f>COUNTIF(B:B,B5813)</f>
        <v/>
      </c>
    </row>
    <row r="5814" ht="29.55" customHeight="1" s="55">
      <c r="A5814" s="9" t="n">
        <v>45219</v>
      </c>
      <c r="B5814" s="19" t="inlineStr">
        <is>
          <t>YTN</t>
        </is>
      </c>
      <c r="C5814" s="74" t="inlineStr">
        <is>
          <t>040300</t>
        </is>
      </c>
      <c r="D5814" s="10" t="n">
        <v>-0.1547</v>
      </c>
      <c r="E5814" s="17" t="inlineStr">
        <is>
          <t>노조의 불법 매각 주장 및 매각 중지 요구 등 악재 발생</t>
        </is>
      </c>
      <c r="F5814" s="17" t="inlineStr">
        <is>
          <t>미디어</t>
        </is>
      </c>
      <c r="G5814" s="26">
        <f>COUNTIF(B:B,B5814)</f>
        <v/>
      </c>
    </row>
    <row r="5815" ht="29.55" customHeight="1" s="55">
      <c r="A5815" s="9" t="n">
        <v>45176</v>
      </c>
      <c r="B5815" s="19" t="inlineStr">
        <is>
          <t>YTN</t>
        </is>
      </c>
      <c r="C5815" s="74" t="inlineStr">
        <is>
          <t>040300</t>
        </is>
      </c>
      <c r="D5815" s="10" t="n">
        <v>0.1414</v>
      </c>
      <c r="E5815" s="17" t="inlineStr">
        <is>
          <t>YTN '통매각' 공고 및 매각 작업 속도전에 따른 기대감</t>
        </is>
      </c>
      <c r="F5815" s="17" t="inlineStr">
        <is>
          <t>미디어/매각</t>
        </is>
      </c>
      <c r="G5815" s="26">
        <f>COUNTIF(B:B,B5815)</f>
        <v/>
      </c>
    </row>
    <row r="5816" ht="29.55" customHeight="1" s="55">
      <c r="A5816" s="9" t="n">
        <v>45166</v>
      </c>
      <c r="B5816" s="19" t="inlineStr">
        <is>
          <t>YTN</t>
        </is>
      </c>
      <c r="C5816" s="74" t="inlineStr">
        <is>
          <t>040300</t>
        </is>
      </c>
      <c r="D5816" s="10" t="n">
        <v>0.2733</v>
      </c>
      <c r="E5816" s="17" t="inlineStr">
        <is>
          <t>이동관 방통위원장 취임에 따른 민영화 속도 및 매각 기준 확정 기대감</t>
        </is>
      </c>
      <c r="F5816" s="17" t="inlineStr">
        <is>
          <t>미디어/매각</t>
        </is>
      </c>
      <c r="G5816" s="26">
        <f>COUNTIF(B:B,B5816)</f>
        <v/>
      </c>
    </row>
    <row r="5817" ht="29.55" customHeight="1" s="55">
      <c r="A5817" s="9" t="n">
        <v>44978</v>
      </c>
      <c r="B5817" s="17" t="inlineStr">
        <is>
          <t>YTN</t>
        </is>
      </c>
      <c r="C5817" s="74" t="inlineStr">
        <is>
          <t>040300</t>
        </is>
      </c>
      <c r="D5817" s="10" t="n">
        <v>0.1178</v>
      </c>
      <c r="E5817" s="17" t="inlineStr">
        <is>
          <t>매각 주관사 선정 입찰에 다수 증권사 및 회계법인 참여로 인수전 열기</t>
        </is>
      </c>
      <c r="F5817" s="17" t="inlineStr">
        <is>
          <t>미디어/M&amp;A</t>
        </is>
      </c>
      <c r="G5817" s="26">
        <f>COUNTIF(B:B,B5817)</f>
        <v/>
      </c>
    </row>
    <row r="5818" ht="29.55" customHeight="1" s="55">
      <c r="A5818" s="9" t="n">
        <v>44938</v>
      </c>
      <c r="B5818" s="19" t="inlineStr">
        <is>
          <t>YTN</t>
        </is>
      </c>
      <c r="C5818" s="74" t="inlineStr">
        <is>
          <t>040300</t>
        </is>
      </c>
      <c r="D5818" s="10" t="n">
        <v>0.0616</v>
      </c>
      <c r="E5818" s="17" t="inlineStr">
        <is>
          <t>국민일보·국민문화재단의 지분 인수전 참여 소식</t>
        </is>
      </c>
      <c r="F5818" s="17" t="inlineStr">
        <is>
          <t>M&amp;A/공시</t>
        </is>
      </c>
      <c r="G5818" s="26">
        <f>COUNTIF(B:B,B5818)</f>
        <v/>
      </c>
    </row>
    <row r="5819" ht="29.55" customHeight="1" s="55">
      <c r="A5819" s="9" t="n">
        <v>45272</v>
      </c>
      <c r="B5819" s="17" t="inlineStr">
        <is>
          <t>SFA반도체</t>
        </is>
      </c>
      <c r="C5819" s="74" t="inlineStr">
        <is>
          <t>036540</t>
        </is>
      </c>
      <c r="D5819" s="10" t="n">
        <v>0.2552</v>
      </c>
      <c r="E5819" s="17" t="inlineStr">
        <is>
          <t>정부 반도체 동맹 격상 및 내년 AI 상용화에 따른 반도체 수요 회복 기대</t>
        </is>
      </c>
      <c r="F5819" s="17" t="inlineStr">
        <is>
          <t>반도체</t>
        </is>
      </c>
      <c r="G5819" s="26">
        <f>COUNTIF(B:B,B5819)</f>
        <v/>
      </c>
    </row>
    <row r="5820" ht="29.55" customHeight="1" s="55">
      <c r="A5820" s="9" t="n">
        <v>45232</v>
      </c>
      <c r="B5820" s="19" t="inlineStr">
        <is>
          <t>SFA반도체</t>
        </is>
      </c>
      <c r="C5820" s="74" t="inlineStr">
        <is>
          <t>036540</t>
        </is>
      </c>
      <c r="D5820" s="10" t="n">
        <v>0.1128</v>
      </c>
      <c r="E5820" s="17" t="inlineStr">
        <is>
          <t>삼성전자 반도체 부문의 '바닥 통과' 시그널에 따른 동반 상승</t>
        </is>
      </c>
      <c r="F5820" s="17" t="inlineStr">
        <is>
          <t>반도체 후공정</t>
        </is>
      </c>
      <c r="G5820" s="26">
        <f>COUNTIF(B:B,B5820)</f>
        <v/>
      </c>
    </row>
    <row r="5821" ht="29.55" customHeight="1" s="55">
      <c r="A5821" s="9" t="n">
        <v>45085</v>
      </c>
      <c r="B5821" s="19" t="inlineStr">
        <is>
          <t>SFA반도체</t>
        </is>
      </c>
      <c r="C5821" s="74" t="inlineStr">
        <is>
          <t>036540</t>
        </is>
      </c>
      <c r="D5821" s="10" t="n">
        <v>0.0423</v>
      </c>
      <c r="E5821" s="17" t="inlineStr">
        <is>
          <t>반도체 후공정 관련주 동반 상승</t>
        </is>
      </c>
      <c r="F5821" s="17" t="inlineStr">
        <is>
          <t>삼성/반디플</t>
        </is>
      </c>
      <c r="G5821" s="26">
        <f>COUNTIF(B:B,B5821)</f>
        <v/>
      </c>
    </row>
    <row r="5822" ht="29.55" customHeight="1" s="55">
      <c r="A5822" s="9" t="n">
        <v>45065</v>
      </c>
      <c r="B5822" s="17" t="inlineStr">
        <is>
          <t>SFA반도체</t>
        </is>
      </c>
      <c r="C5822" s="74" t="inlineStr">
        <is>
          <t>036540</t>
        </is>
      </c>
      <c r="D5822" s="10" t="n">
        <v>0.0674</v>
      </c>
      <c r="E5822" s="17" t="inlineStr">
        <is>
          <t>반도체 후공정 업황 회복 기대</t>
        </is>
      </c>
      <c r="F5822" s="17" t="inlineStr">
        <is>
          <t>반도체 후공정</t>
        </is>
      </c>
      <c r="G5822" s="26">
        <f>COUNTIF(B:B,B5822)</f>
        <v/>
      </c>
    </row>
    <row r="5823" ht="29.55" customHeight="1" s="55">
      <c r="A5823" s="9" t="n">
        <v>45015</v>
      </c>
      <c r="B5823" s="19" t="inlineStr">
        <is>
          <t>SFA반도체</t>
        </is>
      </c>
      <c r="C5823" s="74" t="inlineStr">
        <is>
          <t>036540</t>
        </is>
      </c>
      <c r="D5823" s="10" t="n">
        <v>0.08359999999999999</v>
      </c>
      <c r="E5823" s="17" t="inlineStr">
        <is>
          <t>반도체 후공정 및 삼성전자 시스템 반도체 투자 수혜</t>
        </is>
      </c>
      <c r="F5823" s="17" t="inlineStr">
        <is>
          <t>삼성/반디플</t>
        </is>
      </c>
      <c r="G5823" s="26">
        <f>COUNTIF(B:B,B5823)</f>
        <v/>
      </c>
    </row>
    <row r="5824" ht="29.55" customHeight="1" s="55">
      <c r="A5824" s="9" t="n">
        <v>45014</v>
      </c>
      <c r="B5824" s="19" t="inlineStr">
        <is>
          <t>SFA반도체</t>
        </is>
      </c>
      <c r="C5824" s="74" t="inlineStr">
        <is>
          <t>036540</t>
        </is>
      </c>
      <c r="D5824" s="10" t="n">
        <v>0.0591</v>
      </c>
      <c r="E5824" s="17" t="inlineStr">
        <is>
          <t>삼성전자 반도체 패키징 파트너 부각</t>
        </is>
      </c>
      <c r="F5824" s="17" t="inlineStr">
        <is>
          <t>삼성/반디플</t>
        </is>
      </c>
      <c r="G5824" s="26">
        <f>COUNTIF(B:B,B5824)</f>
        <v/>
      </c>
    </row>
    <row r="5825" ht="29.55" customHeight="1" s="55">
      <c r="A5825" s="9" t="n">
        <v>45001</v>
      </c>
      <c r="B5825" s="19" t="inlineStr">
        <is>
          <t>SFA반도체</t>
        </is>
      </c>
      <c r="C5825" s="74" t="inlineStr">
        <is>
          <t>036540</t>
        </is>
      </c>
      <c r="D5825" s="10" t="n">
        <v>0.1705</v>
      </c>
      <c r="E5825" s="17" t="inlineStr">
        <is>
          <t>삼성전자 300조원 규모 시스템반도체 클러스터 투자 수혜 기대</t>
        </is>
      </c>
      <c r="F5825" s="17" t="inlineStr">
        <is>
          <t>삼성/반디플 (시스템반도체)</t>
        </is>
      </c>
      <c r="G5825" s="26">
        <f>COUNTIF(B:B,B5825)</f>
        <v/>
      </c>
    </row>
    <row r="5826" ht="29.55" customHeight="1" s="55">
      <c r="A5826" s="9" t="n">
        <v>45187</v>
      </c>
      <c r="B5826" s="19" t="inlineStr">
        <is>
          <t>KTis</t>
        </is>
      </c>
      <c r="C5826" s="74" t="inlineStr">
        <is>
          <t>058860</t>
        </is>
      </c>
      <c r="D5826" s="10" t="n">
        <v>0.1642</v>
      </c>
      <c r="E5826" s="17" t="inlineStr">
        <is>
          <t>스타링크-KT SAT 위성통신 협력 소식에 따른 KT 그룹주 동반 강세</t>
        </is>
      </c>
      <c r="F5826" s="17" t="inlineStr">
        <is>
          <t>스타링크</t>
        </is>
      </c>
      <c r="G5826" s="26">
        <f>COUNTIF(B:B,B5826)</f>
        <v/>
      </c>
    </row>
    <row r="5827" ht="29.55" customHeight="1" s="55">
      <c r="A5827" s="9" t="n">
        <v>45006</v>
      </c>
      <c r="B5827" s="19" t="inlineStr">
        <is>
          <t>KTis</t>
        </is>
      </c>
      <c r="C5827" s="74" t="inlineStr">
        <is>
          <t>058860</t>
        </is>
      </c>
      <c r="D5827" s="10" t="n">
        <v>0.0581</v>
      </c>
      <c r="E5827" s="17" t="inlineStr">
        <is>
          <t>KT SAT와 스타링크의 협업 검토 소식에 KT 그룹주 부각</t>
        </is>
      </c>
      <c r="F5827" s="17" t="inlineStr">
        <is>
          <t>개별주 (통신)</t>
        </is>
      </c>
      <c r="G5827" s="26">
        <f>COUNTIF(B:B,B5827)</f>
        <v/>
      </c>
    </row>
    <row r="5828" ht="29.55" customHeight="1" s="55">
      <c r="A5828" s="9" t="n">
        <v>44978</v>
      </c>
      <c r="B5828" s="17" t="inlineStr">
        <is>
          <t>KTis</t>
        </is>
      </c>
      <c r="C5828" s="74" t="inlineStr">
        <is>
          <t>058860</t>
        </is>
      </c>
      <c r="D5828" s="10" t="n">
        <v>0.1686</v>
      </c>
      <c r="E5828" s="17" t="inlineStr">
        <is>
          <t>KT와 카이스트의 AI 워크숍 개최, 초거대 AI '믿음' 및 메타버스 기술 소개</t>
        </is>
      </c>
      <c r="F5828" s="17" t="inlineStr">
        <is>
          <t>AI/메타버스</t>
        </is>
      </c>
      <c r="G5828" s="26">
        <f>COUNTIF(B:B,B5828)</f>
        <v/>
      </c>
    </row>
    <row r="5829" ht="29.55" customHeight="1" s="55">
      <c r="A5829" s="9" t="n">
        <v>44965</v>
      </c>
      <c r="B5829" s="17" t="inlineStr">
        <is>
          <t>KTis</t>
        </is>
      </c>
      <c r="C5829" s="74" t="inlineStr">
        <is>
          <t>058860</t>
        </is>
      </c>
      <c r="D5829" s="10" t="n">
        <v>0.033</v>
      </c>
      <c r="E5829" s="17" t="inlineStr">
        <is>
          <t>KT 한국형 챗GPT 및 초거대 AI 사업 관련주</t>
        </is>
      </c>
      <c r="F5829" s="17" t="inlineStr">
        <is>
          <t>AI/콜센터</t>
        </is>
      </c>
      <c r="G5829" s="26">
        <f>COUNTIF(B:B,B5829)</f>
        <v/>
      </c>
    </row>
    <row r="5830" ht="29.55" customHeight="1" s="55">
      <c r="A5830" s="9" t="n">
        <v>44964</v>
      </c>
      <c r="B5830" s="17" t="inlineStr">
        <is>
          <t>KTis</t>
        </is>
      </c>
      <c r="C5830" s="74" t="inlineStr">
        <is>
          <t>058860</t>
        </is>
      </c>
      <c r="D5830" s="10" t="n">
        <v>0.116</v>
      </c>
      <c r="E5830" s="17" t="inlineStr">
        <is>
          <t>KT 초거대 AI 사업 및 기업설명회 기대감</t>
        </is>
      </c>
      <c r="F5830" s="17" t="inlineStr">
        <is>
          <t>AI/KT</t>
        </is>
      </c>
      <c r="G5830" s="26">
        <f>COUNTIF(B:B,B5830)</f>
        <v/>
      </c>
    </row>
    <row r="5831" ht="29.55" customHeight="1" s="55">
      <c r="A5831" s="9" t="n">
        <v>44953</v>
      </c>
      <c r="B5831" s="17" t="inlineStr">
        <is>
          <t>KTis</t>
        </is>
      </c>
      <c r="C5831" s="74" t="inlineStr">
        <is>
          <t>058860</t>
        </is>
      </c>
      <c r="D5831" s="10" t="n">
        <v>0.0795</v>
      </c>
      <c r="E5831" s="17" t="inlineStr">
        <is>
          <t>KT 초거대 AI 상용화 및 로봇 사업 관련주</t>
        </is>
      </c>
      <c r="F5831" s="17" t="inlineStr">
        <is>
          <t>AI/광고</t>
        </is>
      </c>
      <c r="G5831" s="26">
        <f>COUNTIF(B:B,B5831)</f>
        <v/>
      </c>
    </row>
    <row r="5832" ht="29.55" customHeight="1" s="55">
      <c r="A5832" s="9" t="n">
        <v>44944</v>
      </c>
      <c r="B5832" s="17" t="inlineStr">
        <is>
          <t>KTis</t>
        </is>
      </c>
      <c r="C5832" s="74" t="inlineStr">
        <is>
          <t>058860</t>
        </is>
      </c>
      <c r="D5832" s="10" t="n">
        <v>0.0741</v>
      </c>
      <c r="E5832" s="17" t="inlineStr">
        <is>
          <t>KT 초거대 AI 사업 관련주</t>
        </is>
      </c>
      <c r="F5832" s="17" t="inlineStr">
        <is>
          <t>AI</t>
        </is>
      </c>
      <c r="G5832" s="26">
        <f>COUNTIF(B:B,B5832)</f>
        <v/>
      </c>
    </row>
    <row r="5833" ht="29.55" customHeight="1" s="55">
      <c r="A5833" s="9" t="n">
        <v>45267</v>
      </c>
      <c r="B5833" s="17" t="inlineStr">
        <is>
          <t>KEC</t>
        </is>
      </c>
      <c r="C5833" s="74" t="inlineStr">
        <is>
          <t>092220</t>
        </is>
      </c>
      <c r="D5833" s="10" t="n">
        <v>0.09130000000000001</v>
      </c>
      <c r="E5833" s="17" t="inlineStr">
        <is>
          <t>삼성전자 전력반도체(CSS) 사업팀 신설에 따른 협력 기대</t>
        </is>
      </c>
      <c r="F5833" s="17" t="inlineStr">
        <is>
          <t>전력반도체</t>
        </is>
      </c>
      <c r="G5833" s="26">
        <f>COUNTIF(B:B,B5833)</f>
        <v/>
      </c>
    </row>
    <row r="5834" ht="29.55" customHeight="1" s="55">
      <c r="A5834" s="9" t="n">
        <v>45258</v>
      </c>
      <c r="B5834" s="17" t="inlineStr">
        <is>
          <t>KEC</t>
        </is>
      </c>
      <c r="C5834" s="74" t="inlineStr">
        <is>
          <t>092220</t>
        </is>
      </c>
      <c r="D5834" s="10" t="n">
        <v>0.0736</v>
      </c>
      <c r="E5834" s="17" t="inlineStr">
        <is>
          <t>전기차 및 자율주행용 전력반도체 수요 증가 및 삼성/테슬라 고객사 부각</t>
        </is>
      </c>
      <c r="F5834" s="17" t="inlineStr">
        <is>
          <t>전력반도체</t>
        </is>
      </c>
      <c r="G5834" s="26">
        <f>COUNTIF(B:B,B5834)</f>
        <v/>
      </c>
    </row>
    <row r="5835" ht="29.55" customHeight="1" s="55">
      <c r="A5835" s="9" t="n">
        <v>45086</v>
      </c>
      <c r="B5835" s="19" t="inlineStr">
        <is>
          <t>KEC</t>
        </is>
      </c>
      <c r="C5835" s="74" t="inlineStr">
        <is>
          <t>092220</t>
        </is>
      </c>
      <c r="D5835" s="10" t="n">
        <v>0.0441</v>
      </c>
      <c r="E5835" s="17" t="inlineStr">
        <is>
          <t>전기차 및 ESS용 차세대 전력반도체 신제품 출시 및 매출 시너지 기대</t>
        </is>
      </c>
      <c r="F5835" s="17" t="inlineStr">
        <is>
          <t>삼성/반디플</t>
        </is>
      </c>
      <c r="G5835" s="26">
        <f>COUNTIF(B:B,B5835)</f>
        <v/>
      </c>
    </row>
    <row r="5836" ht="29.55" customHeight="1" s="55">
      <c r="A5836" s="9" t="n">
        <v>45084</v>
      </c>
      <c r="B5836" s="19" t="inlineStr">
        <is>
          <t>KEC</t>
        </is>
      </c>
      <c r="C5836" s="74" t="inlineStr">
        <is>
          <t>092220</t>
        </is>
      </c>
      <c r="D5836" s="10" t="n">
        <v>0.1352</v>
      </c>
      <c r="E5836" s="17" t="inlineStr">
        <is>
          <t>테슬라향 전력반도체 부품 승인 및 내년 초 공급 전망</t>
        </is>
      </c>
      <c r="F5836" s="17" t="inlineStr">
        <is>
          <t>미래차/반도체</t>
        </is>
      </c>
      <c r="G5836" s="26">
        <f>COUNTIF(B:B,B5836)</f>
        <v/>
      </c>
    </row>
    <row r="5837" ht="29.55" customHeight="1" s="55">
      <c r="A5837" s="9" t="n">
        <v>44971</v>
      </c>
      <c r="B5837" s="17" t="inlineStr">
        <is>
          <t>KEC</t>
        </is>
      </c>
      <c r="C5837" s="74" t="inlineStr">
        <is>
          <t>092220</t>
        </is>
      </c>
      <c r="D5837" s="10" t="n">
        <v>0.0077</v>
      </c>
      <c r="E5837" s="17" t="inlineStr">
        <is>
          <t>AI 시대 핵심 저전력 반도체 기술 및 테슬라 승인 이력</t>
        </is>
      </c>
      <c r="F5837" s="17" t="inlineStr">
        <is>
          <t>전력반도체</t>
        </is>
      </c>
      <c r="G5837" s="26">
        <f>COUNTIF(B:B,B5837)</f>
        <v/>
      </c>
    </row>
    <row r="5838" ht="29.55" customHeight="1" s="55">
      <c r="A5838" s="9" t="n">
        <v>44967</v>
      </c>
      <c r="B5838" s="17" t="inlineStr">
        <is>
          <t>KEC</t>
        </is>
      </c>
      <c r="C5838" s="74" t="inlineStr">
        <is>
          <t>092220</t>
        </is>
      </c>
      <c r="D5838" s="10" t="n">
        <v>0.0394</v>
      </c>
      <c r="E5838" s="17" t="inlineStr">
        <is>
          <t>테슬라 자율주행 담당자 오픈AI 합류 및 테슬라 승인 이력 부각</t>
        </is>
      </c>
      <c r="F5838" s="17" t="inlineStr">
        <is>
          <t>반도체/자율주행</t>
        </is>
      </c>
      <c r="G5838" s="26">
        <f>COUNTIF(B:B,B5838)</f>
        <v/>
      </c>
    </row>
    <row r="5839" ht="29.55" customHeight="1" s="55">
      <c r="A5839" s="9" t="n">
        <v>44966</v>
      </c>
      <c r="B5839" s="17" t="inlineStr">
        <is>
          <t>KEC</t>
        </is>
      </c>
      <c r="C5839" s="74" t="inlineStr">
        <is>
          <t>092220</t>
        </is>
      </c>
      <c r="D5839" s="10" t="n">
        <v>0.1869</v>
      </c>
      <c r="E5839" s="17" t="inlineStr">
        <is>
          <t>테슬라 '마스터플랜 3' 공개 기대감, 테슬라 승인 터치스크린 부품 공급 부각</t>
        </is>
      </c>
      <c r="F5839" s="17" t="inlineStr">
        <is>
          <t>전기차/테슬라</t>
        </is>
      </c>
      <c r="G5839" s="26">
        <f>COUNTIF(B:B,B5839)</f>
        <v/>
      </c>
    </row>
    <row r="5840" ht="29.55" customHeight="1" s="55">
      <c r="A5840" s="9" t="n">
        <v>45181</v>
      </c>
      <c r="B5840" s="19" t="inlineStr">
        <is>
          <t>HLB제약</t>
        </is>
      </c>
      <c r="C5840" s="74" t="inlineStr">
        <is>
          <t>047920</t>
        </is>
      </c>
      <c r="D5840" s="10" t="n">
        <v>0.0532</v>
      </c>
      <c r="E5840" s="17" t="inlineStr">
        <is>
          <t>HLB 그룹주 전반의 강세에 따른 동반 상승</t>
        </is>
      </c>
      <c r="F5840" s="17" t="inlineStr">
        <is>
          <t>바이오</t>
        </is>
      </c>
      <c r="G5840" s="26">
        <f>COUNTIF(B:B,B5840)</f>
        <v/>
      </c>
    </row>
    <row r="5841" ht="29.55" customHeight="1" s="55">
      <c r="A5841" s="9" t="n">
        <v>45180</v>
      </c>
      <c r="B5841" s="19" t="inlineStr">
        <is>
          <t>HLB제약</t>
        </is>
      </c>
      <c r="C5841" s="74" t="inlineStr">
        <is>
          <t>047920</t>
        </is>
      </c>
      <c r="D5841" s="10" t="n">
        <v>0.0528</v>
      </c>
      <c r="E5841" s="17" t="inlineStr">
        <is>
          <t>비만·당뇨용 장기지속형 치료제 특허 출원 소식</t>
        </is>
      </c>
      <c r="F5841" s="17" t="inlineStr">
        <is>
          <t>비만치료제</t>
        </is>
      </c>
      <c r="G5841" s="26">
        <f>COUNTIF(B:B,B5841)</f>
        <v/>
      </c>
    </row>
    <row r="5842" ht="29.55" customHeight="1" s="55">
      <c r="A5842" s="9" t="n">
        <v>45072</v>
      </c>
      <c r="B5842" s="17" t="inlineStr">
        <is>
          <t>HLB제약</t>
        </is>
      </c>
      <c r="C5842" s="74" t="inlineStr">
        <is>
          <t>047920</t>
        </is>
      </c>
      <c r="D5842" s="10" t="n">
        <v>0.0667</v>
      </c>
      <c r="E5842" s="17" t="inlineStr">
        <is>
          <t>자회사 엘레바, 미국 뉴저지주 간암 치료제 판매 면허 취득</t>
        </is>
      </c>
      <c r="F5842" s="17" t="inlineStr">
        <is>
          <t>바이오/제약</t>
        </is>
      </c>
      <c r="G5842" s="26">
        <f>COUNTIF(B:B,B5842)</f>
        <v/>
      </c>
    </row>
    <row r="5843" ht="29.55" customHeight="1" s="55">
      <c r="A5843" s="9" t="n">
        <v>45022</v>
      </c>
      <c r="B5843" s="19" t="inlineStr">
        <is>
          <t>HLB제약</t>
        </is>
      </c>
      <c r="C5843" s="74" t="inlineStr">
        <is>
          <t>047920</t>
        </is>
      </c>
      <c r="D5843" s="10" t="n">
        <v>0.1006</v>
      </c>
      <c r="E5843" s="17" t="inlineStr">
        <is>
          <t>그룹사 HLB이노베이션 강세 및 베리스모 호재 동반 상승</t>
        </is>
      </c>
      <c r="F5843" s="17" t="inlineStr">
        <is>
          <t>BIO</t>
        </is>
      </c>
      <c r="G5843" s="26">
        <f>COUNTIF(B:B,B5843)</f>
        <v/>
      </c>
    </row>
    <row r="5844" ht="29.55" customHeight="1" s="55">
      <c r="A5844" s="9" t="n">
        <v>44977</v>
      </c>
      <c r="B5844" s="17" t="inlineStr">
        <is>
          <t>HLB제약</t>
        </is>
      </c>
      <c r="C5844" s="74" t="inlineStr">
        <is>
          <t>047920</t>
        </is>
      </c>
      <c r="D5844" s="10" t="n">
        <v>0.1718</v>
      </c>
      <c r="E5844" s="17" t="inlineStr">
        <is>
          <t>HLB 그룹주 동반 급등</t>
        </is>
      </c>
      <c r="F5844" s="17" t="inlineStr">
        <is>
          <t>바이오</t>
        </is>
      </c>
      <c r="G5844" s="26">
        <f>COUNTIF(B:B,B5844)</f>
        <v/>
      </c>
    </row>
    <row r="5845" ht="29.55" customHeight="1" s="55">
      <c r="A5845" s="9" t="n">
        <v>44958</v>
      </c>
      <c r="B5845" s="17" t="inlineStr">
        <is>
          <t>HLB제약</t>
        </is>
      </c>
      <c r="C5845" s="74" t="inlineStr">
        <is>
          <t>047920</t>
        </is>
      </c>
      <c r="D5845" s="10" t="n">
        <v>0.146</v>
      </c>
      <c r="E5845" s="17" t="inlineStr">
        <is>
          <t>HLB 리보세라닙, 중국서 간암 1차 치료제 허가 획득</t>
        </is>
      </c>
      <c r="F5845" s="17" t="inlineStr">
        <is>
          <t>바이오/항암</t>
        </is>
      </c>
      <c r="G5845" s="26">
        <f>COUNTIF(B:B,B5845)</f>
        <v/>
      </c>
    </row>
    <row r="5846" ht="29.55" customHeight="1" s="55">
      <c r="A5846" s="9" t="n">
        <v>44932</v>
      </c>
      <c r="B5846" s="19" t="inlineStr">
        <is>
          <t>HLB제약</t>
        </is>
      </c>
      <c r="C5846" s="74" t="inlineStr">
        <is>
          <t>047920</t>
        </is>
      </c>
      <c r="D5846" s="10" t="n">
        <v>0.2059</v>
      </c>
      <c r="E5846" s="17" t="inlineStr">
        <is>
          <t>HLB 리보세라닙 중국·북미 생산 제품 동등성 입증 및 FDA 신약 허가 속도 기대</t>
        </is>
      </c>
      <c r="F5846" s="17" t="inlineStr">
        <is>
          <t>BIO</t>
        </is>
      </c>
      <c r="G5846" s="26">
        <f>COUNTIF(B:B,B5846)</f>
        <v/>
      </c>
    </row>
    <row r="5847" ht="29.55" customHeight="1" s="55">
      <c r="A5847" s="9" t="n">
        <v>45120</v>
      </c>
      <c r="B5847" s="19" t="inlineStr">
        <is>
          <t>EDGC</t>
        </is>
      </c>
      <c r="C5847" s="74" t="inlineStr">
        <is>
          <t>245620</t>
        </is>
      </c>
      <c r="D5847" s="13" t="n">
        <v>0.1331</v>
      </c>
      <c r="E5847" s="17" t="inlineStr">
        <is>
          <t>암세포 증식을 억제하는 새로운 항암 물질 특허 출원</t>
        </is>
      </c>
      <c r="F5847" s="17" t="inlineStr">
        <is>
          <t>바이오/진단</t>
        </is>
      </c>
      <c r="G5847" s="26">
        <f>COUNTIF(B:B,B5847)</f>
        <v/>
      </c>
    </row>
    <row r="5848" ht="29.55" customHeight="1" s="55">
      <c r="A5848" s="9" t="n">
        <v>45103</v>
      </c>
      <c r="B5848" s="19" t="inlineStr">
        <is>
          <t>EDGC</t>
        </is>
      </c>
      <c r="C5848" s="74" t="inlineStr">
        <is>
          <t>245620</t>
        </is>
      </c>
      <c r="D5848" s="19" t="inlineStr">
        <is>
          <t>+29.87% (상한가)</t>
        </is>
      </c>
      <c r="E5848" s="17" t="inlineStr">
        <is>
          <t>세계 최초 생성형 AI 기반 유전체 혁신 플랫폼 개발 소식</t>
        </is>
      </c>
      <c r="F5848" s="17" t="inlineStr">
        <is>
          <t>의료 AI/바이오</t>
        </is>
      </c>
      <c r="G5848" s="26">
        <f>COUNTIF(B:B,B5848)</f>
        <v/>
      </c>
    </row>
    <row r="5849" ht="29.55" customHeight="1" s="55">
      <c r="A5849" s="9" t="n">
        <v>45090</v>
      </c>
      <c r="B5849" s="19" t="inlineStr">
        <is>
          <t>EDGC</t>
        </is>
      </c>
      <c r="C5849" s="74" t="inlineStr">
        <is>
          <t>245620</t>
        </is>
      </c>
      <c r="D5849" s="10" t="n">
        <v>0.07290000000000001</v>
      </c>
      <c r="E5849" s="17" t="inlineStr">
        <is>
          <t>캔서문샷 프로젝트 협력 기대감 및 유전체 분석 기술 부각</t>
        </is>
      </c>
      <c r="F5849" s="17" t="inlineStr">
        <is>
          <t>BIO</t>
        </is>
      </c>
      <c r="G5849" s="26">
        <f>COUNTIF(B:B,B5849)</f>
        <v/>
      </c>
    </row>
    <row r="5850" ht="29.55" customHeight="1" s="55">
      <c r="A5850" s="9" t="n">
        <v>45023</v>
      </c>
      <c r="B5850" s="19" t="inlineStr">
        <is>
          <t>EDGC</t>
        </is>
      </c>
      <c r="C5850" s="74" t="inlineStr">
        <is>
          <t>245620</t>
        </is>
      </c>
      <c r="D5850" s="10" t="n">
        <v>0.0771</v>
      </c>
      <c r="E5850" s="17" t="inlineStr">
        <is>
          <t>미국 바이든 '캔서문샷' 프로젝트 동참 및 액체생검 암 조기진단 기술 부각</t>
        </is>
      </c>
      <c r="F5850" s="17" t="inlineStr">
        <is>
          <t>BIO (진단)</t>
        </is>
      </c>
      <c r="G5850" s="26">
        <f>COUNTIF(B:B,B5850)</f>
        <v/>
      </c>
    </row>
    <row r="5851" ht="29.55" customHeight="1" s="55">
      <c r="A5851" s="9" t="n">
        <v>45021</v>
      </c>
      <c r="B5851" s="19" t="inlineStr">
        <is>
          <t>EDGC</t>
        </is>
      </c>
      <c r="C5851" s="74" t="inlineStr">
        <is>
          <t>245620</t>
        </is>
      </c>
      <c r="D5851" s="17" t="inlineStr">
        <is>
          <t>+29.82% (상한가)</t>
        </is>
      </c>
      <c r="E5851" s="17" t="inlineStr">
        <is>
          <t>미국 바이든 '캔서문샷' 프로젝트 및 극초기 암 조기진단 액체생검 기술 부각</t>
        </is>
      </c>
      <c r="F5851" s="17" t="inlineStr">
        <is>
          <t>BIO (진단/캔서문샷)</t>
        </is>
      </c>
      <c r="G5851" s="26">
        <f>COUNTIF(B:B,B5851)</f>
        <v/>
      </c>
    </row>
    <row r="5852" ht="29.55" customHeight="1" s="55">
      <c r="A5852" s="9" t="n">
        <v>45020</v>
      </c>
      <c r="B5852" s="19" t="inlineStr">
        <is>
          <t>EDGC</t>
        </is>
      </c>
      <c r="C5852" s="74" t="inlineStr">
        <is>
          <t>245620</t>
        </is>
      </c>
      <c r="D5852" s="10" t="n">
        <v>0.0709</v>
      </c>
      <c r="E5852" s="17" t="inlineStr">
        <is>
          <t>캔서문샷 프로젝트와 연관된 암 조기진단/액체생검 기술 부각</t>
        </is>
      </c>
      <c r="F5852" s="17" t="inlineStr">
        <is>
          <t>BIO (진단)</t>
        </is>
      </c>
      <c r="G5852" s="26">
        <f>COUNTIF(B:B,B5852)</f>
        <v/>
      </c>
    </row>
    <row r="5853" ht="29.55" customHeight="1" s="55">
      <c r="A5853" s="9" t="n">
        <v>45019</v>
      </c>
      <c r="B5853" s="19" t="inlineStr">
        <is>
          <t>EDGC</t>
        </is>
      </c>
      <c r="C5853" s="74" t="inlineStr">
        <is>
          <t>245620</t>
        </is>
      </c>
      <c r="D5853" s="10" t="n">
        <v>0.0423</v>
      </c>
      <c r="E5853" s="17" t="inlineStr">
        <is>
          <t>액체생검 기술 및 캔서문샷 관련주 부각</t>
        </is>
      </c>
      <c r="F5853" s="17" t="inlineStr">
        <is>
          <t>BIO (진단)</t>
        </is>
      </c>
      <c r="G5853" s="26">
        <f>COUNTIF(B:B,B5853)</f>
        <v/>
      </c>
    </row>
    <row r="5854" ht="29.55" customHeight="1" s="55">
      <c r="A5854" s="9" t="n">
        <v>45205</v>
      </c>
      <c r="B5854" s="19" t="inlineStr">
        <is>
          <t>휴맥스</t>
        </is>
      </c>
      <c r="C5854" s="74" t="inlineStr">
        <is>
          <t>115160</t>
        </is>
      </c>
      <c r="D5854" s="17" t="inlineStr">
        <is>
          <t>종가 +8.55% (고가 +25.16%)</t>
        </is>
      </c>
      <c r="E5854" s="17" t="inlineStr">
        <is>
          <t>테슬라 충전기 사용 소식 및 국내 1위 급속 충전기 업체 지분 인수</t>
        </is>
      </c>
      <c r="F5854" s="17" t="inlineStr">
        <is>
          <t>전기차 충전</t>
        </is>
      </c>
      <c r="G5854" s="26">
        <f>COUNTIF(B:B,B5854)</f>
        <v/>
      </c>
    </row>
    <row r="5855" ht="29.55" customHeight="1" s="55">
      <c r="A5855" s="9" t="n">
        <v>45180</v>
      </c>
      <c r="B5855" s="19" t="inlineStr">
        <is>
          <t>휴맥스</t>
        </is>
      </c>
      <c r="C5855" s="74" t="inlineStr">
        <is>
          <t>115160</t>
        </is>
      </c>
      <c r="D5855" s="10" t="n">
        <v>0.0427</v>
      </c>
      <c r="E5855" s="17" t="inlineStr">
        <is>
          <t>투자사 라운지랩과 두산로보틱스의 협력 MOU 체결 부각</t>
        </is>
      </c>
      <c r="F5855" s="17" t="inlineStr">
        <is>
          <t>로봇</t>
        </is>
      </c>
      <c r="G5855" s="26">
        <f>COUNTIF(B:B,B5855)</f>
        <v/>
      </c>
    </row>
    <row r="5856" ht="29.55" customHeight="1" s="55">
      <c r="A5856" s="9" t="n">
        <v>45089</v>
      </c>
      <c r="B5856" s="19" t="inlineStr">
        <is>
          <t>휴맥스</t>
        </is>
      </c>
      <c r="C5856" s="74" t="inlineStr">
        <is>
          <t>115160</t>
        </is>
      </c>
      <c r="D5856" s="10" t="n">
        <v>0.0422</v>
      </c>
      <c r="E5856" s="17" t="inlineStr">
        <is>
          <t>주유소 내 전기차 충전기 설치 허용 및 테슬라 충전 규격 이슈</t>
        </is>
      </c>
      <c r="F5856" s="17" t="inlineStr">
        <is>
          <t>미래차/이차전지</t>
        </is>
      </c>
      <c r="G5856" s="26">
        <f>COUNTIF(B:B,B5856)</f>
        <v/>
      </c>
    </row>
    <row r="5857" ht="29.55" customHeight="1" s="55">
      <c r="A5857" s="9" t="n">
        <v>44991</v>
      </c>
      <c r="B5857" s="19" t="inlineStr">
        <is>
          <t>휴맥스</t>
        </is>
      </c>
      <c r="C5857" s="74" t="inlineStr">
        <is>
          <t>115160</t>
        </is>
      </c>
      <c r="D5857" s="10" t="n">
        <v>0.0218</v>
      </c>
      <c r="E5857" s="17" t="inlineStr">
        <is>
          <t>전기차 충전 사업 관련주 동반 상승</t>
        </is>
      </c>
      <c r="F5857" s="17" t="inlineStr">
        <is>
          <t>미래차/이차전지 (충전)</t>
        </is>
      </c>
      <c r="G5857" s="26">
        <f>COUNTIF(B:B,B5857)</f>
        <v/>
      </c>
    </row>
    <row r="5858" ht="29.55" customHeight="1" s="55">
      <c r="A5858" s="9" t="n">
        <v>44979</v>
      </c>
      <c r="B5858" s="17" t="inlineStr">
        <is>
          <t>휴맥스</t>
        </is>
      </c>
      <c r="C5858" s="74" t="inlineStr">
        <is>
          <t>115160</t>
        </is>
      </c>
      <c r="D5858" s="10" t="n">
        <v>0.1265</v>
      </c>
      <c r="E5858" s="17" t="inlineStr">
        <is>
          <t>전기차 충전 시장 성장 기대감 및 자회사 휴맥스EV 사업 부각</t>
        </is>
      </c>
      <c r="F5858" s="17" t="inlineStr">
        <is>
          <t>전기차 충전</t>
        </is>
      </c>
      <c r="G5858" s="26">
        <f>COUNTIF(B:B,B5858)</f>
        <v/>
      </c>
    </row>
    <row r="5859" ht="29.55" customHeight="1" s="55">
      <c r="A5859" s="9" t="n">
        <v>44978</v>
      </c>
      <c r="B5859" s="17" t="inlineStr">
        <is>
          <t>휴맥스</t>
        </is>
      </c>
      <c r="C5859" s="74" t="inlineStr">
        <is>
          <t>115160</t>
        </is>
      </c>
      <c r="D5859" s="10" t="n">
        <v>0.0542</v>
      </c>
      <c r="E5859" s="17" t="inlineStr">
        <is>
          <t>자회사 휴맥스EV의 충전기 사업 부각</t>
        </is>
      </c>
      <c r="F5859" s="17" t="inlineStr">
        <is>
          <t>전기차 충전</t>
        </is>
      </c>
      <c r="G5859" s="26">
        <f>COUNTIF(B:B,B5859)</f>
        <v/>
      </c>
    </row>
    <row r="5860" ht="29.55" customHeight="1" s="55">
      <c r="A5860" s="9" t="n">
        <v>45273</v>
      </c>
      <c r="B5860" s="17" t="inlineStr">
        <is>
          <t>화인써키트</t>
        </is>
      </c>
      <c r="C5860" s="74" t="inlineStr">
        <is>
          <t>127980</t>
        </is>
      </c>
      <c r="D5860" s="10" t="n">
        <v>0.1295</v>
      </c>
      <c r="E5860" s="17" t="inlineStr">
        <is>
          <t>삼성전자 CXL 테마 상승세에 따른 PCB 관련주 동반 강세</t>
        </is>
      </c>
      <c r="F5860" s="17" t="inlineStr">
        <is>
          <t>PCB/CXL</t>
        </is>
      </c>
      <c r="G5860" s="26">
        <f>COUNTIF(B:B,B5860)</f>
        <v/>
      </c>
    </row>
    <row r="5861" ht="29.55" customHeight="1" s="55">
      <c r="A5861" s="9" t="n">
        <v>45082</v>
      </c>
      <c r="B5861" s="19" t="inlineStr">
        <is>
          <t>화인써키트</t>
        </is>
      </c>
      <c r="C5861" s="74" t="inlineStr">
        <is>
          <t>127980</t>
        </is>
      </c>
      <c r="D5861" s="10" t="n">
        <v>0.0877</v>
      </c>
      <c r="E5861" s="17" t="inlineStr">
        <is>
          <t>가전용 PCB 전문 기업으로 자동차 전장용 MLB 기업 인수 검토</t>
        </is>
      </c>
      <c r="F5861" s="17" t="inlineStr">
        <is>
          <t>개별주</t>
        </is>
      </c>
      <c r="G5861" s="26">
        <f>COUNTIF(B:B,B5861)</f>
        <v/>
      </c>
    </row>
    <row r="5862" ht="29.55" customHeight="1" s="55">
      <c r="A5862" s="9" t="n">
        <v>45014</v>
      </c>
      <c r="B5862" s="19" t="inlineStr">
        <is>
          <t>화인써키트</t>
        </is>
      </c>
      <c r="C5862" s="74" t="inlineStr">
        <is>
          <t>127980</t>
        </is>
      </c>
      <c r="D5862" s="10" t="n">
        <v>0.0872</v>
      </c>
      <c r="E5862" s="17" t="inlineStr">
        <is>
          <t>PCB 관련주 상승</t>
        </is>
      </c>
      <c r="F5862" s="17" t="inlineStr">
        <is>
          <t>삼성/반디플</t>
        </is>
      </c>
      <c r="G5862" s="26">
        <f>COUNTIF(B:B,B5862)</f>
        <v/>
      </c>
    </row>
    <row r="5863" ht="29.55" customHeight="1" s="55">
      <c r="A5863" s="9" t="n">
        <v>45005</v>
      </c>
      <c r="B5863" s="19" t="inlineStr">
        <is>
          <t>화인써키트</t>
        </is>
      </c>
      <c r="C5863" s="74" t="inlineStr">
        <is>
          <t>127980</t>
        </is>
      </c>
      <c r="D5863" s="10" t="n">
        <v>0.1335</v>
      </c>
      <c r="E5863" s="17" t="inlineStr">
        <is>
          <t>전기차 충전기용 PCB 양산 및 삼성전자 고객사 부각</t>
        </is>
      </c>
      <c r="F5863" s="17" t="inlineStr">
        <is>
          <t>삼성/반디플 (PCB)</t>
        </is>
      </c>
      <c r="G5863" s="26">
        <f>COUNTIF(B:B,B5863)</f>
        <v/>
      </c>
    </row>
    <row r="5864" ht="29.55" customHeight="1" s="55">
      <c r="A5864" s="9" t="n">
        <v>44999</v>
      </c>
      <c r="B5864" s="19" t="inlineStr">
        <is>
          <t>화인써키트</t>
        </is>
      </c>
      <c r="C5864" s="74" t="inlineStr">
        <is>
          <t>127980</t>
        </is>
      </c>
      <c r="D5864" s="10" t="n">
        <v>0.0506</v>
      </c>
      <c r="E5864" s="17" t="inlineStr">
        <is>
          <t>전기차 충전기용 PCB 양산 및 생산능력 확대</t>
        </is>
      </c>
      <c r="F5864" s="17" t="inlineStr">
        <is>
          <t>삼성/반디플 (PCB)</t>
        </is>
      </c>
      <c r="G5864" s="26">
        <f>COUNTIF(B:B,B5864)</f>
        <v/>
      </c>
    </row>
    <row r="5865" ht="29.55" customHeight="1" s="55">
      <c r="A5865" s="9" t="n">
        <v>44974</v>
      </c>
      <c r="B5865" s="17" t="inlineStr">
        <is>
          <t>화인써키트</t>
        </is>
      </c>
      <c r="C5865" s="74" t="inlineStr">
        <is>
          <t>127980</t>
        </is>
      </c>
      <c r="D5865" s="10" t="n">
        <v>0.2981</v>
      </c>
      <c r="E5865" s="17" t="inlineStr">
        <is>
          <t>스팩 합병 상장 첫날 강세, 전기차 충전기용 PCB 양산 부각</t>
        </is>
      </c>
      <c r="F5865" s="17" t="inlineStr">
        <is>
          <t>PCB/신규상장</t>
        </is>
      </c>
      <c r="G5865" s="26">
        <f>COUNTIF(B:B,B5865)</f>
        <v/>
      </c>
    </row>
    <row r="5866" ht="29.55" customHeight="1" s="55">
      <c r="A5866" s="9" t="n">
        <v>45180</v>
      </c>
      <c r="B5866" s="19" t="inlineStr">
        <is>
          <t>현대오토에버</t>
        </is>
      </c>
      <c r="C5866" s="74" t="inlineStr">
        <is>
          <t>307950</t>
        </is>
      </c>
      <c r="D5866" s="10" t="n">
        <v>0.1034</v>
      </c>
      <c r="E5866" s="17" t="inlineStr">
        <is>
          <t>자율주행 기술력 및 기업설명회 개최 예정에 따른 기대감</t>
        </is>
      </c>
      <c r="F5866" s="17" t="inlineStr">
        <is>
          <t>자율주행/기타</t>
        </is>
      </c>
      <c r="G5866" s="26">
        <f>COUNTIF(B:B,B5866)</f>
        <v/>
      </c>
    </row>
    <row r="5867" ht="29.55" customHeight="1" s="55">
      <c r="A5867" s="9" t="n">
        <v>45121</v>
      </c>
      <c r="B5867" s="19" t="inlineStr">
        <is>
          <t>현대오토에버</t>
        </is>
      </c>
      <c r="C5867" s="74" t="inlineStr">
        <is>
          <t>307950</t>
        </is>
      </c>
      <c r="D5867" s="13" t="n">
        <v>0.0853</v>
      </c>
      <c r="E5867" s="17" t="inlineStr">
        <is>
          <t>차량용 소프트웨어 시장의 본격적인 성장세 가시화 기대감</t>
        </is>
      </c>
      <c r="F5867" s="17" t="inlineStr">
        <is>
          <t>자동차/SW</t>
        </is>
      </c>
      <c r="G5867" s="26">
        <f>COUNTIF(B:B,B5867)</f>
        <v/>
      </c>
    </row>
    <row r="5868" ht="29.55" customHeight="1" s="55">
      <c r="A5868" s="9" t="n">
        <v>45105</v>
      </c>
      <c r="B5868" s="19" t="inlineStr">
        <is>
          <t>현대오토에버</t>
        </is>
      </c>
      <c r="C5868" s="74" t="inlineStr">
        <is>
          <t>307950</t>
        </is>
      </c>
      <c r="D5868" s="13" t="n">
        <v>0.09080000000000001</v>
      </c>
      <c r="E5868" s="17" t="inlineStr">
        <is>
          <t>차량용 소프트웨어 매출 비중 확대 및 그룹사 자율주행 투자 수혜</t>
        </is>
      </c>
      <c r="F5868" s="17" t="inlineStr">
        <is>
          <t>자동차 소프트웨어</t>
        </is>
      </c>
      <c r="G5868" s="26">
        <f>COUNTIF(B:B,B5868)</f>
        <v/>
      </c>
    </row>
    <row r="5869" ht="29.55" customHeight="1" s="55">
      <c r="A5869" s="9" t="n">
        <v>45063</v>
      </c>
      <c r="B5869" s="17" t="inlineStr">
        <is>
          <t>현대오토에버</t>
        </is>
      </c>
      <c r="C5869" s="74" t="inlineStr">
        <is>
          <t>307950</t>
        </is>
      </c>
      <c r="D5869" s="10" t="n">
        <v>0.06610000000000001</v>
      </c>
      <c r="E5869" s="17" t="inlineStr">
        <is>
          <t>현대차 그룹 SDV 전환 가속화 및 차량용 SW 매출 성장</t>
        </is>
      </c>
      <c r="F5869" s="17" t="inlineStr">
        <is>
          <t>소프트웨어/자율주행</t>
        </is>
      </c>
      <c r="G5869" s="26">
        <f>COUNTIF(B:B,B5869)</f>
        <v/>
      </c>
    </row>
    <row r="5870" ht="29.55" customHeight="1" s="55">
      <c r="A5870" s="9" t="n">
        <v>45027</v>
      </c>
      <c r="B5870" s="17" t="inlineStr">
        <is>
          <t>현대오토에버</t>
        </is>
      </c>
      <c r="C5870" s="74" t="inlineStr">
        <is>
          <t>307950</t>
        </is>
      </c>
      <c r="D5870" s="10" t="n">
        <v>0.1068</v>
      </c>
      <c r="E5870" s="17" t="inlineStr">
        <is>
          <t>현대차그룹 전기차 투자 확대에 따른 전장 소프트웨어 성장 기대</t>
        </is>
      </c>
      <c r="F5870" s="17" t="inlineStr">
        <is>
          <t>미래차/SW</t>
        </is>
      </c>
      <c r="G5870" s="26">
        <f>COUNTIF(B:B,B5870)</f>
        <v/>
      </c>
    </row>
    <row r="5871" ht="29.55" customHeight="1" s="55">
      <c r="A5871" s="9" t="n">
        <v>44957</v>
      </c>
      <c r="B5871" s="17" t="inlineStr">
        <is>
          <t>현대오토에버</t>
        </is>
      </c>
      <c r="C5871" s="74" t="inlineStr">
        <is>
          <t>307950</t>
        </is>
      </c>
      <c r="D5871" s="10" t="n">
        <v>0.0718</v>
      </c>
      <c r="E5871" s="17" t="inlineStr">
        <is>
          <t>지난해 영업이익 48% 증가 등 역대 최대 실적</t>
        </is>
      </c>
      <c r="F5871" s="17" t="inlineStr">
        <is>
          <t>자동차/IT</t>
        </is>
      </c>
      <c r="G5871" s="26">
        <f>COUNTIF(B:B,B5871)</f>
        <v/>
      </c>
    </row>
    <row r="5872" ht="29.55" customHeight="1" s="55">
      <c r="A5872" s="9" t="n">
        <v>45057</v>
      </c>
      <c r="B5872" s="17" t="inlineStr">
        <is>
          <t>현대엘리베이터</t>
        </is>
      </c>
      <c r="C5872" s="74" t="inlineStr">
        <is>
          <t>017800</t>
        </is>
      </c>
      <c r="D5872" s="10" t="n">
        <v>0.1138</v>
      </c>
      <c r="E5872" s="17" t="inlineStr">
        <is>
          <t>2대 주주 쉰들러와의 경영권 분쟁 이슈 및 배상금 완납 소식</t>
        </is>
      </c>
      <c r="F5872" s="17" t="inlineStr">
        <is>
          <t>엘리베이터/경영권</t>
        </is>
      </c>
      <c r="G5872" s="26">
        <f>COUNTIF(B:B,B5872)</f>
        <v/>
      </c>
    </row>
    <row r="5873" ht="29.55" customHeight="1" s="55">
      <c r="A5873" s="9" t="n">
        <v>45055</v>
      </c>
      <c r="B5873" s="17" t="inlineStr">
        <is>
          <t>현대엘리베이터</t>
        </is>
      </c>
      <c r="C5873" s="74" t="inlineStr">
        <is>
          <t>017800</t>
        </is>
      </c>
      <c r="D5873" s="10" t="n">
        <v>0.0414</v>
      </c>
      <c r="E5873" s="17" t="inlineStr">
        <is>
          <t>사우디 네옴시티 수주전 참여 (버티포트 인프라 등)</t>
        </is>
      </c>
      <c r="F5873" s="17" t="inlineStr">
        <is>
          <t>엘리베이터/네옴시티</t>
        </is>
      </c>
      <c r="G5873" s="26">
        <f>COUNTIF(B:B,B5873)</f>
        <v/>
      </c>
    </row>
    <row r="5874" ht="29.55" customHeight="1" s="55">
      <c r="A5874" s="9" t="n">
        <v>45050</v>
      </c>
      <c r="B5874" s="17" t="inlineStr">
        <is>
          <t>현대엘리베이터</t>
        </is>
      </c>
      <c r="C5874" s="74" t="inlineStr">
        <is>
          <t>017800</t>
        </is>
      </c>
      <c r="D5874" s="10" t="n">
        <v>0.0669</v>
      </c>
      <c r="E5874" s="17" t="inlineStr">
        <is>
          <t>자사주 500억 소각 및 1000억 매입 결정 (주주가치 제고)</t>
        </is>
      </c>
      <c r="F5874" s="17" t="inlineStr">
        <is>
          <t>M&amp;A/공시</t>
        </is>
      </c>
      <c r="G5874" s="26">
        <f>COUNTIF(B:B,B5874)</f>
        <v/>
      </c>
    </row>
    <row r="5875" ht="29.55" customHeight="1" s="55">
      <c r="A5875" s="9" t="n">
        <v>45020</v>
      </c>
      <c r="B5875" s="19" t="inlineStr">
        <is>
          <t>현대엘리베이터</t>
        </is>
      </c>
      <c r="C5875" s="74" t="inlineStr">
        <is>
          <t>017800</t>
        </is>
      </c>
      <c r="D5875" s="10" t="n">
        <v>0.154</v>
      </c>
      <c r="E5875" s="17" t="inlineStr">
        <is>
          <t>현정은 회장 패소 판결에 따른 배상금 마련 과정에서 배당 확대 가능성 부각</t>
        </is>
      </c>
      <c r="F5875" s="17" t="inlineStr">
        <is>
          <t>개별주</t>
        </is>
      </c>
      <c r="G5875" s="26">
        <f>COUNTIF(B:B,B5875)</f>
        <v/>
      </c>
    </row>
    <row r="5876" ht="29.55" customHeight="1" s="55">
      <c r="A5876" s="9" t="n">
        <v>45016</v>
      </c>
      <c r="B5876" s="19" t="inlineStr">
        <is>
          <t>현대엘리베이터</t>
        </is>
      </c>
      <c r="C5876" s="74" t="inlineStr">
        <is>
          <t>017800</t>
        </is>
      </c>
      <c r="D5876" s="10" t="n">
        <v>0.0673</v>
      </c>
      <c r="E5876" s="17" t="inlineStr">
        <is>
          <t>쉰들러와의 소송 패소로 현정은 회장의 배상 판결 확정</t>
        </is>
      </c>
      <c r="F5876" s="17" t="inlineStr">
        <is>
          <t>M&amp;A/공시</t>
        </is>
      </c>
      <c r="G5876" s="26">
        <f>COUNTIF(B:B,B5876)</f>
        <v/>
      </c>
    </row>
    <row r="5877" ht="29.55" customHeight="1" s="55">
      <c r="A5877" s="9" t="n">
        <v>45015</v>
      </c>
      <c r="B5877" s="19" t="inlineStr">
        <is>
          <t>현대엘리베이터</t>
        </is>
      </c>
      <c r="C5877" s="74" t="inlineStr">
        <is>
          <t>017800</t>
        </is>
      </c>
      <c r="D5877" s="10" t="n">
        <v>0.1358</v>
      </c>
      <c r="E5877" s="17" t="inlineStr">
        <is>
          <t>대법원, 현정은 회장에게 1700억 원 배상 판결 확정</t>
        </is>
      </c>
      <c r="F5877" s="17" t="inlineStr">
        <is>
          <t>M&amp;A/공시</t>
        </is>
      </c>
      <c r="G5877" s="26">
        <f>COUNTIF(B:B,B5877)</f>
        <v/>
      </c>
    </row>
    <row r="5878" ht="29.55" customHeight="1" s="55">
      <c r="A5878" s="9" t="n">
        <v>45068</v>
      </c>
      <c r="B5878" s="17" t="inlineStr">
        <is>
          <t>현대에버다임</t>
        </is>
      </c>
      <c r="C5878" s="74" t="inlineStr">
        <is>
          <t>041440</t>
        </is>
      </c>
      <c r="D5878" s="10" t="n">
        <v>0.028</v>
      </c>
      <c r="E5878" s="17" t="inlineStr">
        <is>
          <t>우크라이나 재건 건설기계 수요 기대</t>
        </is>
      </c>
      <c r="F5878" s="17" t="inlineStr">
        <is>
          <t>우크라이나 재건</t>
        </is>
      </c>
      <c r="G5878" s="26">
        <f>COUNTIF(B:B,B5878)</f>
        <v/>
      </c>
    </row>
    <row r="5879" ht="29.55" customHeight="1" s="55">
      <c r="A5879" s="9" t="n">
        <v>45065</v>
      </c>
      <c r="B5879" s="17" t="inlineStr">
        <is>
          <t>현대에버다임</t>
        </is>
      </c>
      <c r="C5879" s="74" t="inlineStr">
        <is>
          <t>041440</t>
        </is>
      </c>
      <c r="D5879" s="10" t="n">
        <v>0.0733</v>
      </c>
      <c r="E5879" s="17" t="inlineStr">
        <is>
          <t>우크라이나 재건 중장비 지원 기대</t>
        </is>
      </c>
      <c r="F5879" s="17" t="inlineStr">
        <is>
          <t>우크라이나 재건</t>
        </is>
      </c>
      <c r="G5879" s="26">
        <f>COUNTIF(B:B,B5879)</f>
        <v/>
      </c>
    </row>
    <row r="5880" ht="29.55" customHeight="1" s="55">
      <c r="A5880" s="9" t="n">
        <v>45064</v>
      </c>
      <c r="B5880" s="17" t="inlineStr">
        <is>
          <t>현대에버다임</t>
        </is>
      </c>
      <c r="C5880" s="74" t="inlineStr">
        <is>
          <t>041440</t>
        </is>
      </c>
      <c r="D5880" s="17" t="inlineStr">
        <is>
          <t>+6.17% (고가 +19.46%)</t>
        </is>
      </c>
      <c r="E5880" s="17" t="inlineStr">
        <is>
          <t>우크라이나 재건 사업 구체화 및 건설기계 수요 기대</t>
        </is>
      </c>
      <c r="F5880" s="17" t="inlineStr">
        <is>
          <t>우크라이나 재건</t>
        </is>
      </c>
      <c r="G5880" s="26">
        <f>COUNTIF(B:B,B5880)</f>
        <v/>
      </c>
    </row>
    <row r="5881" ht="29.55" customHeight="1" s="55">
      <c r="A5881" s="9" t="n">
        <v>45043</v>
      </c>
      <c r="B5881" s="17" t="inlineStr">
        <is>
          <t>현대에버다임</t>
        </is>
      </c>
      <c r="C5881" s="74" t="inlineStr">
        <is>
          <t>041440</t>
        </is>
      </c>
      <c r="D5881" s="10" t="n">
        <v>0.052</v>
      </c>
      <c r="E5881" s="17" t="inlineStr">
        <is>
          <t>한수원의 우크라이나 에너지 인프라 재건 참여 소식에 재건 관련주 부각</t>
        </is>
      </c>
      <c r="F5881" s="17" t="inlineStr">
        <is>
          <t>개별주/재건</t>
        </is>
      </c>
      <c r="G5881" s="26">
        <f>COUNTIF(B:B,B5881)</f>
        <v/>
      </c>
    </row>
    <row r="5882" ht="29.55" customHeight="1" s="55">
      <c r="A5882" s="9" t="n">
        <v>44953</v>
      </c>
      <c r="B5882" s="17" t="inlineStr">
        <is>
          <t>현대에버다임</t>
        </is>
      </c>
      <c r="C5882" s="74" t="inlineStr">
        <is>
          <t>041440</t>
        </is>
      </c>
      <c r="D5882" s="10" t="n">
        <v>0.061</v>
      </c>
      <c r="E5882" s="17" t="inlineStr">
        <is>
          <t>정부 우크라이나 재건 지원 및 ODA 확대 계획</t>
        </is>
      </c>
      <c r="F5882" s="17" t="inlineStr">
        <is>
          <t>재건/건설기계</t>
        </is>
      </c>
      <c r="G5882" s="26">
        <f>COUNTIF(B:B,B5882)</f>
        <v/>
      </c>
    </row>
    <row r="5883" ht="29.55" customHeight="1" s="55">
      <c r="A5883" s="9" t="n">
        <v>44939</v>
      </c>
      <c r="B5883" s="19" t="inlineStr">
        <is>
          <t>현대에버다임</t>
        </is>
      </c>
      <c r="C5883" s="74" t="inlineStr">
        <is>
          <t>041440</t>
        </is>
      </c>
      <c r="D5883" s="10" t="n">
        <v>0.0408</v>
      </c>
      <c r="E5883" s="17" t="inlineStr">
        <is>
          <t>러시아-우크라이나 정전 및 정상회담 가능성 거론에 재건 관련주 부각</t>
        </is>
      </c>
      <c r="F5883" s="17" t="inlineStr">
        <is>
          <t>재건</t>
        </is>
      </c>
      <c r="G5883" s="26">
        <f>COUNTIF(B:B,B5883)</f>
        <v/>
      </c>
    </row>
    <row r="5884" ht="29.55" customHeight="1" s="55">
      <c r="A5884" s="9" t="n">
        <v>45079</v>
      </c>
      <c r="B5884" s="19" t="inlineStr">
        <is>
          <t>해성티피씨</t>
        </is>
      </c>
      <c r="C5884" s="74" t="n"/>
      <c r="D5884" s="10" t="n">
        <v>0.0419</v>
      </c>
      <c r="E5884" s="17" t="inlineStr">
        <is>
          <t>로봇용 감속기 제조 부각 (에스피지와 동반 상승세)</t>
        </is>
      </c>
      <c r="F5884" s="17" t="inlineStr">
        <is>
          <t>AI(의료)/로봇</t>
        </is>
      </c>
      <c r="G5884" s="26">
        <f>COUNTIF(B:B,B5884)</f>
        <v/>
      </c>
    </row>
    <row r="5885" ht="29.55" customHeight="1" s="55">
      <c r="A5885" s="9" t="n">
        <v>45076</v>
      </c>
      <c r="B5885" s="17" t="inlineStr">
        <is>
          <t>해성티피씨</t>
        </is>
      </c>
      <c r="C5885" s="74" t="n"/>
      <c r="D5885" s="17" t="inlineStr">
        <is>
          <t>+29.95% (상한가)</t>
        </is>
      </c>
      <c r="E5885" s="17" t="inlineStr">
        <is>
          <t>삼성전자 보행 보조 로봇 특허 출원 및 로봇용 감속기 기술 부각</t>
        </is>
      </c>
      <c r="F5885" s="17" t="inlineStr">
        <is>
          <t>로봇/감속기</t>
        </is>
      </c>
      <c r="G5885" s="26">
        <f>COUNTIF(B:B,B5885)</f>
        <v/>
      </c>
    </row>
    <row r="5886" ht="29.55" customHeight="1" s="55">
      <c r="A5886" s="9" t="n">
        <v>45005</v>
      </c>
      <c r="B5886" s="19" t="inlineStr">
        <is>
          <t>해성티피씨</t>
        </is>
      </c>
      <c r="C5886" s="74" t="n"/>
      <c r="D5886" s="10" t="n">
        <v>0.1665</v>
      </c>
      <c r="E5886" s="17" t="inlineStr">
        <is>
          <t>국내 유일 로봇용 싸이클로이드 감속기 양산 및 삼성 로봇 투자 수혜</t>
        </is>
      </c>
      <c r="F5886" s="17" t="inlineStr">
        <is>
          <t>AI/로봇 (감속기)</t>
        </is>
      </c>
      <c r="G5886" s="26">
        <f>COUNTIF(B:B,B5886)</f>
        <v/>
      </c>
    </row>
    <row r="5887" ht="29.55" customHeight="1" s="55">
      <c r="A5887" s="9" t="n">
        <v>44994</v>
      </c>
      <c r="B5887" s="19" t="inlineStr">
        <is>
          <t>해성티피씨</t>
        </is>
      </c>
      <c r="C5887" s="74" t="n"/>
      <c r="D5887" s="10" t="n">
        <v>0.0201</v>
      </c>
      <c r="E5887" s="17" t="inlineStr">
        <is>
          <t>국내 유일 로봇용 고정밀 감속기 양산 기술 보유</t>
        </is>
      </c>
      <c r="F5887" s="17" t="inlineStr">
        <is>
          <t>AI/로봇 (감속기)</t>
        </is>
      </c>
      <c r="G5887" s="26">
        <f>COUNTIF(B:B,B5887)</f>
        <v/>
      </c>
    </row>
    <row r="5888" ht="29.55" customHeight="1" s="55">
      <c r="A5888" s="9" t="n">
        <v>44944</v>
      </c>
      <c r="B5888" s="17" t="inlineStr">
        <is>
          <t>해성티피씨</t>
        </is>
      </c>
      <c r="C5888" s="74" t="n"/>
      <c r="D5888" s="10" t="n">
        <v>0.08500000000000001</v>
      </c>
      <c r="E5888" s="17" t="inlineStr">
        <is>
          <t>국내 유일 로봇용 고정밀 사이클로이드 감속기 양산</t>
        </is>
      </c>
      <c r="F5888" s="17" t="inlineStr">
        <is>
          <t>로봇부품</t>
        </is>
      </c>
      <c r="G5888" s="26">
        <f>COUNTIF(B:B,B5888)</f>
        <v/>
      </c>
    </row>
    <row r="5889" ht="29.55" customHeight="1" s="55">
      <c r="A5889" s="9" t="n">
        <v>44935</v>
      </c>
      <c r="B5889" s="19" t="inlineStr">
        <is>
          <t>해성티피씨</t>
        </is>
      </c>
      <c r="C5889" s="74" t="n"/>
      <c r="D5889" s="10" t="n">
        <v>0.0775</v>
      </c>
      <c r="E5889" s="17" t="inlineStr">
        <is>
          <t>로봇용 고정밀 감속기 개발 및 삼성 로봇 ETF 출시 관련주</t>
        </is>
      </c>
      <c r="F5889" s="17" t="inlineStr">
        <is>
          <t>삼성/로봇</t>
        </is>
      </c>
      <c r="G5889" s="26">
        <f>COUNTIF(B:B,B5889)</f>
        <v/>
      </c>
    </row>
    <row r="5890" ht="29.55" customHeight="1" s="55">
      <c r="A5890" s="9" t="n">
        <v>45189</v>
      </c>
      <c r="B5890" s="19" t="inlineStr">
        <is>
          <t>한일화학</t>
        </is>
      </c>
      <c r="C5890" s="74" t="inlineStr">
        <is>
          <t>007770</t>
        </is>
      </c>
      <c r="D5890" s="10" t="n">
        <v>0.2228</v>
      </c>
      <c r="E5890" s="17" t="inlineStr">
        <is>
          <t>중국의 갈륨·게르마늄 수출 통제 소식에 따른 반사이익 기대감</t>
        </is>
      </c>
      <c r="F5890" s="17" t="inlineStr">
        <is>
          <t>반도체 소재</t>
        </is>
      </c>
      <c r="G5890" s="26">
        <f>COUNTIF(B:B,B5890)</f>
        <v/>
      </c>
    </row>
    <row r="5891" ht="29.55" customHeight="1" s="55">
      <c r="A5891" s="9" t="n">
        <v>45114</v>
      </c>
      <c r="B5891" s="19" t="inlineStr">
        <is>
          <t>한일화학</t>
        </is>
      </c>
      <c r="C5891" s="74" t="inlineStr">
        <is>
          <t>007770</t>
        </is>
      </c>
      <c r="D5891" s="13" t="n">
        <v>0.1</v>
      </c>
      <c r="E5891" s="17" t="inlineStr">
        <is>
          <t>아연 가격 강세 및 미중 분쟁에 따른 희귀금속 대체제 부각</t>
        </is>
      </c>
      <c r="F5891" s="17" t="inlineStr">
        <is>
          <t>원자재</t>
        </is>
      </c>
      <c r="G5891" s="26">
        <f>COUNTIF(B:B,B5891)</f>
        <v/>
      </c>
    </row>
    <row r="5892" ht="29.55" customHeight="1" s="55">
      <c r="A5892" s="9" t="n">
        <v>45112</v>
      </c>
      <c r="B5892" s="19" t="inlineStr">
        <is>
          <t>한일화학</t>
        </is>
      </c>
      <c r="C5892" s="74" t="inlineStr">
        <is>
          <t>007770</t>
        </is>
      </c>
      <c r="D5892" s="19" t="inlineStr">
        <is>
          <t>+29.93% (상한가)</t>
        </is>
      </c>
      <c r="E5892" s="17" t="inlineStr">
        <is>
          <t>중국 갈륨/게르마늄 수출 규제에 따른 아연 부산물 대체제 부각</t>
        </is>
      </c>
      <c r="F5892" s="17" t="inlineStr">
        <is>
          <t>미중패권</t>
        </is>
      </c>
      <c r="G5892" s="26">
        <f>COUNTIF(B:B,B5892)</f>
        <v/>
      </c>
    </row>
    <row r="5893" ht="29.55" customHeight="1" s="55">
      <c r="A5893" s="9" t="n">
        <v>45049</v>
      </c>
      <c r="B5893" s="17" t="inlineStr">
        <is>
          <t>한일화학</t>
        </is>
      </c>
      <c r="C5893" s="74" t="inlineStr">
        <is>
          <t>007770</t>
        </is>
      </c>
      <c r="D5893" s="10" t="n">
        <v>0.2994</v>
      </c>
      <c r="E5893" s="17" t="inlineStr">
        <is>
          <t>페라이트 필수 원자재인 '아연화' 직접 생산 및 시장 점유율 1위 부각</t>
        </is>
      </c>
      <c r="F5893" s="17" t="inlineStr">
        <is>
          <t>페라이트</t>
        </is>
      </c>
      <c r="G5893" s="26">
        <f>COUNTIF(B:B,B5893)</f>
        <v/>
      </c>
    </row>
    <row r="5894" ht="29.55" customHeight="1" s="55">
      <c r="A5894" s="9" t="n">
        <v>45048</v>
      </c>
      <c r="B5894" s="17" t="inlineStr">
        <is>
          <t>한일화학</t>
        </is>
      </c>
      <c r="C5894" s="74" t="inlineStr">
        <is>
          <t>007770</t>
        </is>
      </c>
      <c r="D5894" s="10" t="n">
        <v>0.1265</v>
      </c>
      <c r="E5894" s="17" t="inlineStr">
        <is>
          <t>페라이트 주원료인 산화아연 국내 점유율 1위 부각</t>
        </is>
      </c>
      <c r="F5894" s="17" t="inlineStr">
        <is>
          <t>페라이트</t>
        </is>
      </c>
      <c r="G5894" s="26">
        <f>COUNTIF(B:B,B5894)</f>
        <v/>
      </c>
    </row>
    <row r="5895" ht="29.55" customHeight="1" s="55">
      <c r="A5895" s="9" t="n">
        <v>45029</v>
      </c>
      <c r="B5895" s="17" t="inlineStr">
        <is>
          <t>한일화학</t>
        </is>
      </c>
      <c r="C5895" s="74" t="inlineStr">
        <is>
          <t>007770</t>
        </is>
      </c>
      <c r="D5895" s="17" t="inlineStr">
        <is>
          <t>+29.73% (상한가)</t>
        </is>
      </c>
      <c r="E5895" s="17" t="inlineStr">
        <is>
          <t>아연화(산화아연)를 활용한 2차전지 음극재 개발 가능성 부각</t>
        </is>
      </c>
      <c r="F5895" s="17" t="inlineStr">
        <is>
          <t>미래차/이차전지</t>
        </is>
      </c>
      <c r="G5895" s="26">
        <f>COUNTIF(B:B,B5895)</f>
        <v/>
      </c>
    </row>
    <row r="5896" ht="29.55" customHeight="1" s="55">
      <c r="A5896" s="9" t="n">
        <v>45268</v>
      </c>
      <c r="B5896" s="17" t="inlineStr">
        <is>
          <t>한국파마</t>
        </is>
      </c>
      <c r="C5896" s="74" t="inlineStr">
        <is>
          <t>032300</t>
        </is>
      </c>
      <c r="D5896" s="10" t="n">
        <v>0.0862</v>
      </c>
      <c r="E5896" s="17" t="inlineStr">
        <is>
          <t>마이코플라스마 폐렴 유행 및 항생제 내성 이슈로 관련 치료제 부각</t>
        </is>
      </c>
      <c r="F5896" s="17" t="inlineStr">
        <is>
          <t>제약/바이오</t>
        </is>
      </c>
      <c r="G5896" s="26">
        <f>COUNTIF(B:B,B5896)</f>
        <v/>
      </c>
    </row>
    <row r="5897" ht="29.55" customHeight="1" s="55">
      <c r="A5897" s="9" t="n">
        <v>45265</v>
      </c>
      <c r="B5897" s="17" t="inlineStr">
        <is>
          <t>한국파마</t>
        </is>
      </c>
      <c r="C5897" s="74" t="inlineStr">
        <is>
          <t>032300</t>
        </is>
      </c>
      <c r="D5897" s="17" t="inlineStr">
        <is>
          <t>+29.96% (상한가)</t>
        </is>
      </c>
      <c r="E5897" s="17" t="inlineStr">
        <is>
          <t>폐렴 확산 속 아미카신황산염(수출용) 생산 및 치료제 관련주 부각</t>
        </is>
      </c>
      <c r="F5897" s="17" t="inlineStr">
        <is>
          <t>제약/폐렴</t>
        </is>
      </c>
      <c r="G5897" s="26">
        <f>COUNTIF(B:B,B5897)</f>
        <v/>
      </c>
    </row>
    <row r="5898" ht="29.55" customHeight="1" s="55">
      <c r="A5898" s="9" t="n">
        <v>45243</v>
      </c>
      <c r="B5898" s="19" t="inlineStr">
        <is>
          <t>한국파마</t>
        </is>
      </c>
      <c r="C5898" s="74" t="inlineStr">
        <is>
          <t>032300</t>
        </is>
      </c>
      <c r="D5898" s="17" t="inlineStr">
        <is>
          <t>$+11.19\%$</t>
        </is>
      </c>
      <c r="E5898" s="17" t="inlineStr">
        <is>
          <t>중국발 마이코플라스마 폐렴 확산 소식 및 국내 유행 조짐</t>
        </is>
      </c>
      <c r="F5898" s="17" t="inlineStr">
        <is>
          <t>폐렴</t>
        </is>
      </c>
      <c r="G5898" s="26">
        <f>COUNTIF(B:B,B5898)</f>
        <v/>
      </c>
    </row>
    <row r="5899" ht="29.55" customHeight="1" s="55">
      <c r="A5899" s="9" t="n">
        <v>45240</v>
      </c>
      <c r="B5899" s="19" t="inlineStr">
        <is>
          <t>한국파마</t>
        </is>
      </c>
      <c r="C5899" s="74" t="inlineStr">
        <is>
          <t>032300</t>
        </is>
      </c>
      <c r="D5899" s="10" t="n">
        <v>0.1582</v>
      </c>
      <c r="E5899" s="17" t="inlineStr">
        <is>
          <t>항생제 임상 3상 완료 및 폐렴 치료제 상용화 임박 소식 부각</t>
        </is>
      </c>
      <c r="F5899" s="17" t="inlineStr">
        <is>
          <t>폐렴</t>
        </is>
      </c>
      <c r="G5899" s="26">
        <f>COUNTIF(B:B,B5899)</f>
        <v/>
      </c>
    </row>
    <row r="5900" ht="29.55" customHeight="1" s="55">
      <c r="A5900" s="9" t="n">
        <v>45222</v>
      </c>
      <c r="B5900" s="19" t="inlineStr">
        <is>
          <t>한국파마</t>
        </is>
      </c>
      <c r="C5900" s="74" t="inlineStr">
        <is>
          <t>032300</t>
        </is>
      </c>
      <c r="D5900" s="17" t="inlineStr">
        <is>
          <t>종가 +2.77% (고가 +10.59%)</t>
        </is>
      </c>
      <c r="E5900" s="17" t="inlineStr">
        <is>
          <t>폐렴 치료제 상용화 임박 및 항생제 임상 3상 완료 소식</t>
        </is>
      </c>
      <c r="F5900" s="17" t="inlineStr">
        <is>
          <t>바이오/폐렴</t>
        </is>
      </c>
      <c r="G5900" s="26">
        <f>COUNTIF(B:B,B5900)</f>
        <v/>
      </c>
    </row>
    <row r="5901" ht="29.55" customHeight="1" s="55">
      <c r="A5901" s="9" t="n">
        <v>45216</v>
      </c>
      <c r="B5901" s="19" t="inlineStr">
        <is>
          <t>한국파마</t>
        </is>
      </c>
      <c r="C5901" s="74" t="inlineStr">
        <is>
          <t>032300</t>
        </is>
      </c>
      <c r="D5901" s="10" t="n">
        <v>0.2527</v>
      </c>
      <c r="E5901" s="17" t="inlineStr">
        <is>
          <t>1개월 약효 지속 치매치료제 'GB-5001' 식약처 임상 시험계획(IND) 승인</t>
        </is>
      </c>
      <c r="F5901" s="17" t="inlineStr">
        <is>
          <t>바이오/치매</t>
        </is>
      </c>
      <c r="G5901" s="26">
        <f>COUNTIF(B:B,B5901)</f>
        <v/>
      </c>
    </row>
    <row r="5902" ht="29.55" customHeight="1" s="55">
      <c r="A5902" s="9" t="n">
        <v>45259</v>
      </c>
      <c r="B5902" s="17" t="inlineStr">
        <is>
          <t>한국ANKOR유전</t>
        </is>
      </c>
      <c r="C5902" s="74" t="inlineStr">
        <is>
          <t>152550</t>
        </is>
      </c>
      <c r="D5902" s="10" t="n">
        <v>0.1017</v>
      </c>
      <c r="E5902" s="17" t="inlineStr">
        <is>
          <t>정부의 22년 만의 '7광구' 석유 탐사 재추진 소식</t>
        </is>
      </c>
      <c r="F5902" s="17" t="inlineStr">
        <is>
          <t>에너지/석유</t>
        </is>
      </c>
      <c r="G5902" s="26">
        <f>COUNTIF(B:B,B5902)</f>
        <v/>
      </c>
    </row>
    <row r="5903" ht="29.55" customHeight="1" s="55">
      <c r="A5903" s="9" t="n">
        <v>45215</v>
      </c>
      <c r="B5903" s="19" t="inlineStr">
        <is>
          <t>한국ANKOR유전</t>
        </is>
      </c>
      <c r="C5903" s="74" t="inlineStr">
        <is>
          <t>152550</t>
        </is>
      </c>
      <c r="D5903" s="10" t="n">
        <v>0.07000000000000001</v>
      </c>
      <c r="E5903" s="17" t="inlineStr">
        <is>
          <t>국제 유가 상승에 따른 수혜 기대</t>
        </is>
      </c>
      <c r="F5903" s="17" t="inlineStr">
        <is>
          <t>원자재/석유</t>
        </is>
      </c>
      <c r="G5903" s="26">
        <f>COUNTIF(B:B,B5903)</f>
        <v/>
      </c>
    </row>
    <row r="5904" ht="29.55" customHeight="1" s="55">
      <c r="A5904" s="9" t="n">
        <v>45212</v>
      </c>
      <c r="B5904" s="19" t="inlineStr">
        <is>
          <t>한국ANKOR유전</t>
        </is>
      </c>
      <c r="C5904" s="74" t="inlineStr">
        <is>
          <t>152550</t>
        </is>
      </c>
      <c r="D5904" s="10" t="n">
        <v>0.2992</v>
      </c>
      <c r="E5904" s="17" t="inlineStr">
        <is>
          <t>이스라엘-팔레스타인 전쟁으로 인한 국제 유가 및 에너지 가격 상승</t>
        </is>
      </c>
      <c r="F5904" s="17" t="inlineStr">
        <is>
          <t>원자재/석유</t>
        </is>
      </c>
      <c r="G5904" s="26">
        <f>COUNTIF(B:B,B5904)</f>
        <v/>
      </c>
    </row>
    <row r="5905" ht="29.55" customHeight="1" s="55">
      <c r="A5905" s="9" t="n">
        <v>45210</v>
      </c>
      <c r="B5905" s="19" t="inlineStr">
        <is>
          <t>한국ANKOR유전</t>
        </is>
      </c>
      <c r="C5905" s="74" t="inlineStr">
        <is>
          <t>152550</t>
        </is>
      </c>
      <c r="D5905" s="17" t="inlineStr">
        <is>
          <t>+29.84% (상한가)</t>
        </is>
      </c>
      <c r="E5905" s="17" t="inlineStr">
        <is>
          <t>중동 전쟁 확전에 따른 국제 유가 100달러 돌파 전망 및 오일쇼크 우려</t>
        </is>
      </c>
      <c r="F5905" s="17" t="inlineStr">
        <is>
          <t>원자재(석유)</t>
        </is>
      </c>
      <c r="G5905" s="26">
        <f>COUNTIF(B:B,B5905)</f>
        <v/>
      </c>
    </row>
    <row r="5906" ht="29.55" customHeight="1" s="55">
      <c r="A5906" s="9" t="n">
        <v>45209</v>
      </c>
      <c r="B5906" s="19" t="inlineStr">
        <is>
          <t>한국ANKOR유전</t>
        </is>
      </c>
      <c r="C5906" s="74" t="inlineStr">
        <is>
          <t>152550</t>
        </is>
      </c>
      <c r="D5906" s="17" t="inlineStr">
        <is>
          <t>+29.95% (상한가)</t>
        </is>
      </c>
      <c r="E5906" s="17" t="inlineStr">
        <is>
          <t>중동 사태에 따른 원유 가격 상승 수혜 기대감</t>
        </is>
      </c>
      <c r="F5906" s="17" t="inlineStr">
        <is>
          <t>석유/에너지</t>
        </is>
      </c>
      <c r="G5906" s="26">
        <f>COUNTIF(B:B,B5906)</f>
        <v/>
      </c>
    </row>
    <row r="5907" ht="29.55" customHeight="1" s="55">
      <c r="A5907" s="9" t="n">
        <v>45106</v>
      </c>
      <c r="B5907" s="19" t="inlineStr">
        <is>
          <t>한국ANKOR유전</t>
        </is>
      </c>
      <c r="C5907" s="74" t="inlineStr">
        <is>
          <t>152550</t>
        </is>
      </c>
      <c r="D5907" s="19" t="inlineStr">
        <is>
          <t>+30.00% (상한가)</t>
        </is>
      </c>
      <c r="E5907" s="17" t="inlineStr">
        <is>
          <t>전일 대비 상한가 기록 (거래량 1.2억 주 돌파)</t>
        </is>
      </c>
      <c r="F5907" s="17" t="inlineStr">
        <is>
          <t>기타</t>
        </is>
      </c>
      <c r="G5907" s="26">
        <f>COUNTIF(B:B,B5907)</f>
        <v/>
      </c>
    </row>
    <row r="5908" ht="29.55" customHeight="1" s="55">
      <c r="A5908" s="9" t="n">
        <v>45209</v>
      </c>
      <c r="B5908" s="19" t="inlineStr">
        <is>
          <t>피피아이</t>
        </is>
      </c>
      <c r="C5908" s="74" t="n"/>
      <c r="D5908" s="17" t="inlineStr">
        <is>
          <t>고가 +13.86%</t>
        </is>
      </c>
      <c r="E5908" s="17" t="inlineStr">
        <is>
          <t>세계 최소 큐비트 양자컴 개발 및 50큐비트 과제 참여 부각</t>
        </is>
      </c>
      <c r="F5908" s="17" t="inlineStr">
        <is>
          <t>양자</t>
        </is>
      </c>
      <c r="G5908" s="26">
        <f>COUNTIF(B:B,B5908)</f>
        <v/>
      </c>
    </row>
    <row r="5909" ht="29.55" customHeight="1" s="55">
      <c r="A5909" s="9" t="n">
        <v>45205</v>
      </c>
      <c r="B5909" s="19" t="inlineStr">
        <is>
          <t>피피아이</t>
        </is>
      </c>
      <c r="C5909" s="74" t="n"/>
      <c r="D5909" s="17" t="inlineStr">
        <is>
          <t>+29.84% (상한가)</t>
        </is>
      </c>
      <c r="E5909" s="17" t="inlineStr">
        <is>
          <t>韓 주도 세계 최소 큐비트 개발 및 50큐비트 양자컴 구축 초기 참여 부각</t>
        </is>
      </c>
      <c r="F5909" s="17" t="inlineStr">
        <is>
          <t>양자컴퓨터</t>
        </is>
      </c>
      <c r="G5909" s="26">
        <f>COUNTIF(B:B,B5909)</f>
        <v/>
      </c>
    </row>
    <row r="5910" ht="29.55" customHeight="1" s="55">
      <c r="A5910" s="9" t="n">
        <v>45161</v>
      </c>
      <c r="B5910" s="19" t="inlineStr">
        <is>
          <t>피피아이</t>
        </is>
      </c>
      <c r="C5910" s="74" t="n"/>
      <c r="D5910" s="17" t="inlineStr">
        <is>
          <t>+29.85% (상한가)</t>
        </is>
      </c>
      <c r="E5910" s="17" t="inlineStr">
        <is>
          <t>상온 양자컴퓨터 가능성 확인 및 ETRI와 양자컴퓨터 사업 추진 부각</t>
        </is>
      </c>
      <c r="F5910" s="17" t="inlineStr">
        <is>
          <t>양자컴퓨터</t>
        </is>
      </c>
      <c r="G5910" s="26">
        <f>COUNTIF(B:B,B5910)</f>
        <v/>
      </c>
    </row>
    <row r="5911" ht="29.55" customHeight="1" s="55">
      <c r="A5911" s="9" t="n">
        <v>45079</v>
      </c>
      <c r="B5911" s="19" t="inlineStr">
        <is>
          <t>피피아이</t>
        </is>
      </c>
      <c r="C5911" s="74" t="n"/>
      <c r="D5911" s="10" t="n">
        <v>0.155</v>
      </c>
      <c r="E5911" s="17" t="inlineStr">
        <is>
          <t>인텔의 AI 데이터센터 개발 랩 설립 소식에 단독 납품 이력 부각</t>
        </is>
      </c>
      <c r="F5911" s="17" t="inlineStr">
        <is>
          <t>삼성/반디플</t>
        </is>
      </c>
      <c r="G5911" s="26">
        <f>COUNTIF(B:B,B5911)</f>
        <v/>
      </c>
    </row>
    <row r="5912" ht="29.55" customHeight="1" s="55">
      <c r="A5912" s="9" t="n">
        <v>44960</v>
      </c>
      <c r="B5912" s="17" t="inlineStr">
        <is>
          <t>피피아이</t>
        </is>
      </c>
      <c r="C5912" s="74" t="n"/>
      <c r="D5912" s="10" t="n">
        <v>0.08459999999999999</v>
      </c>
      <c r="E5912" s="17" t="inlineStr">
        <is>
          <t>삼성 메타버스 AR글래스 관련 핵심 부품 및 인텔 공급 이력</t>
        </is>
      </c>
      <c r="F5912" s="17" t="inlineStr">
        <is>
          <t>통신장비/XR</t>
        </is>
      </c>
      <c r="G5912" s="26">
        <f>COUNTIF(B:B,B5912)</f>
        <v/>
      </c>
    </row>
    <row r="5913" ht="29.55" customHeight="1" s="55">
      <c r="A5913" s="9" t="n">
        <v>44946</v>
      </c>
      <c r="B5913" s="17" t="inlineStr">
        <is>
          <t>피피아이</t>
        </is>
      </c>
      <c r="C5913" s="74" t="n"/>
      <c r="D5913" s="10" t="n">
        <v>0.1783</v>
      </c>
      <c r="E5913" s="17" t="inlineStr">
        <is>
          <t>양자 암호통신 보안 장비 개발 및 양자 과학 지원 정책 수혜 기대</t>
        </is>
      </c>
      <c r="F5913" s="17" t="inlineStr">
        <is>
          <t>양자암호</t>
        </is>
      </c>
      <c r="G5913" s="26">
        <f>COUNTIF(B:B,B5913)</f>
        <v/>
      </c>
    </row>
    <row r="5914" ht="29.55" customHeight="1" s="55">
      <c r="A5914" s="9" t="n">
        <v>45070</v>
      </c>
      <c r="B5914" s="11" t="inlineStr">
        <is>
          <t>피플바이오</t>
        </is>
      </c>
      <c r="C5914" s="74" t="inlineStr">
        <is>
          <t>304840</t>
        </is>
      </c>
      <c r="D5914" s="10" t="n">
        <v>0.0401</v>
      </c>
      <c r="E5914" s="17" t="inlineStr">
        <is>
          <t>알츠하이머 진단 키트 및 세계 최초 디지털 치료제 FDA 신청 준비</t>
        </is>
      </c>
      <c r="F5914" s="17" t="inlineStr">
        <is>
          <t>바이오/치매</t>
        </is>
      </c>
      <c r="G5914" s="26">
        <f>COUNTIF(B:B,B5914)</f>
        <v/>
      </c>
    </row>
    <row r="5915" ht="29.55" customHeight="1" s="55">
      <c r="A5915" s="9" t="n">
        <v>45050</v>
      </c>
      <c r="B5915" s="17" t="inlineStr">
        <is>
          <t>피플바이오</t>
        </is>
      </c>
      <c r="C5915" s="74" t="inlineStr">
        <is>
          <t>304840</t>
        </is>
      </c>
      <c r="D5915" s="10" t="n">
        <v>0.096</v>
      </c>
      <c r="E5915" s="17" t="inlineStr">
        <is>
          <t>알츠하이머 조기진단 키트 상용화 및 신약 허가에 따른 시장 확대 기대</t>
        </is>
      </c>
      <c r="F5915" s="17" t="inlineStr">
        <is>
          <t>BIO</t>
        </is>
      </c>
      <c r="G5915" s="26">
        <f>COUNTIF(B:B,B5915)</f>
        <v/>
      </c>
    </row>
    <row r="5916" ht="29.55" customHeight="1" s="55">
      <c r="A5916" s="9" t="n">
        <v>45030</v>
      </c>
      <c r="B5916" s="17" t="inlineStr">
        <is>
          <t>피플바이오</t>
        </is>
      </c>
      <c r="C5916" s="74" t="inlineStr">
        <is>
          <t>304840</t>
        </is>
      </c>
      <c r="D5916" s="10" t="n">
        <v>0.1106</v>
      </c>
      <c r="E5916" s="17" t="inlineStr">
        <is>
          <t>알츠하이머 진단 등 바이오 섹터 전반 상승 분위기</t>
        </is>
      </c>
      <c r="F5916" s="17" t="inlineStr">
        <is>
          <t>BIO</t>
        </is>
      </c>
      <c r="G5916" s="26">
        <f>COUNTIF(B:B,B5916)</f>
        <v/>
      </c>
    </row>
    <row r="5917" ht="29.55" customHeight="1" s="55">
      <c r="A5917" s="9" t="n">
        <v>45007</v>
      </c>
      <c r="B5917" s="19" t="inlineStr">
        <is>
          <t>피플바이오</t>
        </is>
      </c>
      <c r="C5917" s="74" t="inlineStr">
        <is>
          <t>304840</t>
        </is>
      </c>
      <c r="D5917" s="10" t="n">
        <v>0.0706</v>
      </c>
      <c r="E5917" s="17" t="inlineStr">
        <is>
          <t>탈모 치료제 기술이전 계약 체결 (피나스테리드 대비 우수성 확인)</t>
        </is>
      </c>
      <c r="F5917" s="17" t="inlineStr">
        <is>
          <t>BIO (신약)</t>
        </is>
      </c>
      <c r="G5917" s="26">
        <f>COUNTIF(B:B,B5917)</f>
        <v/>
      </c>
    </row>
    <row r="5918" ht="29.55" customHeight="1" s="55">
      <c r="A5918" s="9" t="n">
        <v>44935</v>
      </c>
      <c r="B5918" s="19" t="inlineStr">
        <is>
          <t>피플바이오</t>
        </is>
      </c>
      <c r="C5918" s="74" t="inlineStr">
        <is>
          <t>304840</t>
        </is>
      </c>
      <c r="D5918" s="10" t="n">
        <v>0.0471</v>
      </c>
      <c r="E5918" s="17" t="inlineStr">
        <is>
          <t>알츠하이머 혈액 조기진단 키트 기술력 부각</t>
        </is>
      </c>
      <c r="F5918" s="17" t="inlineStr">
        <is>
          <t>BIO (치매)</t>
        </is>
      </c>
      <c r="G5918" s="26">
        <f>COUNTIF(B:B,B5918)</f>
        <v/>
      </c>
    </row>
    <row r="5919" ht="29.55" customHeight="1" s="55">
      <c r="A5919" s="9" t="n">
        <v>44932</v>
      </c>
      <c r="B5919" s="19" t="inlineStr">
        <is>
          <t>피플바이오</t>
        </is>
      </c>
      <c r="C5919" s="74" t="inlineStr">
        <is>
          <t>304840</t>
        </is>
      </c>
      <c r="D5919" s="10" t="n">
        <v>0.1565</v>
      </c>
      <c r="E5919" s="17" t="inlineStr">
        <is>
          <t>알츠하이머 신약 '레카네맙' 임상 3상 성공 및 혈액 조기진단 기술 부각</t>
        </is>
      </c>
      <c r="F5919" s="17" t="inlineStr">
        <is>
          <t>BIO (치매)</t>
        </is>
      </c>
      <c r="G5919" s="26">
        <f>COUNTIF(B:B,B5919)</f>
        <v/>
      </c>
    </row>
    <row r="5920" ht="29.55" customHeight="1" s="55">
      <c r="A5920" s="9" t="n">
        <v>44979</v>
      </c>
      <c r="B5920" s="59" t="inlineStr">
        <is>
          <t>HLB이노베이션</t>
        </is>
      </c>
      <c r="C5920" s="74" t="inlineStr">
        <is>
          <t>024850</t>
        </is>
      </c>
      <c r="D5920" s="10" t="n">
        <v>0.0994</v>
      </c>
      <c r="E5920" s="17" t="inlineStr">
        <is>
          <t>HLB그룹 피인수 소식에 따른 강세 지속</t>
        </is>
      </c>
      <c r="F5920" s="17" t="inlineStr">
        <is>
          <t>M&amp;A/바이오</t>
        </is>
      </c>
      <c r="G5920" s="26">
        <f>COUNTIF(B:B,B5920)</f>
        <v/>
      </c>
    </row>
    <row r="5921" ht="29.55" customHeight="1" s="55">
      <c r="A5921" s="9" t="n">
        <v>44966</v>
      </c>
      <c r="B5921" s="59" t="inlineStr">
        <is>
          <t>HLB이노베이션</t>
        </is>
      </c>
      <c r="C5921" s="74" t="inlineStr">
        <is>
          <t>024850</t>
        </is>
      </c>
      <c r="D5921" s="10" t="n">
        <v>0.1006</v>
      </c>
      <c r="E5921" s="17" t="inlineStr">
        <is>
          <t>(이슈 미기재, HLB 인수 관련주로 추정됨)</t>
        </is>
      </c>
      <c r="F5921" s="17" t="inlineStr">
        <is>
          <t>M&amp;A</t>
        </is>
      </c>
      <c r="G5921" s="26">
        <f>COUNTIF(B:B,B5921)</f>
        <v/>
      </c>
    </row>
    <row r="5922" ht="29.55" customHeight="1" s="55">
      <c r="A5922" s="9" t="n">
        <v>44963</v>
      </c>
      <c r="B5922" s="59" t="inlineStr">
        <is>
          <t>HLB이노베이션</t>
        </is>
      </c>
      <c r="C5922" s="74" t="inlineStr">
        <is>
          <t>024850</t>
        </is>
      </c>
      <c r="D5922" s="10" t="n">
        <v>0.1469</v>
      </c>
      <c r="E5922" s="17" t="inlineStr">
        <is>
          <t>HLB그룹 피인수 모멘텀 지속 (5거래일 연속 상승)</t>
        </is>
      </c>
      <c r="F5922" s="17" t="inlineStr">
        <is>
          <t>M&amp;A/바이오</t>
        </is>
      </c>
      <c r="G5922" s="26">
        <f>COUNTIF(B:B,B5922)</f>
        <v/>
      </c>
    </row>
    <row r="5923" ht="29.55" customHeight="1" s="55">
      <c r="A5923" s="9" t="n">
        <v>44960</v>
      </c>
      <c r="B5923" s="59" t="inlineStr">
        <is>
          <t>HLB이노베이션</t>
        </is>
      </c>
      <c r="C5923" s="74" t="inlineStr">
        <is>
          <t>024850</t>
        </is>
      </c>
      <c r="D5923" s="10" t="n">
        <v>0.2984</v>
      </c>
      <c r="E5923" s="17" t="inlineStr">
        <is>
          <t>HLB그룹 피인수 소식에 3거래일 연속 상한가</t>
        </is>
      </c>
      <c r="F5923" s="17" t="inlineStr">
        <is>
          <t>M&amp;A/바이오</t>
        </is>
      </c>
      <c r="G5923" s="26">
        <f>COUNTIF(B:B,B5923)</f>
        <v/>
      </c>
    </row>
    <row r="5924" ht="29.55" customHeight="1" s="55">
      <c r="A5924" s="9" t="n">
        <v>44959</v>
      </c>
      <c r="B5924" s="59" t="inlineStr">
        <is>
          <t>HLB이노베이션</t>
        </is>
      </c>
      <c r="C5924" s="74" t="inlineStr">
        <is>
          <t>024850</t>
        </is>
      </c>
      <c r="D5924" s="10" t="n">
        <v>0.2998</v>
      </c>
      <c r="E5924" s="17" t="inlineStr">
        <is>
          <t>HLB그룹 피인수 소식에 2거래일 연속 상한가</t>
        </is>
      </c>
      <c r="F5924" s="17" t="inlineStr">
        <is>
          <t>M&amp;A/바이오</t>
        </is>
      </c>
      <c r="G5924" s="26">
        <f>COUNTIF(B:B,B5924)</f>
        <v/>
      </c>
    </row>
    <row r="5925" ht="29.55" customHeight="1" s="55">
      <c r="A5925" s="9" t="n">
        <v>44958</v>
      </c>
      <c r="B5925" s="59" t="inlineStr">
        <is>
          <t>HLB이노베이션</t>
        </is>
      </c>
      <c r="C5925" s="74" t="inlineStr">
        <is>
          <t>024850</t>
        </is>
      </c>
      <c r="D5925" s="10" t="n">
        <v>0.2996</v>
      </c>
      <c r="E5925" s="17" t="inlineStr">
        <is>
          <t>글로벌 반도체 기업 NXP에 리드프레임 공급 샘플 제출 및 양산 기대</t>
        </is>
      </c>
      <c r="F5925" s="17" t="inlineStr">
        <is>
          <t>반도체 부품</t>
        </is>
      </c>
      <c r="G5925" s="26">
        <f>COUNTIF(B:B,B5925)</f>
        <v/>
      </c>
    </row>
    <row r="5926" ht="29.55" customHeight="1" s="55">
      <c r="A5926" s="9" t="n">
        <v>45260</v>
      </c>
      <c r="B5926" s="17" t="inlineStr">
        <is>
          <t>피씨엘</t>
        </is>
      </c>
      <c r="C5926" s="74" t="inlineStr">
        <is>
          <t>241820</t>
        </is>
      </c>
      <c r="D5926" s="10" t="n">
        <v>0.1304</v>
      </c>
      <c r="E5926" s="17" t="inlineStr">
        <is>
          <t>AI 기반 진단기기 미국 FDA 승인 획득</t>
        </is>
      </c>
      <c r="F5926" s="17" t="inlineStr">
        <is>
          <t>의료기기/AI</t>
        </is>
      </c>
      <c r="G5926" s="26">
        <f>COUNTIF(B:B,B5926)</f>
        <v/>
      </c>
    </row>
    <row r="5927" ht="29.55" customHeight="1" s="55">
      <c r="A5927" s="9" t="n">
        <v>45253</v>
      </c>
      <c r="B5927" s="17" t="inlineStr">
        <is>
          <t>피씨엘</t>
        </is>
      </c>
      <c r="C5927" s="74" t="inlineStr">
        <is>
          <t>241820</t>
        </is>
      </c>
      <c r="D5927" s="10" t="n">
        <v>0.1974</v>
      </c>
      <c r="E5927" s="17" t="inlineStr">
        <is>
          <t xml:space="preserve">보령바이오파마 인수 추진 보도에 따른 기대감 </t>
        </is>
      </c>
      <c r="F5927" s="17" t="inlineStr">
        <is>
          <t>바이오/M&amp;A</t>
        </is>
      </c>
      <c r="G5927" s="26">
        <f>COUNTIF(B:B,B5927)</f>
        <v/>
      </c>
    </row>
    <row r="5928" ht="29.55" customHeight="1" s="55">
      <c r="A5928" s="9" t="n">
        <v>45246</v>
      </c>
      <c r="B5928" s="19" t="inlineStr">
        <is>
          <t>피씨엘</t>
        </is>
      </c>
      <c r="C5928" s="74" t="inlineStr">
        <is>
          <t>241820</t>
        </is>
      </c>
      <c r="D5928" s="10" t="n">
        <v>0.168</v>
      </c>
      <c r="E5928" s="17" t="inlineStr">
        <is>
          <t>미국 투자사 GEM과 400만 주 지분 취득 계약 체결 소식 (투자 유치 검토 중)</t>
        </is>
      </c>
      <c r="F5928" s="17" t="inlineStr">
        <is>
          <t>바이오</t>
        </is>
      </c>
      <c r="G5928" s="26">
        <f>COUNTIF(B:B,B5928)</f>
        <v/>
      </c>
    </row>
    <row r="5929" ht="29.55" customHeight="1" s="55">
      <c r="A5929" s="9" t="n">
        <v>45183</v>
      </c>
      <c r="B5929" s="19" t="inlineStr">
        <is>
          <t>피씨엘</t>
        </is>
      </c>
      <c r="C5929" s="74" t="inlineStr">
        <is>
          <t>241820</t>
        </is>
      </c>
      <c r="D5929" s="10" t="n">
        <v>0.2985</v>
      </c>
      <c r="E5929" s="17" t="inlineStr">
        <is>
          <t>무상증자 권리락 효과에 따른 상한가 기록</t>
        </is>
      </c>
      <c r="F5929" s="17" t="inlineStr">
        <is>
          <t>바이오/무상증자</t>
        </is>
      </c>
      <c r="G5929" s="26">
        <f>COUNTIF(B:B,B5929)</f>
        <v/>
      </c>
    </row>
    <row r="5930" ht="29.55" customHeight="1" s="55">
      <c r="A5930" s="9" t="n">
        <v>45084</v>
      </c>
      <c r="B5930" s="19" t="inlineStr">
        <is>
          <t>피씨엘</t>
        </is>
      </c>
      <c r="C5930" s="74" t="inlineStr">
        <is>
          <t>241820</t>
        </is>
      </c>
      <c r="D5930" s="10" t="n">
        <v>0.0872</v>
      </c>
      <c r="E5930" s="17" t="inlineStr">
        <is>
          <t>혈액 기반 다중 암 진단 키트 기술력 및 모로코 국왕 자문사 등과 협력 논의</t>
        </is>
      </c>
      <c r="F5930" s="17" t="inlineStr">
        <is>
          <t>BIO</t>
        </is>
      </c>
      <c r="G5930" s="26">
        <f>COUNTIF(B:B,B5930)</f>
        <v/>
      </c>
    </row>
    <row r="5931" ht="29.55" customHeight="1" s="55">
      <c r="A5931" s="9" t="n">
        <v>45070</v>
      </c>
      <c r="B5931" s="17" t="inlineStr">
        <is>
          <t>피씨엘</t>
        </is>
      </c>
      <c r="C5931" s="74" t="inlineStr">
        <is>
          <t>241820</t>
        </is>
      </c>
      <c r="D5931" s="10" t="n">
        <v>0.0973</v>
      </c>
      <c r="E5931" s="17" t="inlineStr">
        <is>
          <t>중국 코로나 재확산 우려에 따른 진단키트주 부각</t>
        </is>
      </c>
      <c r="F5931" s="17" t="inlineStr">
        <is>
          <t>진단키트/코로나</t>
        </is>
      </c>
      <c r="G5931" s="26">
        <f>COUNTIF(B:B,B5931)</f>
        <v/>
      </c>
    </row>
    <row r="5932" ht="29.55" customHeight="1" s="55">
      <c r="A5932" s="9" t="n">
        <v>45005</v>
      </c>
      <c r="B5932" s="19" t="inlineStr">
        <is>
          <t>플래티어</t>
        </is>
      </c>
      <c r="C5932" s="74" t="inlineStr">
        <is>
          <t>367000</t>
        </is>
      </c>
      <c r="D5932" s="10" t="n">
        <v>0.0487</v>
      </c>
      <c r="E5932" s="17" t="inlineStr">
        <is>
          <t>카카오엔터프라이즈와 AI/클라우드 협력 및 챗GPT 테마</t>
        </is>
      </c>
      <c r="F5932" s="17" t="inlineStr">
        <is>
          <t>AI/로봇</t>
        </is>
      </c>
      <c r="G5932" s="26">
        <f>COUNTIF(B:B,B5932)</f>
        <v/>
      </c>
    </row>
    <row r="5933" ht="29.55" customHeight="1" s="55">
      <c r="A5933" s="9" t="n">
        <v>44980</v>
      </c>
      <c r="B5933" s="17" t="inlineStr">
        <is>
          <t>플래티어</t>
        </is>
      </c>
      <c r="C5933" s="74" t="inlineStr">
        <is>
          <t>367000</t>
        </is>
      </c>
      <c r="D5933" s="10" t="n">
        <v>0.1116</v>
      </c>
      <c r="E5933" s="17" t="inlineStr">
        <is>
          <t>카카오 '코챗GPT' 출시 전망 속 카카오엔터프라이즈 협업 부각</t>
        </is>
      </c>
      <c r="F5933" s="17" t="inlineStr">
        <is>
          <t>AI/플랫폼</t>
        </is>
      </c>
      <c r="G5933" s="26">
        <f>COUNTIF(B:B,B5933)</f>
        <v/>
      </c>
    </row>
    <row r="5934" ht="29.55" customHeight="1" s="55">
      <c r="A5934" s="9" t="n">
        <v>44977</v>
      </c>
      <c r="B5934" s="17" t="inlineStr">
        <is>
          <t>플래티어</t>
        </is>
      </c>
      <c r="C5934" s="74" t="inlineStr">
        <is>
          <t>367000</t>
        </is>
      </c>
      <c r="D5934" s="10" t="n">
        <v>0.0441</v>
      </c>
      <c r="E5934" s="17" t="inlineStr">
        <is>
          <t>카카오브레인 챗GPT 기술 등 AI 마케팅 솔루션 협업 기대</t>
        </is>
      </c>
      <c r="F5934" s="17" t="inlineStr">
        <is>
          <t>AI/플랫폼</t>
        </is>
      </c>
      <c r="G5934" s="26">
        <f>COUNTIF(B:B,B5934)</f>
        <v/>
      </c>
    </row>
    <row r="5935" ht="29.55" customHeight="1" s="55">
      <c r="A5935" s="9" t="n">
        <v>44967</v>
      </c>
      <c r="B5935" s="17" t="inlineStr">
        <is>
          <t>플래티어</t>
        </is>
      </c>
      <c r="C5935" s="74" t="inlineStr">
        <is>
          <t>367000</t>
        </is>
      </c>
      <c r="D5935" s="10" t="n">
        <v>0.0458</v>
      </c>
      <c r="E5935" s="17" t="inlineStr">
        <is>
          <t>카카오의 한국형 AI '코GPT' 연내 출시 계획 및 협업 부각</t>
        </is>
      </c>
      <c r="F5935" s="17" t="inlineStr">
        <is>
          <t>AI/플랫폼</t>
        </is>
      </c>
      <c r="G5935" s="26">
        <f>COUNTIF(B:B,B5935)</f>
        <v/>
      </c>
    </row>
    <row r="5936" ht="29.55" customHeight="1" s="55">
      <c r="A5936" s="9" t="n">
        <v>44965</v>
      </c>
      <c r="B5936" s="17" t="inlineStr">
        <is>
          <t>플래티어</t>
        </is>
      </c>
      <c r="C5936" s="74" t="inlineStr">
        <is>
          <t>367000</t>
        </is>
      </c>
      <c r="D5936" s="10" t="n">
        <v>0.2996</v>
      </c>
      <c r="E5936" s="17" t="inlineStr">
        <is>
          <t>이미지 AI 상품 추천 서비스 개발 및 카카오엔터 협업 부각</t>
        </is>
      </c>
      <c r="F5936" s="17" t="inlineStr">
        <is>
          <t>AI/플랫폼</t>
        </is>
      </c>
      <c r="G5936" s="26">
        <f>COUNTIF(B:B,B5936)</f>
        <v/>
      </c>
    </row>
    <row r="5937" ht="29.55" customHeight="1" s="55">
      <c r="A5937" s="9" t="n">
        <v>44964</v>
      </c>
      <c r="B5937" s="17" t="inlineStr">
        <is>
          <t>플래티어</t>
        </is>
      </c>
      <c r="C5937" s="74" t="inlineStr">
        <is>
          <t>367000</t>
        </is>
      </c>
      <c r="D5937" s="10" t="n">
        <v>0.2996</v>
      </c>
      <c r="E5937" s="17" t="inlineStr">
        <is>
          <t>이미지 AI 상품 추천 기술 및 카카오엔터 협업 부각</t>
        </is>
      </c>
      <c r="F5937" s="17" t="inlineStr">
        <is>
          <t>AI/플랫폼</t>
        </is>
      </c>
      <c r="G5937" s="26">
        <f>COUNTIF(B:B,B5937)</f>
        <v/>
      </c>
    </row>
    <row r="5938" ht="29.55" customHeight="1" s="55">
      <c r="A5938" s="9" t="n">
        <v>45009</v>
      </c>
      <c r="B5938" s="19" t="inlineStr">
        <is>
          <t>파워넷</t>
        </is>
      </c>
      <c r="C5938" s="74" t="inlineStr">
        <is>
          <t>037030</t>
        </is>
      </c>
      <c r="D5938" s="10" t="n">
        <v>0.1132</v>
      </c>
      <c r="E5938" s="17" t="inlineStr">
        <is>
          <t>LG에너지솔루션의 ESS용 LFP 배터리 공장 건설 소식에 LFP 사업 부각</t>
        </is>
      </c>
      <c r="F5938" s="17" t="inlineStr">
        <is>
          <t>미래차/이차전지 (LFP)</t>
        </is>
      </c>
      <c r="G5938" s="26">
        <f>COUNTIF(B:B,B5938)</f>
        <v/>
      </c>
    </row>
    <row r="5939" ht="29.55" customHeight="1" s="55">
      <c r="A5939" s="9" t="n">
        <v>45008</v>
      </c>
      <c r="B5939" s="19" t="inlineStr">
        <is>
          <t>파워넷</t>
        </is>
      </c>
      <c r="C5939" s="74" t="inlineStr">
        <is>
          <t>037030</t>
        </is>
      </c>
      <c r="D5939" s="10" t="n">
        <v>0.1132</v>
      </c>
      <c r="E5939" s="17" t="inlineStr">
        <is>
          <t>LG엔솔의 ESS용 LFP 배터리 공장 건설 소식에 LFP 사업 부각</t>
        </is>
      </c>
      <c r="F5939" s="17" t="inlineStr">
        <is>
          <t>미래차/이차전지 (LFP)</t>
        </is>
      </c>
      <c r="G5939" s="26">
        <f>COUNTIF(B:B,B5939)</f>
        <v/>
      </c>
    </row>
    <row r="5940" ht="29.55" customHeight="1" s="55">
      <c r="A5940" s="9" t="n">
        <v>44998</v>
      </c>
      <c r="B5940" s="19" t="inlineStr">
        <is>
          <t>파워넷</t>
        </is>
      </c>
      <c r="C5940" s="74" t="inlineStr">
        <is>
          <t>037030</t>
        </is>
      </c>
      <c r="D5940" s="10" t="n">
        <v>0.016</v>
      </c>
      <c r="E5940" s="17" t="inlineStr">
        <is>
          <t>LFP 배터리 관련주</t>
        </is>
      </c>
      <c r="F5940" s="17" t="inlineStr">
        <is>
          <t>미래차/이차전지 (LFP)</t>
        </is>
      </c>
      <c r="G5940" s="26">
        <f>COUNTIF(B:B,B5940)</f>
        <v/>
      </c>
    </row>
    <row r="5941" ht="29.55" customHeight="1" s="55">
      <c r="A5941" s="9" t="n">
        <v>44991</v>
      </c>
      <c r="B5941" s="19" t="inlineStr">
        <is>
          <t>파워넷</t>
        </is>
      </c>
      <c r="C5941" s="74" t="inlineStr">
        <is>
          <t>037030</t>
        </is>
      </c>
      <c r="D5941" s="10" t="n">
        <v>0.0476</v>
      </c>
      <c r="E5941" s="17" t="inlineStr">
        <is>
          <t>차세대 전력반도체(GaN) 기술 협력 MOU 체결</t>
        </is>
      </c>
      <c r="F5941" s="17" t="inlineStr">
        <is>
          <t>삼성/반디플</t>
        </is>
      </c>
      <c r="G5941" s="26">
        <f>COUNTIF(B:B,B5941)</f>
        <v/>
      </c>
    </row>
    <row r="5942" ht="29.55" customHeight="1" s="55">
      <c r="A5942" s="9" t="n">
        <v>44978</v>
      </c>
      <c r="B5942" s="17" t="inlineStr">
        <is>
          <t>파워넷</t>
        </is>
      </c>
      <c r="C5942" s="74" t="inlineStr">
        <is>
          <t>037030</t>
        </is>
      </c>
      <c r="D5942" s="10" t="n">
        <v>0.0335</v>
      </c>
      <c r="E5942" s="17" t="inlineStr">
        <is>
          <t>삼성전자 퀀텀닷 TV 관련 전력변환장치 단독 수주 이력</t>
        </is>
      </c>
      <c r="F5942" s="17" t="inlineStr">
        <is>
          <t>디스플레이 부품</t>
        </is>
      </c>
      <c r="G5942" s="26">
        <f>COUNTIF(B:B,B5942)</f>
        <v/>
      </c>
    </row>
    <row r="5943" ht="29.55" customHeight="1" s="55">
      <c r="A5943" s="9" t="n">
        <v>44939</v>
      </c>
      <c r="B5943" s="19" t="inlineStr">
        <is>
          <t>파워넷</t>
        </is>
      </c>
      <c r="C5943" s="74" t="inlineStr">
        <is>
          <t>037030</t>
        </is>
      </c>
      <c r="D5943" s="10" t="n">
        <v>0.0772</v>
      </c>
      <c r="E5943" s="17" t="inlineStr">
        <is>
          <t>삼성전자 퀀텀닷 TV 양산 관련 전력변환장치(SMPS) 단독 수주 이력 부각</t>
        </is>
      </c>
      <c r="F5943" s="17" t="inlineStr">
        <is>
          <t>삼성/디스플레이</t>
        </is>
      </c>
      <c r="G5943" s="26">
        <f>COUNTIF(B:B,B5943)</f>
        <v/>
      </c>
    </row>
    <row r="5944" ht="29.55" customHeight="1" s="55">
      <c r="A5944" s="9" t="n">
        <v>45273</v>
      </c>
      <c r="B5944" s="17" t="inlineStr">
        <is>
          <t>파두</t>
        </is>
      </c>
      <c r="C5944" s="74" t="inlineStr">
        <is>
          <t>440110</t>
        </is>
      </c>
      <c r="D5944" s="10" t="n">
        <v>0.08169999999999999</v>
      </c>
      <c r="E5944" s="17" t="inlineStr">
        <is>
          <t>낸드 가격 상승 및 데이터센터 SSD 수요 증가 전망, CXL 컨소시엄 참여 부각</t>
        </is>
      </c>
      <c r="F5944" s="17" t="inlineStr">
        <is>
          <t>반도체/CXL</t>
        </is>
      </c>
      <c r="G5944" s="26">
        <f>COUNTIF(B:B,B5944)</f>
        <v/>
      </c>
    </row>
    <row r="5945" ht="29.55" customHeight="1" s="55">
      <c r="A5945" s="9" t="n">
        <v>45245</v>
      </c>
      <c r="B5945" s="19" t="inlineStr">
        <is>
          <t>파두</t>
        </is>
      </c>
      <c r="C5945" s="74" t="inlineStr">
        <is>
          <t>440110</t>
        </is>
      </c>
      <c r="D5945" s="10" t="n">
        <v>0.0994</v>
      </c>
      <c r="E5945" s="17" t="inlineStr">
        <is>
          <t>실적 쇼크 논란에도 불구하고 미래 가치에 초점을 맞춘 분석 부각</t>
        </is>
      </c>
      <c r="F5945" s="17" t="inlineStr">
        <is>
          <t>반도체</t>
        </is>
      </c>
      <c r="G5945" s="26">
        <f>COUNTIF(B:B,B5945)</f>
        <v/>
      </c>
    </row>
    <row r="5946" ht="29.55" customHeight="1" s="55">
      <c r="A5946" s="9" t="n">
        <v>45243</v>
      </c>
      <c r="B5946" s="19" t="inlineStr">
        <is>
          <t>파두</t>
        </is>
      </c>
      <c r="C5946" s="74" t="inlineStr">
        <is>
          <t>440110</t>
        </is>
      </c>
      <c r="D5946" s="17" t="inlineStr">
        <is>
          <t>$+00.37\%$</t>
        </is>
      </c>
      <c r="E5946" s="17" t="inlineStr">
        <is>
          <t>3분기 실적 부진 발표 후 4분기 회복 전망 및 기술적 반등 (장중 고가 $+10.5\%$)</t>
        </is>
      </c>
      <c r="F5946" s="17" t="inlineStr">
        <is>
          <t>반도체</t>
        </is>
      </c>
      <c r="G5946" s="26">
        <f>COUNTIF(B:B,B5946)</f>
        <v/>
      </c>
    </row>
    <row r="5947" ht="29.55" customHeight="1" s="55">
      <c r="A5947" s="9" t="n">
        <v>45232</v>
      </c>
      <c r="B5947" s="19" t="inlineStr">
        <is>
          <t>파두</t>
        </is>
      </c>
      <c r="C5947" s="74" t="inlineStr">
        <is>
          <t>440110</t>
        </is>
      </c>
      <c r="D5947" s="10" t="n">
        <v>0.0803</v>
      </c>
      <c r="E5947" s="17" t="inlineStr">
        <is>
          <t>반도체 업황 개선 기대감에 따른 신규 상장주 동반 반등</t>
        </is>
      </c>
      <c r="F5947" s="17" t="inlineStr">
        <is>
          <t>반도체 (SSD)</t>
        </is>
      </c>
      <c r="G5947" s="26">
        <f>COUNTIF(B:B,B5947)</f>
        <v/>
      </c>
    </row>
    <row r="5948" ht="29.55" customHeight="1" s="55">
      <c r="A5948" s="9" t="n">
        <v>45180</v>
      </c>
      <c r="B5948" s="19" t="inlineStr">
        <is>
          <t>파두</t>
        </is>
      </c>
      <c r="C5948" s="74" t="inlineStr">
        <is>
          <t>440110</t>
        </is>
      </c>
      <c r="D5948" s="10" t="n">
        <v>0.0655</v>
      </c>
      <c r="E5948" s="17" t="inlineStr">
        <is>
          <t>데이터센터용 SSD 컨트롤러 시장 성장 및 내년 이익 폭증 기대감</t>
        </is>
      </c>
      <c r="F5948" s="17" t="inlineStr">
        <is>
          <t>반도체</t>
        </is>
      </c>
      <c r="G5948" s="26">
        <f>COUNTIF(B:B,B5948)</f>
        <v/>
      </c>
    </row>
    <row r="5949" ht="29.55" customHeight="1" s="55">
      <c r="A5949" s="9" t="n">
        <v>45152</v>
      </c>
      <c r="B5949" s="19" t="inlineStr">
        <is>
          <t>파두</t>
        </is>
      </c>
      <c r="C5949" s="74" t="inlineStr">
        <is>
          <t>440110</t>
        </is>
      </c>
      <c r="D5949" s="17" t="inlineStr">
        <is>
          <t>+29.97% (상한가)</t>
        </is>
      </c>
      <c r="E5949" s="17" t="inlineStr">
        <is>
          <t>신규 상장 반도체주로서 데이터센터용 SSD 컨트롤러 성장 기대감에 따른 급등</t>
        </is>
      </c>
      <c r="F5949" s="17" t="inlineStr">
        <is>
          <t>반도체</t>
        </is>
      </c>
      <c r="G5949" s="26">
        <f>COUNTIF(B:B,B5949)</f>
        <v/>
      </c>
    </row>
    <row r="5950" ht="29.55" customHeight="1" s="55">
      <c r="A5950" s="9" t="n">
        <v>45092</v>
      </c>
      <c r="B5950" s="19" t="inlineStr">
        <is>
          <t>티엘비</t>
        </is>
      </c>
      <c r="C5950" s="74" t="inlineStr">
        <is>
          <t>356860</t>
        </is>
      </c>
      <c r="D5950" s="10" t="n">
        <v>0.0566</v>
      </c>
      <c r="E5950" s="17" t="inlineStr">
        <is>
          <t>DDR5 메모리 모듈 PCB 수요 증가 기대</t>
        </is>
      </c>
      <c r="F5950" s="17" t="inlineStr">
        <is>
          <t>삼성/반디플</t>
        </is>
      </c>
      <c r="G5950" s="26">
        <f>COUNTIF(B:B,B5950)</f>
        <v/>
      </c>
    </row>
    <row r="5951" ht="29.55" customHeight="1" s="55">
      <c r="A5951" s="9" t="n">
        <v>45090</v>
      </c>
      <c r="B5951" s="19" t="inlineStr">
        <is>
          <t>티엘비</t>
        </is>
      </c>
      <c r="C5951" s="74" t="inlineStr">
        <is>
          <t>356860</t>
        </is>
      </c>
      <c r="D5951" s="10" t="n">
        <v>0.1233</v>
      </c>
      <c r="E5951" s="17" t="inlineStr">
        <is>
          <t>DDR5 및 서버용 반도체 기판 수요 증가에 따른 실적 개선 기대</t>
        </is>
      </c>
      <c r="F5951" s="17" t="inlineStr">
        <is>
          <t>반도체</t>
        </is>
      </c>
      <c r="G5951" s="26">
        <f>COUNTIF(B:B,B5951)</f>
        <v/>
      </c>
    </row>
    <row r="5952" ht="29.55" customHeight="1" s="55">
      <c r="A5952" s="9" t="n">
        <v>45065</v>
      </c>
      <c r="B5952" s="17" t="inlineStr">
        <is>
          <t>티엘비</t>
        </is>
      </c>
      <c r="C5952" s="74" t="inlineStr">
        <is>
          <t>356860</t>
        </is>
      </c>
      <c r="D5952" s="10" t="n">
        <v>0.1466</v>
      </c>
      <c r="E5952" s="17" t="inlineStr">
        <is>
          <t>반도체 PCB 수요 회복 기대</t>
        </is>
      </c>
      <c r="F5952" s="17" t="inlineStr">
        <is>
          <t>PCB/반도체</t>
        </is>
      </c>
      <c r="G5952" s="26">
        <f>COUNTIF(B:B,B5952)</f>
        <v/>
      </c>
    </row>
    <row r="5953" ht="29.55" customHeight="1" s="55">
      <c r="A5953" s="9" t="n">
        <v>45027</v>
      </c>
      <c r="B5953" s="17" t="inlineStr">
        <is>
          <t>티엘비</t>
        </is>
      </c>
      <c r="C5953" s="74" t="inlineStr">
        <is>
          <t>356860</t>
        </is>
      </c>
      <c r="D5953" s="10" t="n">
        <v>0.1053</v>
      </c>
      <c r="E5953" s="17" t="inlineStr">
        <is>
          <t>삼성전자 감산 결정에 따른 반도체 업황 바닥 통과 기대</t>
        </is>
      </c>
      <c r="F5953" s="17" t="inlineStr">
        <is>
          <t>삼성/반도체</t>
        </is>
      </c>
      <c r="G5953" s="26">
        <f>COUNTIF(B:B,B5953)</f>
        <v/>
      </c>
    </row>
    <row r="5954" ht="29.55" customHeight="1" s="55">
      <c r="A5954" s="9" t="n">
        <v>45023</v>
      </c>
      <c r="B5954" s="19" t="inlineStr">
        <is>
          <t>티엘비</t>
        </is>
      </c>
      <c r="C5954" s="74" t="inlineStr">
        <is>
          <t>356860</t>
        </is>
      </c>
      <c r="D5954" s="10" t="n">
        <v>0.0717</v>
      </c>
      <c r="E5954" s="17" t="inlineStr">
        <is>
          <t>DDR5 관련 반도체 기판 수요 증가 기대</t>
        </is>
      </c>
      <c r="F5954" s="17" t="inlineStr">
        <is>
          <t>삼성/반디플</t>
        </is>
      </c>
      <c r="G5954" s="26">
        <f>COUNTIF(B:B,B5954)</f>
        <v/>
      </c>
    </row>
    <row r="5955" ht="29.55" customHeight="1" s="55">
      <c r="A5955" s="9" t="n">
        <v>44929</v>
      </c>
      <c r="B5955" s="19" t="inlineStr">
        <is>
          <t>티엘비</t>
        </is>
      </c>
      <c r="C5955" s="74" t="inlineStr">
        <is>
          <t>356860</t>
        </is>
      </c>
      <c r="D5955" s="10" t="n">
        <v>0.0616</v>
      </c>
      <c r="E5955" s="17" t="inlineStr">
        <is>
          <t>반도체 세액공제 확대 기대감</t>
        </is>
      </c>
      <c r="F5955" s="17" t="inlineStr">
        <is>
          <t>삼성/반도체</t>
        </is>
      </c>
      <c r="G5955" s="26">
        <f>COUNTIF(B:B,B5955)</f>
        <v/>
      </c>
    </row>
    <row r="5956" ht="29.55" customHeight="1" s="55">
      <c r="A5956" s="9" t="n">
        <v>45085</v>
      </c>
      <c r="B5956" s="19" t="inlineStr">
        <is>
          <t>탑코미디어</t>
        </is>
      </c>
      <c r="C5956" s="74" t="inlineStr">
        <is>
          <t>134580</t>
        </is>
      </c>
      <c r="D5956" s="10" t="n">
        <v>0.139</v>
      </c>
      <c r="E5956" s="17" t="inlineStr">
        <is>
          <t>우회상장 규제 요건 해소 시점 도래에 따른 합병 추진 기대</t>
        </is>
      </c>
      <c r="F5956" s="17" t="inlineStr">
        <is>
          <t>M&amp;A / 공시</t>
        </is>
      </c>
      <c r="G5956" s="26">
        <f>COUNTIF(B:B,B5956)</f>
        <v/>
      </c>
    </row>
    <row r="5957" ht="29.55" customHeight="1" s="55">
      <c r="A5957" s="9" t="n">
        <v>45029</v>
      </c>
      <c r="B5957" s="17" t="inlineStr">
        <is>
          <t>탑코미디어</t>
        </is>
      </c>
      <c r="C5957" s="74" t="inlineStr">
        <is>
          <t>134580</t>
        </is>
      </c>
      <c r="D5957" s="10" t="n">
        <v>0.09089999999999999</v>
      </c>
      <c r="E5957" s="17" t="inlineStr">
        <is>
          <t>웹툰 관련주 동반 상승</t>
        </is>
      </c>
      <c r="F5957" s="17" t="inlineStr">
        <is>
          <t>IP/웹툰</t>
        </is>
      </c>
      <c r="G5957" s="26">
        <f>COUNTIF(B:B,B5957)</f>
        <v/>
      </c>
    </row>
    <row r="5958" ht="29.55" customHeight="1" s="55">
      <c r="A5958" s="9" t="n">
        <v>44958</v>
      </c>
      <c r="B5958" s="17" t="inlineStr">
        <is>
          <t>탑코미디어</t>
        </is>
      </c>
      <c r="C5958" s="74" t="inlineStr">
        <is>
          <t>134580</t>
        </is>
      </c>
      <c r="D5958" s="10" t="n">
        <v>0.091</v>
      </c>
      <c r="E5958" s="17" t="inlineStr">
        <is>
          <t>일본 웹툰 사업 호조 및 합병 재추진 기대감</t>
        </is>
      </c>
      <c r="F5958" s="17" t="inlineStr">
        <is>
          <t>웹툰</t>
        </is>
      </c>
      <c r="G5958" s="26">
        <f>COUNTIF(B:B,B5958)</f>
        <v/>
      </c>
    </row>
    <row r="5959" ht="29.55" customHeight="1" s="55">
      <c r="A5959" s="9" t="n">
        <v>44953</v>
      </c>
      <c r="B5959" s="17" t="inlineStr">
        <is>
          <t>탑코미디어</t>
        </is>
      </c>
      <c r="C5959" s="74" t="inlineStr">
        <is>
          <t>134580</t>
        </is>
      </c>
      <c r="D5959" s="10" t="n">
        <v>0.2009</v>
      </c>
      <c r="E5959" s="17" t="inlineStr">
        <is>
          <t>최대주주 변경 및 우회상장 규제 해소 기대감</t>
        </is>
      </c>
      <c r="F5959" s="17" t="inlineStr">
        <is>
          <t>웹툰/엔터</t>
        </is>
      </c>
      <c r="G5959" s="26">
        <f>COUNTIF(B:B,B5959)</f>
        <v/>
      </c>
    </row>
    <row r="5960" ht="29.55" customHeight="1" s="55">
      <c r="A5960" s="9" t="n">
        <v>44943</v>
      </c>
      <c r="B5960" s="17" t="inlineStr">
        <is>
          <t>탑코미디어</t>
        </is>
      </c>
      <c r="C5960" s="74" t="inlineStr">
        <is>
          <t>134580</t>
        </is>
      </c>
      <c r="D5960" s="10" t="n">
        <v>0.08890000000000001</v>
      </c>
      <c r="E5960" s="17" t="inlineStr">
        <is>
          <t>경영권 변동 기간 경과로 합병을 통한 우회상장 규제 해소 기대</t>
        </is>
      </c>
      <c r="F5960" s="17" t="inlineStr">
        <is>
          <t>웹툰/우회상장</t>
        </is>
      </c>
      <c r="G5960" s="26">
        <f>COUNTIF(B:B,B5960)</f>
        <v/>
      </c>
    </row>
    <row r="5961" ht="29.55" customHeight="1" s="55">
      <c r="A5961" s="9" t="n">
        <v>44942</v>
      </c>
      <c r="B5961" s="19" t="inlineStr">
        <is>
          <t>탑코미디어</t>
        </is>
      </c>
      <c r="C5961" s="74" t="inlineStr">
        <is>
          <t>134580</t>
        </is>
      </c>
      <c r="D5961" s="10" t="n">
        <v>0.1503</v>
      </c>
      <c r="E5961" s="17" t="inlineStr">
        <is>
          <t>대주주 변경 관련 우회상장 규제 요건 해소 및 합병 플랜 가동 기대</t>
        </is>
      </c>
      <c r="F5961" s="17" t="inlineStr">
        <is>
          <t>IP / 엔터</t>
        </is>
      </c>
      <c r="G5961" s="26">
        <f>COUNTIF(B:B,B5961)</f>
        <v/>
      </c>
    </row>
    <row r="5962" ht="29.55" customHeight="1" s="55">
      <c r="A5962" s="9" t="n">
        <v>45232</v>
      </c>
      <c r="B5962" s="19" t="inlineStr">
        <is>
          <t>큐리옥스바이오</t>
        </is>
      </c>
      <c r="C5962" s="74" t="n"/>
      <c r="D5962" s="10" t="n">
        <v>0.136</v>
      </c>
      <c r="E5962" s="17" t="inlineStr">
        <is>
          <t>27억 원 규모 세포분석 솔루션 중국 수출 계약 체결 소식</t>
        </is>
      </c>
      <c r="F5962" s="17" t="inlineStr">
        <is>
          <t>바이오 장비</t>
        </is>
      </c>
      <c r="G5962" s="26">
        <f>COUNTIF(B:B,B5962)</f>
        <v/>
      </c>
    </row>
    <row r="5963" ht="29.55" customHeight="1" s="55">
      <c r="A5963" s="9" t="n">
        <v>45169</v>
      </c>
      <c r="B5963" s="19" t="inlineStr">
        <is>
          <t>큐리옥스바이오</t>
        </is>
      </c>
      <c r="C5963" s="74" t="n"/>
      <c r="D5963" s="17" t="inlineStr">
        <is>
          <t>+29.85% (상한가)</t>
        </is>
      </c>
      <c r="E5963" s="17" t="inlineStr">
        <is>
          <t>세계 유일 비원심분리 기반 세포 분석 자동화 기술력 및 빅파마 협업 기대</t>
        </is>
      </c>
      <c r="F5963" s="17" t="inlineStr">
        <is>
          <t>바이오 6</t>
        </is>
      </c>
      <c r="G5963" s="26">
        <f>COUNTIF(B:B,B5963)</f>
        <v/>
      </c>
    </row>
    <row r="5964" ht="29.55" customHeight="1" s="55">
      <c r="A5964" s="9" t="n">
        <v>45168</v>
      </c>
      <c r="B5964" s="19" t="inlineStr">
        <is>
          <t>큐리옥스바이오</t>
        </is>
      </c>
      <c r="C5964" s="74" t="n"/>
      <c r="D5964" s="10" t="n">
        <v>0.2342</v>
      </c>
      <c r="E5964" s="17" t="inlineStr">
        <is>
          <t>세계 유일 세포 분석 공정 자동화 기술(LW) 보유 및 다음 달 결과 확인 기대감</t>
        </is>
      </c>
      <c r="F5964" s="17" t="inlineStr">
        <is>
          <t>바이오/장비</t>
        </is>
      </c>
      <c r="G5964" s="26">
        <f>COUNTIF(B:B,B5964)</f>
        <v/>
      </c>
    </row>
    <row r="5965" ht="29.55" customHeight="1" s="55">
      <c r="A5965" s="9" t="n">
        <v>45160</v>
      </c>
      <c r="B5965" s="19" t="inlineStr">
        <is>
          <t>큐리옥스바이오</t>
        </is>
      </c>
      <c r="C5965" s="74" t="n"/>
      <c r="D5965" s="17" t="inlineStr">
        <is>
          <t>+29.84% (상한가)</t>
        </is>
      </c>
      <c r="E5965" s="17" t="inlineStr">
        <is>
          <t>미국 국립표준기술연구소(NIST) 참여 및 세계 유일 세포 분석 자동화 플랫폼 가치 부각</t>
        </is>
      </c>
      <c r="F5965" s="17" t="inlineStr">
        <is>
          <t>바이오/의료기기</t>
        </is>
      </c>
      <c r="G5965" s="26">
        <f>COUNTIF(B:B,B5965)</f>
        <v/>
      </c>
    </row>
    <row r="5966" ht="29.55" customHeight="1" s="55">
      <c r="A5966" s="9" t="n">
        <v>45156</v>
      </c>
      <c r="B5966" s="19" t="inlineStr">
        <is>
          <t>큐리옥스바이오</t>
        </is>
      </c>
      <c r="C5966" s="74" t="n"/>
      <c r="D5966" s="17" t="inlineStr">
        <is>
          <t>+29.84% (상한가)</t>
        </is>
      </c>
      <c r="E5966" s="17" t="inlineStr">
        <is>
          <t>세포 분석 공정 자동화 플랫폼 기술력 및 글로벌 빅파마 고객 확보</t>
        </is>
      </c>
      <c r="F5966" s="17" t="inlineStr">
        <is>
          <t>바이오</t>
        </is>
      </c>
      <c r="G5966" s="26">
        <f>COUNTIF(B:B,B5966)</f>
        <v/>
      </c>
    </row>
    <row r="5967" ht="29.55" customHeight="1" s="55">
      <c r="A5967" s="9" t="n">
        <v>45149</v>
      </c>
      <c r="B5967" s="19" t="inlineStr">
        <is>
          <t>큐리옥스바이오</t>
        </is>
      </c>
      <c r="C5967" s="74" t="n"/>
      <c r="D5967" s="17" t="inlineStr">
        <is>
          <t>+29.83% (상한가)</t>
        </is>
      </c>
      <c r="E5967" s="17" t="inlineStr">
        <is>
          <t xml:space="preserve">신규 상장주, 글로벌 빅파마 10개 중 9개를 고객사로 확보한 기술력 부각 </t>
        </is>
      </c>
      <c r="F5967" s="17" t="inlineStr">
        <is>
          <t>바이오/의료기기</t>
        </is>
      </c>
      <c r="G5967" s="26">
        <f>COUNTIF(B:B,B5967)</f>
        <v/>
      </c>
    </row>
    <row r="5968" ht="29.55" customHeight="1" s="55">
      <c r="A5968" s="9" t="n">
        <v>45281</v>
      </c>
      <c r="B5968" s="17" t="inlineStr">
        <is>
          <t>큐로셀</t>
        </is>
      </c>
      <c r="C5968" s="74" t="inlineStr">
        <is>
          <t>372320</t>
        </is>
      </c>
      <c r="D5968" s="10" t="n">
        <v>0.0987</v>
      </c>
      <c r="E5968" s="17" t="inlineStr">
        <is>
          <t>첨단재생의료법(첨생법) 개정안 기대 및 2025년 CAR-T 생산 목표</t>
        </is>
      </c>
      <c r="F5968" s="17" t="inlineStr">
        <is>
          <t>제약/바이오</t>
        </is>
      </c>
      <c r="G5968" s="26">
        <f>COUNTIF(B:B,B5968)</f>
        <v/>
      </c>
    </row>
    <row r="5969" ht="29.55" customHeight="1" s="55">
      <c r="A5969" s="9" t="n">
        <v>45279</v>
      </c>
      <c r="B5969" s="17" t="inlineStr">
        <is>
          <t>큐로셀</t>
        </is>
      </c>
      <c r="C5969" s="74" t="inlineStr">
        <is>
          <t>372320</t>
        </is>
      </c>
      <c r="D5969" s="10" t="n">
        <v>0.164</v>
      </c>
      <c r="E5969" s="17" t="inlineStr">
        <is>
          <t>(특이기사 없음)</t>
        </is>
      </c>
      <c r="F5969" s="17" t="inlineStr">
        <is>
          <t>바이오</t>
        </is>
      </c>
      <c r="G5969" s="26">
        <f>COUNTIF(B:B,B5969)</f>
        <v/>
      </c>
    </row>
    <row r="5970" ht="29.55" customHeight="1" s="55">
      <c r="A5970" s="9" t="n">
        <v>45252</v>
      </c>
      <c r="B5970" s="17" t="inlineStr">
        <is>
          <t>큐로셀</t>
        </is>
      </c>
      <c r="C5970" s="74" t="inlineStr">
        <is>
          <t>372320</t>
        </is>
      </c>
      <c r="D5970" s="10" t="n">
        <v>0.2831</v>
      </c>
      <c r="E5970" s="17" t="inlineStr">
        <is>
          <t>첨단바이오의약품 제조업 허가 취득 및 2025년 CAR-T 치료제 생산 목표</t>
        </is>
      </c>
      <c r="F5970" s="17" t="inlineStr">
        <is>
          <t>바이오/CAR-T</t>
        </is>
      </c>
      <c r="G5970" s="26">
        <f>COUNTIF(B:B,B5970)</f>
        <v/>
      </c>
    </row>
    <row r="5971" ht="29.55" customHeight="1" s="55">
      <c r="A5971" s="9" t="n">
        <v>45246</v>
      </c>
      <c r="B5971" s="19" t="inlineStr">
        <is>
          <t>큐로셀</t>
        </is>
      </c>
      <c r="C5971" s="74" t="inlineStr">
        <is>
          <t>372320</t>
        </is>
      </c>
      <c r="D5971" s="10" t="n">
        <v>0.263</v>
      </c>
      <c r="E5971" s="17" t="inlineStr">
        <is>
          <t>국내 첫 CAR-T 치료 신약의 내년 하반기 품목허가 도전 소식</t>
        </is>
      </c>
      <c r="F5971" s="17" t="inlineStr">
        <is>
          <t>바이오</t>
        </is>
      </c>
      <c r="G5971" s="26">
        <f>COUNTIF(B:B,B5971)</f>
        <v/>
      </c>
    </row>
    <row r="5972" ht="29.55" customHeight="1" s="55">
      <c r="A5972" s="9" t="n">
        <v>45240</v>
      </c>
      <c r="B5972" s="19" t="inlineStr">
        <is>
          <t>큐로셀</t>
        </is>
      </c>
      <c r="C5972" s="74" t="inlineStr">
        <is>
          <t>372320</t>
        </is>
      </c>
      <c r="D5972" s="19" t="inlineStr">
        <is>
          <t>+29.95% (상한가)</t>
        </is>
      </c>
      <c r="E5972" s="17" t="inlineStr">
        <is>
          <t>상장 이튿날 상한가 기록 및 진스크립트프롬바이오와 바이럴 벡터 MOU 체결</t>
        </is>
      </c>
      <c r="F5972" s="17" t="inlineStr">
        <is>
          <t>신규상장/바이오</t>
        </is>
      </c>
      <c r="G5972" s="26">
        <f>COUNTIF(B:B,B5972)</f>
        <v/>
      </c>
    </row>
    <row r="5973" ht="29.55" customHeight="1" s="55">
      <c r="A5973" s="9" t="n">
        <v>45239</v>
      </c>
      <c r="B5973" s="19" t="inlineStr">
        <is>
          <t>큐로셀</t>
        </is>
      </c>
      <c r="C5973" s="74" t="inlineStr">
        <is>
          <t>372320</t>
        </is>
      </c>
      <c r="D5973" s="10" t="n">
        <v>0.08500000000000001</v>
      </c>
      <c r="E5973" s="17" t="inlineStr">
        <is>
          <t>상장 첫날 CAR-T 치료제 개발 탄력 및 글로벌 진출 계획 부각</t>
        </is>
      </c>
      <c r="F5973" s="17" t="inlineStr">
        <is>
          <t>신규상장/바이오</t>
        </is>
      </c>
      <c r="G5973" s="26">
        <f>COUNTIF(B:B,B5973)</f>
        <v/>
      </c>
    </row>
    <row r="5974" ht="29.55" customHeight="1" s="55">
      <c r="A5974" s="9" t="n">
        <v>45128</v>
      </c>
      <c r="B5974" s="61" t="inlineStr">
        <is>
          <t>플러그에너지</t>
        </is>
      </c>
      <c r="C5974" s="74" t="n"/>
      <c r="D5974" s="13" t="n">
        <v>0.0742</v>
      </c>
      <c r="E5974" s="17" t="inlineStr">
        <is>
          <t>최대주주 변경 및 경영권 안정화 기대</t>
        </is>
      </c>
      <c r="F5974" s="17" t="inlineStr">
        <is>
          <t>기타</t>
        </is>
      </c>
      <c r="G5974" s="26">
        <f>COUNTIF(B:B,B5974)</f>
        <v/>
      </c>
    </row>
    <row r="5975" ht="29.55" customHeight="1" s="55">
      <c r="A5975" s="9" t="n">
        <v>45114</v>
      </c>
      <c r="B5975" s="61" t="inlineStr">
        <is>
          <t>플러그에너지</t>
        </is>
      </c>
      <c r="C5975" s="74" t="n"/>
      <c r="D5975" s="13" t="n">
        <v>0.1209</v>
      </c>
      <c r="E5975" s="17" t="inlineStr">
        <is>
          <t>최대주주 변경 주식 양수도 계약 체결에 따른 기대감</t>
        </is>
      </c>
      <c r="F5975" s="17" t="inlineStr">
        <is>
          <t>M&amp;A</t>
        </is>
      </c>
      <c r="G5975" s="26">
        <f>COUNTIF(B:B,B5975)</f>
        <v/>
      </c>
    </row>
    <row r="5976" ht="29.55" customHeight="1" s="55">
      <c r="A5976" s="9" t="n">
        <v>45098</v>
      </c>
      <c r="B5976" s="61" t="inlineStr">
        <is>
          <t>플러그에너지</t>
        </is>
      </c>
      <c r="C5976" s="74" t="n"/>
      <c r="D5976" s="13" t="n">
        <v>0.1412</v>
      </c>
      <c r="E5976" s="17" t="inlineStr">
        <is>
          <t>최대주주 변경 주식 양수도 계약 체결 공시</t>
        </is>
      </c>
      <c r="F5976" s="17" t="inlineStr">
        <is>
          <t>M&amp;A</t>
        </is>
      </c>
      <c r="G5976" s="26">
        <f>COUNTIF(B:B,B5976)</f>
        <v/>
      </c>
    </row>
    <row r="5977" ht="29.55" customHeight="1" s="55">
      <c r="A5977" s="9" t="n">
        <v>45065</v>
      </c>
      <c r="B5977" s="59" t="inlineStr">
        <is>
          <t>플러그에너지</t>
        </is>
      </c>
      <c r="C5977" s="74" t="n"/>
      <c r="D5977" s="10" t="n">
        <v>0.1053</v>
      </c>
      <c r="E5977" s="17" t="inlineStr">
        <is>
          <t>최대주주 변경 (케이아이비프라이빗에쿼티)</t>
        </is>
      </c>
      <c r="F5977" s="17" t="inlineStr">
        <is>
          <t>M&amp;A/엔터</t>
        </is>
      </c>
      <c r="G5977" s="26">
        <f>COUNTIF(B:B,B5977)</f>
        <v/>
      </c>
    </row>
    <row r="5978" ht="29.55" customHeight="1" s="55">
      <c r="A5978" s="9" t="n">
        <v>45061</v>
      </c>
      <c r="B5978" s="59" t="inlineStr">
        <is>
          <t>플러그에너지</t>
        </is>
      </c>
      <c r="C5978" s="74" t="n"/>
      <c r="D5978" s="10" t="n">
        <v>0.0546</v>
      </c>
      <c r="E5978" s="17" t="inlineStr">
        <is>
          <t>최대주주 변경(케이아이비프라이빗에쿼티) 계약 체결</t>
        </is>
      </c>
      <c r="F5978" s="17" t="inlineStr">
        <is>
          <t>M&amp;A/엔터</t>
        </is>
      </c>
      <c r="G5978" s="26">
        <f>COUNTIF(B:B,B5978)</f>
        <v/>
      </c>
    </row>
    <row r="5979" ht="29.55" customHeight="1" s="55">
      <c r="A5979" s="9" t="n">
        <v>45058</v>
      </c>
      <c r="B5979" s="59" t="inlineStr">
        <is>
          <t>플러그에너지</t>
        </is>
      </c>
      <c r="C5979" s="74" t="n"/>
      <c r="D5979" s="10" t="n">
        <v>0.2374</v>
      </c>
      <c r="E5979" s="17" t="inlineStr">
        <is>
          <t>최대주주 변경(케이아이비프라이빗에쿼티) 계약 체결</t>
        </is>
      </c>
      <c r="F5979" s="17" t="inlineStr">
        <is>
          <t>M&amp;A/구조조정</t>
        </is>
      </c>
      <c r="G5979" s="26">
        <f>COUNTIF(B:B,B5979)</f>
        <v/>
      </c>
    </row>
    <row r="5980" ht="29.55" customHeight="1" s="55">
      <c r="A5980" s="9" t="n">
        <v>45222</v>
      </c>
      <c r="B5980" s="19" t="inlineStr">
        <is>
          <t>코윈테크</t>
        </is>
      </c>
      <c r="C5980" s="74" t="inlineStr">
        <is>
          <t>282880</t>
        </is>
      </c>
      <c r="D5980" s="17" t="inlineStr">
        <is>
          <t>종가 +2.69% (고가 +9.00%)</t>
        </is>
      </c>
      <c r="E5980" s="17" t="inlineStr">
        <is>
          <t>탑머티리얼의 LFP 양극재 개발 성공에 따른 장비 공급 부각</t>
        </is>
      </c>
      <c r="F5980" s="17" t="inlineStr">
        <is>
          <t>2차전지/장비</t>
        </is>
      </c>
      <c r="G5980" s="26">
        <f>COUNTIF(B:B,B5980)</f>
        <v/>
      </c>
    </row>
    <row r="5981" ht="29.55" customHeight="1" s="55">
      <c r="A5981" s="9" t="n">
        <v>45131</v>
      </c>
      <c r="B5981" s="19" t="inlineStr">
        <is>
          <t>코윈테크</t>
        </is>
      </c>
      <c r="C5981" s="74" t="inlineStr">
        <is>
          <t>282880</t>
        </is>
      </c>
      <c r="D5981" s="13" t="n">
        <v>0.0848</v>
      </c>
      <c r="E5981" s="17" t="inlineStr">
        <is>
          <t>2차전지 공정 자동화 시스템 수주 확대</t>
        </is>
      </c>
      <c r="F5981" s="17" t="inlineStr">
        <is>
          <t>2차전지 장비</t>
        </is>
      </c>
      <c r="G5981" s="26">
        <f>COUNTIF(B:B,B5981)</f>
        <v/>
      </c>
    </row>
    <row r="5982" ht="29.55" customHeight="1" s="55">
      <c r="A5982" s="9" t="n">
        <v>45117</v>
      </c>
      <c r="B5982" s="19" t="inlineStr">
        <is>
          <t>코윈테크</t>
        </is>
      </c>
      <c r="C5982" s="74" t="inlineStr">
        <is>
          <t>282880</t>
        </is>
      </c>
      <c r="D5982" s="13" t="n">
        <v>0.0809</v>
      </c>
      <c r="E5982" s="17" t="inlineStr">
        <is>
          <t>리포트 내 등락률 상위 종목으로 기재되었으나 특이기사 없음</t>
        </is>
      </c>
      <c r="F5982" s="17" t="inlineStr">
        <is>
          <t>기타</t>
        </is>
      </c>
      <c r="G5982" s="26">
        <f>COUNTIF(B:B,B5982)</f>
        <v/>
      </c>
    </row>
    <row r="5983" ht="29.55" customHeight="1" s="55">
      <c r="A5983" s="9" t="n">
        <v>45034</v>
      </c>
      <c r="B5983" s="17" t="inlineStr">
        <is>
          <t>코윈테크</t>
        </is>
      </c>
      <c r="C5983" s="74" t="inlineStr">
        <is>
          <t>282880</t>
        </is>
      </c>
      <c r="D5983" s="10" t="n">
        <v>0.1368</v>
      </c>
      <c r="E5983" s="17" t="inlineStr">
        <is>
          <t>1분기 대규모 수주 및 자회사 탑머티리얼 지분 가치 부각</t>
        </is>
      </c>
      <c r="F5983" s="17" t="inlineStr">
        <is>
          <t>미래차/이차전지</t>
        </is>
      </c>
      <c r="G5983" s="26">
        <f>COUNTIF(B:B,B5983)</f>
        <v/>
      </c>
    </row>
    <row r="5984" ht="29.55" customHeight="1" s="55">
      <c r="A5984" s="9" t="n">
        <v>45007</v>
      </c>
      <c r="B5984" s="19" t="inlineStr">
        <is>
          <t>코윈테크</t>
        </is>
      </c>
      <c r="C5984" s="74" t="inlineStr">
        <is>
          <t>282880</t>
        </is>
      </c>
      <c r="D5984" s="10" t="n">
        <v>0.1014</v>
      </c>
      <c r="E5984" s="17" t="inlineStr">
        <is>
          <t>탑머티리얼(자회사) 수주 및 2차전지 자동화 설비 부각</t>
        </is>
      </c>
      <c r="F5984" s="17" t="inlineStr">
        <is>
          <t>미래차/이차전지 (장비)</t>
        </is>
      </c>
      <c r="G5984" s="26">
        <f>COUNTIF(B:B,B5984)</f>
        <v/>
      </c>
    </row>
    <row r="5985" ht="29.55" customHeight="1" s="55">
      <c r="A5985" s="9" t="n">
        <v>44991</v>
      </c>
      <c r="B5985" s="19" t="inlineStr">
        <is>
          <t>코윈테크</t>
        </is>
      </c>
      <c r="C5985" s="74" t="inlineStr">
        <is>
          <t>282880</t>
        </is>
      </c>
      <c r="D5985" s="10" t="n">
        <v>0.0994</v>
      </c>
      <c r="E5985" s="17" t="inlineStr">
        <is>
          <t>185억 원 규모 2차전지 공정 자동화시스템 공급 계약</t>
        </is>
      </c>
      <c r="F5985" s="17" t="inlineStr">
        <is>
          <t>미래차/이차전지 (장비)</t>
        </is>
      </c>
      <c r="G5985" s="26">
        <f>COUNTIF(B:B,B5985)</f>
        <v/>
      </c>
    </row>
    <row r="5986" ht="29.55" customHeight="1" s="55">
      <c r="A5986" s="9" t="n">
        <v>45119</v>
      </c>
      <c r="B5986" s="19" t="inlineStr">
        <is>
          <t>코스텍시스</t>
        </is>
      </c>
      <c r="C5986" s="74" t="inlineStr">
        <is>
          <t>355150</t>
        </is>
      </c>
      <c r="D5986" s="19" t="inlineStr">
        <is>
          <t>+12.44% (고가)</t>
        </is>
      </c>
      <c r="E5986" s="17" t="inlineStr">
        <is>
          <t>차세대 반도체용 SiC 핵심 부품 공급 역량 부각</t>
        </is>
      </c>
      <c r="F5986" s="17" t="inlineStr">
        <is>
          <t>반도체 소재</t>
        </is>
      </c>
      <c r="G5986" s="26">
        <f>COUNTIF(B:B,B5986)</f>
        <v/>
      </c>
    </row>
    <row r="5987" ht="29.55" customHeight="1" s="55">
      <c r="A5987" s="9" t="n">
        <v>45069</v>
      </c>
      <c r="B5987" s="17" t="inlineStr">
        <is>
          <t>코스텍시스</t>
        </is>
      </c>
      <c r="C5987" s="74" t="inlineStr">
        <is>
          <t>355150</t>
        </is>
      </c>
      <c r="D5987" s="10" t="n">
        <v>0.0477</v>
      </c>
      <c r="E5987" s="17" t="inlineStr">
        <is>
          <t>차량용 전력반도체 방열 스페이서 개발 및 수직계열화 부각</t>
        </is>
      </c>
      <c r="F5987" s="17" t="inlineStr">
        <is>
          <t>전력반도체</t>
        </is>
      </c>
      <c r="G5987" s="26">
        <f>COUNTIF(B:B,B5987)</f>
        <v/>
      </c>
    </row>
    <row r="5988" ht="29.55" customHeight="1" s="55">
      <c r="A5988" s="9" t="n">
        <v>45063</v>
      </c>
      <c r="B5988" s="17" t="inlineStr">
        <is>
          <t>코스텍시스</t>
        </is>
      </c>
      <c r="C5988" s="74" t="inlineStr">
        <is>
          <t>355150</t>
        </is>
      </c>
      <c r="D5988" s="10" t="n">
        <v>0.1562</v>
      </c>
      <c r="E5988" s="17" t="inlineStr">
        <is>
          <t>전기차 전력반도체 방열 스페이서 수직계열화 및 현대차 납품</t>
        </is>
      </c>
      <c r="F5988" s="17" t="inlineStr">
        <is>
          <t>전력반도체/EV</t>
        </is>
      </c>
      <c r="G5988" s="26">
        <f>COUNTIF(B:B,B5988)</f>
        <v/>
      </c>
    </row>
    <row r="5989" ht="29.55" customHeight="1" s="55">
      <c r="A5989" s="9" t="n">
        <v>45058</v>
      </c>
      <c r="B5989" s="17" t="inlineStr">
        <is>
          <t>코스텍시스</t>
        </is>
      </c>
      <c r="C5989" s="74" t="inlineStr">
        <is>
          <t>355150</t>
        </is>
      </c>
      <c r="D5989" s="10" t="n">
        <v>0.0931</v>
      </c>
      <c r="E5989" s="17" t="inlineStr">
        <is>
          <t>전기차 전력반도체용 고방열 스페이서 기술 및 수직계열화</t>
        </is>
      </c>
      <c r="F5989" s="17" t="inlineStr">
        <is>
          <t>전력반도체</t>
        </is>
      </c>
      <c r="G5989" s="26">
        <f>COUNTIF(B:B,B5989)</f>
        <v/>
      </c>
    </row>
    <row r="5990" ht="29.55" customHeight="1" s="55">
      <c r="A5990" s="9" t="n">
        <v>45049</v>
      </c>
      <c r="B5990" s="17" t="inlineStr">
        <is>
          <t>코스텍시스</t>
        </is>
      </c>
      <c r="C5990" s="74" t="inlineStr">
        <is>
          <t>355150</t>
        </is>
      </c>
      <c r="D5990" s="10" t="n">
        <v>0.2281</v>
      </c>
      <c r="E5990" s="17" t="inlineStr">
        <is>
          <t>삼성전자/SK실트론 SiC 투자 확대에 따른 고방열 소재 기술 부각</t>
        </is>
      </c>
      <c r="F5990" s="17" t="inlineStr">
        <is>
          <t>미래차/이차전지</t>
        </is>
      </c>
      <c r="G5990" s="26">
        <f>COUNTIF(B:B,B5990)</f>
        <v/>
      </c>
    </row>
    <row r="5991" ht="29.55" customHeight="1" s="55">
      <c r="A5991" s="9" t="n">
        <v>45021</v>
      </c>
      <c r="B5991" s="19" t="inlineStr">
        <is>
          <t>코스텍시스</t>
        </is>
      </c>
      <c r="C5991" s="74" t="inlineStr">
        <is>
          <t>355150</t>
        </is>
      </c>
      <c r="D5991" s="10" t="n">
        <v>0.1628</v>
      </c>
      <c r="E5991" s="17" t="inlineStr">
        <is>
          <t>삼성전자·SK실트론 등 차세대 전력반도체(SiC) 투자 확대 수혜</t>
        </is>
      </c>
      <c r="F5991" s="17" t="inlineStr">
        <is>
          <t>삼성/반디플 (SiC)</t>
        </is>
      </c>
      <c r="G5991" s="26">
        <f>COUNTIF(B:B,B5991)</f>
        <v/>
      </c>
    </row>
    <row r="5992" ht="29.55" customHeight="1" s="55">
      <c r="A5992" s="9" t="n">
        <v>45230</v>
      </c>
      <c r="B5992" s="19" t="inlineStr">
        <is>
          <t>코리아나</t>
        </is>
      </c>
      <c r="C5992" s="74" t="inlineStr">
        <is>
          <t>027050</t>
        </is>
      </c>
      <c r="D5992" s="17" t="inlineStr">
        <is>
          <t>+6.89% 55</t>
        </is>
      </c>
      <c r="E5992" s="17" t="inlineStr">
        <is>
          <t>중국 광군제 수혜 기대감</t>
        </is>
      </c>
      <c r="F5992" s="17" t="inlineStr">
        <is>
          <t>화장품 57</t>
        </is>
      </c>
      <c r="G5992" s="26">
        <f>COUNTIF(B:B,B5992)</f>
        <v/>
      </c>
    </row>
    <row r="5993" ht="29.55" customHeight="1" s="55">
      <c r="A5993" s="9" t="n">
        <v>45180</v>
      </c>
      <c r="B5993" s="19" t="inlineStr">
        <is>
          <t>코리아나</t>
        </is>
      </c>
      <c r="C5993" s="74" t="inlineStr">
        <is>
          <t>027050</t>
        </is>
      </c>
      <c r="D5993" s="10" t="n">
        <v>0.0615</v>
      </c>
      <c r="E5993" s="17" t="inlineStr">
        <is>
          <t>화장품 업황 회복 및 대중 관계 개선 기대감에 따른 상승</t>
        </is>
      </c>
      <c r="F5993" s="17" t="inlineStr">
        <is>
          <t>화장품/기타</t>
        </is>
      </c>
      <c r="G5993" s="26">
        <f>COUNTIF(B:B,B5993)</f>
        <v/>
      </c>
    </row>
    <row r="5994" ht="29.55" customHeight="1" s="55">
      <c r="A5994" s="9" t="n">
        <v>45156</v>
      </c>
      <c r="B5994" s="19" t="inlineStr">
        <is>
          <t>코리아나</t>
        </is>
      </c>
      <c r="C5994" s="74" t="inlineStr">
        <is>
          <t>027050</t>
        </is>
      </c>
      <c r="D5994" s="10" t="n">
        <v>0.1175</v>
      </c>
      <c r="E5994" s="17" t="inlineStr">
        <is>
          <t>중국 단체 관광객(유커) 귀환에 따른 소비주 매출 회복 기대감</t>
        </is>
      </c>
      <c r="F5994" s="17" t="inlineStr">
        <is>
          <t>화장품</t>
        </is>
      </c>
      <c r="G5994" s="26">
        <f>COUNTIF(B:B,B5994)</f>
        <v/>
      </c>
    </row>
    <row r="5995" ht="29.55" customHeight="1" s="55">
      <c r="A5995" s="9" t="n">
        <v>45152</v>
      </c>
      <c r="B5995" s="19" t="inlineStr">
        <is>
          <t>코리아나</t>
        </is>
      </c>
      <c r="C5995" s="74" t="inlineStr">
        <is>
          <t>027050</t>
        </is>
      </c>
      <c r="D5995" s="10" t="n">
        <v>0.1032</v>
      </c>
      <c r="E5995" s="17" t="inlineStr">
        <is>
          <t>중국 리오프닝 및 유커 방문에 따른 화장품 매출 증대 기대감</t>
        </is>
      </c>
      <c r="F5995" s="17" t="inlineStr">
        <is>
          <t>화장품</t>
        </is>
      </c>
      <c r="G5995" s="26">
        <f>COUNTIF(B:B,B5995)</f>
        <v/>
      </c>
    </row>
    <row r="5996" ht="29.55" customHeight="1" s="55">
      <c r="A5996" s="9" t="n">
        <v>45149</v>
      </c>
      <c r="B5996" s="19" t="inlineStr">
        <is>
          <t>코리아나</t>
        </is>
      </c>
      <c r="C5996" s="74" t="inlineStr">
        <is>
          <t>027050</t>
        </is>
      </c>
      <c r="D5996" s="10" t="n">
        <v>0.1297</v>
      </c>
      <c r="E5996" s="17" t="inlineStr">
        <is>
          <t xml:space="preserve">유커 귀환에 따른 화장품 섹터 동반 강세 및 실적 개선 기대 </t>
        </is>
      </c>
      <c r="F5996" s="17" t="inlineStr">
        <is>
          <t>화장품</t>
        </is>
      </c>
      <c r="G5996" s="26">
        <f>COUNTIF(B:B,B5996)</f>
        <v/>
      </c>
    </row>
    <row r="5997" ht="29.55" customHeight="1" s="55">
      <c r="A5997" s="9" t="n">
        <v>45148</v>
      </c>
      <c r="B5997" s="19" t="inlineStr">
        <is>
          <t>코리아나</t>
        </is>
      </c>
      <c r="C5997" s="74" t="inlineStr">
        <is>
          <t>027050</t>
        </is>
      </c>
      <c r="D5997" s="17" t="inlineStr">
        <is>
          <t>+29.92% (상한가)</t>
        </is>
      </c>
      <c r="E5997" s="17" t="inlineStr">
        <is>
          <t>중국 리오프닝 및 단체 관광객(유커) 유입에 따른 실적 개선 기대</t>
        </is>
      </c>
      <c r="F5997" s="17" t="inlineStr">
        <is>
          <t>화장품</t>
        </is>
      </c>
      <c r="G5997" s="26">
        <f>COUNTIF(B:B,B5997)</f>
        <v/>
      </c>
    </row>
    <row r="5998" ht="29.55" customHeight="1" s="55">
      <c r="A5998" s="9" t="n">
        <v>45111</v>
      </c>
      <c r="B5998" s="19" t="inlineStr">
        <is>
          <t>케이엔제이</t>
        </is>
      </c>
      <c r="C5998" s="74" t="inlineStr">
        <is>
          <t>272110</t>
        </is>
      </c>
      <c r="D5998" s="13" t="n">
        <v>0.1423</v>
      </c>
      <c r="E5998" s="17" t="inlineStr">
        <is>
          <t>미중 무역분쟁에 따른 중국 반도체 업체향 SiC 포커스 링 공급 확대 기대</t>
        </is>
      </c>
      <c r="F5998" s="17" t="inlineStr">
        <is>
          <t>반도체 부품</t>
        </is>
      </c>
      <c r="G5998" s="26">
        <f>COUNTIF(B:B,B5998)</f>
        <v/>
      </c>
    </row>
    <row r="5999" ht="29.55" customHeight="1" s="55">
      <c r="A5999" s="9" t="n">
        <v>45072</v>
      </c>
      <c r="B5999" s="17" t="inlineStr">
        <is>
          <t>케이엔제이</t>
        </is>
      </c>
      <c r="C5999" s="74" t="inlineStr">
        <is>
          <t>272110</t>
        </is>
      </c>
      <c r="D5999" s="10" t="n">
        <v>0.0898</v>
      </c>
      <c r="E5999" s="17" t="inlineStr">
        <is>
          <t>반도체 식각 공정용 부품 수요 증가 기대 (엔비디아 훈풍)</t>
        </is>
      </c>
      <c r="F5999" s="17" t="inlineStr">
        <is>
          <t>반도체 부품</t>
        </is>
      </c>
      <c r="G5999" s="26">
        <f>COUNTIF(B:B,B5999)</f>
        <v/>
      </c>
    </row>
    <row r="6000" ht="29.55" customHeight="1" s="55">
      <c r="A6000" s="9" t="n">
        <v>45009</v>
      </c>
      <c r="B6000" s="19" t="inlineStr">
        <is>
          <t>케이엔제이</t>
        </is>
      </c>
      <c r="C6000" s="74" t="inlineStr">
        <is>
          <t>272110</t>
        </is>
      </c>
      <c r="D6000" s="10" t="n">
        <v>0.099</v>
      </c>
      <c r="E6000" s="17" t="inlineStr">
        <is>
          <t>반도체 소재/부품 관련주 상승</t>
        </is>
      </c>
      <c r="F6000" s="17" t="inlineStr">
        <is>
          <t>삼성/반디플</t>
        </is>
      </c>
      <c r="G6000" s="26">
        <f>COUNTIF(B:B,B6000)</f>
        <v/>
      </c>
    </row>
    <row r="6001" ht="29.55" customHeight="1" s="55">
      <c r="A6001" s="9" t="n">
        <v>45008</v>
      </c>
      <c r="B6001" s="19" t="inlineStr">
        <is>
          <t>케이엔제이</t>
        </is>
      </c>
      <c r="C6001" s="74" t="inlineStr">
        <is>
          <t>272110</t>
        </is>
      </c>
      <c r="D6001" s="10" t="n">
        <v>0.099</v>
      </c>
      <c r="E6001" s="17" t="inlineStr">
        <is>
          <t>반도체 소재/부품 관련주 상승</t>
        </is>
      </c>
      <c r="F6001" s="17" t="inlineStr">
        <is>
          <t>삼성/반디플</t>
        </is>
      </c>
      <c r="G6001" s="26">
        <f>COUNTIF(B:B,B6001)</f>
        <v/>
      </c>
    </row>
    <row r="6002" ht="29.55" customHeight="1" s="55">
      <c r="A6002" s="9" t="n">
        <v>44991</v>
      </c>
      <c r="B6002" s="19" t="inlineStr">
        <is>
          <t>케이엔제이</t>
        </is>
      </c>
      <c r="C6002" s="74" t="inlineStr">
        <is>
          <t>272110</t>
        </is>
      </c>
      <c r="D6002" s="10" t="n">
        <v>0.0881</v>
      </c>
      <c r="E6002" s="17" t="inlineStr">
        <is>
          <t>SK하이닉스 SiC링 직공급 벤더 진입 및 증설 효과</t>
        </is>
      </c>
      <c r="F6002" s="17" t="inlineStr">
        <is>
          <t>삼성/반디플 (부품)</t>
        </is>
      </c>
      <c r="G6002" s="26">
        <f>COUNTIF(B:B,B6002)</f>
        <v/>
      </c>
    </row>
    <row r="6003" ht="29.55" customHeight="1" s="55">
      <c r="A6003" s="9" t="n">
        <v>44988</v>
      </c>
      <c r="B6003" s="19" t="inlineStr">
        <is>
          <t>케이엔제이</t>
        </is>
      </c>
      <c r="C6003" s="74" t="inlineStr">
        <is>
          <t>272110</t>
        </is>
      </c>
      <c r="D6003" s="10" t="n">
        <v>0.0881</v>
      </c>
      <c r="E6003" s="17" t="inlineStr">
        <is>
          <t>SK하이닉스 SiC링 직공급 벤더 진입</t>
        </is>
      </c>
      <c r="F6003" s="17" t="inlineStr">
        <is>
          <t>삼성/반디플 (소재)</t>
        </is>
      </c>
      <c r="G6003" s="26">
        <f>COUNTIF(B:B,B6003)</f>
        <v/>
      </c>
    </row>
    <row r="6004" ht="29.55" customHeight="1" s="55">
      <c r="A6004" s="9" t="n">
        <v>45163</v>
      </c>
      <c r="B6004" s="19" t="inlineStr">
        <is>
          <t>컬러레이</t>
        </is>
      </c>
      <c r="C6004" s="74" t="inlineStr">
        <is>
          <t>900310</t>
        </is>
      </c>
      <c r="D6004" s="10" t="n">
        <v>0.1421</v>
      </c>
      <c r="E6004" s="17" t="inlineStr">
        <is>
          <t>중국 내 일본산 화장품 보이콧 움직임 확산에 따른 중국 기반 화장품 본사 부각</t>
        </is>
      </c>
      <c r="F6004" s="17" t="inlineStr">
        <is>
          <t>화장품/반일</t>
        </is>
      </c>
      <c r="G6004" s="26">
        <f>COUNTIF(B:B,B6004)</f>
        <v/>
      </c>
    </row>
    <row r="6005" ht="29.55" customHeight="1" s="55">
      <c r="A6005" s="9" t="n">
        <v>45125</v>
      </c>
      <c r="B6005" s="19" t="inlineStr">
        <is>
          <t>컬러레이</t>
        </is>
      </c>
      <c r="C6005" s="74" t="inlineStr">
        <is>
          <t>900310</t>
        </is>
      </c>
      <c r="D6005" s="13" t="n">
        <v>0.1768</v>
      </c>
      <c r="E6005" s="17" t="inlineStr">
        <is>
          <t xml:space="preserve">자동차용 고성능 전도성 복합재료 개발 및 중국 국책사업 신청 </t>
        </is>
      </c>
      <c r="F6005" s="17" t="inlineStr">
        <is>
          <t>화장품/소재</t>
        </is>
      </c>
      <c r="G6005" s="26">
        <f>COUNTIF(B:B,B6005)</f>
        <v/>
      </c>
    </row>
    <row r="6006" ht="29.55" customHeight="1" s="55">
      <c r="A6006" s="9" t="n">
        <v>45104</v>
      </c>
      <c r="B6006" s="19" t="inlineStr">
        <is>
          <t>컬러레이</t>
        </is>
      </c>
      <c r="C6006" s="74" t="inlineStr">
        <is>
          <t>900310</t>
        </is>
      </c>
      <c r="D6006" s="13" t="n">
        <v>0.1181</v>
      </c>
      <c r="E6006" s="17" t="inlineStr">
        <is>
          <t>중국 내 화장품 불매 운동 반사이익 기대감</t>
        </is>
      </c>
      <c r="F6006" s="17" t="inlineStr">
        <is>
          <t>화장품</t>
        </is>
      </c>
      <c r="G6006" s="26">
        <f>COUNTIF(B:B,B6006)</f>
        <v/>
      </c>
    </row>
    <row r="6007" ht="29.55" customHeight="1" s="55">
      <c r="A6007" s="9" t="n">
        <v>45056</v>
      </c>
      <c r="B6007" s="17" t="inlineStr">
        <is>
          <t>컬러레이</t>
        </is>
      </c>
      <c r="C6007" s="74" t="inlineStr">
        <is>
          <t>900310</t>
        </is>
      </c>
      <c r="D6007" s="10" t="n">
        <v>0.0635</v>
      </c>
      <c r="E6007" s="17" t="inlineStr">
        <is>
          <t>화장품용 진주광택안료 매출 회복 기대</t>
        </is>
      </c>
      <c r="F6007" s="17" t="inlineStr">
        <is>
          <t>화장품 소재</t>
        </is>
      </c>
      <c r="G6007" s="26">
        <f>COUNTIF(B:B,B6007)</f>
        <v/>
      </c>
    </row>
    <row r="6008" ht="29.55" customHeight="1" s="55">
      <c r="A6008" s="9" t="n">
        <v>44943</v>
      </c>
      <c r="B6008" s="17" t="inlineStr">
        <is>
          <t>컬러레이</t>
        </is>
      </c>
      <c r="C6008" s="74" t="inlineStr">
        <is>
          <t>900310</t>
        </is>
      </c>
      <c r="D6008" s="10" t="n">
        <v>0.0687</v>
      </c>
      <c r="E6008" s="17" t="inlineStr">
        <is>
          <t>제2공장 중국 정부 '스마트 디지털 공장' 공식 선정</t>
        </is>
      </c>
      <c r="F6008" s="17" t="inlineStr">
        <is>
          <t>화장품/스마트공장</t>
        </is>
      </c>
      <c r="G6008" s="26">
        <f>COUNTIF(B:B,B6008)</f>
        <v/>
      </c>
    </row>
    <row r="6009" ht="29.55" customHeight="1" s="55">
      <c r="A6009" s="9" t="n">
        <v>44937</v>
      </c>
      <c r="B6009" s="19" t="inlineStr">
        <is>
          <t>컬러레이</t>
        </is>
      </c>
      <c r="C6009" s="74" t="inlineStr">
        <is>
          <t>900310</t>
        </is>
      </c>
      <c r="D6009" s="10" t="n">
        <v>0.0492</v>
      </c>
      <c r="E6009" s="17" t="inlineStr">
        <is>
          <t>중국 리오프닝 및 화장품 수요 회복 기대</t>
        </is>
      </c>
      <c r="F6009" s="17" t="inlineStr">
        <is>
          <t>리오프닝/화장품</t>
        </is>
      </c>
      <c r="G6009" s="26">
        <f>COUNTIF(B:B,B6009)</f>
        <v/>
      </c>
    </row>
    <row r="6010" ht="29.55" customHeight="1" s="55">
      <c r="A6010" s="9" t="n">
        <v>45247</v>
      </c>
      <c r="B6010" s="19" t="inlineStr">
        <is>
          <t>컨텍</t>
        </is>
      </c>
      <c r="C6010" s="74" t="inlineStr">
        <is>
          <t>451760</t>
        </is>
      </c>
      <c r="D6010" s="17" t="inlineStr">
        <is>
          <t>종가 $+4.67\%$ / 고가 $+10.16\%$</t>
        </is>
      </c>
      <c r="E6010" s="17" t="inlineStr">
        <is>
          <t>스페이스X '스타십' 발사 재시도 소식에 따른 기대감</t>
        </is>
      </c>
      <c r="F6010" s="17" t="inlineStr">
        <is>
          <t>우주항공</t>
        </is>
      </c>
      <c r="G6010" s="26">
        <f>COUNTIF(B:B,B6010)</f>
        <v/>
      </c>
    </row>
    <row r="6011" ht="29.55" customHeight="1" s="55">
      <c r="A6011" s="9" t="n">
        <v>45245</v>
      </c>
      <c r="B6011" s="19" t="inlineStr">
        <is>
          <t>컨텍</t>
        </is>
      </c>
      <c r="C6011" s="74" t="inlineStr">
        <is>
          <t>451760</t>
        </is>
      </c>
      <c r="D6011" s="10" t="n">
        <v>0.1708</v>
      </c>
      <c r="E6011" s="17" t="inlineStr">
        <is>
          <t>스페이스X 스타십의 두 번째 시험비행 재시도 소식 및 고객사 관계 부각</t>
        </is>
      </c>
      <c r="F6011" s="17" t="inlineStr">
        <is>
          <t>우주항공</t>
        </is>
      </c>
      <c r="G6011" s="26">
        <f>COUNTIF(B:B,B6011)</f>
        <v/>
      </c>
    </row>
    <row r="6012" ht="29.55" customHeight="1" s="55">
      <c r="A6012" s="9" t="n">
        <v>45244</v>
      </c>
      <c r="B6012" s="19" t="inlineStr">
        <is>
          <t>컨텍</t>
        </is>
      </c>
      <c r="C6012" s="74" t="inlineStr">
        <is>
          <t>451760</t>
        </is>
      </c>
      <c r="D6012" s="17" t="inlineStr">
        <is>
          <t>$+03.42\%$</t>
        </is>
      </c>
      <c r="E6012" s="17" t="inlineStr">
        <is>
          <t>스페이스X의 2027년 상장 기대감 및 뉴스페이스 시대 수혜 부각</t>
        </is>
      </c>
      <c r="F6012" s="17" t="inlineStr">
        <is>
          <t>우주항공</t>
        </is>
      </c>
      <c r="G6012" s="26">
        <f>COUNTIF(B:B,B6012)</f>
        <v/>
      </c>
    </row>
    <row r="6013" ht="29.55" customHeight="1" s="55">
      <c r="A6013" s="9" t="n">
        <v>45243</v>
      </c>
      <c r="B6013" s="19" t="inlineStr">
        <is>
          <t>컨텍</t>
        </is>
      </c>
      <c r="C6013" s="74" t="inlineStr">
        <is>
          <t>451760</t>
        </is>
      </c>
      <c r="D6013" s="17" t="inlineStr">
        <is>
          <t>$+03.42\%$</t>
        </is>
      </c>
      <c r="E6013" s="17" t="inlineStr">
        <is>
          <t>스페이스X의 2027년 상장 기대감 및 뉴스페이스 시장 선도 기업 부각</t>
        </is>
      </c>
      <c r="F6013" s="17" t="inlineStr">
        <is>
          <t>우주항공</t>
        </is>
      </c>
      <c r="G6013" s="26">
        <f>COUNTIF(B:B,B6013)</f>
        <v/>
      </c>
    </row>
    <row r="6014" ht="29.55" customHeight="1" s="55">
      <c r="A6014" s="9" t="n">
        <v>45240</v>
      </c>
      <c r="B6014" s="19" t="inlineStr">
        <is>
          <t>컨텍</t>
        </is>
      </c>
      <c r="C6014" s="74" t="inlineStr">
        <is>
          <t>451760</t>
        </is>
      </c>
      <c r="D6014" s="10" t="n">
        <v>0.157</v>
      </c>
      <c r="E6014" s="17" t="inlineStr">
        <is>
          <t>우주 지상국 데이터 서비스의 독보적 기술력 및 뉴스페이스 시대 수혜 기대</t>
        </is>
      </c>
      <c r="F6014" s="17" t="inlineStr">
        <is>
          <t>우주항공</t>
        </is>
      </c>
      <c r="G6014" s="26">
        <f>COUNTIF(B:B,B6014)</f>
        <v/>
      </c>
    </row>
    <row r="6015" ht="29.55" customHeight="1" s="55">
      <c r="A6015" s="9" t="n">
        <v>45239</v>
      </c>
      <c r="B6015" s="19" t="inlineStr">
        <is>
          <t>컨텍</t>
        </is>
      </c>
      <c r="C6015" s="74" t="inlineStr">
        <is>
          <t>451760</t>
        </is>
      </c>
      <c r="D6015" s="10" t="n">
        <v>-0.2924</v>
      </c>
      <c r="E6015" s="17" t="inlineStr">
        <is>
          <t>우주 지상국 서비스 기대감에도 상장 첫날 급락세 기록</t>
        </is>
      </c>
      <c r="F6015" s="17" t="inlineStr">
        <is>
          <t>신규상장/우주</t>
        </is>
      </c>
      <c r="G6015" s="26">
        <f>COUNTIF(B:B,B6015)</f>
        <v/>
      </c>
    </row>
    <row r="6016" ht="29.55" customHeight="1" s="55">
      <c r="A6016" s="9" t="n">
        <v>45274</v>
      </c>
      <c r="B6016" s="17" t="inlineStr">
        <is>
          <t>카카오</t>
        </is>
      </c>
      <c r="C6016" s="74" t="inlineStr">
        <is>
          <t>035720</t>
        </is>
      </c>
      <c r="D6016" s="10" t="n">
        <v>0.0668</v>
      </c>
      <c r="E6016" s="17" t="inlineStr">
        <is>
          <t>미 연준(FOMC) 금리 동결 및 내년 금리 인하 전망에 따른 성장주 강세</t>
        </is>
      </c>
      <c r="F6016" s="17" t="inlineStr">
        <is>
          <t>플랫폼/인터넷 54</t>
        </is>
      </c>
      <c r="G6016" s="26">
        <f>COUNTIF(B:B,B6016)</f>
        <v/>
      </c>
    </row>
    <row r="6017" ht="29.55" customHeight="1" s="55">
      <c r="A6017" s="9" t="n">
        <v>45251</v>
      </c>
      <c r="B6017" s="19" t="inlineStr">
        <is>
          <t>카카오</t>
        </is>
      </c>
      <c r="C6017" s="74" t="inlineStr">
        <is>
          <t>035720</t>
        </is>
      </c>
      <c r="D6017" s="17" t="inlineStr">
        <is>
          <t>+3.03% 8282</t>
        </is>
      </c>
      <c r="E6017" s="17" t="inlineStr">
        <is>
          <t>미국 나스닥 지수 상승 영향에 따른 강세</t>
        </is>
      </c>
      <c r="F6017" s="17" t="inlineStr">
        <is>
          <t>플랫폼 84848484</t>
        </is>
      </c>
      <c r="G6017" s="26">
        <f>COUNTIF(B:B,B6017)</f>
        <v/>
      </c>
    </row>
    <row r="6018" ht="29.55" customHeight="1" s="55">
      <c r="A6018" s="9" t="n">
        <v>45236</v>
      </c>
      <c r="B6018" s="19" t="inlineStr">
        <is>
          <t>카카오</t>
        </is>
      </c>
      <c r="C6018" s="74" t="inlineStr">
        <is>
          <t>035720</t>
        </is>
      </c>
      <c r="D6018" s="10" t="n">
        <v>0.0823</v>
      </c>
      <c r="E6018" s="17" t="inlineStr">
        <is>
          <t xml:space="preserve">김범수 창업자 주재 비상 경영 회의를 통한 사법 리스크 정면 돌파 의지 </t>
        </is>
      </c>
      <c r="F6018" s="17" t="inlineStr">
        <is>
          <t>카카오/경영개선</t>
        </is>
      </c>
      <c r="G6018" s="26">
        <f>COUNTIF(B:B,B6018)</f>
        <v/>
      </c>
    </row>
    <row r="6019" ht="29.55" customHeight="1" s="55">
      <c r="A6019" s="9" t="n">
        <v>44998</v>
      </c>
      <c r="B6019" s="19" t="inlineStr">
        <is>
          <t>카카오</t>
        </is>
      </c>
      <c r="C6019" s="74" t="inlineStr">
        <is>
          <t>035720</t>
        </is>
      </c>
      <c r="D6019" s="10" t="n">
        <v>0.0465</v>
      </c>
      <c r="E6019" s="17" t="inlineStr">
        <is>
          <t>하이브의 SM 인수 중단 선언으로 SM 경영권 확보 유력</t>
        </is>
      </c>
      <c r="F6019" s="17" t="inlineStr">
        <is>
          <t>M&amp;A/공시 (SM)</t>
        </is>
      </c>
      <c r="G6019" s="26">
        <f>COUNTIF(B:B,B6019)</f>
        <v/>
      </c>
    </row>
    <row r="6020" ht="29.55" customHeight="1" s="55">
      <c r="A6020" s="9" t="n">
        <v>44991</v>
      </c>
      <c r="B6020" s="19" t="inlineStr">
        <is>
          <t>카카오</t>
        </is>
      </c>
      <c r="C6020" s="74" t="inlineStr">
        <is>
          <t>035720</t>
        </is>
      </c>
      <c r="D6020" s="10" t="n">
        <v>0.0426</v>
      </c>
      <c r="E6020" s="17" t="inlineStr">
        <is>
          <t>미국 기술주 훈풍 및 SM 인수전 이슈 지속</t>
        </is>
      </c>
      <c r="F6020" s="17" t="inlineStr">
        <is>
          <t>IT/기술</t>
        </is>
      </c>
      <c r="G6020" s="26">
        <f>COUNTIF(B:B,B6020)</f>
        <v/>
      </c>
    </row>
    <row r="6021" ht="29.55" customHeight="1" s="55">
      <c r="A6021" s="9" t="n">
        <v>44935</v>
      </c>
      <c r="B6021" s="19" t="inlineStr">
        <is>
          <t>카카오</t>
        </is>
      </c>
      <c r="C6021" s="74" t="inlineStr">
        <is>
          <t>035720</t>
        </is>
      </c>
      <c r="D6021" s="10" t="n">
        <v>0.0682</v>
      </c>
      <c r="E6021" s="17" t="inlineStr">
        <is>
          <t>위험자산 선호 심리 회복 및 계열사 호재 연동</t>
        </is>
      </c>
      <c r="F6021" s="17" t="inlineStr">
        <is>
          <t>경제 일반</t>
        </is>
      </c>
      <c r="G6021" s="26">
        <f>COUNTIF(B:B,B6021)</f>
        <v/>
      </c>
    </row>
    <row r="6022" ht="29.55" customHeight="1" s="55">
      <c r="A6022" s="9" t="n">
        <v>45231</v>
      </c>
      <c r="B6022" s="19" t="inlineStr">
        <is>
          <t>진영</t>
        </is>
      </c>
      <c r="C6022" s="74" t="inlineStr">
        <is>
          <t>285800</t>
        </is>
      </c>
      <c r="D6022" s="10" t="n">
        <v>0.2443</v>
      </c>
      <c r="E6022" s="17" t="inlineStr">
        <is>
          <t>국민의힘의 김포 서울 편입 승부수에 따른 관련 테마 형성</t>
        </is>
      </c>
      <c r="F6022" s="17" t="inlineStr">
        <is>
          <t>정치/김포편입</t>
        </is>
      </c>
      <c r="G6022" s="26">
        <f>COUNTIF(B:B,B6022)</f>
        <v/>
      </c>
    </row>
    <row r="6023" ht="29.55" customHeight="1" s="55">
      <c r="A6023" s="9" t="n">
        <v>45149</v>
      </c>
      <c r="B6023" s="19" t="inlineStr">
        <is>
          <t>진영</t>
        </is>
      </c>
      <c r="C6023" s="74" t="inlineStr">
        <is>
          <t>285800</t>
        </is>
      </c>
      <c r="D6023" s="17" t="inlineStr">
        <is>
          <t>+29.87% (상한가)</t>
        </is>
      </c>
      <c r="E6023" s="17" t="inlineStr">
        <is>
          <t xml:space="preserve">반도체 대전방지용 및 이차전지 방염 필름 상용화 기대감 </t>
        </is>
      </c>
      <c r="F6023" s="17" t="inlineStr">
        <is>
          <t>반도체/2차전지 소재</t>
        </is>
      </c>
      <c r="G6023" s="26">
        <f>COUNTIF(B:B,B6023)</f>
        <v/>
      </c>
    </row>
    <row r="6024" ht="29.55" customHeight="1" s="55">
      <c r="A6024" s="9" t="n">
        <v>45142</v>
      </c>
      <c r="B6024" s="19" t="inlineStr">
        <is>
          <t>진영</t>
        </is>
      </c>
      <c r="C6024" s="74" t="inlineStr">
        <is>
          <t>285800</t>
        </is>
      </c>
      <c r="D6024" s="17" t="inlineStr">
        <is>
          <t>+29.83% (상한가)</t>
        </is>
      </c>
      <c r="E6024" s="17" t="inlineStr">
        <is>
          <t>국내 최초 반도체 대전방지필름 성능 입증 및 S사 향 테스트 진행</t>
        </is>
      </c>
      <c r="F6024" s="17" t="inlineStr">
        <is>
          <t>반도체 소재</t>
        </is>
      </c>
      <c r="G6024" s="26">
        <f>COUNTIF(B:B,B6024)</f>
        <v/>
      </c>
    </row>
    <row r="6025" ht="29.55" customHeight="1" s="55">
      <c r="A6025" s="9" t="n">
        <v>45092</v>
      </c>
      <c r="B6025" s="19" t="inlineStr">
        <is>
          <t>진영</t>
        </is>
      </c>
      <c r="C6025" s="74" t="inlineStr">
        <is>
          <t>285800</t>
        </is>
      </c>
      <c r="D6025" s="10" t="n">
        <v>0.0771</v>
      </c>
      <c r="E6025" s="17" t="inlineStr">
        <is>
          <t>반도체 대전방지 필름 등 기능성 플라스틱 시트 전문 기업 부각</t>
        </is>
      </c>
      <c r="F6025" s="17" t="inlineStr">
        <is>
          <t>BIO (기타)</t>
        </is>
      </c>
      <c r="G6025" s="26">
        <f>COUNTIF(B:B,B6025)</f>
        <v/>
      </c>
    </row>
    <row r="6026" ht="29.55" customHeight="1" s="55">
      <c r="A6026" s="9" t="n">
        <v>45089</v>
      </c>
      <c r="B6026" s="19" t="inlineStr">
        <is>
          <t>진영</t>
        </is>
      </c>
      <c r="C6026" s="74" t="inlineStr">
        <is>
          <t>285800</t>
        </is>
      </c>
      <c r="D6026" s="10" t="n">
        <v>0.1196</v>
      </c>
      <c r="E6026" s="17" t="inlineStr">
        <is>
          <t>코스닥 상장 초기 변동성 및 플라스틱 제품 제조 경쟁력 부각</t>
        </is>
      </c>
      <c r="F6026" s="17" t="inlineStr">
        <is>
          <t>개별주</t>
        </is>
      </c>
      <c r="G6026" s="26">
        <f>COUNTIF(B:B,B6026)</f>
        <v/>
      </c>
    </row>
    <row r="6027" ht="29.55" customHeight="1" s="55">
      <c r="A6027" s="9" t="n">
        <v>45086</v>
      </c>
      <c r="B6027" s="19" t="inlineStr">
        <is>
          <t>진영</t>
        </is>
      </c>
      <c r="C6027" s="74" t="inlineStr">
        <is>
          <t>285800</t>
        </is>
      </c>
      <c r="D6027" s="10" t="n">
        <v>0.0169</v>
      </c>
      <c r="E6027" s="17" t="inlineStr">
        <is>
          <t>반도체 대전방지 필름 등 기능성 플라스틱 시트 제조 기술 부각</t>
        </is>
      </c>
      <c r="F6027" s="17" t="inlineStr">
        <is>
          <t>신규상장</t>
        </is>
      </c>
      <c r="G6027" s="26">
        <f>COUNTIF(B:B,B6027)</f>
        <v/>
      </c>
    </row>
    <row r="6028" ht="29.55" customHeight="1" s="55">
      <c r="A6028" s="9" t="n">
        <v>45182</v>
      </c>
      <c r="B6028" s="19" t="inlineStr">
        <is>
          <t>지엔씨에너지</t>
        </is>
      </c>
      <c r="C6028" s="74" t="inlineStr">
        <is>
          <t>119850</t>
        </is>
      </c>
      <c r="D6028" s="10" t="n">
        <v>0.0835</v>
      </c>
      <c r="E6028" s="17" t="inlineStr">
        <is>
          <t>바이오가스 전환 기술 개발 및 신재생에너지 테마 동반 상승</t>
        </is>
      </c>
      <c r="F6028" s="17" t="inlineStr">
        <is>
          <t>신재생에너지</t>
        </is>
      </c>
      <c r="G6028" s="26">
        <f>COUNTIF(B:B,B6028)</f>
        <v/>
      </c>
    </row>
    <row r="6029" ht="29.55" customHeight="1" s="55">
      <c r="A6029" s="9" t="n">
        <v>45070</v>
      </c>
      <c r="B6029" s="17" t="inlineStr">
        <is>
          <t>지엔씨에너지</t>
        </is>
      </c>
      <c r="C6029" s="74" t="inlineStr">
        <is>
          <t>119850</t>
        </is>
      </c>
      <c r="D6029" s="10" t="n">
        <v>0.0425</v>
      </c>
      <c r="E6029" s="17" t="inlineStr">
        <is>
          <t>국내 유일 바이오가스 전·후처리 기술 및 발전설비 보유</t>
        </is>
      </c>
      <c r="F6029" s="17" t="inlineStr">
        <is>
          <t>바이오가스/에너지</t>
        </is>
      </c>
      <c r="G6029" s="26">
        <f>COUNTIF(B:B,B6029)</f>
        <v/>
      </c>
    </row>
    <row r="6030" ht="29.55" customHeight="1" s="55">
      <c r="A6030" s="9" t="n">
        <v>45062</v>
      </c>
      <c r="B6030" s="17" t="inlineStr">
        <is>
          <t>지엔씨에너지</t>
        </is>
      </c>
      <c r="C6030" s="74" t="inlineStr">
        <is>
          <t>119850</t>
        </is>
      </c>
      <c r="D6030" s="10" t="n">
        <v>0.1398</v>
      </c>
      <c r="E6030" s="17" t="inlineStr">
        <is>
          <t>바이오가스 의무화 법령 예고 및 유일한 전·후처리 기술 보유</t>
        </is>
      </c>
      <c r="F6030" s="17" t="inlineStr">
        <is>
          <t>바이오가스/에너지</t>
        </is>
      </c>
      <c r="G6030" s="26">
        <f>COUNTIF(B:B,B6030)</f>
        <v/>
      </c>
    </row>
    <row r="6031" ht="29.55" customHeight="1" s="55">
      <c r="A6031" s="9" t="n">
        <v>45058</v>
      </c>
      <c r="B6031" s="17" t="inlineStr">
        <is>
          <t>지엔씨에너지</t>
        </is>
      </c>
      <c r="C6031" s="74" t="inlineStr">
        <is>
          <t>119850</t>
        </is>
      </c>
      <c r="D6031" s="10" t="n">
        <v>0.0396</v>
      </c>
      <c r="E6031" s="17" t="inlineStr">
        <is>
          <t>정부의 바이오에너지 상용화 지원 정책</t>
        </is>
      </c>
      <c r="F6031" s="17" t="inlineStr">
        <is>
          <t>바이오에너지</t>
        </is>
      </c>
      <c r="G6031" s="26">
        <f>COUNTIF(B:B,B6031)</f>
        <v/>
      </c>
    </row>
    <row r="6032" ht="29.55" customHeight="1" s="55">
      <c r="A6032" s="9" t="n">
        <v>45050</v>
      </c>
      <c r="B6032" s="17" t="inlineStr">
        <is>
          <t>지엔씨에너지</t>
        </is>
      </c>
      <c r="C6032" s="74" t="inlineStr">
        <is>
          <t>119850</t>
        </is>
      </c>
      <c r="D6032" s="10" t="n">
        <v>0.2989</v>
      </c>
      <c r="E6032" s="17" t="inlineStr">
        <is>
          <t>바이오가스 의무생산 법안(바이오가스촉진법) 시행에 따른 수혜 기대</t>
        </is>
      </c>
      <c r="F6032" s="17" t="inlineStr">
        <is>
          <t>원자재</t>
        </is>
      </c>
      <c r="G6032" s="26">
        <f>COUNTIF(B:B,B6032)</f>
        <v/>
      </c>
    </row>
    <row r="6033" ht="29.55" customHeight="1" s="55">
      <c r="A6033" s="9" t="n">
        <v>45044</v>
      </c>
      <c r="B6033" s="17" t="inlineStr">
        <is>
          <t>지엔씨에너지</t>
        </is>
      </c>
      <c r="C6033" s="74" t="inlineStr">
        <is>
          <t>119850</t>
        </is>
      </c>
      <c r="D6033" s="10" t="n">
        <v>0.2997</v>
      </c>
      <c r="E6033" s="17" t="inlineStr">
        <is>
          <t>바이오가스 의무생산 법제화(바이오가스법) 입법예고, 상장사 유일 전·후처리 기술 보유 부각</t>
        </is>
      </c>
      <c r="F6033" s="17" t="inlineStr">
        <is>
          <t>바이오가스/에너지</t>
        </is>
      </c>
      <c r="G6033" s="26">
        <f>COUNTIF(B:B,B6033)</f>
        <v/>
      </c>
    </row>
    <row r="6034" ht="29.55" customHeight="1" s="55">
      <c r="A6034" s="9" t="n">
        <v>45210</v>
      </c>
      <c r="B6034" s="19" t="inlineStr">
        <is>
          <t>줌인터넷</t>
        </is>
      </c>
      <c r="C6034" s="74" t="n"/>
      <c r="D6034" s="10" t="n">
        <v>0.1075</v>
      </c>
      <c r="E6034" s="17" t="inlineStr">
        <is>
          <t>정부의 가짜 뉴스 방지 정책 및 가짜 뉴스 판별 AI 기업 부각</t>
        </is>
      </c>
      <c r="F6034" s="17" t="inlineStr">
        <is>
          <t>AI/플랫폼</t>
        </is>
      </c>
      <c r="G6034" s="26">
        <f>COUNTIF(B:B,B6034)</f>
        <v/>
      </c>
    </row>
    <row r="6035" ht="29.55" customHeight="1" s="55">
      <c r="A6035" s="9" t="n">
        <v>45191</v>
      </c>
      <c r="B6035" s="19" t="inlineStr">
        <is>
          <t>줌인터넷</t>
        </is>
      </c>
      <c r="C6035" s="74" t="n"/>
      <c r="D6035" s="10" t="n">
        <v>0.1416</v>
      </c>
      <c r="E6035" s="17" t="inlineStr">
        <is>
          <t>윤 대통령의 '가짜 뉴스 위협' 발언 및 가짜 뉴스 판별 AI 기술력 부각</t>
        </is>
      </c>
      <c r="F6035" s="17" t="inlineStr">
        <is>
          <t>AI/기술</t>
        </is>
      </c>
      <c r="G6035" s="26">
        <f>COUNTIF(B:B,B6035)</f>
        <v/>
      </c>
    </row>
    <row r="6036" ht="29.55" customHeight="1" s="55">
      <c r="A6036" s="9" t="n">
        <v>45184</v>
      </c>
      <c r="B6036" s="19" t="inlineStr">
        <is>
          <t>줌인터넷</t>
        </is>
      </c>
      <c r="C6036" s="74" t="n"/>
      <c r="D6036" s="10" t="n">
        <v>0.0785</v>
      </c>
      <c r="E6036" s="17" t="inlineStr">
        <is>
          <t>정부의 플랫폼 자율규제 입법 추진 및 플랫폼 서비스 부각</t>
        </is>
      </c>
      <c r="F6036" s="17" t="inlineStr">
        <is>
          <t>플랫폼</t>
        </is>
      </c>
      <c r="G6036" s="26">
        <f>COUNTIF(B:B,B6036)</f>
        <v/>
      </c>
    </row>
    <row r="6037" ht="29.55" customHeight="1" s="55">
      <c r="A6037" s="9" t="n">
        <v>45069</v>
      </c>
      <c r="B6037" s="17" t="inlineStr">
        <is>
          <t>줌인터넷</t>
        </is>
      </c>
      <c r="C6037" s="74" t="n"/>
      <c r="D6037" s="10" t="n">
        <v>0.08210000000000001</v>
      </c>
      <c r="E6037" s="17" t="inlineStr">
        <is>
          <t>중국의 네이버 접속 차단 소식에 따른 반사이익 기대감 및 모회사 이스트소프트 강세</t>
        </is>
      </c>
      <c r="F6037" s="17" t="inlineStr">
        <is>
          <t>인터넷/포털</t>
        </is>
      </c>
      <c r="G6037" s="26">
        <f>COUNTIF(B:B,B6037)</f>
        <v/>
      </c>
    </row>
    <row r="6038" ht="29.55" customHeight="1" s="55">
      <c r="A6038" s="9" t="n">
        <v>44960</v>
      </c>
      <c r="B6038" s="17" t="inlineStr">
        <is>
          <t>줌인터넷</t>
        </is>
      </c>
      <c r="C6038" s="74" t="n"/>
      <c r="D6038" s="10" t="n">
        <v>0.0968</v>
      </c>
      <c r="E6038" s="17" t="inlineStr">
        <is>
          <t>AI 검색포털 진화 및 챗GPT 검색시장 영향에 따른 기술력 부각</t>
        </is>
      </c>
      <c r="F6038" s="17" t="inlineStr">
        <is>
          <t>인터넷/AI</t>
        </is>
      </c>
      <c r="G6038" s="26">
        <f>COUNTIF(B:B,B6038)</f>
        <v/>
      </c>
    </row>
    <row r="6039" ht="29.55" customHeight="1" s="55">
      <c r="A6039" s="9" t="n">
        <v>44939</v>
      </c>
      <c r="B6039" s="19" t="inlineStr">
        <is>
          <t>줌인터넷</t>
        </is>
      </c>
      <c r="C6039" s="74" t="n"/>
      <c r="D6039" s="19" t="inlineStr">
        <is>
          <t>+30.00% (상한가)</t>
        </is>
      </c>
      <c r="E6039" s="17" t="inlineStr">
        <is>
          <t>공정위의 네이버·카카오 독과점 규제 추진 반사이익 기대감</t>
        </is>
      </c>
      <c r="F6039" s="17" t="inlineStr">
        <is>
          <t>정부정책/인터넷</t>
        </is>
      </c>
      <c r="G6039" s="26">
        <f>COUNTIF(B:B,B6039)</f>
        <v/>
      </c>
    </row>
    <row r="6040" ht="29.55" customHeight="1" s="55">
      <c r="A6040" s="9" t="n">
        <v>45128</v>
      </c>
      <c r="B6040" s="19" t="inlineStr">
        <is>
          <t>제테마</t>
        </is>
      </c>
      <c r="C6040" s="74" t="inlineStr">
        <is>
          <t>216080</t>
        </is>
      </c>
      <c r="D6040" s="13" t="n">
        <v>0.0698</v>
      </c>
      <c r="E6040" s="17" t="inlineStr">
        <is>
          <t>필러 생산 라인 증설 및 풀가동 소식</t>
        </is>
      </c>
      <c r="F6040" s="17" t="inlineStr">
        <is>
          <t>BIO</t>
        </is>
      </c>
      <c r="G6040" s="26">
        <f>COUNTIF(B:B,B6040)</f>
        <v/>
      </c>
    </row>
    <row r="6041" ht="29.55" customHeight="1" s="55">
      <c r="A6041" s="9" t="n">
        <v>44974</v>
      </c>
      <c r="B6041" s="17" t="inlineStr">
        <is>
          <t>제테마</t>
        </is>
      </c>
      <c r="C6041" s="74" t="inlineStr">
        <is>
          <t>216080</t>
        </is>
      </c>
      <c r="D6041" s="10" t="n">
        <v>0.1231</v>
      </c>
      <c r="E6041" s="17" t="inlineStr">
        <is>
          <t>메디톡스-대웅제약 보톡스 소송 판결에 따른 반사이익 기대</t>
        </is>
      </c>
      <c r="F6041" s="17" t="inlineStr">
        <is>
          <t>바이오/보톡스</t>
        </is>
      </c>
      <c r="G6041" s="26">
        <f>COUNTIF(B:B,B6041)</f>
        <v/>
      </c>
    </row>
    <row r="6042" ht="29.55" customHeight="1" s="55">
      <c r="A6042" s="9" t="n">
        <v>44973</v>
      </c>
      <c r="B6042" s="17" t="inlineStr">
        <is>
          <t>제테마</t>
        </is>
      </c>
      <c r="C6042" s="74" t="inlineStr">
        <is>
          <t>216080</t>
        </is>
      </c>
      <c r="D6042" s="10" t="n">
        <v>0.1231</v>
      </c>
      <c r="E6042" s="17" t="inlineStr">
        <is>
          <t>메디톡스 승소 판결에 따른 보톡스 관련주 반사이익 기대</t>
        </is>
      </c>
      <c r="F6042" s="17" t="inlineStr">
        <is>
          <t>바이오/보톡스</t>
        </is>
      </c>
      <c r="G6042" s="26">
        <f>COUNTIF(B:B,B6042)</f>
        <v/>
      </c>
    </row>
    <row r="6043" ht="29.55" customHeight="1" s="55">
      <c r="A6043" s="9" t="n">
        <v>44971</v>
      </c>
      <c r="B6043" s="17" t="inlineStr">
        <is>
          <t>제테마</t>
        </is>
      </c>
      <c r="C6043" s="74" t="inlineStr">
        <is>
          <t>216080</t>
        </is>
      </c>
      <c r="D6043" s="10" t="n">
        <v>0.08069999999999999</v>
      </c>
      <c r="E6043" s="17" t="inlineStr">
        <is>
          <t>메디톡스-대웅제약 소송 판결에 따른 반사이익 기대</t>
        </is>
      </c>
      <c r="F6043" s="17" t="inlineStr">
        <is>
          <t>바이오/보톡스</t>
        </is>
      </c>
      <c r="G6043" s="26">
        <f>COUNTIF(B:B,B6043)</f>
        <v/>
      </c>
    </row>
    <row r="6044" ht="29.55" customHeight="1" s="55">
      <c r="A6044" s="9" t="n">
        <v>44967</v>
      </c>
      <c r="B6044" s="17" t="inlineStr">
        <is>
          <t>제테마</t>
        </is>
      </c>
      <c r="C6044" s="74" t="inlineStr">
        <is>
          <t>216080</t>
        </is>
      </c>
      <c r="D6044" s="10" t="n">
        <v>0.1839</v>
      </c>
      <c r="E6044" s="17" t="inlineStr">
        <is>
          <t>메디톡스-대웅제약 소송 판결(메디톡스 승소)로 균주 취득 정당성 부각</t>
        </is>
      </c>
      <c r="F6044" s="17" t="inlineStr">
        <is>
          <t>바이오/보톡스</t>
        </is>
      </c>
      <c r="G6044" s="26">
        <f>COUNTIF(B:B,B6044)</f>
        <v/>
      </c>
    </row>
    <row r="6045" ht="29.55" customHeight="1" s="55">
      <c r="A6045" s="9" t="n">
        <v>44953</v>
      </c>
      <c r="B6045" s="17" t="inlineStr">
        <is>
          <t>제테마</t>
        </is>
      </c>
      <c r="C6045" s="74" t="inlineStr">
        <is>
          <t>216080</t>
        </is>
      </c>
      <c r="D6045" s="10" t="n">
        <v>0.091</v>
      </c>
      <c r="E6045" s="17" t="inlineStr">
        <is>
          <t>보툴리눔 톡신 임상 종료 임박 및 대규모 수출 기대</t>
        </is>
      </c>
      <c r="F6045" s="17" t="inlineStr">
        <is>
          <t>바이오/미용</t>
        </is>
      </c>
      <c r="G6045" s="26">
        <f>COUNTIF(B:B,B6045)</f>
        <v/>
      </c>
    </row>
    <row r="6046" ht="29.55" customHeight="1" s="55">
      <c r="A6046" s="9" t="n">
        <v>45253</v>
      </c>
      <c r="B6046" s="17" t="inlineStr">
        <is>
          <t>제일파마홀딩스</t>
        </is>
      </c>
      <c r="C6046" s="74" t="inlineStr">
        <is>
          <t>002620</t>
        </is>
      </c>
      <c r="D6046" s="17" t="inlineStr">
        <is>
          <t>+29.95% (상한가)</t>
        </is>
      </c>
      <c r="E6046" s="17" t="inlineStr">
        <is>
          <t xml:space="preserve">제일약품이 신생아 패혈증 치료제 원료를 공급한다는 소식 (라이트재단 지원) </t>
        </is>
      </c>
      <c r="F6046" s="17" t="inlineStr">
        <is>
          <t>제약/바이오</t>
        </is>
      </c>
      <c r="G6046" s="26">
        <f>COUNTIF(B:B,B6046)</f>
        <v/>
      </c>
    </row>
    <row r="6047" ht="29.55" customHeight="1" s="55">
      <c r="A6047" s="9" t="n">
        <v>45068</v>
      </c>
      <c r="B6047" s="17" t="inlineStr">
        <is>
          <t>제일파마홀딩스</t>
        </is>
      </c>
      <c r="C6047" s="74" t="inlineStr">
        <is>
          <t>002620</t>
        </is>
      </c>
      <c r="D6047" s="10" t="n">
        <v>0.1234</v>
      </c>
      <c r="E6047" s="17" t="inlineStr">
        <is>
          <t>관계사 오츠카제약의 조현병 치료제 FDA 승인 소식</t>
        </is>
      </c>
      <c r="F6047" s="17" t="inlineStr">
        <is>
          <t>제약/바이오</t>
        </is>
      </c>
      <c r="G6047" s="26">
        <f>COUNTIF(B:B,B6047)</f>
        <v/>
      </c>
    </row>
    <row r="6048" ht="29.55" customHeight="1" s="55">
      <c r="A6048" s="9" t="n">
        <v>45054</v>
      </c>
      <c r="B6048" s="17" t="inlineStr">
        <is>
          <t>제일파마홀딩스</t>
        </is>
      </c>
      <c r="C6048" s="74" t="inlineStr">
        <is>
          <t>002620</t>
        </is>
      </c>
      <c r="D6048" s="10" t="n">
        <v>0.0465</v>
      </c>
      <c r="E6048" s="17" t="inlineStr">
        <is>
          <t>관계사 오츠카제약의 조현병 치료제 FDA 승인</t>
        </is>
      </c>
      <c r="F6048" s="17" t="inlineStr">
        <is>
          <t>제약/지주사</t>
        </is>
      </c>
      <c r="G6048" s="26">
        <f>COUNTIF(B:B,B6048)</f>
        <v/>
      </c>
    </row>
    <row r="6049" ht="29.55" customHeight="1" s="55">
      <c r="A6049" s="9" t="n">
        <v>44937</v>
      </c>
      <c r="B6049" s="19" t="inlineStr">
        <is>
          <t>제일파마홀딩스</t>
        </is>
      </c>
      <c r="C6049" s="74" t="inlineStr">
        <is>
          <t>002620</t>
        </is>
      </c>
      <c r="D6049" s="10" t="n">
        <v>0.1531</v>
      </c>
      <c r="E6049" s="17" t="inlineStr">
        <is>
          <t>화이자 '팍스로비드' 중국 생산 가능성 거론에 따른 파트너사 부각</t>
        </is>
      </c>
      <c r="F6049" s="17" t="inlineStr">
        <is>
          <t>BIO</t>
        </is>
      </c>
      <c r="G6049" s="26">
        <f>COUNTIF(B:B,B6049)</f>
        <v/>
      </c>
    </row>
    <row r="6050" ht="29.55" customHeight="1" s="55">
      <c r="A6050" s="9" t="n">
        <v>44930</v>
      </c>
      <c r="B6050" s="19" t="inlineStr">
        <is>
          <t>제일파마홀딩스</t>
        </is>
      </c>
      <c r="C6050" s="74" t="inlineStr">
        <is>
          <t>002620</t>
        </is>
      </c>
      <c r="D6050" s="10" t="n">
        <v>0.0839</v>
      </c>
      <c r="E6050" s="17" t="inlineStr">
        <is>
          <t>중국의 외국산 mRNA 백신 도입 검토 소식에 화이자 관련주 부각</t>
        </is>
      </c>
      <c r="F6050" s="17" t="inlineStr">
        <is>
          <t>BIO/COVID19</t>
        </is>
      </c>
      <c r="G6050" s="26">
        <f>COUNTIF(B:B,B6050)</f>
        <v/>
      </c>
    </row>
    <row r="6051" ht="29.55" customHeight="1" s="55">
      <c r="A6051" s="9" t="n">
        <v>44928</v>
      </c>
      <c r="B6051" s="19" t="inlineStr">
        <is>
          <t>제일파마홀딩스</t>
        </is>
      </c>
      <c r="C6051" s="74" t="inlineStr">
        <is>
          <t>002620</t>
        </is>
      </c>
      <c r="D6051" s="10" t="n">
        <v>0.1104</v>
      </c>
      <c r="E6051" s="17" t="inlineStr">
        <is>
          <t>중국 내 '팍스로비드' 사재기 현상 및 감기약 대란 수혜 기대</t>
        </is>
      </c>
      <c r="F6051" s="17" t="inlineStr">
        <is>
          <t>中리오프닝/코로나</t>
        </is>
      </c>
      <c r="G6051" s="26">
        <f>COUNTIF(B:B,B6051)</f>
        <v/>
      </c>
    </row>
    <row r="6052" ht="29.55" customHeight="1" s="55">
      <c r="A6052" s="9" t="n">
        <v>45127</v>
      </c>
      <c r="B6052" s="19" t="inlineStr">
        <is>
          <t>제우스</t>
        </is>
      </c>
      <c r="C6052" s="74" t="inlineStr">
        <is>
          <t>079370</t>
        </is>
      </c>
      <c r="D6052" s="13" t="n">
        <v>0.2057</v>
      </c>
      <c r="E6052" s="17" t="inlineStr">
        <is>
          <t>반도체 세정 장비 및 로봇 분야의 '탈일본' 선도 역량 부각</t>
        </is>
      </c>
      <c r="F6052" s="17" t="inlineStr">
        <is>
          <t>반도체 장비</t>
        </is>
      </c>
      <c r="G6052" s="26">
        <f>COUNTIF(B:B,B6052)</f>
        <v/>
      </c>
    </row>
    <row r="6053" ht="29.55" customHeight="1" s="55">
      <c r="A6053" s="9" t="n">
        <v>45120</v>
      </c>
      <c r="B6053" s="19" t="inlineStr">
        <is>
          <t>제우스</t>
        </is>
      </c>
      <c r="C6053" s="74" t="inlineStr">
        <is>
          <t>079370</t>
        </is>
      </c>
      <c r="D6053" s="13" t="n">
        <v>0.194</v>
      </c>
      <c r="E6053" s="17" t="inlineStr">
        <is>
          <t>반도체 세정 장비 기술력 부각 및 로봇 분야 '탈일본' 선도</t>
        </is>
      </c>
      <c r="F6053" s="17" t="inlineStr">
        <is>
          <t>반도체/로봇</t>
        </is>
      </c>
      <c r="G6053" s="26">
        <f>COUNTIF(B:B,B6053)</f>
        <v/>
      </c>
    </row>
    <row r="6054" ht="29.55" customHeight="1" s="55">
      <c r="A6054" s="9" t="n">
        <v>45110</v>
      </c>
      <c r="B6054" s="19" t="inlineStr">
        <is>
          <t>제우스</t>
        </is>
      </c>
      <c r="C6054" s="74" t="inlineStr">
        <is>
          <t>079370</t>
        </is>
      </c>
      <c r="D6054" s="13" t="n">
        <v>0.0926</v>
      </c>
      <c r="E6054" s="17" t="inlineStr">
        <is>
          <t>반도체 세정 장비 및 로봇 분야의 '탈일본' 기술력 인정</t>
        </is>
      </c>
      <c r="F6054" s="17" t="inlineStr">
        <is>
          <t>반도체 장비</t>
        </is>
      </c>
      <c r="G6054" s="26">
        <f>COUNTIF(B:B,B6054)</f>
        <v/>
      </c>
    </row>
    <row r="6055" ht="29.55" customHeight="1" s="55">
      <c r="A6055" s="9" t="n">
        <v>45085</v>
      </c>
      <c r="B6055" s="19" t="inlineStr">
        <is>
          <t>제우스</t>
        </is>
      </c>
      <c r="C6055" s="74" t="inlineStr">
        <is>
          <t>079370</t>
        </is>
      </c>
      <c r="D6055" s="10" t="n">
        <v>0.0723</v>
      </c>
      <c r="E6055" s="17" t="inlineStr">
        <is>
          <t>반도체 세정장비 및 자체 산업용 로봇 매출 성장 기대</t>
        </is>
      </c>
      <c r="F6055" s="17" t="inlineStr">
        <is>
          <t>삼성/반디플</t>
        </is>
      </c>
      <c r="G6055" s="26">
        <f>COUNTIF(B:B,B6055)</f>
        <v/>
      </c>
    </row>
    <row r="6056" ht="29.55" customHeight="1" s="55">
      <c r="A6056" s="9" t="n">
        <v>45015</v>
      </c>
      <c r="B6056" s="19" t="inlineStr">
        <is>
          <t>제우스</t>
        </is>
      </c>
      <c r="C6056" s="74" t="inlineStr">
        <is>
          <t>079370</t>
        </is>
      </c>
      <c r="D6056" s="10" t="n">
        <v>0.1942</v>
      </c>
      <c r="E6056" s="17" t="inlineStr">
        <is>
          <t>로봇 핵심 부품 내재화 및 반도체 세정 장비 기술력 부각</t>
        </is>
      </c>
      <c r="F6056" s="17" t="inlineStr">
        <is>
          <t>AI/로봇 (반도체)</t>
        </is>
      </c>
      <c r="G6056" s="26">
        <f>COUNTIF(B:B,B6056)</f>
        <v/>
      </c>
    </row>
    <row r="6057" ht="29.55" customHeight="1" s="55">
      <c r="A6057" s="9" t="n">
        <v>44971</v>
      </c>
      <c r="B6057" s="17" t="inlineStr">
        <is>
          <t>제우스</t>
        </is>
      </c>
      <c r="C6057" s="74" t="inlineStr">
        <is>
          <t>079370</t>
        </is>
      </c>
      <c r="D6057" s="10" t="n">
        <v>0.0726</v>
      </c>
      <c r="E6057" s="17" t="inlineStr">
        <is>
          <t>산업용 로봇 및 반도체 장비 매출 성장 기대</t>
        </is>
      </c>
      <c r="F6057" s="17" t="inlineStr">
        <is>
          <t>로봇/반도체</t>
        </is>
      </c>
      <c r="G6057" s="26">
        <f>COUNTIF(B:B,B6057)</f>
        <v/>
      </c>
    </row>
    <row r="6058" ht="29.55" customHeight="1" s="55">
      <c r="A6058" s="9" t="n">
        <v>45205</v>
      </c>
      <c r="B6058" s="19" t="inlineStr">
        <is>
          <t>인포뱅크</t>
        </is>
      </c>
      <c r="C6058" s="74" t="inlineStr">
        <is>
          <t>039290</t>
        </is>
      </c>
      <c r="D6058" s="17" t="inlineStr">
        <is>
          <t>종가 +7.59% (고가 +22.88%)</t>
        </is>
      </c>
      <c r="E6058" s="17" t="inlineStr">
        <is>
          <t>파트너사 피맥스의 마이크로소프트 독립 소프트웨어 공급업체 선정 소식</t>
        </is>
      </c>
      <c r="F6058" s="17" t="inlineStr">
        <is>
          <t>AI</t>
        </is>
      </c>
      <c r="G6058" s="26">
        <f>COUNTIF(B:B,B6058)</f>
        <v/>
      </c>
    </row>
    <row r="6059" ht="29.55" customHeight="1" s="55">
      <c r="A6059" s="9" t="n">
        <v>45168</v>
      </c>
      <c r="B6059" s="19" t="inlineStr">
        <is>
          <t>인포뱅크</t>
        </is>
      </c>
      <c r="C6059" s="74" t="inlineStr">
        <is>
          <t>039290</t>
        </is>
      </c>
      <c r="D6059" s="10" t="n">
        <v>0.1418</v>
      </c>
      <c r="E6059" s="17" t="inlineStr">
        <is>
          <t>현대차 자율주행 상용화 이슈에 따른 관련 기술력 부각</t>
        </is>
      </c>
      <c r="F6059" s="17" t="inlineStr">
        <is>
          <t>자율주행</t>
        </is>
      </c>
      <c r="G6059" s="26">
        <f>COUNTIF(B:B,B6059)</f>
        <v/>
      </c>
    </row>
    <row r="6060" ht="29.55" customHeight="1" s="55">
      <c r="A6060" s="9" t="n">
        <v>44980</v>
      </c>
      <c r="B6060" s="17" t="inlineStr">
        <is>
          <t>인포뱅크</t>
        </is>
      </c>
      <c r="C6060" s="74" t="inlineStr">
        <is>
          <t>039290</t>
        </is>
      </c>
      <c r="D6060" s="10" t="n">
        <v>0.0728</v>
      </c>
      <c r="E6060" s="17" t="inlineStr">
        <is>
          <t>카카오 자회사와 의료 챗GPT 및 챗봇 공동 진행 부각</t>
        </is>
      </c>
      <c r="F6060" s="17" t="inlineStr">
        <is>
          <t>AI/챗봇</t>
        </is>
      </c>
      <c r="G6060" s="26">
        <f>COUNTIF(B:B,B6060)</f>
        <v/>
      </c>
    </row>
    <row r="6061" ht="29.55" customHeight="1" s="55">
      <c r="A6061" s="9" t="n">
        <v>44966</v>
      </c>
      <c r="B6061" s="17" t="inlineStr">
        <is>
          <t>인포뱅크</t>
        </is>
      </c>
      <c r="C6061" s="74" t="inlineStr">
        <is>
          <t>039290</t>
        </is>
      </c>
      <c r="D6061" s="10" t="n">
        <v>0.0456</v>
      </c>
      <c r="E6061" s="17" t="inlineStr">
        <is>
          <t>MS 및 AI 관련 이슈로 동반 부각 (구체적 사유 문맥 추정)</t>
        </is>
      </c>
      <c r="F6061" s="17" t="inlineStr">
        <is>
          <t>AI/자율주행</t>
        </is>
      </c>
      <c r="G6061" s="26">
        <f>COUNTIF(B:B,B6061)</f>
        <v/>
      </c>
    </row>
    <row r="6062" ht="29.55" customHeight="1" s="55">
      <c r="A6062" s="9" t="n">
        <v>44965</v>
      </c>
      <c r="B6062" s="17" t="inlineStr">
        <is>
          <t>인포뱅크</t>
        </is>
      </c>
      <c r="C6062" s="74" t="inlineStr">
        <is>
          <t>039290</t>
        </is>
      </c>
      <c r="D6062" s="10" t="n">
        <v>0.3</v>
      </c>
      <c r="E6062" s="17" t="inlineStr">
        <is>
          <t>애플 3년 만의 대면 'AI 서밋' 개최 소식 및 카카오 챗봇 협업 부각</t>
        </is>
      </c>
      <c r="F6062" s="17" t="inlineStr">
        <is>
          <t>AI/애플</t>
        </is>
      </c>
      <c r="G6062" s="26">
        <f>COUNTIF(B:B,B6062)</f>
        <v/>
      </c>
    </row>
    <row r="6063" ht="29.55" customHeight="1" s="55">
      <c r="A6063" s="9" t="n">
        <v>44964</v>
      </c>
      <c r="B6063" s="17" t="inlineStr">
        <is>
          <t>인포뱅크</t>
        </is>
      </c>
      <c r="C6063" s="74" t="inlineStr">
        <is>
          <t>039290</t>
        </is>
      </c>
      <c r="D6063" s="10" t="n">
        <v>0.3</v>
      </c>
      <c r="E6063" s="17" t="inlineStr">
        <is>
          <t>애플 'AI 서밋' 개최 및 카카오와 AI 챗봇 협업 부각</t>
        </is>
      </c>
      <c r="F6063" s="17" t="inlineStr">
        <is>
          <t>AI/애플</t>
        </is>
      </c>
      <c r="G6063" s="26">
        <f>COUNTIF(B:B,B6063)</f>
        <v/>
      </c>
    </row>
    <row r="6064" ht="29.55" customHeight="1" s="55">
      <c r="A6064" s="9" t="n">
        <v>45177</v>
      </c>
      <c r="B6064" s="19" t="inlineStr">
        <is>
          <t>인산가</t>
        </is>
      </c>
      <c r="C6064" s="74" t="inlineStr">
        <is>
          <t>277410</t>
        </is>
      </c>
      <c r="D6064" s="10" t="n">
        <v>0.08599999999999999</v>
      </c>
      <c r="E6064" s="17" t="inlineStr">
        <is>
          <t>후쿠시마 오염수 방류 후 바닷물 삼중수소 기준치 초과 검출 소식</t>
        </is>
      </c>
      <c r="F6064" s="17" t="inlineStr">
        <is>
          <t>원자력/환경</t>
        </is>
      </c>
      <c r="G6064" s="26">
        <f>COUNTIF(B:B,B6064)</f>
        <v/>
      </c>
    </row>
    <row r="6065" ht="29.55" customHeight="1" s="55">
      <c r="A6065" s="9" t="n">
        <v>45163</v>
      </c>
      <c r="B6065" s="19" t="inlineStr">
        <is>
          <t>인산가</t>
        </is>
      </c>
      <c r="C6065" s="74" t="inlineStr">
        <is>
          <t>277410</t>
        </is>
      </c>
      <c r="D6065" s="10" t="n">
        <v>0.101</v>
      </c>
      <c r="E6065" s="17" t="inlineStr">
        <is>
          <t>죽염 및 소금 관련 전통적 오염수 수혜주로서 대량 거래 동반</t>
        </is>
      </c>
      <c r="F6065" s="17" t="inlineStr">
        <is>
          <t>식품/소금</t>
        </is>
      </c>
      <c r="G6065" s="26">
        <f>COUNTIF(B:B,B6065)</f>
        <v/>
      </c>
    </row>
    <row r="6066" ht="29.55" customHeight="1" s="55">
      <c r="A6066" s="9" t="n">
        <v>45160</v>
      </c>
      <c r="B6066" s="19" t="inlineStr">
        <is>
          <t>인산가</t>
        </is>
      </c>
      <c r="C6066" s="74" t="inlineStr">
        <is>
          <t>277410</t>
        </is>
      </c>
      <c r="D6066" s="17" t="inlineStr">
        <is>
          <t>+29.85% (상한가)</t>
        </is>
      </c>
      <c r="E6066" s="17" t="inlineStr">
        <is>
          <t>일본 후쿠시마 오염수 방류 개시(24일) 확정에 따른 소금 사재기 및 수요 급증</t>
        </is>
      </c>
      <c r="F6066" s="17" t="inlineStr">
        <is>
          <t>소금/오염수 방류</t>
        </is>
      </c>
      <c r="G6066" s="26">
        <f>COUNTIF(B:B,B6066)</f>
        <v/>
      </c>
    </row>
    <row r="6067" ht="29.55" customHeight="1" s="55">
      <c r="A6067" s="9" t="n">
        <v>45092</v>
      </c>
      <c r="B6067" s="19" t="inlineStr">
        <is>
          <t>인산가</t>
        </is>
      </c>
      <c r="C6067" s="74" t="inlineStr">
        <is>
          <t>277410</t>
        </is>
      </c>
      <c r="D6067" s="10" t="n">
        <v>0.0532</v>
      </c>
      <c r="E6067" s="17" t="inlineStr">
        <is>
          <t>후쿠시마 오염수 방류 우려에 따른 죽염 및 소금 관련 매출 증가 기대</t>
        </is>
      </c>
      <c r="F6067" s="17" t="inlineStr">
        <is>
          <t>국제-소금/오염수</t>
        </is>
      </c>
      <c r="G6067" s="26">
        <f>COUNTIF(B:B,B6067)</f>
        <v/>
      </c>
    </row>
    <row r="6068" ht="29.55" customHeight="1" s="55">
      <c r="A6068" s="9" t="n">
        <v>45089</v>
      </c>
      <c r="B6068" s="19" t="inlineStr">
        <is>
          <t>인산가</t>
        </is>
      </c>
      <c r="C6068" s="74" t="inlineStr">
        <is>
          <t>277410</t>
        </is>
      </c>
      <c r="D6068" s="17" t="inlineStr">
        <is>
          <t>+30.00% (상한가)</t>
        </is>
      </c>
      <c r="E6068" s="17" t="inlineStr">
        <is>
          <t>후쿠시마 오염수 방류 시운전 소식에 천일염 품귀 및 소금값 폭등</t>
        </is>
      </c>
      <c r="F6068" s="17" t="inlineStr">
        <is>
          <t>국제 - 소금/오염수</t>
        </is>
      </c>
      <c r="G6068" s="26">
        <f>COUNTIF(B:B,B6068)</f>
        <v/>
      </c>
    </row>
    <row r="6069" ht="29.55" customHeight="1" s="55">
      <c r="A6069" s="9" t="n">
        <v>45082</v>
      </c>
      <c r="B6069" s="19" t="inlineStr">
        <is>
          <t>인산가</t>
        </is>
      </c>
      <c r="C6069" s="74" t="inlineStr">
        <is>
          <t>277410</t>
        </is>
      </c>
      <c r="D6069" s="10" t="n">
        <v>0.0523</v>
      </c>
      <c r="E6069" s="17" t="inlineStr">
        <is>
          <t>천일염 가격 폭등 및 일본 오염수 방류 우려에 따른 소금 수요 증가</t>
        </is>
      </c>
      <c r="F6069" s="17" t="inlineStr">
        <is>
          <t>원자재 (소금)</t>
        </is>
      </c>
      <c r="G6069" s="26">
        <f>COUNTIF(B:B,B6069)</f>
        <v/>
      </c>
    </row>
    <row r="6070" ht="29.55" customHeight="1" s="55">
      <c r="A6070" s="9" t="n">
        <v>45218</v>
      </c>
      <c r="B6070" s="19" t="inlineStr">
        <is>
          <t>인디에프</t>
        </is>
      </c>
      <c r="C6070" s="74" t="inlineStr">
        <is>
          <t>014990</t>
        </is>
      </c>
      <c r="D6070" s="10" t="n">
        <v>0.1074</v>
      </c>
      <c r="E6070" s="17" t="inlineStr">
        <is>
          <t>계열사 쌍용건설의 사우디 경제사절단 실제 참가 소식</t>
        </is>
      </c>
      <c r="F6070" s="17" t="inlineStr">
        <is>
          <t>사우디/패션</t>
        </is>
      </c>
      <c r="G6070" s="26">
        <f>COUNTIF(B:B,B6070)</f>
        <v/>
      </c>
    </row>
    <row r="6071" ht="29.55" customHeight="1" s="55">
      <c r="A6071" s="9" t="n">
        <v>45093</v>
      </c>
      <c r="B6071" s="19" t="inlineStr">
        <is>
          <t>인디에프</t>
        </is>
      </c>
      <c r="C6071" s="74" t="inlineStr">
        <is>
          <t>014990</t>
        </is>
      </c>
      <c r="D6071" s="10" t="n">
        <v>0.1235</v>
      </c>
      <c r="E6071" s="17" t="inlineStr">
        <is>
          <t>최대주주 글로벌세아 및 쌍용건설의 우크라이나 재건 사업 참여 기대감</t>
        </is>
      </c>
      <c r="F6071" s="17" t="inlineStr">
        <is>
          <t>우크라 재건</t>
        </is>
      </c>
      <c r="G6071" s="26">
        <f>COUNTIF(B:B,B6071)</f>
        <v/>
      </c>
    </row>
    <row r="6072" ht="29.55" customHeight="1" s="55">
      <c r="A6072" s="9" t="n">
        <v>45065</v>
      </c>
      <c r="B6072" s="17" t="inlineStr">
        <is>
          <t>인디에프</t>
        </is>
      </c>
      <c r="C6072" s="74" t="inlineStr">
        <is>
          <t>014990</t>
        </is>
      </c>
      <c r="D6072" s="17" t="inlineStr">
        <is>
          <t>+29.90% (상한가)</t>
        </is>
      </c>
      <c r="E6072" s="17" t="inlineStr">
        <is>
          <t>우크라이나 재건 '제2마셜플랜' 기대감 및 계열사 글로벌세아 참여 부각</t>
        </is>
      </c>
      <c r="F6072" s="17" t="inlineStr">
        <is>
          <t>우크라이나 재건</t>
        </is>
      </c>
      <c r="G6072" s="26">
        <f>COUNTIF(B:B,B6072)</f>
        <v/>
      </c>
    </row>
    <row r="6073" ht="29.55" customHeight="1" s="55">
      <c r="A6073" s="9" t="n">
        <v>45019</v>
      </c>
      <c r="B6073" s="19" t="inlineStr">
        <is>
          <t>인디에프</t>
        </is>
      </c>
      <c r="C6073" s="74" t="inlineStr">
        <is>
          <t>014990</t>
        </is>
      </c>
      <c r="D6073" s="10" t="n">
        <v>0.09909999999999999</v>
      </c>
      <c r="E6073" s="17" t="inlineStr">
        <is>
          <t>UAE 국부펀드 무바달라 5월 방한 소식에 글로벌세아 그룹(모회사) 부각</t>
        </is>
      </c>
      <c r="F6073" s="17" t="inlineStr">
        <is>
          <t>정부정책 (UAE)</t>
        </is>
      </c>
      <c r="G6073" s="26">
        <f>COUNTIF(B:B,B6073)</f>
        <v/>
      </c>
    </row>
    <row r="6074" ht="29.55" customHeight="1" s="55">
      <c r="A6074" s="9" t="n">
        <v>44936</v>
      </c>
      <c r="B6074" s="19" t="inlineStr">
        <is>
          <t>인디에프</t>
        </is>
      </c>
      <c r="C6074" s="74" t="inlineStr">
        <is>
          <t>014990</t>
        </is>
      </c>
      <c r="D6074" s="10" t="n">
        <v>0.0974</v>
      </c>
      <c r="E6074" s="17" t="inlineStr">
        <is>
          <t>윤석열 대통령 UAE 순방 수혜 기대감</t>
        </is>
      </c>
      <c r="F6074" s="17" t="inlineStr">
        <is>
          <t>정부정책 (UAE)</t>
        </is>
      </c>
      <c r="G6074" s="26">
        <f>COUNTIF(B:B,B6074)</f>
        <v/>
      </c>
    </row>
    <row r="6075" ht="29.55" customHeight="1" s="55">
      <c r="A6075" s="9" t="n">
        <v>44931</v>
      </c>
      <c r="B6075" s="19" t="inlineStr">
        <is>
          <t>인디에프</t>
        </is>
      </c>
      <c r="C6075" s="74" t="inlineStr">
        <is>
          <t>014990</t>
        </is>
      </c>
      <c r="D6075" s="10" t="n">
        <v>0.1739</v>
      </c>
      <c r="E6075" s="17" t="inlineStr">
        <is>
          <t>두바이 투자청과 최대주주(글로벌세아)의 쌍용건설 인수 관련 기대</t>
        </is>
      </c>
      <c r="F6075" s="17" t="inlineStr">
        <is>
          <t>두바이/인프라</t>
        </is>
      </c>
      <c r="G6075" s="26">
        <f>COUNTIF(B:B,B6075)</f>
        <v/>
      </c>
    </row>
    <row r="6076" ht="29.55" customHeight="1" s="55">
      <c r="A6076" s="9" t="n">
        <v>45072</v>
      </c>
      <c r="B6076" s="17" t="inlineStr">
        <is>
          <t>이오플로우</t>
        </is>
      </c>
      <c r="C6076" s="74" t="inlineStr">
        <is>
          <t>294090</t>
        </is>
      </c>
      <c r="D6076" s="10" t="n">
        <v>0.1377</v>
      </c>
      <c r="E6076" s="17" t="inlineStr">
        <is>
          <t>미국 메드트로닉에 약 9,700억 원 규모 피인수 소식</t>
        </is>
      </c>
      <c r="F6076" s="17" t="inlineStr">
        <is>
          <t>의료기기/M&amp;A</t>
        </is>
      </c>
      <c r="G6076" s="26">
        <f>COUNTIF(B:B,B6076)</f>
        <v/>
      </c>
    </row>
    <row r="6077" ht="29.55" customHeight="1" s="55">
      <c r="A6077" s="9" t="n">
        <v>45016</v>
      </c>
      <c r="B6077" s="19" t="inlineStr">
        <is>
          <t>이오플로우</t>
        </is>
      </c>
      <c r="C6077" s="74" t="inlineStr">
        <is>
          <t>294090</t>
        </is>
      </c>
      <c r="D6077" s="10" t="n">
        <v>0.0586</v>
      </c>
      <c r="E6077" s="17" t="inlineStr">
        <is>
          <t>미국 메드트로닉 인수 추진설 지속</t>
        </is>
      </c>
      <c r="F6077" s="17" t="inlineStr">
        <is>
          <t>BIO (의료기기)</t>
        </is>
      </c>
      <c r="G6077" s="26">
        <f>COUNTIF(B:B,B6077)</f>
        <v/>
      </c>
    </row>
    <row r="6078" ht="29.55" customHeight="1" s="55">
      <c r="A6078" s="9" t="n">
        <v>45014</v>
      </c>
      <c r="B6078" s="19" t="inlineStr">
        <is>
          <t>이오플로우</t>
        </is>
      </c>
      <c r="C6078" s="74" t="inlineStr">
        <is>
          <t>294090</t>
        </is>
      </c>
      <c r="D6078" s="10" t="n">
        <v>0.1475</v>
      </c>
      <c r="E6078" s="17" t="inlineStr">
        <is>
          <t>미국 메드트로닉 인수 추진설 및 실사 진행 소식</t>
        </is>
      </c>
      <c r="F6078" s="17" t="inlineStr">
        <is>
          <t>BIO (인수설)</t>
        </is>
      </c>
      <c r="G6078" s="26">
        <f>COUNTIF(B:B,B6078)</f>
        <v/>
      </c>
    </row>
    <row r="6079" ht="29.55" customHeight="1" s="55">
      <c r="A6079" s="9" t="n">
        <v>45000</v>
      </c>
      <c r="B6079" s="19" t="inlineStr">
        <is>
          <t>이오플로우</t>
        </is>
      </c>
      <c r="C6079" s="74" t="inlineStr">
        <is>
          <t>294090</t>
        </is>
      </c>
      <c r="D6079" s="10" t="n">
        <v>0.1801</v>
      </c>
      <c r="E6079" s="17" t="inlineStr">
        <is>
          <t>미국 메드트로닉 경영권 매각 추진설 및 실사 진행 소식</t>
        </is>
      </c>
      <c r="F6079" s="17" t="inlineStr">
        <is>
          <t>M&amp;A/공시 (인수설)</t>
        </is>
      </c>
      <c r="G6079" s="26">
        <f>COUNTIF(B:B,B6079)</f>
        <v/>
      </c>
    </row>
    <row r="6080" ht="29.55" customHeight="1" s="55">
      <c r="A6080" s="9" t="n">
        <v>44953</v>
      </c>
      <c r="B6080" s="17" t="inlineStr">
        <is>
          <t>이오플로우</t>
        </is>
      </c>
      <c r="C6080" s="74" t="inlineStr">
        <is>
          <t>294090</t>
        </is>
      </c>
      <c r="D6080" s="10" t="n">
        <v>0.1364</v>
      </c>
      <c r="E6080" s="17" t="inlineStr">
        <is>
          <t>웨어러블 인슐린 펌프 '이오패치X' 유럽 출시 및 매출 성장 예고</t>
        </is>
      </c>
      <c r="F6080" s="17" t="inlineStr">
        <is>
          <t>의료기기</t>
        </is>
      </c>
      <c r="G6080" s="26">
        <f>COUNTIF(B:B,B6080)</f>
        <v/>
      </c>
    </row>
    <row r="6081" ht="29.55" customHeight="1" s="55">
      <c r="A6081" s="9" t="n">
        <v>44952</v>
      </c>
      <c r="B6081" s="17" t="inlineStr">
        <is>
          <t>이오플로우</t>
        </is>
      </c>
      <c r="C6081" s="74" t="inlineStr">
        <is>
          <t>294090</t>
        </is>
      </c>
      <c r="D6081" s="10" t="n">
        <v>0.1028</v>
      </c>
      <c r="E6081" s="17" t="inlineStr">
        <is>
          <t>웨어러블 인슐린 펌프 '이오패치X' 유럽 출시 및 매출 성장 예고</t>
        </is>
      </c>
      <c r="F6081" s="17" t="inlineStr">
        <is>
          <t>의료기기</t>
        </is>
      </c>
      <c r="G6081" s="26">
        <f>COUNTIF(B:B,B6081)</f>
        <v/>
      </c>
    </row>
    <row r="6082" ht="29.55" customHeight="1" s="55">
      <c r="A6082" s="9" t="n">
        <v>45279</v>
      </c>
      <c r="B6082" s="17" t="inlineStr">
        <is>
          <t>이엠앤아이</t>
        </is>
      </c>
      <c r="C6082" s="74" t="inlineStr">
        <is>
          <t>083470</t>
        </is>
      </c>
      <c r="D6082" s="10" t="n">
        <v>0.009299999999999999</v>
      </c>
      <c r="E6082" s="17" t="inlineStr">
        <is>
          <t>고온 초전도체 후보 물질 '네마틱' 관련 이리듐 제조 특허 부각</t>
        </is>
      </c>
      <c r="F6082" s="17" t="inlineStr">
        <is>
          <t>OLED/소재</t>
        </is>
      </c>
      <c r="G6082" s="26">
        <f>COUNTIF(B:B,B6082)</f>
        <v/>
      </c>
    </row>
    <row r="6083" ht="29.55" customHeight="1" s="55">
      <c r="A6083" s="9" t="n">
        <v>45278</v>
      </c>
      <c r="B6083" s="17" t="inlineStr">
        <is>
          <t>이엠앤아이</t>
        </is>
      </c>
      <c r="C6083" s="74" t="inlineStr">
        <is>
          <t>083470</t>
        </is>
      </c>
      <c r="D6083" s="17" t="inlineStr">
        <is>
          <t>+29.93% (상한가)</t>
        </is>
      </c>
      <c r="E6083" s="17" t="inlineStr">
        <is>
          <t>고온 초전도체 후보 물질 '네마틱' 관련 이리듐 제조 특허 부각</t>
        </is>
      </c>
      <c r="F6083" s="17" t="inlineStr">
        <is>
          <t>OLED/신소재</t>
        </is>
      </c>
      <c r="G6083" s="26">
        <f>COUNTIF(B:B,B6083)</f>
        <v/>
      </c>
    </row>
    <row r="6084" ht="29.55" customHeight="1" s="55">
      <c r="A6084" s="9" t="n">
        <v>45145</v>
      </c>
      <c r="B6084" s="19" t="inlineStr">
        <is>
          <t>이엠앤아이</t>
        </is>
      </c>
      <c r="C6084" s="74" t="inlineStr">
        <is>
          <t>083470</t>
        </is>
      </c>
      <c r="D6084" s="17" t="inlineStr">
        <is>
          <t>+29.91% (상한가)</t>
        </is>
      </c>
      <c r="E6084" s="17" t="inlineStr">
        <is>
          <t>회생채권 취소 승소 및 인도 법인 설립을 통한 리튬 등 신사업 본격화 기대</t>
        </is>
      </c>
      <c r="F6084" s="17" t="inlineStr">
        <is>
          <t>리튬/2차전지</t>
        </is>
      </c>
      <c r="G6084" s="26">
        <f>COUNTIF(B:B,B6084)</f>
        <v/>
      </c>
    </row>
    <row r="6085" ht="29.55" customHeight="1" s="55">
      <c r="A6085" s="9" t="n">
        <v>45058</v>
      </c>
      <c r="B6085" s="17" t="inlineStr">
        <is>
          <t>이엠앤아이</t>
        </is>
      </c>
      <c r="C6085" s="74" t="inlineStr">
        <is>
          <t>083470</t>
        </is>
      </c>
      <c r="D6085" s="10" t="n">
        <v>0.1106</v>
      </c>
      <c r="E6085" s="17" t="inlineStr">
        <is>
          <t>OLED 소재 사업 호조 및 흑자전환, 신사업 추진</t>
        </is>
      </c>
      <c r="F6085" s="17" t="inlineStr">
        <is>
          <t>OLED 소재</t>
        </is>
      </c>
      <c r="G6085" s="26">
        <f>COUNTIF(B:B,B6085)</f>
        <v/>
      </c>
    </row>
    <row r="6086" ht="29.55" customHeight="1" s="55">
      <c r="A6086" s="9" t="n">
        <v>45009</v>
      </c>
      <c r="B6086" s="19" t="inlineStr">
        <is>
          <t>이엠앤아이</t>
        </is>
      </c>
      <c r="C6086" s="74" t="inlineStr">
        <is>
          <t>083470</t>
        </is>
      </c>
      <c r="D6086" s="10" t="n">
        <v>0.1558</v>
      </c>
      <c r="E6086" s="17" t="inlineStr">
        <is>
          <t>내부회계 관리제도 '적정' 의견으로 투자주의 환기종목 해제</t>
        </is>
      </c>
      <c r="F6086" s="17" t="inlineStr">
        <is>
          <t>M&amp;A/공시</t>
        </is>
      </c>
      <c r="G6086" s="26">
        <f>COUNTIF(B:B,B6086)</f>
        <v/>
      </c>
    </row>
    <row r="6087" ht="29.55" customHeight="1" s="55">
      <c r="A6087" s="9" t="n">
        <v>45008</v>
      </c>
      <c r="B6087" s="19" t="inlineStr">
        <is>
          <t>이엠앤아이</t>
        </is>
      </c>
      <c r="C6087" s="74" t="inlineStr">
        <is>
          <t>083470</t>
        </is>
      </c>
      <c r="D6087" s="10" t="n">
        <v>0.1558</v>
      </c>
      <c r="E6087" s="17" t="inlineStr">
        <is>
          <t>내부회계 관리제도 '적정' 의견으로 투자주의 환기종목 해제</t>
        </is>
      </c>
      <c r="F6087" s="17" t="inlineStr">
        <is>
          <t>M&amp;A/공시</t>
        </is>
      </c>
      <c r="G6087" s="26">
        <f>COUNTIF(B:B,B6087)</f>
        <v/>
      </c>
    </row>
    <row r="6088" ht="29.55" customHeight="1" s="55">
      <c r="A6088" s="9" t="n">
        <v>45223</v>
      </c>
      <c r="B6088" s="19" t="inlineStr">
        <is>
          <t>이노뎁</t>
        </is>
      </c>
      <c r="C6088" s="74" t="inlineStr">
        <is>
          <t>303530</t>
        </is>
      </c>
      <c r="D6088" s="17" t="inlineStr">
        <is>
          <t>종가 +2.22% (고가 +21.59%)</t>
        </is>
      </c>
      <c r="E6088" s="17" t="inlineStr">
        <is>
          <t>네이버의 네옴시티 진출 협업 및 디지털 트윈 기술 부각</t>
        </is>
      </c>
      <c r="F6088" s="17" t="inlineStr">
        <is>
          <t>사우디/디지털 트윈</t>
        </is>
      </c>
      <c r="G6088" s="26">
        <f>COUNTIF(B:B,B6088)</f>
        <v/>
      </c>
    </row>
    <row r="6089" ht="29.55" customHeight="1" s="55">
      <c r="A6089" s="9" t="n">
        <v>45183</v>
      </c>
      <c r="B6089" s="19" t="inlineStr">
        <is>
          <t>이노뎁</t>
        </is>
      </c>
      <c r="C6089" s="74" t="inlineStr">
        <is>
          <t>303530</t>
        </is>
      </c>
      <c r="D6089" s="10" t="n">
        <v>0.2264</v>
      </c>
      <c r="E6089" s="17" t="inlineStr">
        <is>
          <t>정부의 '전국민 AI 일상화' 1조 투입 계획에 따른 AI 지능형 관제 기술 부각</t>
        </is>
      </c>
      <c r="F6089" s="17" t="inlineStr">
        <is>
          <t>AI</t>
        </is>
      </c>
      <c r="G6089" s="26">
        <f>COUNTIF(B:B,B6089)</f>
        <v/>
      </c>
    </row>
    <row r="6090" ht="29.55" customHeight="1" s="55">
      <c r="A6090" s="9" t="n">
        <v>44964</v>
      </c>
      <c r="B6090" s="17" t="inlineStr">
        <is>
          <t>이노뎁</t>
        </is>
      </c>
      <c r="C6090" s="74" t="inlineStr">
        <is>
          <t>303530</t>
        </is>
      </c>
      <c r="D6090" s="10" t="n">
        <v>0.1774</v>
      </c>
      <c r="E6090" s="17" t="inlineStr">
        <is>
          <t>MS 홀로렌즈 협력 및 스마트시티 플랫폼 기술 부각</t>
        </is>
      </c>
      <c r="F6090" s="17" t="inlineStr">
        <is>
          <t>메타버스/MS</t>
        </is>
      </c>
      <c r="G6090" s="26">
        <f>COUNTIF(B:B,B6090)</f>
        <v/>
      </c>
    </row>
    <row r="6091" ht="29.55" customHeight="1" s="55">
      <c r="A6091" s="9" t="n">
        <v>44960</v>
      </c>
      <c r="B6091" s="17" t="inlineStr">
        <is>
          <t>이노뎁</t>
        </is>
      </c>
      <c r="C6091" s="74" t="inlineStr">
        <is>
          <t>303530</t>
        </is>
      </c>
      <c r="D6091" s="10" t="n">
        <v>0.0483</v>
      </c>
      <c r="E6091" s="17" t="inlineStr">
        <is>
          <t>MS 홀로렌즈 협력사 및 메타버스 기술 부각</t>
        </is>
      </c>
      <c r="F6091" s="17" t="inlineStr">
        <is>
          <t>메타버스/MS</t>
        </is>
      </c>
      <c r="G6091" s="26">
        <f>COUNTIF(B:B,B6091)</f>
        <v/>
      </c>
    </row>
    <row r="6092" ht="29.55" customHeight="1" s="55">
      <c r="A6092" s="9" t="n">
        <v>44953</v>
      </c>
      <c r="B6092" s="17" t="inlineStr">
        <is>
          <t>이노뎁</t>
        </is>
      </c>
      <c r="C6092" s="74" t="inlineStr">
        <is>
          <t>303530</t>
        </is>
      </c>
      <c r="D6092" s="10" t="n">
        <v>0.0619</v>
      </c>
      <c r="E6092" s="17" t="inlineStr">
        <is>
          <t>지능형 CCTV 및 영상분석 기술, 정부 정책 수혜</t>
        </is>
      </c>
      <c r="F6092" s="17" t="inlineStr">
        <is>
          <t>AI/CCTV</t>
        </is>
      </c>
      <c r="G6092" s="26">
        <f>COUNTIF(B:B,B6092)</f>
        <v/>
      </c>
    </row>
    <row r="6093" ht="29.55" customHeight="1" s="55">
      <c r="A6093" s="9" t="n">
        <v>44936</v>
      </c>
      <c r="B6093" s="19" t="inlineStr">
        <is>
          <t>이노뎁</t>
        </is>
      </c>
      <c r="C6093" s="74" t="inlineStr">
        <is>
          <t>303530</t>
        </is>
      </c>
      <c r="D6093" s="10" t="n">
        <v>0.0779</v>
      </c>
      <c r="E6093" s="17" t="inlineStr">
        <is>
          <t>정부청사 드론 방어체계 강화 발표에 따른 관련 기술 부각</t>
        </is>
      </c>
      <c r="F6093" s="17" t="inlineStr">
        <is>
          <t>방산/드론</t>
        </is>
      </c>
      <c r="G6093" s="26">
        <f>COUNTIF(B:B,B6093)</f>
        <v/>
      </c>
    </row>
    <row r="6094" ht="29.55" customHeight="1" s="55">
      <c r="A6094" s="9" t="n">
        <v>45281</v>
      </c>
      <c r="B6094" s="17" t="inlineStr">
        <is>
          <t>위니아</t>
        </is>
      </c>
      <c r="C6094" s="74" t="n"/>
      <c r="D6094" s="17" t="inlineStr">
        <is>
          <t>+29.87% (상한가)</t>
        </is>
      </c>
      <c r="E6094" s="17" t="inlineStr">
        <is>
          <t>10년 만의 경영권 재매각 추진 소식에 따른 기대감</t>
        </is>
      </c>
      <c r="F6094" s="17" t="inlineStr">
        <is>
          <t>M&amp;A/위니아</t>
        </is>
      </c>
      <c r="G6094" s="26">
        <f>COUNTIF(B:B,B6094)</f>
        <v/>
      </c>
    </row>
    <row r="6095" ht="29.55" customHeight="1" s="55">
      <c r="A6095" s="9" t="n">
        <v>45229</v>
      </c>
      <c r="B6095" s="19" t="inlineStr">
        <is>
          <t>위니아</t>
        </is>
      </c>
      <c r="C6095" s="74" t="n"/>
      <c r="D6095" s="17" t="inlineStr">
        <is>
          <t>+30.00% (상한가)</t>
        </is>
      </c>
      <c r="E6095" s="17" t="inlineStr">
        <is>
          <t>박영우 회장의 임금 체불 변제 의사 및 경영정상화 기대감</t>
        </is>
      </c>
      <c r="F6095" s="17" t="inlineStr">
        <is>
          <t>개별/경영정상화</t>
        </is>
      </c>
      <c r="G6095" s="26">
        <f>COUNTIF(B:B,B6095)</f>
        <v/>
      </c>
    </row>
    <row r="6096" ht="29.55" customHeight="1" s="55">
      <c r="A6096" s="9" t="n">
        <v>45195</v>
      </c>
      <c r="B6096" s="19" t="inlineStr">
        <is>
          <t>위니아</t>
        </is>
      </c>
      <c r="C6096" s="74" t="n"/>
      <c r="D6096" s="17" t="inlineStr">
        <is>
          <t>+29.94% (상한가)</t>
        </is>
      </c>
      <c r="E6096" s="17" t="inlineStr">
        <is>
          <t>대유위니아그룹의 자산 매각을 통한 임금 체불 해소 및 경영 정상화 기대</t>
        </is>
      </c>
      <c r="F6096" s="17" t="inlineStr">
        <is>
          <t>개별</t>
        </is>
      </c>
      <c r="G6096" s="26">
        <f>COUNTIF(B:B,B6096)</f>
        <v/>
      </c>
    </row>
    <row r="6097" ht="29.55" customHeight="1" s="55">
      <c r="A6097" s="9" t="n">
        <v>45061</v>
      </c>
      <c r="B6097" s="17" t="inlineStr">
        <is>
          <t>위니아</t>
        </is>
      </c>
      <c r="C6097" s="74" t="n"/>
      <c r="D6097" s="10" t="n">
        <v>0.0907</v>
      </c>
      <c r="E6097" s="17" t="inlineStr">
        <is>
          <t>때 이른 폭염 예보에 에어컨 등 냉방가전 판매 급증</t>
        </is>
      </c>
      <c r="F6097" s="17" t="inlineStr">
        <is>
          <t>여름/가전</t>
        </is>
      </c>
      <c r="G6097" s="26">
        <f>COUNTIF(B:B,B6097)</f>
        <v/>
      </c>
    </row>
    <row r="6098" ht="29.55" customHeight="1" s="55">
      <c r="A6098" s="9" t="n">
        <v>45056</v>
      </c>
      <c r="B6098" s="17" t="inlineStr">
        <is>
          <t>위니아</t>
        </is>
      </c>
      <c r="C6098" s="74" t="n"/>
      <c r="D6098" s="10" t="n">
        <v>0.0911</v>
      </c>
      <c r="E6098" s="17" t="inlineStr">
        <is>
          <t>이른 더위 예보에 에어컨 매출 증가 소식</t>
        </is>
      </c>
      <c r="F6098" s="17" t="inlineStr">
        <is>
          <t>여름/가전</t>
        </is>
      </c>
      <c r="G6098" s="26">
        <f>COUNTIF(B:B,B6098)</f>
        <v/>
      </c>
    </row>
    <row r="6099" ht="29.55" customHeight="1" s="55">
      <c r="A6099" s="9" t="n">
        <v>44960</v>
      </c>
      <c r="B6099" s="17" t="inlineStr">
        <is>
          <t>위니아</t>
        </is>
      </c>
      <c r="C6099" s="74" t="n"/>
      <c r="D6099" s="10" t="n">
        <v>0.144</v>
      </c>
      <c r="E6099" s="17" t="inlineStr">
        <is>
          <t>애플페이 국내 허용 소식에 따른 그룹주 동반 상승</t>
        </is>
      </c>
      <c r="F6099" s="17" t="inlineStr">
        <is>
          <t>애플페이</t>
        </is>
      </c>
      <c r="G6099" s="26">
        <f>COUNTIF(B:B,B6099)</f>
        <v/>
      </c>
    </row>
    <row r="6100" ht="29.55" customHeight="1" s="55">
      <c r="A6100" s="9" t="n">
        <v>45023</v>
      </c>
      <c r="B6100" s="19" t="inlineStr">
        <is>
          <t>원준</t>
        </is>
      </c>
      <c r="C6100" s="74" t="inlineStr">
        <is>
          <t>382840</t>
        </is>
      </c>
      <c r="D6100" s="10" t="n">
        <v>0.0669</v>
      </c>
      <c r="E6100" s="17" t="inlineStr">
        <is>
          <t>포스코케미칼(주요 고객사)의 실리콘 음극재 투자 확대에 따른 장비 공급 수혜 기대</t>
        </is>
      </c>
      <c r="F6100" s="17" t="inlineStr">
        <is>
          <t>2차전지 (장비)</t>
        </is>
      </c>
      <c r="G6100" s="26">
        <f>COUNTIF(B:B,B6100)</f>
        <v/>
      </c>
    </row>
    <row r="6101" ht="29.55" customHeight="1" s="55">
      <c r="A6101" s="9" t="n">
        <v>45012</v>
      </c>
      <c r="B6101" s="19" t="inlineStr">
        <is>
          <t>원준</t>
        </is>
      </c>
      <c r="C6101" s="74" t="inlineStr">
        <is>
          <t>382840</t>
        </is>
      </c>
      <c r="D6101" s="10" t="n">
        <v>0.08160000000000001</v>
      </c>
      <c r="E6101" s="17" t="inlineStr">
        <is>
          <t>포스코케미칼 등 양극재/음극재 열처리 장비 공급 확대</t>
        </is>
      </c>
      <c r="F6101" s="17" t="inlineStr">
        <is>
          <t>미래차/이차전지 (장비)</t>
        </is>
      </c>
      <c r="G6101" s="26">
        <f>COUNTIF(B:B,B6101)</f>
        <v/>
      </c>
    </row>
    <row r="6102" ht="29.55" customHeight="1" s="55">
      <c r="A6102" s="9" t="n">
        <v>45005</v>
      </c>
      <c r="B6102" s="19" t="inlineStr">
        <is>
          <t>원준</t>
        </is>
      </c>
      <c r="C6102" s="74" t="inlineStr">
        <is>
          <t>382840</t>
        </is>
      </c>
      <c r="D6102" s="10" t="n">
        <v>0.1206</v>
      </c>
      <c r="E6102" s="17" t="inlineStr">
        <is>
          <t>사외이사(포스텍 교수) 연구팀의 고용량 실리콘 음극재 개발 성공</t>
        </is>
      </c>
      <c r="F6102" s="17" t="inlineStr">
        <is>
          <t>미래차/이차전지 (소재)</t>
        </is>
      </c>
      <c r="G6102" s="26">
        <f>COUNTIF(B:B,B6102)</f>
        <v/>
      </c>
    </row>
    <row r="6103" ht="29.55" customHeight="1" s="55">
      <c r="A6103" s="9" t="n">
        <v>45001</v>
      </c>
      <c r="B6103" s="19" t="inlineStr">
        <is>
          <t>원준</t>
        </is>
      </c>
      <c r="C6103" s="74" t="inlineStr">
        <is>
          <t>382840</t>
        </is>
      </c>
      <c r="D6103" s="10" t="n">
        <v>0.0418</v>
      </c>
      <c r="E6103" s="17" t="inlineStr">
        <is>
          <t>얼티엄캠과 787억원 규모 양극재 장비 공급 계약</t>
        </is>
      </c>
      <c r="F6103" s="17" t="inlineStr">
        <is>
          <t>미래차/이차전지 (장비)</t>
        </is>
      </c>
      <c r="G6103" s="26">
        <f>COUNTIF(B:B,B6103)</f>
        <v/>
      </c>
    </row>
    <row r="6104" ht="29.55" customHeight="1" s="55">
      <c r="A6104" s="9" t="n">
        <v>45000</v>
      </c>
      <c r="B6104" s="19" t="inlineStr">
        <is>
          <t>원준</t>
        </is>
      </c>
      <c r="C6104" s="74" t="inlineStr">
        <is>
          <t>382840</t>
        </is>
      </c>
      <c r="D6104" s="10" t="n">
        <v>0.1378</v>
      </c>
      <c r="E6104" s="17" t="inlineStr">
        <is>
          <t>2차전지 소성로 장비 공급 및 포스코케미칼 등 주요 고객사</t>
        </is>
      </c>
      <c r="F6104" s="17" t="inlineStr">
        <is>
          <t>미래차/이차전지 (장비)</t>
        </is>
      </c>
      <c r="G6104" s="26">
        <f>COUNTIF(B:B,B6104)</f>
        <v/>
      </c>
    </row>
    <row r="6105" ht="29.55" customHeight="1" s="55">
      <c r="A6105" s="9" t="n">
        <v>44957</v>
      </c>
      <c r="B6105" s="17" t="inlineStr">
        <is>
          <t>원준</t>
        </is>
      </c>
      <c r="C6105" s="74" t="inlineStr">
        <is>
          <t>382840</t>
        </is>
      </c>
      <c r="D6105" s="10" t="n">
        <v>0.0646</v>
      </c>
      <c r="E6105" s="17" t="inlineStr">
        <is>
          <t>포스코케미칼 양극재 열처리 장비 공급사 부각</t>
        </is>
      </c>
      <c r="F6105" s="17" t="inlineStr">
        <is>
          <t>2차전지 장비</t>
        </is>
      </c>
      <c r="G6105" s="26">
        <f>COUNTIF(B:B,B6105)</f>
        <v/>
      </c>
    </row>
    <row r="6106" ht="29.55" customHeight="1" s="55">
      <c r="A6106" s="9" t="n">
        <v>45187</v>
      </c>
      <c r="B6106" s="19" t="inlineStr">
        <is>
          <t>우수AMS</t>
        </is>
      </c>
      <c r="C6106" s="74" t="n"/>
      <c r="D6106" s="10" t="n">
        <v>0.0911</v>
      </c>
      <c r="E6106" s="17" t="inlineStr">
        <is>
          <t>전기차용 '2단 변속시스템 적용 일체형 구동모듈' 개발 완료 소식</t>
        </is>
      </c>
      <c r="F6106" s="17" t="inlineStr">
        <is>
          <t>전기차</t>
        </is>
      </c>
      <c r="G6106" s="26">
        <f>COUNTIF(B:B,B6106)</f>
        <v/>
      </c>
    </row>
    <row r="6107" ht="29.55" customHeight="1" s="55">
      <c r="A6107" s="9" t="n">
        <v>45058</v>
      </c>
      <c r="B6107" s="17" t="inlineStr">
        <is>
          <t>우수AMS</t>
        </is>
      </c>
      <c r="C6107" s="74" t="n"/>
      <c r="D6107" s="10" t="n">
        <v>0.115</v>
      </c>
      <c r="E6107" s="17" t="inlineStr">
        <is>
          <t>1분기 역대 최대 매출 달성 및 인도 법인 성장</t>
        </is>
      </c>
      <c r="F6107" s="17" t="inlineStr">
        <is>
          <t>자동차 부품</t>
        </is>
      </c>
      <c r="G6107" s="26">
        <f>COUNTIF(B:B,B6107)</f>
        <v/>
      </c>
    </row>
    <row r="6108" ht="29.55" customHeight="1" s="55">
      <c r="A6108" s="9" t="n">
        <v>45056</v>
      </c>
      <c r="B6108" s="17" t="inlineStr">
        <is>
          <t>우수AMS</t>
        </is>
      </c>
      <c r="C6108" s="74" t="n"/>
      <c r="D6108" s="10" t="n">
        <v>0.0602</v>
      </c>
      <c r="E6108" s="17" t="inlineStr">
        <is>
          <t>현대차 전동화 전환에 따른 부품 수주 기대</t>
        </is>
      </c>
      <c r="F6108" s="17" t="inlineStr">
        <is>
          <t>자동차 부품</t>
        </is>
      </c>
      <c r="G6108" s="26">
        <f>COUNTIF(B:B,B6108)</f>
        <v/>
      </c>
    </row>
    <row r="6109" ht="29.55" customHeight="1" s="55">
      <c r="A6109" s="9" t="n">
        <v>45006</v>
      </c>
      <c r="B6109" s="19" t="inlineStr">
        <is>
          <t>우수AMS</t>
        </is>
      </c>
      <c r="C6109" s="74" t="n"/>
      <c r="D6109" s="10" t="n">
        <v>0.1213</v>
      </c>
      <c r="E6109" s="17" t="inlineStr">
        <is>
          <t>자회사 통해 초소형 전기차 개발 및 전동 모빌리티 사업 확장</t>
        </is>
      </c>
      <c r="F6109" s="17" t="inlineStr">
        <is>
          <t>미래차/이차전지 (전기차)</t>
        </is>
      </c>
      <c r="G6109" s="26">
        <f>COUNTIF(B:B,B6109)</f>
        <v/>
      </c>
    </row>
    <row r="6110" ht="29.55" customHeight="1" s="55">
      <c r="A6110" s="9" t="n">
        <v>45000</v>
      </c>
      <c r="B6110" s="19" t="inlineStr">
        <is>
          <t>우수AMS</t>
        </is>
      </c>
      <c r="C6110" s="74" t="n"/>
      <c r="D6110" s="10" t="n">
        <v>0.1185</v>
      </c>
      <c r="E6110" s="17" t="inlineStr">
        <is>
          <t>폭스바겐의 대규모 투자(약 252조원) 발표 및 부품 공급 이력 부각</t>
        </is>
      </c>
      <c r="F6110" s="17" t="inlineStr">
        <is>
          <t>미래차/이차전지 (부품)</t>
        </is>
      </c>
      <c r="G6110" s="26">
        <f>COUNTIF(B:B,B6110)</f>
        <v/>
      </c>
    </row>
    <row r="6111" ht="29.55" customHeight="1" s="55">
      <c r="A6111" s="9" t="n">
        <v>44994</v>
      </c>
      <c r="B6111" s="19" t="inlineStr">
        <is>
          <t>우수AMS</t>
        </is>
      </c>
      <c r="C6111" s="74" t="n"/>
      <c r="D6111" s="10" t="n">
        <v>0.0569</v>
      </c>
      <c r="E6111" s="17" t="inlineStr">
        <is>
          <t>자동차 부품 관련주 상승</t>
        </is>
      </c>
      <c r="F6111" s="17" t="inlineStr">
        <is>
          <t>미래차/이차전지 (부품)</t>
        </is>
      </c>
      <c r="G6111" s="26">
        <f>COUNTIF(B:B,B6111)</f>
        <v/>
      </c>
    </row>
    <row r="6112" ht="29.55" customHeight="1" s="55">
      <c r="A6112" s="9" t="n">
        <v>45209</v>
      </c>
      <c r="B6112" s="19" t="inlineStr">
        <is>
          <t>엔젠바이오</t>
        </is>
      </c>
      <c r="C6112" s="74" t="inlineStr">
        <is>
          <t>354200</t>
        </is>
      </c>
      <c r="D6112" s="17" t="inlineStr">
        <is>
          <t>+29.83% (상한가)</t>
        </is>
      </c>
      <c r="E6112" s="17" t="inlineStr">
        <is>
          <t>미국 암 정복 프로젝트 '캔서문샷' 참여 및 동반진단 확대 기대감</t>
        </is>
      </c>
      <c r="F6112" s="17" t="inlineStr">
        <is>
          <t>바이오</t>
        </is>
      </c>
      <c r="G6112" s="26">
        <f>COUNTIF(B:B,B6112)</f>
        <v/>
      </c>
    </row>
    <row r="6113" ht="29.55" customHeight="1" s="55">
      <c r="A6113" s="9" t="n">
        <v>45183</v>
      </c>
      <c r="B6113" s="19" t="inlineStr">
        <is>
          <t>엔젠바이오</t>
        </is>
      </c>
      <c r="C6113" s="74" t="inlineStr">
        <is>
          <t>354200</t>
        </is>
      </c>
      <c r="D6113" s="10" t="n">
        <v>0.2997</v>
      </c>
      <c r="E6113" s="17" t="inlineStr">
        <is>
          <t>알츠하이머 조기진단 및 모니터링 기술 미국 특허출원 완료 소식</t>
        </is>
      </c>
      <c r="F6113" s="17" t="inlineStr">
        <is>
          <t>바이오</t>
        </is>
      </c>
      <c r="G6113" s="26">
        <f>COUNTIF(B:B,B6113)</f>
        <v/>
      </c>
    </row>
    <row r="6114" ht="29.55" customHeight="1" s="55">
      <c r="A6114" s="9" t="n">
        <v>45050</v>
      </c>
      <c r="B6114" s="17" t="inlineStr">
        <is>
          <t>엔젠바이오</t>
        </is>
      </c>
      <c r="C6114" s="74" t="inlineStr">
        <is>
          <t>354200</t>
        </is>
      </c>
      <c r="D6114" s="10" t="n">
        <v>0.0054</v>
      </c>
      <c r="E6114" s="17" t="inlineStr">
        <is>
          <t>치매 조기진단 제품 개발 및 바이오 마커 활용 시제품 부각</t>
        </is>
      </c>
      <c r="F6114" s="17" t="inlineStr">
        <is>
          <t>BIO</t>
        </is>
      </c>
      <c r="G6114" s="26">
        <f>COUNTIF(B:B,B6114)</f>
        <v/>
      </c>
    </row>
    <row r="6115" ht="29.55" customHeight="1" s="55">
      <c r="A6115" s="9" t="n">
        <v>44936</v>
      </c>
      <c r="B6115" s="19" t="inlineStr">
        <is>
          <t>엔젠바이오</t>
        </is>
      </c>
      <c r="C6115" s="74" t="inlineStr">
        <is>
          <t>354200</t>
        </is>
      </c>
      <c r="D6115" s="10" t="n">
        <v>0.105</v>
      </c>
      <c r="E6115" s="17" t="inlineStr">
        <is>
          <t>알츠하이머 조기 진단 혈액키트 개발 및 치매 진단 기술 부각</t>
        </is>
      </c>
      <c r="F6115" s="17" t="inlineStr">
        <is>
          <t>BIO</t>
        </is>
      </c>
      <c r="G6115" s="26">
        <f>COUNTIF(B:B,B6115)</f>
        <v/>
      </c>
    </row>
    <row r="6116" ht="29.55" customHeight="1" s="55">
      <c r="A6116" s="9" t="n">
        <v>44932</v>
      </c>
      <c r="B6116" s="19" t="inlineStr">
        <is>
          <t>엔젠바이오</t>
        </is>
      </c>
      <c r="C6116" s="74" t="inlineStr">
        <is>
          <t>354200</t>
        </is>
      </c>
      <c r="D6116" s="10" t="n">
        <v>0.0654</v>
      </c>
      <c r="E6116" s="17" t="inlineStr">
        <is>
          <t>알츠하이머 조기진단 시제품 개발 및 치매 관련 기술 부각</t>
        </is>
      </c>
      <c r="F6116" s="17" t="inlineStr">
        <is>
          <t>BIO (치매)</t>
        </is>
      </c>
      <c r="G6116" s="26">
        <f>COUNTIF(B:B,B6116)</f>
        <v/>
      </c>
    </row>
    <row r="6117" ht="29.55" customHeight="1" s="55">
      <c r="A6117" s="9" t="n">
        <v>44930</v>
      </c>
      <c r="B6117" s="19" t="inlineStr">
        <is>
          <t>엔젠바이오</t>
        </is>
      </c>
      <c r="C6117" s="74" t="inlineStr">
        <is>
          <t>354200</t>
        </is>
      </c>
      <c r="D6117" s="10" t="n">
        <v>0.0578</v>
      </c>
      <c r="E6117" s="17" t="inlineStr">
        <is>
          <t>알츠하이머 신약(레카네맙) 기대감 및 조기 진단 기술 부각</t>
        </is>
      </c>
      <c r="F6117" s="17" t="inlineStr">
        <is>
          <t>BIO (치매)</t>
        </is>
      </c>
      <c r="G6117" s="26">
        <f>COUNTIF(B:B,B6117)</f>
        <v/>
      </c>
    </row>
    <row r="6118" ht="29.55" customHeight="1" s="55">
      <c r="A6118" s="9" t="n">
        <v>45160</v>
      </c>
      <c r="B6118" s="19" t="inlineStr">
        <is>
          <t>엑셈</t>
        </is>
      </c>
      <c r="C6118" s="74" t="inlineStr">
        <is>
          <t>205100</t>
        </is>
      </c>
      <c r="D6118" s="17" t="inlineStr">
        <is>
          <t>+29.81% (상한가)</t>
        </is>
      </c>
      <c r="E6118" s="17" t="inlineStr">
        <is>
          <t>저평가 분석 및 주주가치 제고를 위한 무상증자, 배당 검토 소식</t>
        </is>
      </c>
      <c r="F6118" s="17" t="inlineStr">
        <is>
          <t>소프트웨어/AI</t>
        </is>
      </c>
      <c r="G6118" s="26">
        <f>COUNTIF(B:B,B6118)</f>
        <v/>
      </c>
    </row>
    <row r="6119" ht="29.55" customHeight="1" s="55">
      <c r="A6119" s="9" t="n">
        <v>45152</v>
      </c>
      <c r="B6119" s="19" t="inlineStr">
        <is>
          <t>엑셈</t>
        </is>
      </c>
      <c r="C6119" s="74" t="inlineStr">
        <is>
          <t>205100</t>
        </is>
      </c>
      <c r="D6119" s="10" t="n">
        <v>0.2172</v>
      </c>
      <c r="E6119" s="17" t="inlineStr">
        <is>
          <t>신사옥 자산 가치 부각 및 무상증자·배당 적극 검토 소식</t>
        </is>
      </c>
      <c r="F6119" s="17" t="inlineStr">
        <is>
          <t>AI/SW</t>
        </is>
      </c>
      <c r="G6119" s="26">
        <f>COUNTIF(B:B,B6119)</f>
        <v/>
      </c>
    </row>
    <row r="6120" ht="29.55" customHeight="1" s="55">
      <c r="A6120" s="9" t="n">
        <v>44965</v>
      </c>
      <c r="B6120" s="17" t="inlineStr">
        <is>
          <t>엑셈</t>
        </is>
      </c>
      <c r="C6120" s="74" t="inlineStr">
        <is>
          <t>205100</t>
        </is>
      </c>
      <c r="D6120" s="10" t="n">
        <v>0.08210000000000001</v>
      </c>
      <c r="E6120" s="17" t="inlineStr">
        <is>
          <t>AI 핵심 기술 적용 RDBMS 개발 및 MS·IBM 파트너사 부각</t>
        </is>
      </c>
      <c r="F6120" s="17" t="inlineStr">
        <is>
          <t>AI/데이터</t>
        </is>
      </c>
      <c r="G6120" s="26">
        <f>COUNTIF(B:B,B6120)</f>
        <v/>
      </c>
    </row>
    <row r="6121" ht="29.55" customHeight="1" s="55">
      <c r="A6121" s="9" t="n">
        <v>44964</v>
      </c>
      <c r="B6121" s="17" t="inlineStr">
        <is>
          <t>엑셈</t>
        </is>
      </c>
      <c r="C6121" s="74" t="inlineStr">
        <is>
          <t>205100</t>
        </is>
      </c>
      <c r="D6121" s="10" t="n">
        <v>0.08210000000000001</v>
      </c>
      <c r="E6121" s="17" t="inlineStr">
        <is>
          <t>AI 핵심 기술 RDBMS 및 MS·IBM 파트너</t>
        </is>
      </c>
      <c r="F6121" s="17" t="inlineStr">
        <is>
          <t>AI/데이터</t>
        </is>
      </c>
      <c r="G6121" s="26">
        <f>COUNTIF(B:B,B6121)</f>
        <v/>
      </c>
    </row>
    <row r="6122" ht="29.55" customHeight="1" s="55">
      <c r="A6122" s="9" t="n">
        <v>44953</v>
      </c>
      <c r="B6122" s="17" t="inlineStr">
        <is>
          <t>엑셈</t>
        </is>
      </c>
      <c r="C6122" s="74" t="inlineStr">
        <is>
          <t>205100</t>
        </is>
      </c>
      <c r="D6122" s="10" t="n">
        <v>0.065</v>
      </c>
      <c r="E6122" s="17" t="inlineStr">
        <is>
          <t>AI 기반 IT 성능 관리 및 빅데이터 솔루션</t>
        </is>
      </c>
      <c r="F6122" s="17" t="inlineStr">
        <is>
          <t>AI/데이터</t>
        </is>
      </c>
      <c r="G6122" s="26">
        <f>COUNTIF(B:B,B6122)</f>
        <v/>
      </c>
    </row>
    <row r="6123" ht="29.55" customHeight="1" s="55">
      <c r="A6123" s="9" t="n">
        <v>44951</v>
      </c>
      <c r="B6123" s="17" t="inlineStr">
        <is>
          <t>엑셈</t>
        </is>
      </c>
      <c r="C6123" s="74" t="inlineStr">
        <is>
          <t>205100</t>
        </is>
      </c>
      <c r="D6123" s="10" t="n">
        <v>0.092</v>
      </c>
      <c r="E6123" s="17" t="inlineStr">
        <is>
          <t>서울시 '인공지능 기반 빅데이터 서비스 플랫폼' 사업 참여</t>
        </is>
      </c>
      <c r="F6123" s="17" t="inlineStr">
        <is>
          <t>AI/빅데이터</t>
        </is>
      </c>
      <c r="G6123" s="26">
        <f>COUNTIF(B:B,B6123)</f>
        <v/>
      </c>
    </row>
    <row r="6124" ht="29.55" customHeight="1" s="55">
      <c r="A6124" s="9" t="n">
        <v>45279</v>
      </c>
      <c r="B6124" s="17" t="inlineStr">
        <is>
          <t>에이팩트</t>
        </is>
      </c>
      <c r="C6124" s="74" t="inlineStr">
        <is>
          <t>200470</t>
        </is>
      </c>
      <c r="D6124" s="17" t="inlineStr">
        <is>
          <t>+29.93% (상한가)</t>
        </is>
      </c>
      <c r="E6124" s="17" t="inlineStr">
        <is>
          <t>네이버-삼성전자 AI 반도체 공동 개발 소식 속 LPDDR 테스트 및 양산 이력 부각</t>
        </is>
      </c>
      <c r="F6124" s="17" t="inlineStr">
        <is>
          <t>반도체/AI</t>
        </is>
      </c>
      <c r="G6124" s="26">
        <f>COUNTIF(B:B,B6124)</f>
        <v/>
      </c>
    </row>
    <row r="6125" ht="29.55" customHeight="1" s="55">
      <c r="A6125" s="9" t="n">
        <v>45168</v>
      </c>
      <c r="B6125" s="19" t="inlineStr">
        <is>
          <t>에이팩트</t>
        </is>
      </c>
      <c r="C6125" s="74" t="inlineStr">
        <is>
          <t>200470</t>
        </is>
      </c>
      <c r="D6125" s="10" t="n">
        <v>0.1263</v>
      </c>
      <c r="E6125" s="17" t="inlineStr">
        <is>
          <t>두산테스나의 에이팩트 인수 추진 및 반도체 사업 강화 기대감</t>
        </is>
      </c>
      <c r="F6125" s="17" t="inlineStr">
        <is>
          <t>반도체</t>
        </is>
      </c>
      <c r="G6125" s="26">
        <f>COUNTIF(B:B,B6125)</f>
        <v/>
      </c>
    </row>
    <row r="6126" ht="29.55" customHeight="1" s="55">
      <c r="A6126" s="9" t="n">
        <v>45092</v>
      </c>
      <c r="B6126" s="19" t="inlineStr">
        <is>
          <t>에이팩트</t>
        </is>
      </c>
      <c r="C6126" s="74" t="inlineStr">
        <is>
          <t>200470</t>
        </is>
      </c>
      <c r="D6126" s="10" t="n">
        <v>0.0623</v>
      </c>
      <c r="E6126" s="17" t="inlineStr">
        <is>
          <t>반도체 테스트 및 패키징 사업 영위, 반도체 업황 개선 기대</t>
        </is>
      </c>
      <c r="F6126" s="17" t="inlineStr">
        <is>
          <t>삼성/반디플</t>
        </is>
      </c>
      <c r="G6126" s="26">
        <f>COUNTIF(B:B,B6126)</f>
        <v/>
      </c>
    </row>
    <row r="6127" ht="29.55" customHeight="1" s="55">
      <c r="A6127" s="9" t="n">
        <v>45078</v>
      </c>
      <c r="B6127" s="17" t="inlineStr">
        <is>
          <t>에이팩트</t>
        </is>
      </c>
      <c r="C6127" s="74" t="inlineStr">
        <is>
          <t>200470</t>
        </is>
      </c>
      <c r="D6127" s="10" t="n">
        <v>0.1097</v>
      </c>
      <c r="E6127" s="17" t="inlineStr">
        <is>
          <t>DDR5 시장 확대에 따른 테스트 물량 증가 및 실적 개선 기대</t>
        </is>
      </c>
      <c r="F6127" s="17" t="inlineStr">
        <is>
          <t>반도체 후공정</t>
        </is>
      </c>
      <c r="G6127" s="26">
        <f>COUNTIF(B:B,B6127)</f>
        <v/>
      </c>
    </row>
    <row r="6128" ht="29.55" customHeight="1" s="55">
      <c r="A6128" s="9" t="n">
        <v>45072</v>
      </c>
      <c r="B6128" s="17" t="inlineStr">
        <is>
          <t>에이팩트</t>
        </is>
      </c>
      <c r="C6128" s="74" t="inlineStr">
        <is>
          <t>200470</t>
        </is>
      </c>
      <c r="D6128" s="10" t="n">
        <v>0.0607</v>
      </c>
      <c r="E6128" s="17" t="inlineStr">
        <is>
          <t>DDR5 테스트 수요 증가 및 하반기 실적 개선 전망</t>
        </is>
      </c>
      <c r="F6128" s="17" t="inlineStr">
        <is>
          <t>반도체 테스트</t>
        </is>
      </c>
      <c r="G6128" s="26">
        <f>COUNTIF(B:B,B6128)</f>
        <v/>
      </c>
    </row>
    <row r="6129" ht="29.55" customHeight="1" s="55">
      <c r="A6129" s="9" t="n">
        <v>44973</v>
      </c>
      <c r="B6129" s="17" t="inlineStr">
        <is>
          <t>에이팩트</t>
        </is>
      </c>
      <c r="C6129" s="74" t="inlineStr">
        <is>
          <t>200470</t>
        </is>
      </c>
      <c r="D6129" s="10" t="n">
        <v>0.1623</v>
      </c>
      <c r="E6129" s="17" t="inlineStr">
        <is>
          <t>반도체 후공정(테스트) 주문 증가 및 하이브리드 번인 기술 부각</t>
        </is>
      </c>
      <c r="F6129" s="17" t="inlineStr">
        <is>
          <t>반도체 후공정</t>
        </is>
      </c>
      <c r="G6129" s="26">
        <f>COUNTIF(B:B,B6129)</f>
        <v/>
      </c>
    </row>
    <row r="6130" ht="29.55" customHeight="1" s="55">
      <c r="A6130" s="9" t="n">
        <v>45092</v>
      </c>
      <c r="B6130" s="19" t="inlineStr">
        <is>
          <t>에이에프더블류</t>
        </is>
      </c>
      <c r="C6130" s="74" t="inlineStr">
        <is>
          <t>312610</t>
        </is>
      </c>
      <c r="D6130" s="10" t="n">
        <v>0.0914</v>
      </c>
      <c r="E6130" s="17" t="inlineStr">
        <is>
          <t>삼성SDI·GM 배터리 합작 법인 설립 소식에 음극마찰용접단자 독점 공급 부각</t>
        </is>
      </c>
      <c r="F6130" s="17" t="inlineStr">
        <is>
          <t>미래차/이차전지</t>
        </is>
      </c>
      <c r="G6130" s="26">
        <f>COUNTIF(B:B,B6130)</f>
        <v/>
      </c>
    </row>
    <row r="6131" ht="29.55" customHeight="1" s="55">
      <c r="A6131" s="9" t="n">
        <v>45091</v>
      </c>
      <c r="B6131" s="19" t="inlineStr">
        <is>
          <t>에이에프더블류</t>
        </is>
      </c>
      <c r="C6131" s="74" t="inlineStr">
        <is>
          <t>312610</t>
        </is>
      </c>
      <c r="D6131" s="17" t="inlineStr">
        <is>
          <t>+29.89% (상한가)</t>
        </is>
      </c>
      <c r="E6131" s="17" t="inlineStr">
        <is>
          <t>삼성SDI와 GM의 합작공장 설립 소식에 음극마찰용접단자 독점 공급 부각</t>
        </is>
      </c>
      <c r="F6131" s="17" t="inlineStr">
        <is>
          <t>2차전지</t>
        </is>
      </c>
      <c r="G6131" s="26">
        <f>COUNTIF(B:B,B6131)</f>
        <v/>
      </c>
    </row>
    <row r="6132" ht="29.55" customHeight="1" s="55">
      <c r="A6132" s="9" t="n">
        <v>45042</v>
      </c>
      <c r="B6132" s="17" t="inlineStr">
        <is>
          <t>에이에프더블류</t>
        </is>
      </c>
      <c r="C6132" s="74" t="inlineStr">
        <is>
          <t>312610</t>
        </is>
      </c>
      <c r="D6132" s="10" t="n">
        <v>0.1552</v>
      </c>
      <c r="E6132" s="17" t="inlineStr">
        <is>
          <t>삼성SDI-GM 미국 합작공장 설립 소식에 음극마찰용접단자 독점 공급 부각</t>
        </is>
      </c>
      <c r="F6132" s="17" t="inlineStr">
        <is>
          <t>미래차/이차전지</t>
        </is>
      </c>
      <c r="G6132" s="26">
        <f>COUNTIF(B:B,B6132)</f>
        <v/>
      </c>
    </row>
    <row r="6133" ht="29.55" customHeight="1" s="55">
      <c r="A6133" s="9" t="n">
        <v>45040</v>
      </c>
      <c r="B6133" s="17" t="inlineStr">
        <is>
          <t>에이에프더블류</t>
        </is>
      </c>
      <c r="C6133" s="74" t="inlineStr">
        <is>
          <t>312610</t>
        </is>
      </c>
      <c r="D6133" s="17" t="inlineStr">
        <is>
          <t>+29.89% (상한가)</t>
        </is>
      </c>
      <c r="E6133" s="17" t="inlineStr">
        <is>
          <t>폭스바겐 캐나다 20조 투자 소식에 국내 유일 독점 부품 공급 부각</t>
        </is>
      </c>
      <c r="F6133" s="17" t="inlineStr">
        <is>
          <t>미래차/이차전지</t>
        </is>
      </c>
      <c r="G6133" s="26">
        <f>COUNTIF(B:B,B6133)</f>
        <v/>
      </c>
    </row>
    <row r="6134" ht="29.55" customHeight="1" s="55">
      <c r="A6134" s="9" t="n">
        <v>45001</v>
      </c>
      <c r="B6134" s="19" t="inlineStr">
        <is>
          <t>에이에프더블류</t>
        </is>
      </c>
      <c r="C6134" s="74" t="inlineStr">
        <is>
          <t>312610</t>
        </is>
      </c>
      <c r="D6134" s="10" t="n">
        <v>0.1227</v>
      </c>
      <c r="E6134" s="17" t="inlineStr">
        <is>
          <t>리튬 배터리 음극단자 독점 생산 및 삼성SDI 공급 경로 부각</t>
        </is>
      </c>
      <c r="F6134" s="17" t="inlineStr">
        <is>
          <t>미래차/이차전지 (부품)</t>
        </is>
      </c>
      <c r="G6134" s="26">
        <f>COUNTIF(B:B,B6134)</f>
        <v/>
      </c>
    </row>
    <row r="6135" ht="29.55" customHeight="1" s="55">
      <c r="A6135" s="9" t="n">
        <v>44991</v>
      </c>
      <c r="B6135" s="19" t="inlineStr">
        <is>
          <t>에이에프더블류</t>
        </is>
      </c>
      <c r="C6135" s="74" t="inlineStr">
        <is>
          <t>312610</t>
        </is>
      </c>
      <c r="D6135" s="10" t="n">
        <v>0.1639</v>
      </c>
      <c r="E6135" s="17" t="inlineStr">
        <is>
          <t>삼성SDI와 GM 합작공장 소식에 음극단자 독점 공급 부각</t>
        </is>
      </c>
      <c r="F6135" s="17" t="inlineStr">
        <is>
          <t>미래차/이차전지 (부품)</t>
        </is>
      </c>
      <c r="G6135" s="26">
        <f>COUNTIF(B:B,B6135)</f>
        <v/>
      </c>
    </row>
    <row r="6136" ht="29.55" customHeight="1" s="55">
      <c r="A6136" s="9" t="n">
        <v>45239</v>
      </c>
      <c r="B6136" s="19" t="inlineStr">
        <is>
          <t>에이비프로바이오</t>
        </is>
      </c>
      <c r="C6136" s="74" t="inlineStr">
        <is>
          <t>195990</t>
        </is>
      </c>
      <c r="D6136" s="10" t="n">
        <v>0.1712</v>
      </c>
      <c r="E6136" s="17" t="inlineStr">
        <is>
          <t>미국 자회사 에이비프로의 스팩 상장 지분 가치 부각 및 SEC 공시 완료</t>
        </is>
      </c>
      <c r="F6136" s="17" t="inlineStr">
        <is>
          <t>바이오</t>
        </is>
      </c>
      <c r="G6136" s="26">
        <f>COUNTIF(B:B,B6136)</f>
        <v/>
      </c>
    </row>
    <row r="6137" ht="29.55" customHeight="1" s="55">
      <c r="A6137" s="9" t="n">
        <v>45194</v>
      </c>
      <c r="B6137" s="19" t="inlineStr">
        <is>
          <t>에이비프로바이오</t>
        </is>
      </c>
      <c r="C6137" s="74" t="inlineStr">
        <is>
          <t>195990</t>
        </is>
      </c>
      <c r="D6137" s="10" t="n">
        <v>0.2987</v>
      </c>
      <c r="E6137" s="17" t="inlineStr">
        <is>
          <t>관계사의 나스닥 상장 계약 및 지분 가치 부각</t>
        </is>
      </c>
      <c r="F6137" s="17" t="inlineStr">
        <is>
          <t>바이오</t>
        </is>
      </c>
      <c r="G6137" s="26">
        <f>COUNTIF(B:B,B6137)</f>
        <v/>
      </c>
    </row>
    <row r="6138" ht="29.55" customHeight="1" s="55">
      <c r="A6138" s="9" t="n">
        <v>45191</v>
      </c>
      <c r="B6138" s="19" t="inlineStr">
        <is>
          <t>에이비프로바이오</t>
        </is>
      </c>
      <c r="C6138" s="74" t="inlineStr">
        <is>
          <t>195990</t>
        </is>
      </c>
      <c r="D6138" s="10" t="n">
        <v>0.2985</v>
      </c>
      <c r="E6138" s="17" t="inlineStr">
        <is>
          <t>미국 관계사 '에이비프로'의 나스닥 상장 계약 및 지분 가치 부각</t>
        </is>
      </c>
      <c r="F6138" s="17" t="inlineStr">
        <is>
          <t>바이오</t>
        </is>
      </c>
      <c r="G6138" s="26">
        <f>COUNTIF(B:B,B6138)</f>
        <v/>
      </c>
    </row>
    <row r="6139" ht="29.55" customHeight="1" s="55">
      <c r="A6139" s="9" t="n">
        <v>45063</v>
      </c>
      <c r="B6139" s="17" t="inlineStr">
        <is>
          <t>에이비프로바이오</t>
        </is>
      </c>
      <c r="C6139" s="74" t="inlineStr">
        <is>
          <t>195990</t>
        </is>
      </c>
      <c r="D6139" s="17" t="inlineStr">
        <is>
          <t>+29.96% (상한가)</t>
        </is>
      </c>
      <c r="E6139" s="17" t="inlineStr">
        <is>
          <t>셀트리온의 M&amp;A 후보군(이중항체 플랫폼) 거론 및 최대주주 장내매수</t>
        </is>
      </c>
      <c r="F6139" s="17" t="inlineStr">
        <is>
          <t>바이오/M&amp;A</t>
        </is>
      </c>
      <c r="G6139" s="26">
        <f>COUNTIF(B:B,B6139)</f>
        <v/>
      </c>
    </row>
    <row r="6140" ht="29.55" customHeight="1" s="55">
      <c r="A6140" s="9" t="n">
        <v>45023</v>
      </c>
      <c r="B6140" s="19" t="inlineStr">
        <is>
          <t>에이비프로바이오</t>
        </is>
      </c>
      <c r="C6140" s="74" t="inlineStr">
        <is>
          <t>195990</t>
        </is>
      </c>
      <c r="D6140" s="10" t="n">
        <v>0.1479</v>
      </c>
      <c r="E6140" s="17" t="inlineStr">
        <is>
          <t>셀트리온의 신약 플랫폼(이중항체 등) M&amp;A 유력 후보군 거론</t>
        </is>
      </c>
      <c r="F6140" s="17" t="inlineStr">
        <is>
          <t>BIO (M&amp;A)</t>
        </is>
      </c>
      <c r="G6140" s="26">
        <f>COUNTIF(B:B,B6140)</f>
        <v/>
      </c>
    </row>
    <row r="6141" ht="29.55" customHeight="1" s="55">
      <c r="A6141" s="9" t="n">
        <v>45016</v>
      </c>
      <c r="B6141" s="19" t="inlineStr">
        <is>
          <t>에이비프로바이오</t>
        </is>
      </c>
      <c r="C6141" s="74" t="inlineStr">
        <is>
          <t>195990</t>
        </is>
      </c>
      <c r="D6141" s="17" t="inlineStr">
        <is>
          <t>+29.83% (상한가)</t>
        </is>
      </c>
      <c r="E6141" s="17" t="inlineStr">
        <is>
          <t>셀트리온의 M&amp;A 유력 후보군(이중항체 플랫폼)으로 거론되며 강세</t>
        </is>
      </c>
      <c r="F6141" s="17" t="inlineStr">
        <is>
          <t>BIO (M&amp;A)</t>
        </is>
      </c>
      <c r="G6141" s="26">
        <f>COUNTIF(B:B,B6141)</f>
        <v/>
      </c>
    </row>
    <row r="6142" ht="29.55" customHeight="1" s="55">
      <c r="A6142" s="9" t="n">
        <v>45181</v>
      </c>
      <c r="B6142" s="19" t="inlineStr">
        <is>
          <t>에이비엘바이오</t>
        </is>
      </c>
      <c r="C6142" s="74" t="inlineStr">
        <is>
          <t>298380</t>
        </is>
      </c>
      <c r="D6142" s="10" t="n">
        <v>0.0668</v>
      </c>
      <c r="E6142" s="17" t="inlineStr">
        <is>
          <t>기술이전을 통한 7년 만의 흑자 전환 및 ADC 글로벌 협력 강화 부각</t>
        </is>
      </c>
      <c r="F6142" s="17" t="inlineStr">
        <is>
          <t>바이오</t>
        </is>
      </c>
      <c r="G6142" s="26">
        <f>COUNTIF(B:B,B6142)</f>
        <v/>
      </c>
    </row>
    <row r="6143" ht="29.55" customHeight="1" s="55">
      <c r="A6143" s="9" t="n">
        <v>45050</v>
      </c>
      <c r="B6143" s="17" t="inlineStr">
        <is>
          <t>에이비엘바이오</t>
        </is>
      </c>
      <c r="C6143" s="74" t="inlineStr">
        <is>
          <t>298380</t>
        </is>
      </c>
      <c r="D6143" s="10" t="n">
        <v>0.0595</v>
      </c>
      <c r="E6143" s="17" t="inlineStr">
        <is>
          <t>퇴행성 뇌질환 치료제 이중항체 기술 보유 부각</t>
        </is>
      </c>
      <c r="F6143" s="17" t="inlineStr">
        <is>
          <t>BIO</t>
        </is>
      </c>
      <c r="G6143" s="26">
        <f>COUNTIF(B:B,B6143)</f>
        <v/>
      </c>
    </row>
    <row r="6144" ht="29.55" customHeight="1" s="55">
      <c r="A6144" s="9" t="n">
        <v>45020</v>
      </c>
      <c r="B6144" s="19" t="inlineStr">
        <is>
          <t>에이비엘바이오</t>
        </is>
      </c>
      <c r="C6144" s="74" t="inlineStr">
        <is>
          <t>298380</t>
        </is>
      </c>
      <c r="D6144" s="10" t="n">
        <v>0.1203</v>
      </c>
      <c r="E6144" s="17" t="inlineStr">
        <is>
          <t>미국 캔서문샷(Cancer Moonshot) 프로젝트 발표에 따른 바이오주 동반 강세</t>
        </is>
      </c>
      <c r="F6144" s="17" t="inlineStr">
        <is>
          <t>BIO (신약)</t>
        </is>
      </c>
      <c r="G6144" s="26">
        <f>COUNTIF(B:B,B6144)</f>
        <v/>
      </c>
    </row>
    <row r="6145" ht="29.55" customHeight="1" s="55">
      <c r="A6145" s="9" t="n">
        <v>45019</v>
      </c>
      <c r="B6145" s="19" t="inlineStr">
        <is>
          <t>에이비엘바이오</t>
        </is>
      </c>
      <c r="C6145" s="74" t="inlineStr">
        <is>
          <t>298380</t>
        </is>
      </c>
      <c r="D6145" s="10" t="n">
        <v>0.06320000000000001</v>
      </c>
      <c r="E6145" s="17" t="inlineStr">
        <is>
          <t>AACR 참가 및 이중항체 플랫폼 기술 부각</t>
        </is>
      </c>
      <c r="F6145" s="17" t="inlineStr">
        <is>
          <t>BIO (신약)</t>
        </is>
      </c>
      <c r="G6145" s="26">
        <f>COUNTIF(B:B,B6145)</f>
        <v/>
      </c>
    </row>
    <row r="6146" ht="29.55" customHeight="1" s="55">
      <c r="A6146" s="9" t="n">
        <v>44959</v>
      </c>
      <c r="B6146" s="17" t="inlineStr">
        <is>
          <t>에이비엘바이오</t>
        </is>
      </c>
      <c r="C6146" s="74" t="inlineStr">
        <is>
          <t>298380</t>
        </is>
      </c>
      <c r="D6146" s="10" t="n">
        <v>0.0796</v>
      </c>
      <c r="E6146" s="17" t="inlineStr">
        <is>
          <t>담도암 치료제 임상 결과 기대 및 이중항체 기술력</t>
        </is>
      </c>
      <c r="F6146" s="17" t="inlineStr">
        <is>
          <t>바이오/항암</t>
        </is>
      </c>
      <c r="G6146" s="26">
        <f>COUNTIF(B:B,B6146)</f>
        <v/>
      </c>
    </row>
    <row r="6147" ht="29.55" customHeight="1" s="55">
      <c r="A6147" s="9" t="n">
        <v>44958</v>
      </c>
      <c r="B6147" s="17" t="inlineStr">
        <is>
          <t>에이비엘바이오</t>
        </is>
      </c>
      <c r="C6147" s="74" t="inlineStr">
        <is>
          <t>298380</t>
        </is>
      </c>
      <c r="D6147" s="10" t="n">
        <v>0.0796</v>
      </c>
      <c r="E6147" s="17" t="inlineStr">
        <is>
          <t>담도암 치료제 임상 결과 긍정적 평가 및 이중항체 기술</t>
        </is>
      </c>
      <c r="F6147" s="17" t="inlineStr">
        <is>
          <t>바이오/항암</t>
        </is>
      </c>
      <c r="G6147" s="26">
        <f>COUNTIF(B:B,B6147)</f>
        <v/>
      </c>
    </row>
    <row r="6148" ht="29.55" customHeight="1" s="55">
      <c r="A6148" s="9" t="n">
        <v>45145</v>
      </c>
      <c r="B6148" s="19" t="inlineStr">
        <is>
          <t>에쓰씨엔지니어링</t>
        </is>
      </c>
      <c r="C6148" s="74" t="inlineStr">
        <is>
          <t>023960</t>
        </is>
      </c>
      <c r="D6148" s="10" t="n">
        <v>0.227</v>
      </c>
      <c r="E6148" s="17" t="inlineStr">
        <is>
          <t>골관절염 치료제 '카티필'의 신의료기술 평가 유예 신청 및 시장 확대 기대</t>
        </is>
      </c>
      <c r="F6148" s="17" t="inlineStr">
        <is>
          <t>바이오/의료기기</t>
        </is>
      </c>
      <c r="G6148" s="26">
        <f>COUNTIF(B:B,B6148)</f>
        <v/>
      </c>
    </row>
    <row r="6149" ht="29.55" customHeight="1" s="55">
      <c r="A6149" s="9" t="n">
        <v>45126</v>
      </c>
      <c r="B6149" s="19" t="inlineStr">
        <is>
          <t>에쓰씨엔지니어링</t>
        </is>
      </c>
      <c r="C6149" s="74" t="inlineStr">
        <is>
          <t>023960</t>
        </is>
      </c>
      <c r="D6149" s="13" t="n">
        <v>0.1411</v>
      </c>
      <c r="E6149" s="17" t="inlineStr">
        <is>
          <t>국내 최초 바이오콜라겐 기반 관절연골 재생치료제 출시</t>
        </is>
      </c>
      <c r="F6149" s="17" t="inlineStr">
        <is>
          <t>바이오</t>
        </is>
      </c>
      <c r="G6149" s="26">
        <f>COUNTIF(B:B,B6149)</f>
        <v/>
      </c>
    </row>
    <row r="6150" ht="29.55" customHeight="1" s="55">
      <c r="A6150" s="9" t="n">
        <v>45124</v>
      </c>
      <c r="B6150" s="19" t="inlineStr">
        <is>
          <t>에쓰씨엔지니어링</t>
        </is>
      </c>
      <c r="C6150" s="74" t="inlineStr">
        <is>
          <t>023960</t>
        </is>
      </c>
      <c r="D6150" s="19" t="inlineStr">
        <is>
          <t>+29.84% (상한가)</t>
        </is>
      </c>
      <c r="E6150" s="17" t="inlineStr">
        <is>
          <t>국내 최초 바이오콜라겐 기반 관절연골 재생치료제 '카티씰' 출시</t>
        </is>
      </c>
      <c r="F6150" s="17" t="inlineStr">
        <is>
          <t>BIO/바이오</t>
        </is>
      </c>
      <c r="G6150" s="26">
        <f>COUNTIF(B:B,B6150)</f>
        <v/>
      </c>
    </row>
    <row r="6151" ht="29.55" customHeight="1" s="55">
      <c r="A6151" s="9" t="n">
        <v>45058</v>
      </c>
      <c r="B6151" s="17" t="inlineStr">
        <is>
          <t>에쓰씨엔지니어링</t>
        </is>
      </c>
      <c r="C6151" s="74" t="inlineStr">
        <is>
          <t>023960</t>
        </is>
      </c>
      <c r="D6151" s="10" t="n">
        <v>0.2079</v>
      </c>
      <c r="E6151" s="17" t="inlineStr">
        <is>
          <t>새만금 2차전지 소재 설비 수주 및 SK머티리얼즈 프로젝트 참여</t>
        </is>
      </c>
      <c r="F6151" s="17" t="inlineStr">
        <is>
          <t>2차전지/건설</t>
        </is>
      </c>
      <c r="G6151" s="26">
        <f>COUNTIF(B:B,B6151)</f>
        <v/>
      </c>
    </row>
    <row r="6152" ht="29.55" customHeight="1" s="55">
      <c r="A6152" s="9" t="n">
        <v>45037</v>
      </c>
      <c r="B6152" s="17" t="inlineStr">
        <is>
          <t>에쓰씨엔지니어링</t>
        </is>
      </c>
      <c r="C6152" s="74" t="inlineStr">
        <is>
          <t>023960</t>
        </is>
      </c>
      <c r="D6152" s="17" t="inlineStr">
        <is>
          <t>+29.88% (상한가)</t>
        </is>
      </c>
      <c r="E6152" s="17" t="inlineStr">
        <is>
          <t>SK머티리얼즈그룹14와 2차전지 실리콘 음극재 생산설비 프로젝트 수주</t>
        </is>
      </c>
      <c r="F6152" s="17" t="inlineStr">
        <is>
          <t>미래차/이차전지</t>
        </is>
      </c>
      <c r="G6152" s="26">
        <f>COUNTIF(B:B,B6152)</f>
        <v/>
      </c>
    </row>
    <row r="6153" ht="29.55" customHeight="1" s="55">
      <c r="A6153" s="9" t="n">
        <v>45035</v>
      </c>
      <c r="B6153" s="17" t="inlineStr">
        <is>
          <t>에쓰씨엔지니어링</t>
        </is>
      </c>
      <c r="C6153" s="74" t="inlineStr">
        <is>
          <t>023960</t>
        </is>
      </c>
      <c r="D6153" s="10" t="n">
        <v>0.1503</v>
      </c>
      <c r="E6153" s="17" t="inlineStr">
        <is>
          <t>SK머티리얼즈그룹14의 실리콘 음극재 공장 건설 프로젝트 수주 부각</t>
        </is>
      </c>
      <c r="F6153" s="17" t="inlineStr">
        <is>
          <t>미래차/이차전지</t>
        </is>
      </c>
      <c r="G6153" s="26">
        <f>COUNTIF(B:B,B6153)</f>
        <v/>
      </c>
    </row>
    <row r="6154" ht="29.55" customHeight="1" s="55">
      <c r="A6154" s="9" t="n">
        <v>45176</v>
      </c>
      <c r="B6154" s="19" t="inlineStr">
        <is>
          <t>에스티아이</t>
        </is>
      </c>
      <c r="C6154" s="74" t="inlineStr">
        <is>
          <t>039440</t>
        </is>
      </c>
      <c r="D6154" s="10" t="n">
        <v>0.1664</v>
      </c>
      <c r="E6154" s="17" t="inlineStr">
        <is>
          <t>차세대 전력반도체 소재 'SiC' 국내 생산 기반 구축 및 HBM 수혜 기대감</t>
        </is>
      </c>
      <c r="F6154" s="17" t="inlineStr">
        <is>
          <t>반도체/HBM</t>
        </is>
      </c>
      <c r="G6154" s="26">
        <f>COUNTIF(B:B,B6154)</f>
        <v/>
      </c>
    </row>
    <row r="6155" ht="29.55" customHeight="1" s="55">
      <c r="A6155" s="9" t="n">
        <v>45121</v>
      </c>
      <c r="B6155" s="19" t="inlineStr">
        <is>
          <t>에스티아이</t>
        </is>
      </c>
      <c r="C6155" s="74" t="inlineStr">
        <is>
          <t>039440</t>
        </is>
      </c>
      <c r="D6155" s="13" t="n">
        <v>0.1537</v>
      </c>
      <c r="E6155" s="17" t="inlineStr">
        <is>
          <t>반도체용 합성쿼츠 소재 제조기술 국산화 성공 및 기술력 인정</t>
        </is>
      </c>
      <c r="F6155" s="17" t="inlineStr">
        <is>
          <t>반도체</t>
        </is>
      </c>
      <c r="G6155" s="26">
        <f>COUNTIF(B:B,B6155)</f>
        <v/>
      </c>
    </row>
    <row r="6156" ht="29.55" customHeight="1" s="55">
      <c r="A6156" s="9" t="n">
        <v>45118</v>
      </c>
      <c r="B6156" s="19" t="inlineStr">
        <is>
          <t>에스티아이</t>
        </is>
      </c>
      <c r="C6156" s="74" t="inlineStr">
        <is>
          <t>039440</t>
        </is>
      </c>
      <c r="D6156" s="13" t="n">
        <v>0.1675</v>
      </c>
      <c r="E6156" s="17" t="inlineStr">
        <is>
          <t>HBM 생산 공정 필수인 리플로우 장비 수혜 및 소재 기술력 부각</t>
        </is>
      </c>
      <c r="F6156" s="17" t="inlineStr">
        <is>
          <t>반도체/HBM</t>
        </is>
      </c>
      <c r="G6156" s="26">
        <f>COUNTIF(B:B,B6156)</f>
        <v/>
      </c>
    </row>
    <row r="6157" ht="29.55" customHeight="1" s="55">
      <c r="A6157" s="9" t="n">
        <v>45117</v>
      </c>
      <c r="B6157" s="19" t="inlineStr">
        <is>
          <t>에스티아이</t>
        </is>
      </c>
      <c r="C6157" s="74" t="inlineStr">
        <is>
          <t>039440</t>
        </is>
      </c>
      <c r="D6157" s="13" t="n">
        <v>0.0712</v>
      </c>
      <c r="E6157" s="17" t="inlineStr">
        <is>
          <t>HBM(고대역폭메모리) 공정용 리플로우 장비 수혜 및 소재 국산화</t>
        </is>
      </c>
      <c r="F6157" s="17" t="inlineStr">
        <is>
          <t>반도체</t>
        </is>
      </c>
      <c r="G6157" s="26">
        <f>COUNTIF(B:B,B6157)</f>
        <v/>
      </c>
    </row>
    <row r="6158" ht="29.55" customHeight="1" s="55">
      <c r="A6158" s="9" t="n">
        <v>45092</v>
      </c>
      <c r="B6158" s="19" t="inlineStr">
        <is>
          <t>에스티아이</t>
        </is>
      </c>
      <c r="C6158" s="74" t="inlineStr">
        <is>
          <t>039440</t>
        </is>
      </c>
      <c r="D6158" s="10" t="n">
        <v>0.1404</v>
      </c>
      <c r="E6158" s="17" t="inlineStr">
        <is>
          <t>HBM 수요 증가에 따른 반도체 장비 수혜 및 엔비디아·SK하이닉스 이슈 연동</t>
        </is>
      </c>
      <c r="F6158" s="17" t="inlineStr">
        <is>
          <t>삼성/반디플</t>
        </is>
      </c>
      <c r="G6158" s="26">
        <f>COUNTIF(B:B,B6158)</f>
        <v/>
      </c>
    </row>
    <row r="6159" ht="29.55" customHeight="1" s="55">
      <c r="A6159" s="9" t="n">
        <v>45071</v>
      </c>
      <c r="B6159" s="17" t="inlineStr">
        <is>
          <t>에스티아이</t>
        </is>
      </c>
      <c r="C6159" s="74" t="inlineStr">
        <is>
          <t>039440</t>
        </is>
      </c>
      <c r="D6159" s="10" t="n">
        <v>0.0518</v>
      </c>
      <c r="E6159" s="17" t="inlineStr">
        <is>
          <t>반도체 리플로우 장비(HBM 관련) 및 인프라 장비 수주 기대</t>
        </is>
      </c>
      <c r="F6159" s="17" t="inlineStr">
        <is>
          <t>반도체 장비</t>
        </is>
      </c>
      <c r="G6159" s="26">
        <f>COUNTIF(B:B,B6159)</f>
        <v/>
      </c>
    </row>
    <row r="6160" ht="29.55" customHeight="1" s="55">
      <c r="A6160" s="9" t="n">
        <v>45288</v>
      </c>
      <c r="B6160" s="17" t="inlineStr">
        <is>
          <t>에스와이스틸텍</t>
        </is>
      </c>
      <c r="C6160" s="74" t="inlineStr">
        <is>
          <t>365330</t>
        </is>
      </c>
      <c r="D6160" s="10" t="n">
        <v>0.1054</v>
      </c>
      <c r="E6160" s="17" t="inlineStr">
        <is>
          <t>푸틴 러시아 대통령의 우크라이나 휴전 협상 타진 보도 (재건 기대감)</t>
        </is>
      </c>
      <c r="F6160" s="17" t="inlineStr">
        <is>
          <t>우크라이나재건</t>
        </is>
      </c>
      <c r="G6160" s="26">
        <f>COUNTIF(B:B,B6160)</f>
        <v/>
      </c>
    </row>
    <row r="6161" ht="29.55" customHeight="1" s="55">
      <c r="A6161" s="9" t="n">
        <v>45286</v>
      </c>
      <c r="B6161" s="17" t="inlineStr">
        <is>
          <t>에스와이스틸텍</t>
        </is>
      </c>
      <c r="C6161" s="74" t="inlineStr">
        <is>
          <t>365330</t>
        </is>
      </c>
      <c r="D6161" s="17" t="inlineStr">
        <is>
          <t>+29.89% (상한가)</t>
        </is>
      </c>
      <c r="E6161" s="17" t="inlineStr">
        <is>
          <t>푸틴 러시아 대통령의 우크라이나 휴전 협상 타진 보도에 따른 재건 기대감</t>
        </is>
      </c>
      <c r="F6161" s="17" t="inlineStr">
        <is>
          <t>우크라이나재건</t>
        </is>
      </c>
      <c r="G6161" s="26">
        <f>COUNTIF(B:B,B6161)</f>
        <v/>
      </c>
    </row>
    <row r="6162" ht="29.55" customHeight="1" s="55">
      <c r="A6162" s="9" t="n">
        <v>45250</v>
      </c>
      <c r="B6162" s="19" t="inlineStr">
        <is>
          <t>에스와이스틸텍</t>
        </is>
      </c>
      <c r="C6162" s="74" t="inlineStr">
        <is>
          <t>365330</t>
        </is>
      </c>
      <c r="D6162" s="17" t="inlineStr">
        <is>
          <t>종가 $+3.90\%$ / 고가 $+17.25\%$</t>
        </is>
      </c>
      <c r="E6162" s="17" t="inlineStr">
        <is>
          <t>건축자재(데크플레이트) 포트폴리오 강화 및 상장 초기 변동성</t>
        </is>
      </c>
      <c r="F6162" s="17" t="inlineStr">
        <is>
          <t>신규상장/건자재</t>
        </is>
      </c>
      <c r="G6162" s="26">
        <f>COUNTIF(B:B,B6162)</f>
        <v/>
      </c>
    </row>
    <row r="6163" ht="29.55" customHeight="1" s="55">
      <c r="A6163" s="9" t="n">
        <v>45246</v>
      </c>
      <c r="B6163" s="19" t="inlineStr">
        <is>
          <t>에스와이스틸텍</t>
        </is>
      </c>
      <c r="C6163" s="74" t="inlineStr">
        <is>
          <t>365330</t>
        </is>
      </c>
      <c r="D6163" s="10" t="n">
        <v>0.0697</v>
      </c>
      <c r="E6163" s="17" t="inlineStr">
        <is>
          <t>일체형 데크플레이트 등 건축자재 선도기업 목표 부각</t>
        </is>
      </c>
      <c r="F6163" s="17" t="inlineStr">
        <is>
          <t>건자재</t>
        </is>
      </c>
      <c r="G6163" s="26">
        <f>COUNTIF(B:B,B6163)</f>
        <v/>
      </c>
    </row>
    <row r="6164" ht="29.55" customHeight="1" s="55">
      <c r="A6164" s="9" t="n">
        <v>45244</v>
      </c>
      <c r="B6164" s="19" t="inlineStr">
        <is>
          <t>에스와이스틸텍</t>
        </is>
      </c>
      <c r="C6164" s="74" t="inlineStr">
        <is>
          <t>365330</t>
        </is>
      </c>
      <c r="D6164" s="19" t="inlineStr">
        <is>
          <t>$+29.89\%$ (상한가)</t>
        </is>
      </c>
      <c r="E6164" s="17" t="inlineStr">
        <is>
          <t>건축자재 선도기업 목표 및 데크플레이트 포트폴리오 부각</t>
        </is>
      </c>
      <c r="F6164" s="17" t="inlineStr">
        <is>
          <t>건자재</t>
        </is>
      </c>
      <c r="G6164" s="26">
        <f>COUNTIF(B:B,B6164)</f>
        <v/>
      </c>
    </row>
    <row r="6165" ht="29.55" customHeight="1" s="55">
      <c r="A6165" s="9" t="n">
        <v>45243</v>
      </c>
      <c r="B6165" s="19" t="inlineStr">
        <is>
          <t>에스와이스틸텍</t>
        </is>
      </c>
      <c r="C6165" s="74" t="inlineStr">
        <is>
          <t>365330</t>
        </is>
      </c>
      <c r="D6165" s="17" t="inlineStr">
        <is>
          <t>$+125.83\%$</t>
        </is>
      </c>
      <c r="E6165" s="17" t="inlineStr">
        <is>
          <t>건축자재 선도기업 목표로 코스닥 시장 상장 첫날 급등</t>
        </is>
      </c>
      <c r="F6165" s="17" t="inlineStr">
        <is>
          <t>신규상장/건자재</t>
        </is>
      </c>
      <c r="G6165" s="26">
        <f>COUNTIF(B:B,B6165)</f>
        <v/>
      </c>
    </row>
    <row r="6166" ht="29.55" customHeight="1" s="55">
      <c r="A6166" s="9" t="n">
        <v>45218</v>
      </c>
      <c r="B6166" s="19" t="inlineStr">
        <is>
          <t>에스넷</t>
        </is>
      </c>
      <c r="C6166" s="74" t="inlineStr">
        <is>
          <t>038680</t>
        </is>
      </c>
      <c r="D6166" s="17" t="inlineStr">
        <is>
          <t>종가 +8.81% (고가 +26.66%)</t>
        </is>
      </c>
      <c r="E6166" s="17" t="inlineStr">
        <is>
          <t>엔비디아와 협력하여 초거대 AI 인프라(DGX 플랫폼) 사업 본격화</t>
        </is>
      </c>
      <c r="F6166" s="17" t="inlineStr">
        <is>
          <t>AI/엔비디아</t>
        </is>
      </c>
      <c r="G6166" s="26">
        <f>COUNTIF(B:B,B6166)</f>
        <v/>
      </c>
    </row>
    <row r="6167" ht="29.55" customHeight="1" s="55">
      <c r="A6167" s="9" t="n">
        <v>45079</v>
      </c>
      <c r="B6167" s="19" t="inlineStr">
        <is>
          <t>에스넷</t>
        </is>
      </c>
      <c r="C6167" s="74" t="inlineStr">
        <is>
          <t>038680</t>
        </is>
      </c>
      <c r="D6167" s="10" t="n">
        <v>0.09130000000000001</v>
      </c>
      <c r="E6167" s="17" t="inlineStr">
        <is>
          <t>자회사 굿어스의 엔비디아 파트너십 및 AI 비즈니스 확대 기대</t>
        </is>
      </c>
      <c r="F6167" s="17" t="inlineStr">
        <is>
          <t>삼성/반디플</t>
        </is>
      </c>
      <c r="G6167" s="26">
        <f>COUNTIF(B:B,B6167)</f>
        <v/>
      </c>
    </row>
    <row r="6168" ht="29.55" customHeight="1" s="55">
      <c r="A6168" s="9" t="n">
        <v>44985</v>
      </c>
      <c r="B6168" s="19" t="inlineStr">
        <is>
          <t>에스넷</t>
        </is>
      </c>
      <c r="C6168" s="74" t="inlineStr">
        <is>
          <t>038680</t>
        </is>
      </c>
      <c r="D6168" s="10" t="n">
        <v>0.0607</v>
      </c>
      <c r="E6168" s="17" t="inlineStr">
        <is>
          <t>AI 에너지 최적화 서비스(EMS) 및 클라우드 사업 부각</t>
        </is>
      </c>
      <c r="F6168" s="17" t="inlineStr">
        <is>
          <t>IT/기술 (클라우드)</t>
        </is>
      </c>
      <c r="G6168" s="26">
        <f>COUNTIF(B:B,B6168)</f>
        <v/>
      </c>
    </row>
    <row r="6169" ht="29.55" customHeight="1" s="55">
      <c r="A6169" s="9" t="n">
        <v>44964</v>
      </c>
      <c r="B6169" s="17" t="inlineStr">
        <is>
          <t>에스넷</t>
        </is>
      </c>
      <c r="C6169" s="74" t="inlineStr">
        <is>
          <t>038680</t>
        </is>
      </c>
      <c r="D6169" s="10" t="n">
        <v>0.0687</v>
      </c>
      <c r="E6169" s="17" t="inlineStr">
        <is>
          <t>구글 워크스페이스 파트너 및 클라우드</t>
        </is>
      </c>
      <c r="F6169" s="17" t="inlineStr">
        <is>
          <t>클라우드</t>
        </is>
      </c>
      <c r="G6169" s="26">
        <f>COUNTIF(B:B,B6169)</f>
        <v/>
      </c>
    </row>
    <row r="6170" ht="29.55" customHeight="1" s="55">
      <c r="A6170" s="9" t="n">
        <v>44951</v>
      </c>
      <c r="B6170" s="17" t="inlineStr">
        <is>
          <t>에스넷</t>
        </is>
      </c>
      <c r="C6170" s="74" t="inlineStr">
        <is>
          <t>038680</t>
        </is>
      </c>
      <c r="D6170" s="10" t="n">
        <v>0.0815</v>
      </c>
      <c r="E6170" s="17" t="inlineStr">
        <is>
          <t>구글 워크스페이스 파트너 자격 획득</t>
        </is>
      </c>
      <c r="F6170" s="17" t="inlineStr">
        <is>
          <t>클라우드</t>
        </is>
      </c>
      <c r="G6170" s="26">
        <f>COUNTIF(B:B,B6170)</f>
        <v/>
      </c>
    </row>
    <row r="6171" ht="29.55" customHeight="1" s="55">
      <c r="A6171" s="9" t="n">
        <v>44931</v>
      </c>
      <c r="B6171" s="19" t="inlineStr">
        <is>
          <t>에스넷</t>
        </is>
      </c>
      <c r="C6171" s="74" t="inlineStr">
        <is>
          <t>038680</t>
        </is>
      </c>
      <c r="D6171" s="10" t="n">
        <v>0.09569999999999999</v>
      </c>
      <c r="E6171" s="17" t="inlineStr">
        <is>
          <t>삼성전자 네트워크 장비 공급 및 IoT/스마트홈 협력 부각</t>
        </is>
      </c>
      <c r="F6171" s="17" t="inlineStr">
        <is>
          <t>삼성/IoT</t>
        </is>
      </c>
      <c r="G6171" s="26">
        <f>COUNTIF(B:B,B6171)</f>
        <v/>
      </c>
    </row>
    <row r="6172" ht="29.55" customHeight="1" s="55">
      <c r="A6172" s="9" t="n">
        <v>45279</v>
      </c>
      <c r="B6172" s="17" t="inlineStr">
        <is>
          <t>어보브반도체</t>
        </is>
      </c>
      <c r="C6172" s="74" t="inlineStr">
        <is>
          <t>102120</t>
        </is>
      </c>
      <c r="D6172" s="17" t="inlineStr">
        <is>
          <t>+29.93% (상한가)</t>
        </is>
      </c>
      <c r="E6172" s="17" t="inlineStr">
        <is>
          <t>삼성전자에 3,000만 개 규모 MCU(마이크로컨트롤러유닛) 추가 공급 계약 체결 (수주 잭팟)</t>
        </is>
      </c>
      <c r="F6172" s="17" t="inlineStr">
        <is>
          <t>반도체/MCU</t>
        </is>
      </c>
      <c r="G6172" s="26">
        <f>COUNTIF(B:B,B6172)</f>
        <v/>
      </c>
    </row>
    <row r="6173" ht="29.55" customHeight="1" s="55">
      <c r="A6173" s="9" t="n">
        <v>45272</v>
      </c>
      <c r="B6173" s="17" t="inlineStr">
        <is>
          <t>어보브반도체</t>
        </is>
      </c>
      <c r="C6173" s="74" t="inlineStr">
        <is>
          <t>102120</t>
        </is>
      </c>
      <c r="D6173" s="10" t="n">
        <v>0.1801</v>
      </c>
      <c r="E6173" s="17" t="inlineStr">
        <is>
          <t>삼성전자 '갤럭시 버즈' 온디바이스 AI(통역) 탑재 소식에 MCU 공급 부각</t>
        </is>
      </c>
      <c r="F6173" s="17" t="inlineStr">
        <is>
          <t>반도체/온디바이스AI</t>
        </is>
      </c>
      <c r="G6173" s="26">
        <f>COUNTIF(B:B,B6173)</f>
        <v/>
      </c>
    </row>
    <row r="6174" ht="29.55" customHeight="1" s="55">
      <c r="A6174" s="9" t="n">
        <v>45257</v>
      </c>
      <c r="B6174" s="17" t="inlineStr">
        <is>
          <t>어보브반도체</t>
        </is>
      </c>
      <c r="C6174" s="74" t="inlineStr">
        <is>
          <t>102120</t>
        </is>
      </c>
      <c r="D6174" s="10" t="n">
        <v>0.1376</v>
      </c>
      <c r="E6174" s="17" t="inlineStr">
        <is>
          <t>온디바이스 AI 시대 초저전력 MCU 기술력 부각</t>
        </is>
      </c>
      <c r="F6174" s="17" t="inlineStr">
        <is>
          <t>반도체/MCU</t>
        </is>
      </c>
      <c r="G6174" s="26">
        <f>COUNTIF(B:B,B6174)</f>
        <v/>
      </c>
    </row>
    <row r="6175" ht="29.55" customHeight="1" s="55">
      <c r="A6175" s="9" t="n">
        <v>45001</v>
      </c>
      <c r="B6175" s="19" t="inlineStr">
        <is>
          <t>어보브반도체</t>
        </is>
      </c>
      <c r="C6175" s="74" t="inlineStr">
        <is>
          <t>102120</t>
        </is>
      </c>
      <c r="D6175" s="10" t="n">
        <v>0.06279999999999999</v>
      </c>
      <c r="E6175" s="17" t="inlineStr">
        <is>
          <t>반도체 관련주 상승</t>
        </is>
      </c>
      <c r="F6175" s="17" t="inlineStr">
        <is>
          <t>삼성/반디플</t>
        </is>
      </c>
      <c r="G6175" s="26">
        <f>COUNTIF(B:B,B6175)</f>
        <v/>
      </c>
    </row>
    <row r="6176" ht="29.55" customHeight="1" s="55">
      <c r="A6176" s="9" t="n">
        <v>44972</v>
      </c>
      <c r="B6176" s="17" t="inlineStr">
        <is>
          <t>어보브반도체</t>
        </is>
      </c>
      <c r="C6176" s="74" t="inlineStr">
        <is>
          <t>102120</t>
        </is>
      </c>
      <c r="D6176" s="10" t="n">
        <v>0.026</v>
      </c>
      <c r="E6176" s="17" t="inlineStr">
        <is>
          <t>챗GPT 열풍에 따른 비메모리 반도체 수요 증가 기대</t>
        </is>
      </c>
      <c r="F6176" s="17" t="inlineStr">
        <is>
          <t>시스템반도체</t>
        </is>
      </c>
      <c r="G6176" s="26">
        <f>COUNTIF(B:B,B6176)</f>
        <v/>
      </c>
    </row>
    <row r="6177" ht="29.55" customHeight="1" s="55">
      <c r="A6177" s="9" t="n">
        <v>44971</v>
      </c>
      <c r="B6177" s="17" t="inlineStr">
        <is>
          <t>어보브반도체</t>
        </is>
      </c>
      <c r="C6177" s="74" t="inlineStr">
        <is>
          <t>102120</t>
        </is>
      </c>
      <c r="D6177" s="10" t="n">
        <v>0.1347</v>
      </c>
      <c r="E6177" s="17" t="inlineStr">
        <is>
          <t>AI 시대 초저전력 MCU 기술 부각 및 삼성/LG 공급사</t>
        </is>
      </c>
      <c r="F6177" s="17" t="inlineStr">
        <is>
          <t>시스템반도체</t>
        </is>
      </c>
      <c r="G6177" s="26">
        <f>COUNTIF(B:B,B6177)</f>
        <v/>
      </c>
    </row>
    <row r="6178" ht="29.55" customHeight="1" s="55">
      <c r="A6178" s="9" t="n">
        <v>45114</v>
      </c>
      <c r="B6178" s="19" t="inlineStr">
        <is>
          <t>알비케이그룹</t>
        </is>
      </c>
      <c r="C6178" s="74" t="n"/>
      <c r="D6178" s="13" t="n">
        <v>0.1928</v>
      </c>
      <c r="E6178" s="17" t="inlineStr">
        <is>
          <t>우크라이나 통신망 재건 참여 이력 및 수혜 기대감 지속</t>
        </is>
      </c>
      <c r="F6178" s="17" t="inlineStr">
        <is>
          <t>우크라 재건</t>
        </is>
      </c>
      <c r="G6178" s="26">
        <f>COUNTIF(B:B,B6178)</f>
        <v/>
      </c>
    </row>
    <row r="6179" ht="29.55" customHeight="1" s="55">
      <c r="A6179" s="9" t="n">
        <v>45110</v>
      </c>
      <c r="B6179" s="19" t="inlineStr">
        <is>
          <t>알비케이그룹</t>
        </is>
      </c>
      <c r="C6179" s="74" t="n"/>
      <c r="D6179" s="13" t="n">
        <v>0.1176</v>
      </c>
      <c r="E6179" s="17" t="inlineStr">
        <is>
          <t>우크라이나 통신망 재건 참여 이력 및 수혜 기대감</t>
        </is>
      </c>
      <c r="F6179" s="17" t="inlineStr">
        <is>
          <t>우크라 재건</t>
        </is>
      </c>
      <c r="G6179" s="26">
        <f>COUNTIF(B:B,B6179)</f>
        <v/>
      </c>
    </row>
    <row r="6180" ht="29.55" customHeight="1" s="55">
      <c r="A6180" s="9" t="n">
        <v>45096</v>
      </c>
      <c r="B6180" s="19" t="inlineStr">
        <is>
          <t>알비케이그룹</t>
        </is>
      </c>
      <c r="C6180" s="74" t="n"/>
      <c r="D6180" s="17" t="inlineStr">
        <is>
          <t>+29.95% (상한가)</t>
        </is>
      </c>
      <c r="E6180" s="17" t="inlineStr">
        <is>
          <t>우크라이나 통신 장비 업체 DEPS를 통한 재건 사업 간접 참여 및 장비 지원 소식</t>
        </is>
      </c>
      <c r="F6180" s="17" t="inlineStr">
        <is>
          <t>우크라 재건</t>
        </is>
      </c>
      <c r="G6180" s="26">
        <f>COUNTIF(B:B,B6180)</f>
        <v/>
      </c>
    </row>
    <row r="6181" ht="29.55" customHeight="1" s="55">
      <c r="A6181" s="9" t="n">
        <v>45093</v>
      </c>
      <c r="B6181" s="19" t="inlineStr">
        <is>
          <t>알비케이그룹</t>
        </is>
      </c>
      <c r="C6181" s="74" t="n"/>
      <c r="D6181" s="10" t="n">
        <v>0.1584</v>
      </c>
      <c r="E6181" s="17" t="inlineStr">
        <is>
          <t>파트너사 DEPS를 통해 우크라이나 통신 장비 지원 및 연결 복구 참여</t>
        </is>
      </c>
      <c r="F6181" s="17" t="inlineStr">
        <is>
          <t>우크라 재건</t>
        </is>
      </c>
      <c r="G6181" s="26">
        <f>COUNTIF(B:B,B6181)</f>
        <v/>
      </c>
    </row>
    <row r="6182" ht="29.55" customHeight="1" s="55">
      <c r="A6182" s="9" t="n">
        <v>45091</v>
      </c>
      <c r="B6182" s="19" t="inlineStr">
        <is>
          <t>알비케이그룹</t>
        </is>
      </c>
      <c r="C6182" s="74" t="n"/>
      <c r="D6182" s="10" t="n">
        <v>0.0505</v>
      </c>
      <c r="E6182" s="17" t="inlineStr">
        <is>
          <t>우크라이나 통신/인터넷 재건 관련 수혜 기대 (구 이노인스트루먼트)</t>
        </is>
      </c>
      <c r="F6182" s="17" t="inlineStr">
        <is>
          <t>우크라 재건</t>
        </is>
      </c>
      <c r="G6182" s="26">
        <f>COUNTIF(B:B,B6182)</f>
        <v/>
      </c>
    </row>
    <row r="6183" ht="29.55" customHeight="1" s="55">
      <c r="A6183" s="9" t="n">
        <v>45090</v>
      </c>
      <c r="B6183" s="19" t="inlineStr">
        <is>
          <t>알비케이그룹</t>
        </is>
      </c>
      <c r="C6183" s="74" t="n"/>
      <c r="D6183" s="10" t="n">
        <v>0.0298</v>
      </c>
      <c r="E6183" s="17" t="inlineStr">
        <is>
          <t>우크라이나 재건 관련주 동반 상승 (구 이노인스트루먼트)</t>
        </is>
      </c>
      <c r="F6183" s="17" t="inlineStr">
        <is>
          <t>우크라 재건</t>
        </is>
      </c>
      <c r="G6183" s="26">
        <f>COUNTIF(B:B,B6183)</f>
        <v/>
      </c>
    </row>
    <row r="6184" ht="29.55" customHeight="1" s="55">
      <c r="A6184" s="9" t="n">
        <v>45253</v>
      </c>
      <c r="B6184" s="17" t="inlineStr">
        <is>
          <t>아이큐어</t>
        </is>
      </c>
      <c r="C6184" s="74" t="inlineStr">
        <is>
          <t>175250</t>
        </is>
      </c>
      <c r="D6184" s="10" t="n">
        <v>0.1963</v>
      </c>
      <c r="E6184" s="17" t="inlineStr">
        <is>
          <t xml:space="preserve">치과 마취제 리도카인의 암세포 사멸 효과 연구 결과 및 수출 부각 </t>
        </is>
      </c>
      <c r="F6184" s="17" t="inlineStr">
        <is>
          <t>제약/바이오</t>
        </is>
      </c>
      <c r="G6184" s="26">
        <f>COUNTIF(B:B,B6184)</f>
        <v/>
      </c>
    </row>
    <row r="6185" ht="29.55" customHeight="1" s="55">
      <c r="A6185" s="9" t="n">
        <v>45050</v>
      </c>
      <c r="B6185" s="17" t="inlineStr">
        <is>
          <t>아이큐어</t>
        </is>
      </c>
      <c r="C6185" s="74" t="inlineStr">
        <is>
          <t>175250</t>
        </is>
      </c>
      <c r="D6185" s="10" t="n">
        <v>0.1113</v>
      </c>
      <c r="E6185" s="17" t="inlineStr">
        <is>
          <t>치매(알츠하이머) 치료제 관련주 동반 강세</t>
        </is>
      </c>
      <c r="F6185" s="17" t="inlineStr">
        <is>
          <t>BIO</t>
        </is>
      </c>
      <c r="G6185" s="26">
        <f>COUNTIF(B:B,B6185)</f>
        <v/>
      </c>
    </row>
    <row r="6186" ht="29.55" customHeight="1" s="55">
      <c r="A6186" s="9" t="n">
        <v>45005</v>
      </c>
      <c r="B6186" s="19" t="inlineStr">
        <is>
          <t>아이큐어</t>
        </is>
      </c>
      <c r="C6186" s="74" t="inlineStr">
        <is>
          <t>175250</t>
        </is>
      </c>
      <c r="D6186" s="10" t="n">
        <v>0.1333</v>
      </c>
      <c r="E6186" s="17" t="inlineStr">
        <is>
          <t>도네페질 치매 패치제 글로벌 기술 수출 추진 기대감</t>
        </is>
      </c>
      <c r="F6186" s="17" t="inlineStr">
        <is>
          <t>BIO (제약)</t>
        </is>
      </c>
      <c r="G6186" s="26">
        <f>COUNTIF(B:B,B6186)</f>
        <v/>
      </c>
    </row>
    <row r="6187" ht="29.55" customHeight="1" s="55">
      <c r="A6187" s="9" t="n">
        <v>44987</v>
      </c>
      <c r="B6187" s="19" t="inlineStr">
        <is>
          <t>아이큐어</t>
        </is>
      </c>
      <c r="C6187" s="74" t="inlineStr">
        <is>
          <t>175250</t>
        </is>
      </c>
      <c r="D6187" s="10" t="n">
        <v>0.1394</v>
      </c>
      <c r="E6187" s="17" t="inlineStr">
        <is>
          <t>이탈리아 제약사와 665억원 규모 도네페질 패치 공급 계약</t>
        </is>
      </c>
      <c r="F6187" s="17" t="inlineStr">
        <is>
          <t>BIO (제약)</t>
        </is>
      </c>
      <c r="G6187" s="26">
        <f>COUNTIF(B:B,B6187)</f>
        <v/>
      </c>
    </row>
    <row r="6188" ht="29.55" customHeight="1" s="55">
      <c r="A6188" s="9" t="n">
        <v>44985</v>
      </c>
      <c r="B6188" s="19" t="inlineStr">
        <is>
          <t>아이큐어</t>
        </is>
      </c>
      <c r="C6188" s="74" t="inlineStr">
        <is>
          <t>175250</t>
        </is>
      </c>
      <c r="D6188" s="10" t="n">
        <v>0.1994</v>
      </c>
      <c r="E6188" s="17" t="inlineStr">
        <is>
          <t>이탈리아 제약사와 665억원 규모 도네페질 치매 패치 공급 계약</t>
        </is>
      </c>
      <c r="F6188" s="17" t="inlineStr">
        <is>
          <t>BIO (제약)</t>
        </is>
      </c>
      <c r="G6188" s="26">
        <f>COUNTIF(B:B,B6188)</f>
        <v/>
      </c>
    </row>
    <row r="6189" ht="29.55" customHeight="1" s="55">
      <c r="A6189" s="9" t="n">
        <v>44984</v>
      </c>
      <c r="B6189" s="19" t="inlineStr">
        <is>
          <t>아이큐어</t>
        </is>
      </c>
      <c r="C6189" s="74" t="inlineStr">
        <is>
          <t>175250</t>
        </is>
      </c>
      <c r="D6189" s="10" t="n">
        <v>0.1739</v>
      </c>
      <c r="E6189" s="17" t="inlineStr">
        <is>
          <t>붙이는 비만치료제(마이크로니들 패치) 개발 기대감 (위고비/오젬픽 대안)</t>
        </is>
      </c>
      <c r="F6189" s="17" t="inlineStr">
        <is>
          <t>BIO (비만/패치)</t>
        </is>
      </c>
      <c r="G6189" s="26">
        <f>COUNTIF(B:B,B6189)</f>
        <v/>
      </c>
    </row>
    <row r="6190" ht="29.55" customHeight="1" s="55">
      <c r="A6190" s="9" t="n">
        <v>45161</v>
      </c>
      <c r="B6190" s="19" t="inlineStr">
        <is>
          <t>아이윈플러스</t>
        </is>
      </c>
      <c r="C6190" s="74" t="n"/>
      <c r="D6190" s="17" t="inlineStr">
        <is>
          <t>+29.82% (상한가)</t>
        </is>
      </c>
      <c r="E6190" s="17" t="inlineStr">
        <is>
          <t>상온 양자컴퓨터 후보물질 확인에 따른 관련주 수급 유입</t>
        </is>
      </c>
      <c r="F6190" s="17" t="inlineStr">
        <is>
          <t>양자컴퓨터</t>
        </is>
      </c>
      <c r="G6190" s="26">
        <f>COUNTIF(B:B,B6190)</f>
        <v/>
      </c>
    </row>
    <row r="6191" ht="29.55" customHeight="1" s="55">
      <c r="A6191" s="9" t="n">
        <v>45009</v>
      </c>
      <c r="B6191" s="19" t="inlineStr">
        <is>
          <t>아이윈플러스</t>
        </is>
      </c>
      <c r="C6191" s="74" t="n"/>
      <c r="D6191" s="10" t="n">
        <v>0.2432</v>
      </c>
      <c r="E6191" s="17" t="inlineStr">
        <is>
          <t>카이스트 양자대학원 설립 및 양자 기술 시장 성장 전망</t>
        </is>
      </c>
      <c r="F6191" s="17" t="inlineStr">
        <is>
          <t>정부정책 (양자)</t>
        </is>
      </c>
      <c r="G6191" s="26">
        <f>COUNTIF(B:B,B6191)</f>
        <v/>
      </c>
    </row>
    <row r="6192" ht="29.55" customHeight="1" s="55">
      <c r="A6192" s="9" t="n">
        <v>45008</v>
      </c>
      <c r="B6192" s="19" t="inlineStr">
        <is>
          <t>아이윈플러스</t>
        </is>
      </c>
      <c r="C6192" s="74" t="n"/>
      <c r="D6192" s="10" t="n">
        <v>0.2432</v>
      </c>
      <c r="E6192" s="17" t="inlineStr">
        <is>
          <t>카이스트 양자대학원 설립 소식에 양자 기술 관련주 부각</t>
        </is>
      </c>
      <c r="F6192" s="17" t="inlineStr">
        <is>
          <t>정부정책 (양자)</t>
        </is>
      </c>
      <c r="G6192" s="26">
        <f>COUNTIF(B:B,B6192)</f>
        <v/>
      </c>
    </row>
    <row r="6193" ht="29.55" customHeight="1" s="55">
      <c r="A6193" s="9" t="n">
        <v>44995</v>
      </c>
      <c r="B6193" s="19" t="inlineStr">
        <is>
          <t>아이윈플러스</t>
        </is>
      </c>
      <c r="C6193" s="74" t="n"/>
      <c r="D6193" s="10" t="n">
        <v>0.1015</v>
      </c>
      <c r="E6193" s="17" t="inlineStr">
        <is>
          <t>양자암호 통신 보안 적합성 심사 착수 기대 및 삼성전자 공급 이력</t>
        </is>
      </c>
      <c r="F6193" s="17" t="inlineStr">
        <is>
          <t>IT/기술 (양자암호)</t>
        </is>
      </c>
      <c r="G6193" s="26">
        <f>COUNTIF(B:B,B6193)</f>
        <v/>
      </c>
    </row>
    <row r="6194" ht="29.55" customHeight="1" s="55">
      <c r="A6194" s="9" t="n">
        <v>44994</v>
      </c>
      <c r="B6194" s="19" t="inlineStr">
        <is>
          <t>아이윈플러스</t>
        </is>
      </c>
      <c r="C6194" s="74" t="n"/>
      <c r="D6194" s="10" t="n">
        <v>0.1015</v>
      </c>
      <c r="E6194" s="17" t="inlineStr">
        <is>
          <t>양자암호 보안 핵심 부품(QRNG) 삼성 공급 이력 부각</t>
        </is>
      </c>
      <c r="F6194" s="17" t="inlineStr">
        <is>
          <t>IT/기술 (양자암호)</t>
        </is>
      </c>
      <c r="G6194" s="26">
        <f>COUNTIF(B:B,B6194)</f>
        <v/>
      </c>
    </row>
    <row r="6195" ht="29.55" customHeight="1" s="55">
      <c r="A6195" s="9" t="n">
        <v>44966</v>
      </c>
      <c r="B6195" s="17" t="inlineStr">
        <is>
          <t>아이윈플러스</t>
        </is>
      </c>
      <c r="C6195" s="74" t="n"/>
      <c r="D6195" s="10" t="n">
        <v>0.181</v>
      </c>
      <c r="E6195" s="17" t="inlineStr">
        <is>
          <t>애플 공급사 '에이티솔루션' 인수 완료 및 카메라 모듈 코팅 기술 시너지 기대</t>
        </is>
      </c>
      <c r="F6195" s="17" t="inlineStr">
        <is>
          <t>IT부품/M&amp;A</t>
        </is>
      </c>
      <c r="G6195" s="26">
        <f>COUNTIF(B:B,B6195)</f>
        <v/>
      </c>
    </row>
    <row r="6196" ht="29.55" customHeight="1" s="55">
      <c r="A6196" s="9" t="n">
        <v>45274</v>
      </c>
      <c r="B6196" s="17" t="inlineStr">
        <is>
          <t>아이스크림에듀</t>
        </is>
      </c>
      <c r="C6196" s="74" t="inlineStr">
        <is>
          <t>289010</t>
        </is>
      </c>
      <c r="D6196" s="10" t="n">
        <v>0.0834</v>
      </c>
      <c r="E6196" s="17" t="inlineStr">
        <is>
          <t>AI 전문기업 업스테이지와 교육용 AI 모델 고도화 개발 협력 이력 부각</t>
        </is>
      </c>
      <c r="F6196" s="17" t="inlineStr">
        <is>
          <t>교육/AI 48</t>
        </is>
      </c>
      <c r="G6196" s="26">
        <f>COUNTIF(B:B,B6196)</f>
        <v/>
      </c>
    </row>
    <row r="6197" ht="29.55" customHeight="1" s="55">
      <c r="A6197" s="9" t="n">
        <v>45098</v>
      </c>
      <c r="B6197" s="19" t="inlineStr">
        <is>
          <t>아이스크림에듀</t>
        </is>
      </c>
      <c r="C6197" s="74" t="inlineStr">
        <is>
          <t>289010</t>
        </is>
      </c>
      <c r="D6197" s="13" t="n">
        <v>0.06510000000000001</v>
      </c>
      <c r="E6197" s="17" t="inlineStr">
        <is>
          <t>교육 테마 전반의 강세 흐름 동참</t>
        </is>
      </c>
      <c r="F6197" s="17" t="inlineStr">
        <is>
          <t>교육</t>
        </is>
      </c>
      <c r="G6197" s="26">
        <f>COUNTIF(B:B,B6197)</f>
        <v/>
      </c>
    </row>
    <row r="6198" ht="29.55" customHeight="1" s="55">
      <c r="A6198" s="9" t="n">
        <v>45078</v>
      </c>
      <c r="B6198" s="17" t="inlineStr">
        <is>
          <t>아이스크림에듀</t>
        </is>
      </c>
      <c r="C6198" s="74" t="inlineStr">
        <is>
          <t>289010</t>
        </is>
      </c>
      <c r="D6198" s="10" t="n">
        <v>0.0061</v>
      </c>
      <c r="E6198" s="17" t="inlineStr">
        <is>
          <t>AI 디지털 교과서 정책 논의 관련주</t>
        </is>
      </c>
      <c r="F6198" s="17" t="inlineStr">
        <is>
          <t>교육/에듀테크</t>
        </is>
      </c>
      <c r="G6198" s="26">
        <f>COUNTIF(B:B,B6198)</f>
        <v/>
      </c>
    </row>
    <row r="6199" ht="29.55" customHeight="1" s="55">
      <c r="A6199" s="9" t="n">
        <v>44980</v>
      </c>
      <c r="B6199" s="17" t="inlineStr">
        <is>
          <t>아이스크림에듀</t>
        </is>
      </c>
      <c r="C6199" s="74" t="inlineStr">
        <is>
          <t>289010</t>
        </is>
      </c>
      <c r="D6199" s="10" t="n">
        <v>0.0718</v>
      </c>
      <c r="E6199" s="17" t="inlineStr">
        <is>
          <t>정부의 2025년 AI 기반 디지털 교과서 도입 방침 발표</t>
        </is>
      </c>
      <c r="F6199" s="17" t="inlineStr">
        <is>
          <t>교육/AI</t>
        </is>
      </c>
      <c r="G6199" s="26">
        <f>COUNTIF(B:B,B6199)</f>
        <v/>
      </c>
    </row>
    <row r="6200" ht="29.55" customHeight="1" s="55">
      <c r="A6200" s="9" t="n">
        <v>44971</v>
      </c>
      <c r="B6200" s="17" t="inlineStr">
        <is>
          <t>아이스크림에듀</t>
        </is>
      </c>
      <c r="C6200" s="74" t="inlineStr">
        <is>
          <t>289010</t>
        </is>
      </c>
      <c r="D6200" s="10" t="n">
        <v>0.0634</v>
      </c>
      <c r="E6200" s="17" t="inlineStr">
        <is>
          <t>교육부의 디지털/AI 기반 맞춤형 평가 활성화 정책 수혜</t>
        </is>
      </c>
      <c r="F6200" s="17" t="inlineStr">
        <is>
          <t>교육/AI</t>
        </is>
      </c>
      <c r="G6200" s="26">
        <f>COUNTIF(B:B,B6200)</f>
        <v/>
      </c>
    </row>
    <row r="6201" ht="29.55" customHeight="1" s="55">
      <c r="A6201" s="9" t="n">
        <v>44966</v>
      </c>
      <c r="B6201" s="17" t="inlineStr">
        <is>
          <t>아이스크림에듀</t>
        </is>
      </c>
      <c r="C6201" s="74" t="inlineStr">
        <is>
          <t>289010</t>
        </is>
      </c>
      <c r="D6201" s="10" t="n">
        <v>0.0459</v>
      </c>
      <c r="E6201" s="17" t="inlineStr">
        <is>
          <t>AI/메타버스 활용 스마트러닝 '홈런 3.0' 및 해외 진출 추진</t>
        </is>
      </c>
      <c r="F6201" s="17" t="inlineStr">
        <is>
          <t>교육/AI</t>
        </is>
      </c>
      <c r="G6201" s="26">
        <f>COUNTIF(B:B,B6201)</f>
        <v/>
      </c>
    </row>
    <row r="6202" ht="29.55" customHeight="1" s="55">
      <c r="A6202" s="9" t="n">
        <v>45205</v>
      </c>
      <c r="B6202" s="19" t="inlineStr">
        <is>
          <t>아이센스</t>
        </is>
      </c>
      <c r="C6202" s="74" t="inlineStr">
        <is>
          <t>099190</t>
        </is>
      </c>
      <c r="D6202" s="10" t="n">
        <v>0.1423</v>
      </c>
      <c r="E6202" s="17" t="inlineStr">
        <is>
          <t>카카오헬스케어와 파트너십 및 연내 혈당측정 서비스 출시 기대감</t>
        </is>
      </c>
      <c r="F6202" s="17" t="inlineStr">
        <is>
          <t>바이오/헬당관리</t>
        </is>
      </c>
      <c r="G6202" s="26">
        <f>COUNTIF(B:B,B6202)</f>
        <v/>
      </c>
    </row>
    <row r="6203" ht="29.55" customHeight="1" s="55">
      <c r="A6203" s="9" t="n">
        <v>45175</v>
      </c>
      <c r="B6203" s="19" t="inlineStr">
        <is>
          <t>아이센스</t>
        </is>
      </c>
      <c r="C6203" s="74" t="inlineStr">
        <is>
          <t>099190</t>
        </is>
      </c>
      <c r="D6203" s="10" t="n">
        <v>0.1208</v>
      </c>
      <c r="E6203" s="17" t="inlineStr">
        <is>
          <t>국산 최초 연속혈당측정시스템 선보이며 국내외 시장 확대 기대</t>
        </is>
      </c>
      <c r="F6203" s="17" t="inlineStr">
        <is>
          <t>의료기기/당뇨</t>
        </is>
      </c>
      <c r="G6203" s="26">
        <f>COUNTIF(B:B,B6203)</f>
        <v/>
      </c>
    </row>
    <row r="6204" ht="29.55" customHeight="1" s="55">
      <c r="A6204" s="9" t="n">
        <v>45125</v>
      </c>
      <c r="B6204" s="19" t="inlineStr">
        <is>
          <t>아이센스</t>
        </is>
      </c>
      <c r="C6204" s="74" t="inlineStr">
        <is>
          <t>099190</t>
        </is>
      </c>
      <c r="D6204" s="19" t="inlineStr">
        <is>
          <t>+29.82% (상한가)</t>
        </is>
      </c>
      <c r="E6204" s="17" t="inlineStr">
        <is>
          <t xml:space="preserve">연속혈당측정기 '케어센스 에어' 1형 당뇨 대상 급여 기기 등재 </t>
        </is>
      </c>
      <c r="F6204" s="17" t="inlineStr">
        <is>
          <t>당뇨/의료기기</t>
        </is>
      </c>
      <c r="G6204" s="26">
        <f>COUNTIF(B:B,B6204)</f>
        <v/>
      </c>
    </row>
    <row r="6205" ht="29.55" customHeight="1" s="55">
      <c r="A6205" s="9" t="n">
        <v>45093</v>
      </c>
      <c r="B6205" s="19" t="inlineStr">
        <is>
          <t>아이센스</t>
        </is>
      </c>
      <c r="C6205" s="74" t="inlineStr">
        <is>
          <t>099190</t>
        </is>
      </c>
      <c r="D6205" s="10" t="n">
        <v>0.1056</v>
      </c>
      <c r="E6205" s="17" t="inlineStr">
        <is>
          <t>연속혈당측정기(CGM) 연내 국내 출시 및 카카오헬스케어 플랫폼 연계 기대</t>
        </is>
      </c>
      <c r="F6205" s="17" t="inlineStr">
        <is>
          <t>BIO</t>
        </is>
      </c>
      <c r="G6205" s="26">
        <f>COUNTIF(B:B,B6205)</f>
        <v/>
      </c>
    </row>
    <row r="6206" ht="29.55" customHeight="1" s="55">
      <c r="A6206" s="9" t="n">
        <v>45001</v>
      </c>
      <c r="B6206" s="19" t="inlineStr">
        <is>
          <t>아이센스</t>
        </is>
      </c>
      <c r="C6206" s="74" t="inlineStr">
        <is>
          <t>099190</t>
        </is>
      </c>
      <c r="D6206" s="10" t="n">
        <v>0.06510000000000001</v>
      </c>
      <c r="E6206" s="17" t="inlineStr">
        <is>
          <t>카카오헬스케어와 만성질환 관리 MOU 체결</t>
        </is>
      </c>
      <c r="F6206" s="17" t="inlineStr">
        <is>
          <t>BIO (헬스케어)</t>
        </is>
      </c>
      <c r="G6206" s="26">
        <f>COUNTIF(B:B,B6206)</f>
        <v/>
      </c>
    </row>
    <row r="6207" ht="29.55" customHeight="1" s="55">
      <c r="A6207" s="9" t="n">
        <v>44988</v>
      </c>
      <c r="B6207" s="19" t="inlineStr">
        <is>
          <t>아이센스</t>
        </is>
      </c>
      <c r="C6207" s="74" t="inlineStr">
        <is>
          <t>099190</t>
        </is>
      </c>
      <c r="D6207" s="10" t="n">
        <v>0.1458</v>
      </c>
      <c r="E6207" s="17" t="inlineStr">
        <is>
          <t>연속혈당측정기 식약처 품목허가 신청 및 무상증자 결정</t>
        </is>
      </c>
      <c r="F6207" s="17" t="inlineStr">
        <is>
          <t>BIO (의료기기)</t>
        </is>
      </c>
      <c r="G6207" s="26">
        <f>COUNTIF(B:B,B6207)</f>
        <v/>
      </c>
    </row>
    <row r="6208" ht="29.55" customHeight="1" s="55">
      <c r="A6208" s="9" t="n">
        <v>45054</v>
      </c>
      <c r="B6208" s="17" t="inlineStr">
        <is>
          <t>아모그린텍</t>
        </is>
      </c>
      <c r="C6208" s="74" t="inlineStr">
        <is>
          <t>125210</t>
        </is>
      </c>
      <c r="D6208" s="10" t="n">
        <v>0.08169999999999999</v>
      </c>
      <c r="E6208" s="17" t="inlineStr">
        <is>
          <t>테슬라에 고효율 자성부품 공급 및 페라이트 대체 소재 부각</t>
        </is>
      </c>
      <c r="F6208" s="17" t="inlineStr">
        <is>
          <t>전기차 부품/소재</t>
        </is>
      </c>
      <c r="G6208" s="26">
        <f>COUNTIF(B:B,B6208)</f>
        <v/>
      </c>
    </row>
    <row r="6209" ht="29.55" customHeight="1" s="55">
      <c r="A6209" s="9" t="n">
        <v>45048</v>
      </c>
      <c r="B6209" s="17" t="inlineStr">
        <is>
          <t>아모그린텍</t>
        </is>
      </c>
      <c r="C6209" s="74" t="inlineStr">
        <is>
          <t>125210</t>
        </is>
      </c>
      <c r="D6209" s="10" t="n">
        <v>0.1486</v>
      </c>
      <c r="E6209" s="17" t="inlineStr">
        <is>
          <t>친환경차 핵심소재 '연자성 코어' 국산화 및 양산 준비 부각</t>
        </is>
      </c>
      <c r="F6209" s="17" t="inlineStr">
        <is>
          <t>페라이트</t>
        </is>
      </c>
      <c r="G6209" s="26">
        <f>COUNTIF(B:B,B6209)</f>
        <v/>
      </c>
    </row>
    <row r="6210" ht="29.55" customHeight="1" s="55">
      <c r="A6210" s="9" t="n">
        <v>45035</v>
      </c>
      <c r="B6210" s="17" t="inlineStr">
        <is>
          <t>아모그린텍</t>
        </is>
      </c>
      <c r="C6210" s="74" t="inlineStr">
        <is>
          <t>125210</t>
        </is>
      </c>
      <c r="D6210" s="10" t="n">
        <v>0.112</v>
      </c>
      <c r="E6210" s="17" t="inlineStr">
        <is>
          <t>테슬라에 자성부품 공급 및 영업이익 급증 부각</t>
        </is>
      </c>
      <c r="F6210" s="17" t="inlineStr">
        <is>
          <t>미래차/이차전지</t>
        </is>
      </c>
      <c r="G6210" s="26">
        <f>COUNTIF(B:B,B6210)</f>
        <v/>
      </c>
    </row>
    <row r="6211" ht="29.55" customHeight="1" s="55">
      <c r="A6211" s="9" t="n">
        <v>45027</v>
      </c>
      <c r="B6211" s="17" t="inlineStr">
        <is>
          <t>아모그린텍</t>
        </is>
      </c>
      <c r="C6211" s="74" t="inlineStr">
        <is>
          <t>125210</t>
        </is>
      </c>
      <c r="D6211" s="10" t="n">
        <v>0.2176</v>
      </c>
      <c r="E6211" s="17" t="inlineStr">
        <is>
          <t>테슬라에 고효율 자성 부품 공급 및 영업이익 5배 급증</t>
        </is>
      </c>
      <c r="F6211" s="17" t="inlineStr">
        <is>
          <t>미래차/테슬라</t>
        </is>
      </c>
      <c r="G6211" s="26">
        <f>COUNTIF(B:B,B6211)</f>
        <v/>
      </c>
    </row>
    <row r="6212" ht="29.55" customHeight="1" s="55">
      <c r="A6212" s="9" t="n">
        <v>45019</v>
      </c>
      <c r="B6212" s="19" t="inlineStr">
        <is>
          <t>아모그린텍</t>
        </is>
      </c>
      <c r="C6212" s="74" t="inlineStr">
        <is>
          <t>125210</t>
        </is>
      </c>
      <c r="D6212" s="10" t="n">
        <v>0.08160000000000001</v>
      </c>
      <c r="E6212" s="17" t="inlineStr">
        <is>
          <t>테슬라에 자성부품 공급 사실 부각</t>
        </is>
      </c>
      <c r="F6212" s="17" t="inlineStr">
        <is>
          <t>미래차/이차전지 (부품)</t>
        </is>
      </c>
      <c r="G6212" s="26">
        <f>COUNTIF(B:B,B6212)</f>
        <v/>
      </c>
    </row>
    <row r="6213" ht="29.55" customHeight="1" s="55">
      <c r="A6213" s="9" t="n">
        <v>44987</v>
      </c>
      <c r="B6213" s="19" t="inlineStr">
        <is>
          <t>아모그린텍</t>
        </is>
      </c>
      <c r="C6213" s="74" t="inlineStr">
        <is>
          <t>125210</t>
        </is>
      </c>
      <c r="D6213" s="10" t="n">
        <v>0.1617</v>
      </c>
      <c r="E6213" s="17" t="inlineStr">
        <is>
          <t>고효율 자성부품 테슬라·리비안 공급 및 전기차 시장 성장 수혜</t>
        </is>
      </c>
      <c r="F6213" s="17" t="inlineStr">
        <is>
          <t>미래차/이차전지 (부품)</t>
        </is>
      </c>
      <c r="G6213" s="26">
        <f>COUNTIF(B:B,B6213)</f>
        <v/>
      </c>
    </row>
    <row r="6214" ht="29.55" customHeight="1" s="55">
      <c r="A6214" s="9" t="n">
        <v>45272</v>
      </c>
      <c r="B6214" s="17" t="inlineStr">
        <is>
          <t>씨에스윈드</t>
        </is>
      </c>
      <c r="C6214" s="74" t="inlineStr">
        <is>
          <t>112610</t>
        </is>
      </c>
      <c r="D6214" s="10" t="n">
        <v>0.119</v>
      </c>
      <c r="E6214" s="17" t="inlineStr">
        <is>
          <t>내년 실적 호조 기대감에 따른 상승</t>
        </is>
      </c>
      <c r="F6214" s="17" t="inlineStr">
        <is>
          <t>풍력/에너지</t>
        </is>
      </c>
      <c r="G6214" s="26">
        <f>COUNTIF(B:B,B6214)</f>
        <v/>
      </c>
    </row>
    <row r="6215" ht="29.55" customHeight="1" s="55">
      <c r="A6215" s="9" t="n">
        <v>45096</v>
      </c>
      <c r="B6215" s="19" t="inlineStr">
        <is>
          <t>씨에스윈드</t>
        </is>
      </c>
      <c r="C6215" s="74" t="inlineStr">
        <is>
          <t>112610</t>
        </is>
      </c>
      <c r="D6215" s="10" t="n">
        <v>0.0449</v>
      </c>
      <c r="E6215" s="17" t="inlineStr">
        <is>
          <t>해상풍력 시장 고성장 및 글로벌 기자재 선두 업체로서의 수혜 전망</t>
        </is>
      </c>
      <c r="F6215" s="17" t="inlineStr">
        <is>
          <t>신재생에너지</t>
        </is>
      </c>
      <c r="G6215" s="26">
        <f>COUNTIF(B:B,B6215)</f>
        <v/>
      </c>
    </row>
    <row r="6216" ht="29.55" customHeight="1" s="55">
      <c r="A6216" s="9" t="n">
        <v>45057</v>
      </c>
      <c r="B6216" s="17" t="inlineStr">
        <is>
          <t>씨에스윈드</t>
        </is>
      </c>
      <c r="C6216" s="74" t="inlineStr">
        <is>
          <t>112610</t>
        </is>
      </c>
      <c r="D6216" s="10" t="n">
        <v>0.0703</v>
      </c>
      <c r="E6216" s="17" t="inlineStr">
        <is>
          <t>미국 IRA 보조금(AMPC) 수혜에 따른 1분기 실적 서프라이즈</t>
        </is>
      </c>
      <c r="F6216" s="17" t="inlineStr">
        <is>
          <t>풍력/신재생</t>
        </is>
      </c>
      <c r="G6216" s="26">
        <f>COUNTIF(B:B,B6216)</f>
        <v/>
      </c>
    </row>
    <row r="6217" ht="29.55" customHeight="1" s="55">
      <c r="A6217" s="9" t="n">
        <v>45055</v>
      </c>
      <c r="B6217" s="17" t="inlineStr">
        <is>
          <t>씨에스윈드</t>
        </is>
      </c>
      <c r="C6217" s="74" t="inlineStr">
        <is>
          <t>112610</t>
        </is>
      </c>
      <c r="D6217" s="10" t="n">
        <v>0.0658</v>
      </c>
      <c r="E6217" s="17" t="inlineStr">
        <is>
          <t>GE 풍력 터빈 수주 증가 및 미국 IRA 효과 기대</t>
        </is>
      </c>
      <c r="F6217" s="17" t="inlineStr">
        <is>
          <t>풍력/신재생에너지</t>
        </is>
      </c>
      <c r="G6217" s="26">
        <f>COUNTIF(B:B,B6217)</f>
        <v/>
      </c>
    </row>
    <row r="6218" ht="29.55" customHeight="1" s="55">
      <c r="A6218" s="9" t="n">
        <v>45022</v>
      </c>
      <c r="B6218" s="19" t="inlineStr">
        <is>
          <t>씨에스윈드</t>
        </is>
      </c>
      <c r="C6218" s="74" t="inlineStr">
        <is>
          <t>112610</t>
        </is>
      </c>
      <c r="D6218" s="10" t="n">
        <v>0.0261</v>
      </c>
      <c r="E6218" s="17" t="inlineStr">
        <is>
          <t>사우디 네옴시티 내 타워 공장 건설 추진 및 중동 진출 기대</t>
        </is>
      </c>
      <c r="F6218" s="17" t="inlineStr">
        <is>
          <t>개별주 (풍력/네옴)</t>
        </is>
      </c>
      <c r="G6218" s="26">
        <f>COUNTIF(B:B,B6218)</f>
        <v/>
      </c>
    </row>
    <row r="6219" ht="29.55" customHeight="1" s="55">
      <c r="A6219" s="9" t="n">
        <v>44938</v>
      </c>
      <c r="B6219" s="19" t="inlineStr">
        <is>
          <t>씨에스윈드</t>
        </is>
      </c>
      <c r="C6219" s="74" t="inlineStr">
        <is>
          <t>112610</t>
        </is>
      </c>
      <c r="D6219" s="10" t="n">
        <v>0.0955</v>
      </c>
      <c r="E6219" s="17" t="inlineStr">
        <is>
          <t>미국 풍력주 강세 및 베스타스와 500억 규모 공급계약, 정부 신재생 비중 확대 정책</t>
        </is>
      </c>
      <c r="F6219" s="17" t="inlineStr">
        <is>
          <t>CO2/에너지 (풍력)</t>
        </is>
      </c>
      <c r="G6219" s="26">
        <f>COUNTIF(B:B,B6219)</f>
        <v/>
      </c>
    </row>
    <row r="6220" ht="29.55" customHeight="1" s="55">
      <c r="A6220" s="9" t="n">
        <v>45275</v>
      </c>
      <c r="B6220" s="17" t="inlineStr">
        <is>
          <t>씨씨에스</t>
        </is>
      </c>
      <c r="C6220" s="74" t="inlineStr">
        <is>
          <t>066790</t>
        </is>
      </c>
      <c r="D6220" s="17" t="inlineStr">
        <is>
          <t>+30.00% (상한가)</t>
        </is>
      </c>
      <c r="E6220" s="17" t="inlineStr">
        <is>
          <t>초전도체 물질 검증 및 기업설명회(IR) 기대감</t>
        </is>
      </c>
      <c r="F6220" s="17" t="inlineStr">
        <is>
          <t>초전도체</t>
        </is>
      </c>
      <c r="G6220" s="26">
        <f>COUNTIF(B:B,B6220)</f>
        <v/>
      </c>
    </row>
    <row r="6221" ht="29.55" customHeight="1" s="55">
      <c r="A6221" s="9" t="n">
        <v>45271</v>
      </c>
      <c r="B6221" s="17" t="inlineStr">
        <is>
          <t>씨씨에스</t>
        </is>
      </c>
      <c r="C6221" s="74" t="inlineStr">
        <is>
          <t>066790</t>
        </is>
      </c>
      <c r="D6221" s="17" t="inlineStr">
        <is>
          <t>+30.00% (상한가)</t>
        </is>
      </c>
      <c r="E6221" s="17" t="inlineStr">
        <is>
          <t>초전도체 'LK-99' 저자 권영완 교수의 긍정적 입장 고수 및 기업설명회 기대감</t>
        </is>
      </c>
      <c r="F6221" s="17" t="inlineStr">
        <is>
          <t>초전도체</t>
        </is>
      </c>
      <c r="G6221" s="26">
        <f>COUNTIF(B:B,B6221)</f>
        <v/>
      </c>
    </row>
    <row r="6222" ht="29.55" customHeight="1" s="55">
      <c r="A6222" s="9" t="n">
        <v>45240</v>
      </c>
      <c r="B6222" s="19" t="inlineStr">
        <is>
          <t>씨씨에스</t>
        </is>
      </c>
      <c r="C6222" s="74" t="inlineStr">
        <is>
          <t>066790</t>
        </is>
      </c>
      <c r="D6222" s="10" t="n">
        <v>0.07920000000000001</v>
      </c>
      <c r="E6222" s="17" t="inlineStr">
        <is>
          <t>초전도체 전문가인 권영완 교수의 경영진 합류 소식에 따른 기대감</t>
        </is>
      </c>
      <c r="F6222" s="17" t="inlineStr">
        <is>
          <t>초전도체</t>
        </is>
      </c>
      <c r="G6222" s="26">
        <f>COUNTIF(B:B,B6222)</f>
        <v/>
      </c>
    </row>
    <row r="6223" ht="29.55" customHeight="1" s="55">
      <c r="A6223" s="9" t="n">
        <v>45233</v>
      </c>
      <c r="B6223" s="19" t="inlineStr">
        <is>
          <t>씨씨에스</t>
        </is>
      </c>
      <c r="C6223" s="74" t="inlineStr">
        <is>
          <t>066790</t>
        </is>
      </c>
      <c r="D6223" s="19" t="inlineStr">
        <is>
          <t>+29.84% (상한가)</t>
        </is>
      </c>
      <c r="E6223" s="17" t="inlineStr">
        <is>
          <t xml:space="preserve">상온 초전도체 'LK-99' 개발 주장 인물들의 사내이사 후보 등재 소식 </t>
        </is>
      </c>
      <c r="F6223" s="17" t="inlineStr">
        <is>
          <t>초전도체</t>
        </is>
      </c>
      <c r="G6223" s="26">
        <f>COUNTIF(B:B,B6223)</f>
        <v/>
      </c>
    </row>
    <row r="6224" ht="29.55" customHeight="1" s="55">
      <c r="A6224" s="9" t="n">
        <v>45232</v>
      </c>
      <c r="B6224" s="19" t="inlineStr">
        <is>
          <t>씨씨에스</t>
        </is>
      </c>
      <c r="C6224" s="74" t="inlineStr">
        <is>
          <t>066790</t>
        </is>
      </c>
      <c r="D6224" s="19" t="inlineStr">
        <is>
          <t>+29.81% (상한가)</t>
        </is>
      </c>
      <c r="E6224" s="17" t="inlineStr">
        <is>
          <t>상온 초전도체 'LK-99' 개발 주장 퀀텀에너지 인사의 사내이사 후보 등재 소식</t>
        </is>
      </c>
      <c r="F6224" s="17" t="inlineStr">
        <is>
          <t>초전도체</t>
        </is>
      </c>
      <c r="G6224" s="26">
        <f>COUNTIF(B:B,B6224)</f>
        <v/>
      </c>
    </row>
    <row r="6225" ht="29.55" customHeight="1" s="55">
      <c r="A6225" s="9" t="n">
        <v>45048</v>
      </c>
      <c r="B6225" s="17" t="inlineStr">
        <is>
          <t>씨씨에스</t>
        </is>
      </c>
      <c r="C6225" s="74" t="inlineStr">
        <is>
          <t>066790</t>
        </is>
      </c>
      <c r="D6225" s="10" t="n">
        <v>0.2998</v>
      </c>
      <c r="E6225" s="17" t="inlineStr">
        <is>
          <t>반기문 전 총장 관련 정치 테마주 부각 (과거 이슈 순환매 추정)</t>
        </is>
      </c>
      <c r="F6225" s="17" t="inlineStr">
        <is>
          <t>정치/개별주</t>
        </is>
      </c>
      <c r="G6225" s="26">
        <f>COUNTIF(B:B,B6225)</f>
        <v/>
      </c>
    </row>
    <row r="6226" ht="29.55" customHeight="1" s="55">
      <c r="A6226" s="9" t="n">
        <v>45071</v>
      </c>
      <c r="B6226" s="17" t="inlineStr">
        <is>
          <t>쎄트렉아이</t>
        </is>
      </c>
      <c r="C6226" s="74" t="inlineStr">
        <is>
          <t>099320</t>
        </is>
      </c>
      <c r="D6226" s="10" t="n">
        <v>0.0504</v>
      </c>
      <c r="E6226" s="17" t="inlineStr">
        <is>
          <t>(PDF 내 AP위성 +5.04% 기재) 누리호 발사 성공 및 우주 산업 육성 기대</t>
        </is>
      </c>
      <c r="F6226" s="17" t="inlineStr">
        <is>
          <t>우주항공</t>
        </is>
      </c>
      <c r="G6226" s="26">
        <f>COUNTIF(B:B,B6226)</f>
        <v/>
      </c>
    </row>
    <row r="6227" ht="29.55" customHeight="1" s="55">
      <c r="A6227" s="9" t="n">
        <v>45002</v>
      </c>
      <c r="B6227" s="19" t="inlineStr">
        <is>
          <t>쎄트렉아이</t>
        </is>
      </c>
      <c r="C6227" s="74" t="inlineStr">
        <is>
          <t>099320</t>
        </is>
      </c>
      <c r="D6227" s="10" t="n">
        <v>0.0906</v>
      </c>
      <c r="E6227" s="17" t="inlineStr">
        <is>
          <t>우주항공청 설립 및 위성 시스템 수출 기대</t>
        </is>
      </c>
      <c r="F6227" s="17" t="inlineStr">
        <is>
          <t>항공/우주</t>
        </is>
      </c>
      <c r="G6227" s="26">
        <f>COUNTIF(B:B,B6227)</f>
        <v/>
      </c>
    </row>
    <row r="6228" ht="29.55" customHeight="1" s="55">
      <c r="A6228" s="9" t="n">
        <v>44984</v>
      </c>
      <c r="B6228" s="19" t="inlineStr">
        <is>
          <t>쎄트렉아이</t>
        </is>
      </c>
      <c r="C6228" s="74" t="inlineStr">
        <is>
          <t>099320</t>
        </is>
      </c>
      <c r="D6228" s="10" t="n">
        <v>0.0963</v>
      </c>
      <c r="E6228" s="17" t="inlineStr">
        <is>
          <t>우주항공청 설립 및 정부 우주 산업 육성 정책 수혜</t>
        </is>
      </c>
      <c r="F6228" s="17" t="inlineStr">
        <is>
          <t>항공/우주</t>
        </is>
      </c>
      <c r="G6228" s="26">
        <f>COUNTIF(B:B,B6228)</f>
        <v/>
      </c>
    </row>
    <row r="6229" ht="29.55" customHeight="1" s="55">
      <c r="A6229" s="9" t="n">
        <v>44978</v>
      </c>
      <c r="B6229" s="17" t="inlineStr">
        <is>
          <t>쎄트렉아이</t>
        </is>
      </c>
      <c r="C6229" s="74" t="inlineStr">
        <is>
          <t>099320</t>
        </is>
      </c>
      <c r="D6229" s="10" t="n">
        <v>0.0547</v>
      </c>
      <c r="E6229" s="17" t="inlineStr">
        <is>
          <t>정부의 우주항공 및 6G 정책 수혜 기대</t>
        </is>
      </c>
      <c r="F6229" s="17" t="inlineStr">
        <is>
          <t>우주항공</t>
        </is>
      </c>
      <c r="G6229" s="26">
        <f>COUNTIF(B:B,B6229)</f>
        <v/>
      </c>
    </row>
    <row r="6230" ht="29.55" customHeight="1" s="55">
      <c r="A6230" s="9" t="n">
        <v>44967</v>
      </c>
      <c r="B6230" s="17" t="inlineStr">
        <is>
          <t>쎄트렉아이</t>
        </is>
      </c>
      <c r="C6230" s="74" t="inlineStr">
        <is>
          <t>099320</t>
        </is>
      </c>
      <c r="D6230" s="10" t="n">
        <v>0.0244</v>
      </c>
      <c r="E6230" s="17" t="inlineStr">
        <is>
          <t>우주항공 산업 성장 기대</t>
        </is>
      </c>
      <c r="F6230" s="17" t="inlineStr">
        <is>
          <t>우주항공</t>
        </is>
      </c>
      <c r="G6230" s="26">
        <f>COUNTIF(B:B,B6230)</f>
        <v/>
      </c>
    </row>
    <row r="6231" ht="29.55" customHeight="1" s="55">
      <c r="A6231" s="9" t="n">
        <v>44958</v>
      </c>
      <c r="B6231" s="17" t="inlineStr">
        <is>
          <t>쎄트렉아이</t>
        </is>
      </c>
      <c r="C6231" s="74" t="inlineStr">
        <is>
          <t>099320</t>
        </is>
      </c>
      <c r="D6231" s="10" t="n">
        <v>0.2075</v>
      </c>
      <c r="E6231" s="17" t="inlineStr">
        <is>
          <t>한화그룹 '스페이스허브' 우주 사업 본격화 및 위성 제조 기술 부각</t>
        </is>
      </c>
      <c r="F6231" s="17" t="inlineStr">
        <is>
          <t>우주항공</t>
        </is>
      </c>
      <c r="G6231" s="26">
        <f>COUNTIF(B:B,B6231)</f>
        <v/>
      </c>
    </row>
    <row r="6232" ht="29.55" customHeight="1" s="55">
      <c r="A6232" s="9" t="n">
        <v>45243</v>
      </c>
      <c r="B6232" s="19" t="inlineStr">
        <is>
          <t>신신제약</t>
        </is>
      </c>
      <c r="C6232" s="74" t="inlineStr">
        <is>
          <t>002800</t>
        </is>
      </c>
      <c r="D6232" s="17" t="inlineStr">
        <is>
          <t>$+10.34\%$</t>
        </is>
      </c>
      <c r="E6232" s="17" t="inlineStr">
        <is>
          <t>3분기 역대 최대 실적 달성 및 중국 최대 제약사 시노팜 공급 부각</t>
        </is>
      </c>
      <c r="F6232" s="17" t="inlineStr">
        <is>
          <t>제약</t>
        </is>
      </c>
      <c r="G6232" s="26">
        <f>COUNTIF(B:B,B6232)</f>
        <v/>
      </c>
    </row>
    <row r="6233" ht="29.55" customHeight="1" s="55">
      <c r="A6233" s="9" t="n">
        <v>45237</v>
      </c>
      <c r="B6233" s="19" t="inlineStr">
        <is>
          <t>신신제약</t>
        </is>
      </c>
      <c r="C6233" s="74" t="inlineStr">
        <is>
          <t>002800</t>
        </is>
      </c>
      <c r="D6233" s="10" t="n">
        <v>0.0804</v>
      </c>
      <c r="E6233" s="17" t="inlineStr">
        <is>
          <t>중국 1위 제약사 시노팜과 12개 품목 공급 계약 체결 부각</t>
        </is>
      </c>
      <c r="F6233" s="17" t="inlineStr">
        <is>
          <t>바이오</t>
        </is>
      </c>
      <c r="G6233" s="26">
        <f>COUNTIF(B:B,B6233)</f>
        <v/>
      </c>
    </row>
    <row r="6234" ht="29.55" customHeight="1" s="55">
      <c r="A6234" s="9" t="n">
        <v>45223</v>
      </c>
      <c r="B6234" s="19" t="inlineStr">
        <is>
          <t>신신제약</t>
        </is>
      </c>
      <c r="C6234" s="74" t="inlineStr">
        <is>
          <t>002800</t>
        </is>
      </c>
      <c r="D6234" s="17" t="inlineStr">
        <is>
          <t>+29.93% (상한가)</t>
        </is>
      </c>
      <c r="E6234" s="17" t="inlineStr">
        <is>
          <t>중국 1위 제약사 시노팜과 12개 품목 공급계약 체결</t>
        </is>
      </c>
      <c r="F6234" s="17" t="inlineStr">
        <is>
          <t>바이오/중국 진출</t>
        </is>
      </c>
      <c r="G6234" s="26">
        <f>COUNTIF(B:B,B6234)</f>
        <v/>
      </c>
    </row>
    <row r="6235" ht="29.55" customHeight="1" s="55">
      <c r="A6235" s="9" t="n">
        <v>45210</v>
      </c>
      <c r="B6235" s="19" t="inlineStr">
        <is>
          <t>신신제약</t>
        </is>
      </c>
      <c r="C6235" s="74" t="inlineStr">
        <is>
          <t>002800</t>
        </is>
      </c>
      <c r="D6235" s="10" t="n">
        <v>0.08210000000000001</v>
      </c>
      <c r="E6235" s="17" t="inlineStr">
        <is>
          <t>세계 최초 마이크로니들 의약품 자체 연구 설비 구축 및 검증 완료</t>
        </is>
      </c>
      <c r="F6235" s="17" t="inlineStr">
        <is>
          <t>바이오</t>
        </is>
      </c>
      <c r="G6235" s="26">
        <f>COUNTIF(B:B,B6235)</f>
        <v/>
      </c>
    </row>
    <row r="6236" ht="29.55" customHeight="1" s="55">
      <c r="A6236" s="9" t="n">
        <v>45204</v>
      </c>
      <c r="B6236" s="19" t="inlineStr">
        <is>
          <t>신신제약</t>
        </is>
      </c>
      <c r="C6236" s="74" t="inlineStr">
        <is>
          <t>002800</t>
        </is>
      </c>
      <c r="D6236" s="10" t="n">
        <v>0.09039999999999999</v>
      </c>
      <c r="E6236" s="17" t="inlineStr">
        <is>
          <t xml:space="preserve">세계 최초 차세대 마이크로니들 의약품 개발 추진 소식 </t>
        </is>
      </c>
      <c r="F6236" s="17" t="inlineStr">
        <is>
          <t>바이오</t>
        </is>
      </c>
      <c r="G6236" s="26">
        <f>COUNTIF(B:B,B6236)</f>
        <v/>
      </c>
    </row>
    <row r="6237" ht="29.55" customHeight="1" s="55">
      <c r="A6237" s="9" t="n">
        <v>45190</v>
      </c>
      <c r="B6237" s="19" t="inlineStr">
        <is>
          <t>신신제약</t>
        </is>
      </c>
      <c r="C6237" s="74" t="inlineStr">
        <is>
          <t>002800</t>
        </is>
      </c>
      <c r="D6237" s="10" t="n">
        <v>0.2998</v>
      </c>
      <c r="E6237" s="17" t="inlineStr">
        <is>
          <t>세계 최초 차세대 마이크로니들 의약품 개발 추진 소식</t>
        </is>
      </c>
      <c r="F6237" s="17" t="inlineStr">
        <is>
          <t>바이오</t>
        </is>
      </c>
      <c r="G6237" s="26">
        <f>COUNTIF(B:B,B6237)</f>
        <v/>
      </c>
    </row>
    <row r="6238" ht="29.55" customHeight="1" s="55">
      <c r="A6238" s="9" t="n">
        <v>45030</v>
      </c>
      <c r="B6238" s="17" t="inlineStr">
        <is>
          <t>스튜디오미르</t>
        </is>
      </c>
      <c r="C6238" s="74" t="inlineStr">
        <is>
          <t>408900</t>
        </is>
      </c>
      <c r="D6238" s="10" t="n">
        <v>0.0849</v>
      </c>
      <c r="E6238" s="17" t="inlineStr">
        <is>
          <t>'스타워즈: 비전스' 시즌2 참여 및 넷플릭스 등 글로벌 고객사 다변화</t>
        </is>
      </c>
      <c r="F6238" s="17" t="inlineStr">
        <is>
          <t>콘텐츠/애니메이션</t>
        </is>
      </c>
      <c r="G6238" s="26">
        <f>COUNTIF(B:B,B6238)</f>
        <v/>
      </c>
    </row>
    <row r="6239" ht="29.55" customHeight="1" s="55">
      <c r="A6239" s="9" t="n">
        <v>45014</v>
      </c>
      <c r="B6239" s="19" t="inlineStr">
        <is>
          <t>스튜디오미르</t>
        </is>
      </c>
      <c r="C6239" s="74" t="inlineStr">
        <is>
          <t>408900</t>
        </is>
      </c>
      <c r="D6239" s="10" t="n">
        <v>0.1429</v>
      </c>
      <c r="E6239" s="17" t="inlineStr">
        <is>
          <t>글로벌 애니메이션 제작 수요 증가 및 넷플릭스 공급 이력</t>
        </is>
      </c>
      <c r="F6239" s="17" t="inlineStr">
        <is>
          <t>개별주 (콘텐츠)</t>
        </is>
      </c>
      <c r="G6239" s="26">
        <f>COUNTIF(B:B,B6239)</f>
        <v/>
      </c>
    </row>
    <row r="6240" ht="29.55" customHeight="1" s="55">
      <c r="A6240" s="9" t="n">
        <v>45005</v>
      </c>
      <c r="B6240" s="19" t="inlineStr">
        <is>
          <t>스튜디오미르</t>
        </is>
      </c>
      <c r="C6240" s="74" t="inlineStr">
        <is>
          <t>408900</t>
        </is>
      </c>
      <c r="D6240" s="10" t="n">
        <v>0.1227</v>
      </c>
      <c r="E6240" s="17" t="inlineStr">
        <is>
          <t>글로벌 OTT 애니메이션 제작 수요 증가 및 넷플릭스 협업</t>
        </is>
      </c>
      <c r="F6240" s="17" t="inlineStr">
        <is>
          <t>개별주 (콘텐츠)</t>
        </is>
      </c>
      <c r="G6240" s="26">
        <f>COUNTIF(B:B,B6240)</f>
        <v/>
      </c>
    </row>
    <row r="6241" ht="29.55" customHeight="1" s="55">
      <c r="A6241" s="9" t="n">
        <v>44981</v>
      </c>
      <c r="B6241" s="17" t="inlineStr">
        <is>
          <t>스튜디오미르</t>
        </is>
      </c>
      <c r="C6241" s="74" t="inlineStr">
        <is>
          <t>408900</t>
        </is>
      </c>
      <c r="D6241" s="10" t="n">
        <v>0.0936</v>
      </c>
      <c r="E6241" s="17" t="inlineStr">
        <is>
          <t>넷플릭스 등 글로벌 콘텐츠 기업과 계약, 애니메이션 총괄 제작 능력 부각</t>
        </is>
      </c>
      <c r="F6241" s="17" t="inlineStr">
        <is>
          <t>콘텐츠/엔터</t>
        </is>
      </c>
      <c r="G6241" s="26">
        <f>COUNTIF(B:B,B6241)</f>
        <v/>
      </c>
    </row>
    <row r="6242" ht="29.55" customHeight="1" s="55">
      <c r="A6242" s="9" t="n">
        <v>44965</v>
      </c>
      <c r="B6242" s="17" t="inlineStr">
        <is>
          <t>스튜디오미르</t>
        </is>
      </c>
      <c r="C6242" s="74" t="inlineStr">
        <is>
          <t>408900</t>
        </is>
      </c>
      <c r="D6242" s="10" t="n">
        <v>0.1696</v>
      </c>
      <c r="E6242" s="17" t="inlineStr">
        <is>
          <t>상장 이틀째 강세, 넷플릭스 등 글로벌 콘텐츠 기업과 파트너십 부각</t>
        </is>
      </c>
      <c r="F6242" s="17" t="inlineStr">
        <is>
          <t>콘텐츠/애니메이션</t>
        </is>
      </c>
      <c r="G6242" s="26">
        <f>COUNTIF(B:B,B6242)</f>
        <v/>
      </c>
    </row>
    <row r="6243" ht="29.55" customHeight="1" s="55">
      <c r="A6243" s="9" t="n">
        <v>44964</v>
      </c>
      <c r="B6243" s="17" t="inlineStr">
        <is>
          <t>스튜디오미르</t>
        </is>
      </c>
      <c r="C6243" s="74" t="inlineStr">
        <is>
          <t>408900</t>
        </is>
      </c>
      <c r="D6243" s="10" t="n">
        <v>0.3</v>
      </c>
      <c r="E6243" s="17" t="inlineStr">
        <is>
          <t>코스닥 상장 첫날 '따상', 넷플릭스 등 글로벌 콘텐츠 파트너십</t>
        </is>
      </c>
      <c r="F6243" s="17" t="inlineStr">
        <is>
          <t>신규상장/애니메이션</t>
        </is>
      </c>
      <c r="G6243" s="26">
        <f>COUNTIF(B:B,B6243)</f>
        <v/>
      </c>
    </row>
    <row r="6244" ht="29.55" customHeight="1" s="55">
      <c r="A6244" s="9" t="n">
        <v>45282</v>
      </c>
      <c r="B6244" s="17" t="inlineStr">
        <is>
          <t>쇼박스</t>
        </is>
      </c>
      <c r="C6244" s="74" t="inlineStr">
        <is>
          <t>086980</t>
        </is>
      </c>
      <c r="D6244" s="10" t="n">
        <v>0.0523</v>
      </c>
      <c r="E6244" s="17" t="inlineStr">
        <is>
          <t>삼성전자와 '오징어게임' 체험 공식 파트너사 참여 소식</t>
        </is>
      </c>
      <c r="F6244" s="17" t="inlineStr">
        <is>
          <t>콘텐츠/미디어</t>
        </is>
      </c>
      <c r="G6244" s="26">
        <f>COUNTIF(B:B,B6244)</f>
        <v/>
      </c>
    </row>
    <row r="6245" ht="29.55" customHeight="1" s="55">
      <c r="A6245" s="9" t="n">
        <v>45268</v>
      </c>
      <c r="B6245" s="17" t="inlineStr">
        <is>
          <t>쇼박스</t>
        </is>
      </c>
      <c r="C6245" s="74" t="inlineStr">
        <is>
          <t>086980</t>
        </is>
      </c>
      <c r="D6245" s="10" t="n">
        <v>0.0653</v>
      </c>
      <c r="E6245" s="17" t="inlineStr">
        <is>
          <t>'오징어 게임' 시즌2 세트장 공개 및 관련주 부각</t>
        </is>
      </c>
      <c r="F6245" s="17" t="inlineStr">
        <is>
          <t>미디어/콘텐츠</t>
        </is>
      </c>
      <c r="G6245" s="26">
        <f>COUNTIF(B:B,B6245)</f>
        <v/>
      </c>
    </row>
    <row r="6246" ht="29.55" customHeight="1" s="55">
      <c r="A6246" s="9" t="n">
        <v>45097</v>
      </c>
      <c r="B6246" s="19" t="inlineStr">
        <is>
          <t>쇼박스</t>
        </is>
      </c>
      <c r="C6246" s="74" t="inlineStr">
        <is>
          <t>086980</t>
        </is>
      </c>
      <c r="D6246" s="17" t="inlineStr">
        <is>
          <t>+11.95% 79</t>
        </is>
      </c>
      <c r="E6246" s="17" t="inlineStr">
        <is>
          <t>넷플릭스 CEO 방한 및 한국 콘텐츠에 대한 대규모 투자 계획 이행 및 협력 방안 논의</t>
        </is>
      </c>
      <c r="F6246" s="17" t="inlineStr">
        <is>
          <t>IP / 엔터 81</t>
        </is>
      </c>
      <c r="G6246" s="26">
        <f>COUNTIF(B:B,B6246)</f>
        <v/>
      </c>
    </row>
    <row r="6247" ht="29.55" customHeight="1" s="55">
      <c r="A6247" s="9" t="n">
        <v>45096</v>
      </c>
      <c r="B6247" s="19" t="inlineStr">
        <is>
          <t>쇼박스</t>
        </is>
      </c>
      <c r="C6247" s="74" t="inlineStr">
        <is>
          <t>086980</t>
        </is>
      </c>
      <c r="D6247" s="10" t="n">
        <v>0.0912</v>
      </c>
      <c r="E6247" s="17" t="inlineStr">
        <is>
          <t>넷플릭스 '오징어게임 시즌2' 캐스팅 공개 및 제작 기대감</t>
        </is>
      </c>
      <c r="F6247" s="17" t="inlineStr">
        <is>
          <t>IP/엔터</t>
        </is>
      </c>
      <c r="G6247" s="26">
        <f>COUNTIF(B:B,B6247)</f>
        <v/>
      </c>
    </row>
    <row r="6248" ht="29.55" customHeight="1" s="55">
      <c r="A6248" s="9" t="n">
        <v>45043</v>
      </c>
      <c r="B6248" s="17" t="inlineStr">
        <is>
          <t>쇼박스</t>
        </is>
      </c>
      <c r="C6248" s="74" t="inlineStr">
        <is>
          <t>086980</t>
        </is>
      </c>
      <c r="D6248" s="10" t="n">
        <v>0.067</v>
      </c>
      <c r="E6248" s="17" t="inlineStr">
        <is>
          <t>넷플릭스의 한국 콘텐츠 25억 달러 투자 계획에 따른 수혜 기대</t>
        </is>
      </c>
      <c r="F6248" s="17" t="inlineStr">
        <is>
          <t>게임/콘텐츠</t>
        </is>
      </c>
      <c r="G6248" s="26">
        <f>COUNTIF(B:B,B6248)</f>
        <v/>
      </c>
    </row>
    <row r="6249" ht="29.55" customHeight="1" s="55">
      <c r="A6249" s="9" t="n">
        <v>45041</v>
      </c>
      <c r="B6249" s="17" t="inlineStr">
        <is>
          <t>쇼박스</t>
        </is>
      </c>
      <c r="C6249" s="74" t="inlineStr">
        <is>
          <t>086980</t>
        </is>
      </c>
      <c r="D6249" s="10" t="n">
        <v>0.1146</v>
      </c>
      <c r="E6249" s="17" t="inlineStr">
        <is>
          <t>넷플릭스의 한국 콘텐츠 25억 달러 투자 및 중국 내 한국 영화 상영 재개</t>
        </is>
      </c>
      <c r="F6249" s="17" t="inlineStr">
        <is>
          <t>미디어/콘텐츠</t>
        </is>
      </c>
      <c r="G6249" s="26">
        <f>COUNTIF(B:B,B6249)</f>
        <v/>
      </c>
    </row>
    <row r="6250" ht="29.55" customHeight="1" s="55">
      <c r="A6250" s="9" t="n">
        <v>45184</v>
      </c>
      <c r="B6250" s="19" t="inlineStr">
        <is>
          <t>샌즈랩</t>
        </is>
      </c>
      <c r="C6250" s="74" t="inlineStr">
        <is>
          <t>411080</t>
        </is>
      </c>
      <c r="D6250" s="10" t="n">
        <v>0.0696</v>
      </c>
      <c r="E6250" s="17" t="inlineStr">
        <is>
          <t>동형암호 기반 악성코드 탐지 기술 개발 및 국방부 프로젝트 수주</t>
        </is>
      </c>
      <c r="F6250" s="17" t="inlineStr">
        <is>
          <t>보안</t>
        </is>
      </c>
      <c r="G6250" s="26">
        <f>COUNTIF(B:B,B6250)</f>
        <v/>
      </c>
    </row>
    <row r="6251" ht="29.55" customHeight="1" s="55">
      <c r="A6251" s="9" t="n">
        <v>45167</v>
      </c>
      <c r="B6251" s="19" t="inlineStr">
        <is>
          <t>샌즈랩</t>
        </is>
      </c>
      <c r="C6251" s="74" t="inlineStr">
        <is>
          <t>411080</t>
        </is>
      </c>
      <c r="D6251" s="10" t="n">
        <v>0.2403</v>
      </c>
      <c r="E6251" s="17" t="inlineStr">
        <is>
          <t>세계 최고 수준의 사이버 위협 데이터 보유 및 자체 프로파일링 기술력 부각</t>
        </is>
      </c>
      <c r="F6251" s="17" t="inlineStr">
        <is>
          <t>보안</t>
        </is>
      </c>
      <c r="G6251" s="26">
        <f>COUNTIF(B:B,B6251)</f>
        <v/>
      </c>
    </row>
    <row r="6252" ht="29.55" customHeight="1" s="55">
      <c r="A6252" s="9" t="n">
        <v>45014</v>
      </c>
      <c r="B6252" s="19" t="inlineStr">
        <is>
          <t>샌즈랩</t>
        </is>
      </c>
      <c r="C6252" s="74" t="inlineStr">
        <is>
          <t>411080</t>
        </is>
      </c>
      <c r="D6252" s="10" t="n">
        <v>0.0929</v>
      </c>
      <c r="E6252" s="17" t="inlineStr">
        <is>
          <t>MS 보안 제품에 'GPT-4' 도입 소식에 AI 보안 기술 부각</t>
        </is>
      </c>
      <c r="F6252" s="17" t="inlineStr">
        <is>
          <t>IT/기술 (보안)</t>
        </is>
      </c>
      <c r="G6252" s="26">
        <f>COUNTIF(B:B,B6252)</f>
        <v/>
      </c>
    </row>
    <row r="6253" ht="29.55" customHeight="1" s="55">
      <c r="A6253" s="9" t="n">
        <v>44988</v>
      </c>
      <c r="B6253" s="19" t="inlineStr">
        <is>
          <t>샌즈랩</t>
        </is>
      </c>
      <c r="C6253" s="74" t="inlineStr">
        <is>
          <t>411080</t>
        </is>
      </c>
      <c r="D6253" s="10" t="n">
        <v>0.0867</v>
      </c>
      <c r="E6253" s="17" t="inlineStr">
        <is>
          <t>사이버 위협 인텔리전스(CTI) 기술 및 보안 수요 증가</t>
        </is>
      </c>
      <c r="F6253" s="17" t="inlineStr">
        <is>
          <t>IT/기술 (보안)</t>
        </is>
      </c>
      <c r="G6253" s="26">
        <f>COUNTIF(B:B,B6253)</f>
        <v/>
      </c>
    </row>
    <row r="6254" ht="29.55" customHeight="1" s="55">
      <c r="A6254" s="9" t="n">
        <v>44987</v>
      </c>
      <c r="B6254" s="19" t="inlineStr">
        <is>
          <t>샌즈랩</t>
        </is>
      </c>
      <c r="C6254" s="74" t="inlineStr">
        <is>
          <t>411080</t>
        </is>
      </c>
      <c r="D6254" s="10" t="n">
        <v>0.0867</v>
      </c>
      <c r="E6254" s="17" t="inlineStr">
        <is>
          <t>사이버 위협 인텔리전스(CTI) 기술력 및 데이터센터 구축</t>
        </is>
      </c>
      <c r="F6254" s="17" t="inlineStr">
        <is>
          <t>IT/기술 (보안)</t>
        </is>
      </c>
      <c r="G6254" s="26">
        <f>COUNTIF(B:B,B6254)</f>
        <v/>
      </c>
    </row>
    <row r="6255" ht="29.55" customHeight="1" s="55">
      <c r="A6255" s="9" t="n">
        <v>44972</v>
      </c>
      <c r="B6255" s="17" t="inlineStr">
        <is>
          <t>샌즈랩</t>
        </is>
      </c>
      <c r="C6255" s="74" t="inlineStr">
        <is>
          <t>411080</t>
        </is>
      </c>
      <c r="D6255" s="10" t="n">
        <v>0.1857</v>
      </c>
      <c r="E6255" s="17" t="inlineStr">
        <is>
          <t>코스닥 상장 첫날 강세, 챗GPT 개발사 오픈AI와 협력 논의 예정</t>
        </is>
      </c>
      <c r="F6255" s="17" t="inlineStr">
        <is>
          <t>신규상장/보안</t>
        </is>
      </c>
      <c r="G6255" s="26">
        <f>COUNTIF(B:B,B6255)</f>
        <v/>
      </c>
    </row>
    <row r="6256" ht="29.55" customHeight="1" s="55">
      <c r="A6256" s="9" t="n">
        <v>45078</v>
      </c>
      <c r="B6256" s="17" t="inlineStr">
        <is>
          <t>상신브레이크</t>
        </is>
      </c>
      <c r="C6256" s="74" t="inlineStr">
        <is>
          <t>041650</t>
        </is>
      </c>
      <c r="D6256" s="10" t="n">
        <v>0.0303</v>
      </c>
      <c r="E6256" s="17" t="inlineStr">
        <is>
          <t>미국 '보행자 감지 자동 브레이크' 의무화 추진 소식</t>
        </is>
      </c>
      <c r="F6256" s="17" t="inlineStr">
        <is>
          <t>자동차 부품/자율주행</t>
        </is>
      </c>
      <c r="G6256" s="26">
        <f>COUNTIF(B:B,B6256)</f>
        <v/>
      </c>
    </row>
    <row r="6257" ht="29.55" customHeight="1" s="55">
      <c r="A6257" s="9" t="n">
        <v>45070</v>
      </c>
      <c r="B6257" s="17" t="inlineStr">
        <is>
          <t>상신브레이크</t>
        </is>
      </c>
      <c r="C6257" s="74" t="inlineStr">
        <is>
          <t>041650</t>
        </is>
      </c>
      <c r="D6257" s="10" t="n">
        <v>0.2664</v>
      </c>
      <c r="E6257" s="17" t="inlineStr">
        <is>
          <t>미국 삼성SDI 배터리 합작사 인근 부지 매입 및 공급망 생태계 참여 기대</t>
        </is>
      </c>
      <c r="F6257" s="17" t="inlineStr">
        <is>
          <t>자동차 부품</t>
        </is>
      </c>
      <c r="G6257" s="26">
        <f>COUNTIF(B:B,B6257)</f>
        <v/>
      </c>
    </row>
    <row r="6258" ht="29.55" customHeight="1" s="55">
      <c r="A6258" s="9" t="n">
        <v>45064</v>
      </c>
      <c r="B6258" s="17" t="inlineStr">
        <is>
          <t>상신브레이크</t>
        </is>
      </c>
      <c r="C6258" s="74" t="inlineStr">
        <is>
          <t>041650</t>
        </is>
      </c>
      <c r="D6258" s="10" t="n">
        <v>0.0457</v>
      </c>
      <c r="E6258" s="17" t="inlineStr">
        <is>
          <t>자동차 부품주 강세 흐름 동조</t>
        </is>
      </c>
      <c r="F6258" s="17" t="inlineStr">
        <is>
          <t>자동차 부품</t>
        </is>
      </c>
      <c r="G6258" s="26">
        <f>COUNTIF(B:B,B6258)</f>
        <v/>
      </c>
    </row>
    <row r="6259" ht="29.55" customHeight="1" s="55">
      <c r="A6259" s="9" t="n">
        <v>45058</v>
      </c>
      <c r="B6259" s="17" t="inlineStr">
        <is>
          <t>상신브레이크</t>
        </is>
      </c>
      <c r="C6259" s="74" t="inlineStr">
        <is>
          <t>041650</t>
        </is>
      </c>
      <c r="D6259" s="10" t="n">
        <v>0.0708</v>
      </c>
      <c r="E6259" s="17" t="inlineStr">
        <is>
          <t>현대차 그룹 실적 호조 및 부품주 상승 흐름</t>
        </is>
      </c>
      <c r="F6259" s="17" t="inlineStr">
        <is>
          <t>자동차 부품</t>
        </is>
      </c>
      <c r="G6259" s="26">
        <f>COUNTIF(B:B,B6259)</f>
        <v/>
      </c>
    </row>
    <row r="6260" ht="29.55" customHeight="1" s="55">
      <c r="A6260" s="9" t="n">
        <v>45056</v>
      </c>
      <c r="B6260" s="17" t="inlineStr">
        <is>
          <t>상신브레이크</t>
        </is>
      </c>
      <c r="C6260" s="74" t="inlineStr">
        <is>
          <t>041650</t>
        </is>
      </c>
      <c r="D6260" s="10" t="n">
        <v>0.0592</v>
      </c>
      <c r="E6260" s="17" t="inlineStr">
        <is>
          <t>자동차 부품주 동반 상승</t>
        </is>
      </c>
      <c r="F6260" s="17" t="inlineStr">
        <is>
          <t>자동차 부품</t>
        </is>
      </c>
      <c r="G6260" s="26">
        <f>COUNTIF(B:B,B6260)</f>
        <v/>
      </c>
    </row>
    <row r="6261" ht="29.55" customHeight="1" s="55">
      <c r="A6261" s="9" t="n">
        <v>45028</v>
      </c>
      <c r="B6261" s="17" t="inlineStr">
        <is>
          <t>상신브레이크</t>
        </is>
      </c>
      <c r="C6261" s="74" t="inlineStr">
        <is>
          <t>041650</t>
        </is>
      </c>
      <c r="D6261" s="10" t="n">
        <v>0.1327</v>
      </c>
      <c r="E6261" s="17" t="inlineStr">
        <is>
          <t>현대차그룹 전기차 투자 확대에 따른 브레이크 부품 수혜</t>
        </is>
      </c>
      <c r="F6261" s="17" t="inlineStr">
        <is>
          <t>미래차/자동차부품</t>
        </is>
      </c>
      <c r="G6261" s="26">
        <f>COUNTIF(B:B,B6261)</f>
        <v/>
      </c>
    </row>
    <row r="6262" ht="29.55" customHeight="1" s="55">
      <c r="A6262" s="9" t="n">
        <v>45168</v>
      </c>
      <c r="B6262" s="19" t="inlineStr">
        <is>
          <t>비트컴퓨터</t>
        </is>
      </c>
      <c r="C6262" s="74" t="inlineStr">
        <is>
          <t>032850</t>
        </is>
      </c>
      <c r="D6262" s="10" t="n">
        <v>0.1203</v>
      </c>
      <c r="E6262" s="17" t="inlineStr">
        <is>
          <t>9월 1일 비대면 진료 시범사업 본격 시행에 따른 원격진료 시스템 1위 수혜</t>
        </is>
      </c>
      <c r="F6262" s="17" t="inlineStr">
        <is>
          <t>원격의료</t>
        </is>
      </c>
      <c r="G6262" s="26">
        <f>COUNTIF(B:B,B6262)</f>
        <v/>
      </c>
    </row>
    <row r="6263" ht="29.55" customHeight="1" s="55">
      <c r="A6263" s="9" t="n">
        <v>45086</v>
      </c>
      <c r="B6263" s="19" t="inlineStr">
        <is>
          <t>비트컴퓨터</t>
        </is>
      </c>
      <c r="C6263" s="74" t="inlineStr">
        <is>
          <t>032850</t>
        </is>
      </c>
      <c r="D6263" s="10" t="n">
        <v>0.06270000000000001</v>
      </c>
      <c r="E6263" s="17" t="inlineStr">
        <is>
          <t>비대면 진료 및 의료정보사업 성장 기대</t>
        </is>
      </c>
      <c r="F6263" s="17" t="inlineStr">
        <is>
          <t>BIO</t>
        </is>
      </c>
      <c r="G6263" s="26">
        <f>COUNTIF(B:B,B6263)</f>
        <v/>
      </c>
    </row>
    <row r="6264" ht="29.55" customHeight="1" s="55">
      <c r="A6264" s="9" t="n">
        <v>45084</v>
      </c>
      <c r="B6264" s="19" t="inlineStr">
        <is>
          <t>비트컴퓨터</t>
        </is>
      </c>
      <c r="C6264" s="74" t="inlineStr">
        <is>
          <t>032850</t>
        </is>
      </c>
      <c r="D6264" s="10" t="n">
        <v>0.0645</v>
      </c>
      <c r="E6264" s="17" t="inlineStr">
        <is>
          <t>비대면 진료 시범사업 시행 및 의료 AI 관련주 동반 상승</t>
        </is>
      </c>
      <c r="F6264" s="17" t="inlineStr">
        <is>
          <t>BIO</t>
        </is>
      </c>
      <c r="G6264" s="26">
        <f>COUNTIF(B:B,B6264)</f>
        <v/>
      </c>
    </row>
    <row r="6265" ht="29.55" customHeight="1" s="55">
      <c r="A6265" s="9" t="n">
        <v>45057</v>
      </c>
      <c r="B6265" s="17" t="inlineStr">
        <is>
          <t>비트컴퓨터</t>
        </is>
      </c>
      <c r="C6265" s="74" t="inlineStr">
        <is>
          <t>032850</t>
        </is>
      </c>
      <c r="D6265" s="10" t="n">
        <v>0.0622</v>
      </c>
      <c r="E6265" s="17" t="inlineStr">
        <is>
          <t>비대면 진료 시범사업 시행 예고에 관련주 상승</t>
        </is>
      </c>
      <c r="F6265" s="17" t="inlineStr">
        <is>
          <t>원격진료</t>
        </is>
      </c>
      <c r="G6265" s="26">
        <f>COUNTIF(B:B,B6265)</f>
        <v/>
      </c>
    </row>
    <row r="6266" ht="29.55" customHeight="1" s="55">
      <c r="A6266" s="9" t="n">
        <v>45050</v>
      </c>
      <c r="B6266" s="17" t="inlineStr">
        <is>
          <t>비트컴퓨터</t>
        </is>
      </c>
      <c r="C6266" s="74" t="inlineStr">
        <is>
          <t>032850</t>
        </is>
      </c>
      <c r="D6266" s="10" t="n">
        <v>0.08260000000000001</v>
      </c>
      <c r="E6266" s="17" t="inlineStr">
        <is>
          <t>인성정보 상한가에 따른 원격의료 테마 동반 상승</t>
        </is>
      </c>
      <c r="F6266" s="17" t="inlineStr">
        <is>
          <t>BIO</t>
        </is>
      </c>
      <c r="G6266" s="26">
        <f>COUNTIF(B:B,B6266)</f>
        <v/>
      </c>
    </row>
    <row r="6267" ht="29.55" customHeight="1" s="55">
      <c r="A6267" s="9" t="n">
        <v>44952</v>
      </c>
      <c r="B6267" s="17" t="inlineStr">
        <is>
          <t>비트컴퓨터</t>
        </is>
      </c>
      <c r="C6267" s="74" t="inlineStr">
        <is>
          <t>032850</t>
        </is>
      </c>
      <c r="D6267" s="10" t="n">
        <v>0.0554</v>
      </c>
      <c r="E6267" s="17" t="inlineStr">
        <is>
          <t>비대면 진료 제도화 논의 수혜</t>
        </is>
      </c>
      <c r="F6267" s="17" t="inlineStr">
        <is>
          <t>원격의료</t>
        </is>
      </c>
      <c r="G6267" s="26">
        <f>COUNTIF(B:B,B6267)</f>
        <v/>
      </c>
    </row>
    <row r="6268" ht="29.55" customHeight="1" s="55">
      <c r="A6268" s="9" t="n">
        <v>45251</v>
      </c>
      <c r="B6268" s="19" t="inlineStr">
        <is>
          <t>부방</t>
        </is>
      </c>
      <c r="C6268" s="74" t="inlineStr">
        <is>
          <t>014470</t>
        </is>
      </c>
      <c r="D6268" s="17" t="inlineStr">
        <is>
          <t>+10.97% 585858</t>
        </is>
      </c>
      <c r="E6268" s="17" t="inlineStr">
        <is>
          <t>한동훈 법무부 장관의 총선 등판 임박론 지속</t>
        </is>
      </c>
      <c r="F6268" s="17" t="inlineStr">
        <is>
          <t>정치 (한동훈) 606060606060</t>
        </is>
      </c>
      <c r="G6268" s="26">
        <f>COUNTIF(B:B,B6268)</f>
        <v/>
      </c>
    </row>
    <row r="6269" ht="29.55" customHeight="1" s="55">
      <c r="A6269" s="9" t="n">
        <v>45250</v>
      </c>
      <c r="B6269" s="19" t="inlineStr">
        <is>
          <t>부방</t>
        </is>
      </c>
      <c r="C6269" s="74" t="inlineStr">
        <is>
          <t>014470</t>
        </is>
      </c>
      <c r="D6269" s="17" t="inlineStr">
        <is>
          <t>$+27.03\%$</t>
        </is>
      </c>
      <c r="E6269" s="17" t="inlineStr">
        <is>
          <t>한동훈 법무부 장관의 총선 등판론 확산에 따른 관련주 강세</t>
        </is>
      </c>
      <c r="F6269" s="17" t="inlineStr">
        <is>
          <t>정치 (한동훈)</t>
        </is>
      </c>
      <c r="G6269" s="26">
        <f>COUNTIF(B:B,B6269)</f>
        <v/>
      </c>
    </row>
    <row r="6270" ht="29.55" customHeight="1" s="55">
      <c r="A6270" s="9" t="n">
        <v>45194</v>
      </c>
      <c r="B6270" s="19" t="inlineStr">
        <is>
          <t>부방</t>
        </is>
      </c>
      <c r="C6270" s="74" t="inlineStr">
        <is>
          <t>014470</t>
        </is>
      </c>
      <c r="D6270" s="10" t="n">
        <v>0.06510000000000001</v>
      </c>
      <c r="E6270" s="17" t="inlineStr">
        <is>
          <t>한동훈 관련 정치 테마주 부각</t>
        </is>
      </c>
      <c r="F6270" s="17" t="inlineStr">
        <is>
          <t>정치</t>
        </is>
      </c>
      <c r="G6270" s="26">
        <f>COUNTIF(B:B,B6270)</f>
        <v/>
      </c>
    </row>
    <row r="6271" ht="29.55" customHeight="1" s="55">
      <c r="A6271" s="9" t="n">
        <v>45029</v>
      </c>
      <c r="B6271" s="17" t="inlineStr">
        <is>
          <t>부방</t>
        </is>
      </c>
      <c r="C6271" s="74" t="inlineStr">
        <is>
          <t>014470</t>
        </is>
      </c>
      <c r="D6271" s="10" t="n">
        <v>0.1313</v>
      </c>
      <c r="E6271" s="17" t="inlineStr">
        <is>
          <t>한동훈 장관 관련 테마주 상승</t>
        </is>
      </c>
      <c r="F6271" s="17" t="inlineStr">
        <is>
          <t>정치/한동훈</t>
        </is>
      </c>
      <c r="G6271" s="26">
        <f>COUNTIF(B:B,B6271)</f>
        <v/>
      </c>
    </row>
    <row r="6272" ht="29.55" customHeight="1" s="55">
      <c r="A6272" s="9" t="n">
        <v>44994</v>
      </c>
      <c r="B6272" s="19" t="inlineStr">
        <is>
          <t>부방</t>
        </is>
      </c>
      <c r="C6272" s="74" t="inlineStr">
        <is>
          <t>014470</t>
        </is>
      </c>
      <c r="D6272" s="10" t="n">
        <v>0.06619999999999999</v>
      </c>
      <c r="E6272" s="17" t="inlineStr">
        <is>
          <t>(문서 내 구체적 사유 미기재, 정치 테마 등 개별 이슈 추정)</t>
        </is>
      </c>
      <c r="F6272" s="17" t="inlineStr">
        <is>
          <t>개별주</t>
        </is>
      </c>
      <c r="G6272" s="26">
        <f>COUNTIF(B:B,B6272)</f>
        <v/>
      </c>
    </row>
    <row r="6273" ht="29.55" customHeight="1" s="55">
      <c r="A6273" s="9" t="n">
        <v>44937</v>
      </c>
      <c r="B6273" s="19" t="inlineStr">
        <is>
          <t>부방</t>
        </is>
      </c>
      <c r="C6273" s="74" t="inlineStr">
        <is>
          <t>014470</t>
        </is>
      </c>
      <c r="D6273" s="10" t="n">
        <v>0.0703</v>
      </c>
      <c r="E6273" s="17" t="inlineStr">
        <is>
          <t>미국 가스레인지 판매 금지 추진에 따른 인덕션(자회사 쿠첸) 수혜 기대</t>
        </is>
      </c>
      <c r="F6273" s="17" t="inlineStr">
        <is>
          <t>개별주</t>
        </is>
      </c>
      <c r="G6273" s="26">
        <f>COUNTIF(B:B,B6273)</f>
        <v/>
      </c>
    </row>
    <row r="6274" ht="29.55" customHeight="1" s="55">
      <c r="A6274" s="9" t="n">
        <v>45271</v>
      </c>
      <c r="B6274" s="17" t="inlineStr">
        <is>
          <t>범양건영</t>
        </is>
      </c>
      <c r="C6274" s="74" t="inlineStr">
        <is>
          <t>002410</t>
        </is>
      </c>
      <c r="D6274" s="10" t="n">
        <v>0.1207</v>
      </c>
      <c r="E6274" s="17" t="inlineStr">
        <is>
          <t>이낙연 전 대표의 신당 창당 실무 준비 지시 소식에 정치 테마주 부각</t>
        </is>
      </c>
      <c r="F6274" s="17" t="inlineStr">
        <is>
          <t>건설/정치</t>
        </is>
      </c>
      <c r="G6274" s="26">
        <f>COUNTIF(B:B,B6274)</f>
        <v/>
      </c>
    </row>
    <row r="6275" ht="29.55" customHeight="1" s="55">
      <c r="A6275" s="9" t="n">
        <v>45268</v>
      </c>
      <c r="B6275" s="17" t="inlineStr">
        <is>
          <t>범양건영</t>
        </is>
      </c>
      <c r="C6275" s="74" t="inlineStr">
        <is>
          <t>002410</t>
        </is>
      </c>
      <c r="D6275" s="10" t="n">
        <v>0.1927</v>
      </c>
      <c r="E6275" s="17" t="inlineStr">
        <is>
          <t>이낙연 전 대표 측근에 신당 창당 실무 지시 소식</t>
        </is>
      </c>
      <c r="F6275" s="17" t="inlineStr">
        <is>
          <t>건설/정치</t>
        </is>
      </c>
      <c r="G6275" s="26">
        <f>COUNTIF(B:B,B6275)</f>
        <v/>
      </c>
    </row>
    <row r="6276" ht="29.55" customHeight="1" s="55">
      <c r="A6276" s="9" t="n">
        <v>45096</v>
      </c>
      <c r="B6276" s="19" t="inlineStr">
        <is>
          <t>범양건영</t>
        </is>
      </c>
      <c r="C6276" s="74" t="inlineStr">
        <is>
          <t>002410</t>
        </is>
      </c>
      <c r="D6276" s="10" t="n">
        <v>0.1036</v>
      </c>
      <c r="E6276" s="17" t="inlineStr">
        <is>
          <t>모듈러 주택 사업 영위 사실 부각 및 우크라이나 재건 수혜 기대</t>
        </is>
      </c>
      <c r="F6276" s="17" t="inlineStr">
        <is>
          <t>우크라 재건</t>
        </is>
      </c>
      <c r="G6276" s="26">
        <f>COUNTIF(B:B,B6276)</f>
        <v/>
      </c>
    </row>
    <row r="6277" ht="29.55" customHeight="1" s="55">
      <c r="A6277" s="9" t="n">
        <v>45068</v>
      </c>
      <c r="B6277" s="17" t="inlineStr">
        <is>
          <t>범양건영</t>
        </is>
      </c>
      <c r="C6277" s="74" t="inlineStr">
        <is>
          <t>002410</t>
        </is>
      </c>
      <c r="D6277" s="10" t="n">
        <v>0.0829</v>
      </c>
      <c r="E6277" s="17" t="inlineStr">
        <is>
          <t>우크라이나 재건 포럼 개최 소식에 건설주 동반 상승</t>
        </is>
      </c>
      <c r="F6277" s="17" t="inlineStr">
        <is>
          <t>우크라이나 재건</t>
        </is>
      </c>
      <c r="G6277" s="26">
        <f>COUNTIF(B:B,B6277)</f>
        <v/>
      </c>
    </row>
    <row r="6278" ht="29.55" customHeight="1" s="55">
      <c r="A6278" s="9" t="n">
        <v>44946</v>
      </c>
      <c r="B6278" s="17" t="inlineStr">
        <is>
          <t>범양건영</t>
        </is>
      </c>
      <c r="C6278" s="74" t="inlineStr">
        <is>
          <t>002410</t>
        </is>
      </c>
      <c r="D6278" s="10" t="n">
        <v>0.0602</v>
      </c>
      <c r="E6278" s="17" t="inlineStr">
        <is>
          <t>원희룡 장관 중동 방문 관련 건설주 강세</t>
        </is>
      </c>
      <c r="F6278" s="17" t="inlineStr">
        <is>
          <t>건설</t>
        </is>
      </c>
      <c r="G6278" s="26">
        <f>COUNTIF(B:B,B6278)</f>
        <v/>
      </c>
    </row>
    <row r="6279" ht="29.55" customHeight="1" s="55">
      <c r="A6279" s="9" t="n">
        <v>44931</v>
      </c>
      <c r="B6279" s="19" t="inlineStr">
        <is>
          <t>범양건영</t>
        </is>
      </c>
      <c r="C6279" s="74" t="inlineStr">
        <is>
          <t>002410</t>
        </is>
      </c>
      <c r="D6279" s="10" t="n">
        <v>0.0646</v>
      </c>
      <c r="E6279" s="17" t="inlineStr">
        <is>
          <t>두바이 현지법인 설립 이력 (현재 공시 확인 안 됨에도 부각)</t>
        </is>
      </c>
      <c r="F6279" s="17" t="inlineStr">
        <is>
          <t>두바이/인프라</t>
        </is>
      </c>
      <c r="G6279" s="26">
        <f>COUNTIF(B:B,B6279)</f>
        <v/>
      </c>
    </row>
    <row r="6280" ht="29.55" customHeight="1" s="55">
      <c r="A6280" s="9" t="n">
        <v>45121</v>
      </c>
      <c r="B6280" s="19" t="inlineStr">
        <is>
          <t>밸로프</t>
        </is>
      </c>
      <c r="C6280" s="74" t="inlineStr">
        <is>
          <t>331520</t>
        </is>
      </c>
      <c r="D6280" s="13" t="n">
        <v>0.216</v>
      </c>
      <c r="E6280" s="17" t="inlineStr">
        <is>
          <t>'뮤 레전드' 중국 비공개 베타 테스트 진행 및 사전 예약 돌입 소식</t>
        </is>
      </c>
      <c r="F6280" s="17" t="inlineStr">
        <is>
          <t>게임</t>
        </is>
      </c>
      <c r="G6280" s="26">
        <f>COUNTIF(B:B,B6280)</f>
        <v/>
      </c>
    </row>
    <row r="6281" ht="29.55" customHeight="1" s="55">
      <c r="A6281" s="9" t="n">
        <v>44973</v>
      </c>
      <c r="B6281" s="17" t="inlineStr">
        <is>
          <t>밸로프</t>
        </is>
      </c>
      <c r="C6281" s="74" t="inlineStr">
        <is>
          <t>331520</t>
        </is>
      </c>
      <c r="D6281" s="10" t="n">
        <v>0.095</v>
      </c>
      <c r="E6281" s="17" t="inlineStr">
        <is>
          <t>과거 위믹스 플랫폼 온보딩 이력 부각</t>
        </is>
      </c>
      <c r="F6281" s="17" t="inlineStr">
        <is>
          <t>게임</t>
        </is>
      </c>
      <c r="G6281" s="26">
        <f>COUNTIF(B:B,B6281)</f>
        <v/>
      </c>
    </row>
    <row r="6282" ht="29.55" customHeight="1" s="55">
      <c r="A6282" s="9" t="n">
        <v>44959</v>
      </c>
      <c r="B6282" s="17" t="inlineStr">
        <is>
          <t>밸로프</t>
        </is>
      </c>
      <c r="C6282" s="74" t="inlineStr">
        <is>
          <t>331520</t>
        </is>
      </c>
      <c r="D6282" s="10" t="n">
        <v>0.0523</v>
      </c>
      <c r="E6282" s="17" t="inlineStr">
        <is>
          <t>일본 게임 유통사 G.O.P 인수 및 글로벌 퍼블리싱 강화</t>
        </is>
      </c>
      <c r="F6282" s="17" t="inlineStr">
        <is>
          <t>게임/M&amp;A</t>
        </is>
      </c>
      <c r="G6282" s="26">
        <f>COUNTIF(B:B,B6282)</f>
        <v/>
      </c>
    </row>
    <row r="6283" ht="29.55" customHeight="1" s="55">
      <c r="A6283" s="9" t="n">
        <v>44944</v>
      </c>
      <c r="B6283" s="17" t="inlineStr">
        <is>
          <t>밸로프</t>
        </is>
      </c>
      <c r="C6283" s="74" t="inlineStr">
        <is>
          <t>331520</t>
        </is>
      </c>
      <c r="D6283" s="10" t="n">
        <v>0.1514</v>
      </c>
      <c r="E6283" s="17" t="inlineStr">
        <is>
          <t>'뮤 레전드' 중국 판호 발급 소식 및 27억 규모 투자 유치</t>
        </is>
      </c>
      <c r="F6283" s="17" t="inlineStr">
        <is>
          <t>게임/중국</t>
        </is>
      </c>
      <c r="G6283" s="26">
        <f>COUNTIF(B:B,B6283)</f>
        <v/>
      </c>
    </row>
    <row r="6284" ht="29.55" customHeight="1" s="55">
      <c r="A6284" s="9" t="n">
        <v>44936</v>
      </c>
      <c r="B6284" s="19" t="inlineStr">
        <is>
          <t>밸로프</t>
        </is>
      </c>
      <c r="C6284" s="74" t="inlineStr">
        <is>
          <t>331520</t>
        </is>
      </c>
      <c r="D6284" s="10" t="n">
        <v>0.1073</v>
      </c>
      <c r="E6284" s="17" t="inlineStr">
        <is>
          <t>게임 '뮤레전드' 중국 판호 발급 성공</t>
        </is>
      </c>
      <c r="F6284" s="17" t="inlineStr">
        <is>
          <t>개별주 (게임)</t>
        </is>
      </c>
      <c r="G6284" s="26">
        <f>COUNTIF(B:B,B6284)</f>
        <v/>
      </c>
    </row>
    <row r="6285" ht="29.55" customHeight="1" s="55">
      <c r="A6285" s="9" t="n">
        <v>44928</v>
      </c>
      <c r="B6285" s="19" t="inlineStr">
        <is>
          <t>밸로프</t>
        </is>
      </c>
      <c r="C6285" s="74" t="inlineStr">
        <is>
          <t>331520</t>
        </is>
      </c>
      <c r="D6285" s="19" t="inlineStr">
        <is>
          <t>+29.91% (상한가)</t>
        </is>
      </c>
      <c r="E6285" s="17" t="inlineStr">
        <is>
          <t>게임 '뮤레전드' 중국 외자 판호 발급 성공</t>
        </is>
      </c>
      <c r="F6285" s="17" t="inlineStr">
        <is>
          <t>IP / 엔터 (게임)</t>
        </is>
      </c>
      <c r="G6285" s="26">
        <f>COUNTIF(B:B,B6285)</f>
        <v/>
      </c>
    </row>
    <row r="6286" ht="29.55" customHeight="1" s="55">
      <c r="A6286" s="9" t="n">
        <v>45245</v>
      </c>
      <c r="B6286" s="19" t="inlineStr">
        <is>
          <t>메타바이오메드</t>
        </is>
      </c>
      <c r="C6286" s="74" t="inlineStr">
        <is>
          <t>059210</t>
        </is>
      </c>
      <c r="D6286" s="10" t="n">
        <v>0.2668</v>
      </c>
      <c r="E6286" s="17" t="inlineStr">
        <is>
          <t>3분기 호실적 및 올해 사상 최대 실적 전망 분석에 급등</t>
        </is>
      </c>
      <c r="F6286" s="17" t="inlineStr">
        <is>
          <t>의료기기</t>
        </is>
      </c>
      <c r="G6286" s="26">
        <f>COUNTIF(B:B,B6286)</f>
        <v/>
      </c>
    </row>
    <row r="6287" ht="29.55" customHeight="1" s="55">
      <c r="A6287" s="9" t="n">
        <v>45125</v>
      </c>
      <c r="B6287" s="19" t="inlineStr">
        <is>
          <t>메타바이오메드</t>
        </is>
      </c>
      <c r="C6287" s="74" t="inlineStr">
        <is>
          <t>059210</t>
        </is>
      </c>
      <c r="D6287" s="13" t="n">
        <v>0.0736</v>
      </c>
      <c r="E6287" s="17" t="inlineStr">
        <is>
          <t xml:space="preserve">의료용 소재 생산 및 3D 프린터 사업 경쟁력 부각 </t>
        </is>
      </c>
      <c r="F6287" s="17" t="inlineStr">
        <is>
          <t>의료기기</t>
        </is>
      </c>
      <c r="G6287" s="26">
        <f>COUNTIF(B:B,B6287)</f>
        <v/>
      </c>
    </row>
    <row r="6288" ht="29.55" customHeight="1" s="55">
      <c r="A6288" s="9" t="n">
        <v>45092</v>
      </c>
      <c r="B6288" s="19" t="inlineStr">
        <is>
          <t>메타바이오메드</t>
        </is>
      </c>
      <c r="C6288" s="74" t="inlineStr">
        <is>
          <t>059210</t>
        </is>
      </c>
      <c r="D6288" s="10" t="n">
        <v>0.1236</v>
      </c>
      <c r="E6288" s="17" t="inlineStr">
        <is>
          <t>생분해성 소재 활용 의료용 3D 프린터 개발 및 소재 자체 생산 능력 부각</t>
        </is>
      </c>
      <c r="F6288" s="17" t="inlineStr">
        <is>
          <t>개별주</t>
        </is>
      </c>
      <c r="G6288" s="26">
        <f>COUNTIF(B:B,B6288)</f>
        <v/>
      </c>
    </row>
    <row r="6289" ht="29.55" customHeight="1" s="55">
      <c r="A6289" s="9" t="n">
        <v>45085</v>
      </c>
      <c r="B6289" s="19" t="inlineStr">
        <is>
          <t>메타바이오메드</t>
        </is>
      </c>
      <c r="C6289" s="74" t="inlineStr">
        <is>
          <t>059210</t>
        </is>
      </c>
      <c r="D6289" s="10" t="n">
        <v>0.1011</v>
      </c>
      <c r="E6289" s="17" t="inlineStr">
        <is>
          <t>생분해성 소재 활용 의료용 3D 프린터 개발 및 치과용 의료기기 상용화 기대</t>
        </is>
      </c>
      <c r="F6289" s="17" t="inlineStr">
        <is>
          <t>BIO</t>
        </is>
      </c>
      <c r="G6289" s="26">
        <f>COUNTIF(B:B,B6289)</f>
        <v/>
      </c>
    </row>
    <row r="6290" ht="29.55" customHeight="1" s="55">
      <c r="A6290" s="9" t="n">
        <v>45063</v>
      </c>
      <c r="B6290" s="17" t="inlineStr">
        <is>
          <t>메타바이오메드</t>
        </is>
      </c>
      <c r="C6290" s="74" t="inlineStr">
        <is>
          <t>059210</t>
        </is>
      </c>
      <c r="D6290" s="10" t="n">
        <v>0.1749</v>
      </c>
      <c r="E6290" s="17" t="inlineStr">
        <is>
          <t>의료용 3D 프린터 개발 및 생분해성 소재 자체 생산 부각</t>
        </is>
      </c>
      <c r="F6290" s="17" t="inlineStr">
        <is>
          <t>의료기기</t>
        </is>
      </c>
      <c r="G6290" s="26">
        <f>COUNTIF(B:B,B6290)</f>
        <v/>
      </c>
    </row>
    <row r="6291" ht="29.55" customHeight="1" s="55">
      <c r="A6291" s="9" t="n">
        <v>45062</v>
      </c>
      <c r="B6291" s="17" t="inlineStr">
        <is>
          <t>메타바이오메드</t>
        </is>
      </c>
      <c r="C6291" s="74" t="inlineStr">
        <is>
          <t>059210</t>
        </is>
      </c>
      <c r="D6291" s="17" t="inlineStr">
        <is>
          <t>+29.82% (상한가)</t>
        </is>
      </c>
      <c r="E6291" s="17" t="inlineStr">
        <is>
          <t>의료용 3D 프린터 개발 및 생분해성 소재 자체 생산</t>
        </is>
      </c>
      <c r="F6291" s="17" t="inlineStr">
        <is>
          <t>의료기기</t>
        </is>
      </c>
      <c r="G6291" s="26">
        <f>COUNTIF(B:B,B6291)</f>
        <v/>
      </c>
    </row>
    <row r="6292" ht="29.55" customHeight="1" s="55">
      <c r="A6292" s="9" t="n">
        <v>45009</v>
      </c>
      <c r="B6292" s="19" t="inlineStr">
        <is>
          <t>메디앙스</t>
        </is>
      </c>
      <c r="C6292" s="74" t="inlineStr">
        <is>
          <t>014100</t>
        </is>
      </c>
      <c r="D6292" s="10" t="n">
        <v>0.0824</v>
      </c>
      <c r="E6292" s="17" t="inlineStr">
        <is>
          <t>저출산 정책 관련주</t>
        </is>
      </c>
      <c r="F6292" s="17" t="inlineStr">
        <is>
          <t>정부정책 (저출산)</t>
        </is>
      </c>
      <c r="G6292" s="26">
        <f>COUNTIF(B:B,B6292)</f>
        <v/>
      </c>
    </row>
    <row r="6293" ht="29.55" customHeight="1" s="55">
      <c r="A6293" s="9" t="n">
        <v>45008</v>
      </c>
      <c r="B6293" s="19" t="inlineStr">
        <is>
          <t>메디앙스</t>
        </is>
      </c>
      <c r="C6293" s="74" t="inlineStr">
        <is>
          <t>014100</t>
        </is>
      </c>
      <c r="D6293" s="10" t="n">
        <v>0.0824</v>
      </c>
      <c r="E6293" s="17" t="inlineStr">
        <is>
          <t>저출산 정책 관련주</t>
        </is>
      </c>
      <c r="F6293" s="17" t="inlineStr">
        <is>
          <t>정부정책 (저출산)</t>
        </is>
      </c>
      <c r="G6293" s="26">
        <f>COUNTIF(B:B,B6293)</f>
        <v/>
      </c>
    </row>
    <row r="6294" ht="29.55" customHeight="1" s="55">
      <c r="A6294" s="9" t="n">
        <v>44987</v>
      </c>
      <c r="B6294" s="19" t="inlineStr">
        <is>
          <t>메디앙스</t>
        </is>
      </c>
      <c r="C6294" s="74" t="inlineStr">
        <is>
          <t>014100</t>
        </is>
      </c>
      <c r="D6294" s="10" t="n">
        <v>0.2368</v>
      </c>
      <c r="E6294" s="17" t="inlineStr">
        <is>
          <t>정부 저출산 대책 기대감 및 중국 엔젤산업 성장 수혜</t>
        </is>
      </c>
      <c r="F6294" s="17" t="inlineStr">
        <is>
          <t>정부정책 (저출산)</t>
        </is>
      </c>
      <c r="G6294" s="26">
        <f>COUNTIF(B:B,B6294)</f>
        <v/>
      </c>
    </row>
    <row r="6295" ht="29.55" customHeight="1" s="55">
      <c r="A6295" s="9" t="n">
        <v>44985</v>
      </c>
      <c r="B6295" s="19" t="inlineStr">
        <is>
          <t>메디앙스</t>
        </is>
      </c>
      <c r="C6295" s="74" t="inlineStr">
        <is>
          <t>014100</t>
        </is>
      </c>
      <c r="D6295" s="10" t="n">
        <v>0.099</v>
      </c>
      <c r="E6295" s="17" t="inlineStr">
        <is>
          <t>중국 출산 장려 정책 및 양육비 지원 논의 수혜</t>
        </is>
      </c>
      <c r="F6295" s="17" t="inlineStr">
        <is>
          <t>정부정책 (저출산)</t>
        </is>
      </c>
      <c r="G6295" s="26">
        <f>COUNTIF(B:B,B6295)</f>
        <v/>
      </c>
    </row>
    <row r="6296" ht="29.55" customHeight="1" s="55">
      <c r="A6296" s="9" t="n">
        <v>44980</v>
      </c>
      <c r="B6296" s="17" t="inlineStr">
        <is>
          <t>메디앙스</t>
        </is>
      </c>
      <c r="C6296" s="74" t="inlineStr">
        <is>
          <t>014100</t>
        </is>
      </c>
      <c r="D6296" s="10" t="n">
        <v>0.08169999999999999</v>
      </c>
      <c r="E6296" s="17" t="inlineStr">
        <is>
          <t>윤석열 대통령 저출산 대책 지시에 따른 육아 관련주 상승</t>
        </is>
      </c>
      <c r="F6296" s="17" t="inlineStr">
        <is>
          <t>저출산</t>
        </is>
      </c>
      <c r="G6296" s="26">
        <f>COUNTIF(B:B,B6296)</f>
        <v/>
      </c>
    </row>
    <row r="6297" ht="29.55" customHeight="1" s="55">
      <c r="A6297" s="9" t="n">
        <v>44946</v>
      </c>
      <c r="B6297" s="17" t="inlineStr">
        <is>
          <t>메디앙스</t>
        </is>
      </c>
      <c r="C6297" s="74" t="inlineStr">
        <is>
          <t>014100</t>
        </is>
      </c>
      <c r="D6297" s="10" t="n">
        <v>0.0548</v>
      </c>
      <c r="E6297" s="17" t="inlineStr">
        <is>
          <t>중국 인구 감소 및 저출산 대책 기대감</t>
        </is>
      </c>
      <c r="F6297" s="17" t="inlineStr">
        <is>
          <t>저출산</t>
        </is>
      </c>
      <c r="G6297" s="26">
        <f>COUNTIF(B:B,B6297)</f>
        <v/>
      </c>
    </row>
    <row r="6298" ht="29.55" customHeight="1" s="55">
      <c r="A6298" s="9" t="n">
        <v>45267</v>
      </c>
      <c r="B6298" s="17" t="inlineStr">
        <is>
          <t>메가터치</t>
        </is>
      </c>
      <c r="C6298" s="74" t="inlineStr">
        <is>
          <t>446540</t>
        </is>
      </c>
      <c r="D6298" s="10" t="n">
        <v>0.0607</v>
      </c>
      <c r="E6298" s="17" t="inlineStr">
        <is>
          <t>삼성SDI 전고체 조직 신설에 따른 배터리 테스트핀 공급 부각</t>
        </is>
      </c>
      <c r="F6298" s="17" t="inlineStr">
        <is>
          <t>2차전지/부품</t>
        </is>
      </c>
      <c r="G6298" s="26">
        <f>COUNTIF(B:B,B6298)</f>
        <v/>
      </c>
    </row>
    <row r="6299" ht="29.55" customHeight="1" s="55">
      <c r="A6299" s="9" t="n">
        <v>45260</v>
      </c>
      <c r="B6299" s="17" t="inlineStr">
        <is>
          <t>메가터치</t>
        </is>
      </c>
      <c r="C6299" s="74" t="inlineStr">
        <is>
          <t>446540</t>
        </is>
      </c>
      <c r="D6299" s="10" t="n">
        <v>0.2259</v>
      </c>
      <c r="E6299" s="17" t="inlineStr">
        <is>
          <t>전고체 배터리 및 나트륨이온배터리 테스트 핀 기술 보유 부각</t>
        </is>
      </c>
      <c r="F6299" s="17" t="inlineStr">
        <is>
          <t>2차전지/부품</t>
        </is>
      </c>
      <c r="G6299" s="26">
        <f>COUNTIF(B:B,B6299)</f>
        <v/>
      </c>
    </row>
    <row r="6300" ht="29.55" customHeight="1" s="55">
      <c r="A6300" s="9" t="n">
        <v>45258</v>
      </c>
      <c r="B6300" s="17" t="inlineStr">
        <is>
          <t>메가터치</t>
        </is>
      </c>
      <c r="C6300" s="74" t="inlineStr">
        <is>
          <t>446540</t>
        </is>
      </c>
      <c r="D6300" s="10" t="n">
        <v>0.0977</v>
      </c>
      <c r="E6300" s="17" t="inlineStr">
        <is>
          <t>나트륨이온배터리 상용화 기대 및 테슬라 공급망 편입 이슈</t>
        </is>
      </c>
      <c r="F6300" s="17" t="inlineStr">
        <is>
          <t>2차전지/부품</t>
        </is>
      </c>
      <c r="G6300" s="26">
        <f>COUNTIF(B:B,B6300)</f>
        <v/>
      </c>
    </row>
    <row r="6301" ht="29.55" customHeight="1" s="55">
      <c r="A6301" s="9" t="n">
        <v>45246</v>
      </c>
      <c r="B6301" s="19" t="inlineStr">
        <is>
          <t>메가터치</t>
        </is>
      </c>
      <c r="C6301" s="74" t="inlineStr">
        <is>
          <t>446540</t>
        </is>
      </c>
      <c r="D6301" s="10" t="n">
        <v>0.0281</v>
      </c>
      <c r="E6301" s="17" t="inlineStr">
        <is>
          <t>테슬라 공급망 편입 및 4680 테스트핀 공급 소식 (고가 +14.98%)</t>
        </is>
      </c>
      <c r="F6301" s="17" t="inlineStr">
        <is>
          <t>2차전지/반도체</t>
        </is>
      </c>
      <c r="G6301" s="26">
        <f>COUNTIF(B:B,B6301)</f>
        <v/>
      </c>
    </row>
    <row r="6302" ht="29.55" customHeight="1" s="55">
      <c r="A6302" s="9" t="n">
        <v>45244</v>
      </c>
      <c r="B6302" s="19" t="inlineStr">
        <is>
          <t>메가터치</t>
        </is>
      </c>
      <c r="C6302" s="74" t="inlineStr">
        <is>
          <t>446540</t>
        </is>
      </c>
      <c r="D6302" s="17" t="inlineStr">
        <is>
          <t>$+22.86\%$</t>
        </is>
      </c>
      <c r="E6302" s="17" t="inlineStr">
        <is>
          <t>테슬라 공급망 편입 및 4680 배터리 충·방전 테스트 핀 공급 추진</t>
        </is>
      </c>
      <c r="F6302" s="17" t="inlineStr">
        <is>
          <t>2차전지/반도체</t>
        </is>
      </c>
      <c r="G6302" s="26">
        <f>COUNTIF(B:B,B6302)</f>
        <v/>
      </c>
    </row>
    <row r="6303" ht="29.55" customHeight="1" s="55">
      <c r="A6303" s="9" t="n">
        <v>45239</v>
      </c>
      <c r="B6303" s="19" t="inlineStr">
        <is>
          <t>메가터치</t>
        </is>
      </c>
      <c r="C6303" s="74" t="inlineStr">
        <is>
          <t>446540</t>
        </is>
      </c>
      <c r="D6303" s="10" t="n">
        <v>0.1646</v>
      </c>
      <c r="E6303" s="17" t="inlineStr">
        <is>
          <t>상장 첫날 강세 및 파나소닉 대상 4680 배터리 테스트핀 공급 추진 소식</t>
        </is>
      </c>
      <c r="F6303" s="17" t="inlineStr">
        <is>
          <t>신규상장/2차전지</t>
        </is>
      </c>
      <c r="G6303" s="26">
        <f>COUNTIF(B:B,B6303)</f>
        <v/>
      </c>
    </row>
    <row r="6304" ht="29.55" customHeight="1" s="55">
      <c r="A6304" s="9" t="n">
        <v>45117</v>
      </c>
      <c r="B6304" s="19" t="inlineStr">
        <is>
          <t>린드먼아시아</t>
        </is>
      </c>
      <c r="C6304" s="74" t="inlineStr">
        <is>
          <t>277070</t>
        </is>
      </c>
      <c r="D6304" s="13" t="n">
        <v>0.1867</v>
      </c>
      <c r="E6304" s="17" t="inlineStr">
        <is>
          <t>리포트 내 등락률 상위 종목으로 기재되었으나 특이기사 없음</t>
        </is>
      </c>
      <c r="F6304" s="17" t="inlineStr">
        <is>
          <t>기타</t>
        </is>
      </c>
      <c r="G6304" s="26">
        <f>COUNTIF(B:B,B6304)</f>
        <v/>
      </c>
    </row>
    <row r="6305" ht="29.55" customHeight="1" s="55">
      <c r="A6305" s="9" t="n">
        <v>44987</v>
      </c>
      <c r="B6305" s="19" t="inlineStr">
        <is>
          <t>린드먼아시아</t>
        </is>
      </c>
      <c r="C6305" s="74" t="inlineStr">
        <is>
          <t>277070</t>
        </is>
      </c>
      <c r="D6305" s="10" t="n">
        <v>0.1528</v>
      </c>
      <c r="E6305" s="17" t="inlineStr">
        <is>
          <t>투자사 웨인힐스(텍스트 영상 변환 AI) 및 페르소나AI(챗봇) 부각</t>
        </is>
      </c>
      <c r="F6305" s="17" t="inlineStr">
        <is>
          <t>IT/기술 (AI투자)</t>
        </is>
      </c>
      <c r="G6305" s="26">
        <f>COUNTIF(B:B,B6305)</f>
        <v/>
      </c>
    </row>
    <row r="6306" ht="29.55" customHeight="1" s="55">
      <c r="A6306" s="9" t="n">
        <v>44977</v>
      </c>
      <c r="B6306" s="17" t="inlineStr">
        <is>
          <t>린드먼아시아</t>
        </is>
      </c>
      <c r="C6306" s="74" t="inlineStr">
        <is>
          <t>277070</t>
        </is>
      </c>
      <c r="D6306" s="10" t="n">
        <v>0.1608</v>
      </c>
      <c r="E6306" s="17" t="inlineStr">
        <is>
          <t>투자사 웨인힐스의 MS '빙(Bing)' 서비스 도입 추진 및 페르소나AI 부각</t>
        </is>
      </c>
      <c r="F6306" s="17" t="inlineStr">
        <is>
          <t>AI/투자</t>
        </is>
      </c>
      <c r="G6306" s="26">
        <f>COUNTIF(B:B,B6306)</f>
        <v/>
      </c>
    </row>
    <row r="6307" ht="29.55" customHeight="1" s="55">
      <c r="A6307" s="9" t="n">
        <v>44974</v>
      </c>
      <c r="B6307" s="17" t="inlineStr">
        <is>
          <t>린드먼아시아</t>
        </is>
      </c>
      <c r="C6307" s="74" t="inlineStr">
        <is>
          <t>277070</t>
        </is>
      </c>
      <c r="D6307" s="10" t="n">
        <v>0.1953</v>
      </c>
      <c r="E6307" s="17" t="inlineStr">
        <is>
          <t>투자사 웨인힐스의 MS '빙(Bing)' 텍스트 영상 변환 솔루션 도입 추진</t>
        </is>
      </c>
      <c r="F6307" s="17" t="inlineStr">
        <is>
          <t>AI/투자</t>
        </is>
      </c>
      <c r="G6307" s="26">
        <f>COUNTIF(B:B,B6307)</f>
        <v/>
      </c>
    </row>
    <row r="6308" ht="29.55" customHeight="1" s="55">
      <c r="A6308" s="9" t="n">
        <v>44965</v>
      </c>
      <c r="B6308" s="17" t="inlineStr">
        <is>
          <t>린드먼아시아</t>
        </is>
      </c>
      <c r="C6308" s="74" t="inlineStr">
        <is>
          <t>277070</t>
        </is>
      </c>
      <c r="D6308" s="10" t="n">
        <v>0.2083</v>
      </c>
      <c r="E6308" s="17" t="inlineStr">
        <is>
          <t>한국형 챗GPT 기업 '페르소나AI' 투자사 부각</t>
        </is>
      </c>
      <c r="F6308" s="17" t="inlineStr">
        <is>
          <t>AI/투자</t>
        </is>
      </c>
      <c r="G6308" s="26">
        <f>COUNTIF(B:B,B6308)</f>
        <v/>
      </c>
    </row>
    <row r="6309" ht="29.55" customHeight="1" s="55">
      <c r="A6309" s="9" t="n">
        <v>44964</v>
      </c>
      <c r="B6309" s="17" t="inlineStr">
        <is>
          <t>린드먼아시아</t>
        </is>
      </c>
      <c r="C6309" s="74" t="inlineStr">
        <is>
          <t>277070</t>
        </is>
      </c>
      <c r="D6309" s="10" t="n">
        <v>0.2999</v>
      </c>
      <c r="E6309" s="17" t="inlineStr">
        <is>
          <t>챗GPT 기업 '페르소나AI' 투자사 부각</t>
        </is>
      </c>
      <c r="F6309" s="17" t="inlineStr">
        <is>
          <t>VC/AI</t>
        </is>
      </c>
      <c r="G6309" s="26">
        <f>COUNTIF(B:B,B6309)</f>
        <v/>
      </c>
    </row>
    <row r="6310" ht="29.55" customHeight="1" s="55">
      <c r="A6310" s="9" t="n">
        <v>45239</v>
      </c>
      <c r="B6310" s="19" t="inlineStr">
        <is>
          <t>루멘스</t>
        </is>
      </c>
      <c r="C6310" s="74" t="inlineStr">
        <is>
          <t>038060</t>
        </is>
      </c>
      <c r="D6310" s="10" t="n">
        <v>0.09080000000000001</v>
      </c>
      <c r="E6310" s="17" t="inlineStr">
        <is>
          <t>스텔스 물질(메타물질) 관련 신소재 테마 순환매 영향</t>
        </is>
      </c>
      <c r="F6310" s="17" t="inlineStr">
        <is>
          <t>신소재</t>
        </is>
      </c>
      <c r="G6310" s="26">
        <f>COUNTIF(B:B,B6310)</f>
        <v/>
      </c>
    </row>
    <row r="6311" ht="29.55" customHeight="1" s="55">
      <c r="A6311" s="9" t="n">
        <v>45238</v>
      </c>
      <c r="B6311" s="19" t="inlineStr">
        <is>
          <t>루멘스</t>
        </is>
      </c>
      <c r="C6311" s="74" t="inlineStr">
        <is>
          <t>038060</t>
        </is>
      </c>
      <c r="D6311" s="10" t="n">
        <v>0.0737</v>
      </c>
      <c r="E6311" s="17" t="inlineStr">
        <is>
          <t>파동에너지연구단으로부터 마이크로 LED 관련 기술을 이전받은 이력 부각</t>
        </is>
      </c>
      <c r="F6311" s="17" t="inlineStr">
        <is>
          <t>신소재/LED</t>
        </is>
      </c>
      <c r="G6311" s="26">
        <f>COUNTIF(B:B,B6311)</f>
        <v/>
      </c>
    </row>
    <row r="6312" ht="29.55" customHeight="1" s="55">
      <c r="A6312" s="9" t="n">
        <v>45040</v>
      </c>
      <c r="B6312" s="17" t="inlineStr">
        <is>
          <t>루멘스</t>
        </is>
      </c>
      <c r="C6312" s="74" t="inlineStr">
        <is>
          <t>038060</t>
        </is>
      </c>
      <c r="D6312" s="10" t="n">
        <v>0.2485</v>
      </c>
      <c r="E6312" s="17" t="inlineStr">
        <is>
          <t>마이크로 LED 기술 보유 및 정부 실외조명 LED 교체 사업 수혜 기대</t>
        </is>
      </c>
      <c r="F6312" s="17" t="inlineStr">
        <is>
          <t>개별주/LED</t>
        </is>
      </c>
      <c r="G6312" s="26">
        <f>COUNTIF(B:B,B6312)</f>
        <v/>
      </c>
    </row>
    <row r="6313" ht="29.55" customHeight="1" s="55">
      <c r="A6313" s="9" t="n">
        <v>44965</v>
      </c>
      <c r="B6313" s="17" t="inlineStr">
        <is>
          <t>루멘스</t>
        </is>
      </c>
      <c r="C6313" s="74" t="inlineStr">
        <is>
          <t>038060</t>
        </is>
      </c>
      <c r="D6313" s="10" t="n">
        <v>0.0809</v>
      </c>
      <c r="E6313" s="17" t="inlineStr">
        <is>
          <t>LED 소재 업체 소프트에피 인수로 마이크로 LED 수직계열화</t>
        </is>
      </c>
      <c r="F6313" s="17" t="inlineStr">
        <is>
          <t>디스플레이/LED</t>
        </is>
      </c>
      <c r="G6313" s="26">
        <f>COUNTIF(B:B,B6313)</f>
        <v/>
      </c>
    </row>
    <row r="6314" ht="29.55" customHeight="1" s="55">
      <c r="A6314" s="9" t="n">
        <v>44964</v>
      </c>
      <c r="B6314" s="17" t="inlineStr">
        <is>
          <t>루멘스</t>
        </is>
      </c>
      <c r="C6314" s="74" t="inlineStr">
        <is>
          <t>038060</t>
        </is>
      </c>
      <c r="D6314" s="10" t="n">
        <v>0.0809</v>
      </c>
      <c r="E6314" s="17" t="inlineStr">
        <is>
          <t>마이크로 LED 기술 수직계열화</t>
        </is>
      </c>
      <c r="F6314" s="17" t="inlineStr">
        <is>
          <t>디스플레이</t>
        </is>
      </c>
      <c r="G6314" s="26">
        <f>COUNTIF(B:B,B6314)</f>
        <v/>
      </c>
    </row>
    <row r="6315" ht="29.55" customHeight="1" s="55">
      <c r="A6315" s="9" t="n">
        <v>44951</v>
      </c>
      <c r="B6315" s="17" t="inlineStr">
        <is>
          <t>루멘스</t>
        </is>
      </c>
      <c r="C6315" s="74" t="inlineStr">
        <is>
          <t>038060</t>
        </is>
      </c>
      <c r="D6315" s="10" t="n">
        <v>0.1505</v>
      </c>
      <c r="E6315" s="17" t="inlineStr">
        <is>
          <t>마이크로 LED용 적녹청(RGB) 원칩 에피웨이퍼 개발</t>
        </is>
      </c>
      <c r="F6315" s="17" t="inlineStr">
        <is>
          <t>디스플레이/LED</t>
        </is>
      </c>
      <c r="G6315" s="26">
        <f>COUNTIF(B:B,B6315)</f>
        <v/>
      </c>
    </row>
    <row r="6316" ht="29.55" customHeight="1" s="55">
      <c r="A6316" s="9" t="n">
        <v>45247</v>
      </c>
      <c r="B6316" s="19" t="inlineStr">
        <is>
          <t>라온시큐어</t>
        </is>
      </c>
      <c r="C6316" s="74" t="inlineStr">
        <is>
          <t>042510</t>
        </is>
      </c>
      <c r="D6316" s="17" t="inlineStr">
        <is>
          <t>$+8.89\%$</t>
        </is>
      </c>
      <c r="E6316" s="17" t="inlineStr">
        <is>
          <t>정부24 서비스 중단 및 행정전산망 마비에 따른 보안 솔루션 부각</t>
        </is>
      </c>
      <c r="F6316" s="17" t="inlineStr">
        <is>
          <t>보안</t>
        </is>
      </c>
      <c r="G6316" s="26">
        <f>COUNTIF(B:B,B6316)</f>
        <v/>
      </c>
    </row>
    <row r="6317" ht="29.55" customHeight="1" s="55">
      <c r="A6317" s="9" t="n">
        <v>45210</v>
      </c>
      <c r="B6317" s="19" t="inlineStr">
        <is>
          <t>라온시큐어</t>
        </is>
      </c>
      <c r="C6317" s="74" t="inlineStr">
        <is>
          <t>042510</t>
        </is>
      </c>
      <c r="D6317" s="17" t="inlineStr">
        <is>
          <t>종가 +5.59% (고가 +17.9%)</t>
        </is>
      </c>
      <c r="E6317" s="17" t="inlineStr">
        <is>
          <t>구글 개인 계정 '패스키' 생체 인증 기본 옵션 설정 소식</t>
        </is>
      </c>
      <c r="F6317" s="17" t="inlineStr">
        <is>
          <t>보안</t>
        </is>
      </c>
      <c r="G6317" s="26">
        <f>COUNTIF(B:B,B6317)</f>
        <v/>
      </c>
    </row>
    <row r="6318" ht="29.55" customHeight="1" s="55">
      <c r="A6318" s="9" t="n">
        <v>44984</v>
      </c>
      <c r="B6318" s="19" t="inlineStr">
        <is>
          <t>라온시큐어</t>
        </is>
      </c>
      <c r="C6318" s="74" t="inlineStr">
        <is>
          <t>042510</t>
        </is>
      </c>
      <c r="D6318" s="10" t="n">
        <v>0.0539</v>
      </c>
      <c r="E6318" s="17" t="inlineStr">
        <is>
          <t>보안 관련주 및 양자 암호 기술 부각</t>
        </is>
      </c>
      <c r="F6318" s="17" t="inlineStr">
        <is>
          <t>IT/기술 (보안)</t>
        </is>
      </c>
      <c r="G6318" s="26">
        <f>COUNTIF(B:B,B6318)</f>
        <v/>
      </c>
    </row>
    <row r="6319" ht="29.55" customHeight="1" s="55">
      <c r="A6319" s="9" t="n">
        <v>44953</v>
      </c>
      <c r="B6319" s="17" t="inlineStr">
        <is>
          <t>라온시큐어</t>
        </is>
      </c>
      <c r="C6319" s="74" t="inlineStr">
        <is>
          <t>042510</t>
        </is>
      </c>
      <c r="D6319" s="10" t="n">
        <v>0.0599</v>
      </c>
      <c r="E6319" s="17" t="inlineStr">
        <is>
          <t>중국 해킹 그룹 공격 이슈에 따른 보안주 강세</t>
        </is>
      </c>
      <c r="F6319" s="17" t="inlineStr">
        <is>
          <t>보안</t>
        </is>
      </c>
      <c r="G6319" s="26">
        <f>COUNTIF(B:B,B6319)</f>
        <v/>
      </c>
    </row>
    <row r="6320" ht="29.55" customHeight="1" s="55">
      <c r="A6320" s="9" t="n">
        <v>44937</v>
      </c>
      <c r="B6320" s="19" t="inlineStr">
        <is>
          <t>라온시큐어</t>
        </is>
      </c>
      <c r="C6320" s="74" t="inlineStr">
        <is>
          <t>042510</t>
        </is>
      </c>
      <c r="D6320" s="10" t="n">
        <v>0.06370000000000001</v>
      </c>
      <c r="E6320" s="17" t="inlineStr">
        <is>
          <t>은행권 내부통제 혁신방안으로 생체인증 의무화 추진</t>
        </is>
      </c>
      <c r="F6320" s="17" t="inlineStr">
        <is>
          <t>IT/기술 (보안)</t>
        </is>
      </c>
      <c r="G6320" s="26">
        <f>COUNTIF(B:B,B6320)</f>
        <v/>
      </c>
    </row>
    <row r="6321" ht="29.55" customHeight="1" s="55">
      <c r="A6321" s="9" t="n">
        <v>44931</v>
      </c>
      <c r="B6321" s="19" t="inlineStr">
        <is>
          <t>라온시큐어</t>
        </is>
      </c>
      <c r="C6321" s="74" t="inlineStr">
        <is>
          <t>042510</t>
        </is>
      </c>
      <c r="D6321" s="10" t="n">
        <v>0.1085</v>
      </c>
      <c r="E6321" s="17" t="inlineStr">
        <is>
          <t>삼성 녹스(Knox) 공식 파트너 및 보안 협력 부각</t>
        </is>
      </c>
      <c r="F6321" s="17" t="inlineStr">
        <is>
          <t>삼성/IoT</t>
        </is>
      </c>
      <c r="G6321" s="26">
        <f>COUNTIF(B:B,B6321)</f>
        <v/>
      </c>
    </row>
    <row r="6322" ht="29.55" customHeight="1" s="55">
      <c r="A6322" s="9" t="n">
        <v>45189</v>
      </c>
      <c r="B6322" s="19" t="inlineStr">
        <is>
          <t>라닉스</t>
        </is>
      </c>
      <c r="C6322" s="74" t="inlineStr">
        <is>
          <t>317120</t>
        </is>
      </c>
      <c r="D6322" s="10" t="n">
        <v>0.0614</v>
      </c>
      <c r="E6322" s="17" t="inlineStr">
        <is>
          <t>현대차의 연말 자율주행 상용화 소식에 따른 관련 테마 강세</t>
        </is>
      </c>
      <c r="F6322" s="17" t="inlineStr">
        <is>
          <t>자율주행</t>
        </is>
      </c>
      <c r="G6322" s="26">
        <f>COUNTIF(B:B,B6322)</f>
        <v/>
      </c>
    </row>
    <row r="6323" ht="29.55" customHeight="1" s="55">
      <c r="A6323" s="9" t="n">
        <v>45168</v>
      </c>
      <c r="B6323" s="19" t="inlineStr">
        <is>
          <t>라닉스</t>
        </is>
      </c>
      <c r="C6323" s="74" t="inlineStr">
        <is>
          <t>317120</t>
        </is>
      </c>
      <c r="D6323" s="17" t="inlineStr">
        <is>
          <t>+29.86% (상한가)</t>
        </is>
      </c>
      <c r="E6323" s="17" t="inlineStr">
        <is>
          <t>현대차 자율주행 상용화 기대감 및 차량용 반도체(V2X 등) 기술력 부각</t>
        </is>
      </c>
      <c r="F6323" s="17" t="inlineStr">
        <is>
          <t>자율주행</t>
        </is>
      </c>
      <c r="G6323" s="26">
        <f>COUNTIF(B:B,B6323)</f>
        <v/>
      </c>
    </row>
    <row r="6324" ht="29.55" customHeight="1" s="55">
      <c r="A6324" s="9" t="n">
        <v>45086</v>
      </c>
      <c r="B6324" s="19" t="inlineStr">
        <is>
          <t>라닉스</t>
        </is>
      </c>
      <c r="C6324" s="74" t="inlineStr">
        <is>
          <t>317120</t>
        </is>
      </c>
      <c r="D6324" s="10" t="n">
        <v>0.0494</v>
      </c>
      <c r="E6324" s="17" t="inlineStr">
        <is>
          <t>자율주행 V2X 통신 기술 보유 부각</t>
        </is>
      </c>
      <c r="F6324" s="17" t="inlineStr">
        <is>
          <t>미래차</t>
        </is>
      </c>
      <c r="G6324" s="26">
        <f>COUNTIF(B:B,B6324)</f>
        <v/>
      </c>
    </row>
    <row r="6325" ht="29.55" customHeight="1" s="55">
      <c r="A6325" s="9" t="n">
        <v>44985</v>
      </c>
      <c r="B6325" s="19" t="inlineStr">
        <is>
          <t>라닉스</t>
        </is>
      </c>
      <c r="C6325" s="74" t="inlineStr">
        <is>
          <t>317120</t>
        </is>
      </c>
      <c r="D6325" s="10" t="n">
        <v>0.0843</v>
      </c>
      <c r="E6325" s="17" t="inlineStr">
        <is>
          <t>자율주행 V2X 통신 칩 기술 및 하이패스 단말기 점유율 부각</t>
        </is>
      </c>
      <c r="F6325" s="17" t="inlineStr">
        <is>
          <t>미래차/이차전지 (자율주행)</t>
        </is>
      </c>
      <c r="G6325" s="26">
        <f>COUNTIF(B:B,B6325)</f>
        <v/>
      </c>
    </row>
    <row r="6326" ht="29.55" customHeight="1" s="55">
      <c r="A6326" s="9" t="n">
        <v>44980</v>
      </c>
      <c r="B6326" s="17" t="inlineStr">
        <is>
          <t>라닉스</t>
        </is>
      </c>
      <c r="C6326" s="74" t="inlineStr">
        <is>
          <t>317120</t>
        </is>
      </c>
      <c r="D6326" s="10" t="n">
        <v>0.2354</v>
      </c>
      <c r="E6326" s="17" t="inlineStr">
        <is>
          <t>KAIST-현대차 고속 자율주행 기술연구 파트너십 체결 및 V2X 기술 부각</t>
        </is>
      </c>
      <c r="F6326" s="17" t="inlineStr">
        <is>
          <t>자율주행</t>
        </is>
      </c>
      <c r="G6326" s="26">
        <f>COUNTIF(B:B,B6326)</f>
        <v/>
      </c>
    </row>
    <row r="6327" ht="29.55" customHeight="1" s="55">
      <c r="A6327" s="9" t="n">
        <v>44979</v>
      </c>
      <c r="B6327" s="17" t="inlineStr">
        <is>
          <t>라닉스</t>
        </is>
      </c>
      <c r="C6327" s="74" t="inlineStr">
        <is>
          <t>317120</t>
        </is>
      </c>
      <c r="D6327" s="10" t="n">
        <v>0.2354</v>
      </c>
      <c r="E6327" s="17" t="inlineStr">
        <is>
          <t>(참조용: 파일 내 2/23일자 내용과 혼재 가능성 있으나 리스트 기반 작성)</t>
        </is>
      </c>
      <c r="F6327" s="17" t="inlineStr">
        <is>
          <t>자율주행</t>
        </is>
      </c>
      <c r="G6327" s="26">
        <f>COUNTIF(B:B,B6327)</f>
        <v/>
      </c>
    </row>
    <row r="6328" ht="29.55" customHeight="1" s="55">
      <c r="A6328" s="9" t="n">
        <v>45146</v>
      </c>
      <c r="B6328" s="19" t="inlineStr">
        <is>
          <t>디에이테크놀로지</t>
        </is>
      </c>
      <c r="C6328" s="74" t="inlineStr">
        <is>
          <t>196490</t>
        </is>
      </c>
      <c r="D6328" s="17" t="inlineStr">
        <is>
          <t>+29.93% (상한가)</t>
        </is>
      </c>
      <c r="E6328" s="17" t="inlineStr">
        <is>
          <t>'Mn-Bi 페라이트 자석' 2차 프로토타입 제작 완료 소식</t>
        </is>
      </c>
      <c r="F6328" s="17" t="inlineStr">
        <is>
          <t>신소재/자석 4</t>
        </is>
      </c>
      <c r="G6328" s="26">
        <f>COUNTIF(B:B,B6328)</f>
        <v/>
      </c>
    </row>
    <row r="6329" ht="29.55" customHeight="1" s="55">
      <c r="A6329" s="9" t="n">
        <v>45085</v>
      </c>
      <c r="B6329" s="19" t="inlineStr">
        <is>
          <t>디에이테크놀로지</t>
        </is>
      </c>
      <c r="C6329" s="74" t="inlineStr">
        <is>
          <t>196490</t>
        </is>
      </c>
      <c r="D6329" s="10" t="n">
        <v>0.06710000000000001</v>
      </c>
      <c r="E6329" s="17" t="inlineStr">
        <is>
          <t>비희토류 영구자석(Mn-Bi) 국산화 추진 및 코리센과 전략적 협력</t>
        </is>
      </c>
      <c r="F6329" s="17" t="inlineStr">
        <is>
          <t>개별주</t>
        </is>
      </c>
      <c r="G6329" s="26">
        <f>COUNTIF(B:B,B6329)</f>
        <v/>
      </c>
    </row>
    <row r="6330" ht="29.55" customHeight="1" s="55">
      <c r="A6330" s="9" t="n">
        <v>45064</v>
      </c>
      <c r="B6330" s="17" t="inlineStr">
        <is>
          <t>디에이테크놀로지</t>
        </is>
      </c>
      <c r="C6330" s="74" t="inlineStr">
        <is>
          <t>196490</t>
        </is>
      </c>
      <c r="D6330" s="10" t="n">
        <v>0.0735</v>
      </c>
      <c r="E6330" s="17" t="inlineStr">
        <is>
          <t>126억 원 규모 2차전지 조립장비 공급 계약 체결</t>
        </is>
      </c>
      <c r="F6330" s="17" t="inlineStr">
        <is>
          <t>2차전지 장비</t>
        </is>
      </c>
      <c r="G6330" s="26">
        <f>COUNTIF(B:B,B6330)</f>
        <v/>
      </c>
    </row>
    <row r="6331" ht="29.55" customHeight="1" s="55">
      <c r="A6331" s="9" t="n">
        <v>45033</v>
      </c>
      <c r="B6331" s="17" t="inlineStr">
        <is>
          <t>디에이테크놀로지</t>
        </is>
      </c>
      <c r="C6331" s="74" t="inlineStr">
        <is>
          <t>196490</t>
        </is>
      </c>
      <c r="D6331" s="10" t="n">
        <v>0.1411</v>
      </c>
      <c r="E6331" s="17" t="inlineStr">
        <is>
          <t>로봇용 초소형 2차전지 레이저 패터닝 기술 부각</t>
        </is>
      </c>
      <c r="F6331" s="17" t="inlineStr">
        <is>
          <t>미래차/로봇/배터리</t>
        </is>
      </c>
      <c r="G6331" s="26">
        <f>COUNTIF(B:B,B6331)</f>
        <v/>
      </c>
    </row>
    <row r="6332" ht="29.55" customHeight="1" s="55">
      <c r="A6332" s="9" t="n">
        <v>45030</v>
      </c>
      <c r="B6332" s="17" t="inlineStr">
        <is>
          <t>디에이테크놀로지</t>
        </is>
      </c>
      <c r="C6332" s="74" t="inlineStr">
        <is>
          <t>196490</t>
        </is>
      </c>
      <c r="D6332" s="10" t="n">
        <v>0.1411</v>
      </c>
      <c r="E6332" s="17" t="inlineStr">
        <is>
          <t>(본문 내용 참조 필요, 일반적으로 2차전지 장비 관련 이슈 연동)</t>
        </is>
      </c>
      <c r="F6332" s="17" t="inlineStr">
        <is>
          <t>미래차/장비</t>
        </is>
      </c>
      <c r="G6332" s="26">
        <f>COUNTIF(B:B,B6332)</f>
        <v/>
      </c>
    </row>
    <row r="6333" ht="29.55" customHeight="1" s="55">
      <c r="A6333" s="9" t="n">
        <v>45006</v>
      </c>
      <c r="B6333" s="19" t="inlineStr">
        <is>
          <t>디에이테크놀로지</t>
        </is>
      </c>
      <c r="C6333" s="74" t="inlineStr">
        <is>
          <t>196490</t>
        </is>
      </c>
      <c r="D6333" s="10" t="n">
        <v>0.0883</v>
      </c>
      <c r="E6333" s="17" t="inlineStr">
        <is>
          <t>전고체 배터리 관련 장비 기술 부각</t>
        </is>
      </c>
      <c r="F6333" s="17" t="inlineStr">
        <is>
          <t>미래차/이차전지 (장비)</t>
        </is>
      </c>
      <c r="G6333" s="26">
        <f>COUNTIF(B:B,B6333)</f>
        <v/>
      </c>
    </row>
    <row r="6334" ht="29.55" customHeight="1" s="55">
      <c r="A6334" s="9" t="n">
        <v>45209</v>
      </c>
      <c r="B6334" s="19" t="inlineStr">
        <is>
          <t>드림씨아이에스</t>
        </is>
      </c>
      <c r="C6334" s="74" t="inlineStr">
        <is>
          <t>223250</t>
        </is>
      </c>
      <c r="D6334" s="17" t="inlineStr">
        <is>
          <t>+상한가</t>
        </is>
      </c>
      <c r="E6334" s="17" t="inlineStr">
        <is>
          <t>(PDF 내 상세 이슈 미기재)</t>
        </is>
      </c>
      <c r="F6334" s="17" t="inlineStr">
        <is>
          <t>바이오/CRO</t>
        </is>
      </c>
      <c r="G6334" s="26">
        <f>COUNTIF(B:B,B6334)</f>
        <v/>
      </c>
    </row>
    <row r="6335" ht="29.55" customHeight="1" s="55">
      <c r="A6335" s="9" t="n">
        <v>45195</v>
      </c>
      <c r="B6335" s="19" t="inlineStr">
        <is>
          <t>드림씨아이에스</t>
        </is>
      </c>
      <c r="C6335" s="74" t="inlineStr">
        <is>
          <t>223250</t>
        </is>
      </c>
      <c r="D6335" s="10" t="n">
        <v>0.1494</v>
      </c>
      <c r="E6335" s="17" t="inlineStr">
        <is>
          <t>300% 규모의 무상증자 결정 소식에 따른 투자심리 개선</t>
        </is>
      </c>
      <c r="F6335" s="17" t="inlineStr">
        <is>
          <t>바이오/CRO</t>
        </is>
      </c>
      <c r="G6335" s="26">
        <f>COUNTIF(B:B,B6335)</f>
        <v/>
      </c>
    </row>
    <row r="6336" ht="29.55" customHeight="1" s="55">
      <c r="A6336" s="9" t="n">
        <v>45191</v>
      </c>
      <c r="B6336" s="19" t="inlineStr">
        <is>
          <t>드림씨아이에스</t>
        </is>
      </c>
      <c r="C6336" s="74" t="inlineStr">
        <is>
          <t>223250</t>
        </is>
      </c>
      <c r="D6336" s="10" t="n">
        <v>0.2121</v>
      </c>
      <c r="E6336" s="17" t="inlineStr">
        <is>
          <t>AI 활용 임상 성공 예측 솔루션 개발 및 알츠하이머 임상 시동 부각</t>
        </is>
      </c>
      <c r="F6336" s="17" t="inlineStr">
        <is>
          <t>바이오/의료AI</t>
        </is>
      </c>
      <c r="G6336" s="26">
        <f>COUNTIF(B:B,B6336)</f>
        <v/>
      </c>
    </row>
    <row r="6337" ht="29.55" customHeight="1" s="55">
      <c r="A6337" s="9" t="n">
        <v>45190</v>
      </c>
      <c r="B6337" s="19" t="inlineStr">
        <is>
          <t>드림씨아이에스</t>
        </is>
      </c>
      <c r="C6337" s="74" t="inlineStr">
        <is>
          <t>223250</t>
        </is>
      </c>
      <c r="D6337" s="10" t="n">
        <v>0.0289</v>
      </c>
      <c r="E6337" s="17" t="inlineStr">
        <is>
          <t>알츠하이머 치료제 임상 시동 및 임상 결과 예측 AI 솔루션 개발</t>
        </is>
      </c>
      <c r="F6337" s="17" t="inlineStr">
        <is>
          <t>바이오/의료AI</t>
        </is>
      </c>
      <c r="G6337" s="26">
        <f>COUNTIF(B:B,B6337)</f>
        <v/>
      </c>
    </row>
    <row r="6338" ht="29.55" customHeight="1" s="55">
      <c r="A6338" s="9" t="n">
        <v>45180</v>
      </c>
      <c r="B6338" s="19" t="inlineStr">
        <is>
          <t>드림씨아이에스</t>
        </is>
      </c>
      <c r="C6338" s="74" t="inlineStr">
        <is>
          <t>223250</t>
        </is>
      </c>
      <c r="D6338" s="10" t="n">
        <v>0.2977</v>
      </c>
      <c r="E6338" s="17" t="inlineStr">
        <is>
          <t>임상시험수탁기관(CRO)으로서 임상 성공 예측 의료 AI 시장 진출 소식</t>
        </is>
      </c>
      <c r="F6338" s="17" t="inlineStr">
        <is>
          <t>의료AI</t>
        </is>
      </c>
      <c r="G6338" s="26">
        <f>COUNTIF(B:B,B6338)</f>
        <v/>
      </c>
    </row>
    <row r="6339" ht="29.55" customHeight="1" s="55">
      <c r="A6339" s="9" t="n">
        <v>45054</v>
      </c>
      <c r="B6339" s="17" t="inlineStr">
        <is>
          <t>드림씨아이에스</t>
        </is>
      </c>
      <c r="C6339" s="74" t="inlineStr">
        <is>
          <t>223250</t>
        </is>
      </c>
      <c r="D6339" s="10" t="n">
        <v>0.1434</v>
      </c>
      <c r="E6339" s="17" t="inlineStr">
        <is>
          <t>임상시험수탁(CRO) 글로벌 네트워크 기반 성장 및 수주 잔고 증가</t>
        </is>
      </c>
      <c r="F6339" s="17" t="inlineStr">
        <is>
          <t>바이오/CRO</t>
        </is>
      </c>
      <c r="G6339" s="26">
        <f>COUNTIF(B:B,B6339)</f>
        <v/>
      </c>
    </row>
    <row r="6340" ht="29.55" customHeight="1" s="55">
      <c r="A6340" s="9" t="n">
        <v>45188</v>
      </c>
      <c r="B6340" s="19" t="inlineStr">
        <is>
          <t>두산에너빌리티</t>
        </is>
      </c>
      <c r="C6340" s="74" t="inlineStr">
        <is>
          <t>034020</t>
        </is>
      </c>
      <c r="D6340" s="10" t="n">
        <v>0.0517</v>
      </c>
      <c r="E6340" s="17" t="inlineStr">
        <is>
          <t>한수원 소송 승소에 따른 원전 수출 장애 제거 및 수주 기대감</t>
        </is>
      </c>
      <c r="F6340" s="17" t="inlineStr">
        <is>
          <t>원전</t>
        </is>
      </c>
      <c r="G6340" s="26">
        <f>COUNTIF(B:B,B6340)</f>
        <v/>
      </c>
    </row>
    <row r="6341" ht="29.55" customHeight="1" s="55">
      <c r="A6341" s="9" t="n">
        <v>45086</v>
      </c>
      <c r="B6341" s="19" t="inlineStr">
        <is>
          <t>두산에너빌리티</t>
        </is>
      </c>
      <c r="C6341" s="74" t="inlineStr">
        <is>
          <t>034020</t>
        </is>
      </c>
      <c r="D6341" s="10" t="n">
        <v>0.021</v>
      </c>
      <c r="E6341" s="17" t="inlineStr">
        <is>
          <t>웨스팅하우스와의 소송전 해소 기대감 및 원전 수출 가능성</t>
        </is>
      </c>
      <c r="F6341" s="17" t="inlineStr">
        <is>
          <t>국제-유럽/원전</t>
        </is>
      </c>
      <c r="G6341" s="26">
        <f>COUNTIF(B:B,B6341)</f>
        <v/>
      </c>
    </row>
    <row r="6342" ht="29.55" customHeight="1" s="55">
      <c r="A6342" s="9" t="n">
        <v>45033</v>
      </c>
      <c r="B6342" s="17" t="inlineStr">
        <is>
          <t>두산에너빌리티</t>
        </is>
      </c>
      <c r="C6342" s="74" t="inlineStr">
        <is>
          <t>034020</t>
        </is>
      </c>
      <c r="D6342" s="10" t="n">
        <v>0.0675</v>
      </c>
      <c r="E6342" s="17" t="inlineStr">
        <is>
          <t>한미 원전 협력 기대 및 SMR 사업 부각</t>
        </is>
      </c>
      <c r="F6342" s="17" t="inlineStr">
        <is>
          <t>원전</t>
        </is>
      </c>
      <c r="G6342" s="26">
        <f>COUNTIF(B:B,B6342)</f>
        <v/>
      </c>
    </row>
    <row r="6343" ht="29.55" customHeight="1" s="55">
      <c r="A6343" s="9" t="n">
        <v>45014</v>
      </c>
      <c r="B6343" s="19" t="inlineStr">
        <is>
          <t>두산에너빌리티</t>
        </is>
      </c>
      <c r="C6343" s="74" t="inlineStr">
        <is>
          <t>034020</t>
        </is>
      </c>
      <c r="D6343" s="10" t="n">
        <v>0.0342</v>
      </c>
      <c r="E6343" s="17" t="inlineStr">
        <is>
          <t>신한울 3·4호기 주기기 공급 계약(2.9조원) 체결</t>
        </is>
      </c>
      <c r="F6343" s="17" t="inlineStr">
        <is>
          <t>CO2/에너지 (원전)</t>
        </is>
      </c>
      <c r="G6343" s="26">
        <f>COUNTIF(B:B,B6343)</f>
        <v/>
      </c>
    </row>
    <row r="6344" ht="29.55" customHeight="1" s="55">
      <c r="A6344" s="9" t="n">
        <v>45000</v>
      </c>
      <c r="B6344" s="19" t="inlineStr">
        <is>
          <t>두산에너빌리티</t>
        </is>
      </c>
      <c r="C6344" s="74" t="inlineStr">
        <is>
          <t>034020</t>
        </is>
      </c>
      <c r="D6344" s="10" t="n">
        <v>0.0542</v>
      </c>
      <c r="E6344" s="17" t="inlineStr">
        <is>
          <t>카자흐스탄 복합화력발전소 공사 계약 체결</t>
        </is>
      </c>
      <c r="F6344" s="17" t="inlineStr">
        <is>
          <t>개별주 (플랜트)</t>
        </is>
      </c>
      <c r="G6344" s="26">
        <f>COUNTIF(B:B,B6344)</f>
        <v/>
      </c>
    </row>
    <row r="6345" ht="29.55" customHeight="1" s="55">
      <c r="A6345" s="9" t="n">
        <v>44994</v>
      </c>
      <c r="B6345" s="19" t="inlineStr">
        <is>
          <t>두산에너빌리티</t>
        </is>
      </c>
      <c r="C6345" s="74" t="inlineStr">
        <is>
          <t>034020</t>
        </is>
      </c>
      <c r="D6345" s="10" t="n">
        <v>0.059</v>
      </c>
      <c r="E6345" s="17" t="inlineStr">
        <is>
          <t>폴란드 원전 프로젝트 기대감</t>
        </is>
      </c>
      <c r="F6345" s="17" t="inlineStr">
        <is>
          <t>CO2/에너지 (원전)</t>
        </is>
      </c>
      <c r="G6345" s="26">
        <f>COUNTIF(B:B,B6345)</f>
        <v/>
      </c>
    </row>
    <row r="6346" ht="29.55" customHeight="1" s="55">
      <c r="A6346" s="9" t="n">
        <v>45167</v>
      </c>
      <c r="B6346" s="19" t="inlineStr">
        <is>
          <t>동국홀딩스</t>
        </is>
      </c>
      <c r="C6346" s="74" t="inlineStr">
        <is>
          <t>001230</t>
        </is>
      </c>
      <c r="D6346" s="10" t="n">
        <v>0.1736</v>
      </c>
      <c r="E6346" s="17" t="inlineStr">
        <is>
          <t>지주사 전환을 위한 동국제강·동국씨엠 주식 공개매수 결정</t>
        </is>
      </c>
      <c r="F6346" s="17" t="inlineStr">
        <is>
          <t>철강/지주사</t>
        </is>
      </c>
      <c r="G6346" s="26">
        <f>COUNTIF(B:B,B6346)</f>
        <v/>
      </c>
    </row>
    <row r="6347" ht="29.55" customHeight="1" s="55">
      <c r="A6347" s="9" t="n">
        <v>45114</v>
      </c>
      <c r="B6347" s="19" t="inlineStr">
        <is>
          <t>동국홀딩스</t>
        </is>
      </c>
      <c r="C6347" s="74" t="inlineStr">
        <is>
          <t>001230</t>
        </is>
      </c>
      <c r="D6347" s="13" t="n">
        <v>0.0988</v>
      </c>
      <c r="E6347" s="17" t="inlineStr">
        <is>
          <t>지주사 전환 및 인적 분할 이후 시가총액 증가 흐름</t>
        </is>
      </c>
      <c r="F6347" s="17" t="inlineStr">
        <is>
          <t>기타</t>
        </is>
      </c>
      <c r="G6347" s="26">
        <f>COUNTIF(B:B,B6347)</f>
        <v/>
      </c>
    </row>
    <row r="6348" ht="29.55" customHeight="1" s="55">
      <c r="A6348" s="9" t="n">
        <v>45104</v>
      </c>
      <c r="B6348" s="19" t="inlineStr">
        <is>
          <t>동국홀딩스</t>
        </is>
      </c>
      <c r="C6348" s="74" t="inlineStr">
        <is>
          <t>001230</t>
        </is>
      </c>
      <c r="D6348" s="13" t="n">
        <v>0.2462</v>
      </c>
      <c r="E6348" s="17" t="inlineStr">
        <is>
          <t>인적 분할 후 재상장 및 시가총액 급증 흐름 지속</t>
        </is>
      </c>
      <c r="F6348" s="17" t="inlineStr">
        <is>
          <t>기타/지주사</t>
        </is>
      </c>
      <c r="G6348" s="26">
        <f>COUNTIF(B:B,B6348)</f>
        <v/>
      </c>
    </row>
    <row r="6349" ht="29.55" customHeight="1" s="55">
      <c r="A6349" s="9" t="n">
        <v>45097</v>
      </c>
      <c r="B6349" s="19" t="inlineStr">
        <is>
          <t>동국홀딩스</t>
        </is>
      </c>
      <c r="C6349" s="74" t="inlineStr">
        <is>
          <t>001230</t>
        </is>
      </c>
      <c r="D6349" s="17" t="inlineStr">
        <is>
          <t>+11.10% 85</t>
        </is>
      </c>
      <c r="E6349" s="17" t="inlineStr">
        <is>
          <t>동국제강의 인적분할 이후 재상장 3거래일 연속 급등 및 시가총액 증가</t>
        </is>
      </c>
      <c r="F6349" s="17" t="inlineStr">
        <is>
          <t>M&amp;A/공시 87</t>
        </is>
      </c>
      <c r="G6349" s="26">
        <f>COUNTIF(B:B,B6349)</f>
        <v/>
      </c>
    </row>
    <row r="6350" ht="29.55" customHeight="1" s="55">
      <c r="A6350" s="9" t="n">
        <v>45096</v>
      </c>
      <c r="B6350" s="19" t="inlineStr">
        <is>
          <t>동국홀딩스</t>
        </is>
      </c>
      <c r="C6350" s="74" t="inlineStr">
        <is>
          <t>001230</t>
        </is>
      </c>
      <c r="D6350" s="17" t="inlineStr">
        <is>
          <t>+29.98% (상한가)</t>
        </is>
      </c>
      <c r="E6350" s="17" t="inlineStr">
        <is>
          <t>인적분할 후 지주사 전환 및 변경 상장 효과 지속</t>
        </is>
      </c>
      <c r="F6350" s="17" t="inlineStr">
        <is>
          <t>개별주</t>
        </is>
      </c>
      <c r="G6350" s="26">
        <f>COUNTIF(B:B,B6350)</f>
        <v/>
      </c>
    </row>
    <row r="6351" ht="29.55" customHeight="1" s="55">
      <c r="A6351" s="9" t="n">
        <v>45093</v>
      </c>
      <c r="B6351" s="19" t="inlineStr">
        <is>
          <t>동국홀딩스</t>
        </is>
      </c>
      <c r="C6351" s="74" t="inlineStr">
        <is>
          <t>001230</t>
        </is>
      </c>
      <c r="D6351" s="17" t="inlineStr">
        <is>
          <t>+30.00% (상한가)</t>
        </is>
      </c>
      <c r="E6351" s="17" t="inlineStr">
        <is>
          <t>동국제강 인적분할 후 지주사 전환 및 거래 재개 첫날 상한가</t>
        </is>
      </c>
      <c r="F6351" s="17" t="inlineStr">
        <is>
          <t>개별주</t>
        </is>
      </c>
      <c r="G6351" s="26">
        <f>COUNTIF(B:B,B6351)</f>
        <v/>
      </c>
    </row>
    <row r="6352" ht="29.55" customHeight="1" s="55">
      <c r="A6352" s="9" t="n">
        <v>45218</v>
      </c>
      <c r="B6352" s="19" t="inlineStr">
        <is>
          <t>도화엔지니어링</t>
        </is>
      </c>
      <c r="C6352" s="74" t="inlineStr">
        <is>
          <t>002150</t>
        </is>
      </c>
      <c r="D6352" s="10" t="n">
        <v>0.1194</v>
      </c>
      <c r="E6352" s="17" t="inlineStr">
        <is>
          <t>사우디 국빈 방문 경제사절단 실제 참가 기업</t>
        </is>
      </c>
      <c r="F6352" s="17" t="inlineStr">
        <is>
          <t>사우디/건설</t>
        </is>
      </c>
      <c r="G6352" s="26">
        <f>COUNTIF(B:B,B6352)</f>
        <v/>
      </c>
    </row>
    <row r="6353" ht="29.55" customHeight="1" s="55">
      <c r="A6353" s="9" t="n">
        <v>45204</v>
      </c>
      <c r="B6353" s="19" t="inlineStr">
        <is>
          <t>도화엔지니어링</t>
        </is>
      </c>
      <c r="C6353" s="74" t="inlineStr">
        <is>
          <t>002150</t>
        </is>
      </c>
      <c r="D6353" s="10" t="n">
        <v>0.0407</v>
      </c>
      <c r="E6353" s="17" t="inlineStr">
        <is>
          <t xml:space="preserve">사우디 네옴시티 정부 사절단과 현지 자원화 사업 협력 논의 </t>
        </is>
      </c>
      <c r="F6353" s="17" t="inlineStr">
        <is>
          <t>사우디/네옴시티</t>
        </is>
      </c>
      <c r="G6353" s="26">
        <f>COUNTIF(B:B,B6353)</f>
        <v/>
      </c>
    </row>
    <row r="6354" ht="29.55" customHeight="1" s="55">
      <c r="A6354" s="9" t="n">
        <v>45188</v>
      </c>
      <c r="B6354" s="19" t="inlineStr">
        <is>
          <t>도화엔지니어링</t>
        </is>
      </c>
      <c r="C6354" s="74" t="inlineStr">
        <is>
          <t>002150</t>
        </is>
      </c>
      <c r="D6354" s="10" t="n">
        <v>0.0593</v>
      </c>
      <c r="E6354" s="17" t="inlineStr">
        <is>
          <t>670조 규모 사우디 네옴시티 수주전 준비 소식에 강세</t>
        </is>
      </c>
      <c r="F6354" s="17" t="inlineStr">
        <is>
          <t>네옴시티</t>
        </is>
      </c>
      <c r="G6354" s="26">
        <f>COUNTIF(B:B,B6354)</f>
        <v/>
      </c>
    </row>
    <row r="6355" ht="29.55" customHeight="1" s="55">
      <c r="A6355" s="9" t="n">
        <v>45064</v>
      </c>
      <c r="B6355" s="17" t="inlineStr">
        <is>
          <t>도화엔지니어링</t>
        </is>
      </c>
      <c r="C6355" s="74" t="inlineStr">
        <is>
          <t>002150</t>
        </is>
      </c>
      <c r="D6355" s="10" t="n">
        <v>0.0583</v>
      </c>
      <c r="E6355" s="17" t="inlineStr">
        <is>
          <t>우크라이나 재건 관련 엔지니어링/인프라 수요 기대</t>
        </is>
      </c>
      <c r="F6355" s="17" t="inlineStr">
        <is>
          <t>우크라이나 재건</t>
        </is>
      </c>
      <c r="G6355" s="26">
        <f>COUNTIF(B:B,B6355)</f>
        <v/>
      </c>
    </row>
    <row r="6356" ht="29.55" customHeight="1" s="55">
      <c r="A6356" s="9" t="n">
        <v>45063</v>
      </c>
      <c r="B6356" s="17" t="inlineStr">
        <is>
          <t>도화엔지니어링</t>
        </is>
      </c>
      <c r="C6356" s="74" t="inlineStr">
        <is>
          <t>002150</t>
        </is>
      </c>
      <c r="D6356" s="10" t="n">
        <v>0.0543</v>
      </c>
      <c r="E6356" s="17" t="inlineStr">
        <is>
          <t>엘살바도르 교량 건설 사업 참여 (EDCF 지원)</t>
        </is>
      </c>
      <c r="F6356" s="17" t="inlineStr">
        <is>
          <t>건설/인프라</t>
        </is>
      </c>
      <c r="G6356" s="26">
        <f>COUNTIF(B:B,B6356)</f>
        <v/>
      </c>
    </row>
    <row r="6357" ht="29.55" customHeight="1" s="55">
      <c r="A6357" s="9" t="n">
        <v>44931</v>
      </c>
      <c r="B6357" s="19" t="inlineStr">
        <is>
          <t>도화엔지니어링</t>
        </is>
      </c>
      <c r="C6357" s="74" t="inlineStr">
        <is>
          <t>002150</t>
        </is>
      </c>
      <c r="D6357" s="10" t="n">
        <v>0.0887</v>
      </c>
      <c r="E6357" s="17" t="inlineStr">
        <is>
          <t>제2의 중동붐 기대 및 해외 지사 확대</t>
        </is>
      </c>
      <c r="F6357" s="17" t="inlineStr">
        <is>
          <t>두바이/인프라</t>
        </is>
      </c>
      <c r="G6357" s="26">
        <f>COUNTIF(B:B,B6357)</f>
        <v/>
      </c>
    </row>
    <row r="6358" ht="29.55" customHeight="1" s="55">
      <c r="A6358" s="9" t="n">
        <v>45231</v>
      </c>
      <c r="B6358" s="19" t="inlineStr">
        <is>
          <t>대화제약</t>
        </is>
      </c>
      <c r="C6358" s="74" t="inlineStr">
        <is>
          <t>067080</t>
        </is>
      </c>
      <c r="D6358" s="19" t="inlineStr">
        <is>
          <t>+29.96% (상한가)</t>
        </is>
      </c>
      <c r="E6358" s="17" t="inlineStr">
        <is>
          <t>'리포락셀액' 전이성 유방암 미국 FDA 임상 2상 유효성 및 안전성 입증</t>
        </is>
      </c>
      <c r="F6358" s="17" t="inlineStr">
        <is>
          <t>바이오</t>
        </is>
      </c>
      <c r="G6358" s="26">
        <f>COUNTIF(B:B,B6358)</f>
        <v/>
      </c>
    </row>
    <row r="6359" ht="29.55" customHeight="1" s="55">
      <c r="A6359" s="9" t="n">
        <v>45183</v>
      </c>
      <c r="B6359" s="19" t="inlineStr">
        <is>
          <t>대화제약</t>
        </is>
      </c>
      <c r="C6359" s="74" t="inlineStr">
        <is>
          <t>067080</t>
        </is>
      </c>
      <c r="D6359" s="10" t="n">
        <v>0.1846</v>
      </c>
      <c r="E6359" s="17" t="inlineStr">
        <is>
          <t>세계 최초 경구용 항암제 '리포락셀'의 중국 품목 승인 대기 및 기대감</t>
        </is>
      </c>
      <c r="F6359" s="17" t="inlineStr">
        <is>
          <t>바이오</t>
        </is>
      </c>
      <c r="G6359" s="26">
        <f>COUNTIF(B:B,B6359)</f>
        <v/>
      </c>
    </row>
    <row r="6360" ht="29.55" customHeight="1" s="55">
      <c r="A6360" s="9" t="n">
        <v>45175</v>
      </c>
      <c r="B6360" s="19" t="inlineStr">
        <is>
          <t>대화제약</t>
        </is>
      </c>
      <c r="C6360" s="74" t="inlineStr">
        <is>
          <t>067080</t>
        </is>
      </c>
      <c r="D6360" s="10" t="n">
        <v>0.1546</v>
      </c>
      <c r="E6360" s="17" t="inlineStr">
        <is>
          <t>세계 최초 경구용 항암제 '리포락셀'의 중국 품목 승인 대기 기대감</t>
        </is>
      </c>
      <c r="F6360" s="17" t="inlineStr">
        <is>
          <t>제약/항암제</t>
        </is>
      </c>
      <c r="G6360" s="26">
        <f>COUNTIF(B:B,B6360)</f>
        <v/>
      </c>
    </row>
    <row r="6361" ht="29.55" customHeight="1" s="55">
      <c r="A6361" s="9" t="n">
        <v>45173</v>
      </c>
      <c r="B6361" s="19" t="inlineStr">
        <is>
          <t>대화제약</t>
        </is>
      </c>
      <c r="C6361" s="74" t="inlineStr">
        <is>
          <t>067080</t>
        </is>
      </c>
      <c r="D6361" s="10" t="n">
        <v>0.2605</v>
      </c>
      <c r="E6361" s="17" t="inlineStr">
        <is>
          <t>세계 최초 경구용 항암제 '리포락셀'의 중국 품목 승인 대기 기대감</t>
        </is>
      </c>
      <c r="F6361" s="17" t="inlineStr">
        <is>
          <t>제약/항암제</t>
        </is>
      </c>
      <c r="G6361" s="26">
        <f>COUNTIF(B:B,B6361)</f>
        <v/>
      </c>
    </row>
    <row r="6362" ht="29.55" customHeight="1" s="55">
      <c r="A6362" s="9" t="n">
        <v>45107</v>
      </c>
      <c r="B6362" s="19" t="inlineStr">
        <is>
          <t>대화제약</t>
        </is>
      </c>
      <c r="C6362" s="74" t="inlineStr">
        <is>
          <t>067080</t>
        </is>
      </c>
      <c r="D6362" s="13" t="n">
        <v>0.1577</v>
      </c>
      <c r="E6362" s="17" t="inlineStr">
        <is>
          <t>세계 최초 마시는 항암제 '리포락셀'의 시장 확대 기대감</t>
        </is>
      </c>
      <c r="F6362" s="17" t="inlineStr">
        <is>
          <t>BIO/항암제</t>
        </is>
      </c>
      <c r="G6362" s="26">
        <f>COUNTIF(B:B,B6362)</f>
        <v/>
      </c>
    </row>
    <row r="6363" ht="29.55" customHeight="1" s="55">
      <c r="A6363" s="9" t="n">
        <v>44972</v>
      </c>
      <c r="B6363" s="17" t="inlineStr">
        <is>
          <t>대화제약</t>
        </is>
      </c>
      <c r="C6363" s="74" t="inlineStr">
        <is>
          <t>067080</t>
        </is>
      </c>
      <c r="D6363" s="10" t="n">
        <v>0.1607</v>
      </c>
      <c r="E6363" s="17" t="inlineStr">
        <is>
          <t>세계 최초 마시는 위암치료제 '리포락셀' 중국 신약허가신청(NDA) 수리</t>
        </is>
      </c>
      <c r="F6363" s="17" t="inlineStr">
        <is>
          <t>바이오/제약</t>
        </is>
      </c>
      <c r="G6363" s="26">
        <f>COUNTIF(B:B,B6363)</f>
        <v/>
      </c>
    </row>
    <row r="6364" ht="29.55" customHeight="1" s="55">
      <c r="A6364" s="9" t="n">
        <v>45084</v>
      </c>
      <c r="B6364" s="19" t="inlineStr">
        <is>
          <t>대주산업</t>
        </is>
      </c>
      <c r="C6364" s="74" t="inlineStr">
        <is>
          <t>003310</t>
        </is>
      </c>
      <c r="D6364" s="10" t="n">
        <v>0.0493</v>
      </c>
      <c r="E6364" s="17" t="inlineStr">
        <is>
          <t>사료 관련주 동반 상승</t>
        </is>
      </c>
      <c r="F6364" s="17" t="inlineStr">
        <is>
          <t>국제-유럽/식량</t>
        </is>
      </c>
      <c r="G6364" s="26">
        <f>COUNTIF(B:B,B6364)</f>
        <v/>
      </c>
    </row>
    <row r="6365" ht="29.55" customHeight="1" s="55">
      <c r="A6365" s="9" t="n">
        <v>45070</v>
      </c>
      <c r="B6365" s="17" t="inlineStr">
        <is>
          <t>대주산업</t>
        </is>
      </c>
      <c r="C6365" s="74" t="inlineStr">
        <is>
          <t>003310</t>
        </is>
      </c>
      <c r="D6365" s="10" t="n">
        <v>0.0415</v>
      </c>
      <c r="E6365" s="17" t="inlineStr">
        <is>
          <t>곡물 파동 우려에 따른 사료주 강세</t>
        </is>
      </c>
      <c r="F6365" s="17" t="inlineStr">
        <is>
          <t>사료</t>
        </is>
      </c>
      <c r="G6365" s="26">
        <f>COUNTIF(B:B,B6365)</f>
        <v/>
      </c>
    </row>
    <row r="6366" ht="29.55" customHeight="1" s="55">
      <c r="A6366" s="9" t="n">
        <v>45062</v>
      </c>
      <c r="B6366" s="17" t="inlineStr">
        <is>
          <t>대주산업</t>
        </is>
      </c>
      <c r="C6366" s="74" t="inlineStr">
        <is>
          <t>003310</t>
        </is>
      </c>
      <c r="D6366" s="10" t="n">
        <v>0.065</v>
      </c>
      <c r="E6366" s="17" t="inlineStr">
        <is>
          <t>곡물 가격 상승 우려 및 사료주 테마</t>
        </is>
      </c>
      <c r="F6366" s="17" t="inlineStr">
        <is>
          <t>사료/식량</t>
        </is>
      </c>
      <c r="G6366" s="26">
        <f>COUNTIF(B:B,B6366)</f>
        <v/>
      </c>
    </row>
    <row r="6367" ht="29.55" customHeight="1" s="55">
      <c r="A6367" s="9" t="n">
        <v>45054</v>
      </c>
      <c r="B6367" s="17" t="inlineStr">
        <is>
          <t>대주산업</t>
        </is>
      </c>
      <c r="C6367" s="74" t="inlineStr">
        <is>
          <t>003310</t>
        </is>
      </c>
      <c r="D6367" s="10" t="n">
        <v>0.0919</v>
      </c>
      <c r="E6367" s="17" t="inlineStr">
        <is>
          <t>식량 위기감 고조에 따른 사료주 강세</t>
        </is>
      </c>
      <c r="F6367" s="17" t="inlineStr">
        <is>
          <t>사료</t>
        </is>
      </c>
      <c r="G6367" s="26">
        <f>COUNTIF(B:B,B6367)</f>
        <v/>
      </c>
    </row>
    <row r="6368" ht="29.55" customHeight="1" s="55">
      <c r="A6368" s="9" t="n">
        <v>45042</v>
      </c>
      <c r="B6368" s="17" t="inlineStr">
        <is>
          <t>대주산업</t>
        </is>
      </c>
      <c r="C6368" s="74" t="inlineStr">
        <is>
          <t>003310</t>
        </is>
      </c>
      <c r="D6368" s="10" t="n">
        <v>0.07140000000000001</v>
      </c>
      <c r="E6368" s="17" t="inlineStr">
        <is>
          <t>곡물/사료 테마 상승</t>
        </is>
      </c>
      <c r="F6368" s="17" t="inlineStr">
        <is>
          <t>원자재/사료</t>
        </is>
      </c>
      <c r="G6368" s="26">
        <f>COUNTIF(B:B,B6368)</f>
        <v/>
      </c>
    </row>
    <row r="6369" ht="29.55" customHeight="1" s="55">
      <c r="A6369" s="9" t="n">
        <v>44929</v>
      </c>
      <c r="B6369" s="19" t="inlineStr">
        <is>
          <t>대주산업</t>
        </is>
      </c>
      <c r="C6369" s="74" t="inlineStr">
        <is>
          <t>003310</t>
        </is>
      </c>
      <c r="D6369" s="10" t="n">
        <v>0.0602</v>
      </c>
      <c r="E6369" s="17" t="inlineStr">
        <is>
          <t>우크라이나 곡물 수출 차단 우려에 따른 사료주 강세</t>
        </is>
      </c>
      <c r="F6369" s="17" t="inlineStr">
        <is>
          <t>개별주 (사료)</t>
        </is>
      </c>
      <c r="G6369" s="26">
        <f>COUNTIF(B:B,B6369)</f>
        <v/>
      </c>
    </row>
    <row r="6370" ht="29.55" customHeight="1" s="55">
      <c r="A6370" s="9" t="n">
        <v>45155</v>
      </c>
      <c r="B6370" s="19" t="inlineStr">
        <is>
          <t>다산네트웍스</t>
        </is>
      </c>
      <c r="C6370" s="74" t="inlineStr">
        <is>
          <t>039560</t>
        </is>
      </c>
      <c r="D6370" s="10" t="n">
        <v>0.1066</v>
      </c>
      <c r="E6370" s="17" t="inlineStr">
        <is>
          <t>우크라이나 에너지 효율성 국가기관과 MOU 체결 및 재건 사업 기대감</t>
        </is>
      </c>
      <c r="F6370" s="17" t="inlineStr">
        <is>
          <t>우크라이나 재건</t>
        </is>
      </c>
      <c r="G6370" s="26">
        <f>COUNTIF(B:B,B6370)</f>
        <v/>
      </c>
    </row>
    <row r="6371" ht="29.55" customHeight="1" s="55">
      <c r="A6371" s="9" t="n">
        <v>45114</v>
      </c>
      <c r="B6371" s="19" t="inlineStr">
        <is>
          <t>다산네트웍스</t>
        </is>
      </c>
      <c r="C6371" s="74" t="inlineStr">
        <is>
          <t>039560</t>
        </is>
      </c>
      <c r="D6371" s="19" t="inlineStr">
        <is>
          <t>+30.00% (상한가)</t>
        </is>
      </c>
      <c r="E6371" s="17" t="inlineStr">
        <is>
          <t>우크라이나 전력망 및 통신망 재건 지원사업 참여 소식 부각</t>
        </is>
      </c>
      <c r="F6371" s="17" t="inlineStr">
        <is>
          <t>우크라 재건</t>
        </is>
      </c>
      <c r="G6371" s="26">
        <f>COUNTIF(B:B,B6371)</f>
        <v/>
      </c>
    </row>
    <row r="6372" ht="29.55" customHeight="1" s="55">
      <c r="A6372" s="9" t="n">
        <v>45093</v>
      </c>
      <c r="B6372" s="19" t="inlineStr">
        <is>
          <t>다산네트웍스</t>
        </is>
      </c>
      <c r="C6372" s="74" t="inlineStr">
        <is>
          <t>039560</t>
        </is>
      </c>
      <c r="D6372" s="17" t="inlineStr">
        <is>
          <t>+29.85% (상한가)</t>
        </is>
      </c>
      <c r="E6372" s="17" t="inlineStr">
        <is>
          <t>우크라이나 에너지부와 합의해 인프라 재건 사업 추진 및 통신 장비 지원 논의</t>
        </is>
      </c>
      <c r="F6372" s="17" t="inlineStr">
        <is>
          <t>우크라 재건</t>
        </is>
      </c>
      <c r="G6372" s="26">
        <f>COUNTIF(B:B,B6372)</f>
        <v/>
      </c>
    </row>
    <row r="6373" ht="29.55" customHeight="1" s="55">
      <c r="A6373" s="9" t="n">
        <v>45092</v>
      </c>
      <c r="B6373" s="19" t="inlineStr">
        <is>
          <t>다산네트웍스</t>
        </is>
      </c>
      <c r="C6373" s="74" t="inlineStr">
        <is>
          <t>039560</t>
        </is>
      </c>
      <c r="D6373" s="17" t="inlineStr">
        <is>
          <t>+29.94% (상한가)</t>
        </is>
      </c>
      <c r="E6373" s="17" t="inlineStr">
        <is>
          <t>우크라이나 에너지부와 합의해 전력망 재건 시범 사업 참여 및 통신망 복구 논의</t>
        </is>
      </c>
      <c r="F6373" s="17" t="inlineStr">
        <is>
          <t>우크라 재건</t>
        </is>
      </c>
      <c r="G6373" s="26">
        <f>COUNTIF(B:B,B6373)</f>
        <v/>
      </c>
    </row>
    <row r="6374" ht="29.55" customHeight="1" s="55">
      <c r="A6374" s="9" t="n">
        <v>45091</v>
      </c>
      <c r="B6374" s="19" t="inlineStr">
        <is>
          <t>다산네트웍스</t>
        </is>
      </c>
      <c r="C6374" s="74" t="inlineStr">
        <is>
          <t>039560</t>
        </is>
      </c>
      <c r="D6374" s="10" t="n">
        <v>0.2602</v>
      </c>
      <c r="E6374" s="17" t="inlineStr">
        <is>
          <t>우크라이나 전력망 및 통신망 재건 시범 사업 참여 소식</t>
        </is>
      </c>
      <c r="F6374" s="17" t="inlineStr">
        <is>
          <t>우크라 재건</t>
        </is>
      </c>
      <c r="G6374" s="26">
        <f>COUNTIF(B:B,B6374)</f>
        <v/>
      </c>
    </row>
    <row r="6375" ht="29.55" customHeight="1" s="55">
      <c r="A6375" s="9" t="n">
        <v>45086</v>
      </c>
      <c r="B6375" s="19" t="inlineStr">
        <is>
          <t>다산네트웍스</t>
        </is>
      </c>
      <c r="C6375" s="74" t="inlineStr">
        <is>
          <t>039560</t>
        </is>
      </c>
      <c r="D6375" s="10" t="n">
        <v>0.1465</v>
      </c>
      <c r="E6375" s="17" t="inlineStr">
        <is>
          <t>우크라이나 전력망 및 통신망 재건 지원 사업 참여 소식</t>
        </is>
      </c>
      <c r="F6375" s="17" t="inlineStr">
        <is>
          <t>국제-유럽/재건</t>
        </is>
      </c>
      <c r="G6375" s="26">
        <f>COUNTIF(B:B,B6375)</f>
        <v/>
      </c>
    </row>
    <row r="6376" ht="29.55" customHeight="1" s="55">
      <c r="A6376" s="9" t="n">
        <v>45267</v>
      </c>
      <c r="B6376" s="17" t="inlineStr">
        <is>
          <t>다날</t>
        </is>
      </c>
      <c r="C6376" s="74" t="inlineStr">
        <is>
          <t>064260</t>
        </is>
      </c>
      <c r="D6376" s="10" t="n">
        <v>0.137</v>
      </c>
      <c r="E6376" s="17" t="inlineStr">
        <is>
          <t>위메이드 '위믹스' 재상장 및 가상자산 결제 관련주 동반 강세</t>
        </is>
      </c>
      <c r="F6376" s="17" t="inlineStr">
        <is>
          <t>결제/가상화폐</t>
        </is>
      </c>
      <c r="G6376" s="26">
        <f>COUNTIF(B:B,B6376)</f>
        <v/>
      </c>
    </row>
    <row r="6377" ht="29.55" customHeight="1" s="55">
      <c r="A6377" s="9" t="n">
        <v>45264</v>
      </c>
      <c r="B6377" s="17" t="inlineStr">
        <is>
          <t>다날</t>
        </is>
      </c>
      <c r="C6377" s="74" t="inlineStr">
        <is>
          <t>064260</t>
        </is>
      </c>
      <c r="D6377" s="10" t="n">
        <v>0.185</v>
      </c>
      <c r="E6377" s="17" t="inlineStr">
        <is>
          <t>페이코인 국내 모든 편의점 결제 가능 소식 및 비트코인 상승</t>
        </is>
      </c>
      <c r="F6377" s="17" t="inlineStr">
        <is>
          <t>결제/가상화폐</t>
        </is>
      </c>
      <c r="G6377" s="26">
        <f>COUNTIF(B:B,B6377)</f>
        <v/>
      </c>
    </row>
    <row r="6378" ht="29.55" customHeight="1" s="55">
      <c r="A6378" s="9" t="n">
        <v>45223</v>
      </c>
      <c r="B6378" s="19" t="inlineStr">
        <is>
          <t>다날</t>
        </is>
      </c>
      <c r="C6378" s="74" t="inlineStr">
        <is>
          <t>064260</t>
        </is>
      </c>
      <c r="D6378" s="10" t="n">
        <v>0.2165</v>
      </c>
      <c r="E6378" s="17" t="inlineStr">
        <is>
          <t>플레이어스와 MOU 체결을 통한 게임 및 앱 외부결제 사업 추진</t>
        </is>
      </c>
      <c r="F6378" s="17" t="inlineStr">
        <is>
          <t>핀테크/결제</t>
        </is>
      </c>
      <c r="G6378" s="26">
        <f>COUNTIF(B:B,B6378)</f>
        <v/>
      </c>
    </row>
    <row r="6379" ht="29.55" customHeight="1" s="55">
      <c r="A6379" s="9" t="n">
        <v>44973</v>
      </c>
      <c r="B6379" s="17" t="inlineStr">
        <is>
          <t>다날</t>
        </is>
      </c>
      <c r="C6379" s="74" t="inlineStr">
        <is>
          <t>064260</t>
        </is>
      </c>
      <c r="D6379" s="10" t="n">
        <v>0.09859999999999999</v>
      </c>
      <c r="E6379" s="17" t="inlineStr">
        <is>
          <t>페이코인 실명계좌 확보 시간 벌기 및 불확실성 일부 해소 기대</t>
        </is>
      </c>
      <c r="F6379" s="17" t="inlineStr">
        <is>
          <t>결제/가상자산</t>
        </is>
      </c>
      <c r="G6379" s="26">
        <f>COUNTIF(B:B,B6379)</f>
        <v/>
      </c>
    </row>
    <row r="6380" ht="29.55" customHeight="1" s="55">
      <c r="A6380" s="9" t="n">
        <v>44964</v>
      </c>
      <c r="B6380" s="17" t="inlineStr">
        <is>
          <t>다날</t>
        </is>
      </c>
      <c r="C6380" s="74" t="inlineStr">
        <is>
          <t>064260</t>
        </is>
      </c>
      <c r="D6380" s="10" t="n">
        <v>0.07439999999999999</v>
      </c>
      <c r="E6380" s="17" t="inlineStr">
        <is>
          <t>페이코인 유의종목 지정 연장</t>
        </is>
      </c>
      <c r="F6380" s="17" t="inlineStr">
        <is>
          <t>결제/코인</t>
        </is>
      </c>
      <c r="G6380" s="26">
        <f>COUNTIF(B:B,B6380)</f>
        <v/>
      </c>
    </row>
    <row r="6381" ht="29.55" customHeight="1" s="55">
      <c r="A6381" s="9" t="n">
        <v>44956</v>
      </c>
      <c r="B6381" s="17" t="inlineStr">
        <is>
          <t>다날</t>
        </is>
      </c>
      <c r="C6381" s="74" t="inlineStr">
        <is>
          <t>064260</t>
        </is>
      </c>
      <c r="D6381" s="10" t="n">
        <v>0.1272</v>
      </c>
      <c r="E6381" s="17" t="inlineStr">
        <is>
          <t>금융위 토큰증권(STO) 가이드라인 발표 임박, 결제 및 가상자산 사업 부각</t>
        </is>
      </c>
      <c r="F6381" s="17" t="inlineStr">
        <is>
          <t>STO/결제</t>
        </is>
      </c>
      <c r="G6381" s="26">
        <f>COUNTIF(B:B,B6381)</f>
        <v/>
      </c>
    </row>
    <row r="6382" ht="29.55" customHeight="1" s="55">
      <c r="A6382" s="9" t="n">
        <v>45272</v>
      </c>
      <c r="B6382" s="17" t="inlineStr">
        <is>
          <t>넥스트아이</t>
        </is>
      </c>
      <c r="C6382" s="74" t="inlineStr">
        <is>
          <t>137940</t>
        </is>
      </c>
      <c r="D6382" s="17" t="inlineStr">
        <is>
          <t>+29.93% (상한가)</t>
        </is>
      </c>
      <c r="E6382" s="17" t="inlineStr">
        <is>
          <t>이준석 신당 창당 관련 발언 및 행보에 정치 테마주 부각</t>
        </is>
      </c>
      <c r="F6382" s="17" t="inlineStr">
        <is>
          <t>정치(이준석)</t>
        </is>
      </c>
      <c r="G6382" s="26">
        <f>COUNTIF(B:B,B6382)</f>
        <v/>
      </c>
    </row>
    <row r="6383" ht="29.55" customHeight="1" s="55">
      <c r="A6383" s="9" t="n">
        <v>45257</v>
      </c>
      <c r="B6383" s="17" t="inlineStr">
        <is>
          <t>넥스트아이</t>
        </is>
      </c>
      <c r="C6383" s="74" t="inlineStr">
        <is>
          <t>137940</t>
        </is>
      </c>
      <c r="D6383" s="10" t="n">
        <v>0.2053</v>
      </c>
      <c r="E6383" s="17" t="inlineStr">
        <is>
          <t>이준석 전 대표의 신당 창당 구체화 및 대구 출마설 관련주</t>
        </is>
      </c>
      <c r="F6383" s="17" t="inlineStr">
        <is>
          <t>정치(이준석)</t>
        </is>
      </c>
      <c r="G6383" s="26">
        <f>COUNTIF(B:B,B6383)</f>
        <v/>
      </c>
    </row>
    <row r="6384" ht="29.55" customHeight="1" s="55">
      <c r="A6384" s="9" t="n">
        <v>45244</v>
      </c>
      <c r="B6384" s="19" t="inlineStr">
        <is>
          <t>넥스트아이</t>
        </is>
      </c>
      <c r="C6384" s="74" t="inlineStr">
        <is>
          <t>137940</t>
        </is>
      </c>
      <c r="D6384" s="19" t="inlineStr">
        <is>
          <t>상한가</t>
        </is>
      </c>
      <c r="E6384" s="17" t="inlineStr">
        <is>
          <t>(특이기사 없음)</t>
        </is>
      </c>
      <c r="F6384" s="17" t="inlineStr">
        <is>
          <t>화장품/개별</t>
        </is>
      </c>
      <c r="G6384" s="26">
        <f>COUNTIF(B:B,B6384)</f>
        <v/>
      </c>
    </row>
    <row r="6385" ht="29.55" customHeight="1" s="55">
      <c r="A6385" s="9" t="n">
        <v>45238</v>
      </c>
      <c r="B6385" s="19" t="inlineStr">
        <is>
          <t>넥스트아이</t>
        </is>
      </c>
      <c r="C6385" s="74" t="inlineStr">
        <is>
          <t>137940</t>
        </is>
      </c>
      <c r="D6385" s="10" t="n">
        <v>0.2378</v>
      </c>
      <c r="E6385" s="17" t="inlineStr">
        <is>
          <t>이준석 전 대표의 창당설 및 정치적 행보 관련 테마 형성</t>
        </is>
      </c>
      <c r="F6385" s="17" t="inlineStr">
        <is>
          <t>정치 (이준석)</t>
        </is>
      </c>
      <c r="G6385" s="26">
        <f>COUNTIF(B:B,B6385)</f>
        <v/>
      </c>
    </row>
    <row r="6386" ht="29.55" customHeight="1" s="55">
      <c r="A6386" s="9" t="n">
        <v>45232</v>
      </c>
      <c r="B6386" s="19" t="inlineStr">
        <is>
          <t>넥스트아이</t>
        </is>
      </c>
      <c r="C6386" s="74" t="inlineStr">
        <is>
          <t>137940</t>
        </is>
      </c>
      <c r="D6386" s="19" t="inlineStr">
        <is>
          <t>+29.80% (상한가)</t>
        </is>
      </c>
      <c r="E6386" s="17" t="inlineStr">
        <is>
          <t>이준석 전 대표의 창당설 및 김종인 위원장 면담 등 정치적 행보 부각</t>
        </is>
      </c>
      <c r="F6386" s="17" t="inlineStr">
        <is>
          <t>정치 (이준석)</t>
        </is>
      </c>
      <c r="G6386" s="26">
        <f>COUNTIF(B:B,B6386)</f>
        <v/>
      </c>
    </row>
    <row r="6387" ht="29.55" customHeight="1" s="55">
      <c r="A6387" s="9" t="n">
        <v>45022</v>
      </c>
      <c r="B6387" s="19" t="inlineStr">
        <is>
          <t>넥스트아이</t>
        </is>
      </c>
      <c r="C6387" s="74" t="inlineStr">
        <is>
          <t>137940</t>
        </is>
      </c>
      <c r="D6387" s="17" t="inlineStr">
        <is>
          <t>+29.94% (상한가)</t>
        </is>
      </c>
      <c r="E6387" s="17" t="inlineStr">
        <is>
          <t>감사보고서 기한 내 제출 완료에 따른 불확실성 해소</t>
        </is>
      </c>
      <c r="F6387" s="17" t="inlineStr">
        <is>
          <t>M&amp;A/공시</t>
        </is>
      </c>
      <c r="G6387" s="26">
        <f>COUNTIF(B:B,B6387)</f>
        <v/>
      </c>
    </row>
    <row r="6388" ht="29.55" customHeight="1" s="55">
      <c r="A6388" s="9" t="n">
        <v>45216</v>
      </c>
      <c r="B6388" s="19" t="inlineStr">
        <is>
          <t>네오위즈</t>
        </is>
      </c>
      <c r="C6388" s="74" t="inlineStr">
        <is>
          <t>095660</t>
        </is>
      </c>
      <c r="D6388" s="10" t="n">
        <v>0.1576</v>
      </c>
      <c r="E6388" s="17" t="inlineStr">
        <is>
          <t>게임 'P의 거짓' 글로벌 누적 판매량 100만 장 돌파 및 손익분기점 달성</t>
        </is>
      </c>
      <c r="F6388" s="17" t="inlineStr">
        <is>
          <t>게임</t>
        </is>
      </c>
      <c r="G6388" s="26">
        <f>COUNTIF(B:B,B6388)</f>
        <v/>
      </c>
    </row>
    <row r="6389" ht="29.55" customHeight="1" s="55">
      <c r="A6389" s="9" t="n">
        <v>45076</v>
      </c>
      <c r="B6389" s="17" t="inlineStr">
        <is>
          <t>네오위즈</t>
        </is>
      </c>
      <c r="C6389" s="74" t="inlineStr">
        <is>
          <t>095660</t>
        </is>
      </c>
      <c r="D6389" s="10" t="n">
        <v>0.0716</v>
      </c>
      <c r="E6389" s="17" t="inlineStr">
        <is>
          <t>신작 'P의 거짓' 오프라인 쇼케이스 개최 예정</t>
        </is>
      </c>
      <c r="F6389" s="17" t="inlineStr">
        <is>
          <t>게임</t>
        </is>
      </c>
      <c r="G6389" s="26">
        <f>COUNTIF(B:B,B6389)</f>
        <v/>
      </c>
    </row>
    <row r="6390" ht="29.55" customHeight="1" s="55">
      <c r="A6390" s="9" t="n">
        <v>44973</v>
      </c>
      <c r="B6390" s="17" t="inlineStr">
        <is>
          <t>네오위즈</t>
        </is>
      </c>
      <c r="C6390" s="74" t="inlineStr">
        <is>
          <t>095660</t>
        </is>
      </c>
      <c r="D6390" s="10" t="n">
        <v>0.0209</v>
      </c>
      <c r="E6390" s="17" t="inlineStr">
        <is>
          <t>신작 게임 기대감 및 블록체인 사업 확장</t>
        </is>
      </c>
      <c r="F6390" s="17" t="inlineStr">
        <is>
          <t>게임</t>
        </is>
      </c>
      <c r="G6390" s="26">
        <f>COUNTIF(B:B,B6390)</f>
        <v/>
      </c>
    </row>
    <row r="6391" ht="29.55" customHeight="1" s="55">
      <c r="A6391" s="9" t="n">
        <v>44971</v>
      </c>
      <c r="B6391" s="17" t="inlineStr">
        <is>
          <t>네오위즈</t>
        </is>
      </c>
      <c r="C6391" s="74" t="inlineStr">
        <is>
          <t>095660</t>
        </is>
      </c>
      <c r="D6391" s="10" t="n">
        <v>0.0582</v>
      </c>
      <c r="E6391" s="17" t="inlineStr">
        <is>
          <t>'P의 거짓' 등 신작 9종 출시 기대 및 실적 발표</t>
        </is>
      </c>
      <c r="F6391" s="17" t="inlineStr">
        <is>
          <t>게임</t>
        </is>
      </c>
      <c r="G6391" s="26">
        <f>COUNTIF(B:B,B6391)</f>
        <v/>
      </c>
    </row>
    <row r="6392" ht="29.55" customHeight="1" s="55">
      <c r="A6392" s="9" t="n">
        <v>44951</v>
      </c>
      <c r="B6392" s="17" t="inlineStr">
        <is>
          <t>네오위즈</t>
        </is>
      </c>
      <c r="C6392" s="74" t="inlineStr">
        <is>
          <t>095660</t>
        </is>
      </c>
      <c r="D6392" s="10" t="n">
        <v>0.1364</v>
      </c>
      <c r="E6392" s="17" t="inlineStr">
        <is>
          <t>'P의 거짓' 등 대형 신작 기대감 및 목표주가 상향</t>
        </is>
      </c>
      <c r="F6392" s="17" t="inlineStr">
        <is>
          <t>게임</t>
        </is>
      </c>
      <c r="G6392" s="26">
        <f>COUNTIF(B:B,B6392)</f>
        <v/>
      </c>
    </row>
    <row r="6393" ht="29.55" customHeight="1" s="55">
      <c r="A6393" s="9" t="n">
        <v>44939</v>
      </c>
      <c r="B6393" s="19" t="inlineStr">
        <is>
          <t>네오위즈</t>
        </is>
      </c>
      <c r="C6393" s="74" t="inlineStr">
        <is>
          <t>095660</t>
        </is>
      </c>
      <c r="D6393" s="10" t="n">
        <v>0.0905</v>
      </c>
      <c r="E6393" s="17" t="inlineStr">
        <is>
          <t>UAE 순방 경제사절단 중 유일한 블록체인 중견기업 선정 및 신작 IP 기대</t>
        </is>
      </c>
      <c r="F6393" s="17" t="inlineStr">
        <is>
          <t>게임/블록체인</t>
        </is>
      </c>
      <c r="G6393" s="26">
        <f>COUNTIF(B:B,B6393)</f>
        <v/>
      </c>
    </row>
    <row r="6394" ht="29.55" customHeight="1" s="55">
      <c r="A6394" s="9" t="n">
        <v>45267</v>
      </c>
      <c r="B6394" s="17" t="inlineStr">
        <is>
          <t>나이벡</t>
        </is>
      </c>
      <c r="C6394" s="74" t="inlineStr">
        <is>
          <t>138610</t>
        </is>
      </c>
      <c r="D6394" s="17" t="inlineStr">
        <is>
          <t>+29.76% (상한가)</t>
        </is>
      </c>
      <c r="E6394" s="17" t="inlineStr">
        <is>
          <t>노화세포를 젊은 세포로 변환하는 '노화역전 펩타이드' 개발 성공</t>
        </is>
      </c>
      <c r="F6394" s="17" t="inlineStr">
        <is>
          <t>제약/바이오</t>
        </is>
      </c>
      <c r="G6394" s="26">
        <f>COUNTIF(B:B,B6394)</f>
        <v/>
      </c>
    </row>
    <row r="6395" ht="29.55" customHeight="1" s="55">
      <c r="A6395" s="9" t="n">
        <v>45229</v>
      </c>
      <c r="B6395" s="19" t="inlineStr">
        <is>
          <t>나이벡</t>
        </is>
      </c>
      <c r="C6395" s="74" t="inlineStr">
        <is>
          <t>138610</t>
        </is>
      </c>
      <c r="D6395" s="17" t="inlineStr">
        <is>
          <t>종가 +13.27% (고가 +29.9%)</t>
        </is>
      </c>
      <c r="E6395" s="17" t="inlineStr">
        <is>
          <t>美 사렙타와 약물전달 플랫폼 물질이전(MTA) 계약 체결</t>
        </is>
      </c>
      <c r="F6395" s="17" t="inlineStr">
        <is>
          <t>바이오/약물전달</t>
        </is>
      </c>
      <c r="G6395" s="26">
        <f>COUNTIF(B:B,B6395)</f>
        <v/>
      </c>
    </row>
    <row r="6396" ht="29.55" customHeight="1" s="55">
      <c r="A6396" s="9" t="n">
        <v>45180</v>
      </c>
      <c r="B6396" s="19" t="inlineStr">
        <is>
          <t>나이벡</t>
        </is>
      </c>
      <c r="C6396" s="74" t="inlineStr">
        <is>
          <t>138610</t>
        </is>
      </c>
      <c r="D6396" s="10" t="n">
        <v>0.0636</v>
      </c>
      <c r="E6396" s="17" t="inlineStr">
        <is>
          <t>글로벌 비만치료제 '위고비' 열풍 속 관련 특허 보유 부각</t>
        </is>
      </c>
      <c r="F6396" s="17" t="inlineStr">
        <is>
          <t>비만치료제</t>
        </is>
      </c>
      <c r="G6396" s="26">
        <f>COUNTIF(B:B,B6396)</f>
        <v/>
      </c>
    </row>
    <row r="6397" ht="29.55" customHeight="1" s="55">
      <c r="A6397" s="9" t="n">
        <v>45175</v>
      </c>
      <c r="B6397" s="19" t="inlineStr">
        <is>
          <t>나이벡</t>
        </is>
      </c>
      <c r="C6397" s="74" t="inlineStr">
        <is>
          <t>138610</t>
        </is>
      </c>
      <c r="D6397" s="10" t="n">
        <v>0.2118</v>
      </c>
      <c r="E6397" s="17" t="inlineStr">
        <is>
          <t>비만치료제 '위고비' 열풍 속 관련 특허 보유 사실 부각</t>
        </is>
      </c>
      <c r="F6397" s="17" t="inlineStr">
        <is>
          <t>바이오/비만치료제</t>
        </is>
      </c>
      <c r="G6397" s="26">
        <f>COUNTIF(B:B,B6397)</f>
        <v/>
      </c>
    </row>
    <row r="6398" ht="29.55" customHeight="1" s="55">
      <c r="A6398" s="9" t="n">
        <v>45145</v>
      </c>
      <c r="B6398" s="19" t="inlineStr">
        <is>
          <t>나이벡</t>
        </is>
      </c>
      <c r="C6398" s="74" t="inlineStr">
        <is>
          <t>138610</t>
        </is>
      </c>
      <c r="D6398" s="17" t="inlineStr">
        <is>
          <t>+29.95% (상한가)</t>
        </is>
      </c>
      <c r="E6398" s="17" t="inlineStr">
        <is>
          <t>치매 혁신 신약의 뇌 전송 약물전달 효율 증대 신규 제형 개발 완료 및 MTA 추진</t>
        </is>
      </c>
      <c r="F6398" s="17" t="inlineStr">
        <is>
          <t>바이오/치매</t>
        </is>
      </c>
      <c r="G6398" s="26">
        <f>COUNTIF(B:B,B6398)</f>
        <v/>
      </c>
    </row>
    <row r="6399" ht="29.55" customHeight="1" s="55">
      <c r="A6399" s="9" t="n">
        <v>45007</v>
      </c>
      <c r="B6399" s="19" t="inlineStr">
        <is>
          <t>나이벡</t>
        </is>
      </c>
      <c r="C6399" s="74" t="inlineStr">
        <is>
          <t>138610</t>
        </is>
      </c>
      <c r="D6399" s="10" t="n">
        <v>0.0591</v>
      </c>
      <c r="E6399" s="17" t="inlineStr">
        <is>
          <t>펩타이드 원료의약품 CDMO 사업 본격 진출</t>
        </is>
      </c>
      <c r="F6399" s="17" t="inlineStr">
        <is>
          <t>BIO (CDMO)</t>
        </is>
      </c>
      <c r="G6399" s="26">
        <f>COUNTIF(B:B,B6399)</f>
        <v/>
      </c>
    </row>
    <row r="6400" ht="29.55" customHeight="1" s="55">
      <c r="A6400" s="9" t="n">
        <v>45222</v>
      </c>
      <c r="B6400" s="19" t="inlineStr">
        <is>
          <t>금강공업</t>
        </is>
      </c>
      <c r="C6400" s="74" t="inlineStr">
        <is>
          <t>014280</t>
        </is>
      </c>
      <c r="D6400" s="10" t="n">
        <v>0.08599999999999999</v>
      </c>
      <c r="E6400" s="17" t="inlineStr">
        <is>
          <t>인조흑연 국산화에 필요한 콜타르 사업 영위 사실 부각</t>
        </is>
      </c>
      <c r="F6400" s="17" t="inlineStr">
        <is>
          <t>2차전지/소재</t>
        </is>
      </c>
      <c r="G6400" s="26">
        <f>COUNTIF(B:B,B6400)</f>
        <v/>
      </c>
    </row>
    <row r="6401" ht="29.55" customHeight="1" s="55">
      <c r="A6401" s="9" t="n">
        <v>45105</v>
      </c>
      <c r="B6401" s="19" t="inlineStr">
        <is>
          <t>금강공업</t>
        </is>
      </c>
      <c r="C6401" s="74" t="inlineStr">
        <is>
          <t>014280</t>
        </is>
      </c>
      <c r="D6401" s="13" t="n">
        <v>0.09909999999999999</v>
      </c>
      <c r="E6401" s="17" t="inlineStr">
        <is>
          <t>정부의 우크라이나 재건 모듈러 주택 지원 사절단 참여 기대감</t>
        </is>
      </c>
      <c r="F6401" s="17" t="inlineStr">
        <is>
          <t>우크라재건</t>
        </is>
      </c>
      <c r="G6401" s="26">
        <f>COUNTIF(B:B,B6401)</f>
        <v/>
      </c>
    </row>
    <row r="6402" ht="29.55" customHeight="1" s="55">
      <c r="A6402" s="9" t="n">
        <v>45096</v>
      </c>
      <c r="B6402" s="19" t="inlineStr">
        <is>
          <t>금강공업</t>
        </is>
      </c>
      <c r="C6402" s="74" t="inlineStr">
        <is>
          <t>014280</t>
        </is>
      </c>
      <c r="D6402" s="10" t="n">
        <v>0.2457</v>
      </c>
      <c r="E6402" s="17" t="inlineStr">
        <is>
          <t>우크라이나 재건 사업에 모듈러 건축 지원 예상에 따른 모듈러 판넬 기술 부각</t>
        </is>
      </c>
      <c r="F6402" s="17" t="inlineStr">
        <is>
          <t>우크라 재건</t>
        </is>
      </c>
      <c r="G6402" s="26">
        <f>COUNTIF(B:B,B6402)</f>
        <v/>
      </c>
    </row>
    <row r="6403" ht="29.55" customHeight="1" s="55">
      <c r="A6403" s="9" t="n">
        <v>45093</v>
      </c>
      <c r="B6403" s="19" t="inlineStr">
        <is>
          <t>금강공업</t>
        </is>
      </c>
      <c r="C6403" s="74" t="inlineStr">
        <is>
          <t>014280</t>
        </is>
      </c>
      <c r="D6403" s="10" t="n">
        <v>0.0547</v>
      </c>
      <c r="E6403" s="17" t="inlineStr">
        <is>
          <t>우크라이나 재건 관련 모듈러 건축 수혜 기대</t>
        </is>
      </c>
      <c r="F6403" s="17" t="inlineStr">
        <is>
          <t>우크라 재건</t>
        </is>
      </c>
      <c r="G6403" s="26">
        <f>COUNTIF(B:B,B6403)</f>
        <v/>
      </c>
    </row>
    <row r="6404" ht="29.55" customHeight="1" s="55">
      <c r="A6404" s="9" t="n">
        <v>45090</v>
      </c>
      <c r="B6404" s="19" t="inlineStr">
        <is>
          <t>금강공업</t>
        </is>
      </c>
      <c r="C6404" s="74" t="inlineStr">
        <is>
          <t>014280</t>
        </is>
      </c>
      <c r="D6404" s="10" t="n">
        <v>0.0484</v>
      </c>
      <c r="E6404" s="17" t="inlineStr">
        <is>
          <t>우크라이나 재건 지원을 위한 모듈러 주택 관련주 부각</t>
        </is>
      </c>
      <c r="F6404" s="17" t="inlineStr">
        <is>
          <t>우크라 재건</t>
        </is>
      </c>
      <c r="G6404" s="26">
        <f>COUNTIF(B:B,B6404)</f>
        <v/>
      </c>
    </row>
    <row r="6405" ht="29.55" customHeight="1" s="55">
      <c r="A6405" s="9" t="n">
        <v>44946</v>
      </c>
      <c r="B6405" s="17" t="inlineStr">
        <is>
          <t>금강공업</t>
        </is>
      </c>
      <c r="C6405" s="74" t="inlineStr">
        <is>
          <t>014280</t>
        </is>
      </c>
      <c r="D6405" s="10" t="n">
        <v>0.0926</v>
      </c>
      <c r="E6405" s="17" t="inlineStr">
        <is>
          <t>원희룡 장관 중동 방문 및 모듈러 주택 협력 논의</t>
        </is>
      </c>
      <c r="F6405" s="17" t="inlineStr">
        <is>
          <t>건설/모듈러</t>
        </is>
      </c>
      <c r="G6405" s="26">
        <f>COUNTIF(B:B,B6405)</f>
        <v/>
      </c>
    </row>
    <row r="6406" ht="29.55" customHeight="1" s="55">
      <c r="A6406" s="9" t="n">
        <v>45166</v>
      </c>
      <c r="B6406" s="19" t="inlineStr">
        <is>
          <t>공구우먼</t>
        </is>
      </c>
      <c r="C6406" s="74" t="inlineStr">
        <is>
          <t>366030</t>
        </is>
      </c>
      <c r="D6406" s="10" t="n">
        <v>0.1437</v>
      </c>
      <c r="E6406" s="17" t="inlineStr">
        <is>
          <t>중국 등 수출 비중 확대 및 400억 규모 M&amp;A 실탄 확보 소식</t>
        </is>
      </c>
      <c r="F6406" s="17" t="inlineStr">
        <is>
          <t>중국수출/의류</t>
        </is>
      </c>
      <c r="G6406" s="26">
        <f>COUNTIF(B:B,B6406)</f>
        <v/>
      </c>
    </row>
    <row r="6407" ht="29.55" customHeight="1" s="55">
      <c r="A6407" s="9" t="n">
        <v>45090</v>
      </c>
      <c r="B6407" s="19" t="inlineStr">
        <is>
          <t>공구우먼</t>
        </is>
      </c>
      <c r="C6407" s="74" t="inlineStr">
        <is>
          <t>366030</t>
        </is>
      </c>
      <c r="D6407" s="10" t="n">
        <v>0.0541</v>
      </c>
      <c r="E6407" s="17" t="inlineStr">
        <is>
          <t>여름철 의류 판매 성수기 진입 및 실적 개선 기대</t>
        </is>
      </c>
      <c r="F6407" s="17" t="inlineStr">
        <is>
          <t>개별주</t>
        </is>
      </c>
      <c r="G6407" s="26">
        <f>COUNTIF(B:B,B6407)</f>
        <v/>
      </c>
    </row>
    <row r="6408" ht="29.55" customHeight="1" s="55">
      <c r="A6408" s="9" t="n">
        <v>45079</v>
      </c>
      <c r="B6408" s="19" t="inlineStr">
        <is>
          <t>공구우먼</t>
        </is>
      </c>
      <c r="C6408" s="74" t="inlineStr">
        <is>
          <t>366030</t>
        </is>
      </c>
      <c r="D6408" s="10" t="n">
        <v>0.1508</v>
      </c>
      <c r="E6408" s="17" t="inlineStr">
        <is>
          <t>중국 등 해외 시장 진출 본격화 및 플러스 사이즈 의류 성장성 부각</t>
        </is>
      </c>
      <c r="F6408" s="17" t="inlineStr">
        <is>
          <t>개별주</t>
        </is>
      </c>
      <c r="G6408" s="26">
        <f>COUNTIF(B:B,B6408)</f>
        <v/>
      </c>
    </row>
    <row r="6409" ht="29.55" customHeight="1" s="55">
      <c r="A6409" s="9" t="n">
        <v>44971</v>
      </c>
      <c r="B6409" s="17" t="inlineStr">
        <is>
          <t>공구우먼</t>
        </is>
      </c>
      <c r="C6409" s="74" t="inlineStr">
        <is>
          <t>366030</t>
        </is>
      </c>
      <c r="D6409" s="10" t="n">
        <v>0.06370000000000001</v>
      </c>
      <c r="E6409" s="17" t="inlineStr">
        <is>
          <t>(별도 이슈 미기재, 소비재/의류 관련 흐름 추정)</t>
        </is>
      </c>
      <c r="F6409" s="17" t="inlineStr">
        <is>
          <t>의류</t>
        </is>
      </c>
      <c r="G6409" s="26">
        <f>COUNTIF(B:B,B6409)</f>
        <v/>
      </c>
    </row>
    <row r="6410" ht="29.55" customHeight="1" s="55">
      <c r="A6410" s="9" t="n">
        <v>44967</v>
      </c>
      <c r="B6410" s="17" t="inlineStr">
        <is>
          <t>공구우먼</t>
        </is>
      </c>
      <c r="C6410" s="74" t="inlineStr">
        <is>
          <t>366030</t>
        </is>
      </c>
      <c r="D6410" s="10" t="n">
        <v>0.06610000000000001</v>
      </c>
      <c r="E6410" s="17" t="inlineStr">
        <is>
          <t>중국 직진출 등 해외 사업 본격화</t>
        </is>
      </c>
      <c r="F6410" s="17" t="inlineStr">
        <is>
          <t>의류/중국</t>
        </is>
      </c>
      <c r="G6410" s="26">
        <f>COUNTIF(B:B,B6410)</f>
        <v/>
      </c>
    </row>
    <row r="6411" ht="29.55" customHeight="1" s="55">
      <c r="A6411" s="9" t="n">
        <v>44945</v>
      </c>
      <c r="B6411" s="17" t="inlineStr">
        <is>
          <t>공구우먼</t>
        </is>
      </c>
      <c r="C6411" s="74" t="inlineStr">
        <is>
          <t>366030</t>
        </is>
      </c>
      <c r="D6411" s="10" t="n">
        <v>0.075</v>
      </c>
      <c r="E6411" s="17" t="inlineStr">
        <is>
          <t>중국 등 해외 직진출 확대 계획</t>
        </is>
      </c>
      <c r="F6411" s="17" t="inlineStr">
        <is>
          <t>의류/플랫폼</t>
        </is>
      </c>
      <c r="G6411" s="26">
        <f>COUNTIF(B:B,B6411)</f>
        <v/>
      </c>
    </row>
    <row r="6412" ht="29.55" customHeight="1" s="55">
      <c r="A6412" s="9" t="n">
        <v>45247</v>
      </c>
      <c r="B6412" s="19" t="inlineStr">
        <is>
          <t>고바이오랩</t>
        </is>
      </c>
      <c r="C6412" s="74" t="inlineStr">
        <is>
          <t>348150</t>
        </is>
      </c>
      <c r="D6412" s="17" t="inlineStr">
        <is>
          <t>$+11.01\%$</t>
        </is>
      </c>
      <c r="E6412" s="17" t="inlineStr">
        <is>
          <t>한동훈 장관 아내 관련 신규 테마주로 분류되며 상승</t>
        </is>
      </c>
      <c r="F6412" s="17" t="inlineStr">
        <is>
          <t>정치 (한동훈)</t>
        </is>
      </c>
      <c r="G6412" s="26">
        <f>COUNTIF(B:B,B6412)</f>
        <v/>
      </c>
    </row>
    <row r="6413" ht="29.55" customHeight="1" s="55">
      <c r="A6413" s="9" t="n">
        <v>45177</v>
      </c>
      <c r="B6413" s="19" t="inlineStr">
        <is>
          <t>고바이오랩</t>
        </is>
      </c>
      <c r="C6413" s="74" t="inlineStr">
        <is>
          <t>348150</t>
        </is>
      </c>
      <c r="D6413" s="10" t="n">
        <v>0.1616</v>
      </c>
      <c r="E6413" s="17" t="inlineStr">
        <is>
          <t>비만 치료제 GLP-1 유도체의 글로벌 빅파마 대상 기술이전 추진</t>
        </is>
      </c>
      <c r="F6413" s="17" t="inlineStr">
        <is>
          <t>비만치료제</t>
        </is>
      </c>
      <c r="G6413" s="26">
        <f>COUNTIF(B:B,B6413)</f>
        <v/>
      </c>
    </row>
    <row r="6414" ht="29.55" customHeight="1" s="55">
      <c r="A6414" s="9" t="n">
        <v>45026</v>
      </c>
      <c r="B6414" s="17" t="inlineStr">
        <is>
          <t>고바이오랩</t>
        </is>
      </c>
      <c r="C6414" s="74" t="inlineStr">
        <is>
          <t>348150</t>
        </is>
      </c>
      <c r="D6414" s="10" t="n">
        <v>0.0473</v>
      </c>
      <c r="E6414" s="17" t="inlineStr">
        <is>
          <t>마이크로바이옴 치료제 개발 및 임상 기대감</t>
        </is>
      </c>
      <c r="F6414" s="17" t="inlineStr">
        <is>
          <t>BIO/마이크로바이옴</t>
        </is>
      </c>
      <c r="G6414" s="26">
        <f>COUNTIF(B:B,B6414)</f>
        <v/>
      </c>
    </row>
    <row r="6415" ht="29.55" customHeight="1" s="55">
      <c r="A6415" s="9" t="n">
        <v>45022</v>
      </c>
      <c r="B6415" s="19" t="inlineStr">
        <is>
          <t>고바이오랩</t>
        </is>
      </c>
      <c r="C6415" s="74" t="inlineStr">
        <is>
          <t>348150</t>
        </is>
      </c>
      <c r="D6415" s="10" t="n">
        <v>0.0409</v>
      </c>
      <c r="E6415" s="17" t="inlineStr">
        <is>
          <t>마이크로바이옴 협의체 참여 및 신약 개발 기대감</t>
        </is>
      </c>
      <c r="F6415" s="17" t="inlineStr">
        <is>
          <t>BIO (마이크로바이옴)</t>
        </is>
      </c>
      <c r="G6415" s="26">
        <f>COUNTIF(B:B,B6415)</f>
        <v/>
      </c>
    </row>
    <row r="6416" ht="29.55" customHeight="1" s="55">
      <c r="A6416" s="9" t="n">
        <v>45021</v>
      </c>
      <c r="B6416" s="19" t="inlineStr">
        <is>
          <t>고바이오랩</t>
        </is>
      </c>
      <c r="C6416" s="74" t="inlineStr">
        <is>
          <t>348150</t>
        </is>
      </c>
      <c r="D6416" s="10" t="n">
        <v>0.1708</v>
      </c>
      <c r="E6416" s="17" t="inlineStr">
        <is>
          <t>마이크로바이옴 건선 치료제 美 FDA 임상 2상 진행 및 정부 지원 기대</t>
        </is>
      </c>
      <c r="F6416" s="17" t="inlineStr">
        <is>
          <t>BIO (마이크로바이옴)</t>
        </is>
      </c>
      <c r="G6416" s="26">
        <f>COUNTIF(B:B,B6416)</f>
        <v/>
      </c>
    </row>
    <row r="6417" ht="29.55" customHeight="1" s="55">
      <c r="A6417" s="9" t="n">
        <v>45016</v>
      </c>
      <c r="B6417" s="19" t="inlineStr">
        <is>
          <t>고바이오랩</t>
        </is>
      </c>
      <c r="C6417" s="74" t="inlineStr">
        <is>
          <t>348150</t>
        </is>
      </c>
      <c r="D6417" s="10" t="n">
        <v>0.0738</v>
      </c>
      <c r="E6417" s="17" t="inlineStr">
        <is>
          <t>셀트리온과 마이크로바이옴 공동연구 이력에 따른 M&amp;A 기대감</t>
        </is>
      </c>
      <c r="F6417" s="17" t="inlineStr">
        <is>
          <t>BIO (마이크로바이옴)</t>
        </is>
      </c>
      <c r="G6417" s="26">
        <f>COUNTIF(B:B,B6417)</f>
        <v/>
      </c>
    </row>
    <row r="6418" ht="29.55" customHeight="1" s="55">
      <c r="A6418" s="9" t="n">
        <v>45240</v>
      </c>
      <c r="B6418" s="19" t="inlineStr">
        <is>
          <t>경농</t>
        </is>
      </c>
      <c r="C6418" s="74" t="inlineStr">
        <is>
          <t>002100</t>
        </is>
      </c>
      <c r="D6418" s="17" t="inlineStr">
        <is>
          <t>종가 +00.07% (고가 +21.06%)</t>
        </is>
      </c>
      <c r="E6418" s="17" t="inlineStr">
        <is>
          <t>국내 약으로 안 잡히는 빈대 대응용 살충제 승인 기대감에 장중 강세</t>
        </is>
      </c>
      <c r="F6418" s="17" t="inlineStr">
        <is>
          <t>빈대방역</t>
        </is>
      </c>
      <c r="G6418" s="26">
        <f>COUNTIF(B:B,B6418)</f>
        <v/>
      </c>
    </row>
    <row r="6419" ht="29.55" customHeight="1" s="55">
      <c r="A6419" s="9" t="n">
        <v>45239</v>
      </c>
      <c r="B6419" s="19" t="inlineStr">
        <is>
          <t>경농</t>
        </is>
      </c>
      <c r="C6419" s="74" t="inlineStr">
        <is>
          <t>002100</t>
        </is>
      </c>
      <c r="D6419" s="10" t="n">
        <v>0.0663</v>
      </c>
      <c r="E6419" s="17" t="inlineStr">
        <is>
          <t>내성에 효과가 있는 빈대 살충제 긴급 사용승인 기대감</t>
        </is>
      </c>
      <c r="F6419" s="17" t="inlineStr">
        <is>
          <t>빈대방역</t>
        </is>
      </c>
      <c r="G6419" s="26">
        <f>COUNTIF(B:B,B6419)</f>
        <v/>
      </c>
    </row>
    <row r="6420" ht="29.55" customHeight="1" s="55">
      <c r="A6420" s="9" t="n">
        <v>45238</v>
      </c>
      <c r="B6420" s="19" t="inlineStr">
        <is>
          <t>경농</t>
        </is>
      </c>
      <c r="C6420" s="74" t="inlineStr">
        <is>
          <t>002100</t>
        </is>
      </c>
      <c r="D6420" s="10" t="n">
        <v>0.0008</v>
      </c>
      <c r="E6420" s="17" t="inlineStr">
        <is>
          <t>빈대 살충제 긴급 승인 기대감에 따른 장중 급등 (장중 고가 +11.28%)</t>
        </is>
      </c>
      <c r="F6420" s="17" t="inlineStr">
        <is>
          <t>빈대방역</t>
        </is>
      </c>
      <c r="G6420" s="26">
        <f>COUNTIF(B:B,B6420)</f>
        <v/>
      </c>
    </row>
    <row r="6421" ht="29.55" customHeight="1" s="55">
      <c r="A6421" s="9" t="n">
        <v>45237</v>
      </c>
      <c r="B6421" s="19" t="inlineStr">
        <is>
          <t>경농</t>
        </is>
      </c>
      <c r="C6421" s="74" t="inlineStr">
        <is>
          <t>002100</t>
        </is>
      </c>
      <c r="D6421" s="17" t="inlineStr">
        <is>
          <t>+29.94% (상한가)</t>
        </is>
      </c>
      <c r="E6421" s="17" t="inlineStr">
        <is>
          <t>정부의 빈대 방역용 대체 살충제(네오니코티노이드 계열) 권장 소식</t>
        </is>
      </c>
      <c r="F6421" s="17" t="inlineStr">
        <is>
          <t>빈대 2</t>
        </is>
      </c>
      <c r="G6421" s="26">
        <f>COUNTIF(B:B,B6421)</f>
        <v/>
      </c>
    </row>
    <row r="6422" ht="29.55" customHeight="1" s="55">
      <c r="A6422" s="9" t="n">
        <v>45224</v>
      </c>
      <c r="B6422" s="19" t="inlineStr">
        <is>
          <t>경농</t>
        </is>
      </c>
      <c r="C6422" s="74" t="inlineStr">
        <is>
          <t>002100</t>
        </is>
      </c>
      <c r="D6422" s="10" t="n">
        <v>0.0128</v>
      </c>
      <c r="E6422" s="17" t="inlineStr">
        <is>
          <t>KT 및 세계 1위 기업과의 스마트팜 기술 협약 사실 부각</t>
        </is>
      </c>
      <c r="F6422" s="17" t="inlineStr">
        <is>
          <t>스마트팜</t>
        </is>
      </c>
      <c r="G6422" s="26">
        <f>COUNTIF(B:B,B6422)</f>
        <v/>
      </c>
    </row>
    <row r="6423" ht="29.55" customHeight="1" s="55">
      <c r="A6423" s="9" t="n">
        <v>45124</v>
      </c>
      <c r="B6423" s="19" t="inlineStr">
        <is>
          <t>경농</t>
        </is>
      </c>
      <c r="C6423" s="74" t="inlineStr">
        <is>
          <t>002100</t>
        </is>
      </c>
      <c r="D6423" s="13" t="n">
        <v>0.1718</v>
      </c>
      <c r="E6423" s="17" t="inlineStr">
        <is>
          <t>흑해 곡물협정 만료 우려 및 폭우 피해에 따른 비료/농약 수요 증대</t>
        </is>
      </c>
      <c r="F6423" s="17" t="inlineStr">
        <is>
          <t>식량/비료</t>
        </is>
      </c>
      <c r="G6423" s="26">
        <f>COUNTIF(B:B,B6423)</f>
        <v/>
      </c>
    </row>
    <row r="6424" ht="29.55" customHeight="1" s="55">
      <c r="A6424" s="9" t="n">
        <v>45217</v>
      </c>
      <c r="B6424" s="19" t="inlineStr">
        <is>
          <t>TPC</t>
        </is>
      </c>
      <c r="C6424" s="74" t="inlineStr">
        <is>
          <t>048770</t>
        </is>
      </c>
      <c r="D6424" s="17" t="inlineStr">
        <is>
          <t>+29.97% (상한가)</t>
        </is>
      </c>
      <c r="E6424" s="17" t="inlineStr">
        <is>
          <t>TM로봇-엔비디아 디지털트윈 개발 추진에 따른 직접적인 수혜 기대감</t>
        </is>
      </c>
      <c r="F6424" s="17" t="inlineStr">
        <is>
          <t>TM로봇</t>
        </is>
      </c>
      <c r="G6424" s="26">
        <f>COUNTIF(B:B,B6424)</f>
        <v/>
      </c>
    </row>
    <row r="6425" ht="29.55" customHeight="1" s="55">
      <c r="A6425" s="9" t="n">
        <v>45169</v>
      </c>
      <c r="B6425" s="19" t="inlineStr">
        <is>
          <t>TPC</t>
        </is>
      </c>
      <c r="C6425" s="74" t="inlineStr">
        <is>
          <t>048770</t>
        </is>
      </c>
      <c r="D6425" s="10" t="n">
        <v>0.115</v>
      </c>
      <c r="E6425" s="17" t="inlineStr">
        <is>
          <t>애플의 3D 프린터 공정 도입 실험 소식 및 엔비디아와의 협업 부각</t>
        </is>
      </c>
      <c r="F6425" s="17" t="inlineStr">
        <is>
          <t>로봇/3D프린팅</t>
        </is>
      </c>
      <c r="G6425" s="26">
        <f>COUNTIF(B:B,B6425)</f>
        <v/>
      </c>
    </row>
    <row r="6426" ht="29.55" customHeight="1" s="55">
      <c r="A6426" s="9" t="n">
        <v>45154</v>
      </c>
      <c r="B6426" s="19" t="inlineStr">
        <is>
          <t>TPC</t>
        </is>
      </c>
      <c r="C6426" s="74" t="inlineStr">
        <is>
          <t>048770</t>
        </is>
      </c>
      <c r="D6426" s="10" t="n">
        <v>0.1109</v>
      </c>
      <c r="E6426" s="17" t="inlineStr">
        <is>
          <t>엔비디아의 디지털 트윈 개발 추진 소식에 따른 협력사 및 로봇 사업 부각</t>
        </is>
      </c>
      <c r="F6426" s="17" t="inlineStr">
        <is>
          <t>로봇/NVIDIA</t>
        </is>
      </c>
      <c r="G6426" s="26">
        <f>COUNTIF(B:B,B6426)</f>
        <v/>
      </c>
    </row>
    <row r="6427" ht="29.55" customHeight="1" s="55">
      <c r="A6427" s="9" t="n">
        <v>45149</v>
      </c>
      <c r="B6427" s="19" t="inlineStr">
        <is>
          <t>TPC</t>
        </is>
      </c>
      <c r="C6427" s="74" t="inlineStr">
        <is>
          <t>048770</t>
        </is>
      </c>
      <c r="D6427" s="17" t="inlineStr">
        <is>
          <t>+29.89% (상한가)</t>
        </is>
      </c>
      <c r="E6427" s="17" t="inlineStr">
        <is>
          <t xml:space="preserve">엔비디아와 디지털트윈 개발 추진 중인 TM로봇의 국내 판매사 부각 </t>
        </is>
      </c>
      <c r="F6427" s="17" t="inlineStr">
        <is>
          <t>로봇/AI</t>
        </is>
      </c>
      <c r="G6427" s="26">
        <f>COUNTIF(B:B,B6427)</f>
        <v/>
      </c>
    </row>
    <row r="6428" ht="29.55" customHeight="1" s="55">
      <c r="A6428" s="9" t="n">
        <v>44957</v>
      </c>
      <c r="B6428" s="17" t="inlineStr">
        <is>
          <t>TPC</t>
        </is>
      </c>
      <c r="C6428" s="74" t="inlineStr">
        <is>
          <t>048770</t>
        </is>
      </c>
      <c r="D6428" s="10" t="n">
        <v>0.061</v>
      </c>
      <c r="E6428" s="17" t="inlineStr">
        <is>
          <t>로봇 자동화 부품 및 스마트팩토리 관련주</t>
        </is>
      </c>
      <c r="F6428" s="17" t="inlineStr">
        <is>
          <t>로봇/공압</t>
        </is>
      </c>
      <c r="G6428" s="26">
        <f>COUNTIF(B:B,B6428)</f>
        <v/>
      </c>
    </row>
    <row r="6429" ht="29.55" customHeight="1" s="55">
      <c r="A6429" s="9" t="n">
        <v>44935</v>
      </c>
      <c r="B6429" s="19" t="inlineStr">
        <is>
          <t>TPC</t>
        </is>
      </c>
      <c r="C6429" s="74" t="inlineStr">
        <is>
          <t>048770</t>
        </is>
      </c>
      <c r="D6429" s="10" t="n">
        <v>0.07630000000000001</v>
      </c>
      <c r="E6429" s="17" t="inlineStr">
        <is>
          <t>삼성 로봇 사업 강화에 따른 로봇 부품/자동화 관련주 부각</t>
        </is>
      </c>
      <c r="F6429" s="17" t="inlineStr">
        <is>
          <t>삼성/로봇</t>
        </is>
      </c>
      <c r="G6429" s="26">
        <f>COUNTIF(B:B,B6429)</f>
        <v/>
      </c>
    </row>
    <row r="6430" ht="29.55" customHeight="1" s="55">
      <c r="A6430" s="9" t="n">
        <v>45219</v>
      </c>
      <c r="B6430" s="19" t="inlineStr">
        <is>
          <t>서울평가정보</t>
        </is>
      </c>
      <c r="C6430" s="74" t="inlineStr">
        <is>
          <t>036120</t>
        </is>
      </c>
      <c r="D6430" s="10" t="n">
        <v>0.0515</v>
      </c>
      <c r="E6430" s="17" t="inlineStr">
        <is>
          <t>미 국채 금리 5% 돌파 등 고금리 장기화 우려</t>
        </is>
      </c>
      <c r="F6430" s="17" t="inlineStr">
        <is>
          <t>금융/금리</t>
        </is>
      </c>
      <c r="G6430" s="26">
        <f>COUNTIF(B:B,B6430)</f>
        <v/>
      </c>
    </row>
    <row r="6431" ht="29.55" customHeight="1" s="55">
      <c r="A6431" s="9" t="n">
        <v>45218</v>
      </c>
      <c r="B6431" s="19" t="inlineStr">
        <is>
          <t>서울평가정보</t>
        </is>
      </c>
      <c r="C6431" s="74" t="inlineStr">
        <is>
          <t>036120</t>
        </is>
      </c>
      <c r="D6431" s="17" t="inlineStr">
        <is>
          <t>종가 +5.71% (고가 +12.35%)</t>
        </is>
      </c>
      <c r="E6431" s="17" t="inlineStr">
        <is>
          <t>한은 총재의 금리 인상 고려 발언 등 고금리 수혜 기대</t>
        </is>
      </c>
      <c r="F6431" s="17" t="inlineStr">
        <is>
          <t>금융/금리</t>
        </is>
      </c>
      <c r="G6431" s="26">
        <f>COUNTIF(B:B,B6431)</f>
        <v/>
      </c>
    </row>
    <row r="6432" ht="29.55" customHeight="1" s="55">
      <c r="A6432" s="9" t="n">
        <v>44999</v>
      </c>
      <c r="B6432" s="19" t="inlineStr">
        <is>
          <t>서울평가정보</t>
        </is>
      </c>
      <c r="C6432" s="74" t="inlineStr">
        <is>
          <t>036120</t>
        </is>
      </c>
      <c r="D6432" s="10" t="n">
        <v>0.0742</v>
      </c>
      <c r="E6432" s="17" t="inlineStr">
        <is>
          <t>경기 침체 및 금리 인상에 따른 채권 추심/신용 평가 수요 증가</t>
        </is>
      </c>
      <c r="F6432" s="17" t="inlineStr">
        <is>
          <t>개별주 (신용평가)</t>
        </is>
      </c>
      <c r="G6432" s="26">
        <f>COUNTIF(B:B,B6432)</f>
        <v/>
      </c>
    </row>
    <row r="6433" ht="29.55" customHeight="1" s="55">
      <c r="A6433" s="9" t="n">
        <v>44995</v>
      </c>
      <c r="B6433" s="19" t="inlineStr">
        <is>
          <t>서울평가정보</t>
        </is>
      </c>
      <c r="C6433" s="74" t="inlineStr">
        <is>
          <t>036120</t>
        </is>
      </c>
      <c r="D6433" s="10" t="n">
        <v>0.0506</v>
      </c>
      <c r="E6433" s="17" t="inlineStr">
        <is>
          <t>미국 SVB 파산 사태 및 금리 인상에 따른 채권추심 수요 증가 기대</t>
        </is>
      </c>
      <c r="F6433" s="17" t="inlineStr">
        <is>
          <t>개별주 (채권추심)</t>
        </is>
      </c>
      <c r="G6433" s="26">
        <f>COUNTIF(B:B,B6433)</f>
        <v/>
      </c>
    </row>
    <row r="6434" ht="29.55" customHeight="1" s="55">
      <c r="A6434" s="9" t="n">
        <v>44979</v>
      </c>
      <c r="B6434" s="17" t="inlineStr">
        <is>
          <t>서울평가정보</t>
        </is>
      </c>
      <c r="C6434" s="74" t="inlineStr">
        <is>
          <t>036120</t>
        </is>
      </c>
      <c r="D6434" s="10" t="n">
        <v>0.044</v>
      </c>
      <c r="E6434" s="17" t="inlineStr">
        <is>
          <t>미 긴축 공포 및 금리 인상 가능성에 따른 채권추심업체 실적 개선 기대</t>
        </is>
      </c>
      <c r="F6434" s="17" t="inlineStr">
        <is>
          <t>채권추심/금리</t>
        </is>
      </c>
      <c r="G6434" s="26">
        <f>COUNTIF(B:B,B6434)</f>
        <v/>
      </c>
    </row>
    <row r="6435" ht="29.55" customHeight="1" s="55">
      <c r="A6435" s="9" t="n">
        <v>44972</v>
      </c>
      <c r="B6435" s="17" t="inlineStr">
        <is>
          <t>서울평가정보</t>
        </is>
      </c>
      <c r="C6435" s="74" t="inlineStr">
        <is>
          <t>036120</t>
        </is>
      </c>
      <c r="D6435" s="10" t="n">
        <v>0.0771</v>
      </c>
      <c r="E6435" s="17" t="inlineStr">
        <is>
          <t>미국 긴축 장기화 우려 및 금리 인상 시 채권추심 실적 개선 기대</t>
        </is>
      </c>
      <c r="F6435" s="17" t="inlineStr">
        <is>
          <t>채권추심</t>
        </is>
      </c>
      <c r="G6435" s="26">
        <f>COUNTIF(B:B,B6435)</f>
        <v/>
      </c>
    </row>
    <row r="6436" ht="29.55" customHeight="1" s="55">
      <c r="A6436" s="9" t="n">
        <v>45217</v>
      </c>
      <c r="B6436" s="19" t="inlineStr">
        <is>
          <t>KG스틸</t>
        </is>
      </c>
      <c r="C6436" s="74" t="inlineStr">
        <is>
          <t>016380</t>
        </is>
      </c>
      <c r="D6436" s="10" t="n">
        <v>0.2641</v>
      </c>
      <c r="E6436" s="17" t="inlineStr">
        <is>
          <t>이사회를 통해 연간 전기차 5만 대분 배터리팩 생산을 위한 700억 투자 결의</t>
        </is>
      </c>
      <c r="F6436" s="17" t="inlineStr">
        <is>
          <t>2차전지</t>
        </is>
      </c>
      <c r="G6436" s="26">
        <f>COUNTIF(B:B,B6436)</f>
        <v/>
      </c>
    </row>
    <row r="6437" ht="29.55" customHeight="1" s="55">
      <c r="A6437" s="9" t="n">
        <v>45064</v>
      </c>
      <c r="B6437" s="17" t="inlineStr">
        <is>
          <t>KG스틸</t>
        </is>
      </c>
      <c r="C6437" s="74" t="inlineStr">
        <is>
          <t>016380</t>
        </is>
      </c>
      <c r="D6437" s="10" t="n">
        <v>0.09859999999999999</v>
      </c>
      <c r="E6437" s="17" t="inlineStr">
        <is>
          <t>KG모빌리티 배터리 팩 공장 투자 및 토레스 EVX 출시 기대</t>
        </is>
      </c>
      <c r="F6437" s="17" t="inlineStr">
        <is>
          <t>2차전지/철강</t>
        </is>
      </c>
      <c r="G6437" s="26">
        <f>COUNTIF(B:B,B6437)</f>
        <v/>
      </c>
    </row>
    <row r="6438" ht="29.55" customHeight="1" s="55">
      <c r="A6438" s="9" t="n">
        <v>45035</v>
      </c>
      <c r="B6438" s="17" t="inlineStr">
        <is>
          <t>KG스틸</t>
        </is>
      </c>
      <c r="C6438" s="74" t="inlineStr">
        <is>
          <t>016380</t>
        </is>
      </c>
      <c r="D6438" s="10" t="n">
        <v>0.1789</v>
      </c>
      <c r="E6438" s="17" t="inlineStr">
        <is>
          <t>KG모빌리티 거래 재개 기대감 및 그룹주 동반 상승</t>
        </is>
      </c>
      <c r="F6438" s="17" t="inlineStr">
        <is>
          <t>개별주/KG그룹</t>
        </is>
      </c>
      <c r="G6438" s="26">
        <f>COUNTIF(B:B,B6438)</f>
        <v/>
      </c>
    </row>
    <row r="6439" ht="29.55" customHeight="1" s="55">
      <c r="A6439" s="9" t="n">
        <v>45016</v>
      </c>
      <c r="B6439" s="19" t="inlineStr">
        <is>
          <t>KG스틸</t>
        </is>
      </c>
      <c r="C6439" s="74" t="inlineStr">
        <is>
          <t>016380</t>
        </is>
      </c>
      <c r="D6439" s="10" t="n">
        <v>0.0489</v>
      </c>
      <c r="E6439" s="17" t="inlineStr">
        <is>
          <t>쌍용차 상장 적격성 심사 임박에 따른 계열사 부각</t>
        </is>
      </c>
      <c r="F6439" s="17" t="inlineStr">
        <is>
          <t>M&amp;A/공시</t>
        </is>
      </c>
      <c r="G6439" s="26">
        <f>COUNTIF(B:B,B6439)</f>
        <v/>
      </c>
    </row>
    <row r="6440" ht="29.55" customHeight="1" s="55">
      <c r="A6440" s="9" t="n">
        <v>44977</v>
      </c>
      <c r="B6440" s="17" t="inlineStr">
        <is>
          <t>KG스틸</t>
        </is>
      </c>
      <c r="C6440" s="74" t="inlineStr">
        <is>
          <t>016380</t>
        </is>
      </c>
      <c r="D6440" s="10" t="n">
        <v>0.09180000000000001</v>
      </c>
      <c r="E6440" s="17" t="inlineStr">
        <is>
          <t>튀르키예 강진으로 인한 현지 철강 생산 중단, 국내 업체 반사이익 기대</t>
        </is>
      </c>
      <c r="F6440" s="17" t="inlineStr">
        <is>
          <t>철강</t>
        </is>
      </c>
      <c r="G6440" s="26">
        <f>COUNTIF(B:B,B6440)</f>
        <v/>
      </c>
    </row>
    <row r="6441" ht="29.55" customHeight="1" s="55">
      <c r="A6441" s="9" t="n">
        <v>44974</v>
      </c>
      <c r="B6441" s="17" t="inlineStr">
        <is>
          <t>KG스틸</t>
        </is>
      </c>
      <c r="C6441" s="74" t="inlineStr">
        <is>
          <t>016380</t>
        </is>
      </c>
      <c r="D6441" s="10" t="n">
        <v>0.0731</v>
      </c>
      <c r="E6441" s="17" t="inlineStr">
        <is>
          <t>튀르키예 지진으로 인한 현지 철강 생산 중단 반사이익</t>
        </is>
      </c>
      <c r="F6441" s="17" t="inlineStr">
        <is>
          <t>철강</t>
        </is>
      </c>
      <c r="G6441" s="26">
        <f>COUNTIF(B:B,B6441)</f>
        <v/>
      </c>
    </row>
    <row r="6442" ht="29.55" customHeight="1" s="55">
      <c r="A6442" s="9" t="n">
        <v>45180</v>
      </c>
      <c r="B6442" s="19" t="inlineStr">
        <is>
          <t>HD건설기계</t>
        </is>
      </c>
      <c r="C6442" s="74" t="inlineStr">
        <is>
          <t>267270</t>
        </is>
      </c>
      <c r="D6442" s="10" t="n">
        <v>0.0915</v>
      </c>
      <c r="E6442" s="17" t="inlineStr">
        <is>
          <t>정부의 우크라이나 재건 패키지 지원 계획에 따른 수혜 기대</t>
        </is>
      </c>
      <c r="F6442" s="17" t="inlineStr">
        <is>
          <t>재건/네옴시티</t>
        </is>
      </c>
      <c r="G6442" s="26">
        <f>COUNTIF(B:B,B6442)</f>
        <v/>
      </c>
    </row>
    <row r="6443" ht="29.55" customHeight="1" s="55">
      <c r="A6443" s="9" t="n">
        <v>45093</v>
      </c>
      <c r="B6443" s="19" t="inlineStr">
        <is>
          <t>HD건설기계</t>
        </is>
      </c>
      <c r="C6443" s="74" t="inlineStr">
        <is>
          <t>267270</t>
        </is>
      </c>
      <c r="D6443" s="10" t="n">
        <v>0.0537</v>
      </c>
      <c r="E6443" s="17" t="inlineStr">
        <is>
          <t>중국의 1조 위안 규모 인프라 부양책 검토 소식에 따른 건설기계 수요 증가 기대</t>
        </is>
      </c>
      <c r="F6443" s="17" t="inlineStr">
        <is>
          <t>국제 - 중국부양</t>
        </is>
      </c>
      <c r="G6443" s="26">
        <f>COUNTIF(B:B,B6443)</f>
        <v/>
      </c>
    </row>
    <row r="6444" ht="29.55" customHeight="1" s="55">
      <c r="A6444" s="9" t="n">
        <v>45090</v>
      </c>
      <c r="B6444" s="19" t="inlineStr">
        <is>
          <t>HD건설기계</t>
        </is>
      </c>
      <c r="C6444" s="74" t="inlineStr">
        <is>
          <t>267270</t>
        </is>
      </c>
      <c r="D6444" s="10" t="n">
        <v>0.0574</v>
      </c>
      <c r="E6444" s="17" t="inlineStr">
        <is>
          <t>우크라이나 댐 붕괴에 따른 재건 수요 증가 및 북미 인프라 투자 수혜 기대</t>
        </is>
      </c>
      <c r="F6444" s="17" t="inlineStr">
        <is>
          <t>우크라 재건</t>
        </is>
      </c>
      <c r="G6444" s="26">
        <f>COUNTIF(B:B,B6444)</f>
        <v/>
      </c>
    </row>
    <row r="6445" ht="29.55" customHeight="1" s="55">
      <c r="A6445" s="9" t="n">
        <v>45085</v>
      </c>
      <c r="B6445" s="19" t="inlineStr">
        <is>
          <t>HD건설기계</t>
        </is>
      </c>
      <c r="C6445" s="74" t="inlineStr">
        <is>
          <t>267270</t>
        </is>
      </c>
      <c r="D6445" s="10" t="n">
        <v>0.0673</v>
      </c>
      <c r="E6445" s="17" t="inlineStr">
        <is>
          <t>우크라이나 댐 붕괴 복구 및 재건 사업에 건설기계 수요 증가 기대</t>
        </is>
      </c>
      <c r="F6445" s="17" t="inlineStr">
        <is>
          <t>국제 - 유럽</t>
        </is>
      </c>
      <c r="G6445" s="26">
        <f>COUNTIF(B:B,B6445)</f>
        <v/>
      </c>
    </row>
    <row r="6446" ht="29.55" customHeight="1" s="55">
      <c r="A6446" s="9" t="n">
        <v>45082</v>
      </c>
      <c r="B6446" s="19" t="inlineStr">
        <is>
          <t>HD건설기계</t>
        </is>
      </c>
      <c r="C6446" s="74" t="inlineStr">
        <is>
          <t>267270</t>
        </is>
      </c>
      <c r="D6446" s="10" t="n">
        <v>0.0728</v>
      </c>
      <c r="E6446" s="17" t="inlineStr">
        <is>
          <t>북미 및 신흥국 건설기계 수요 증가 기대</t>
        </is>
      </c>
      <c r="F6446" s="17" t="inlineStr">
        <is>
          <t>인프라/건설기계</t>
        </is>
      </c>
      <c r="G6446" s="26">
        <f>COUNTIF(B:B,B6446)</f>
        <v/>
      </c>
    </row>
    <row r="6447" ht="29.55" customHeight="1" s="55">
      <c r="A6447" s="9" t="n">
        <v>45064</v>
      </c>
      <c r="B6447" s="19" t="inlineStr">
        <is>
          <t>HD건설기계</t>
        </is>
      </c>
      <c r="C6447" s="74" t="inlineStr">
        <is>
          <t>267270</t>
        </is>
      </c>
      <c r="D6447" s="10" t="n">
        <v>0.0474</v>
      </c>
      <c r="E6447" s="17" t="inlineStr">
        <is>
          <t>우크라이나 영부인 방한 및 재건 지원 논의</t>
        </is>
      </c>
      <c r="F6447" s="17" t="inlineStr">
        <is>
          <t>우크라이나 재건</t>
        </is>
      </c>
      <c r="G6447" s="26">
        <f>COUNTIF(B:B,B6447)</f>
        <v/>
      </c>
    </row>
    <row r="6448" ht="29.55" customHeight="1" s="55">
      <c r="A6448" s="9" t="n">
        <v>45007</v>
      </c>
      <c r="B6448" s="19" t="inlineStr">
        <is>
          <t>휴스틸</t>
        </is>
      </c>
      <c r="C6448" s="74" t="inlineStr">
        <is>
          <t>005010</t>
        </is>
      </c>
      <c r="D6448" s="10" t="n">
        <v>0.0912</v>
      </c>
      <c r="E6448" s="17" t="inlineStr">
        <is>
          <t>중-러 신규 가스관(시베리아의 힘-2) 건설 합의에 따른 강관 수요 기대</t>
        </is>
      </c>
      <c r="F6448" s="17" t="inlineStr">
        <is>
          <t>개별주 (철강/가스)</t>
        </is>
      </c>
      <c r="G6448" s="26">
        <f>COUNTIF(B:B,B6448)</f>
        <v/>
      </c>
    </row>
    <row r="6449" ht="29.55" customHeight="1" s="55">
      <c r="A6449" s="9" t="n">
        <v>44974</v>
      </c>
      <c r="B6449" s="17" t="inlineStr">
        <is>
          <t>휴스틸</t>
        </is>
      </c>
      <c r="C6449" s="74" t="inlineStr">
        <is>
          <t>005010</t>
        </is>
      </c>
      <c r="D6449" s="10" t="n">
        <v>0.065</v>
      </c>
      <c r="E6449" s="17" t="inlineStr">
        <is>
          <t>철강주 동반 강세 (튀르키예 이슈 등)</t>
        </is>
      </c>
      <c r="F6449" s="17" t="inlineStr">
        <is>
          <t>철강</t>
        </is>
      </c>
      <c r="G6449" s="26">
        <f>COUNTIF(B:B,B6449)</f>
        <v/>
      </c>
    </row>
    <row r="6450" ht="29.55" customHeight="1" s="55">
      <c r="A6450" s="9" t="n">
        <v>44971</v>
      </c>
      <c r="B6450" s="17" t="inlineStr">
        <is>
          <t>휴스틸</t>
        </is>
      </c>
      <c r="C6450" s="74" t="inlineStr">
        <is>
          <t>005010</t>
        </is>
      </c>
      <c r="D6450" s="10" t="n">
        <v>0.0573</v>
      </c>
      <c r="E6450" s="17" t="inlineStr">
        <is>
          <t>작년 영업이익 3000억 달성 등 깜짝 실적</t>
        </is>
      </c>
      <c r="F6450" s="17" t="inlineStr">
        <is>
          <t>철강</t>
        </is>
      </c>
      <c r="G6450" s="26">
        <f>COUNTIF(B:B,B6450)</f>
        <v/>
      </c>
    </row>
    <row r="6451" ht="29.55" customHeight="1" s="55">
      <c r="A6451" s="9" t="n">
        <v>44970</v>
      </c>
      <c r="B6451" s="17" t="inlineStr">
        <is>
          <t>휴스틸</t>
        </is>
      </c>
      <c r="C6451" s="74" t="inlineStr">
        <is>
          <t>005010</t>
        </is>
      </c>
      <c r="D6451" s="10" t="n">
        <v>0.08749999999999999</v>
      </c>
      <c r="E6451" s="17" t="inlineStr">
        <is>
          <t>작년 영업이익 356% 급증 등 호실적</t>
        </is>
      </c>
      <c r="F6451" s="17" t="inlineStr">
        <is>
          <t>철강</t>
        </is>
      </c>
      <c r="G6451" s="26">
        <f>COUNTIF(B:B,B6451)</f>
        <v/>
      </c>
    </row>
    <row r="6452" ht="29.55" customHeight="1" s="55">
      <c r="A6452" s="9" t="n">
        <v>44967</v>
      </c>
      <c r="B6452" s="17" t="inlineStr">
        <is>
          <t>휴스틸</t>
        </is>
      </c>
      <c r="C6452" s="74" t="inlineStr">
        <is>
          <t>005010</t>
        </is>
      </c>
      <c r="D6452" s="10" t="n">
        <v>0.1445</v>
      </c>
      <c r="E6452" s="17" t="inlineStr">
        <is>
          <t>지난해 영업이익 2887억원 달성(전년비 356% 급증)</t>
        </is>
      </c>
      <c r="F6452" s="17" t="inlineStr">
        <is>
          <t>철강/실적</t>
        </is>
      </c>
      <c r="G6452" s="26">
        <f>COUNTIF(B:B,B6452)</f>
        <v/>
      </c>
    </row>
    <row r="6453" ht="29.55" customHeight="1" s="55">
      <c r="A6453" s="9" t="n">
        <v>45119</v>
      </c>
      <c r="B6453" s="19" t="inlineStr">
        <is>
          <t>후성</t>
        </is>
      </c>
      <c r="C6453" s="74" t="inlineStr">
        <is>
          <t>093370</t>
        </is>
      </c>
      <c r="D6453" s="13" t="n">
        <v>0.0945</v>
      </c>
      <c r="E6453" s="17" t="inlineStr">
        <is>
          <t>반도체 및 이차전지 소재 다각화 및 특수가스 시장 점유 부각</t>
        </is>
      </c>
      <c r="F6453" s="17" t="inlineStr">
        <is>
          <t>반도체 소재</t>
        </is>
      </c>
      <c r="G6453" s="26">
        <f>COUNTIF(B:B,B6453)</f>
        <v/>
      </c>
    </row>
    <row r="6454" ht="29.55" customHeight="1" s="55">
      <c r="A6454" s="9" t="n">
        <v>45076</v>
      </c>
      <c r="B6454" s="17" t="inlineStr">
        <is>
          <t>후성</t>
        </is>
      </c>
      <c r="C6454" s="74" t="inlineStr">
        <is>
          <t>093370</t>
        </is>
      </c>
      <c r="D6454" s="10" t="n">
        <v>0.08160000000000001</v>
      </c>
      <c r="E6454" s="17" t="inlineStr">
        <is>
          <t>중국 내 육불화인산리튬(LiPF6) 가격 급등에 따른 수혜 기대</t>
        </is>
      </c>
      <c r="F6454" s="17" t="inlineStr">
        <is>
          <t>2차전지 소재</t>
        </is>
      </c>
      <c r="G6454" s="26">
        <f>COUNTIF(B:B,B6454)</f>
        <v/>
      </c>
    </row>
    <row r="6455" ht="29.55" customHeight="1" s="55">
      <c r="A6455" s="9" t="n">
        <v>45014</v>
      </c>
      <c r="B6455" s="19" t="inlineStr">
        <is>
          <t>후성</t>
        </is>
      </c>
      <c r="C6455" s="74" t="inlineStr">
        <is>
          <t>093370</t>
        </is>
      </c>
      <c r="D6455" s="10" t="n">
        <v>0.2375</v>
      </c>
      <c r="E6455" s="17" t="inlineStr">
        <is>
          <t>조달청의 형석(무수불산 원료) 비축 현장 점검 및 전해질 생산능력 부각</t>
        </is>
      </c>
      <c r="F6455" s="17" t="inlineStr">
        <is>
          <t>미래차/이차전지 (소재)</t>
        </is>
      </c>
      <c r="G6455" s="26">
        <f>COUNTIF(B:B,B6455)</f>
        <v/>
      </c>
    </row>
    <row r="6456" ht="29.55" customHeight="1" s="55">
      <c r="A6456" s="9" t="n">
        <v>45013</v>
      </c>
      <c r="B6456" s="19" t="inlineStr">
        <is>
          <t>후성</t>
        </is>
      </c>
      <c r="C6456" s="74" t="inlineStr">
        <is>
          <t>093370</t>
        </is>
      </c>
      <c r="D6456" s="10" t="n">
        <v>0.0927</v>
      </c>
      <c r="E6456" s="17" t="inlineStr">
        <is>
          <t>2차전지 전해질(LiPF6) 생산 능력 및 반도체 특수가스 사업 부각</t>
        </is>
      </c>
      <c r="F6456" s="17" t="inlineStr">
        <is>
          <t>미래차/이차전지 (소재)</t>
        </is>
      </c>
      <c r="G6456" s="26">
        <f>COUNTIF(B:B,B6456)</f>
        <v/>
      </c>
    </row>
    <row r="6457" ht="29.55" customHeight="1" s="55">
      <c r="A6457" s="9" t="n">
        <v>44973</v>
      </c>
      <c r="B6457" s="17" t="inlineStr">
        <is>
          <t>후성</t>
        </is>
      </c>
      <c r="C6457" s="74" t="inlineStr">
        <is>
          <t>093370</t>
        </is>
      </c>
      <c r="D6457" s="10" t="n">
        <v>0.1463</v>
      </c>
      <c r="E6457" s="17" t="inlineStr">
        <is>
          <t>자회사 후성글로벌 상장 추진 및 2차전지 전해질 생산능력 부각</t>
        </is>
      </c>
      <c r="F6457" s="17" t="inlineStr">
        <is>
          <t>2차전지 소재</t>
        </is>
      </c>
      <c r="G6457" s="26">
        <f>COUNTIF(B:B,B6457)</f>
        <v/>
      </c>
    </row>
    <row r="6458" ht="29.55" customHeight="1" s="55">
      <c r="A6458" s="9" t="n">
        <v>45140</v>
      </c>
      <c r="B6458" s="19" t="inlineStr">
        <is>
          <t>효성화학</t>
        </is>
      </c>
      <c r="C6458" s="74" t="inlineStr">
        <is>
          <t>298000</t>
        </is>
      </c>
      <c r="D6458" s="10" t="n">
        <v>0.1488</v>
      </c>
      <c r="E6458" s="17" t="inlineStr">
        <is>
          <t>NF3 생산능력의 대폭적인 증가(재작년 대비 67%) 및 성장성 부각</t>
        </is>
      </c>
      <c r="F6458" s="17" t="inlineStr">
        <is>
          <t>화학/소재</t>
        </is>
      </c>
      <c r="G6458" s="26">
        <f>COUNTIF(B:B,B6458)</f>
        <v/>
      </c>
    </row>
    <row r="6459" ht="29.55" customHeight="1" s="55">
      <c r="A6459" s="9" t="n">
        <v>45117</v>
      </c>
      <c r="B6459" s="19" t="inlineStr">
        <is>
          <t>효성화학</t>
        </is>
      </c>
      <c r="C6459" s="74" t="inlineStr">
        <is>
          <t>298000</t>
        </is>
      </c>
      <c r="D6459" s="13" t="n">
        <v>0.1502</v>
      </c>
      <c r="E6459" s="17" t="inlineStr">
        <is>
          <t>1,500억원 규모 영구채 발행을 통한 자금 조달 및 실적 개선 전망</t>
        </is>
      </c>
      <c r="F6459" s="17" t="inlineStr">
        <is>
          <t>화학</t>
        </is>
      </c>
      <c r="G6459" s="26">
        <f>COUNTIF(B:B,B6459)</f>
        <v/>
      </c>
    </row>
    <row r="6460" ht="29.55" customHeight="1" s="55">
      <c r="A6460" s="9" t="n">
        <v>44978</v>
      </c>
      <c r="B6460" s="17" t="inlineStr">
        <is>
          <t>효성화학</t>
        </is>
      </c>
      <c r="C6460" s="74" t="inlineStr">
        <is>
          <t>298000</t>
        </is>
      </c>
      <c r="D6460" s="10" t="n">
        <v>0.0922</v>
      </c>
      <c r="E6460" s="17" t="inlineStr">
        <is>
          <t>중국 양회 기대감 및 경기민감주(화학) 저평가 분석</t>
        </is>
      </c>
      <c r="F6460" s="17" t="inlineStr">
        <is>
          <t>화학</t>
        </is>
      </c>
      <c r="G6460" s="26">
        <f>COUNTIF(B:B,B6460)</f>
        <v/>
      </c>
    </row>
    <row r="6461" ht="29.55" customHeight="1" s="55">
      <c r="A6461" s="9" t="n">
        <v>44974</v>
      </c>
      <c r="B6461" s="17" t="inlineStr">
        <is>
          <t>효성화학</t>
        </is>
      </c>
      <c r="C6461" s="74" t="inlineStr">
        <is>
          <t>298000</t>
        </is>
      </c>
      <c r="D6461" s="10" t="n">
        <v>0.2017</v>
      </c>
      <c r="E6461" s="17" t="inlineStr">
        <is>
          <t>중국 리오프닝 및 양회 부양책에 따른 폴리프로필렌(PP) 수요 회복 기대</t>
        </is>
      </c>
      <c r="F6461" s="17" t="inlineStr">
        <is>
          <t>화학/리오프닝</t>
        </is>
      </c>
      <c r="G6461" s="26">
        <f>COUNTIF(B:B,B6461)</f>
        <v/>
      </c>
    </row>
    <row r="6462" ht="29.55" customHeight="1" s="55">
      <c r="A6462" s="9" t="n">
        <v>44935</v>
      </c>
      <c r="B6462" s="19" t="inlineStr">
        <is>
          <t>효성화학</t>
        </is>
      </c>
      <c r="C6462" s="74" t="inlineStr">
        <is>
          <t>298000</t>
        </is>
      </c>
      <c r="D6462" s="10" t="n">
        <v>0.08649999999999999</v>
      </c>
      <c r="E6462" s="17" t="inlineStr">
        <is>
          <t>중국 리오프닝 및 춘제 수송 시작에 따른 수요 회복 기대</t>
        </is>
      </c>
      <c r="F6462" s="17" t="inlineStr">
        <is>
          <t>中리오프닝</t>
        </is>
      </c>
      <c r="G6462" s="26">
        <f>COUNTIF(B:B,B6462)</f>
        <v/>
      </c>
    </row>
    <row r="6463" ht="29.55" customHeight="1" s="55">
      <c r="A6463" s="9" t="n">
        <v>45138</v>
      </c>
      <c r="B6463" s="19" t="inlineStr">
        <is>
          <t>효성중공업</t>
        </is>
      </c>
      <c r="C6463" s="74" t="inlineStr">
        <is>
          <t>298040</t>
        </is>
      </c>
      <c r="D6463" s="17" t="inlineStr">
        <is>
          <t>+29.93% (상한가)</t>
        </is>
      </c>
      <c r="E6463" s="17" t="inlineStr">
        <is>
          <t>2분기 영업이익이 시장 기대치를 92% 상회하며 전년 대비 103.5% 급증</t>
        </is>
      </c>
      <c r="F6463" s="17" t="inlineStr">
        <is>
          <t>전력설비/실적</t>
        </is>
      </c>
      <c r="G6463" s="26">
        <f>COUNTIF(B:B,B6463)</f>
        <v/>
      </c>
    </row>
    <row r="6464" ht="29.55" customHeight="1" s="55">
      <c r="A6464" s="9" t="n">
        <v>45117</v>
      </c>
      <c r="B6464" s="19" t="inlineStr">
        <is>
          <t>효성중공업</t>
        </is>
      </c>
      <c r="C6464" s="74" t="inlineStr">
        <is>
          <t>298040</t>
        </is>
      </c>
      <c r="D6464" s="13" t="n">
        <v>0.0916</v>
      </c>
      <c r="E6464" s="17" t="inlineStr">
        <is>
          <t>북미 산업용 변압기 시장 성장 및 송전 시장 민간 개방 기대감</t>
        </is>
      </c>
      <c r="F6464" s="17" t="inlineStr">
        <is>
          <t>전력망</t>
        </is>
      </c>
      <c r="G6464" s="26">
        <f>COUNTIF(B:B,B6464)</f>
        <v/>
      </c>
    </row>
    <row r="6465" ht="29.55" customHeight="1" s="55">
      <c r="A6465" s="9" t="n">
        <v>45107</v>
      </c>
      <c r="B6465" s="19" t="inlineStr">
        <is>
          <t>효성중공업</t>
        </is>
      </c>
      <c r="C6465" s="74" t="inlineStr">
        <is>
          <t>298040</t>
        </is>
      </c>
      <c r="D6465" s="13" t="n">
        <v>0.1433</v>
      </c>
      <c r="E6465" s="17" t="inlineStr">
        <is>
          <t>북미 산업용 변압기 시장의 슈퍼 사이클 도래 및 수출 호조</t>
        </is>
      </c>
      <c r="F6465" s="17" t="inlineStr">
        <is>
          <t>전력망/변압기</t>
        </is>
      </c>
      <c r="G6465" s="26">
        <f>COUNTIF(B:B,B6465)</f>
        <v/>
      </c>
    </row>
    <row r="6466" ht="29.55" customHeight="1" s="55">
      <c r="A6466" s="9" t="n">
        <v>45079</v>
      </c>
      <c r="B6466" s="19" t="inlineStr">
        <is>
          <t>효성중공업</t>
        </is>
      </c>
      <c r="C6466" s="74" t="inlineStr">
        <is>
          <t>298040</t>
        </is>
      </c>
      <c r="D6466" s="10" t="n">
        <v>0.0808</v>
      </c>
      <c r="E6466" s="17" t="inlineStr">
        <is>
          <t>중공업 부문 실적 개선 및 전력 기기 수출 호조</t>
        </is>
      </c>
      <c r="F6466" s="17" t="inlineStr">
        <is>
          <t>CO2/에너지</t>
        </is>
      </c>
      <c r="G6466" s="26">
        <f>COUNTIF(B:B,B6466)</f>
        <v/>
      </c>
    </row>
    <row r="6467" ht="29.55" customHeight="1" s="55">
      <c r="A6467" s="9" t="n">
        <v>45019</v>
      </c>
      <c r="B6467" s="19" t="inlineStr">
        <is>
          <t>효성중공업</t>
        </is>
      </c>
      <c r="C6467" s="74" t="inlineStr">
        <is>
          <t>298040</t>
        </is>
      </c>
      <c r="D6467" s="10" t="n">
        <v>0.04</v>
      </c>
      <c r="E6467" s="17" t="inlineStr">
        <is>
          <t>전력기기 수주 호조 및 인프라 투자 수혜</t>
        </is>
      </c>
      <c r="F6467" s="17" t="inlineStr">
        <is>
          <t>개별주 (전력)</t>
        </is>
      </c>
      <c r="G6467" s="26">
        <f>COUNTIF(B:B,B6467)</f>
        <v/>
      </c>
    </row>
    <row r="6468" ht="29.55" customHeight="1" s="55">
      <c r="A6468" s="9" t="n">
        <v>45268</v>
      </c>
      <c r="B6468" s="17" t="inlineStr">
        <is>
          <t>효성오앤비</t>
        </is>
      </c>
      <c r="C6468" s="74" t="inlineStr">
        <is>
          <t>097870</t>
        </is>
      </c>
      <c r="D6468" s="10" t="n">
        <v>0.1306</v>
      </c>
      <c r="E6468" s="17" t="inlineStr">
        <is>
          <t>중국의 요소 및 인산암모늄(비료 원료) 수출 통제에 따른 반사이익</t>
        </is>
      </c>
      <c r="F6468" s="17" t="inlineStr">
        <is>
          <t>비료</t>
        </is>
      </c>
      <c r="G6468" s="26">
        <f>COUNTIF(B:B,B6468)</f>
        <v/>
      </c>
    </row>
    <row r="6469" ht="29.55" customHeight="1" s="55">
      <c r="A6469" s="9" t="n">
        <v>45062</v>
      </c>
      <c r="B6469" s="17" t="inlineStr">
        <is>
          <t>효성오앤비</t>
        </is>
      </c>
      <c r="C6469" s="74" t="inlineStr">
        <is>
          <t>097870</t>
        </is>
      </c>
      <c r="D6469" s="10" t="n">
        <v>0.0915</v>
      </c>
      <c r="E6469" s="17" t="inlineStr">
        <is>
          <t>곡물가 상승 및 비료 관련주 동반 강세</t>
        </is>
      </c>
      <c r="F6469" s="17" t="inlineStr">
        <is>
          <t>비료/식량</t>
        </is>
      </c>
      <c r="G6469" s="26">
        <f>COUNTIF(B:B,B6469)</f>
        <v/>
      </c>
    </row>
    <row r="6470" ht="29.55" customHeight="1" s="55">
      <c r="A6470" s="9" t="n">
        <v>45042</v>
      </c>
      <c r="B6470" s="17" t="inlineStr">
        <is>
          <t>효성오앤비</t>
        </is>
      </c>
      <c r="C6470" s="74" t="inlineStr">
        <is>
          <t>097870</t>
        </is>
      </c>
      <c r="D6470" s="10" t="n">
        <v>0.0509</v>
      </c>
      <c r="E6470" s="17" t="inlineStr">
        <is>
          <t>비료 관련주 상승</t>
        </is>
      </c>
      <c r="F6470" s="17" t="inlineStr">
        <is>
          <t>원자재/비료</t>
        </is>
      </c>
      <c r="G6470" s="26">
        <f>COUNTIF(B:B,B6470)</f>
        <v/>
      </c>
    </row>
    <row r="6471" ht="29.55" customHeight="1" s="55">
      <c r="A6471" s="9" t="n">
        <v>45037</v>
      </c>
      <c r="B6471" s="17" t="inlineStr">
        <is>
          <t>효성오앤비</t>
        </is>
      </c>
      <c r="C6471" s="74" t="inlineStr">
        <is>
          <t>097870</t>
        </is>
      </c>
      <c r="D6471" s="10" t="n">
        <v>0.121</v>
      </c>
      <c r="E6471" s="17" t="inlineStr">
        <is>
          <t>비료 관련주 동반 상승 (누보 상한가 영향)</t>
        </is>
      </c>
      <c r="F6471" s="17" t="inlineStr">
        <is>
          <t>국제/유럽/식량</t>
        </is>
      </c>
      <c r="G6471" s="26">
        <f>COUNTIF(B:B,B6471)</f>
        <v/>
      </c>
    </row>
    <row r="6472" ht="29.55" customHeight="1" s="55">
      <c r="A6472" s="9" t="n">
        <v>45036</v>
      </c>
      <c r="B6472" s="17" t="inlineStr">
        <is>
          <t>효성오앤비</t>
        </is>
      </c>
      <c r="C6472" s="74" t="inlineStr">
        <is>
          <t>097870</t>
        </is>
      </c>
      <c r="D6472" s="10" t="n">
        <v>0.0493</v>
      </c>
      <c r="E6472" s="17" t="inlineStr">
        <is>
          <t>식량 위기 및 비료 수요 증가 전망에 관련주 상승</t>
        </is>
      </c>
      <c r="F6472" s="17" t="inlineStr">
        <is>
          <t>원자재/비료</t>
        </is>
      </c>
      <c r="G6472" s="26">
        <f>COUNTIF(B:B,B6472)</f>
        <v/>
      </c>
    </row>
    <row r="6473" ht="29.55" customHeight="1" s="55">
      <c r="A6473" s="9" t="n">
        <v>45275</v>
      </c>
      <c r="B6473" s="17" t="inlineStr">
        <is>
          <t>혜인</t>
        </is>
      </c>
      <c r="C6473" s="74" t="inlineStr">
        <is>
          <t>003010</t>
        </is>
      </c>
      <c r="D6473" s="10" t="n">
        <v>0.0886</v>
      </c>
      <c r="E6473" s="17" t="inlineStr">
        <is>
          <t>원희룡 장관 비대위원장 거론 소식에 관련주 동반 상승</t>
        </is>
      </c>
      <c r="F6473" s="17" t="inlineStr">
        <is>
          <t>건설기계/정치</t>
        </is>
      </c>
      <c r="G6473" s="26">
        <f>COUNTIF(B:B,B6473)</f>
        <v/>
      </c>
    </row>
    <row r="6474" ht="29.55" customHeight="1" s="55">
      <c r="A6474" s="9" t="n">
        <v>45209</v>
      </c>
      <c r="B6474" s="19" t="inlineStr">
        <is>
          <t>혜인</t>
        </is>
      </c>
      <c r="C6474" s="74" t="inlineStr">
        <is>
          <t>003010</t>
        </is>
      </c>
      <c r="D6474" s="10" t="n">
        <v>0.1331</v>
      </c>
      <c r="E6474" s="17" t="inlineStr">
        <is>
          <t>록히드마틴과 전투기 지원 장비 정비 서비스 계약 이력 부각</t>
        </is>
      </c>
      <c r="F6474" s="17" t="inlineStr">
        <is>
          <t>방산</t>
        </is>
      </c>
      <c r="G6474" s="26">
        <f>COUNTIF(B:B,B6474)</f>
        <v/>
      </c>
    </row>
    <row r="6475" ht="29.55" customHeight="1" s="55">
      <c r="A6475" s="9" t="n">
        <v>45064</v>
      </c>
      <c r="B6475" s="17" t="inlineStr">
        <is>
          <t>혜인</t>
        </is>
      </c>
      <c r="C6475" s="74" t="inlineStr">
        <is>
          <t>003010</t>
        </is>
      </c>
      <c r="D6475" s="17" t="inlineStr">
        <is>
          <t>+2.07% (고가 +15.54%)</t>
        </is>
      </c>
      <c r="E6475" s="17" t="inlineStr">
        <is>
          <t>우크라이나 재건 관련 건설기계/발전기 공급 부각</t>
        </is>
      </c>
      <c r="F6475" s="17" t="inlineStr">
        <is>
          <t>우크라이나 재건</t>
        </is>
      </c>
      <c r="G6475" s="26">
        <f>COUNTIF(B:B,B6475)</f>
        <v/>
      </c>
    </row>
    <row r="6476" ht="29.55" customHeight="1" s="55">
      <c r="A6476" s="9" t="n">
        <v>44971</v>
      </c>
      <c r="B6476" s="17" t="inlineStr">
        <is>
          <t>혜인</t>
        </is>
      </c>
      <c r="C6476" s="74" t="inlineStr">
        <is>
          <t>003010</t>
        </is>
      </c>
      <c r="D6476" s="10" t="n">
        <v>0.056</v>
      </c>
      <c r="E6476" s="17" t="inlineStr">
        <is>
          <t>우크라이나/튀르키예 재건 관련 건설기계 수요 기대</t>
        </is>
      </c>
      <c r="F6476" s="17" t="inlineStr">
        <is>
          <t>건설기계/재건</t>
        </is>
      </c>
      <c r="G6476" s="26">
        <f>COUNTIF(B:B,B6476)</f>
        <v/>
      </c>
    </row>
    <row r="6477" ht="29.55" customHeight="1" s="55">
      <c r="A6477" s="9" t="n">
        <v>44938</v>
      </c>
      <c r="B6477" s="19" t="inlineStr">
        <is>
          <t>혜인</t>
        </is>
      </c>
      <c r="C6477" s="74" t="inlineStr">
        <is>
          <t>003010</t>
        </is>
      </c>
      <c r="D6477" s="19" t="inlineStr">
        <is>
          <t>+30.00% (상한가)</t>
        </is>
      </c>
      <c r="E6477" s="17" t="inlineStr">
        <is>
          <t>한국지질자원연구원의 울진 등 국내 6곳 리튬 확인 소식 및 자회사 혜인자원의 울진 광산 채굴 이력 부각</t>
        </is>
      </c>
      <c r="F6477" s="17" t="inlineStr">
        <is>
          <t>미래차/이차전지</t>
        </is>
      </c>
      <c r="G6477" s="26">
        <f>COUNTIF(B:B,B6477)</f>
        <v/>
      </c>
    </row>
    <row r="6478" ht="29.55" customHeight="1" s="55">
      <c r="A6478" s="9" t="n">
        <v>45096</v>
      </c>
      <c r="B6478" s="19" t="inlineStr">
        <is>
          <t>한화에어로스페이스</t>
        </is>
      </c>
      <c r="C6478" s="74" t="inlineStr">
        <is>
          <t>012450</t>
        </is>
      </c>
      <c r="D6478" s="10" t="n">
        <v>0.1755</v>
      </c>
      <c r="E6478" s="17" t="inlineStr">
        <is>
          <t>2분기 실적 호조 전망 및 방산 수출(K9 등) 기대감에 52주 신고가 경신</t>
        </is>
      </c>
      <c r="F6478" s="17" t="inlineStr">
        <is>
          <t>국방/방산</t>
        </is>
      </c>
      <c r="G6478" s="26">
        <f>COUNTIF(B:B,B6478)</f>
        <v/>
      </c>
    </row>
    <row r="6479" ht="29.55" customHeight="1" s="55">
      <c r="A6479" s="9" t="n">
        <v>45071</v>
      </c>
      <c r="B6479" s="17" t="inlineStr">
        <is>
          <t>한화에어로스페이스</t>
        </is>
      </c>
      <c r="C6479" s="74" t="inlineStr">
        <is>
          <t>012450</t>
        </is>
      </c>
      <c r="D6479" s="10" t="n">
        <v>0.0282</v>
      </c>
      <c r="E6479" s="17" t="inlineStr">
        <is>
          <t>누리호 발사체 제작 참여 및 성공에 따른 수혜</t>
        </is>
      </c>
      <c r="F6479" s="17" t="inlineStr">
        <is>
          <t>우주항공/방산</t>
        </is>
      </c>
      <c r="G6479" s="26">
        <f>COUNTIF(B:B,B6479)</f>
        <v/>
      </c>
    </row>
    <row r="6480" ht="29.55" customHeight="1" s="55">
      <c r="A6480" s="9" t="n">
        <v>45002</v>
      </c>
      <c r="B6480" s="19" t="inlineStr">
        <is>
          <t>한화에어로스페이스</t>
        </is>
      </c>
      <c r="C6480" s="74" t="inlineStr">
        <is>
          <t>012450</t>
        </is>
      </c>
      <c r="D6480" s="10" t="n">
        <v>0.0394</v>
      </c>
      <c r="E6480" s="17" t="inlineStr">
        <is>
          <t>누리호 기술 이전 및 우주 발사체 사업 주도</t>
        </is>
      </c>
      <c r="F6480" s="17" t="inlineStr">
        <is>
          <t>항공/우주</t>
        </is>
      </c>
      <c r="G6480" s="26">
        <f>COUNTIF(B:B,B6480)</f>
        <v/>
      </c>
    </row>
    <row r="6481" ht="29.55" customHeight="1" s="55">
      <c r="A6481" s="9" t="n">
        <v>44938</v>
      </c>
      <c r="B6481" s="19" t="inlineStr">
        <is>
          <t>한화에어로스페이스</t>
        </is>
      </c>
      <c r="C6481" s="74" t="inlineStr">
        <is>
          <t>012450</t>
        </is>
      </c>
      <c r="D6481" s="10" t="n">
        <v>0.0693</v>
      </c>
      <c r="E6481" s="17" t="inlineStr">
        <is>
          <t>방산 수출 컨트롤타워 신설 및 UAE 방산/우주 협력 기대감</t>
        </is>
      </c>
      <c r="F6481" s="17" t="inlineStr">
        <is>
          <t>개별주 (방산)</t>
        </is>
      </c>
      <c r="G6481" s="26">
        <f>COUNTIF(B:B,B6481)</f>
        <v/>
      </c>
    </row>
    <row r="6482" ht="29.55" customHeight="1" s="55">
      <c r="A6482" s="9" t="n">
        <v>44937</v>
      </c>
      <c r="B6482" s="19" t="inlineStr">
        <is>
          <t>한화에어로스페이스</t>
        </is>
      </c>
      <c r="C6482" s="74" t="inlineStr">
        <is>
          <t>012450</t>
        </is>
      </c>
      <c r="D6482" s="10" t="n">
        <v>0.0824</v>
      </c>
      <c r="E6482" s="17" t="inlineStr">
        <is>
          <t>윤석열 대통령 UAE 순방 경제사절단 동행 및 방산/우주 협력 기대</t>
        </is>
      </c>
      <c r="F6482" s="17" t="inlineStr">
        <is>
          <t>국방/우주</t>
        </is>
      </c>
      <c r="G6482" s="26">
        <f>COUNTIF(B:B,B6482)</f>
        <v/>
      </c>
    </row>
    <row r="6483" ht="29.55" customHeight="1" s="55">
      <c r="A6483" s="9" t="n">
        <v>45229</v>
      </c>
      <c r="B6483" s="19" t="inlineStr">
        <is>
          <t>한화시스템</t>
        </is>
      </c>
      <c r="C6483" s="74" t="inlineStr">
        <is>
          <t>272210</t>
        </is>
      </c>
      <c r="D6483" s="10" t="n">
        <v>0.1048</v>
      </c>
      <c r="E6483" s="17" t="inlineStr">
        <is>
          <t>'천궁Ⅱ' 매출 인식에 따른 3분기 영업이익 급증</t>
        </is>
      </c>
      <c r="F6483" s="17" t="inlineStr">
        <is>
          <t>방산/실적</t>
        </is>
      </c>
      <c r="G6483" s="26">
        <f>COUNTIF(B:B,B6483)</f>
        <v/>
      </c>
    </row>
    <row r="6484" ht="29.55" customHeight="1" s="55">
      <c r="A6484" s="9" t="n">
        <v>45118</v>
      </c>
      <c r="B6484" s="19" t="inlineStr">
        <is>
          <t>한화시스템</t>
        </is>
      </c>
      <c r="C6484" s="74" t="inlineStr">
        <is>
          <t>272210</t>
        </is>
      </c>
      <c r="D6484" s="13" t="n">
        <v>0.1299</v>
      </c>
      <c r="E6484" s="17" t="inlineStr">
        <is>
          <t>3,992억 원 규모의 후속함 전투체계 사업 수주 및 실적 개선 기대</t>
        </is>
      </c>
      <c r="F6484" s="17" t="inlineStr">
        <is>
          <t>방산/IT</t>
        </is>
      </c>
      <c r="G6484" s="26">
        <f>COUNTIF(B:B,B6484)</f>
        <v/>
      </c>
    </row>
    <row r="6485" ht="29.55" customHeight="1" s="55">
      <c r="A6485" s="9" t="n">
        <v>45096</v>
      </c>
      <c r="B6485" s="19" t="inlineStr">
        <is>
          <t>한화시스템</t>
        </is>
      </c>
      <c r="C6485" s="74" t="inlineStr">
        <is>
          <t>272210</t>
        </is>
      </c>
      <c r="D6485" s="10" t="n">
        <v>0.0399</v>
      </c>
      <c r="E6485" s="17" t="inlineStr">
        <is>
          <t>방위사업청과 736억 원 규모 C-130H 성능개량 사업 계약 체결</t>
        </is>
      </c>
      <c r="F6485" s="17" t="inlineStr">
        <is>
          <t>국방/방산</t>
        </is>
      </c>
      <c r="G6485" s="26">
        <f>COUNTIF(B:B,B6485)</f>
        <v/>
      </c>
    </row>
    <row r="6486" ht="29.55" customHeight="1" s="55">
      <c r="A6486" s="9" t="n">
        <v>45002</v>
      </c>
      <c r="B6486" s="19" t="inlineStr">
        <is>
          <t>한화시스템</t>
        </is>
      </c>
      <c r="C6486" s="74" t="inlineStr">
        <is>
          <t>272210</t>
        </is>
      </c>
      <c r="D6486" s="10" t="n">
        <v>0.0143</v>
      </c>
      <c r="E6486" s="17" t="inlineStr">
        <is>
          <t>우주 인터넷 및 위성 통신 사업</t>
        </is>
      </c>
      <c r="F6486" s="17" t="inlineStr">
        <is>
          <t>항공/우주</t>
        </is>
      </c>
      <c r="G6486" s="26">
        <f>COUNTIF(B:B,B6486)</f>
        <v/>
      </c>
    </row>
    <row r="6487" ht="29.55" customHeight="1" s="55">
      <c r="A6487" s="9" t="n">
        <v>44943</v>
      </c>
      <c r="B6487" s="17" t="inlineStr">
        <is>
          <t>한화시스템</t>
        </is>
      </c>
      <c r="C6487" s="74" t="inlineStr">
        <is>
          <t>272210</t>
        </is>
      </c>
      <c r="D6487" s="10" t="n">
        <v>0.0944</v>
      </c>
      <c r="E6487" s="17" t="inlineStr">
        <is>
          <t>UAE 지사 개소 및 중동 방산 수출 거점 마련</t>
        </is>
      </c>
      <c r="F6487" s="17" t="inlineStr">
        <is>
          <t>방산</t>
        </is>
      </c>
      <c r="G6487" s="26">
        <f>COUNTIF(B:B,B6487)</f>
        <v/>
      </c>
    </row>
    <row r="6488" ht="29.55" customHeight="1" s="55">
      <c r="A6488" s="9" t="n">
        <v>45268</v>
      </c>
      <c r="B6488" s="17" t="inlineStr">
        <is>
          <t>한창</t>
        </is>
      </c>
      <c r="C6488" s="74" t="inlineStr">
        <is>
          <t>005110</t>
        </is>
      </c>
      <c r="D6488" s="17" t="inlineStr">
        <is>
          <t>+29.93% (상한가)</t>
        </is>
      </c>
      <c r="E6488" s="17" t="inlineStr">
        <is>
          <t>중국 인산암모늄 수출 통제 소식에 소화기 제조(원료 부각) 수혜</t>
        </is>
      </c>
      <c r="F6488" s="17" t="inlineStr">
        <is>
          <t>소화기/비료</t>
        </is>
      </c>
      <c r="G6488" s="26">
        <f>COUNTIF(B:B,B6488)</f>
        <v/>
      </c>
    </row>
    <row r="6489" ht="29.55" customHeight="1" s="55">
      <c r="A6489" s="9" t="n">
        <v>45176</v>
      </c>
      <c r="B6489" s="19" t="inlineStr">
        <is>
          <t>한창</t>
        </is>
      </c>
      <c r="C6489" s="74" t="inlineStr">
        <is>
          <t>005110</t>
        </is>
      </c>
      <c r="D6489" s="10" t="n">
        <v>0.1479</v>
      </c>
      <c r="E6489" s="17" t="inlineStr">
        <is>
          <t>거래량 급증에 따른 주가 강세 (특이 기사 없음)</t>
        </is>
      </c>
      <c r="F6489" s="17" t="inlineStr">
        <is>
          <t>기타</t>
        </is>
      </c>
      <c r="G6489" s="26">
        <f>COUNTIF(B:B,B6489)</f>
        <v/>
      </c>
    </row>
    <row r="6490" ht="29.55" customHeight="1" s="55">
      <c r="A6490" s="9" t="n">
        <v>45128</v>
      </c>
      <c r="B6490" s="19" t="inlineStr">
        <is>
          <t>한창</t>
        </is>
      </c>
      <c r="C6490" s="74" t="inlineStr">
        <is>
          <t>005110</t>
        </is>
      </c>
      <c r="D6490" s="13" t="n">
        <v>0.1127</v>
      </c>
      <c r="E6490" s="17" t="inlineStr">
        <is>
          <t>100억 규모 제3자배정 유상증자 및 전환사채 발행 결정</t>
        </is>
      </c>
      <c r="F6490" s="17" t="inlineStr">
        <is>
          <t>기타</t>
        </is>
      </c>
      <c r="G6490" s="26">
        <f>COUNTIF(B:B,B6490)</f>
        <v/>
      </c>
    </row>
    <row r="6491" ht="29.55" customHeight="1" s="55">
      <c r="A6491" s="9" t="n">
        <v>45015</v>
      </c>
      <c r="B6491" s="19" t="inlineStr">
        <is>
          <t>한창</t>
        </is>
      </c>
      <c r="C6491" s="74" t="inlineStr">
        <is>
          <t>005110</t>
        </is>
      </c>
      <c r="D6491" s="10" t="n">
        <v>0.1456</v>
      </c>
      <c r="E6491" s="17" t="inlineStr">
        <is>
          <t>90억 원 규모 유상증자 및 최대주주 광무(2차전지 사업 영위)로 변경 예정</t>
        </is>
      </c>
      <c r="F6491" s="17" t="inlineStr">
        <is>
          <t>M&amp;A/공시</t>
        </is>
      </c>
      <c r="G6491" s="26">
        <f>COUNTIF(B:B,B6491)</f>
        <v/>
      </c>
    </row>
    <row r="6492" ht="29.55" customHeight="1" s="55">
      <c r="A6492" s="9" t="n">
        <v>44993</v>
      </c>
      <c r="B6492" s="19" t="inlineStr">
        <is>
          <t>한창</t>
        </is>
      </c>
      <c r="C6492" s="74" t="inlineStr">
        <is>
          <t>005110</t>
        </is>
      </c>
      <c r="D6492" s="17" t="inlineStr">
        <is>
          <t>+29.84% (상한가)</t>
        </is>
      </c>
      <c r="E6492" s="17" t="inlineStr">
        <is>
          <t>진도군에 폐플라스틱 열분해유 설비 설치 및 ESG 사업 본격화</t>
        </is>
      </c>
      <c r="F6492" s="17" t="inlineStr">
        <is>
          <t>개별주 (ESG/환경)</t>
        </is>
      </c>
      <c r="G6492" s="26">
        <f>COUNTIF(B:B,B6492)</f>
        <v/>
      </c>
    </row>
    <row r="6493" ht="29.55" customHeight="1" s="55">
      <c r="A6493" s="9" t="n">
        <v>45166</v>
      </c>
      <c r="B6493" s="19" t="inlineStr">
        <is>
          <t>한신기계</t>
        </is>
      </c>
      <c r="C6493" s="74" t="inlineStr">
        <is>
          <t>011700</t>
        </is>
      </c>
      <c r="D6493" s="10" t="n">
        <v>0.2111</v>
      </c>
      <c r="E6493" s="17" t="inlineStr">
        <is>
          <t>SMR 미국 본토 착공 및 4조원 규모 수주 기대감에 따른 원전주 강세</t>
        </is>
      </c>
      <c r="F6493" s="17" t="inlineStr">
        <is>
          <t>원전</t>
        </is>
      </c>
      <c r="G6493" s="26">
        <f>COUNTIF(B:B,B6493)</f>
        <v/>
      </c>
    </row>
    <row r="6494" ht="29.55" customHeight="1" s="55">
      <c r="A6494" s="9" t="n">
        <v>45118</v>
      </c>
      <c r="B6494" s="19" t="inlineStr">
        <is>
          <t>한신기계</t>
        </is>
      </c>
      <c r="C6494" s="74" t="inlineStr">
        <is>
          <t>011700</t>
        </is>
      </c>
      <c r="D6494" s="13" t="n">
        <v>0.1448</v>
      </c>
      <c r="E6494" s="17" t="inlineStr">
        <is>
          <t>정부의 신규 원전 건설 검토 소식에 따른 원전 테마 강세</t>
        </is>
      </c>
      <c r="F6494" s="17" t="inlineStr">
        <is>
          <t>원전</t>
        </is>
      </c>
      <c r="G6494" s="26">
        <f>COUNTIF(B:B,B6494)</f>
        <v/>
      </c>
    </row>
    <row r="6495" ht="29.55" customHeight="1" s="55">
      <c r="A6495" s="9" t="n">
        <v>45014</v>
      </c>
      <c r="B6495" s="19" t="inlineStr">
        <is>
          <t>한신기계</t>
        </is>
      </c>
      <c r="C6495" s="74" t="inlineStr">
        <is>
          <t>011700</t>
        </is>
      </c>
      <c r="D6495" s="10" t="n">
        <v>0.0461</v>
      </c>
      <c r="E6495" s="17" t="inlineStr">
        <is>
          <t>원전 공기압축기 제조사, 원전 수출 정책 수혜</t>
        </is>
      </c>
      <c r="F6495" s="17" t="inlineStr">
        <is>
          <t>CO2/에너지 (원전)</t>
        </is>
      </c>
      <c r="G6495" s="26">
        <f>COUNTIF(B:B,B6495)</f>
        <v/>
      </c>
    </row>
    <row r="6496" ht="29.55" customHeight="1" s="55">
      <c r="A6496" s="9" t="n">
        <v>45005</v>
      </c>
      <c r="B6496" s="19" t="inlineStr">
        <is>
          <t>한신기계</t>
        </is>
      </c>
      <c r="C6496" s="74" t="inlineStr">
        <is>
          <t>011700</t>
        </is>
      </c>
      <c r="D6496" s="10" t="n">
        <v>0.0482</v>
      </c>
      <c r="E6496" s="17" t="inlineStr">
        <is>
          <t>원전 관련주 동반 상승</t>
        </is>
      </c>
      <c r="F6496" s="17" t="inlineStr">
        <is>
          <t>CO2/에너지 (원전)</t>
        </is>
      </c>
      <c r="G6496" s="26">
        <f>COUNTIF(B:B,B6496)</f>
        <v/>
      </c>
    </row>
    <row r="6497" ht="29.55" customHeight="1" s="55">
      <c r="A6497" s="9" t="n">
        <v>44936</v>
      </c>
      <c r="B6497" s="19" t="inlineStr">
        <is>
          <t>한신기계</t>
        </is>
      </c>
      <c r="C6497" s="74" t="inlineStr">
        <is>
          <t>011700</t>
        </is>
      </c>
      <c r="D6497" s="10" t="n">
        <v>0.0842</v>
      </c>
      <c r="E6497" s="17" t="inlineStr">
        <is>
          <t>한수원의 우간다 원전 사업 협력 논의 소식</t>
        </is>
      </c>
      <c r="F6497" s="17" t="inlineStr">
        <is>
          <t>원전</t>
        </is>
      </c>
      <c r="G6497" s="26">
        <f>COUNTIF(B:B,B6497)</f>
        <v/>
      </c>
    </row>
    <row r="6498" ht="29.55" customHeight="1" s="55">
      <c r="A6498" s="9" t="n">
        <v>45271</v>
      </c>
      <c r="B6498" s="17" t="inlineStr">
        <is>
          <t>한네트</t>
        </is>
      </c>
      <c r="C6498" s="74" t="inlineStr">
        <is>
          <t>052600</t>
        </is>
      </c>
      <c r="D6498" s="10" t="n">
        <v>0.1085</v>
      </c>
      <c r="E6498" s="17" t="inlineStr">
        <is>
          <t>가상자산법 시행령 입법예고(NFT 제외, 예치금 이자 지급)에 따른 키오스크/화폐 관련주 부각</t>
        </is>
      </c>
      <c r="F6498" s="17" t="inlineStr">
        <is>
          <t>키오스크/CBDC</t>
        </is>
      </c>
      <c r="G6498" s="26">
        <f>COUNTIF(B:B,B6498)</f>
        <v/>
      </c>
    </row>
    <row r="6499" ht="29.55" customHeight="1" s="55">
      <c r="A6499" s="9" t="n">
        <v>45229</v>
      </c>
      <c r="B6499" s="19" t="inlineStr">
        <is>
          <t>한네트</t>
        </is>
      </c>
      <c r="C6499" s="74" t="inlineStr">
        <is>
          <t>052600</t>
        </is>
      </c>
      <c r="D6499" s="17" t="inlineStr">
        <is>
          <t>종가 +4.49% (고가 +20.9%)</t>
        </is>
      </c>
      <c r="E6499" s="17" t="inlineStr">
        <is>
          <t>한국은행-한국거래소 디지털 자산 인프라 구축 MOU</t>
        </is>
      </c>
      <c r="F6499" s="17" t="inlineStr">
        <is>
          <t>CBDC</t>
        </is>
      </c>
      <c r="G6499" s="26">
        <f>COUNTIF(B:B,B6499)</f>
        <v/>
      </c>
    </row>
    <row r="6500" ht="29.55" customHeight="1" s="55">
      <c r="A6500" s="9" t="n">
        <v>45203</v>
      </c>
      <c r="B6500" s="19" t="inlineStr">
        <is>
          <t>한네트</t>
        </is>
      </c>
      <c r="C6500" s="74" t="inlineStr">
        <is>
          <t>052600</t>
        </is>
      </c>
      <c r="D6500" s="10" t="n">
        <v>0.28</v>
      </c>
      <c r="E6500" s="17" t="inlineStr">
        <is>
          <t>한국은행의 CBDC 성능 체크 및 디지털 화폐 도입 본격화 기대감</t>
        </is>
      </c>
      <c r="F6500" s="17" t="inlineStr">
        <is>
          <t>가상자산/CBDC</t>
        </is>
      </c>
      <c r="G6500" s="26">
        <f>COUNTIF(B:B,B6500)</f>
        <v/>
      </c>
    </row>
    <row r="6501" ht="29.55" customHeight="1" s="55">
      <c r="A6501" s="9" t="n">
        <v>44978</v>
      </c>
      <c r="B6501" s="17" t="inlineStr">
        <is>
          <t>한네트</t>
        </is>
      </c>
      <c r="C6501" s="74" t="inlineStr">
        <is>
          <t>052600</t>
        </is>
      </c>
      <c r="D6501" s="10" t="n">
        <v>0.0574</v>
      </c>
      <c r="E6501" s="17" t="inlineStr">
        <is>
          <t>한국은행의 CBDC(디지털 화폐) 기반 마련 계획 발표</t>
        </is>
      </c>
      <c r="F6501" s="17" t="inlineStr">
        <is>
          <t>디지털화폐</t>
        </is>
      </c>
      <c r="G6501" s="26">
        <f>COUNTIF(B:B,B6501)</f>
        <v/>
      </c>
    </row>
    <row r="6502" ht="29.55" customHeight="1" s="55">
      <c r="A6502" s="9" t="n">
        <v>44931</v>
      </c>
      <c r="B6502" s="19" t="inlineStr">
        <is>
          <t>한네트</t>
        </is>
      </c>
      <c r="C6502" s="74" t="inlineStr">
        <is>
          <t>052600</t>
        </is>
      </c>
      <c r="D6502" s="10" t="n">
        <v>0.0618</v>
      </c>
      <c r="E6502" s="17" t="inlineStr">
        <is>
          <t>디지털화폐(CBDC) 개발 소식에 키오스크/ATM 사업 부각</t>
        </is>
      </c>
      <c r="F6502" s="17" t="inlineStr">
        <is>
          <t>개별주 (CBDC)</t>
        </is>
      </c>
      <c r="G6502" s="26">
        <f>COUNTIF(B:B,B6502)</f>
        <v/>
      </c>
    </row>
    <row r="6503" ht="29.55" customHeight="1" s="55">
      <c r="A6503" s="9" t="n">
        <v>45148</v>
      </c>
      <c r="B6503" s="19" t="inlineStr">
        <is>
          <t>한국화장품제조</t>
        </is>
      </c>
      <c r="C6503" s="74" t="inlineStr">
        <is>
          <t>003350</t>
        </is>
      </c>
      <c r="D6503" s="17" t="inlineStr">
        <is>
          <t>+29.87% (상한가)</t>
        </is>
      </c>
      <c r="E6503" s="17" t="inlineStr">
        <is>
          <t>중국 단체 관광객 복귀 소식에 따른 화장품 제조 테마 강세</t>
        </is>
      </c>
      <c r="F6503" s="17" t="inlineStr">
        <is>
          <t>화장품</t>
        </is>
      </c>
      <c r="G6503" s="26">
        <f>COUNTIF(B:B,B6503)</f>
        <v/>
      </c>
    </row>
    <row r="6504" ht="29.55" customHeight="1" s="55">
      <c r="A6504" s="9" t="n">
        <v>45056</v>
      </c>
      <c r="B6504" s="17" t="inlineStr">
        <is>
          <t>한국화장품제조</t>
        </is>
      </c>
      <c r="C6504" s="74" t="inlineStr">
        <is>
          <t>003350</t>
        </is>
      </c>
      <c r="D6504" s="10" t="n">
        <v>0.07630000000000001</v>
      </c>
      <c r="E6504" s="17" t="inlineStr">
        <is>
          <t>중국 단체관광 허용 기대 및 화장품주 강세</t>
        </is>
      </c>
      <c r="F6504" s="17" t="inlineStr">
        <is>
          <t>화장품/ODM</t>
        </is>
      </c>
      <c r="G6504" s="26">
        <f>COUNTIF(B:B,B6504)</f>
        <v/>
      </c>
    </row>
    <row r="6505" ht="29.55" customHeight="1" s="55">
      <c r="A6505" s="9" t="n">
        <v>44966</v>
      </c>
      <c r="B6505" s="17" t="inlineStr">
        <is>
          <t>한국화장품제조</t>
        </is>
      </c>
      <c r="C6505" s="74" t="inlineStr">
        <is>
          <t>003350</t>
        </is>
      </c>
      <c r="D6505" s="10" t="n">
        <v>0.0348</v>
      </c>
      <c r="E6505" s="17" t="inlineStr">
        <is>
          <t>중국 단기비자 발급 재개 기대감</t>
        </is>
      </c>
      <c r="F6505" s="17" t="inlineStr">
        <is>
          <t>화장품</t>
        </is>
      </c>
      <c r="G6505" s="26">
        <f>COUNTIF(B:B,B6505)</f>
        <v/>
      </c>
    </row>
    <row r="6506" ht="29.55" customHeight="1" s="55">
      <c r="A6506" s="9" t="n">
        <v>44945</v>
      </c>
      <c r="B6506" s="17" t="inlineStr">
        <is>
          <t>한국화장품제조</t>
        </is>
      </c>
      <c r="C6506" s="74" t="inlineStr">
        <is>
          <t>003350</t>
        </is>
      </c>
      <c r="D6506" s="10" t="n">
        <v>0.0872</v>
      </c>
      <c r="E6506" s="17" t="inlineStr">
        <is>
          <t>중국 리오프닝 및 춘제 연휴 수혜 기대</t>
        </is>
      </c>
      <c r="F6506" s="17" t="inlineStr">
        <is>
          <t>화장품</t>
        </is>
      </c>
      <c r="G6506" s="26">
        <f>COUNTIF(B:B,B6506)</f>
        <v/>
      </c>
    </row>
    <row r="6507" ht="29.55" customHeight="1" s="55">
      <c r="A6507" s="9" t="n">
        <v>44935</v>
      </c>
      <c r="B6507" s="19" t="inlineStr">
        <is>
          <t>한국화장품제조</t>
        </is>
      </c>
      <c r="C6507" s="74" t="inlineStr">
        <is>
          <t>003350</t>
        </is>
      </c>
      <c r="D6507" s="10" t="n">
        <v>0.0717</v>
      </c>
      <c r="E6507" s="17" t="inlineStr">
        <is>
          <t>실내 마스크 해제 논의 및 중국 리오프닝 수혜</t>
        </is>
      </c>
      <c r="F6507" s="17" t="inlineStr">
        <is>
          <t>中리오프닝</t>
        </is>
      </c>
      <c r="G6507" s="26">
        <f>COUNTIF(B:B,B6507)</f>
        <v/>
      </c>
    </row>
    <row r="6508" ht="29.55" customHeight="1" s="55">
      <c r="A6508" s="9" t="n">
        <v>45264</v>
      </c>
      <c r="B6508" s="17" t="inlineStr">
        <is>
          <t>한국정보인증</t>
        </is>
      </c>
      <c r="C6508" s="74" t="inlineStr">
        <is>
          <t>053300</t>
        </is>
      </c>
      <c r="D6508" s="10" t="n">
        <v>0.0924</v>
      </c>
      <c r="E6508" s="17" t="inlineStr">
        <is>
          <t>STO 시장 개화에 따른 인증 및 보안 기술 수요 증가 기대</t>
        </is>
      </c>
      <c r="F6508" s="17" t="inlineStr">
        <is>
          <t>보안/인증</t>
        </is>
      </c>
      <c r="G6508" s="26">
        <f>COUNTIF(B:B,B6508)</f>
        <v/>
      </c>
    </row>
    <row r="6509" ht="29.55" customHeight="1" s="55">
      <c r="A6509" s="9" t="n">
        <v>45167</v>
      </c>
      <c r="B6509" s="19" t="inlineStr">
        <is>
          <t>한국정보인증</t>
        </is>
      </c>
      <c r="C6509" s="74" t="inlineStr">
        <is>
          <t>053300</t>
        </is>
      </c>
      <c r="D6509" s="17" t="inlineStr">
        <is>
          <t>+29.95% (상한가)</t>
        </is>
      </c>
      <c r="E6509" s="17" t="inlineStr">
        <is>
          <t>세계 최초 삼각격자 양자 발견 소식에 따른 양자난수 OTP 기술 부각</t>
        </is>
      </c>
      <c r="F6509" s="17" t="inlineStr">
        <is>
          <t>양자컴퓨터/보안</t>
        </is>
      </c>
      <c r="G6509" s="26">
        <f>COUNTIF(B:B,B6509)</f>
        <v/>
      </c>
    </row>
    <row r="6510" ht="29.55" customHeight="1" s="55">
      <c r="A6510" s="9" t="n">
        <v>45114</v>
      </c>
      <c r="B6510" s="19" t="inlineStr">
        <is>
          <t>한국정보인증</t>
        </is>
      </c>
      <c r="C6510" s="74" t="inlineStr">
        <is>
          <t>053300</t>
        </is>
      </c>
      <c r="D6510" s="13" t="n">
        <v>0.1383</v>
      </c>
      <c r="E6510" s="17" t="inlineStr">
        <is>
          <t>종속회사 와이즈버즈의 상한가 및 스레드 관련 광고 사업 기대감</t>
        </is>
      </c>
      <c r="F6510" s="17" t="inlineStr">
        <is>
          <t>스레드</t>
        </is>
      </c>
      <c r="G6510" s="26">
        <f>COUNTIF(B:B,B6510)</f>
        <v/>
      </c>
    </row>
    <row r="6511" ht="29.55" customHeight="1" s="55">
      <c r="A6511" s="9" t="n">
        <v>44958</v>
      </c>
      <c r="B6511" s="17" t="inlineStr">
        <is>
          <t>한국정보인증</t>
        </is>
      </c>
      <c r="C6511" s="74" t="inlineStr">
        <is>
          <t>053300</t>
        </is>
      </c>
      <c r="D6511" s="10" t="n">
        <v>0.1143</v>
      </c>
      <c r="E6511" s="17" t="inlineStr">
        <is>
          <t>키움증권 등과 STO 플랫폼 구축 협력 이력 부각</t>
        </is>
      </c>
      <c r="F6511" s="17" t="inlineStr">
        <is>
          <t>STO/인증</t>
        </is>
      </c>
      <c r="G6511" s="26">
        <f>COUNTIF(B:B,B6511)</f>
        <v/>
      </c>
    </row>
    <row r="6512" ht="29.55" customHeight="1" s="55">
      <c r="A6512" s="9" t="n">
        <v>44951</v>
      </c>
      <c r="B6512" s="17" t="inlineStr">
        <is>
          <t>한국정보인증</t>
        </is>
      </c>
      <c r="C6512" s="74" t="inlineStr">
        <is>
          <t>053300</t>
        </is>
      </c>
      <c r="D6512" s="10" t="n">
        <v>0.1291</v>
      </c>
      <c r="E6512" s="17" t="inlineStr">
        <is>
          <t>키움증권과 STO 플랫폼 구축 협력 (페어스퀘어랩 MOU)</t>
        </is>
      </c>
      <c r="F6512" s="17" t="inlineStr">
        <is>
          <t>STO/인증</t>
        </is>
      </c>
      <c r="G6512" s="26">
        <f>COUNTIF(B:B,B6512)</f>
        <v/>
      </c>
    </row>
    <row r="6513" ht="29.55" customHeight="1" s="55">
      <c r="A6513" s="9" t="n">
        <v>45280</v>
      </c>
      <c r="B6513" s="17" t="inlineStr">
        <is>
          <t>한국전자인증</t>
        </is>
      </c>
      <c r="C6513" s="74" t="inlineStr">
        <is>
          <t>041460</t>
        </is>
      </c>
      <c r="D6513" s="10" t="n">
        <v>0.2133</v>
      </c>
      <c r="E6513" s="17" t="inlineStr">
        <is>
          <t>토스 IPO 추진 소식 및 토스뱅크 지분 보유 사실 부각</t>
        </is>
      </c>
      <c r="F6513" s="17" t="inlineStr">
        <is>
          <t>토스/IPO</t>
        </is>
      </c>
      <c r="G6513" s="26">
        <f>COUNTIF(B:B,B6513)</f>
        <v/>
      </c>
    </row>
    <row r="6514" ht="29.55" customHeight="1" s="55">
      <c r="A6514" s="9" t="n">
        <v>45238</v>
      </c>
      <c r="B6514" s="19" t="inlineStr">
        <is>
          <t>한국전자인증</t>
        </is>
      </c>
      <c r="C6514" s="74" t="inlineStr">
        <is>
          <t>041460</t>
        </is>
      </c>
      <c r="D6514" s="10" t="n">
        <v>0.0394</v>
      </c>
      <c r="E6514" s="17" t="inlineStr">
        <is>
          <t>투자사가 알츠하이머 치료 화합물을 세계 최초로 발굴했다는 소식 (장중 고가 +17.28%)</t>
        </is>
      </c>
      <c r="F6514" s="17" t="inlineStr">
        <is>
          <t>바이오</t>
        </is>
      </c>
      <c r="G6514" s="26">
        <f>COUNTIF(B:B,B6514)</f>
        <v/>
      </c>
    </row>
    <row r="6515" ht="29.55" customHeight="1" s="55">
      <c r="A6515" s="9" t="n">
        <v>44960</v>
      </c>
      <c r="B6515" s="17" t="inlineStr">
        <is>
          <t>한국전자인증</t>
        </is>
      </c>
      <c r="C6515" s="74" t="inlineStr">
        <is>
          <t>041460</t>
        </is>
      </c>
      <c r="D6515" s="10" t="n">
        <v>0.0531</v>
      </c>
      <c r="E6515" s="17" t="inlineStr">
        <is>
          <t>구글 AI 챗봇 '람다' 투입 계획, AI 기술 보유 기업 부각</t>
        </is>
      </c>
      <c r="F6515" s="17" t="inlineStr">
        <is>
          <t>보안/AI</t>
        </is>
      </c>
      <c r="G6515" s="26">
        <f>COUNTIF(B:B,B6515)</f>
        <v/>
      </c>
    </row>
    <row r="6516" ht="29.55" customHeight="1" s="55">
      <c r="A6516" s="9" t="n">
        <v>44943</v>
      </c>
      <c r="B6516" s="17" t="inlineStr">
        <is>
          <t>한국전자인증</t>
        </is>
      </c>
      <c r="C6516" s="74" t="inlineStr">
        <is>
          <t>041460</t>
        </is>
      </c>
      <c r="D6516" s="10" t="n">
        <v>0.1234</v>
      </c>
      <c r="E6516" s="17" t="inlineStr">
        <is>
          <t>자회사(에이아이브레인)의 AI 로봇 기술 및 AI 보안 사업 역량 부각</t>
        </is>
      </c>
      <c r="F6516" s="17" t="inlineStr">
        <is>
          <t>AI/보안</t>
        </is>
      </c>
      <c r="G6516" s="26">
        <f>COUNTIF(B:B,B6516)</f>
        <v/>
      </c>
    </row>
    <row r="6517" ht="29.55" customHeight="1" s="55">
      <c r="A6517" s="9" t="n">
        <v>44942</v>
      </c>
      <c r="B6517" s="19" t="inlineStr">
        <is>
          <t>한국전자인증</t>
        </is>
      </c>
      <c r="C6517" s="74" t="inlineStr">
        <is>
          <t>041460</t>
        </is>
      </c>
      <c r="D6517" s="10" t="n">
        <v>0.0605</v>
      </c>
      <c r="E6517" s="17" t="inlineStr">
        <is>
          <t>토스(Toss)의 알뜰폰 사업 진출 임박, 토스 지분 보유 부각</t>
        </is>
      </c>
      <c r="F6517" s="17" t="inlineStr">
        <is>
          <t>통신/핀테크</t>
        </is>
      </c>
      <c r="G6517" s="26">
        <f>COUNTIF(B:B,B6517)</f>
        <v/>
      </c>
    </row>
    <row r="6518" ht="29.55" customHeight="1" s="55">
      <c r="A6518" s="9" t="n">
        <v>45245</v>
      </c>
      <c r="B6518" s="19" t="inlineStr">
        <is>
          <t>한국내화</t>
        </is>
      </c>
      <c r="C6518" s="74" t="inlineStr">
        <is>
          <t>010040</t>
        </is>
      </c>
      <c r="D6518" s="10" t="n">
        <v>0.1453</v>
      </c>
      <c r="E6518" s="17" t="inlineStr">
        <is>
          <t>3분기 영업이익이 전년 대비 600% 증가했다는 소식에 급등</t>
        </is>
      </c>
      <c r="F6518" s="17" t="inlineStr">
        <is>
          <t>내화물</t>
        </is>
      </c>
      <c r="G6518" s="26">
        <f>COUNTIF(B:B,B6518)</f>
        <v/>
      </c>
    </row>
    <row r="6519" ht="29.55" customHeight="1" s="55">
      <c r="A6519" s="9" t="n">
        <v>45098</v>
      </c>
      <c r="B6519" s="19" t="inlineStr">
        <is>
          <t>한국내화</t>
        </is>
      </c>
      <c r="C6519" s="74" t="inlineStr">
        <is>
          <t>010040</t>
        </is>
      </c>
      <c r="D6519" s="13" t="n">
        <v>0.094</v>
      </c>
      <c r="E6519" s="17" t="inlineStr">
        <is>
          <t>조선내화 인적분할 이슈에 따른 내화물 섹터 동반 강세</t>
        </is>
      </c>
      <c r="F6519" s="17" t="inlineStr">
        <is>
          <t>기타</t>
        </is>
      </c>
      <c r="G6519" s="26">
        <f>COUNTIF(B:B,B6519)</f>
        <v/>
      </c>
    </row>
    <row r="6520" ht="29.55" customHeight="1" s="55">
      <c r="A6520" s="9" t="n">
        <v>45049</v>
      </c>
      <c r="B6520" s="17" t="inlineStr">
        <is>
          <t>한국내화</t>
        </is>
      </c>
      <c r="C6520" s="74" t="inlineStr">
        <is>
          <t>010040</t>
        </is>
      </c>
      <c r="D6520" s="10" t="n">
        <v>0.2943</v>
      </c>
      <c r="E6520" s="17" t="inlineStr">
        <is>
          <t>페라이트 관련주 동반 급등</t>
        </is>
      </c>
      <c r="F6520" s="17" t="inlineStr">
        <is>
          <t>페라이트</t>
        </is>
      </c>
      <c r="G6520" s="26">
        <f>COUNTIF(B:B,B6520)</f>
        <v/>
      </c>
    </row>
    <row r="6521" ht="29.55" customHeight="1" s="55">
      <c r="A6521" s="9" t="n">
        <v>45048</v>
      </c>
      <c r="B6521" s="17" t="inlineStr">
        <is>
          <t>한국내화</t>
        </is>
      </c>
      <c r="C6521" s="74" t="inlineStr">
        <is>
          <t>010040</t>
        </is>
      </c>
      <c r="D6521" s="10" t="n">
        <v>0.1446</v>
      </c>
      <c r="E6521" s="17" t="inlineStr">
        <is>
          <t>페라이트 관련주 동반 상승</t>
        </is>
      </c>
      <c r="F6521" s="17" t="inlineStr">
        <is>
          <t>페라이트</t>
        </is>
      </c>
      <c r="G6521" s="26">
        <f>COUNTIF(B:B,B6521)</f>
        <v/>
      </c>
    </row>
    <row r="6522" ht="29.55" customHeight="1" s="55">
      <c r="A6522" s="9" t="n">
        <v>45041</v>
      </c>
      <c r="B6522" s="17" t="inlineStr">
        <is>
          <t>한국내화</t>
        </is>
      </c>
      <c r="C6522" s="74" t="inlineStr">
        <is>
          <t>010040</t>
        </is>
      </c>
      <c r="D6522" s="10" t="n">
        <v>0.1192</v>
      </c>
      <c r="E6522" s="17" t="inlineStr">
        <is>
          <t>희토류/페라이트 관련주 동반 상승</t>
        </is>
      </c>
      <c r="F6522" s="17" t="inlineStr">
        <is>
          <t>미래차/희토류</t>
        </is>
      </c>
      <c r="G6522" s="26">
        <f>COUNTIF(B:B,B6522)</f>
        <v/>
      </c>
    </row>
    <row r="6523" ht="29.55" customHeight="1" s="55">
      <c r="A6523" s="9" t="n">
        <v>45247</v>
      </c>
      <c r="B6523" s="19" t="inlineStr">
        <is>
          <t>필에너지</t>
        </is>
      </c>
      <c r="C6523" s="74" t="inlineStr">
        <is>
          <t>378340</t>
        </is>
      </c>
      <c r="D6523" s="17" t="inlineStr">
        <is>
          <t>$+13.44\%$</t>
        </is>
      </c>
      <c r="E6523" s="17" t="inlineStr">
        <is>
          <t>$1,000$억 원 규모 대규모 장비 수주 및 올해 누계 수주액 증가</t>
        </is>
      </c>
      <c r="F6523" s="17" t="inlineStr">
        <is>
          <t>2차전지 장비</t>
        </is>
      </c>
      <c r="G6523" s="26">
        <f>COUNTIF(B:B,B6523)</f>
        <v/>
      </c>
    </row>
    <row r="6524" ht="29.55" customHeight="1" s="55">
      <c r="A6524" s="9" t="n">
        <v>45183</v>
      </c>
      <c r="B6524" s="19" t="inlineStr">
        <is>
          <t>필에너지</t>
        </is>
      </c>
      <c r="C6524" s="74" t="inlineStr">
        <is>
          <t>378340</t>
        </is>
      </c>
      <c r="D6524" s="10" t="n">
        <v>0.1824</v>
      </c>
      <c r="E6524" s="17" t="inlineStr">
        <is>
          <t>무상증자 결정 및 4680 배터리용 와인더 장비 내재화 성공 부각</t>
        </is>
      </c>
      <c r="F6524" s="17" t="inlineStr">
        <is>
          <t>2차전지/무상증자</t>
        </is>
      </c>
      <c r="G6524" s="26">
        <f>COUNTIF(B:B,B6524)</f>
        <v/>
      </c>
    </row>
    <row r="6525" ht="29.55" customHeight="1" s="55">
      <c r="A6525" s="9" t="n">
        <v>45127</v>
      </c>
      <c r="B6525" s="19" t="inlineStr">
        <is>
          <t>필에너지</t>
        </is>
      </c>
      <c r="C6525" s="74" t="inlineStr">
        <is>
          <t>378340</t>
        </is>
      </c>
      <c r="D6525" s="13" t="n">
        <v>0.1446</v>
      </c>
      <c r="E6525" s="17" t="inlineStr">
        <is>
          <t>레이저 노칭 및 스태킹 등 차세대 배터리 장비 시장 선도</t>
        </is>
      </c>
      <c r="F6525" s="17" t="inlineStr">
        <is>
          <t>2차전지 장비</t>
        </is>
      </c>
      <c r="G6525" s="26">
        <f>COUNTIF(B:B,B6525)</f>
        <v/>
      </c>
    </row>
    <row r="6526" ht="29.55" customHeight="1" s="55">
      <c r="A6526" s="9" t="n">
        <v>45125</v>
      </c>
      <c r="B6526" s="19" t="inlineStr">
        <is>
          <t>필에너지</t>
        </is>
      </c>
      <c r="C6526" s="74" t="inlineStr">
        <is>
          <t>378340</t>
        </is>
      </c>
      <c r="D6526" s="13" t="n">
        <v>0.1079</v>
      </c>
      <c r="E6526" s="17" t="inlineStr">
        <is>
          <t xml:space="preserve">레이저 노칭 및 스태킹 장비 독점 공급 등 기술력 부각 </t>
        </is>
      </c>
      <c r="F6526" s="17" t="inlineStr">
        <is>
          <t>2차전지 장비</t>
        </is>
      </c>
      <c r="G6526" s="26">
        <f>COUNTIF(B:B,B6526)</f>
        <v/>
      </c>
    </row>
    <row r="6527" ht="29.55" customHeight="1" s="55">
      <c r="A6527" s="9" t="n">
        <v>45121</v>
      </c>
      <c r="B6527" s="19" t="inlineStr">
        <is>
          <t>필에너지</t>
        </is>
      </c>
      <c r="C6527" s="74" t="inlineStr">
        <is>
          <t>378340</t>
        </is>
      </c>
      <c r="D6527" s="13" t="n">
        <v>2.3706</v>
      </c>
      <c r="E6527" s="17" t="inlineStr">
        <is>
          <t>상장 첫날 급등 및 차세대 배터리 공정(레이저 노칭·스태킹) 설비 부각</t>
        </is>
      </c>
      <c r="F6527" s="17" t="inlineStr">
        <is>
          <t>이차전지 장비</t>
        </is>
      </c>
      <c r="G6527" s="26">
        <f>COUNTIF(B:B,B6527)</f>
        <v/>
      </c>
    </row>
    <row r="6528" ht="29.55" customHeight="1" s="55">
      <c r="A6528" s="9" t="n">
        <v>45061</v>
      </c>
      <c r="B6528" s="17" t="inlineStr">
        <is>
          <t>플레이위드</t>
        </is>
      </c>
      <c r="C6528" s="74" t="inlineStr">
        <is>
          <t>023770</t>
        </is>
      </c>
      <c r="D6528" s="10" t="n">
        <v>0.0512</v>
      </c>
      <c r="E6528" s="17" t="inlineStr">
        <is>
          <t>모바일 게임 '씰M' 동남아 매출 순항</t>
        </is>
      </c>
      <c r="F6528" s="17" t="inlineStr">
        <is>
          <t>게임</t>
        </is>
      </c>
      <c r="G6528" s="26">
        <f>COUNTIF(B:B,B6528)</f>
        <v/>
      </c>
    </row>
    <row r="6529" ht="29.55" customHeight="1" s="55">
      <c r="A6529" s="9" t="n">
        <v>45048</v>
      </c>
      <c r="B6529" s="17" t="inlineStr">
        <is>
          <t>플레이위드</t>
        </is>
      </c>
      <c r="C6529" s="74" t="inlineStr">
        <is>
          <t>023770</t>
        </is>
      </c>
      <c r="D6529" s="10" t="n">
        <v>0.0794</v>
      </c>
      <c r="E6529" s="17" t="inlineStr">
        <is>
          <t>'씰M' 동남아 서비스 출시 임박 및 사전 인기 부각</t>
        </is>
      </c>
      <c r="F6529" s="17" t="inlineStr">
        <is>
          <t>게임</t>
        </is>
      </c>
      <c r="G6529" s="26">
        <f>COUNTIF(B:B,B6529)</f>
        <v/>
      </c>
    </row>
    <row r="6530" ht="29.55" customHeight="1" s="55">
      <c r="A6530" s="9" t="n">
        <v>45044</v>
      </c>
      <c r="B6530" s="17" t="inlineStr">
        <is>
          <t>플레이위드</t>
        </is>
      </c>
      <c r="C6530" s="74" t="inlineStr">
        <is>
          <t>023770</t>
        </is>
      </c>
      <c r="D6530" s="10" t="n">
        <v>0.0471</v>
      </c>
      <c r="E6530" s="17" t="inlineStr">
        <is>
          <t>모바일 게임 '씰M' 동남아 8개국 출시 예정 및 사전 인기몰이</t>
        </is>
      </c>
      <c r="F6530" s="17" t="inlineStr">
        <is>
          <t>게임</t>
        </is>
      </c>
      <c r="G6530" s="26">
        <f>COUNTIF(B:B,B6530)</f>
        <v/>
      </c>
    </row>
    <row r="6531" ht="29.55" customHeight="1" s="55">
      <c r="A6531" s="9" t="n">
        <v>45042</v>
      </c>
      <c r="B6531" s="17" t="inlineStr">
        <is>
          <t>플레이위드</t>
        </is>
      </c>
      <c r="C6531" s="74" t="inlineStr">
        <is>
          <t>023770</t>
        </is>
      </c>
      <c r="D6531" s="10" t="n">
        <v>0.06270000000000001</v>
      </c>
      <c r="E6531" s="17" t="inlineStr">
        <is>
          <t>'씰M' 동남아 서비스 출시 및 사전 마케팅 호조</t>
        </is>
      </c>
      <c r="F6531" s="17" t="inlineStr">
        <is>
          <t>게임</t>
        </is>
      </c>
      <c r="G6531" s="26">
        <f>COUNTIF(B:B,B6531)</f>
        <v/>
      </c>
    </row>
    <row r="6532" ht="29.55" customHeight="1" s="55">
      <c r="A6532" s="9" t="n">
        <v>45037</v>
      </c>
      <c r="B6532" s="17" t="inlineStr">
        <is>
          <t>플레이위드</t>
        </is>
      </c>
      <c r="C6532" s="74" t="inlineStr">
        <is>
          <t>023770</t>
        </is>
      </c>
      <c r="D6532" s="10" t="n">
        <v>0.1236</v>
      </c>
      <c r="E6532" s="17" t="inlineStr">
        <is>
          <t>모바일 게임 '씰M' 동남아 지역 정식 출시 일정 확정 (5월 11일)</t>
        </is>
      </c>
      <c r="F6532" s="17" t="inlineStr">
        <is>
          <t>개별주/게임</t>
        </is>
      </c>
      <c r="G6532" s="26">
        <f>COUNTIF(B:B,B6532)</f>
        <v/>
      </c>
    </row>
    <row r="6533" ht="29.55" customHeight="1" s="55">
      <c r="A6533" s="9" t="n">
        <v>45288</v>
      </c>
      <c r="B6533" s="17" t="inlineStr">
        <is>
          <t>파로스아이바이오</t>
        </is>
      </c>
      <c r="C6533" s="74" t="inlineStr">
        <is>
          <t>388870</t>
        </is>
      </c>
      <c r="D6533" s="10" t="n">
        <v>0.0888</v>
      </c>
      <c r="E6533" s="17" t="inlineStr">
        <is>
          <t>백혈병 치료제 'PHI-101' 치료목적 사용승인 획득</t>
        </is>
      </c>
      <c r="F6533" s="17" t="inlineStr">
        <is>
          <t>제약/바이오/AI</t>
        </is>
      </c>
      <c r="G6533" s="26">
        <f>COUNTIF(B:B,B6533)</f>
        <v/>
      </c>
    </row>
    <row r="6534" ht="29.55" customHeight="1" s="55">
      <c r="A6534" s="9" t="n">
        <v>45180</v>
      </c>
      <c r="B6534" s="19" t="inlineStr">
        <is>
          <t>파로스아이바이오</t>
        </is>
      </c>
      <c r="C6534" s="74" t="inlineStr">
        <is>
          <t>388870</t>
        </is>
      </c>
      <c r="D6534" s="10" t="n">
        <v>0.0615</v>
      </c>
      <c r="E6534" s="17" t="inlineStr">
        <is>
          <t>AI 기반 급성 골수성 백혈병 치료제(PHI-101)의 임상 1b상 진행</t>
        </is>
      </c>
      <c r="F6534" s="17" t="inlineStr">
        <is>
          <t>AI신약</t>
        </is>
      </c>
      <c r="G6534" s="26">
        <f>COUNTIF(B:B,B6534)</f>
        <v/>
      </c>
    </row>
    <row r="6535" ht="29.55" customHeight="1" s="55">
      <c r="A6535" s="9" t="n">
        <v>45169</v>
      </c>
      <c r="B6535" s="19" t="inlineStr">
        <is>
          <t>파로스아이바이오</t>
        </is>
      </c>
      <c r="C6535" s="74" t="inlineStr">
        <is>
          <t>388870</t>
        </is>
      </c>
      <c r="D6535" s="17" t="inlineStr">
        <is>
          <t>+29.87% (상한가)</t>
        </is>
      </c>
      <c r="E6535" s="17" t="inlineStr">
        <is>
          <t>AI 기반 백혈병 신약 'PHI-101' 식약처 치료목적 사용승인 및 엔비디아 파트너 부각</t>
        </is>
      </c>
      <c r="F6535" s="17" t="inlineStr">
        <is>
          <t>바이오/AI신약 444</t>
        </is>
      </c>
      <c r="G6535" s="26">
        <f>COUNTIF(B:B,B6535)</f>
        <v/>
      </c>
    </row>
    <row r="6536" ht="29.55" customHeight="1" s="55">
      <c r="A6536" s="9" t="n">
        <v>45141</v>
      </c>
      <c r="B6536" s="19" t="inlineStr">
        <is>
          <t>파로스아이바이오</t>
        </is>
      </c>
      <c r="C6536" s="74" t="inlineStr">
        <is>
          <t>388870</t>
        </is>
      </c>
      <c r="D6536" s="17" t="inlineStr">
        <is>
          <t>+29.95% (상한가)</t>
        </is>
      </c>
      <c r="E6536" s="17" t="inlineStr">
        <is>
          <t>백혈병 치료제 'PHI-101' 식약처 치료목적 사용승인 및 엔비디아 파트너 부각</t>
        </is>
      </c>
      <c r="F6536" s="17" t="inlineStr">
        <is>
          <t>AI 신약/바이오</t>
        </is>
      </c>
      <c r="G6536" s="26">
        <f>COUNTIF(B:B,B6536)</f>
        <v/>
      </c>
    </row>
    <row r="6537" ht="29.55" customHeight="1" s="55">
      <c r="A6537" s="9" t="n">
        <v>45138</v>
      </c>
      <c r="B6537" s="19" t="inlineStr">
        <is>
          <t>파로스아이바이오</t>
        </is>
      </c>
      <c r="C6537" s="74" t="inlineStr">
        <is>
          <t>388870</t>
        </is>
      </c>
      <c r="D6537" s="17" t="inlineStr">
        <is>
          <t>+29.97% (상한가)</t>
        </is>
      </c>
      <c r="E6537" s="17" t="inlineStr">
        <is>
          <t>엔비디아 AI 신약 공동개발 참여 및 대웅바이오와 임상 시료 계약 체결</t>
        </is>
      </c>
      <c r="F6537" s="17" t="inlineStr">
        <is>
          <t>AI 신약/바이오</t>
        </is>
      </c>
      <c r="G6537" s="26">
        <f>COUNTIF(B:B,B6537)</f>
        <v/>
      </c>
    </row>
    <row r="6538" ht="29.55" customHeight="1" s="55">
      <c r="A6538" s="9" t="n">
        <v>45097</v>
      </c>
      <c r="B6538" s="19" t="inlineStr">
        <is>
          <t>티에스이</t>
        </is>
      </c>
      <c r="C6538" s="74" t="inlineStr">
        <is>
          <t>131290</t>
        </is>
      </c>
      <c r="D6538" s="17" t="inlineStr">
        <is>
          <t>+8.85% 43</t>
        </is>
      </c>
      <c r="E6538" s="17" t="inlineStr">
        <is>
          <t>프로브 카드 및 테스트 소켓 제조사로, 비메모리 분야 매출 비중 확대 및 글로벌 고객사 확보 부각</t>
        </is>
      </c>
      <c r="F6538" s="17" t="inlineStr">
        <is>
          <t>삼성/반디플 45</t>
        </is>
      </c>
      <c r="G6538" s="26">
        <f>COUNTIF(B:B,B6538)</f>
        <v/>
      </c>
    </row>
    <row r="6539" ht="29.55" customHeight="1" s="55">
      <c r="A6539" s="9" t="n">
        <v>45092</v>
      </c>
      <c r="B6539" s="19" t="inlineStr">
        <is>
          <t>티에스이</t>
        </is>
      </c>
      <c r="C6539" s="74" t="inlineStr">
        <is>
          <t>131290</t>
        </is>
      </c>
      <c r="D6539" s="10" t="n">
        <v>0.1585</v>
      </c>
      <c r="E6539" s="17" t="inlineStr">
        <is>
          <t>고성능 반도체 테스트용 프로브 카드 및 소켓 수요 증가 기대</t>
        </is>
      </c>
      <c r="F6539" s="17" t="inlineStr">
        <is>
          <t>삼성/반디플</t>
        </is>
      </c>
      <c r="G6539" s="26">
        <f>COUNTIF(B:B,B6539)</f>
        <v/>
      </c>
    </row>
    <row r="6540" ht="29.55" customHeight="1" s="55">
      <c r="A6540" s="9" t="n">
        <v>45090</v>
      </c>
      <c r="B6540" s="19" t="inlineStr">
        <is>
          <t>티에스이</t>
        </is>
      </c>
      <c r="C6540" s="74" t="inlineStr">
        <is>
          <t>131290</t>
        </is>
      </c>
      <c r="D6540" s="10" t="n">
        <v>0.08749999999999999</v>
      </c>
      <c r="E6540" s="17" t="inlineStr">
        <is>
          <t>반도체 테스트 소켓 및 프로브 카드 매출 회복 기대</t>
        </is>
      </c>
      <c r="F6540" s="17" t="inlineStr">
        <is>
          <t>반도체</t>
        </is>
      </c>
      <c r="G6540" s="26">
        <f>COUNTIF(B:B,B6540)</f>
        <v/>
      </c>
    </row>
    <row r="6541" ht="29.55" customHeight="1" s="55">
      <c r="A6541" s="9" t="n">
        <v>45023</v>
      </c>
      <c r="B6541" s="19" t="inlineStr">
        <is>
          <t>티에스이</t>
        </is>
      </c>
      <c r="C6541" s="74" t="inlineStr">
        <is>
          <t>131290</t>
        </is>
      </c>
      <c r="D6541" s="10" t="n">
        <v>0.1136</v>
      </c>
      <c r="E6541" s="17" t="inlineStr">
        <is>
          <t>삼성전자 메모리 감산 결정에 따른 반도체 섹터 전반 투자심리 개선</t>
        </is>
      </c>
      <c r="F6541" s="17" t="inlineStr">
        <is>
          <t>삼성/반디플</t>
        </is>
      </c>
      <c r="G6541" s="26">
        <f>COUNTIF(B:B,B6541)</f>
        <v/>
      </c>
    </row>
    <row r="6542" ht="29.55" customHeight="1" s="55">
      <c r="A6542" s="9" t="n">
        <v>44930</v>
      </c>
      <c r="B6542" s="19" t="inlineStr">
        <is>
          <t>티에스이</t>
        </is>
      </c>
      <c r="C6542" s="74" t="inlineStr">
        <is>
          <t>131290</t>
        </is>
      </c>
      <c r="D6542" s="10" t="n">
        <v>0.0882</v>
      </c>
      <c r="E6542" s="17" t="inlineStr">
        <is>
          <t>반도체 업황 개선 기대감 반영</t>
        </is>
      </c>
      <c r="F6542" s="17" t="inlineStr">
        <is>
          <t>삼성/반도체</t>
        </is>
      </c>
      <c r="G6542" s="26">
        <f>COUNTIF(B:B,B6542)</f>
        <v/>
      </c>
    </row>
    <row r="6543" ht="29.55" customHeight="1" s="55">
      <c r="A6543" s="9" t="n">
        <v>45189</v>
      </c>
      <c r="B6543" s="19" t="inlineStr">
        <is>
          <t>토마토시스템</t>
        </is>
      </c>
      <c r="C6543" s="74" t="inlineStr">
        <is>
          <t>393210</t>
        </is>
      </c>
      <c r="D6543" s="10" t="n">
        <v>0.2509</v>
      </c>
      <c r="E6543" s="17" t="inlineStr">
        <is>
          <t>정부의 비대면 진료 확산 논의 및 원격의료 신사업 장착 기대감</t>
        </is>
      </c>
      <c r="F6543" s="17" t="inlineStr">
        <is>
          <t>의료AI</t>
        </is>
      </c>
      <c r="G6543" s="26">
        <f>COUNTIF(B:B,B6543)</f>
        <v/>
      </c>
    </row>
    <row r="6544" ht="29.55" customHeight="1" s="55">
      <c r="A6544" s="9" t="n">
        <v>45184</v>
      </c>
      <c r="B6544" s="19" t="inlineStr">
        <is>
          <t>토마토시스템</t>
        </is>
      </c>
      <c r="C6544" s="74" t="inlineStr">
        <is>
          <t>393210</t>
        </is>
      </c>
      <c r="D6544" s="10" t="n">
        <v>0.0313</v>
      </c>
      <c r="E6544" s="17" t="inlineStr">
        <is>
          <t>사우디 등 해외 업무시스템 구축 이력 부각</t>
        </is>
      </c>
      <c r="F6544" s="17" t="inlineStr">
        <is>
          <t>네옴시티/의료AI</t>
        </is>
      </c>
      <c r="G6544" s="26">
        <f>COUNTIF(B:B,B6544)</f>
        <v/>
      </c>
    </row>
    <row r="6545" ht="29.55" customHeight="1" s="55">
      <c r="A6545" s="9" t="n">
        <v>45182</v>
      </c>
      <c r="B6545" s="19" t="inlineStr">
        <is>
          <t>토마토시스템</t>
        </is>
      </c>
      <c r="C6545" s="74" t="inlineStr">
        <is>
          <t>393210</t>
        </is>
      </c>
      <c r="D6545" s="10" t="n">
        <v>0.2365</v>
      </c>
      <c r="E6545" s="17" t="inlineStr">
        <is>
          <t>미국 AI 원격진료 신사업 진출 및 솔루션 적용을 통한 이익률 극대화 기대</t>
        </is>
      </c>
      <c r="F6545" s="17" t="inlineStr">
        <is>
          <t>의료AI/원격의료</t>
        </is>
      </c>
      <c r="G6545" s="26">
        <f>COUNTIF(B:B,B6545)</f>
        <v/>
      </c>
    </row>
    <row r="6546" ht="29.55" customHeight="1" s="55">
      <c r="A6546" s="9" t="n">
        <v>45163</v>
      </c>
      <c r="B6546" s="19" t="inlineStr">
        <is>
          <t>토마토시스템</t>
        </is>
      </c>
      <c r="C6546" s="74" t="inlineStr">
        <is>
          <t>393210</t>
        </is>
      </c>
      <c r="D6546" s="10" t="n">
        <v>0.1394</v>
      </c>
      <c r="E6546" s="17" t="inlineStr">
        <is>
          <t>미국 원격 진료 시장 진출 및 '사이버엠디케어' 서비스 시작 소식</t>
        </is>
      </c>
      <c r="F6546" s="17" t="inlineStr">
        <is>
          <t>원격의료/미국</t>
        </is>
      </c>
      <c r="G6546" s="26">
        <f>COUNTIF(B:B,B6546)</f>
        <v/>
      </c>
    </row>
    <row r="6547" ht="29.55" customHeight="1" s="55">
      <c r="A6547" s="9" t="n">
        <v>45155</v>
      </c>
      <c r="B6547" s="19" t="inlineStr">
        <is>
          <t>토마토시스템</t>
        </is>
      </c>
      <c r="C6547" s="74" t="inlineStr">
        <is>
          <t>393210</t>
        </is>
      </c>
      <c r="D6547" s="17" t="inlineStr">
        <is>
          <t>+29.89% (상한가)</t>
        </is>
      </c>
      <c r="E6547" s="17" t="inlineStr">
        <is>
          <t>미국 원격진료 서비스 '사이버엠디케어' 본격 론칭 소식</t>
        </is>
      </c>
      <c r="F6547" s="17" t="inlineStr">
        <is>
          <t>의료 AI/원격진료</t>
        </is>
      </c>
      <c r="G6547" s="26">
        <f>COUNTIF(B:B,B6547)</f>
        <v/>
      </c>
    </row>
    <row r="6548" ht="29.55" customHeight="1" s="55">
      <c r="A6548" s="9" t="n">
        <v>45159</v>
      </c>
      <c r="B6548" s="19" t="inlineStr">
        <is>
          <t>태경산업</t>
        </is>
      </c>
      <c r="C6548" s="74" t="inlineStr">
        <is>
          <t>015890</t>
        </is>
      </c>
      <c r="D6548" s="17" t="inlineStr">
        <is>
          <t>+29.94% (상한가)</t>
        </is>
      </c>
      <c r="E6548" s="17" t="inlineStr">
        <is>
          <t>맥신 소재인 금속 카바이드 사업을 영위하는 사실이 알려지며 급등</t>
        </is>
      </c>
      <c r="F6548" s="17" t="inlineStr">
        <is>
          <t>맥신</t>
        </is>
      </c>
      <c r="G6548" s="26">
        <f>COUNTIF(B:B,B6548)</f>
        <v/>
      </c>
    </row>
    <row r="6549" ht="29.55" customHeight="1" s="55">
      <c r="A6549" s="9" t="n">
        <v>45156</v>
      </c>
      <c r="B6549" s="19" t="inlineStr">
        <is>
          <t>태경산업</t>
        </is>
      </c>
      <c r="C6549" s="74" t="inlineStr">
        <is>
          <t>015890</t>
        </is>
      </c>
      <c r="D6549" s="17" t="inlineStr">
        <is>
          <t>+30.00% (상한가)</t>
        </is>
      </c>
      <c r="E6549" s="17" t="inlineStr">
        <is>
          <t>꿈의 신소재 '맥신(MXene)' 대량생산 가능성에 따른 카바이드 사업 부각</t>
        </is>
      </c>
      <c r="F6549" s="17" t="inlineStr">
        <is>
          <t>맥신</t>
        </is>
      </c>
      <c r="G6549" s="26">
        <f>COUNTIF(B:B,B6549)</f>
        <v/>
      </c>
    </row>
    <row r="6550" ht="29.55" customHeight="1" s="55">
      <c r="A6550" s="9" t="n">
        <v>45049</v>
      </c>
      <c r="B6550" s="17" t="inlineStr">
        <is>
          <t>태경산업</t>
        </is>
      </c>
      <c r="C6550" s="74" t="inlineStr">
        <is>
          <t>015890</t>
        </is>
      </c>
      <c r="D6550" s="10" t="n">
        <v>0.216</v>
      </c>
      <c r="E6550" s="17" t="inlineStr">
        <is>
          <t>페라이트 필수 소재인 아연/망간 사업 영위 및 해외 시장 점유율 부각</t>
        </is>
      </c>
      <c r="F6550" s="17" t="inlineStr">
        <is>
          <t>페라이트</t>
        </is>
      </c>
      <c r="G6550" s="26">
        <f>COUNTIF(B:B,B6550)</f>
        <v/>
      </c>
    </row>
    <row r="6551" ht="29.55" customHeight="1" s="55">
      <c r="A6551" s="9" t="n">
        <v>45048</v>
      </c>
      <c r="B6551" s="17" t="inlineStr">
        <is>
          <t>태경산업</t>
        </is>
      </c>
      <c r="C6551" s="74" t="inlineStr">
        <is>
          <t>015890</t>
        </is>
      </c>
      <c r="D6551" s="10" t="n">
        <v>0.1367</v>
      </c>
      <c r="E6551" s="17" t="inlineStr">
        <is>
          <t>페라이트 핵심 소재인 망간/아연 사업 영위 부각</t>
        </is>
      </c>
      <c r="F6551" s="17" t="inlineStr">
        <is>
          <t>페라이트</t>
        </is>
      </c>
      <c r="G6551" s="26">
        <f>COUNTIF(B:B,B6551)</f>
        <v/>
      </c>
    </row>
    <row r="6552" ht="29.55" customHeight="1" s="55">
      <c r="A6552" s="9" t="n">
        <v>45035</v>
      </c>
      <c r="B6552" s="17" t="inlineStr">
        <is>
          <t>태경산업</t>
        </is>
      </c>
      <c r="C6552" s="74" t="inlineStr">
        <is>
          <t>015890</t>
        </is>
      </c>
      <c r="D6552" s="10" t="n">
        <v>0.1927</v>
      </c>
      <c r="E6552" s="17" t="inlineStr">
        <is>
          <t>하이망간 배터리 개발 추세에 따른 핵심 소재(망간) 공급 부각</t>
        </is>
      </c>
      <c r="F6552" s="17" t="inlineStr">
        <is>
          <t>미래차/이차전지</t>
        </is>
      </c>
      <c r="G6552" s="26">
        <f>COUNTIF(B:B,B6552)</f>
        <v/>
      </c>
    </row>
    <row r="6553" ht="29.55" customHeight="1" s="55">
      <c r="A6553" s="9" t="n">
        <v>45120</v>
      </c>
      <c r="B6553" s="19" t="inlineStr">
        <is>
          <t>키이스트</t>
        </is>
      </c>
      <c r="C6553" s="74" t="inlineStr">
        <is>
          <t>054780</t>
        </is>
      </c>
      <c r="D6553" s="13" t="n">
        <v>0.159</v>
      </c>
      <c r="E6553" s="17" t="inlineStr">
        <is>
          <t>카카오의 SM엔터 인수 관련 자회사(SM C&amp;C) 매각 가능성 대두</t>
        </is>
      </c>
      <c r="F6553" s="17" t="inlineStr">
        <is>
          <t>콘텐츠/엔터</t>
        </is>
      </c>
      <c r="G6553" s="26">
        <f>COUNTIF(B:B,B6553)</f>
        <v/>
      </c>
    </row>
    <row r="6554" ht="29.55" customHeight="1" s="55">
      <c r="A6554" s="9" t="n">
        <v>45093</v>
      </c>
      <c r="B6554" s="19" t="inlineStr">
        <is>
          <t>키이스트</t>
        </is>
      </c>
      <c r="C6554" s="74" t="inlineStr">
        <is>
          <t>054780</t>
        </is>
      </c>
      <c r="D6554" s="10" t="n">
        <v>0.0616</v>
      </c>
      <c r="E6554" s="17" t="inlineStr">
        <is>
          <t>제작 드라마 '사냥개들' 넷플릭스 글로벌 1위 달성 및 주연 배우 소속사 부각</t>
        </is>
      </c>
      <c r="F6554" s="17" t="inlineStr">
        <is>
          <t>개별주 (엔터)</t>
        </is>
      </c>
      <c r="G6554" s="26">
        <f>COUNTIF(B:B,B6554)</f>
        <v/>
      </c>
    </row>
    <row r="6555" ht="29.55" customHeight="1" s="55">
      <c r="A6555" s="9" t="n">
        <v>44974</v>
      </c>
      <c r="B6555" s="17" t="inlineStr">
        <is>
          <t>키이스트</t>
        </is>
      </c>
      <c r="C6555" s="74" t="inlineStr">
        <is>
          <t>054780</t>
        </is>
      </c>
      <c r="D6555" s="10" t="n">
        <v>0.2187</v>
      </c>
      <c r="E6555" s="17" t="inlineStr">
        <is>
          <t>SM엔터테인먼트의 비핵심 자산 매각 검토 소식 (매각 대상 거론)</t>
        </is>
      </c>
      <c r="F6555" s="17" t="inlineStr">
        <is>
          <t>엔터/M&amp;A</t>
        </is>
      </c>
      <c r="G6555" s="26">
        <f>COUNTIF(B:B,B6555)</f>
        <v/>
      </c>
    </row>
    <row r="6556" ht="29.55" customHeight="1" s="55">
      <c r="A6556" s="9" t="n">
        <v>44967</v>
      </c>
      <c r="B6556" s="17" t="inlineStr">
        <is>
          <t>키이스트</t>
        </is>
      </c>
      <c r="C6556" s="74" t="inlineStr">
        <is>
          <t>054780</t>
        </is>
      </c>
      <c r="D6556" s="10" t="n">
        <v>0.0315</v>
      </c>
      <c r="E6556" s="17" t="inlineStr">
        <is>
          <t>SM 그룹주 강세 연동</t>
        </is>
      </c>
      <c r="F6556" s="17" t="inlineStr">
        <is>
          <t>엔터</t>
        </is>
      </c>
      <c r="G6556" s="26">
        <f>COUNTIF(B:B,B6556)</f>
        <v/>
      </c>
    </row>
    <row r="6557" ht="29.55" customHeight="1" s="55">
      <c r="A6557" s="9" t="n">
        <v>44964</v>
      </c>
      <c r="B6557" s="17" t="inlineStr">
        <is>
          <t>키이스트</t>
        </is>
      </c>
      <c r="C6557" s="74" t="inlineStr">
        <is>
          <t>054780</t>
        </is>
      </c>
      <c r="D6557" s="10" t="n">
        <v>0.0646</v>
      </c>
      <c r="E6557" s="17" t="inlineStr">
        <is>
          <t>드라마 제작사 인수 및 글로벌 파트너십</t>
        </is>
      </c>
      <c r="F6557" s="17" t="inlineStr">
        <is>
          <t>엔터</t>
        </is>
      </c>
      <c r="G6557" s="26">
        <f>COUNTIF(B:B,B6557)</f>
        <v/>
      </c>
    </row>
    <row r="6558" ht="29.55" customHeight="1" s="55">
      <c r="A6558" s="9" t="n">
        <v>45076</v>
      </c>
      <c r="B6558" s="59" t="inlineStr">
        <is>
          <t>CG인바이츠</t>
        </is>
      </c>
      <c r="C6558" s="74" t="inlineStr">
        <is>
          <t>083790</t>
        </is>
      </c>
      <c r="D6558" s="10" t="n">
        <v>0.0741</v>
      </c>
      <c r="E6558" s="17" t="inlineStr">
        <is>
          <t>최대주주 변경(뉴레이크인바이츠) 및 헬스케어 사업 시너지 기대</t>
        </is>
      </c>
      <c r="F6558" s="17" t="inlineStr">
        <is>
          <t>바이오/M&amp;A</t>
        </is>
      </c>
      <c r="G6558" s="26">
        <f>COUNTIF(B:B,B6558)</f>
        <v/>
      </c>
    </row>
    <row r="6559" ht="29.55" customHeight="1" s="55">
      <c r="A6559" s="9" t="n">
        <v>45070</v>
      </c>
      <c r="B6559" s="59" t="inlineStr">
        <is>
          <t>CG인바이츠</t>
        </is>
      </c>
      <c r="C6559" s="74" t="inlineStr">
        <is>
          <t>083790</t>
        </is>
      </c>
      <c r="D6559" s="10" t="n">
        <v>0.1068</v>
      </c>
      <c r="E6559" s="17" t="inlineStr">
        <is>
          <t>뉴레이크인바이츠투자로 최대주주 변경, 디지털 헬스케어 사업 시너지 기대</t>
        </is>
      </c>
      <c r="F6559" s="17" t="inlineStr">
        <is>
          <t>바이오/M&amp;A</t>
        </is>
      </c>
      <c r="G6559" s="26">
        <f>COUNTIF(B:B,B6559)</f>
        <v/>
      </c>
    </row>
    <row r="6560" ht="29.55" customHeight="1" s="55">
      <c r="A6560" s="9" t="n">
        <v>45069</v>
      </c>
      <c r="B6560" s="59" t="inlineStr">
        <is>
          <t>CG인바이츠</t>
        </is>
      </c>
      <c r="C6560" s="74" t="inlineStr">
        <is>
          <t>083790</t>
        </is>
      </c>
      <c r="D6560" s="10" t="n">
        <v>0.275</v>
      </c>
      <c r="E6560" s="17" t="inlineStr">
        <is>
          <t>최대주주 변경(뉴레이크인바이츠투자) 및 디지털 헬스케어 사업 시너지 기대</t>
        </is>
      </c>
      <c r="F6560" s="17" t="inlineStr">
        <is>
          <t>바이오/M&amp;A</t>
        </is>
      </c>
      <c r="G6560" s="26">
        <f>COUNTIF(B:B,B6560)</f>
        <v/>
      </c>
    </row>
    <row r="6561" ht="29.55" customHeight="1" s="55">
      <c r="A6561" s="9" t="n">
        <v>45014</v>
      </c>
      <c r="B6561" s="61" t="inlineStr">
        <is>
          <t>CG인바이츠</t>
        </is>
      </c>
      <c r="C6561" s="74" t="inlineStr">
        <is>
          <t>083790</t>
        </is>
      </c>
      <c r="D6561" s="10" t="n">
        <v>0.1252</v>
      </c>
      <c r="E6561" s="17" t="inlineStr">
        <is>
          <t>췌장암 치료제 '아이발티노스타트' 미국 특허 획득</t>
        </is>
      </c>
      <c r="F6561" s="17" t="inlineStr">
        <is>
          <t>BIO (신약)</t>
        </is>
      </c>
      <c r="G6561" s="26">
        <f>COUNTIF(B:B,B6561)</f>
        <v/>
      </c>
    </row>
    <row r="6562" ht="29.55" customHeight="1" s="55">
      <c r="A6562" s="9" t="n">
        <v>44930</v>
      </c>
      <c r="B6562" s="61" t="inlineStr">
        <is>
          <t>CG인바이츠</t>
        </is>
      </c>
      <c r="C6562" s="74" t="inlineStr">
        <is>
          <t>083790</t>
        </is>
      </c>
      <c r="D6562" s="10" t="n">
        <v>0.054</v>
      </c>
      <c r="E6562" s="17" t="inlineStr">
        <is>
          <t>항암신약 '아이발티노스타트' 미국 FDA 희귀의약품 지정</t>
        </is>
      </c>
      <c r="F6562" s="17" t="inlineStr">
        <is>
          <t>BIO</t>
        </is>
      </c>
      <c r="G6562" s="26">
        <f>COUNTIF(B:B,B6562)</f>
        <v/>
      </c>
    </row>
    <row r="6563" ht="29.55" customHeight="1" s="55">
      <c r="A6563" s="9" t="n">
        <v>45078</v>
      </c>
      <c r="B6563" s="17" t="inlineStr">
        <is>
          <t>큐알티</t>
        </is>
      </c>
      <c r="C6563" s="74" t="inlineStr">
        <is>
          <t>405100</t>
        </is>
      </c>
      <c r="D6563" s="10" t="n">
        <v>0.0974</v>
      </c>
      <c r="E6563" s="17" t="inlineStr">
        <is>
          <t>반도체 신뢰성 평가 기술을 2차전지 및 폐배터리 분야로 확장</t>
        </is>
      </c>
      <c r="F6563" s="17" t="inlineStr">
        <is>
          <t>반도체/2차전지 검사</t>
        </is>
      </c>
      <c r="G6563" s="26">
        <f>COUNTIF(B:B,B6563)</f>
        <v/>
      </c>
    </row>
    <row r="6564" ht="29.55" customHeight="1" s="55">
      <c r="A6564" s="9" t="n">
        <v>45014</v>
      </c>
      <c r="B6564" s="19" t="inlineStr">
        <is>
          <t>큐알티</t>
        </is>
      </c>
      <c r="C6564" s="74" t="inlineStr">
        <is>
          <t>405100</t>
        </is>
      </c>
      <c r="D6564" s="10" t="n">
        <v>0.0464</v>
      </c>
      <c r="E6564" s="17" t="inlineStr">
        <is>
          <t>반도체 신뢰성 분석 및 전력반도체 부각</t>
        </is>
      </c>
      <c r="F6564" s="17" t="inlineStr">
        <is>
          <t>삼성/반디플</t>
        </is>
      </c>
      <c r="G6564" s="26">
        <f>COUNTIF(B:B,B6564)</f>
        <v/>
      </c>
    </row>
    <row r="6565" ht="29.55" customHeight="1" s="55">
      <c r="A6565" s="9" t="n">
        <v>44971</v>
      </c>
      <c r="B6565" s="17" t="inlineStr">
        <is>
          <t>큐알티</t>
        </is>
      </c>
      <c r="C6565" s="74" t="inlineStr">
        <is>
          <t>405100</t>
        </is>
      </c>
      <c r="D6565" s="10" t="n">
        <v>0.0767</v>
      </c>
      <c r="E6565" s="17" t="inlineStr">
        <is>
          <t>AI 반도체 신뢰성 시험 분석 수요 증가 기대</t>
        </is>
      </c>
      <c r="F6565" s="17" t="inlineStr">
        <is>
          <t>반도체 테스트</t>
        </is>
      </c>
      <c r="G6565" s="26">
        <f>COUNTIF(B:B,B6565)</f>
        <v/>
      </c>
    </row>
    <row r="6566" ht="29.55" customHeight="1" s="55">
      <c r="A6566" s="9" t="n">
        <v>44959</v>
      </c>
      <c r="B6566" s="17" t="inlineStr">
        <is>
          <t>큐알티</t>
        </is>
      </c>
      <c r="C6566" s="74" t="inlineStr">
        <is>
          <t>405100</t>
        </is>
      </c>
      <c r="D6566" s="10" t="n">
        <v>0.09229999999999999</v>
      </c>
      <c r="E6566" s="17" t="inlineStr">
        <is>
          <t>반도체 신뢰성 평가 및 분석 전문성 부각</t>
        </is>
      </c>
      <c r="F6566" s="17" t="inlineStr">
        <is>
          <t>반도체 테스트</t>
        </is>
      </c>
      <c r="G6566" s="26">
        <f>COUNTIF(B:B,B6566)</f>
        <v/>
      </c>
    </row>
    <row r="6567" ht="29.55" customHeight="1" s="55">
      <c r="A6567" s="9" t="n">
        <v>44958</v>
      </c>
      <c r="B6567" s="17" t="inlineStr">
        <is>
          <t>큐알티</t>
        </is>
      </c>
      <c r="C6567" s="74" t="inlineStr">
        <is>
          <t>405100</t>
        </is>
      </c>
      <c r="D6567" s="10" t="n">
        <v>0.0924</v>
      </c>
      <c r="E6567" s="17" t="inlineStr">
        <is>
          <t>반도체 신뢰성 시험 및 분석 서비스 전문 기업</t>
        </is>
      </c>
      <c r="F6567" s="17" t="inlineStr">
        <is>
          <t>반도체 테스트</t>
        </is>
      </c>
      <c r="G6567" s="26">
        <f>COUNTIF(B:B,B6567)</f>
        <v/>
      </c>
    </row>
    <row r="6568" ht="29.55" customHeight="1" s="55">
      <c r="A6568" s="9" t="n">
        <v>45128</v>
      </c>
      <c r="B6568" s="19" t="inlineStr">
        <is>
          <t>큐라클</t>
        </is>
      </c>
      <c r="C6568" s="74" t="inlineStr">
        <is>
          <t>365270</t>
        </is>
      </c>
      <c r="D6568" s="13" t="n">
        <v>0.147</v>
      </c>
      <c r="E6568" s="17" t="inlineStr">
        <is>
          <t>이중항체 치료제 개발 성공 및 당뇨황반부종 치료제 기술 수출 기대</t>
        </is>
      </c>
      <c r="F6568" s="17" t="inlineStr">
        <is>
          <t>BIO</t>
        </is>
      </c>
      <c r="G6568" s="26">
        <f>COUNTIF(B:B,B6568)</f>
        <v/>
      </c>
    </row>
    <row r="6569" ht="29.55" customHeight="1" s="55">
      <c r="A6569" s="9" t="n">
        <v>45124</v>
      </c>
      <c r="B6569" s="19" t="inlineStr">
        <is>
          <t>큐라클</t>
        </is>
      </c>
      <c r="C6569" s="74" t="inlineStr">
        <is>
          <t>365270</t>
        </is>
      </c>
      <c r="D6569" s="13" t="n">
        <v>0.1732</v>
      </c>
      <c r="E6569" s="17" t="inlineStr">
        <is>
          <t>이중항체 치료제 개발 성공 및 궤양성 대장염 신약 2상 계획 제출</t>
        </is>
      </c>
      <c r="F6569" s="17" t="inlineStr">
        <is>
          <t>BIO/신약</t>
        </is>
      </c>
      <c r="G6569" s="26">
        <f>COUNTIF(B:B,B6569)</f>
        <v/>
      </c>
    </row>
    <row r="6570" ht="29.55" customHeight="1" s="55">
      <c r="A6570" s="9" t="n">
        <v>45120</v>
      </c>
      <c r="B6570" s="19" t="inlineStr">
        <is>
          <t>큐라클</t>
        </is>
      </c>
      <c r="C6570" s="74" t="inlineStr">
        <is>
          <t>365270</t>
        </is>
      </c>
      <c r="D6570" s="13" t="n">
        <v>0.1164</v>
      </c>
      <c r="E6570" s="17" t="inlineStr">
        <is>
          <t>아일리아를 넘어서는 이중항체 개발 성공 보도</t>
        </is>
      </c>
      <c r="F6570" s="17" t="inlineStr">
        <is>
          <t>바이오</t>
        </is>
      </c>
      <c r="G6570" s="26">
        <f>COUNTIF(B:B,B6570)</f>
        <v/>
      </c>
    </row>
    <row r="6571" ht="29.55" customHeight="1" s="55">
      <c r="A6571" s="9" t="n">
        <v>45119</v>
      </c>
      <c r="B6571" s="19" t="inlineStr">
        <is>
          <t>큐라클</t>
        </is>
      </c>
      <c r="C6571" s="74" t="inlineStr">
        <is>
          <t>365270</t>
        </is>
      </c>
      <c r="D6571" s="13" t="n">
        <v>0.1164</v>
      </c>
      <c r="E6571" s="17" t="inlineStr">
        <is>
          <t>아일리아를 넘어서는 이중항체 개발 성공 보도</t>
        </is>
      </c>
      <c r="F6571" s="17" t="inlineStr">
        <is>
          <t>바이오</t>
        </is>
      </c>
      <c r="G6571" s="26">
        <f>COUNTIF(B:B,B6571)</f>
        <v/>
      </c>
    </row>
    <row r="6572" ht="29.55" customHeight="1" s="55">
      <c r="A6572" s="9" t="n">
        <v>45100</v>
      </c>
      <c r="B6572" s="19" t="inlineStr">
        <is>
          <t>큐라클</t>
        </is>
      </c>
      <c r="C6572" s="74" t="inlineStr">
        <is>
          <t>365270</t>
        </is>
      </c>
      <c r="D6572" s="13" t="n">
        <v>0.1814</v>
      </c>
      <c r="E6572" s="17" t="inlineStr">
        <is>
          <t>궤양성 대장염 신약 후보물질 미국 임상 2상 승인</t>
        </is>
      </c>
      <c r="F6572" s="17" t="inlineStr">
        <is>
          <t>바이오</t>
        </is>
      </c>
      <c r="G6572" s="26">
        <f>COUNTIF(B:B,B6572)</f>
        <v/>
      </c>
    </row>
    <row r="6573" ht="29.55" customHeight="1" s="55">
      <c r="A6573" s="9" t="n">
        <v>45180</v>
      </c>
      <c r="B6573" s="61" t="inlineStr">
        <is>
          <t>퀀타매트릭스</t>
        </is>
      </c>
      <c r="C6573" s="74" t="inlineStr">
        <is>
          <t>317690</t>
        </is>
      </c>
      <c r="D6573" s="10" t="n">
        <v>0.1101</v>
      </c>
      <c r="E6573" s="17" t="inlineStr">
        <is>
          <t>AI 기반 패혈증 진단 기기 '디라스트'의 동남아 진출 및 독점 계약</t>
        </is>
      </c>
      <c r="F6573" s="17" t="inlineStr">
        <is>
          <t>의료AI</t>
        </is>
      </c>
      <c r="G6573" s="26">
        <f>COUNTIF(B:B,B6573)</f>
        <v/>
      </c>
    </row>
    <row r="6574" ht="29.55" customHeight="1" s="55">
      <c r="A6574" s="9" t="n">
        <v>44991</v>
      </c>
      <c r="B6574" s="61" t="inlineStr">
        <is>
          <t>퀀타매트릭스</t>
        </is>
      </c>
      <c r="C6574" s="74" t="inlineStr">
        <is>
          <t>317690</t>
        </is>
      </c>
      <c r="D6574" s="10" t="n">
        <v>0.09370000000000001</v>
      </c>
      <c r="E6574" s="17" t="inlineStr">
        <is>
          <t>AI 기술 활용 차세대 암 진단 지표 개발 연구팀 관련주</t>
        </is>
      </c>
      <c r="F6574" s="17" t="inlineStr">
        <is>
          <t>BIO (진단)</t>
        </is>
      </c>
      <c r="G6574" s="26">
        <f>COUNTIF(B:B,B6574)</f>
        <v/>
      </c>
    </row>
    <row r="6575" ht="29.55" customHeight="1" s="55">
      <c r="A6575" s="9" t="n">
        <v>44981</v>
      </c>
      <c r="B6575" s="59" t="inlineStr">
        <is>
          <t>퀀타매트릭스</t>
        </is>
      </c>
      <c r="C6575" s="74" t="inlineStr">
        <is>
          <t>317690</t>
        </is>
      </c>
      <c r="D6575" s="10" t="n">
        <v>0.1052</v>
      </c>
      <c r="E6575" s="17" t="inlineStr">
        <is>
          <t>AI 기술 활용 차세대 암 진단 지표 개발, 대표이사가 서울대 교수(연구팀)인 점 부각</t>
        </is>
      </c>
      <c r="F6575" s="17" t="inlineStr">
        <is>
          <t>바이오/AI</t>
        </is>
      </c>
      <c r="G6575" s="26">
        <f>COUNTIF(B:B,B6575)</f>
        <v/>
      </c>
    </row>
    <row r="6576" ht="29.55" customHeight="1" s="55">
      <c r="A6576" s="9" t="n">
        <v>44979</v>
      </c>
      <c r="B6576" s="59" t="inlineStr">
        <is>
          <t>퀀타매트릭스</t>
        </is>
      </c>
      <c r="C6576" s="74" t="inlineStr">
        <is>
          <t>317690</t>
        </is>
      </c>
      <c r="D6576" s="10" t="n">
        <v>0.0911</v>
      </c>
      <c r="E6576" s="17" t="inlineStr">
        <is>
          <t>중동 지역 '메드랩' 참가 및 대리점 계약 체결 등 사업 확대</t>
        </is>
      </c>
      <c r="F6576" s="17" t="inlineStr">
        <is>
          <t>바이오/진단</t>
        </is>
      </c>
      <c r="G6576" s="26">
        <f>COUNTIF(B:B,B6576)</f>
        <v/>
      </c>
    </row>
    <row r="6577" ht="29.55" customHeight="1" s="55">
      <c r="A6577" s="9" t="n">
        <v>44930</v>
      </c>
      <c r="B6577" s="61" t="inlineStr">
        <is>
          <t>퀀타매트릭스</t>
        </is>
      </c>
      <c r="C6577" s="74" t="inlineStr">
        <is>
          <t>317690</t>
        </is>
      </c>
      <c r="D6577" s="10" t="n">
        <v>0.1298</v>
      </c>
      <c r="E6577" s="17" t="inlineStr">
        <is>
          <t>서울대 연구팀의 AI 활용 차세대 암 진단 지표 개발 (권성훈 대표 참여)</t>
        </is>
      </c>
      <c r="F6577" s="17" t="inlineStr">
        <is>
          <t>BIO (의료AI)</t>
        </is>
      </c>
      <c r="G6577" s="26">
        <f>COUNTIF(B:B,B6577)</f>
        <v/>
      </c>
    </row>
    <row r="6578" ht="29.55" customHeight="1" s="55">
      <c r="A6578" s="9" t="n">
        <v>45261</v>
      </c>
      <c r="B6578" s="17" t="inlineStr">
        <is>
          <t>코오롱글로벌</t>
        </is>
      </c>
      <c r="C6578" s="74" t="inlineStr">
        <is>
          <t>003070</t>
        </is>
      </c>
      <c r="D6578" s="10" t="n">
        <v>0.2209</v>
      </c>
      <c r="E6578" s="17" t="inlineStr">
        <is>
          <t>(특이기사 없음) 과거 네옴시티 및 우크라이나 재건 사업 협력 이력</t>
        </is>
      </c>
      <c r="F6578" s="17" t="inlineStr">
        <is>
          <t>건설/재건</t>
        </is>
      </c>
      <c r="G6578" s="26">
        <f>COUNTIF(B:B,B6578)</f>
        <v/>
      </c>
    </row>
    <row r="6579" ht="29.55" customHeight="1" s="55">
      <c r="A6579" s="9" t="n">
        <v>45223</v>
      </c>
      <c r="B6579" s="19" t="inlineStr">
        <is>
          <t>코오롱글로벌</t>
        </is>
      </c>
      <c r="C6579" s="74" t="inlineStr">
        <is>
          <t>003070</t>
        </is>
      </c>
      <c r="D6579" s="10" t="n">
        <v>0.1175</v>
      </c>
      <c r="E6579" s="17" t="inlineStr">
        <is>
          <t>네옴시티 본격화에 따른 수처리 및 인조잔디 MOU 체결</t>
        </is>
      </c>
      <c r="F6579" s="17" t="inlineStr">
        <is>
          <t>사우디/네옴시티</t>
        </is>
      </c>
      <c r="G6579" s="26">
        <f>COUNTIF(B:B,B6579)</f>
        <v/>
      </c>
    </row>
    <row r="6580" ht="29.55" customHeight="1" s="55">
      <c r="A6580" s="9" t="n">
        <v>45222</v>
      </c>
      <c r="B6580" s="19" t="inlineStr">
        <is>
          <t>코오롱글로벌</t>
        </is>
      </c>
      <c r="C6580" s="74" t="inlineStr">
        <is>
          <t>003070</t>
        </is>
      </c>
      <c r="D6580" s="17" t="inlineStr">
        <is>
          <t>+29.92% (상한가)</t>
        </is>
      </c>
      <c r="E6580" s="17" t="inlineStr">
        <is>
          <t>네옴시티 수처리·인조잔디 MOU 체결 및 국내 최고 수준 실적 부각</t>
        </is>
      </c>
      <c r="F6580" s="17" t="inlineStr">
        <is>
          <t>네옴시티/건설</t>
        </is>
      </c>
      <c r="G6580" s="26">
        <f>COUNTIF(B:B,B6580)</f>
        <v/>
      </c>
    </row>
    <row r="6581" ht="29.55" customHeight="1" s="55">
      <c r="A6581" s="9" t="n">
        <v>45188</v>
      </c>
      <c r="B6581" s="19" t="inlineStr">
        <is>
          <t>코오롱글로벌</t>
        </is>
      </c>
      <c r="C6581" s="74" t="inlineStr">
        <is>
          <t>003070</t>
        </is>
      </c>
      <c r="D6581" s="10" t="n">
        <v>0.0433</v>
      </c>
      <c r="E6581" s="17" t="inlineStr">
        <is>
          <t>에스와이와 우크라이나 재건사업 협력 업무협약(MOU) 체결</t>
        </is>
      </c>
      <c r="F6581" s="17" t="inlineStr">
        <is>
          <t>재건</t>
        </is>
      </c>
      <c r="G6581" s="26">
        <f>COUNTIF(B:B,B6581)</f>
        <v/>
      </c>
    </row>
    <row r="6582" ht="29.55" customHeight="1" s="55">
      <c r="A6582" s="9" t="n">
        <v>45170</v>
      </c>
      <c r="B6582" s="19" t="inlineStr">
        <is>
          <t>코오롱글로벌</t>
        </is>
      </c>
      <c r="C6582" s="74" t="inlineStr">
        <is>
          <t>003070</t>
        </is>
      </c>
      <c r="D6582" s="17" t="inlineStr">
        <is>
          <t>+29.76% (상한가)</t>
        </is>
      </c>
      <c r="E6582" s="17" t="inlineStr">
        <is>
          <t>사우디 국부펀드 총재 방한 소식에 따른 네옴시티 관련주 동반 강세</t>
        </is>
      </c>
      <c r="F6582" s="17" t="inlineStr">
        <is>
          <t>네옴시티/재건</t>
        </is>
      </c>
      <c r="G6582" s="26">
        <f>COUNTIF(B:B,B6582)</f>
        <v/>
      </c>
    </row>
    <row r="6583" ht="29.55" customHeight="1" s="55">
      <c r="A6583" s="9" t="n">
        <v>45002</v>
      </c>
      <c r="B6583" s="19" t="inlineStr">
        <is>
          <t>켄코아에어로스페이스</t>
        </is>
      </c>
      <c r="C6583" s="74" t="inlineStr">
        <is>
          <t>274090</t>
        </is>
      </c>
      <c r="D6583" s="10" t="n">
        <v>0.08069999999999999</v>
      </c>
      <c r="E6583" s="17" t="inlineStr">
        <is>
          <t>NASA 아르테미스 프로젝트 참여 및 우주 발사체 부품 공급</t>
        </is>
      </c>
      <c r="F6583" s="17" t="inlineStr">
        <is>
          <t>항공/우주</t>
        </is>
      </c>
      <c r="G6583" s="26">
        <f>COUNTIF(B:B,B6583)</f>
        <v/>
      </c>
    </row>
    <row r="6584" ht="29.55" customHeight="1" s="55">
      <c r="A6584" s="9" t="n">
        <v>44984</v>
      </c>
      <c r="B6584" s="19" t="inlineStr">
        <is>
          <t>켄코아에어로스페이스</t>
        </is>
      </c>
      <c r="C6584" s="74" t="inlineStr">
        <is>
          <t>274090</t>
        </is>
      </c>
      <c r="D6584" s="10" t="n">
        <v>0.0702</v>
      </c>
      <c r="E6584" s="17" t="inlineStr">
        <is>
          <t>우주항공 산업 성장 기대감</t>
        </is>
      </c>
      <c r="F6584" s="17" t="inlineStr">
        <is>
          <t>항공/우주</t>
        </is>
      </c>
      <c r="G6584" s="26">
        <f>COUNTIF(B:B,B6584)</f>
        <v/>
      </c>
    </row>
    <row r="6585" ht="29.55" customHeight="1" s="55">
      <c r="A6585" s="9" t="n">
        <v>44980</v>
      </c>
      <c r="B6585" s="17" t="inlineStr">
        <is>
          <t>켄코아에어로스페이스</t>
        </is>
      </c>
      <c r="C6585" s="74" t="inlineStr">
        <is>
          <t>274090</t>
        </is>
      </c>
      <c r="D6585" s="10" t="n">
        <v>0.0602</v>
      </c>
      <c r="E6585" s="17" t="inlineStr">
        <is>
          <t>우주항공청 설립 및 우주 산업 성장 기대감</t>
        </is>
      </c>
      <c r="F6585" s="17" t="inlineStr">
        <is>
          <t>우주/항공</t>
        </is>
      </c>
      <c r="G6585" s="26">
        <f>COUNTIF(B:B,B6585)</f>
        <v/>
      </c>
    </row>
    <row r="6586" ht="29.55" customHeight="1" s="55">
      <c r="A6586" s="9" t="n">
        <v>44966</v>
      </c>
      <c r="B6586" s="17" t="inlineStr">
        <is>
          <t>켄코아에어로스페이스</t>
        </is>
      </c>
      <c r="C6586" s="74" t="inlineStr">
        <is>
          <t>274090</t>
        </is>
      </c>
      <c r="D6586" s="10" t="n">
        <v>0.0491</v>
      </c>
      <c r="E6586" s="17" t="inlineStr">
        <is>
          <t>스페이스X 벤더 코드 등록 및 우주 원소재 공급</t>
        </is>
      </c>
      <c r="F6586" s="17" t="inlineStr">
        <is>
          <t>우주항공</t>
        </is>
      </c>
      <c r="G6586" s="26">
        <f>COUNTIF(B:B,B6586)</f>
        <v/>
      </c>
    </row>
    <row r="6587" ht="29.55" customHeight="1" s="55">
      <c r="A6587" s="9" t="n">
        <v>44958</v>
      </c>
      <c r="B6587" s="17" t="inlineStr">
        <is>
          <t>켄코아에어로스페이스</t>
        </is>
      </c>
      <c r="C6587" s="74" t="inlineStr">
        <is>
          <t>274090</t>
        </is>
      </c>
      <c r="D6587" s="10" t="n">
        <v>0.1252</v>
      </c>
      <c r="E6587" s="17" t="inlineStr">
        <is>
          <t>스페이스X 벤더 코드 등록 및 우주 특수 원소재 공급</t>
        </is>
      </c>
      <c r="F6587" s="17" t="inlineStr">
        <is>
          <t>우주항공</t>
        </is>
      </c>
      <c r="G6587" s="26">
        <f>COUNTIF(B:B,B6587)</f>
        <v/>
      </c>
    </row>
    <row r="6588" ht="29.55" customHeight="1" s="55">
      <c r="A6588" s="9" t="n">
        <v>45028</v>
      </c>
      <c r="B6588" s="17" t="inlineStr">
        <is>
          <t>케이피엠테크</t>
        </is>
      </c>
      <c r="C6588" s="74" t="inlineStr">
        <is>
          <t>042040</t>
        </is>
      </c>
      <c r="D6588" s="17" t="inlineStr">
        <is>
          <t>+29.93% (상한가)</t>
        </is>
      </c>
      <c r="E6588" s="17" t="inlineStr">
        <is>
          <t>자회사 에스비티엘첨단소재의 파우치 필름 국산화 기술 부각</t>
        </is>
      </c>
      <c r="F6588" s="17" t="inlineStr">
        <is>
          <t>미래차/이차전지</t>
        </is>
      </c>
      <c r="G6588" s="26">
        <f>COUNTIF(B:B,B6588)</f>
        <v/>
      </c>
    </row>
    <row r="6589" ht="29.55" customHeight="1" s="55">
      <c r="A6589" s="9" t="n">
        <v>45027</v>
      </c>
      <c r="B6589" s="17" t="inlineStr">
        <is>
          <t>케이피엠테크</t>
        </is>
      </c>
      <c r="C6589" s="74" t="inlineStr">
        <is>
          <t>042040</t>
        </is>
      </c>
      <c r="D6589" s="17" t="inlineStr">
        <is>
          <t>+30.00% (상한가)</t>
        </is>
      </c>
      <c r="E6589" s="17" t="inlineStr">
        <is>
          <t>관계사 에스비티엘첨단소재의 파우치 필름 국산화 및 전고체 소재 개발 부각</t>
        </is>
      </c>
      <c r="F6589" s="17" t="inlineStr">
        <is>
          <t>미래차/이차전지</t>
        </is>
      </c>
      <c r="G6589" s="26">
        <f>COUNTIF(B:B,B6589)</f>
        <v/>
      </c>
    </row>
    <row r="6590" ht="29.55" customHeight="1" s="55">
      <c r="A6590" s="9" t="n">
        <v>45026</v>
      </c>
      <c r="B6590" s="17" t="inlineStr">
        <is>
          <t>케이피엠테크</t>
        </is>
      </c>
      <c r="C6590" s="74" t="inlineStr">
        <is>
          <t>042040</t>
        </is>
      </c>
      <c r="D6590" s="10" t="n">
        <v>0.1603</v>
      </c>
      <c r="E6590" s="17" t="inlineStr">
        <is>
          <t>관계사 에스비티엘첨단소재의 파우치 필름 국산화 기술 부각</t>
        </is>
      </c>
      <c r="F6590" s="17" t="inlineStr">
        <is>
          <t>미래차/이차전지</t>
        </is>
      </c>
      <c r="G6590" s="26">
        <f>COUNTIF(B:B,B6590)</f>
        <v/>
      </c>
    </row>
    <row r="6591" ht="29.55" customHeight="1" s="55">
      <c r="A6591" s="9" t="n">
        <v>44965</v>
      </c>
      <c r="B6591" s="17" t="inlineStr">
        <is>
          <t>케이피엠테크</t>
        </is>
      </c>
      <c r="C6591" s="74" t="inlineStr">
        <is>
          <t>042040</t>
        </is>
      </c>
      <c r="D6591" s="10" t="n">
        <v>0.298</v>
      </c>
      <c r="E6591" s="17" t="inlineStr">
        <is>
          <t>비보존으로부터 오피란제린 외용제 개발권 양도받은 이력 부각</t>
        </is>
      </c>
      <c r="F6591" s="17" t="inlineStr">
        <is>
          <t>바이오/비보존</t>
        </is>
      </c>
      <c r="G6591" s="26">
        <f>COUNTIF(B:B,B6591)</f>
        <v/>
      </c>
    </row>
    <row r="6592" ht="29.55" customHeight="1" s="55">
      <c r="A6592" s="9" t="n">
        <v>44964</v>
      </c>
      <c r="B6592" s="17" t="inlineStr">
        <is>
          <t>케이피엠테크</t>
        </is>
      </c>
      <c r="C6592" s="74" t="inlineStr">
        <is>
          <t>042040</t>
        </is>
      </c>
      <c r="D6592" s="10" t="n">
        <v>0.298</v>
      </c>
      <c r="E6592" s="17" t="inlineStr">
        <is>
          <t>비보존으로부터 오피란제린 외용제 개발권 양도 이력</t>
        </is>
      </c>
      <c r="F6592" s="17" t="inlineStr">
        <is>
          <t>바이오/비보존</t>
        </is>
      </c>
      <c r="G6592" s="26">
        <f>COUNTIF(B:B,B6592)</f>
        <v/>
      </c>
    </row>
    <row r="6593" ht="29.55" customHeight="1" s="55">
      <c r="A6593" s="9" t="n">
        <v>45273</v>
      </c>
      <c r="B6593" s="17" t="inlineStr">
        <is>
          <t>케이티알파</t>
        </is>
      </c>
      <c r="C6593" s="74" t="inlineStr">
        <is>
          <t>036030</t>
        </is>
      </c>
      <c r="D6593" s="10" t="n">
        <v>0.1431</v>
      </c>
      <c r="E6593" s="17" t="inlineStr">
        <is>
          <t>삼성전자 '삼성TV 플러스'와 무료영화 전용관 협력 강화 소식</t>
        </is>
      </c>
      <c r="F6593" s="17" t="inlineStr">
        <is>
          <t>콘텐츠/플랫폼</t>
        </is>
      </c>
      <c r="G6593" s="26">
        <f>COUNTIF(B:B,B6593)</f>
        <v/>
      </c>
    </row>
    <row r="6594" ht="29.55" customHeight="1" s="55">
      <c r="A6594" s="9" t="n">
        <v>45009</v>
      </c>
      <c r="B6594" s="19" t="inlineStr">
        <is>
          <t>케이티알파</t>
        </is>
      </c>
      <c r="C6594" s="74" t="inlineStr">
        <is>
          <t>036030</t>
        </is>
      </c>
      <c r="D6594" s="10" t="n">
        <v>0.1176</v>
      </c>
      <c r="E6594" s="17" t="inlineStr">
        <is>
          <t>애플의 영화 제작 투자(1조원) 소식에 콘텐츠 계약 이력 부각</t>
        </is>
      </c>
      <c r="F6594" s="17" t="inlineStr">
        <is>
          <t>IP/엔터 (콘텐츠)</t>
        </is>
      </c>
      <c r="G6594" s="26">
        <f>COUNTIF(B:B,B6594)</f>
        <v/>
      </c>
    </row>
    <row r="6595" ht="29.55" customHeight="1" s="55">
      <c r="A6595" s="9" t="n">
        <v>45008</v>
      </c>
      <c r="B6595" s="19" t="inlineStr">
        <is>
          <t>케이티알파</t>
        </is>
      </c>
      <c r="C6595" s="74" t="inlineStr">
        <is>
          <t>036030</t>
        </is>
      </c>
      <c r="D6595" s="10" t="n">
        <v>0.1176</v>
      </c>
      <c r="E6595" s="17" t="inlineStr">
        <is>
          <t>애플의 영화 제작 투자(1조원) 소식에 콘텐츠 계약 이력 부각</t>
        </is>
      </c>
      <c r="F6595" s="17" t="inlineStr">
        <is>
          <t>IP/엔터 (콘텐츠)</t>
        </is>
      </c>
      <c r="G6595" s="26">
        <f>COUNTIF(B:B,B6595)</f>
        <v/>
      </c>
    </row>
    <row r="6596" ht="29.55" customHeight="1" s="55">
      <c r="A6596" s="9" t="n">
        <v>44944</v>
      </c>
      <c r="B6596" s="17" t="inlineStr">
        <is>
          <t>케이티알파</t>
        </is>
      </c>
      <c r="C6596" s="74" t="inlineStr">
        <is>
          <t>036030</t>
        </is>
      </c>
      <c r="D6596" s="10" t="n">
        <v>0.2993</v>
      </c>
      <c r="E6596" s="17" t="inlineStr">
        <is>
          <t>KT의 초거대 AI '믿음' 상용화 소식에 그룹사 상한가</t>
        </is>
      </c>
      <c r="F6596" s="17" t="inlineStr">
        <is>
          <t>AI/KT</t>
        </is>
      </c>
      <c r="G6596" s="26">
        <f>COUNTIF(B:B,B6596)</f>
        <v/>
      </c>
    </row>
    <row r="6597" ht="29.55" customHeight="1" s="55">
      <c r="A6597" s="9" t="n">
        <v>44939</v>
      </c>
      <c r="B6597" s="19" t="inlineStr">
        <is>
          <t>케이티알파</t>
        </is>
      </c>
      <c r="C6597" s="74" t="inlineStr">
        <is>
          <t>036030</t>
        </is>
      </c>
      <c r="D6597" s="10" t="n">
        <v>0.1431</v>
      </c>
      <c r="E6597" s="17" t="inlineStr">
        <is>
          <t>오아시스마켓과 합작사 설립 및 AI 음성 장보기 서비스 추진 부각</t>
        </is>
      </c>
      <c r="F6597" s="17" t="inlineStr">
        <is>
          <t>커머스/IPO</t>
        </is>
      </c>
      <c r="G6597" s="26">
        <f>COUNTIF(B:B,B6597)</f>
        <v/>
      </c>
    </row>
    <row r="6598" ht="29.55" customHeight="1" s="55">
      <c r="A6598" s="9" t="n">
        <v>45275</v>
      </c>
      <c r="B6598" s="17" t="inlineStr">
        <is>
          <t>케이아이엔엑스</t>
        </is>
      </c>
      <c r="C6598" s="74" t="inlineStr">
        <is>
          <t>093320</t>
        </is>
      </c>
      <c r="D6598" s="10" t="n">
        <v>0.134</v>
      </c>
      <c r="E6598" s="17" t="inlineStr">
        <is>
          <t>(특이기사 없음)케이아이엔엑스‘비밀병기’ 격인 클라우드 허브 서비스는 2018년 출시해 매출(지난해 76억원)
이 10배 폭증 관련</t>
        </is>
      </c>
      <c r="F6598" s="17" t="inlineStr">
        <is>
          <t>클라우드</t>
        </is>
      </c>
      <c r="G6598" s="26">
        <f>COUNTIF(B:B,B6598)</f>
        <v/>
      </c>
    </row>
    <row r="6599" ht="29.55" customHeight="1" s="55">
      <c r="A6599" s="9" t="n">
        <v>45126</v>
      </c>
      <c r="B6599" s="19" t="inlineStr">
        <is>
          <t>케이아이엔엑스</t>
        </is>
      </c>
      <c r="C6599" s="74" t="inlineStr">
        <is>
          <t>093320</t>
        </is>
      </c>
      <c r="D6599" s="13" t="n">
        <v>0.1507</v>
      </c>
      <c r="E6599" s="17" t="inlineStr">
        <is>
          <t>넷플릭스 등 글로벌 빅테크 트래픽 증가에 따른 데이터센터 수혜</t>
        </is>
      </c>
      <c r="F6599" s="17" t="inlineStr">
        <is>
          <t>클라우드</t>
        </is>
      </c>
      <c r="G6599" s="26">
        <f>COUNTIF(B:B,B6599)</f>
        <v/>
      </c>
    </row>
    <row r="6600" ht="29.55" customHeight="1" s="55">
      <c r="A6600" s="9" t="n">
        <v>45082</v>
      </c>
      <c r="B6600" s="19" t="inlineStr">
        <is>
          <t>케이아이엔엑스</t>
        </is>
      </c>
      <c r="C6600" s="74" t="inlineStr">
        <is>
          <t>093320</t>
        </is>
      </c>
      <c r="D6600" s="10" t="n">
        <v>0.0704</v>
      </c>
      <c r="E6600" s="17" t="inlineStr">
        <is>
          <t>클라우드 시장 성장 및 트래픽 증가 수혜 기대</t>
        </is>
      </c>
      <c r="F6600" s="17" t="inlineStr">
        <is>
          <t>IT/기술 (클라우드)</t>
        </is>
      </c>
      <c r="G6600" s="26">
        <f>COUNTIF(B:B,B6600)</f>
        <v/>
      </c>
    </row>
    <row r="6601" ht="29.55" customHeight="1" s="55">
      <c r="A6601" s="9" t="n">
        <v>45076</v>
      </c>
      <c r="B6601" s="17" t="inlineStr">
        <is>
          <t>케이아이엔엑스</t>
        </is>
      </c>
      <c r="C6601" s="74" t="inlineStr">
        <is>
          <t>093320</t>
        </is>
      </c>
      <c r="D6601" s="10" t="n">
        <v>0.0699</v>
      </c>
      <c r="E6601" s="17" t="inlineStr">
        <is>
          <t>에퀴닉스 데이터센터 연동 및 트래픽 교환 지원 부각</t>
        </is>
      </c>
      <c r="F6601" s="17" t="inlineStr">
        <is>
          <t>데이터센터</t>
        </is>
      </c>
      <c r="G6601" s="26">
        <f>COUNTIF(B:B,B6601)</f>
        <v/>
      </c>
    </row>
    <row r="6602" ht="29.55" customHeight="1" s="55">
      <c r="A6602" s="9" t="n">
        <v>44981</v>
      </c>
      <c r="B6602" s="17" t="inlineStr">
        <is>
          <t>케이아이엔엑스</t>
        </is>
      </c>
      <c r="C6602" s="74" t="inlineStr">
        <is>
          <t>093320</t>
        </is>
      </c>
      <c r="D6602" s="10" t="n">
        <v>0.134</v>
      </c>
      <c r="E6602" s="17" t="inlineStr">
        <is>
          <t>챗GPT 등 AI 확산에 따른 데이터센터(IDC) 수요 및 네트워크 트래픽 증가 수혜</t>
        </is>
      </c>
      <c r="F6602" s="17" t="inlineStr">
        <is>
          <t>AI/데이터센터</t>
        </is>
      </c>
      <c r="G6602" s="26">
        <f>COUNTIF(B:B,B6602)</f>
        <v/>
      </c>
    </row>
    <row r="6603" ht="29.55" customHeight="1" s="55">
      <c r="A6603" s="9" t="n">
        <v>45251</v>
      </c>
      <c r="B6603" s="19" t="inlineStr">
        <is>
          <t>카카오페이</t>
        </is>
      </c>
      <c r="C6603" s="74" t="inlineStr">
        <is>
          <t>377300</t>
        </is>
      </c>
      <c r="D6603" s="17" t="inlineStr">
        <is>
          <t>+4.67% 7979</t>
        </is>
      </c>
      <c r="E6603" s="17" t="inlineStr">
        <is>
          <t>미국 증시 훈풍에 따른 IT/플랫폼주 동반 상승</t>
        </is>
      </c>
      <c r="F6603" s="17" t="inlineStr">
        <is>
          <t>플랫폼 8181</t>
        </is>
      </c>
      <c r="G6603" s="26">
        <f>COUNTIF(B:B,B6603)</f>
        <v/>
      </c>
    </row>
    <row r="6604" ht="29.55" customHeight="1" s="55">
      <c r="A6604" s="9" t="n">
        <v>45030</v>
      </c>
      <c r="B6604" s="17" t="inlineStr">
        <is>
          <t>카카오페이</t>
        </is>
      </c>
      <c r="C6604" s="74" t="inlineStr">
        <is>
          <t>377300</t>
        </is>
      </c>
      <c r="D6604" s="10" t="n">
        <v>0.1083</v>
      </c>
      <c r="E6604" s="17" t="inlineStr">
        <is>
          <t>미국 PPI 둔화에 따른 긴축 완화 기대 및 플랫폼주 강세</t>
        </is>
      </c>
      <c r="F6604" s="17" t="inlineStr">
        <is>
          <t>핀테크/플랫폼</t>
        </is>
      </c>
      <c r="G6604" s="26">
        <f>COUNTIF(B:B,B6604)</f>
        <v/>
      </c>
    </row>
    <row r="6605" ht="29.55" customHeight="1" s="55">
      <c r="A6605" s="9" t="n">
        <v>44939</v>
      </c>
      <c r="B6605" s="19" t="inlineStr">
        <is>
          <t>카카오페이</t>
        </is>
      </c>
      <c r="C6605" s="74" t="inlineStr">
        <is>
          <t>377300</t>
        </is>
      </c>
      <c r="D6605" s="10" t="n">
        <v>0.0428</v>
      </c>
      <c r="E6605" s="17" t="inlineStr">
        <is>
          <t>미국 물가 상승 둔화에 따른 성장주 투자 심리 개선</t>
        </is>
      </c>
      <c r="F6605" s="17" t="inlineStr">
        <is>
          <t>핀테크</t>
        </is>
      </c>
      <c r="G6605" s="26">
        <f>COUNTIF(B:B,B6605)</f>
        <v/>
      </c>
    </row>
    <row r="6606" ht="29.55" customHeight="1" s="55">
      <c r="A6606" s="9" t="n">
        <v>44935</v>
      </c>
      <c r="B6606" s="19" t="inlineStr">
        <is>
          <t>카카오페이</t>
        </is>
      </c>
      <c r="C6606" s="74" t="inlineStr">
        <is>
          <t>377300</t>
        </is>
      </c>
      <c r="D6606" s="10" t="n">
        <v>0.0687</v>
      </c>
      <c r="E6606" s="17" t="inlineStr">
        <is>
          <t>위험자산 선호 심리 회복 및 성장주 반등세</t>
        </is>
      </c>
      <c r="F6606" s="17" t="inlineStr">
        <is>
          <t>경제 일반</t>
        </is>
      </c>
      <c r="G6606" s="26">
        <f>COUNTIF(B:B,B6606)</f>
        <v/>
      </c>
    </row>
    <row r="6607" ht="29.55" customHeight="1" s="55">
      <c r="A6607" s="9" t="n">
        <v>44931</v>
      </c>
      <c r="B6607" s="19" t="inlineStr">
        <is>
          <t>카카오페이</t>
        </is>
      </c>
      <c r="C6607" s="74" t="inlineStr">
        <is>
          <t>377300</t>
        </is>
      </c>
      <c r="D6607" s="10" t="n">
        <v>0.0667</v>
      </c>
      <c r="E6607" s="17" t="inlineStr">
        <is>
          <t>금융주 강세 흐름 동반 상승</t>
        </is>
      </c>
      <c r="F6607" s="17" t="inlineStr">
        <is>
          <t>경제 일반 (금융)</t>
        </is>
      </c>
      <c r="G6607" s="26">
        <f>COUNTIF(B:B,B6607)</f>
        <v/>
      </c>
    </row>
    <row r="6608" ht="29.55" customHeight="1" s="55">
      <c r="A6608" s="9" t="n">
        <v>45231</v>
      </c>
      <c r="B6608" s="19" t="inlineStr">
        <is>
          <t>청담글로벌</t>
        </is>
      </c>
      <c r="C6608" s="74" t="inlineStr">
        <is>
          <t>362320</t>
        </is>
      </c>
      <c r="D6608" s="10" t="n">
        <v>0.094</v>
      </c>
      <c r="E6608" s="17" t="inlineStr">
        <is>
          <t>자회사 바이슈코의 AI 빅데이터 전문기업 레드데이즈 흡수합병 소식</t>
        </is>
      </c>
      <c r="F6608" s="17" t="inlineStr">
        <is>
          <t>AI/유통</t>
        </is>
      </c>
      <c r="G6608" s="26">
        <f>COUNTIF(B:B,B6608)</f>
        <v/>
      </c>
    </row>
    <row r="6609" ht="29.55" customHeight="1" s="55">
      <c r="A6609" s="9" t="n">
        <v>45230</v>
      </c>
      <c r="B6609" s="19" t="inlineStr">
        <is>
          <t>청담글로벌</t>
        </is>
      </c>
      <c r="C6609" s="74" t="inlineStr">
        <is>
          <t>362320</t>
        </is>
      </c>
      <c r="D6609" s="17" t="inlineStr">
        <is>
          <t>+7.06% 52</t>
        </is>
      </c>
      <c r="E6609" s="17" t="inlineStr">
        <is>
          <t>중국 징동닷컴 국내 유일 1차 벤더로 광군제 수혜 기대</t>
        </is>
      </c>
      <c r="F6609" s="17" t="inlineStr">
        <is>
          <t>화장품 54</t>
        </is>
      </c>
      <c r="G6609" s="26">
        <f>COUNTIF(B:B,B6609)</f>
        <v/>
      </c>
    </row>
    <row r="6610" ht="29.55" customHeight="1" s="55">
      <c r="A6610" s="9" t="n">
        <v>45224</v>
      </c>
      <c r="B6610" s="19" t="inlineStr">
        <is>
          <t>청담글로벌</t>
        </is>
      </c>
      <c r="C6610" s="74" t="inlineStr">
        <is>
          <t>362320</t>
        </is>
      </c>
      <c r="D6610" s="10" t="n">
        <v>0.0761</v>
      </c>
      <c r="E6610" s="17" t="inlineStr">
        <is>
          <t>중국 광군제 수혜 및 리오프닝 기대감</t>
        </is>
      </c>
      <c r="F6610" s="17" t="inlineStr">
        <is>
          <t>리오프닝/화장품</t>
        </is>
      </c>
      <c r="G6610" s="26">
        <f>COUNTIF(B:B,B6610)</f>
        <v/>
      </c>
    </row>
    <row r="6611" ht="29.55" customHeight="1" s="55">
      <c r="A6611" s="9" t="n">
        <v>44964</v>
      </c>
      <c r="B6611" s="17" t="inlineStr">
        <is>
          <t>청담글로벌</t>
        </is>
      </c>
      <c r="C6611" s="74" t="inlineStr">
        <is>
          <t>362320</t>
        </is>
      </c>
      <c r="D6611" s="10" t="n">
        <v>0.0454</v>
      </c>
      <c r="E6611" s="17" t="inlineStr">
        <is>
          <t>중국 비자 제한 해제 검토</t>
        </is>
      </c>
      <c r="F6611" s="17" t="inlineStr">
        <is>
          <t>화장품/리오프닝</t>
        </is>
      </c>
      <c r="G6611" s="26">
        <f>COUNTIF(B:B,B6611)</f>
        <v/>
      </c>
    </row>
    <row r="6612" ht="29.55" customHeight="1" s="55">
      <c r="A6612" s="9" t="n">
        <v>44945</v>
      </c>
      <c r="B6612" s="17" t="inlineStr">
        <is>
          <t>청담글로벌</t>
        </is>
      </c>
      <c r="C6612" s="74" t="inlineStr">
        <is>
          <t>362320</t>
        </is>
      </c>
      <c r="D6612" s="10" t="n">
        <v>0.1197</v>
      </c>
      <c r="E6612" s="17" t="inlineStr">
        <is>
          <t>중국 징동닷컴 1차 벤더, 리오프닝 및 실적 저평가 매력 부각</t>
        </is>
      </c>
      <c r="F6612" s="17" t="inlineStr">
        <is>
          <t>유통/화장품</t>
        </is>
      </c>
      <c r="G6612" s="26">
        <f>COUNTIF(B:B,B6612)</f>
        <v/>
      </c>
    </row>
    <row r="6613" ht="29.55" customHeight="1" s="55">
      <c r="A6613" s="9" t="n">
        <v>45181</v>
      </c>
      <c r="B6613" s="19" t="inlineStr">
        <is>
          <t>차백신연구소</t>
        </is>
      </c>
      <c r="C6613" s="74" t="inlineStr">
        <is>
          <t>261780</t>
        </is>
      </c>
      <c r="D6613" s="10" t="n">
        <v>-0.0497</v>
      </c>
      <c r="E6613" s="17" t="inlineStr">
        <is>
          <t>노로바이러스 치료제 개발 소식 후 조정 (장중 고가 +11.99%)</t>
        </is>
      </c>
      <c r="F6613" s="17" t="inlineStr">
        <is>
          <t>바이오</t>
        </is>
      </c>
      <c r="G6613" s="26">
        <f>COUNTIF(B:B,B6613)</f>
        <v/>
      </c>
    </row>
    <row r="6614" ht="29.55" customHeight="1" s="55">
      <c r="A6614" s="9" t="n">
        <v>45180</v>
      </c>
      <c r="B6614" s="19" t="inlineStr">
        <is>
          <t>차백신연구소</t>
        </is>
      </c>
      <c r="C6614" s="74" t="inlineStr">
        <is>
          <t>261780</t>
        </is>
      </c>
      <c r="D6614" s="10" t="n">
        <v>0.0857</v>
      </c>
      <c r="E6614" s="17" t="inlineStr">
        <is>
          <t>최대주주 차바이오텍의 강세 및 백신 개발 역량 부각</t>
        </is>
      </c>
      <c r="F6614" s="17" t="inlineStr">
        <is>
          <t>바이오</t>
        </is>
      </c>
      <c r="G6614" s="26">
        <f>COUNTIF(B:B,B6614)</f>
        <v/>
      </c>
    </row>
    <row r="6615" ht="29.55" customHeight="1" s="55">
      <c r="A6615" s="9" t="n">
        <v>45141</v>
      </c>
      <c r="B6615" s="19" t="inlineStr">
        <is>
          <t>차백신연구소</t>
        </is>
      </c>
      <c r="C6615" s="74" t="inlineStr">
        <is>
          <t>261780</t>
        </is>
      </c>
      <c r="D6615" s="10" t="n">
        <v>0.1686</v>
      </c>
      <c r="E6615" s="17" t="inlineStr">
        <is>
          <t>파로스아이바이오와 AI 기반 면역항암제 공동 연구개발 협약 체결</t>
        </is>
      </c>
      <c r="F6615" s="17" t="inlineStr">
        <is>
          <t>바이오/면역항암제</t>
        </is>
      </c>
      <c r="G6615" s="26">
        <f>COUNTIF(B:B,B6615)</f>
        <v/>
      </c>
    </row>
    <row r="6616" ht="29.55" customHeight="1" s="55">
      <c r="A6616" s="9" t="n">
        <v>44987</v>
      </c>
      <c r="B6616" s="19" t="inlineStr">
        <is>
          <t>차백신연구소</t>
        </is>
      </c>
      <c r="C6616" s="74" t="inlineStr">
        <is>
          <t>261780</t>
        </is>
      </c>
      <c r="D6616" s="10" t="n">
        <v>0.2188</v>
      </c>
      <c r="E6616" s="17" t="inlineStr">
        <is>
          <t>차병원, AI 적용 암세포 공격 '스마트 면역세포 치료' 핵심 기술 개발 성공</t>
        </is>
      </c>
      <c r="F6616" s="17" t="inlineStr">
        <is>
          <t>BIO (면역항암)</t>
        </is>
      </c>
      <c r="G6616" s="26">
        <f>COUNTIF(B:B,B6616)</f>
        <v/>
      </c>
    </row>
    <row r="6617" ht="29.55" customHeight="1" s="55">
      <c r="A6617" s="9" t="n">
        <v>44979</v>
      </c>
      <c r="B6617" s="17" t="inlineStr">
        <is>
          <t>차백신연구소</t>
        </is>
      </c>
      <c r="C6617" s="74" t="inlineStr">
        <is>
          <t>261780</t>
        </is>
      </c>
      <c r="D6617" s="10" t="n">
        <v>0.0485</v>
      </c>
      <c r="E6617" s="17" t="inlineStr">
        <is>
          <t>만성 B형간염 치료 백신 임상 결과 기대 및 면역증강제 플랫폼 부각</t>
        </is>
      </c>
      <c r="F6617" s="17" t="inlineStr">
        <is>
          <t>바이오/백신</t>
        </is>
      </c>
      <c r="G6617" s="26">
        <f>COUNTIF(B:B,B6617)</f>
        <v/>
      </c>
    </row>
    <row r="6618" ht="29.55" customHeight="1" s="55">
      <c r="A6618" s="9" t="n">
        <v>45119</v>
      </c>
      <c r="B6618" s="19" t="inlineStr">
        <is>
          <t>진성티이씨</t>
        </is>
      </c>
      <c r="C6618" s="74" t="inlineStr">
        <is>
          <t>036890</t>
        </is>
      </c>
      <c r="D6618" s="13" t="n">
        <v>0.1555</v>
      </c>
      <c r="E6618" s="17" t="inlineStr">
        <is>
          <t>우크라이나 재건 인프라 구축 참여 기대감 및 고가권 돌파</t>
        </is>
      </c>
      <c r="F6618" s="17" t="inlineStr">
        <is>
          <t>우크라재건</t>
        </is>
      </c>
      <c r="G6618" s="26">
        <f>COUNTIF(B:B,B6618)</f>
        <v/>
      </c>
    </row>
    <row r="6619" ht="29.55" customHeight="1" s="55">
      <c r="A6619" s="9" t="n">
        <v>45093</v>
      </c>
      <c r="B6619" s="19" t="inlineStr">
        <is>
          <t>진성티이씨</t>
        </is>
      </c>
      <c r="C6619" s="74" t="inlineStr">
        <is>
          <t>036890</t>
        </is>
      </c>
      <c r="D6619" s="10" t="n">
        <v>0.06909999999999999</v>
      </c>
      <c r="E6619" s="17" t="inlineStr">
        <is>
          <t>중국 인프라 투자 기대감 및 글로벌 중장비 부품 수요 증가 예상</t>
        </is>
      </c>
      <c r="F6619" s="17" t="inlineStr">
        <is>
          <t>국제 - 중국부양</t>
        </is>
      </c>
      <c r="G6619" s="26">
        <f>COUNTIF(B:B,B6619)</f>
        <v/>
      </c>
    </row>
    <row r="6620" ht="29.55" customHeight="1" s="55">
      <c r="A6620" s="9" t="n">
        <v>45082</v>
      </c>
      <c r="B6620" s="19" t="inlineStr">
        <is>
          <t>진성티이씨</t>
        </is>
      </c>
      <c r="C6620" s="74" t="inlineStr">
        <is>
          <t>036890</t>
        </is>
      </c>
      <c r="D6620" s="10" t="n">
        <v>0.07489999999999999</v>
      </c>
      <c r="E6620" s="17" t="inlineStr">
        <is>
          <t>건설기계 하부주행체 부품 수요 증가 기대</t>
        </is>
      </c>
      <c r="F6620" s="17" t="inlineStr">
        <is>
          <t>인프라/건설기계</t>
        </is>
      </c>
      <c r="G6620" s="26">
        <f>COUNTIF(B:B,B6620)</f>
        <v/>
      </c>
    </row>
    <row r="6621" ht="29.55" customHeight="1" s="55">
      <c r="A6621" s="9" t="n">
        <v>44974</v>
      </c>
      <c r="B6621" s="17" t="inlineStr">
        <is>
          <t>진성티이씨</t>
        </is>
      </c>
      <c r="C6621" s="74" t="inlineStr">
        <is>
          <t>036890</t>
        </is>
      </c>
      <c r="D6621" s="10" t="n">
        <v>0.0717</v>
      </c>
      <c r="E6621" s="17" t="inlineStr">
        <is>
          <t>튀르키예 전후 재건 및 우크라이나 재건 기대감 (건설기계 부품)</t>
        </is>
      </c>
      <c r="F6621" s="17" t="inlineStr">
        <is>
          <t>건설기계/재건</t>
        </is>
      </c>
      <c r="G6621" s="26">
        <f>COUNTIF(B:B,B6621)</f>
        <v/>
      </c>
    </row>
    <row r="6622" ht="29.55" customHeight="1" s="55">
      <c r="A6622" s="9" t="n">
        <v>44953</v>
      </c>
      <c r="B6622" s="17" t="inlineStr">
        <is>
          <t>진성티이씨</t>
        </is>
      </c>
      <c r="C6622" s="74" t="inlineStr">
        <is>
          <t>036890</t>
        </is>
      </c>
      <c r="D6622" s="10" t="n">
        <v>0.0921</v>
      </c>
      <c r="E6622" s="17" t="inlineStr">
        <is>
          <t>미국·유럽 인프라 투자 확대에 따른 굴삭기 부품 수출 증가</t>
        </is>
      </c>
      <c r="F6622" s="17" t="inlineStr">
        <is>
          <t>건설기계</t>
        </is>
      </c>
      <c r="G6622" s="26">
        <f>COUNTIF(B:B,B6622)</f>
        <v/>
      </c>
    </row>
    <row r="6623" ht="29.55" customHeight="1" s="55">
      <c r="A6623" s="9" t="n">
        <v>45183</v>
      </c>
      <c r="B6623" s="19" t="inlineStr">
        <is>
          <t>지오엘리먼트</t>
        </is>
      </c>
      <c r="C6623" s="74" t="inlineStr">
        <is>
          <t>311320</t>
        </is>
      </c>
      <c r="D6623" s="10" t="n">
        <v>0.1112</v>
      </c>
      <c r="E6623" s="17" t="inlineStr">
        <is>
          <t>반도체 EUV 공정 확대에 따른 장비 수혜 기대감</t>
        </is>
      </c>
      <c r="F6623" s="17" t="inlineStr">
        <is>
          <t>반도체/EUV</t>
        </is>
      </c>
      <c r="G6623" s="26">
        <f>COUNTIF(B:B,B6623)</f>
        <v/>
      </c>
    </row>
    <row r="6624" ht="29.55" customHeight="1" s="55">
      <c r="A6624" s="9" t="n">
        <v>45103</v>
      </c>
      <c r="B6624" s="19" t="inlineStr">
        <is>
          <t>지오엘리먼트</t>
        </is>
      </c>
      <c r="C6624" s="74" t="inlineStr">
        <is>
          <t>311320</t>
        </is>
      </c>
      <c r="D6624" s="13" t="n">
        <v>0.1831</v>
      </c>
      <c r="E6624" s="17" t="inlineStr">
        <is>
          <t>반도체 박막 증착 시장 선도 및 캐니스터 생산 역량 부각</t>
        </is>
      </c>
      <c r="F6624" s="17" t="inlineStr">
        <is>
          <t>반도체 장비</t>
        </is>
      </c>
      <c r="G6624" s="26">
        <f>COUNTIF(B:B,B6624)</f>
        <v/>
      </c>
    </row>
    <row r="6625" ht="29.55" customHeight="1" s="55">
      <c r="A6625" s="9" t="n">
        <v>45096</v>
      </c>
      <c r="B6625" s="19" t="inlineStr">
        <is>
          <t>지오엘리먼트</t>
        </is>
      </c>
      <c r="C6625" s="74" t="inlineStr">
        <is>
          <t>311320</t>
        </is>
      </c>
      <c r="D6625" s="10" t="n">
        <v>0.1362</v>
      </c>
      <c r="E6625" s="17" t="inlineStr">
        <is>
          <t>반도체 EUV 공정 확대에 따른 ALD 캐니스터 및 센서 수요 증가 수혜 전망</t>
        </is>
      </c>
      <c r="F6625" s="17" t="inlineStr">
        <is>
          <t>삼성/반디플</t>
        </is>
      </c>
      <c r="G6625" s="26">
        <f>COUNTIF(B:B,B6625)</f>
        <v/>
      </c>
    </row>
    <row r="6626" ht="29.55" customHeight="1" s="55">
      <c r="A6626" s="9" t="n">
        <v>45014</v>
      </c>
      <c r="B6626" s="19" t="inlineStr">
        <is>
          <t>지오엘리먼트</t>
        </is>
      </c>
      <c r="C6626" s="74" t="inlineStr">
        <is>
          <t>311320</t>
        </is>
      </c>
      <c r="D6626" s="10" t="n">
        <v>0.0215</v>
      </c>
      <c r="E6626" s="17" t="inlineStr">
        <is>
          <t>반도체 박막 증착 부품 및 소재 기술력</t>
        </is>
      </c>
      <c r="F6626" s="17" t="inlineStr">
        <is>
          <t>삼성/반디플</t>
        </is>
      </c>
      <c r="G6626" s="26">
        <f>COUNTIF(B:B,B6626)</f>
        <v/>
      </c>
    </row>
    <row r="6627" ht="29.55" customHeight="1" s="55">
      <c r="A6627" s="9" t="n">
        <v>44971</v>
      </c>
      <c r="B6627" s="17" t="inlineStr">
        <is>
          <t>지오엘리먼트</t>
        </is>
      </c>
      <c r="C6627" s="74" t="inlineStr">
        <is>
          <t>311320</t>
        </is>
      </c>
      <c r="D6627" s="10" t="n">
        <v>0.0814</v>
      </c>
      <c r="E6627" s="17" t="inlineStr">
        <is>
          <t>반도체 EUV 공정 확대에 따른 ALD/PVD 소재 부품 수혜 기대</t>
        </is>
      </c>
      <c r="F6627" s="17" t="inlineStr">
        <is>
          <t>반도체 소재</t>
        </is>
      </c>
      <c r="G6627" s="26">
        <f>COUNTIF(B:B,B6627)</f>
        <v/>
      </c>
    </row>
    <row r="6628" ht="29.55" customHeight="1" s="55">
      <c r="A6628" s="9" t="n">
        <v>45247</v>
      </c>
      <c r="B6628" s="19" t="inlineStr">
        <is>
          <t>지엘팜텍</t>
        </is>
      </c>
      <c r="C6628" s="74" t="inlineStr">
        <is>
          <t>204840</t>
        </is>
      </c>
      <c r="D6628" s="17" t="inlineStr">
        <is>
          <t>$+12.24\%$</t>
        </is>
      </c>
      <c r="E6628" s="17" t="inlineStr">
        <is>
          <t>(특이기사 없음) / 경영권 매각 실사 마무리 및 한미약품 전 대표 인수 기대</t>
        </is>
      </c>
      <c r="F6628" s="17" t="inlineStr">
        <is>
          <t>바이오</t>
        </is>
      </c>
      <c r="G6628" s="26">
        <f>COUNTIF(B:B,B6628)</f>
        <v/>
      </c>
    </row>
    <row r="6629" ht="29.55" customHeight="1" s="55">
      <c r="A6629" s="9" t="n">
        <v>45189</v>
      </c>
      <c r="B6629" s="19" t="inlineStr">
        <is>
          <t>지엘팜텍</t>
        </is>
      </c>
      <c r="C6629" s="74" t="inlineStr">
        <is>
          <t>204840</t>
        </is>
      </c>
      <c r="D6629" s="10" t="n">
        <v>0.1048</v>
      </c>
      <c r="E6629" s="17" t="inlineStr">
        <is>
          <t>더블유사이언스의 인수 결정에 따른 개량신약 R&amp;D 역량 강화 기대</t>
        </is>
      </c>
      <c r="F6629" s="17" t="inlineStr">
        <is>
          <t>바이오</t>
        </is>
      </c>
      <c r="G6629" s="26">
        <f>COUNTIF(B:B,B6629)</f>
        <v/>
      </c>
    </row>
    <row r="6630" ht="29.55" customHeight="1" s="55">
      <c r="A6630" s="9" t="n">
        <v>45183</v>
      </c>
      <c r="B6630" s="19" t="inlineStr">
        <is>
          <t>지엘팜텍</t>
        </is>
      </c>
      <c r="C6630" s="74" t="inlineStr">
        <is>
          <t>204840</t>
        </is>
      </c>
      <c r="D6630" s="10" t="n">
        <v>0.2943</v>
      </c>
      <c r="E6630" s="17" t="inlineStr">
        <is>
          <t>더블유사이언스와 경영권 매각을 위한 양해각서(MOU) 체결 소식</t>
        </is>
      </c>
      <c r="F6630" s="17" t="inlineStr">
        <is>
          <t>바이오/M&amp;A</t>
        </is>
      </c>
      <c r="G6630" s="26">
        <f>COUNTIF(B:B,B6630)</f>
        <v/>
      </c>
    </row>
    <row r="6631" ht="29.55" customHeight="1" s="55">
      <c r="A6631" s="9" t="n">
        <v>45128</v>
      </c>
      <c r="B6631" s="19" t="inlineStr">
        <is>
          <t>지엘팜텍</t>
        </is>
      </c>
      <c r="C6631" s="74" t="inlineStr">
        <is>
          <t>204840</t>
        </is>
      </c>
      <c r="D6631" s="19" t="inlineStr">
        <is>
          <t>+29.90% (상한가)</t>
        </is>
      </c>
      <c r="E6631" s="17" t="inlineStr">
        <is>
          <t>안구건조증 신약 식약처 3상 임상 승인 소식</t>
        </is>
      </c>
      <c r="F6631" s="17" t="inlineStr">
        <is>
          <t>BIO</t>
        </is>
      </c>
      <c r="G6631" s="26">
        <f>COUNTIF(B:B,B6631)</f>
        <v/>
      </c>
    </row>
    <row r="6632" ht="29.55" customHeight="1" s="55">
      <c r="A6632" s="9" t="n">
        <v>45044</v>
      </c>
      <c r="B6632" s="17" t="inlineStr">
        <is>
          <t>지엘팜텍</t>
        </is>
      </c>
      <c r="C6632" s="74" t="inlineStr">
        <is>
          <t>204840</t>
        </is>
      </c>
      <c r="D6632" s="10" t="n">
        <v>0.2994</v>
      </c>
      <c r="E6632" s="17" t="inlineStr">
        <is>
          <t>안구건조증 치료 신약 임상 2상 유효성 확인 및 ARVO 발표 소식</t>
        </is>
      </c>
      <c r="F6632" s="17" t="inlineStr">
        <is>
          <t>BIO</t>
        </is>
      </c>
      <c r="G6632" s="26">
        <f>COUNTIF(B:B,B6632)</f>
        <v/>
      </c>
    </row>
    <row r="6633" ht="29.55" customHeight="1" s="55">
      <c r="A6633" s="9" t="n">
        <v>45070</v>
      </c>
      <c r="B6633" s="17" t="inlineStr">
        <is>
          <t>지아이텍</t>
        </is>
      </c>
      <c r="C6633" s="74" t="inlineStr">
        <is>
          <t>382480</t>
        </is>
      </c>
      <c r="D6633" s="10" t="n">
        <v>0.0173</v>
      </c>
      <c r="E6633" s="17" t="inlineStr">
        <is>
          <t>테슬라 건식 전극 공정용 제품 개발 및 배터리 쇼 유럽 참가</t>
        </is>
      </c>
      <c r="F6633" s="17" t="inlineStr">
        <is>
          <t>2차전지 장비</t>
        </is>
      </c>
      <c r="G6633" s="26">
        <f>COUNTIF(B:B,B6633)</f>
        <v/>
      </c>
    </row>
    <row r="6634" ht="29.55" customHeight="1" s="55">
      <c r="A6634" s="9" t="n">
        <v>45020</v>
      </c>
      <c r="B6634" s="19" t="inlineStr">
        <is>
          <t>지아이텍</t>
        </is>
      </c>
      <c r="C6634" s="74" t="inlineStr">
        <is>
          <t>382480</t>
        </is>
      </c>
      <c r="D6634" s="10" t="n">
        <v>0.0987</v>
      </c>
      <c r="E6634" s="17" t="inlineStr">
        <is>
          <t>삼성SDI와 2차전지 장비 부품(슬롯다이) 공급 계약 체결</t>
        </is>
      </c>
      <c r="F6634" s="17" t="inlineStr">
        <is>
          <t>미래차/이차전지</t>
        </is>
      </c>
      <c r="G6634" s="26">
        <f>COUNTIF(B:B,B6634)</f>
        <v/>
      </c>
    </row>
    <row r="6635" ht="29.55" customHeight="1" s="55">
      <c r="A6635" s="9" t="n">
        <v>45012</v>
      </c>
      <c r="B6635" s="19" t="inlineStr">
        <is>
          <t>지아이텍</t>
        </is>
      </c>
      <c r="C6635" s="74" t="inlineStr">
        <is>
          <t>382480</t>
        </is>
      </c>
      <c r="D6635" s="10" t="n">
        <v>0.1506</v>
      </c>
      <c r="E6635" s="17" t="inlineStr">
        <is>
          <t>2차전지 슬롯다이 등 장비 부품 수요 증가</t>
        </is>
      </c>
      <c r="F6635" s="17" t="inlineStr">
        <is>
          <t>미래차/이차전지 (부품)</t>
        </is>
      </c>
      <c r="G6635" s="26">
        <f>COUNTIF(B:B,B6635)</f>
        <v/>
      </c>
    </row>
    <row r="6636" ht="29.55" customHeight="1" s="55">
      <c r="A6636" s="9" t="n">
        <v>45000</v>
      </c>
      <c r="B6636" s="19" t="inlineStr">
        <is>
          <t>지아이텍</t>
        </is>
      </c>
      <c r="C6636" s="74" t="inlineStr">
        <is>
          <t>382480</t>
        </is>
      </c>
      <c r="D6636" s="10" t="n">
        <v>0.1789</v>
      </c>
      <c r="E6636" s="17" t="inlineStr">
        <is>
          <t>전고체 배터리 건식 공정 기술 및 LG엔솔·폭스바겐 슬롯다이 공급</t>
        </is>
      </c>
      <c r="F6636" s="17" t="inlineStr">
        <is>
          <t>미래차/이차전지 (장비)</t>
        </is>
      </c>
      <c r="G6636" s="26">
        <f>COUNTIF(B:B,B6636)</f>
        <v/>
      </c>
    </row>
    <row r="6637" ht="29.55" customHeight="1" s="55">
      <c r="A6637" s="9" t="n">
        <v>44936</v>
      </c>
      <c r="B6637" s="19" t="inlineStr">
        <is>
          <t>지아이텍</t>
        </is>
      </c>
      <c r="C6637" s="74" t="inlineStr">
        <is>
          <t>382480</t>
        </is>
      </c>
      <c r="D6637" s="10" t="n">
        <v>0.0805</v>
      </c>
      <c r="E6637" s="17" t="inlineStr">
        <is>
          <t>LG에너지솔루션 등 2차전지 핵심 부품(슬롯다이) 공급사 부각</t>
        </is>
      </c>
      <c r="F6637" s="17" t="inlineStr">
        <is>
          <t>미래차/이차전지</t>
        </is>
      </c>
      <c r="G6637" s="26">
        <f>COUNTIF(B:B,B6637)</f>
        <v/>
      </c>
    </row>
    <row r="6638" ht="29.55" customHeight="1" s="55">
      <c r="A6638" s="9" t="n">
        <v>45079</v>
      </c>
      <c r="B6638" s="19" t="inlineStr">
        <is>
          <t>잉글우드랩</t>
        </is>
      </c>
      <c r="C6638" s="74" t="inlineStr">
        <is>
          <t>950140</t>
        </is>
      </c>
      <c r="D6638" s="10" t="n">
        <v>0.1299</v>
      </c>
      <c r="E6638" s="17" t="inlineStr">
        <is>
          <t>모회사 코스메카코리아 호실적 및 미국 화장품 ODM 사업 호조</t>
        </is>
      </c>
      <c r="F6638" s="17" t="inlineStr">
        <is>
          <t>개별주</t>
        </is>
      </c>
      <c r="G6638" s="26">
        <f>COUNTIF(B:B,B6638)</f>
        <v/>
      </c>
    </row>
    <row r="6639" ht="29.55" customHeight="1" s="55">
      <c r="A6639" s="9" t="n">
        <v>45069</v>
      </c>
      <c r="B6639" s="17" t="inlineStr">
        <is>
          <t>잉글우드랩</t>
        </is>
      </c>
      <c r="C6639" s="74" t="inlineStr">
        <is>
          <t>950140</t>
        </is>
      </c>
      <c r="D6639" s="10" t="n">
        <v>0.1151</v>
      </c>
      <c r="E6639" s="17" t="inlineStr">
        <is>
          <t>미국 고객사 선크림 납품 확대 및 북미 화장품 시장 호조</t>
        </is>
      </c>
      <c r="F6639" s="17" t="inlineStr">
        <is>
          <t>화장품/ODM</t>
        </is>
      </c>
      <c r="G6639" s="26">
        <f>COUNTIF(B:B,B6639)</f>
        <v/>
      </c>
    </row>
    <row r="6640" ht="29.55" customHeight="1" s="55">
      <c r="A6640" s="9" t="n">
        <v>45061</v>
      </c>
      <c r="B6640" s="17" t="inlineStr">
        <is>
          <t>잉글우드랩</t>
        </is>
      </c>
      <c r="C6640" s="74" t="inlineStr">
        <is>
          <t>950140</t>
        </is>
      </c>
      <c r="D6640" s="10" t="n">
        <v>0.0682</v>
      </c>
      <c r="E6640" s="17" t="inlineStr">
        <is>
          <t>1분기 호실적 (모회사 코스메카코리아와 동반 상승)</t>
        </is>
      </c>
      <c r="F6640" s="17" t="inlineStr">
        <is>
          <t>화장품/ODM</t>
        </is>
      </c>
      <c r="G6640" s="26">
        <f>COUNTIF(B:B,B6640)</f>
        <v/>
      </c>
    </row>
    <row r="6641" ht="29.55" customHeight="1" s="55">
      <c r="A6641" s="9" t="n">
        <v>45057</v>
      </c>
      <c r="B6641" s="17" t="inlineStr">
        <is>
          <t>잉글우드랩</t>
        </is>
      </c>
      <c r="C6641" s="74" t="inlineStr">
        <is>
          <t>950140</t>
        </is>
      </c>
      <c r="D6641" s="10" t="n">
        <v>0.0638</v>
      </c>
      <c r="E6641" s="17" t="inlineStr">
        <is>
          <t>1분기 실적 호조 (모회사 코스메카코리아 동반 상승)</t>
        </is>
      </c>
      <c r="F6641" s="17" t="inlineStr">
        <is>
          <t>화장품/ODM</t>
        </is>
      </c>
      <c r="G6641" s="26">
        <f>COUNTIF(B:B,B6641)</f>
        <v/>
      </c>
    </row>
    <row r="6642" ht="29.55" customHeight="1" s="55">
      <c r="A6642" s="9" t="n">
        <v>45056</v>
      </c>
      <c r="B6642" s="17" t="inlineStr">
        <is>
          <t>잉글우드랩</t>
        </is>
      </c>
      <c r="C6642" s="74" t="inlineStr">
        <is>
          <t>950140</t>
        </is>
      </c>
      <c r="D6642" s="17" t="inlineStr">
        <is>
          <t>+29.81% (상한가)</t>
        </is>
      </c>
      <c r="E6642" s="17" t="inlineStr">
        <is>
          <t>1분기 영업이익 전년 대비 508% 증가 (코스메카코리아 자회사)</t>
        </is>
      </c>
      <c r="F6642" s="17" t="inlineStr">
        <is>
          <t>화장품/ODM</t>
        </is>
      </c>
      <c r="G6642" s="26">
        <f>COUNTIF(B:B,B6642)</f>
        <v/>
      </c>
    </row>
    <row r="6643" ht="29.55" customHeight="1" s="55">
      <c r="A6643" s="9" t="n">
        <v>45219</v>
      </c>
      <c r="B6643" s="19" t="inlineStr">
        <is>
          <t>일성건설</t>
        </is>
      </c>
      <c r="C6643" s="74" t="inlineStr">
        <is>
          <t>013360</t>
        </is>
      </c>
      <c r="D6643" s="10" t="n">
        <v>0.0809</v>
      </c>
      <c r="E6643" s="17" t="inlineStr">
        <is>
          <t>이재명 대표 복귀 소식에 따른 관련주 동반 강세</t>
        </is>
      </c>
      <c r="F6643" s="17" t="inlineStr">
        <is>
          <t>정치/인맥</t>
        </is>
      </c>
      <c r="G6643" s="26">
        <f>COUNTIF(B:B,B6643)</f>
        <v/>
      </c>
    </row>
    <row r="6644" ht="29.55" customHeight="1" s="55">
      <c r="A6644" s="9" t="n">
        <v>45205</v>
      </c>
      <c r="B6644" s="19" t="inlineStr">
        <is>
          <t>일성건설</t>
        </is>
      </c>
      <c r="C6644" s="74" t="inlineStr">
        <is>
          <t>013360</t>
        </is>
      </c>
      <c r="D6644" s="10" t="n">
        <v>0.1099</v>
      </c>
      <c r="E6644" s="17" t="inlineStr">
        <is>
          <t>이재명 대표의 대장동 관련 첫 재판 일정에 따른 정치 테마 강세</t>
        </is>
      </c>
      <c r="F6644" s="17" t="inlineStr">
        <is>
          <t>정치/인맥</t>
        </is>
      </c>
      <c r="G6644" s="26">
        <f>COUNTIF(B:B,B6644)</f>
        <v/>
      </c>
    </row>
    <row r="6645" ht="29.55" customHeight="1" s="55">
      <c r="A6645" s="9" t="n">
        <v>45187</v>
      </c>
      <c r="B6645" s="19" t="inlineStr">
        <is>
          <t>일성건설</t>
        </is>
      </c>
      <c r="C6645" s="74" t="inlineStr">
        <is>
          <t>013360</t>
        </is>
      </c>
      <c r="D6645" s="10" t="n">
        <v>0.0911</v>
      </c>
      <c r="E6645" s="17" t="inlineStr">
        <is>
          <t>이재명 더불어민주당 대표 관련 정치 테마주 부각</t>
        </is>
      </c>
      <c r="F6645" s="17" t="inlineStr">
        <is>
          <t>정치/이재명</t>
        </is>
      </c>
      <c r="G6645" s="26">
        <f>COUNTIF(B:B,B6645)</f>
        <v/>
      </c>
    </row>
    <row r="6646" ht="29.55" customHeight="1" s="55">
      <c r="A6646" s="9" t="n">
        <v>45096</v>
      </c>
      <c r="B6646" s="19" t="inlineStr">
        <is>
          <t>일성건설</t>
        </is>
      </c>
      <c r="C6646" s="74" t="inlineStr">
        <is>
          <t>013360</t>
        </is>
      </c>
      <c r="D6646" s="10" t="n">
        <v>0.08309999999999999</v>
      </c>
      <c r="E6646" s="17" t="inlineStr">
        <is>
          <t>우크라이나 재건 사업 관련주 동반 상승</t>
        </is>
      </c>
      <c r="F6646" s="17" t="inlineStr">
        <is>
          <t>우크라 재건</t>
        </is>
      </c>
      <c r="G6646" s="26">
        <f>COUNTIF(B:B,B6646)</f>
        <v/>
      </c>
    </row>
    <row r="6647" ht="29.55" customHeight="1" s="55">
      <c r="A6647" s="9" t="n">
        <v>44928</v>
      </c>
      <c r="B6647" s="19" t="inlineStr">
        <is>
          <t>일성건설</t>
        </is>
      </c>
      <c r="C6647" s="74" t="inlineStr">
        <is>
          <t>013360</t>
        </is>
      </c>
      <c r="D6647" s="10" t="n">
        <v>0.1121</v>
      </c>
      <c r="E6647" s="17" t="inlineStr">
        <is>
          <t>1,779억 원 규모 사모2구역 재개발 정비사업 수주</t>
        </is>
      </c>
      <c r="F6647" s="17" t="inlineStr">
        <is>
          <t>개별주 (건설)</t>
        </is>
      </c>
      <c r="G6647" s="26">
        <f>COUNTIF(B:B,B6647)</f>
        <v/>
      </c>
    </row>
    <row r="6648" ht="29.55" customHeight="1" s="55">
      <c r="A6648" s="9" t="n">
        <v>45216</v>
      </c>
      <c r="B6648" s="19" t="inlineStr">
        <is>
          <t>인피니트헬스케어</t>
        </is>
      </c>
      <c r="C6648" s="74" t="inlineStr">
        <is>
          <t>071200</t>
        </is>
      </c>
      <c r="D6648" s="10" t="n">
        <v>0.049</v>
      </c>
      <c r="E6648" s="17" t="inlineStr">
        <is>
          <t>휴런의 치매 분석 소프트웨어 미국 FDA 승인 소식</t>
        </is>
      </c>
      <c r="F6648" s="17" t="inlineStr">
        <is>
          <t>바이오/AI의료</t>
        </is>
      </c>
      <c r="G6648" s="26">
        <f>COUNTIF(B:B,B6648)</f>
        <v/>
      </c>
    </row>
    <row r="6649" ht="29.55" customHeight="1" s="55">
      <c r="A6649" s="9" t="n">
        <v>45180</v>
      </c>
      <c r="B6649" s="19" t="inlineStr">
        <is>
          <t>인피니트헬스케어</t>
        </is>
      </c>
      <c r="C6649" s="74" t="inlineStr">
        <is>
          <t>071200</t>
        </is>
      </c>
      <c r="D6649" s="10" t="n">
        <v>0.0917</v>
      </c>
      <c r="E6649" s="17" t="inlineStr">
        <is>
          <t>의료 AI 테마 강세 및 관련 솔루션 기업 동반 상승</t>
        </is>
      </c>
      <c r="F6649" s="17" t="inlineStr">
        <is>
          <t>의료AI</t>
        </is>
      </c>
      <c r="G6649" s="26">
        <f>COUNTIF(B:B,B6649)</f>
        <v/>
      </c>
    </row>
    <row r="6650" ht="29.55" customHeight="1" s="55">
      <c r="A6650" s="9" t="n">
        <v>45086</v>
      </c>
      <c r="B6650" s="19" t="inlineStr">
        <is>
          <t>인피니트헬스케어</t>
        </is>
      </c>
      <c r="C6650" s="74" t="inlineStr">
        <is>
          <t>071200</t>
        </is>
      </c>
      <c r="D6650" s="10" t="n">
        <v>0.1238</v>
      </c>
      <c r="E6650" s="17" t="inlineStr">
        <is>
          <t>루닛 등 의료 AI 기업 가치 상승에 따른 의료 영상 솔루션 기업 재평가</t>
        </is>
      </c>
      <c r="F6650" s="17" t="inlineStr">
        <is>
          <t>BIO</t>
        </is>
      </c>
      <c r="G6650" s="26">
        <f>COUNTIF(B:B,B6650)</f>
        <v/>
      </c>
    </row>
    <row r="6651" ht="29.55" customHeight="1" s="55">
      <c r="A6651" s="9" t="n">
        <v>45084</v>
      </c>
      <c r="B6651" s="19" t="inlineStr">
        <is>
          <t>인피니트헬스케어</t>
        </is>
      </c>
      <c r="C6651" s="74" t="inlineStr">
        <is>
          <t>071200</t>
        </is>
      </c>
      <c r="D6651" s="10" t="n">
        <v>0.1603</v>
      </c>
      <c r="E6651" s="17" t="inlineStr">
        <is>
          <t>루닛 등 의료 AI 기업 가치 급등에 따른 의료 영상 솔루션 기업 재평가</t>
        </is>
      </c>
      <c r="F6651" s="17" t="inlineStr">
        <is>
          <t>BIO</t>
        </is>
      </c>
      <c r="G6651" s="26">
        <f>COUNTIF(B:B,B6651)</f>
        <v/>
      </c>
    </row>
    <row r="6652" ht="29.55" customHeight="1" s="55">
      <c r="A6652" s="9" t="n">
        <v>44952</v>
      </c>
      <c r="B6652" s="17" t="inlineStr">
        <is>
          <t>인피니트헬스케어</t>
        </is>
      </c>
      <c r="C6652" s="74" t="inlineStr">
        <is>
          <t>071200</t>
        </is>
      </c>
      <c r="D6652" s="10" t="n">
        <v>0.0605</v>
      </c>
      <c r="E6652" s="17" t="inlineStr">
        <is>
          <t>비대면 진료 및 의료 영상 솔루션 부각</t>
        </is>
      </c>
      <c r="F6652" s="17" t="inlineStr">
        <is>
          <t>원격의료</t>
        </is>
      </c>
      <c r="G6652" s="26">
        <f>COUNTIF(B:B,B6652)</f>
        <v/>
      </c>
    </row>
    <row r="6653" ht="29.55" customHeight="1" s="55">
      <c r="A6653" s="9" t="n">
        <v>45215</v>
      </c>
      <c r="B6653" s="19" t="inlineStr">
        <is>
          <t>인팩</t>
        </is>
      </c>
      <c r="C6653" s="74" t="inlineStr">
        <is>
          <t>023810</t>
        </is>
      </c>
      <c r="D6653" s="10" t="n">
        <v>0.1558</v>
      </c>
      <c r="E6653" s="17" t="inlineStr">
        <is>
          <t>랑세스와의 전기차 배터리 하우징 개발 및 브롬계 난연제 대체 기술 기대</t>
        </is>
      </c>
      <c r="F6653" s="17" t="inlineStr">
        <is>
          <t>자동차부품/브롬</t>
        </is>
      </c>
      <c r="G6653" s="26">
        <f>COUNTIF(B:B,B6653)</f>
        <v/>
      </c>
    </row>
    <row r="6654" ht="29.55" customHeight="1" s="55">
      <c r="A6654" s="9" t="n">
        <v>45110</v>
      </c>
      <c r="B6654" s="19" t="inlineStr">
        <is>
          <t>인팩</t>
        </is>
      </c>
      <c r="C6654" s="74" t="inlineStr">
        <is>
          <t>023810</t>
        </is>
      </c>
      <c r="D6654" s="13" t="n">
        <v>0.1398</v>
      </c>
      <c r="E6654" s="17" t="inlineStr">
        <is>
          <t>SK온·LG엔솔과 협력 및 북미 전장/배터리 부품 사업 기대</t>
        </is>
      </c>
      <c r="F6654" s="17" t="inlineStr">
        <is>
          <t>자동차 부품</t>
        </is>
      </c>
      <c r="G6654" s="26">
        <f>COUNTIF(B:B,B6654)</f>
        <v/>
      </c>
    </row>
    <row r="6655" ht="29.55" customHeight="1" s="55">
      <c r="A6655" s="9" t="n">
        <v>45028</v>
      </c>
      <c r="B6655" s="17" t="inlineStr">
        <is>
          <t>인팩</t>
        </is>
      </c>
      <c r="C6655" s="74" t="inlineStr">
        <is>
          <t>023810</t>
        </is>
      </c>
      <c r="D6655" s="10" t="n">
        <v>0.1291</v>
      </c>
      <c r="E6655" s="17" t="inlineStr">
        <is>
          <t>전기차 배터리 모듈 하우징 개발 및 루시드 공급 계약 이력</t>
        </is>
      </c>
      <c r="F6655" s="17" t="inlineStr">
        <is>
          <t>미래차/자동차부품</t>
        </is>
      </c>
      <c r="G6655" s="26">
        <f>COUNTIF(B:B,B6655)</f>
        <v/>
      </c>
    </row>
    <row r="6656" ht="29.55" customHeight="1" s="55">
      <c r="A6656" s="9" t="n">
        <v>44974</v>
      </c>
      <c r="B6656" s="17" t="inlineStr">
        <is>
          <t>인팩</t>
        </is>
      </c>
      <c r="C6656" s="74" t="inlineStr">
        <is>
          <t>023810</t>
        </is>
      </c>
      <c r="D6656" s="10" t="n">
        <v>0.0819</v>
      </c>
      <c r="E6656" s="17" t="inlineStr">
        <is>
          <t>전기차 배터리 모듈 하우징 개발 및 루시드 공급 계약 이력 부각</t>
        </is>
      </c>
      <c r="F6656" s="17" t="inlineStr">
        <is>
          <t>전기차 부품</t>
        </is>
      </c>
      <c r="G6656" s="26">
        <f>COUNTIF(B:B,B6656)</f>
        <v/>
      </c>
    </row>
    <row r="6657" ht="29.55" customHeight="1" s="55">
      <c r="A6657" s="9" t="n">
        <v>44973</v>
      </c>
      <c r="B6657" s="17" t="inlineStr">
        <is>
          <t>인팩</t>
        </is>
      </c>
      <c r="C6657" s="74" t="inlineStr">
        <is>
          <t>023810</t>
        </is>
      </c>
      <c r="D6657" s="10" t="n">
        <v>0.1355</v>
      </c>
      <c r="E6657" s="17" t="inlineStr">
        <is>
          <t>전기차 배터리 모듈 하우징 개발 및 루시드 공급 계약 이력</t>
        </is>
      </c>
      <c r="F6657" s="17" t="inlineStr">
        <is>
          <t>전기차 부품</t>
        </is>
      </c>
      <c r="G6657" s="26">
        <f>COUNTIF(B:B,B6657)</f>
        <v/>
      </c>
    </row>
    <row r="6658" ht="29.55" customHeight="1" s="55">
      <c r="A6658" s="9" t="n">
        <v>45056</v>
      </c>
      <c r="B6658" s="17" t="inlineStr">
        <is>
          <t>인텔리안테크</t>
        </is>
      </c>
      <c r="C6658" s="74" t="inlineStr">
        <is>
          <t>189300</t>
        </is>
      </c>
      <c r="D6658" s="10" t="n">
        <v>0.0653</v>
      </c>
      <c r="E6658" s="17" t="inlineStr">
        <is>
          <t>저궤도 위성 통신용 안테나 개발 및 공급 계약</t>
        </is>
      </c>
      <c r="F6658" s="17" t="inlineStr">
        <is>
          <t>우주항공/통신</t>
        </is>
      </c>
      <c r="G6658" s="26">
        <f>COUNTIF(B:B,B6658)</f>
        <v/>
      </c>
    </row>
    <row r="6659" ht="29.55" customHeight="1" s="55">
      <c r="A6659" s="9" t="n">
        <v>45005</v>
      </c>
      <c r="B6659" s="19" t="inlineStr">
        <is>
          <t>인텔리안테크</t>
        </is>
      </c>
      <c r="C6659" s="74" t="inlineStr">
        <is>
          <t>189300</t>
        </is>
      </c>
      <c r="D6659" s="10" t="n">
        <v>0.017</v>
      </c>
      <c r="E6659" s="17" t="inlineStr">
        <is>
          <t>스페이스X 등에 위성 안테나 공급 및 우주 인터넷 시장 성장</t>
        </is>
      </c>
      <c r="F6659" s="17" t="inlineStr">
        <is>
          <t>항공/우주</t>
        </is>
      </c>
      <c r="G6659" s="26">
        <f>COUNTIF(B:B,B6659)</f>
        <v/>
      </c>
    </row>
    <row r="6660" ht="29.55" customHeight="1" s="55">
      <c r="A6660" s="9" t="n">
        <v>45002</v>
      </c>
      <c r="B6660" s="19" t="inlineStr">
        <is>
          <t>인텔리안테크</t>
        </is>
      </c>
      <c r="C6660" s="74" t="inlineStr">
        <is>
          <t>189300</t>
        </is>
      </c>
      <c r="D6660" s="10" t="n">
        <v>0.1009</v>
      </c>
      <c r="E6660" s="17" t="inlineStr">
        <is>
          <t>원웹 위성 인터넷 서비스 및 저궤도 위성 통신 시장 확대</t>
        </is>
      </c>
      <c r="F6660" s="17" t="inlineStr">
        <is>
          <t>항공/우주 (통신)</t>
        </is>
      </c>
      <c r="G6660" s="26">
        <f>COUNTIF(B:B,B6660)</f>
        <v/>
      </c>
    </row>
    <row r="6661" ht="29.55" customHeight="1" s="55">
      <c r="A6661" s="9" t="n">
        <v>44964</v>
      </c>
      <c r="B6661" s="17" t="inlineStr">
        <is>
          <t>인텔리안테크</t>
        </is>
      </c>
      <c r="C6661" s="74" t="inlineStr">
        <is>
          <t>189300</t>
        </is>
      </c>
      <c r="D6661" s="10" t="n">
        <v>0.0609</v>
      </c>
      <c r="E6661" s="17" t="inlineStr">
        <is>
          <t>저궤도 위성 안테나 성장 기대</t>
        </is>
      </c>
      <c r="F6661" s="17" t="inlineStr">
        <is>
          <t>우주항공</t>
        </is>
      </c>
      <c r="G6661" s="26">
        <f>COUNTIF(B:B,B6661)</f>
        <v/>
      </c>
    </row>
    <row r="6662" ht="29.55" customHeight="1" s="55">
      <c r="A6662" s="9" t="n">
        <v>44958</v>
      </c>
      <c r="B6662" s="17" t="inlineStr">
        <is>
          <t>인텔리안테크</t>
        </is>
      </c>
      <c r="C6662" s="74" t="inlineStr">
        <is>
          <t>189300</t>
        </is>
      </c>
      <c r="D6662" s="10" t="n">
        <v>0.108</v>
      </c>
      <c r="E6662" s="17" t="inlineStr">
        <is>
          <t>저궤도 위성통신 사업자 '원웹'에 안테나 공급 및 시장 성장 수혜</t>
        </is>
      </c>
      <c r="F6662" s="17" t="inlineStr">
        <is>
          <t>우주항공</t>
        </is>
      </c>
      <c r="G6662" s="26">
        <f>COUNTIF(B:B,B6662)</f>
        <v/>
      </c>
    </row>
    <row r="6663" ht="29.55" customHeight="1" s="55">
      <c r="A6663" s="9" t="n">
        <v>45212</v>
      </c>
      <c r="B6663" s="19" t="inlineStr">
        <is>
          <t>이오테크닉스</t>
        </is>
      </c>
      <c r="C6663" s="74" t="inlineStr">
        <is>
          <t>039030</t>
        </is>
      </c>
      <c r="D6663" s="17" t="inlineStr">
        <is>
          <t>종가 +4.75% (고가 +7.8%)</t>
        </is>
      </c>
      <c r="E6663" s="17" t="inlineStr">
        <is>
          <t>반도체 레이저 어닐링 수혜 기대감</t>
        </is>
      </c>
      <c r="F6663" s="17" t="inlineStr">
        <is>
          <t>반도체 장비</t>
        </is>
      </c>
      <c r="G6663" s="26">
        <f>COUNTIF(B:B,B6663)</f>
        <v/>
      </c>
    </row>
    <row r="6664" ht="29.55" customHeight="1" s="55">
      <c r="A6664" s="9" t="n">
        <v>45134</v>
      </c>
      <c r="B6664" s="19" t="inlineStr">
        <is>
          <t>이오테크닉스</t>
        </is>
      </c>
      <c r="C6664" s="74" t="inlineStr">
        <is>
          <t>039030</t>
        </is>
      </c>
      <c r="D6664" s="17" t="inlineStr">
        <is>
          <t>+27.12% 13</t>
        </is>
      </c>
      <c r="E6664" s="17" t="inlineStr">
        <is>
          <t>AI 열풍으로 인한 HBM(고대역폭메모리) 관련 레이저 장비 수요 급증</t>
        </is>
      </c>
      <c r="F6664" s="17" t="inlineStr">
        <is>
          <t>반도체/HBM 15</t>
        </is>
      </c>
      <c r="G6664" s="26">
        <f>COUNTIF(B:B,B6664)</f>
        <v/>
      </c>
    </row>
    <row r="6665" ht="29.55" customHeight="1" s="55">
      <c r="A6665" s="9" t="n">
        <v>45065</v>
      </c>
      <c r="B6665" s="17" t="inlineStr">
        <is>
          <t>이오테크닉스</t>
        </is>
      </c>
      <c r="C6665" s="74" t="inlineStr">
        <is>
          <t>039030</t>
        </is>
      </c>
      <c r="D6665" s="10" t="n">
        <v>0.09180000000000001</v>
      </c>
      <c r="E6665" s="17" t="inlineStr">
        <is>
          <t>반도체 레이저 장비 기술력 부각</t>
        </is>
      </c>
      <c r="F6665" s="17" t="inlineStr">
        <is>
          <t>반도체 장비</t>
        </is>
      </c>
      <c r="G6665" s="26">
        <f>COUNTIF(B:B,B6665)</f>
        <v/>
      </c>
    </row>
    <row r="6666" ht="29.55" customHeight="1" s="55">
      <c r="A6666" s="9" t="n">
        <v>45009</v>
      </c>
      <c r="B6666" s="19" t="inlineStr">
        <is>
          <t>이오테크닉스</t>
        </is>
      </c>
      <c r="C6666" s="74" t="inlineStr">
        <is>
          <t>039030</t>
        </is>
      </c>
      <c r="D6666" s="10" t="n">
        <v>0.0738</v>
      </c>
      <c r="E6666" s="17" t="inlineStr">
        <is>
          <t>반도체 레이저 장비 관련주 상승</t>
        </is>
      </c>
      <c r="F6666" s="17" t="inlineStr">
        <is>
          <t>삼성/반디플</t>
        </is>
      </c>
      <c r="G6666" s="26">
        <f>COUNTIF(B:B,B6666)</f>
        <v/>
      </c>
    </row>
    <row r="6667" ht="29.55" customHeight="1" s="55">
      <c r="A6667" s="9" t="n">
        <v>45008</v>
      </c>
      <c r="B6667" s="19" t="inlineStr">
        <is>
          <t>이오테크닉스</t>
        </is>
      </c>
      <c r="C6667" s="74" t="inlineStr">
        <is>
          <t>039030</t>
        </is>
      </c>
      <c r="D6667" s="10" t="n">
        <v>0.0738</v>
      </c>
      <c r="E6667" s="17" t="inlineStr">
        <is>
          <t>반도체 레이저 장비 관련주 상승</t>
        </is>
      </c>
      <c r="F6667" s="17" t="inlineStr">
        <is>
          <t>삼성/반디플</t>
        </is>
      </c>
      <c r="G6667" s="26">
        <f>COUNTIF(B:B,B6667)</f>
        <v/>
      </c>
    </row>
    <row r="6668" ht="29.55" customHeight="1" s="55">
      <c r="A6668" s="9" t="n">
        <v>45286</v>
      </c>
      <c r="B6668" s="17" t="inlineStr">
        <is>
          <t>이엠넷</t>
        </is>
      </c>
      <c r="C6668" s="74" t="inlineStr">
        <is>
          <t>123570</t>
        </is>
      </c>
      <c r="D6668" s="10" t="n">
        <v>0.1101</v>
      </c>
      <c r="E6668" s="17" t="inlineStr">
        <is>
          <t>네이버 '치지직' 돌풍에 따른 광고 관련주 수혜 기대</t>
        </is>
      </c>
      <c r="F6668" s="17" t="inlineStr">
        <is>
          <t>광고/치지직</t>
        </is>
      </c>
      <c r="G6668" s="26">
        <f>COUNTIF(B:B,B6668)</f>
        <v/>
      </c>
    </row>
    <row r="6669" ht="29.55" customHeight="1" s="55">
      <c r="A6669" s="9" t="n">
        <v>45281</v>
      </c>
      <c r="B6669" s="17" t="inlineStr">
        <is>
          <t>이엠넷</t>
        </is>
      </c>
      <c r="C6669" s="74" t="inlineStr">
        <is>
          <t>123570</t>
        </is>
      </c>
      <c r="D6669" s="10" t="n">
        <v>0.2472</v>
      </c>
      <c r="E6669" s="17" t="inlineStr">
        <is>
          <t>틱톡샵 한국 진출 소식 및 틱톡 포함 5대 매체 공식 파트너 부각</t>
        </is>
      </c>
      <c r="F6669" s="17" t="inlineStr">
        <is>
          <t>광고/틱톡샵</t>
        </is>
      </c>
      <c r="G6669" s="26">
        <f>COUNTIF(B:B,B6669)</f>
        <v/>
      </c>
    </row>
    <row r="6670" ht="29.55" customHeight="1" s="55">
      <c r="A6670" s="9" t="n">
        <v>45119</v>
      </c>
      <c r="B6670" s="19" t="inlineStr">
        <is>
          <t>이엠넷</t>
        </is>
      </c>
      <c r="C6670" s="74" t="inlineStr">
        <is>
          <t>123570</t>
        </is>
      </c>
      <c r="D6670" s="13" t="n">
        <v>0.2125</v>
      </c>
      <c r="E6670" s="17" t="inlineStr">
        <is>
          <t>메타의 신규 SNS '스레드' 가입자 폭증에 따른 광고 수혜 기대</t>
        </is>
      </c>
      <c r="F6670" s="17" t="inlineStr">
        <is>
          <t>스레드/광고</t>
        </is>
      </c>
      <c r="G6670" s="26">
        <f>COUNTIF(B:B,B6670)</f>
        <v/>
      </c>
    </row>
    <row r="6671" ht="29.55" customHeight="1" s="55">
      <c r="A6671" s="9" t="n">
        <v>45117</v>
      </c>
      <c r="B6671" s="19" t="inlineStr">
        <is>
          <t>이엠넷</t>
        </is>
      </c>
      <c r="C6671" s="74" t="inlineStr">
        <is>
          <t>123570</t>
        </is>
      </c>
      <c r="D6671" s="13" t="n">
        <v>0.1811</v>
      </c>
      <c r="E6671" s="17" t="inlineStr">
        <is>
          <t>메타의 스레드 출시 사흘 만에 가입자 1억 명 육박에 따른 광고 대행 부각</t>
        </is>
      </c>
      <c r="F6671" s="17" t="inlineStr">
        <is>
          <t>스레드</t>
        </is>
      </c>
      <c r="G6671" s="26">
        <f>COUNTIF(B:B,B6671)</f>
        <v/>
      </c>
    </row>
    <row r="6672" ht="29.55" customHeight="1" s="55">
      <c r="A6672" s="9" t="n">
        <v>45114</v>
      </c>
      <c r="B6672" s="19" t="inlineStr">
        <is>
          <t>이엠넷</t>
        </is>
      </c>
      <c r="C6672" s="74" t="inlineStr">
        <is>
          <t>123570</t>
        </is>
      </c>
      <c r="D6672" s="13" t="n">
        <v>0.1547</v>
      </c>
      <c r="E6672" s="17" t="inlineStr">
        <is>
          <t>디지털 및 온라인 광고 시장 성장에 따른 수혜 전망</t>
        </is>
      </c>
      <c r="F6672" s="17" t="inlineStr">
        <is>
          <t>스레드</t>
        </is>
      </c>
      <c r="G6672" s="26">
        <f>COUNTIF(B:B,B6672)</f>
        <v/>
      </c>
    </row>
    <row r="6673" ht="29.55" customHeight="1" s="55">
      <c r="A6673" s="9" t="n">
        <v>45127</v>
      </c>
      <c r="B6673" s="19" t="inlineStr">
        <is>
          <t>이녹스첨단소재</t>
        </is>
      </c>
      <c r="C6673" s="74" t="inlineStr">
        <is>
          <t>272290</t>
        </is>
      </c>
      <c r="D6673" s="13" t="n">
        <v>0.1502</v>
      </c>
      <c r="E6673" s="17" t="inlineStr">
        <is>
          <t>국내 대형사향 수산화리튬 공급 계약 및 리튬 사업 호조</t>
        </is>
      </c>
      <c r="F6673" s="17" t="inlineStr">
        <is>
          <t>2차전지/리튬</t>
        </is>
      </c>
      <c r="G6673" s="26">
        <f>COUNTIF(B:B,B6673)</f>
        <v/>
      </c>
    </row>
    <row r="6674" ht="29.55" customHeight="1" s="55">
      <c r="A6674" s="9" t="n">
        <v>45071</v>
      </c>
      <c r="B6674" s="17" t="inlineStr">
        <is>
          <t>이녹스첨단소재</t>
        </is>
      </c>
      <c r="C6674" s="74" t="inlineStr">
        <is>
          <t>272290</t>
        </is>
      </c>
      <c r="D6674" s="10" t="n">
        <v>0.0551</v>
      </c>
      <c r="E6674" s="17" t="inlineStr">
        <is>
          <t>OLED 소재 수요 증가 및 디스플레이 업황 회복 기대</t>
        </is>
      </c>
      <c r="F6674" s="17" t="inlineStr">
        <is>
          <t>디스플레이 소재</t>
        </is>
      </c>
      <c r="G6674" s="26">
        <f>COUNTIF(B:B,B6674)</f>
        <v/>
      </c>
    </row>
    <row r="6675" ht="29.55" customHeight="1" s="55">
      <c r="A6675" s="9" t="n">
        <v>45063</v>
      </c>
      <c r="B6675" s="17" t="inlineStr">
        <is>
          <t>이녹스첨단소재</t>
        </is>
      </c>
      <c r="C6675" s="74" t="inlineStr">
        <is>
          <t>272290</t>
        </is>
      </c>
      <c r="D6675" s="10" t="n">
        <v>0.0866</v>
      </c>
      <c r="E6675" s="17" t="inlineStr">
        <is>
          <t>수산화리튬 신사업 진출 및 밸류에이션 매력 분석</t>
        </is>
      </c>
      <c r="F6675" s="17" t="inlineStr">
        <is>
          <t>2차전지 소재</t>
        </is>
      </c>
      <c r="G6675" s="26">
        <f>COUNTIF(B:B,B6675)</f>
        <v/>
      </c>
    </row>
    <row r="6676" ht="29.55" customHeight="1" s="55">
      <c r="A6676" s="9" t="n">
        <v>45023</v>
      </c>
      <c r="B6676" s="19" t="inlineStr">
        <is>
          <t>이녹스첨단소재</t>
        </is>
      </c>
      <c r="C6676" s="74" t="inlineStr">
        <is>
          <t>272290</t>
        </is>
      </c>
      <c r="D6676" s="10" t="n">
        <v>0.077</v>
      </c>
      <c r="E6676" s="17" t="inlineStr">
        <is>
          <t>지주사 이녹스 급등 및 2차전지 소재 기대감 연동</t>
        </is>
      </c>
      <c r="F6676" s="17" t="inlineStr">
        <is>
          <t>2차전지/IT소재</t>
        </is>
      </c>
      <c r="G6676" s="26">
        <f>COUNTIF(B:B,B6676)</f>
        <v/>
      </c>
    </row>
    <row r="6677" ht="29.55" customHeight="1" s="55">
      <c r="A6677" s="9" t="n">
        <v>44964</v>
      </c>
      <c r="B6677" s="17" t="inlineStr">
        <is>
          <t>이녹스첨단소재</t>
        </is>
      </c>
      <c r="C6677" s="74" t="inlineStr">
        <is>
          <t>272290</t>
        </is>
      </c>
      <c r="D6677" s="10" t="n">
        <v>0.1176</v>
      </c>
      <c r="E6677" s="17" t="inlineStr">
        <is>
          <t>밸류에이션 매력 및 OLED 소재 성장성</t>
        </is>
      </c>
      <c r="F6677" s="17" t="inlineStr">
        <is>
          <t>OLED 소재</t>
        </is>
      </c>
      <c r="G6677" s="26">
        <f>COUNTIF(B:B,B6677)</f>
        <v/>
      </c>
    </row>
    <row r="6678" ht="29.55" customHeight="1" s="55">
      <c r="A6678" s="9" t="n">
        <v>45238</v>
      </c>
      <c r="B6678" s="19" t="inlineStr">
        <is>
          <t>이노시뮬레이션</t>
        </is>
      </c>
      <c r="C6678" s="74" t="inlineStr">
        <is>
          <t>274400</t>
        </is>
      </c>
      <c r="D6678" s="10" t="n">
        <v>0.1821</v>
      </c>
      <c r="E6678" s="17" t="inlineStr">
        <is>
          <t>엔비디아가 XR을 활용한 AI 수술 리허설 플랫폼을 구축한다는 소식에 관련 기술력 부각</t>
        </is>
      </c>
      <c r="F6678" s="17" t="inlineStr">
        <is>
          <t>XR/메타버스</t>
        </is>
      </c>
      <c r="G6678" s="26">
        <f>COUNTIF(B:B,B6678)</f>
        <v/>
      </c>
    </row>
    <row r="6679" ht="29.55" customHeight="1" s="55">
      <c r="A6679" s="9" t="n">
        <v>45180</v>
      </c>
      <c r="B6679" s="19" t="inlineStr">
        <is>
          <t>이노시뮬레이션</t>
        </is>
      </c>
      <c r="C6679" s="74" t="inlineStr">
        <is>
          <t>274400</t>
        </is>
      </c>
      <c r="D6679" s="10" t="n">
        <v>0.2211</v>
      </c>
      <c r="E6679" s="17" t="inlineStr">
        <is>
          <t>자율주행차 상용화 수혜 및 AI 시뮬레이션 검증 기술 확보 부각</t>
        </is>
      </c>
      <c r="F6679" s="17" t="inlineStr">
        <is>
          <t>자율주행/기타</t>
        </is>
      </c>
      <c r="G6679" s="26">
        <f>COUNTIF(B:B,B6679)</f>
        <v/>
      </c>
    </row>
    <row r="6680" ht="29.55" customHeight="1" s="55">
      <c r="A6680" s="9" t="n">
        <v>45173</v>
      </c>
      <c r="B6680" s="19" t="inlineStr">
        <is>
          <t>이노시뮬레이션</t>
        </is>
      </c>
      <c r="C6680" s="74" t="inlineStr">
        <is>
          <t>274400</t>
        </is>
      </c>
      <c r="D6680" s="10" t="n">
        <v>0.1307</v>
      </c>
      <c r="E6680" s="17" t="inlineStr">
        <is>
          <t>현대차 자율주행 핵심 장비 공급 및 LG-메타의 MR 헤드셋 공동 개발 소식</t>
        </is>
      </c>
      <c r="F6680" s="17" t="inlineStr">
        <is>
          <t>메타버스/자율주행</t>
        </is>
      </c>
      <c r="G6680" s="26">
        <f>COUNTIF(B:B,B6680)</f>
        <v/>
      </c>
    </row>
    <row r="6681" ht="29.55" customHeight="1" s="55">
      <c r="A6681" s="9" t="n">
        <v>45170</v>
      </c>
      <c r="B6681" s="19" t="inlineStr">
        <is>
          <t>이노시뮬레이션</t>
        </is>
      </c>
      <c r="C6681" s="74" t="inlineStr">
        <is>
          <t>274400</t>
        </is>
      </c>
      <c r="D6681" s="10" t="n">
        <v>0.163</v>
      </c>
      <c r="E6681" s="17" t="inlineStr">
        <is>
          <t>현대차 자율주행 레벨3 상용화에 따른 차량 시뮬레이터 검증 솔루션 공급 부각</t>
        </is>
      </c>
      <c r="F6681" s="17" t="inlineStr">
        <is>
          <t>자율주행/메타버스</t>
        </is>
      </c>
      <c r="G6681" s="26">
        <f>COUNTIF(B:B,B6681)</f>
        <v/>
      </c>
    </row>
    <row r="6682" ht="29.55" customHeight="1" s="55">
      <c r="A6682" s="9" t="n">
        <v>45113</v>
      </c>
      <c r="B6682" s="19" t="inlineStr">
        <is>
          <t>이노시뮬레이션</t>
        </is>
      </c>
      <c r="C6682" s="74" t="inlineStr">
        <is>
          <t>274400</t>
        </is>
      </c>
      <c r="D6682" s="13" t="n">
        <v>1.3333</v>
      </c>
      <c r="E6682" s="17" t="inlineStr">
        <is>
          <t>코스닥 상장 첫날 공모가 대비 급등 및 XR 원천 기술력 부각</t>
        </is>
      </c>
      <c r="F6682" s="17" t="inlineStr">
        <is>
          <t>신규상장주 2</t>
        </is>
      </c>
      <c r="G6682" s="26">
        <f>COUNTIF(B:B,B6682)</f>
        <v/>
      </c>
    </row>
    <row r="6683" ht="29.55" customHeight="1" s="55">
      <c r="A6683" s="9" t="n">
        <v>44970</v>
      </c>
      <c r="B6683" s="17" t="inlineStr">
        <is>
          <t>이노룰스</t>
        </is>
      </c>
      <c r="C6683" s="74" t="inlineStr">
        <is>
          <t>296640</t>
        </is>
      </c>
      <c r="D6683" s="10" t="n">
        <v>0.0535</v>
      </c>
      <c r="E6683" s="17" t="inlineStr">
        <is>
          <t>정부 AI 육성 및 디지털 전환 정책, DPM 시장 점유율 1위</t>
        </is>
      </c>
      <c r="F6683" s="17" t="inlineStr">
        <is>
          <t>AI/소프트웨어</t>
        </is>
      </c>
      <c r="G6683" s="26">
        <f>COUNTIF(B:B,B6683)</f>
        <v/>
      </c>
    </row>
    <row r="6684" ht="29.55" customHeight="1" s="55">
      <c r="A6684" s="9" t="n">
        <v>44953</v>
      </c>
      <c r="B6684" s="17" t="inlineStr">
        <is>
          <t>이노룰스</t>
        </is>
      </c>
      <c r="C6684" s="74" t="inlineStr">
        <is>
          <t>296640</t>
        </is>
      </c>
      <c r="D6684" s="10" t="n">
        <v>0.129</v>
      </c>
      <c r="E6684" s="17" t="inlineStr">
        <is>
          <t>정부 AI 육성 및 디지털 전환 정책 수혜, DPM 시장 1위</t>
        </is>
      </c>
      <c r="F6684" s="17" t="inlineStr">
        <is>
          <t>AI/디지털전환</t>
        </is>
      </c>
      <c r="G6684" s="26">
        <f>COUNTIF(B:B,B6684)</f>
        <v/>
      </c>
    </row>
    <row r="6685" ht="29.55" customHeight="1" s="55">
      <c r="A6685" s="9" t="n">
        <v>44942</v>
      </c>
      <c r="B6685" s="19" t="inlineStr">
        <is>
          <t>이노룰스</t>
        </is>
      </c>
      <c r="C6685" s="74" t="inlineStr">
        <is>
          <t>296640</t>
        </is>
      </c>
      <c r="D6685" s="10" t="n">
        <v>0.0925</v>
      </c>
      <c r="E6685" s="17" t="inlineStr">
        <is>
          <t>디지털 상품 정보 관리(DPM) 시장 점유율 1위 및 디지털 전환 솔루션 부각</t>
        </is>
      </c>
      <c r="F6685" s="17" t="inlineStr">
        <is>
          <t>IT / 기술 (AI)</t>
        </is>
      </c>
      <c r="G6685" s="26">
        <f>COUNTIF(B:B,B6685)</f>
        <v/>
      </c>
    </row>
    <row r="6686" ht="29.55" customHeight="1" s="55">
      <c r="A6686" s="9" t="n">
        <v>44939</v>
      </c>
      <c r="B6686" s="19" t="inlineStr">
        <is>
          <t>이노룰스</t>
        </is>
      </c>
      <c r="C6686" s="74" t="inlineStr">
        <is>
          <t>296640</t>
        </is>
      </c>
      <c r="D6686" s="10" t="n">
        <v>0.081</v>
      </c>
      <c r="E6686" s="17" t="inlineStr">
        <is>
          <t>디지털 상품 정보 관리(DPM) 시장 점유율 1위 및 디지털 전환 자동화 솔루션 부각</t>
        </is>
      </c>
      <c r="F6686" s="17" t="inlineStr">
        <is>
          <t>IT/기술 (DX)</t>
        </is>
      </c>
      <c r="G6686" s="26">
        <f>COUNTIF(B:B,B6686)</f>
        <v/>
      </c>
    </row>
    <row r="6687" ht="29.55" customHeight="1" s="55">
      <c r="A6687" s="9" t="n">
        <v>44936</v>
      </c>
      <c r="B6687" s="19" t="inlineStr">
        <is>
          <t>이노룰스</t>
        </is>
      </c>
      <c r="C6687" s="74" t="inlineStr">
        <is>
          <t>296640</t>
        </is>
      </c>
      <c r="D6687" s="10" t="n">
        <v>0.1297</v>
      </c>
      <c r="E6687" s="17" t="inlineStr">
        <is>
          <t>삼성전자 스마트팩토리(MES) 솔루션 제공 이력 및 기술력 부각</t>
        </is>
      </c>
      <c r="F6687" s="17" t="inlineStr">
        <is>
          <t>삼성/로봇</t>
        </is>
      </c>
      <c r="G6687" s="26">
        <f>COUNTIF(B:B,B6687)</f>
        <v/>
      </c>
    </row>
    <row r="6688" ht="29.55" customHeight="1" s="55">
      <c r="A6688" s="9" t="n">
        <v>45093</v>
      </c>
      <c r="B6688" s="19" t="inlineStr">
        <is>
          <t>이글루</t>
        </is>
      </c>
      <c r="C6688" s="74" t="inlineStr">
        <is>
          <t>067920</t>
        </is>
      </c>
      <c r="D6688" s="10" t="n">
        <v>0.0593</v>
      </c>
      <c r="E6688" s="17" t="inlineStr">
        <is>
          <t>MS 애저(Azure) 파트너사 계약 및 AI 보안관제 솔루션 부각</t>
        </is>
      </c>
      <c r="F6688" s="17" t="inlineStr">
        <is>
          <t>AI / 로봇</t>
        </is>
      </c>
      <c r="G6688" s="26">
        <f>COUNTIF(B:B,B6688)</f>
        <v/>
      </c>
    </row>
    <row r="6689" ht="29.55" customHeight="1" s="55">
      <c r="A6689" s="9" t="n">
        <v>44967</v>
      </c>
      <c r="B6689" s="17" t="inlineStr">
        <is>
          <t>이글루</t>
        </is>
      </c>
      <c r="C6689" s="74" t="inlineStr">
        <is>
          <t>067920</t>
        </is>
      </c>
      <c r="D6689" s="10" t="n">
        <v>0.2095</v>
      </c>
      <c r="E6689" s="17" t="inlineStr">
        <is>
          <t>챗GPT 열풍에 따른 AI 기반 보안 탐지 모델 및 관제 솔루션 부각</t>
        </is>
      </c>
      <c r="F6689" s="17" t="inlineStr">
        <is>
          <t>보안/AI</t>
        </is>
      </c>
      <c r="G6689" s="26">
        <f>COUNTIF(B:B,B6689)</f>
        <v/>
      </c>
    </row>
    <row r="6690" ht="29.55" customHeight="1" s="55">
      <c r="A6690" s="9" t="n">
        <v>44965</v>
      </c>
      <c r="B6690" s="17" t="inlineStr">
        <is>
          <t>이글루</t>
        </is>
      </c>
      <c r="C6690" s="74" t="inlineStr">
        <is>
          <t>067920</t>
        </is>
      </c>
      <c r="D6690" s="10" t="n">
        <v>0.1193</v>
      </c>
      <c r="E6690" s="17" t="inlineStr">
        <is>
          <t>MS 애저(Azure) 파트너 계약 체결 및 클라우드 보안 솔루션 부각</t>
        </is>
      </c>
      <c r="F6690" s="17" t="inlineStr">
        <is>
          <t>보안/클라우드</t>
        </is>
      </c>
      <c r="G6690" s="26">
        <f>COUNTIF(B:B,B6690)</f>
        <v/>
      </c>
    </row>
    <row r="6691" ht="29.55" customHeight="1" s="55">
      <c r="A6691" s="9" t="n">
        <v>44964</v>
      </c>
      <c r="B6691" s="17" t="inlineStr">
        <is>
          <t>이글루</t>
        </is>
      </c>
      <c r="C6691" s="74" t="inlineStr">
        <is>
          <t>067920</t>
        </is>
      </c>
      <c r="D6691" s="10" t="n">
        <v>0.1193</v>
      </c>
      <c r="E6691" s="17" t="inlineStr">
        <is>
          <t>MS 애저 파트너십 및 클라우드 보안 솔루션</t>
        </is>
      </c>
      <c r="F6691" s="17" t="inlineStr">
        <is>
          <t>보안/클라우드</t>
        </is>
      </c>
      <c r="G6691" s="26">
        <f>COUNTIF(B:B,B6691)</f>
        <v/>
      </c>
    </row>
    <row r="6692" ht="29.55" customHeight="1" s="55">
      <c r="A6692" s="9" t="n">
        <v>44953</v>
      </c>
      <c r="B6692" s="17" t="inlineStr">
        <is>
          <t>이글루</t>
        </is>
      </c>
      <c r="C6692" s="74" t="inlineStr">
        <is>
          <t>067920</t>
        </is>
      </c>
      <c r="D6692" s="10" t="n">
        <v>0.0231</v>
      </c>
      <c r="E6692" s="17" t="inlineStr">
        <is>
          <t>중국 해킹 그룹 사이버 공격 위협에 보안주 부각</t>
        </is>
      </c>
      <c r="F6692" s="17" t="inlineStr">
        <is>
          <t>보안</t>
        </is>
      </c>
      <c r="G6692" s="26">
        <f>COUNTIF(B:B,B6692)</f>
        <v/>
      </c>
    </row>
    <row r="6693" ht="29.55" customHeight="1" s="55">
      <c r="A6693" s="9" t="n">
        <v>45084</v>
      </c>
      <c r="B6693" s="19" t="inlineStr">
        <is>
          <t>유일에너테크</t>
        </is>
      </c>
      <c r="C6693" s="74" t="inlineStr">
        <is>
          <t>340930</t>
        </is>
      </c>
      <c r="D6693" s="10" t="n">
        <v>0.0602</v>
      </c>
      <c r="E6693" s="17" t="inlineStr">
        <is>
          <t>투자한 재영텍의 폐배터리 리사이클링 기술력 및 LG화학 지분 투자 유치 부각</t>
        </is>
      </c>
      <c r="F6693" s="17" t="inlineStr">
        <is>
          <t>미래차/이차전지</t>
        </is>
      </c>
      <c r="G6693" s="26">
        <f>COUNTIF(B:B,B6693)</f>
        <v/>
      </c>
    </row>
    <row r="6694" ht="29.55" customHeight="1" s="55">
      <c r="A6694" s="9" t="n">
        <v>45041</v>
      </c>
      <c r="B6694" s="17" t="inlineStr">
        <is>
          <t>유일에너테크</t>
        </is>
      </c>
      <c r="C6694" s="74" t="inlineStr">
        <is>
          <t>340930</t>
        </is>
      </c>
      <c r="D6694" s="10" t="n">
        <v>0.0609</v>
      </c>
      <c r="E6694" s="17" t="inlineStr">
        <is>
          <t>삼성SDI 전고체 배터리 핵심 장비 납품 개시 부각</t>
        </is>
      </c>
      <c r="F6694" s="17" t="inlineStr">
        <is>
          <t>미래차/이차전지</t>
        </is>
      </c>
      <c r="G6694" s="26">
        <f>COUNTIF(B:B,B6694)</f>
        <v/>
      </c>
    </row>
    <row r="6695" ht="29.55" customHeight="1" s="55">
      <c r="A6695" s="9" t="n">
        <v>45034</v>
      </c>
      <c r="B6695" s="17" t="inlineStr">
        <is>
          <t>유일에너테크</t>
        </is>
      </c>
      <c r="C6695" s="74" t="inlineStr">
        <is>
          <t>340930</t>
        </is>
      </c>
      <c r="D6695" s="17" t="inlineStr">
        <is>
          <t>+29.83% (상한가)</t>
        </is>
      </c>
      <c r="E6695" s="17" t="inlineStr">
        <is>
          <t>신사옥 완공 및 전고체 배터리 조립공정 장비(노칭/스태킹) 개발</t>
        </is>
      </c>
      <c r="F6695" s="17" t="inlineStr">
        <is>
          <t>미래차/이차전지</t>
        </is>
      </c>
      <c r="G6695" s="26">
        <f>COUNTIF(B:B,B6695)</f>
        <v/>
      </c>
    </row>
    <row r="6696" ht="29.55" customHeight="1" s="55">
      <c r="A6696" s="9" t="n">
        <v>44987</v>
      </c>
      <c r="B6696" s="19" t="inlineStr">
        <is>
          <t>유일에너테크</t>
        </is>
      </c>
      <c r="C6696" s="74" t="inlineStr">
        <is>
          <t>340930</t>
        </is>
      </c>
      <c r="D6696" s="10" t="n">
        <v>0.0989</v>
      </c>
      <c r="E6696" s="17" t="inlineStr">
        <is>
          <t>폐배터리 리사이클링 기업 재영텍 지분 투자 부각</t>
        </is>
      </c>
      <c r="F6696" s="17" t="inlineStr">
        <is>
          <t>미래차/이차전지 (폐배터리)</t>
        </is>
      </c>
      <c r="G6696" s="26">
        <f>COUNTIF(B:B,B6696)</f>
        <v/>
      </c>
    </row>
    <row r="6697" ht="29.55" customHeight="1" s="55">
      <c r="A6697" s="9" t="n">
        <v>44952</v>
      </c>
      <c r="B6697" s="17" t="inlineStr">
        <is>
          <t>유일에너테크</t>
        </is>
      </c>
      <c r="C6697" s="74" t="inlineStr">
        <is>
          <t>340930</t>
        </is>
      </c>
      <c r="D6697" s="10" t="n">
        <v>0.07580000000000001</v>
      </c>
      <c r="E6697" s="17" t="inlineStr">
        <is>
          <t>투자사 재영텍의 고순도 탄산리튬 추출 기술 부각</t>
        </is>
      </c>
      <c r="F6697" s="17" t="inlineStr">
        <is>
          <t>2차전지/리튬</t>
        </is>
      </c>
      <c r="G6697" s="26">
        <f>COUNTIF(B:B,B6697)</f>
        <v/>
      </c>
    </row>
    <row r="6698" ht="29.55" customHeight="1" s="55">
      <c r="A6698" s="9" t="n">
        <v>45253</v>
      </c>
      <c r="B6698" s="17" t="inlineStr">
        <is>
          <t>유니온커뮤니티</t>
        </is>
      </c>
      <c r="C6698" s="74" t="n"/>
      <c r="D6698" s="10" t="n">
        <v>0.1036</v>
      </c>
      <c r="E6698" s="17" t="inlineStr">
        <is>
          <t xml:space="preserve">한동훈 장관 이민 정책 관련 공공분야 라이브 스캐너(지문인식) 시장 확대 기대 </t>
        </is>
      </c>
      <c r="F6698" s="17" t="inlineStr">
        <is>
          <t>보안/생체인식</t>
        </is>
      </c>
      <c r="G6698" s="26">
        <f>COUNTIF(B:B,B6698)</f>
        <v/>
      </c>
    </row>
    <row r="6699" ht="29.55" customHeight="1" s="55">
      <c r="A6699" s="9" t="n">
        <v>45089</v>
      </c>
      <c r="B6699" s="19" t="inlineStr">
        <is>
          <t>유니온커뮤니티</t>
        </is>
      </c>
      <c r="C6699" s="74" t="n"/>
      <c r="D6699" s="10" t="n">
        <v>0.0525</v>
      </c>
      <c r="E6699" s="17" t="inlineStr">
        <is>
          <t>생체인식 솔루션 글로벌 공급 확대 및 신제품(반려동물 비문 인식 등) 출시</t>
        </is>
      </c>
      <c r="F6699" s="17" t="inlineStr">
        <is>
          <t>개별주</t>
        </is>
      </c>
      <c r="G6699" s="26">
        <f>COUNTIF(B:B,B6699)</f>
        <v/>
      </c>
    </row>
    <row r="6700" ht="29.55" customHeight="1" s="55">
      <c r="A6700" s="9" t="n">
        <v>44967</v>
      </c>
      <c r="B6700" s="17" t="inlineStr">
        <is>
          <t>유니온커뮤니티</t>
        </is>
      </c>
      <c r="C6700" s="74" t="n"/>
      <c r="D6700" s="10" t="n">
        <v>0.1137</v>
      </c>
      <c r="E6700" s="17" t="inlineStr">
        <is>
          <t>은행권 생체인증 의무화 및 내부통제 강화에 따른 수혜 기대</t>
        </is>
      </c>
      <c r="F6700" s="17" t="inlineStr">
        <is>
          <t>보안/생체인증</t>
        </is>
      </c>
      <c r="G6700" s="26">
        <f>COUNTIF(B:B,B6700)</f>
        <v/>
      </c>
    </row>
    <row r="6701" ht="29.55" customHeight="1" s="55">
      <c r="A6701" s="9" t="n">
        <v>44944</v>
      </c>
      <c r="B6701" s="17" t="inlineStr">
        <is>
          <t>유니온커뮤니티</t>
        </is>
      </c>
      <c r="C6701" s="74" t="n"/>
      <c r="D6701" s="10" t="n">
        <v>0.0881</v>
      </c>
      <c r="E6701" s="17" t="inlineStr">
        <is>
          <t>중동 최대 보안 전시회 'Intersec 2023' 참가, 생체인식 솔루션</t>
        </is>
      </c>
      <c r="F6701" s="17" t="inlineStr">
        <is>
          <t>보안/생체인식</t>
        </is>
      </c>
      <c r="G6701" s="26">
        <f>COUNTIF(B:B,B6701)</f>
        <v/>
      </c>
    </row>
    <row r="6702" ht="29.55" customHeight="1" s="55">
      <c r="A6702" s="9" t="n">
        <v>44938</v>
      </c>
      <c r="B6702" s="19" t="inlineStr">
        <is>
          <t>유니온커뮤니티</t>
        </is>
      </c>
      <c r="C6702" s="74" t="n"/>
      <c r="D6702" s="10" t="n">
        <v>0.0552</v>
      </c>
      <c r="E6702" s="17" t="inlineStr">
        <is>
          <t>은행권 생체인증 의무화 도입에 따른 얼굴 인식 솔루션 부각</t>
        </is>
      </c>
      <c r="F6702" s="17" t="inlineStr">
        <is>
          <t>IT/기술 (보안)</t>
        </is>
      </c>
      <c r="G6702" s="26">
        <f>COUNTIF(B:B,B6702)</f>
        <v/>
      </c>
    </row>
    <row r="6703" ht="29.55" customHeight="1" s="55">
      <c r="A6703" s="9" t="n">
        <v>45183</v>
      </c>
      <c r="B6703" s="19" t="inlineStr">
        <is>
          <t>윌링스</t>
        </is>
      </c>
      <c r="C6703" s="74" t="n"/>
      <c r="D6703" s="10" t="n">
        <v>0.3</v>
      </c>
      <c r="E6703" s="17" t="inlineStr">
        <is>
          <t>파산신청 기각에 따른 거래재개 첫날 강세</t>
        </is>
      </c>
      <c r="F6703" s="17" t="inlineStr">
        <is>
          <t>M&amp;A/금융</t>
        </is>
      </c>
      <c r="G6703" s="26">
        <f>COUNTIF(B:B,B6703)</f>
        <v/>
      </c>
    </row>
    <row r="6704" ht="29.55" customHeight="1" s="55">
      <c r="A6704" s="9" t="n">
        <v>45085</v>
      </c>
      <c r="B6704" s="19" t="inlineStr">
        <is>
          <t>윌링스</t>
        </is>
      </c>
      <c r="C6704" s="74" t="n"/>
      <c r="D6704" s="10" t="n">
        <v>0.1078</v>
      </c>
      <c r="E6704" s="17" t="inlineStr">
        <is>
          <t>제이스코홀딩스 피인수 후 2차전지 및 신재생 에너지 사업 시너지 기대</t>
        </is>
      </c>
      <c r="F6704" s="17" t="inlineStr">
        <is>
          <t>개별주</t>
        </is>
      </c>
      <c r="G6704" s="26">
        <f>COUNTIF(B:B,B6704)</f>
        <v/>
      </c>
    </row>
    <row r="6705" ht="29.55" customHeight="1" s="55">
      <c r="A6705" s="9" t="n">
        <v>45079</v>
      </c>
      <c r="B6705" s="19" t="inlineStr">
        <is>
          <t>윌링스</t>
        </is>
      </c>
      <c r="C6705" s="74" t="n"/>
      <c r="D6705" s="10" t="n">
        <v>0.1645</v>
      </c>
      <c r="E6705" s="17" t="inlineStr">
        <is>
          <t>새만금 관련주 및 신재생 에너지 사업 기대감 (상세 사유 미기재)</t>
        </is>
      </c>
      <c r="F6705" s="17" t="inlineStr">
        <is>
          <t>새만금</t>
        </is>
      </c>
      <c r="G6705" s="26">
        <f>COUNTIF(B:B,B6705)</f>
        <v/>
      </c>
    </row>
    <row r="6706" ht="29.55" customHeight="1" s="55">
      <c r="A6706" s="9" t="n">
        <v>45033</v>
      </c>
      <c r="B6706" s="17" t="inlineStr">
        <is>
          <t>윌링스</t>
        </is>
      </c>
      <c r="C6706" s="74" t="n"/>
      <c r="D6706" s="10" t="n">
        <v>0.2015</v>
      </c>
      <c r="E6706" s="17" t="inlineStr">
        <is>
          <t>중국 관광객 유입에 따른 밥솥 부품(쿠쿠전자 납품) 및 태양광 사업 부각</t>
        </is>
      </c>
      <c r="F6706" s="17" t="inlineStr">
        <is>
          <t>소비재/태양광</t>
        </is>
      </c>
      <c r="G6706" s="26">
        <f>COUNTIF(B:B,B6706)</f>
        <v/>
      </c>
    </row>
    <row r="6707" ht="29.55" customHeight="1" s="55">
      <c r="A6707" s="9" t="n">
        <v>45028</v>
      </c>
      <c r="B6707" s="17" t="inlineStr">
        <is>
          <t>윌링스</t>
        </is>
      </c>
      <c r="C6707" s="74" t="n"/>
      <c r="D6707" s="10" t="n">
        <v>0.2095</v>
      </c>
      <c r="E6707" s="17" t="inlineStr">
        <is>
          <t>전기차 충전 인프라 관련주 동반 상승</t>
        </is>
      </c>
      <c r="F6707" s="17" t="inlineStr">
        <is>
          <t>미래차/충전소</t>
        </is>
      </c>
      <c r="G6707" s="26">
        <f>COUNTIF(B:B,B6707)</f>
        <v/>
      </c>
    </row>
    <row r="6708" ht="29.55" customHeight="1" s="55">
      <c r="A6708" s="9" t="n">
        <v>45149</v>
      </c>
      <c r="B6708" s="19" t="inlineStr">
        <is>
          <t>원익피앤이</t>
        </is>
      </c>
      <c r="C6708" s="74" t="inlineStr">
        <is>
          <t>217820</t>
        </is>
      </c>
      <c r="D6708" s="17" t="inlineStr">
        <is>
          <t>+29.93% (상한가)</t>
        </is>
      </c>
      <c r="E6708" s="17" t="inlineStr">
        <is>
          <t xml:space="preserve">초전도체 테마 강세에 따른 관련주 수급 유입 </t>
        </is>
      </c>
      <c r="F6708" s="17" t="inlineStr">
        <is>
          <t>초전도체</t>
        </is>
      </c>
      <c r="G6708" s="26">
        <f>COUNTIF(B:B,B6708)</f>
        <v/>
      </c>
    </row>
    <row r="6709" ht="29.55" customHeight="1" s="55">
      <c r="A6709" s="9" t="n">
        <v>45140</v>
      </c>
      <c r="B6709" s="19" t="inlineStr">
        <is>
          <t>원익피앤이</t>
        </is>
      </c>
      <c r="C6709" s="74" t="inlineStr">
        <is>
          <t>217820</t>
        </is>
      </c>
      <c r="D6709" s="10" t="n">
        <v>0.2959</v>
      </c>
      <c r="E6709" s="17" t="inlineStr">
        <is>
          <t>초전도체 시험용 유니버셜 파워 서플라이 제품군 보유 사실 부각</t>
        </is>
      </c>
      <c r="F6709" s="17" t="inlineStr">
        <is>
          <t>초전도체</t>
        </is>
      </c>
      <c r="G6709" s="26">
        <f>COUNTIF(B:B,B6709)</f>
        <v/>
      </c>
    </row>
    <row r="6710" ht="29.55" customHeight="1" s="55">
      <c r="A6710" s="9" t="n">
        <v>45030</v>
      </c>
      <c r="B6710" s="17" t="inlineStr">
        <is>
          <t>원익피앤이</t>
        </is>
      </c>
      <c r="C6710" s="74" t="inlineStr">
        <is>
          <t>217820</t>
        </is>
      </c>
      <c r="D6710" s="10" t="n">
        <v>0.0833</v>
      </c>
      <c r="E6710" s="17" t="inlineStr">
        <is>
          <t>폐배터리 활용 전기차 충전기 사업 및 미국/유럽 진출 추진</t>
        </is>
      </c>
      <c r="F6710" s="17" t="inlineStr">
        <is>
          <t>미래차/충전소</t>
        </is>
      </c>
      <c r="G6710" s="26">
        <f>COUNTIF(B:B,B6710)</f>
        <v/>
      </c>
    </row>
    <row r="6711" ht="29.55" customHeight="1" s="55">
      <c r="A6711" s="9" t="n">
        <v>45026</v>
      </c>
      <c r="B6711" s="17" t="inlineStr">
        <is>
          <t>원익피앤이</t>
        </is>
      </c>
      <c r="C6711" s="74" t="inlineStr">
        <is>
          <t>217820</t>
        </is>
      </c>
      <c r="D6711" s="10" t="n">
        <v>0.1427</v>
      </c>
      <c r="E6711" s="17" t="inlineStr">
        <is>
          <t>미국 EPA 전기차 보급 확대 정책에 따른 충전기 수요 증가 기대</t>
        </is>
      </c>
      <c r="F6711" s="17" t="inlineStr">
        <is>
          <t>미래차/충전소</t>
        </is>
      </c>
      <c r="G6711" s="26">
        <f>COUNTIF(B:B,B6711)</f>
        <v/>
      </c>
    </row>
    <row r="6712" ht="29.55" customHeight="1" s="55">
      <c r="A6712" s="9" t="n">
        <v>44987</v>
      </c>
      <c r="B6712" s="19" t="inlineStr">
        <is>
          <t>원익피앤이</t>
        </is>
      </c>
      <c r="C6712" s="74" t="inlineStr">
        <is>
          <t>217820</t>
        </is>
      </c>
      <c r="D6712" s="10" t="n">
        <v>0.06519999999999999</v>
      </c>
      <c r="E6712" s="17" t="inlineStr">
        <is>
          <t>성일하이텍과 폐배터리 재활용 기술 협력</t>
        </is>
      </c>
      <c r="F6712" s="17" t="inlineStr">
        <is>
          <t>미래차/이차전지 (장비)</t>
        </is>
      </c>
      <c r="G6712" s="26">
        <f>COUNTIF(B:B,B6712)</f>
        <v/>
      </c>
    </row>
    <row r="6713" ht="29.55" customHeight="1" s="55">
      <c r="A6713" s="9" t="n">
        <v>45135</v>
      </c>
      <c r="B6713" s="19" t="inlineStr">
        <is>
          <t>우신시스템</t>
        </is>
      </c>
      <c r="C6713" s="74" t="inlineStr">
        <is>
          <t>017370</t>
        </is>
      </c>
      <c r="D6713" s="10" t="n">
        <v>0.2308</v>
      </c>
      <c r="E6713" s="17" t="inlineStr">
        <is>
          <t>시가총액 1.5배 규모의 이차전지 조립 라인 공급계약 체결</t>
        </is>
      </c>
      <c r="F6713" s="17" t="inlineStr">
        <is>
          <t>2차전지 1010</t>
        </is>
      </c>
      <c r="G6713" s="26">
        <f>COUNTIF(B:B,B6713)</f>
        <v/>
      </c>
    </row>
    <row r="6714" ht="29.55" customHeight="1" s="55">
      <c r="A6714" s="9" t="n">
        <v>45134</v>
      </c>
      <c r="B6714" s="19" t="inlineStr">
        <is>
          <t>우신시스템</t>
        </is>
      </c>
      <c r="C6714" s="74" t="inlineStr">
        <is>
          <t>017370</t>
        </is>
      </c>
      <c r="D6714" s="17" t="inlineStr">
        <is>
          <t>+30.00% (상한가) 44</t>
        </is>
      </c>
      <c r="E6714" s="17" t="inlineStr">
        <is>
          <t>2,591억 원 규모의 이차전지 조립라인 공급계약 체결 소식</t>
        </is>
      </c>
      <c r="F6714" s="17" t="inlineStr">
        <is>
          <t>2차전지 장비 6</t>
        </is>
      </c>
      <c r="G6714" s="26">
        <f>COUNTIF(B:B,B6714)</f>
        <v/>
      </c>
    </row>
    <row r="6715" ht="29.55" customHeight="1" s="55">
      <c r="A6715" s="9" t="n">
        <v>45117</v>
      </c>
      <c r="B6715" s="19" t="inlineStr">
        <is>
          <t>우신시스템</t>
        </is>
      </c>
      <c r="C6715" s="74" t="inlineStr">
        <is>
          <t>017370</t>
        </is>
      </c>
      <c r="D6715" s="13" t="n">
        <v>0.07630000000000001</v>
      </c>
      <c r="E6715" s="17" t="inlineStr">
        <is>
          <t>미국 자동차 판매 호조 수혜 및 실적 개선 기대에 따른 목표가 상향</t>
        </is>
      </c>
      <c r="F6715" s="17" t="inlineStr">
        <is>
          <t>자동차</t>
        </is>
      </c>
      <c r="G6715" s="26">
        <f>COUNTIF(B:B,B6715)</f>
        <v/>
      </c>
    </row>
    <row r="6716" ht="29.55" customHeight="1" s="55">
      <c r="A6716" s="9" t="n">
        <v>45056</v>
      </c>
      <c r="B6716" s="17" t="inlineStr">
        <is>
          <t>우신시스템</t>
        </is>
      </c>
      <c r="C6716" s="74" t="inlineStr">
        <is>
          <t>017370</t>
        </is>
      </c>
      <c r="D6716" s="10" t="n">
        <v>0.0218</v>
      </c>
      <c r="E6716" s="17" t="inlineStr">
        <is>
          <t>현대차 차체 자동 용접 라인 및 배터리 설비 공급</t>
        </is>
      </c>
      <c r="F6716" s="17" t="inlineStr">
        <is>
          <t>자동차 부품</t>
        </is>
      </c>
      <c r="G6716" s="26">
        <f>COUNTIF(B:B,B6716)</f>
        <v/>
      </c>
    </row>
    <row r="6717" ht="29.55" customHeight="1" s="55">
      <c r="A6717" s="9" t="n">
        <v>44984</v>
      </c>
      <c r="B6717" s="19" t="inlineStr">
        <is>
          <t>우신시스템</t>
        </is>
      </c>
      <c r="C6717" s="74" t="inlineStr">
        <is>
          <t>017370</t>
        </is>
      </c>
      <c r="D6717" s="10" t="n">
        <v>0.1172</v>
      </c>
      <c r="E6717" s="17" t="inlineStr">
        <is>
          <t>테슬라에 안전벨트 부품 공급 사실 부각</t>
        </is>
      </c>
      <c r="F6717" s="17" t="inlineStr">
        <is>
          <t>미래차/이차전지 (테슬라)</t>
        </is>
      </c>
      <c r="G6717" s="26">
        <f>COUNTIF(B:B,B6717)</f>
        <v/>
      </c>
    </row>
    <row r="6718" ht="29.55" customHeight="1" s="55">
      <c r="A6718" s="9" t="n">
        <v>45281</v>
      </c>
      <c r="B6718" s="17" t="inlineStr">
        <is>
          <t>우림피티에스</t>
        </is>
      </c>
      <c r="C6718" s="74" t="inlineStr">
        <is>
          <t>101170</t>
        </is>
      </c>
      <c r="D6718" s="10" t="n">
        <v>0.1431</v>
      </c>
      <c r="E6718" s="17" t="inlineStr">
        <is>
          <t>(특이기사 없음) 대표이사의 '청주 한씨'설에 따른 한동훈 테마주 편입</t>
        </is>
      </c>
      <c r="F6718" s="17" t="inlineStr">
        <is>
          <t>정치/한동훈</t>
        </is>
      </c>
      <c r="G6718" s="26">
        <f>COUNTIF(B:B,B6718)</f>
        <v/>
      </c>
    </row>
    <row r="6719" ht="29.55" customHeight="1" s="55">
      <c r="A6719" s="9" t="n">
        <v>45005</v>
      </c>
      <c r="B6719" s="19" t="inlineStr">
        <is>
          <t>우림피티에스</t>
        </is>
      </c>
      <c r="C6719" s="74" t="inlineStr">
        <is>
          <t>101170</t>
        </is>
      </c>
      <c r="D6719" s="10" t="n">
        <v>0.1628</v>
      </c>
      <c r="E6719" s="17" t="inlineStr">
        <is>
          <t>삼성중공업과 감속기 공동개발 이력 및 로봇 정밀감속기 부각</t>
        </is>
      </c>
      <c r="F6719" s="17" t="inlineStr">
        <is>
          <t>AI/로봇 (감속기)</t>
        </is>
      </c>
      <c r="G6719" s="26">
        <f>COUNTIF(B:B,B6719)</f>
        <v/>
      </c>
    </row>
    <row r="6720" ht="29.55" customHeight="1" s="55">
      <c r="A6720" s="9" t="n">
        <v>45002</v>
      </c>
      <c r="B6720" s="19" t="inlineStr">
        <is>
          <t>우림피티에스</t>
        </is>
      </c>
      <c r="C6720" s="74" t="inlineStr">
        <is>
          <t>101170</t>
        </is>
      </c>
      <c r="D6720" s="17" t="inlineStr">
        <is>
          <t>+29.87% (상한가)</t>
        </is>
      </c>
      <c r="E6720" s="17" t="inlineStr">
        <is>
          <t>삼성중공업과 감속기 공동개발 이력 및 삼성 로봇 투자 수혜</t>
        </is>
      </c>
      <c r="F6720" s="17" t="inlineStr">
        <is>
          <t>AI/로봇 (감속기)</t>
        </is>
      </c>
      <c r="G6720" s="26">
        <f>COUNTIF(B:B,B6720)</f>
        <v/>
      </c>
    </row>
    <row r="6721" ht="29.55" customHeight="1" s="55">
      <c r="A6721" s="9" t="n">
        <v>44995</v>
      </c>
      <c r="B6721" s="19" t="inlineStr">
        <is>
          <t>우림피티에스</t>
        </is>
      </c>
      <c r="C6721" s="74" t="inlineStr">
        <is>
          <t>101170</t>
        </is>
      </c>
      <c r="D6721" s="10" t="n">
        <v>0.1923</v>
      </c>
      <c r="E6721" s="17" t="inlineStr">
        <is>
          <t>로봇용 정밀감속기 국산화 및 삼성중공업 등 대기업 협력 이력</t>
        </is>
      </c>
      <c r="F6721" s="17" t="inlineStr">
        <is>
          <t>AI/로봇 (감속기)</t>
        </is>
      </c>
      <c r="G6721" s="26">
        <f>COUNTIF(B:B,B6721)</f>
        <v/>
      </c>
    </row>
    <row r="6722" ht="29.55" customHeight="1" s="55">
      <c r="A6722" s="9" t="n">
        <v>44935</v>
      </c>
      <c r="B6722" s="19" t="inlineStr">
        <is>
          <t>우림피티에스</t>
        </is>
      </c>
      <c r="C6722" s="74" t="inlineStr">
        <is>
          <t>101170</t>
        </is>
      </c>
      <c r="D6722" s="10" t="n">
        <v>0.1417</v>
      </c>
      <c r="E6722" s="17" t="inlineStr">
        <is>
          <t>로봇용 정밀감속기 국산화 개발 및 삼성중공업 협력 이력 부각</t>
        </is>
      </c>
      <c r="F6722" s="17" t="inlineStr">
        <is>
          <t>삼성/로봇</t>
        </is>
      </c>
      <c r="G6722" s="26">
        <f>COUNTIF(B:B,B6722)</f>
        <v/>
      </c>
    </row>
    <row r="6723" ht="29.55" customHeight="1" s="55">
      <c r="A6723" s="9" t="n">
        <v>45124</v>
      </c>
      <c r="B6723" s="19" t="inlineStr">
        <is>
          <t>와이투솔루션</t>
        </is>
      </c>
      <c r="C6723" s="74" t="inlineStr">
        <is>
          <t>011690</t>
        </is>
      </c>
      <c r="D6723" s="13" t="n">
        <v>0.0471</v>
      </c>
      <c r="E6723" s="17" t="inlineStr">
        <is>
          <t>차세대 통신 기술 '라이파이(LiFi)' 국제표준 확정 소식</t>
        </is>
      </c>
      <c r="F6723" s="17" t="inlineStr">
        <is>
          <t>통신/라이파이</t>
        </is>
      </c>
      <c r="G6723" s="26">
        <f>COUNTIF(B:B,B6723)</f>
        <v/>
      </c>
    </row>
    <row r="6724" ht="29.55" customHeight="1" s="55">
      <c r="A6724" s="9" t="n">
        <v>45035</v>
      </c>
      <c r="B6724" s="17" t="inlineStr">
        <is>
          <t>와이투솔루션</t>
        </is>
      </c>
      <c r="C6724" s="74" t="inlineStr">
        <is>
          <t>011690</t>
        </is>
      </c>
      <c r="D6724" s="10" t="n">
        <v>0.1211</v>
      </c>
      <c r="E6724" s="17" t="inlineStr">
        <is>
          <t>전기차 충전기용 파워모듈 제조 및 미국 전기차 충전 시장 확대 수혜</t>
        </is>
      </c>
      <c r="F6724" s="17" t="inlineStr">
        <is>
          <t>미래차/충전소</t>
        </is>
      </c>
      <c r="G6724" s="26">
        <f>COUNTIF(B:B,B6724)</f>
        <v/>
      </c>
    </row>
    <row r="6725" ht="29.55" customHeight="1" s="55">
      <c r="A6725" s="9" t="n">
        <v>45034</v>
      </c>
      <c r="B6725" s="17" t="inlineStr">
        <is>
          <t>와이투솔루션</t>
        </is>
      </c>
      <c r="C6725" s="74" t="inlineStr">
        <is>
          <t>011690</t>
        </is>
      </c>
      <c r="D6725" s="10" t="n">
        <v>0.09379999999999999</v>
      </c>
      <c r="E6725" s="17" t="inlineStr">
        <is>
          <t>세계 최초 전기차 충전기용 35kW 직류전원장치(SMPS) 개발 부각</t>
        </is>
      </c>
      <c r="F6725" s="17" t="inlineStr">
        <is>
          <t>미래차/충전소</t>
        </is>
      </c>
      <c r="G6725" s="26">
        <f>COUNTIF(B:B,B6725)</f>
        <v/>
      </c>
    </row>
    <row r="6726" ht="29.55" customHeight="1" s="55">
      <c r="A6726" s="9" t="n">
        <v>45028</v>
      </c>
      <c r="B6726" s="17" t="inlineStr">
        <is>
          <t>와이투솔루션</t>
        </is>
      </c>
      <c r="C6726" s="74" t="inlineStr">
        <is>
          <t>011690</t>
        </is>
      </c>
      <c r="D6726" s="10" t="n">
        <v>0.2284</v>
      </c>
      <c r="E6726" s="17" t="inlineStr">
        <is>
          <t>현대차그룹 전기차 충전 인프라 투자 확대에 따른 수혜 기대</t>
        </is>
      </c>
      <c r="F6726" s="17" t="inlineStr">
        <is>
          <t>미래차/충전소</t>
        </is>
      </c>
      <c r="G6726" s="26">
        <f>COUNTIF(B:B,B6726)</f>
        <v/>
      </c>
    </row>
    <row r="6727" ht="29.55" customHeight="1" s="55">
      <c r="A6727" s="9" t="n">
        <v>45020</v>
      </c>
      <c r="B6727" s="19" t="inlineStr">
        <is>
          <t>와이투솔루션</t>
        </is>
      </c>
      <c r="C6727" s="74" t="inlineStr">
        <is>
          <t>011690</t>
        </is>
      </c>
      <c r="D6727" s="10" t="n">
        <v>0.2353</v>
      </c>
      <c r="E6727" s="17" t="inlineStr">
        <is>
          <t>세계 최초 전기차 충전기용 35kW 직류전원장치(SMPS) 개발 부각</t>
        </is>
      </c>
      <c r="F6727" s="17" t="inlineStr">
        <is>
          <t>미래차/이차전지</t>
        </is>
      </c>
      <c r="G6727" s="26">
        <f>COUNTIF(B:B,B6727)</f>
        <v/>
      </c>
    </row>
    <row r="6728" ht="29.55" customHeight="1" s="55">
      <c r="A6728" s="9" t="n">
        <v>45287</v>
      </c>
      <c r="B6728" s="17" t="inlineStr">
        <is>
          <t>와이아이케이</t>
        </is>
      </c>
      <c r="C6728" s="74" t="n"/>
      <c r="D6728" s="10" t="n">
        <v>0.0893</v>
      </c>
      <c r="E6728" s="17" t="inlineStr">
        <is>
          <t>삼성전자-레드햇 CXL 메모리 검증 성공 및 삼성전자에 반도체 검사장비 공급 이력 부각</t>
        </is>
      </c>
      <c r="F6728" s="17" t="inlineStr">
        <is>
          <t>반도체/CXL</t>
        </is>
      </c>
      <c r="G6728" s="26">
        <f>COUNTIF(B:B,B6728)</f>
        <v/>
      </c>
    </row>
    <row r="6729" ht="29.55" customHeight="1" s="55">
      <c r="A6729" s="9" t="n">
        <v>45274</v>
      </c>
      <c r="B6729" s="17" t="inlineStr">
        <is>
          <t>와이아이케이</t>
        </is>
      </c>
      <c r="C6729" s="74" t="n"/>
      <c r="D6729" s="10" t="n">
        <v>0.12</v>
      </c>
      <c r="E6729" s="17" t="inlineStr">
        <is>
          <t>삼성전자에 반도체 검사장비(웨이퍼 테스터) 공급 및 CXL 시장 성장 수혜 기대</t>
        </is>
      </c>
      <c r="F6729" s="17" t="inlineStr">
        <is>
          <t>반도체/CXL 39</t>
        </is>
      </c>
      <c r="G6729" s="26">
        <f>COUNTIF(B:B,B6729)</f>
        <v/>
      </c>
    </row>
    <row r="6730" ht="29.55" customHeight="1" s="55">
      <c r="A6730" s="9" t="n">
        <v>45071</v>
      </c>
      <c r="B6730" s="17" t="inlineStr">
        <is>
          <t>와이아이케이</t>
        </is>
      </c>
      <c r="C6730" s="74" t="n"/>
      <c r="D6730" s="10" t="n">
        <v>0.0963</v>
      </c>
      <c r="E6730" s="17" t="inlineStr">
        <is>
          <t>삼성전자 메모리 웨이퍼 테스터 공급사로서 반도체 턴어라운드 기대</t>
        </is>
      </c>
      <c r="F6730" s="17" t="inlineStr">
        <is>
          <t>반도체 장비</t>
        </is>
      </c>
      <c r="G6730" s="26">
        <f>COUNTIF(B:B,B6730)</f>
        <v/>
      </c>
    </row>
    <row r="6731" ht="29.55" customHeight="1" s="55">
      <c r="A6731" s="9" t="n">
        <v>44978</v>
      </c>
      <c r="B6731" s="17" t="inlineStr">
        <is>
          <t>와이아이케이</t>
        </is>
      </c>
      <c r="C6731" s="74" t="n"/>
      <c r="D6731" s="10" t="n">
        <v>0.2685</v>
      </c>
      <c r="E6731" s="17" t="inlineStr">
        <is>
          <t>삼성전자가 2대 주주, 고효율 낸드 웨이퍼 테스터 공동개발 성공 부각</t>
        </is>
      </c>
      <c r="F6731" s="17" t="inlineStr">
        <is>
          <t>반도체 장비</t>
        </is>
      </c>
      <c r="G6731" s="26">
        <f>COUNTIF(B:B,B6731)</f>
        <v/>
      </c>
    </row>
    <row r="6732" ht="29.55" customHeight="1" s="55">
      <c r="A6732" s="9" t="n">
        <v>44929</v>
      </c>
      <c r="B6732" s="19" t="inlineStr">
        <is>
          <t>와이아이케이</t>
        </is>
      </c>
      <c r="C6732" s="74" t="n"/>
      <c r="D6732" s="10" t="n">
        <v>0.1133</v>
      </c>
      <c r="E6732" s="17" t="inlineStr">
        <is>
          <t>삼성전자향 메모리 테스터 공급 및 삼성 지분 투자 기업 부각</t>
        </is>
      </c>
      <c r="F6732" s="17" t="inlineStr">
        <is>
          <t>삼성/반도체</t>
        </is>
      </c>
      <c r="G6732" s="26">
        <f>COUNTIF(B:B,B6732)</f>
        <v/>
      </c>
    </row>
    <row r="6733" ht="29.55" customHeight="1" s="55">
      <c r="A6733" s="9" t="n">
        <v>45211</v>
      </c>
      <c r="B6733" s="19" t="inlineStr">
        <is>
          <t>오성첨단소재</t>
        </is>
      </c>
      <c r="C6733" s="74" t="inlineStr">
        <is>
          <t>052420</t>
        </is>
      </c>
      <c r="D6733" s="17" t="inlineStr">
        <is>
          <t>+6.25% (고가 +26.97%) 57</t>
        </is>
      </c>
      <c r="E6733" s="17" t="inlineStr">
        <is>
          <t>미국 내 의료용 대마 판매 합법화 흐름에 따른 테마 형성</t>
        </is>
      </c>
      <c r="F6733" s="17" t="inlineStr">
        <is>
          <t>의료용 대마</t>
        </is>
      </c>
      <c r="G6733" s="26">
        <f>COUNTIF(B:B,B6733)</f>
        <v/>
      </c>
    </row>
    <row r="6734" ht="29.55" customHeight="1" s="55">
      <c r="A6734" s="9" t="n">
        <v>45194</v>
      </c>
      <c r="B6734" s="19" t="inlineStr">
        <is>
          <t>오성첨단소재</t>
        </is>
      </c>
      <c r="C6734" s="74" t="inlineStr">
        <is>
          <t>052420</t>
        </is>
      </c>
      <c r="D6734" s="10" t="n">
        <v>0.0546</v>
      </c>
      <c r="E6734" s="17" t="inlineStr">
        <is>
          <t>마리화나 은행 법안 통과 기대감 반영</t>
        </is>
      </c>
      <c r="F6734" s="17" t="inlineStr">
        <is>
          <t>바이오</t>
        </is>
      </c>
      <c r="G6734" s="26">
        <f>COUNTIF(B:B,B6734)</f>
        <v/>
      </c>
    </row>
    <row r="6735" ht="29.55" customHeight="1" s="55">
      <c r="A6735" s="9" t="n">
        <v>45175</v>
      </c>
      <c r="B6735" s="19" t="inlineStr">
        <is>
          <t>오성첨단소재</t>
        </is>
      </c>
      <c r="C6735" s="74" t="inlineStr">
        <is>
          <t>052420</t>
        </is>
      </c>
      <c r="D6735" s="10" t="n">
        <v>0.106</v>
      </c>
      <c r="E6735" s="17" t="inlineStr">
        <is>
          <t>미국 보건부의 대마 마약류 위험등급 하향 권고에 따른 사업 부각</t>
        </is>
      </c>
      <c r="F6735" s="17" t="inlineStr">
        <is>
          <t>대마/바이오</t>
        </is>
      </c>
      <c r="G6735" s="26">
        <f>COUNTIF(B:B,B6735)</f>
        <v/>
      </c>
    </row>
    <row r="6736" ht="29.55" customHeight="1" s="55">
      <c r="A6736" s="9" t="n">
        <v>45173</v>
      </c>
      <c r="B6736" s="19" t="inlineStr">
        <is>
          <t>오성첨단소재</t>
        </is>
      </c>
      <c r="C6736" s="74" t="inlineStr">
        <is>
          <t>052420</t>
        </is>
      </c>
      <c r="D6736" s="10" t="n">
        <v>0.1355</v>
      </c>
      <c r="E6736" s="17" t="inlineStr">
        <is>
          <t>미국 보건부의 대마 마약류 위험등급 하향 권고에 따른 합법화 기대감</t>
        </is>
      </c>
      <c r="F6736" s="17" t="inlineStr">
        <is>
          <t>대마/바이오</t>
        </is>
      </c>
      <c r="G6736" s="26">
        <f>COUNTIF(B:B,B6736)</f>
        <v/>
      </c>
    </row>
    <row r="6737" ht="29.55" customHeight="1" s="55">
      <c r="A6737" s="9" t="n">
        <v>45169</v>
      </c>
      <c r="B6737" s="19" t="inlineStr">
        <is>
          <t>오성첨단소재</t>
        </is>
      </c>
      <c r="C6737" s="74" t="inlineStr">
        <is>
          <t>052420</t>
        </is>
      </c>
      <c r="D6737" s="17" t="inlineStr">
        <is>
          <t>+7.48% (고가 +29.75%)</t>
        </is>
      </c>
      <c r="E6737" s="17" t="inlineStr">
        <is>
          <t>미국 보건부의 대마 마약류 위험등급 하향 권고에 따른 합법화 기대감</t>
        </is>
      </c>
      <c r="F6737" s="17" t="inlineStr">
        <is>
          <t>대마/바이오</t>
        </is>
      </c>
      <c r="G6737" s="26">
        <f>COUNTIF(B:B,B6737)</f>
        <v/>
      </c>
    </row>
    <row r="6738" ht="29.55" customHeight="1" s="55">
      <c r="A6738" s="9" t="n">
        <v>45028</v>
      </c>
      <c r="B6738" s="17" t="inlineStr">
        <is>
          <t>오비고</t>
        </is>
      </c>
      <c r="C6738" s="74" t="inlineStr">
        <is>
          <t>352910</t>
        </is>
      </c>
      <c r="D6738" s="10" t="n">
        <v>0.1275</v>
      </c>
      <c r="E6738" s="17" t="inlineStr">
        <is>
          <t>스마트카 소프트웨어 플랫폼 기업으로 현대차 투자 수혜</t>
        </is>
      </c>
      <c r="F6738" s="17" t="inlineStr">
        <is>
          <t>미래차/소프트웨어</t>
        </is>
      </c>
      <c r="G6738" s="26">
        <f>COUNTIF(B:B,B6738)</f>
        <v/>
      </c>
    </row>
    <row r="6739" ht="29.55" customHeight="1" s="55">
      <c r="A6739" s="9" t="n">
        <v>45005</v>
      </c>
      <c r="B6739" s="19" t="inlineStr">
        <is>
          <t>오비고</t>
        </is>
      </c>
      <c r="C6739" s="74" t="inlineStr">
        <is>
          <t>352910</t>
        </is>
      </c>
      <c r="D6739" s="10" t="n">
        <v>0.08210000000000001</v>
      </c>
      <c r="E6739" s="17" t="inlineStr">
        <is>
          <t>스마트카 소프트웨어 플랫폼 성장 및 현대차 공급</t>
        </is>
      </c>
      <c r="F6739" s="17" t="inlineStr">
        <is>
          <t>미래차/이차전지 (소프트웨어)</t>
        </is>
      </c>
      <c r="G6739" s="26">
        <f>COUNTIF(B:B,B6739)</f>
        <v/>
      </c>
    </row>
    <row r="6740" ht="29.55" customHeight="1" s="55">
      <c r="A6740" s="9" t="n">
        <v>44994</v>
      </c>
      <c r="B6740" s="19" t="inlineStr">
        <is>
          <t>오비고</t>
        </is>
      </c>
      <c r="C6740" s="74" t="inlineStr">
        <is>
          <t>352910</t>
        </is>
      </c>
      <c r="D6740" s="10" t="n">
        <v>0.1046</v>
      </c>
      <c r="E6740" s="17" t="inlineStr">
        <is>
          <t>토요타 신차에 인포테인먼트 플랫폼 탑재 및 현대차 공급 확대</t>
        </is>
      </c>
      <c r="F6740" s="17" t="inlineStr">
        <is>
          <t>미래차/이차전지 (SW)</t>
        </is>
      </c>
      <c r="G6740" s="26">
        <f>COUNTIF(B:B,B6740)</f>
        <v/>
      </c>
    </row>
    <row r="6741" ht="29.55" customHeight="1" s="55">
      <c r="A6741" s="9" t="n">
        <v>44985</v>
      </c>
      <c r="B6741" s="19" t="inlineStr">
        <is>
          <t>오비고</t>
        </is>
      </c>
      <c r="C6741" s="74" t="inlineStr">
        <is>
          <t>352910</t>
        </is>
      </c>
      <c r="D6741" s="10" t="n">
        <v>0.2043</v>
      </c>
      <c r="E6741" s="17" t="inlineStr">
        <is>
          <t>현대차그룹 차량용 웹 솔루션 공급 및 로열티 매출 본격화 기대</t>
        </is>
      </c>
      <c r="F6741" s="17" t="inlineStr">
        <is>
          <t>미래차/이차전지 (SW)</t>
        </is>
      </c>
      <c r="G6741" s="26">
        <f>COUNTIF(B:B,B6741)</f>
        <v/>
      </c>
    </row>
    <row r="6742" ht="29.55" customHeight="1" s="55">
      <c r="A6742" s="9" t="n">
        <v>44953</v>
      </c>
      <c r="B6742" s="17" t="inlineStr">
        <is>
          <t>오비고</t>
        </is>
      </c>
      <c r="C6742" s="74" t="inlineStr">
        <is>
          <t>352910</t>
        </is>
      </c>
      <c r="D6742" s="10" t="n">
        <v>0.0725</v>
      </c>
      <c r="E6742" s="17" t="inlineStr">
        <is>
          <t>현대차그룹 커넥티드카 웹 솔루션 탑재 확대</t>
        </is>
      </c>
      <c r="F6742" s="17" t="inlineStr">
        <is>
          <t>스마트카/SW</t>
        </is>
      </c>
      <c r="G6742" s="26">
        <f>COUNTIF(B:B,B6742)</f>
        <v/>
      </c>
    </row>
    <row r="6743" ht="29.55" customHeight="1" s="55">
      <c r="A6743" s="9" t="n">
        <v>45254</v>
      </c>
      <c r="B6743" s="17" t="inlineStr">
        <is>
          <t>엠젠솔루션</t>
        </is>
      </c>
      <c r="C6743" s="74" t="inlineStr">
        <is>
          <t>032790</t>
        </is>
      </c>
      <c r="D6743" s="10" t="n">
        <v>0.2393</v>
      </c>
      <c r="E6743" s="17" t="inlineStr">
        <is>
          <t>900조 원 규모 생체재료 시장 겨냥 복합 탈세포화 기술 개발 성공</t>
        </is>
      </c>
      <c r="F6743" s="17" t="inlineStr">
        <is>
          <t>바이오/이종장기</t>
        </is>
      </c>
      <c r="G6743" s="26">
        <f>COUNTIF(B:B,B6743)</f>
        <v/>
      </c>
    </row>
    <row r="6744" ht="29.55" customHeight="1" s="55">
      <c r="A6744" s="9" t="n">
        <v>45252</v>
      </c>
      <c r="B6744" s="17" t="inlineStr">
        <is>
          <t>엠젠솔루션</t>
        </is>
      </c>
      <c r="C6744" s="74" t="inlineStr">
        <is>
          <t>032790</t>
        </is>
      </c>
      <c r="D6744" s="10" t="n">
        <v>0.2393</v>
      </c>
      <c r="E6744" s="17" t="inlineStr">
        <is>
          <t>900조 원 규모 생체재료 시장 겨냥 복합 탈세포화 기술 개발 성공</t>
        </is>
      </c>
      <c r="F6744" s="17" t="inlineStr">
        <is>
          <t>바이오/이종장기</t>
        </is>
      </c>
      <c r="G6744" s="26">
        <f>COUNTIF(B:B,B6744)</f>
        <v/>
      </c>
    </row>
    <row r="6745" ht="29.55" customHeight="1" s="55">
      <c r="A6745" s="9" t="n">
        <v>45247</v>
      </c>
      <c r="B6745" s="19" t="inlineStr">
        <is>
          <t>엠젠솔루션</t>
        </is>
      </c>
      <c r="C6745" s="74" t="inlineStr">
        <is>
          <t>032790</t>
        </is>
      </c>
      <c r="D6745" s="17" t="inlineStr">
        <is>
          <t>$+22.46\%$</t>
        </is>
      </c>
      <c r="E6745" s="17" t="inlineStr">
        <is>
          <t>세계 첫 유전자 가위 치료제 FDA 자문단 회의 합격 및 기술력 부각</t>
        </is>
      </c>
      <c r="F6745" s="17" t="inlineStr">
        <is>
          <t>유전자 가위</t>
        </is>
      </c>
      <c r="G6745" s="26">
        <f>COUNTIF(B:B,B6745)</f>
        <v/>
      </c>
    </row>
    <row r="6746" ht="29.55" customHeight="1" s="55">
      <c r="A6746" s="9" t="n">
        <v>45161</v>
      </c>
      <c r="B6746" s="19" t="inlineStr">
        <is>
          <t>엠젠솔루션</t>
        </is>
      </c>
      <c r="C6746" s="74" t="inlineStr">
        <is>
          <t>032790</t>
        </is>
      </c>
      <c r="D6746" s="17" t="inlineStr">
        <is>
          <t>+29.87% (상한가)</t>
        </is>
      </c>
      <c r="E6746" s="17" t="inlineStr">
        <is>
          <t>인슐린 돼지 췌도 이종이식 임박 및 세계 최초 인슐린 복제 돼지 개발 소식</t>
        </is>
      </c>
      <c r="F6746" s="17" t="inlineStr">
        <is>
          <t>이종이식/바이오</t>
        </is>
      </c>
      <c r="G6746" s="26">
        <f>COUNTIF(B:B,B6746)</f>
        <v/>
      </c>
    </row>
    <row r="6747" ht="29.55" customHeight="1" s="55">
      <c r="A6747" s="9" t="n">
        <v>45078</v>
      </c>
      <c r="B6747" s="17" t="inlineStr">
        <is>
          <t>엠젠솔루션</t>
        </is>
      </c>
      <c r="C6747" s="74" t="inlineStr">
        <is>
          <t>032790</t>
        </is>
      </c>
      <c r="D6747" s="10" t="n">
        <v>0.1591</v>
      </c>
      <c r="E6747" s="17" t="inlineStr">
        <is>
          <t>뮤셈과 협력하여 삼성·LG 등 글로벌 TV 제조사에 핵심 코일 부품 공급 추진</t>
        </is>
      </c>
      <c r="F6747" s="17" t="inlineStr">
        <is>
          <t>전자부품/TV</t>
        </is>
      </c>
      <c r="G6747" s="26">
        <f>COUNTIF(B:B,B6747)</f>
        <v/>
      </c>
    </row>
    <row r="6748" ht="29.55" customHeight="1" s="55">
      <c r="A6748" s="9" t="n">
        <v>45181</v>
      </c>
      <c r="B6748" s="19" t="inlineStr">
        <is>
          <t>엠아이큐브솔루션</t>
        </is>
      </c>
      <c r="C6748" s="74" t="inlineStr">
        <is>
          <t>373170</t>
        </is>
      </c>
      <c r="D6748" s="10" t="n">
        <v>0.1113</v>
      </c>
      <c r="E6748" s="17" t="inlineStr">
        <is>
          <t>두산로보틱스 상장 수혜 및 스마트팩토리 토탈 솔루션 시장 주도 기대</t>
        </is>
      </c>
      <c r="F6748" s="17" t="inlineStr">
        <is>
          <t>로봇/스마트팩토리</t>
        </is>
      </c>
      <c r="G6748" s="26">
        <f>COUNTIF(B:B,B6748)</f>
        <v/>
      </c>
    </row>
    <row r="6749" ht="29.55" customHeight="1" s="55">
      <c r="A6749" s="9" t="n">
        <v>45180</v>
      </c>
      <c r="B6749" s="19" t="inlineStr">
        <is>
          <t>엠아이큐브솔루션</t>
        </is>
      </c>
      <c r="C6749" s="74" t="inlineStr">
        <is>
          <t>373170</t>
        </is>
      </c>
      <c r="D6749" s="10" t="n">
        <v>0.1335</v>
      </c>
      <c r="E6749" s="17" t="inlineStr">
        <is>
          <t>최대주주 에스피시스템스의 로봇 사업 강화 및 스마트팩토리 솔루션 부각</t>
        </is>
      </c>
      <c r="F6749" s="17" t="inlineStr">
        <is>
          <t>로봇</t>
        </is>
      </c>
      <c r="G6749" s="26">
        <f>COUNTIF(B:B,B6749)</f>
        <v/>
      </c>
    </row>
    <row r="6750" ht="29.55" customHeight="1" s="55">
      <c r="A6750" s="9" t="n">
        <v>45147</v>
      </c>
      <c r="B6750" s="19" t="inlineStr">
        <is>
          <t>엠아이큐브솔루션</t>
        </is>
      </c>
      <c r="C6750" s="74" t="inlineStr">
        <is>
          <t>373170</t>
        </is>
      </c>
      <c r="D6750" s="17" t="inlineStr">
        <is>
          <t>+29.98% (상한가)</t>
        </is>
      </c>
      <c r="E6750" s="17" t="inlineStr">
        <is>
          <t>신규 상장 후 스마트팩토리 제조 지능화 솔루션 사업 가치 및 성장 기대감 지속</t>
        </is>
      </c>
      <c r="F6750" s="17" t="inlineStr">
        <is>
          <t>스마트팩토리/신규상장</t>
        </is>
      </c>
      <c r="G6750" s="26">
        <f>COUNTIF(B:B,B6750)</f>
        <v/>
      </c>
    </row>
    <row r="6751" ht="29.55" customHeight="1" s="55">
      <c r="A6751" s="9" t="n">
        <v>45146</v>
      </c>
      <c r="B6751" s="19" t="inlineStr">
        <is>
          <t>엠아이큐브솔루션</t>
        </is>
      </c>
      <c r="C6751" s="74" t="inlineStr">
        <is>
          <t>373170</t>
        </is>
      </c>
      <c r="D6751" s="17" t="inlineStr">
        <is>
          <t>+29.98% (상한가)</t>
        </is>
      </c>
      <c r="E6751" s="17" t="inlineStr">
        <is>
          <t>신규 상장 후 스마트팩토리 제조 지능화 솔루션 사업 가치 부각</t>
        </is>
      </c>
      <c r="F6751" s="17" t="inlineStr">
        <is>
          <t>스마트팩토리 6</t>
        </is>
      </c>
      <c r="G6751" s="26">
        <f>COUNTIF(B:B,B6751)</f>
        <v/>
      </c>
    </row>
    <row r="6752" ht="29.55" customHeight="1" s="55">
      <c r="A6752" s="9" t="n">
        <v>45142</v>
      </c>
      <c r="B6752" s="19" t="inlineStr">
        <is>
          <t>엠아이큐브솔루션</t>
        </is>
      </c>
      <c r="C6752" s="74" t="inlineStr">
        <is>
          <t>373170</t>
        </is>
      </c>
      <c r="D6752" s="10" t="n">
        <v>1.225</v>
      </c>
      <c r="E6752" s="17" t="inlineStr">
        <is>
          <t>코스닥 상장 첫날 스마트팩토리 제조 지능화 솔루션 기업 가치 인정</t>
        </is>
      </c>
      <c r="F6752" s="17" t="inlineStr">
        <is>
          <t>스마트팩토리/신규상장</t>
        </is>
      </c>
      <c r="G6752" s="26">
        <f>COUNTIF(B:B,B6752)</f>
        <v/>
      </c>
    </row>
    <row r="6753" ht="29.55" customHeight="1" s="55">
      <c r="A6753" s="9" t="n">
        <v>45072</v>
      </c>
      <c r="B6753" s="17" t="inlineStr">
        <is>
          <t>엔케이맥스</t>
        </is>
      </c>
      <c r="C6753" s="74" t="n"/>
      <c r="D6753" s="10" t="n">
        <v>0.0286</v>
      </c>
      <c r="E6753" s="17" t="inlineStr">
        <is>
          <t>비소세포폐암 임상서 유효성 확인 (DCR 100%)</t>
        </is>
      </c>
      <c r="F6753" s="17" t="inlineStr">
        <is>
          <t>바이오/면역항암</t>
        </is>
      </c>
      <c r="G6753" s="26">
        <f>COUNTIF(B:B,B6753)</f>
        <v/>
      </c>
    </row>
    <row r="6754" ht="29.55" customHeight="1" s="55">
      <c r="A6754" s="9" t="n">
        <v>45063</v>
      </c>
      <c r="B6754" s="17" t="inlineStr">
        <is>
          <t>엔케이맥스</t>
        </is>
      </c>
      <c r="C6754" s="74" t="n"/>
      <c r="D6754" s="10" t="n">
        <v>0.1127</v>
      </c>
      <c r="E6754" s="17" t="inlineStr">
        <is>
          <t>중국 쇼우캉 그룹으로부터 대규모 투자 유치 임박설</t>
        </is>
      </c>
      <c r="F6754" s="17" t="inlineStr">
        <is>
          <t>바이오/면역항암</t>
        </is>
      </c>
      <c r="G6754" s="26">
        <f>COUNTIF(B:B,B6754)</f>
        <v/>
      </c>
    </row>
    <row r="6755" ht="29.55" customHeight="1" s="55">
      <c r="A6755" s="9" t="n">
        <v>45050</v>
      </c>
      <c r="B6755" s="17" t="inlineStr">
        <is>
          <t>엔케이맥스</t>
        </is>
      </c>
      <c r="C6755" s="74" t="n"/>
      <c r="D6755" s="10" t="n">
        <v>0.0674</v>
      </c>
      <c r="E6755" s="17" t="inlineStr">
        <is>
          <t>바이오/알츠하이머 관련 섹터 동반 상승</t>
        </is>
      </c>
      <c r="F6755" s="17" t="inlineStr">
        <is>
          <t>BIO</t>
        </is>
      </c>
      <c r="G6755" s="26">
        <f>COUNTIF(B:B,B6755)</f>
        <v/>
      </c>
    </row>
    <row r="6756" ht="29.55" customHeight="1" s="55">
      <c r="A6756" s="9" t="n">
        <v>44993</v>
      </c>
      <c r="B6756" s="19" t="inlineStr">
        <is>
          <t>엔케이맥스</t>
        </is>
      </c>
      <c r="C6756" s="74" t="n"/>
      <c r="D6756" s="10" t="n">
        <v>0.0638</v>
      </c>
      <c r="E6756" s="17" t="inlineStr">
        <is>
          <t>(문서 내 구체적 사유 미기재, 바이오주 반등 흐름)</t>
        </is>
      </c>
      <c r="F6756" s="17" t="inlineStr">
        <is>
          <t>BIO (면역세포)</t>
        </is>
      </c>
      <c r="G6756" s="26">
        <f>COUNTIF(B:B,B6756)</f>
        <v/>
      </c>
    </row>
    <row r="6757" ht="29.55" customHeight="1" s="55">
      <c r="A6757" s="9" t="n">
        <v>44977</v>
      </c>
      <c r="B6757" s="17" t="inlineStr">
        <is>
          <t>엔케이맥스</t>
        </is>
      </c>
      <c r="C6757" s="74" t="n"/>
      <c r="D6757" s="10" t="n">
        <v>0.0593</v>
      </c>
      <c r="E6757" s="17" t="inlineStr">
        <is>
          <t>자회사 엔케이젠바이오텍, 소아 육종암 치료제 FDA 동정적 사용 승인</t>
        </is>
      </c>
      <c r="F6757" s="17" t="inlineStr">
        <is>
          <t>바이오/면역세포</t>
        </is>
      </c>
      <c r="G6757" s="26">
        <f>COUNTIF(B:B,B6757)</f>
        <v/>
      </c>
    </row>
    <row r="6758" ht="29.55" customHeight="1" s="55">
      <c r="A6758" s="9" t="n">
        <v>45092</v>
      </c>
      <c r="B6758" s="19" t="inlineStr">
        <is>
          <t>엔시스</t>
        </is>
      </c>
      <c r="C6758" s="74" t="inlineStr">
        <is>
          <t>333620</t>
        </is>
      </c>
      <c r="D6758" s="10" t="n">
        <v>0.0902</v>
      </c>
      <c r="E6758" s="17" t="inlineStr">
        <is>
          <t>2차전지 전 공정 검사 장비 라인업 보유 및 고객사 증설 수혜</t>
        </is>
      </c>
      <c r="F6758" s="17" t="inlineStr">
        <is>
          <t>미래차/이차전지</t>
        </is>
      </c>
      <c r="G6758" s="26">
        <f>COUNTIF(B:B,B6758)</f>
        <v/>
      </c>
    </row>
    <row r="6759" ht="29.55" customHeight="1" s="55">
      <c r="A6759" s="9" t="n">
        <v>45062</v>
      </c>
      <c r="B6759" s="17" t="inlineStr">
        <is>
          <t>엔시스</t>
        </is>
      </c>
      <c r="C6759" s="74" t="inlineStr">
        <is>
          <t>333620</t>
        </is>
      </c>
      <c r="D6759" s="10" t="n">
        <v>0.1004</v>
      </c>
      <c r="E6759" s="17" t="inlineStr">
        <is>
          <t>2차전지 전 공정 검사 장비 라인업 및 CAPEX 증설 수혜</t>
        </is>
      </c>
      <c r="F6759" s="17" t="inlineStr">
        <is>
          <t>2차전지 장비</t>
        </is>
      </c>
      <c r="G6759" s="26">
        <f>COUNTIF(B:B,B6759)</f>
        <v/>
      </c>
    </row>
    <row r="6760" ht="29.55" customHeight="1" s="55">
      <c r="A6760" s="9" t="n">
        <v>45035</v>
      </c>
      <c r="B6760" s="17" t="inlineStr">
        <is>
          <t>엔시스</t>
        </is>
      </c>
      <c r="C6760" s="74" t="inlineStr">
        <is>
          <t>333620</t>
        </is>
      </c>
      <c r="D6760" s="10" t="n">
        <v>0.1039</v>
      </c>
      <c r="E6760" s="17" t="inlineStr">
        <is>
          <t>2차전지 검사장비 기업, 유일에너테크와 동반 강세</t>
        </is>
      </c>
      <c r="F6760" s="17" t="inlineStr">
        <is>
          <t>미래차/이차전지</t>
        </is>
      </c>
      <c r="G6760" s="26">
        <f>COUNTIF(B:B,B6760)</f>
        <v/>
      </c>
    </row>
    <row r="6761" ht="29.55" customHeight="1" s="55">
      <c r="A6761" s="9" t="n">
        <v>44998</v>
      </c>
      <c r="B6761" s="19" t="inlineStr">
        <is>
          <t>엔시스</t>
        </is>
      </c>
      <c r="C6761" s="74" t="inlineStr">
        <is>
          <t>333620</t>
        </is>
      </c>
      <c r="D6761" s="10" t="n">
        <v>0.0566</v>
      </c>
      <c r="E6761" s="17" t="inlineStr">
        <is>
          <t>LG에너지솔루션 등 2차전지 검사장비 공급</t>
        </is>
      </c>
      <c r="F6761" s="17" t="inlineStr">
        <is>
          <t>미래차/이차전지 (장비)</t>
        </is>
      </c>
      <c r="G6761" s="26">
        <f>COUNTIF(B:B,B6761)</f>
        <v/>
      </c>
    </row>
    <row r="6762" ht="29.55" customHeight="1" s="55">
      <c r="A6762" s="9" t="n">
        <v>44952</v>
      </c>
      <c r="B6762" s="17" t="inlineStr">
        <is>
          <t>엔시스</t>
        </is>
      </c>
      <c r="C6762" s="74" t="inlineStr">
        <is>
          <t>333620</t>
        </is>
      </c>
      <c r="D6762" s="10" t="n">
        <v>0.0551</v>
      </c>
      <c r="E6762" s="17" t="inlineStr">
        <is>
          <t>삼성SDI, LG엔솔 배터리 검사장비 공급 및 해외 고객사 확대</t>
        </is>
      </c>
      <c r="F6762" s="17" t="inlineStr">
        <is>
          <t>2차전지 장비</t>
        </is>
      </c>
      <c r="G6762" s="26">
        <f>COUNTIF(B:B,B6762)</f>
        <v/>
      </c>
    </row>
    <row r="6763" ht="29.55" customHeight="1" s="55">
      <c r="A6763" s="9" t="n">
        <v>45287</v>
      </c>
      <c r="B6763" s="17" t="inlineStr">
        <is>
          <t>에이프릴바이오</t>
        </is>
      </c>
      <c r="C6763" s="74" t="inlineStr">
        <is>
          <t>397030</t>
        </is>
      </c>
      <c r="D6763" s="10" t="n">
        <v>0.176</v>
      </c>
      <c r="E6763" s="17" t="inlineStr">
        <is>
          <t>내년 3분기 기술이전료 유입 예상 및 주가 상승 여력 높다는 증권사 리포트 영향</t>
        </is>
      </c>
      <c r="F6763" s="17" t="inlineStr">
        <is>
          <t>제약/바이오</t>
        </is>
      </c>
      <c r="G6763" s="26">
        <f>COUNTIF(B:B,B6763)</f>
        <v/>
      </c>
    </row>
    <row r="6764" ht="29.55" customHeight="1" s="55">
      <c r="A6764" s="9" t="n">
        <v>45078</v>
      </c>
      <c r="B6764" s="17" t="inlineStr">
        <is>
          <t>에이프릴바이오</t>
        </is>
      </c>
      <c r="C6764" s="74" t="inlineStr">
        <is>
          <t>397030</t>
        </is>
      </c>
      <c r="D6764" s="10" t="n">
        <v>0.1261</v>
      </c>
      <c r="E6764" s="17" t="inlineStr">
        <is>
          <t>자가염증질환 치료제(APB-R3) 기술수출 기대 및 저평가 분석</t>
        </is>
      </c>
      <c r="F6764" s="17" t="inlineStr">
        <is>
          <t>바이오/신약개발</t>
        </is>
      </c>
      <c r="G6764" s="26">
        <f>COUNTIF(B:B,B6764)</f>
        <v/>
      </c>
    </row>
    <row r="6765" ht="29.55" customHeight="1" s="55">
      <c r="A6765" s="9" t="n">
        <v>45069</v>
      </c>
      <c r="B6765" s="17" t="inlineStr">
        <is>
          <t>에이프릴바이오</t>
        </is>
      </c>
      <c r="C6765" s="74" t="inlineStr">
        <is>
          <t>397030</t>
        </is>
      </c>
      <c r="D6765" s="10" t="n">
        <v>0.1504</v>
      </c>
      <c r="E6765" s="17" t="inlineStr">
        <is>
          <t>자가면역질환 치료제 'APB-A1' 하반기 임상 1상 결과 및 플랫폼 가치 부각</t>
        </is>
      </c>
      <c r="F6765" s="17" t="inlineStr">
        <is>
          <t>바이오/신약</t>
        </is>
      </c>
      <c r="G6765" s="26">
        <f>COUNTIF(B:B,B6765)</f>
        <v/>
      </c>
    </row>
    <row r="6766" ht="29.55" customHeight="1" s="55">
      <c r="A6766" s="9" t="n">
        <v>45015</v>
      </c>
      <c r="B6766" s="19" t="inlineStr">
        <is>
          <t>에이프릴바이오</t>
        </is>
      </c>
      <c r="C6766" s="74" t="inlineStr">
        <is>
          <t>397030</t>
        </is>
      </c>
      <c r="D6766" s="10" t="n">
        <v>0.0905</v>
      </c>
      <c r="E6766" s="17" t="inlineStr">
        <is>
          <t>자가면역질환 치료제(APB-A1) 임상 1상 종료 임박 및 플랫폼 가치 부각</t>
        </is>
      </c>
      <c r="F6766" s="17" t="inlineStr">
        <is>
          <t>BIO (플랫폼)</t>
        </is>
      </c>
      <c r="G6766" s="26">
        <f>COUNTIF(B:B,B6766)</f>
        <v/>
      </c>
    </row>
    <row r="6767" ht="29.55" customHeight="1" s="55">
      <c r="A6767" s="9" t="n">
        <v>44938</v>
      </c>
      <c r="B6767" s="19" t="inlineStr">
        <is>
          <t>에이프릴바이오</t>
        </is>
      </c>
      <c r="C6767" s="74" t="inlineStr">
        <is>
          <t>397030</t>
        </is>
      </c>
      <c r="D6767" s="10" t="n">
        <v>0.0813</v>
      </c>
      <c r="E6767" s="17" t="inlineStr">
        <is>
          <t>룬드벡 기술이전 물질 임상 순항 및 후속 파이프라인(APB-R3) 기술수출 기대</t>
        </is>
      </c>
      <c r="F6767" s="17" t="inlineStr">
        <is>
          <t>BIO</t>
        </is>
      </c>
      <c r="G6767" s="26">
        <f>COUNTIF(B:B,B6767)</f>
        <v/>
      </c>
    </row>
    <row r="6768" ht="29.55" customHeight="1" s="55">
      <c r="A6768" s="9" t="n">
        <v>45127</v>
      </c>
      <c r="B6768" s="19" t="inlineStr">
        <is>
          <t>에이프로</t>
        </is>
      </c>
      <c r="C6768" s="74" t="inlineStr">
        <is>
          <t>262260</t>
        </is>
      </c>
      <c r="D6768" s="13" t="n">
        <v>0.0804</v>
      </c>
      <c r="E6768" s="17" t="inlineStr">
        <is>
          <t>삼성전자의 화합물 반도체(질화갈륨) 시장 진출 수혜</t>
        </is>
      </c>
      <c r="F6768" s="17" t="inlineStr">
        <is>
          <t>반도체/2차전지</t>
        </is>
      </c>
      <c r="G6768" s="26">
        <f>COUNTIF(B:B,B6768)</f>
        <v/>
      </c>
    </row>
    <row r="6769" ht="29.55" customHeight="1" s="55">
      <c r="A6769" s="9" t="n">
        <v>45043</v>
      </c>
      <c r="B6769" s="17" t="inlineStr">
        <is>
          <t>에이프로</t>
        </is>
      </c>
      <c r="C6769" s="74" t="inlineStr">
        <is>
          <t>262260</t>
        </is>
      </c>
      <c r="D6769" s="10" t="n">
        <v>0.1356</v>
      </c>
      <c r="E6769" s="17" t="inlineStr">
        <is>
          <t>LG에너지솔루션-GM 합작사 얼티엄셀즈에 배터리 활성화 장비 공급 부각</t>
        </is>
      </c>
      <c r="F6769" s="17" t="inlineStr">
        <is>
          <t>미래차/이차전지</t>
        </is>
      </c>
      <c r="G6769" s="26">
        <f>COUNTIF(B:B,B6769)</f>
        <v/>
      </c>
    </row>
    <row r="6770" ht="29.55" customHeight="1" s="55">
      <c r="A6770" s="9" t="n">
        <v>45035</v>
      </c>
      <c r="B6770" s="17" t="inlineStr">
        <is>
          <t>에이프로</t>
        </is>
      </c>
      <c r="C6770" s="74" t="inlineStr">
        <is>
          <t>262260</t>
        </is>
      </c>
      <c r="D6770" s="10" t="n">
        <v>0.1179</v>
      </c>
      <c r="E6770" s="17" t="inlineStr">
        <is>
          <t>LG에너지솔루션 관련주 부각 및 장비 공급 기대</t>
        </is>
      </c>
      <c r="F6770" s="17" t="inlineStr">
        <is>
          <t>미래차/이차전지</t>
        </is>
      </c>
      <c r="G6770" s="26">
        <f>COUNTIF(B:B,B6770)</f>
        <v/>
      </c>
    </row>
    <row r="6771" ht="29.55" customHeight="1" s="55">
      <c r="A6771" s="9" t="n">
        <v>45020</v>
      </c>
      <c r="B6771" s="19" t="inlineStr">
        <is>
          <t>에이프로</t>
        </is>
      </c>
      <c r="C6771" s="74" t="inlineStr">
        <is>
          <t>262260</t>
        </is>
      </c>
      <c r="D6771" s="10" t="n">
        <v>0.1282</v>
      </c>
      <c r="E6771" s="17" t="inlineStr">
        <is>
          <t>현대차-LG엔솔 인도네시아 합작공장 장비 반입 시작에 따른 수혜</t>
        </is>
      </c>
      <c r="F6771" s="17" t="inlineStr">
        <is>
          <t>미래차/이차전지</t>
        </is>
      </c>
      <c r="G6771" s="26">
        <f>COUNTIF(B:B,B6771)</f>
        <v/>
      </c>
    </row>
    <row r="6772" ht="29.55" customHeight="1" s="55">
      <c r="A6772" s="9" t="n">
        <v>45012</v>
      </c>
      <c r="B6772" s="19" t="inlineStr">
        <is>
          <t>에이프로</t>
        </is>
      </c>
      <c r="C6772" s="74" t="inlineStr">
        <is>
          <t>262260</t>
        </is>
      </c>
      <c r="D6772" s="10" t="n">
        <v>0.1515</v>
      </c>
      <c r="E6772" s="17" t="inlineStr">
        <is>
          <t>LG에너지솔루션 미국 공장 활성화 장비 공급 기대</t>
        </is>
      </c>
      <c r="F6772" s="17" t="inlineStr">
        <is>
          <t>미래차/이차전지 (장비)</t>
        </is>
      </c>
      <c r="G6772" s="26">
        <f>COUNTIF(B:B,B6772)</f>
        <v/>
      </c>
    </row>
    <row r="6773" ht="29.55" customHeight="1" s="55">
      <c r="A6773" s="9" t="n">
        <v>45070</v>
      </c>
      <c r="B6773" s="17" t="inlineStr">
        <is>
          <t>에이트원</t>
        </is>
      </c>
      <c r="C6773" s="74" t="n"/>
      <c r="D6773" s="10" t="n">
        <v>0.0623</v>
      </c>
      <c r="E6773" s="17" t="inlineStr">
        <is>
          <t>STO(토큰증권) 신사업 추진 및 전 카사코리아 COO 영입</t>
        </is>
      </c>
      <c r="F6773" s="17" t="inlineStr">
        <is>
          <t>STO/핀테크</t>
        </is>
      </c>
      <c r="G6773" s="26">
        <f>COUNTIF(B:B,B6773)</f>
        <v/>
      </c>
    </row>
    <row r="6774" ht="29.55" customHeight="1" s="55">
      <c r="A6774" s="9" t="n">
        <v>45063</v>
      </c>
      <c r="B6774" s="17" t="inlineStr">
        <is>
          <t>에이트원</t>
        </is>
      </c>
      <c r="C6774" s="74" t="n"/>
      <c r="D6774" s="10" t="n">
        <v>0.1276</v>
      </c>
      <c r="E6774" s="17" t="inlineStr">
        <is>
          <t>XR 콘텐츠 및 메타버스 사업 확장 기대</t>
        </is>
      </c>
      <c r="F6774" s="17" t="inlineStr">
        <is>
          <t>XR/메타버스</t>
        </is>
      </c>
      <c r="G6774" s="26">
        <f>COUNTIF(B:B,B6774)</f>
        <v/>
      </c>
    </row>
    <row r="6775" ht="29.55" customHeight="1" s="55">
      <c r="A6775" s="9" t="n">
        <v>45036</v>
      </c>
      <c r="B6775" s="17" t="inlineStr">
        <is>
          <t>에이트원</t>
        </is>
      </c>
      <c r="C6775" s="74" t="n"/>
      <c r="D6775" s="10" t="n">
        <v>0.06419999999999999</v>
      </c>
      <c r="E6775" s="17" t="inlineStr">
        <is>
          <t>러시아발 지정학적 리스크 고조로 방산주 동반 상승</t>
        </is>
      </c>
      <c r="F6775" s="17" t="inlineStr">
        <is>
          <t>방산</t>
        </is>
      </c>
      <c r="G6775" s="26">
        <f>COUNTIF(B:B,B6775)</f>
        <v/>
      </c>
    </row>
    <row r="6776" ht="29.55" customHeight="1" s="55">
      <c r="A6776" s="9" t="n">
        <v>44966</v>
      </c>
      <c r="B6776" s="17" t="inlineStr">
        <is>
          <t>에이트원</t>
        </is>
      </c>
      <c r="C6776" s="74" t="n"/>
      <c r="D6776" s="10" t="n">
        <v>0.1442</v>
      </c>
      <c r="E6776" s="17" t="inlineStr">
        <is>
          <t>사우디 AI 당국과 엔비디아 파트너십 체결, 사우디 AI 솔루션 공급사 지분 보유 부각</t>
        </is>
      </c>
      <c r="F6776" s="17" t="inlineStr">
        <is>
          <t>AI/사우디</t>
        </is>
      </c>
      <c r="G6776" s="26">
        <f>COUNTIF(B:B,B6776)</f>
        <v/>
      </c>
    </row>
    <row r="6777" ht="29.55" customHeight="1" s="55">
      <c r="A6777" s="9" t="n">
        <v>44932</v>
      </c>
      <c r="B6777" s="19" t="inlineStr">
        <is>
          <t>에이트원</t>
        </is>
      </c>
      <c r="C6777" s="74" t="n"/>
      <c r="D6777" s="10" t="n">
        <v>0.0766</v>
      </c>
      <c r="E6777" s="17" t="inlineStr">
        <is>
          <t>AI 자회사 KAIT, 두바이 AI 솔루션 단독 공급 계약 (1경 투자 수혜 기대)</t>
        </is>
      </c>
      <c r="F6777" s="17" t="inlineStr">
        <is>
          <t>IT/기술 (AI)</t>
        </is>
      </c>
      <c r="G6777" s="26">
        <f>COUNTIF(B:B,B6777)</f>
        <v/>
      </c>
    </row>
    <row r="6778" ht="29.55" customHeight="1" s="55">
      <c r="A6778" s="9" t="n">
        <v>45258</v>
      </c>
      <c r="B6778" s="17" t="inlineStr">
        <is>
          <t>에이테크솔루션</t>
        </is>
      </c>
      <c r="C6778" s="74" t="inlineStr">
        <is>
          <t>071670</t>
        </is>
      </c>
      <c r="D6778" s="10" t="n">
        <v>0.1007</v>
      </c>
      <c r="E6778" s="17" t="inlineStr">
        <is>
          <t>삼성전자 2대 주주 부각 및 자율주행 핵심 부품(LiDAR) 개발 이슈</t>
        </is>
      </c>
      <c r="F6778" s="17" t="inlineStr">
        <is>
          <t>자율주행/부품</t>
        </is>
      </c>
      <c r="G6778" s="26">
        <f>COUNTIF(B:B,B6778)</f>
        <v/>
      </c>
    </row>
    <row r="6779" ht="29.55" customHeight="1" s="55">
      <c r="A6779" s="9" t="n">
        <v>45181</v>
      </c>
      <c r="B6779" s="19" t="inlineStr">
        <is>
          <t>에이테크솔루션</t>
        </is>
      </c>
      <c r="C6779" s="74" t="inlineStr">
        <is>
          <t>071670</t>
        </is>
      </c>
      <c r="D6779" s="10" t="n">
        <v>0.08450000000000001</v>
      </c>
      <c r="E6779" s="17" t="inlineStr">
        <is>
          <t>금형 기술 기반 정밀 구동 부품 생산 및 애플카 AR 특허 관련 이력 부각</t>
        </is>
      </c>
      <c r="F6779" s="17" t="inlineStr">
        <is>
          <t>미래차</t>
        </is>
      </c>
      <c r="G6779" s="26">
        <f>COUNTIF(B:B,B6779)</f>
        <v/>
      </c>
    </row>
    <row r="6780" ht="29.55" customHeight="1" s="55">
      <c r="A6780" s="9" t="n">
        <v>45061</v>
      </c>
      <c r="B6780" s="17" t="inlineStr">
        <is>
          <t>에이테크솔루션</t>
        </is>
      </c>
      <c r="C6780" s="74" t="inlineStr">
        <is>
          <t>071670</t>
        </is>
      </c>
      <c r="D6780" s="10" t="n">
        <v>0.0489</v>
      </c>
      <c r="E6780" s="17" t="inlineStr">
        <is>
          <t>삼성전자 자율주행 생산 소식 및 지분 관계 부각</t>
        </is>
      </c>
      <c r="F6780" s="17" t="inlineStr">
        <is>
          <t>자율주행/금형</t>
        </is>
      </c>
      <c r="G6780" s="26">
        <f>COUNTIF(B:B,B6780)</f>
        <v/>
      </c>
    </row>
    <row r="6781" ht="29.55" customHeight="1" s="55">
      <c r="A6781" s="9" t="n">
        <v>44978</v>
      </c>
      <c r="B6781" s="17" t="inlineStr">
        <is>
          <t>에이테크솔루션</t>
        </is>
      </c>
      <c r="C6781" s="74" t="inlineStr">
        <is>
          <t>071670</t>
        </is>
      </c>
      <c r="D6781" s="10" t="n">
        <v>0.1829</v>
      </c>
      <c r="E6781" s="17" t="inlineStr">
        <is>
          <t>삼성전자의 AI 자율주행 반도체 생산 소식 및 자율주행 부품 기술 부각</t>
        </is>
      </c>
      <c r="F6781" s="17" t="inlineStr">
        <is>
          <t>자율주행</t>
        </is>
      </c>
      <c r="G6781" s="26">
        <f>COUNTIF(B:B,B6781)</f>
        <v/>
      </c>
    </row>
    <row r="6782" ht="29.55" customHeight="1" s="55">
      <c r="A6782" s="9" t="n">
        <v>44930</v>
      </c>
      <c r="B6782" s="19" t="inlineStr">
        <is>
          <t>에이테크솔루션</t>
        </is>
      </c>
      <c r="C6782" s="74" t="inlineStr">
        <is>
          <t>071670</t>
        </is>
      </c>
      <c r="D6782" s="10" t="n">
        <v>0.0746</v>
      </c>
      <c r="E6782" s="17" t="inlineStr">
        <is>
          <t>삼성전자의 라이다 반도체 기업(루모티브) 투자 소식에 2대주주 부각</t>
        </is>
      </c>
      <c r="F6782" s="17" t="inlineStr">
        <is>
          <t>삼성/반도체</t>
        </is>
      </c>
      <c r="G6782" s="26">
        <f>COUNTIF(B:B,B6782)</f>
        <v/>
      </c>
    </row>
    <row r="6783" ht="29.55" customHeight="1" s="55">
      <c r="A6783" s="9" t="n">
        <v>45056</v>
      </c>
      <c r="B6783" s="17" t="inlineStr">
        <is>
          <t>에이블씨엔씨</t>
        </is>
      </c>
      <c r="C6783" s="74" t="inlineStr">
        <is>
          <t>078520</t>
        </is>
      </c>
      <c r="D6783" s="10" t="n">
        <v>0.112</v>
      </c>
      <c r="E6783" s="17" t="inlineStr">
        <is>
          <t>화장품주 동반 상승세</t>
        </is>
      </c>
      <c r="F6783" s="17" t="inlineStr">
        <is>
          <t>화장품</t>
        </is>
      </c>
      <c r="G6783" s="26">
        <f>COUNTIF(B:B,B6783)</f>
        <v/>
      </c>
    </row>
    <row r="6784" ht="29.55" customHeight="1" s="55">
      <c r="A6784" s="9" t="n">
        <v>45001</v>
      </c>
      <c r="B6784" s="19" t="inlineStr">
        <is>
          <t>에이블씨엔씨</t>
        </is>
      </c>
      <c r="C6784" s="74" t="inlineStr">
        <is>
          <t>078520</t>
        </is>
      </c>
      <c r="D6784" s="10" t="n">
        <v>0.0895</v>
      </c>
      <c r="E6784" s="17" t="inlineStr">
        <is>
          <t>매각 예비입찰 흥행 기대감</t>
        </is>
      </c>
      <c r="F6784" s="17" t="inlineStr">
        <is>
          <t>M&amp;A/공시</t>
        </is>
      </c>
      <c r="G6784" s="26">
        <f>COUNTIF(B:B,B6784)</f>
        <v/>
      </c>
    </row>
    <row r="6785" ht="29.55" customHeight="1" s="55">
      <c r="A6785" s="9" t="n">
        <v>44960</v>
      </c>
      <c r="B6785" s="17" t="inlineStr">
        <is>
          <t>에이블씨엔씨</t>
        </is>
      </c>
      <c r="C6785" s="74" t="inlineStr">
        <is>
          <t>078520</t>
        </is>
      </c>
      <c r="D6785" s="10" t="n">
        <v>0.1212</v>
      </c>
      <c r="E6785" s="17" t="inlineStr">
        <is>
          <t>매각 흥행 조짐, 국내외 30여 곳 인수 관심</t>
        </is>
      </c>
      <c r="F6785" s="17" t="inlineStr">
        <is>
          <t>화장품/M&amp;A</t>
        </is>
      </c>
      <c r="G6785" s="26">
        <f>COUNTIF(B:B,B6785)</f>
        <v/>
      </c>
    </row>
    <row r="6786" ht="29.55" customHeight="1" s="55">
      <c r="A6786" s="9" t="n">
        <v>44945</v>
      </c>
      <c r="B6786" s="17" t="inlineStr">
        <is>
          <t>에이블씨엔씨</t>
        </is>
      </c>
      <c r="C6786" s="74" t="inlineStr">
        <is>
          <t>078520</t>
        </is>
      </c>
      <c r="D6786" s="10" t="n">
        <v>0.07340000000000001</v>
      </c>
      <c r="E6786" s="17" t="inlineStr">
        <is>
          <t>최대주주 지분 매각 절차 개시 및 원매자 접촉</t>
        </is>
      </c>
      <c r="F6786" s="17" t="inlineStr">
        <is>
          <t>화장품/M&amp;A</t>
        </is>
      </c>
      <c r="G6786" s="26">
        <f>COUNTIF(B:B,B6786)</f>
        <v/>
      </c>
    </row>
    <row r="6787" ht="29.55" customHeight="1" s="55">
      <c r="A6787" s="9" t="n">
        <v>44944</v>
      </c>
      <c r="B6787" s="17" t="inlineStr">
        <is>
          <t>에이블씨엔씨</t>
        </is>
      </c>
      <c r="C6787" s="74" t="inlineStr">
        <is>
          <t>078520</t>
        </is>
      </c>
      <c r="D6787" s="10" t="n">
        <v>0.0736</v>
      </c>
      <c r="E6787" s="17" t="inlineStr">
        <is>
          <t>최대주주 지분 매각 절차 개시</t>
        </is>
      </c>
      <c r="F6787" s="17" t="inlineStr">
        <is>
          <t>화장품/M&amp;A</t>
        </is>
      </c>
      <c r="G6787" s="26">
        <f>COUNTIF(B:B,B6787)</f>
        <v/>
      </c>
    </row>
    <row r="6788" ht="29.55" customHeight="1" s="55">
      <c r="A6788" s="9" t="n">
        <v>45029</v>
      </c>
      <c r="B6788" s="59" t="inlineStr">
        <is>
          <t>알톤모빌리티</t>
        </is>
      </c>
      <c r="C6788" s="74" t="n"/>
      <c r="D6788" s="10" t="n">
        <v>0.1218</v>
      </c>
      <c r="E6788" s="17" t="inlineStr">
        <is>
          <t>자회사(천진알톤)의 실리콘 음극재 원자재(폐슬러지) 사업 부각</t>
        </is>
      </c>
      <c r="F6788" s="17" t="inlineStr">
        <is>
          <t>미래차/이차전지</t>
        </is>
      </c>
      <c r="G6788" s="26">
        <f>COUNTIF(B:B,B6788)</f>
        <v/>
      </c>
    </row>
    <row r="6789" ht="29.55" customHeight="1" s="55">
      <c r="A6789" s="9" t="n">
        <v>45028</v>
      </c>
      <c r="B6789" s="59" t="inlineStr">
        <is>
          <t>알톤모빌리티</t>
        </is>
      </c>
      <c r="C6789" s="74" t="n"/>
      <c r="D6789" s="10" t="n">
        <v>0.1218</v>
      </c>
      <c r="E6789" s="17" t="inlineStr">
        <is>
          <t>자회사의 폐슬러지 활용 음극재 원소재 사업 부각</t>
        </is>
      </c>
      <c r="F6789" s="17" t="inlineStr">
        <is>
          <t>미래차/이차전지</t>
        </is>
      </c>
      <c r="G6789" s="26">
        <f>COUNTIF(B:B,B6789)</f>
        <v/>
      </c>
    </row>
    <row r="6790" ht="29.55" customHeight="1" s="55">
      <c r="A6790" s="9" t="n">
        <v>45023</v>
      </c>
      <c r="B6790" s="61" t="inlineStr">
        <is>
          <t>알톤모빌리티</t>
        </is>
      </c>
      <c r="C6790" s="74" t="n"/>
      <c r="D6790" s="10" t="n">
        <v>0.096</v>
      </c>
      <c r="E6790" s="17" t="inlineStr">
        <is>
          <t>자회사(중국 천진알톤)를 통한 실리콘 음극재 원자재(폐슬러지) 사업 부각</t>
        </is>
      </c>
      <c r="F6790" s="17" t="inlineStr">
        <is>
          <t>2차전지 (실리콘음극재)</t>
        </is>
      </c>
      <c r="G6790" s="26">
        <f>COUNTIF(B:B,B6790)</f>
        <v/>
      </c>
    </row>
    <row r="6791" ht="29.55" customHeight="1" s="55">
      <c r="A6791" s="9" t="n">
        <v>45000</v>
      </c>
      <c r="B6791" s="61" t="inlineStr">
        <is>
          <t>알톤모빌리티</t>
        </is>
      </c>
      <c r="C6791" s="74" t="n"/>
      <c r="D6791" s="10" t="n">
        <v>0.0912</v>
      </c>
      <c r="E6791" s="17" t="inlineStr">
        <is>
          <t>자회사 티알에스의 실리콘 음극재 파우더 공급 부각</t>
        </is>
      </c>
      <c r="F6791" s="17" t="inlineStr">
        <is>
          <t>미래차/이차전지 (소재)</t>
        </is>
      </c>
      <c r="G6791" s="26">
        <f>COUNTIF(B:B,B6791)</f>
        <v/>
      </c>
    </row>
    <row r="6792" ht="29.55" customHeight="1" s="55">
      <c r="A6792" s="9" t="n">
        <v>44987</v>
      </c>
      <c r="B6792" s="61" t="inlineStr">
        <is>
          <t>알톤모빌리티</t>
        </is>
      </c>
      <c r="C6792" s="74" t="n"/>
      <c r="D6792" s="10" t="n">
        <v>0.08939999999999999</v>
      </c>
      <c r="E6792" s="17" t="inlineStr">
        <is>
          <t>자회사 티알에스의 실리콘 음극재 소재 판매 호조 및 폐배터리 사업 검토</t>
        </is>
      </c>
      <c r="F6792" s="17" t="inlineStr">
        <is>
          <t>미래차/이차전지 (소재)</t>
        </is>
      </c>
      <c r="G6792" s="26">
        <f>COUNTIF(B:B,B6792)</f>
        <v/>
      </c>
    </row>
    <row r="6793" ht="29.55" customHeight="1" s="55">
      <c r="A6793" s="9" t="n">
        <v>45007</v>
      </c>
      <c r="B6793" s="19" t="inlineStr">
        <is>
          <t>아이티아이즈</t>
        </is>
      </c>
      <c r="C6793" s="74" t="inlineStr">
        <is>
          <t>372800</t>
        </is>
      </c>
      <c r="D6793" s="10" t="n">
        <v>0.09180000000000001</v>
      </c>
      <c r="E6793" s="17" t="inlineStr">
        <is>
          <t>엔비디아 GTC 2023 개최 및 파트너사 부각</t>
        </is>
      </c>
      <c r="F6793" s="17" t="inlineStr">
        <is>
          <t>AI/로봇</t>
        </is>
      </c>
      <c r="G6793" s="26">
        <f>COUNTIF(B:B,B6793)</f>
        <v/>
      </c>
    </row>
    <row r="6794" ht="29.55" customHeight="1" s="55">
      <c r="A6794" s="9" t="n">
        <v>44981</v>
      </c>
      <c r="B6794" s="17" t="inlineStr">
        <is>
          <t>아이티아이즈</t>
        </is>
      </c>
      <c r="C6794" s="74" t="inlineStr">
        <is>
          <t>372800</t>
        </is>
      </c>
      <c r="D6794" s="10" t="n">
        <v>0.1905</v>
      </c>
      <c r="E6794" s="17" t="inlineStr">
        <is>
          <t>엔비디아 파트너사 부각 및 클라우드 기반 디지털 플랫폼 사업 확장</t>
        </is>
      </c>
      <c r="F6794" s="17" t="inlineStr">
        <is>
          <t>AI/클라우드</t>
        </is>
      </c>
      <c r="G6794" s="26">
        <f>COUNTIF(B:B,B6794)</f>
        <v/>
      </c>
    </row>
    <row r="6795" ht="29.55" customHeight="1" s="55">
      <c r="A6795" s="9" t="n">
        <v>44980</v>
      </c>
      <c r="B6795" s="17" t="inlineStr">
        <is>
          <t>아이티아이즈</t>
        </is>
      </c>
      <c r="C6795" s="74" t="inlineStr">
        <is>
          <t>372800</t>
        </is>
      </c>
      <c r="D6795" s="10" t="n">
        <v>0.1191</v>
      </c>
      <c r="E6795" s="17" t="inlineStr">
        <is>
          <t>엔비디아 실적 호조 및 AI 시장 변곡점 언급에 따른 수혜 기대</t>
        </is>
      </c>
      <c r="F6795" s="17" t="inlineStr">
        <is>
          <t>데이터/플랫폼</t>
        </is>
      </c>
      <c r="G6795" s="26">
        <f>COUNTIF(B:B,B6795)</f>
        <v/>
      </c>
    </row>
    <row r="6796" ht="29.55" customHeight="1" s="55">
      <c r="A6796" s="9" t="n">
        <v>44951</v>
      </c>
      <c r="B6796" s="17" t="inlineStr">
        <is>
          <t>아이티아이즈</t>
        </is>
      </c>
      <c r="C6796" s="74" t="inlineStr">
        <is>
          <t>372800</t>
        </is>
      </c>
      <c r="D6796" s="10" t="n">
        <v>0.1403</v>
      </c>
      <c r="E6796" s="17" t="inlineStr">
        <is>
          <t>엔비디아 파트너사, 챗GPT 열풍에 따른 수혜 기대</t>
        </is>
      </c>
      <c r="F6796" s="17" t="inlineStr">
        <is>
          <t>AI/클라우드</t>
        </is>
      </c>
      <c r="G6796" s="26">
        <f>COUNTIF(B:B,B6796)</f>
        <v/>
      </c>
    </row>
    <row r="6797" ht="29.55" customHeight="1" s="55">
      <c r="A6797" s="9" t="n">
        <v>44943</v>
      </c>
      <c r="B6797" s="17" t="inlineStr">
        <is>
          <t>아이티아이즈</t>
        </is>
      </c>
      <c r="C6797" s="74" t="inlineStr">
        <is>
          <t>372800</t>
        </is>
      </c>
      <c r="D6797" s="10" t="n">
        <v>0.1182</v>
      </c>
      <c r="E6797" s="17" t="inlineStr">
        <is>
          <t>디지털 금융 솔루션 및 AI·빅데이터 플랫폼 사업 확장 기대</t>
        </is>
      </c>
      <c r="F6797" s="17" t="inlineStr">
        <is>
          <t>디지털플랫폼</t>
        </is>
      </c>
      <c r="G6797" s="26">
        <f>COUNTIF(B:B,B6797)</f>
        <v/>
      </c>
    </row>
    <row r="6798" ht="29.55" customHeight="1" s="55">
      <c r="A6798" s="9" t="n">
        <v>45182</v>
      </c>
      <c r="B6798" s="19" t="inlineStr">
        <is>
          <t>아이즈비전</t>
        </is>
      </c>
      <c r="C6798" s="74" t="inlineStr">
        <is>
          <t>031310</t>
        </is>
      </c>
      <c r="D6798" s="10" t="n">
        <v>0.05</v>
      </c>
      <c r="E6798" s="17" t="inlineStr">
        <is>
          <t>아이폰 15 와이파이6E 탑재 및 관련 인증 기대감</t>
        </is>
      </c>
      <c r="F6798" s="17" t="inlineStr">
        <is>
          <t>IT/통신</t>
        </is>
      </c>
      <c r="G6798" s="26">
        <f>COUNTIF(B:B,B6798)</f>
        <v/>
      </c>
    </row>
    <row r="6799" ht="29.55" customHeight="1" s="55">
      <c r="A6799" s="9" t="n">
        <v>44995</v>
      </c>
      <c r="B6799" s="19" t="inlineStr">
        <is>
          <t>아이즈비전</t>
        </is>
      </c>
      <c r="C6799" s="74" t="inlineStr">
        <is>
          <t>031310</t>
        </is>
      </c>
      <c r="D6799" s="10" t="n">
        <v>0.0475</v>
      </c>
      <c r="E6799" s="17" t="inlineStr">
        <is>
          <t>통신 3사 자회사의 알뜰폰 시장 점유율 규제 도입 논의에 따른 반사이익 기대</t>
        </is>
      </c>
      <c r="F6799" s="17" t="inlineStr">
        <is>
          <t>개별주 (알뜰폰)</t>
        </is>
      </c>
      <c r="G6799" s="26">
        <f>COUNTIF(B:B,B6799)</f>
        <v/>
      </c>
    </row>
    <row r="6800" ht="29.55" customHeight="1" s="55">
      <c r="A6800" s="9" t="n">
        <v>44957</v>
      </c>
      <c r="B6800" s="17" t="inlineStr">
        <is>
          <t>아이즈비전</t>
        </is>
      </c>
      <c r="C6800" s="74" t="inlineStr">
        <is>
          <t>031310</t>
        </is>
      </c>
      <c r="D6800" s="10" t="n">
        <v>0.0622</v>
      </c>
      <c r="E6800" s="17" t="inlineStr">
        <is>
          <t>정부 5G 28GHz 신규 사업자 유치 정책에 알뜰폰 사업자 부각</t>
        </is>
      </c>
      <c r="F6800" s="17" t="inlineStr">
        <is>
          <t>통신/알뜰폰</t>
        </is>
      </c>
      <c r="G6800" s="26">
        <f>COUNTIF(B:B,B6800)</f>
        <v/>
      </c>
    </row>
    <row r="6801" ht="29.55" customHeight="1" s="55">
      <c r="A6801" s="9" t="n">
        <v>44945</v>
      </c>
      <c r="B6801" s="17" t="inlineStr">
        <is>
          <t>아이즈비전</t>
        </is>
      </c>
      <c r="C6801" s="74" t="inlineStr">
        <is>
          <t>031310</t>
        </is>
      </c>
      <c r="D6801" s="10" t="n">
        <v>0.065</v>
      </c>
      <c r="E6801" s="17" t="inlineStr">
        <is>
          <t>고물가 시대 알뜰폰 가입자 급증 및 시장 확대</t>
        </is>
      </c>
      <c r="F6801" s="17" t="inlineStr">
        <is>
          <t>통신/알뜰폰</t>
        </is>
      </c>
      <c r="G6801" s="26">
        <f>COUNTIF(B:B,B6801)</f>
        <v/>
      </c>
    </row>
    <row r="6802" ht="29.55" customHeight="1" s="55">
      <c r="A6802" s="9" t="n">
        <v>44935</v>
      </c>
      <c r="B6802" s="19" t="inlineStr">
        <is>
          <t>아이즈비전</t>
        </is>
      </c>
      <c r="C6802" s="74" t="inlineStr">
        <is>
          <t>031310</t>
        </is>
      </c>
      <c r="D6802" s="10" t="n">
        <v>0.1121</v>
      </c>
      <c r="E6802" s="17" t="inlineStr">
        <is>
          <t>알뜰폰 시장 점유율 확대 및 SKT 점유율 하락 반사이익</t>
        </is>
      </c>
      <c r="F6802" s="17" t="inlineStr">
        <is>
          <t>IT/기술 (통신)</t>
        </is>
      </c>
      <c r="G6802" s="26">
        <f>COUNTIF(B:B,B6802)</f>
        <v/>
      </c>
    </row>
    <row r="6803" ht="29.55" customHeight="1" s="55">
      <c r="A6803" s="9" t="n">
        <v>45159</v>
      </c>
      <c r="B6803" s="19" t="inlineStr">
        <is>
          <t>아모센스</t>
        </is>
      </c>
      <c r="C6803" s="74" t="inlineStr">
        <is>
          <t>357580</t>
        </is>
      </c>
      <c r="D6803" s="17" t="inlineStr">
        <is>
          <t>+29.91% (상한가)</t>
        </is>
      </c>
      <c r="E6803" s="17" t="inlineStr">
        <is>
          <t>맥신 대량 생산 시 전기차 무선 충전의 전자파 간섭 문제 해결 기대감</t>
        </is>
      </c>
      <c r="F6803" s="17" t="inlineStr">
        <is>
          <t>맥신</t>
        </is>
      </c>
      <c r="G6803" s="26">
        <f>COUNTIF(B:B,B6803)</f>
        <v/>
      </c>
    </row>
    <row r="6804" ht="29.55" customHeight="1" s="55">
      <c r="A6804" s="9" t="n">
        <v>45156</v>
      </c>
      <c r="B6804" s="19" t="inlineStr">
        <is>
          <t>아모센스</t>
        </is>
      </c>
      <c r="C6804" s="74" t="inlineStr">
        <is>
          <t>357580</t>
        </is>
      </c>
      <c r="D6804" s="17" t="inlineStr">
        <is>
          <t>+29.97% (상한가)</t>
        </is>
      </c>
      <c r="E6804" s="17" t="inlineStr">
        <is>
          <t>맥신 상용화 시 전기차 무선 충전 전자파 간섭 해결 기대감</t>
        </is>
      </c>
      <c r="F6804" s="17" t="inlineStr">
        <is>
          <t>맥신</t>
        </is>
      </c>
      <c r="G6804" s="26">
        <f>COUNTIF(B:B,B6804)</f>
        <v/>
      </c>
    </row>
    <row r="6805" ht="29.55" customHeight="1" s="55">
      <c r="A6805" s="9" t="n">
        <v>45048</v>
      </c>
      <c r="B6805" s="17" t="inlineStr">
        <is>
          <t>아모센스</t>
        </is>
      </c>
      <c r="C6805" s="74" t="inlineStr">
        <is>
          <t>357580</t>
        </is>
      </c>
      <c r="D6805" s="10" t="n">
        <v>0.0898</v>
      </c>
      <c r="E6805" s="17" t="inlineStr">
        <is>
          <t>전기차 무선충전용 페라이트 차폐 시트 기술 및 구글/삼성 공급 부각</t>
        </is>
      </c>
      <c r="F6805" s="17" t="inlineStr">
        <is>
          <t>페라이트</t>
        </is>
      </c>
      <c r="G6805" s="26">
        <f>COUNTIF(B:B,B6805)</f>
        <v/>
      </c>
    </row>
    <row r="6806" ht="29.55" customHeight="1" s="55">
      <c r="A6806" s="9" t="n">
        <v>45034</v>
      </c>
      <c r="B6806" s="17" t="inlineStr">
        <is>
          <t>아모센스</t>
        </is>
      </c>
      <c r="C6806" s="74" t="inlineStr">
        <is>
          <t>357580</t>
        </is>
      </c>
      <c r="D6806" s="10" t="n">
        <v>0.1809</v>
      </c>
      <c r="E6806" s="17" t="inlineStr">
        <is>
          <t>미국 테크 기업과 특허 라이선스 계약 및 전기차 무선충전 차폐시트 기술</t>
        </is>
      </c>
      <c r="F6806" s="17" t="inlineStr">
        <is>
          <t>미래차/무선충전</t>
        </is>
      </c>
      <c r="G6806" s="26">
        <f>COUNTIF(B:B,B6806)</f>
        <v/>
      </c>
    </row>
    <row r="6807" ht="29.55" customHeight="1" s="55">
      <c r="A6807" s="9" t="n">
        <v>45030</v>
      </c>
      <c r="B6807" s="17" t="inlineStr">
        <is>
          <t>아모센스</t>
        </is>
      </c>
      <c r="C6807" s="74" t="inlineStr">
        <is>
          <t>357580</t>
        </is>
      </c>
      <c r="D6807" s="10" t="n">
        <v>0.1519</v>
      </c>
      <c r="E6807" s="17" t="inlineStr">
        <is>
          <t>전기차 무선충전 차폐시트 원천기술 및 표준화 논의 부각</t>
        </is>
      </c>
      <c r="F6807" s="17" t="inlineStr">
        <is>
          <t>미래차/무선충전</t>
        </is>
      </c>
      <c r="G6807" s="26">
        <f>COUNTIF(B:B,B6807)</f>
        <v/>
      </c>
    </row>
    <row r="6808" ht="29.55" customHeight="1" s="55">
      <c r="A6808" s="9" t="n">
        <v>45086</v>
      </c>
      <c r="B6808" s="19" t="inlineStr">
        <is>
          <t>씨큐브</t>
        </is>
      </c>
      <c r="C6808" s="74" t="inlineStr">
        <is>
          <t>101240</t>
        </is>
      </c>
      <c r="D6808" s="10" t="n">
        <v>0.06610000000000001</v>
      </c>
      <c r="E6808" s="17" t="inlineStr">
        <is>
          <t>산화철(페라이트 원료) 관련 기술 보유 부각</t>
        </is>
      </c>
      <c r="F6808" s="17" t="inlineStr">
        <is>
          <t>미래차</t>
        </is>
      </c>
      <c r="G6808" s="26">
        <f>COUNTIF(B:B,B6808)</f>
        <v/>
      </c>
    </row>
    <row r="6809" ht="29.55" customHeight="1" s="55">
      <c r="A6809" s="9" t="n">
        <v>45072</v>
      </c>
      <c r="B6809" s="17" t="inlineStr">
        <is>
          <t>씨큐브</t>
        </is>
      </c>
      <c r="C6809" s="74" t="inlineStr">
        <is>
          <t>101240</t>
        </is>
      </c>
      <c r="D6809" s="10" t="n">
        <v>0.1103</v>
      </c>
      <c r="E6809" s="17" t="inlineStr">
        <is>
          <t>자율주행 라이다 센서용 무기안료 개발 및 산화철 특허 부각</t>
        </is>
      </c>
      <c r="F6809" s="17" t="inlineStr">
        <is>
          <t>자율주행/페라이트</t>
        </is>
      </c>
      <c r="G6809" s="26">
        <f>COUNTIF(B:B,B6809)</f>
        <v/>
      </c>
    </row>
    <row r="6810" ht="29.55" customHeight="1" s="55">
      <c r="A6810" s="9" t="n">
        <v>45064</v>
      </c>
      <c r="B6810" s="17" t="inlineStr">
        <is>
          <t>씨큐브</t>
        </is>
      </c>
      <c r="C6810" s="74" t="inlineStr">
        <is>
          <t>101240</t>
        </is>
      </c>
      <c r="D6810" s="10" t="n">
        <v>0.0205</v>
      </c>
      <c r="E6810" s="17" t="inlineStr">
        <is>
          <t>테슬라 페라이트 채택 이슈 및 산화철 안료 기술 보유</t>
        </is>
      </c>
      <c r="F6810" s="17" t="inlineStr">
        <is>
          <t>페라이트</t>
        </is>
      </c>
      <c r="G6810" s="26">
        <f>COUNTIF(B:B,B6810)</f>
        <v/>
      </c>
    </row>
    <row r="6811" ht="29.55" customHeight="1" s="55">
      <c r="A6811" s="9" t="n">
        <v>45049</v>
      </c>
      <c r="B6811" s="17" t="inlineStr">
        <is>
          <t>씨큐브</t>
        </is>
      </c>
      <c r="C6811" s="74" t="inlineStr">
        <is>
          <t>101240</t>
        </is>
      </c>
      <c r="D6811" s="10" t="n">
        <v>0.2989</v>
      </c>
      <c r="E6811" s="17" t="inlineStr">
        <is>
          <t>산화철(페라이트 소재) 관련 특허 보유 사실 부각</t>
        </is>
      </c>
      <c r="F6811" s="17" t="inlineStr">
        <is>
          <t>페라이트</t>
        </is>
      </c>
      <c r="G6811" s="26">
        <f>COUNTIF(B:B,B6811)</f>
        <v/>
      </c>
    </row>
    <row r="6812" ht="29.55" customHeight="1" s="55">
      <c r="A6812" s="9" t="n">
        <v>45048</v>
      </c>
      <c r="B6812" s="17" t="inlineStr">
        <is>
          <t>씨큐브</t>
        </is>
      </c>
      <c r="C6812" s="74" t="inlineStr">
        <is>
          <t>101240</t>
        </is>
      </c>
      <c r="D6812" s="10" t="n">
        <v>0.3</v>
      </c>
      <c r="E6812" s="17" t="inlineStr">
        <is>
          <t>산화철(페라이트 소재) 관련 특허 및 제조 기술 부각</t>
        </is>
      </c>
      <c r="F6812" s="17" t="inlineStr">
        <is>
          <t>페라이트</t>
        </is>
      </c>
      <c r="G6812" s="26">
        <f>COUNTIF(B:B,B6812)</f>
        <v/>
      </c>
    </row>
    <row r="6813" ht="29.55" customHeight="1" s="55">
      <c r="A6813" s="9" t="n">
        <v>45275</v>
      </c>
      <c r="B6813" s="17" t="inlineStr">
        <is>
          <t>씨에스베어링</t>
        </is>
      </c>
      <c r="C6813" s="74" t="inlineStr">
        <is>
          <t>297090</t>
        </is>
      </c>
      <c r="D6813" s="10" t="n">
        <v>0.07140000000000001</v>
      </c>
      <c r="E6813" s="17" t="inlineStr">
        <is>
          <t>COP28 합의 및 친환경 에너지 전환 기대감</t>
        </is>
      </c>
      <c r="F6813" s="17" t="inlineStr">
        <is>
          <t>풍력</t>
        </is>
      </c>
      <c r="G6813" s="26">
        <f>COUNTIF(B:B,B6813)</f>
        <v/>
      </c>
    </row>
    <row r="6814" ht="29.55" customHeight="1" s="55">
      <c r="A6814" s="9" t="n">
        <v>45274</v>
      </c>
      <c r="B6814" s="17" t="inlineStr">
        <is>
          <t>씨에스베어링</t>
        </is>
      </c>
      <c r="C6814" s="74" t="inlineStr">
        <is>
          <t>297090</t>
        </is>
      </c>
      <c r="D6814" s="10" t="n">
        <v>0.08599999999999999</v>
      </c>
      <c r="E6814" s="17" t="inlineStr">
        <is>
          <t>COP28 '화석연료 전환' 합의 및 재생에너지 발전 용량 확대 정책 수혜</t>
        </is>
      </c>
      <c r="F6814" s="17" t="inlineStr">
        <is>
          <t>풍력/에너지 45</t>
        </is>
      </c>
      <c r="G6814" s="26">
        <f>COUNTIF(B:B,B6814)</f>
        <v/>
      </c>
    </row>
    <row r="6815" ht="29.55" customHeight="1" s="55">
      <c r="A6815" s="9" t="n">
        <v>45079</v>
      </c>
      <c r="B6815" s="19" t="inlineStr">
        <is>
          <t>씨에스베어링</t>
        </is>
      </c>
      <c r="C6815" s="74" t="inlineStr">
        <is>
          <t>297090</t>
        </is>
      </c>
      <c r="D6815" s="10" t="n">
        <v>0.0718</v>
      </c>
      <c r="E6815" s="17" t="inlineStr">
        <is>
          <t>풍력 발전 수요 증가 및 베어링 수주 기대</t>
        </is>
      </c>
      <c r="F6815" s="17" t="inlineStr">
        <is>
          <t>CO2/에너지</t>
        </is>
      </c>
      <c r="G6815" s="26">
        <f>COUNTIF(B:B,B6815)</f>
        <v/>
      </c>
    </row>
    <row r="6816" ht="29.55" customHeight="1" s="55">
      <c r="A6816" s="9" t="n">
        <v>45030</v>
      </c>
      <c r="B6816" s="17" t="inlineStr">
        <is>
          <t>씨에스베어링</t>
        </is>
      </c>
      <c r="C6816" s="74" t="inlineStr">
        <is>
          <t>297090</t>
        </is>
      </c>
      <c r="D6816" s="10" t="n">
        <v>0.1035</v>
      </c>
      <c r="E6816" s="17" t="inlineStr">
        <is>
          <t>울진 산불 피해지역 1조원 규모 풍력발전단지 조성 협약</t>
        </is>
      </c>
      <c r="F6816" s="17" t="inlineStr">
        <is>
          <t>신재생/풍력</t>
        </is>
      </c>
      <c r="G6816" s="26">
        <f>COUNTIF(B:B,B6816)</f>
        <v/>
      </c>
    </row>
    <row r="6817" ht="29.55" customHeight="1" s="55">
      <c r="A6817" s="9" t="n">
        <v>44938</v>
      </c>
      <c r="B6817" s="19" t="inlineStr">
        <is>
          <t>씨에스베어링</t>
        </is>
      </c>
      <c r="C6817" s="74" t="inlineStr">
        <is>
          <t>297090</t>
        </is>
      </c>
      <c r="D6817" s="10" t="n">
        <v>0.07489999999999999</v>
      </c>
      <c r="E6817" s="17" t="inlineStr">
        <is>
          <t>풍력 발전 관련주 강세 동반 상승</t>
        </is>
      </c>
      <c r="F6817" s="17" t="inlineStr">
        <is>
          <t>CO2/에너지 (풍력)</t>
        </is>
      </c>
      <c r="G6817" s="26">
        <f>COUNTIF(B:B,B6817)</f>
        <v/>
      </c>
    </row>
    <row r="6818" ht="29.55" customHeight="1" s="55">
      <c r="A6818" s="9" t="n">
        <v>45246</v>
      </c>
      <c r="B6818" s="19" t="inlineStr">
        <is>
          <t>씨아이에스</t>
        </is>
      </c>
      <c r="C6818" s="74" t="inlineStr">
        <is>
          <t>222080</t>
        </is>
      </c>
      <c r="D6818" s="10" t="n">
        <v>0.06279999999999999</v>
      </c>
      <c r="E6818" s="17" t="inlineStr">
        <is>
          <t>2차전지 고체전해질 양산 국책과제 연구기관 선정 소식</t>
        </is>
      </c>
      <c r="F6818" s="17" t="inlineStr">
        <is>
          <t>2차전지 (전고체)</t>
        </is>
      </c>
      <c r="G6818" s="26">
        <f>COUNTIF(B:B,B6818)</f>
        <v/>
      </c>
    </row>
    <row r="6819" ht="29.55" customHeight="1" s="55">
      <c r="A6819" s="9" t="n">
        <v>45089</v>
      </c>
      <c r="B6819" s="19" t="inlineStr">
        <is>
          <t>씨아이에스</t>
        </is>
      </c>
      <c r="C6819" s="74" t="inlineStr">
        <is>
          <t>222080</t>
        </is>
      </c>
      <c r="D6819" s="10" t="n">
        <v>0.0265</v>
      </c>
      <c r="E6819" s="17" t="inlineStr">
        <is>
          <t>자회사 씨아이솔리드(고체 전해질 생산)에 포스코 지분 투자 사실 부각</t>
        </is>
      </c>
      <c r="F6819" s="17" t="inlineStr">
        <is>
          <t>미래차/이차전지</t>
        </is>
      </c>
      <c r="G6819" s="26">
        <f>COUNTIF(B:B,B6819)</f>
        <v/>
      </c>
    </row>
    <row r="6820" ht="29.55" customHeight="1" s="55">
      <c r="A6820" s="9" t="n">
        <v>45071</v>
      </c>
      <c r="B6820" s="17" t="inlineStr">
        <is>
          <t>씨아이에스</t>
        </is>
      </c>
      <c r="C6820" s="74" t="inlineStr">
        <is>
          <t>222080</t>
        </is>
      </c>
      <c r="D6820" s="10" t="n">
        <v>0.0558</v>
      </c>
      <c r="E6820" s="17" t="inlineStr">
        <is>
          <t>2차전지 전극 공정 장비 및 전고체 배터리 관련 기술 보유</t>
        </is>
      </c>
      <c r="F6820" s="17" t="inlineStr">
        <is>
          <t>2차전지 장비</t>
        </is>
      </c>
      <c r="G6820" s="26">
        <f>COUNTIF(B:B,B6820)</f>
        <v/>
      </c>
    </row>
    <row r="6821" ht="29.55" customHeight="1" s="55">
      <c r="A6821" s="9" t="n">
        <v>45014</v>
      </c>
      <c r="B6821" s="19" t="inlineStr">
        <is>
          <t>씨아이에스</t>
        </is>
      </c>
      <c r="C6821" s="74" t="inlineStr">
        <is>
          <t>222080</t>
        </is>
      </c>
      <c r="D6821" s="10" t="n">
        <v>0.2406</v>
      </c>
      <c r="E6821" s="17" t="inlineStr">
        <is>
          <t>삼성SDI와 전고체 배터리 국책 과제 공동 수행 및 양산 기술 부각</t>
        </is>
      </c>
      <c r="F6821" s="17" t="inlineStr">
        <is>
          <t>미래차/이차전지 (전고체)</t>
        </is>
      </c>
      <c r="G6821" s="26">
        <f>COUNTIF(B:B,B6821)</f>
        <v/>
      </c>
    </row>
    <row r="6822" ht="29.55" customHeight="1" s="55">
      <c r="A6822" s="9" t="n">
        <v>44992</v>
      </c>
      <c r="B6822" s="19" t="inlineStr">
        <is>
          <t>씨아이에스</t>
        </is>
      </c>
      <c r="C6822" s="74" t="inlineStr">
        <is>
          <t>222080</t>
        </is>
      </c>
      <c r="D6822" s="10" t="n">
        <v>0.1935</v>
      </c>
      <c r="E6822" s="17" t="inlineStr">
        <is>
          <t>자회사 씨아이솔리드 합병 완료 및 전고체 배터리 파일럿 라인 가동 기대</t>
        </is>
      </c>
      <c r="F6822" s="17" t="inlineStr">
        <is>
          <t>미래차/이차전지 (전고체)</t>
        </is>
      </c>
      <c r="G6822" s="26">
        <f>COUNTIF(B:B,B6822)</f>
        <v/>
      </c>
    </row>
    <row r="6823" ht="29.55" customHeight="1" s="55">
      <c r="A6823" s="9" t="n">
        <v>45049</v>
      </c>
      <c r="B6823" s="17" t="inlineStr">
        <is>
          <t>쎄노텍</t>
        </is>
      </c>
      <c r="C6823" s="74" t="inlineStr">
        <is>
          <t>222420</t>
        </is>
      </c>
      <c r="D6823" s="10" t="n">
        <v>0.0489</v>
      </c>
      <c r="E6823" s="17" t="inlineStr">
        <is>
          <t>페라이트/희토류 테마 상승</t>
        </is>
      </c>
      <c r="F6823" s="17" t="inlineStr">
        <is>
          <t>페라이트</t>
        </is>
      </c>
      <c r="G6823" s="26">
        <f>COUNTIF(B:B,B6823)</f>
        <v/>
      </c>
    </row>
    <row r="6824" ht="29.55" customHeight="1" s="55">
      <c r="A6824" s="9" t="n">
        <v>45033</v>
      </c>
      <c r="B6824" s="17" t="inlineStr">
        <is>
          <t>쎄노텍</t>
        </is>
      </c>
      <c r="C6824" s="74" t="inlineStr">
        <is>
          <t>222420</t>
        </is>
      </c>
      <c r="D6824" s="10" t="n">
        <v>0.08740000000000001</v>
      </c>
      <c r="E6824" s="17" t="inlineStr">
        <is>
          <t>2차전지/광산용 세라믹 비드 공급 및 중국의 아프간 리튬 투자 이슈</t>
        </is>
      </c>
      <c r="F6824" s="17" t="inlineStr">
        <is>
          <t>미래차/리튬</t>
        </is>
      </c>
      <c r="G6824" s="26">
        <f>COUNTIF(B:B,B6824)</f>
        <v/>
      </c>
    </row>
    <row r="6825" ht="29.55" customHeight="1" s="55">
      <c r="A6825" s="9" t="n">
        <v>45022</v>
      </c>
      <c r="B6825" s="19" t="inlineStr">
        <is>
          <t>쎄노텍</t>
        </is>
      </c>
      <c r="C6825" s="74" t="inlineStr">
        <is>
          <t>222420</t>
        </is>
      </c>
      <c r="D6825" s="10" t="n">
        <v>0.0614</v>
      </c>
      <c r="E6825" s="17" t="inlineStr">
        <is>
          <t>2차전지/광물 분쇄용 세라믹 비드 생산 및 희토류 반사이익 기대</t>
        </is>
      </c>
      <c r="F6825" s="17" t="inlineStr">
        <is>
          <t>미중패권전쟁 (희토류)</t>
        </is>
      </c>
      <c r="G6825" s="26">
        <f>COUNTIF(B:B,B6825)</f>
        <v/>
      </c>
    </row>
    <row r="6826" ht="29.55" customHeight="1" s="55">
      <c r="A6826" s="9" t="n">
        <v>44974</v>
      </c>
      <c r="B6826" s="17" t="inlineStr">
        <is>
          <t>쎄노텍</t>
        </is>
      </c>
      <c r="C6826" s="74" t="inlineStr">
        <is>
          <t>222420</t>
        </is>
      </c>
      <c r="D6826" s="10" t="n">
        <v>0.0379</v>
      </c>
      <c r="E6826" s="17" t="inlineStr">
        <is>
          <t>희토류 등 광물 분쇄에 필요한 세라믹 비드 생산 부각</t>
        </is>
      </c>
      <c r="F6826" s="17" t="inlineStr">
        <is>
          <t>희토류/소재</t>
        </is>
      </c>
      <c r="G6826" s="26">
        <f>COUNTIF(B:B,B6826)</f>
        <v/>
      </c>
    </row>
    <row r="6827" ht="29.55" customHeight="1" s="55">
      <c r="A6827" s="9" t="n">
        <v>44938</v>
      </c>
      <c r="B6827" s="19" t="inlineStr">
        <is>
          <t>쎄노텍</t>
        </is>
      </c>
      <c r="C6827" s="74" t="inlineStr">
        <is>
          <t>222420</t>
        </is>
      </c>
      <c r="D6827" s="10" t="n">
        <v>0.117</v>
      </c>
      <c r="E6827" s="17" t="inlineStr">
        <is>
          <t>국내 유일 세라믹 비드 양산 성공 및 리튬/광물 분쇄용 비드 독점 공급 부각</t>
        </is>
      </c>
      <c r="F6827" s="17" t="inlineStr">
        <is>
          <t>미래차/이차전지</t>
        </is>
      </c>
      <c r="G6827" s="26">
        <f>COUNTIF(B:B,B6827)</f>
        <v/>
      </c>
    </row>
    <row r="6828" ht="29.55" customHeight="1" s="55">
      <c r="A6828" s="9" t="n">
        <v>45286</v>
      </c>
      <c r="B6828" s="17" t="inlineStr">
        <is>
          <t>신흥에스이씨</t>
        </is>
      </c>
      <c r="C6828" s="74" t="inlineStr">
        <is>
          <t>243840</t>
        </is>
      </c>
      <c r="D6828" s="10" t="n">
        <v>0.1435</v>
      </c>
      <c r="E6828" s="17" t="inlineStr">
        <is>
          <t>미국 공장 완공 임박 및 삼성SDI 매출 비중(90% 이상) 부각</t>
        </is>
      </c>
      <c r="F6828" s="17" t="inlineStr">
        <is>
          <t>2차전지/부품</t>
        </is>
      </c>
      <c r="G6828" s="26">
        <f>COUNTIF(B:B,B6828)</f>
        <v/>
      </c>
    </row>
    <row r="6829" ht="29.55" customHeight="1" s="55">
      <c r="A6829" s="9" t="n">
        <v>45131</v>
      </c>
      <c r="B6829" s="19" t="inlineStr">
        <is>
          <t>신흥에스이씨</t>
        </is>
      </c>
      <c r="C6829" s="74" t="inlineStr">
        <is>
          <t>243840</t>
        </is>
      </c>
      <c r="D6829" s="13" t="n">
        <v>0.08169999999999999</v>
      </c>
      <c r="E6829" s="17" t="inlineStr">
        <is>
          <t>삼성SDI향 배터리 안전 부품 공급 부각</t>
        </is>
      </c>
      <c r="F6829" s="17" t="inlineStr">
        <is>
          <t>2차전지 부품</t>
        </is>
      </c>
      <c r="G6829" s="26">
        <f>COUNTIF(B:B,B6829)</f>
        <v/>
      </c>
    </row>
    <row r="6830" ht="29.55" customHeight="1" s="55">
      <c r="A6830" s="9" t="n">
        <v>45026</v>
      </c>
      <c r="B6830" s="17" t="inlineStr">
        <is>
          <t>신흥에스이씨</t>
        </is>
      </c>
      <c r="C6830" s="74" t="inlineStr">
        <is>
          <t>243840</t>
        </is>
      </c>
      <c r="D6830" s="10" t="n">
        <v>0.0569</v>
      </c>
      <c r="E6830" s="17" t="inlineStr">
        <is>
          <t>2차전지 부품(CID 등) 제조 및 헝가리 공장 가동률 상승</t>
        </is>
      </c>
      <c r="F6830" s="17" t="inlineStr">
        <is>
          <t>미래차/이차전지</t>
        </is>
      </c>
      <c r="G6830" s="26">
        <f>COUNTIF(B:B,B6830)</f>
        <v/>
      </c>
    </row>
    <row r="6831" ht="29.55" customHeight="1" s="55">
      <c r="A6831" s="9" t="n">
        <v>45019</v>
      </c>
      <c r="B6831" s="19" t="inlineStr">
        <is>
          <t>신흥에스이씨</t>
        </is>
      </c>
      <c r="C6831" s="74" t="inlineStr">
        <is>
          <t>243840</t>
        </is>
      </c>
      <c r="D6831" s="10" t="n">
        <v>0.0401</v>
      </c>
      <c r="E6831" s="17" t="inlineStr">
        <is>
          <t>삼성SDI 배터리 부품(캡어셈블리) 공급사 부각</t>
        </is>
      </c>
      <c r="F6831" s="17" t="inlineStr">
        <is>
          <t>미래차/이차전지 (부품)</t>
        </is>
      </c>
      <c r="G6831" s="26">
        <f>COUNTIF(B:B,B6831)</f>
        <v/>
      </c>
    </row>
    <row r="6832" ht="29.55" customHeight="1" s="55">
      <c r="A6832" s="9" t="n">
        <v>44988</v>
      </c>
      <c r="B6832" s="19" t="inlineStr">
        <is>
          <t>신흥에스이씨</t>
        </is>
      </c>
      <c r="C6832" s="74" t="inlineStr">
        <is>
          <t>243840</t>
        </is>
      </c>
      <c r="D6832" s="10" t="n">
        <v>0.07480000000000001</v>
      </c>
      <c r="E6832" s="17" t="inlineStr">
        <is>
          <t>삼성SDI 2차전지 부품 공급사</t>
        </is>
      </c>
      <c r="F6832" s="17" t="inlineStr">
        <is>
          <t>미래차/이차전지 (부품)</t>
        </is>
      </c>
      <c r="G6832" s="26">
        <f>COUNTIF(B:B,B6832)</f>
        <v/>
      </c>
    </row>
    <row r="6833" ht="29.55" customHeight="1" s="55">
      <c r="A6833" s="9" t="n">
        <v>45110</v>
      </c>
      <c r="B6833" s="19" t="inlineStr">
        <is>
          <t>신성이엔지</t>
        </is>
      </c>
      <c r="C6833" s="74" t="inlineStr">
        <is>
          <t>011930</t>
        </is>
      </c>
      <c r="D6833" s="13" t="n">
        <v>0.2655</v>
      </c>
      <c r="E6833" s="17" t="inlineStr">
        <is>
          <t>삼성SDI 전고체 배터리 파일럿 라인 가동 및 드라이룸 선점 기대</t>
        </is>
      </c>
      <c r="F6833" s="17" t="inlineStr">
        <is>
          <t>2차전지/클린룸</t>
        </is>
      </c>
      <c r="G6833" s="26">
        <f>COUNTIF(B:B,B6833)</f>
        <v/>
      </c>
    </row>
    <row r="6834" ht="29.55" customHeight="1" s="55">
      <c r="A6834" s="9" t="n">
        <v>45106</v>
      </c>
      <c r="B6834" s="19" t="inlineStr">
        <is>
          <t>신성이엔지</t>
        </is>
      </c>
      <c r="C6834" s="74" t="inlineStr">
        <is>
          <t>011930</t>
        </is>
      </c>
      <c r="D6834" s="13" t="n">
        <v>0.09520000000000001</v>
      </c>
      <c r="E6834" s="17" t="inlineStr">
        <is>
          <t>삼성전자의 클린룸 7배 확장 계획에 따른 직접적인 수혜 기대감</t>
        </is>
      </c>
      <c r="F6834" s="17" t="inlineStr">
        <is>
          <t>반도체/클린룸</t>
        </is>
      </c>
      <c r="G6834" s="26">
        <f>COUNTIF(B:B,B6834)</f>
        <v/>
      </c>
    </row>
    <row r="6835" ht="29.55" customHeight="1" s="55">
      <c r="A6835" s="9" t="n">
        <v>45040</v>
      </c>
      <c r="B6835" s="17" t="inlineStr">
        <is>
          <t>신성이엔지</t>
        </is>
      </c>
      <c r="C6835" s="74" t="inlineStr">
        <is>
          <t>011930</t>
        </is>
      </c>
      <c r="D6835" s="10" t="n">
        <v>0.1584</v>
      </c>
      <c r="E6835" s="17" t="inlineStr">
        <is>
          <t>美 화력발전소 온실가스 배출 규제 추진에 태양광 사업 부각</t>
        </is>
      </c>
      <c r="F6835" s="17" t="inlineStr">
        <is>
          <t>CO2/에너지</t>
        </is>
      </c>
      <c r="G6835" s="26">
        <f>COUNTIF(B:B,B6835)</f>
        <v/>
      </c>
    </row>
    <row r="6836" ht="29.55" customHeight="1" s="55">
      <c r="A6836" s="9" t="n">
        <v>45026</v>
      </c>
      <c r="B6836" s="17" t="inlineStr">
        <is>
          <t>신성이엔지</t>
        </is>
      </c>
      <c r="C6836" s="74" t="inlineStr">
        <is>
          <t>011930</t>
        </is>
      </c>
      <c r="D6836" s="10" t="n">
        <v>0.1161</v>
      </c>
      <c r="E6836" s="17" t="inlineStr">
        <is>
          <t>2차전지 드라이룸 사업 확대 및 삼성SDI 등 고객사 확보</t>
        </is>
      </c>
      <c r="F6836" s="17" t="inlineStr">
        <is>
          <t>미래차/장비</t>
        </is>
      </c>
      <c r="G6836" s="26">
        <f>COUNTIF(B:B,B6836)</f>
        <v/>
      </c>
    </row>
    <row r="6837" ht="29.55" customHeight="1" s="55">
      <c r="A6837" s="9" t="n">
        <v>44937</v>
      </c>
      <c r="B6837" s="19" t="inlineStr">
        <is>
          <t>신성이엔지</t>
        </is>
      </c>
      <c r="C6837" s="74" t="inlineStr">
        <is>
          <t>011930</t>
        </is>
      </c>
      <c r="D6837" s="10" t="n">
        <v>0.0741</v>
      </c>
      <c r="E6837" s="17" t="inlineStr">
        <is>
          <t>가상발전소(VPP) 및 페로브스카이트 태양전지 기술 연구 부각</t>
        </is>
      </c>
      <c r="F6837" s="17" t="inlineStr">
        <is>
          <t>CO2/VPP</t>
        </is>
      </c>
      <c r="G6837" s="26">
        <f>COUNTIF(B:B,B6837)</f>
        <v/>
      </c>
    </row>
    <row r="6838" ht="29.55" customHeight="1" s="55">
      <c r="A6838" s="9" t="n">
        <v>45258</v>
      </c>
      <c r="B6838" s="17" t="inlineStr">
        <is>
          <t>시공테크</t>
        </is>
      </c>
      <c r="C6838" s="74" t="inlineStr">
        <is>
          <t>020710</t>
        </is>
      </c>
      <c r="D6838" s="10" t="n">
        <v>0.0935</v>
      </c>
      <c r="E6838" s="17" t="inlineStr">
        <is>
          <t>2030 부산 엑스포 개최지 투표일 임박에 따른 기대감</t>
        </is>
      </c>
      <c r="F6838" s="17" t="inlineStr">
        <is>
          <t>엑스포/전시</t>
        </is>
      </c>
      <c r="G6838" s="26">
        <f>COUNTIF(B:B,B6838)</f>
        <v/>
      </c>
    </row>
    <row r="6839" ht="29.55" customHeight="1" s="55">
      <c r="A6839" s="9" t="n">
        <v>45252</v>
      </c>
      <c r="B6839" s="17" t="inlineStr">
        <is>
          <t>시공테크</t>
        </is>
      </c>
      <c r="C6839" s="74" t="inlineStr">
        <is>
          <t>020710</t>
        </is>
      </c>
      <c r="D6839" s="10" t="n">
        <v>0.0583</v>
      </c>
      <c r="E6839" s="17" t="inlineStr">
        <is>
          <t>이재용 회장 부산엑스포 유치 특사 파견 소식에 전시 전문 기업 부각</t>
        </is>
      </c>
      <c r="F6839" s="17" t="inlineStr">
        <is>
          <t>엑스포/전시</t>
        </is>
      </c>
      <c r="G6839" s="26">
        <f>COUNTIF(B:B,B6839)</f>
        <v/>
      </c>
    </row>
    <row r="6840" ht="29.55" customHeight="1" s="55">
      <c r="A6840" s="9" t="n">
        <v>45250</v>
      </c>
      <c r="B6840" s="19" t="inlineStr">
        <is>
          <t>시공테크</t>
        </is>
      </c>
      <c r="C6840" s="74" t="inlineStr">
        <is>
          <t>020710</t>
        </is>
      </c>
      <c r="D6840" s="17" t="inlineStr">
        <is>
          <t>$+7.69\%$</t>
        </is>
      </c>
      <c r="E6840" s="17" t="inlineStr">
        <is>
          <t>엑스포 개최지 표결을 앞두고 최종 PT 관련 기대감 반영</t>
        </is>
      </c>
      <c r="F6840" s="17" t="inlineStr">
        <is>
          <t>엑스포</t>
        </is>
      </c>
      <c r="G6840" s="26">
        <f>COUNTIF(B:B,B6840)</f>
        <v/>
      </c>
    </row>
    <row r="6841" ht="29.55" customHeight="1" s="55">
      <c r="A6841" s="9" t="n">
        <v>45125</v>
      </c>
      <c r="B6841" s="19" t="inlineStr">
        <is>
          <t>시공테크</t>
        </is>
      </c>
      <c r="C6841" s="74" t="inlineStr">
        <is>
          <t>020710</t>
        </is>
      </c>
      <c r="D6841" s="13" t="n">
        <v>0.0688</v>
      </c>
      <c r="E6841" s="17" t="inlineStr">
        <is>
          <t xml:space="preserve">우크라이나 문화유산 디지털 복원 참여 요청 소식 </t>
        </is>
      </c>
      <c r="F6841" s="17" t="inlineStr">
        <is>
          <t>우크라재건</t>
        </is>
      </c>
      <c r="G6841" s="26">
        <f>COUNTIF(B:B,B6841)</f>
        <v/>
      </c>
    </row>
    <row r="6842" ht="29.55" customHeight="1" s="55">
      <c r="A6842" s="9" t="n">
        <v>45096</v>
      </c>
      <c r="B6842" s="19" t="inlineStr">
        <is>
          <t>시공테크</t>
        </is>
      </c>
      <c r="C6842" s="74" t="inlineStr">
        <is>
          <t>020710</t>
        </is>
      </c>
      <c r="D6842" s="10" t="n">
        <v>0.1441</v>
      </c>
      <c r="E6842" s="17" t="inlineStr">
        <is>
          <t>윤석열 대통령의 프랑스·베트남 순방 및 부산엑스포 유치 총력전에 따른 전시 시공 수혜 기대</t>
        </is>
      </c>
      <c r="F6842" s="17" t="inlineStr">
        <is>
          <t>엑스포/건설</t>
        </is>
      </c>
      <c r="G6842" s="26">
        <f>COUNTIF(B:B,B6842)</f>
        <v/>
      </c>
    </row>
    <row r="6843" ht="29.55" customHeight="1" s="55">
      <c r="A6843" s="9" t="n">
        <v>45147</v>
      </c>
      <c r="B6843" s="19" t="inlineStr">
        <is>
          <t>스튜디오산타클로스</t>
        </is>
      </c>
      <c r="C6843" s="74" t="n"/>
      <c r="D6843" s="17" t="inlineStr">
        <is>
          <t>+29.89% (상한가)</t>
        </is>
      </c>
      <c r="E6843" s="17" t="inlineStr">
        <is>
          <t>자회사 넥스턴바이오의 노보 노디스크 협업 소식에 따른 비만치료제 테마 편입</t>
        </is>
      </c>
      <c r="F6843" s="17" t="inlineStr">
        <is>
          <t>바이오/비만치료제</t>
        </is>
      </c>
      <c r="G6843" s="26">
        <f>COUNTIF(B:B,B6843)</f>
        <v/>
      </c>
    </row>
    <row r="6844" ht="29.55" customHeight="1" s="55">
      <c r="A6844" s="9" t="n">
        <v>45124</v>
      </c>
      <c r="B6844" s="19" t="inlineStr">
        <is>
          <t>스튜디오산타클로스</t>
        </is>
      </c>
      <c r="C6844" s="74" t="n"/>
      <c r="D6844" s="13" t="n">
        <v>0.1369</v>
      </c>
      <c r="E6844" s="17" t="inlineStr">
        <is>
          <t>넥스턴바이오의 최대주주로서 비만치료제 테마 강세 수혜</t>
        </is>
      </c>
      <c r="F6844" s="17" t="inlineStr">
        <is>
          <t>비만치료제</t>
        </is>
      </c>
      <c r="G6844" s="26">
        <f>COUNTIF(B:B,B6844)</f>
        <v/>
      </c>
    </row>
    <row r="6845" ht="29.55" customHeight="1" s="55">
      <c r="A6845" s="9" t="n">
        <v>45027</v>
      </c>
      <c r="B6845" s="17" t="inlineStr">
        <is>
          <t>스튜디오산타클로스</t>
        </is>
      </c>
      <c r="C6845" s="74" t="n"/>
      <c r="D6845" s="17" t="inlineStr">
        <is>
          <t>+29.91% (상한가)</t>
        </is>
      </c>
      <c r="E6845" s="17" t="inlineStr">
        <is>
          <t>감사의견 '적정' 수령 및 올해 한국 영화 라인업 확대 계획</t>
        </is>
      </c>
      <c r="F6845" s="17" t="inlineStr">
        <is>
          <t>엔터/콘텐츠</t>
        </is>
      </c>
      <c r="G6845" s="26">
        <f>COUNTIF(B:B,B6845)</f>
        <v/>
      </c>
    </row>
    <row r="6846" ht="29.55" customHeight="1" s="55">
      <c r="A6846" s="9" t="n">
        <v>45026</v>
      </c>
      <c r="B6846" s="17" t="inlineStr">
        <is>
          <t>스튜디오산타클로스</t>
        </is>
      </c>
      <c r="C6846" s="74" t="n"/>
      <c r="D6846" s="17" t="inlineStr">
        <is>
          <t>+30.00% (상한가)</t>
        </is>
      </c>
      <c r="E6846" s="17" t="inlineStr">
        <is>
          <t>감사의견 적정 수령 및 올해 한국 영화 라인업 확대 계획</t>
        </is>
      </c>
      <c r="F6846" s="17" t="inlineStr">
        <is>
          <t>엔터/콘텐츠</t>
        </is>
      </c>
      <c r="G6846" s="26">
        <f>COUNTIF(B:B,B6846)</f>
        <v/>
      </c>
    </row>
    <row r="6847" ht="29.55" customHeight="1" s="55">
      <c r="A6847" s="9" t="n">
        <v>44981</v>
      </c>
      <c r="B6847" s="17" t="inlineStr">
        <is>
          <t>스튜디오산타클로스</t>
        </is>
      </c>
      <c r="C6847" s="74" t="n"/>
      <c r="D6847" s="10" t="n">
        <v>0.08359999999999999</v>
      </c>
      <c r="E6847" s="17" t="inlineStr">
        <is>
          <t>드라마 '사랑이라 말해요' 디즈니+ 공개 소식</t>
        </is>
      </c>
      <c r="F6847" s="17" t="inlineStr">
        <is>
          <t>콘텐츠/엔터</t>
        </is>
      </c>
      <c r="G6847" s="26">
        <f>COUNTIF(B:B,B6847)</f>
        <v/>
      </c>
    </row>
    <row r="6848" ht="29.55" customHeight="1" s="55">
      <c r="A6848" s="9" t="n">
        <v>45014</v>
      </c>
      <c r="B6848" s="19" t="inlineStr">
        <is>
          <t>세방전지</t>
        </is>
      </c>
      <c r="C6848" s="74" t="inlineStr">
        <is>
          <t>004490</t>
        </is>
      </c>
      <c r="D6848" s="10" t="n">
        <v>0.0765</v>
      </c>
      <c r="E6848" s="17" t="inlineStr">
        <is>
          <t>축전지 및 배터리 관련주</t>
        </is>
      </c>
      <c r="F6848" s="17" t="inlineStr">
        <is>
          <t>미래차/이차전지</t>
        </is>
      </c>
      <c r="G6848" s="26">
        <f>COUNTIF(B:B,B6848)</f>
        <v/>
      </c>
    </row>
    <row r="6849" ht="29.55" customHeight="1" s="55">
      <c r="A6849" s="9" t="n">
        <v>45002</v>
      </c>
      <c r="B6849" s="19" t="inlineStr">
        <is>
          <t>세방전지</t>
        </is>
      </c>
      <c r="C6849" s="74" t="inlineStr">
        <is>
          <t>004490</t>
        </is>
      </c>
      <c r="D6849" s="10" t="n">
        <v>0.0655</v>
      </c>
      <c r="E6849" s="17" t="inlineStr">
        <is>
          <t>자회사 세방리튬배터리 성장 및 배터리 모듈 사업 부각</t>
        </is>
      </c>
      <c r="F6849" s="17" t="inlineStr">
        <is>
          <t>미래차/이차전지</t>
        </is>
      </c>
      <c r="G6849" s="26">
        <f>COUNTIF(B:B,B6849)</f>
        <v/>
      </c>
    </row>
    <row r="6850" ht="29.55" customHeight="1" s="55">
      <c r="A6850" s="9" t="n">
        <v>44993</v>
      </c>
      <c r="B6850" s="19" t="inlineStr">
        <is>
          <t>세방전지</t>
        </is>
      </c>
      <c r="C6850" s="74" t="inlineStr">
        <is>
          <t>004490</t>
        </is>
      </c>
      <c r="D6850" s="10" t="n">
        <v>0.1203</v>
      </c>
      <c r="E6850" s="17" t="inlineStr">
        <is>
          <t>자회사 세방리튬배터리 성장성 및 배터리 팩 제조 부각</t>
        </is>
      </c>
      <c r="F6850" s="17" t="inlineStr">
        <is>
          <t>미래차/이차전지 (부품)</t>
        </is>
      </c>
      <c r="G6850" s="26">
        <f>COUNTIF(B:B,B6850)</f>
        <v/>
      </c>
    </row>
    <row r="6851" ht="29.55" customHeight="1" s="55">
      <c r="A6851" s="9" t="n">
        <v>44992</v>
      </c>
      <c r="B6851" s="19" t="inlineStr">
        <is>
          <t>세방전지</t>
        </is>
      </c>
      <c r="C6851" s="74" t="inlineStr">
        <is>
          <t>004490</t>
        </is>
      </c>
      <c r="D6851" s="10" t="n">
        <v>0.07679999999999999</v>
      </c>
      <c r="E6851" s="17" t="inlineStr">
        <is>
          <t>자회사 세방리튬배터리 매출 성장 및 배터리 팩 사업 부각</t>
        </is>
      </c>
      <c r="F6851" s="17" t="inlineStr">
        <is>
          <t>미래차/이차전지 (부품)</t>
        </is>
      </c>
      <c r="G6851" s="26">
        <f>COUNTIF(B:B,B6851)</f>
        <v/>
      </c>
    </row>
    <row r="6852" ht="29.55" customHeight="1" s="55">
      <c r="A6852" s="9" t="n">
        <v>44984</v>
      </c>
      <c r="B6852" s="19" t="inlineStr">
        <is>
          <t>세방전지</t>
        </is>
      </c>
      <c r="C6852" s="74" t="inlineStr">
        <is>
          <t>004490</t>
        </is>
      </c>
      <c r="D6852" s="10" t="n">
        <v>0.0794</v>
      </c>
      <c r="E6852" s="17" t="inlineStr">
        <is>
          <t>자회사 세방리튬배터리 성장 및 배터리 팩 사업 부각</t>
        </is>
      </c>
      <c r="F6852" s="17" t="inlineStr">
        <is>
          <t>미래차/이차전지 (부품)</t>
        </is>
      </c>
      <c r="G6852" s="26">
        <f>COUNTIF(B:B,B6852)</f>
        <v/>
      </c>
    </row>
    <row r="6853" ht="29.55" customHeight="1" s="55">
      <c r="A6853" s="9" t="n">
        <v>45189</v>
      </c>
      <c r="B6853" s="19" t="inlineStr">
        <is>
          <t>삼영</t>
        </is>
      </c>
      <c r="C6853" s="74" t="inlineStr">
        <is>
          <t>003720</t>
        </is>
      </c>
      <c r="D6853" s="10" t="n">
        <v>0.1022</v>
      </c>
      <c r="E6853" s="17" t="inlineStr">
        <is>
          <t>국내 유일 커패시터 필름 생산 및 국내 2차전지 제조사 공급 추진</t>
        </is>
      </c>
      <c r="F6853" s="17" t="inlineStr">
        <is>
          <t>2차전지 소재</t>
        </is>
      </c>
      <c r="G6853" s="26">
        <f>COUNTIF(B:B,B6853)</f>
        <v/>
      </c>
    </row>
    <row r="6854" ht="29.55" customHeight="1" s="55">
      <c r="A6854" s="9" t="n">
        <v>45181</v>
      </c>
      <c r="B6854" s="19" t="inlineStr">
        <is>
          <t>삼영</t>
        </is>
      </c>
      <c r="C6854" s="74" t="inlineStr">
        <is>
          <t>003720</t>
        </is>
      </c>
      <c r="D6854" s="10" t="n">
        <v>0.0468</v>
      </c>
      <c r="E6854" s="17" t="inlineStr">
        <is>
          <t>전기차용 커패시터 필름 국내 유일 생산 및 영업이익 급증 부각</t>
        </is>
      </c>
      <c r="F6854" s="17" t="inlineStr">
        <is>
          <t>미래차/2차전지 소재</t>
        </is>
      </c>
      <c r="G6854" s="26">
        <f>COUNTIF(B:B,B6854)</f>
        <v/>
      </c>
    </row>
    <row r="6855" ht="29.55" customHeight="1" s="55">
      <c r="A6855" s="9" t="n">
        <v>45162</v>
      </c>
      <c r="B6855" s="19" t="inlineStr">
        <is>
          <t>삼영</t>
        </is>
      </c>
      <c r="C6855" s="74" t="inlineStr">
        <is>
          <t>003720</t>
        </is>
      </c>
      <c r="D6855" s="10" t="n">
        <v>0.2353</v>
      </c>
      <c r="E6855" s="17" t="inlineStr">
        <is>
          <t>국내 유일 커패시터 필름 제조 업체로서 글로벌 공급 부족 수혜 전망</t>
        </is>
      </c>
      <c r="F6855" s="17" t="inlineStr">
        <is>
          <t>IT소재/부품 20</t>
        </is>
      </c>
      <c r="G6855" s="26">
        <f>COUNTIF(B:B,B6855)</f>
        <v/>
      </c>
    </row>
    <row r="6856" ht="29.55" customHeight="1" s="55">
      <c r="A6856" s="9" t="n">
        <v>45076</v>
      </c>
      <c r="B6856" s="17" t="inlineStr">
        <is>
          <t>삼영</t>
        </is>
      </c>
      <c r="C6856" s="74" t="inlineStr">
        <is>
          <t>003720</t>
        </is>
      </c>
      <c r="D6856" s="10" t="n">
        <v>0.0732</v>
      </c>
      <c r="E6856" s="17" t="inlineStr">
        <is>
          <t>전기차용 커패시터 필름 쇼티지(공급부족) 및 증설 효과 기대</t>
        </is>
      </c>
      <c r="F6856" s="17" t="inlineStr">
        <is>
          <t>전기차 부품</t>
        </is>
      </c>
      <c r="G6856" s="26">
        <f>COUNTIF(B:B,B6856)</f>
        <v/>
      </c>
    </row>
    <row r="6857" ht="29.55" customHeight="1" s="55">
      <c r="A6857" s="9" t="n">
        <v>45050</v>
      </c>
      <c r="B6857" s="17" t="inlineStr">
        <is>
          <t>삼영</t>
        </is>
      </c>
      <c r="C6857" s="74" t="inlineStr">
        <is>
          <t>003720</t>
        </is>
      </c>
      <c r="D6857" s="10" t="n">
        <v>0.2995</v>
      </c>
      <c r="E6857" s="17" t="inlineStr">
        <is>
          <t>전기차용 커패시터 필름 쇼티지(공급부족) 및 국내 유일 개발 업체 부각</t>
        </is>
      </c>
      <c r="F6857" s="17" t="inlineStr">
        <is>
          <t>미래차/이차전지</t>
        </is>
      </c>
      <c r="G6857" s="26">
        <f>COUNTIF(B:B,B6857)</f>
        <v/>
      </c>
    </row>
    <row r="6858" ht="29.55" customHeight="1" s="55">
      <c r="A6858" s="9" t="n">
        <v>45182</v>
      </c>
      <c r="B6858" s="19" t="inlineStr">
        <is>
          <t>비투엔</t>
        </is>
      </c>
      <c r="C6858" s="74" t="inlineStr">
        <is>
          <t>307870</t>
        </is>
      </c>
      <c r="D6858" s="10" t="n">
        <v>0.1065</v>
      </c>
      <c r="E6858" s="17" t="inlineStr">
        <is>
          <t>운영자금 조달을 위한 약 150억 원 규모의 제3자 배정 유상증자 결정</t>
        </is>
      </c>
      <c r="F6858" s="17" t="inlineStr">
        <is>
          <t>개별/금융</t>
        </is>
      </c>
      <c r="G6858" s="26">
        <f>COUNTIF(B:B,B6858)</f>
        <v/>
      </c>
    </row>
    <row r="6859" ht="29.55" customHeight="1" s="55">
      <c r="A6859" s="9" t="n">
        <v>45160</v>
      </c>
      <c r="B6859" s="19" t="inlineStr">
        <is>
          <t>비투엔</t>
        </is>
      </c>
      <c r="C6859" s="74" t="inlineStr">
        <is>
          <t>307870</t>
        </is>
      </c>
      <c r="D6859" s="10" t="n">
        <v>0.2772</v>
      </c>
      <c r="E6859" s="17" t="inlineStr">
        <is>
          <t>실버케어 서비스 '늘 실버케어' 론칭 및 디지털 돌봄 시장 진출 본격화</t>
        </is>
      </c>
      <c r="F6859" s="17" t="inlineStr">
        <is>
          <t>빅데이터/실버케어</t>
        </is>
      </c>
      <c r="G6859" s="26">
        <f>COUNTIF(B:B,B6859)</f>
        <v/>
      </c>
    </row>
    <row r="6860" ht="29.55" customHeight="1" s="55">
      <c r="A6860" s="9" t="n">
        <v>45117</v>
      </c>
      <c r="B6860" s="19" t="inlineStr">
        <is>
          <t>비투엔</t>
        </is>
      </c>
      <c r="C6860" s="74" t="inlineStr">
        <is>
          <t>307870</t>
        </is>
      </c>
      <c r="D6860" s="13" t="n">
        <v>0.1816</v>
      </c>
      <c r="E6860" s="17" t="inlineStr">
        <is>
          <t>빅데이터 및 AI 솔루션 사업 부각 및 실적 개선 기대감</t>
        </is>
      </c>
      <c r="F6860" s="17" t="inlineStr">
        <is>
          <t>AI/데이터</t>
        </is>
      </c>
      <c r="G6860" s="26">
        <f>COUNTIF(B:B,B6860)</f>
        <v/>
      </c>
    </row>
    <row r="6861" ht="29.55" customHeight="1" s="55">
      <c r="A6861" s="9" t="n">
        <v>45114</v>
      </c>
      <c r="B6861" s="19" t="inlineStr">
        <is>
          <t>비투엔</t>
        </is>
      </c>
      <c r="C6861" s="74" t="inlineStr">
        <is>
          <t>307870</t>
        </is>
      </c>
      <c r="D6861" s="13" t="n">
        <v>0.1886</v>
      </c>
      <c r="E6861" s="17" t="inlineStr">
        <is>
          <t>빅데이터 활용 사업 다각화 및 인공지능(AI) 솔루션 가치 부각</t>
        </is>
      </c>
      <c r="F6861" s="17" t="inlineStr">
        <is>
          <t>AI/데이터</t>
        </is>
      </c>
      <c r="G6861" s="26">
        <f>COUNTIF(B:B,B6861)</f>
        <v/>
      </c>
    </row>
    <row r="6862" ht="29.55" customHeight="1" s="55">
      <c r="A6862" s="9" t="n">
        <v>44980</v>
      </c>
      <c r="B6862" s="17" t="inlineStr">
        <is>
          <t>비투엔</t>
        </is>
      </c>
      <c r="C6862" s="74" t="inlineStr">
        <is>
          <t>307870</t>
        </is>
      </c>
      <c r="D6862" s="10" t="n">
        <v>0.1088</v>
      </c>
      <c r="E6862" s="17" t="inlineStr">
        <is>
          <t>디지털 교과서 도입 소식에 AI 학습용 데이터 품질관리 도구 부각</t>
        </is>
      </c>
      <c r="F6862" s="17" t="inlineStr">
        <is>
          <t>AI/데이터</t>
        </is>
      </c>
      <c r="G6862" s="26">
        <f>COUNTIF(B:B,B6862)</f>
        <v/>
      </c>
    </row>
    <row r="6863" ht="29.55" customHeight="1" s="55">
      <c r="A6863" s="9" t="n">
        <v>45001</v>
      </c>
      <c r="B6863" s="19" t="inlineStr">
        <is>
          <t>비엔지티</t>
        </is>
      </c>
      <c r="C6863" s="74" t="n"/>
      <c r="D6863" s="10" t="n">
        <v>0.1164</v>
      </c>
      <c r="E6863" s="17" t="inlineStr">
        <is>
          <t>현대인프라코어와 AI 자동소화설비 공동개발 MOU 체결</t>
        </is>
      </c>
      <c r="F6863" s="17" t="inlineStr">
        <is>
          <t>개별주 (AI/안전)</t>
        </is>
      </c>
      <c r="G6863" s="26">
        <f>COUNTIF(B:B,B6863)</f>
        <v/>
      </c>
    </row>
    <row r="6864" ht="29.55" customHeight="1" s="55">
      <c r="A6864" s="9" t="n">
        <v>44965</v>
      </c>
      <c r="B6864" s="17" t="inlineStr">
        <is>
          <t>비엔지티</t>
        </is>
      </c>
      <c r="C6864" s="74" t="n"/>
      <c r="D6864" s="10" t="n">
        <v>0.09859999999999999</v>
      </c>
      <c r="E6864" s="17" t="inlineStr">
        <is>
          <t>애플 스마트홈 시장 진출 전망, AI 영상분석 및 스마트홈 네트워크 사업 부각</t>
        </is>
      </c>
      <c r="F6864" s="17" t="inlineStr">
        <is>
          <t>스마트홈/AI</t>
        </is>
      </c>
      <c r="G6864" s="26">
        <f>COUNTIF(B:B,B6864)</f>
        <v/>
      </c>
    </row>
    <row r="6865" ht="29.55" customHeight="1" s="55">
      <c r="A6865" s="9" t="n">
        <v>44964</v>
      </c>
      <c r="B6865" s="17" t="inlineStr">
        <is>
          <t>비엔지티</t>
        </is>
      </c>
      <c r="C6865" s="74" t="n"/>
      <c r="D6865" s="10" t="n">
        <v>0.09859999999999999</v>
      </c>
      <c r="E6865" s="17" t="inlineStr">
        <is>
          <t>애플 스마트홈 진출 전망 및 AI 영상분석 기술</t>
        </is>
      </c>
      <c r="F6865" s="17" t="inlineStr">
        <is>
          <t>스마트홈/AI</t>
        </is>
      </c>
      <c r="G6865" s="26">
        <f>COUNTIF(B:B,B6865)</f>
        <v/>
      </c>
    </row>
    <row r="6866" ht="29.55" customHeight="1" s="55">
      <c r="A6866" s="9" t="n">
        <v>44959</v>
      </c>
      <c r="B6866" s="17" t="inlineStr">
        <is>
          <t>비엔지티</t>
        </is>
      </c>
      <c r="C6866" s="74" t="n"/>
      <c r="D6866" s="10" t="n">
        <v>0.1806</v>
      </c>
      <c r="E6866" s="17" t="inlineStr">
        <is>
          <t>AI 영상분석시스템 기술 및 AI 관련 국책과제 수행</t>
        </is>
      </c>
      <c r="F6866" s="17" t="inlineStr">
        <is>
          <t>AI/보안</t>
        </is>
      </c>
      <c r="G6866" s="26">
        <f>COUNTIF(B:B,B6866)</f>
        <v/>
      </c>
    </row>
    <row r="6867" ht="29.55" customHeight="1" s="55">
      <c r="A6867" s="9" t="n">
        <v>44952</v>
      </c>
      <c r="B6867" s="17" t="inlineStr">
        <is>
          <t>비엔지티</t>
        </is>
      </c>
      <c r="C6867" s="74" t="n"/>
      <c r="D6867" s="10" t="n">
        <v>0.1863</v>
      </c>
      <c r="E6867" s="17" t="inlineStr">
        <is>
          <t>애플의 200조 스마트홈 시장 진출 소식, AI 영상분석 및 스마트홈 사업 부각</t>
        </is>
      </c>
      <c r="F6867" s="17" t="inlineStr">
        <is>
          <t>스마트홈/AI</t>
        </is>
      </c>
      <c r="G6867" s="26">
        <f>COUNTIF(B:B,B6867)</f>
        <v/>
      </c>
    </row>
    <row r="6868" ht="29.55" customHeight="1" s="55">
      <c r="A6868" s="9" t="n">
        <v>45188</v>
      </c>
      <c r="B6868" s="19" t="inlineStr">
        <is>
          <t>비에이치아이</t>
        </is>
      </c>
      <c r="C6868" s="74" t="inlineStr">
        <is>
          <t>083650</t>
        </is>
      </c>
      <c r="D6868" s="10" t="n">
        <v>0.1113</v>
      </c>
      <c r="E6868" s="17" t="inlineStr">
        <is>
          <t>원전 수출 소송 승소 및 윤 대통령의 나토 원전 세일즈 행보 부각</t>
        </is>
      </c>
      <c r="F6868" s="17" t="inlineStr">
        <is>
          <t>원전</t>
        </is>
      </c>
      <c r="G6868" s="26">
        <f>COUNTIF(B:B,B6868)</f>
        <v/>
      </c>
    </row>
    <row r="6869" ht="29.55" customHeight="1" s="55">
      <c r="A6869" s="9" t="n">
        <v>45120</v>
      </c>
      <c r="B6869" s="19" t="inlineStr">
        <is>
          <t>비에이치아이</t>
        </is>
      </c>
      <c r="C6869" s="74" t="inlineStr">
        <is>
          <t>083650</t>
        </is>
      </c>
      <c r="D6869" s="19" t="inlineStr">
        <is>
          <t>+29.92% (상한가)</t>
        </is>
      </c>
      <c r="E6869" s="17" t="inlineStr">
        <is>
          <t>웨스팅하우스와 폴란드 원전 개발 프로젝트 참여 소식</t>
        </is>
      </c>
      <c r="F6869" s="17" t="inlineStr">
        <is>
          <t>원전/우크라재건</t>
        </is>
      </c>
      <c r="G6869" s="26">
        <f>COUNTIF(B:B,B6869)</f>
        <v/>
      </c>
    </row>
    <row r="6870" ht="29.55" customHeight="1" s="55">
      <c r="A6870" s="9" t="n">
        <v>45020</v>
      </c>
      <c r="B6870" s="19" t="inlineStr">
        <is>
          <t>비에이치아이</t>
        </is>
      </c>
      <c r="C6870" s="74" t="inlineStr">
        <is>
          <t>083650</t>
        </is>
      </c>
      <c r="D6870" s="10" t="n">
        <v>0.0803</v>
      </c>
      <c r="E6870" s="17" t="inlineStr">
        <is>
          <t>정부의 원전 중소기업 경쟁력 강화 방안(6750억 투입) 수혜 기대</t>
        </is>
      </c>
      <c r="F6870" s="17" t="inlineStr">
        <is>
          <t>개별주 (원전)</t>
        </is>
      </c>
      <c r="G6870" s="26">
        <f>COUNTIF(B:B,B6870)</f>
        <v/>
      </c>
    </row>
    <row r="6871" ht="29.55" customHeight="1" s="55">
      <c r="A6871" s="9" t="n">
        <v>45016</v>
      </c>
      <c r="B6871" s="19" t="inlineStr">
        <is>
          <t>비에이치아이</t>
        </is>
      </c>
      <c r="C6871" s="74" t="inlineStr">
        <is>
          <t>083650</t>
        </is>
      </c>
      <c r="D6871" s="10" t="n">
        <v>0.1156</v>
      </c>
      <c r="E6871" s="17" t="inlineStr">
        <is>
          <t>사용후핵연료 저장 기술 및 그린수소 생산 기술 보유 부각</t>
        </is>
      </c>
      <c r="F6871" s="17" t="inlineStr">
        <is>
          <t>CO2/에너지 (원전/수소)</t>
        </is>
      </c>
      <c r="G6871" s="26">
        <f>COUNTIF(B:B,B6871)</f>
        <v/>
      </c>
    </row>
    <row r="6872" ht="29.55" customHeight="1" s="55">
      <c r="A6872" s="9" t="n">
        <v>44937</v>
      </c>
      <c r="B6872" s="19" t="inlineStr">
        <is>
          <t>비에이치아이</t>
        </is>
      </c>
      <c r="C6872" s="74" t="inlineStr">
        <is>
          <t>083650</t>
        </is>
      </c>
      <c r="D6872" s="10" t="n">
        <v>0.0655</v>
      </c>
      <c r="E6872" s="17" t="inlineStr">
        <is>
          <t>UAE 원전/에너지 협력 기대감</t>
        </is>
      </c>
      <c r="F6872" s="17" t="inlineStr">
        <is>
          <t>정부정책 (원전)</t>
        </is>
      </c>
      <c r="G6872" s="26">
        <f>COUNTIF(B:B,B6872)</f>
        <v/>
      </c>
    </row>
    <row r="6873" ht="29.55" customHeight="1" s="55">
      <c r="A6873" s="9" t="n">
        <v>45007</v>
      </c>
      <c r="B6873" s="19" t="inlineStr">
        <is>
          <t>비덴트</t>
        </is>
      </c>
      <c r="C6873" s="74" t="inlineStr">
        <is>
          <t>121800</t>
        </is>
      </c>
      <c r="D6873" s="10" t="n">
        <v>0.0924</v>
      </c>
      <c r="E6873" s="17" t="inlineStr">
        <is>
          <t>비트코인 가격 상승 및 빗썸 실소유주 재판 이슈</t>
        </is>
      </c>
      <c r="F6873" s="17" t="inlineStr">
        <is>
          <t>개별주 (코인)</t>
        </is>
      </c>
      <c r="G6873" s="26">
        <f>COUNTIF(B:B,B6873)</f>
        <v/>
      </c>
    </row>
    <row r="6874" ht="29.55" customHeight="1" s="55">
      <c r="A6874" s="9" t="n">
        <v>44973</v>
      </c>
      <c r="B6874" s="17" t="inlineStr">
        <is>
          <t>비덴트</t>
        </is>
      </c>
      <c r="C6874" s="74" t="inlineStr">
        <is>
          <t>121800</t>
        </is>
      </c>
      <c r="D6874" s="10" t="n">
        <v>0.1929</v>
      </c>
      <c r="E6874" s="17" t="inlineStr">
        <is>
          <t>비트코인 2만 4천 달러 돌파 및 가상자산 시장 급등</t>
        </is>
      </c>
      <c r="F6874" s="17" t="inlineStr">
        <is>
          <t>가상자산/빗썸</t>
        </is>
      </c>
      <c r="G6874" s="26">
        <f>COUNTIF(B:B,B6874)</f>
        <v/>
      </c>
    </row>
    <row r="6875" ht="29.55" customHeight="1" s="55">
      <c r="A6875" s="9" t="n">
        <v>44944</v>
      </c>
      <c r="B6875" s="17" t="inlineStr">
        <is>
          <t>비덴트</t>
        </is>
      </c>
      <c r="C6875" s="74" t="inlineStr">
        <is>
          <t>121800</t>
        </is>
      </c>
      <c r="D6875" s="10" t="n">
        <v>0.0611</v>
      </c>
      <c r="E6875" s="17" t="inlineStr">
        <is>
          <t>비트코인 가격 상승세 지속</t>
        </is>
      </c>
      <c r="F6875" s="17" t="inlineStr">
        <is>
          <t>가상자산</t>
        </is>
      </c>
      <c r="G6875" s="26">
        <f>COUNTIF(B:B,B6875)</f>
        <v/>
      </c>
    </row>
    <row r="6876" ht="29.55" customHeight="1" s="55">
      <c r="A6876" s="9" t="n">
        <v>44938</v>
      </c>
      <c r="B6876" s="19" t="inlineStr">
        <is>
          <t>비덴트</t>
        </is>
      </c>
      <c r="C6876" s="74" t="inlineStr">
        <is>
          <t>121800</t>
        </is>
      </c>
      <c r="D6876" s="10" t="n">
        <v>0.1512</v>
      </c>
      <c r="E6876" s="17" t="inlineStr">
        <is>
          <t>빗썸 2조 원대 매각설 및 경영권 분쟁 관련 이슈 부각 (사측은 허위사실이라 일축)</t>
        </is>
      </c>
      <c r="F6876" s="17" t="inlineStr">
        <is>
          <t>M&amp;A/공시</t>
        </is>
      </c>
      <c r="G6876" s="26">
        <f>COUNTIF(B:B,B6876)</f>
        <v/>
      </c>
    </row>
    <row r="6877" ht="29.55" customHeight="1" s="55">
      <c r="A6877" s="9" t="n">
        <v>44929</v>
      </c>
      <c r="B6877" s="19" t="inlineStr">
        <is>
          <t>비덴트</t>
        </is>
      </c>
      <c r="C6877" s="74" t="inlineStr">
        <is>
          <t>121800</t>
        </is>
      </c>
      <c r="D6877" s="19" t="inlineStr">
        <is>
          <t>+29.95% (상한가)</t>
        </is>
      </c>
      <c r="E6877" s="17" t="inlineStr">
        <is>
          <t>빗썸 실소유주 이정훈 전 의장 1심 무죄 판결에 따른 오너 리스크 해소</t>
        </is>
      </c>
      <c r="F6877" s="17" t="inlineStr">
        <is>
          <t>가상자산</t>
        </is>
      </c>
      <c r="G6877" s="26">
        <f>COUNTIF(B:B,B6877)</f>
        <v/>
      </c>
    </row>
    <row r="6878" ht="29.55" customHeight="1" s="55">
      <c r="A6878" s="9" t="n">
        <v>45271</v>
      </c>
      <c r="B6878" s="17" t="inlineStr">
        <is>
          <t>부국철강</t>
        </is>
      </c>
      <c r="C6878" s="74" t="inlineStr">
        <is>
          <t>026940</t>
        </is>
      </c>
      <c r="D6878" s="10" t="n">
        <v>0.1045</v>
      </c>
      <c r="E6878" s="17" t="inlineStr">
        <is>
          <t>이낙연 전 대표 신당 창당설에 따른 정치 테마주 강세</t>
        </is>
      </c>
      <c r="F6878" s="17" t="inlineStr">
        <is>
          <t>철강/정치</t>
        </is>
      </c>
      <c r="G6878" s="26">
        <f>COUNTIF(B:B,B6878)</f>
        <v/>
      </c>
    </row>
    <row r="6879" ht="29.55" customHeight="1" s="55">
      <c r="A6879" s="9" t="n">
        <v>45268</v>
      </c>
      <c r="B6879" s="17" t="inlineStr">
        <is>
          <t>부국철강</t>
        </is>
      </c>
      <c r="C6879" s="74" t="inlineStr">
        <is>
          <t>026940</t>
        </is>
      </c>
      <c r="D6879" s="10" t="n">
        <v>0.237</v>
      </c>
      <c r="E6879" s="17" t="inlineStr">
        <is>
          <t>이낙연 전 대표 신당 창당설에 따른 정치 테마주 부각</t>
        </is>
      </c>
      <c r="F6879" s="17" t="inlineStr">
        <is>
          <t>철강/정치</t>
        </is>
      </c>
      <c r="G6879" s="26">
        <f>COUNTIF(B:B,B6879)</f>
        <v/>
      </c>
    </row>
    <row r="6880" ht="29.55" customHeight="1" s="55">
      <c r="A6880" s="9" t="n">
        <v>45204</v>
      </c>
      <c r="B6880" s="19" t="inlineStr">
        <is>
          <t>부국철강</t>
        </is>
      </c>
      <c r="C6880" s="74" t="inlineStr">
        <is>
          <t>026940</t>
        </is>
      </c>
      <c r="D6880" s="10" t="n">
        <v>0.1089</v>
      </c>
      <c r="E6880" s="17" t="inlineStr">
        <is>
          <t xml:space="preserve">이재명 대표 재판 일정 및 이낙연 전 대표 관련 정치적 테마 부각 </t>
        </is>
      </c>
      <c r="F6880" s="17" t="inlineStr">
        <is>
          <t xml:space="preserve">정치 </t>
        </is>
      </c>
      <c r="G6880" s="26">
        <f>COUNTIF(B:B,B6880)</f>
        <v/>
      </c>
    </row>
    <row r="6881" ht="29.55" customHeight="1" s="55">
      <c r="A6881" s="9" t="n">
        <v>45194</v>
      </c>
      <c r="B6881" s="19" t="inlineStr">
        <is>
          <t>부국철강</t>
        </is>
      </c>
      <c r="C6881" s="74" t="inlineStr">
        <is>
          <t>026940</t>
        </is>
      </c>
      <c r="D6881" s="10" t="n">
        <v>0.1818</v>
      </c>
      <c r="E6881" s="17" t="inlineStr">
        <is>
          <t>이낙연 관련 정치 테마주 강세</t>
        </is>
      </c>
      <c r="F6881" s="17" t="inlineStr">
        <is>
          <t>정치</t>
        </is>
      </c>
      <c r="G6881" s="26">
        <f>COUNTIF(B:B,B6881)</f>
        <v/>
      </c>
    </row>
    <row r="6882" ht="29.55" customHeight="1" s="55">
      <c r="A6882" s="9" t="n">
        <v>45191</v>
      </c>
      <c r="B6882" s="19" t="inlineStr">
        <is>
          <t>부국철강</t>
        </is>
      </c>
      <c r="C6882" s="74" t="inlineStr">
        <is>
          <t>026940</t>
        </is>
      </c>
      <c r="D6882" s="10" t="n">
        <v>0.1542</v>
      </c>
      <c r="E6882" s="17" t="inlineStr">
        <is>
          <t>이재명 대표 체포안 가결에 따른 이낙연 관련주 동반 강세</t>
        </is>
      </c>
      <c r="F6882" s="17" t="inlineStr">
        <is>
          <t>정치(이낙연)</t>
        </is>
      </c>
      <c r="G6882" s="26">
        <f>COUNTIF(B:B,B6882)</f>
        <v/>
      </c>
    </row>
    <row r="6883" ht="29.55" customHeight="1" s="55">
      <c r="A6883" s="9" t="n">
        <v>45163</v>
      </c>
      <c r="B6883" s="19" t="inlineStr">
        <is>
          <t>보라티알</t>
        </is>
      </c>
      <c r="C6883" s="74" t="inlineStr">
        <is>
          <t>250000</t>
        </is>
      </c>
      <c r="D6883" s="10" t="n">
        <v>0.1504</v>
      </c>
      <c r="E6883" s="17" t="inlineStr">
        <is>
          <t>천일염 등 식품 식자재 유통 사업의 반사이익 기대감</t>
        </is>
      </c>
      <c r="F6883" s="17" t="inlineStr">
        <is>
          <t>식품/소금</t>
        </is>
      </c>
      <c r="G6883" s="26">
        <f>COUNTIF(B:B,B6883)</f>
        <v/>
      </c>
    </row>
    <row r="6884" ht="29.55" customHeight="1" s="55">
      <c r="A6884" s="9" t="n">
        <v>45160</v>
      </c>
      <c r="B6884" s="19" t="inlineStr">
        <is>
          <t>보라티알</t>
        </is>
      </c>
      <c r="C6884" s="74" t="inlineStr">
        <is>
          <t>250000</t>
        </is>
      </c>
      <c r="D6884" s="10" t="n">
        <v>0.2649</v>
      </c>
      <c r="E6884" s="17" t="inlineStr">
        <is>
          <t>일본 오염수 방류 결정에 따른 소금 및 식자재 관련주 동반 강세</t>
        </is>
      </c>
      <c r="F6884" s="17" t="inlineStr">
        <is>
          <t>식품/소금</t>
        </is>
      </c>
      <c r="G6884" s="26">
        <f>COUNTIF(B:B,B6884)</f>
        <v/>
      </c>
    </row>
    <row r="6885" ht="29.55" customHeight="1" s="55">
      <c r="A6885" s="9" t="n">
        <v>45111</v>
      </c>
      <c r="B6885" s="19" t="inlineStr">
        <is>
          <t>보라티알</t>
        </is>
      </c>
      <c r="C6885" s="74" t="inlineStr">
        <is>
          <t>250000</t>
        </is>
      </c>
      <c r="D6885" s="13" t="n">
        <v>0.0731</v>
      </c>
      <c r="E6885" s="17" t="inlineStr">
        <is>
          <t>IAEA 오염수 최종보고서 발표 일정 관련 소금 테마 기술적 반등</t>
        </is>
      </c>
      <c r="F6885" s="17" t="inlineStr">
        <is>
          <t>오염수/음식료</t>
        </is>
      </c>
      <c r="G6885" s="26">
        <f>COUNTIF(B:B,B6885)</f>
        <v/>
      </c>
    </row>
    <row r="6886" ht="29.55" customHeight="1" s="55">
      <c r="A6886" s="9" t="n">
        <v>45092</v>
      </c>
      <c r="B6886" s="19" t="inlineStr">
        <is>
          <t>보라티알</t>
        </is>
      </c>
      <c r="C6886" s="74" t="inlineStr">
        <is>
          <t>250000</t>
        </is>
      </c>
      <c r="D6886" s="10" t="n">
        <v>0.176</v>
      </c>
      <c r="E6886" s="17" t="inlineStr">
        <is>
          <t>후쿠시마 오염수 방류 임박에 따른 천일염 품귀 및 사재기 현상 심화</t>
        </is>
      </c>
      <c r="F6886" s="17" t="inlineStr">
        <is>
          <t>국제-소금/오염수</t>
        </is>
      </c>
      <c r="G6886" s="26">
        <f>COUNTIF(B:B,B6886)</f>
        <v/>
      </c>
    </row>
    <row r="6887" ht="29.55" customHeight="1" s="55">
      <c r="A6887" s="9" t="n">
        <v>45054</v>
      </c>
      <c r="B6887" s="17" t="inlineStr">
        <is>
          <t>보라티알</t>
        </is>
      </c>
      <c r="C6887" s="74" t="inlineStr">
        <is>
          <t>250000</t>
        </is>
      </c>
      <c r="D6887" s="10" t="n">
        <v>0.0582</v>
      </c>
      <c r="E6887" s="17" t="inlineStr">
        <is>
          <t>세계 올리브유 가격 26년래 최고치, 스페인 파트너사 보유 부각</t>
        </is>
      </c>
      <c r="F6887" s="17" t="inlineStr">
        <is>
          <t>식자재 유통</t>
        </is>
      </c>
      <c r="G6887" s="26">
        <f>COUNTIF(B:B,B6887)</f>
        <v/>
      </c>
    </row>
    <row r="6888" ht="29.55" customHeight="1" s="55">
      <c r="A6888" s="9" t="n">
        <v>45147</v>
      </c>
      <c r="B6888" s="19" t="inlineStr">
        <is>
          <t>바디텍메드</t>
        </is>
      </c>
      <c r="C6888" s="74" t="inlineStr">
        <is>
          <t>206640</t>
        </is>
      </c>
      <c r="D6888" s="10" t="n">
        <v>0.1578</v>
      </c>
      <c r="E6888" s="17" t="inlineStr">
        <is>
          <t>2분기 영업이익이 전년 동기 대비 168% 증가하는 등 어닝 서프라이즈 달성</t>
        </is>
      </c>
      <c r="F6888" s="17" t="inlineStr">
        <is>
          <t>바이오/진단</t>
        </is>
      </c>
      <c r="G6888" s="26">
        <f>COUNTIF(B:B,B6888)</f>
        <v/>
      </c>
    </row>
    <row r="6889" ht="29.55" customHeight="1" s="55">
      <c r="A6889" s="9" t="n">
        <v>45121</v>
      </c>
      <c r="B6889" s="19" t="inlineStr">
        <is>
          <t>바디텍메드</t>
        </is>
      </c>
      <c r="C6889" s="74" t="inlineStr">
        <is>
          <t>206640</t>
        </is>
      </c>
      <c r="D6889" s="13" t="n">
        <v>0.08550000000000001</v>
      </c>
      <c r="E6889" s="17" t="inlineStr">
        <is>
          <t>군 신체검사 내 마약 검사 추가에 따른 진단 사업 가치 부각</t>
        </is>
      </c>
      <c r="F6889" s="17" t="inlineStr">
        <is>
          <t>바이오/진단</t>
        </is>
      </c>
      <c r="G6889" s="26">
        <f>COUNTIF(B:B,B6889)</f>
        <v/>
      </c>
    </row>
    <row r="6890" ht="29.55" customHeight="1" s="55">
      <c r="A6890" s="9" t="n">
        <v>45069</v>
      </c>
      <c r="B6890" s="17" t="inlineStr">
        <is>
          <t>바디텍메드</t>
        </is>
      </c>
      <c r="C6890" s="74" t="inlineStr">
        <is>
          <t>206640</t>
        </is>
      </c>
      <c r="D6890" s="10" t="n">
        <v>0.0765</v>
      </c>
      <c r="E6890" s="17" t="inlineStr">
        <is>
          <t>마약 진단 카트리지 개발 완료 및 군 마약 검사 이슈 수혜</t>
        </is>
      </c>
      <c r="F6890" s="17" t="inlineStr">
        <is>
          <t>마약 검사/진단</t>
        </is>
      </c>
      <c r="G6890" s="26">
        <f>COUNTIF(B:B,B6890)</f>
        <v/>
      </c>
    </row>
    <row r="6891" ht="29.55" customHeight="1" s="55">
      <c r="A6891" s="9" t="n">
        <v>45028</v>
      </c>
      <c r="B6891" s="17" t="inlineStr">
        <is>
          <t>바디텍메드</t>
        </is>
      </c>
      <c r="C6891" s="74" t="inlineStr">
        <is>
          <t>206640</t>
        </is>
      </c>
      <c r="D6891" s="10" t="n">
        <v>0.1067</v>
      </c>
      <c r="E6891" s="17" t="inlineStr">
        <is>
          <t>엠폭스 진단키트 개발 및 마약 진단 제품 보유 부각</t>
        </is>
      </c>
      <c r="F6891" s="17" t="inlineStr">
        <is>
          <t>BIO/진단</t>
        </is>
      </c>
      <c r="G6891" s="26">
        <f>COUNTIF(B:B,B6891)</f>
        <v/>
      </c>
    </row>
    <row r="6892" ht="29.55" customHeight="1" s="55">
      <c r="A6892" s="9" t="n">
        <v>44938</v>
      </c>
      <c r="B6892" s="19" t="inlineStr">
        <is>
          <t>바디텍메드</t>
        </is>
      </c>
      <c r="C6892" s="74" t="inlineStr">
        <is>
          <t>206640</t>
        </is>
      </c>
      <c r="D6892" s="10" t="n">
        <v>0.2212</v>
      </c>
      <c r="E6892" s="17" t="inlineStr">
        <is>
          <t>중환자용 흡입형 치료기 '씽크넵' 식약처 국내 최초 사용 승인</t>
        </is>
      </c>
      <c r="F6892" s="17" t="inlineStr">
        <is>
          <t>BIO</t>
        </is>
      </c>
      <c r="G6892" s="26">
        <f>COUNTIF(B:B,B6892)</f>
        <v/>
      </c>
    </row>
    <row r="6893" ht="29.55" customHeight="1" s="55">
      <c r="A6893" s="9" t="n">
        <v>45203</v>
      </c>
      <c r="B6893" s="19" t="inlineStr">
        <is>
          <t>메디톡스</t>
        </is>
      </c>
      <c r="C6893" s="74" t="inlineStr">
        <is>
          <t>086900</t>
        </is>
      </c>
      <c r="D6893" s="10" t="n">
        <v>-0.101</v>
      </c>
      <c r="E6893" s="17" t="inlineStr">
        <is>
          <t>휴젤과의 소송전 판도 변화 가능성에 따른 우려 반영</t>
        </is>
      </c>
      <c r="F6893" s="17" t="inlineStr">
        <is>
          <t>바이오</t>
        </is>
      </c>
      <c r="G6893" s="26">
        <f>COUNTIF(B:B,B6893)</f>
        <v/>
      </c>
    </row>
    <row r="6894" ht="29.55" customHeight="1" s="55">
      <c r="A6894" s="9" t="n">
        <v>45180</v>
      </c>
      <c r="B6894" s="19" t="inlineStr">
        <is>
          <t>메디톡스</t>
        </is>
      </c>
      <c r="C6894" s="74" t="inlineStr">
        <is>
          <t>086900</t>
        </is>
      </c>
      <c r="D6894" s="10" t="n">
        <v>0.0948</v>
      </c>
      <c r="E6894" s="17" t="inlineStr">
        <is>
          <t>보툴리눔 톡신 생산능력 2.5배 확대 계획 발표에 따른 성장 기대</t>
        </is>
      </c>
      <c r="F6894" s="17" t="inlineStr">
        <is>
          <t>바이오</t>
        </is>
      </c>
      <c r="G6894" s="26">
        <f>COUNTIF(B:B,B6894)</f>
        <v/>
      </c>
    </row>
    <row r="6895" ht="29.55" customHeight="1" s="55">
      <c r="A6895" s="9" t="n">
        <v>45000</v>
      </c>
      <c r="B6895" s="19" t="inlineStr">
        <is>
          <t>메디톡스</t>
        </is>
      </c>
      <c r="C6895" s="74" t="inlineStr">
        <is>
          <t>086900</t>
        </is>
      </c>
      <c r="D6895" s="10" t="n">
        <v>0.1165</v>
      </c>
      <c r="E6895" s="17" t="inlineStr">
        <is>
          <t>보톡스 분쟁 관련 이슈 지속</t>
        </is>
      </c>
      <c r="F6895" s="17" t="inlineStr">
        <is>
          <t>BIO (제약)</t>
        </is>
      </c>
      <c r="G6895" s="26">
        <f>COUNTIF(B:B,B6895)</f>
        <v/>
      </c>
    </row>
    <row r="6896" ht="29.55" customHeight="1" s="55">
      <c r="A6896" s="9" t="n">
        <v>44987</v>
      </c>
      <c r="B6896" s="19" t="inlineStr">
        <is>
          <t>메디톡스</t>
        </is>
      </c>
      <c r="C6896" s="74" t="inlineStr">
        <is>
          <t>086900</t>
        </is>
      </c>
      <c r="D6896" s="10" t="n">
        <v>0.1144</v>
      </c>
      <c r="E6896" s="17" t="inlineStr">
        <is>
          <t>보톡스 소송 승소 영향 및 시장 재편 기대감</t>
        </is>
      </c>
      <c r="F6896" s="17" t="inlineStr">
        <is>
          <t>BIO (제약)</t>
        </is>
      </c>
      <c r="G6896" s="26">
        <f>COUNTIF(B:B,B6896)</f>
        <v/>
      </c>
    </row>
    <row r="6897" ht="29.55" customHeight="1" s="55">
      <c r="A6897" s="9" t="n">
        <v>44974</v>
      </c>
      <c r="B6897" s="17" t="inlineStr">
        <is>
          <t>메디톡스</t>
        </is>
      </c>
      <c r="C6897" s="74" t="inlineStr">
        <is>
          <t>086900</t>
        </is>
      </c>
      <c r="D6897" s="10" t="n">
        <v>0.046</v>
      </c>
      <c r="E6897" s="17" t="inlineStr">
        <is>
          <t>대웅제약과의 민사 소송 1심 승소 영향 지속</t>
        </is>
      </c>
      <c r="F6897" s="17" t="inlineStr">
        <is>
          <t>바이오/보톡스</t>
        </is>
      </c>
      <c r="G6897" s="26">
        <f>COUNTIF(B:B,B6897)</f>
        <v/>
      </c>
    </row>
    <row r="6898" ht="29.55" customHeight="1" s="55">
      <c r="A6898" s="9" t="n">
        <v>45251</v>
      </c>
      <c r="B6898" s="19" t="inlineStr">
        <is>
          <t>메가엠디</t>
        </is>
      </c>
      <c r="C6898" s="74" t="inlineStr">
        <is>
          <t>133750</t>
        </is>
      </c>
      <c r="D6898" s="17" t="inlineStr">
        <is>
          <t>+11.86% 5555</t>
        </is>
      </c>
      <c r="E6898" s="17" t="inlineStr">
        <is>
          <t>한동훈 장관 관련 정책 기대감 및 교육주 동반 상승</t>
        </is>
      </c>
      <c r="F6898" s="17" t="inlineStr">
        <is>
          <t>정치 (한동훈) 5757575757</t>
        </is>
      </c>
      <c r="G6898" s="26">
        <f>COUNTIF(B:B,B6898)</f>
        <v/>
      </c>
    </row>
    <row r="6899" ht="29.55" customHeight="1" s="55">
      <c r="A6899" s="9" t="n">
        <v>45233</v>
      </c>
      <c r="B6899" s="19" t="inlineStr">
        <is>
          <t>메가엠디</t>
        </is>
      </c>
      <c r="C6899" s="74" t="inlineStr">
        <is>
          <t>133750</t>
        </is>
      </c>
      <c r="D6899" s="13" t="n">
        <v>0.167</v>
      </c>
      <c r="E6899" s="17" t="inlineStr">
        <is>
          <t xml:space="preserve">교육청의 '미래교육 청사진' 및 77조 원 투자 계획에 따른 교육주 동반 상승 </t>
        </is>
      </c>
      <c r="F6899" s="17" t="inlineStr">
        <is>
          <t>교육</t>
        </is>
      </c>
      <c r="G6899" s="26">
        <f>COUNTIF(B:B,B6899)</f>
        <v/>
      </c>
    </row>
    <row r="6900" ht="29.55" customHeight="1" s="55">
      <c r="A6900" s="9" t="n">
        <v>45230</v>
      </c>
      <c r="B6900" s="19" t="inlineStr">
        <is>
          <t>메가엠디</t>
        </is>
      </c>
      <c r="C6900" s="74" t="inlineStr">
        <is>
          <t>133750</t>
        </is>
      </c>
      <c r="D6900" s="17" t="inlineStr">
        <is>
          <t>+4.25% 64</t>
        </is>
      </c>
      <c r="E6900" s="17" t="inlineStr">
        <is>
          <t>교육개혁 및 첨단 분야 R&amp;D 지원 확대 기대감</t>
        </is>
      </c>
      <c r="F6900" s="17" t="inlineStr">
        <is>
          <t>교육 66</t>
        </is>
      </c>
      <c r="G6900" s="26">
        <f>COUNTIF(B:B,B6900)</f>
        <v/>
      </c>
    </row>
    <row r="6901" ht="29.55" customHeight="1" s="55">
      <c r="A6901" s="9" t="n">
        <v>45098</v>
      </c>
      <c r="B6901" s="19" t="inlineStr">
        <is>
          <t>메가엠디</t>
        </is>
      </c>
      <c r="C6901" s="74" t="inlineStr">
        <is>
          <t>133750</t>
        </is>
      </c>
      <c r="D6901" s="13" t="n">
        <v>0.09569999999999999</v>
      </c>
      <c r="E6901" s="17" t="inlineStr">
        <is>
          <t>교육 테마 순환매에 따른 강세</t>
        </is>
      </c>
      <c r="F6901" s="17" t="inlineStr">
        <is>
          <t>교육</t>
        </is>
      </c>
      <c r="G6901" s="26">
        <f>COUNTIF(B:B,B6901)</f>
        <v/>
      </c>
    </row>
    <row r="6902" ht="29.55" customHeight="1" s="55">
      <c r="A6902" s="9" t="n">
        <v>44932</v>
      </c>
      <c r="B6902" s="19" t="inlineStr">
        <is>
          <t>메가엠디</t>
        </is>
      </c>
      <c r="C6902" s="74" t="inlineStr">
        <is>
          <t>133750</t>
        </is>
      </c>
      <c r="D6902" s="10" t="n">
        <v>0.06809999999999999</v>
      </c>
      <c r="E6902" s="17" t="inlineStr">
        <is>
          <t>정부 교육 정책 수혜 기대</t>
        </is>
      </c>
      <c r="F6902" s="17" t="inlineStr">
        <is>
          <t>정부정책 (교육)</t>
        </is>
      </c>
      <c r="G6902" s="26">
        <f>COUNTIF(B:B,B6902)</f>
        <v/>
      </c>
    </row>
    <row r="6903" ht="29.55" customHeight="1" s="55">
      <c r="A6903" s="9" t="n">
        <v>45205</v>
      </c>
      <c r="B6903" s="19" t="inlineStr">
        <is>
          <t>머큐리</t>
        </is>
      </c>
      <c r="C6903" s="74" t="inlineStr">
        <is>
          <t>100590</t>
        </is>
      </c>
      <c r="D6903" s="17" t="inlineStr">
        <is>
          <t>종가 +11.19% (고가 +21.34%)</t>
        </is>
      </c>
      <c r="E6903" s="17" t="inlineStr">
        <is>
          <t>삼성전자의 스마트홈 생태계 확대 소식 및 고객사 부각</t>
        </is>
      </c>
      <c r="F6903" s="17" t="inlineStr">
        <is>
          <t>스마트홈</t>
        </is>
      </c>
      <c r="G6903" s="26">
        <f>COUNTIF(B:B,B6903)</f>
        <v/>
      </c>
    </row>
    <row r="6904" ht="29.55" customHeight="1" s="55">
      <c r="A6904" s="9" t="n">
        <v>45187</v>
      </c>
      <c r="B6904" s="19" t="inlineStr">
        <is>
          <t>머큐리</t>
        </is>
      </c>
      <c r="C6904" s="74" t="inlineStr">
        <is>
          <t>100590</t>
        </is>
      </c>
      <c r="D6904" s="10" t="n">
        <v>0.1225</v>
      </c>
      <c r="E6904" s="17" t="inlineStr">
        <is>
          <t>우크라이나 재건 유무선 통신망 구축 특수 및 사우디 공장 설립 지원 관련 삼성 협력사 부각</t>
        </is>
      </c>
      <c r="F6904" s="17" t="inlineStr">
        <is>
          <t>5G/재건/네옴</t>
        </is>
      </c>
      <c r="G6904" s="26">
        <f>COUNTIF(B:B,B6904)</f>
        <v/>
      </c>
    </row>
    <row r="6905" ht="29.55" customHeight="1" s="55">
      <c r="A6905" s="9" t="n">
        <v>45182</v>
      </c>
      <c r="B6905" s="19" t="inlineStr">
        <is>
          <t>머큐리</t>
        </is>
      </c>
      <c r="C6905" s="74" t="inlineStr">
        <is>
          <t>100590</t>
        </is>
      </c>
      <c r="D6905" s="10" t="n">
        <v>0.2997</v>
      </c>
      <c r="E6905" s="17" t="inlineStr">
        <is>
          <t>애플 아이폰 15에 6GHz 와이파이6E 첫 탑재 소식 및 국제 인증 취득 부각</t>
        </is>
      </c>
      <c r="F6905" s="17" t="inlineStr">
        <is>
          <t>IT/통신</t>
        </is>
      </c>
      <c r="G6905" s="26">
        <f>COUNTIF(B:B,B6905)</f>
        <v/>
      </c>
    </row>
    <row r="6906" ht="29.55" customHeight="1" s="55">
      <c r="A6906" s="9" t="n">
        <v>45177</v>
      </c>
      <c r="B6906" s="19" t="inlineStr">
        <is>
          <t>머큐리</t>
        </is>
      </c>
      <c r="C6906" s="74" t="inlineStr">
        <is>
          <t>100590</t>
        </is>
      </c>
      <c r="D6906" s="10" t="n">
        <v>0.1047</v>
      </c>
      <c r="E6906" s="17" t="inlineStr">
        <is>
          <t>삼성전자 전 제품 WiFi 탑재 계획에 따른 국제 인증 공유기 공급 수혜</t>
        </is>
      </c>
      <c r="F6906" s="17" t="inlineStr">
        <is>
          <t>IT/WiFi</t>
        </is>
      </c>
      <c r="G6906" s="26">
        <f>COUNTIF(B:B,B6906)</f>
        <v/>
      </c>
    </row>
    <row r="6907" ht="29.55" customHeight="1" s="55">
      <c r="A6907" s="9" t="n">
        <v>45170</v>
      </c>
      <c r="B6907" s="19" t="inlineStr">
        <is>
          <t>머큐리</t>
        </is>
      </c>
      <c r="C6907" s="74" t="inlineStr">
        <is>
          <t>100590</t>
        </is>
      </c>
      <c r="D6907" s="17" t="inlineStr">
        <is>
          <t>+29.87% (상한가)</t>
        </is>
      </c>
      <c r="E6907" s="17" t="inlineStr">
        <is>
          <t>삼성전자의 모든 신제품 와이파이 탑재 계획 및 차세대 와이파이6 기술력 부각</t>
        </is>
      </c>
      <c r="F6907" s="17" t="inlineStr">
        <is>
          <t>IoT/네트워크</t>
        </is>
      </c>
      <c r="G6907" s="26">
        <f>COUNTIF(B:B,B6907)</f>
        <v/>
      </c>
    </row>
    <row r="6908" ht="29.55" customHeight="1" s="55">
      <c r="A6908" s="9" t="n">
        <v>45092</v>
      </c>
      <c r="B6908" s="19" t="inlineStr">
        <is>
          <t>마이크로투나노</t>
        </is>
      </c>
      <c r="C6908" s="74" t="inlineStr">
        <is>
          <t>424980</t>
        </is>
      </c>
      <c r="D6908" s="10" t="n">
        <v>0.062</v>
      </c>
      <c r="E6908" s="17" t="inlineStr">
        <is>
          <t>D램용 프로브 카드 국산화 및 SK하이닉스 공급 레퍼런스 부각</t>
        </is>
      </c>
      <c r="F6908" s="17" t="inlineStr">
        <is>
          <t>삼성/반디플</t>
        </is>
      </c>
      <c r="G6908" s="26">
        <f>COUNTIF(B:B,B6908)</f>
        <v/>
      </c>
    </row>
    <row r="6909" ht="29.55" customHeight="1" s="55">
      <c r="A6909" s="9" t="n">
        <v>45090</v>
      </c>
      <c r="B6909" s="19" t="inlineStr">
        <is>
          <t>마이크로투나노</t>
        </is>
      </c>
      <c r="C6909" s="74" t="inlineStr">
        <is>
          <t>424980</t>
        </is>
      </c>
      <c r="D6909" s="10" t="n">
        <v>0.2447</v>
      </c>
      <c r="E6909" s="17" t="inlineStr">
        <is>
          <t>엔비디아의 HBM 수요 급증에 따른 프로브 카드 수요 증가 및 관련 기술 부각</t>
        </is>
      </c>
      <c r="F6909" s="17" t="inlineStr">
        <is>
          <t>반도체</t>
        </is>
      </c>
      <c r="G6909" s="26">
        <f>COUNTIF(B:B,B6909)</f>
        <v/>
      </c>
    </row>
    <row r="6910" ht="29.55" customHeight="1" s="55">
      <c r="A6910" s="9" t="n">
        <v>45076</v>
      </c>
      <c r="B6910" s="17" t="inlineStr">
        <is>
          <t>마이크로투나노</t>
        </is>
      </c>
      <c r="C6910" s="74" t="inlineStr">
        <is>
          <t>424980</t>
        </is>
      </c>
      <c r="D6910" s="10" t="n">
        <v>0.0771</v>
      </c>
      <c r="E6910" s="17" t="inlineStr">
        <is>
          <t>미중 반도체 갈등 속 중국 YMTC 등 공급망 보유 부각</t>
        </is>
      </c>
      <c r="F6910" s="17" t="inlineStr">
        <is>
          <t>반도체 부품</t>
        </is>
      </c>
      <c r="G6910" s="26">
        <f>COUNTIF(B:B,B6910)</f>
        <v/>
      </c>
    </row>
    <row r="6911" ht="29.55" customHeight="1" s="55">
      <c r="A6911" s="9" t="n">
        <v>45065</v>
      </c>
      <c r="B6911" s="17" t="inlineStr">
        <is>
          <t>마이크로투나노</t>
        </is>
      </c>
      <c r="C6911" s="74" t="inlineStr">
        <is>
          <t>424980</t>
        </is>
      </c>
      <c r="D6911" s="10" t="n">
        <v>0.1587</v>
      </c>
      <c r="E6911" s="17" t="inlineStr">
        <is>
          <t>삼성전자 자율주행 성공 소식에 브레이크 반도체 센서 기술 부각</t>
        </is>
      </c>
      <c r="F6911" s="17" t="inlineStr">
        <is>
          <t>자율주행/MEMS</t>
        </is>
      </c>
      <c r="G6911" s="26">
        <f>COUNTIF(B:B,B6911)</f>
        <v/>
      </c>
    </row>
    <row r="6912" ht="29.55" customHeight="1" s="55">
      <c r="A6912" s="9" t="n">
        <v>45048</v>
      </c>
      <c r="B6912" s="17" t="inlineStr">
        <is>
          <t>마이크로투나노</t>
        </is>
      </c>
      <c r="C6912" s="74" t="inlineStr">
        <is>
          <t>424980</t>
        </is>
      </c>
      <c r="D6912" s="10" t="n">
        <v>0.0322</v>
      </c>
      <c r="E6912" s="17" t="inlineStr">
        <is>
          <t>삼성디스플레이와 8.5G OLED용 프로브 카드 개발 협의 부각</t>
        </is>
      </c>
      <c r="F6912" s="17" t="inlineStr">
        <is>
          <t>반도체/디스플레이</t>
        </is>
      </c>
      <c r="G6912" s="26">
        <f>COUNTIF(B:B,B6912)</f>
        <v/>
      </c>
    </row>
    <row r="6913" ht="29.55" customHeight="1" s="55">
      <c r="A6913" s="9" t="n">
        <v>45076</v>
      </c>
      <c r="B6913" s="17" t="inlineStr">
        <is>
          <t>링크제니시스</t>
        </is>
      </c>
      <c r="C6913" s="74" t="inlineStr">
        <is>
          <t>219420</t>
        </is>
      </c>
      <c r="D6913" s="10" t="n">
        <v>0.0898</v>
      </c>
      <c r="E6913" s="17" t="inlineStr">
        <is>
          <t>뉴럴링크 뇌 이식 승인 및 NPU/AI 기술력 부각</t>
        </is>
      </c>
      <c r="F6913" s="17" t="inlineStr">
        <is>
          <t>AI/뇌공학</t>
        </is>
      </c>
      <c r="G6913" s="26">
        <f>COUNTIF(B:B,B6913)</f>
        <v/>
      </c>
    </row>
    <row r="6914" ht="29.55" customHeight="1" s="55">
      <c r="A6914" s="9" t="n">
        <v>45002</v>
      </c>
      <c r="B6914" s="19" t="inlineStr">
        <is>
          <t>링크제니시스</t>
        </is>
      </c>
      <c r="C6914" s="74" t="inlineStr">
        <is>
          <t>219420</t>
        </is>
      </c>
      <c r="D6914" s="10" t="n">
        <v>0.1522</v>
      </c>
      <c r="E6914" s="17" t="inlineStr">
        <is>
          <t>삼성전자 로봇 사업 강화 및 AI 테스트 자동화 기술 부각</t>
        </is>
      </c>
      <c r="F6914" s="17" t="inlineStr">
        <is>
          <t>삼성/반디플 (AI)</t>
        </is>
      </c>
      <c r="G6914" s="26">
        <f>COUNTIF(B:B,B6914)</f>
        <v/>
      </c>
    </row>
    <row r="6915" ht="29.55" customHeight="1" s="55">
      <c r="A6915" s="9" t="n">
        <v>44953</v>
      </c>
      <c r="B6915" s="17" t="inlineStr">
        <is>
          <t>링크제니시스</t>
        </is>
      </c>
      <c r="C6915" s="74" t="inlineStr">
        <is>
          <t>219420</t>
        </is>
      </c>
      <c r="D6915" s="10" t="n">
        <v>0.07829999999999999</v>
      </c>
      <c r="E6915" s="17" t="inlineStr">
        <is>
          <t>AI 반도체 소프트웨어 기술 및 삼성전자 파트너십</t>
        </is>
      </c>
      <c r="F6915" s="17" t="inlineStr">
        <is>
          <t>AI/시스템반도체</t>
        </is>
      </c>
      <c r="G6915" s="26">
        <f>COUNTIF(B:B,B6915)</f>
        <v/>
      </c>
    </row>
    <row r="6916" ht="29.55" customHeight="1" s="55">
      <c r="A6916" s="9" t="n">
        <v>44939</v>
      </c>
      <c r="B6916" s="19" t="inlineStr">
        <is>
          <t>링크제니시스</t>
        </is>
      </c>
      <c r="C6916" s="74" t="inlineStr">
        <is>
          <t>219420</t>
        </is>
      </c>
      <c r="D6916" s="10" t="n">
        <v>0.0555</v>
      </c>
      <c r="E6916" s="17" t="inlineStr">
        <is>
          <t>삼성전자의 로봇 사업 강화 및 M&amp;A 추진 기대감 속 AI 테스트 자동화 기술 부각</t>
        </is>
      </c>
      <c r="F6916" s="17" t="inlineStr">
        <is>
          <t>IT/기술 (AI/로봇)</t>
        </is>
      </c>
      <c r="G6916" s="26">
        <f>COUNTIF(B:B,B6916)</f>
        <v/>
      </c>
    </row>
    <row r="6917" ht="29.55" customHeight="1" s="55">
      <c r="A6917" s="9" t="n">
        <v>44930</v>
      </c>
      <c r="B6917" s="19" t="inlineStr">
        <is>
          <t>링크제니시스</t>
        </is>
      </c>
      <c r="C6917" s="74" t="inlineStr">
        <is>
          <t>219420</t>
        </is>
      </c>
      <c r="D6917" s="10" t="n">
        <v>0.07389999999999999</v>
      </c>
      <c r="E6917" s="17" t="inlineStr">
        <is>
          <t>삼성 로봇 사업 강화에 따른 시스템 검증 자동화 기술 부각</t>
        </is>
      </c>
      <c r="F6917" s="17" t="inlineStr">
        <is>
          <t>로봇</t>
        </is>
      </c>
      <c r="G6917" s="26">
        <f>COUNTIF(B:B,B6917)</f>
        <v/>
      </c>
    </row>
    <row r="6918" ht="29.55" customHeight="1" s="55">
      <c r="A6918" s="9" t="n">
        <v>45278</v>
      </c>
      <c r="B6918" s="17" t="inlineStr">
        <is>
          <t>리튬포어스</t>
        </is>
      </c>
      <c r="C6918" s="74" t="inlineStr">
        <is>
          <t>073570</t>
        </is>
      </c>
      <c r="D6918" s="10" t="n">
        <v>0.1023</v>
      </c>
      <c r="E6918" s="17" t="inlineStr">
        <is>
          <t>관계사 리튬플러스의 수산화리튬 생산 기술 신기술(NET) 인증 부각</t>
        </is>
      </c>
      <c r="F6918" s="17" t="inlineStr">
        <is>
          <t>리튬/2차전지</t>
        </is>
      </c>
      <c r="G6918" s="26">
        <f>COUNTIF(B:B,B6918)</f>
        <v/>
      </c>
    </row>
    <row r="6919" ht="29.55" customHeight="1" s="55">
      <c r="A6919" s="9" t="n">
        <v>45275</v>
      </c>
      <c r="B6919" s="17" t="inlineStr">
        <is>
          <t>리튬포어스</t>
        </is>
      </c>
      <c r="C6919" s="74" t="inlineStr">
        <is>
          <t>073570</t>
        </is>
      </c>
      <c r="D6919" s="10" t="n">
        <v>0.1711</v>
      </c>
      <c r="E6919" s="17" t="inlineStr">
        <is>
          <t>관계사 리튬플러스의 수산화리튬 생산 기술 NET(신기술) 인증 부각</t>
        </is>
      </c>
      <c r="F6919" s="17" t="inlineStr">
        <is>
          <t>리튬/2차전지</t>
        </is>
      </c>
      <c r="G6919" s="26">
        <f>COUNTIF(B:B,B6919)</f>
        <v/>
      </c>
    </row>
    <row r="6920" ht="29.55" customHeight="1" s="55">
      <c r="A6920" s="9" t="n">
        <v>45274</v>
      </c>
      <c r="B6920" s="17" t="inlineStr">
        <is>
          <t>리튬포어스</t>
        </is>
      </c>
      <c r="C6920" s="74" t="inlineStr">
        <is>
          <t>073570</t>
        </is>
      </c>
      <c r="D6920" s="10" t="n">
        <v>0.0646</v>
      </c>
      <c r="E6920" s="17" t="inlineStr">
        <is>
          <t>관계사 리튬플러스의 친환경 고순도 수산화리튬 생산 기술 국가 인증(NET) 획득</t>
        </is>
      </c>
      <c r="F6920" s="17" t="inlineStr">
        <is>
          <t>리튬 57</t>
        </is>
      </c>
      <c r="G6920" s="26">
        <f>COUNTIF(B:B,B6920)</f>
        <v/>
      </c>
    </row>
    <row r="6921" ht="29.55" customHeight="1" s="55">
      <c r="A6921" s="9" t="n">
        <v>45216</v>
      </c>
      <c r="B6921" s="19" t="inlineStr">
        <is>
          <t>리튬포어스</t>
        </is>
      </c>
      <c r="C6921" s="74" t="inlineStr">
        <is>
          <t>073570</t>
        </is>
      </c>
      <c r="D6921" s="17" t="inlineStr">
        <is>
          <t>+29.93% (상한가)</t>
        </is>
      </c>
      <c r="E6921" s="17" t="inlineStr">
        <is>
          <t>중국 탄산리튬 선물 급등 및 미국 리튬 추출 기술 특허 등록 부각</t>
        </is>
      </c>
      <c r="F6921" s="17" t="inlineStr">
        <is>
          <t>리튬</t>
        </is>
      </c>
      <c r="G6921" s="26">
        <f>COUNTIF(B:B,B6921)</f>
        <v/>
      </c>
    </row>
    <row r="6922" ht="29.55" customHeight="1" s="55">
      <c r="A6922" s="9" t="n">
        <v>45086</v>
      </c>
      <c r="B6922" s="19" t="inlineStr">
        <is>
          <t>리튬포어스</t>
        </is>
      </c>
      <c r="C6922" s="74" t="inlineStr">
        <is>
          <t>073570</t>
        </is>
      </c>
      <c r="D6922" s="10" t="n">
        <v>0.0174</v>
      </c>
      <c r="E6922" s="17" t="inlineStr">
        <is>
          <t>리튬 관련주 동반 상승 (구 어반리튬)</t>
        </is>
      </c>
      <c r="F6922" s="17" t="inlineStr">
        <is>
          <t>미래차/이차전지</t>
        </is>
      </c>
      <c r="G6922" s="26">
        <f>COUNTIF(B:B,B6922)</f>
        <v/>
      </c>
    </row>
    <row r="6923" ht="29.55" customHeight="1" s="55">
      <c r="A6923" s="9" t="n">
        <v>45015</v>
      </c>
      <c r="B6923" s="19" t="inlineStr">
        <is>
          <t>로보스타</t>
        </is>
      </c>
      <c r="C6923" s="74" t="inlineStr">
        <is>
          <t>090360</t>
        </is>
      </c>
      <c r="D6923" s="10" t="n">
        <v>0.07530000000000001</v>
      </c>
      <c r="E6923" s="17" t="inlineStr">
        <is>
          <t>LG전자의 로봇 사업 강화 및 지분 보유 부각</t>
        </is>
      </c>
      <c r="F6923" s="17" t="inlineStr">
        <is>
          <t>AI/로봇</t>
        </is>
      </c>
      <c r="G6923" s="26">
        <f>COUNTIF(B:B,B6923)</f>
        <v/>
      </c>
    </row>
    <row r="6924" ht="29.55" customHeight="1" s="55">
      <c r="A6924" s="9" t="n">
        <v>44984</v>
      </c>
      <c r="B6924" s="19" t="inlineStr">
        <is>
          <t>로보스타</t>
        </is>
      </c>
      <c r="C6924" s="74" t="inlineStr">
        <is>
          <t>090360</t>
        </is>
      </c>
      <c r="D6924" s="17" t="inlineStr">
        <is>
          <t>+29.95% (상한가)</t>
        </is>
      </c>
      <c r="E6924" s="17" t="inlineStr">
        <is>
          <t>LG전자의 로봇 사업 투자 강화 및 지분(33.4%) 보유 부각</t>
        </is>
      </c>
      <c r="F6924" s="17" t="inlineStr">
        <is>
          <t>AI/로봇</t>
        </is>
      </c>
      <c r="G6924" s="26">
        <f>COUNTIF(B:B,B6924)</f>
        <v/>
      </c>
    </row>
    <row r="6925" ht="29.55" customHeight="1" s="55">
      <c r="A6925" s="9" t="n">
        <v>44957</v>
      </c>
      <c r="B6925" s="17" t="inlineStr">
        <is>
          <t>로보스타</t>
        </is>
      </c>
      <c r="C6925" s="74" t="inlineStr">
        <is>
          <t>090360</t>
        </is>
      </c>
      <c r="D6925" s="10" t="n">
        <v>0.1318</v>
      </c>
      <c r="E6925" s="17" t="inlineStr">
        <is>
          <t>LG전자 계열사로 로봇 시장 확대 수혜 기대</t>
        </is>
      </c>
      <c r="F6925" s="17" t="inlineStr">
        <is>
          <t>로봇</t>
        </is>
      </c>
      <c r="G6925" s="26">
        <f>COUNTIF(B:B,B6925)</f>
        <v/>
      </c>
    </row>
    <row r="6926" ht="29.55" customHeight="1" s="55">
      <c r="A6926" s="9" t="n">
        <v>44946</v>
      </c>
      <c r="B6926" s="17" t="inlineStr">
        <is>
          <t>로보스타</t>
        </is>
      </c>
      <c r="C6926" s="74" t="inlineStr">
        <is>
          <t>090360</t>
        </is>
      </c>
      <c r="D6926" s="10" t="n">
        <v>0.0595</v>
      </c>
      <c r="E6926" s="17" t="inlineStr">
        <is>
          <t>LG전자의 지분 보유 부각 및 로봇 사업 협력</t>
        </is>
      </c>
      <c r="F6926" s="17" t="inlineStr">
        <is>
          <t>로봇</t>
        </is>
      </c>
      <c r="G6926" s="26">
        <f>COUNTIF(B:B,B6926)</f>
        <v/>
      </c>
    </row>
    <row r="6927" ht="29.55" customHeight="1" s="55">
      <c r="A6927" s="9" t="n">
        <v>44944</v>
      </c>
      <c r="B6927" s="17" t="inlineStr">
        <is>
          <t>로보스타</t>
        </is>
      </c>
      <c r="C6927" s="74" t="inlineStr">
        <is>
          <t>090360</t>
        </is>
      </c>
      <c r="D6927" s="10" t="n">
        <v>0.2635</v>
      </c>
      <c r="E6927" s="17" t="inlineStr">
        <is>
          <t>LG전자의 로봇 사업 강화 및 지분 보유 부각</t>
        </is>
      </c>
      <c r="F6927" s="17" t="inlineStr">
        <is>
          <t>로봇</t>
        </is>
      </c>
      <c r="G6927" s="26">
        <f>COUNTIF(B:B,B6927)</f>
        <v/>
      </c>
    </row>
    <row r="6928" ht="29.55" customHeight="1" s="55">
      <c r="A6928" s="9" t="n">
        <v>45288</v>
      </c>
      <c r="B6928" s="59" t="inlineStr">
        <is>
          <t>리가켐바이오</t>
        </is>
      </c>
      <c r="C6928" s="74" t="inlineStr">
        <is>
          <t>141080</t>
        </is>
      </c>
      <c r="D6928" s="10" t="n">
        <v>0.0638</v>
      </c>
      <c r="E6928" s="17" t="inlineStr">
        <is>
          <t>2.2조원 규모 기술이전(L/O) 계약 체결 및 목표가 상향 리포트 영향</t>
        </is>
      </c>
      <c r="F6928" s="17" t="inlineStr">
        <is>
          <t>제약/바이오/ADC</t>
        </is>
      </c>
      <c r="G6928" s="26">
        <f>COUNTIF(B:B,B6928)</f>
        <v/>
      </c>
    </row>
    <row r="6929" ht="29.55" customHeight="1" s="55">
      <c r="A6929" s="9" t="n">
        <v>45286</v>
      </c>
      <c r="B6929" s="59" t="inlineStr">
        <is>
          <t>리가켐바이오</t>
        </is>
      </c>
      <c r="C6929" s="74" t="inlineStr">
        <is>
          <t>141080</t>
        </is>
      </c>
      <c r="D6929" s="10" t="n">
        <v>0.1038</v>
      </c>
      <c r="E6929" s="17" t="inlineStr">
        <is>
          <t>미국 얀센에 2.2조원 규모 ADC 기술 이전 계약 체결</t>
        </is>
      </c>
      <c r="F6929" s="17" t="inlineStr">
        <is>
          <t>제약/바이오/ADC</t>
        </is>
      </c>
      <c r="G6929" s="26">
        <f>COUNTIF(B:B,B6929)</f>
        <v/>
      </c>
    </row>
    <row r="6930" ht="29.55" customHeight="1" s="55">
      <c r="A6930" s="9" t="n">
        <v>45180</v>
      </c>
      <c r="B6930" s="61" t="inlineStr">
        <is>
          <t>리가켐바이오</t>
        </is>
      </c>
      <c r="C6930" s="74" t="inlineStr">
        <is>
          <t>141080</t>
        </is>
      </c>
      <c r="D6930" s="10" t="n">
        <v>0.0844</v>
      </c>
      <c r="E6930" s="17" t="inlineStr">
        <is>
          <t>삼성바이오로직스의 국내 ADC 업체 투자 소식 및 기술력 부각</t>
        </is>
      </c>
      <c r="F6930" s="17" t="inlineStr">
        <is>
          <t>바이오</t>
        </is>
      </c>
      <c r="G6930" s="26">
        <f>COUNTIF(B:B,B6930)</f>
        <v/>
      </c>
    </row>
    <row r="6931" ht="29.55" customHeight="1" s="55">
      <c r="A6931" s="9" t="n">
        <v>45055</v>
      </c>
      <c r="B6931" s="59" t="inlineStr">
        <is>
          <t>리가켐바이오</t>
        </is>
      </c>
      <c r="C6931" s="74" t="inlineStr">
        <is>
          <t>141080</t>
        </is>
      </c>
      <c r="D6931" s="10" t="n">
        <v>0.06320000000000001</v>
      </c>
      <c r="E6931" s="17" t="inlineStr">
        <is>
          <t>Trop-2 ADC 항암 신약(LCB84) 기술수출 기대</t>
        </is>
      </c>
      <c r="F6931" s="17" t="inlineStr">
        <is>
          <t>바이오/ADC</t>
        </is>
      </c>
      <c r="G6931" s="26">
        <f>COUNTIF(B:B,B6931)</f>
        <v/>
      </c>
    </row>
    <row r="6932" ht="29.55" customHeight="1" s="55">
      <c r="A6932" s="9" t="n">
        <v>45020</v>
      </c>
      <c r="B6932" s="61" t="inlineStr">
        <is>
          <t>리가켐바이오</t>
        </is>
      </c>
      <c r="C6932" s="74" t="inlineStr">
        <is>
          <t>141080</t>
        </is>
      </c>
      <c r="D6932" s="10" t="n">
        <v>0.0819</v>
      </c>
      <c r="E6932" s="17" t="inlineStr">
        <is>
          <t>ADC 기술 이전 성과 및 바이오주 투자심리 개선</t>
        </is>
      </c>
      <c r="F6932" s="17" t="inlineStr">
        <is>
          <t>BIO (ADC)</t>
        </is>
      </c>
      <c r="G6932" s="26">
        <f>COUNTIF(B:B,B6932)</f>
        <v/>
      </c>
    </row>
    <row r="6933" ht="29.55" customHeight="1" s="55">
      <c r="A6933" s="9" t="n">
        <v>45147</v>
      </c>
      <c r="B6933" s="19" t="inlineStr">
        <is>
          <t>라파스</t>
        </is>
      </c>
      <c r="C6933" s="74" t="inlineStr">
        <is>
          <t>214260</t>
        </is>
      </c>
      <c r="D6933" s="10" t="n">
        <v>0.1725</v>
      </c>
      <c r="E6933" s="17" t="inlineStr">
        <is>
          <t>대원제약과 공동개발 중인 마이크로니들 패치형 비만치료제의 임상 신청 완료</t>
        </is>
      </c>
      <c r="F6933" s="17" t="inlineStr">
        <is>
          <t>바이오/비만치료제</t>
        </is>
      </c>
      <c r="G6933" s="26">
        <f>COUNTIF(B:B,B6933)</f>
        <v/>
      </c>
    </row>
    <row r="6934" ht="29.55" customHeight="1" s="55">
      <c r="A6934" s="9" t="n">
        <v>45133</v>
      </c>
      <c r="B6934" s="19" t="inlineStr">
        <is>
          <t>라파스</t>
        </is>
      </c>
      <c r="C6934" s="74" t="inlineStr">
        <is>
          <t>214260</t>
        </is>
      </c>
      <c r="D6934" s="10" t="n">
        <v>0.1621</v>
      </c>
      <c r="E6934" s="17" t="inlineStr">
        <is>
          <t xml:space="preserve">마이크로니들 여드름 패치로 세계 최초 美 FDA cGMP 실사 통과 </t>
        </is>
      </c>
      <c r="F6934" s="17" t="inlineStr">
        <is>
          <t>마이크로니들</t>
        </is>
      </c>
      <c r="G6934" s="26">
        <f>COUNTIF(B:B,B6934)</f>
        <v/>
      </c>
    </row>
    <row r="6935" ht="29.55" customHeight="1" s="55">
      <c r="A6935" s="9" t="n">
        <v>45127</v>
      </c>
      <c r="B6935" s="19" t="inlineStr">
        <is>
          <t>라파스</t>
        </is>
      </c>
      <c r="C6935" s="74" t="inlineStr">
        <is>
          <t>214260</t>
        </is>
      </c>
      <c r="D6935" s="13" t="n">
        <v>0.2214</v>
      </c>
      <c r="E6935" s="17" t="inlineStr">
        <is>
          <t>비만치료제 '위고비 패치제' 개발 및 임상 1상 목표 기대감</t>
        </is>
      </c>
      <c r="F6935" s="17" t="inlineStr">
        <is>
          <t>비만치료제</t>
        </is>
      </c>
      <c r="G6935" s="26">
        <f>COUNTIF(B:B,B6935)</f>
        <v/>
      </c>
    </row>
    <row r="6936" ht="29.55" customHeight="1" s="55">
      <c r="A6936" s="9" t="n">
        <v>44987</v>
      </c>
      <c r="B6936" s="19" t="inlineStr">
        <is>
          <t>라파스</t>
        </is>
      </c>
      <c r="C6936" s="74" t="inlineStr">
        <is>
          <t>214260</t>
        </is>
      </c>
      <c r="D6936" s="10" t="n">
        <v>0.0815</v>
      </c>
      <c r="E6936" s="17" t="inlineStr">
        <is>
          <t>세계 최초 여드름 치료용 마이크로니들 패치 미국 출시</t>
        </is>
      </c>
      <c r="F6936" s="17" t="inlineStr">
        <is>
          <t>BIO (의료기기)</t>
        </is>
      </c>
      <c r="G6936" s="26">
        <f>COUNTIF(B:B,B6936)</f>
        <v/>
      </c>
    </row>
    <row r="6937" ht="29.55" customHeight="1" s="55">
      <c r="A6937" s="9" t="n">
        <v>44967</v>
      </c>
      <c r="B6937" s="17" t="inlineStr">
        <is>
          <t>라파스</t>
        </is>
      </c>
      <c r="C6937" s="74" t="inlineStr">
        <is>
          <t>214260</t>
        </is>
      </c>
      <c r="D6937" s="10" t="n">
        <v>0.1011</v>
      </c>
      <c r="E6937" s="17" t="inlineStr">
        <is>
          <t>세계 1위 마이크로니들 기술력 및 화이자 백신 관련 패치제 공동개발 이력</t>
        </is>
      </c>
      <c r="F6937" s="17" t="inlineStr">
        <is>
          <t>바이오/의료기기</t>
        </is>
      </c>
      <c r="G6937" s="26">
        <f>COUNTIF(B:B,B6937)</f>
        <v/>
      </c>
    </row>
    <row r="6938" ht="29.55" customHeight="1" s="55">
      <c r="A6938" s="9" t="n">
        <v>45237</v>
      </c>
      <c r="B6938" s="19" t="inlineStr">
        <is>
          <t>라이트론</t>
        </is>
      </c>
      <c r="C6938" s="74" t="n"/>
      <c r="D6938" s="10" t="n">
        <v>0.1699</v>
      </c>
      <c r="E6938" s="17" t="inlineStr">
        <is>
          <t>123억 원 규모 CB 매각 무산에도 불구하고 임시주주총회 소집 결의</t>
        </is>
      </c>
      <c r="F6938" s="17" t="inlineStr">
        <is>
          <t>개별</t>
        </is>
      </c>
      <c r="G6938" s="26">
        <f>COUNTIF(B:B,B6938)</f>
        <v/>
      </c>
    </row>
    <row r="6939" ht="29.55" customHeight="1" s="55">
      <c r="A6939" s="9" t="n">
        <v>45236</v>
      </c>
      <c r="B6939" s="19" t="inlineStr">
        <is>
          <t>라이트론</t>
        </is>
      </c>
      <c r="C6939" s="74" t="n"/>
      <c r="D6939" s="19" t="inlineStr">
        <is>
          <t>+30.00% (상한가)</t>
        </is>
      </c>
      <c r="E6939" s="17" t="inlineStr">
        <is>
          <t xml:space="preserve">몰리브덴 광산 본 채광 시작 및 다음 주 정밀 분석 결과 발표 기대감 </t>
        </is>
      </c>
      <c r="F6939" s="17" t="inlineStr">
        <is>
          <t>광물/자원개발</t>
        </is>
      </c>
      <c r="G6939" s="26">
        <f>COUNTIF(B:B,B6939)</f>
        <v/>
      </c>
    </row>
    <row r="6940" ht="29.55" customHeight="1" s="55">
      <c r="A6940" s="9" t="n">
        <v>45168</v>
      </c>
      <c r="B6940" s="19" t="inlineStr">
        <is>
          <t>라이트론</t>
        </is>
      </c>
      <c r="C6940" s="74" t="n"/>
      <c r="D6940" s="10" t="n">
        <v>0.1683</v>
      </c>
      <c r="E6940" s="17" t="inlineStr">
        <is>
          <t>국내 몰리브덴 광산 매장량 평가 완료 및 이번 주 중 본 계약 체결 기대감</t>
        </is>
      </c>
      <c r="F6940" s="17" t="inlineStr">
        <is>
          <t>광물/자원</t>
        </is>
      </c>
      <c r="G6940" s="26">
        <f>COUNTIF(B:B,B6940)</f>
        <v/>
      </c>
    </row>
    <row r="6941" ht="29.55" customHeight="1" s="55">
      <c r="A6941" s="9" t="n">
        <v>45167</v>
      </c>
      <c r="B6941" s="19" t="inlineStr">
        <is>
          <t>라이트론</t>
        </is>
      </c>
      <c r="C6941" s="74" t="n"/>
      <c r="D6941" s="17" t="inlineStr">
        <is>
          <t>+29.90% (상한가)</t>
        </is>
      </c>
      <c r="E6941" s="17" t="inlineStr">
        <is>
          <t>인수 예정인 국내 몰리브덴 광산의 매장량 조사 완료 소식</t>
        </is>
      </c>
      <c r="F6941" s="17" t="inlineStr">
        <is>
          <t>자원/광물</t>
        </is>
      </c>
      <c r="G6941" s="26">
        <f>COUNTIF(B:B,B6941)</f>
        <v/>
      </c>
    </row>
    <row r="6942" ht="29.55" customHeight="1" s="55">
      <c r="A6942" s="9" t="n">
        <v>45068</v>
      </c>
      <c r="B6942" s="17" t="inlineStr">
        <is>
          <t>라이트론</t>
        </is>
      </c>
      <c r="C6942" s="74" t="n"/>
      <c r="D6942" s="10" t="n">
        <v>0.0945</v>
      </c>
      <c r="E6942" s="17" t="inlineStr">
        <is>
          <t>2차전지 장비사 '윈텍' 인수 및 최대주주 등극</t>
        </is>
      </c>
      <c r="F6942" s="17" t="inlineStr">
        <is>
          <t>M&amp;A/2차전지</t>
        </is>
      </c>
      <c r="G6942" s="26">
        <f>COUNTIF(B:B,B6942)</f>
        <v/>
      </c>
    </row>
    <row r="6943" ht="29.55" customHeight="1" s="55">
      <c r="A6943" s="9" t="n">
        <v>45138</v>
      </c>
      <c r="B6943" s="19" t="inlineStr">
        <is>
          <t>동국제강</t>
        </is>
      </c>
      <c r="C6943" s="74" t="inlineStr">
        <is>
          <t>460860</t>
        </is>
      </c>
      <c r="D6943" s="17" t="inlineStr">
        <is>
          <t>+29.98% (상한가)</t>
        </is>
      </c>
      <c r="E6943" s="17" t="inlineStr">
        <is>
          <t>2분기 영업이익 515억 달성 및 인적분할 후 기업가치 재평가 기대감</t>
        </is>
      </c>
      <c r="F6943" s="17" t="inlineStr">
        <is>
          <t>철강/분할</t>
        </is>
      </c>
      <c r="G6943" s="26">
        <f>COUNTIF(B:B,B6943)</f>
        <v/>
      </c>
    </row>
    <row r="6944" ht="29.55" customHeight="1" s="55">
      <c r="A6944" s="9" t="n">
        <v>45135</v>
      </c>
      <c r="B6944" s="19" t="inlineStr">
        <is>
          <t>동국제강</t>
        </is>
      </c>
      <c r="C6944" s="74" t="inlineStr">
        <is>
          <t>460860</t>
        </is>
      </c>
      <c r="D6944" s="10" t="n">
        <v>0.1694</v>
      </c>
      <c r="E6944" s="17" t="inlineStr">
        <is>
          <t>미국 상무부의 한국산 도금강판 덤핑 제로 예비 판정 안도감</t>
        </is>
      </c>
      <c r="F6944" s="17" t="inlineStr">
        <is>
          <t>철강 18</t>
        </is>
      </c>
      <c r="G6944" s="26">
        <f>COUNTIF(B:B,B6944)</f>
        <v/>
      </c>
    </row>
    <row r="6945" ht="29.55" customHeight="1" s="55">
      <c r="A6945" s="9" t="n">
        <v>45093</v>
      </c>
      <c r="B6945" s="19" t="inlineStr">
        <is>
          <t>동국제강</t>
        </is>
      </c>
      <c r="C6945" s="74" t="inlineStr">
        <is>
          <t>460860</t>
        </is>
      </c>
      <c r="D6945" s="10" t="n">
        <v>0.2608</v>
      </c>
      <c r="E6945" s="17" t="inlineStr">
        <is>
          <t>인적분할 후 신설 법인 재상장 효과 및 철강 사업 전문성 부각</t>
        </is>
      </c>
      <c r="F6945" s="17" t="inlineStr">
        <is>
          <t>개별주</t>
        </is>
      </c>
      <c r="G6945" s="26">
        <f>COUNTIF(B:B,B6945)</f>
        <v/>
      </c>
    </row>
    <row r="6946" ht="29.55" customHeight="1" s="55">
      <c r="A6946" s="9" t="n">
        <v>44977</v>
      </c>
      <c r="B6946" s="17" t="inlineStr">
        <is>
          <t>동국제강</t>
        </is>
      </c>
      <c r="C6946" s="74" t="inlineStr">
        <is>
          <t>460860</t>
        </is>
      </c>
      <c r="D6946" s="10" t="n">
        <v>0.0592</v>
      </c>
      <c r="E6946" s="17" t="inlineStr">
        <is>
          <t>튀르키예 지진에 따른 유럽 철강 수출 수혜 가능성</t>
        </is>
      </c>
      <c r="F6946" s="17" t="inlineStr">
        <is>
          <t>철강</t>
        </is>
      </c>
      <c r="G6946" s="26">
        <f>COUNTIF(B:B,B6946)</f>
        <v/>
      </c>
    </row>
    <row r="6947" ht="29.55" customHeight="1" s="55">
      <c r="A6947" s="9" t="n">
        <v>44974</v>
      </c>
      <c r="B6947" s="17" t="inlineStr">
        <is>
          <t>동국제강</t>
        </is>
      </c>
      <c r="C6947" s="74" t="inlineStr">
        <is>
          <t>460860</t>
        </is>
      </c>
      <c r="D6947" s="10" t="n">
        <v>0.0709</v>
      </c>
      <c r="E6947" s="17" t="inlineStr">
        <is>
          <t>튀르키예 지진 반사이익 및 철강 수요 증가 전망</t>
        </is>
      </c>
      <c r="F6947" s="17" t="inlineStr">
        <is>
          <t>철강</t>
        </is>
      </c>
      <c r="G6947" s="26">
        <f>COUNTIF(B:B,B6947)</f>
        <v/>
      </c>
    </row>
    <row r="6948" ht="29.55" customHeight="1" s="55">
      <c r="A6948" s="9" t="n">
        <v>45111</v>
      </c>
      <c r="B6948" s="19" t="inlineStr">
        <is>
          <t>덕산하이메탈</t>
        </is>
      </c>
      <c r="C6948" s="74" t="inlineStr">
        <is>
          <t>077360</t>
        </is>
      </c>
      <c r="D6948" s="13" t="n">
        <v>0.1973</v>
      </c>
      <c r="E6948" s="17" t="inlineStr">
        <is>
          <t>엔비디아와 삼성전자의 GPU 위탁생산 협의에 따른 솔더볼 세계 1위 경쟁력 부각</t>
        </is>
      </c>
      <c r="F6948" s="17" t="inlineStr">
        <is>
          <t>반도체 소재</t>
        </is>
      </c>
      <c r="G6948" s="26">
        <f>COUNTIF(B:B,B6948)</f>
        <v/>
      </c>
    </row>
    <row r="6949" ht="29.55" customHeight="1" s="55">
      <c r="A6949" s="9" t="n">
        <v>45092</v>
      </c>
      <c r="B6949" s="19" t="inlineStr">
        <is>
          <t>덕산하이메탈</t>
        </is>
      </c>
      <c r="C6949" s="74" t="inlineStr">
        <is>
          <t>077360</t>
        </is>
      </c>
      <c r="D6949" s="10" t="n">
        <v>0.1463</v>
      </c>
      <c r="E6949" s="17" t="inlineStr">
        <is>
          <t>엔비디아 GPU 등에 사용되는 마이크로 솔더볼(MSB) 점유율 1위 부각</t>
        </is>
      </c>
      <c r="F6949" s="17" t="inlineStr">
        <is>
          <t>삼성/반디플</t>
        </is>
      </c>
      <c r="G6949" s="26">
        <f>COUNTIF(B:B,B6949)</f>
        <v/>
      </c>
    </row>
    <row r="6950" ht="29.55" customHeight="1" s="55">
      <c r="A6950" s="9" t="n">
        <v>45072</v>
      </c>
      <c r="B6950" s="17" t="inlineStr">
        <is>
          <t>덕산하이메탈</t>
        </is>
      </c>
      <c r="C6950" s="74" t="inlineStr">
        <is>
          <t>077360</t>
        </is>
      </c>
      <c r="D6950" s="10" t="n">
        <v>0.058</v>
      </c>
      <c r="E6950" s="17" t="inlineStr">
        <is>
          <t>반도체 솔더볼 점유율 1위, 엔비디아 등 고성능 반도체 수요 증가</t>
        </is>
      </c>
      <c r="F6950" s="17" t="inlineStr">
        <is>
          <t>반도체 소재</t>
        </is>
      </c>
      <c r="G6950" s="26">
        <f>COUNTIF(B:B,B6950)</f>
        <v/>
      </c>
    </row>
    <row r="6951" ht="29.55" customHeight="1" s="55">
      <c r="A6951" s="9" t="n">
        <v>44988</v>
      </c>
      <c r="B6951" s="19" t="inlineStr">
        <is>
          <t>덕산하이메탈</t>
        </is>
      </c>
      <c r="C6951" s="74" t="inlineStr">
        <is>
          <t>077360</t>
        </is>
      </c>
      <c r="D6951" s="10" t="n">
        <v>0.0614</v>
      </c>
      <c r="E6951" s="17" t="inlineStr">
        <is>
          <t>마이크로 솔더볼 세계 1위 및 신공장 증설</t>
        </is>
      </c>
      <c r="F6951" s="17" t="inlineStr">
        <is>
          <t>삼성/반디플 (소재)</t>
        </is>
      </c>
      <c r="G6951" s="26">
        <f>COUNTIF(B:B,B6951)</f>
        <v/>
      </c>
    </row>
    <row r="6952" ht="29.55" customHeight="1" s="55">
      <c r="A6952" s="9" t="n">
        <v>44971</v>
      </c>
      <c r="B6952" s="17" t="inlineStr">
        <is>
          <t>덕산하이메탈</t>
        </is>
      </c>
      <c r="C6952" s="74" t="inlineStr">
        <is>
          <t>077360</t>
        </is>
      </c>
      <c r="D6952" s="10" t="n">
        <v>0.1034</v>
      </c>
      <c r="E6952" s="17" t="inlineStr">
        <is>
          <t>챗GPT 반도체 수요 증가, 엔비디아 사용 MSB(마이크로 솔더볼) 점유율 1위 부각</t>
        </is>
      </c>
      <c r="F6952" s="17" t="inlineStr">
        <is>
          <t>반도체 소재</t>
        </is>
      </c>
      <c r="G6952" s="26">
        <f>COUNTIF(B:B,B6952)</f>
        <v/>
      </c>
    </row>
    <row r="6953" ht="29.55" customHeight="1" s="55">
      <c r="A6953" s="9" t="n">
        <v>45139</v>
      </c>
      <c r="B6953" s="19" t="inlineStr">
        <is>
          <t>대호에이엘</t>
        </is>
      </c>
      <c r="C6953" s="74" t="inlineStr">
        <is>
          <t>069460</t>
        </is>
      </c>
      <c r="D6953" s="10" t="n">
        <v>0.2234</v>
      </c>
      <c r="E6953" s="17" t="inlineStr">
        <is>
          <t>소액주주연합과 현 경영진 간의 갈등 및 주주총회 이슈 부각</t>
        </is>
      </c>
      <c r="F6953" s="17" t="inlineStr">
        <is>
          <t>경영권분쟁</t>
        </is>
      </c>
      <c r="G6953" s="26">
        <f>COUNTIF(B:B,B6953)</f>
        <v/>
      </c>
    </row>
    <row r="6954" ht="29.55" customHeight="1" s="55">
      <c r="A6954" s="9" t="n">
        <v>45138</v>
      </c>
      <c r="B6954" s="19" t="inlineStr">
        <is>
          <t>대호에이엘</t>
        </is>
      </c>
      <c r="C6954" s="74" t="inlineStr">
        <is>
          <t>069460</t>
        </is>
      </c>
      <c r="D6954" s="10" t="n">
        <v>0.1882</v>
      </c>
      <c r="E6954" s="17" t="inlineStr">
        <is>
          <t>친환경차 핵심 경량화 소재인 알루미늄 압연판 공급 능력 부각</t>
        </is>
      </c>
      <c r="F6954" s="17" t="inlineStr">
        <is>
          <t>자동차/소재</t>
        </is>
      </c>
      <c r="G6954" s="26">
        <f>COUNTIF(B:B,B6954)</f>
        <v/>
      </c>
    </row>
    <row r="6955" ht="29.55" customHeight="1" s="55">
      <c r="A6955" s="9" t="n">
        <v>45065</v>
      </c>
      <c r="B6955" s="17" t="inlineStr">
        <is>
          <t>대호에이엘</t>
        </is>
      </c>
      <c r="C6955" s="74" t="inlineStr">
        <is>
          <t>069460</t>
        </is>
      </c>
      <c r="D6955" s="10" t="n">
        <v>0.056</v>
      </c>
      <c r="E6955" s="17" t="inlineStr">
        <is>
          <t>우크라이나 철도 재건 관련주 부각</t>
        </is>
      </c>
      <c r="F6955" s="17" t="inlineStr">
        <is>
          <t>철도/알루미늄</t>
        </is>
      </c>
      <c r="G6955" s="26">
        <f>COUNTIF(B:B,B6955)</f>
        <v/>
      </c>
    </row>
    <row r="6956" ht="29.55" customHeight="1" s="55">
      <c r="A6956" s="9" t="n">
        <v>45050</v>
      </c>
      <c r="B6956" s="17" t="inlineStr">
        <is>
          <t>대호에이엘</t>
        </is>
      </c>
      <c r="C6956" s="74" t="inlineStr">
        <is>
          <t>069460</t>
        </is>
      </c>
      <c r="D6956" s="10" t="n">
        <v>0.0026</v>
      </c>
      <c r="E6956" s="17" t="inlineStr">
        <is>
          <t>차량 경량화 소재 알루미늄 압연판 국내 유일 기업, 현대차 공급사 부각</t>
        </is>
      </c>
      <c r="F6956" s="17" t="inlineStr">
        <is>
          <t>미래차/이차전지</t>
        </is>
      </c>
      <c r="G6956" s="26">
        <f>COUNTIF(B:B,B6956)</f>
        <v/>
      </c>
    </row>
    <row r="6957" ht="29.55" customHeight="1" s="55">
      <c r="A6957" s="9" t="n">
        <v>45001</v>
      </c>
      <c r="B6957" s="19" t="inlineStr">
        <is>
          <t>대호에이엘</t>
        </is>
      </c>
      <c r="C6957" s="74" t="inlineStr">
        <is>
          <t>069460</t>
        </is>
      </c>
      <c r="D6957" s="10" t="n">
        <v>0.0951</v>
      </c>
      <c r="E6957" s="17" t="inlineStr">
        <is>
          <t>KTX 고속열차 입찰 및 전기차 배터리 케이스 소재(알루미늄) 부각</t>
        </is>
      </c>
      <c r="F6957" s="17" t="inlineStr">
        <is>
          <t>개별주 (철도/전기차)</t>
        </is>
      </c>
      <c r="G6957" s="26">
        <f>COUNTIF(B:B,B6957)</f>
        <v/>
      </c>
    </row>
    <row r="6958" ht="29.55" customHeight="1" s="55">
      <c r="A6958" s="9" t="n">
        <v>45112</v>
      </c>
      <c r="B6958" s="19" t="inlineStr">
        <is>
          <t>대원화성</t>
        </is>
      </c>
      <c r="C6958" s="74" t="inlineStr">
        <is>
          <t>024890</t>
        </is>
      </c>
      <c r="D6958" s="13" t="n">
        <v>0.0566</v>
      </c>
      <c r="E6958" s="17" t="inlineStr">
        <is>
          <t>리비안의 아마존 유럽 배송 밴 공급에 따른 친환경 시트 소재 수혜</t>
        </is>
      </c>
      <c r="F6958" s="17" t="inlineStr">
        <is>
          <t>리비안</t>
        </is>
      </c>
      <c r="G6958" s="26">
        <f>COUNTIF(B:B,B6958)</f>
        <v/>
      </c>
    </row>
    <row r="6959" ht="29.55" customHeight="1" s="55">
      <c r="A6959" s="9" t="n">
        <v>45079</v>
      </c>
      <c r="B6959" s="19" t="inlineStr">
        <is>
          <t>대원화성</t>
        </is>
      </c>
      <c r="C6959" s="74" t="inlineStr">
        <is>
          <t>024890</t>
        </is>
      </c>
      <c r="D6959" s="10" t="n">
        <v>0.0189</v>
      </c>
      <c r="E6959" s="17" t="inlineStr">
        <is>
          <t>캐나다 광물 생산지와 협약 소식 및 몰리브덴 광산 지분 부각</t>
        </is>
      </c>
      <c r="F6959" s="17" t="inlineStr">
        <is>
          <t>개별주</t>
        </is>
      </c>
      <c r="G6959" s="26">
        <f>COUNTIF(B:B,B6959)</f>
        <v/>
      </c>
    </row>
    <row r="6960" ht="29.55" customHeight="1" s="55">
      <c r="A6960" s="9" t="n">
        <v>45063</v>
      </c>
      <c r="B6960" s="17" t="inlineStr">
        <is>
          <t>대원화성</t>
        </is>
      </c>
      <c r="C6960" s="74" t="inlineStr">
        <is>
          <t>024890</t>
        </is>
      </c>
      <c r="D6960" s="17" t="inlineStr">
        <is>
          <t>+29.98% (상한가)</t>
        </is>
      </c>
      <c r="E6960" s="17" t="inlineStr">
        <is>
          <t>캐나다 트뤼도 총리 방한 및 캐나다 몰리브덴 광개발권 지분 부각</t>
        </is>
      </c>
      <c r="F6960" s="17" t="inlineStr">
        <is>
          <t>자원개발/광물</t>
        </is>
      </c>
      <c r="G6960" s="26">
        <f>COUNTIF(B:B,B6960)</f>
        <v/>
      </c>
    </row>
    <row r="6961" ht="29.55" customHeight="1" s="55">
      <c r="A6961" s="9" t="n">
        <v>45049</v>
      </c>
      <c r="B6961" s="17" t="inlineStr">
        <is>
          <t>대원화성</t>
        </is>
      </c>
      <c r="C6961" s="74" t="inlineStr">
        <is>
          <t>024890</t>
        </is>
      </c>
      <c r="D6961" s="10" t="n">
        <v>0.0833</v>
      </c>
      <c r="E6961" s="17" t="inlineStr">
        <is>
          <t>페라이트 관련 테마 상승</t>
        </is>
      </c>
      <c r="F6961" s="17" t="inlineStr">
        <is>
          <t>페라이트</t>
        </is>
      </c>
      <c r="G6961" s="26">
        <f>COUNTIF(B:B,B6961)</f>
        <v/>
      </c>
    </row>
    <row r="6962" ht="29.55" customHeight="1" s="55">
      <c r="A6962" s="9" t="n">
        <v>45026</v>
      </c>
      <c r="B6962" s="17" t="inlineStr">
        <is>
          <t>대원화성</t>
        </is>
      </c>
      <c r="C6962" s="74" t="inlineStr">
        <is>
          <t>024890</t>
        </is>
      </c>
      <c r="D6962" s="10" t="n">
        <v>0.1129</v>
      </c>
      <c r="E6962" s="17" t="inlineStr">
        <is>
          <t>한국-캐나다 핵심광물 협력 논의에 따른 캐나다 광산 개발 이력 부각</t>
        </is>
      </c>
      <c r="F6962" s="17" t="inlineStr">
        <is>
          <t>원자재/희토류</t>
        </is>
      </c>
      <c r="G6962" s="26">
        <f>COUNTIF(B:B,B6962)</f>
        <v/>
      </c>
    </row>
    <row r="6963" ht="29.55" customHeight="1" s="55">
      <c r="A6963" s="9" t="n">
        <v>45184</v>
      </c>
      <c r="B6963" s="19" t="inlineStr">
        <is>
          <t>대아티아이</t>
        </is>
      </c>
      <c r="C6963" s="74" t="inlineStr">
        <is>
          <t>045390</t>
        </is>
      </c>
      <c r="D6963" s="10" t="n">
        <v>0.0264</v>
      </c>
      <c r="E6963" s="17" t="inlineStr">
        <is>
          <t>정부의 우크라이나 철도 및 6대 재건 사업 추진 수혜 기대</t>
        </is>
      </c>
      <c r="F6963" s="17" t="inlineStr">
        <is>
          <t>우크라재건/철도</t>
        </is>
      </c>
      <c r="G6963" s="26">
        <f>COUNTIF(B:B,B6963)</f>
        <v/>
      </c>
    </row>
    <row r="6964" ht="29.55" customHeight="1" s="55">
      <c r="A6964" s="9" t="n">
        <v>45096</v>
      </c>
      <c r="B6964" s="19" t="inlineStr">
        <is>
          <t>대아티아이</t>
        </is>
      </c>
      <c r="C6964" s="74" t="inlineStr">
        <is>
          <t>045390</t>
        </is>
      </c>
      <c r="D6964" s="10" t="n">
        <v>0.0381</v>
      </c>
      <c r="E6964" s="17" t="inlineStr">
        <is>
          <t>우크라이나 철도 재건 지원 협력 논의에 따른 철도 관련주 부각</t>
        </is>
      </c>
      <c r="F6964" s="17" t="inlineStr">
        <is>
          <t>우크라 재건</t>
        </is>
      </c>
      <c r="G6964" s="26">
        <f>COUNTIF(B:B,B6964)</f>
        <v/>
      </c>
    </row>
    <row r="6965" ht="29.55" customHeight="1" s="55">
      <c r="A6965" s="9" t="n">
        <v>45093</v>
      </c>
      <c r="B6965" s="19" t="inlineStr">
        <is>
          <t>대아티아이</t>
        </is>
      </c>
      <c r="C6965" s="74" t="inlineStr">
        <is>
          <t>045390</t>
        </is>
      </c>
      <c r="D6965" s="10" t="n">
        <v>0.1672</v>
      </c>
      <c r="E6965" s="17" t="inlineStr">
        <is>
          <t>원희룡 장관의 우크라이나 철도 재건 지원 발언 및 철도신호제어시스템 기술 부각</t>
        </is>
      </c>
      <c r="F6965" s="17" t="inlineStr">
        <is>
          <t>우크라 재건</t>
        </is>
      </c>
      <c r="G6965" s="26">
        <f>COUNTIF(B:B,B6965)</f>
        <v/>
      </c>
    </row>
    <row r="6966" ht="29.55" customHeight="1" s="55">
      <c r="A6966" s="9" t="n">
        <v>45090</v>
      </c>
      <c r="B6966" s="19" t="inlineStr">
        <is>
          <t>대아티아이</t>
        </is>
      </c>
      <c r="C6966" s="74" t="inlineStr">
        <is>
          <t>045390</t>
        </is>
      </c>
      <c r="D6966" s="10" t="n">
        <v>0.0595</v>
      </c>
      <c r="E6966" s="17" t="inlineStr">
        <is>
          <t>우크라이나 철도 재건 지원 논의 소식에 철도 신호제어 시스템 부각</t>
        </is>
      </c>
      <c r="F6966" s="17" t="inlineStr">
        <is>
          <t>우크라 재건</t>
        </is>
      </c>
      <c r="G6966" s="26">
        <f>COUNTIF(B:B,B6966)</f>
        <v/>
      </c>
    </row>
    <row r="6967" ht="29.55" customHeight="1" s="55">
      <c r="A6967" s="9" t="n">
        <v>44939</v>
      </c>
      <c r="B6967" s="19" t="inlineStr">
        <is>
          <t>대아티아이</t>
        </is>
      </c>
      <c r="C6967" s="74" t="inlineStr">
        <is>
          <t>045390</t>
        </is>
      </c>
      <c r="D6967" s="10" t="n">
        <v>0.0668</v>
      </c>
      <c r="E6967" s="17" t="inlineStr">
        <is>
          <t>국토부 철도안전 대책 발표 및 관제 시스템 개편 수혜 기대</t>
        </is>
      </c>
      <c r="F6967" s="17" t="inlineStr">
        <is>
          <t>철도</t>
        </is>
      </c>
      <c r="G6967" s="26">
        <f>COUNTIF(B:B,B6967)</f>
        <v/>
      </c>
    </row>
    <row r="6968" ht="29.55" customHeight="1" s="55">
      <c r="A6968" s="9" t="n">
        <v>45278</v>
      </c>
      <c r="B6968" s="17" t="inlineStr">
        <is>
          <t>대상홀딩스우</t>
        </is>
      </c>
      <c r="C6968" s="74" t="inlineStr">
        <is>
          <t>084695</t>
        </is>
      </c>
      <c r="D6968" s="17" t="inlineStr">
        <is>
          <t>+29.85% (상한가)</t>
        </is>
      </c>
      <c r="E6968" s="17" t="inlineStr">
        <is>
          <t>한동훈 법무부 장관 비대위원장 추대설에 따른 정치 테마주 강세</t>
        </is>
      </c>
      <c r="F6968" s="17" t="inlineStr">
        <is>
          <t>정치(한동훈)</t>
        </is>
      </c>
      <c r="G6968" s="26">
        <f>COUNTIF(B:B,B6968)</f>
        <v/>
      </c>
    </row>
    <row r="6969" ht="29.55" customHeight="1" s="55">
      <c r="A6969" s="9" t="n">
        <v>45268</v>
      </c>
      <c r="B6969" s="17" t="inlineStr">
        <is>
          <t>대상홀딩스우</t>
        </is>
      </c>
      <c r="C6969" s="74" t="inlineStr">
        <is>
          <t>084695</t>
        </is>
      </c>
      <c r="D6969" s="10" t="n">
        <v>0.07820000000000001</v>
      </c>
      <c r="E6969" s="17" t="inlineStr">
        <is>
          <t>한동훈 장관과 임세령 부회장 인연(이정재 연인)으로 정치 테마주 지속</t>
        </is>
      </c>
      <c r="F6969" s="17" t="inlineStr">
        <is>
          <t>음식료/정치</t>
        </is>
      </c>
      <c r="G6969" s="26">
        <f>COUNTIF(B:B,B6969)</f>
        <v/>
      </c>
    </row>
    <row r="6970" ht="29.55" customHeight="1" s="55">
      <c r="A6970" s="9" t="n">
        <v>45266</v>
      </c>
      <c r="B6970" s="17" t="inlineStr">
        <is>
          <t>대상홀딩스우</t>
        </is>
      </c>
      <c r="C6970" s="74" t="inlineStr">
        <is>
          <t>084695</t>
        </is>
      </c>
      <c r="D6970" s="17" t="inlineStr">
        <is>
          <t>+29.95% (상한가)</t>
        </is>
      </c>
      <c r="E6970" s="17" t="inlineStr">
        <is>
          <t>한동훈 장관 정치 테마주(임세령 부회장 인연) 강세 지속</t>
        </is>
      </c>
      <c r="F6970" s="17" t="inlineStr">
        <is>
          <t>정치/음식료</t>
        </is>
      </c>
      <c r="G6970" s="26">
        <f>COUNTIF(B:B,B6970)</f>
        <v/>
      </c>
    </row>
    <row r="6971" ht="29.55" customHeight="1" s="55">
      <c r="A6971" s="9" t="n">
        <v>45265</v>
      </c>
      <c r="B6971" s="17" t="inlineStr">
        <is>
          <t>대상홀딩스우</t>
        </is>
      </c>
      <c r="C6971" s="74" t="inlineStr">
        <is>
          <t>084695</t>
        </is>
      </c>
      <c r="D6971" s="17" t="inlineStr">
        <is>
          <t>+29.93% (상한가)</t>
        </is>
      </c>
      <c r="E6971" s="17" t="inlineStr">
        <is>
          <t>한동훈 장관 정치 테마주(임세령 부회장 인연) 및 지지율 상승 이슈 지속</t>
        </is>
      </c>
      <c r="F6971" s="17" t="inlineStr">
        <is>
          <t>정치/음식료</t>
        </is>
      </c>
      <c r="G6971" s="26">
        <f>COUNTIF(B:B,B6971)</f>
        <v/>
      </c>
    </row>
    <row r="6972" ht="29.55" customHeight="1" s="55">
      <c r="A6972" s="9" t="n">
        <v>45261</v>
      </c>
      <c r="B6972" s="17" t="inlineStr">
        <is>
          <t>대상홀딩스우</t>
        </is>
      </c>
      <c r="C6972" s="74" t="inlineStr">
        <is>
          <t>084695</t>
        </is>
      </c>
      <c r="D6972" s="17" t="inlineStr">
        <is>
          <t>+29.98% (상한가)</t>
        </is>
      </c>
      <c r="E6972" s="17" t="inlineStr">
        <is>
          <t>한동훈 장관 정치 테마주 부각 (임세령 부회장 인연)</t>
        </is>
      </c>
      <c r="F6972" s="17" t="inlineStr">
        <is>
          <t>정치/음식료</t>
        </is>
      </c>
      <c r="G6972" s="26">
        <f>COUNTIF(B:B,B6972)</f>
        <v/>
      </c>
    </row>
    <row r="6973" ht="29.55" customHeight="1" s="55">
      <c r="A6973" s="9" t="n">
        <v>45077</v>
      </c>
      <c r="B6973" s="17" t="inlineStr">
        <is>
          <t>뉴프렉스</t>
        </is>
      </c>
      <c r="C6973" s="74" t="inlineStr">
        <is>
          <t>085670</t>
        </is>
      </c>
      <c r="D6973" s="10" t="n">
        <v>0.06519999999999999</v>
      </c>
      <c r="E6973" s="17" t="inlineStr">
        <is>
          <t>애플 개발자회의(WWDC) 앞두고 혼합현실(XR) 헤드셋 공개 기대감</t>
        </is>
      </c>
      <c r="F6973" s="17" t="inlineStr">
        <is>
          <t>PCB/메타버스</t>
        </is>
      </c>
      <c r="G6973" s="26">
        <f>COUNTIF(B:B,B6973)</f>
        <v/>
      </c>
    </row>
    <row r="6974" ht="29.55" customHeight="1" s="55">
      <c r="A6974" s="9" t="n">
        <v>45064</v>
      </c>
      <c r="B6974" s="17" t="inlineStr">
        <is>
          <t>뉴프렉스</t>
        </is>
      </c>
      <c r="C6974" s="74" t="inlineStr">
        <is>
          <t>085670</t>
        </is>
      </c>
      <c r="D6974" s="10" t="n">
        <v>0.0512</v>
      </c>
      <c r="E6974" s="17" t="inlineStr">
        <is>
          <t>XR 기기 시장 개화에 따른 PCB 공급 기대</t>
        </is>
      </c>
      <c r="F6974" s="17" t="inlineStr">
        <is>
          <t>PCB/메타버스</t>
        </is>
      </c>
      <c r="G6974" s="26">
        <f>COUNTIF(B:B,B6974)</f>
        <v/>
      </c>
    </row>
    <row r="6975" ht="29.55" customHeight="1" s="55">
      <c r="A6975" s="9" t="n">
        <v>44960</v>
      </c>
      <c r="B6975" s="17" t="inlineStr">
        <is>
          <t>뉴프렉스</t>
        </is>
      </c>
      <c r="C6975" s="74" t="inlineStr">
        <is>
          <t>085670</t>
        </is>
      </c>
      <c r="D6975" s="10" t="n">
        <v>0.0409</v>
      </c>
      <c r="E6975" s="17" t="inlineStr">
        <is>
          <t>메타(오큘러스) XR 기기용 FPCB 독점 공급 부각</t>
        </is>
      </c>
      <c r="F6975" s="17" t="inlineStr">
        <is>
          <t>PCB/XR</t>
        </is>
      </c>
      <c r="G6975" s="26">
        <f>COUNTIF(B:B,B6975)</f>
        <v/>
      </c>
    </row>
    <row r="6976" ht="29.55" customHeight="1" s="55">
      <c r="A6976" s="9" t="n">
        <v>44959</v>
      </c>
      <c r="B6976" s="17" t="inlineStr">
        <is>
          <t>뉴프렉스</t>
        </is>
      </c>
      <c r="C6976" s="74" t="inlineStr">
        <is>
          <t>085670</t>
        </is>
      </c>
      <c r="D6976" s="10" t="n">
        <v>0.0737</v>
      </c>
      <c r="E6976" s="17" t="inlineStr">
        <is>
          <t>메타(오큘러스)에 XR 기기용 PCB 독점 공급 부각</t>
        </is>
      </c>
      <c r="F6976" s="17" t="inlineStr">
        <is>
          <t>PCB/XR</t>
        </is>
      </c>
      <c r="G6976" s="26">
        <f>COUNTIF(B:B,B6976)</f>
        <v/>
      </c>
    </row>
    <row r="6977" ht="29.55" customHeight="1" s="55">
      <c r="A6977" s="9" t="n">
        <v>44943</v>
      </c>
      <c r="B6977" s="17" t="inlineStr">
        <is>
          <t>뉴프렉스</t>
        </is>
      </c>
      <c r="C6977" s="74" t="inlineStr">
        <is>
          <t>085670</t>
        </is>
      </c>
      <c r="D6977" s="10" t="n">
        <v>0.0576</v>
      </c>
      <c r="E6977" s="17" t="inlineStr">
        <is>
          <t>메타버스 기기 경쟁에 따른 PCB 부품 수혜 기대</t>
        </is>
      </c>
      <c r="F6977" s="17" t="inlineStr">
        <is>
          <t>PCB/메타버스</t>
        </is>
      </c>
      <c r="G6977" s="26">
        <f>COUNTIF(B:B,B6977)</f>
        <v/>
      </c>
    </row>
    <row r="6978" ht="29.55" customHeight="1" s="55">
      <c r="A6978" s="9" t="n">
        <v>45233</v>
      </c>
      <c r="B6978" s="19" t="inlineStr">
        <is>
          <t>누리플랜</t>
        </is>
      </c>
      <c r="C6978" s="74" t="inlineStr">
        <is>
          <t>069140</t>
        </is>
      </c>
      <c r="D6978" s="13" t="n">
        <v>0.1841</v>
      </c>
      <c r="E6978" s="17" t="inlineStr">
        <is>
          <t xml:space="preserve">여당의 '메가 서울(김포 서울 편입)' 특위 발족 소식에 따른 정책 테마 형성 </t>
        </is>
      </c>
      <c r="F6978" s="17" t="inlineStr">
        <is>
          <t>정치/SOC</t>
        </is>
      </c>
      <c r="G6978" s="26">
        <f>COUNTIF(B:B,B6978)</f>
        <v/>
      </c>
    </row>
    <row r="6979" ht="29.55" customHeight="1" s="55">
      <c r="A6979" s="9" t="n">
        <v>45231</v>
      </c>
      <c r="B6979" s="19" t="inlineStr">
        <is>
          <t>누리플랜</t>
        </is>
      </c>
      <c r="C6979" s="74" t="inlineStr">
        <is>
          <t>069140</t>
        </is>
      </c>
      <c r="D6979" s="19" t="inlineStr">
        <is>
          <t>+29.82% (상한가)</t>
        </is>
      </c>
      <c r="E6979" s="17" t="inlineStr">
        <is>
          <t>김포 서울 편입 방안 논의 소식에 본사 위치 및 김포 토지 가치 부각</t>
        </is>
      </c>
      <c r="F6979" s="17" t="inlineStr">
        <is>
          <t>정치/김포편입</t>
        </is>
      </c>
      <c r="G6979" s="26">
        <f>COUNTIF(B:B,B6979)</f>
        <v/>
      </c>
    </row>
    <row r="6980" ht="29.55" customHeight="1" s="55">
      <c r="A6980" s="9" t="n">
        <v>45063</v>
      </c>
      <c r="B6980" s="17" t="inlineStr">
        <is>
          <t>누리플랜</t>
        </is>
      </c>
      <c r="C6980" s="74" t="inlineStr">
        <is>
          <t>069140</t>
        </is>
      </c>
      <c r="D6980" s="10" t="n">
        <v>0.1373</v>
      </c>
      <c r="E6980" s="17" t="inlineStr">
        <is>
          <t>바나듐 레독스 흐름전지(VRFB) 원천기술 보유 부각</t>
        </is>
      </c>
      <c r="F6980" s="17" t="inlineStr">
        <is>
          <t>ESS/바나듐</t>
        </is>
      </c>
      <c r="G6980" s="26">
        <f>COUNTIF(B:B,B6980)</f>
        <v/>
      </c>
    </row>
    <row r="6981" ht="29.55" customHeight="1" s="55">
      <c r="A6981" s="9" t="n">
        <v>45040</v>
      </c>
      <c r="B6981" s="17" t="inlineStr">
        <is>
          <t>누리플랜</t>
        </is>
      </c>
      <c r="C6981" s="74" t="inlineStr">
        <is>
          <t>069140</t>
        </is>
      </c>
      <c r="D6981" s="10" t="n">
        <v>0.1783</v>
      </c>
      <c r="E6981" s="17" t="inlineStr">
        <is>
          <t>바나듐 레독스흐름전지(VRFB) 원천기술 및 ESS 관련주 부각</t>
        </is>
      </c>
      <c r="F6981" s="17" t="inlineStr">
        <is>
          <t>미래차/이차전지</t>
        </is>
      </c>
      <c r="G6981" s="26">
        <f>COUNTIF(B:B,B6981)</f>
        <v/>
      </c>
    </row>
    <row r="6982" ht="29.55" customHeight="1" s="55">
      <c r="A6982" s="9" t="n">
        <v>44937</v>
      </c>
      <c r="B6982" s="19" t="inlineStr">
        <is>
          <t>누리플랜</t>
        </is>
      </c>
      <c r="C6982" s="74" t="inlineStr">
        <is>
          <t>069140</t>
        </is>
      </c>
      <c r="D6982" s="10" t="n">
        <v>0.0712</v>
      </c>
      <c r="E6982" s="17" t="inlineStr">
        <is>
          <t>관계사 유니슨에이치케이알의 UAE 경제사절단 포함 소식</t>
        </is>
      </c>
      <c r="F6982" s="17" t="inlineStr">
        <is>
          <t>정부정책 (UAE)</t>
        </is>
      </c>
      <c r="G6982" s="26">
        <f>COUNTIF(B:B,B6982)</f>
        <v/>
      </c>
    </row>
    <row r="6983" ht="29.55" customHeight="1" s="55">
      <c r="A6983" s="9" t="n">
        <v>45035</v>
      </c>
      <c r="B6983" s="17" t="inlineStr">
        <is>
          <t>나라엠앤디</t>
        </is>
      </c>
      <c r="C6983" s="74" t="inlineStr">
        <is>
          <t>051490</t>
        </is>
      </c>
      <c r="D6983" s="10" t="n">
        <v>0.0587</v>
      </c>
      <c r="E6983" s="17" t="inlineStr">
        <is>
          <t>LG전자 분사 기업으로 LG에너지솔루션에 배터리팩/금형 부품 공급</t>
        </is>
      </c>
      <c r="F6983" s="17" t="inlineStr">
        <is>
          <t>미래차/이차전지</t>
        </is>
      </c>
      <c r="G6983" s="26">
        <f>COUNTIF(B:B,B6983)</f>
        <v/>
      </c>
    </row>
    <row r="6984" ht="29.55" customHeight="1" s="55">
      <c r="A6984" s="9" t="n">
        <v>45009</v>
      </c>
      <c r="B6984" s="19" t="inlineStr">
        <is>
          <t>나라엠앤디</t>
        </is>
      </c>
      <c r="C6984" s="74" t="inlineStr">
        <is>
          <t>051490</t>
        </is>
      </c>
      <c r="D6984" s="10" t="n">
        <v>0.0844</v>
      </c>
      <c r="E6984" s="17" t="inlineStr">
        <is>
          <t>LG에너지솔루션 배터리 공장 투자 확대에 따른 관계사 부각</t>
        </is>
      </c>
      <c r="F6984" s="17" t="inlineStr">
        <is>
          <t>미래차/이차전지</t>
        </is>
      </c>
      <c r="G6984" s="26">
        <f>COUNTIF(B:B,B6984)</f>
        <v/>
      </c>
    </row>
    <row r="6985" ht="29.55" customHeight="1" s="55">
      <c r="A6985" s="9" t="n">
        <v>45008</v>
      </c>
      <c r="B6985" s="19" t="inlineStr">
        <is>
          <t>나라엠앤디</t>
        </is>
      </c>
      <c r="C6985" s="74" t="inlineStr">
        <is>
          <t>051490</t>
        </is>
      </c>
      <c r="D6985" s="10" t="n">
        <v>0.0844</v>
      </c>
      <c r="E6985" s="17" t="inlineStr">
        <is>
          <t>LG에너지솔루션 배터리 공장 투자 확대에 따른 관계사 부각</t>
        </is>
      </c>
      <c r="F6985" s="17" t="inlineStr">
        <is>
          <t>미래차/이차전지</t>
        </is>
      </c>
      <c r="G6985" s="26">
        <f>COUNTIF(B:B,B6985)</f>
        <v/>
      </c>
    </row>
    <row r="6986" ht="29.55" customHeight="1" s="55">
      <c r="A6986" s="9" t="n">
        <v>45002</v>
      </c>
      <c r="B6986" s="19" t="inlineStr">
        <is>
          <t>나라엠앤디</t>
        </is>
      </c>
      <c r="C6986" s="74" t="inlineStr">
        <is>
          <t>051490</t>
        </is>
      </c>
      <c r="D6986" s="10" t="n">
        <v>0.09089999999999999</v>
      </c>
      <c r="E6986" s="17" t="inlineStr">
        <is>
          <t>LG에너지솔루션 배터리 팩/부품 공급 및 투자 확대 수혜</t>
        </is>
      </c>
      <c r="F6986" s="17" t="inlineStr">
        <is>
          <t>미래차/이차전지 (부품)</t>
        </is>
      </c>
      <c r="G6986" s="26">
        <f>COUNTIF(B:B,B6986)</f>
        <v/>
      </c>
    </row>
    <row r="6987" ht="29.55" customHeight="1" s="55">
      <c r="A6987" s="9" t="n">
        <v>44991</v>
      </c>
      <c r="B6987" s="19" t="inlineStr">
        <is>
          <t>나라엠앤디</t>
        </is>
      </c>
      <c r="C6987" s="74" t="inlineStr">
        <is>
          <t>051490</t>
        </is>
      </c>
      <c r="D6987" s="10" t="n">
        <v>0.2322</v>
      </c>
      <c r="E6987" s="17" t="inlineStr">
        <is>
          <t>LG에너지솔루션 배터리 팩/부품 공급 및 관련주 부각</t>
        </is>
      </c>
      <c r="F6987" s="17" t="inlineStr">
        <is>
          <t>미래차/이차전지 (부품)</t>
        </is>
      </c>
      <c r="G6987" s="26">
        <f>COUNTIF(B:B,B6987)</f>
        <v/>
      </c>
    </row>
    <row r="6988" ht="29.55" customHeight="1" s="55">
      <c r="A6988" s="9" t="n">
        <v>45121</v>
      </c>
      <c r="B6988" s="19" t="inlineStr">
        <is>
          <t>나노엔텍</t>
        </is>
      </c>
      <c r="C6988" s="74" t="inlineStr">
        <is>
          <t>039860</t>
        </is>
      </c>
      <c r="D6988" s="13" t="n">
        <v>0.1429</v>
      </c>
      <c r="E6988" s="17" t="inlineStr">
        <is>
          <t>SK스퀘어의 매각 협상자 교체 소식에 따른 시장 관심 증가</t>
        </is>
      </c>
      <c r="F6988" s="17" t="inlineStr">
        <is>
          <t>바이오/매각</t>
        </is>
      </c>
      <c r="G6988" s="26">
        <f>COUNTIF(B:B,B6988)</f>
        <v/>
      </c>
    </row>
    <row r="6989" ht="29.55" customHeight="1" s="55">
      <c r="A6989" s="9" t="n">
        <v>45026</v>
      </c>
      <c r="B6989" s="17" t="inlineStr">
        <is>
          <t>나노엔텍</t>
        </is>
      </c>
      <c r="C6989" s="74" t="inlineStr">
        <is>
          <t>039860</t>
        </is>
      </c>
      <c r="D6989" s="10" t="n">
        <v>0.0536</v>
      </c>
      <c r="E6989" s="17" t="inlineStr">
        <is>
          <t>소형 혈액제제분석 시스템(ADAM-rWBC2) 중국 NMPA 승인 획득</t>
        </is>
      </c>
      <c r="F6989" s="17" t="inlineStr">
        <is>
          <t>BIO/의료기기</t>
        </is>
      </c>
      <c r="G6989" s="26">
        <f>COUNTIF(B:B,B6989)</f>
        <v/>
      </c>
    </row>
    <row r="6990" ht="29.55" customHeight="1" s="55">
      <c r="A6990" s="9" t="n">
        <v>44977</v>
      </c>
      <c r="B6990" s="17" t="inlineStr">
        <is>
          <t>나노엔텍</t>
        </is>
      </c>
      <c r="C6990" s="74" t="inlineStr">
        <is>
          <t>039860</t>
        </is>
      </c>
      <c r="D6990" s="10" t="n">
        <v>0.0958</v>
      </c>
      <c r="E6990" s="17" t="inlineStr">
        <is>
          <t>얀센과 제품 성능평가 진행 및 갈라파고스에 세포치료제 장비 공급 계약</t>
        </is>
      </c>
      <c r="F6990" s="17" t="inlineStr">
        <is>
          <t>바이오/장비</t>
        </is>
      </c>
      <c r="G6990" s="26">
        <f>COUNTIF(B:B,B6990)</f>
        <v/>
      </c>
    </row>
    <row r="6991" ht="29.55" customHeight="1" s="55">
      <c r="A6991" s="9" t="n">
        <v>44930</v>
      </c>
      <c r="B6991" s="19" t="inlineStr">
        <is>
          <t>나노엔텍</t>
        </is>
      </c>
      <c r="C6991" s="74" t="inlineStr">
        <is>
          <t>039860</t>
        </is>
      </c>
      <c r="D6991" s="10" t="n">
        <v>0.0945</v>
      </c>
      <c r="E6991" s="17" t="inlineStr">
        <is>
          <t>중국발 입국자 방역 강화(PCR 의무화)에 따른 진단키트 수요 기대</t>
        </is>
      </c>
      <c r="F6991" s="17" t="inlineStr">
        <is>
          <t>BIO/COVID19</t>
        </is>
      </c>
      <c r="G6991" s="26">
        <f>COUNTIF(B:B,B6991)</f>
        <v/>
      </c>
    </row>
    <row r="6992" ht="29.55" customHeight="1" s="55">
      <c r="A6992" s="9" t="n">
        <v>44928</v>
      </c>
      <c r="B6992" s="19" t="inlineStr">
        <is>
          <t>나노엔텍</t>
        </is>
      </c>
      <c r="C6992" s="74" t="inlineStr">
        <is>
          <t>039860</t>
        </is>
      </c>
      <c r="D6992" s="10" t="n">
        <v>0.0639</v>
      </c>
      <c r="E6992" s="17" t="inlineStr">
        <is>
          <t>중국발 입국자 방역 강화에 따른 진단키트 수요 기대</t>
        </is>
      </c>
      <c r="F6992" s="17" t="inlineStr">
        <is>
          <t>中리오프닝/코로나</t>
        </is>
      </c>
      <c r="G6992" s="26">
        <f>COUNTIF(B:B,B6992)</f>
        <v/>
      </c>
    </row>
    <row r="6993" ht="29.55" customHeight="1" s="55">
      <c r="A6993" s="9" t="n">
        <v>45030</v>
      </c>
      <c r="B6993" s="17" t="inlineStr">
        <is>
          <t>금비</t>
        </is>
      </c>
      <c r="C6993" s="74" t="inlineStr">
        <is>
          <t>008870</t>
        </is>
      </c>
      <c r="D6993" s="10" t="n">
        <v>0.0958</v>
      </c>
      <c r="E6993" s="17" t="inlineStr">
        <is>
          <t>한동훈 법무부 장관 총선/대권 출마설에 정치 테마주 부각</t>
        </is>
      </c>
      <c r="F6993" s="17" t="inlineStr">
        <is>
          <t>정치/한동훈</t>
        </is>
      </c>
      <c r="G6993" s="26">
        <f>COUNTIF(B:B,B6993)</f>
        <v/>
      </c>
    </row>
    <row r="6994" ht="29.55" customHeight="1" s="55">
      <c r="A6994" s="9" t="n">
        <v>45029</v>
      </c>
      <c r="B6994" s="17" t="inlineStr">
        <is>
          <t>금비</t>
        </is>
      </c>
      <c r="C6994" s="74" t="inlineStr">
        <is>
          <t>008870</t>
        </is>
      </c>
      <c r="D6994" s="10" t="n">
        <v>0.1226</v>
      </c>
      <c r="E6994" s="17" t="inlineStr">
        <is>
          <t>한동훈 장관 관련 테마주 상승</t>
        </is>
      </c>
      <c r="F6994" s="17" t="inlineStr">
        <is>
          <t>정치/한동훈</t>
        </is>
      </c>
      <c r="G6994" s="26">
        <f>COUNTIF(B:B,B6994)</f>
        <v/>
      </c>
    </row>
    <row r="6995" ht="29.55" customHeight="1" s="55">
      <c r="A6995" s="9" t="n">
        <v>44994</v>
      </c>
      <c r="B6995" s="19" t="inlineStr">
        <is>
          <t>금비</t>
        </is>
      </c>
      <c r="C6995" s="74" t="inlineStr">
        <is>
          <t>008870</t>
        </is>
      </c>
      <c r="D6995" s="10" t="n">
        <v>0.2164</v>
      </c>
      <c r="E6995" s="17" t="inlineStr">
        <is>
          <t>(문서 내 구체적 사유 미기재, 정치 테마 등 개별 이슈 추정)</t>
        </is>
      </c>
      <c r="F6995" s="17" t="inlineStr">
        <is>
          <t>개별주</t>
        </is>
      </c>
      <c r="G6995" s="26">
        <f>COUNTIF(B:B,B6995)</f>
        <v/>
      </c>
    </row>
    <row r="6996" ht="29.55" customHeight="1" s="55">
      <c r="A6996" s="9" t="n">
        <v>44932</v>
      </c>
      <c r="B6996" s="19" t="inlineStr">
        <is>
          <t>금비</t>
        </is>
      </c>
      <c r="C6996" s="74" t="inlineStr">
        <is>
          <t>008870</t>
        </is>
      </c>
      <c r="D6996" s="10" t="n">
        <v>0.125</v>
      </c>
      <c r="E6996" s="17" t="inlineStr">
        <is>
          <t>한동훈 법무부 장관 관련 정치 테마주 부각</t>
        </is>
      </c>
      <c r="F6996" s="17" t="inlineStr">
        <is>
          <t>정치</t>
        </is>
      </c>
      <c r="G6996" s="26">
        <f>COUNTIF(B:B,B6996)</f>
        <v/>
      </c>
    </row>
    <row r="6997" ht="29.55" customHeight="1" s="55">
      <c r="A6997" s="9" t="n">
        <v>44929</v>
      </c>
      <c r="B6997" s="19" t="inlineStr">
        <is>
          <t>금비</t>
        </is>
      </c>
      <c r="C6997" s="74" t="inlineStr">
        <is>
          <t>008870</t>
        </is>
      </c>
      <c r="D6997" s="10" t="n">
        <v>0.078</v>
      </c>
      <c r="E6997" s="17" t="inlineStr">
        <is>
          <t>한동훈 법무부 장관 관련 정치 테마주 부각</t>
        </is>
      </c>
      <c r="F6997" s="17" t="inlineStr">
        <is>
          <t>정치</t>
        </is>
      </c>
      <c r="G6997" s="26">
        <f>COUNTIF(B:B,B6997)</f>
        <v/>
      </c>
    </row>
    <row r="6998" ht="29.55" customHeight="1" s="55">
      <c r="A6998" s="9" t="n">
        <v>45279</v>
      </c>
      <c r="B6998" s="17" t="inlineStr">
        <is>
          <t>그린리소스</t>
        </is>
      </c>
      <c r="C6998" s="74" t="inlineStr">
        <is>
          <t>402490</t>
        </is>
      </c>
      <c r="D6998" s="10" t="n">
        <v>0.1457</v>
      </c>
      <c r="E6998" s="17" t="inlineStr">
        <is>
          <t>초전도선재 관련 장비 제작 시장 진입 및 차세대 반도체 시장 선점 부각</t>
        </is>
      </c>
      <c r="F6998" s="17" t="inlineStr">
        <is>
          <t>반도체/초전도체</t>
        </is>
      </c>
      <c r="G6998" s="26">
        <f>COUNTIF(B:B,B6998)</f>
        <v/>
      </c>
    </row>
    <row r="6999" ht="29.55" customHeight="1" s="55">
      <c r="A6999" s="9" t="n">
        <v>45272</v>
      </c>
      <c r="B6999" s="17" t="inlineStr">
        <is>
          <t>그린리소스</t>
        </is>
      </c>
      <c r="C6999" s="74" t="inlineStr">
        <is>
          <t>402490</t>
        </is>
      </c>
      <c r="D6999" s="10" t="n">
        <v>0.0266</v>
      </c>
      <c r="E6999" s="17" t="inlineStr">
        <is>
          <t>반도체 미세공정(EUV) 협력 강화 및 고밀도 코팅 수요 기대</t>
        </is>
      </c>
      <c r="F6999" s="17" t="inlineStr">
        <is>
          <t>반도체</t>
        </is>
      </c>
      <c r="G6999" s="26">
        <f>COUNTIF(B:B,B6999)</f>
        <v/>
      </c>
    </row>
    <row r="7000" ht="29.55" customHeight="1" s="55">
      <c r="A7000" s="9" t="n">
        <v>45267</v>
      </c>
      <c r="B7000" s="17" t="inlineStr">
        <is>
          <t>그린리소스</t>
        </is>
      </c>
      <c r="C7000" s="74" t="inlineStr">
        <is>
          <t>402490</t>
        </is>
      </c>
      <c r="D7000" s="10" t="n">
        <v>0.0386</v>
      </c>
      <c r="E7000" s="17" t="inlineStr">
        <is>
          <t>(특이기사 없음) 국내 유일 3/5nm 반도체 식각장비 초고밀도 코팅 기술 보유</t>
        </is>
      </c>
      <c r="F7000" s="17" t="inlineStr">
        <is>
          <t>반도체</t>
        </is>
      </c>
      <c r="G7000" s="26">
        <f>COUNTIF(B:B,B7000)</f>
        <v/>
      </c>
    </row>
    <row r="7001" ht="29.55" customHeight="1" s="55">
      <c r="A7001" s="9" t="n">
        <v>45266</v>
      </c>
      <c r="B7001" s="17" t="inlineStr">
        <is>
          <t>그린리소스</t>
        </is>
      </c>
      <c r="C7001" s="74" t="inlineStr">
        <is>
          <t>402490</t>
        </is>
      </c>
      <c r="D7001" s="10" t="n">
        <v>0.1745</v>
      </c>
      <c r="E7001" s="17" t="inlineStr">
        <is>
          <t>(특이기사 없음) 국내 유일 3/5nm 반도체 식각장비 초고밀도 코팅 기술 보유</t>
        </is>
      </c>
      <c r="F7001" s="17" t="inlineStr">
        <is>
          <t>반도체</t>
        </is>
      </c>
      <c r="G7001" s="26">
        <f>COUNTIF(B:B,B7001)</f>
        <v/>
      </c>
    </row>
    <row r="7002" ht="29.55" customHeight="1" s="55">
      <c r="A7002" s="9" t="n">
        <v>45254</v>
      </c>
      <c r="B7002" s="17" t="inlineStr">
        <is>
          <t>그린리소스</t>
        </is>
      </c>
      <c r="C7002" s="74" t="inlineStr">
        <is>
          <t>402490</t>
        </is>
      </c>
      <c r="D7002" s="10" t="n">
        <v>2.0765</v>
      </c>
      <c r="E7002" s="17" t="inlineStr">
        <is>
          <t>코스닥 신규 상장, 반도체 초고밀도 특수코팅 및 초전도선재 장비 기술 부각</t>
        </is>
      </c>
      <c r="F7002" s="17" t="inlineStr">
        <is>
          <t>신규상장/반도체</t>
        </is>
      </c>
      <c r="G7002" s="26">
        <f>COUNTIF(B:B,B7002)</f>
        <v/>
      </c>
    </row>
    <row r="7003" ht="29.55" customHeight="1" s="55">
      <c r="A7003" s="9" t="n">
        <v>45097</v>
      </c>
      <c r="B7003" s="19" t="inlineStr">
        <is>
          <t>경창산업</t>
        </is>
      </c>
      <c r="C7003" s="74" t="inlineStr">
        <is>
          <t>024910</t>
        </is>
      </c>
      <c r="D7003" s="17" t="inlineStr">
        <is>
          <t>+5.19% 7</t>
        </is>
      </c>
      <c r="E7003" s="17" t="inlineStr">
        <is>
          <t>현대모비스와 협력하여 아이오닉5, EV6 등 전동화 모델용 구동모터 생산 및 공급 부각</t>
        </is>
      </c>
      <c r="F7003" s="17" t="inlineStr">
        <is>
          <t>미래차/이차전지 9</t>
        </is>
      </c>
      <c r="G7003" s="26">
        <f>COUNTIF(B:B,B7003)</f>
        <v/>
      </c>
    </row>
    <row r="7004" ht="29.55" customHeight="1" s="55">
      <c r="A7004" s="9" t="n">
        <v>45085</v>
      </c>
      <c r="B7004" s="19" t="inlineStr">
        <is>
          <t>경창산업</t>
        </is>
      </c>
      <c r="C7004" s="74" t="inlineStr">
        <is>
          <t>024910</t>
        </is>
      </c>
      <c r="D7004" s="10" t="n">
        <v>0.0907</v>
      </c>
      <c r="E7004" s="17" t="inlineStr">
        <is>
          <t>현대모비스와 협력하여 전기차 구동모터 생산 및 현대차 전동화 모델 공급 부각</t>
        </is>
      </c>
      <c r="F7004" s="17" t="inlineStr">
        <is>
          <t>미래차/이차전지</t>
        </is>
      </c>
      <c r="G7004" s="26">
        <f>COUNTIF(B:B,B7004)</f>
        <v/>
      </c>
    </row>
    <row r="7005" ht="29.55" customHeight="1" s="55">
      <c r="A7005" s="9" t="n">
        <v>45079</v>
      </c>
      <c r="B7005" s="19" t="inlineStr">
        <is>
          <t>경창산업</t>
        </is>
      </c>
      <c r="C7005" s="74" t="inlineStr">
        <is>
          <t>024910</t>
        </is>
      </c>
      <c r="D7005" s="10" t="n">
        <v>0.2358</v>
      </c>
      <c r="E7005" s="17" t="inlineStr">
        <is>
          <t>현대모비스와 전기차 구동모터 협력 및 아이오닉5 등 전동화 모델 부품 공급</t>
        </is>
      </c>
      <c r="F7005" s="17" t="inlineStr">
        <is>
          <t>미래차/이차전지</t>
        </is>
      </c>
      <c r="G7005" s="26">
        <f>COUNTIF(B:B,B7005)</f>
        <v/>
      </c>
    </row>
    <row r="7006" ht="29.55" customHeight="1" s="55">
      <c r="A7006" s="9" t="n">
        <v>45056</v>
      </c>
      <c r="B7006" s="17" t="inlineStr">
        <is>
          <t>경창산업</t>
        </is>
      </c>
      <c r="C7006" s="74" t="inlineStr">
        <is>
          <t>024910</t>
        </is>
      </c>
      <c r="D7006" s="10" t="n">
        <v>0.2311</v>
      </c>
      <c r="E7006" s="17" t="inlineStr">
        <is>
          <t>현대모비스와 전기차용 구동모듈 시스템 협업 및 생산</t>
        </is>
      </c>
      <c r="F7006" s="17" t="inlineStr">
        <is>
          <t>전기차 부품</t>
        </is>
      </c>
      <c r="G7006" s="26">
        <f>COUNTIF(B:B,B7006)</f>
        <v/>
      </c>
    </row>
    <row r="7007" ht="29.55" customHeight="1" s="55">
      <c r="A7007" s="9" t="n">
        <v>45055</v>
      </c>
      <c r="B7007" s="17" t="inlineStr">
        <is>
          <t>경창산업</t>
        </is>
      </c>
      <c r="C7007" s="74" t="inlineStr">
        <is>
          <t>024910</t>
        </is>
      </c>
      <c r="D7007" s="10" t="n">
        <v>0.2311</v>
      </c>
      <c r="E7007" s="17" t="inlineStr">
        <is>
          <t>현대모비스와 협업하여 전기차용 구동모듈 시스템 생산 부각</t>
        </is>
      </c>
      <c r="F7007" s="17" t="inlineStr">
        <is>
          <t>전기차 부품</t>
        </is>
      </c>
      <c r="G7007" s="26">
        <f>COUNTIF(B:B,B7007)</f>
        <v/>
      </c>
    </row>
    <row r="7008" ht="29.55" customHeight="1" s="55">
      <c r="A7008" s="9" t="n">
        <v>45252</v>
      </c>
      <c r="B7008" s="17" t="inlineStr">
        <is>
          <t>경보제약</t>
        </is>
      </c>
      <c r="C7008" s="74" t="inlineStr">
        <is>
          <t>214390</t>
        </is>
      </c>
      <c r="D7008" s="10" t="n">
        <v>0.2415</v>
      </c>
      <c r="E7008" s="17" t="inlineStr">
        <is>
          <t>정부의 펜타닐 처방 제한 조치, 비마약성 진통제 FDA 허가 이력 부각</t>
        </is>
      </c>
      <c r="F7008" s="17" t="inlineStr">
        <is>
          <t>제약/바이오</t>
        </is>
      </c>
      <c r="G7008" s="26">
        <f>COUNTIF(B:B,B7008)</f>
        <v/>
      </c>
    </row>
    <row r="7009" ht="29.55" customHeight="1" s="55">
      <c r="A7009" s="9" t="n">
        <v>45244</v>
      </c>
      <c r="B7009" s="19" t="inlineStr">
        <is>
          <t>경보제약</t>
        </is>
      </c>
      <c r="C7009" s="74" t="inlineStr">
        <is>
          <t>214390</t>
        </is>
      </c>
      <c r="D7009" s="17" t="inlineStr">
        <is>
          <t>$+21.83\%$</t>
        </is>
      </c>
      <c r="E7009" s="17" t="inlineStr">
        <is>
          <t>비마약성 진통제 '맥시제식' FDA 승인 및 미중 펜타닐 단속 합의 기대감</t>
        </is>
      </c>
      <c r="F7009" s="17" t="inlineStr">
        <is>
          <t>펜타닐/진통제</t>
        </is>
      </c>
      <c r="G7009" s="26">
        <f>COUNTIF(B:B,B7009)</f>
        <v/>
      </c>
    </row>
    <row r="7010" ht="29.55" customHeight="1" s="55">
      <c r="A7010" s="9" t="n">
        <v>45233</v>
      </c>
      <c r="B7010" s="19" t="inlineStr">
        <is>
          <t>경보제약</t>
        </is>
      </c>
      <c r="C7010" s="74" t="inlineStr">
        <is>
          <t>214390</t>
        </is>
      </c>
      <c r="D7010" s="19" t="inlineStr">
        <is>
          <t>+30.00% (상한가)</t>
        </is>
      </c>
      <c r="E7010" s="17" t="inlineStr">
        <is>
          <t xml:space="preserve">독점 판매 중인 비마약성 진통 복합주사제 '맥시제식'의 미국 FDA 신약 허가 획득 </t>
        </is>
      </c>
      <c r="F7010" s="17" t="inlineStr">
        <is>
          <t>제약/바이오</t>
        </is>
      </c>
      <c r="G7010" s="26">
        <f>COUNTIF(B:B,B7010)</f>
        <v/>
      </c>
    </row>
    <row r="7011" ht="29.55" customHeight="1" s="55">
      <c r="A7011" s="9" t="n">
        <v>45068</v>
      </c>
      <c r="B7011" s="17" t="inlineStr">
        <is>
          <t>경보제약</t>
        </is>
      </c>
      <c r="C7011" s="74" t="inlineStr">
        <is>
          <t>214390</t>
        </is>
      </c>
      <c r="D7011" s="10" t="n">
        <v>0.0733</v>
      </c>
      <c r="E7011" s="17" t="inlineStr">
        <is>
          <t>중국 내 감기약 품귀 현상 및 원료의약품 부각</t>
        </is>
      </c>
      <c r="F7011" s="17" t="inlineStr">
        <is>
          <t>제약/원료의약품</t>
        </is>
      </c>
      <c r="G7011" s="26">
        <f>COUNTIF(B:B,B7011)</f>
        <v/>
      </c>
    </row>
    <row r="7012" ht="29.55" customHeight="1" s="55">
      <c r="A7012" s="9" t="n">
        <v>45050</v>
      </c>
      <c r="B7012" s="17" t="inlineStr">
        <is>
          <t>경보제약</t>
        </is>
      </c>
      <c r="C7012" s="74" t="inlineStr">
        <is>
          <t>214390</t>
        </is>
      </c>
      <c r="D7012" s="10" t="n">
        <v>0.0639</v>
      </c>
      <c r="E7012" s="17" t="inlineStr">
        <is>
          <t>유럽/미국의 원료의약품 자급화 정책 및 중국발 공급 부족 우려 반사이익</t>
        </is>
      </c>
      <c r="F7012" s="17" t="inlineStr">
        <is>
          <t>BIO</t>
        </is>
      </c>
      <c r="G7012" s="26">
        <f>COUNTIF(B:B,B7012)</f>
        <v/>
      </c>
    </row>
    <row r="7013" ht="29.55" customHeight="1" s="55">
      <c r="A7013" s="9" t="n">
        <v>45000</v>
      </c>
      <c r="B7013" s="61" t="inlineStr">
        <is>
          <t>가온그룹</t>
        </is>
      </c>
      <c r="C7013" s="74" t="inlineStr">
        <is>
          <t>078890</t>
        </is>
      </c>
      <c r="D7013" s="10" t="n">
        <v>0.1186</v>
      </c>
      <c r="E7013" s="17" t="inlineStr">
        <is>
          <t>중동 비인미디어그룹에 AI OTT 디바이스 공급 계약</t>
        </is>
      </c>
      <c r="F7013" s="17" t="inlineStr">
        <is>
          <t>AI/로봇 (AI)</t>
        </is>
      </c>
      <c r="G7013" s="26">
        <f>COUNTIF(B:B,B7013)</f>
        <v/>
      </c>
    </row>
    <row r="7014" ht="29.55" customHeight="1" s="55">
      <c r="A7014" s="9" t="n">
        <v>44980</v>
      </c>
      <c r="B7014" s="59" t="inlineStr">
        <is>
          <t>가온그룹</t>
        </is>
      </c>
      <c r="C7014" s="74" t="inlineStr">
        <is>
          <t>078890</t>
        </is>
      </c>
      <c r="D7014" s="10" t="n">
        <v>0.0809</v>
      </c>
      <c r="E7014" s="17" t="inlineStr">
        <is>
          <t>정부 비대면 소아 진료 구축 지시, AI 셋톱박스 기술 부각</t>
        </is>
      </c>
      <c r="F7014" s="17" t="inlineStr">
        <is>
          <t>원격의료</t>
        </is>
      </c>
      <c r="G7014" s="26">
        <f>COUNTIF(B:B,B7014)</f>
        <v/>
      </c>
    </row>
    <row r="7015" ht="29.55" customHeight="1" s="55">
      <c r="A7015" s="9" t="n">
        <v>44960</v>
      </c>
      <c r="B7015" s="59" t="inlineStr">
        <is>
          <t>가온그룹</t>
        </is>
      </c>
      <c r="C7015" s="74" t="inlineStr">
        <is>
          <t>078890</t>
        </is>
      </c>
      <c r="D7015" s="10" t="n">
        <v>0.067</v>
      </c>
      <c r="E7015" s="17" t="inlineStr">
        <is>
          <t>삼성-퀄컴-구글 XR 개발 소식, AI 셋톱박스 및 XR 디바이스 기술</t>
        </is>
      </c>
      <c r="F7015" s="17" t="inlineStr">
        <is>
          <t>XR/통신장비</t>
        </is>
      </c>
      <c r="G7015" s="26">
        <f>COUNTIF(B:B,B7015)</f>
        <v/>
      </c>
    </row>
    <row r="7016" ht="29.55" customHeight="1" s="55">
      <c r="A7016" s="9" t="n">
        <v>44959</v>
      </c>
      <c r="B7016" s="59" t="inlineStr">
        <is>
          <t>가온그룹</t>
        </is>
      </c>
      <c r="C7016" s="74" t="inlineStr">
        <is>
          <t>078890</t>
        </is>
      </c>
      <c r="D7016" s="10" t="n">
        <v>0.0602</v>
      </c>
      <c r="E7016" s="17" t="inlineStr">
        <is>
          <t>XR 디바이스 및 AI 셋톱박스 기술 보유</t>
        </is>
      </c>
      <c r="F7016" s="17" t="inlineStr">
        <is>
          <t>XR/통신장비</t>
        </is>
      </c>
      <c r="G7016" s="26">
        <f>COUNTIF(B:B,B7016)</f>
        <v/>
      </c>
    </row>
    <row r="7017" ht="29.55" customHeight="1" s="55">
      <c r="A7017" s="9" t="n">
        <v>44943</v>
      </c>
      <c r="B7017" s="59" t="inlineStr">
        <is>
          <t>가온그룹</t>
        </is>
      </c>
      <c r="C7017" s="74" t="inlineStr">
        <is>
          <t>078890</t>
        </is>
      </c>
      <c r="D7017" s="10" t="n">
        <v>0.0721</v>
      </c>
      <c r="E7017" s="17" t="inlineStr">
        <is>
          <t>세계 최초 AI 셋톱박스 출시 이력 및 XR 융합 프로젝트 국책과제 부각</t>
        </is>
      </c>
      <c r="F7017" s="17" t="inlineStr">
        <is>
          <t>XR/통신장비</t>
        </is>
      </c>
      <c r="G7017" s="26">
        <f>COUNTIF(B:B,B7017)</f>
        <v/>
      </c>
    </row>
    <row r="7018" ht="29.55" customHeight="1" s="55">
      <c r="A7018" s="9" t="n">
        <v>45273</v>
      </c>
      <c r="B7018" s="17" t="inlineStr">
        <is>
          <t>YBM넷</t>
        </is>
      </c>
      <c r="C7018" s="74" t="inlineStr">
        <is>
          <t>057030</t>
        </is>
      </c>
      <c r="D7018" s="10" t="n">
        <v>0.0847</v>
      </c>
      <c r="E7018" s="17" t="inlineStr">
        <is>
          <t>이준석 신당 창당 이슈 및 구글의 관계사(매스프레소) 투자 부각</t>
        </is>
      </c>
      <c r="F7018" s="17" t="inlineStr">
        <is>
          <t>교육/정치</t>
        </is>
      </c>
      <c r="G7018" s="26">
        <f>COUNTIF(B:B,B7018)</f>
        <v/>
      </c>
    </row>
    <row r="7019" ht="29.55" customHeight="1" s="55">
      <c r="A7019" s="9" t="n">
        <v>45272</v>
      </c>
      <c r="B7019" s="17" t="inlineStr">
        <is>
          <t>YBM넷</t>
        </is>
      </c>
      <c r="C7019" s="74" t="inlineStr">
        <is>
          <t>057030</t>
        </is>
      </c>
      <c r="D7019" s="10" t="n">
        <v>0.1179</v>
      </c>
      <c r="E7019" s="17" t="inlineStr">
        <is>
          <t>구글의 관계사(매스프레소) 투자 소식 및 이준석 테마주 엮임</t>
        </is>
      </c>
      <c r="F7019" s="17" t="inlineStr">
        <is>
          <t>교육/정치</t>
        </is>
      </c>
      <c r="G7019" s="26">
        <f>COUNTIF(B:B,B7019)</f>
        <v/>
      </c>
    </row>
    <row r="7020" ht="29.55" customHeight="1" s="55">
      <c r="A7020" s="9" t="n">
        <v>45268</v>
      </c>
      <c r="B7020" s="17" t="inlineStr">
        <is>
          <t>YBM넷</t>
        </is>
      </c>
      <c r="C7020" s="74" t="inlineStr">
        <is>
          <t>057030</t>
        </is>
      </c>
      <c r="D7020" s="10" t="n">
        <v>0.1247</v>
      </c>
      <c r="E7020" s="17" t="inlineStr">
        <is>
          <t>구글의 '매스프레소' 투자 소식에 YBM 투자 이력 부각 (AI 제미나이 시너지)</t>
        </is>
      </c>
      <c r="F7020" s="17" t="inlineStr">
        <is>
          <t>교육/AI</t>
        </is>
      </c>
      <c r="G7020" s="26">
        <f>COUNTIF(B:B,B7020)</f>
        <v/>
      </c>
    </row>
    <row r="7021" ht="29.55" customHeight="1" s="55">
      <c r="A7021" s="9" t="n">
        <v>44964</v>
      </c>
      <c r="B7021" s="17" t="inlineStr">
        <is>
          <t>YBM넷</t>
        </is>
      </c>
      <c r="C7021" s="74" t="inlineStr">
        <is>
          <t>057030</t>
        </is>
      </c>
      <c r="D7021" s="10" t="n">
        <v>0.1359</v>
      </c>
      <c r="E7021" s="17" t="inlineStr">
        <is>
          <t>구글 투자받은 콴다(매스프레소) 성장세 및 에듀테크 부각</t>
        </is>
      </c>
      <c r="F7021" s="17" t="inlineStr">
        <is>
          <t>교육/AI</t>
        </is>
      </c>
      <c r="G7021" s="26">
        <f>COUNTIF(B:B,B7021)</f>
        <v/>
      </c>
    </row>
    <row r="7022" ht="29.55" customHeight="1" s="55">
      <c r="A7022" s="9" t="n">
        <v>44942</v>
      </c>
      <c r="B7022" s="19" t="inlineStr">
        <is>
          <t>YBM넷</t>
        </is>
      </c>
      <c r="C7022" s="74" t="inlineStr">
        <is>
          <t>057030</t>
        </is>
      </c>
      <c r="D7022" s="10" t="n">
        <v>0.123</v>
      </c>
      <c r="E7022" s="17" t="inlineStr">
        <is>
          <t>정부 교육개혁 과제(유보통합, 늘봄학교) 논의 본격화</t>
        </is>
      </c>
      <c r="F7022" s="17" t="inlineStr">
        <is>
          <t>정부정책 (교육)</t>
        </is>
      </c>
      <c r="G7022" s="26">
        <f>COUNTIF(B:B,B7022)</f>
        <v/>
      </c>
    </row>
    <row r="7023" ht="29.55" customHeight="1" s="55">
      <c r="A7023" s="9" t="n">
        <v>45229</v>
      </c>
      <c r="B7023" s="19" t="inlineStr">
        <is>
          <t>SM C&amp;C</t>
        </is>
      </c>
      <c r="C7023" s="74" t="inlineStr">
        <is>
          <t>048550</t>
        </is>
      </c>
      <c r="D7023" s="10" t="n">
        <v>0.1131</v>
      </c>
      <c r="E7023" s="17" t="inlineStr">
        <is>
          <t>카카오의 SM엔터 경영권 분쟁 관련 사법 리스크 부각</t>
        </is>
      </c>
      <c r="F7023" s="17" t="inlineStr">
        <is>
          <t>지배구조</t>
        </is>
      </c>
      <c r="G7023" s="26">
        <f>COUNTIF(B:B,B7023)</f>
        <v/>
      </c>
    </row>
    <row r="7024" ht="29.55" customHeight="1" s="55">
      <c r="A7024" s="9" t="n">
        <v>44972</v>
      </c>
      <c r="B7024" s="17" t="inlineStr">
        <is>
          <t>SM C&amp;C</t>
        </is>
      </c>
      <c r="C7024" s="74" t="inlineStr">
        <is>
          <t>048550</t>
        </is>
      </c>
      <c r="D7024" s="10" t="n">
        <v>0.0975</v>
      </c>
      <c r="E7024" s="17" t="inlineStr">
        <is>
          <t>하이브 공개매수 가격(12만원)을 SM 주가가 상회하며 지분 경쟁 격화</t>
        </is>
      </c>
      <c r="F7024" s="17" t="inlineStr">
        <is>
          <t>엔터/M&amp;A</t>
        </is>
      </c>
      <c r="G7024" s="26">
        <f>COUNTIF(B:B,B7024)</f>
        <v/>
      </c>
    </row>
    <row r="7025" ht="29.55" customHeight="1" s="55">
      <c r="A7025" s="9" t="n">
        <v>44970</v>
      </c>
      <c r="B7025" s="17" t="inlineStr">
        <is>
          <t>SM C&amp;C</t>
        </is>
      </c>
      <c r="C7025" s="74" t="inlineStr">
        <is>
          <t>048550</t>
        </is>
      </c>
      <c r="D7025" s="10" t="n">
        <v>0.0518</v>
      </c>
      <c r="E7025" s="17" t="inlineStr">
        <is>
          <t>하이브의 SM 공개매수 본격화 및 카카오 대항 가능성</t>
        </is>
      </c>
      <c r="F7025" s="17" t="inlineStr">
        <is>
          <t>엔터/M&amp;A</t>
        </is>
      </c>
      <c r="G7025" s="26">
        <f>COUNTIF(B:B,B7025)</f>
        <v/>
      </c>
    </row>
    <row r="7026" ht="29.55" customHeight="1" s="55">
      <c r="A7026" s="9" t="n">
        <v>44967</v>
      </c>
      <c r="B7026" s="17" t="inlineStr">
        <is>
          <t>SM C&amp;C</t>
        </is>
      </c>
      <c r="C7026" s="74" t="inlineStr">
        <is>
          <t>048550</t>
        </is>
      </c>
      <c r="D7026" s="10" t="n">
        <v>0.2987</v>
      </c>
      <c r="E7026" s="17" t="inlineStr">
        <is>
          <t>하이브의 이수만 지분(14.8%) 인수 및 공개매수 소식에 상한가</t>
        </is>
      </c>
      <c r="F7026" s="17" t="inlineStr">
        <is>
          <t>엔터/M&amp;A</t>
        </is>
      </c>
      <c r="G7026" s="26">
        <f>COUNTIF(B:B,B7026)</f>
        <v/>
      </c>
    </row>
    <row r="7027" ht="29.55" customHeight="1" s="55">
      <c r="A7027" s="9" t="n">
        <v>44964</v>
      </c>
      <c r="B7027" s="17" t="inlineStr">
        <is>
          <t>SM C&amp;C</t>
        </is>
      </c>
      <c r="C7027" s="74" t="inlineStr">
        <is>
          <t>048550</t>
        </is>
      </c>
      <c r="D7027" s="10" t="n">
        <v>0.1094</v>
      </c>
      <c r="E7027" s="17" t="inlineStr">
        <is>
          <t>카카오의 SM엔터 지분 인수 및 2대 주주 등극</t>
        </is>
      </c>
      <c r="F7027" s="17" t="inlineStr">
        <is>
          <t>엔터/M&amp;A</t>
        </is>
      </c>
      <c r="G7027" s="26">
        <f>COUNTIF(B:B,B7027)</f>
        <v/>
      </c>
    </row>
    <row r="7028" ht="29.55" customHeight="1" s="55">
      <c r="A7028" s="9" t="n">
        <v>45274</v>
      </c>
      <c r="B7028" s="17" t="inlineStr">
        <is>
          <t>SK증권</t>
        </is>
      </c>
      <c r="C7028" s="74" t="inlineStr">
        <is>
          <t>001510</t>
        </is>
      </c>
      <c r="D7028" s="10" t="n">
        <v>0.053</v>
      </c>
      <c r="E7028" s="17" t="inlineStr">
        <is>
          <t>미술품 조각투자사 '열매컴퍼니'와 디지털 에셋 사업 추진 협약 이력 부각</t>
        </is>
      </c>
      <c r="F7028" s="17" t="inlineStr">
        <is>
          <t>STO/증권 66</t>
        </is>
      </c>
      <c r="G7028" s="26">
        <f>COUNTIF(B:B,B7028)</f>
        <v/>
      </c>
    </row>
    <row r="7029" ht="29.55" customHeight="1" s="55">
      <c r="A7029" s="9" t="n">
        <v>45264</v>
      </c>
      <c r="B7029" s="17" t="inlineStr">
        <is>
          <t>SK증권</t>
        </is>
      </c>
      <c r="C7029" s="74" t="inlineStr">
        <is>
          <t>001510</t>
        </is>
      </c>
      <c r="D7029" s="10" t="n">
        <v>0.08450000000000001</v>
      </c>
      <c r="E7029" s="17" t="inlineStr">
        <is>
          <t>토큰증권(STO) 시장 확대에 따른 증권사 수혜 기대</t>
        </is>
      </c>
      <c r="F7029" s="17" t="inlineStr">
        <is>
          <t>증권/STO</t>
        </is>
      </c>
      <c r="G7029" s="26">
        <f>COUNTIF(B:B,B7029)</f>
        <v/>
      </c>
    </row>
    <row r="7030" ht="29.55" customHeight="1" s="55">
      <c r="A7030" s="9" t="n">
        <v>44959</v>
      </c>
      <c r="B7030" s="17" t="inlineStr">
        <is>
          <t>SK증권</t>
        </is>
      </c>
      <c r="C7030" s="74" t="inlineStr">
        <is>
          <t>001510</t>
        </is>
      </c>
      <c r="D7030" s="10" t="n">
        <v>0.0833</v>
      </c>
      <c r="E7030" s="17" t="inlineStr">
        <is>
          <t>STO 관련주로 부각</t>
        </is>
      </c>
      <c r="F7030" s="17" t="inlineStr">
        <is>
          <t>STO/증권</t>
        </is>
      </c>
      <c r="G7030" s="26">
        <f>COUNTIF(B:B,B7030)</f>
        <v/>
      </c>
    </row>
    <row r="7031" ht="29.55" customHeight="1" s="55">
      <c r="A7031" s="9" t="n">
        <v>44958</v>
      </c>
      <c r="B7031" s="17" t="inlineStr">
        <is>
          <t>SK증권</t>
        </is>
      </c>
      <c r="C7031" s="74" t="inlineStr">
        <is>
          <t>001510</t>
        </is>
      </c>
      <c r="D7031" s="10" t="n">
        <v>0.1559</v>
      </c>
      <c r="E7031" s="17" t="inlineStr">
        <is>
          <t>금융위의 '토큰 증권(STO)' 발행·유통 규율체계 발표 임박에 따른 수혜</t>
        </is>
      </c>
      <c r="F7031" s="17" t="inlineStr">
        <is>
          <t>STO/증권</t>
        </is>
      </c>
      <c r="G7031" s="26">
        <f>COUNTIF(B:B,B7031)</f>
        <v/>
      </c>
    </row>
    <row r="7032" ht="29.55" customHeight="1" s="55">
      <c r="A7032" s="9" t="n">
        <v>44951</v>
      </c>
      <c r="B7032" s="17" t="inlineStr">
        <is>
          <t>SK증권</t>
        </is>
      </c>
      <c r="C7032" s="74" t="inlineStr">
        <is>
          <t>001510</t>
        </is>
      </c>
      <c r="D7032" s="10" t="n">
        <v>0.1246</v>
      </c>
      <c r="E7032" s="17" t="inlineStr">
        <is>
          <t>미술품 기반 STO 상품 개발 이력 및 관련 스타트업 투자</t>
        </is>
      </c>
      <c r="F7032" s="17" t="inlineStr">
        <is>
          <t>STO/증권</t>
        </is>
      </c>
      <c r="G7032" s="26">
        <f>COUNTIF(B:B,B7032)</f>
        <v/>
      </c>
    </row>
    <row r="7033" ht="29.55" customHeight="1" s="55">
      <c r="A7033" s="9" t="n">
        <v>45055</v>
      </c>
      <c r="B7033" s="17" t="inlineStr">
        <is>
          <t>SK바이오사이언스</t>
        </is>
      </c>
      <c r="C7033" s="74" t="inlineStr">
        <is>
          <t>302440</t>
        </is>
      </c>
      <c r="D7033" s="10" t="n">
        <v>0.0541</v>
      </c>
      <c r="E7033" s="17" t="inlineStr">
        <is>
          <t>MSD 에볼라 백신 위탁생산 계약에 따른 가치 재평가</t>
        </is>
      </c>
      <c r="F7033" s="17" t="inlineStr">
        <is>
          <t>바이오/백신</t>
        </is>
      </c>
      <c r="G7033" s="26">
        <f>COUNTIF(B:B,B7033)</f>
        <v/>
      </c>
    </row>
    <row r="7034" ht="29.55" customHeight="1" s="55">
      <c r="A7034" s="9" t="n">
        <v>45050</v>
      </c>
      <c r="B7034" s="17" t="inlineStr">
        <is>
          <t>SK바이오사이언스</t>
        </is>
      </c>
      <c r="C7034" s="74" t="inlineStr">
        <is>
          <t>302440</t>
        </is>
      </c>
      <c r="D7034" s="10" t="n">
        <v>0.1639</v>
      </c>
      <c r="E7034" s="17" t="inlineStr">
        <is>
          <t>다국적제약사 MSD(머크)와 차세대 자이르 에볼라 백신 위탁생산(CDMO) 계약 체결</t>
        </is>
      </c>
      <c r="F7034" s="17" t="inlineStr">
        <is>
          <t>BIO</t>
        </is>
      </c>
      <c r="G7034" s="26">
        <f>COUNTIF(B:B,B7034)</f>
        <v/>
      </c>
    </row>
    <row r="7035" ht="29.55" customHeight="1" s="55">
      <c r="A7035" s="9" t="n">
        <v>45029</v>
      </c>
      <c r="B7035" s="17" t="inlineStr">
        <is>
          <t>SK바이오사이언스</t>
        </is>
      </c>
      <c r="C7035" s="74" t="inlineStr">
        <is>
          <t>302440</t>
        </is>
      </c>
      <c r="D7035" s="10" t="n">
        <v>0.1034</v>
      </c>
      <c r="E7035" s="17" t="inlineStr">
        <is>
          <t>국산 코로나 백신 '스카이코비원' 임상 3상 부스터샷 효과 확인</t>
        </is>
      </c>
      <c r="F7035" s="17" t="inlineStr">
        <is>
          <t>BIO/백신</t>
        </is>
      </c>
      <c r="G7035" s="26">
        <f>COUNTIF(B:B,B7035)</f>
        <v/>
      </c>
    </row>
    <row r="7036" ht="29.55" customHeight="1" s="55">
      <c r="A7036" s="9" t="n">
        <v>45028</v>
      </c>
      <c r="B7036" s="17" t="inlineStr">
        <is>
          <t>SK바이오사이언스</t>
        </is>
      </c>
      <c r="C7036" s="74" t="inlineStr">
        <is>
          <t>302440</t>
        </is>
      </c>
      <c r="D7036" s="10" t="n">
        <v>0.1034</v>
      </c>
      <c r="E7036" s="17" t="inlineStr">
        <is>
          <t>스카이코비원 백신 부스터샷 임상 3상 효과 확인</t>
        </is>
      </c>
      <c r="F7036" s="17" t="inlineStr">
        <is>
          <t>BIO/백신</t>
        </is>
      </c>
      <c r="G7036" s="26">
        <f>COUNTIF(B:B,B7036)</f>
        <v/>
      </c>
    </row>
    <row r="7037" ht="29.55" customHeight="1" s="55">
      <c r="A7037" s="9" t="n">
        <v>45019</v>
      </c>
      <c r="B7037" s="19" t="inlineStr">
        <is>
          <t>SK바이오사이언스</t>
        </is>
      </c>
      <c r="C7037" s="74" t="inlineStr">
        <is>
          <t>302440</t>
        </is>
      </c>
      <c r="D7037" s="10" t="n">
        <v>0.055</v>
      </c>
      <c r="E7037" s="17" t="inlineStr">
        <is>
          <t>차세대 장티푸스 접합백신 임상 3상 성공 소식</t>
        </is>
      </c>
      <c r="F7037" s="17" t="inlineStr">
        <is>
          <t>BIO (백신)</t>
        </is>
      </c>
      <c r="G7037" s="26">
        <f>COUNTIF(B:B,B7037)</f>
        <v/>
      </c>
    </row>
    <row r="7038" ht="29.55" customHeight="1" s="55">
      <c r="A7038" s="9" t="n">
        <v>45079</v>
      </c>
      <c r="B7038" s="19" t="inlineStr">
        <is>
          <t>SJM홀딩스</t>
        </is>
      </c>
      <c r="C7038" s="74" t="inlineStr">
        <is>
          <t>025530</t>
        </is>
      </c>
      <c r="D7038" s="10" t="n">
        <v>0.0575</v>
      </c>
      <c r="E7038" s="17" t="inlineStr">
        <is>
          <t>자회사 SJM의 냉각 기술 부각에 따른 지주사 동반 상승</t>
        </is>
      </c>
      <c r="F7038" s="17" t="inlineStr">
        <is>
          <t>미래차/이차전지</t>
        </is>
      </c>
      <c r="G7038" s="26">
        <f>COUNTIF(B:B,B7038)</f>
        <v/>
      </c>
    </row>
    <row r="7039" ht="29.55" customHeight="1" s="55">
      <c r="A7039" s="9" t="n">
        <v>45062</v>
      </c>
      <c r="B7039" s="17" t="inlineStr">
        <is>
          <t>SJM홀딩스</t>
        </is>
      </c>
      <c r="C7039" s="74" t="inlineStr">
        <is>
          <t>025530</t>
        </is>
      </c>
      <c r="D7039" s="10" t="n">
        <v>0.171</v>
      </c>
      <c r="E7039" s="17" t="inlineStr">
        <is>
          <t>자회사 SJM 상한가 및 전기차 냉각 기술 이슈 동반 상승</t>
        </is>
      </c>
      <c r="F7039" s="17" t="inlineStr">
        <is>
          <t>지주사/전기차 부품</t>
        </is>
      </c>
      <c r="G7039" s="26">
        <f>COUNTIF(B:B,B7039)</f>
        <v/>
      </c>
    </row>
    <row r="7040" ht="29.55" customHeight="1" s="55">
      <c r="A7040" s="9" t="n">
        <v>45058</v>
      </c>
      <c r="B7040" s="17" t="inlineStr">
        <is>
          <t>SJM홀딩스</t>
        </is>
      </c>
      <c r="C7040" s="74" t="inlineStr">
        <is>
          <t>025530</t>
        </is>
      </c>
      <c r="D7040" s="10" t="n">
        <v>0.125</v>
      </c>
      <c r="E7040" s="17" t="inlineStr">
        <is>
          <t>전기차/하이브리드 냉각 기술 'ZLTube' 개발 부각</t>
        </is>
      </c>
      <c r="F7040" s="17" t="inlineStr">
        <is>
          <t>전기차 부품</t>
        </is>
      </c>
      <c r="G7040" s="26">
        <f>COUNTIF(B:B,B7040)</f>
        <v/>
      </c>
    </row>
    <row r="7041" ht="29.55" customHeight="1" s="55">
      <c r="A7041" s="9" t="n">
        <v>45057</v>
      </c>
      <c r="B7041" s="17" t="inlineStr">
        <is>
          <t>SJM홀딩스</t>
        </is>
      </c>
      <c r="C7041" s="74" t="inlineStr">
        <is>
          <t>025530</t>
        </is>
      </c>
      <c r="D7041" s="10" t="n">
        <v>0.1566</v>
      </c>
      <c r="E7041" s="17" t="inlineStr">
        <is>
          <t>전기차/하이브리드 냉각 기술 'ZLTube' 개발 및 경영권 확보</t>
        </is>
      </c>
      <c r="F7041" s="17" t="inlineStr">
        <is>
          <t>전기차 부품/냉각</t>
        </is>
      </c>
      <c r="G7041" s="26">
        <f>COUNTIF(B:B,B7041)</f>
        <v/>
      </c>
    </row>
    <row r="7042" ht="29.55" customHeight="1" s="55">
      <c r="A7042" s="9" t="n">
        <v>45056</v>
      </c>
      <c r="B7042" s="17" t="inlineStr">
        <is>
          <t>SJM홀딩스</t>
        </is>
      </c>
      <c r="C7042" s="74" t="inlineStr">
        <is>
          <t>025530</t>
        </is>
      </c>
      <c r="D7042" s="17" t="inlineStr">
        <is>
          <t>+29.89% (상한가)</t>
        </is>
      </c>
      <c r="E7042" s="17" t="inlineStr">
        <is>
          <t>자회사 SJM의 전기차 냉각 기술(ZLTube) 모멘텀</t>
        </is>
      </c>
      <c r="F7042" s="17" t="inlineStr">
        <is>
          <t>전기차 부품/지주사</t>
        </is>
      </c>
      <c r="G7042" s="26">
        <f>COUNTIF(B:B,B7042)</f>
        <v/>
      </c>
    </row>
    <row r="7043" ht="29.55" customHeight="1" s="55">
      <c r="A7043" s="9" t="n">
        <v>45275</v>
      </c>
      <c r="B7043" s="17" t="inlineStr">
        <is>
          <t>SIMPAC</t>
        </is>
      </c>
      <c r="C7043" s="74" t="inlineStr">
        <is>
          <t>009160</t>
        </is>
      </c>
      <c r="D7043" s="10" t="n">
        <v>0.2092</v>
      </c>
      <c r="E7043" s="17" t="inlineStr">
        <is>
          <t>(특이기사 없음)(23.12.04)송원산업 인수, 태광·심팩·IMM '3파전'</t>
        </is>
      </c>
      <c r="F7043" s="17" t="inlineStr">
        <is>
          <t>기계/M&amp;A</t>
        </is>
      </c>
      <c r="G7043" s="26">
        <f>COUNTIF(B:B,B7043)</f>
        <v/>
      </c>
    </row>
    <row r="7044" ht="29.55" customHeight="1" s="55">
      <c r="A7044" s="9" t="n">
        <v>45055</v>
      </c>
      <c r="B7044" s="17" t="inlineStr">
        <is>
          <t>SIMPAC</t>
        </is>
      </c>
      <c r="C7044" s="74" t="inlineStr">
        <is>
          <t>009160</t>
        </is>
      </c>
      <c r="D7044" s="10" t="n">
        <v>0.0636</v>
      </c>
      <c r="E7044" s="17" t="inlineStr">
        <is>
          <t>페라이트 관련주 흐름 동조 (합금철 사업)</t>
        </is>
      </c>
      <c r="F7044" s="17" t="inlineStr">
        <is>
          <t>금속/페라이트</t>
        </is>
      </c>
      <c r="G7044" s="26">
        <f>COUNTIF(B:B,B7044)</f>
        <v/>
      </c>
    </row>
    <row r="7045" ht="29.55" customHeight="1" s="55">
      <c r="A7045" s="9" t="n">
        <v>45049</v>
      </c>
      <c r="B7045" s="17" t="inlineStr">
        <is>
          <t>SIMPAC</t>
        </is>
      </c>
      <c r="C7045" s="74" t="inlineStr">
        <is>
          <t>009160</t>
        </is>
      </c>
      <c r="D7045" s="10" t="n">
        <v>0.0839</v>
      </c>
      <c r="E7045" s="17" t="inlineStr">
        <is>
          <t>합금철(페로망간, 실리코망간) 사업 영위 부각</t>
        </is>
      </c>
      <c r="F7045" s="17" t="inlineStr">
        <is>
          <t>페라이트</t>
        </is>
      </c>
      <c r="G7045" s="26">
        <f>COUNTIF(B:B,B7045)</f>
        <v/>
      </c>
    </row>
    <row r="7046" ht="29.55" customHeight="1" s="55">
      <c r="A7046" s="9" t="n">
        <v>45040</v>
      </c>
      <c r="B7046" s="17" t="inlineStr">
        <is>
          <t>SIMPAC</t>
        </is>
      </c>
      <c r="C7046" s="74" t="inlineStr">
        <is>
          <t>009160</t>
        </is>
      </c>
      <c r="D7046" s="10" t="n">
        <v>0.151</v>
      </c>
      <c r="E7046" s="17" t="inlineStr">
        <is>
          <t>페로실리콘 러시아 수입 의존도 및 환경규제에 따른 판매 비중 확대</t>
        </is>
      </c>
      <c r="F7046" s="17" t="inlineStr">
        <is>
          <t>국제/원자재</t>
        </is>
      </c>
      <c r="G7046" s="26">
        <f>COUNTIF(B:B,B7046)</f>
        <v/>
      </c>
    </row>
    <row r="7047" ht="29.55" customHeight="1" s="55">
      <c r="A7047" s="9" t="n">
        <v>44937</v>
      </c>
      <c r="B7047" s="19" t="inlineStr">
        <is>
          <t>SIMPAC</t>
        </is>
      </c>
      <c r="C7047" s="74" t="inlineStr">
        <is>
          <t>009160</t>
        </is>
      </c>
      <c r="D7047" s="10" t="n">
        <v>0.1013</v>
      </c>
      <c r="E7047" s="17" t="inlineStr">
        <is>
          <t>최진식 회장(중견기업연합회장)의 UAE 경제사절단 동행</t>
        </is>
      </c>
      <c r="F7047" s="17" t="inlineStr">
        <is>
          <t>정부정책 (UAE)</t>
        </is>
      </c>
      <c r="G7047" s="26">
        <f>COUNTIF(B:B,B7047)</f>
        <v/>
      </c>
    </row>
    <row r="7048" ht="29.55" customHeight="1" s="55">
      <c r="A7048" s="9" t="n">
        <v>45182</v>
      </c>
      <c r="B7048" s="19" t="inlineStr">
        <is>
          <t>SBS</t>
        </is>
      </c>
      <c r="C7048" s="74" t="inlineStr">
        <is>
          <t>034120</t>
        </is>
      </c>
      <c r="D7048" s="10" t="n">
        <v>0.1439</v>
      </c>
      <c r="E7048" s="17" t="inlineStr">
        <is>
          <t>정부의 방송 규제 혁신 및 콘텐츠 지원 정책 추진 소식에 따른 기대감</t>
        </is>
      </c>
      <c r="F7048" s="17" t="inlineStr">
        <is>
          <t>미디어</t>
        </is>
      </c>
      <c r="G7048" s="26">
        <f>COUNTIF(B:B,B7048)</f>
        <v/>
      </c>
    </row>
    <row r="7049" ht="29.55" customHeight="1" s="55">
      <c r="A7049" s="9" t="n">
        <v>45000</v>
      </c>
      <c r="B7049" s="19" t="inlineStr">
        <is>
          <t>SBS</t>
        </is>
      </c>
      <c r="C7049" s="74" t="inlineStr">
        <is>
          <t>034120</t>
        </is>
      </c>
      <c r="D7049" s="10" t="n">
        <v>0.1096</v>
      </c>
      <c r="E7049" s="17" t="inlineStr">
        <is>
          <t>얼라인파트너스의 저평가 언급 및 자회사 스튜디오S 가치 부각</t>
        </is>
      </c>
      <c r="F7049" s="17" t="inlineStr">
        <is>
          <t>M&amp;A/공시 (엔터)</t>
        </is>
      </c>
      <c r="G7049" s="26">
        <f>COUNTIF(B:B,B7049)</f>
        <v/>
      </c>
    </row>
    <row r="7050" ht="29.55" customHeight="1" s="55">
      <c r="A7050" s="9" t="n">
        <v>44981</v>
      </c>
      <c r="B7050" s="17" t="inlineStr">
        <is>
          <t>SBS</t>
        </is>
      </c>
      <c r="C7050" s="74" t="inlineStr">
        <is>
          <t>034120</t>
        </is>
      </c>
      <c r="D7050" s="10" t="n">
        <v>0.0289</v>
      </c>
      <c r="E7050" s="17" t="inlineStr">
        <is>
          <t>얼라인파트너스 추천 사외이사 선임 안건 상정 등 주주행동주의 이슈</t>
        </is>
      </c>
      <c r="F7050" s="17" t="inlineStr">
        <is>
          <t>미디어</t>
        </is>
      </c>
      <c r="G7050" s="26">
        <f>COUNTIF(B:B,B7050)</f>
        <v/>
      </c>
    </row>
    <row r="7051" ht="29.55" customHeight="1" s="55">
      <c r="A7051" s="9" t="n">
        <v>44978</v>
      </c>
      <c r="B7051" s="17" t="inlineStr">
        <is>
          <t>SBS</t>
        </is>
      </c>
      <c r="C7051" s="74" t="inlineStr">
        <is>
          <t>034120</t>
        </is>
      </c>
      <c r="D7051" s="10" t="n">
        <v>0.0877</v>
      </c>
      <c r="E7051" s="17" t="inlineStr">
        <is>
          <t>얼라인파트너스의 주가 저평가 해소 요구 및 타깃 가능성</t>
        </is>
      </c>
      <c r="F7051" s="17" t="inlineStr">
        <is>
          <t>미디어/행동주의</t>
        </is>
      </c>
      <c r="G7051" s="26">
        <f>COUNTIF(B:B,B7051)</f>
        <v/>
      </c>
    </row>
    <row r="7052" ht="29.55" customHeight="1" s="55">
      <c r="A7052" s="9" t="n">
        <v>44977</v>
      </c>
      <c r="B7052" s="17" t="inlineStr">
        <is>
          <t>SBS</t>
        </is>
      </c>
      <c r="C7052" s="74" t="inlineStr">
        <is>
          <t>034120</t>
        </is>
      </c>
      <c r="D7052" s="10" t="n">
        <v>0.0569</v>
      </c>
      <c r="E7052" s="17" t="inlineStr">
        <is>
          <t>얼라인파트너스의 주가 저평가 해소 요구 및 타깃 가능성</t>
        </is>
      </c>
      <c r="F7052" s="17" t="inlineStr">
        <is>
          <t>미디어/행동주의</t>
        </is>
      </c>
      <c r="G7052" s="26">
        <f>COUNTIF(B:B,B7052)</f>
        <v/>
      </c>
    </row>
    <row r="7053" ht="29.55" customHeight="1" s="55">
      <c r="A7053" s="9" t="n">
        <v>45274</v>
      </c>
      <c r="B7053" s="17" t="inlineStr">
        <is>
          <t>NAVER</t>
        </is>
      </c>
      <c r="C7053" s="74" t="inlineStr">
        <is>
          <t>035420</t>
        </is>
      </c>
      <c r="D7053" s="10" t="n">
        <v>0.0445</v>
      </c>
      <c r="E7053" s="17" t="inlineStr">
        <is>
          <t>미 연준(FOMC) 기준금리 동결 및 내년 인하 시사로 인한 투자 심리 개선</t>
        </is>
      </c>
      <c r="F7053" s="17" t="inlineStr">
        <is>
          <t>플랫폼/인터넷 72</t>
        </is>
      </c>
      <c r="G7053" s="26">
        <f>COUNTIF(B:B,B7053)</f>
        <v/>
      </c>
    </row>
    <row r="7054" ht="29.55" customHeight="1" s="55">
      <c r="A7054" s="9" t="n">
        <v>45233</v>
      </c>
      <c r="B7054" s="19" t="inlineStr">
        <is>
          <t>NAVER</t>
        </is>
      </c>
      <c r="C7054" s="74" t="inlineStr">
        <is>
          <t>035420</t>
        </is>
      </c>
      <c r="D7054" s="13" t="n">
        <v>0.0508</v>
      </c>
      <c r="E7054" s="17" t="inlineStr">
        <is>
          <t xml:space="preserve">3분기 영업이익 3,802억 원 기록(전년비 15.1% 증가) 실적 호조 </t>
        </is>
      </c>
      <c r="F7054" s="17" t="inlineStr">
        <is>
          <t>플랫폼</t>
        </is>
      </c>
      <c r="G7054" s="26">
        <f>COUNTIF(B:B,B7054)</f>
        <v/>
      </c>
    </row>
    <row r="7055" ht="29.55" customHeight="1" s="55">
      <c r="A7055" s="9" t="n">
        <v>44991</v>
      </c>
      <c r="B7055" s="19" t="inlineStr">
        <is>
          <t>NAVER</t>
        </is>
      </c>
      <c r="C7055" s="74" t="inlineStr">
        <is>
          <t>035420</t>
        </is>
      </c>
      <c r="D7055" s="10" t="n">
        <v>0.0438</v>
      </c>
      <c r="E7055" s="17" t="inlineStr">
        <is>
          <t>미국 국채금리 하락에 따른 기술주 강세 영향</t>
        </is>
      </c>
      <c r="F7055" s="17" t="inlineStr">
        <is>
          <t>IT/기술</t>
        </is>
      </c>
      <c r="G7055" s="26">
        <f>COUNTIF(B:B,B7055)</f>
        <v/>
      </c>
    </row>
    <row r="7056" ht="29.55" customHeight="1" s="55">
      <c r="A7056" s="9" t="n">
        <v>44960</v>
      </c>
      <c r="B7056" s="17" t="inlineStr">
        <is>
          <t>NAVER</t>
        </is>
      </c>
      <c r="C7056" s="74" t="inlineStr">
        <is>
          <t>035420</t>
        </is>
      </c>
      <c r="D7056" s="10" t="n">
        <v>0.0567</v>
      </c>
      <c r="E7056" s="17" t="inlineStr">
        <is>
          <t>지난해 사상 최대 매출 및 상반기 '서치GPT' 출시 계획 발표</t>
        </is>
      </c>
      <c r="F7056" s="17" t="inlineStr">
        <is>
          <t>플랫폼/AI</t>
        </is>
      </c>
      <c r="G7056" s="26">
        <f>COUNTIF(B:B,B7056)</f>
        <v/>
      </c>
    </row>
    <row r="7057" ht="29.55" customHeight="1" s="55">
      <c r="A7057" s="9" t="n">
        <v>44935</v>
      </c>
      <c r="B7057" s="19" t="inlineStr">
        <is>
          <t>NAVER</t>
        </is>
      </c>
      <c r="C7057" s="74" t="inlineStr">
        <is>
          <t>035420</t>
        </is>
      </c>
      <c r="D7057" s="10" t="n">
        <v>0.0622</v>
      </c>
      <c r="E7057" s="17" t="inlineStr">
        <is>
          <t>위험자산 선호 심리 회복 및 성장주 저가 매수세</t>
        </is>
      </c>
      <c r="F7057" s="17" t="inlineStr">
        <is>
          <t>경제 일반</t>
        </is>
      </c>
      <c r="G7057" s="26">
        <f>COUNTIF(B:B,B7057)</f>
        <v/>
      </c>
    </row>
    <row r="7058" ht="29.55" customHeight="1" s="55">
      <c r="A7058" s="9" t="n">
        <v>45071</v>
      </c>
      <c r="B7058" s="17" t="inlineStr">
        <is>
          <t>LX세미콘</t>
        </is>
      </c>
      <c r="C7058" s="74" t="inlineStr">
        <is>
          <t>108320</t>
        </is>
      </c>
      <c r="D7058" s="10" t="n">
        <v>0.0645</v>
      </c>
      <c r="E7058" s="17" t="inlineStr">
        <is>
          <t>디스플레이 구동칩(DDI) 수요 회복 및 시스템 반도체 성장 기대</t>
        </is>
      </c>
      <c r="F7058" s="17" t="inlineStr">
        <is>
          <t>팹리스/반도체</t>
        </is>
      </c>
      <c r="G7058" s="26">
        <f>COUNTIF(B:B,B7058)</f>
        <v/>
      </c>
    </row>
    <row r="7059" ht="29.55" customHeight="1" s="55">
      <c r="A7059" s="9" t="n">
        <v>44965</v>
      </c>
      <c r="B7059" s="17" t="inlineStr">
        <is>
          <t>LX세미콘</t>
        </is>
      </c>
      <c r="C7059" s="74" t="inlineStr">
        <is>
          <t>108320</t>
        </is>
      </c>
      <c r="D7059" s="10" t="n">
        <v>0.0897</v>
      </c>
      <c r="E7059" s="17" t="inlineStr">
        <is>
          <t>삼성디스플레이와 DDI(구동칩) 공급 협력 '동맹' 소식</t>
        </is>
      </c>
      <c r="F7059" s="17" t="inlineStr">
        <is>
          <t>반도체/디스플레이</t>
        </is>
      </c>
      <c r="G7059" s="26">
        <f>COUNTIF(B:B,B7059)</f>
        <v/>
      </c>
    </row>
    <row r="7060" ht="29.55" customHeight="1" s="55">
      <c r="A7060" s="9" t="n">
        <v>44964</v>
      </c>
      <c r="B7060" s="17" t="inlineStr">
        <is>
          <t>LX세미콘</t>
        </is>
      </c>
      <c r="C7060" s="74" t="inlineStr">
        <is>
          <t>108320</t>
        </is>
      </c>
      <c r="D7060" s="10" t="n">
        <v>0.0897</v>
      </c>
      <c r="E7060" s="17" t="inlineStr">
        <is>
          <t>삼성디스플레이와 DDI(구동칩) 동맹</t>
        </is>
      </c>
      <c r="F7060" s="17" t="inlineStr">
        <is>
          <t>반도체</t>
        </is>
      </c>
      <c r="G7060" s="26">
        <f>COUNTIF(B:B,B7060)</f>
        <v/>
      </c>
    </row>
    <row r="7061" ht="29.55" customHeight="1" s="55">
      <c r="A7061" s="9" t="n">
        <v>44963</v>
      </c>
      <c r="B7061" s="17" t="inlineStr">
        <is>
          <t>LX세미콘</t>
        </is>
      </c>
      <c r="C7061" s="74" t="inlineStr">
        <is>
          <t>108320</t>
        </is>
      </c>
      <c r="D7061" s="10" t="n">
        <v>0.08210000000000001</v>
      </c>
      <c r="E7061" s="17" t="inlineStr">
        <is>
          <t>삼성디스플레이와 구동칩(DDI) 개발 협력 동맹 소식</t>
        </is>
      </c>
      <c r="F7061" s="17" t="inlineStr">
        <is>
          <t>반도체/디스플레이</t>
        </is>
      </c>
      <c r="G7061" s="26">
        <f>COUNTIF(B:B,B7061)</f>
        <v/>
      </c>
    </row>
    <row r="7062" ht="29.55" customHeight="1" s="55">
      <c r="A7062" s="9" t="n">
        <v>44930</v>
      </c>
      <c r="B7062" s="19" t="inlineStr">
        <is>
          <t>LX세미콘</t>
        </is>
      </c>
      <c r="C7062" s="74" t="inlineStr">
        <is>
          <t>108320</t>
        </is>
      </c>
      <c r="D7062" s="10" t="n">
        <v>0.0767</v>
      </c>
      <c r="E7062" s="17" t="inlineStr">
        <is>
          <t>반도체 관련주 동반 강세</t>
        </is>
      </c>
      <c r="F7062" s="17" t="inlineStr">
        <is>
          <t>삼성/반도체</t>
        </is>
      </c>
      <c r="G7062" s="26">
        <f>COUNTIF(B:B,B7062)</f>
        <v/>
      </c>
    </row>
    <row r="7063" ht="29.55" customHeight="1" s="55">
      <c r="A7063" s="9" t="n">
        <v>45280</v>
      </c>
      <c r="B7063" s="17" t="inlineStr">
        <is>
          <t>LS머트리얼즈</t>
        </is>
      </c>
      <c r="C7063" s="74" t="inlineStr">
        <is>
          <t>417200</t>
        </is>
      </c>
      <c r="D7063" s="10" t="n">
        <v>0.0419</v>
      </c>
      <c r="E7063" s="17" t="inlineStr">
        <is>
          <t>신규 상장 후 강세 지속 및 사업 경쟁력 부각</t>
        </is>
      </c>
      <c r="F7063" s="17" t="inlineStr">
        <is>
          <t>신규상장/2차전지</t>
        </is>
      </c>
      <c r="G7063" s="26">
        <f>COUNTIF(B:B,B7063)</f>
        <v/>
      </c>
    </row>
    <row r="7064" ht="29.55" customHeight="1" s="55">
      <c r="A7064" s="9" t="n">
        <v>45279</v>
      </c>
      <c r="B7064" s="17" t="inlineStr">
        <is>
          <t>LS머트리얼즈</t>
        </is>
      </c>
      <c r="C7064" s="74" t="inlineStr">
        <is>
          <t>417200</t>
        </is>
      </c>
      <c r="D7064" s="10" t="n">
        <v>0.1378</v>
      </c>
      <c r="E7064" s="17" t="inlineStr">
        <is>
          <t>고출력·장수명 차세대 울트라커패시터(UC) 및 리튬이온커패시터 개발 부각</t>
        </is>
      </c>
      <c r="F7064" s="17" t="inlineStr">
        <is>
          <t>2차전지/UC</t>
        </is>
      </c>
      <c r="G7064" s="26">
        <f>COUNTIF(B:B,B7064)</f>
        <v/>
      </c>
    </row>
    <row r="7065" ht="29.55" customHeight="1" s="55">
      <c r="A7065" s="9" t="n">
        <v>45278</v>
      </c>
      <c r="B7065" s="17" t="inlineStr">
        <is>
          <t>LS머트리얼즈</t>
        </is>
      </c>
      <c r="C7065" s="74" t="inlineStr">
        <is>
          <t>417200</t>
        </is>
      </c>
      <c r="D7065" s="17" t="inlineStr">
        <is>
          <t>+29.97% (상한가)</t>
        </is>
      </c>
      <c r="E7065" s="17" t="inlineStr">
        <is>
          <t>'따따블' 이후 상승세 지속, 차세대 저장장치(울트라커패시터) 경쟁력 부각</t>
        </is>
      </c>
      <c r="F7065" s="17" t="inlineStr">
        <is>
          <t>2차전지/신규상장</t>
        </is>
      </c>
      <c r="G7065" s="26">
        <f>COUNTIF(B:B,B7065)</f>
        <v/>
      </c>
    </row>
    <row r="7066" ht="29.55" customHeight="1" s="55">
      <c r="A7066" s="9" t="n">
        <v>45273</v>
      </c>
      <c r="B7066" s="17" t="inlineStr">
        <is>
          <t>LS머트리얼즈</t>
        </is>
      </c>
      <c r="C7066" s="74" t="inlineStr">
        <is>
          <t>417200</t>
        </is>
      </c>
      <c r="D7066" s="17" t="inlineStr">
        <is>
          <t>+30.00% (상한가)</t>
        </is>
      </c>
      <c r="E7066" s="17" t="inlineStr">
        <is>
          <t>신규 상장 효과 지속, '따따블' 달성 후 이튿날도 강세</t>
        </is>
      </c>
      <c r="F7066" s="17" t="inlineStr">
        <is>
          <t>2차전지/신규상장</t>
        </is>
      </c>
      <c r="G7066" s="26">
        <f>COUNTIF(B:B,B7066)</f>
        <v/>
      </c>
    </row>
    <row r="7067" ht="29.55" customHeight="1" s="55">
      <c r="A7067" s="9" t="n">
        <v>45272</v>
      </c>
      <c r="B7067" s="17" t="inlineStr">
        <is>
          <t>LS머트리얼즈</t>
        </is>
      </c>
      <c r="C7067" s="74" t="inlineStr">
        <is>
          <t>417200</t>
        </is>
      </c>
      <c r="D7067" s="17" t="inlineStr">
        <is>
          <t>+300.00% (상한가)</t>
        </is>
      </c>
      <c r="E7067" s="17" t="inlineStr">
        <is>
          <t>신규 상장 첫날 '따따블'(공모가 대비 4배 상승) 달성</t>
        </is>
      </c>
      <c r="F7067" s="17" t="inlineStr">
        <is>
          <t>신규상장/2차전지</t>
        </is>
      </c>
      <c r="G7067" s="26">
        <f>COUNTIF(B:B,B7067)</f>
        <v/>
      </c>
    </row>
    <row r="7068" ht="29.55" customHeight="1" s="55">
      <c r="A7068" s="9" t="n">
        <v>45215</v>
      </c>
      <c r="B7068" s="19" t="inlineStr">
        <is>
          <t>LS네트웍스</t>
        </is>
      </c>
      <c r="C7068" s="74" t="inlineStr">
        <is>
          <t>000680</t>
        </is>
      </c>
      <c r="D7068" s="17" t="inlineStr">
        <is>
          <t>+29.91% (상한가)</t>
        </is>
      </c>
      <c r="E7068" s="17" t="inlineStr">
        <is>
          <t>싱가포르 케이블 수주 및 베트남 해저사업 등 LS그룹주 동반 강세</t>
        </is>
      </c>
      <c r="F7068" s="17" t="inlineStr">
        <is>
          <t>전력망/LS그룹</t>
        </is>
      </c>
      <c r="G7068" s="26">
        <f>COUNTIF(B:B,B7068)</f>
        <v/>
      </c>
    </row>
    <row r="7069" ht="29.55" customHeight="1" s="55">
      <c r="A7069" s="9" t="n">
        <v>45212</v>
      </c>
      <c r="B7069" s="19" t="inlineStr">
        <is>
          <t>LS네트웍스</t>
        </is>
      </c>
      <c r="C7069" s="74" t="inlineStr">
        <is>
          <t>000680</t>
        </is>
      </c>
      <c r="D7069" s="17" t="inlineStr">
        <is>
          <t>+29.91% (상한가)</t>
        </is>
      </c>
      <c r="E7069" s="17" t="inlineStr">
        <is>
          <t>LS전선아시아의 해저케이블 사업 MOU 및 3분기 사상 최대 실적 기대감</t>
        </is>
      </c>
      <c r="F7069" s="17" t="inlineStr">
        <is>
          <t>LS그룹/전력망</t>
        </is>
      </c>
      <c r="G7069" s="26">
        <f>COUNTIF(B:B,B7069)</f>
        <v/>
      </c>
    </row>
    <row r="7070" ht="29.55" customHeight="1" s="55">
      <c r="A7070" s="9" t="n">
        <v>45135</v>
      </c>
      <c r="B7070" s="19" t="inlineStr">
        <is>
          <t>LS네트웍스</t>
        </is>
      </c>
      <c r="C7070" s="74" t="inlineStr">
        <is>
          <t>000680</t>
        </is>
      </c>
      <c r="D7070" s="10" t="n">
        <v>0.08699999999999999</v>
      </c>
      <c r="E7070" s="17" t="inlineStr">
        <is>
          <t>LS그룹의 전구체 사업 진출 및 2차전지 밸류체인 구축 기대</t>
        </is>
      </c>
      <c r="F7070" s="17" t="inlineStr">
        <is>
          <t>2차전지 36363636</t>
        </is>
      </c>
      <c r="G7070" s="26">
        <f>COUNTIF(B:B,B7070)</f>
        <v/>
      </c>
    </row>
    <row r="7071" ht="29.55" customHeight="1" s="55">
      <c r="A7071" s="9" t="n">
        <v>45134</v>
      </c>
      <c r="B7071" s="19" t="inlineStr">
        <is>
          <t>LS네트웍스</t>
        </is>
      </c>
      <c r="C7071" s="74" t="inlineStr">
        <is>
          <t>000680</t>
        </is>
      </c>
      <c r="D7071" s="17" t="inlineStr">
        <is>
          <t>+29.86% (상한가) 10101010</t>
        </is>
      </c>
      <c r="E7071" s="17" t="inlineStr">
        <is>
          <t>LS그룹의 이차전지 소재 사업 본격화 및 사상 최대 실적 전망</t>
        </is>
      </c>
      <c r="F7071" s="17" t="inlineStr">
        <is>
          <t>LS그룹/2차전지 12</t>
        </is>
      </c>
      <c r="G7071" s="26">
        <f>COUNTIF(B:B,B7071)</f>
        <v/>
      </c>
    </row>
    <row r="7072" ht="29.55" customHeight="1" s="55">
      <c r="A7072" s="9" t="n">
        <v>45133</v>
      </c>
      <c r="B7072" s="19" t="inlineStr">
        <is>
          <t>LS네트웍스</t>
        </is>
      </c>
      <c r="C7072" s="74" t="inlineStr">
        <is>
          <t>000680</t>
        </is>
      </c>
      <c r="D7072" s="17" t="inlineStr">
        <is>
          <t>+29.90% (상한가)</t>
        </is>
      </c>
      <c r="E7072" s="17" t="inlineStr">
        <is>
          <t xml:space="preserve">LS그룹의 전구체 사업 진출 등 2차전지 소재 분야 기대감 지속 </t>
        </is>
      </c>
      <c r="F7072" s="17" t="inlineStr">
        <is>
          <t>2차전지/LS그룹</t>
        </is>
      </c>
      <c r="G7072" s="26">
        <f>COUNTIF(B:B,B7072)</f>
        <v/>
      </c>
    </row>
    <row r="7073" ht="29.55" customHeight="1" s="55">
      <c r="A7073" s="9" t="n">
        <v>45131</v>
      </c>
      <c r="B7073" s="19" t="inlineStr">
        <is>
          <t>LG에너지솔루션</t>
        </is>
      </c>
      <c r="C7073" s="74" t="inlineStr">
        <is>
          <t>373220</t>
        </is>
      </c>
      <c r="D7073" s="13" t="n">
        <v>0.0492</v>
      </c>
      <c r="E7073" s="17" t="inlineStr">
        <is>
          <t>2차전지 대형주 수급 쏠림</t>
        </is>
      </c>
      <c r="F7073" s="17" t="inlineStr">
        <is>
          <t>2차전지</t>
        </is>
      </c>
      <c r="G7073" s="26">
        <f>COUNTIF(B:B,B7073)</f>
        <v/>
      </c>
    </row>
    <row r="7074" ht="29.55" customHeight="1" s="55">
      <c r="A7074" s="9" t="n">
        <v>45042</v>
      </c>
      <c r="B7074" s="17" t="inlineStr">
        <is>
          <t>LG에너지솔루션</t>
        </is>
      </c>
      <c r="C7074" s="74" t="inlineStr">
        <is>
          <t>373220</t>
        </is>
      </c>
      <c r="D7074" s="10" t="n">
        <v>0.029</v>
      </c>
      <c r="E7074" s="17" t="inlineStr">
        <is>
          <t>1분기 영업이익 급증 및 IRA 수혜</t>
        </is>
      </c>
      <c r="F7074" s="17" t="inlineStr">
        <is>
          <t>미래차/이차전지</t>
        </is>
      </c>
      <c r="G7074" s="26">
        <f>COUNTIF(B:B,B7074)</f>
        <v/>
      </c>
    </row>
    <row r="7075" ht="29.55" customHeight="1" s="55">
      <c r="A7075" s="9" t="n">
        <v>45007</v>
      </c>
      <c r="B7075" s="19" t="inlineStr">
        <is>
          <t>LG에너지솔루션</t>
        </is>
      </c>
      <c r="C7075" s="74" t="inlineStr">
        <is>
          <t>373220</t>
        </is>
      </c>
      <c r="D7075" s="10" t="n">
        <v>0.0495</v>
      </c>
      <c r="E7075" s="17" t="inlineStr">
        <is>
          <t>테슬라 주가 급등 및 1분기 호실적 전망</t>
        </is>
      </c>
      <c r="F7075" s="17" t="inlineStr">
        <is>
          <t>미래차/이차전지</t>
        </is>
      </c>
      <c r="G7075" s="26">
        <f>COUNTIF(B:B,B7075)</f>
        <v/>
      </c>
    </row>
    <row r="7076" ht="29.55" customHeight="1" s="55">
      <c r="A7076" s="9" t="n">
        <v>44952</v>
      </c>
      <c r="B7076" s="17" t="inlineStr">
        <is>
          <t>LG에너지솔루션</t>
        </is>
      </c>
      <c r="C7076" s="74" t="inlineStr">
        <is>
          <t>373220</t>
        </is>
      </c>
      <c r="D7076" s="10" t="n">
        <v>0.0682</v>
      </c>
      <c r="E7076" s="17" t="inlineStr">
        <is>
          <t>우리사주 보호예수 해제 우려 해소 및 테슬라 공급 논의</t>
        </is>
      </c>
      <c r="F7076" s="17" t="inlineStr">
        <is>
          <t>2차전지</t>
        </is>
      </c>
      <c r="G7076" s="26">
        <f>COUNTIF(B:B,B7076)</f>
        <v/>
      </c>
    </row>
    <row r="7077" ht="29.55" customHeight="1" s="55">
      <c r="A7077" s="9" t="n">
        <v>44935</v>
      </c>
      <c r="B7077" s="19" t="inlineStr">
        <is>
          <t>LG에너지솔루션</t>
        </is>
      </c>
      <c r="C7077" s="74" t="inlineStr">
        <is>
          <t>373220</t>
        </is>
      </c>
      <c r="D7077" s="10" t="n">
        <v>0.045</v>
      </c>
      <c r="E7077" s="17" t="inlineStr">
        <is>
          <t>배터리 3사 영업이익 호조 전망 및 테슬라발 우려 완화 시도</t>
        </is>
      </c>
      <c r="F7077" s="17" t="inlineStr">
        <is>
          <t>미래차/이차전지</t>
        </is>
      </c>
      <c r="G7077" s="26">
        <f>COUNTIF(B:B,B7077)</f>
        <v/>
      </c>
    </row>
    <row r="7078" ht="29.55" customHeight="1" s="55">
      <c r="A7078" s="9" t="n">
        <v>45078</v>
      </c>
      <c r="B7078" s="17" t="inlineStr">
        <is>
          <t>KH바텍</t>
        </is>
      </c>
      <c r="C7078" s="74" t="inlineStr">
        <is>
          <t>060720</t>
        </is>
      </c>
      <c r="D7078" s="10" t="n">
        <v>0.0385</v>
      </c>
      <c r="E7078" s="17" t="inlineStr">
        <is>
          <t>폴더블폰 힌지 공급 및 시장 확대 수혜 전망</t>
        </is>
      </c>
      <c r="F7078" s="17" t="inlineStr">
        <is>
          <t>폴더블폰</t>
        </is>
      </c>
      <c r="G7078" s="26">
        <f>COUNTIF(B:B,B7078)</f>
        <v/>
      </c>
    </row>
    <row r="7079" ht="29.55" customHeight="1" s="55">
      <c r="A7079" s="9" t="n">
        <v>45062</v>
      </c>
      <c r="B7079" s="17" t="inlineStr">
        <is>
          <t>KH바텍</t>
        </is>
      </c>
      <c r="C7079" s="74" t="inlineStr">
        <is>
          <t>060720</t>
        </is>
      </c>
      <c r="D7079" s="10" t="n">
        <v>0.1608</v>
      </c>
      <c r="E7079" s="17" t="inlineStr">
        <is>
          <t>구글/애플 폴더블폰 출시 기대 및 삼성 폴더블 언팩 조기 개최설</t>
        </is>
      </c>
      <c r="F7079" s="17" t="inlineStr">
        <is>
          <t>폴더블폰/힌지</t>
        </is>
      </c>
      <c r="G7079" s="26">
        <f>COUNTIF(B:B,B7079)</f>
        <v/>
      </c>
    </row>
    <row r="7080" ht="29.55" customHeight="1" s="55">
      <c r="A7080" s="9" t="n">
        <v>45007</v>
      </c>
      <c r="B7080" s="19" t="inlineStr">
        <is>
          <t>KH바텍</t>
        </is>
      </c>
      <c r="C7080" s="74" t="inlineStr">
        <is>
          <t>060720</t>
        </is>
      </c>
      <c r="D7080" s="10" t="n">
        <v>0.0866</v>
      </c>
      <c r="E7080" s="17" t="inlineStr">
        <is>
          <t>삼성 폴더블폰(물방울 힌지 적용) 출시에 따른 실적 개선 전망</t>
        </is>
      </c>
      <c r="F7080" s="17" t="inlineStr">
        <is>
          <t>삼성/반디플 (부품)</t>
        </is>
      </c>
      <c r="G7080" s="26">
        <f>COUNTIF(B:B,B7080)</f>
        <v/>
      </c>
    </row>
    <row r="7081" ht="29.55" customHeight="1" s="55">
      <c r="A7081" s="9" t="n">
        <v>44994</v>
      </c>
      <c r="B7081" s="19" t="inlineStr">
        <is>
          <t>KH바텍</t>
        </is>
      </c>
      <c r="C7081" s="74" t="inlineStr">
        <is>
          <t>060720</t>
        </is>
      </c>
      <c r="D7081" s="10" t="n">
        <v>0.0702</v>
      </c>
      <c r="E7081" s="17" t="inlineStr">
        <is>
          <t>폴더블폰 물방울 힌지 도입에 따른 ASP 상승 기대</t>
        </is>
      </c>
      <c r="F7081" s="17" t="inlineStr">
        <is>
          <t>삼성/반디플 (부품)</t>
        </is>
      </c>
      <c r="G7081" s="26">
        <f>COUNTIF(B:B,B7081)</f>
        <v/>
      </c>
    </row>
    <row r="7082" ht="29.55" customHeight="1" s="55">
      <c r="A7082" s="9" t="n">
        <v>44958</v>
      </c>
      <c r="B7082" s="17" t="inlineStr">
        <is>
          <t>KH바텍</t>
        </is>
      </c>
      <c r="C7082" s="74" t="inlineStr">
        <is>
          <t>060720</t>
        </is>
      </c>
      <c r="D7082" s="10" t="n">
        <v>0.0639</v>
      </c>
      <c r="E7082" s="17" t="inlineStr">
        <is>
          <t>갤럭시S23 언팩 행사 및 폴더블 힌지 기술력</t>
        </is>
      </c>
      <c r="F7082" s="17" t="inlineStr">
        <is>
          <t>스마트폰 부품</t>
        </is>
      </c>
      <c r="G7082" s="26">
        <f>COUNTIF(B:B,B7082)</f>
        <v/>
      </c>
    </row>
    <row r="7083" ht="29.55" customHeight="1" s="55">
      <c r="A7083" s="9" t="n">
        <v>45254</v>
      </c>
      <c r="B7083" s="17" t="inlineStr">
        <is>
          <t>KG모빌리티</t>
        </is>
      </c>
      <c r="C7083" s="74" t="inlineStr">
        <is>
          <t>003620</t>
        </is>
      </c>
      <c r="D7083" s="10" t="n">
        <v>0.0675</v>
      </c>
      <c r="E7083" s="17" t="inlineStr">
        <is>
          <t>KOSPI 200 지수 정기 변경 편입 확정</t>
        </is>
      </c>
      <c r="F7083" s="17" t="inlineStr">
        <is>
          <t>자동차</t>
        </is>
      </c>
      <c r="G7083" s="26">
        <f>COUNTIF(B:B,B7083)</f>
        <v/>
      </c>
    </row>
    <row r="7084" ht="29.55" customHeight="1" s="55">
      <c r="A7084" s="9" t="n">
        <v>45117</v>
      </c>
      <c r="B7084" s="19" t="inlineStr">
        <is>
          <t>KG모빌리티</t>
        </is>
      </c>
      <c r="C7084" s="74" t="inlineStr">
        <is>
          <t>003620</t>
        </is>
      </c>
      <c r="D7084" s="13" t="n">
        <v>0.1041</v>
      </c>
      <c r="E7084" s="17" t="inlineStr">
        <is>
          <t>에디슨모터스 인수 및 신차 '토레스' 수출 본격화에 따른 매출 증가</t>
        </is>
      </c>
      <c r="F7084" s="17" t="inlineStr">
        <is>
          <t>자동차</t>
        </is>
      </c>
      <c r="G7084" s="26">
        <f>COUNTIF(B:B,B7084)</f>
        <v/>
      </c>
    </row>
    <row r="7085" ht="29.55" customHeight="1" s="55">
      <c r="A7085" s="9" t="n">
        <v>45112</v>
      </c>
      <c r="B7085" s="19" t="inlineStr">
        <is>
          <t>KG모빌리티</t>
        </is>
      </c>
      <c r="C7085" s="74" t="inlineStr">
        <is>
          <t>003620</t>
        </is>
      </c>
      <c r="D7085" s="13" t="n">
        <v>0.1226</v>
      </c>
      <c r="E7085" s="17" t="inlineStr">
        <is>
          <t>6월 판매량 급증 및 에디슨모터스 최종 인수 예정자 선정</t>
        </is>
      </c>
      <c r="F7085" s="17" t="inlineStr">
        <is>
          <t>자동차</t>
        </is>
      </c>
      <c r="G7085" s="26">
        <f>COUNTIF(B:B,B7085)</f>
        <v/>
      </c>
    </row>
    <row r="7086" ht="29.55" customHeight="1" s="55">
      <c r="A7086" s="9" t="n">
        <v>45058</v>
      </c>
      <c r="B7086" s="17" t="inlineStr">
        <is>
          <t>KG모빌리티</t>
        </is>
      </c>
      <c r="C7086" s="74" t="inlineStr">
        <is>
          <t>003620</t>
        </is>
      </c>
      <c r="D7086" s="10" t="n">
        <v>0.0556</v>
      </c>
      <c r="E7086" s="17" t="inlineStr">
        <is>
          <t>관리종목 지정 해제 및 전기차 라인업 강화</t>
        </is>
      </c>
      <c r="F7086" s="17" t="inlineStr">
        <is>
          <t>자동차</t>
        </is>
      </c>
      <c r="G7086" s="26">
        <f>COUNTIF(B:B,B7086)</f>
        <v/>
      </c>
    </row>
    <row r="7087" ht="29.55" customHeight="1" s="55">
      <c r="A7087" s="9" t="n">
        <v>45044</v>
      </c>
      <c r="B7087" s="17" t="inlineStr">
        <is>
          <t>KG모빌리티</t>
        </is>
      </c>
      <c r="C7087" s="74" t="inlineStr">
        <is>
          <t>003620</t>
        </is>
      </c>
      <c r="D7087" s="10" t="n">
        <v>0.0518</v>
      </c>
      <c r="E7087" s="17" t="inlineStr">
        <is>
          <t>2년 4개월 만에 거래 재개, 장중 급등 후 상승 마감</t>
        </is>
      </c>
      <c r="F7087" s="17" t="inlineStr">
        <is>
          <t>M&amp;A/자동차</t>
        </is>
      </c>
      <c r="G7087" s="26">
        <f>COUNTIF(B:B,B7087)</f>
        <v/>
      </c>
    </row>
    <row r="7088" ht="29.55" customHeight="1" s="55">
      <c r="A7088" s="9" t="n">
        <v>45184</v>
      </c>
      <c r="B7088" s="19" t="inlineStr">
        <is>
          <t>KG모빌리언스</t>
        </is>
      </c>
      <c r="C7088" s="74" t="inlineStr">
        <is>
          <t>046440</t>
        </is>
      </c>
      <c r="D7088" s="10" t="n">
        <v>0.007</v>
      </c>
      <c r="E7088" s="17" t="inlineStr">
        <is>
          <t>알리바바의 11번가 인수 추진 소식에 따른 거래처 부각</t>
        </is>
      </c>
      <c r="F7088" s="17" t="inlineStr">
        <is>
          <t>이커머스</t>
        </is>
      </c>
      <c r="G7088" s="26">
        <f>COUNTIF(B:B,B7088)</f>
        <v/>
      </c>
    </row>
    <row r="7089" ht="29.55" customHeight="1" s="55">
      <c r="A7089" s="9" t="n">
        <v>45105</v>
      </c>
      <c r="B7089" s="19" t="inlineStr">
        <is>
          <t>KG모빌리언스</t>
        </is>
      </c>
      <c r="C7089" s="74" t="inlineStr">
        <is>
          <t>046440</t>
        </is>
      </c>
      <c r="D7089" s="19" t="inlineStr">
        <is>
          <t>+29.95% (상한가)</t>
        </is>
      </c>
      <c r="E7089" s="17" t="inlineStr">
        <is>
          <t>휴대폰 결제사 최초 애플페이 서비스 지원 소식</t>
        </is>
      </c>
      <c r="F7089" s="17" t="inlineStr">
        <is>
          <t>애플페이</t>
        </is>
      </c>
      <c r="G7089" s="26">
        <f>COUNTIF(B:B,B7089)</f>
        <v/>
      </c>
    </row>
    <row r="7090" ht="29.55" customHeight="1" s="55">
      <c r="A7090" s="9" t="n">
        <v>44994</v>
      </c>
      <c r="B7090" s="19" t="inlineStr">
        <is>
          <t>KG모빌리언스</t>
        </is>
      </c>
      <c r="C7090" s="74" t="inlineStr">
        <is>
          <t>046440</t>
        </is>
      </c>
      <c r="D7090" s="10" t="n">
        <v>0.1433</v>
      </c>
      <c r="E7090" s="17" t="inlineStr">
        <is>
          <t>저평가 분석 및 애플페이 도입에 따른 PG 결제 시장 변화 기대</t>
        </is>
      </c>
      <c r="F7090" s="17" t="inlineStr">
        <is>
          <t>IT/기술 (결제)</t>
        </is>
      </c>
      <c r="G7090" s="26">
        <f>COUNTIF(B:B,B7090)</f>
        <v/>
      </c>
    </row>
    <row r="7091" ht="29.55" customHeight="1" s="55">
      <c r="A7091" s="9" t="n">
        <v>44963</v>
      </c>
      <c r="B7091" s="17" t="inlineStr">
        <is>
          <t>KG모빌리언스</t>
        </is>
      </c>
      <c r="C7091" s="74" t="inlineStr">
        <is>
          <t>046440</t>
        </is>
      </c>
      <c r="D7091" s="10" t="n">
        <v>0.1324</v>
      </c>
      <c r="E7091" s="17" t="inlineStr">
        <is>
          <t>지난해 영업이익 403억 달성 및 주가 저평가 분석</t>
        </is>
      </c>
      <c r="F7091" s="17" t="inlineStr">
        <is>
          <t>결제/실적</t>
        </is>
      </c>
      <c r="G7091" s="26">
        <f>COUNTIF(B:B,B7091)</f>
        <v/>
      </c>
    </row>
    <row r="7092" ht="29.55" customHeight="1" s="55">
      <c r="A7092" s="9" t="n">
        <v>44960</v>
      </c>
      <c r="B7092" s="17" t="inlineStr">
        <is>
          <t>KG모빌리언스</t>
        </is>
      </c>
      <c r="C7092" s="74" t="inlineStr">
        <is>
          <t>046440</t>
        </is>
      </c>
      <c r="D7092" s="10" t="n">
        <v>0.0682</v>
      </c>
      <c r="E7092" s="17" t="inlineStr">
        <is>
          <t>저평가 우량주 분석 및 전자결제 매출 성장 기대</t>
        </is>
      </c>
      <c r="F7092" s="17" t="inlineStr">
        <is>
          <t>전자결제</t>
        </is>
      </c>
      <c r="G7092" s="26">
        <f>COUNTIF(B:B,B7092)</f>
        <v/>
      </c>
    </row>
    <row r="7093" ht="29.55" customHeight="1" s="55">
      <c r="A7093" s="9" t="n">
        <v>45280</v>
      </c>
      <c r="B7093" s="17" t="inlineStr">
        <is>
          <t>HMM</t>
        </is>
      </c>
      <c r="C7093" s="74" t="inlineStr">
        <is>
          <t>011200</t>
        </is>
      </c>
      <c r="D7093" s="10" t="n">
        <v>0.1991</v>
      </c>
      <c r="E7093" s="17" t="inlineStr">
        <is>
          <t>하림그룹의 인수에 따른 경영 불확실성 해소 및 기대감</t>
        </is>
      </c>
      <c r="F7093" s="17" t="inlineStr">
        <is>
          <t>M&amp;A/해운</t>
        </is>
      </c>
      <c r="G7093" s="26">
        <f>COUNTIF(B:B,B7093)</f>
        <v/>
      </c>
    </row>
    <row r="7094" ht="29.55" customHeight="1" s="55">
      <c r="A7094" s="9" t="n">
        <v>45279</v>
      </c>
      <c r="B7094" s="17" t="inlineStr">
        <is>
          <t>HMM</t>
        </is>
      </c>
      <c r="C7094" s="74" t="inlineStr">
        <is>
          <t>011200</t>
        </is>
      </c>
      <c r="D7094" s="10" t="n">
        <v>0.0507</v>
      </c>
      <c r="E7094" s="17" t="inlineStr">
        <is>
          <t>하림 그룹 피인수 소식 (매각 우선협상대상자 선정)</t>
        </is>
      </c>
      <c r="F7094" s="17" t="inlineStr">
        <is>
          <t>해운</t>
        </is>
      </c>
      <c r="G7094" s="26">
        <f>COUNTIF(B:B,B7094)</f>
        <v/>
      </c>
    </row>
    <row r="7095" ht="29.55" customHeight="1" s="55">
      <c r="A7095" s="9" t="n">
        <v>45278</v>
      </c>
      <c r="B7095" s="17" t="inlineStr">
        <is>
          <t>HMM</t>
        </is>
      </c>
      <c r="C7095" s="74" t="inlineStr">
        <is>
          <t>011200</t>
        </is>
      </c>
      <c r="D7095" s="10" t="n">
        <v>0.1412</v>
      </c>
      <c r="E7095" s="17" t="inlineStr">
        <is>
          <t>홍해 항로 이용 중단 사태로 인한 물류 대란 우려 및 운임 상승 전망</t>
        </is>
      </c>
      <c r="F7095" s="17" t="inlineStr">
        <is>
          <t>해운</t>
        </is>
      </c>
      <c r="G7095" s="26">
        <f>COUNTIF(B:B,B7095)</f>
        <v/>
      </c>
    </row>
    <row r="7096" ht="29.55" customHeight="1" s="55">
      <c r="A7096" s="9" t="n">
        <v>45189</v>
      </c>
      <c r="B7096" s="19" t="inlineStr">
        <is>
          <t>HMM</t>
        </is>
      </c>
      <c r="C7096" s="74" t="inlineStr">
        <is>
          <t>011200</t>
        </is>
      </c>
      <c r="D7096" s="10" t="n">
        <v>0.0355</v>
      </c>
      <c r="E7096" s="17" t="inlineStr">
        <is>
          <t>발틱운임지수(BDI) 반등 및 중국 국경절 연휴 전 단기 상승 기대</t>
        </is>
      </c>
      <c r="F7096" s="17" t="inlineStr">
        <is>
          <t>해운</t>
        </is>
      </c>
      <c r="G7096" s="26">
        <f>COUNTIF(B:B,B7096)</f>
        <v/>
      </c>
    </row>
    <row r="7097" ht="29.55" customHeight="1" s="55">
      <c r="A7097" s="9" t="n">
        <v>44953</v>
      </c>
      <c r="B7097" s="17" t="inlineStr">
        <is>
          <t>HMM</t>
        </is>
      </c>
      <c r="C7097" s="74" t="inlineStr">
        <is>
          <t>011200</t>
        </is>
      </c>
      <c r="D7097" s="10" t="n">
        <v>0.0688</v>
      </c>
      <c r="E7097" s="17" t="inlineStr">
        <is>
          <t>산업은행의 매각 컨설팅 자문사 선정 등 매각 공식화</t>
        </is>
      </c>
      <c r="F7097" s="17" t="inlineStr">
        <is>
          <t>해운/M&amp;A</t>
        </is>
      </c>
      <c r="G7097" s="26">
        <f>COUNTIF(B:B,B7097)</f>
        <v/>
      </c>
    </row>
    <row r="7098" ht="29.55" customHeight="1" s="55">
      <c r="A7098" s="9" t="n">
        <v>45090</v>
      </c>
      <c r="B7098" s="19" t="inlineStr">
        <is>
          <t>HD현대인프라코어</t>
        </is>
      </c>
      <c r="C7098" s="74" t="n"/>
      <c r="D7098" s="10" t="n">
        <v>0.0496</v>
      </c>
      <c r="E7098" s="17" t="inlineStr">
        <is>
          <t>우크라이나 재건 및 글로벌 인프라 투자 확대에 따른 건설기계 수요 증가 전망</t>
        </is>
      </c>
      <c r="F7098" s="17" t="inlineStr">
        <is>
          <t>우크라 재건</t>
        </is>
      </c>
      <c r="G7098" s="26">
        <f>COUNTIF(B:B,B7098)</f>
        <v/>
      </c>
    </row>
    <row r="7099" ht="29.55" customHeight="1" s="55">
      <c r="A7099" s="9" t="n">
        <v>45086</v>
      </c>
      <c r="B7099" s="19" t="inlineStr">
        <is>
          <t>HD현대인프라코어</t>
        </is>
      </c>
      <c r="C7099" s="74" t="n"/>
      <c r="D7099" s="10" t="n">
        <v>0.0463</v>
      </c>
      <c r="E7099" s="17" t="inlineStr">
        <is>
          <t>우크라이나 댐 붕괴 등에 따른 복구 장비 수요 증가 전망</t>
        </is>
      </c>
      <c r="F7099" s="17" t="inlineStr">
        <is>
          <t>국제-유럽/재건</t>
        </is>
      </c>
      <c r="G7099" s="26">
        <f>COUNTIF(B:B,B7099)</f>
        <v/>
      </c>
    </row>
    <row r="7100" ht="29.55" customHeight="1" s="55">
      <c r="A7100" s="9" t="n">
        <v>45085</v>
      </c>
      <c r="B7100" s="19" t="inlineStr">
        <is>
          <t>HD현대인프라코어</t>
        </is>
      </c>
      <c r="C7100" s="74" t="n"/>
      <c r="D7100" s="10" t="n">
        <v>0.0322</v>
      </c>
      <c r="E7100" s="17" t="inlineStr">
        <is>
          <t>우크라이나 재건 관련 건설기계주 동반 상승</t>
        </is>
      </c>
      <c r="F7100" s="17" t="inlineStr">
        <is>
          <t>국제 - 유럽</t>
        </is>
      </c>
      <c r="G7100" s="26">
        <f>COUNTIF(B:B,B7100)</f>
        <v/>
      </c>
    </row>
    <row r="7101" ht="29.55" customHeight="1" s="55">
      <c r="A7101" s="9" t="n">
        <v>45082</v>
      </c>
      <c r="B7101" s="19" t="inlineStr">
        <is>
          <t>HD현대인프라코어</t>
        </is>
      </c>
      <c r="C7101" s="74" t="n"/>
      <c r="D7101" s="10" t="n">
        <v>0.1232</v>
      </c>
      <c r="E7101" s="17" t="inlineStr">
        <is>
          <t>미국 인프라 투자 확대, 광산 투자 증가 및 우크라이나 재건 수혜 전망</t>
        </is>
      </c>
      <c r="F7101" s="17" t="inlineStr">
        <is>
          <t>인프라/건설기계</t>
        </is>
      </c>
      <c r="G7101" s="26">
        <f>COUNTIF(B:B,B7101)</f>
        <v/>
      </c>
    </row>
    <row r="7102" ht="29.55" customHeight="1" s="55">
      <c r="A7102" s="9" t="n">
        <v>45064</v>
      </c>
      <c r="B7102" s="17" t="inlineStr">
        <is>
          <t>HD현대인프라코어</t>
        </is>
      </c>
      <c r="C7102" s="74" t="n"/>
      <c r="D7102" s="10" t="n">
        <v>0.042</v>
      </c>
      <c r="E7102" s="17" t="inlineStr">
        <is>
          <t>우크라이나 재건 및 글로벌 굴착기 판매 호조</t>
        </is>
      </c>
      <c r="F7102" s="17" t="inlineStr">
        <is>
          <t>건설기계/재건</t>
        </is>
      </c>
      <c r="G7102" s="26">
        <f>COUNTIF(B:B,B7102)</f>
        <v/>
      </c>
    </row>
    <row r="7103" ht="29.55" customHeight="1" s="55">
      <c r="A7103" s="9" t="n">
        <v>45176</v>
      </c>
      <c r="B7103" s="19" t="inlineStr">
        <is>
          <t>HB테크놀러지</t>
        </is>
      </c>
      <c r="C7103" s="74" t="inlineStr">
        <is>
          <t>078150</t>
        </is>
      </c>
      <c r="D7103" s="17" t="inlineStr">
        <is>
          <t>+29.90% (상한가)</t>
        </is>
      </c>
      <c r="E7103" s="17" t="inlineStr">
        <is>
          <t>배터리 검사장비 삼성SDI 독점 공급 소식</t>
        </is>
      </c>
      <c r="F7103" s="17" t="inlineStr">
        <is>
          <t>2차전지/검사장비</t>
        </is>
      </c>
      <c r="G7103" s="26">
        <f>COUNTIF(B:B,B7103)</f>
        <v/>
      </c>
    </row>
    <row r="7104" ht="29.55" customHeight="1" s="55">
      <c r="A7104" s="9" t="n">
        <v>45063</v>
      </c>
      <c r="B7104" s="17" t="inlineStr">
        <is>
          <t>HB테크놀러지</t>
        </is>
      </c>
      <c r="C7104" s="74" t="inlineStr">
        <is>
          <t>078150</t>
        </is>
      </c>
      <c r="D7104" s="10" t="n">
        <v>0.074</v>
      </c>
      <c r="E7104" s="17" t="inlineStr">
        <is>
          <t>삼성디스플레이 8.6세대 OLED 투자 및 검사장비 공급</t>
        </is>
      </c>
      <c r="F7104" s="17" t="inlineStr">
        <is>
          <t>디스플레이 장비</t>
        </is>
      </c>
      <c r="G7104" s="26">
        <f>COUNTIF(B:B,B7104)</f>
        <v/>
      </c>
    </row>
    <row r="7105" ht="29.55" customHeight="1" s="55">
      <c r="A7105" s="9" t="n">
        <v>45062</v>
      </c>
      <c r="B7105" s="17" t="inlineStr">
        <is>
          <t>HB테크놀러지</t>
        </is>
      </c>
      <c r="C7105" s="74" t="inlineStr">
        <is>
          <t>078150</t>
        </is>
      </c>
      <c r="D7105" s="10" t="n">
        <v>0.0941</v>
      </c>
      <c r="E7105" s="17" t="inlineStr">
        <is>
          <t>삼성디스플레이 8.6세대 OLED 투자 및 검사장비 공급 이력</t>
        </is>
      </c>
      <c r="F7105" s="17" t="inlineStr">
        <is>
          <t>디스플레이 장비</t>
        </is>
      </c>
      <c r="G7105" s="26">
        <f>COUNTIF(B:B,B7105)</f>
        <v/>
      </c>
    </row>
    <row r="7106" ht="29.55" customHeight="1" s="55">
      <c r="A7106" s="9" t="n">
        <v>45021</v>
      </c>
      <c r="B7106" s="19" t="inlineStr">
        <is>
          <t>HB테크놀러지</t>
        </is>
      </c>
      <c r="C7106" s="74" t="inlineStr">
        <is>
          <t>078150</t>
        </is>
      </c>
      <c r="D7106" s="10" t="n">
        <v>0.0208</v>
      </c>
      <c r="E7106" s="17" t="inlineStr">
        <is>
          <t>삼성디스플레이 OLED 장비 투자 수혜 전망</t>
        </is>
      </c>
      <c r="F7106" s="17" t="inlineStr">
        <is>
          <t>삼성/반디플 (OLED)</t>
        </is>
      </c>
      <c r="G7106" s="26">
        <f>COUNTIF(B:B,B7106)</f>
        <v/>
      </c>
    </row>
    <row r="7107" ht="29.55" customHeight="1" s="55">
      <c r="A7107" s="9" t="n">
        <v>45007</v>
      </c>
      <c r="B7107" s="19" t="inlineStr">
        <is>
          <t>HB테크놀러지</t>
        </is>
      </c>
      <c r="C7107" s="74" t="inlineStr">
        <is>
          <t>078150</t>
        </is>
      </c>
      <c r="D7107" s="10" t="n">
        <v>0.1092</v>
      </c>
      <c r="E7107" s="17" t="inlineStr">
        <is>
          <t>삼성SDI에 셀 비전 검사기 독점 공급 및 수주 확대 전망</t>
        </is>
      </c>
      <c r="F7107" s="17" t="inlineStr">
        <is>
          <t>삼성/반디플 (장비)</t>
        </is>
      </c>
      <c r="G7107" s="26">
        <f>COUNTIF(B:B,B7107)</f>
        <v/>
      </c>
    </row>
    <row r="7108" ht="29.55" customHeight="1" s="55">
      <c r="A7108" s="9" t="n">
        <v>45224</v>
      </c>
      <c r="B7108" s="19" t="inlineStr">
        <is>
          <t>DXVX</t>
        </is>
      </c>
      <c r="C7108" s="74" t="inlineStr">
        <is>
          <t>180400</t>
        </is>
      </c>
      <c r="D7108" s="10" t="n">
        <v>0.1845</v>
      </c>
      <c r="E7108" s="17" t="inlineStr">
        <is>
          <t>코리그룹과 함께 중국 내 자사 항생제 판매 시작 소식</t>
        </is>
      </c>
      <c r="F7108" s="17" t="inlineStr">
        <is>
          <t>폐렴/바이오</t>
        </is>
      </c>
      <c r="G7108" s="26">
        <f>COUNTIF(B:B,B7108)</f>
        <v/>
      </c>
    </row>
    <row r="7109" ht="29.55" customHeight="1" s="55">
      <c r="A7109" s="9" t="n">
        <v>45058</v>
      </c>
      <c r="B7109" s="17" t="inlineStr">
        <is>
          <t>DXVX</t>
        </is>
      </c>
      <c r="C7109" s="74" t="inlineStr">
        <is>
          <t>180400</t>
        </is>
      </c>
      <c r="D7109" s="10" t="n">
        <v>0.2157</v>
      </c>
      <c r="E7109" s="17" t="inlineStr">
        <is>
          <t>항암백신 임상 1상 완료 및 거래 재개 후 기대감 지속</t>
        </is>
      </c>
      <c r="F7109" s="17" t="inlineStr">
        <is>
          <t>바이오/항암</t>
        </is>
      </c>
      <c r="G7109" s="26">
        <f>COUNTIF(B:B,B7109)</f>
        <v/>
      </c>
    </row>
    <row r="7110" ht="29.55" customHeight="1" s="55">
      <c r="A7110" s="9" t="n">
        <v>45057</v>
      </c>
      <c r="B7110" s="17" t="inlineStr">
        <is>
          <t>DXVX</t>
        </is>
      </c>
      <c r="C7110" s="74" t="inlineStr">
        <is>
          <t>180400</t>
        </is>
      </c>
      <c r="D7110" s="10" t="n">
        <v>0.0912</v>
      </c>
      <c r="E7110" s="17" t="inlineStr">
        <is>
          <t>자회사 에빅스젠 인수 및 신약 개발 전문 인력 강화</t>
        </is>
      </c>
      <c r="F7110" s="17" t="inlineStr">
        <is>
          <t>바이오/신약</t>
        </is>
      </c>
      <c r="G7110" s="26">
        <f>COUNTIF(B:B,B7110)</f>
        <v/>
      </c>
    </row>
    <row r="7111" ht="29.55" customHeight="1" s="55">
      <c r="A7111" s="9" t="n">
        <v>45021</v>
      </c>
      <c r="B7111" s="19" t="inlineStr">
        <is>
          <t>DXVX</t>
        </is>
      </c>
      <c r="C7111" s="74" t="inlineStr">
        <is>
          <t>180400</t>
        </is>
      </c>
      <c r="D7111" s="10" t="n">
        <v>0.0565</v>
      </c>
      <c r="E7111" s="17" t="inlineStr">
        <is>
          <t>정부 마이크로바이옴 투자 및 당뇨/비만 치료제 개발 부각</t>
        </is>
      </c>
      <c r="F7111" s="17" t="inlineStr">
        <is>
          <t>BIO (마이크로바이옴)</t>
        </is>
      </c>
      <c r="G7111" s="26">
        <f>COUNTIF(B:B,B7111)</f>
        <v/>
      </c>
    </row>
    <row r="7112" ht="29.55" customHeight="1" s="55">
      <c r="A7112" s="9" t="n">
        <v>45015</v>
      </c>
      <c r="B7112" s="19" t="inlineStr">
        <is>
          <t>DXVX</t>
        </is>
      </c>
      <c r="C7112" s="74" t="inlineStr">
        <is>
          <t>180400</t>
        </is>
      </c>
      <c r="D7112" s="10" t="n">
        <v>0.1041</v>
      </c>
      <c r="E7112" s="17" t="inlineStr">
        <is>
          <t>옥스포드 백메딕스 항암 백신 임상 1상 완료</t>
        </is>
      </c>
      <c r="F7112" s="17" t="inlineStr">
        <is>
          <t>BIO (백신)</t>
        </is>
      </c>
      <c r="G7112" s="26">
        <f>COUNTIF(B:B,B7112)</f>
        <v/>
      </c>
    </row>
    <row r="7113" ht="29.55" customHeight="1" s="55">
      <c r="A7113" s="9" t="n">
        <v>44972</v>
      </c>
      <c r="B7113" s="17" t="inlineStr">
        <is>
          <t>DSC인베스트먼트</t>
        </is>
      </c>
      <c r="C7113" s="74" t="inlineStr">
        <is>
          <t>241520</t>
        </is>
      </c>
      <c r="D7113" s="10" t="n">
        <v>0.0532</v>
      </c>
      <c r="E7113" s="17" t="inlineStr">
        <is>
          <t>투자사 퓨리오사AI, 챗GPT 지원 차세대 AI칩 개발 소식</t>
        </is>
      </c>
      <c r="F7113" s="17" t="inlineStr">
        <is>
          <t>VC/AI반도체</t>
        </is>
      </c>
      <c r="G7113" s="26">
        <f>COUNTIF(B:B,B7113)</f>
        <v/>
      </c>
    </row>
    <row r="7114" ht="29.55" customHeight="1" s="55">
      <c r="A7114" s="9" t="n">
        <v>44970</v>
      </c>
      <c r="B7114" s="17" t="inlineStr">
        <is>
          <t>DSC인베스트먼트</t>
        </is>
      </c>
      <c r="C7114" s="74" t="inlineStr">
        <is>
          <t>241520</t>
        </is>
      </c>
      <c r="D7114" s="10" t="n">
        <v>0.0494</v>
      </c>
      <c r="E7114" s="17" t="inlineStr">
        <is>
          <t>AI 반도체 기업 퓨리오사AI 투자사 부각</t>
        </is>
      </c>
      <c r="F7114" s="17" t="inlineStr">
        <is>
          <t>VC/AI반도체</t>
        </is>
      </c>
      <c r="G7114" s="26">
        <f>COUNTIF(B:B,B7114)</f>
        <v/>
      </c>
    </row>
    <row r="7115" ht="29.55" customHeight="1" s="55">
      <c r="A7115" s="9" t="n">
        <v>44966</v>
      </c>
      <c r="B7115" s="17" t="inlineStr">
        <is>
          <t>DSC인베스트먼트</t>
        </is>
      </c>
      <c r="C7115" s="74" t="inlineStr">
        <is>
          <t>241520</t>
        </is>
      </c>
      <c r="D7115" s="10" t="n">
        <v>0.0235</v>
      </c>
      <c r="E7115" s="17" t="inlineStr">
        <is>
          <t>엔비디아 경쟁사 AI반도체 기업 '퓨리오사AI' 투자사 부각</t>
        </is>
      </c>
      <c r="F7115" s="17" t="inlineStr">
        <is>
          <t>VC/AI반도체</t>
        </is>
      </c>
      <c r="G7115" s="26">
        <f>COUNTIF(B:B,B7115)</f>
        <v/>
      </c>
    </row>
    <row r="7116" ht="29.55" customHeight="1" s="55">
      <c r="A7116" s="9" t="n">
        <v>44965</v>
      </c>
      <c r="B7116" s="17" t="inlineStr">
        <is>
          <t>DSC인베스트먼트</t>
        </is>
      </c>
      <c r="C7116" s="74" t="inlineStr">
        <is>
          <t>241520</t>
        </is>
      </c>
      <c r="D7116" s="10" t="n">
        <v>0.0618</v>
      </c>
      <c r="E7116" s="17" t="inlineStr">
        <is>
          <t>자율주행 스타트업 '팬텀AI' 및 퓨리오사AI 투자사 부각</t>
        </is>
      </c>
      <c r="F7116" s="17" t="inlineStr">
        <is>
          <t>VC/자율주행</t>
        </is>
      </c>
      <c r="G7116" s="26">
        <f>COUNTIF(B:B,B7116)</f>
        <v/>
      </c>
    </row>
    <row r="7117" ht="29.55" customHeight="1" s="55">
      <c r="A7117" s="9" t="n">
        <v>44964</v>
      </c>
      <c r="B7117" s="17" t="inlineStr">
        <is>
          <t>DSC인베스트먼트</t>
        </is>
      </c>
      <c r="C7117" s="74" t="inlineStr">
        <is>
          <t>241520</t>
        </is>
      </c>
      <c r="D7117" s="10" t="n">
        <v>0.0618</v>
      </c>
      <c r="E7117" s="17" t="inlineStr">
        <is>
          <t>자율주행 AI 기업 투자 이력</t>
        </is>
      </c>
      <c r="F7117" s="17" t="inlineStr">
        <is>
          <t>VC/AI</t>
        </is>
      </c>
      <c r="G7117" s="26">
        <f>COUNTIF(B:B,B7117)</f>
        <v/>
      </c>
    </row>
    <row r="7118" ht="29.55" customHeight="1" s="55">
      <c r="A7118" s="9" t="n">
        <v>45121</v>
      </c>
      <c r="B7118" s="19" t="inlineStr">
        <is>
          <t>DI동일</t>
        </is>
      </c>
      <c r="C7118" s="74" t="inlineStr">
        <is>
          <t>001530</t>
        </is>
      </c>
      <c r="D7118" s="13" t="n">
        <v>0.1372</v>
      </c>
      <c r="E7118" s="17" t="inlineStr">
        <is>
          <t>자회사 동일알루미늄의 배터리용 알루미늄박 사업 가치 재평가</t>
        </is>
      </c>
      <c r="F7118" s="17" t="inlineStr">
        <is>
          <t>이차전지 소재</t>
        </is>
      </c>
      <c r="G7118" s="26">
        <f>COUNTIF(B:B,B7118)</f>
        <v/>
      </c>
    </row>
    <row r="7119" ht="29.55" customHeight="1" s="55">
      <c r="A7119" s="9" t="n">
        <v>45000</v>
      </c>
      <c r="B7119" s="19" t="inlineStr">
        <is>
          <t>DI동일</t>
        </is>
      </c>
      <c r="C7119" s="74" t="inlineStr">
        <is>
          <t>001530</t>
        </is>
      </c>
      <c r="D7119" s="10" t="n">
        <v>0.1095</v>
      </c>
      <c r="E7119" s="17" t="inlineStr">
        <is>
          <t>알루미늄박 관련주 상승세</t>
        </is>
      </c>
      <c r="F7119" s="17" t="inlineStr">
        <is>
          <t>미래차/이차전지 (알루미늄)</t>
        </is>
      </c>
      <c r="G7119" s="26">
        <f>COUNTIF(B:B,B7119)</f>
        <v/>
      </c>
    </row>
    <row r="7120" ht="29.55" customHeight="1" s="55">
      <c r="A7120" s="9" t="n">
        <v>44995</v>
      </c>
      <c r="B7120" s="19" t="inlineStr">
        <is>
          <t>DI동일</t>
        </is>
      </c>
      <c r="C7120" s="74" t="inlineStr">
        <is>
          <t>001530</t>
        </is>
      </c>
      <c r="D7120" s="10" t="n">
        <v>0.1816</v>
      </c>
      <c r="E7120" s="17" t="inlineStr">
        <is>
          <t>자회사 동일알루미늄의 라인 증설 확정 및 저평가 분석</t>
        </is>
      </c>
      <c r="F7120" s="17" t="inlineStr">
        <is>
          <t>미래차/이차전지 (알루미늄)</t>
        </is>
      </c>
      <c r="G7120" s="26">
        <f>COUNTIF(B:B,B7120)</f>
        <v/>
      </c>
    </row>
    <row r="7121" ht="29.55" customHeight="1" s="55">
      <c r="A7121" s="9" t="n">
        <v>44993</v>
      </c>
      <c r="B7121" s="19" t="inlineStr">
        <is>
          <t>DI동일</t>
        </is>
      </c>
      <c r="C7121" s="74" t="inlineStr">
        <is>
          <t>001530</t>
        </is>
      </c>
      <c r="D7121" s="10" t="n">
        <v>0.0722</v>
      </c>
      <c r="E7121" s="17" t="inlineStr">
        <is>
          <t>알루미늄박 생산 라인 증설 및 저평가 매력 부각</t>
        </is>
      </c>
      <c r="F7121" s="17" t="inlineStr">
        <is>
          <t>미래차/이차전지 (알루미늄)</t>
        </is>
      </c>
      <c r="G7121" s="26">
        <f>COUNTIF(B:B,B7121)</f>
        <v/>
      </c>
    </row>
    <row r="7122" ht="29.55" customHeight="1" s="55">
      <c r="A7122" s="9" t="n">
        <v>44981</v>
      </c>
      <c r="B7122" s="17" t="inlineStr">
        <is>
          <t>DI동일</t>
        </is>
      </c>
      <c r="C7122" s="74" t="inlineStr">
        <is>
          <t>001530</t>
        </is>
      </c>
      <c r="D7122" s="10" t="n">
        <v>0.07439999999999999</v>
      </c>
      <c r="E7122" s="17" t="inlineStr">
        <is>
          <t>배터리용 양극박(알루미늄박) 생산 기업, 경쟁사 미승인 제품 납품 이슈 반사이익</t>
        </is>
      </c>
      <c r="F7122" s="17" t="inlineStr">
        <is>
          <t>2차전지 소재</t>
        </is>
      </c>
      <c r="G7122" s="26">
        <f>COUNTIF(B:B,B7122)</f>
        <v/>
      </c>
    </row>
    <row r="7123" ht="29.55" customHeight="1" s="55">
      <c r="A7123" s="9" t="n">
        <v>45272</v>
      </c>
      <c r="B7123" s="17" t="inlineStr">
        <is>
          <t>3S</t>
        </is>
      </c>
      <c r="C7123" s="74" t="inlineStr">
        <is>
          <t>060310</t>
        </is>
      </c>
      <c r="D7123" s="10" t="n">
        <v>0.08649999999999999</v>
      </c>
      <c r="E7123" s="17" t="inlineStr">
        <is>
          <t>반도체 웨이퍼 캐리어 업체로 업황 회복 기대감 반영</t>
        </is>
      </c>
      <c r="F7123" s="17" t="inlineStr">
        <is>
          <t>반도체</t>
        </is>
      </c>
      <c r="G7123" s="26">
        <f>COUNTIF(B:B,B7123)</f>
        <v/>
      </c>
    </row>
    <row r="7124" ht="29.55" customHeight="1" s="55">
      <c r="A7124" s="9" t="n">
        <v>45188</v>
      </c>
      <c r="B7124" s="19" t="inlineStr">
        <is>
          <t>3S</t>
        </is>
      </c>
      <c r="C7124" s="74" t="inlineStr">
        <is>
          <t>060310</t>
        </is>
      </c>
      <c r="D7124" s="10" t="n">
        <v>0.0886</v>
      </c>
      <c r="E7124" s="17" t="inlineStr">
        <is>
          <t>엔비디아 차세대 GPU 칩렛 설계 적용 전망 및 세계 첫 칩렛 캐리어 개발 부각</t>
        </is>
      </c>
      <c r="F7124" s="17" t="inlineStr">
        <is>
          <t>반도체</t>
        </is>
      </c>
      <c r="G7124" s="26">
        <f>COUNTIF(B:B,B7124)</f>
        <v/>
      </c>
    </row>
    <row r="7125" ht="29.55" customHeight="1" s="55">
      <c r="A7125" s="9" t="n">
        <v>45076</v>
      </c>
      <c r="B7125" s="17" t="inlineStr">
        <is>
          <t>3S</t>
        </is>
      </c>
      <c r="C7125" s="74" t="inlineStr">
        <is>
          <t>060310</t>
        </is>
      </c>
      <c r="D7125" s="17" t="inlineStr">
        <is>
          <t>+3.61% (고가 +18.90%)</t>
        </is>
      </c>
      <c r="E7125" s="17" t="inlineStr">
        <is>
          <t>국내 유일 반도체 웨이퍼 캐리어(FOSB) 생산 업체 부각</t>
        </is>
      </c>
      <c r="F7125" s="17" t="inlineStr">
        <is>
          <t>반도체 부품</t>
        </is>
      </c>
      <c r="G7125" s="26">
        <f>COUNTIF(B:B,B7125)</f>
        <v/>
      </c>
    </row>
    <row r="7126" ht="29.55" customHeight="1" s="55">
      <c r="A7126" s="9" t="n">
        <v>45072</v>
      </c>
      <c r="B7126" s="17" t="inlineStr">
        <is>
          <t>3S</t>
        </is>
      </c>
      <c r="C7126" s="74" t="inlineStr">
        <is>
          <t>060310</t>
        </is>
      </c>
      <c r="D7126" s="17" t="inlineStr">
        <is>
          <t>+29.62% (상한가)</t>
        </is>
      </c>
      <c r="E7126" s="17" t="inlineStr">
        <is>
          <t>삼성전자 3나노 파운드리 엔비디아 수주 기대감 및 웨이퍼 캐리어 기술 부각</t>
        </is>
      </c>
      <c r="F7126" s="17" t="inlineStr">
        <is>
          <t>반도체 부품</t>
        </is>
      </c>
      <c r="G7126" s="26">
        <f>COUNTIF(B:B,B7126)</f>
        <v/>
      </c>
    </row>
    <row r="7127" ht="29.55" customHeight="1" s="55">
      <c r="A7127" s="9" t="n">
        <v>45064</v>
      </c>
      <c r="B7127" s="17" t="inlineStr">
        <is>
          <t>3S</t>
        </is>
      </c>
      <c r="C7127" s="74" t="inlineStr">
        <is>
          <t>060310</t>
        </is>
      </c>
      <c r="D7127" s="10" t="n">
        <v>0.0484</v>
      </c>
      <c r="E7127" s="17" t="inlineStr">
        <is>
          <t>칩렛 패키징 표준(UCIe) 부각 및 웨이퍼 캐리어 기술</t>
        </is>
      </c>
      <c r="F7127" s="17" t="inlineStr">
        <is>
          <t>반도체 부품</t>
        </is>
      </c>
      <c r="G7127" s="26">
        <f>COUNTIF(B:B,B7127)</f>
        <v/>
      </c>
    </row>
    <row r="7128" ht="29.55" customHeight="1" s="55">
      <c r="A7128" s="9" t="n">
        <v>45216</v>
      </c>
      <c r="B7128" s="19" t="inlineStr">
        <is>
          <t>휴메딕스</t>
        </is>
      </c>
      <c r="C7128" s="74" t="inlineStr">
        <is>
          <t>200670</t>
        </is>
      </c>
      <c r="D7128" s="10" t="n">
        <v>0.0604</v>
      </c>
      <c r="E7128" s="17" t="inlineStr">
        <is>
          <t>한국파마와 공동 개발 중인 약효 지속 치매치료제 IND 승인</t>
        </is>
      </c>
      <c r="F7128" s="17" t="inlineStr">
        <is>
          <t>바이오/치매</t>
        </is>
      </c>
      <c r="G7128" s="26">
        <f>COUNTIF(B:B,B7128)</f>
        <v/>
      </c>
    </row>
    <row r="7129" ht="29.55" customHeight="1" s="55">
      <c r="A7129" s="9" t="n">
        <v>45057</v>
      </c>
      <c r="B7129" s="17" t="inlineStr">
        <is>
          <t>휴메딕스</t>
        </is>
      </c>
      <c r="C7129" s="74" t="inlineStr">
        <is>
          <t>200670</t>
        </is>
      </c>
      <c r="D7129" s="10" t="n">
        <v>0.1007</v>
      </c>
      <c r="E7129" s="17" t="inlineStr">
        <is>
          <t>1분기 영업이익 전년 대비 116% 증가 (에스테틱/CMO 호조)</t>
        </is>
      </c>
      <c r="F7129" s="17" t="inlineStr">
        <is>
          <t>미용의료/제약</t>
        </is>
      </c>
      <c r="G7129" s="26">
        <f>COUNTIF(B:B,B7129)</f>
        <v/>
      </c>
    </row>
    <row r="7130" ht="29.55" customHeight="1" s="55">
      <c r="A7130" s="9" t="n">
        <v>45035</v>
      </c>
      <c r="B7130" s="17" t="inlineStr">
        <is>
          <t>휴메딕스</t>
        </is>
      </c>
      <c r="C7130" s="74" t="inlineStr">
        <is>
          <t>200670</t>
        </is>
      </c>
      <c r="D7130" s="10" t="n">
        <v>0.1481</v>
      </c>
      <c r="E7130" s="17" t="inlineStr">
        <is>
          <t>필러 수출 호조(중국, 브라질)에 따른 1분기 호실적 전망</t>
        </is>
      </c>
      <c r="F7130" s="17" t="inlineStr">
        <is>
          <t>BIO/미용기기</t>
        </is>
      </c>
      <c r="G7130" s="26">
        <f>COUNTIF(B:B,B7130)</f>
        <v/>
      </c>
    </row>
    <row r="7131" ht="29.55" customHeight="1" s="55">
      <c r="A7131" s="9" t="n">
        <v>44984</v>
      </c>
      <c r="B7131" s="19" t="inlineStr">
        <is>
          <t>휴메딕스</t>
        </is>
      </c>
      <c r="C7131" s="74" t="inlineStr">
        <is>
          <t>200670</t>
        </is>
      </c>
      <c r="D7131" s="10" t="n">
        <v>0.0927</v>
      </c>
      <c r="E7131" s="17" t="inlineStr">
        <is>
          <t>에스테틱 및 CMO 사업 호조로 작년 사상 최대 매출 달성</t>
        </is>
      </c>
      <c r="F7131" s="17" t="inlineStr">
        <is>
          <t>BIO (에스테틱)</t>
        </is>
      </c>
      <c r="G7131" s="26">
        <f>COUNTIF(B:B,B7131)</f>
        <v/>
      </c>
    </row>
    <row r="7132" ht="29.55" customHeight="1" s="55">
      <c r="A7132" s="9" t="n">
        <v>45265</v>
      </c>
      <c r="B7132" s="17" t="inlineStr">
        <is>
          <t>화일약품</t>
        </is>
      </c>
      <c r="C7132" s="74" t="inlineStr">
        <is>
          <t>061250</t>
        </is>
      </c>
      <c r="D7132" s="10" t="n">
        <v>0.1189</v>
      </c>
      <c r="E7132" s="17" t="inlineStr">
        <is>
          <t>중국 폐렴 확산 경고에 따른 항생제 품귀 현상 우려 및 관련주 강세</t>
        </is>
      </c>
      <c r="F7132" s="17" t="inlineStr">
        <is>
          <t>제약/원료의약품</t>
        </is>
      </c>
      <c r="G7132" s="26">
        <f>COUNTIF(B:B,B7132)</f>
        <v/>
      </c>
    </row>
    <row r="7133" ht="29.55" customHeight="1" s="55">
      <c r="A7133" s="9" t="n">
        <v>45050</v>
      </c>
      <c r="B7133" s="17" t="inlineStr">
        <is>
          <t>화일약품</t>
        </is>
      </c>
      <c r="C7133" s="74" t="inlineStr">
        <is>
          <t>061250</t>
        </is>
      </c>
      <c r="D7133" s="10" t="n">
        <v>0.026</v>
      </c>
      <c r="E7133" s="17" t="inlineStr">
        <is>
          <t>치매 치료제 원료 개발 및 제약사 공급 기대감</t>
        </is>
      </c>
      <c r="F7133" s="17" t="inlineStr">
        <is>
          <t>BIO</t>
        </is>
      </c>
      <c r="G7133" s="26">
        <f>COUNTIF(B:B,B7133)</f>
        <v/>
      </c>
    </row>
    <row r="7134" ht="29.55" customHeight="1" s="55">
      <c r="A7134" s="9" t="n">
        <v>44931</v>
      </c>
      <c r="B7134" s="19" t="inlineStr">
        <is>
          <t>화일약품</t>
        </is>
      </c>
      <c r="C7134" s="74" t="inlineStr">
        <is>
          <t>061250</t>
        </is>
      </c>
      <c r="D7134" s="10" t="n">
        <v>0.07829999999999999</v>
      </c>
      <c r="E7134" s="17" t="inlineStr">
        <is>
          <t>감기약 원료 공급 및 중국 감기약 수요 급증 수혜</t>
        </is>
      </c>
      <c r="F7134" s="17" t="inlineStr">
        <is>
          <t>BIO</t>
        </is>
      </c>
      <c r="G7134" s="26">
        <f>COUNTIF(B:B,B7134)</f>
        <v/>
      </c>
    </row>
    <row r="7135" ht="29.55" customHeight="1" s="55">
      <c r="A7135" s="9" t="n">
        <v>44930</v>
      </c>
      <c r="B7135" s="19" t="inlineStr">
        <is>
          <t>화일약품</t>
        </is>
      </c>
      <c r="C7135" s="74" t="inlineStr">
        <is>
          <t>061250</t>
        </is>
      </c>
      <c r="D7135" s="10" t="n">
        <v>0.0584</v>
      </c>
      <c r="E7135" s="17" t="inlineStr">
        <is>
          <t>중국 내 감기약 품귀 현상 지속에 원료의약품 부각</t>
        </is>
      </c>
      <c r="F7135" s="17" t="inlineStr">
        <is>
          <t>BIO</t>
        </is>
      </c>
      <c r="G7135" s="26">
        <f>COUNTIF(B:B,B7135)</f>
        <v/>
      </c>
    </row>
    <row r="7136" ht="29.55" customHeight="1" s="55">
      <c r="A7136" s="9" t="n">
        <v>45154</v>
      </c>
      <c r="B7136" s="19" t="inlineStr">
        <is>
          <t>형지엘리트</t>
        </is>
      </c>
      <c r="C7136" s="74" t="inlineStr">
        <is>
          <t>093240</t>
        </is>
      </c>
      <c r="D7136" s="10" t="n">
        <v>0.1451</v>
      </c>
      <c r="E7136" s="17" t="inlineStr">
        <is>
          <t>중국의 한국 단체 관광 허용에 따른 상해 합작법인 실적 개선 기대감</t>
        </is>
      </c>
      <c r="F7136" s="17" t="inlineStr">
        <is>
          <t>중국소비재/의류</t>
        </is>
      </c>
      <c r="G7136" s="26">
        <f>COUNTIF(B:B,B7136)</f>
        <v/>
      </c>
    </row>
    <row r="7137" ht="29.55" customHeight="1" s="55">
      <c r="A7137" s="9" t="n">
        <v>45068</v>
      </c>
      <c r="B7137" s="17" t="inlineStr">
        <is>
          <t>형지엘리트</t>
        </is>
      </c>
      <c r="C7137" s="74" t="inlineStr">
        <is>
          <t>093240</t>
        </is>
      </c>
      <c r="D7137" s="10" t="n">
        <v>0.1517</v>
      </c>
      <c r="E7137" s="17" t="inlineStr">
        <is>
          <t>까스텔바작 상한가에 따른 형지 그룹주 동반 상승</t>
        </is>
      </c>
      <c r="F7137" s="17" t="inlineStr">
        <is>
          <t>의류/그룹주</t>
        </is>
      </c>
      <c r="G7137" s="26">
        <f>COUNTIF(B:B,B7137)</f>
        <v/>
      </c>
    </row>
    <row r="7138" ht="29.55" customHeight="1" s="55">
      <c r="A7138" s="9" t="n">
        <v>45040</v>
      </c>
      <c r="B7138" s="17" t="inlineStr">
        <is>
          <t>형지엘리트</t>
        </is>
      </c>
      <c r="C7138" s="74" t="inlineStr">
        <is>
          <t>093240</t>
        </is>
      </c>
      <c r="D7138" s="10" t="n">
        <v>0.0471</v>
      </c>
      <c r="E7138" s="17" t="inlineStr">
        <is>
          <t>형지 그룹 경제사절단 동행 이슈 동반 상승</t>
        </is>
      </c>
      <c r="F7138" s="17" t="inlineStr">
        <is>
          <t>개별주/의류</t>
        </is>
      </c>
      <c r="G7138" s="26">
        <f>COUNTIF(B:B,B7138)</f>
        <v/>
      </c>
    </row>
    <row r="7139" ht="29.55" customHeight="1" s="55">
      <c r="A7139" s="9" t="n">
        <v>45036</v>
      </c>
      <c r="B7139" s="17" t="inlineStr">
        <is>
          <t>형지엘리트</t>
        </is>
      </c>
      <c r="C7139" s="74" t="inlineStr">
        <is>
          <t>093240</t>
        </is>
      </c>
      <c r="D7139" s="10" t="n">
        <v>0.0743</v>
      </c>
      <c r="E7139" s="17" t="inlineStr">
        <is>
          <t>패션그룹형지 회장의 美 경제사절단 포함 소식</t>
        </is>
      </c>
      <c r="F7139" s="17" t="inlineStr">
        <is>
          <t>정부정책/경제사절단</t>
        </is>
      </c>
      <c r="G7139" s="26">
        <f>COUNTIF(B:B,B7139)</f>
        <v/>
      </c>
    </row>
    <row r="7140" ht="29.55" customHeight="1" s="55">
      <c r="A7140" s="9" t="n">
        <v>45189</v>
      </c>
      <c r="B7140" s="19" t="inlineStr">
        <is>
          <t>현대차</t>
        </is>
      </c>
      <c r="C7140" s="74" t="inlineStr">
        <is>
          <t>005380</t>
        </is>
      </c>
      <c r="D7140" s="10" t="n">
        <v>0.0258</v>
      </c>
      <c r="E7140" s="17" t="inlineStr">
        <is>
          <t>유럽 판매 증가 및 3분기 영업이익 3.8조 원 달성 전망</t>
        </is>
      </c>
      <c r="F7140" s="17" t="inlineStr">
        <is>
          <t>자동차</t>
        </is>
      </c>
      <c r="G7140" s="26">
        <f>COUNTIF(B:B,B7140)</f>
        <v/>
      </c>
    </row>
    <row r="7141" ht="29.55" customHeight="1" s="55">
      <c r="A7141" s="9" t="n">
        <v>45041</v>
      </c>
      <c r="B7141" s="17" t="inlineStr">
        <is>
          <t>현대차</t>
        </is>
      </c>
      <c r="C7141" s="74" t="inlineStr">
        <is>
          <t>005380</t>
        </is>
      </c>
      <c r="D7141" s="10" t="n">
        <v>0.0474</v>
      </c>
      <c r="E7141" s="17" t="inlineStr">
        <is>
          <t>1분기 영업이익 3.5조 원 달성 (상장사 1위)</t>
        </is>
      </c>
      <c r="F7141" s="17" t="inlineStr">
        <is>
          <t>자동차</t>
        </is>
      </c>
      <c r="G7141" s="26">
        <f>COUNTIF(B:B,B7141)</f>
        <v/>
      </c>
    </row>
    <row r="7142" ht="29.55" customHeight="1" s="55">
      <c r="A7142" s="9" t="n">
        <v>45026</v>
      </c>
      <c r="B7142" s="17" t="inlineStr">
        <is>
          <t>현대차</t>
        </is>
      </c>
      <c r="C7142" s="74" t="inlineStr">
        <is>
          <t>005380</t>
        </is>
      </c>
      <c r="D7142" s="10" t="n">
        <v>0.0334</v>
      </c>
      <c r="E7142" s="17" t="inlineStr">
        <is>
          <t>2030년까지 국내 전기차 분야 24조원 투자 발표</t>
        </is>
      </c>
      <c r="F7142" s="17" t="inlineStr">
        <is>
          <t>미래차/완성차</t>
        </is>
      </c>
      <c r="G7142" s="26">
        <f>COUNTIF(B:B,B7142)</f>
        <v/>
      </c>
    </row>
    <row r="7143" ht="29.55" customHeight="1" s="55">
      <c r="A7143" s="9" t="n">
        <v>44952</v>
      </c>
      <c r="B7143" s="17" t="inlineStr">
        <is>
          <t>현대차</t>
        </is>
      </c>
      <c r="C7143" s="74" t="inlineStr">
        <is>
          <t>005380</t>
        </is>
      </c>
      <c r="D7143" s="10" t="n">
        <v>0.0555</v>
      </c>
      <c r="E7143" s="17" t="inlineStr">
        <is>
          <t>지난해 매출 142조, 영업이익 9.8조 사상 최대 실적</t>
        </is>
      </c>
      <c r="F7143" s="17" t="inlineStr">
        <is>
          <t>자동차</t>
        </is>
      </c>
      <c r="G7143" s="26">
        <f>COUNTIF(B:B,B7143)</f>
        <v/>
      </c>
    </row>
    <row r="7144" ht="29.55" customHeight="1" s="55">
      <c r="A7144" s="9" t="n">
        <v>45033</v>
      </c>
      <c r="B7144" s="59" t="inlineStr">
        <is>
          <t>HD현대일렉트릭</t>
        </is>
      </c>
      <c r="C7144" s="74" t="inlineStr">
        <is>
          <t>267260</t>
        </is>
      </c>
      <c r="D7144" s="10" t="n">
        <v>0.0515</v>
      </c>
      <c r="E7144" s="17" t="inlineStr">
        <is>
          <t>전력기기 수주 호조 및 송전 시장 확대 기대</t>
        </is>
      </c>
      <c r="F7144" s="17" t="inlineStr">
        <is>
          <t>전력설비</t>
        </is>
      </c>
      <c r="G7144" s="26">
        <f>COUNTIF(B:B,B7144)</f>
        <v/>
      </c>
    </row>
    <row r="7145" ht="29.55" customHeight="1" s="55">
      <c r="A7145" s="9" t="n">
        <v>45029</v>
      </c>
      <c r="B7145" s="59" t="inlineStr">
        <is>
          <t>HD현대일렉트릭</t>
        </is>
      </c>
      <c r="C7145" s="74" t="inlineStr">
        <is>
          <t>267260</t>
        </is>
      </c>
      <c r="D7145" s="10" t="n">
        <v>0.1125</v>
      </c>
      <c r="E7145" s="17" t="inlineStr">
        <is>
          <t>중국 전력난 우려 및 전력기기 수주 호조</t>
        </is>
      </c>
      <c r="F7145" s="17" t="inlineStr">
        <is>
          <t>전력설비</t>
        </is>
      </c>
      <c r="G7145" s="26">
        <f>COUNTIF(B:B,B7145)</f>
        <v/>
      </c>
    </row>
    <row r="7146" ht="29.55" customHeight="1" s="55">
      <c r="A7146" s="9" t="n">
        <v>45028</v>
      </c>
      <c r="B7146" s="59" t="inlineStr">
        <is>
          <t>HD현대일렉트릭</t>
        </is>
      </c>
      <c r="C7146" s="74" t="inlineStr">
        <is>
          <t>267260</t>
        </is>
      </c>
      <c r="D7146" s="10" t="n">
        <v>0.1125</v>
      </c>
      <c r="E7146" s="17" t="inlineStr">
        <is>
          <t>중국 전력난 우려 및 전력기기 수요 증가</t>
        </is>
      </c>
      <c r="F7146" s="17" t="inlineStr">
        <is>
          <t>전력설비</t>
        </is>
      </c>
      <c r="G7146" s="26">
        <f>COUNTIF(B:B,B7146)</f>
        <v/>
      </c>
    </row>
    <row r="7147" ht="29.55" customHeight="1" s="55">
      <c r="A7147" s="9" t="n">
        <v>44987</v>
      </c>
      <c r="B7147" s="61" t="inlineStr">
        <is>
          <t>HD현대일렉트릭</t>
        </is>
      </c>
      <c r="C7147" s="74" t="inlineStr">
        <is>
          <t>267260</t>
        </is>
      </c>
      <c r="D7147" s="10" t="n">
        <v>0.07489999999999999</v>
      </c>
      <c r="E7147" s="17" t="inlineStr">
        <is>
          <t>변압기 수출 단가 상승 및 미국 수요 증가 수혜</t>
        </is>
      </c>
      <c r="F7147" s="17" t="inlineStr">
        <is>
          <t>CO2/에너지 (전력)</t>
        </is>
      </c>
      <c r="G7147" s="26">
        <f>COUNTIF(B:B,B7147)</f>
        <v/>
      </c>
    </row>
    <row r="7148" ht="29.55" customHeight="1" s="55">
      <c r="A7148" s="9" t="n">
        <v>45028</v>
      </c>
      <c r="B7148" s="59" t="inlineStr">
        <is>
          <t>HD현대인프라코어</t>
        </is>
      </c>
      <c r="C7148" s="74" t="n"/>
      <c r="D7148" s="10" t="n">
        <v>0.187</v>
      </c>
      <c r="E7148" s="17" t="inlineStr">
        <is>
          <t>중국의 2300조원 규모 인프라 투자 계획에 따른 건설기계 수혜</t>
        </is>
      </c>
      <c r="F7148" s="17" t="inlineStr">
        <is>
          <t>인프라/건설기계</t>
        </is>
      </c>
      <c r="G7148" s="26">
        <f>COUNTIF(B:B,B7148)</f>
        <v/>
      </c>
    </row>
    <row r="7149" ht="29.55" customHeight="1" s="55">
      <c r="A7149" s="9" t="n">
        <v>44974</v>
      </c>
      <c r="B7149" s="59" t="inlineStr">
        <is>
          <t>HD현대인프라코어</t>
        </is>
      </c>
      <c r="C7149" s="74" t="n"/>
      <c r="D7149" s="10" t="n">
        <v>0.0702</v>
      </c>
      <c r="E7149" s="17" t="inlineStr">
        <is>
          <t>튀르키예 지진 복구 및 재건 수요 기대</t>
        </is>
      </c>
      <c r="F7149" s="17" t="inlineStr">
        <is>
          <t>건설기계</t>
        </is>
      </c>
      <c r="G7149" s="26">
        <f>COUNTIF(B:B,B7149)</f>
        <v/>
      </c>
    </row>
    <row r="7150" ht="29.55" customHeight="1" s="55">
      <c r="A7150" s="9" t="n">
        <v>44970</v>
      </c>
      <c r="B7150" s="59" t="inlineStr">
        <is>
          <t>HD현대인프라코어</t>
        </is>
      </c>
      <c r="C7150" s="74" t="n"/>
      <c r="D7150" s="10" t="n">
        <v>0.0526</v>
      </c>
      <c r="E7150" s="17" t="inlineStr">
        <is>
          <t>(대모 등과 연동) 인도 리튬 광산 발견 등 인프라 기대</t>
        </is>
      </c>
      <c r="F7150" s="17" t="inlineStr">
        <is>
          <t>건설기계</t>
        </is>
      </c>
      <c r="G7150" s="26">
        <f>COUNTIF(B:B,B7150)</f>
        <v/>
      </c>
    </row>
    <row r="7151" ht="29.55" customHeight="1" s="55">
      <c r="A7151" s="9" t="n">
        <v>44953</v>
      </c>
      <c r="B7151" s="59" t="inlineStr">
        <is>
          <t>HD현대인프라코어</t>
        </is>
      </c>
      <c r="C7151" s="74" t="n"/>
      <c r="D7151" s="10" t="n">
        <v>0.0424</v>
      </c>
      <c r="E7151" s="17" t="inlineStr">
        <is>
          <t>건설기계 수출 호조 및 인프라 투자 수혜</t>
        </is>
      </c>
      <c r="F7151" s="17" t="inlineStr">
        <is>
          <t>건설기계</t>
        </is>
      </c>
      <c r="G7151" s="26">
        <f>COUNTIF(B:B,B7151)</f>
        <v/>
      </c>
    </row>
    <row r="7152" ht="29.55" customHeight="1" s="55">
      <c r="A7152" s="9" t="n">
        <v>45246</v>
      </c>
      <c r="B7152" s="19" t="inlineStr">
        <is>
          <t>해성옵틱스</t>
        </is>
      </c>
      <c r="C7152" s="74" t="inlineStr">
        <is>
          <t>076610</t>
        </is>
      </c>
      <c r="D7152" s="10" t="n">
        <v>0.0963</v>
      </c>
      <c r="E7152" s="17" t="inlineStr">
        <is>
          <t>자회사 지오소프트의 전기추진선박용 게이트웨이 세계 최초 국제 인증 획득</t>
        </is>
      </c>
      <c r="F7152" s="17" t="inlineStr">
        <is>
          <t>IT 부품</t>
        </is>
      </c>
      <c r="G7152" s="26">
        <f>COUNTIF(B:B,B7152)</f>
        <v/>
      </c>
    </row>
    <row r="7153" ht="29.55" customHeight="1" s="55">
      <c r="A7153" s="9" t="n">
        <v>45244</v>
      </c>
      <c r="B7153" s="19" t="inlineStr">
        <is>
          <t>해성옵틱스</t>
        </is>
      </c>
      <c r="C7153" s="74" t="inlineStr">
        <is>
          <t>076610</t>
        </is>
      </c>
      <c r="D7153" s="17" t="inlineStr">
        <is>
          <t>$+21.90\%$</t>
        </is>
      </c>
      <c r="E7153" s="17" t="inlineStr">
        <is>
          <t>3분기 누적 매출 844억 원 달성 및 2분기 연속 흑자 기록</t>
        </is>
      </c>
      <c r="F7153" s="17" t="inlineStr">
        <is>
          <t>IT 부품</t>
        </is>
      </c>
      <c r="G7153" s="26">
        <f>COUNTIF(B:B,B7153)</f>
        <v/>
      </c>
    </row>
    <row r="7154" ht="29.55" customHeight="1" s="55">
      <c r="A7154" s="9" t="n">
        <v>45036</v>
      </c>
      <c r="B7154" s="17" t="inlineStr">
        <is>
          <t>해성옵틱스</t>
        </is>
      </c>
      <c r="C7154" s="74" t="inlineStr">
        <is>
          <t>076610</t>
        </is>
      </c>
      <c r="D7154" s="10" t="n">
        <v>0.0977</v>
      </c>
      <c r="E7154" s="17" t="inlineStr">
        <is>
          <t>삼성전자 스마트폰 시장 점유율 회복에 따른 카메라 모듈 관련주 수혜</t>
        </is>
      </c>
      <c r="F7154" s="17" t="inlineStr">
        <is>
          <t>개별주/카메라모듈</t>
        </is>
      </c>
      <c r="G7154" s="26">
        <f>COUNTIF(B:B,B7154)</f>
        <v/>
      </c>
    </row>
    <row r="7155" ht="29.55" customHeight="1" s="55">
      <c r="A7155" s="9" t="n">
        <v>44963</v>
      </c>
      <c r="B7155" s="17" t="inlineStr">
        <is>
          <t>해성옵틱스</t>
        </is>
      </c>
      <c r="C7155" s="74" t="inlineStr">
        <is>
          <t>076610</t>
        </is>
      </c>
      <c r="D7155" s="10" t="n">
        <v>0.0994</v>
      </c>
      <c r="E7155" s="17" t="inlineStr">
        <is>
          <t>삼성 메타버스 사업 진출 및 XR기기용 카메라/부품 공급 기대</t>
        </is>
      </c>
      <c r="F7155" s="17" t="inlineStr">
        <is>
          <t>메타버스/XR</t>
        </is>
      </c>
      <c r="G7155" s="26">
        <f>COUNTIF(B:B,B7155)</f>
        <v/>
      </c>
    </row>
    <row r="7156" ht="29.55" customHeight="1" s="55">
      <c r="A7156" s="9" t="n">
        <v>45280</v>
      </c>
      <c r="B7156" s="17" t="inlineStr">
        <is>
          <t>한화투자증권</t>
        </is>
      </c>
      <c r="C7156" s="74" t="inlineStr">
        <is>
          <t>003530</t>
        </is>
      </c>
      <c r="D7156" s="10" t="n">
        <v>0.0649</v>
      </c>
      <c r="E7156" s="17" t="inlineStr">
        <is>
          <t>토스 상장 기대감에 따른 지분 보유사 수혜 기대</t>
        </is>
      </c>
      <c r="F7156" s="17" t="inlineStr">
        <is>
          <t>토스/IPO</t>
        </is>
      </c>
      <c r="G7156" s="26">
        <f>COUNTIF(B:B,B7156)</f>
        <v/>
      </c>
    </row>
    <row r="7157" ht="29.55" customHeight="1" s="55">
      <c r="A7157" s="9" t="n">
        <v>45264</v>
      </c>
      <c r="B7157" s="17" t="inlineStr">
        <is>
          <t>한화투자증권</t>
        </is>
      </c>
      <c r="C7157" s="74" t="inlineStr">
        <is>
          <t>003530</t>
        </is>
      </c>
      <c r="D7157" s="10" t="n">
        <v>0.2509</v>
      </c>
      <c r="E7157" s="17" t="inlineStr">
        <is>
          <t>두나무 투자 지분 가치 부각 ('1조 돈방석' 소식)</t>
        </is>
      </c>
      <c r="F7157" s="17" t="inlineStr">
        <is>
          <t>증권/가상화폐</t>
        </is>
      </c>
      <c r="G7157" s="26">
        <f>COUNTIF(B:B,B7157)</f>
        <v/>
      </c>
    </row>
    <row r="7158" ht="29.55" customHeight="1" s="55">
      <c r="A7158" s="9" t="n">
        <v>44958</v>
      </c>
      <c r="B7158" s="17" t="inlineStr">
        <is>
          <t>한화투자증권</t>
        </is>
      </c>
      <c r="C7158" s="74" t="inlineStr">
        <is>
          <t>003530</t>
        </is>
      </c>
      <c r="D7158" s="10" t="n">
        <v>0.1046</v>
      </c>
      <c r="E7158" s="17" t="inlineStr">
        <is>
          <t>두나무 지분 보유 및 STO 관련주 동반 상승</t>
        </is>
      </c>
      <c r="F7158" s="17" t="inlineStr">
        <is>
          <t>STO/두나무</t>
        </is>
      </c>
      <c r="G7158" s="26">
        <f>COUNTIF(B:B,B7158)</f>
        <v/>
      </c>
    </row>
    <row r="7159" ht="29.55" customHeight="1" s="55">
      <c r="A7159" s="9" t="n">
        <v>44942</v>
      </c>
      <c r="B7159" s="19" t="inlineStr">
        <is>
          <t>한화투자증권</t>
        </is>
      </c>
      <c r="C7159" s="74" t="inlineStr">
        <is>
          <t>003530</t>
        </is>
      </c>
      <c r="D7159" s="10" t="n">
        <v>0.0761</v>
      </c>
      <c r="E7159" s="17" t="inlineStr">
        <is>
          <t>비트코인 반등에 따른 두나무(업비트 운영사) 지분 보유 가치 부각</t>
        </is>
      </c>
      <c r="F7159" s="17" t="inlineStr">
        <is>
          <t>가상자산</t>
        </is>
      </c>
      <c r="G7159" s="26">
        <f>COUNTIF(B:B,B7159)</f>
        <v/>
      </c>
    </row>
    <row r="7160" ht="29.55" customHeight="1" s="55">
      <c r="A7160" s="9" t="n">
        <v>45258</v>
      </c>
      <c r="B7160" s="17" t="inlineStr">
        <is>
          <t>한화오션</t>
        </is>
      </c>
      <c r="C7160" s="74" t="inlineStr">
        <is>
          <t>042660</t>
        </is>
      </c>
      <c r="D7160" s="10" t="n">
        <v>0.09420000000000001</v>
      </c>
      <c r="E7160" s="17" t="inlineStr">
        <is>
          <t>암모니아 운반선 수주 기대감 및 조선주 동반 상승</t>
        </is>
      </c>
      <c r="F7160" s="17" t="inlineStr">
        <is>
          <t>조선</t>
        </is>
      </c>
      <c r="G7160" s="26">
        <f>COUNTIF(B:B,B7160)</f>
        <v/>
      </c>
    </row>
    <row r="7161" ht="29.55" customHeight="1" s="55">
      <c r="A7161" s="9" t="n">
        <v>45097</v>
      </c>
      <c r="B7161" s="19" t="inlineStr">
        <is>
          <t>한화오션</t>
        </is>
      </c>
      <c r="C7161" s="74" t="inlineStr">
        <is>
          <t>042660</t>
        </is>
      </c>
      <c r="D7161" s="17" t="inlineStr">
        <is>
          <t>+12.02% 91</t>
        </is>
      </c>
      <c r="E7161" s="17" t="inlineStr">
        <is>
          <t>국제 LNG 가격 안정화 및 LNG선, 특수선 수주 확대에 따른 하반기 흑자 전환 기대감</t>
        </is>
      </c>
      <c r="F7161" s="17" t="inlineStr">
        <is>
          <t>개별주 93</t>
        </is>
      </c>
      <c r="G7161" s="26">
        <f>COUNTIF(B:B,B7161)</f>
        <v/>
      </c>
    </row>
    <row r="7162" ht="29.55" customHeight="1" s="55">
      <c r="A7162" s="9" t="n">
        <v>45093</v>
      </c>
      <c r="B7162" s="19" t="inlineStr">
        <is>
          <t>한화오션</t>
        </is>
      </c>
      <c r="C7162" s="74" t="inlineStr">
        <is>
          <t>042660</t>
        </is>
      </c>
      <c r="D7162" s="10" t="n">
        <v>0.1199</v>
      </c>
      <c r="E7162" s="17" t="inlineStr">
        <is>
          <t>카타르 LNG 프로젝트 2차 발주 기대감 및 조선업 호황 전망</t>
        </is>
      </c>
      <c r="F7162" s="17" t="inlineStr">
        <is>
          <t>개별주 (조선)</t>
        </is>
      </c>
      <c r="G7162" s="26">
        <f>COUNTIF(B:B,B7162)</f>
        <v/>
      </c>
    </row>
    <row r="7163" ht="29.55" customHeight="1" s="55">
      <c r="A7163" s="9" t="n">
        <v>45090</v>
      </c>
      <c r="B7163" s="19" t="inlineStr">
        <is>
          <t>한화오션</t>
        </is>
      </c>
      <c r="C7163" s="74" t="inlineStr">
        <is>
          <t>042660</t>
        </is>
      </c>
      <c r="D7163" s="10" t="n">
        <v>0.1202</v>
      </c>
      <c r="E7163" s="17" t="inlineStr">
        <is>
          <t>1조 원 규모 유상증자 추진설에 대한 부인 공시 및 조선업 업황 개선 기대</t>
        </is>
      </c>
      <c r="F7163" s="17" t="inlineStr">
        <is>
          <t>개별주</t>
        </is>
      </c>
      <c r="G7163" s="26">
        <f>COUNTIF(B:B,B7163)</f>
        <v/>
      </c>
    </row>
    <row r="7164" ht="29.55" customHeight="1" s="55">
      <c r="A7164" s="9" t="n">
        <v>45037</v>
      </c>
      <c r="B7164" s="17" t="inlineStr">
        <is>
          <t>한전기술</t>
        </is>
      </c>
      <c r="C7164" s="74" t="inlineStr">
        <is>
          <t>052690</t>
        </is>
      </c>
      <c r="D7164" s="10" t="n">
        <v>0.027</v>
      </c>
      <c r="E7164" s="17" t="inlineStr">
        <is>
          <t>한미 원전 동맹 기대감 및 폴란드 원전 설계 협력</t>
        </is>
      </c>
      <c r="F7164" s="17" t="inlineStr">
        <is>
          <t>정부정책/원전</t>
        </is>
      </c>
      <c r="G7164" s="26">
        <f>COUNTIF(B:B,B7164)</f>
        <v/>
      </c>
    </row>
    <row r="7165" ht="29.55" customHeight="1" s="55">
      <c r="A7165" s="9" t="n">
        <v>45033</v>
      </c>
      <c r="B7165" s="17" t="inlineStr">
        <is>
          <t>한전기술</t>
        </is>
      </c>
      <c r="C7165" s="74" t="inlineStr">
        <is>
          <t>052690</t>
        </is>
      </c>
      <c r="D7165" s="10" t="n">
        <v>0.1456</v>
      </c>
      <c r="E7165" s="17" t="inlineStr">
        <is>
          <t>웨스팅하우스 분쟁 합의 기대 및 폴란드 원전 수주 가능성</t>
        </is>
      </c>
      <c r="F7165" s="17" t="inlineStr">
        <is>
          <t>원전</t>
        </is>
      </c>
      <c r="G7165" s="26">
        <f>COUNTIF(B:B,B7165)</f>
        <v/>
      </c>
    </row>
    <row r="7166" ht="29.55" customHeight="1" s="55">
      <c r="A7166" s="9" t="n">
        <v>45000</v>
      </c>
      <c r="B7166" s="19" t="inlineStr">
        <is>
          <t>한전기술</t>
        </is>
      </c>
      <c r="C7166" s="74" t="inlineStr">
        <is>
          <t>052690</t>
        </is>
      </c>
      <c r="D7166" s="10" t="n">
        <v>0.079</v>
      </c>
      <c r="E7166" s="17" t="inlineStr">
        <is>
          <t>산업부-영국 원전 협력 방안 논의</t>
        </is>
      </c>
      <c r="F7166" s="17" t="inlineStr">
        <is>
          <t>개별주 (원전)</t>
        </is>
      </c>
      <c r="G7166" s="26">
        <f>COUNTIF(B:B,B7166)</f>
        <v/>
      </c>
    </row>
    <row r="7167" ht="29.55" customHeight="1" s="55">
      <c r="A7167" s="9" t="n">
        <v>44994</v>
      </c>
      <c r="B7167" s="19" t="inlineStr">
        <is>
          <t>한전기술</t>
        </is>
      </c>
      <c r="C7167" s="74" t="inlineStr">
        <is>
          <t>052690</t>
        </is>
      </c>
      <c r="D7167" s="10" t="n">
        <v>0.0613</v>
      </c>
      <c r="E7167" s="17" t="inlineStr">
        <is>
          <t>폴란드 원전 건설 관련 특수목적기구(SPV) 설립 합의</t>
        </is>
      </c>
      <c r="F7167" s="17" t="inlineStr">
        <is>
          <t>CO2/에너지 (원전)</t>
        </is>
      </c>
      <c r="G7167" s="26">
        <f>COUNTIF(B:B,B7167)</f>
        <v/>
      </c>
    </row>
    <row r="7168" ht="29.55" customHeight="1" s="55">
      <c r="A7168" s="9" t="n">
        <v>45280</v>
      </c>
      <c r="B7168" s="17" t="inlineStr">
        <is>
          <t>한익스프레스</t>
        </is>
      </c>
      <c r="C7168" s="74" t="inlineStr">
        <is>
          <t>014130</t>
        </is>
      </c>
      <c r="D7168" s="10" t="n">
        <v>0.2533</v>
      </c>
      <c r="E7168" s="17" t="inlineStr">
        <is>
          <t>한동훈 장관의 비상대책위원장 등판설에 따른 인맥/정책주 동반 상승</t>
        </is>
      </c>
      <c r="F7168" s="17" t="inlineStr">
        <is>
          <t>정치/한동훈</t>
        </is>
      </c>
      <c r="G7168" s="26">
        <f>COUNTIF(B:B,B7168)</f>
        <v/>
      </c>
    </row>
    <row r="7169" ht="29.55" customHeight="1" s="55">
      <c r="A7169" s="9" t="n">
        <v>45278</v>
      </c>
      <c r="B7169" s="17" t="inlineStr">
        <is>
          <t>한익스프레스</t>
        </is>
      </c>
      <c r="C7169" s="74" t="inlineStr">
        <is>
          <t>014130</t>
        </is>
      </c>
      <c r="D7169" s="10" t="n">
        <v>0.2574</v>
      </c>
      <c r="E7169" s="17" t="inlineStr">
        <is>
          <t>한동훈 비대위원장 추대설에 따른 정치 테마주 동반 상승</t>
        </is>
      </c>
      <c r="F7169" s="17" t="inlineStr">
        <is>
          <t>정치/물류</t>
        </is>
      </c>
      <c r="G7169" s="26">
        <f>COUNTIF(B:B,B7169)</f>
        <v/>
      </c>
    </row>
    <row r="7170" ht="29.55" customHeight="1" s="55">
      <c r="A7170" s="9" t="n">
        <v>45247</v>
      </c>
      <c r="B7170" s="19" t="inlineStr">
        <is>
          <t>한익스프레스</t>
        </is>
      </c>
      <c r="C7170" s="74" t="inlineStr">
        <is>
          <t>014130</t>
        </is>
      </c>
      <c r="D7170" s="17" t="inlineStr">
        <is>
          <t>종가 $+0.35\%$ / 고가 $+18.01\%$</t>
        </is>
      </c>
      <c r="E7170" s="17" t="inlineStr">
        <is>
          <t>한동훈 장관 아내 관련 이슈에 따른 변동성 확대</t>
        </is>
      </c>
      <c r="F7170" s="17" t="inlineStr">
        <is>
          <t>정치 (한동훈)</t>
        </is>
      </c>
      <c r="G7170" s="26">
        <f>COUNTIF(B:B,B7170)</f>
        <v/>
      </c>
    </row>
    <row r="7171" ht="29.55" customHeight="1" s="55">
      <c r="A7171" s="9" t="n">
        <v>45246</v>
      </c>
      <c r="B7171" s="19" t="inlineStr">
        <is>
          <t>한익스프레스</t>
        </is>
      </c>
      <c r="C7171" s="74" t="inlineStr">
        <is>
          <t>014130</t>
        </is>
      </c>
      <c r="D7171" s="10" t="n">
        <v>0.1917</v>
      </c>
      <c r="E7171" s="17" t="inlineStr">
        <is>
          <t>한동훈 장관 부인 관련 이슈 및 사외이사의 김앤장/검찰 출신 이력 부각</t>
        </is>
      </c>
      <c r="F7171" s="17" t="inlineStr">
        <is>
          <t>정치 (한동훈)</t>
        </is>
      </c>
      <c r="G7171" s="26">
        <f>COUNTIF(B:B,B7171)</f>
        <v/>
      </c>
    </row>
    <row r="7172" ht="29.55" customHeight="1" s="55">
      <c r="A7172" s="9" t="n">
        <v>45120</v>
      </c>
      <c r="B7172" s="19" t="inlineStr">
        <is>
          <t>한스바이오메드</t>
        </is>
      </c>
      <c r="C7172" s="74" t="inlineStr">
        <is>
          <t>042520</t>
        </is>
      </c>
      <c r="D7172" s="13" t="n">
        <v>0.106</v>
      </c>
      <c r="E7172" s="17" t="inlineStr">
        <is>
          <t>동종골 이식재 중국 진출 및 관절강주사제 출시 기대</t>
        </is>
      </c>
      <c r="F7172" s="17" t="inlineStr">
        <is>
          <t>바이오</t>
        </is>
      </c>
      <c r="G7172" s="26">
        <f>COUNTIF(B:B,B7172)</f>
        <v/>
      </c>
    </row>
    <row r="7173" ht="29.55" customHeight="1" s="55">
      <c r="A7173" s="9" t="n">
        <v>45110</v>
      </c>
      <c r="B7173" s="19" t="inlineStr">
        <is>
          <t>한스바이오메드</t>
        </is>
      </c>
      <c r="C7173" s="74" t="inlineStr">
        <is>
          <t>042520</t>
        </is>
      </c>
      <c r="D7173" s="13" t="n">
        <v>0.0958</v>
      </c>
      <c r="E7173" s="17" t="inlineStr">
        <is>
          <t>관절강 주사제 출시 및 동종골 이식재 중국 진출 순항</t>
        </is>
      </c>
      <c r="F7173" s="17" t="inlineStr">
        <is>
          <t>의료기기/BIO</t>
        </is>
      </c>
      <c r="G7173" s="26">
        <f>COUNTIF(B:B,B7173)</f>
        <v/>
      </c>
    </row>
    <row r="7174" ht="29.55" customHeight="1" s="55">
      <c r="A7174" s="9" t="n">
        <v>45097</v>
      </c>
      <c r="B7174" s="19" t="inlineStr">
        <is>
          <t>한스바이오메드</t>
        </is>
      </c>
      <c r="C7174" s="74" t="inlineStr">
        <is>
          <t>042520</t>
        </is>
      </c>
      <c r="D7174" s="17" t="inlineStr">
        <is>
          <t>+17.77% 28</t>
        </is>
      </c>
      <c r="E7174" s="17" t="inlineStr">
        <is>
          <t>오스템임플란트와 손잡은 동종골 이식재의 중국 진출 순항 및 벨라젤 재생산 기대감</t>
        </is>
      </c>
      <c r="F7174" s="17" t="inlineStr">
        <is>
          <t>미중 - 패권분쟁 30</t>
        </is>
      </c>
      <c r="G7174" s="26">
        <f>COUNTIF(B:B,B7174)</f>
        <v/>
      </c>
    </row>
    <row r="7175" ht="29.55" customHeight="1" s="55">
      <c r="A7175" s="9" t="n">
        <v>45005</v>
      </c>
      <c r="B7175" s="19" t="inlineStr">
        <is>
          <t>한스바이오메드</t>
        </is>
      </c>
      <c r="C7175" s="74" t="inlineStr">
        <is>
          <t>042520</t>
        </is>
      </c>
      <c r="D7175" s="10" t="n">
        <v>0.1291</v>
      </c>
      <c r="E7175" s="17" t="inlineStr">
        <is>
          <t>리프팅 실 '민트 리프트' 미국 매출 성장 및 시장 점유율 확대</t>
        </is>
      </c>
      <c r="F7175" s="17" t="inlineStr">
        <is>
          <t>BIO (의료기기)</t>
        </is>
      </c>
      <c r="G7175" s="26">
        <f>COUNTIF(B:B,B7175)</f>
        <v/>
      </c>
    </row>
    <row r="7176" ht="29.55" customHeight="1" s="55">
      <c r="A7176" s="9" t="n">
        <v>45147</v>
      </c>
      <c r="B7176" s="19" t="inlineStr">
        <is>
          <t>한미사이언스</t>
        </is>
      </c>
      <c r="C7176" s="74" t="inlineStr">
        <is>
          <t>008930</t>
        </is>
      </c>
      <c r="D7176" s="10" t="n">
        <v>0.2357</v>
      </c>
      <c r="E7176" s="17" t="inlineStr">
        <is>
          <t>미국발 비만치료제 열풍 및 한국인 맞춤형 비만약 개발 전략 수혜 기대</t>
        </is>
      </c>
      <c r="F7176" s="17" t="inlineStr">
        <is>
          <t>바이오/지주사</t>
        </is>
      </c>
      <c r="G7176" s="26">
        <f>COUNTIF(B:B,B7176)</f>
        <v/>
      </c>
    </row>
    <row r="7177" ht="29.55" customHeight="1" s="55">
      <c r="A7177" s="9" t="n">
        <v>45020</v>
      </c>
      <c r="B7177" s="19" t="inlineStr">
        <is>
          <t>한미사이언스</t>
        </is>
      </c>
      <c r="C7177" s="74" t="inlineStr">
        <is>
          <t>008930</t>
        </is>
      </c>
      <c r="D7177" s="10" t="n">
        <v>0.06619999999999999</v>
      </c>
      <c r="E7177" s="17" t="inlineStr">
        <is>
          <t>계열사 한미약품 강세 및 그룹사 시너지 기대</t>
        </is>
      </c>
      <c r="F7177" s="17" t="inlineStr">
        <is>
          <t>BIO (지주사)</t>
        </is>
      </c>
      <c r="G7177" s="26">
        <f>COUNTIF(B:B,B7177)</f>
        <v/>
      </c>
    </row>
    <row r="7178" ht="29.55" customHeight="1" s="55">
      <c r="A7178" s="9" t="n">
        <v>44994</v>
      </c>
      <c r="B7178" s="19" t="inlineStr">
        <is>
          <t>한미사이언스</t>
        </is>
      </c>
      <c r="C7178" s="74" t="inlineStr">
        <is>
          <t>008930</t>
        </is>
      </c>
      <c r="D7178" s="10" t="n">
        <v>0.1047</v>
      </c>
      <c r="E7178" s="17" t="inlineStr">
        <is>
          <t>한미약품 롤론티스 생산 확대 및 바이오플랜트 CMO 사업 강화 기대</t>
        </is>
      </c>
      <c r="F7178" s="17" t="inlineStr">
        <is>
          <t>BIO (지주사)</t>
        </is>
      </c>
      <c r="G7178" s="26">
        <f>COUNTIF(B:B,B7178)</f>
        <v/>
      </c>
    </row>
    <row r="7179" ht="29.55" customHeight="1" s="55">
      <c r="A7179" s="9" t="n">
        <v>44977</v>
      </c>
      <c r="B7179" s="17" t="inlineStr">
        <is>
          <t>한미사이언스</t>
        </is>
      </c>
      <c r="C7179" s="74" t="inlineStr">
        <is>
          <t>008930</t>
        </is>
      </c>
      <c r="D7179" s="10" t="n">
        <v>0.08110000000000001</v>
      </c>
      <c r="E7179" s="17" t="inlineStr">
        <is>
          <t>한미약품 평택 2공장 롤론티스 생산 확대 및 CMO 사업 추진</t>
        </is>
      </c>
      <c r="F7179" s="17" t="inlineStr">
        <is>
          <t>제약/바이오</t>
        </is>
      </c>
      <c r="G7179" s="26">
        <f>COUNTIF(B:B,B7179)</f>
        <v/>
      </c>
    </row>
    <row r="7180" ht="29.55" customHeight="1" s="55">
      <c r="A7180" s="9" t="n">
        <v>45096</v>
      </c>
      <c r="B7180" s="19" t="inlineStr">
        <is>
          <t>한국항공우주</t>
        </is>
      </c>
      <c r="C7180" s="74" t="inlineStr">
        <is>
          <t>047810</t>
        </is>
      </c>
      <c r="D7180" s="10" t="n">
        <v>0.0611</v>
      </c>
      <c r="E7180" s="17" t="inlineStr">
        <is>
          <t>방산 수출 기대감 및 우주 항공 분야 성장성 부각</t>
        </is>
      </c>
      <c r="F7180" s="17" t="inlineStr">
        <is>
          <t>국방/방산</t>
        </is>
      </c>
      <c r="G7180" s="26">
        <f>COUNTIF(B:B,B7180)</f>
        <v/>
      </c>
    </row>
    <row r="7181" ht="29.55" customHeight="1" s="55">
      <c r="A7181" s="9" t="n">
        <v>45071</v>
      </c>
      <c r="B7181" s="17" t="inlineStr">
        <is>
          <t>한국항공우주</t>
        </is>
      </c>
      <c r="C7181" s="74" t="inlineStr">
        <is>
          <t>047810</t>
        </is>
      </c>
      <c r="D7181" s="10" t="n">
        <v>0.0343</v>
      </c>
      <c r="E7181" s="17" t="inlineStr">
        <is>
          <t>누리호 3차 발사 성공 및 우주항공청 설립 기대감</t>
        </is>
      </c>
      <c r="F7181" s="17" t="inlineStr">
        <is>
          <t>우주항공/방산</t>
        </is>
      </c>
      <c r="G7181" s="26">
        <f>COUNTIF(B:B,B7181)</f>
        <v/>
      </c>
    </row>
    <row r="7182" ht="29.55" customHeight="1" s="55">
      <c r="A7182" s="9" t="n">
        <v>45036</v>
      </c>
      <c r="B7182" s="17" t="inlineStr">
        <is>
          <t>한국항공우주</t>
        </is>
      </c>
      <c r="C7182" s="74" t="inlineStr">
        <is>
          <t>047810</t>
        </is>
      </c>
      <c r="D7182" s="10" t="n">
        <v>0.0486</v>
      </c>
      <c r="E7182" s="17" t="inlineStr">
        <is>
          <t>미국 훈련기 시장 진출 기대감 및 폴란드 FA-50 매출 인식 전망</t>
        </is>
      </c>
      <c r="F7182" s="17" t="inlineStr">
        <is>
          <t>방산/항공우주</t>
        </is>
      </c>
      <c r="G7182" s="26">
        <f>COUNTIF(B:B,B7182)</f>
        <v/>
      </c>
    </row>
    <row r="7183" ht="29.55" customHeight="1" s="55">
      <c r="A7183" s="9" t="n">
        <v>45002</v>
      </c>
      <c r="B7183" s="19" t="inlineStr">
        <is>
          <t>한국항공우주</t>
        </is>
      </c>
      <c r="C7183" s="74" t="inlineStr">
        <is>
          <t>047810</t>
        </is>
      </c>
      <c r="D7183" s="10" t="n">
        <v>0.0094</v>
      </c>
      <c r="E7183" s="17" t="inlineStr">
        <is>
          <t>우주 발사체 및 위성 사업 참여</t>
        </is>
      </c>
      <c r="F7183" s="17" t="inlineStr">
        <is>
          <t>항공/우주</t>
        </is>
      </c>
      <c r="G7183" s="26">
        <f>COUNTIF(B:B,B7183)</f>
        <v/>
      </c>
    </row>
    <row r="7184" ht="29.55" customHeight="1" s="55">
      <c r="A7184" s="9" t="n">
        <v>44966</v>
      </c>
      <c r="B7184" s="17" t="inlineStr">
        <is>
          <t>한국정보공학</t>
        </is>
      </c>
      <c r="C7184" s="74" t="inlineStr">
        <is>
          <t>039740</t>
        </is>
      </c>
      <c r="D7184" s="10" t="n">
        <v>0.0784</v>
      </c>
      <c r="E7184" s="17" t="inlineStr">
        <is>
          <t>안철수 의원의 '챗GPT' 언급 및 정치 테마주 움직임</t>
        </is>
      </c>
      <c r="F7184" s="17" t="inlineStr">
        <is>
          <t>정치/AI</t>
        </is>
      </c>
      <c r="G7184" s="26">
        <f>COUNTIF(B:B,B7184)</f>
        <v/>
      </c>
    </row>
    <row r="7185" ht="29.55" customHeight="1" s="55">
      <c r="A7185" s="9" t="n">
        <v>44957</v>
      </c>
      <c r="B7185" s="17" t="inlineStr">
        <is>
          <t>한국정보공학</t>
        </is>
      </c>
      <c r="C7185" s="74" t="inlineStr">
        <is>
          <t>039740</t>
        </is>
      </c>
      <c r="D7185" s="10" t="n">
        <v>0.1744</v>
      </c>
      <c r="E7185" s="17" t="inlineStr">
        <is>
          <t>국민의힘 당대표 여론조사 안철수 1위 소식 (안철수 관련주)</t>
        </is>
      </c>
      <c r="F7185" s="17" t="inlineStr">
        <is>
          <t>정치/안철수</t>
        </is>
      </c>
      <c r="G7185" s="26">
        <f>COUNTIF(B:B,B7185)</f>
        <v/>
      </c>
    </row>
    <row r="7186" ht="29.55" customHeight="1" s="55">
      <c r="A7186" s="9" t="n">
        <v>44956</v>
      </c>
      <c r="B7186" s="17" t="inlineStr">
        <is>
          <t>한국정보공학</t>
        </is>
      </c>
      <c r="C7186" s="74" t="inlineStr">
        <is>
          <t>039740</t>
        </is>
      </c>
      <c r="D7186" s="10" t="n">
        <v>0.1027</v>
      </c>
      <c r="E7186" s="17" t="inlineStr">
        <is>
          <t>안철수 관련주로 부각</t>
        </is>
      </c>
      <c r="F7186" s="17" t="inlineStr">
        <is>
          <t>정치/안철수</t>
        </is>
      </c>
      <c r="G7186" s="26">
        <f>COUNTIF(B:B,B7186)</f>
        <v/>
      </c>
    </row>
    <row r="7187" ht="29.55" customHeight="1" s="55">
      <c r="A7187" s="9" t="n">
        <v>44951</v>
      </c>
      <c r="B7187" s="17" t="inlineStr">
        <is>
          <t>한국정보공학</t>
        </is>
      </c>
      <c r="C7187" s="74" t="inlineStr">
        <is>
          <t>039740</t>
        </is>
      </c>
      <c r="D7187" s="10" t="n">
        <v>0.146</v>
      </c>
      <c r="E7187" s="17" t="inlineStr">
        <is>
          <t>안철수 관련주 동반 상승</t>
        </is>
      </c>
      <c r="F7187" s="17" t="inlineStr">
        <is>
          <t>정치/안철수</t>
        </is>
      </c>
      <c r="G7187" s="26">
        <f>COUNTIF(B:B,B7187)</f>
        <v/>
      </c>
    </row>
    <row r="7188" ht="29.55" customHeight="1" s="55">
      <c r="A7188" s="9" t="n">
        <v>45092</v>
      </c>
      <c r="B7188" s="19" t="inlineStr">
        <is>
          <t>한국전자금융</t>
        </is>
      </c>
      <c r="C7188" s="74" t="n"/>
      <c r="D7188" s="10" t="n">
        <v>0.0711</v>
      </c>
      <c r="E7188" s="17" t="inlineStr">
        <is>
          <t>전기차 충전 사업(나이스차저) 및 무인 주차장 사업 성장성 부각</t>
        </is>
      </c>
      <c r="F7188" s="17" t="inlineStr">
        <is>
          <t>개별주</t>
        </is>
      </c>
      <c r="G7188" s="26">
        <f>COUNTIF(B:B,B7188)</f>
        <v/>
      </c>
    </row>
    <row r="7189" ht="29.55" customHeight="1" s="55">
      <c r="A7189" s="9" t="n">
        <v>45078</v>
      </c>
      <c r="B7189" s="17" t="inlineStr">
        <is>
          <t>한국전자금융</t>
        </is>
      </c>
      <c r="C7189" s="74" t="n"/>
      <c r="D7189" s="10" t="n">
        <v>0.1598</v>
      </c>
      <c r="E7189" s="17" t="inlineStr">
        <is>
          <t>무인주차장 및 전기차 충전(KIOSK 등) 사업 확대 기대감</t>
        </is>
      </c>
      <c r="F7189" s="17" t="inlineStr">
        <is>
          <t>전기차 충전/키오스크</t>
        </is>
      </c>
      <c r="G7189" s="26">
        <f>COUNTIF(B:B,B7189)</f>
        <v/>
      </c>
    </row>
    <row r="7190" ht="29.55" customHeight="1" s="55">
      <c r="A7190" s="9" t="n">
        <v>45077</v>
      </c>
      <c r="B7190" s="17" t="inlineStr">
        <is>
          <t>한국전자금융</t>
        </is>
      </c>
      <c r="C7190" s="74" t="n"/>
      <c r="D7190" s="10" t="n">
        <v>0.1023</v>
      </c>
      <c r="E7190" s="17" t="inlineStr">
        <is>
          <t>무인주차장 및 전기차 충전 사업 확대 기대감</t>
        </is>
      </c>
      <c r="F7190" s="17" t="inlineStr">
        <is>
          <t>키오스크/충전</t>
        </is>
      </c>
      <c r="G7190" s="26">
        <f>COUNTIF(B:B,B7190)</f>
        <v/>
      </c>
    </row>
    <row r="7191" ht="29.55" customHeight="1" s="55">
      <c r="A7191" s="9" t="n">
        <v>44960</v>
      </c>
      <c r="B7191" s="17" t="inlineStr">
        <is>
          <t>한국전자금융</t>
        </is>
      </c>
      <c r="C7191" s="74" t="n"/>
      <c r="D7191" s="10" t="n">
        <v>0.06950000000000001</v>
      </c>
      <c r="E7191" s="17" t="inlineStr">
        <is>
          <t>애플페이 도입에 따른 결제 단말기(키오스크/POS) 수요 기대</t>
        </is>
      </c>
      <c r="F7191" s="17" t="inlineStr">
        <is>
          <t>결제/키오스크</t>
        </is>
      </c>
      <c r="G7191" s="26">
        <f>COUNTIF(B:B,B7191)</f>
        <v/>
      </c>
    </row>
    <row r="7192" ht="29.55" customHeight="1" s="55">
      <c r="A7192" s="9" t="n">
        <v>45159</v>
      </c>
      <c r="B7192" s="19" t="inlineStr">
        <is>
          <t>하이로닉</t>
        </is>
      </c>
      <c r="C7192" s="74" t="inlineStr">
        <is>
          <t>149980</t>
        </is>
      </c>
      <c r="D7192" s="17" t="inlineStr">
        <is>
          <t>+29.98% (상한가)</t>
        </is>
      </c>
      <c r="E7192" s="17" t="inlineStr">
        <is>
          <t>피부 미용 의료기기 수출 호조 및 하반기 중국/유럽 시장 성장 기대감</t>
        </is>
      </c>
      <c r="F7192" s="17" t="inlineStr">
        <is>
          <t>의료기기/미용</t>
        </is>
      </c>
      <c r="G7192" s="26">
        <f>COUNTIF(B:B,B7192)</f>
        <v/>
      </c>
    </row>
    <row r="7193" ht="29.55" customHeight="1" s="55">
      <c r="A7193" s="9" t="n">
        <v>45155</v>
      </c>
      <c r="B7193" s="19" t="inlineStr">
        <is>
          <t>하이로닉</t>
        </is>
      </c>
      <c r="C7193" s="74" t="inlineStr">
        <is>
          <t>149980</t>
        </is>
      </c>
      <c r="D7193" s="10" t="n">
        <v>0.1176</v>
      </c>
      <c r="E7193" s="17" t="inlineStr">
        <is>
          <t>자회사 아띠베뷰티의 중국向 피부 미용기기 '홈쎄라' 2차 물량 수주</t>
        </is>
      </c>
      <c r="F7193" s="17" t="inlineStr">
        <is>
          <t>의료기기/미용</t>
        </is>
      </c>
      <c r="G7193" s="26">
        <f>COUNTIF(B:B,B7193)</f>
        <v/>
      </c>
    </row>
    <row r="7194" ht="29.55" customHeight="1" s="55">
      <c r="A7194" s="9" t="n">
        <v>45126</v>
      </c>
      <c r="B7194" s="19" t="inlineStr">
        <is>
          <t>하이로닉</t>
        </is>
      </c>
      <c r="C7194" s="74" t="inlineStr">
        <is>
          <t>149980</t>
        </is>
      </c>
      <c r="D7194" s="13" t="n">
        <v>0.1376</v>
      </c>
      <c r="E7194" s="17" t="inlineStr">
        <is>
          <t>2분기 영업이익 전년비 179% 증가 등 호실적 달성</t>
        </is>
      </c>
      <c r="F7194" s="17" t="inlineStr">
        <is>
          <t>의료기기/미용</t>
        </is>
      </c>
      <c r="G7194" s="26">
        <f>COUNTIF(B:B,B7194)</f>
        <v/>
      </c>
    </row>
    <row r="7195" ht="29.55" customHeight="1" s="55">
      <c r="A7195" s="9" t="n">
        <v>45105</v>
      </c>
      <c r="B7195" s="19" t="inlineStr">
        <is>
          <t>하이로닉</t>
        </is>
      </c>
      <c r="C7195" s="74" t="inlineStr">
        <is>
          <t>149980</t>
        </is>
      </c>
      <c r="D7195" s="13" t="n">
        <v>0.0769</v>
      </c>
      <c r="E7195" s="17" t="inlineStr">
        <is>
          <t>미용 의료기기 수출 확대 및 연간 실적 개선 기대감</t>
        </is>
      </c>
      <c r="F7195" s="17" t="inlineStr">
        <is>
          <t>미용 의료기기</t>
        </is>
      </c>
      <c r="G7195" s="26">
        <f>COUNTIF(B:B,B7195)</f>
        <v/>
      </c>
    </row>
    <row r="7196" ht="29.55" customHeight="1" s="55">
      <c r="A7196" s="9" t="n">
        <v>45019</v>
      </c>
      <c r="B7196" s="19" t="inlineStr">
        <is>
          <t>핌스</t>
        </is>
      </c>
      <c r="C7196" s="74" t="inlineStr">
        <is>
          <t>347770</t>
        </is>
      </c>
      <c r="D7196" s="10" t="n">
        <v>0.1226</v>
      </c>
      <c r="E7196" s="17" t="inlineStr">
        <is>
          <t>OLED 마스크 제조 기술 부각</t>
        </is>
      </c>
      <c r="F7196" s="17" t="inlineStr">
        <is>
          <t>IT/기술 (OLED)</t>
        </is>
      </c>
      <c r="G7196" s="26">
        <f>COUNTIF(B:B,B7196)</f>
        <v/>
      </c>
    </row>
    <row r="7197" ht="29.55" customHeight="1" s="55">
      <c r="A7197" s="9" t="n">
        <v>44988</v>
      </c>
      <c r="B7197" s="19" t="inlineStr">
        <is>
          <t>핌스</t>
        </is>
      </c>
      <c r="C7197" s="74" t="inlineStr">
        <is>
          <t>347770</t>
        </is>
      </c>
      <c r="D7197" s="10" t="n">
        <v>0.1771</v>
      </c>
      <c r="E7197" s="17" t="inlineStr">
        <is>
          <t>중국 리오프닝에 따른 디스플레이(OLED) 부품(OMM) 수요 회복 기대</t>
        </is>
      </c>
      <c r="F7197" s="17" t="inlineStr">
        <is>
          <t>삼성/반디플 (OLED)</t>
        </is>
      </c>
      <c r="G7197" s="26">
        <f>COUNTIF(B:B,B7197)</f>
        <v/>
      </c>
    </row>
    <row r="7198" ht="29.55" customHeight="1" s="55">
      <c r="A7198" s="9" t="n">
        <v>44937</v>
      </c>
      <c r="B7198" s="19" t="inlineStr">
        <is>
          <t>핌스</t>
        </is>
      </c>
      <c r="C7198" s="74" t="inlineStr">
        <is>
          <t>347770</t>
        </is>
      </c>
      <c r="D7198" s="10" t="n">
        <v>0.0864</v>
      </c>
      <c r="E7198" s="17" t="inlineStr">
        <is>
          <t>중국 리오프닝에 따른 디스플레이 부품(OMM) 매출 회복 기대</t>
        </is>
      </c>
      <c r="F7198" s="17" t="inlineStr">
        <is>
          <t>개별주/OLED</t>
        </is>
      </c>
      <c r="G7198" s="26">
        <f>COUNTIF(B:B,B7198)</f>
        <v/>
      </c>
    </row>
    <row r="7199" ht="29.55" customHeight="1" s="55">
      <c r="A7199" s="9" t="n">
        <v>44930</v>
      </c>
      <c r="B7199" s="19" t="inlineStr">
        <is>
          <t>핌스</t>
        </is>
      </c>
      <c r="C7199" s="74" t="inlineStr">
        <is>
          <t>347770</t>
        </is>
      </c>
      <c r="D7199" s="19" t="inlineStr">
        <is>
          <t>+29.44% (상한가)</t>
        </is>
      </c>
      <c r="E7199" s="17" t="inlineStr">
        <is>
          <t>중국 리오프닝에 따른 디스플레이(OLED) 부품 OMM 수요 회복 및 실적 성장 기대</t>
        </is>
      </c>
      <c r="F7199" s="17" t="inlineStr">
        <is>
          <t>개별주 (OLED)</t>
        </is>
      </c>
      <c r="G7199" s="26">
        <f>COUNTIF(B:B,B7199)</f>
        <v/>
      </c>
    </row>
    <row r="7200" ht="29.55" customHeight="1" s="55">
      <c r="A7200" s="9" t="n">
        <v>44936</v>
      </c>
      <c r="B7200" s="19" t="inlineStr">
        <is>
          <t>피제이전자</t>
        </is>
      </c>
      <c r="C7200" s="74" t="inlineStr">
        <is>
          <t>006140</t>
        </is>
      </c>
      <c r="D7200" s="10" t="n">
        <v>0.0851</v>
      </c>
      <c r="E7200" s="17" t="inlineStr">
        <is>
          <t>한의사 초음파 기기 사용 합법화 판결에 따른 기기 부품 공급 수혜</t>
        </is>
      </c>
      <c r="F7200" s="17" t="inlineStr">
        <is>
          <t>BIO</t>
        </is>
      </c>
      <c r="G7200" s="26">
        <f>COUNTIF(B:B,B7200)</f>
        <v/>
      </c>
    </row>
    <row r="7201" ht="29.55" customHeight="1" s="55">
      <c r="A7201" s="9" t="n">
        <v>44932</v>
      </c>
      <c r="B7201" s="19" t="inlineStr">
        <is>
          <t>피제이전자</t>
        </is>
      </c>
      <c r="C7201" s="74" t="inlineStr">
        <is>
          <t>006140</t>
        </is>
      </c>
      <c r="D7201" s="10" t="n">
        <v>0.1662</v>
      </c>
      <c r="E7201" s="17" t="inlineStr">
        <is>
          <t>한의사 초음파 진단기기 사용 합법화 판결에 따른 기기 부품 공급 수혜 기대</t>
        </is>
      </c>
      <c r="F7201" s="17" t="inlineStr">
        <is>
          <t>BIO (의료기기)</t>
        </is>
      </c>
      <c r="G7201" s="26">
        <f>COUNTIF(B:B,B7201)</f>
        <v/>
      </c>
    </row>
    <row r="7202" ht="29.55" customHeight="1" s="55">
      <c r="A7202" s="9" t="n">
        <v>44930</v>
      </c>
      <c r="B7202" s="19" t="inlineStr">
        <is>
          <t>피제이전자</t>
        </is>
      </c>
      <c r="C7202" s="74" t="inlineStr">
        <is>
          <t>006140</t>
        </is>
      </c>
      <c r="D7202" s="10" t="n">
        <v>0.1245</v>
      </c>
      <c r="E7202" s="17" t="inlineStr">
        <is>
          <t>한의사 초음파 진단기기 사용 합법화 판결에 따른 부품 공급 수혜 기대</t>
        </is>
      </c>
      <c r="F7202" s="17" t="inlineStr">
        <is>
          <t>BIO (의료기기)</t>
        </is>
      </c>
      <c r="G7202" s="26">
        <f>COUNTIF(B:B,B7202)</f>
        <v/>
      </c>
    </row>
    <row r="7203" ht="29.55" customHeight="1" s="55">
      <c r="A7203" s="9" t="n">
        <v>44928</v>
      </c>
      <c r="B7203" s="19" t="inlineStr">
        <is>
          <t>피제이전자</t>
        </is>
      </c>
      <c r="C7203" s="74" t="inlineStr">
        <is>
          <t>006140</t>
        </is>
      </c>
      <c r="D7203" s="19" t="inlineStr">
        <is>
          <t>+29.95% (상한가)</t>
        </is>
      </c>
      <c r="E7203" s="17" t="inlineStr">
        <is>
          <t>로봇제어기기 및 의료기기 EMS(전자제품 생산) 기술력 부각</t>
        </is>
      </c>
      <c r="F7203" s="17" t="inlineStr">
        <is>
          <t>개별주 (로봇/의료)</t>
        </is>
      </c>
      <c r="G7203" s="26">
        <f>COUNTIF(B:B,B7203)</f>
        <v/>
      </c>
    </row>
    <row r="7204" ht="29.55" customHeight="1" s="55">
      <c r="A7204" s="9" t="n">
        <v>45210</v>
      </c>
      <c r="B7204" s="19" t="inlineStr">
        <is>
          <t>피제이메탈</t>
        </is>
      </c>
      <c r="C7204" s="74" t="inlineStr">
        <is>
          <t>128660</t>
        </is>
      </c>
      <c r="D7204" s="10" t="n">
        <v>0.1267</v>
      </c>
      <c r="E7204" s="17" t="inlineStr">
        <is>
          <t>현대차의 알루미늄 변환 기술 공개에 따른 탈산제 독과점 지위 부각</t>
        </is>
      </c>
      <c r="F7204" s="17" t="inlineStr">
        <is>
          <t>자동차부품</t>
        </is>
      </c>
      <c r="G7204" s="26">
        <f>COUNTIF(B:B,B7204)</f>
        <v/>
      </c>
    </row>
    <row r="7205" ht="29.55" customHeight="1" s="55">
      <c r="A7205" s="9" t="n">
        <v>45096</v>
      </c>
      <c r="B7205" s="19" t="inlineStr">
        <is>
          <t>피제이메탈</t>
        </is>
      </c>
      <c r="C7205" s="74" t="inlineStr">
        <is>
          <t>128660</t>
        </is>
      </c>
      <c r="D7205" s="10" t="n">
        <v>0.1538</v>
      </c>
      <c r="E7205" s="17" t="inlineStr">
        <is>
          <t>폐배터리 리사이클링 신규 법인 출자 및 2차전지 재활용 사업 진출 발표</t>
        </is>
      </c>
      <c r="F7205" s="17" t="inlineStr">
        <is>
          <t>미래차/이차전지</t>
        </is>
      </c>
      <c r="G7205" s="26">
        <f>COUNTIF(B:B,B7205)</f>
        <v/>
      </c>
    </row>
    <row r="7206" ht="29.55" customHeight="1" s="55">
      <c r="A7206" s="9" t="n">
        <v>45082</v>
      </c>
      <c r="B7206" s="19" t="inlineStr">
        <is>
          <t>피제이메탈</t>
        </is>
      </c>
      <c r="C7206" s="74" t="inlineStr">
        <is>
          <t>128660</t>
        </is>
      </c>
      <c r="D7206" s="10" t="n">
        <v>0.1839</v>
      </c>
      <c r="E7206" s="17" t="inlineStr">
        <is>
          <t>KIST의 리튬 대체 마그네슘 이차전지 개발 성공 소식에 알루미늄 빌렛(마그네슘 필수) 생산 부각</t>
        </is>
      </c>
      <c r="F7206" s="17" t="inlineStr">
        <is>
          <t>미래차/이차전지</t>
        </is>
      </c>
      <c r="G7206" s="26">
        <f>COUNTIF(B:B,B7206)</f>
        <v/>
      </c>
    </row>
    <row r="7207" ht="29.55" customHeight="1" s="55">
      <c r="A7207" s="9" t="n">
        <v>45026</v>
      </c>
      <c r="B7207" s="17" t="inlineStr">
        <is>
          <t>피제이메탈</t>
        </is>
      </c>
      <c r="C7207" s="74" t="inlineStr">
        <is>
          <t>128660</t>
        </is>
      </c>
      <c r="D7207" s="10" t="n">
        <v>0.0893</v>
      </c>
      <c r="E7207" s="17" t="inlineStr">
        <is>
          <t>알루미늄 탈산제 및 2차전지 소재 관련주 흐름</t>
        </is>
      </c>
      <c r="F7207" s="17" t="inlineStr">
        <is>
          <t>미래차/알루미늄</t>
        </is>
      </c>
      <c r="G7207" s="26">
        <f>COUNTIF(B:B,B7207)</f>
        <v/>
      </c>
    </row>
    <row r="7208" ht="29.55" customHeight="1" s="55">
      <c r="A7208" s="9" t="n">
        <v>45096</v>
      </c>
      <c r="B7208" s="19" t="inlineStr">
        <is>
          <t>플라즈맵</t>
        </is>
      </c>
      <c r="C7208" s="74" t="inlineStr">
        <is>
          <t>405000</t>
        </is>
      </c>
      <c r="D7208" s="10" t="n">
        <v>0.0808</v>
      </c>
      <c r="E7208" s="17" t="inlineStr">
        <is>
          <t>일본 덴탈 박람회에서 70억 원 규모 플라즈마 표면처리 솔루션 공급 계약 체결</t>
        </is>
      </c>
      <c r="F7208" s="17" t="inlineStr">
        <is>
          <t>BIO/의료기기</t>
        </is>
      </c>
      <c r="G7208" s="26">
        <f>COUNTIF(B:B,B7208)</f>
        <v/>
      </c>
    </row>
    <row r="7209" ht="29.55" customHeight="1" s="55">
      <c r="A7209" s="9" t="n">
        <v>44991</v>
      </c>
      <c r="B7209" s="19" t="inlineStr">
        <is>
          <t>플라즈맵</t>
        </is>
      </c>
      <c r="C7209" s="74" t="inlineStr">
        <is>
          <t>405000</t>
        </is>
      </c>
      <c r="D7209" s="10" t="n">
        <v>0.1245</v>
      </c>
      <c r="E7209" s="17" t="inlineStr">
        <is>
          <t>의료용 임플란트 표면처리기 중국 인증 획득</t>
        </is>
      </c>
      <c r="F7209" s="17" t="inlineStr">
        <is>
          <t>BIO (의료기기)</t>
        </is>
      </c>
      <c r="G7209" s="26">
        <f>COUNTIF(B:B,B7209)</f>
        <v/>
      </c>
    </row>
    <row r="7210" ht="29.55" customHeight="1" s="55">
      <c r="A7210" s="9" t="n">
        <v>44966</v>
      </c>
      <c r="B7210" s="17" t="inlineStr">
        <is>
          <t>플라즈맵</t>
        </is>
      </c>
      <c r="C7210" s="74" t="inlineStr">
        <is>
          <t>405000</t>
        </is>
      </c>
      <c r="D7210" s="10" t="n">
        <v>0.1032</v>
      </c>
      <c r="E7210" s="17" t="inlineStr">
        <is>
          <t>UCLA와 정형외과 임플란트 표면처리 기술 협력(MOU)</t>
        </is>
      </c>
      <c r="F7210" s="17" t="inlineStr">
        <is>
          <t>의료기기</t>
        </is>
      </c>
      <c r="G7210" s="26">
        <f>COUNTIF(B:B,B7210)</f>
        <v/>
      </c>
    </row>
    <row r="7211" ht="29.55" customHeight="1" s="55">
      <c r="A7211" s="9" t="n">
        <v>44952</v>
      </c>
      <c r="B7211" s="17" t="inlineStr">
        <is>
          <t>플라즈맵</t>
        </is>
      </c>
      <c r="C7211" s="74" t="inlineStr">
        <is>
          <t>405000</t>
        </is>
      </c>
      <c r="D7211" s="10" t="n">
        <v>0.0862</v>
      </c>
      <c r="E7211" s="17" t="inlineStr">
        <is>
          <t>드림텍 등으로부터 150억 규모 투자 유치 및 임플란트 시장 러브콜</t>
        </is>
      </c>
      <c r="F7211" s="17" t="inlineStr">
        <is>
          <t>의료기기</t>
        </is>
      </c>
      <c r="G7211" s="26">
        <f>COUNTIF(B:B,B7211)</f>
        <v/>
      </c>
    </row>
    <row r="7212" ht="29.55" customHeight="1" s="55">
      <c r="A7212" s="9" t="n">
        <v>45225</v>
      </c>
      <c r="B7212" s="19" t="inlineStr">
        <is>
          <t>푸드나무</t>
        </is>
      </c>
      <c r="C7212" s="74" t="inlineStr">
        <is>
          <t>290720</t>
        </is>
      </c>
      <c r="D7212" s="17" t="inlineStr">
        <is>
          <t>종가 +9.79% (고가 +19.21%)</t>
        </is>
      </c>
      <c r="E7212" s="17" t="inlineStr">
        <is>
          <t>럼피스킨병 확산에 따른 한우 가격 급등 및 대체육(닭고기 등) 수요 기대</t>
        </is>
      </c>
      <c r="F7212" s="17" t="inlineStr">
        <is>
          <t>식품/대체육</t>
        </is>
      </c>
      <c r="G7212" s="26">
        <f>COUNTIF(B:B,B7212)</f>
        <v/>
      </c>
    </row>
    <row r="7213" ht="29.55" customHeight="1" s="55">
      <c r="A7213" s="9" t="n">
        <v>45163</v>
      </c>
      <c r="B7213" s="19" t="inlineStr">
        <is>
          <t>푸드나무</t>
        </is>
      </c>
      <c r="C7213" s="74" t="inlineStr">
        <is>
          <t>290720</t>
        </is>
      </c>
      <c r="D7213" s="10" t="n">
        <v>0.2632</v>
      </c>
      <c r="E7213" s="17" t="inlineStr">
        <is>
          <t>수산물 오염 우려에 따른 닭고기 등 육계 가공품 수요 증가 기대</t>
        </is>
      </c>
      <c r="F7213" s="17" t="inlineStr">
        <is>
          <t>식품/육계</t>
        </is>
      </c>
      <c r="G7213" s="26">
        <f>COUNTIF(B:B,B7213)</f>
        <v/>
      </c>
    </row>
    <row r="7214" ht="29.55" customHeight="1" s="55">
      <c r="A7214" s="9" t="n">
        <v>45104</v>
      </c>
      <c r="B7214" s="19" t="inlineStr">
        <is>
          <t>푸드나무</t>
        </is>
      </c>
      <c r="C7214" s="74" t="inlineStr">
        <is>
          <t>290720</t>
        </is>
      </c>
      <c r="D7214" s="13" t="n">
        <v>0.1556</v>
      </c>
      <c r="E7214" s="17" t="inlineStr">
        <is>
          <t>배양육 시장의 美 USDA 허용 소식 및 실적 개선 기대</t>
        </is>
      </c>
      <c r="F7214" s="17" t="inlineStr">
        <is>
          <t>음식료/대체육</t>
        </is>
      </c>
      <c r="G7214" s="26">
        <f>COUNTIF(B:B,B7214)</f>
        <v/>
      </c>
    </row>
    <row r="7215" ht="29.55" customHeight="1" s="55">
      <c r="A7215" s="9" t="n">
        <v>45077</v>
      </c>
      <c r="B7215" s="17" t="inlineStr">
        <is>
          <t>푸드나무</t>
        </is>
      </c>
      <c r="C7215" s="74" t="inlineStr">
        <is>
          <t>290720</t>
        </is>
      </c>
      <c r="D7215" s="10" t="n">
        <v>0.0789</v>
      </c>
      <c r="E7215" s="17" t="inlineStr">
        <is>
          <t>자회사 에프엔프레시를 통한 배양육 연구개발 및 시장 성장 기대</t>
        </is>
      </c>
      <c r="F7215" s="17" t="inlineStr">
        <is>
          <t>대체육/푸드테크</t>
        </is>
      </c>
      <c r="G7215" s="26">
        <f>COUNTIF(B:B,B7215)</f>
        <v/>
      </c>
    </row>
    <row r="7216" ht="29.55" customHeight="1" s="55">
      <c r="A7216" s="9" t="n">
        <v>45112</v>
      </c>
      <c r="B7216" s="19" t="inlineStr">
        <is>
          <t>포커스에이치엔에스</t>
        </is>
      </c>
      <c r="C7216" s="74" t="n"/>
      <c r="D7216" s="19" t="inlineStr">
        <is>
          <t>+29.96% (상한가)</t>
        </is>
      </c>
      <c r="E7216" s="17" t="inlineStr">
        <is>
          <t>하반기 수술실 CCTV 의무화 수혜 및 실적 성장 기대감</t>
        </is>
      </c>
      <c r="F7216" s="17" t="inlineStr">
        <is>
          <t>기타</t>
        </is>
      </c>
      <c r="G7216" s="26">
        <f>COUNTIF(B:B,B7216)</f>
        <v/>
      </c>
    </row>
    <row r="7217" ht="29.55" customHeight="1" s="55">
      <c r="A7217" s="9" t="n">
        <v>44991</v>
      </c>
      <c r="B7217" s="19" t="inlineStr">
        <is>
          <t>포커스에이치엔에스</t>
        </is>
      </c>
      <c r="C7217" s="74" t="n"/>
      <c r="D7217" s="10" t="n">
        <v>0.0673</v>
      </c>
      <c r="E7217" s="17" t="inlineStr">
        <is>
          <t>AI 얼굴인식 및 관제 솔루션 기술 부각</t>
        </is>
      </c>
      <c r="F7217" s="17" t="inlineStr">
        <is>
          <t>AI/로봇 (보안)</t>
        </is>
      </c>
      <c r="G7217" s="26">
        <f>COUNTIF(B:B,B7217)</f>
        <v/>
      </c>
    </row>
    <row r="7218" ht="29.55" customHeight="1" s="55">
      <c r="A7218" s="9" t="n">
        <v>44971</v>
      </c>
      <c r="B7218" s="17" t="inlineStr">
        <is>
          <t>포커스에이치엔에스</t>
        </is>
      </c>
      <c r="C7218" s="74" t="n"/>
      <c r="D7218" s="10" t="n">
        <v>0.1454</v>
      </c>
      <c r="E7218" s="17" t="inlineStr">
        <is>
          <t>AI 얼굴인식 보안 기술 및 챗GPT 열풍에 따른 AI 솔루션 부각</t>
        </is>
      </c>
      <c r="F7218" s="17" t="inlineStr">
        <is>
          <t>보안/AI</t>
        </is>
      </c>
      <c r="G7218" s="26">
        <f>COUNTIF(B:B,B7218)</f>
        <v/>
      </c>
    </row>
    <row r="7219" ht="29.55" customHeight="1" s="55">
      <c r="A7219" s="9" t="n">
        <v>44953</v>
      </c>
      <c r="B7219" s="17" t="inlineStr">
        <is>
          <t>포커스에이치엔에스</t>
        </is>
      </c>
      <c r="C7219" s="74" t="n"/>
      <c r="D7219" s="10" t="n">
        <v>0.082</v>
      </c>
      <c r="E7219" s="17" t="inlineStr">
        <is>
          <t>정부 CCTV 지능형 교체 정책 수혜 기대</t>
        </is>
      </c>
      <c r="F7219" s="17" t="inlineStr">
        <is>
          <t>보안/CCTV</t>
        </is>
      </c>
      <c r="G7219" s="26">
        <f>COUNTIF(B:B,B7219)</f>
        <v/>
      </c>
    </row>
    <row r="7220" ht="29.55" customHeight="1" s="55">
      <c r="A7220" s="9" t="n">
        <v>45189</v>
      </c>
      <c r="B7220" s="19" t="inlineStr">
        <is>
          <t>팬오션</t>
        </is>
      </c>
      <c r="C7220" s="74" t="inlineStr">
        <is>
          <t>028670</t>
        </is>
      </c>
      <c r="D7220" s="10" t="n">
        <v>0.09130000000000001</v>
      </c>
      <c r="E7220" s="17" t="inlineStr">
        <is>
          <t>발틱운임지수(BDI) 반등 및 선물 운임 1,500포인트 회복 소식</t>
        </is>
      </c>
      <c r="F7220" s="17" t="inlineStr">
        <is>
          <t>해운</t>
        </is>
      </c>
      <c r="G7220" s="26">
        <f>COUNTIF(B:B,B7220)</f>
        <v/>
      </c>
    </row>
    <row r="7221" ht="29.55" customHeight="1" s="55">
      <c r="A7221" s="9" t="n">
        <v>45184</v>
      </c>
      <c r="B7221" s="19" t="inlineStr">
        <is>
          <t>팬오션</t>
        </is>
      </c>
      <c r="C7221" s="74" t="inlineStr">
        <is>
          <t>028670</t>
        </is>
      </c>
      <c r="D7221" s="10" t="n">
        <v>0.1157</v>
      </c>
      <c r="E7221" s="17" t="inlineStr">
        <is>
          <t>파나마 운하 가뭄에 따른 해상 운임 급등 및 BDI 강세</t>
        </is>
      </c>
      <c r="F7221" s="17" t="inlineStr">
        <is>
          <t>해운</t>
        </is>
      </c>
      <c r="G7221" s="26">
        <f>COUNTIF(B:B,B7221)</f>
        <v/>
      </c>
    </row>
    <row r="7222" ht="29.55" customHeight="1" s="55">
      <c r="A7222" s="9" t="n">
        <v>44953</v>
      </c>
      <c r="B7222" s="17" t="inlineStr">
        <is>
          <t>팬오션</t>
        </is>
      </c>
      <c r="C7222" s="74" t="inlineStr">
        <is>
          <t>028670</t>
        </is>
      </c>
      <c r="D7222" s="10" t="n">
        <v>0.0286</v>
      </c>
      <c r="E7222" s="17" t="inlineStr">
        <is>
          <t>HMM 매각 이슈에 해운주 동반 상승</t>
        </is>
      </c>
      <c r="F7222" s="17" t="inlineStr">
        <is>
          <t>해운</t>
        </is>
      </c>
      <c r="G7222" s="26">
        <f>COUNTIF(B:B,B7222)</f>
        <v/>
      </c>
    </row>
    <row r="7223" ht="29.55" customHeight="1" s="55">
      <c r="A7223" s="9" t="n">
        <v>44939</v>
      </c>
      <c r="B7223" s="19" t="inlineStr">
        <is>
          <t>팬오션</t>
        </is>
      </c>
      <c r="C7223" s="74" t="inlineStr">
        <is>
          <t>028670</t>
        </is>
      </c>
      <c r="D7223" s="10" t="n">
        <v>0.0906</v>
      </c>
      <c r="E7223" s="17" t="inlineStr">
        <is>
          <t>중국 경기 회복 및 BDI(발틱운임지수) 상승 전망에 따른 해운주 강세</t>
        </is>
      </c>
      <c r="F7223" s="17" t="inlineStr">
        <is>
          <t>해운</t>
        </is>
      </c>
      <c r="G7223" s="26">
        <f>COUNTIF(B:B,B7223)</f>
        <v/>
      </c>
    </row>
    <row r="7224" ht="29.55" customHeight="1" s="55">
      <c r="A7224" s="9" t="n">
        <v>45216</v>
      </c>
      <c r="B7224" s="19" t="inlineStr">
        <is>
          <t>판타지오</t>
        </is>
      </c>
      <c r="C7224" s="74" t="inlineStr">
        <is>
          <t>032800</t>
        </is>
      </c>
      <c r="D7224" s="10" t="n">
        <v>0.1285</v>
      </c>
      <c r="E7224" s="17" t="inlineStr">
        <is>
          <t>소속 아티스트 주연 드라마 넷플릭스 TV 시리즈 상위권 기록</t>
        </is>
      </c>
      <c r="F7224" s="17" t="inlineStr">
        <is>
          <t>콘텐츠</t>
        </is>
      </c>
      <c r="G7224" s="26">
        <f>COUNTIF(B:B,B7224)</f>
        <v/>
      </c>
    </row>
    <row r="7225" ht="29.55" customHeight="1" s="55">
      <c r="A7225" s="9" t="n">
        <v>45091</v>
      </c>
      <c r="B7225" s="19" t="inlineStr">
        <is>
          <t>판타지오</t>
        </is>
      </c>
      <c r="C7225" s="74" t="inlineStr">
        <is>
          <t>032800</t>
        </is>
      </c>
      <c r="D7225" s="10" t="n">
        <v>0.1233</v>
      </c>
      <c r="E7225" s="17" t="inlineStr">
        <is>
          <t>드라마 제작사 '퓨처콘솔' 인수 및 박해일 등 유명 배우 소속사 효과 기대</t>
        </is>
      </c>
      <c r="F7225" s="17" t="inlineStr">
        <is>
          <t>엔터</t>
        </is>
      </c>
      <c r="G7225" s="26">
        <f>COUNTIF(B:B,B7225)</f>
        <v/>
      </c>
    </row>
    <row r="7226" ht="29.55" customHeight="1" s="55">
      <c r="A7226" s="9" t="n">
        <v>45065</v>
      </c>
      <c r="B7226" s="17" t="inlineStr">
        <is>
          <t>판타지오</t>
        </is>
      </c>
      <c r="C7226" s="74" t="inlineStr">
        <is>
          <t>032800</t>
        </is>
      </c>
      <c r="D7226" s="10" t="n">
        <v>0.1013</v>
      </c>
      <c r="E7226" s="17" t="inlineStr">
        <is>
          <t>신규 보이그룹 '루네이트' 데뷔 임박 및 드라마 제작 사업 순항</t>
        </is>
      </c>
      <c r="F7226" s="17" t="inlineStr">
        <is>
          <t>엔터테인먼트</t>
        </is>
      </c>
      <c r="G7226" s="26">
        <f>COUNTIF(B:B,B7226)</f>
        <v/>
      </c>
    </row>
    <row r="7227" ht="29.55" customHeight="1" s="55">
      <c r="A7227" s="9" t="n">
        <v>45062</v>
      </c>
      <c r="B7227" s="17" t="inlineStr">
        <is>
          <t>판타지오</t>
        </is>
      </c>
      <c r="C7227" s="74" t="inlineStr">
        <is>
          <t>032800</t>
        </is>
      </c>
      <c r="D7227" s="10" t="n">
        <v>0.1448</v>
      </c>
      <c r="E7227" s="17" t="inlineStr">
        <is>
          <t>드라마 제작 순항 및 신규 보이그룹 '루네이트' 데뷔 임박</t>
        </is>
      </c>
      <c r="F7227" s="17" t="inlineStr">
        <is>
          <t>엔터테인먼트</t>
        </is>
      </c>
      <c r="G7227" s="26">
        <f>COUNTIF(B:B,B7227)</f>
        <v/>
      </c>
    </row>
    <row r="7228" ht="29.55" customHeight="1" s="55">
      <c r="A7228" s="9" t="n">
        <v>45287</v>
      </c>
      <c r="B7228" s="17" t="inlineStr">
        <is>
          <t>파라텍</t>
        </is>
      </c>
      <c r="C7228" s="74" t="inlineStr">
        <is>
          <t>033540</t>
        </is>
      </c>
      <c r="D7228" s="17" t="inlineStr">
        <is>
          <t>+29.93% (상한가)</t>
        </is>
      </c>
      <c r="E7228" s="17" t="inlineStr">
        <is>
          <t>국내 1위 이커머스 쿠팡과 파트너십(손잡고) 소식</t>
        </is>
      </c>
      <c r="F7228" s="17" t="inlineStr">
        <is>
          <t>물류/건설</t>
        </is>
      </c>
      <c r="G7228" s="26">
        <f>COUNTIF(B:B,B7228)</f>
        <v/>
      </c>
    </row>
    <row r="7229" ht="29.55" customHeight="1" s="55">
      <c r="A7229" s="9" t="n">
        <v>45240</v>
      </c>
      <c r="B7229" s="19" t="inlineStr">
        <is>
          <t>파라텍</t>
        </is>
      </c>
      <c r="C7229" s="74" t="inlineStr">
        <is>
          <t>033540</t>
        </is>
      </c>
      <c r="D7229" s="10" t="n">
        <v>0.1257</v>
      </c>
      <c r="E7229" s="17" t="inlineStr">
        <is>
          <t>윤 대통령의 차세대 소방로봇 보급 속도 언급에 따른 스마트 소방로봇 기술 부각</t>
        </is>
      </c>
      <c r="F7229" s="17" t="inlineStr">
        <is>
          <t>로봇/소방</t>
        </is>
      </c>
      <c r="G7229" s="26">
        <f>COUNTIF(B:B,B7229)</f>
        <v/>
      </c>
    </row>
    <row r="7230" ht="29.55" customHeight="1" s="55">
      <c r="A7230" s="9" t="n">
        <v>45239</v>
      </c>
      <c r="B7230" s="19" t="inlineStr">
        <is>
          <t>파라텍</t>
        </is>
      </c>
      <c r="C7230" s="74" t="inlineStr">
        <is>
          <t>033540</t>
        </is>
      </c>
      <c r="D7230" s="10" t="n">
        <v>0.1689</v>
      </c>
      <c r="E7230" s="17" t="inlineStr">
        <is>
          <t>윤 대통령의 차세대 소방로봇 보급 속도 언급 및 AI 스마트 소방로봇 개발 이력</t>
        </is>
      </c>
      <c r="F7230" s="17" t="inlineStr">
        <is>
          <t>로봇/소방</t>
        </is>
      </c>
      <c r="G7230" s="26">
        <f>COUNTIF(B:B,B7230)</f>
        <v/>
      </c>
    </row>
    <row r="7231" ht="29.55" customHeight="1" s="55">
      <c r="A7231" s="9" t="n">
        <v>45037</v>
      </c>
      <c r="B7231" s="17" t="inlineStr">
        <is>
          <t>파라텍</t>
        </is>
      </c>
      <c r="C7231" s="74" t="inlineStr">
        <is>
          <t>033540</t>
        </is>
      </c>
      <c r="D7231" s="10" t="n">
        <v>0.1197</v>
      </c>
      <c r="E7231" s="17" t="inlineStr">
        <is>
          <t>한국카본 공장 화재 발생으로 소방 로봇 및 화재 제어 시스템 부각</t>
        </is>
      </c>
      <c r="F7231" s="17" t="inlineStr">
        <is>
          <t>개별주/소방</t>
        </is>
      </c>
      <c r="G7231" s="26">
        <f>COUNTIF(B:B,B7231)</f>
        <v/>
      </c>
    </row>
    <row r="7232" ht="29.55" customHeight="1" s="55">
      <c r="A7232" s="9" t="n">
        <v>45055</v>
      </c>
      <c r="B7232" s="17" t="inlineStr">
        <is>
          <t>티에이치엔</t>
        </is>
      </c>
      <c r="C7232" s="74" t="inlineStr">
        <is>
          <t>019180</t>
        </is>
      </c>
      <c r="D7232" s="10" t="n">
        <v>0.0566</v>
      </c>
      <c r="E7232" s="17" t="inlineStr">
        <is>
          <t>현대차 전기차 공장 투자 수혜 기대</t>
        </is>
      </c>
      <c r="F7232" s="17" t="inlineStr">
        <is>
          <t>자동차 부품</t>
        </is>
      </c>
      <c r="G7232" s="26">
        <f>COUNTIF(B:B,B7232)</f>
        <v/>
      </c>
    </row>
    <row r="7233" ht="29.55" customHeight="1" s="55">
      <c r="A7233" s="9" t="n">
        <v>45041</v>
      </c>
      <c r="B7233" s="17" t="inlineStr">
        <is>
          <t>티에이치엔</t>
        </is>
      </c>
      <c r="C7233" s="74" t="inlineStr">
        <is>
          <t>019180</t>
        </is>
      </c>
      <c r="D7233" s="10" t="n">
        <v>0.0636</v>
      </c>
      <c r="E7233" s="17" t="inlineStr">
        <is>
          <t>자동차 부품주 상승세 동참</t>
        </is>
      </c>
      <c r="F7233" s="17" t="inlineStr">
        <is>
          <t>자동차부품</t>
        </is>
      </c>
      <c r="G7233" s="26">
        <f>COUNTIF(B:B,B7233)</f>
        <v/>
      </c>
    </row>
    <row r="7234" ht="29.55" customHeight="1" s="55">
      <c r="A7234" s="9" t="n">
        <v>45029</v>
      </c>
      <c r="B7234" s="17" t="inlineStr">
        <is>
          <t>티에이치엔</t>
        </is>
      </c>
      <c r="C7234" s="74" t="inlineStr">
        <is>
          <t>019180</t>
        </is>
      </c>
      <c r="D7234" s="10" t="n">
        <v>0.1313</v>
      </c>
      <c r="E7234" s="17" t="inlineStr">
        <is>
          <t>현대차 1차 벤더 및 수소전기차 부품(와이어하네스) 공급 부각</t>
        </is>
      </c>
      <c r="F7234" s="17" t="inlineStr">
        <is>
          <t>미래차/수소차</t>
        </is>
      </c>
      <c r="G7234" s="26">
        <f>COUNTIF(B:B,B7234)</f>
        <v/>
      </c>
    </row>
    <row r="7235" ht="29.55" customHeight="1" s="55">
      <c r="A7235" s="9" t="n">
        <v>45028</v>
      </c>
      <c r="B7235" s="17" t="inlineStr">
        <is>
          <t>티에이치엔</t>
        </is>
      </c>
      <c r="C7235" s="74" t="inlineStr">
        <is>
          <t>019180</t>
        </is>
      </c>
      <c r="D7235" s="10" t="n">
        <v>0.1313</v>
      </c>
      <c r="E7235" s="17" t="inlineStr">
        <is>
          <t>수소전기차 부품 및 와이어하네스 현대차 공급</t>
        </is>
      </c>
      <c r="F7235" s="17" t="inlineStr">
        <is>
          <t>미래차/자동차부품</t>
        </is>
      </c>
      <c r="G7235" s="26">
        <f>COUNTIF(B:B,B7235)</f>
        <v/>
      </c>
    </row>
    <row r="7236" ht="29.55" customHeight="1" s="55">
      <c r="A7236" s="9" t="n">
        <v>45204</v>
      </c>
      <c r="B7236" s="19" t="inlineStr">
        <is>
          <t>티쓰리</t>
        </is>
      </c>
      <c r="C7236" s="74" t="inlineStr">
        <is>
          <t>204610</t>
        </is>
      </c>
      <c r="D7236" s="17" t="inlineStr">
        <is>
          <t>종가 +1.45% (고가 +18.64%)</t>
        </is>
      </c>
      <c r="E7236" s="17" t="inlineStr">
        <is>
          <t xml:space="preserve">중국 게임 판호 허가 기대감 및 한한령 해제 기대감 부각 </t>
        </is>
      </c>
      <c r="F7236" s="17" t="inlineStr">
        <is>
          <t>게임</t>
        </is>
      </c>
      <c r="G7236" s="26">
        <f>COUNTIF(B:B,B7236)</f>
        <v/>
      </c>
    </row>
    <row r="7237" ht="29.55" customHeight="1" s="55">
      <c r="A7237" s="9" t="n">
        <v>45006</v>
      </c>
      <c r="B7237" s="19" t="inlineStr">
        <is>
          <t>티쓰리</t>
        </is>
      </c>
      <c r="C7237" s="74" t="inlineStr">
        <is>
          <t>204610</t>
        </is>
      </c>
      <c r="D7237" s="10" t="n">
        <v>0.0419</v>
      </c>
      <c r="E7237" s="17" t="inlineStr">
        <is>
          <t>'클럽오디션' 중국 판호 발급</t>
        </is>
      </c>
      <c r="F7237" s="17" t="inlineStr">
        <is>
          <t>개별주 (게임)</t>
        </is>
      </c>
      <c r="G7237" s="26">
        <f>COUNTIF(B:B,B7237)</f>
        <v/>
      </c>
    </row>
    <row r="7238" ht="29.55" customHeight="1" s="55">
      <c r="A7238" s="9" t="n">
        <v>44973</v>
      </c>
      <c r="B7238" s="17" t="inlineStr">
        <is>
          <t>티쓰리</t>
        </is>
      </c>
      <c r="C7238" s="74" t="inlineStr">
        <is>
          <t>204610</t>
        </is>
      </c>
      <c r="D7238" s="10" t="n">
        <v>0.09320000000000001</v>
      </c>
      <c r="E7238" s="17" t="inlineStr">
        <is>
          <t>'오디션' IP 글로벌 매출 호조 및 메타버스 사업 기대</t>
        </is>
      </c>
      <c r="F7238" s="17" t="inlineStr">
        <is>
          <t>게임</t>
        </is>
      </c>
      <c r="G7238" s="26">
        <f>COUNTIF(B:B,B7238)</f>
        <v/>
      </c>
    </row>
    <row r="7239" ht="29.55" customHeight="1" s="55">
      <c r="A7239" s="9" t="n">
        <v>44971</v>
      </c>
      <c r="B7239" s="17" t="inlineStr">
        <is>
          <t>티쓰리</t>
        </is>
      </c>
      <c r="C7239" s="74" t="inlineStr">
        <is>
          <t>204610</t>
        </is>
      </c>
      <c r="D7239" s="10" t="n">
        <v>0.2399</v>
      </c>
      <c r="E7239" s="17" t="inlineStr">
        <is>
          <t>신작 '소울타이드' 출시 기대감 및 오디션 IP 매출 호조</t>
        </is>
      </c>
      <c r="F7239" s="17" t="inlineStr">
        <is>
          <t>게임</t>
        </is>
      </c>
      <c r="G7239" s="26">
        <f>COUNTIF(B:B,B7239)</f>
        <v/>
      </c>
    </row>
    <row r="7240" ht="29.55" customHeight="1" s="55">
      <c r="A7240" s="9" t="n">
        <v>44965</v>
      </c>
      <c r="B7240" s="17" t="inlineStr">
        <is>
          <t>트윙</t>
        </is>
      </c>
      <c r="C7240" s="74" t="n"/>
      <c r="D7240" s="10" t="n">
        <v>0.0898</v>
      </c>
      <c r="E7240" s="17" t="inlineStr">
        <is>
          <t>MS의 오픈AI 투자 소식에 AI 딥러닝 비전 기술 부각</t>
        </is>
      </c>
      <c r="F7240" s="17" t="inlineStr">
        <is>
          <t>AI/스마트팩토리</t>
        </is>
      </c>
      <c r="G7240" s="26">
        <f>COUNTIF(B:B,B7240)</f>
        <v/>
      </c>
    </row>
    <row r="7241" ht="29.55" customHeight="1" s="55">
      <c r="A7241" s="9" t="n">
        <v>44964</v>
      </c>
      <c r="B7241" s="17" t="inlineStr">
        <is>
          <t>트윙</t>
        </is>
      </c>
      <c r="C7241" s="74" t="n"/>
      <c r="D7241" s="10" t="n">
        <v>0.0898</v>
      </c>
      <c r="E7241" s="17" t="inlineStr">
        <is>
          <t>MS 오픈AI 투자 및 AI 딥러닝 비전 기술</t>
        </is>
      </c>
      <c r="F7241" s="17" t="inlineStr">
        <is>
          <t>AI/스마트팩토리</t>
        </is>
      </c>
      <c r="G7241" s="26">
        <f>COUNTIF(B:B,B7241)</f>
        <v/>
      </c>
    </row>
    <row r="7242" ht="29.55" customHeight="1" s="55">
      <c r="A7242" s="9" t="n">
        <v>44944</v>
      </c>
      <c r="B7242" s="17" t="inlineStr">
        <is>
          <t>트윙</t>
        </is>
      </c>
      <c r="C7242" s="74" t="n"/>
      <c r="D7242" s="10" t="n">
        <v>0.0873</v>
      </c>
      <c r="E7242" s="17" t="inlineStr">
        <is>
          <t>삼성·현대차·LG 관심받는 AI 딥러닝 공정 자동화 솔루션</t>
        </is>
      </c>
      <c r="F7242" s="17" t="inlineStr">
        <is>
          <t>AI/스마트팩토리</t>
        </is>
      </c>
      <c r="G7242" s="26">
        <f>COUNTIF(B:B,B7242)</f>
        <v/>
      </c>
    </row>
    <row r="7243" ht="29.55" customHeight="1" s="55">
      <c r="A7243" s="9" t="n">
        <v>44943</v>
      </c>
      <c r="B7243" s="17" t="inlineStr">
        <is>
          <t>트윙</t>
        </is>
      </c>
      <c r="C7243" s="74" t="n"/>
      <c r="D7243" s="10" t="n">
        <v>0.0873</v>
      </c>
      <c r="E7243" s="17" t="inlineStr">
        <is>
          <t>삼성·현대차·LG 등이 관심 갖는 AI 딥러닝 공정 자동화 솔루션 부각</t>
        </is>
      </c>
      <c r="F7243" s="17" t="inlineStr">
        <is>
          <t>AI/스마트팩토리</t>
        </is>
      </c>
      <c r="G7243" s="26">
        <f>COUNTIF(B:B,B7243)</f>
        <v/>
      </c>
    </row>
    <row r="7244" ht="29.55" customHeight="1" s="55">
      <c r="A7244" s="9" t="n">
        <v>45219</v>
      </c>
      <c r="B7244" s="19" t="inlineStr">
        <is>
          <t>트루윈</t>
        </is>
      </c>
      <c r="C7244" s="74" t="n"/>
      <c r="D7244" s="10" t="n">
        <v>0.0745</v>
      </c>
      <c r="E7244" s="17" t="inlineStr">
        <is>
          <t>세계 최초 방산 센서의 한화 독점 공급 및 전쟁 수혜 부각</t>
        </is>
      </c>
      <c r="F7244" s="17" t="inlineStr">
        <is>
          <t>방산/센서</t>
        </is>
      </c>
      <c r="G7244" s="26">
        <f>COUNTIF(B:B,B7244)</f>
        <v/>
      </c>
    </row>
    <row r="7245" ht="29.55" customHeight="1" s="55">
      <c r="A7245" s="9" t="n">
        <v>45085</v>
      </c>
      <c r="B7245" s="19" t="inlineStr">
        <is>
          <t>트루윈</t>
        </is>
      </c>
      <c r="C7245" s="74" t="n"/>
      <c r="D7245" s="10" t="n">
        <v>0.0835</v>
      </c>
      <c r="E7245" s="17" t="inlineStr">
        <is>
          <t>전기차 및 수소차용 센서(SLS, BPS) 공급 물량 증가 및 신규 차종 확대</t>
        </is>
      </c>
      <c r="F7245" s="17" t="inlineStr">
        <is>
          <t>미래차/이차전지</t>
        </is>
      </c>
      <c r="G7245" s="26">
        <f>COUNTIF(B:B,B7245)</f>
        <v/>
      </c>
    </row>
    <row r="7246" ht="29.55" customHeight="1" s="55">
      <c r="A7246" s="9" t="n">
        <v>45028</v>
      </c>
      <c r="B7246" s="17" t="inlineStr">
        <is>
          <t>트루윈</t>
        </is>
      </c>
      <c r="C7246" s="74" t="n"/>
      <c r="D7246" s="10" t="n">
        <v>0.2037</v>
      </c>
      <c r="E7246" s="17" t="inlineStr">
        <is>
          <t>현대/기아차 전기차에 센서(SLS, BPS) 독점 공급 부각</t>
        </is>
      </c>
      <c r="F7246" s="17" t="inlineStr">
        <is>
          <t>미래차/센서</t>
        </is>
      </c>
      <c r="G7246" s="26">
        <f>COUNTIF(B:B,B7246)</f>
        <v/>
      </c>
    </row>
    <row r="7247" ht="29.55" customHeight="1" s="55">
      <c r="A7247" s="9" t="n">
        <v>44998</v>
      </c>
      <c r="B7247" s="19" t="inlineStr">
        <is>
          <t>트루윈</t>
        </is>
      </c>
      <c r="C7247" s="74" t="n"/>
      <c r="D7247" s="10" t="n">
        <v>0.08359999999999999</v>
      </c>
      <c r="E7247" s="17" t="inlineStr">
        <is>
          <t>한화시스템과 소총 AI 열영상 조준경 부품(퀀텀레드) 공급 계약</t>
        </is>
      </c>
      <c r="F7247" s="17" t="inlineStr">
        <is>
          <t>개별주 (방산)</t>
        </is>
      </c>
      <c r="G7247" s="26">
        <f>COUNTIF(B:B,B7247)</f>
        <v/>
      </c>
    </row>
    <row r="7248" ht="29.55" customHeight="1" s="55">
      <c r="A7248" s="9" t="n">
        <v>45120</v>
      </c>
      <c r="B7248" s="19" t="inlineStr">
        <is>
          <t>투비소프트</t>
        </is>
      </c>
      <c r="C7248" s="74" t="inlineStr">
        <is>
          <t>079970</t>
        </is>
      </c>
      <c r="D7248" s="13" t="n">
        <v>0.1858</v>
      </c>
      <c r="E7248" s="17" t="inlineStr">
        <is>
          <t>엔터테인먼트 콘텐츠 경쟁력 강화를 위한 업무협약 체결</t>
        </is>
      </c>
      <c r="F7248" s="17" t="inlineStr">
        <is>
          <t>콘텐츠</t>
        </is>
      </c>
      <c r="G7248" s="26">
        <f>COUNTIF(B:B,B7248)</f>
        <v/>
      </c>
    </row>
    <row r="7249" ht="29.55" customHeight="1" s="55">
      <c r="A7249" s="9" t="n">
        <v>45092</v>
      </c>
      <c r="B7249" s="19" t="inlineStr">
        <is>
          <t>투비소프트</t>
        </is>
      </c>
      <c r="C7249" s="74" t="inlineStr">
        <is>
          <t>079970</t>
        </is>
      </c>
      <c r="D7249" s="10" t="n">
        <v>0.1404</v>
      </c>
      <c r="E7249" s="17" t="inlineStr">
        <is>
          <t>UI/UX 플랫폼 라이선스 매출 증가 기대 (연간 200억 원 전망)</t>
        </is>
      </c>
      <c r="F7249" s="17" t="inlineStr">
        <is>
          <t>개별주</t>
        </is>
      </c>
      <c r="G7249" s="26">
        <f>COUNTIF(B:B,B7249)</f>
        <v/>
      </c>
    </row>
    <row r="7250" ht="29.55" customHeight="1" s="55">
      <c r="A7250" s="9" t="n">
        <v>44966</v>
      </c>
      <c r="B7250" s="17" t="inlineStr">
        <is>
          <t>투비소프트</t>
        </is>
      </c>
      <c r="C7250" s="74" t="inlineStr">
        <is>
          <t>079970</t>
        </is>
      </c>
      <c r="D7250" s="10" t="n">
        <v>0.08119999999999999</v>
      </c>
      <c r="E7250" s="17" t="inlineStr">
        <is>
          <t>전 알리바바 부총재 투자 유치 이력 및 AI/블록체인 협력 부각</t>
        </is>
      </c>
      <c r="F7250" s="17" t="inlineStr">
        <is>
          <t>AI/투자</t>
        </is>
      </c>
      <c r="G7250" s="26">
        <f>COUNTIF(B:B,B7250)</f>
        <v/>
      </c>
    </row>
    <row r="7251" ht="29.55" customHeight="1" s="55">
      <c r="A7251" s="9" t="n">
        <v>44963</v>
      </c>
      <c r="B7251" s="17" t="inlineStr">
        <is>
          <t>투비소프트</t>
        </is>
      </c>
      <c r="C7251" s="74" t="inlineStr">
        <is>
          <t>079970</t>
        </is>
      </c>
      <c r="D7251" s="10" t="n">
        <v>0.0842</v>
      </c>
      <c r="E7251" s="17" t="inlineStr">
        <is>
          <t>AI 기반 융복합 서비스 개발 및 삼성/IBM 파트너사 이력</t>
        </is>
      </c>
      <c r="F7251" s="17" t="inlineStr">
        <is>
          <t>AI/소프트웨어</t>
        </is>
      </c>
      <c r="G7251" s="26">
        <f>COUNTIF(B:B,B7251)</f>
        <v/>
      </c>
    </row>
    <row r="7252" ht="29.55" customHeight="1" s="55">
      <c r="A7252" s="9" t="n">
        <v>45148</v>
      </c>
      <c r="B7252" s="19" t="inlineStr">
        <is>
          <t>토니모리</t>
        </is>
      </c>
      <c r="C7252" s="74" t="inlineStr">
        <is>
          <t>214420</t>
        </is>
      </c>
      <c r="D7252" s="17" t="inlineStr">
        <is>
          <t>+29.94% (상한가)</t>
        </is>
      </c>
      <c r="E7252" s="17" t="inlineStr">
        <is>
          <t>중국 단체 관광 허용에 따른 화장품 섹터 전반의 강력한 매수세</t>
        </is>
      </c>
      <c r="F7252" s="17" t="inlineStr">
        <is>
          <t>화장품</t>
        </is>
      </c>
      <c r="G7252" s="26">
        <f>COUNTIF(B:B,B7252)</f>
        <v/>
      </c>
    </row>
    <row r="7253" ht="29.55" customHeight="1" s="55">
      <c r="A7253" s="9" t="n">
        <v>45100</v>
      </c>
      <c r="B7253" s="19" t="inlineStr">
        <is>
          <t>토니모리</t>
        </is>
      </c>
      <c r="C7253" s="74" t="inlineStr">
        <is>
          <t>214420</t>
        </is>
      </c>
      <c r="D7253" s="13" t="n">
        <v>0.1372</v>
      </c>
      <c r="E7253" s="17" t="inlineStr">
        <is>
          <t>2분기 실적 흑자 전환 전망 및 신고가 경신</t>
        </is>
      </c>
      <c r="F7253" s="17" t="inlineStr">
        <is>
          <t>화장품</t>
        </is>
      </c>
      <c r="G7253" s="26">
        <f>COUNTIF(B:B,B7253)</f>
        <v/>
      </c>
    </row>
    <row r="7254" ht="29.55" customHeight="1" s="55">
      <c r="A7254" s="9" t="n">
        <v>45079</v>
      </c>
      <c r="B7254" s="19" t="inlineStr">
        <is>
          <t>토니모리</t>
        </is>
      </c>
      <c r="C7254" s="74" t="inlineStr">
        <is>
          <t>214420</t>
        </is>
      </c>
      <c r="D7254" s="10" t="n">
        <v>0.06950000000000001</v>
      </c>
      <c r="E7254" s="17" t="inlineStr">
        <is>
          <t>화장품 업황 회복 및 실적 개선 기대감</t>
        </is>
      </c>
      <c r="F7254" s="17" t="inlineStr">
        <is>
          <t>개별주</t>
        </is>
      </c>
      <c r="G7254" s="26">
        <f>COUNTIF(B:B,B7254)</f>
        <v/>
      </c>
    </row>
    <row r="7255" ht="29.55" customHeight="1" s="55">
      <c r="A7255" s="9" t="n">
        <v>45056</v>
      </c>
      <c r="B7255" s="17" t="inlineStr">
        <is>
          <t>토니모리</t>
        </is>
      </c>
      <c r="C7255" s="74" t="inlineStr">
        <is>
          <t>214420</t>
        </is>
      </c>
      <c r="D7255" s="10" t="n">
        <v>0.119</v>
      </c>
      <c r="E7255" s="17" t="inlineStr">
        <is>
          <t>식약처의 중국 화장품 수출 지원 소식 및 화장품주 강세</t>
        </is>
      </c>
      <c r="F7255" s="17" t="inlineStr">
        <is>
          <t>화장품</t>
        </is>
      </c>
      <c r="G7255" s="26">
        <f>COUNTIF(B:B,B7255)</f>
        <v/>
      </c>
    </row>
    <row r="7256" ht="29.55" customHeight="1" s="55">
      <c r="A7256" s="9" t="n">
        <v>45244</v>
      </c>
      <c r="B7256" s="19" t="inlineStr">
        <is>
          <t>텔콘RF제약</t>
        </is>
      </c>
      <c r="C7256" s="74" t="inlineStr">
        <is>
          <t>200230</t>
        </is>
      </c>
      <c r="D7256" s="17" t="inlineStr">
        <is>
          <t>$+14.24\%$</t>
        </is>
      </c>
      <c r="E7256" s="17" t="inlineStr">
        <is>
          <t>미중 정상회담의 펜타닐 단속 합의 기대 및 비마약성 진통제 부각</t>
        </is>
      </c>
      <c r="F7256" s="17" t="inlineStr">
        <is>
          <t>펜타닐/진통제</t>
        </is>
      </c>
      <c r="G7256" s="26">
        <f>COUNTIF(B:B,B7256)</f>
        <v/>
      </c>
    </row>
    <row r="7257" ht="29.55" customHeight="1" s="55">
      <c r="A7257" s="9" t="n">
        <v>45027</v>
      </c>
      <c r="B7257" s="17" t="inlineStr">
        <is>
          <t>텔콘RF제약</t>
        </is>
      </c>
      <c r="C7257" s="74" t="inlineStr">
        <is>
          <t>200230</t>
        </is>
      </c>
      <c r="D7257" s="10" t="n">
        <v>0.0804</v>
      </c>
      <c r="E7257" s="17" t="inlineStr">
        <is>
          <t>관계사 케이피엠테크 상한가에 동반 상승</t>
        </is>
      </c>
      <c r="F7257" s="17" t="inlineStr">
        <is>
          <t>미래차/이차전지</t>
        </is>
      </c>
      <c r="G7257" s="26">
        <f>COUNTIF(B:B,B7257)</f>
        <v/>
      </c>
    </row>
    <row r="7258" ht="29.55" customHeight="1" s="55">
      <c r="A7258" s="9" t="n">
        <v>44965</v>
      </c>
      <c r="B7258" s="17" t="inlineStr">
        <is>
          <t>텔콘RF제약</t>
        </is>
      </c>
      <c r="C7258" s="74" t="inlineStr">
        <is>
          <t>200230</t>
        </is>
      </c>
      <c r="D7258" s="10" t="n">
        <v>0.2997</v>
      </c>
      <c r="E7258" s="17" t="inlineStr">
        <is>
          <t>비보존제약 오피란제린 임상 3상 성공에 따른 관계사 동반 상한가</t>
        </is>
      </c>
      <c r="F7258" s="17" t="inlineStr">
        <is>
          <t>바이오/비보존</t>
        </is>
      </c>
      <c r="G7258" s="26">
        <f>COUNTIF(B:B,B7258)</f>
        <v/>
      </c>
    </row>
    <row r="7259" ht="29.55" customHeight="1" s="55">
      <c r="A7259" s="9" t="n">
        <v>44964</v>
      </c>
      <c r="B7259" s="17" t="inlineStr">
        <is>
          <t>텔콘RF제약</t>
        </is>
      </c>
      <c r="C7259" s="74" t="inlineStr">
        <is>
          <t>200230</t>
        </is>
      </c>
      <c r="D7259" s="10" t="n">
        <v>0.2997</v>
      </c>
      <c r="E7259" s="17" t="inlineStr">
        <is>
          <t>비보존제약 오피란제린 임상 3상 성공 소식에 관계사 강세</t>
        </is>
      </c>
      <c r="F7259" s="17" t="inlineStr">
        <is>
          <t>바이오/비보존</t>
        </is>
      </c>
      <c r="G7259" s="26">
        <f>COUNTIF(B:B,B7259)</f>
        <v/>
      </c>
    </row>
    <row r="7260" ht="29.55" customHeight="1" s="55">
      <c r="A7260" s="9" t="n">
        <v>45258</v>
      </c>
      <c r="B7260" s="17" t="inlineStr">
        <is>
          <t>태평양물산</t>
        </is>
      </c>
      <c r="C7260" s="74" t="n"/>
      <c r="D7260" s="10" t="n">
        <v>0.1023</v>
      </c>
      <c r="E7260" s="17" t="inlineStr">
        <is>
          <t>한동훈 장관 관련 정치 테마주(인맥) 동반 상승</t>
        </is>
      </c>
      <c r="F7260" s="17" t="inlineStr">
        <is>
          <t>의류/정치</t>
        </is>
      </c>
      <c r="G7260" s="26">
        <f>COUNTIF(B:B,B7260)</f>
        <v/>
      </c>
    </row>
    <row r="7261" ht="29.55" customHeight="1" s="55">
      <c r="A7261" s="9" t="n">
        <v>45247</v>
      </c>
      <c r="B7261" s="19" t="inlineStr">
        <is>
          <t>태평양물산</t>
        </is>
      </c>
      <c r="C7261" s="74" t="n"/>
      <c r="D7261" s="17" t="inlineStr">
        <is>
          <t>$+7.55\%$</t>
        </is>
      </c>
      <c r="E7261" s="17" t="inlineStr">
        <is>
          <t>한동훈 장관의 총선 출마 기대감에 따른 관련주 강세 지속</t>
        </is>
      </c>
      <c r="F7261" s="17" t="inlineStr">
        <is>
          <t>정치 (한동훈)</t>
        </is>
      </c>
      <c r="G7261" s="26">
        <f>COUNTIF(B:B,B7261)</f>
        <v/>
      </c>
    </row>
    <row r="7262" ht="29.55" customHeight="1" s="55">
      <c r="A7262" s="9" t="n">
        <v>45246</v>
      </c>
      <c r="B7262" s="19" t="inlineStr">
        <is>
          <t>태평양물산</t>
        </is>
      </c>
      <c r="C7262" s="74" t="n"/>
      <c r="D7262" s="19" t="inlineStr">
        <is>
          <t>+29.90% (상한가)</t>
        </is>
      </c>
      <c r="E7262" s="17" t="inlineStr">
        <is>
          <t>한동훈 장관 관련 신규 대장주로 부각되며 상한가 기록</t>
        </is>
      </c>
      <c r="F7262" s="17" t="inlineStr">
        <is>
          <t>정치 (한동훈)</t>
        </is>
      </c>
      <c r="G7262" s="26">
        <f>COUNTIF(B:B,B7262)</f>
        <v/>
      </c>
    </row>
    <row r="7263" ht="29.55" customHeight="1" s="55">
      <c r="A7263" s="9" t="n">
        <v>45142</v>
      </c>
      <c r="B7263" s="19" t="inlineStr">
        <is>
          <t>태평양물산</t>
        </is>
      </c>
      <c r="C7263" s="74" t="n"/>
      <c r="D7263" s="10" t="n">
        <v>0.2645</v>
      </c>
      <c r="E7263" s="17" t="inlineStr">
        <is>
          <t>1분기 영업이익 급증 실적 부각 및 저평가 가치주 분석</t>
        </is>
      </c>
      <c r="F7263" s="17" t="inlineStr">
        <is>
          <t>의류/가치주</t>
        </is>
      </c>
      <c r="G7263" s="26">
        <f>COUNTIF(B:B,B7263)</f>
        <v/>
      </c>
    </row>
    <row r="7264" ht="29.55" customHeight="1" s="55">
      <c r="A7264" s="9" t="n">
        <v>45266</v>
      </c>
      <c r="B7264" s="17" t="inlineStr">
        <is>
          <t>태양금속우</t>
        </is>
      </c>
      <c r="C7264" s="74" t="inlineStr">
        <is>
          <t>004105</t>
        </is>
      </c>
      <c r="D7264" s="10" t="n">
        <v>0.236</v>
      </c>
      <c r="E7264" s="17" t="inlineStr">
        <is>
          <t>한동훈 장관 총선 출마설 및 정책 행보 관련주 부각</t>
        </is>
      </c>
      <c r="F7264" s="17" t="inlineStr">
        <is>
          <t>자동차부품/정치</t>
        </is>
      </c>
      <c r="G7264" s="26">
        <f>COUNTIF(B:B,B7264)</f>
        <v/>
      </c>
    </row>
    <row r="7265" ht="29.55" customHeight="1" s="55">
      <c r="A7265" s="9" t="n">
        <v>45265</v>
      </c>
      <c r="B7265" s="17" t="inlineStr">
        <is>
          <t>태양금속우</t>
        </is>
      </c>
      <c r="C7265" s="74" t="inlineStr">
        <is>
          <t>004105</t>
        </is>
      </c>
      <c r="D7265" s="10" t="n">
        <v>0.0888</v>
      </c>
      <c r="E7265" s="17" t="inlineStr">
        <is>
          <t>한동훈 장관 지지율 상승 및 총선 역할론에 따른 정치 테마주 강세</t>
        </is>
      </c>
      <c r="F7265" s="17" t="inlineStr">
        <is>
          <t>자동차부품/정치</t>
        </is>
      </c>
      <c r="G7265" s="26">
        <f>COUNTIF(B:B,B7265)</f>
        <v/>
      </c>
    </row>
    <row r="7266" ht="29.55" customHeight="1" s="55">
      <c r="A7266" s="9" t="n">
        <v>45261</v>
      </c>
      <c r="B7266" s="17" t="inlineStr">
        <is>
          <t>태양금속우</t>
        </is>
      </c>
      <c r="C7266" s="74" t="inlineStr">
        <is>
          <t>004105</t>
        </is>
      </c>
      <c r="D7266" s="17" t="inlineStr">
        <is>
          <t>+30.00% (상한가)</t>
        </is>
      </c>
      <c r="E7266" s="17" t="inlineStr">
        <is>
          <t>한동훈 법무부 장관 관련 정치 테마주 부각 (2거래일 연속 상한가)</t>
        </is>
      </c>
      <c r="F7266" s="17" t="inlineStr">
        <is>
          <t>정치(한동훈)</t>
        </is>
      </c>
      <c r="G7266" s="26">
        <f>COUNTIF(B:B,B7266)</f>
        <v/>
      </c>
    </row>
    <row r="7267" ht="29.55" customHeight="1" s="55">
      <c r="A7267" s="9" t="n">
        <v>45163</v>
      </c>
      <c r="B7267" s="19" t="inlineStr">
        <is>
          <t>태양금속우</t>
        </is>
      </c>
      <c r="C7267" s="74" t="inlineStr">
        <is>
          <t>004105</t>
        </is>
      </c>
      <c r="D7267" s="17" t="inlineStr">
        <is>
          <t>+30.00% (상한가)</t>
        </is>
      </c>
      <c r="E7267" s="17" t="inlineStr">
        <is>
          <t>한동훈 법무부 장관 관련 정치 테마주 부각 (대표 한우삼씨와 청주한씨 문중 인맥)</t>
        </is>
      </c>
      <c r="F7267" s="17" t="inlineStr">
        <is>
          <t>정치테마</t>
        </is>
      </c>
      <c r="G7267" s="26">
        <f>COUNTIF(B:B,B7267)</f>
        <v/>
      </c>
    </row>
    <row r="7268" ht="29.55" customHeight="1" s="55">
      <c r="A7268" s="9" t="n">
        <v>45281</v>
      </c>
      <c r="B7268" s="17" t="inlineStr">
        <is>
          <t>키다리스튜디오</t>
        </is>
      </c>
      <c r="C7268" s="74" t="inlineStr">
        <is>
          <t>020120</t>
        </is>
      </c>
      <c r="D7268" s="10" t="n">
        <v>0.1467</v>
      </c>
      <c r="E7268" s="17" t="inlineStr">
        <is>
          <t>틱톡 운영사 바이트댄스와 웹툰 공급 계약 체결 이력 부각</t>
        </is>
      </c>
      <c r="F7268" s="17" t="inlineStr">
        <is>
          <t>웹툰/틱톡샵</t>
        </is>
      </c>
      <c r="G7268" s="26">
        <f>COUNTIF(B:B,B7268)</f>
        <v/>
      </c>
    </row>
    <row r="7269" ht="29.55" customHeight="1" s="55">
      <c r="A7269" s="9" t="n">
        <v>45029</v>
      </c>
      <c r="B7269" s="17" t="inlineStr">
        <is>
          <t>키다리스튜디오</t>
        </is>
      </c>
      <c r="C7269" s="74" t="inlineStr">
        <is>
          <t>020120</t>
        </is>
      </c>
      <c r="D7269" s="10" t="n">
        <v>0.09470000000000001</v>
      </c>
      <c r="E7269" s="17" t="inlineStr">
        <is>
          <t>웹툰 시장 성장 전망에 따른 관련주 강세</t>
        </is>
      </c>
      <c r="F7269" s="17" t="inlineStr">
        <is>
          <t>IP/웹툰</t>
        </is>
      </c>
      <c r="G7269" s="26">
        <f>COUNTIF(B:B,B7269)</f>
        <v/>
      </c>
    </row>
    <row r="7270" ht="29.55" customHeight="1" s="55">
      <c r="A7270" s="9" t="n">
        <v>44935</v>
      </c>
      <c r="B7270" s="19" t="inlineStr">
        <is>
          <t>키다리스튜디오</t>
        </is>
      </c>
      <c r="C7270" s="74" t="inlineStr">
        <is>
          <t>020120</t>
        </is>
      </c>
      <c r="D7270" s="10" t="n">
        <v>0.0601</v>
      </c>
      <c r="E7270" s="17" t="inlineStr">
        <is>
          <t>카카오엔터 투자 유치 소식 및 웹툰 IP 가치 부각</t>
        </is>
      </c>
      <c r="F7270" s="17" t="inlineStr">
        <is>
          <t>IP/엔터</t>
        </is>
      </c>
      <c r="G7270" s="26">
        <f>COUNTIF(B:B,B7270)</f>
        <v/>
      </c>
    </row>
    <row r="7271" ht="29.55" customHeight="1" s="55">
      <c r="A7271" s="9" t="n">
        <v>44929</v>
      </c>
      <c r="B7271" s="19" t="inlineStr">
        <is>
          <t>키다리스튜디오</t>
        </is>
      </c>
      <c r="C7271" s="74" t="inlineStr">
        <is>
          <t>020120</t>
        </is>
      </c>
      <c r="D7271" s="10" t="n">
        <v>0.1196</v>
      </c>
      <c r="E7271" s="17" t="inlineStr">
        <is>
          <t>웹툰 시장 성장 전망 및 글로벌 확장 기대</t>
        </is>
      </c>
      <c r="F7271" s="17" t="inlineStr">
        <is>
          <t>IP / 엔터</t>
        </is>
      </c>
      <c r="G7271" s="26">
        <f>COUNTIF(B:B,B7271)</f>
        <v/>
      </c>
    </row>
    <row r="7272" ht="29.55" customHeight="1" s="55">
      <c r="A7272" s="9" t="n">
        <v>45218</v>
      </c>
      <c r="B7272" s="19" t="inlineStr">
        <is>
          <t>코츠테크놀로지</t>
        </is>
      </c>
      <c r="C7272" s="74" t="inlineStr">
        <is>
          <t>448710</t>
        </is>
      </c>
      <c r="D7272" s="10" t="n">
        <v>0.1393</v>
      </c>
      <c r="E7272" s="17" t="inlineStr">
        <is>
          <t>방위산업 국산화 선도 기대감 및 중동 분쟁 반사이익</t>
        </is>
      </c>
      <c r="F7272" s="17" t="inlineStr">
        <is>
          <t>방산</t>
        </is>
      </c>
      <c r="G7272" s="26">
        <f>COUNTIF(B:B,B7272)</f>
        <v/>
      </c>
    </row>
    <row r="7273" ht="29.55" customHeight="1" s="55">
      <c r="A7273" s="9" t="n">
        <v>45209</v>
      </c>
      <c r="B7273" s="19" t="inlineStr">
        <is>
          <t>코츠테크놀로지</t>
        </is>
      </c>
      <c r="C7273" s="74" t="inlineStr">
        <is>
          <t>448710</t>
        </is>
      </c>
      <c r="D7273" s="10" t="n">
        <v>0.178</v>
      </c>
      <c r="E7273" s="17" t="inlineStr">
        <is>
          <t>방위산업 국산화 선도 및 SBC 기반 임베디드 시스템 기술력 부각</t>
        </is>
      </c>
      <c r="F7273" s="17" t="inlineStr">
        <is>
          <t>방산</t>
        </is>
      </c>
      <c r="G7273" s="26">
        <f>COUNTIF(B:B,B7273)</f>
        <v/>
      </c>
    </row>
    <row r="7274" ht="29.55" customHeight="1" s="55">
      <c r="A7274" s="9" t="n">
        <v>45174</v>
      </c>
      <c r="B7274" s="19" t="inlineStr">
        <is>
          <t>코츠테크놀로지</t>
        </is>
      </c>
      <c r="C7274" s="74" t="inlineStr">
        <is>
          <t>448710</t>
        </is>
      </c>
      <c r="D7274" s="17" t="inlineStr">
        <is>
          <t>+29.91% (상한가)</t>
        </is>
      </c>
      <c r="E7274" s="17" t="inlineStr">
        <is>
          <t>폴란드 국제방산전시회(MSPO) 참가 및 극한 환경용 임베디드 시스템 기술력 부각</t>
        </is>
      </c>
      <c r="F7274" s="17" t="inlineStr">
        <is>
          <t>방산</t>
        </is>
      </c>
      <c r="G7274" s="26">
        <f>COUNTIF(B:B,B7274)</f>
        <v/>
      </c>
    </row>
    <row r="7275" ht="29.55" customHeight="1" s="55">
      <c r="A7275" s="9" t="n">
        <v>45148</v>
      </c>
      <c r="B7275" s="19" t="inlineStr">
        <is>
          <t>코츠테크놀로지</t>
        </is>
      </c>
      <c r="C7275" s="74" t="inlineStr">
        <is>
          <t>448710</t>
        </is>
      </c>
      <c r="D7275" s="10" t="n">
        <v>0.5692</v>
      </c>
      <c r="E7275" s="17" t="inlineStr">
        <is>
          <t>K-방산 국산화(K2 전차 두뇌 공급) 및 신규 상장 흥행 성공</t>
        </is>
      </c>
      <c r="F7275" s="17" t="inlineStr">
        <is>
          <t>방산/신규상장</t>
        </is>
      </c>
      <c r="G7275" s="26">
        <f>COUNTIF(B:B,B7275)</f>
        <v/>
      </c>
    </row>
    <row r="7276" ht="29.55" customHeight="1" s="55">
      <c r="A7276" s="9" t="n">
        <v>45205</v>
      </c>
      <c r="B7276" s="19" t="inlineStr">
        <is>
          <t>코위버</t>
        </is>
      </c>
      <c r="C7276" s="74" t="inlineStr">
        <is>
          <t>056360</t>
        </is>
      </c>
      <c r="D7276" s="10" t="n">
        <v>0.1297</v>
      </c>
      <c r="E7276" s="17" t="inlineStr">
        <is>
          <t>50큐비트 양자컴퓨터 구축 정부 사업 참여 사실 부각</t>
        </is>
      </c>
      <c r="F7276" s="17" t="inlineStr">
        <is>
          <t>양자컴퓨터</t>
        </is>
      </c>
      <c r="G7276" s="26">
        <f>COUNTIF(B:B,B7276)</f>
        <v/>
      </c>
    </row>
    <row r="7277" ht="29.55" customHeight="1" s="55">
      <c r="A7277" s="9" t="n">
        <v>45194</v>
      </c>
      <c r="B7277" s="19" t="inlineStr">
        <is>
          <t>코위버</t>
        </is>
      </c>
      <c r="C7277" s="74" t="inlineStr">
        <is>
          <t>056360</t>
        </is>
      </c>
      <c r="D7277" s="10" t="n">
        <v>0.0796</v>
      </c>
      <c r="E7277" s="17" t="inlineStr">
        <is>
          <t>6G 저궤도 위성 네트워크 최적화 공동 참여</t>
        </is>
      </c>
      <c r="F7277" s="17" t="inlineStr">
        <is>
          <t>통신</t>
        </is>
      </c>
      <c r="G7277" s="26">
        <f>COUNTIF(B:B,B7277)</f>
        <v/>
      </c>
    </row>
    <row r="7278" ht="29.55" customHeight="1" s="55">
      <c r="A7278" s="9" t="n">
        <v>45167</v>
      </c>
      <c r="B7278" s="19" t="inlineStr">
        <is>
          <t>코위버</t>
        </is>
      </c>
      <c r="C7278" s="74" t="inlineStr">
        <is>
          <t>056360</t>
        </is>
      </c>
      <c r="D7278" s="10" t="n">
        <v>0.1155</v>
      </c>
      <c r="E7278" s="17" t="inlineStr">
        <is>
          <t>삼성전자의 양자암호 관련 기업 인수 이슈 및 양자내성암호 모듈화 기술 부각</t>
        </is>
      </c>
      <c r="F7278" s="17" t="inlineStr">
        <is>
          <t>양자컴퓨터/보안</t>
        </is>
      </c>
      <c r="G7278" s="26">
        <f>COUNTIF(B:B,B7278)</f>
        <v/>
      </c>
    </row>
    <row r="7279" ht="29.55" customHeight="1" s="55">
      <c r="A7279" s="9" t="n">
        <v>45161</v>
      </c>
      <c r="B7279" s="19" t="inlineStr">
        <is>
          <t>코위버</t>
        </is>
      </c>
      <c r="C7279" s="74" t="inlineStr">
        <is>
          <t>056360</t>
        </is>
      </c>
      <c r="D7279" s="17" t="inlineStr">
        <is>
          <t>+29.90% (상한가)</t>
        </is>
      </c>
      <c r="E7279" s="17" t="inlineStr">
        <is>
          <t>삼성전자의 양자암호 기업 인수 및 양자내성암호 모듈화 기술력 부각</t>
        </is>
      </c>
      <c r="F7279" s="17" t="inlineStr">
        <is>
          <t>양자컴퓨터</t>
        </is>
      </c>
      <c r="G7279" s="26">
        <f>COUNTIF(B:B,B7279)</f>
        <v/>
      </c>
    </row>
    <row r="7280" ht="29.55" customHeight="1" s="55">
      <c r="A7280" s="9" t="n">
        <v>45280</v>
      </c>
      <c r="B7280" s="17" t="inlineStr">
        <is>
          <t>코리아에프티</t>
        </is>
      </c>
      <c r="C7280" s="74" t="inlineStr">
        <is>
          <t>123410</t>
        </is>
      </c>
      <c r="D7280" s="10" t="n">
        <v>0.1204</v>
      </c>
      <c r="E7280" s="17" t="inlineStr">
        <is>
          <t>미국 전기차 보조금 규정 변화에 따른 현대차 그룹 호재 연동</t>
        </is>
      </c>
      <c r="F7280" s="17" t="inlineStr">
        <is>
          <t>자동차부품</t>
        </is>
      </c>
      <c r="G7280" s="26">
        <f>COUNTIF(B:B,B7280)</f>
        <v/>
      </c>
    </row>
    <row r="7281" ht="29.55" customHeight="1" s="55">
      <c r="A7281" s="9" t="n">
        <v>45078</v>
      </c>
      <c r="B7281" s="17" t="inlineStr">
        <is>
          <t>코리아에프티</t>
        </is>
      </c>
      <c r="C7281" s="74" t="inlineStr">
        <is>
          <t>123410</t>
        </is>
      </c>
      <c r="D7281" s="10" t="n">
        <v>0.0645</v>
      </c>
      <c r="E7281" s="17" t="inlineStr">
        <is>
          <t>자율주행 핵심 기술(머신러닝 기반 AEBS 소프트웨어) 보유 부각</t>
        </is>
      </c>
      <c r="F7281" s="17" t="inlineStr">
        <is>
          <t>자율주행/자동차 부품</t>
        </is>
      </c>
      <c r="G7281" s="26">
        <f>COUNTIF(B:B,B7281)</f>
        <v/>
      </c>
    </row>
    <row r="7282" ht="29.55" customHeight="1" s="55">
      <c r="A7282" s="9" t="n">
        <v>45061</v>
      </c>
      <c r="B7282" s="17" t="inlineStr">
        <is>
          <t>코리아에프티</t>
        </is>
      </c>
      <c r="C7282" s="74" t="inlineStr">
        <is>
          <t>123410</t>
        </is>
      </c>
      <c r="D7282" s="10" t="n">
        <v>0.08550000000000001</v>
      </c>
      <c r="E7282" s="17" t="inlineStr">
        <is>
          <t>친환경차 부품(카본 캐니스터) 및 실적 개선 기대</t>
        </is>
      </c>
      <c r="F7282" s="17" t="inlineStr">
        <is>
          <t>자동차 부품</t>
        </is>
      </c>
      <c r="G7282" s="26">
        <f>COUNTIF(B:B,B7282)</f>
        <v/>
      </c>
    </row>
    <row r="7283" ht="29.55" customHeight="1" s="55">
      <c r="A7283" s="9" t="n">
        <v>45056</v>
      </c>
      <c r="B7283" s="17" t="inlineStr">
        <is>
          <t>코리아에프티</t>
        </is>
      </c>
      <c r="C7283" s="74" t="inlineStr">
        <is>
          <t>123410</t>
        </is>
      </c>
      <c r="D7283" s="10" t="n">
        <v>0.1096</v>
      </c>
      <c r="E7283" s="17" t="inlineStr">
        <is>
          <t>미국 앨라배마 공장 투자 및 친환경 부품(카본 캐니스터) 부각</t>
        </is>
      </c>
      <c r="F7283" s="17" t="inlineStr">
        <is>
          <t>자동차 부품</t>
        </is>
      </c>
      <c r="G7283" s="26">
        <f>COUNTIF(B:B,B7283)</f>
        <v/>
      </c>
    </row>
    <row r="7284" ht="29.55" customHeight="1" s="55">
      <c r="A7284" s="9" t="n">
        <v>45022</v>
      </c>
      <c r="B7284" s="19" t="inlineStr">
        <is>
          <t>케이카</t>
        </is>
      </c>
      <c r="C7284" s="74" t="inlineStr">
        <is>
          <t>381970</t>
        </is>
      </c>
      <c r="D7284" s="10" t="n">
        <v>0.07770000000000001</v>
      </c>
      <c r="E7284" s="17" t="inlineStr">
        <is>
          <t>최대주주의 지분 매각 추진설 및 골드만삭스 자문사 선정 소식</t>
        </is>
      </c>
      <c r="F7284" s="17" t="inlineStr">
        <is>
          <t>M&amp;A/공시</t>
        </is>
      </c>
      <c r="G7284" s="26">
        <f>COUNTIF(B:B,B7284)</f>
        <v/>
      </c>
    </row>
    <row r="7285" ht="29.55" customHeight="1" s="55">
      <c r="A7285" s="9" t="n">
        <v>45020</v>
      </c>
      <c r="B7285" s="19" t="inlineStr">
        <is>
          <t>케이카</t>
        </is>
      </c>
      <c r="C7285" s="74" t="inlineStr">
        <is>
          <t>381970</t>
        </is>
      </c>
      <c r="D7285" s="10" t="n">
        <v>0.0863</v>
      </c>
      <c r="E7285" s="17" t="inlineStr">
        <is>
          <t>중고차 수요 강세에 따른 실적 개선 기대 및 지분 매각 추진설</t>
        </is>
      </c>
      <c r="F7285" s="17" t="inlineStr">
        <is>
          <t>개별주 (중고차)</t>
        </is>
      </c>
      <c r="G7285" s="26">
        <f>COUNTIF(B:B,B7285)</f>
        <v/>
      </c>
    </row>
    <row r="7286" ht="29.55" customHeight="1" s="55">
      <c r="A7286" s="9" t="n">
        <v>44970</v>
      </c>
      <c r="B7286" s="17" t="inlineStr">
        <is>
          <t>케이카</t>
        </is>
      </c>
      <c r="C7286" s="74" t="inlineStr">
        <is>
          <t>381970</t>
        </is>
      </c>
      <c r="D7286" s="10" t="n">
        <v>0.0573</v>
      </c>
      <c r="E7286" s="17" t="inlineStr">
        <is>
          <t>현대차 등 인수 후보 거론 및 매각 기대감</t>
        </is>
      </c>
      <c r="F7286" s="17" t="inlineStr">
        <is>
          <t>중고차/M&amp;A</t>
        </is>
      </c>
      <c r="G7286" s="26">
        <f>COUNTIF(B:B,B7286)</f>
        <v/>
      </c>
    </row>
    <row r="7287" ht="29.55" customHeight="1" s="55">
      <c r="A7287" s="9" t="n">
        <v>44959</v>
      </c>
      <c r="B7287" s="17" t="inlineStr">
        <is>
          <t>케이카</t>
        </is>
      </c>
      <c r="C7287" s="74" t="inlineStr">
        <is>
          <t>381970</t>
        </is>
      </c>
      <c r="D7287" s="10" t="n">
        <v>0.07240000000000001</v>
      </c>
      <c r="E7287" s="17" t="inlineStr">
        <is>
          <t>금리 인상 속도 조절(디스인플레이션 언급)에 따른 심리 개선</t>
        </is>
      </c>
      <c r="F7287" s="17" t="inlineStr">
        <is>
          <t>중고차</t>
        </is>
      </c>
      <c r="G7287" s="26">
        <f>COUNTIF(B:B,B7287)</f>
        <v/>
      </c>
    </row>
    <row r="7288" ht="29.55" customHeight="1" s="55">
      <c r="A7288" s="9" t="n">
        <v>45161</v>
      </c>
      <c r="B7288" s="19" t="inlineStr">
        <is>
          <t>케이엔솔</t>
        </is>
      </c>
      <c r="C7288" s="74" t="inlineStr">
        <is>
          <t>053080</t>
        </is>
      </c>
      <c r="D7288" s="10" t="n">
        <v>0.2046</v>
      </c>
      <c r="E7288" s="17" t="inlineStr">
        <is>
          <t>전고체 배터리용 드라이룸 제작 기술 확보 및 하반기 일감 증대 기대감</t>
        </is>
      </c>
      <c r="F7288" s="17" t="inlineStr">
        <is>
          <t>2차전지/클린룸</t>
        </is>
      </c>
      <c r="G7288" s="26">
        <f>COUNTIF(B:B,B7288)</f>
        <v/>
      </c>
    </row>
    <row r="7289" ht="29.55" customHeight="1" s="55">
      <c r="A7289" s="9" t="n">
        <v>45128</v>
      </c>
      <c r="B7289" s="19" t="inlineStr">
        <is>
          <t>케이엔솔</t>
        </is>
      </c>
      <c r="C7289" s="74" t="inlineStr">
        <is>
          <t>053080</t>
        </is>
      </c>
      <c r="D7289" s="13" t="n">
        <v>0.1087</v>
      </c>
      <c r="E7289" s="17" t="inlineStr">
        <is>
          <t>전고체 드라이룸 제작 기술 확보 및 관련 업황 호조</t>
        </is>
      </c>
      <c r="F7289" s="17" t="inlineStr">
        <is>
          <t>2차전지</t>
        </is>
      </c>
      <c r="G7289" s="26">
        <f>COUNTIF(B:B,B7289)</f>
        <v/>
      </c>
    </row>
    <row r="7290" ht="29.55" customHeight="1" s="55">
      <c r="A7290" s="9" t="n">
        <v>45126</v>
      </c>
      <c r="B7290" s="19" t="inlineStr">
        <is>
          <t>케이엔솔</t>
        </is>
      </c>
      <c r="C7290" s="74" t="inlineStr">
        <is>
          <t>053080</t>
        </is>
      </c>
      <c r="D7290" s="13" t="n">
        <v>0.2641</v>
      </c>
      <c r="E7290" s="17" t="inlineStr">
        <is>
          <t>전고체 배터리용 드라이룸 제작 기술 확보 및 연구 지속 부각</t>
        </is>
      </c>
      <c r="F7290" s="17" t="inlineStr">
        <is>
          <t>2차전지/설비</t>
        </is>
      </c>
      <c r="G7290" s="26">
        <f>COUNTIF(B:B,B7290)</f>
        <v/>
      </c>
    </row>
    <row r="7291" ht="29.55" customHeight="1" s="55">
      <c r="A7291" s="9" t="n">
        <v>45110</v>
      </c>
      <c r="B7291" s="19" t="inlineStr">
        <is>
          <t>케이엔솔</t>
        </is>
      </c>
      <c r="C7291" s="74" t="inlineStr">
        <is>
          <t>053080</t>
        </is>
      </c>
      <c r="D7291" s="13" t="n">
        <v>0.1408</v>
      </c>
      <c r="E7291" s="17" t="inlineStr">
        <is>
          <t>산업용 클린룸 및 드라이룸 장치 공급 역량 부각</t>
        </is>
      </c>
      <c r="F7291" s="17" t="inlineStr">
        <is>
          <t>클린룸/설비</t>
        </is>
      </c>
      <c r="G7291" s="26">
        <f>COUNTIF(B:B,B7291)</f>
        <v/>
      </c>
    </row>
    <row r="7292" ht="29.55" customHeight="1" s="55">
      <c r="A7292" s="9" t="n">
        <v>45050</v>
      </c>
      <c r="B7292" s="17" t="inlineStr">
        <is>
          <t>케스피온</t>
        </is>
      </c>
      <c r="C7292" s="74" t="inlineStr">
        <is>
          <t>079190</t>
        </is>
      </c>
      <c r="D7292" s="17" t="inlineStr">
        <is>
          <t>+5.94% (고가 +29.61%)</t>
        </is>
      </c>
      <c r="E7292" s="17" t="inlineStr">
        <is>
          <t>희토류 대체재 페라이트 국제 제조 특허 보유 및 NFC 안테나 기술 부각</t>
        </is>
      </c>
      <c r="F7292" s="17" t="inlineStr">
        <is>
          <t>페라이트</t>
        </is>
      </c>
      <c r="G7292" s="26">
        <f>COUNTIF(B:B,B7292)</f>
        <v/>
      </c>
    </row>
    <row r="7293" ht="29.55" customHeight="1" s="55">
      <c r="A7293" s="9" t="n">
        <v>45049</v>
      </c>
      <c r="B7293" s="17" t="inlineStr">
        <is>
          <t>케스피온</t>
        </is>
      </c>
      <c r="C7293" s="74" t="inlineStr">
        <is>
          <t>079190</t>
        </is>
      </c>
      <c r="D7293" s="10" t="n">
        <v>0.2996</v>
      </c>
      <c r="E7293" s="17" t="inlineStr">
        <is>
          <t>페라이트 시트 제조 기술 및 NFC 안테나 특허 부각</t>
        </is>
      </c>
      <c r="F7293" s="17" t="inlineStr">
        <is>
          <t>페라이트</t>
        </is>
      </c>
      <c r="G7293" s="26">
        <f>COUNTIF(B:B,B7293)</f>
        <v/>
      </c>
    </row>
    <row r="7294" ht="29.55" customHeight="1" s="55">
      <c r="A7294" s="9" t="n">
        <v>45030</v>
      </c>
      <c r="B7294" s="17" t="inlineStr">
        <is>
          <t>케스피온</t>
        </is>
      </c>
      <c r="C7294" s="74" t="inlineStr">
        <is>
          <t>079190</t>
        </is>
      </c>
      <c r="D7294" s="17" t="inlineStr">
        <is>
          <t>+29.94% (상한가)</t>
        </is>
      </c>
      <c r="E7294" s="17" t="inlineStr">
        <is>
          <t>엠폭스 확산 우려에 따른 백금 촉매 살균 기술 등 관련주 부각</t>
        </is>
      </c>
      <c r="F7294" s="17" t="inlineStr">
        <is>
          <t>BIO/엠폭스</t>
        </is>
      </c>
      <c r="G7294" s="26">
        <f>COUNTIF(B:B,B7294)</f>
        <v/>
      </c>
    </row>
    <row r="7295" ht="29.55" customHeight="1" s="55">
      <c r="A7295" s="9" t="n">
        <v>45001</v>
      </c>
      <c r="B7295" s="19" t="inlineStr">
        <is>
          <t>케스피온</t>
        </is>
      </c>
      <c r="C7295" s="74" t="inlineStr">
        <is>
          <t>079190</t>
        </is>
      </c>
      <c r="D7295" s="10" t="n">
        <v>0.026</v>
      </c>
      <c r="E7295" s="17" t="inlineStr">
        <is>
          <t>유니컨과 무선 배터리 관리시스템 공동 개발 협약</t>
        </is>
      </c>
      <c r="F7295" s="17" t="inlineStr">
        <is>
          <t>개별주 (EV/무선통신)</t>
        </is>
      </c>
      <c r="G7295" s="26">
        <f>COUNTIF(B:B,B7295)</f>
        <v/>
      </c>
    </row>
    <row r="7296" ht="29.55" customHeight="1" s="55">
      <c r="A7296" s="9" t="n">
        <v>45266</v>
      </c>
      <c r="B7296" s="17" t="inlineStr">
        <is>
          <t>컴투스홀딩스</t>
        </is>
      </c>
      <c r="C7296" s="74" t="inlineStr">
        <is>
          <t>063080</t>
        </is>
      </c>
      <c r="D7296" s="17" t="inlineStr">
        <is>
          <t>+29.89% (상한가)</t>
        </is>
      </c>
      <c r="E7296" s="17" t="inlineStr">
        <is>
          <t>코인원 2대 주주 부각 및 '위믹스' 재상장 기대감</t>
        </is>
      </c>
      <c r="F7296" s="17" t="inlineStr">
        <is>
          <t>게임/가상화폐</t>
        </is>
      </c>
      <c r="G7296" s="26">
        <f>COUNTIF(B:B,B7296)</f>
        <v/>
      </c>
    </row>
    <row r="7297" ht="29.55" customHeight="1" s="55">
      <c r="A7297" s="9" t="n">
        <v>45238</v>
      </c>
      <c r="B7297" s="19" t="inlineStr">
        <is>
          <t>컴투스홀딩스</t>
        </is>
      </c>
      <c r="C7297" s="74" t="inlineStr">
        <is>
          <t>063080</t>
        </is>
      </c>
      <c r="D7297" s="10" t="n">
        <v>0.218</v>
      </c>
      <c r="E7297" s="17" t="inlineStr">
        <is>
          <t>3분기 영업이익 50억 원으로 흑자 전환 성공 및 신작 호조 영향</t>
        </is>
      </c>
      <c r="F7297" s="17" t="inlineStr">
        <is>
          <t>게임</t>
        </is>
      </c>
      <c r="G7297" s="26">
        <f>COUNTIF(B:B,B7297)</f>
        <v/>
      </c>
    </row>
    <row r="7298" ht="29.55" customHeight="1" s="55">
      <c r="A7298" s="9" t="n">
        <v>44973</v>
      </c>
      <c r="B7298" s="17" t="inlineStr">
        <is>
          <t>컴투스홀딩스</t>
        </is>
      </c>
      <c r="C7298" s="74" t="inlineStr">
        <is>
          <t>063080</t>
        </is>
      </c>
      <c r="D7298" s="10" t="n">
        <v>0.2427</v>
      </c>
      <c r="E7298" s="17" t="inlineStr">
        <is>
          <t>VR 신작 '다크스워드' 메타 스토어 입점 및 미디어·게임 사업 강화</t>
        </is>
      </c>
      <c r="F7298" s="17" t="inlineStr">
        <is>
          <t>게임/메타버스</t>
        </is>
      </c>
      <c r="G7298" s="26">
        <f>COUNTIF(B:B,B7298)</f>
        <v/>
      </c>
    </row>
    <row r="7299" ht="29.55" customHeight="1" s="55">
      <c r="A7299" s="9" t="n">
        <v>44971</v>
      </c>
      <c r="B7299" s="17" t="inlineStr">
        <is>
          <t>컴투스홀딩스</t>
        </is>
      </c>
      <c r="C7299" s="74" t="inlineStr">
        <is>
          <t>063080</t>
        </is>
      </c>
      <c r="D7299" s="10" t="n">
        <v>0.0636</v>
      </c>
      <c r="E7299" s="17" t="inlineStr">
        <is>
          <t>컴투스 VR 게임 흥행 소식에 동반 상승</t>
        </is>
      </c>
      <c r="F7299" s="17" t="inlineStr">
        <is>
          <t>게임/블록체인</t>
        </is>
      </c>
      <c r="G7299" s="26">
        <f>COUNTIF(B:B,B7299)</f>
        <v/>
      </c>
    </row>
    <row r="7300" ht="29.55" customHeight="1" s="55">
      <c r="A7300" s="9" t="n">
        <v>45251</v>
      </c>
      <c r="B7300" s="19" t="inlineStr">
        <is>
          <t>카카오뱅크</t>
        </is>
      </c>
      <c r="C7300" s="74" t="inlineStr">
        <is>
          <t>323410</t>
        </is>
      </c>
      <c r="D7300" s="17" t="inlineStr">
        <is>
          <t>+8.79% 7070</t>
        </is>
      </c>
      <c r="E7300" s="17" t="inlineStr">
        <is>
          <t>미국 나스닥 증시 훈풍 및 금리 인하 시기 기대감</t>
        </is>
      </c>
      <c r="F7300" s="17" t="inlineStr">
        <is>
          <t>금융 플랫폼 7272</t>
        </is>
      </c>
      <c r="G7300" s="26">
        <f>COUNTIF(B:B,B7300)</f>
        <v/>
      </c>
    </row>
    <row r="7301" ht="29.55" customHeight="1" s="55">
      <c r="A7301" s="9" t="n">
        <v>45236</v>
      </c>
      <c r="B7301" s="19" t="inlineStr">
        <is>
          <t>카카오뱅크</t>
        </is>
      </c>
      <c r="C7301" s="74" t="inlineStr">
        <is>
          <t>323410</t>
        </is>
      </c>
      <c r="D7301" s="10" t="n">
        <v>0.1659</v>
      </c>
      <c r="E7301" s="17" t="inlineStr">
        <is>
          <t xml:space="preserve">카카오 그룹의 비상 경영 및 인적 쇄신 의지에 따른 리스크 해소 기대 </t>
        </is>
      </c>
      <c r="F7301" s="17" t="inlineStr">
        <is>
          <t>카카오/금융</t>
        </is>
      </c>
      <c r="G7301" s="26">
        <f>COUNTIF(B:B,B7301)</f>
        <v/>
      </c>
    </row>
    <row r="7302" ht="29.55" customHeight="1" s="55">
      <c r="A7302" s="9" t="n">
        <v>45049</v>
      </c>
      <c r="B7302" s="17" t="inlineStr">
        <is>
          <t>카카오뱅크</t>
        </is>
      </c>
      <c r="C7302" s="74" t="inlineStr">
        <is>
          <t>323410</t>
        </is>
      </c>
      <c r="D7302" s="10" t="n">
        <v>0.0687</v>
      </c>
      <c r="E7302" s="17" t="inlineStr">
        <is>
          <t>1분기 당기순이익 전년 대비 52.5% 증가 등 호실적 발표</t>
        </is>
      </c>
      <c r="F7302" s="17" t="inlineStr">
        <is>
          <t>실적</t>
        </is>
      </c>
      <c r="G7302" s="26">
        <f>COUNTIF(B:B,B7302)</f>
        <v/>
      </c>
    </row>
    <row r="7303" ht="29.55" customHeight="1" s="55">
      <c r="A7303" s="9" t="n">
        <v>44931</v>
      </c>
      <c r="B7303" s="19" t="inlineStr">
        <is>
          <t>카카오뱅크</t>
        </is>
      </c>
      <c r="C7303" s="74" t="inlineStr">
        <is>
          <t>323410</t>
        </is>
      </c>
      <c r="D7303" s="10" t="n">
        <v>0.07480000000000001</v>
      </c>
      <c r="E7303" s="17" t="inlineStr">
        <is>
          <t>금융주 강세 및 성장주 투자 심리 회복</t>
        </is>
      </c>
      <c r="F7303" s="17" t="inlineStr">
        <is>
          <t>경제 일반 (금융)</t>
        </is>
      </c>
      <c r="G7303" s="26">
        <f>COUNTIF(B:B,B7303)</f>
        <v/>
      </c>
    </row>
    <row r="7304" ht="29.55" customHeight="1" s="55">
      <c r="A7304" s="9" t="n">
        <v>45275</v>
      </c>
      <c r="B7304" s="17" t="inlineStr">
        <is>
          <t>카이노스메드</t>
        </is>
      </c>
      <c r="C7304" s="74" t="inlineStr">
        <is>
          <t>284620</t>
        </is>
      </c>
      <c r="D7304" s="17" t="inlineStr">
        <is>
          <t>+30.00% (상한가)</t>
        </is>
      </c>
      <c r="E7304" s="17" t="inlineStr">
        <is>
          <t>에이즈 치료제 중국 의료보험 등재 및 시장 확대 전망</t>
        </is>
      </c>
      <c r="F7304" s="17" t="inlineStr">
        <is>
          <t>제약/바이오</t>
        </is>
      </c>
      <c r="G7304" s="26">
        <f>COUNTIF(B:B,B7304)</f>
        <v/>
      </c>
    </row>
    <row r="7305" ht="29.55" customHeight="1" s="55">
      <c r="A7305" s="9" t="n">
        <v>45252</v>
      </c>
      <c r="B7305" s="17" t="inlineStr">
        <is>
          <t>카이노스메드</t>
        </is>
      </c>
      <c r="C7305" s="74" t="inlineStr">
        <is>
          <t>284620</t>
        </is>
      </c>
      <c r="D7305" s="10" t="n">
        <v>0.1099</v>
      </c>
      <c r="E7305" s="17" t="inlineStr">
        <is>
          <t>엑소좀의 알츠하이머 치료 효과 입증 및 엠디뮨과 공동연구 부각</t>
        </is>
      </c>
      <c r="F7305" s="17" t="inlineStr">
        <is>
          <t>바이오/알츠하이머</t>
        </is>
      </c>
      <c r="G7305" s="26">
        <f>COUNTIF(B:B,B7305)</f>
        <v/>
      </c>
    </row>
    <row r="7306" ht="29.55" customHeight="1" s="55">
      <c r="A7306" s="9" t="n">
        <v>44943</v>
      </c>
      <c r="B7306" s="17" t="inlineStr">
        <is>
          <t>카이노스메드</t>
        </is>
      </c>
      <c r="C7306" s="74" t="inlineStr">
        <is>
          <t>284620</t>
        </is>
      </c>
      <c r="D7306" s="10" t="n">
        <v>0.098</v>
      </c>
      <c r="E7306" s="17" t="inlineStr">
        <is>
          <t>에이즈치료제 글로벌 판권 중국 파트너사에 기술이전 논의</t>
        </is>
      </c>
      <c r="F7306" s="17" t="inlineStr">
        <is>
          <t>바이오/신약</t>
        </is>
      </c>
      <c r="G7306" s="26">
        <f>COUNTIF(B:B,B7306)</f>
        <v/>
      </c>
    </row>
    <row r="7307" ht="29.55" customHeight="1" s="55">
      <c r="A7307" s="9" t="n">
        <v>44932</v>
      </c>
      <c r="B7307" s="19" t="inlineStr">
        <is>
          <t>카이노스메드</t>
        </is>
      </c>
      <c r="C7307" s="74" t="inlineStr">
        <is>
          <t>284620</t>
        </is>
      </c>
      <c r="D7307" s="19" t="inlineStr">
        <is>
          <t>+29.89% (상한가)</t>
        </is>
      </c>
      <c r="E7307" s="17" t="inlineStr">
        <is>
          <t>중국 파트너사 장수아이디, 중국 최초 에이즈 치료제 단일복합정 품목허가 승인</t>
        </is>
      </c>
      <c r="F7307" s="17" t="inlineStr">
        <is>
          <t>BIO</t>
        </is>
      </c>
      <c r="G7307" s="26">
        <f>COUNTIF(B:B,B7307)</f>
        <v/>
      </c>
    </row>
    <row r="7308" ht="29.55" customHeight="1" s="55">
      <c r="A7308" s="9" t="n">
        <v>45231</v>
      </c>
      <c r="B7308" s="19" t="inlineStr">
        <is>
          <t>진양폴리</t>
        </is>
      </c>
      <c r="C7308" s="74" t="inlineStr">
        <is>
          <t>010640</t>
        </is>
      </c>
      <c r="D7308" s="10" t="n">
        <v>0.1409</v>
      </c>
      <c r="E7308" s="17" t="inlineStr">
        <is>
          <t>오세훈 서울시장 관련 테마주로 분류되며 동반 상승</t>
        </is>
      </c>
      <c r="F7308" s="17" t="inlineStr">
        <is>
          <t>정치 (오세훈)</t>
        </is>
      </c>
      <c r="G7308" s="26">
        <f>COUNTIF(B:B,B7308)</f>
        <v/>
      </c>
    </row>
    <row r="7309" ht="29.55" customHeight="1" s="55">
      <c r="A7309" s="9" t="n">
        <v>45187</v>
      </c>
      <c r="B7309" s="19" t="inlineStr">
        <is>
          <t>진양폴리</t>
        </is>
      </c>
      <c r="C7309" s="74" t="inlineStr">
        <is>
          <t>010640</t>
        </is>
      </c>
      <c r="D7309" s="10" t="n">
        <v>0.0614</v>
      </c>
      <c r="E7309" s="17" t="inlineStr">
        <is>
          <t>오세훈 서울시장 관련 정치 테마주 부각</t>
        </is>
      </c>
      <c r="F7309" s="17" t="inlineStr">
        <is>
          <t>정치/오세훈</t>
        </is>
      </c>
      <c r="G7309" s="26">
        <f>COUNTIF(B:B,B7309)</f>
        <v/>
      </c>
    </row>
    <row r="7310" ht="29.55" customHeight="1" s="55">
      <c r="A7310" s="9" t="n">
        <v>45120</v>
      </c>
      <c r="B7310" s="19" t="inlineStr">
        <is>
          <t>진양폴리</t>
        </is>
      </c>
      <c r="C7310" s="74" t="inlineStr">
        <is>
          <t>010640</t>
        </is>
      </c>
      <c r="D7310" s="13" t="n">
        <v>0.1055</v>
      </c>
      <c r="E7310" s="17" t="inlineStr">
        <is>
          <t>오세훈 서울시장 관련 정치 테마 수급 유입</t>
        </is>
      </c>
      <c r="F7310" s="17" t="inlineStr">
        <is>
          <t>기타</t>
        </is>
      </c>
      <c r="G7310" s="26">
        <f>COUNTIF(B:B,B7310)</f>
        <v/>
      </c>
    </row>
    <row r="7311" ht="29.55" customHeight="1" s="55">
      <c r="A7311" s="9" t="n">
        <v>45030</v>
      </c>
      <c r="B7311" s="17" t="inlineStr">
        <is>
          <t>진양폴리</t>
        </is>
      </c>
      <c r="C7311" s="74" t="inlineStr">
        <is>
          <t>010640</t>
        </is>
      </c>
      <c r="D7311" s="17" t="inlineStr">
        <is>
          <t>+29.91% (상한가)</t>
        </is>
      </c>
      <c r="E7311" s="17" t="inlineStr">
        <is>
          <t>오세훈 서울시장 관련주(동문설)로 부각되며 급등</t>
        </is>
      </c>
      <c r="F7311" s="17" t="inlineStr">
        <is>
          <t>정치/오세훈</t>
        </is>
      </c>
      <c r="G7311" s="26">
        <f>COUNTIF(B:B,B7311)</f>
        <v/>
      </c>
    </row>
    <row r="7312" ht="29.55" customHeight="1" s="55">
      <c r="A7312" s="9" t="n">
        <v>45246</v>
      </c>
      <c r="B7312" s="19" t="inlineStr">
        <is>
          <t>지엔코</t>
        </is>
      </c>
      <c r="C7312" s="74" t="inlineStr">
        <is>
          <t>065060</t>
        </is>
      </c>
      <c r="D7312" s="10" t="n">
        <v>0.1555</v>
      </c>
      <c r="E7312" s="17" t="inlineStr">
        <is>
          <t>사외이사가 한동훈 장관 부인이 근무하는 김앤장 소속 변호사라는 점 부각</t>
        </is>
      </c>
      <c r="F7312" s="17" t="inlineStr">
        <is>
          <t>정치 (한동훈)</t>
        </is>
      </c>
      <c r="G7312" s="26">
        <f>COUNTIF(B:B,B7312)</f>
        <v/>
      </c>
    </row>
    <row r="7313" ht="29.55" customHeight="1" s="55">
      <c r="A7313" s="9" t="n">
        <v>45061</v>
      </c>
      <c r="B7313" s="17" t="inlineStr">
        <is>
          <t>지엔코</t>
        </is>
      </c>
      <c r="C7313" s="74" t="inlineStr">
        <is>
          <t>065060</t>
        </is>
      </c>
      <c r="D7313" s="10" t="n">
        <v>0.2094</v>
      </c>
      <c r="E7313" s="17" t="inlineStr">
        <is>
          <t>계열사 큐로 지분 처분 및 큐로 최대주주 변경 이슈</t>
        </is>
      </c>
      <c r="F7313" s="17" t="inlineStr">
        <is>
          <t>지분매각/M&amp;A</t>
        </is>
      </c>
      <c r="G7313" s="26">
        <f>COUNTIF(B:B,B7313)</f>
        <v/>
      </c>
    </row>
    <row r="7314" ht="29.55" customHeight="1" s="55">
      <c r="A7314" s="9" t="n">
        <v>45058</v>
      </c>
      <c r="B7314" s="17" t="inlineStr">
        <is>
          <t>지엔코</t>
        </is>
      </c>
      <c r="C7314" s="74" t="inlineStr">
        <is>
          <t>065060</t>
        </is>
      </c>
      <c r="D7314" s="10" t="n">
        <v>0.06519999999999999</v>
      </c>
      <c r="E7314" s="17" t="inlineStr">
        <is>
          <t>관계사 큐로 매각(최대주주 변경) 모멘텀</t>
        </is>
      </c>
      <c r="F7314" s="17" t="inlineStr">
        <is>
          <t>M&amp;A/지분가치</t>
        </is>
      </c>
      <c r="G7314" s="26">
        <f>COUNTIF(B:B,B7314)</f>
        <v/>
      </c>
    </row>
    <row r="7315" ht="29.55" customHeight="1" s="55">
      <c r="A7315" s="9" t="n">
        <v>45029</v>
      </c>
      <c r="B7315" s="17" t="inlineStr">
        <is>
          <t>지엔코</t>
        </is>
      </c>
      <c r="C7315" s="74" t="inlineStr">
        <is>
          <t>065060</t>
        </is>
      </c>
      <c r="D7315" s="10" t="n">
        <v>0.1021</v>
      </c>
      <c r="E7315" s="17" t="inlineStr">
        <is>
          <t>큐로컴 자회사 스마젠 이슈에 따른 관계사 동반 상승</t>
        </is>
      </c>
      <c r="F7315" s="17" t="inlineStr">
        <is>
          <t>BIO/백신</t>
        </is>
      </c>
      <c r="G7315" s="26">
        <f>COUNTIF(B:B,B7315)</f>
        <v/>
      </c>
    </row>
    <row r="7316" ht="29.55" customHeight="1" s="55">
      <c r="A7316" s="9" t="n">
        <v>45273</v>
      </c>
      <c r="B7316" s="17" t="inlineStr">
        <is>
          <t>지니틱스</t>
        </is>
      </c>
      <c r="C7316" s="74" t="inlineStr">
        <is>
          <t>303030</t>
        </is>
      </c>
      <c r="D7316" s="10" t="n">
        <v>0.1365</v>
      </c>
      <c r="E7316" s="17" t="inlineStr">
        <is>
          <t>애플의 NFC(근거리무선통신) 개방 결정에 따른 삼성페이 연동 기대감</t>
        </is>
      </c>
      <c r="F7316" s="17" t="inlineStr">
        <is>
          <t>핀테크/반도체</t>
        </is>
      </c>
      <c r="G7316" s="26">
        <f>COUNTIF(B:B,B7316)</f>
        <v/>
      </c>
    </row>
    <row r="7317" ht="29.55" customHeight="1" s="55">
      <c r="A7317" s="9" t="n">
        <v>45180</v>
      </c>
      <c r="B7317" s="19" t="inlineStr">
        <is>
          <t>지니틱스</t>
        </is>
      </c>
      <c r="C7317" s="74" t="inlineStr">
        <is>
          <t>303030</t>
        </is>
      </c>
      <c r="D7317" s="10" t="n">
        <v>0.1688</v>
      </c>
      <c r="E7317" s="17" t="inlineStr">
        <is>
          <t>신규 터치IC의 삼성 갤럭시워치6 전 모델 탑재 소식 부각</t>
        </is>
      </c>
      <c r="F7317" s="17" t="inlineStr">
        <is>
          <t>반도체/IT부품</t>
        </is>
      </c>
      <c r="G7317" s="26">
        <f>COUNTIF(B:B,B7317)</f>
        <v/>
      </c>
    </row>
    <row r="7318" ht="29.55" customHeight="1" s="55">
      <c r="A7318" s="9" t="n">
        <v>44978</v>
      </c>
      <c r="B7318" s="17" t="inlineStr">
        <is>
          <t>지니틱스</t>
        </is>
      </c>
      <c r="C7318" s="74" t="inlineStr">
        <is>
          <t>303030</t>
        </is>
      </c>
      <c r="D7318" s="10" t="n">
        <v>0.2977</v>
      </c>
      <c r="E7318" s="17" t="inlineStr">
        <is>
          <t>삼성페이와 네이버페이의 업무협약, 삼성페이 MST 방식 채택 관련주 부각</t>
        </is>
      </c>
      <c r="F7318" s="17" t="inlineStr">
        <is>
          <t>삼성페이/핀테크</t>
        </is>
      </c>
      <c r="G7318" s="26">
        <f>COUNTIF(B:B,B7318)</f>
        <v/>
      </c>
    </row>
    <row r="7319" ht="29.55" customHeight="1" s="55">
      <c r="A7319" s="9" t="n">
        <v>44971</v>
      </c>
      <c r="B7319" s="17" t="inlineStr">
        <is>
          <t>지니틱스</t>
        </is>
      </c>
      <c r="C7319" s="74" t="inlineStr">
        <is>
          <t>303030</t>
        </is>
      </c>
      <c r="D7319" s="10" t="n">
        <v>0.0728</v>
      </c>
      <c r="E7319" s="17" t="inlineStr">
        <is>
          <t>웨어러블/터치 IC 관련주 (하이딥 등과 동반 상승 흐름)</t>
        </is>
      </c>
      <c r="F7319" s="17" t="inlineStr">
        <is>
          <t>시스템반도체</t>
        </is>
      </c>
      <c r="G7319" s="26">
        <f>COUNTIF(B:B,B7319)</f>
        <v/>
      </c>
    </row>
    <row r="7320" ht="29.55" customHeight="1" s="55">
      <c r="A7320" s="9" t="n">
        <v>45271</v>
      </c>
      <c r="B7320" s="17" t="inlineStr">
        <is>
          <t>지니뮤직</t>
        </is>
      </c>
      <c r="C7320" s="74" t="n"/>
      <c r="D7320" s="10" t="n">
        <v>0.098</v>
      </c>
      <c r="E7320" s="17" t="inlineStr">
        <is>
          <t>그룹 '에이티즈' 미국 빌보드 200 1위 달성 (음원 유통사 부각)</t>
        </is>
      </c>
      <c r="F7320" s="17" t="inlineStr">
        <is>
          <t>엔터/콘텐츠</t>
        </is>
      </c>
      <c r="G7320" s="26">
        <f>COUNTIF(B:B,B7320)</f>
        <v/>
      </c>
    </row>
    <row r="7321" ht="29.55" customHeight="1" s="55">
      <c r="A7321" s="9" t="n">
        <v>45063</v>
      </c>
      <c r="B7321" s="17" t="inlineStr">
        <is>
          <t>지니뮤직</t>
        </is>
      </c>
      <c r="C7321" s="74" t="n"/>
      <c r="D7321" s="10" t="n">
        <v>0.264</v>
      </c>
      <c r="E7321" s="17" t="inlineStr">
        <is>
          <t>피프티 피프티 음반 아마존 유통 및 중소 기획사 지원 부각</t>
        </is>
      </c>
      <c r="F7321" s="17" t="inlineStr">
        <is>
          <t>엔터/음원유통</t>
        </is>
      </c>
      <c r="G7321" s="26">
        <f>COUNTIF(B:B,B7321)</f>
        <v/>
      </c>
    </row>
    <row r="7322" ht="29.55" customHeight="1" s="55">
      <c r="A7322" s="9" t="n">
        <v>44965</v>
      </c>
      <c r="B7322" s="17" t="inlineStr">
        <is>
          <t>지니뮤직</t>
        </is>
      </c>
      <c r="C7322" s="74" t="n"/>
      <c r="D7322" s="10" t="n">
        <v>0.0488</v>
      </c>
      <c r="E7322" s="17" t="inlineStr">
        <is>
          <t>구글 음악 생성 AI 공개에 따른 음원 플랫폼 부각</t>
        </is>
      </c>
      <c r="F7322" s="17" t="inlineStr">
        <is>
          <t>AI/음원</t>
        </is>
      </c>
      <c r="G7322" s="26">
        <f>COUNTIF(B:B,B7322)</f>
        <v/>
      </c>
    </row>
    <row r="7323" ht="29.55" customHeight="1" s="55">
      <c r="A7323" s="9" t="n">
        <v>44964</v>
      </c>
      <c r="B7323" s="17" t="inlineStr">
        <is>
          <t>지니뮤직</t>
        </is>
      </c>
      <c r="C7323" s="74" t="n"/>
      <c r="D7323" s="10" t="n">
        <v>0.0488</v>
      </c>
      <c r="E7323" s="17" t="inlineStr">
        <is>
          <t>구글 음악 AI 공개 관련 음원주</t>
        </is>
      </c>
      <c r="F7323" s="17" t="inlineStr">
        <is>
          <t>음원/AI</t>
        </is>
      </c>
      <c r="G7323" s="26">
        <f>COUNTIF(B:B,B7323)</f>
        <v/>
      </c>
    </row>
    <row r="7324" ht="29.55" customHeight="1" s="55">
      <c r="A7324" s="9" t="n">
        <v>45250</v>
      </c>
      <c r="B7324" s="19" t="inlineStr">
        <is>
          <t>제일테크노스</t>
        </is>
      </c>
      <c r="C7324" s="74" t="inlineStr">
        <is>
          <t>038010</t>
        </is>
      </c>
      <c r="D7324" s="17" t="inlineStr">
        <is>
          <t>$+17.90\%$</t>
        </is>
      </c>
      <c r="E7324" s="17" t="inlineStr">
        <is>
          <t>한동훈 법무부 장관 총선 출마 기대감에 따른 관련 테마 형성</t>
        </is>
      </c>
      <c r="F7324" s="17" t="inlineStr">
        <is>
          <t>정치 (한동훈)</t>
        </is>
      </c>
      <c r="G7324" s="26">
        <f>COUNTIF(B:B,B7324)</f>
        <v/>
      </c>
    </row>
    <row r="7325" ht="29.55" customHeight="1" s="55">
      <c r="A7325" s="9" t="n">
        <v>45057</v>
      </c>
      <c r="B7325" s="17" t="inlineStr">
        <is>
          <t>제일테크노스</t>
        </is>
      </c>
      <c r="C7325" s="74" t="inlineStr">
        <is>
          <t>038010</t>
        </is>
      </c>
      <c r="D7325" s="10" t="n">
        <v>0.09959999999999999</v>
      </c>
      <c r="E7325" s="17" t="inlineStr">
        <is>
          <t>1분기 연결 영업이익 74억 원 달성 및 원전 하이데크 기술 부각</t>
        </is>
      </c>
      <c r="F7325" s="17" t="inlineStr">
        <is>
          <t>원전/건자재</t>
        </is>
      </c>
      <c r="G7325" s="26">
        <f>COUNTIF(B:B,B7325)</f>
        <v/>
      </c>
    </row>
    <row r="7326" ht="29.55" customHeight="1" s="55">
      <c r="A7326" s="9" t="n">
        <v>44998</v>
      </c>
      <c r="B7326" s="19" t="inlineStr">
        <is>
          <t>제일테크노스</t>
        </is>
      </c>
      <c r="C7326" s="74" t="inlineStr">
        <is>
          <t>038010</t>
        </is>
      </c>
      <c r="D7326" s="10" t="n">
        <v>0.07140000000000001</v>
      </c>
      <c r="E7326" s="17" t="inlineStr">
        <is>
          <t>건설 업황 회복 및 원전 시장 성장 수혜 (데크플레이트)</t>
        </is>
      </c>
      <c r="F7326" s="17" t="inlineStr">
        <is>
          <t>개별주 (건자재)</t>
        </is>
      </c>
      <c r="G7326" s="26">
        <f>COUNTIF(B:B,B7326)</f>
        <v/>
      </c>
    </row>
    <row r="7327" ht="29.55" customHeight="1" s="55">
      <c r="A7327" s="9" t="n">
        <v>44952</v>
      </c>
      <c r="B7327" s="17" t="inlineStr">
        <is>
          <t>제일테크노스</t>
        </is>
      </c>
      <c r="C7327" s="74" t="inlineStr">
        <is>
          <t>038010</t>
        </is>
      </c>
      <c r="D7327" s="10" t="n">
        <v>0.122</v>
      </c>
      <c r="E7327" s="17" t="inlineStr">
        <is>
          <t>건설 업황 회복 및 원전용 하이데크 수혜 기대, 저평가 분석</t>
        </is>
      </c>
      <c r="F7327" s="17" t="inlineStr">
        <is>
          <t>건설자재/원전</t>
        </is>
      </c>
      <c r="G7327" s="26">
        <f>COUNTIF(B:B,B7327)</f>
        <v/>
      </c>
    </row>
    <row r="7328" ht="29.55" customHeight="1" s="55">
      <c r="A7328" s="9" t="n">
        <v>45079</v>
      </c>
      <c r="B7328" s="19" t="inlineStr">
        <is>
          <t>제일바이오</t>
        </is>
      </c>
      <c r="C7328" s="74" t="n"/>
      <c r="D7328" s="17" t="inlineStr">
        <is>
          <t>+30.00% (상한가)</t>
        </is>
      </c>
      <c r="E7328" s="17" t="inlineStr">
        <is>
          <t>오너 일가 경영권 분쟁 격화 및 임시주총 표 대결 예고</t>
        </is>
      </c>
      <c r="F7328" s="17" t="inlineStr">
        <is>
          <t>M&amp;A/공시</t>
        </is>
      </c>
      <c r="G7328" s="26">
        <f>COUNTIF(B:B,B7328)</f>
        <v/>
      </c>
    </row>
    <row r="7329" ht="29.55" customHeight="1" s="55">
      <c r="A7329" s="9" t="n">
        <v>45058</v>
      </c>
      <c r="B7329" s="17" t="inlineStr">
        <is>
          <t>제일바이오</t>
        </is>
      </c>
      <c r="C7329" s="74" t="n"/>
      <c r="D7329" s="10" t="n">
        <v>0.1131</v>
      </c>
      <c r="E7329" s="17" t="inlineStr">
        <is>
          <t>구제역 위기 경보 격상에 따른 동물약품 수요 기대</t>
        </is>
      </c>
      <c r="F7329" s="17" t="inlineStr">
        <is>
          <t>구제역/동물의약품</t>
        </is>
      </c>
      <c r="G7329" s="26">
        <f>COUNTIF(B:B,B7329)</f>
        <v/>
      </c>
    </row>
    <row r="7330" ht="29.55" customHeight="1" s="55">
      <c r="A7330" s="9" t="n">
        <v>45057</v>
      </c>
      <c r="B7330" s="17" t="inlineStr">
        <is>
          <t>제일바이오</t>
        </is>
      </c>
      <c r="C7330" s="74" t="n"/>
      <c r="D7330" s="10" t="n">
        <v>0.1365</v>
      </c>
      <c r="E7330" s="17" t="inlineStr">
        <is>
          <t>구제역 발생에 따른 동물약품 관련주 강세</t>
        </is>
      </c>
      <c r="F7330" s="17" t="inlineStr">
        <is>
          <t>구제역/동물의약품</t>
        </is>
      </c>
      <c r="G7330" s="26">
        <f>COUNTIF(B:B,B7330)</f>
        <v/>
      </c>
    </row>
    <row r="7331" ht="29.55" customHeight="1" s="55">
      <c r="A7331" s="9" t="n">
        <v>45027</v>
      </c>
      <c r="B7331" s="17" t="inlineStr">
        <is>
          <t>제일바이오</t>
        </is>
      </c>
      <c r="C7331" s="74" t="n"/>
      <c r="D7331" s="17" t="inlineStr">
        <is>
          <t>+29.96% (상한가)</t>
        </is>
      </c>
      <c r="E7331" s="17" t="inlineStr">
        <is>
          <t>동물 의약품 시장 선도 기업 부각 (특별한 시황 공시 없음)</t>
        </is>
      </c>
      <c r="F7331" s="17" t="inlineStr">
        <is>
          <t>BIO/동물의약품</t>
        </is>
      </c>
      <c r="G7331" s="26">
        <f>COUNTIF(B:B,B7331)</f>
        <v/>
      </c>
    </row>
    <row r="7332" ht="29.55" customHeight="1" s="55">
      <c r="A7332" s="9" t="n">
        <v>45127</v>
      </c>
      <c r="B7332" s="19" t="inlineStr">
        <is>
          <t>제이스코홀딩스</t>
        </is>
      </c>
      <c r="C7332" s="74" t="inlineStr">
        <is>
          <t>023440</t>
        </is>
      </c>
      <c r="D7332" s="19" t="inlineStr">
        <is>
          <t>+29.93% (상한가)</t>
        </is>
      </c>
      <c r="E7332" s="17" t="inlineStr">
        <is>
          <t>필리핀 니켈 광산 개발 및 운영권 추가 획득 소식</t>
        </is>
      </c>
      <c r="F7332" s="17" t="inlineStr">
        <is>
          <t>2차전지 소재/니켈</t>
        </is>
      </c>
      <c r="G7332" s="26">
        <f>COUNTIF(B:B,B7332)</f>
        <v/>
      </c>
    </row>
    <row r="7333" ht="29.55" customHeight="1" s="55">
      <c r="A7333" s="9" t="n">
        <v>45026</v>
      </c>
      <c r="B7333" s="17" t="inlineStr">
        <is>
          <t>제이스코홀딩스</t>
        </is>
      </c>
      <c r="C7333" s="74" t="inlineStr">
        <is>
          <t>023440</t>
        </is>
      </c>
      <c r="D7333" s="10" t="n">
        <v>0.1463</v>
      </c>
      <c r="E7333" s="17" t="inlineStr">
        <is>
          <t>필리핀 니켈 광산 사업 자회사 지분 95% 취득 완료</t>
        </is>
      </c>
      <c r="F7333" s="17" t="inlineStr">
        <is>
          <t>미래차/니켈</t>
        </is>
      </c>
      <c r="G7333" s="26">
        <f>COUNTIF(B:B,B7333)</f>
        <v/>
      </c>
    </row>
    <row r="7334" ht="29.55" customHeight="1" s="55">
      <c r="A7334" s="9" t="n">
        <v>45022</v>
      </c>
      <c r="B7334" s="19" t="inlineStr">
        <is>
          <t>제이스코홀딩스</t>
        </is>
      </c>
      <c r="C7334" s="74" t="inlineStr">
        <is>
          <t>023440</t>
        </is>
      </c>
      <c r="D7334" s="10" t="n">
        <v>0.2121</v>
      </c>
      <c r="E7334" s="17" t="inlineStr">
        <is>
          <t>필리핀 니켈 광산 사업 자회사 지분 95% 취득 및 탐사승인권 허가 기대</t>
        </is>
      </c>
      <c r="F7334" s="17" t="inlineStr">
        <is>
          <t>미중패권전쟁 (니켈)</t>
        </is>
      </c>
      <c r="G7334" s="26">
        <f>COUNTIF(B:B,B7334)</f>
        <v/>
      </c>
    </row>
    <row r="7335" ht="29.55" customHeight="1" s="55">
      <c r="A7335" s="9" t="n">
        <v>45006</v>
      </c>
      <c r="B7335" s="19" t="inlineStr">
        <is>
          <t>제이스코홀딩스</t>
        </is>
      </c>
      <c r="C7335" s="74" t="inlineStr">
        <is>
          <t>023440</t>
        </is>
      </c>
      <c r="D7335" s="10" t="n">
        <v>0.1188</v>
      </c>
      <c r="E7335" s="17" t="inlineStr">
        <is>
          <t>(문서 내 구체적 사유 미기재, STX 등과 이슈 연동 추정)</t>
        </is>
      </c>
      <c r="F7335" s="17" t="inlineStr">
        <is>
          <t>M&amp;A/공시</t>
        </is>
      </c>
      <c r="G7335" s="26">
        <f>COUNTIF(B:B,B7335)</f>
        <v/>
      </c>
    </row>
    <row r="7336" ht="29.55" customHeight="1" s="55">
      <c r="A7336" s="9" t="n">
        <v>45254</v>
      </c>
      <c r="B7336" s="17" t="inlineStr">
        <is>
          <t>제룡산업</t>
        </is>
      </c>
      <c r="C7336" s="74" t="inlineStr">
        <is>
          <t>147830</t>
        </is>
      </c>
      <c r="D7336" s="17" t="inlineStr">
        <is>
          <t>+29.95% (상한가)</t>
        </is>
      </c>
      <c r="E7336" s="17" t="inlineStr">
        <is>
          <t>정부의 전력망 건설 민간 개방(한전 독점 해소) 추진 소식</t>
        </is>
      </c>
      <c r="F7336" s="17" t="inlineStr">
        <is>
          <t>전력설비/인프라</t>
        </is>
      </c>
      <c r="G7336" s="26">
        <f>COUNTIF(B:B,B7336)</f>
        <v/>
      </c>
    </row>
    <row r="7337" ht="29.55" customHeight="1" s="55">
      <c r="A7337" s="9" t="n">
        <v>45082</v>
      </c>
      <c r="B7337" s="19" t="inlineStr">
        <is>
          <t>제룡산업</t>
        </is>
      </c>
      <c r="C7337" s="74" t="inlineStr">
        <is>
          <t>147830</t>
        </is>
      </c>
      <c r="D7337" s="10" t="n">
        <v>0.1056</v>
      </c>
      <c r="E7337" s="17" t="inlineStr">
        <is>
          <t>정부의 전력망(배전 설비) 투자 확대 계획(31조 원 규모) 수혜 기대</t>
        </is>
      </c>
      <c r="F7337" s="17" t="inlineStr">
        <is>
          <t>CO2/신재생 (전력)</t>
        </is>
      </c>
      <c r="G7337" s="26">
        <f>COUNTIF(B:B,B7337)</f>
        <v/>
      </c>
    </row>
    <row r="7338" ht="29.55" customHeight="1" s="55">
      <c r="A7338" s="9" t="n">
        <v>45054</v>
      </c>
      <c r="B7338" s="17" t="inlineStr">
        <is>
          <t>제룡산업</t>
        </is>
      </c>
      <c r="C7338" s="74" t="inlineStr">
        <is>
          <t>147830</t>
        </is>
      </c>
      <c r="D7338" s="10" t="n">
        <v>0.009900000000000001</v>
      </c>
      <c r="E7338" s="17" t="inlineStr">
        <is>
          <t>전력 수급 불균형 해소를 위한 송전망 확충 기대</t>
        </is>
      </c>
      <c r="F7338" s="17" t="inlineStr">
        <is>
          <t>전력설비/송전</t>
        </is>
      </c>
      <c r="G7338" s="26">
        <f>COUNTIF(B:B,B7338)</f>
        <v/>
      </c>
    </row>
    <row r="7339" ht="29.55" customHeight="1" s="55">
      <c r="A7339" s="9" t="n">
        <v>45033</v>
      </c>
      <c r="B7339" s="17" t="inlineStr">
        <is>
          <t>제룡산업</t>
        </is>
      </c>
      <c r="C7339" s="74" t="inlineStr">
        <is>
          <t>147830</t>
        </is>
      </c>
      <c r="D7339" s="10" t="n">
        <v>0.1386</v>
      </c>
      <c r="E7339" s="17" t="inlineStr">
        <is>
          <t>송전 시장 민간 개방(서해안 전력 고속도로) 논의 수혜 기대</t>
        </is>
      </c>
      <c r="F7339" s="17" t="inlineStr">
        <is>
          <t>전력설비</t>
        </is>
      </c>
      <c r="G7339" s="26">
        <f>COUNTIF(B:B,B7339)</f>
        <v/>
      </c>
    </row>
    <row r="7340" ht="29.55" customHeight="1" s="55">
      <c r="A7340" s="9" t="n">
        <v>45077</v>
      </c>
      <c r="B7340" s="17" t="inlineStr">
        <is>
          <t>제노포커스</t>
        </is>
      </c>
      <c r="C7340" s="74" t="n"/>
      <c r="D7340" s="17" t="inlineStr">
        <is>
          <t>+29.94% (상한가)</t>
        </is>
      </c>
      <c r="E7340" s="17" t="inlineStr">
        <is>
          <t>(과거 롯데 인수설 등이 있었으나) 구체적 상승 사유는 M&amp;A/공시 섹터에 분류됨</t>
        </is>
      </c>
      <c r="F7340" s="17" t="inlineStr">
        <is>
          <t>M&amp;A/공시</t>
        </is>
      </c>
      <c r="G7340" s="26">
        <f>COUNTIF(B:B,B7340)</f>
        <v/>
      </c>
    </row>
    <row r="7341" ht="29.55" customHeight="1" s="55">
      <c r="A7341" s="9" t="n">
        <v>45023</v>
      </c>
      <c r="B7341" s="19" t="inlineStr">
        <is>
          <t>제노포커스</t>
        </is>
      </c>
      <c r="C7341" s="74" t="n"/>
      <c r="D7341" s="10" t="n">
        <v>0.1275</v>
      </c>
      <c r="E7341" s="17" t="inlineStr">
        <is>
          <t>마이크로바이옴 효소 신약(습성황반변성 등) FDA 전임상 미팅 완료 및 임상 진입 기대</t>
        </is>
      </c>
      <c r="F7341" s="17" t="inlineStr">
        <is>
          <t>BIO (마이크로바이옴)</t>
        </is>
      </c>
      <c r="G7341" s="26">
        <f>COUNTIF(B:B,B7341)</f>
        <v/>
      </c>
    </row>
    <row r="7342" ht="29.55" customHeight="1" s="55">
      <c r="A7342" s="9" t="n">
        <v>45021</v>
      </c>
      <c r="B7342" s="19" t="inlineStr">
        <is>
          <t>제노포커스</t>
        </is>
      </c>
      <c r="C7342" s="74" t="n"/>
      <c r="D7342" s="10" t="n">
        <v>0.08400000000000001</v>
      </c>
      <c r="E7342" s="17" t="inlineStr">
        <is>
          <t>연내 마이크로바이옴 치료제 미국 임상 1상 신청 계획</t>
        </is>
      </c>
      <c r="F7342" s="17" t="inlineStr">
        <is>
          <t>BIO (마이크로바이옴)</t>
        </is>
      </c>
      <c r="G7342" s="26">
        <f>COUNTIF(B:B,B7342)</f>
        <v/>
      </c>
    </row>
    <row r="7343" ht="29.55" customHeight="1" s="55">
      <c r="A7343" s="9" t="n">
        <v>44928</v>
      </c>
      <c r="B7343" s="19" t="inlineStr">
        <is>
          <t>제노포커스</t>
        </is>
      </c>
      <c r="C7343" s="74" t="n"/>
      <c r="D7343" s="10" t="n">
        <v>0.1028</v>
      </c>
      <c r="E7343" s="17" t="inlineStr">
        <is>
          <t>중국발 입국자 방역 강화에 따른 진단 관련주 강세 흐름</t>
        </is>
      </c>
      <c r="F7343" s="17" t="inlineStr">
        <is>
          <t>中리오프닝/코로나</t>
        </is>
      </c>
      <c r="G7343" s="26">
        <f>COUNTIF(B:B,B7343)</f>
        <v/>
      </c>
    </row>
    <row r="7344" ht="29.55" customHeight="1" s="55">
      <c r="A7344" s="9" t="n">
        <v>45064</v>
      </c>
      <c r="B7344" s="17" t="inlineStr">
        <is>
          <t>제넨바이오</t>
        </is>
      </c>
      <c r="C7344" s="74" t="n"/>
      <c r="D7344" s="10" t="n">
        <v>0.1101</v>
      </c>
      <c r="E7344" s="17" t="inlineStr">
        <is>
          <t>이종장기 이식(돼지 신장) 원숭이 생존 기록 경신 및 국책과제 성과</t>
        </is>
      </c>
      <c r="F7344" s="17" t="inlineStr">
        <is>
          <t>바이오/이종이식</t>
        </is>
      </c>
      <c r="G7344" s="26">
        <f>COUNTIF(B:B,B7344)</f>
        <v/>
      </c>
    </row>
    <row r="7345" ht="29.55" customHeight="1" s="55">
      <c r="A7345" s="9" t="n">
        <v>45020</v>
      </c>
      <c r="B7345" s="19" t="inlineStr">
        <is>
          <t>제넨바이오</t>
        </is>
      </c>
      <c r="C7345" s="74" t="n"/>
      <c r="D7345" s="10" t="n">
        <v>0.166</v>
      </c>
      <c r="E7345" s="17" t="inlineStr">
        <is>
          <t>최대주주 제이와이씨로 변경 (제3자배정 유상증자 납입 완료)</t>
        </is>
      </c>
      <c r="F7345" s="17" t="inlineStr">
        <is>
          <t>M&amp;A/공시</t>
        </is>
      </c>
      <c r="G7345" s="26">
        <f>COUNTIF(B:B,B7345)</f>
        <v/>
      </c>
    </row>
    <row r="7346" ht="29.55" customHeight="1" s="55">
      <c r="A7346" s="9" t="n">
        <v>45007</v>
      </c>
      <c r="B7346" s="19" t="inlineStr">
        <is>
          <t>제넨바이오</t>
        </is>
      </c>
      <c r="C7346" s="74" t="n"/>
      <c r="D7346" s="10" t="n">
        <v>0.231</v>
      </c>
      <c r="E7346" s="17" t="inlineStr">
        <is>
          <t>세계 최초 이종(돼지) 간 이식 원숭이 35일 생존 기록 달성</t>
        </is>
      </c>
      <c r="F7346" s="17" t="inlineStr">
        <is>
          <t>BIO (이종장기)</t>
        </is>
      </c>
      <c r="G7346" s="26">
        <f>COUNTIF(B:B,B7346)</f>
        <v/>
      </c>
    </row>
    <row r="7347" ht="29.55" customHeight="1" s="55">
      <c r="A7347" s="9" t="n">
        <v>44966</v>
      </c>
      <c r="B7347" s="17" t="inlineStr">
        <is>
          <t>제넨바이오</t>
        </is>
      </c>
      <c r="C7347" s="74" t="n"/>
      <c r="D7347" s="10" t="n">
        <v>0.2443</v>
      </c>
      <c r="E7347" s="17" t="inlineStr">
        <is>
          <t>세계 최초 이종췌도이식 임상 1상 승인 및 상반기 임상 착수 발표</t>
        </is>
      </c>
      <c r="F7347" s="17" t="inlineStr">
        <is>
          <t>바이오/이종이식</t>
        </is>
      </c>
      <c r="G7347" s="26">
        <f>COUNTIF(B:B,B7347)</f>
        <v/>
      </c>
    </row>
    <row r="7348" ht="29.55" customHeight="1" s="55">
      <c r="A7348" s="9" t="n">
        <v>45033</v>
      </c>
      <c r="B7348" s="17" t="inlineStr">
        <is>
          <t>제너셈</t>
        </is>
      </c>
      <c r="C7348" s="74" t="inlineStr">
        <is>
          <t>217190</t>
        </is>
      </c>
      <c r="D7348" s="10" t="n">
        <v>0.1299</v>
      </c>
      <c r="E7348" s="17" t="inlineStr">
        <is>
          <t>반도체 EMI 쉴드 장비 수요 확대 및 구조적 성장 진입</t>
        </is>
      </c>
      <c r="F7348" s="17" t="inlineStr">
        <is>
          <t>삼성/반도체</t>
        </is>
      </c>
      <c r="G7348" s="26">
        <f>COUNTIF(B:B,B7348)</f>
        <v/>
      </c>
    </row>
    <row r="7349" ht="29.55" customHeight="1" s="55">
      <c r="A7349" s="9" t="n">
        <v>45029</v>
      </c>
      <c r="B7349" s="17" t="inlineStr">
        <is>
          <t>제너셈</t>
        </is>
      </c>
      <c r="C7349" s="74" t="inlineStr">
        <is>
          <t>217190</t>
        </is>
      </c>
      <c r="D7349" s="10" t="n">
        <v>0.1056</v>
      </c>
      <c r="E7349" s="17" t="inlineStr">
        <is>
          <t>반도체 EMI 쉴드 장비 수요 확대 및 구조적 성장 기대</t>
        </is>
      </c>
      <c r="F7349" s="17" t="inlineStr">
        <is>
          <t>삼성/반도체</t>
        </is>
      </c>
      <c r="G7349" s="26">
        <f>COUNTIF(B:B,B7349)</f>
        <v/>
      </c>
    </row>
    <row r="7350" ht="29.55" customHeight="1" s="55">
      <c r="A7350" s="9" t="n">
        <v>45028</v>
      </c>
      <c r="B7350" s="17" t="inlineStr">
        <is>
          <t>제너셈</t>
        </is>
      </c>
      <c r="C7350" s="74" t="inlineStr">
        <is>
          <t>217190</t>
        </is>
      </c>
      <c r="D7350" s="10" t="n">
        <v>0.1056</v>
      </c>
      <c r="E7350" s="17" t="inlineStr">
        <is>
          <t>반도체 EMI 쉴드 장비 구조적 성장 국면 진입</t>
        </is>
      </c>
      <c r="F7350" s="17" t="inlineStr">
        <is>
          <t>삼성/반도체</t>
        </is>
      </c>
      <c r="G7350" s="26">
        <f>COUNTIF(B:B,B7350)</f>
        <v/>
      </c>
    </row>
    <row r="7351" ht="29.55" customHeight="1" s="55">
      <c r="A7351" s="9" t="n">
        <v>45014</v>
      </c>
      <c r="B7351" s="19" t="inlineStr">
        <is>
          <t>제너셈</t>
        </is>
      </c>
      <c r="C7351" s="74" t="inlineStr">
        <is>
          <t>217190</t>
        </is>
      </c>
      <c r="D7351" s="10" t="n">
        <v>0.0793</v>
      </c>
      <c r="E7351" s="17" t="inlineStr">
        <is>
          <t>반도체 제조 장비 관련주</t>
        </is>
      </c>
      <c r="F7351" s="17" t="inlineStr">
        <is>
          <t>삼성/반디플</t>
        </is>
      </c>
      <c r="G7351" s="26">
        <f>COUNTIF(B:B,B7351)</f>
        <v/>
      </c>
    </row>
    <row r="7352" ht="29.55" customHeight="1" s="55">
      <c r="A7352" s="9" t="n">
        <v>45056</v>
      </c>
      <c r="B7352" s="17" t="inlineStr">
        <is>
          <t>일신바이오</t>
        </is>
      </c>
      <c r="C7352" s="74" t="inlineStr">
        <is>
          <t>068330</t>
        </is>
      </c>
      <c r="D7352" s="10" t="n">
        <v>0.1377</v>
      </c>
      <c r="E7352" s="17" t="inlineStr">
        <is>
          <t>삼성 바이오 사업 육성 전략 및 동결건조기 공급 이력</t>
        </is>
      </c>
      <c r="F7352" s="17" t="inlineStr">
        <is>
          <t>바이오 장비</t>
        </is>
      </c>
      <c r="G7352" s="26">
        <f>COUNTIF(B:B,B7352)</f>
        <v/>
      </c>
    </row>
    <row r="7353" ht="29.55" customHeight="1" s="55">
      <c r="A7353" s="9" t="n">
        <v>45029</v>
      </c>
      <c r="B7353" s="17" t="inlineStr">
        <is>
          <t>일신바이오</t>
        </is>
      </c>
      <c r="C7353" s="74" t="inlineStr">
        <is>
          <t>068330</t>
        </is>
      </c>
      <c r="D7353" s="10" t="n">
        <v>0.1442</v>
      </c>
      <c r="E7353" s="17" t="inlineStr">
        <is>
          <t>SK바이오사이언스 백신 임상 결과 발표에 바이오주 동반 강세</t>
        </is>
      </c>
      <c r="F7353" s="17" t="inlineStr">
        <is>
          <t>BIO</t>
        </is>
      </c>
      <c r="G7353" s="26">
        <f>COUNTIF(B:B,B7353)</f>
        <v/>
      </c>
    </row>
    <row r="7354" ht="29.55" customHeight="1" s="55">
      <c r="A7354" s="9" t="n">
        <v>45009</v>
      </c>
      <c r="B7354" s="19" t="inlineStr">
        <is>
          <t>일신바이오</t>
        </is>
      </c>
      <c r="C7354" s="74" t="inlineStr">
        <is>
          <t>068330</t>
        </is>
      </c>
      <c r="D7354" s="10" t="n">
        <v>0.1922</v>
      </c>
      <c r="E7354" s="17" t="inlineStr">
        <is>
          <t>감사보고서 제출 시즌 관련 이슈(추정)</t>
        </is>
      </c>
      <c r="F7354" s="17" t="inlineStr">
        <is>
          <t>M&amp;A/공시</t>
        </is>
      </c>
      <c r="G7354" s="26">
        <f>COUNTIF(B:B,B7354)</f>
        <v/>
      </c>
    </row>
    <row r="7355" ht="29.55" customHeight="1" s="55">
      <c r="A7355" s="9" t="n">
        <v>45008</v>
      </c>
      <c r="B7355" s="19" t="inlineStr">
        <is>
          <t>일신바이오</t>
        </is>
      </c>
      <c r="C7355" s="74" t="inlineStr">
        <is>
          <t>068330</t>
        </is>
      </c>
      <c r="D7355" s="10" t="n">
        <v>0.1922</v>
      </c>
      <c r="E7355" s="17" t="inlineStr">
        <is>
          <t>감사보고서 제출 시즌 관련 이슈 (추정)</t>
        </is>
      </c>
      <c r="F7355" s="17" t="inlineStr">
        <is>
          <t>M&amp;A/공시</t>
        </is>
      </c>
      <c r="G7355" s="26">
        <f>COUNTIF(B:B,B7355)</f>
        <v/>
      </c>
    </row>
    <row r="7356" ht="29.55" customHeight="1" s="55">
      <c r="A7356" s="9" t="n">
        <v>45183</v>
      </c>
      <c r="B7356" s="19" t="inlineStr">
        <is>
          <t>인텍플러스</t>
        </is>
      </c>
      <c r="C7356" s="74" t="inlineStr">
        <is>
          <t>064290</t>
        </is>
      </c>
      <c r="D7356" s="10" t="n">
        <v>0.08260000000000001</v>
      </c>
      <c r="E7356" s="17" t="inlineStr">
        <is>
          <t>FC-BGA 등 HBM 관련 패키지 기판 외관 검사 장비 경쟁력 부각</t>
        </is>
      </c>
      <c r="F7356" s="17" t="inlineStr">
        <is>
          <t>반도체/HBM</t>
        </is>
      </c>
      <c r="G7356" s="26">
        <f>COUNTIF(B:B,B7356)</f>
        <v/>
      </c>
    </row>
    <row r="7357" ht="29.55" customHeight="1" s="55">
      <c r="A7357" s="9" t="n">
        <v>45181</v>
      </c>
      <c r="B7357" s="19" t="inlineStr">
        <is>
          <t>인텍플러스</t>
        </is>
      </c>
      <c r="C7357" s="74" t="inlineStr">
        <is>
          <t>064290</t>
        </is>
      </c>
      <c r="D7357" s="10" t="n">
        <v>0.06560000000000001</v>
      </c>
      <c r="E7357" s="17" t="inlineStr">
        <is>
          <t>AI 반도체 수요 급증에 따른 CoWoS 패키징 및 기판 검사 수혜 기대</t>
        </is>
      </c>
      <c r="F7357" s="17" t="inlineStr">
        <is>
          <t>반도체/HBM</t>
        </is>
      </c>
      <c r="G7357" s="26">
        <f>COUNTIF(B:B,B7357)</f>
        <v/>
      </c>
    </row>
    <row r="7358" ht="29.55" customHeight="1" s="55">
      <c r="A7358" s="9" t="n">
        <v>45127</v>
      </c>
      <c r="B7358" s="19" t="inlineStr">
        <is>
          <t>인텍플러스</t>
        </is>
      </c>
      <c r="C7358" s="74" t="inlineStr">
        <is>
          <t>064290</t>
        </is>
      </c>
      <c r="D7358" s="13" t="n">
        <v>0.122</v>
      </c>
      <c r="E7358" s="17" t="inlineStr">
        <is>
          <t>AI 반도체 수요 급증에 따른 패키징 검사 장비 수혜</t>
        </is>
      </c>
      <c r="F7358" s="17" t="inlineStr">
        <is>
          <t>반도체 장비</t>
        </is>
      </c>
      <c r="G7358" s="26">
        <f>COUNTIF(B:B,B7358)</f>
        <v/>
      </c>
    </row>
    <row r="7359" ht="29.55" customHeight="1" s="55">
      <c r="A7359" s="9" t="n">
        <v>45106</v>
      </c>
      <c r="B7359" s="19" t="inlineStr">
        <is>
          <t>인텍플러스</t>
        </is>
      </c>
      <c r="C7359" s="74" t="inlineStr">
        <is>
          <t>064290</t>
        </is>
      </c>
      <c r="D7359" s="13" t="n">
        <v>0.1417</v>
      </c>
      <c r="E7359" s="17" t="inlineStr">
        <is>
          <t>반도체 후공정 외관검사장비 및 SK온향 2차전지 장비 성장 기대</t>
        </is>
      </c>
      <c r="F7359" s="17" t="inlineStr">
        <is>
          <t>반도체/2차전지 장비</t>
        </is>
      </c>
      <c r="G7359" s="26">
        <f>COUNTIF(B:B,B7359)</f>
        <v/>
      </c>
    </row>
    <row r="7360" ht="29.55" customHeight="1" s="55">
      <c r="A7360" s="9" t="n">
        <v>45085</v>
      </c>
      <c r="B7360" s="19" t="inlineStr">
        <is>
          <t>인탑스</t>
        </is>
      </c>
      <c r="C7360" s="74" t="inlineStr">
        <is>
          <t>049070</t>
        </is>
      </c>
      <c r="D7360" s="10" t="n">
        <v>0.0765</v>
      </c>
      <c r="E7360" s="17" t="inlineStr">
        <is>
          <t>삼성전자 웨어러블 로봇 '봇핏' 양산 준비 완료 및 시범 테스트 진행 부각</t>
        </is>
      </c>
      <c r="F7360" s="17" t="inlineStr">
        <is>
          <t>AI / 로봇</t>
        </is>
      </c>
      <c r="G7360" s="26">
        <f>COUNTIF(B:B,B7360)</f>
        <v/>
      </c>
    </row>
    <row r="7361" ht="29.55" customHeight="1" s="55">
      <c r="A7361" s="9" t="n">
        <v>45021</v>
      </c>
      <c r="B7361" s="19" t="inlineStr">
        <is>
          <t>인탑스</t>
        </is>
      </c>
      <c r="C7361" s="74" t="inlineStr">
        <is>
          <t>049070</t>
        </is>
      </c>
      <c r="D7361" s="10" t="n">
        <v>0.1471</v>
      </c>
      <c r="E7361" s="17" t="inlineStr">
        <is>
          <t>삼성전자 보행 보조 로봇 '봇핏' 특허 출원 및 상반기 출시 기대감</t>
        </is>
      </c>
      <c r="F7361" s="17" t="inlineStr">
        <is>
          <t>삼성/반디플 (로봇)</t>
        </is>
      </c>
      <c r="G7361" s="26">
        <f>COUNTIF(B:B,B7361)</f>
        <v/>
      </c>
    </row>
    <row r="7362" ht="29.55" customHeight="1" s="55">
      <c r="A7362" s="9" t="n">
        <v>44935</v>
      </c>
      <c r="B7362" s="19" t="inlineStr">
        <is>
          <t>인탑스</t>
        </is>
      </c>
      <c r="C7362" s="74" t="inlineStr">
        <is>
          <t>049070</t>
        </is>
      </c>
      <c r="D7362" s="10" t="n">
        <v>0.1111</v>
      </c>
      <c r="E7362" s="17" t="inlineStr">
        <is>
          <t>삼성전자 웨어러블 로봇 '보핏(EX1 추정)' 생산 조립(EMS) 파트너 부각</t>
        </is>
      </c>
      <c r="F7362" s="17" t="inlineStr">
        <is>
          <t>삼성/로봇</t>
        </is>
      </c>
      <c r="G7362" s="26">
        <f>COUNTIF(B:B,B7362)</f>
        <v/>
      </c>
    </row>
    <row r="7363" ht="29.55" customHeight="1" s="55">
      <c r="A7363" s="9" t="n">
        <v>44929</v>
      </c>
      <c r="B7363" s="19" t="inlineStr">
        <is>
          <t>인탑스</t>
        </is>
      </c>
      <c r="C7363" s="74" t="inlineStr">
        <is>
          <t>049070</t>
        </is>
      </c>
      <c r="D7363" s="10" t="n">
        <v>0.0772</v>
      </c>
      <c r="E7363" s="17" t="inlineStr">
        <is>
          <t>삼성전자 웨어러블 로봇 'GEMS-H' 생산 조립(EMS) 파트너 부각</t>
        </is>
      </c>
      <c r="F7363" s="17" t="inlineStr">
        <is>
          <t>삼성/로봇</t>
        </is>
      </c>
      <c r="G7363" s="26">
        <f>COUNTIF(B:B,B7363)</f>
        <v/>
      </c>
    </row>
    <row r="7364" ht="29.55" customHeight="1" s="55">
      <c r="A7364" s="9" t="n">
        <v>45070</v>
      </c>
      <c r="B7364" s="17" t="inlineStr">
        <is>
          <t>인크로스</t>
        </is>
      </c>
      <c r="C7364" s="74" t="inlineStr">
        <is>
          <t>216050</t>
        </is>
      </c>
      <c r="D7364" s="10" t="n">
        <v>0.09760000000000001</v>
      </c>
      <c r="E7364" s="17" t="inlineStr">
        <is>
          <t>티딜(T-Deal) 성장세 주목 및 저평가 분석</t>
        </is>
      </c>
      <c r="F7364" s="17" t="inlineStr">
        <is>
          <t>광고/미디어</t>
        </is>
      </c>
      <c r="G7364" s="26">
        <f>COUNTIF(B:B,B7364)</f>
        <v/>
      </c>
    </row>
    <row r="7365" ht="29.55" customHeight="1" s="55">
      <c r="A7365" s="9" t="n">
        <v>44965</v>
      </c>
      <c r="B7365" s="17" t="inlineStr">
        <is>
          <t>인크로스</t>
        </is>
      </c>
      <c r="C7365" s="74" t="inlineStr">
        <is>
          <t>216050</t>
        </is>
      </c>
      <c r="D7365" s="10" t="n">
        <v>0.0572</v>
      </c>
      <c r="E7365" s="17" t="inlineStr">
        <is>
          <t>SK텔레콤 AI '에이닷' 브랜딩 및 큐레이션 서비스 담당</t>
        </is>
      </c>
      <c r="F7365" s="17" t="inlineStr">
        <is>
          <t>광고/AI</t>
        </is>
      </c>
      <c r="G7365" s="26">
        <f>COUNTIF(B:B,B7365)</f>
        <v/>
      </c>
    </row>
    <row r="7366" ht="29.55" customHeight="1" s="55">
      <c r="A7366" s="9" t="n">
        <v>44964</v>
      </c>
      <c r="B7366" s="17" t="inlineStr">
        <is>
          <t>인크로스</t>
        </is>
      </c>
      <c r="C7366" s="74" t="inlineStr">
        <is>
          <t>216050</t>
        </is>
      </c>
      <c r="D7366" s="10" t="n">
        <v>0.0572</v>
      </c>
      <c r="E7366" s="17" t="inlineStr">
        <is>
          <t>SKT AI 에이닷 브랜딩 담당</t>
        </is>
      </c>
      <c r="F7366" s="17" t="inlineStr">
        <is>
          <t>광고/AI</t>
        </is>
      </c>
      <c r="G7366" s="26">
        <f>COUNTIF(B:B,B7366)</f>
        <v/>
      </c>
    </row>
    <row r="7367" ht="29.55" customHeight="1" s="55">
      <c r="A7367" s="9" t="n">
        <v>44944</v>
      </c>
      <c r="B7367" s="17" t="inlineStr">
        <is>
          <t>인크로스</t>
        </is>
      </c>
      <c r="C7367" s="74" t="inlineStr">
        <is>
          <t>216050</t>
        </is>
      </c>
      <c r="D7367" s="10" t="n">
        <v>0.0956</v>
      </c>
      <c r="E7367" s="17" t="inlineStr">
        <is>
          <t>SKT의 '에이닷' 등 AI 사업 디지털 마케팅 담당 부각</t>
        </is>
      </c>
      <c r="F7367" s="17" t="inlineStr">
        <is>
          <t>AI/광고</t>
        </is>
      </c>
      <c r="G7367" s="26">
        <f>COUNTIF(B:B,B7367)</f>
        <v/>
      </c>
    </row>
    <row r="7368" ht="29.55" customHeight="1" s="55">
      <c r="A7368" s="9" t="n">
        <v>45173</v>
      </c>
      <c r="B7368" s="19" t="inlineStr">
        <is>
          <t>이삭엔지니어링</t>
        </is>
      </c>
      <c r="C7368" s="74" t="inlineStr">
        <is>
          <t>351330</t>
        </is>
      </c>
      <c r="D7368" s="17" t="inlineStr">
        <is>
          <t>+29.97% (상한가)</t>
        </is>
      </c>
      <c r="E7368" s="17" t="inlineStr">
        <is>
          <t>삼성전자와 로봇 산업 자동화 솔루션 독점 계약 내용 부각</t>
        </is>
      </c>
      <c r="F7368" s="17" t="inlineStr">
        <is>
          <t>로봇</t>
        </is>
      </c>
      <c r="G7368" s="26">
        <f>COUNTIF(B:B,B7368)</f>
        <v/>
      </c>
    </row>
    <row r="7369" ht="29.55" customHeight="1" s="55">
      <c r="A7369" s="9" t="n">
        <v>45034</v>
      </c>
      <c r="B7369" s="17" t="inlineStr">
        <is>
          <t>이삭엔지니어링</t>
        </is>
      </c>
      <c r="C7369" s="74" t="inlineStr">
        <is>
          <t>351330</t>
        </is>
      </c>
      <c r="D7369" s="10" t="n">
        <v>0.0721</v>
      </c>
      <c r="E7369" s="17" t="inlineStr">
        <is>
          <t>삼성엔지니어링과 스마트팩토리 솔루션 독점 계약 이력 부각</t>
        </is>
      </c>
      <c r="F7369" s="17" t="inlineStr">
        <is>
          <t>삼성/스마트팩토리</t>
        </is>
      </c>
      <c r="G7369" s="26">
        <f>COUNTIF(B:B,B7369)</f>
        <v/>
      </c>
    </row>
    <row r="7370" ht="29.55" customHeight="1" s="55">
      <c r="A7370" s="9" t="n">
        <v>44995</v>
      </c>
      <c r="B7370" s="19" t="inlineStr">
        <is>
          <t>이삭엔지니어링</t>
        </is>
      </c>
      <c r="C7370" s="74" t="inlineStr">
        <is>
          <t>351330</t>
        </is>
      </c>
      <c r="D7370" s="10" t="n">
        <v>0.1726</v>
      </c>
      <c r="E7370" s="17" t="inlineStr">
        <is>
          <t>스마트팩토리 솔루션 공급 및 삼성엔지니어링 독점 계약 이력</t>
        </is>
      </c>
      <c r="F7370" s="17" t="inlineStr">
        <is>
          <t>IT/기술 (스마트팩토리)</t>
        </is>
      </c>
      <c r="G7370" s="26">
        <f>COUNTIF(B:B,B7370)</f>
        <v/>
      </c>
    </row>
    <row r="7371" ht="29.55" customHeight="1" s="55">
      <c r="A7371" s="9" t="n">
        <v>44937</v>
      </c>
      <c r="B7371" s="19" t="inlineStr">
        <is>
          <t>이삭엔지니어링</t>
        </is>
      </c>
      <c r="C7371" s="74" t="inlineStr">
        <is>
          <t>351330</t>
        </is>
      </c>
      <c r="D7371" s="19" t="inlineStr">
        <is>
          <t>+29.80% (상한가)</t>
        </is>
      </c>
      <c r="E7371" s="17" t="inlineStr">
        <is>
          <t>삼성엔지니어링과 플랜트 제어 부문 2년간 독점 공급 계약 체결</t>
        </is>
      </c>
      <c r="F7371" s="17" t="inlineStr">
        <is>
          <t>개별주/스마트팩토리</t>
        </is>
      </c>
      <c r="G7371" s="26">
        <f>COUNTIF(B:B,B7371)</f>
        <v/>
      </c>
    </row>
    <row r="7372" ht="29.55" customHeight="1" s="55">
      <c r="A7372" s="9" t="n">
        <v>45096</v>
      </c>
      <c r="B7372" s="19" t="inlineStr">
        <is>
          <t>이루온</t>
        </is>
      </c>
      <c r="C7372" s="74" t="inlineStr">
        <is>
          <t>065440</t>
        </is>
      </c>
      <c r="D7372" s="10" t="n">
        <v>0.06900000000000001</v>
      </c>
      <c r="E7372" s="17" t="inlineStr">
        <is>
          <t>EU의 화웨이 장비 금지 추진에 따른 반사이익 및 5G 관련주 부각</t>
        </is>
      </c>
      <c r="F7372" s="17" t="inlineStr">
        <is>
          <t>통신/5G</t>
        </is>
      </c>
      <c r="G7372" s="26">
        <f>COUNTIF(B:B,B7372)</f>
        <v/>
      </c>
    </row>
    <row r="7373" ht="29.55" customHeight="1" s="55">
      <c r="A7373" s="9" t="n">
        <v>45086</v>
      </c>
      <c r="B7373" s="19" t="inlineStr">
        <is>
          <t>이루온</t>
        </is>
      </c>
      <c r="C7373" s="74" t="inlineStr">
        <is>
          <t>065440</t>
        </is>
      </c>
      <c r="D7373" s="10" t="n">
        <v>0.122</v>
      </c>
      <c r="E7373" s="17" t="inlineStr">
        <is>
          <t>애플페이의 카드사 추가 제휴(교통카드 등) 및 NFC 단말기 보급 확대 기대</t>
        </is>
      </c>
      <c r="F7373" s="17" t="inlineStr">
        <is>
          <t>IT/기술</t>
        </is>
      </c>
      <c r="G7373" s="26">
        <f>COUNTIF(B:B,B7373)</f>
        <v/>
      </c>
    </row>
    <row r="7374" ht="29.55" customHeight="1" s="55">
      <c r="A7374" s="9" t="n">
        <v>44978</v>
      </c>
      <c r="B7374" s="17" t="inlineStr">
        <is>
          <t>이루온</t>
        </is>
      </c>
      <c r="C7374" s="74" t="inlineStr">
        <is>
          <t>065440</t>
        </is>
      </c>
      <c r="D7374" s="10" t="n">
        <v>0.0227</v>
      </c>
      <c r="E7374" s="17" t="inlineStr">
        <is>
          <t>KT와 5G 특화망 핵심 장비 개발 성공</t>
        </is>
      </c>
      <c r="F7374" s="17" t="inlineStr">
        <is>
          <t>5G</t>
        </is>
      </c>
      <c r="G7374" s="26">
        <f>COUNTIF(B:B,B7374)</f>
        <v/>
      </c>
    </row>
    <row r="7375" ht="29.55" customHeight="1" s="55">
      <c r="A7375" s="9" t="n">
        <v>44960</v>
      </c>
      <c r="B7375" s="17" t="inlineStr">
        <is>
          <t>이루온</t>
        </is>
      </c>
      <c r="C7375" s="74" t="inlineStr">
        <is>
          <t>065440</t>
        </is>
      </c>
      <c r="D7375" s="10" t="n">
        <v>0.0959</v>
      </c>
      <c r="E7375" s="17" t="inlineStr">
        <is>
          <t>애플페이 도입 시 NFC 유심칩 수요 증가 기대</t>
        </is>
      </c>
      <c r="F7375" s="17" t="inlineStr">
        <is>
          <t>애플페이/NFC</t>
        </is>
      </c>
      <c r="G7375" s="26">
        <f>COUNTIF(B:B,B7375)</f>
        <v/>
      </c>
    </row>
    <row r="7376" ht="29.55" customHeight="1" s="55">
      <c r="A7376" s="9" t="n">
        <v>45096</v>
      </c>
      <c r="B7376" s="19" t="inlineStr">
        <is>
          <t>이랜텍</t>
        </is>
      </c>
      <c r="C7376" s="74" t="inlineStr">
        <is>
          <t>054210</t>
        </is>
      </c>
      <c r="D7376" s="10" t="n">
        <v>0.0547</v>
      </c>
      <c r="E7376" s="17" t="inlineStr">
        <is>
          <t>EU의 스마트폰 배터리 교체형 의무화 추진에 따른 배터리팩 사업 수혜 기대</t>
        </is>
      </c>
      <c r="F7376" s="17" t="inlineStr">
        <is>
          <t>삼성/반디플</t>
        </is>
      </c>
      <c r="G7376" s="26">
        <f>COUNTIF(B:B,B7376)</f>
        <v/>
      </c>
    </row>
    <row r="7377" ht="29.55" customHeight="1" s="55">
      <c r="A7377" s="9" t="n">
        <v>44953</v>
      </c>
      <c r="B7377" s="17" t="inlineStr">
        <is>
          <t>이랜텍</t>
        </is>
      </c>
      <c r="C7377" s="74" t="inlineStr">
        <is>
          <t>054210</t>
        </is>
      </c>
      <c r="D7377" s="10" t="n">
        <v>0.07140000000000001</v>
      </c>
      <c r="E7377" s="17" t="inlineStr">
        <is>
          <t>EU 탈부착 배터리 의무화 법안 추진에 배터리팩 사업 부각</t>
        </is>
      </c>
      <c r="F7377" s="17" t="inlineStr">
        <is>
          <t>배터리/IT부품</t>
        </is>
      </c>
      <c r="G7377" s="26">
        <f>COUNTIF(B:B,B7377)</f>
        <v/>
      </c>
    </row>
    <row r="7378" ht="29.55" customHeight="1" s="55">
      <c r="A7378" s="9" t="n">
        <v>44952</v>
      </c>
      <c r="B7378" s="17" t="inlineStr">
        <is>
          <t>이랜텍</t>
        </is>
      </c>
      <c r="C7378" s="74" t="inlineStr">
        <is>
          <t>054210</t>
        </is>
      </c>
      <c r="D7378" s="10" t="n">
        <v>0.07140000000000001</v>
      </c>
      <c r="E7378" s="17" t="inlineStr">
        <is>
          <t>EU 탈부착 배터리 의무화 추진 및 배터리팩 사업 부각</t>
        </is>
      </c>
      <c r="F7378" s="17" t="inlineStr">
        <is>
          <t>배터리/IT부품</t>
        </is>
      </c>
      <c r="G7378" s="26">
        <f>COUNTIF(B:B,B7378)</f>
        <v/>
      </c>
    </row>
    <row r="7379" ht="29.55" customHeight="1" s="55">
      <c r="A7379" s="9" t="n">
        <v>44944</v>
      </c>
      <c r="B7379" s="17" t="inlineStr">
        <is>
          <t>이랜텍</t>
        </is>
      </c>
      <c r="C7379" s="74" t="inlineStr">
        <is>
          <t>054210</t>
        </is>
      </c>
      <c r="D7379" s="10" t="n">
        <v>0.0945</v>
      </c>
      <c r="E7379" s="17" t="inlineStr">
        <is>
          <t>EU 탈부착 배터리 의무화 법안 추진 수혜 기대</t>
        </is>
      </c>
      <c r="F7379" s="17" t="inlineStr">
        <is>
          <t>배터리/IT부품</t>
        </is>
      </c>
      <c r="G7379" s="26">
        <f>COUNTIF(B:B,B7379)</f>
        <v/>
      </c>
    </row>
    <row r="7380" ht="29.55" customHeight="1" s="55">
      <c r="A7380" s="9" t="n">
        <v>45222</v>
      </c>
      <c r="B7380" s="19" t="inlineStr">
        <is>
          <t>이글벳</t>
        </is>
      </c>
      <c r="C7380" s="74" t="inlineStr">
        <is>
          <t>044960</t>
        </is>
      </c>
      <c r="D7380" s="17" t="inlineStr">
        <is>
          <t>+29.98% (상한가)</t>
        </is>
      </c>
      <c r="E7380" s="17" t="inlineStr">
        <is>
          <t>국내 최초 발생한 소 럼피스킨병의 전국 확산 우려</t>
        </is>
      </c>
      <c r="F7380" s="17" t="inlineStr">
        <is>
          <t>동물방역/바이오</t>
        </is>
      </c>
      <c r="G7380" s="26">
        <f>COUNTIF(B:B,B7380)</f>
        <v/>
      </c>
    </row>
    <row r="7381" ht="29.55" customHeight="1" s="55">
      <c r="A7381" s="9" t="n">
        <v>45062</v>
      </c>
      <c r="B7381" s="17" t="inlineStr">
        <is>
          <t>이글벳</t>
        </is>
      </c>
      <c r="C7381" s="74" t="inlineStr">
        <is>
          <t>044960</t>
        </is>
      </c>
      <c r="D7381" s="10" t="n">
        <v>0.0448</v>
      </c>
      <c r="E7381" s="17" t="inlineStr">
        <is>
          <t>구제역 발생에 따른 동물약품/방역 제품 수요 기대</t>
        </is>
      </c>
      <c r="F7381" s="17" t="inlineStr">
        <is>
          <t>동물의약품</t>
        </is>
      </c>
      <c r="G7381" s="26">
        <f>COUNTIF(B:B,B7381)</f>
        <v/>
      </c>
    </row>
    <row r="7382" ht="29.55" customHeight="1" s="55">
      <c r="A7382" s="9" t="n">
        <v>45058</v>
      </c>
      <c r="B7382" s="17" t="inlineStr">
        <is>
          <t>이글벳</t>
        </is>
      </c>
      <c r="C7382" s="74" t="inlineStr">
        <is>
          <t>044960</t>
        </is>
      </c>
      <c r="D7382" s="10" t="n">
        <v>0.2274</v>
      </c>
      <c r="E7382" s="17" t="inlineStr">
        <is>
          <t>구제역 확산 및 중국 동물용 소독제 허가 이력 부각</t>
        </is>
      </c>
      <c r="F7382" s="17" t="inlineStr">
        <is>
          <t>구제역/방역</t>
        </is>
      </c>
      <c r="G7382" s="26">
        <f>COUNTIF(B:B,B7382)</f>
        <v/>
      </c>
    </row>
    <row r="7383" ht="29.55" customHeight="1" s="55">
      <c r="A7383" s="9" t="n">
        <v>45057</v>
      </c>
      <c r="B7383" s="17" t="inlineStr">
        <is>
          <t>이글벳</t>
        </is>
      </c>
      <c r="C7383" s="74" t="inlineStr">
        <is>
          <t>044960</t>
        </is>
      </c>
      <c r="D7383" s="10" t="n">
        <v>0.0951</v>
      </c>
      <c r="E7383" s="17" t="inlineStr">
        <is>
          <t>구제역 관련 동물약품주 동반 상승</t>
        </is>
      </c>
      <c r="F7383" s="17" t="inlineStr">
        <is>
          <t>구제역/동물의약품</t>
        </is>
      </c>
      <c r="G7383" s="26">
        <f>COUNTIF(B:B,B7383)</f>
        <v/>
      </c>
    </row>
    <row r="7384" ht="29.55" customHeight="1" s="55">
      <c r="A7384" s="9" t="n">
        <v>45254</v>
      </c>
      <c r="B7384" s="17" t="inlineStr">
        <is>
          <t>유투바이오</t>
        </is>
      </c>
      <c r="C7384" s="74" t="inlineStr">
        <is>
          <t>221800</t>
        </is>
      </c>
      <c r="D7384" s="10" t="n">
        <v>0.1193</v>
      </c>
      <c r="E7384" s="17" t="inlineStr">
        <is>
          <t>(특이기사 없음) 스마트 헬스케어 플랫폼 및 체외진단 서비스 기술력</t>
        </is>
      </c>
      <c r="F7384" s="17" t="inlineStr">
        <is>
          <t>헬스케어/IT</t>
        </is>
      </c>
      <c r="G7384" s="26">
        <f>COUNTIF(B:B,B7384)</f>
        <v/>
      </c>
    </row>
    <row r="7385" ht="29.55" customHeight="1" s="55">
      <c r="A7385" s="9" t="n">
        <v>45253</v>
      </c>
      <c r="B7385" s="17" t="inlineStr">
        <is>
          <t>유투바이오</t>
        </is>
      </c>
      <c r="C7385" s="74" t="inlineStr">
        <is>
          <t>221800</t>
        </is>
      </c>
      <c r="D7385" s="10" t="n">
        <v>0.1193</v>
      </c>
      <c r="E7385" s="17" t="inlineStr">
        <is>
          <t xml:space="preserve">(특이기사 없음) 스마트 헬스케어 플랫폼 및 체외진단 기술력 부각 </t>
        </is>
      </c>
      <c r="F7385" s="17" t="inlineStr">
        <is>
          <t>헬스케어</t>
        </is>
      </c>
      <c r="G7385" s="26">
        <f>COUNTIF(B:B,B7385)</f>
        <v/>
      </c>
    </row>
    <row r="7386" ht="29.55" customHeight="1" s="55">
      <c r="A7386" s="9" t="n">
        <v>45233</v>
      </c>
      <c r="B7386" s="19" t="inlineStr">
        <is>
          <t>유투바이오</t>
        </is>
      </c>
      <c r="C7386" s="74" t="inlineStr">
        <is>
          <t>221800</t>
        </is>
      </c>
      <c r="D7386" s="13" t="n">
        <v>0.2035</v>
      </c>
      <c r="E7386" s="17" t="inlineStr">
        <is>
          <t xml:space="preserve">스마트 헬스케어 플랫폼 기업으로 코스닥 이전 상장 후 강세 </t>
        </is>
      </c>
      <c r="F7386" s="17" t="inlineStr">
        <is>
          <t>신규상장/헬스케어</t>
        </is>
      </c>
      <c r="G7386" s="26">
        <f>COUNTIF(B:B,B7386)</f>
        <v/>
      </c>
    </row>
    <row r="7387" ht="29.55" customHeight="1" s="55">
      <c r="A7387" s="9" t="n">
        <v>45232</v>
      </c>
      <c r="B7387" s="19" t="inlineStr">
        <is>
          <t>유투바이오</t>
        </is>
      </c>
      <c r="C7387" s="74" t="inlineStr">
        <is>
          <t>221800</t>
        </is>
      </c>
      <c r="D7387" s="13" t="n">
        <v>0.9432</v>
      </c>
      <c r="E7387" s="17" t="inlineStr">
        <is>
          <t>스마트 헬스케어 플랫폼 기업으로 코스닥 이전 상장 첫날 급등</t>
        </is>
      </c>
      <c r="F7387" s="17" t="inlineStr">
        <is>
          <t>신규상장/헬스케어</t>
        </is>
      </c>
      <c r="G7387" s="26">
        <f>COUNTIF(B:B,B7387)</f>
        <v/>
      </c>
    </row>
    <row r="7388" ht="29.55" customHeight="1" s="55">
      <c r="A7388" s="9" t="n">
        <v>45183</v>
      </c>
      <c r="B7388" s="19" t="inlineStr">
        <is>
          <t>유진테크</t>
        </is>
      </c>
      <c r="C7388" s="74" t="inlineStr">
        <is>
          <t>084370</t>
        </is>
      </c>
      <c r="D7388" s="10" t="n">
        <v>0.1072</v>
      </c>
      <c r="E7388" s="17" t="inlineStr">
        <is>
          <t>반도체 전공정 박막증착 장비 전문성 및 불황 속 R&amp;D 확대 부각</t>
        </is>
      </c>
      <c r="F7388" s="17" t="inlineStr">
        <is>
          <t>반도체</t>
        </is>
      </c>
      <c r="G7388" s="26">
        <f>COUNTIF(B:B,B7388)</f>
        <v/>
      </c>
    </row>
    <row r="7389" ht="29.55" customHeight="1" s="55">
      <c r="A7389" s="9" t="n">
        <v>45170</v>
      </c>
      <c r="B7389" s="19" t="inlineStr">
        <is>
          <t>유진테크</t>
        </is>
      </c>
      <c r="C7389" s="74" t="inlineStr">
        <is>
          <t>084370</t>
        </is>
      </c>
      <c r="D7389" s="10" t="n">
        <v>0.1337</v>
      </c>
      <c r="E7389" s="17" t="inlineStr">
        <is>
          <t>반도체 업황 개선 기대 및 박막증착 장비 부문 기술력 부각</t>
        </is>
      </c>
      <c r="F7389" s="17" t="inlineStr">
        <is>
          <t>반도체 장비</t>
        </is>
      </c>
      <c r="G7389" s="26">
        <f>COUNTIF(B:B,B7389)</f>
        <v/>
      </c>
    </row>
    <row r="7390" ht="29.55" customHeight="1" s="55">
      <c r="A7390" s="9" t="n">
        <v>45009</v>
      </c>
      <c r="B7390" s="19" t="inlineStr">
        <is>
          <t>유진테크</t>
        </is>
      </c>
      <c r="C7390" s="74" t="inlineStr">
        <is>
          <t>084370</t>
        </is>
      </c>
      <c r="D7390" s="10" t="n">
        <v>0.1059</v>
      </c>
      <c r="E7390" s="17" t="inlineStr">
        <is>
          <t>반도체 증착 장비 관련주 동반 강세</t>
        </is>
      </c>
      <c r="F7390" s="17" t="inlineStr">
        <is>
          <t>삼성/반디플</t>
        </is>
      </c>
      <c r="G7390" s="26">
        <f>COUNTIF(B:B,B7390)</f>
        <v/>
      </c>
    </row>
    <row r="7391" ht="29.55" customHeight="1" s="55">
      <c r="A7391" s="9" t="n">
        <v>45008</v>
      </c>
      <c r="B7391" s="19" t="inlineStr">
        <is>
          <t>유진테크</t>
        </is>
      </c>
      <c r="C7391" s="74" t="inlineStr">
        <is>
          <t>084370</t>
        </is>
      </c>
      <c r="D7391" s="10" t="n">
        <v>0.1059</v>
      </c>
      <c r="E7391" s="17" t="inlineStr">
        <is>
          <t>반도체 증착 장비 관련주 상승</t>
        </is>
      </c>
      <c r="F7391" s="17" t="inlineStr">
        <is>
          <t>삼성/반디플</t>
        </is>
      </c>
      <c r="G7391" s="26">
        <f>COUNTIF(B:B,B7391)</f>
        <v/>
      </c>
    </row>
    <row r="7392" ht="29.55" customHeight="1" s="55">
      <c r="A7392" s="9" t="n">
        <v>45086</v>
      </c>
      <c r="B7392" s="19" t="inlineStr">
        <is>
          <t>GC메디아이</t>
        </is>
      </c>
      <c r="C7392" s="74" t="inlineStr">
        <is>
          <t>032620</t>
        </is>
      </c>
      <c r="D7392" s="10" t="n">
        <v>0.0358</v>
      </c>
      <c r="E7392" s="17" t="inlineStr">
        <is>
          <t>국내 EMR 시장 점유율 1위 및 디지털 헬스케어 플랫폼 부각</t>
        </is>
      </c>
      <c r="F7392" s="17" t="inlineStr">
        <is>
          <t>BIO</t>
        </is>
      </c>
      <c r="G7392" s="26">
        <f>COUNTIF(B:B,B7392)</f>
        <v/>
      </c>
    </row>
    <row r="7393" ht="29.55" customHeight="1" s="55">
      <c r="A7393" s="9" t="n">
        <v>45084</v>
      </c>
      <c r="B7393" s="19" t="inlineStr">
        <is>
          <t>GC메디아이</t>
        </is>
      </c>
      <c r="C7393" s="74" t="inlineStr">
        <is>
          <t>032620</t>
        </is>
      </c>
      <c r="D7393" s="10" t="n">
        <v>0.0565</v>
      </c>
      <c r="E7393" s="17" t="inlineStr">
        <is>
          <t>국내 EMR 시장 1위 및 디지털 헬스케어 플랫폼 부각</t>
        </is>
      </c>
      <c r="F7393" s="17" t="inlineStr">
        <is>
          <t>BIO</t>
        </is>
      </c>
      <c r="G7393" s="26">
        <f>COUNTIF(B:B,B7393)</f>
        <v/>
      </c>
    </row>
    <row r="7394" ht="29.55" customHeight="1" s="55">
      <c r="A7394" s="9" t="n">
        <v>44957</v>
      </c>
      <c r="B7394" s="19" t="inlineStr">
        <is>
          <t>GC메디아이</t>
        </is>
      </c>
      <c r="C7394" s="74" t="inlineStr">
        <is>
          <t>032620</t>
        </is>
      </c>
      <c r="D7394" s="10" t="n">
        <v>0.0658</v>
      </c>
      <c r="E7394" s="17" t="inlineStr">
        <is>
          <t>의료 데이터 및 원격의료 관련주 강세</t>
        </is>
      </c>
      <c r="F7394" s="17" t="inlineStr">
        <is>
          <t>원격의료</t>
        </is>
      </c>
      <c r="G7394" s="26">
        <f>COUNTIF(B:B,B7394)</f>
        <v/>
      </c>
    </row>
    <row r="7395" ht="29.55" customHeight="1" s="55">
      <c r="A7395" s="9" t="n">
        <v>44952</v>
      </c>
      <c r="B7395" s="19" t="inlineStr">
        <is>
          <t>GC메디아이</t>
        </is>
      </c>
      <c r="C7395" s="74" t="inlineStr">
        <is>
          <t>032620</t>
        </is>
      </c>
      <c r="D7395" s="10" t="n">
        <v>0.1621</v>
      </c>
      <c r="E7395" s="17" t="inlineStr">
        <is>
          <t>비대면 진료 제도화 추진 및 의정협의체 논의 소식</t>
        </is>
      </c>
      <c r="F7395" s="17" t="inlineStr">
        <is>
          <t>원격의료</t>
        </is>
      </c>
      <c r="G7395" s="26">
        <f>COUNTIF(B:B,B7395)</f>
        <v/>
      </c>
    </row>
    <row r="7396" ht="29.55" customHeight="1" s="55">
      <c r="A7396" s="9" t="n">
        <v>45124</v>
      </c>
      <c r="B7396" s="19" t="inlineStr">
        <is>
          <t>유니셈</t>
        </is>
      </c>
      <c r="C7396" s="74" t="inlineStr">
        <is>
          <t>036200</t>
        </is>
      </c>
      <c r="D7396" s="13" t="n">
        <v>0.1899</v>
      </c>
      <c r="E7396" s="17" t="inlineStr">
        <is>
          <t>삼성전자의 HBM 투자 확대 및 반도체 업황 개선 기대감</t>
        </is>
      </c>
      <c r="F7396" s="17" t="inlineStr">
        <is>
          <t>반도체 장비</t>
        </is>
      </c>
      <c r="G7396" s="26">
        <f>COUNTIF(B:B,B7396)</f>
        <v/>
      </c>
    </row>
    <row r="7397" ht="29.55" customHeight="1" s="55">
      <c r="A7397" s="9" t="n">
        <v>45027</v>
      </c>
      <c r="B7397" s="17" t="inlineStr">
        <is>
          <t>유니셈</t>
        </is>
      </c>
      <c r="C7397" s="74" t="inlineStr">
        <is>
          <t>036200</t>
        </is>
      </c>
      <c r="D7397" s="10" t="n">
        <v>0.0924</v>
      </c>
      <c r="E7397" s="17" t="inlineStr">
        <is>
          <t>반도체 장비(Scrubber, Chiller) 수요 회복 기대</t>
        </is>
      </c>
      <c r="F7397" s="17" t="inlineStr">
        <is>
          <t>삼성/반도체</t>
        </is>
      </c>
      <c r="G7397" s="26">
        <f>COUNTIF(B:B,B7397)</f>
        <v/>
      </c>
    </row>
    <row r="7398" ht="29.55" customHeight="1" s="55">
      <c r="A7398" s="9" t="n">
        <v>45009</v>
      </c>
      <c r="B7398" s="19" t="inlineStr">
        <is>
          <t>유니셈</t>
        </is>
      </c>
      <c r="C7398" s="74" t="inlineStr">
        <is>
          <t>036200</t>
        </is>
      </c>
      <c r="D7398" s="10" t="n">
        <v>0.07820000000000001</v>
      </c>
      <c r="E7398" s="17" t="inlineStr">
        <is>
          <t>반도체 장비(스크러버/칠러) 관련주 상승</t>
        </is>
      </c>
      <c r="F7398" s="17" t="inlineStr">
        <is>
          <t>삼성/반디플</t>
        </is>
      </c>
      <c r="G7398" s="26">
        <f>COUNTIF(B:B,B7398)</f>
        <v/>
      </c>
    </row>
    <row r="7399" ht="29.55" customHeight="1" s="55">
      <c r="A7399" s="9" t="n">
        <v>45008</v>
      </c>
      <c r="B7399" s="19" t="inlineStr">
        <is>
          <t>유니셈</t>
        </is>
      </c>
      <c r="C7399" s="74" t="inlineStr">
        <is>
          <t>036200</t>
        </is>
      </c>
      <c r="D7399" s="10" t="n">
        <v>0.07820000000000001</v>
      </c>
      <c r="E7399" s="17" t="inlineStr">
        <is>
          <t>반도체 장비(스크러버/칠러) 관련주 상승</t>
        </is>
      </c>
      <c r="F7399" s="17" t="inlineStr">
        <is>
          <t>삼성/반디플</t>
        </is>
      </c>
      <c r="G7399" s="26">
        <f>COUNTIF(B:B,B7399)</f>
        <v/>
      </c>
    </row>
    <row r="7400" ht="29.55" customHeight="1" s="55">
      <c r="A7400" s="9" t="n">
        <v>45237</v>
      </c>
      <c r="B7400" s="19" t="inlineStr">
        <is>
          <t>우진비앤지</t>
        </is>
      </c>
      <c r="C7400" s="74" t="inlineStr">
        <is>
          <t>018620</t>
        </is>
      </c>
      <c r="D7400" s="10" t="n">
        <v>0.1969</v>
      </c>
      <c r="E7400" s="17" t="inlineStr">
        <is>
          <t>정부의 빈대 방역용 대체 살충제 사용 검토에 따른 테마 형성</t>
        </is>
      </c>
      <c r="F7400" s="17" t="inlineStr">
        <is>
          <t>빈대</t>
        </is>
      </c>
      <c r="G7400" s="26">
        <f>COUNTIF(B:B,B7400)</f>
        <v/>
      </c>
    </row>
    <row r="7401" ht="29.55" customHeight="1" s="55">
      <c r="A7401" s="9" t="n">
        <v>45062</v>
      </c>
      <c r="B7401" s="17" t="inlineStr">
        <is>
          <t>우진비앤지</t>
        </is>
      </c>
      <c r="C7401" s="74" t="inlineStr">
        <is>
          <t>018620</t>
        </is>
      </c>
      <c r="D7401" s="10" t="n">
        <v>0.1889</v>
      </c>
      <c r="E7401" s="17" t="inlineStr">
        <is>
          <t>구제역 발생에 따른 백신/소독제 조달청 공급 부각</t>
        </is>
      </c>
      <c r="F7401" s="17" t="inlineStr">
        <is>
          <t>백신/방역</t>
        </is>
      </c>
      <c r="G7401" s="26">
        <f>COUNTIF(B:B,B7401)</f>
        <v/>
      </c>
    </row>
    <row r="7402" ht="29.55" customHeight="1" s="55">
      <c r="A7402" s="9" t="n">
        <v>45058</v>
      </c>
      <c r="B7402" s="17" t="inlineStr">
        <is>
          <t>우진비앤지</t>
        </is>
      </c>
      <c r="C7402" s="74" t="inlineStr">
        <is>
          <t>018620</t>
        </is>
      </c>
      <c r="D7402" s="10" t="n">
        <v>0.0703</v>
      </c>
      <c r="E7402" s="17" t="inlineStr">
        <is>
          <t>구제역 발생에 따른 백신 및 소독제 조달청 공급</t>
        </is>
      </c>
      <c r="F7402" s="17" t="inlineStr">
        <is>
          <t>구제역/백신</t>
        </is>
      </c>
      <c r="G7402" s="26">
        <f>COUNTIF(B:B,B7402)</f>
        <v/>
      </c>
    </row>
    <row r="7403" ht="29.55" customHeight="1" s="55">
      <c r="A7403" s="9" t="n">
        <v>45057</v>
      </c>
      <c r="B7403" s="17" t="inlineStr">
        <is>
          <t>우진비앤지</t>
        </is>
      </c>
      <c r="C7403" s="74" t="inlineStr">
        <is>
          <t>018620</t>
        </is>
      </c>
      <c r="D7403" s="10" t="n">
        <v>0.0583</v>
      </c>
      <c r="E7403" s="17" t="inlineStr">
        <is>
          <t>구제역 백신 및 소독제 공급 이력</t>
        </is>
      </c>
      <c r="F7403" s="17" t="inlineStr">
        <is>
          <t>구제역/백신</t>
        </is>
      </c>
      <c r="G7403" s="26">
        <f>COUNTIF(B:B,B7403)</f>
        <v/>
      </c>
    </row>
    <row r="7404" ht="29.55" customHeight="1" s="55">
      <c r="A7404" s="9" t="n">
        <v>45120</v>
      </c>
      <c r="B7404" s="19" t="inlineStr">
        <is>
          <t>우진</t>
        </is>
      </c>
      <c r="C7404" s="74" t="inlineStr">
        <is>
          <t>105840</t>
        </is>
      </c>
      <c r="D7404" s="13" t="n">
        <v>0.08939999999999999</v>
      </c>
      <c r="E7404" s="17" t="inlineStr">
        <is>
          <t>자회사 우진엔텍의 원자력 안전 연구사업 주관기관 선정</t>
        </is>
      </c>
      <c r="F7404" s="17" t="inlineStr">
        <is>
          <t>원전</t>
        </is>
      </c>
      <c r="G7404" s="26">
        <f>COUNTIF(B:B,B7404)</f>
        <v/>
      </c>
    </row>
    <row r="7405" ht="29.55" customHeight="1" s="55">
      <c r="A7405" s="9" t="n">
        <v>45118</v>
      </c>
      <c r="B7405" s="19" t="inlineStr">
        <is>
          <t>우진</t>
        </is>
      </c>
      <c r="C7405" s="74" t="inlineStr">
        <is>
          <t>105840</t>
        </is>
      </c>
      <c r="D7405" s="13" t="n">
        <v>0.1946</v>
      </c>
      <c r="E7405" s="17" t="inlineStr">
        <is>
          <t>신규 원전 건설 검토 소식 및 원전 핵심 계측기 독점 기술력 부각</t>
        </is>
      </c>
      <c r="F7405" s="17" t="inlineStr">
        <is>
          <t>원전</t>
        </is>
      </c>
      <c r="G7405" s="26">
        <f>COUNTIF(B:B,B7405)</f>
        <v/>
      </c>
    </row>
    <row r="7406" ht="29.55" customHeight="1" s="55">
      <c r="A7406" s="9" t="n">
        <v>45014</v>
      </c>
      <c r="B7406" s="19" t="inlineStr">
        <is>
          <t>우진</t>
        </is>
      </c>
      <c r="C7406" s="74" t="inlineStr">
        <is>
          <t>105840</t>
        </is>
      </c>
      <c r="D7406" s="10" t="n">
        <v>0.08450000000000001</v>
      </c>
      <c r="E7406" s="17" t="inlineStr">
        <is>
          <t>신한울 3·4호기 주기기 계약 등 원전 기자재 수출 활성화 기대</t>
        </is>
      </c>
      <c r="F7406" s="17" t="inlineStr">
        <is>
          <t>CO2/에너지 (원전)</t>
        </is>
      </c>
      <c r="G7406" s="26">
        <f>COUNTIF(B:B,B7406)</f>
        <v/>
      </c>
    </row>
    <row r="7407" ht="29.55" customHeight="1" s="55">
      <c r="A7407" s="9" t="n">
        <v>44977</v>
      </c>
      <c r="B7407" s="17" t="inlineStr">
        <is>
          <t>우진</t>
        </is>
      </c>
      <c r="C7407" s="74" t="inlineStr">
        <is>
          <t>105840</t>
        </is>
      </c>
      <c r="D7407" s="10" t="n">
        <v>0.0614</v>
      </c>
      <c r="E7407" s="17" t="inlineStr">
        <is>
          <t>한국-폴란드 원전 운영위원회 구성 및 본계약 체결 기대감</t>
        </is>
      </c>
      <c r="F7407" s="17" t="inlineStr">
        <is>
          <t>원전</t>
        </is>
      </c>
      <c r="G7407" s="26">
        <f>COUNTIF(B:B,B7407)</f>
        <v/>
      </c>
    </row>
    <row r="7408" ht="29.55" customHeight="1" s="55">
      <c r="A7408" s="9" t="n">
        <v>45124</v>
      </c>
      <c r="B7408" s="19" t="inlineStr">
        <is>
          <t>우양</t>
        </is>
      </c>
      <c r="C7408" s="74" t="inlineStr">
        <is>
          <t>103840</t>
        </is>
      </c>
      <c r="D7408" s="13" t="n">
        <v>0.1601</v>
      </c>
      <c r="E7408" s="17" t="inlineStr">
        <is>
          <t>북미 지역 '고메 핫도그' 판매량 급증 및 영업이익 성장 전망</t>
        </is>
      </c>
      <c r="F7408" s="17" t="inlineStr">
        <is>
          <t>식품/수출</t>
        </is>
      </c>
      <c r="G7408" s="26">
        <f>COUNTIF(B:B,B7408)</f>
        <v/>
      </c>
    </row>
    <row r="7409" ht="29.55" customHeight="1" s="55">
      <c r="A7409" s="9" t="n">
        <v>45113</v>
      </c>
      <c r="B7409" s="19" t="inlineStr">
        <is>
          <t>우양</t>
        </is>
      </c>
      <c r="C7409" s="74" t="inlineStr">
        <is>
          <t>103840</t>
        </is>
      </c>
      <c r="D7409" s="13" t="n">
        <v>0.1591</v>
      </c>
      <c r="E7409" s="17" t="inlineStr">
        <is>
          <t>북미 시장 '고메핫도그' 판매 급증에 따른 역대급 영업이익 전망</t>
        </is>
      </c>
      <c r="F7409" s="17" t="inlineStr">
        <is>
          <t>실적(기타)</t>
        </is>
      </c>
      <c r="G7409" s="26">
        <f>COUNTIF(B:B,B7409)</f>
        <v/>
      </c>
    </row>
    <row r="7410" ht="29.55" customHeight="1" s="55">
      <c r="A7410" s="9" t="n">
        <v>45069</v>
      </c>
      <c r="B7410" s="17" t="inlineStr">
        <is>
          <t>우양</t>
        </is>
      </c>
      <c r="C7410" s="74" t="inlineStr">
        <is>
          <t>103840</t>
        </is>
      </c>
      <c r="D7410" s="10" t="n">
        <v>0.1585</v>
      </c>
      <c r="E7410" s="17" t="inlineStr">
        <is>
          <t>1분기 영업이익 전년 대비 2,971% 증가 (HMR 및 음료 베이스 호조)</t>
        </is>
      </c>
      <c r="F7410" s="17" t="inlineStr">
        <is>
          <t>음식료/실적</t>
        </is>
      </c>
      <c r="G7410" s="26">
        <f>COUNTIF(B:B,B7410)</f>
        <v/>
      </c>
    </row>
    <row r="7411" ht="29.55" customHeight="1" s="55">
      <c r="A7411" s="9" t="n">
        <v>45068</v>
      </c>
      <c r="B7411" s="17" t="inlineStr">
        <is>
          <t>우양</t>
        </is>
      </c>
      <c r="C7411" s="74" t="inlineStr">
        <is>
          <t>103840</t>
        </is>
      </c>
      <c r="D7411" s="10" t="n">
        <v>0.1231</v>
      </c>
      <c r="E7411" s="17" t="inlineStr">
        <is>
          <t>과수화상병 위기 단계 격상 및 HMR/음료 베이스 실적 성장</t>
        </is>
      </c>
      <c r="F7411" s="17" t="inlineStr">
        <is>
          <t>음식료/농업</t>
        </is>
      </c>
      <c r="G7411" s="26">
        <f>COUNTIF(B:B,B7411)</f>
        <v/>
      </c>
    </row>
    <row r="7412" ht="29.55" customHeight="1" s="55">
      <c r="A7412" s="9" t="n">
        <v>45236</v>
      </c>
      <c r="B7412" s="19" t="inlineStr">
        <is>
          <t>우리바이오</t>
        </is>
      </c>
      <c r="C7412" s="74" t="inlineStr">
        <is>
          <t>082850</t>
        </is>
      </c>
      <c r="D7412" s="10" t="n">
        <v>0.0445</v>
      </c>
      <c r="E7412" s="17" t="inlineStr">
        <is>
          <t xml:space="preserve">미국 의료대마 판매 시작 및 식약처의 대마 성분 의약품 도입 타당성 검토 </t>
        </is>
      </c>
      <c r="F7412" s="17" t="inlineStr">
        <is>
          <t>바이오/대마</t>
        </is>
      </c>
      <c r="G7412" s="26">
        <f>COUNTIF(B:B,B7412)</f>
        <v/>
      </c>
    </row>
    <row r="7413" ht="29.55" customHeight="1" s="55">
      <c r="A7413" s="9" t="n">
        <v>45233</v>
      </c>
      <c r="B7413" s="19" t="inlineStr">
        <is>
          <t>우리바이오</t>
        </is>
      </c>
      <c r="C7413" s="74" t="inlineStr">
        <is>
          <t>082850</t>
        </is>
      </c>
      <c r="D7413" s="13" t="n">
        <v>0.104</v>
      </c>
      <c r="E7413" s="17" t="inlineStr">
        <is>
          <t xml:space="preserve">미국 약국 최초 의료 대마 판매 시작 및 식약처의 도입 타당성 검토 소식 </t>
        </is>
      </c>
      <c r="F7413" s="17" t="inlineStr">
        <is>
          <t>바이오/대마</t>
        </is>
      </c>
      <c r="G7413" s="26">
        <f>COUNTIF(B:B,B7413)</f>
        <v/>
      </c>
    </row>
    <row r="7414" ht="29.55" customHeight="1" s="55">
      <c r="A7414" s="9" t="n">
        <v>45229</v>
      </c>
      <c r="B7414" s="19" t="inlineStr">
        <is>
          <t>우리바이오</t>
        </is>
      </c>
      <c r="C7414" s="74" t="inlineStr">
        <is>
          <t>082850</t>
        </is>
      </c>
      <c r="D7414" s="17" t="inlineStr">
        <is>
          <t>종가 +8.96% (고가 +20.37%)</t>
        </is>
      </c>
      <c r="E7414" s="17" t="inlineStr">
        <is>
          <t>美 약국 최초 의료대마 판매 시작 소식</t>
        </is>
      </c>
      <c r="F7414" s="17" t="inlineStr">
        <is>
          <t>바이오/대마</t>
        </is>
      </c>
      <c r="G7414" s="26">
        <f>COUNTIF(B:B,B7414)</f>
        <v/>
      </c>
    </row>
    <row r="7415" ht="29.55" customHeight="1" s="55">
      <c r="A7415" s="9" t="n">
        <v>45211</v>
      </c>
      <c r="B7415" s="19" t="inlineStr">
        <is>
          <t>우리바이오</t>
        </is>
      </c>
      <c r="C7415" s="74" t="inlineStr">
        <is>
          <t>082850</t>
        </is>
      </c>
      <c r="D7415" s="17" t="inlineStr">
        <is>
          <t>+21.17% 7</t>
        </is>
      </c>
      <c r="E7415" s="17" t="inlineStr">
        <is>
          <t>미국 조지아주 의료용 대마 일반 약국 판매 시작 소식</t>
        </is>
      </c>
      <c r="F7415" s="17" t="inlineStr">
        <is>
          <t>의료용 대마</t>
        </is>
      </c>
      <c r="G7415" s="26">
        <f>COUNTIF(B:B,B7415)</f>
        <v/>
      </c>
    </row>
    <row r="7416" ht="29.55" customHeight="1" s="55">
      <c r="A7416" s="9" t="n">
        <v>45000</v>
      </c>
      <c r="B7416" s="19" t="inlineStr">
        <is>
          <t>우리넷</t>
        </is>
      </c>
      <c r="C7416" s="74" t="inlineStr">
        <is>
          <t>115440</t>
        </is>
      </c>
      <c r="D7416" s="10" t="n">
        <v>0.0888</v>
      </c>
      <c r="E7416" s="17" t="inlineStr">
        <is>
          <t>삼성과 5G 기술 개발 및 매각설</t>
        </is>
      </c>
      <c r="F7416" s="17" t="inlineStr">
        <is>
          <t>M&amp;A/공시 (5G)</t>
        </is>
      </c>
      <c r="G7416" s="26">
        <f>COUNTIF(B:B,B7416)</f>
        <v/>
      </c>
    </row>
    <row r="7417" ht="29.55" customHeight="1" s="55">
      <c r="A7417" s="9" t="n">
        <v>44994</v>
      </c>
      <c r="B7417" s="19" t="inlineStr">
        <is>
          <t>우리넷</t>
        </is>
      </c>
      <c r="C7417" s="74" t="inlineStr">
        <is>
          <t>115440</t>
        </is>
      </c>
      <c r="D7417" s="10" t="n">
        <v>0.1635</v>
      </c>
      <c r="E7417" s="17" t="inlineStr">
        <is>
          <t>SKT 5G 양자암호 모듈 개발 및 정부 양자 정책 기대</t>
        </is>
      </c>
      <c r="F7417" s="17" t="inlineStr">
        <is>
          <t>IT/기술 (양자암호)</t>
        </is>
      </c>
      <c r="G7417" s="26">
        <f>COUNTIF(B:B,B7417)</f>
        <v/>
      </c>
    </row>
    <row r="7418" ht="29.55" customHeight="1" s="55">
      <c r="A7418" s="9" t="n">
        <v>44973</v>
      </c>
      <c r="B7418" s="17" t="inlineStr">
        <is>
          <t>우리넷</t>
        </is>
      </c>
      <c r="C7418" s="74" t="inlineStr">
        <is>
          <t>115440</t>
        </is>
      </c>
      <c r="D7418" s="10" t="n">
        <v>0.0304</v>
      </c>
      <c r="E7418" s="17" t="inlineStr">
        <is>
          <t>5G 모듈 미국 FCC 인증 획득 및 북미 시장 진출</t>
        </is>
      </c>
      <c r="F7418" s="17" t="inlineStr">
        <is>
          <t>5G/통신장비</t>
        </is>
      </c>
      <c r="G7418" s="26">
        <f>COUNTIF(B:B,B7418)</f>
        <v/>
      </c>
    </row>
    <row r="7419" ht="29.55" customHeight="1" s="55">
      <c r="A7419" s="9" t="n">
        <v>44936</v>
      </c>
      <c r="B7419" s="19" t="inlineStr">
        <is>
          <t>우리넷</t>
        </is>
      </c>
      <c r="C7419" s="74" t="inlineStr">
        <is>
          <t>115440</t>
        </is>
      </c>
      <c r="D7419" s="10" t="n">
        <v>0.07389999999999999</v>
      </c>
      <c r="E7419" s="17" t="inlineStr">
        <is>
          <t>삼성전자와 로봇 적용 5G 모듈 공동개발 및 상용화 기대</t>
        </is>
      </c>
      <c r="F7419" s="17" t="inlineStr">
        <is>
          <t>삼성/로봇</t>
        </is>
      </c>
      <c r="G7419" s="26">
        <f>COUNTIF(B:B,B7419)</f>
        <v/>
      </c>
    </row>
    <row r="7420" ht="29.55" customHeight="1" s="55">
      <c r="A7420" s="9" t="n">
        <v>45111</v>
      </c>
      <c r="B7420" s="19" t="inlineStr">
        <is>
          <t>와이팜</t>
        </is>
      </c>
      <c r="C7420" s="74" t="n"/>
      <c r="D7420" s="13" t="n">
        <v>0.1004</v>
      </c>
      <c r="E7420" s="17" t="inlineStr">
        <is>
          <t>리포트 내 등락률 상위에 기재되었으나 특이기사 없음</t>
        </is>
      </c>
      <c r="F7420" s="17" t="inlineStr">
        <is>
          <t>IT/통신</t>
        </is>
      </c>
      <c r="G7420" s="26">
        <f>COUNTIF(B:B,B7420)</f>
        <v/>
      </c>
    </row>
    <row r="7421" ht="29.55" customHeight="1" s="55">
      <c r="A7421" s="9" t="n">
        <v>45082</v>
      </c>
      <c r="B7421" s="19" t="inlineStr">
        <is>
          <t>와이팜</t>
        </is>
      </c>
      <c r="C7421" s="74" t="n"/>
      <c r="D7421" s="10" t="n">
        <v>0.0669</v>
      </c>
      <c r="E7421" s="17" t="inlineStr">
        <is>
          <t>5G RF 부품 삼성전자 공급 및 시장 확대 기대</t>
        </is>
      </c>
      <c r="F7421" s="17" t="inlineStr">
        <is>
          <t>IT/기술 (5G)</t>
        </is>
      </c>
      <c r="G7421" s="26">
        <f>COUNTIF(B:B,B7421)</f>
        <v/>
      </c>
    </row>
    <row r="7422" ht="29.55" customHeight="1" s="55">
      <c r="A7422" s="9" t="n">
        <v>45077</v>
      </c>
      <c r="B7422" s="17" t="inlineStr">
        <is>
          <t>와이팜</t>
        </is>
      </c>
      <c r="C7422" s="74" t="n"/>
      <c r="D7422" s="10" t="n">
        <v>0.1598</v>
      </c>
      <c r="E7422" s="17" t="inlineStr">
        <is>
          <t>국내 유일 5G RF 부품 생산 및 삼성전자 협력사 지위 부각</t>
        </is>
      </c>
      <c r="F7422" s="17" t="inlineStr">
        <is>
          <t>통신장비/반도체</t>
        </is>
      </c>
      <c r="G7422" s="26">
        <f>COUNTIF(B:B,B7422)</f>
        <v/>
      </c>
    </row>
    <row r="7423" ht="29.55" customHeight="1" s="55">
      <c r="A7423" s="9" t="n">
        <v>45061</v>
      </c>
      <c r="B7423" s="17" t="inlineStr">
        <is>
          <t>와이팜</t>
        </is>
      </c>
      <c r="C7423" s="74" t="n"/>
      <c r="D7423" s="10" t="n">
        <v>0.1047</v>
      </c>
      <c r="E7423" s="17" t="inlineStr">
        <is>
          <t>1분기 영업이익 흑자전환 및 실적 개선</t>
        </is>
      </c>
      <c r="F7423" s="17" t="inlineStr">
        <is>
          <t>통신장비/반도체</t>
        </is>
      </c>
      <c r="G7423" s="26">
        <f>COUNTIF(B:B,B7423)</f>
        <v/>
      </c>
    </row>
    <row r="7424" ht="29.55" customHeight="1" s="55">
      <c r="A7424" s="9" t="n">
        <v>45188</v>
      </c>
      <c r="B7424" s="19" t="inlineStr">
        <is>
          <t>와이어블</t>
        </is>
      </c>
      <c r="C7424" s="74" t="inlineStr">
        <is>
          <t>065530</t>
        </is>
      </c>
      <c r="D7424" s="10" t="n">
        <v>0.1007</v>
      </c>
      <c r="E7424" s="17" t="inlineStr">
        <is>
          <t>5G 통신 인프라 관련주 동반 강세</t>
        </is>
      </c>
      <c r="F7424" s="17" t="inlineStr">
        <is>
          <t>5G</t>
        </is>
      </c>
      <c r="G7424" s="26">
        <f>COUNTIF(B:B,B7424)</f>
        <v/>
      </c>
    </row>
    <row r="7425" ht="29.55" customHeight="1" s="55">
      <c r="A7425" s="9" t="n">
        <v>45105</v>
      </c>
      <c r="B7425" s="19" t="inlineStr">
        <is>
          <t>와이어블</t>
        </is>
      </c>
      <c r="C7425" s="74" t="inlineStr">
        <is>
          <t>065530</t>
        </is>
      </c>
      <c r="D7425" s="13" t="n">
        <v>0.0604</v>
      </c>
      <c r="E7425" s="17" t="inlineStr">
        <is>
          <t>미국 바이든 정부의 초고속 인터넷 전국화 투자 수혜 기대</t>
        </is>
      </c>
      <c r="F7425" s="17" t="inlineStr">
        <is>
          <t>통신 인프라</t>
        </is>
      </c>
      <c r="G7425" s="26">
        <f>COUNTIF(B:B,B7425)</f>
        <v/>
      </c>
    </row>
    <row r="7426" ht="29.55" customHeight="1" s="55">
      <c r="A7426" s="9" t="n">
        <v>45104</v>
      </c>
      <c r="B7426" s="19" t="inlineStr">
        <is>
          <t>와이어블</t>
        </is>
      </c>
      <c r="C7426" s="74" t="inlineStr">
        <is>
          <t>065530</t>
        </is>
      </c>
      <c r="D7426" s="19" t="inlineStr">
        <is>
          <t>+29.90% (상한가)</t>
        </is>
      </c>
      <c r="E7426" s="17" t="inlineStr">
        <is>
          <t>바이든 정부의 52조 원 규모 초고속 인터넷 전국화 투자 수혜 기대</t>
        </is>
      </c>
      <c r="F7426" s="17" t="inlineStr">
        <is>
          <t>통신장비</t>
        </is>
      </c>
      <c r="G7426" s="26">
        <f>COUNTIF(B:B,B7426)</f>
        <v/>
      </c>
    </row>
    <row r="7427" ht="29.55" customHeight="1" s="55">
      <c r="A7427" s="9" t="n">
        <v>45056</v>
      </c>
      <c r="B7427" s="17" t="inlineStr">
        <is>
          <t>와이어블</t>
        </is>
      </c>
      <c r="C7427" s="74" t="inlineStr">
        <is>
          <t>065530</t>
        </is>
      </c>
      <c r="D7427" s="10" t="n">
        <v>0.06419999999999999</v>
      </c>
      <c r="E7427" s="17" t="inlineStr">
        <is>
          <t>삼성전자 미국 5G 장비 공급 관련주</t>
        </is>
      </c>
      <c r="F7427" s="17" t="inlineStr">
        <is>
          <t>5G/통신장비</t>
        </is>
      </c>
      <c r="G7427" s="26">
        <f>COUNTIF(B:B,B7427)</f>
        <v/>
      </c>
    </row>
    <row r="7428" ht="29.55" customHeight="1" s="55">
      <c r="A7428" s="9" t="n">
        <v>45210</v>
      </c>
      <c r="B7428" s="19" t="inlineStr">
        <is>
          <t>오픈베이스</t>
        </is>
      </c>
      <c r="C7428" s="74" t="inlineStr">
        <is>
          <t>049480</t>
        </is>
      </c>
      <c r="D7428" s="10" t="n">
        <v>0.0615</v>
      </c>
      <c r="E7428" s="17" t="inlineStr">
        <is>
          <t>국내 유일 아마존 클라우드 얼럿로직 파트너사 사실 부각</t>
        </is>
      </c>
      <c r="F7428" s="17" t="inlineStr">
        <is>
          <t>클라우드</t>
        </is>
      </c>
      <c r="G7428" s="26">
        <f>COUNTIF(B:B,B7428)</f>
        <v/>
      </c>
    </row>
    <row r="7429" ht="29.55" customHeight="1" s="55">
      <c r="A7429" s="9" t="n">
        <v>44998</v>
      </c>
      <c r="B7429" s="19" t="inlineStr">
        <is>
          <t>오픈베이스</t>
        </is>
      </c>
      <c r="C7429" s="74" t="inlineStr">
        <is>
          <t>049480</t>
        </is>
      </c>
      <c r="D7429" s="10" t="n">
        <v>0.0443</v>
      </c>
      <c r="E7429" s="17" t="inlineStr">
        <is>
          <t>삼성전자 원격업무 시스템에 삼성SDS 클라우드 채택 수혜</t>
        </is>
      </c>
      <c r="F7429" s="17" t="inlineStr">
        <is>
          <t>IT/기술 (클라우드)</t>
        </is>
      </c>
      <c r="G7429" s="26">
        <f>COUNTIF(B:B,B7429)</f>
        <v/>
      </c>
    </row>
    <row r="7430" ht="29.55" customHeight="1" s="55">
      <c r="A7430" s="9" t="n">
        <v>44966</v>
      </c>
      <c r="B7430" s="17" t="inlineStr">
        <is>
          <t>오픈베이스</t>
        </is>
      </c>
      <c r="C7430" s="74" t="inlineStr">
        <is>
          <t>049480</t>
        </is>
      </c>
      <c r="D7430" s="10" t="n">
        <v>0.2997</v>
      </c>
      <c r="E7430" s="17" t="inlineStr">
        <is>
          <t>알리바바 챗GPT 개발 소식, 알리바바 자회사 파트너인 SK C&amp;C에 솔루션 공급 이력 부각</t>
        </is>
      </c>
      <c r="F7430" s="17" t="inlineStr">
        <is>
          <t>AI/클라우드</t>
        </is>
      </c>
      <c r="G7430" s="26">
        <f>COUNTIF(B:B,B7430)</f>
        <v/>
      </c>
    </row>
    <row r="7431" ht="29.55" customHeight="1" s="55">
      <c r="A7431" s="9" t="n">
        <v>44951</v>
      </c>
      <c r="B7431" s="17" t="inlineStr">
        <is>
          <t>오픈베이스</t>
        </is>
      </c>
      <c r="C7431" s="74" t="inlineStr">
        <is>
          <t>049480</t>
        </is>
      </c>
      <c r="D7431" s="10" t="n">
        <v>0.0864</v>
      </c>
      <c r="E7431" s="17" t="inlineStr">
        <is>
          <t>안철수 관련주 및 데이터/AI 솔루션 사업</t>
        </is>
      </c>
      <c r="F7431" s="17" t="inlineStr">
        <is>
          <t>정치/AI</t>
        </is>
      </c>
      <c r="G7431" s="26">
        <f>COUNTIF(B:B,B7431)</f>
        <v/>
      </c>
    </row>
    <row r="7432" ht="29.55" customHeight="1" s="55">
      <c r="A7432" s="9" t="n">
        <v>45288</v>
      </c>
      <c r="B7432" s="17" t="inlineStr">
        <is>
          <t>오킨스전자</t>
        </is>
      </c>
      <c r="C7432" s="74" t="inlineStr">
        <is>
          <t>080580</t>
        </is>
      </c>
      <c r="D7432" s="10" t="n">
        <v>0.1307</v>
      </c>
      <c r="E7432" s="17" t="inlineStr">
        <is>
          <t>AI 성장에 따른 CXL(컴퓨트익스프레스링크) 기술 및 관련 부품 부각</t>
        </is>
      </c>
      <c r="F7432" s="17" t="inlineStr">
        <is>
          <t>반도체/CXL</t>
        </is>
      </c>
      <c r="G7432" s="26">
        <f>COUNTIF(B:B,B7432)</f>
        <v/>
      </c>
    </row>
    <row r="7433" ht="29.55" customHeight="1" s="55">
      <c r="A7433" s="9" t="n">
        <v>45278</v>
      </c>
      <c r="B7433" s="17" t="inlineStr">
        <is>
          <t>오킨스전자</t>
        </is>
      </c>
      <c r="C7433" s="74" t="inlineStr">
        <is>
          <t>080580</t>
        </is>
      </c>
      <c r="D7433" s="10" t="n">
        <v>0.06560000000000001</v>
      </c>
      <c r="E7433" s="17" t="inlineStr">
        <is>
          <t>삼성·SK하이닉스 CXL 시장 진출에 따른 DDR5 인터페이스 부품 기대감</t>
        </is>
      </c>
      <c r="F7433" s="17" t="inlineStr">
        <is>
          <t>반도체/CXL</t>
        </is>
      </c>
      <c r="G7433" s="26">
        <f>COUNTIF(B:B,B7433)</f>
        <v/>
      </c>
    </row>
    <row r="7434" ht="29.55" customHeight="1" s="55">
      <c r="A7434" s="9" t="n">
        <v>45274</v>
      </c>
      <c r="B7434" s="17" t="inlineStr">
        <is>
          <t>오킨스전자</t>
        </is>
      </c>
      <c r="C7434" s="74" t="inlineStr">
        <is>
          <t>080580</t>
        </is>
      </c>
      <c r="D7434" s="17" t="inlineStr">
        <is>
          <t>+29.96% (상한가) 7</t>
        </is>
      </c>
      <c r="E7434" s="17" t="inlineStr">
        <is>
          <t>삼성전자 CXL(컴퓨트익스프레스링크) 개발 속도 및 DDR5 인터페이스 개발 완료 부각</t>
        </is>
      </c>
      <c r="F7434" s="17" t="inlineStr">
        <is>
          <t>반도체/CXL 9</t>
        </is>
      </c>
      <c r="G7434" s="26">
        <f>COUNTIF(B:B,B7434)</f>
        <v/>
      </c>
    </row>
    <row r="7435" ht="29.55" customHeight="1" s="55">
      <c r="A7435" s="9" t="n">
        <v>45273</v>
      </c>
      <c r="B7435" s="17" t="inlineStr">
        <is>
          <t>오킨스전자</t>
        </is>
      </c>
      <c r="C7435" s="74" t="inlineStr">
        <is>
          <t>080580</t>
        </is>
      </c>
      <c r="D7435" s="17" t="inlineStr">
        <is>
          <t>+29.96% (상한가)</t>
        </is>
      </c>
      <c r="E7435" s="17" t="inlineStr">
        <is>
          <t>삼성전자 CXL 시장 진출에 따른 DDR5 기반 인터페이스 개발 이력 부각</t>
        </is>
      </c>
      <c r="F7435" s="17" t="inlineStr">
        <is>
          <t>반도체/CXL</t>
        </is>
      </c>
      <c r="G7435" s="26">
        <f>COUNTIF(B:B,B7435)</f>
        <v/>
      </c>
    </row>
    <row r="7436" ht="29.55" customHeight="1" s="55">
      <c r="A7436" s="9" t="n">
        <v>44951</v>
      </c>
      <c r="B7436" s="17" t="inlineStr">
        <is>
          <t>오스템임플란트</t>
        </is>
      </c>
      <c r="C7436" s="74" t="n"/>
      <c r="D7436" s="10" t="n">
        <v>0.1465</v>
      </c>
      <c r="E7436" s="17" t="inlineStr">
        <is>
          <t>MBK파트너스·UCK 컨소시엄의 공개매수(주당 19만원) 소식</t>
        </is>
      </c>
      <c r="F7436" s="17" t="inlineStr">
        <is>
          <t>M&amp;A/공개매수</t>
        </is>
      </c>
      <c r="G7436" s="26">
        <f>COUNTIF(B:B,B7436)</f>
        <v/>
      </c>
    </row>
    <row r="7437" ht="29.55" customHeight="1" s="55">
      <c r="A7437" s="9" t="n">
        <v>44946</v>
      </c>
      <c r="B7437" s="17" t="inlineStr">
        <is>
          <t>오스템임플란트</t>
        </is>
      </c>
      <c r="C7437" s="74" t="n"/>
      <c r="D7437" s="10" t="n">
        <v>0.08550000000000001</v>
      </c>
      <c r="E7437" s="17" t="inlineStr">
        <is>
          <t>행동주의 펀드 KCGI의 주주제안 및 기업가치 저평가 분석</t>
        </is>
      </c>
      <c r="F7437" s="17" t="inlineStr">
        <is>
          <t>의료기기/경영권</t>
        </is>
      </c>
      <c r="G7437" s="26">
        <f>COUNTIF(B:B,B7437)</f>
        <v/>
      </c>
    </row>
    <row r="7438" ht="29.55" customHeight="1" s="55">
      <c r="A7438" s="9" t="n">
        <v>44945</v>
      </c>
      <c r="B7438" s="17" t="inlineStr">
        <is>
          <t>오스템임플란트</t>
        </is>
      </c>
      <c r="C7438" s="74" t="n"/>
      <c r="D7438" s="10" t="n">
        <v>0.0716</v>
      </c>
      <c r="E7438" s="17" t="inlineStr">
        <is>
          <t>중국 VBP 입찰 물량 1위 배정 및 행동주의 펀드 주주제안</t>
        </is>
      </c>
      <c r="F7438" s="17" t="inlineStr">
        <is>
          <t>임플란트/경영권</t>
        </is>
      </c>
      <c r="G7438" s="26">
        <f>COUNTIF(B:B,B7438)</f>
        <v/>
      </c>
    </row>
    <row r="7439" ht="29.55" customHeight="1" s="55">
      <c r="A7439" s="9" t="n">
        <v>44937</v>
      </c>
      <c r="B7439" s="19" t="inlineStr">
        <is>
          <t>오스템임플란트</t>
        </is>
      </c>
      <c r="C7439" s="74" t="n"/>
      <c r="D7439" s="10" t="n">
        <v>0.09379999999999999</v>
      </c>
      <c r="E7439" s="17" t="inlineStr">
        <is>
          <t>중국 임플란트 물량기반조달(VBP) 입찰에서 최다 수량 낙찰</t>
        </is>
      </c>
      <c r="F7439" s="17" t="inlineStr">
        <is>
          <t>리오프닝/치과</t>
        </is>
      </c>
      <c r="G7439" s="26">
        <f>COUNTIF(B:B,B7439)</f>
        <v/>
      </c>
    </row>
    <row r="7440" ht="29.55" customHeight="1" s="55">
      <c r="A7440" s="9" t="n">
        <v>45125</v>
      </c>
      <c r="B7440" s="19" t="inlineStr">
        <is>
          <t>오스테오닉</t>
        </is>
      </c>
      <c r="C7440" s="74" t="inlineStr">
        <is>
          <t>226400</t>
        </is>
      </c>
      <c r="D7440" s="13" t="n">
        <v>0.0756</v>
      </c>
      <c r="E7440" s="17" t="inlineStr">
        <is>
          <t xml:space="preserve">사우디 정형외과 임플란트 공급 계약 및 수출 확대 </t>
        </is>
      </c>
      <c r="F7440" s="17" t="inlineStr">
        <is>
          <t>의료기기</t>
        </is>
      </c>
      <c r="G7440" s="26">
        <f>COUNTIF(B:B,B7440)</f>
        <v/>
      </c>
    </row>
    <row r="7441" ht="29.55" customHeight="1" s="55">
      <c r="A7441" s="9" t="n">
        <v>45096</v>
      </c>
      <c r="B7441" s="19" t="inlineStr">
        <is>
          <t>오스테오닉</t>
        </is>
      </c>
      <c r="C7441" s="74" t="inlineStr">
        <is>
          <t>226400</t>
        </is>
      </c>
      <c r="D7441" s="10" t="n">
        <v>0.107</v>
      </c>
      <c r="E7441" s="17" t="inlineStr">
        <is>
          <t>정형외과용 임플란트 글로벌 고객사 주문 본격화 및 이익 성장 구간 진입 분석</t>
        </is>
      </c>
      <c r="F7441" s="17" t="inlineStr">
        <is>
          <t>BIO/의료기기</t>
        </is>
      </c>
      <c r="G7441" s="26">
        <f>COUNTIF(B:B,B7441)</f>
        <v/>
      </c>
    </row>
    <row r="7442" ht="29.55" customHeight="1" s="55">
      <c r="A7442" s="9" t="n">
        <v>45089</v>
      </c>
      <c r="B7442" s="19" t="inlineStr">
        <is>
          <t>오스테오닉</t>
        </is>
      </c>
      <c r="C7442" s="74" t="inlineStr">
        <is>
          <t>226400</t>
        </is>
      </c>
      <c r="D7442" s="10" t="n">
        <v>0.1748</v>
      </c>
      <c r="E7442" s="17" t="inlineStr">
        <is>
          <t>글로벌 고객사(짐머 바이오메트 등) 주문 본격화 및 이익 성장 구간 진입 전망</t>
        </is>
      </c>
      <c r="F7442" s="17" t="inlineStr">
        <is>
          <t>개별주</t>
        </is>
      </c>
      <c r="G7442" s="26">
        <f>COUNTIF(B:B,B7442)</f>
        <v/>
      </c>
    </row>
    <row r="7443" ht="29.55" customHeight="1" s="55">
      <c r="A7443" s="9" t="n">
        <v>45000</v>
      </c>
      <c r="B7443" s="19" t="inlineStr">
        <is>
          <t>오스테오닉</t>
        </is>
      </c>
      <c r="C7443" s="74" t="inlineStr">
        <is>
          <t>226400</t>
        </is>
      </c>
      <c r="D7443" s="10" t="n">
        <v>0.1502</v>
      </c>
      <c r="E7443" s="17" t="inlineStr">
        <is>
          <t>미국 정형외과 학회(AAOS) 참가 및 글로벌 시장 공략</t>
        </is>
      </c>
      <c r="F7443" s="17" t="inlineStr">
        <is>
          <t>BIO (의료기기)</t>
        </is>
      </c>
      <c r="G7443" s="26">
        <f>COUNTIF(B:B,B7443)</f>
        <v/>
      </c>
    </row>
    <row r="7444" ht="29.55" customHeight="1" s="55">
      <c r="A7444" s="9" t="n">
        <v>45238</v>
      </c>
      <c r="B7444" s="19" t="inlineStr">
        <is>
          <t>영진약품</t>
        </is>
      </c>
      <c r="C7444" s="74" t="inlineStr">
        <is>
          <t>003520</t>
        </is>
      </c>
      <c r="D7444" s="10" t="n">
        <v>0.0502</v>
      </c>
      <c r="E7444" s="17" t="inlineStr">
        <is>
          <t>국내 첫 미토콘드리아 활용 치매 치료제 개발 관련 특허권 부각 (장중 고가 +14.16%)</t>
        </is>
      </c>
      <c r="F7444" s="17" t="inlineStr">
        <is>
          <t>바이오</t>
        </is>
      </c>
      <c r="G7444" s="26">
        <f>COUNTIF(B:B,B7444)</f>
        <v/>
      </c>
    </row>
    <row r="7445" ht="29.55" customHeight="1" s="55">
      <c r="A7445" s="9" t="n">
        <v>45174</v>
      </c>
      <c r="B7445" s="19" t="inlineStr">
        <is>
          <t>영진약품</t>
        </is>
      </c>
      <c r="C7445" s="74" t="inlineStr">
        <is>
          <t>003520</t>
        </is>
      </c>
      <c r="D7445" s="10" t="n">
        <v>0.0852</v>
      </c>
      <c r="E7445" s="17" t="inlineStr">
        <is>
          <t>신약 후보물질 'KL1333'의 미국 FDA 패스트트랙 지정 획득 소식</t>
        </is>
      </c>
      <c r="F7445" s="17" t="inlineStr">
        <is>
          <t>바이오</t>
        </is>
      </c>
      <c r="G7445" s="26">
        <f>COUNTIF(B:B,B7445)</f>
        <v/>
      </c>
    </row>
    <row r="7446" ht="29.55" customHeight="1" s="55">
      <c r="A7446" s="9" t="n">
        <v>45033</v>
      </c>
      <c r="B7446" s="17" t="inlineStr">
        <is>
          <t>영진약품</t>
        </is>
      </c>
      <c r="C7446" s="74" t="inlineStr">
        <is>
          <t>003520</t>
        </is>
      </c>
      <c r="D7446" s="10" t="n">
        <v>0.0587</v>
      </c>
      <c r="E7446" s="17" t="inlineStr">
        <is>
          <t>파트너사 앱리바의 미토콘드리아 치료제 FDA 희귀의약품 지정</t>
        </is>
      </c>
      <c r="F7446" s="17" t="inlineStr">
        <is>
          <t>BIO/제약</t>
        </is>
      </c>
      <c r="G7446" s="26">
        <f>COUNTIF(B:B,B7446)</f>
        <v/>
      </c>
    </row>
    <row r="7447" ht="29.55" customHeight="1" s="55">
      <c r="A7447" s="9" t="n">
        <v>44928</v>
      </c>
      <c r="B7447" s="19" t="inlineStr">
        <is>
          <t>영진약품</t>
        </is>
      </c>
      <c r="C7447" s="74" t="inlineStr">
        <is>
          <t>003520</t>
        </is>
      </c>
      <c r="D7447" s="10" t="n">
        <v>0.0692</v>
      </c>
      <c r="E7447" s="17" t="inlineStr">
        <is>
          <t>감기약 품귀 현상 관련주</t>
        </is>
      </c>
      <c r="F7447" s="17" t="inlineStr">
        <is>
          <t>中리오프닝/코로나</t>
        </is>
      </c>
      <c r="G7447" s="26">
        <f>COUNTIF(B:B,B7447)</f>
        <v/>
      </c>
    </row>
    <row r="7448" ht="29.55" customHeight="1" s="55">
      <c r="A7448" s="9" t="n">
        <v>45030</v>
      </c>
      <c r="B7448" s="59" t="inlineStr">
        <is>
          <t>MP대산</t>
        </is>
      </c>
      <c r="C7448" s="74" t="n"/>
      <c r="D7448" s="17" t="inlineStr">
        <is>
          <t>+30.00% (상한가)</t>
        </is>
      </c>
      <c r="E7448" s="17" t="inlineStr">
        <is>
          <t>디에스이엔으로 사명 변경 및 자회사 매각 등 사업 재편 기대감</t>
        </is>
      </c>
      <c r="F7448" s="17" t="inlineStr">
        <is>
          <t>M&amp;A/구조조정</t>
        </is>
      </c>
      <c r="G7448" s="26">
        <f>COUNTIF(B:B,B7448)</f>
        <v/>
      </c>
    </row>
    <row r="7449" ht="29.55" customHeight="1" s="55">
      <c r="A7449" s="9" t="n">
        <v>45029</v>
      </c>
      <c r="B7449" s="59" t="inlineStr">
        <is>
          <t>MP대산</t>
        </is>
      </c>
      <c r="C7449" s="74" t="n"/>
      <c r="D7449" s="17" t="inlineStr">
        <is>
          <t>+29.83% (상한가)</t>
        </is>
      </c>
      <c r="E7449" s="17" t="inlineStr">
        <is>
          <t>'디에스이엔'으로 상호 변경 및 자회사(엠피프레쉬) 매각을 통한 재무구조 개선</t>
        </is>
      </c>
      <c r="F7449" s="17" t="inlineStr">
        <is>
          <t>M&amp;A/공시</t>
        </is>
      </c>
      <c r="G7449" s="26">
        <f>COUNTIF(B:B,B7449)</f>
        <v/>
      </c>
    </row>
    <row r="7450" ht="29.55" customHeight="1" s="55">
      <c r="A7450" s="9" t="n">
        <v>45009</v>
      </c>
      <c r="B7450" s="61" t="inlineStr">
        <is>
          <t>MP대산</t>
        </is>
      </c>
      <c r="C7450" s="74" t="n"/>
      <c r="D7450" s="17" t="inlineStr">
        <is>
          <t>+29.97% (상한가)</t>
        </is>
      </c>
      <c r="E7450" s="17" t="inlineStr">
        <is>
          <t>'적정' 의견 감사보고서 제출 소식</t>
        </is>
      </c>
      <c r="F7450" s="17" t="inlineStr">
        <is>
          <t>M&amp;A/공시</t>
        </is>
      </c>
      <c r="G7450" s="26">
        <f>COUNTIF(B:B,B7450)</f>
        <v/>
      </c>
    </row>
    <row r="7451" ht="29.55" customHeight="1" s="55">
      <c r="A7451" s="9" t="n">
        <v>45008</v>
      </c>
      <c r="B7451" s="61" t="inlineStr">
        <is>
          <t>MP대산</t>
        </is>
      </c>
      <c r="C7451" s="74" t="n"/>
      <c r="D7451" s="17" t="inlineStr">
        <is>
          <t>+29.97% (상한가)</t>
        </is>
      </c>
      <c r="E7451" s="17" t="inlineStr">
        <is>
          <t>'적정' 의견 감사보고서 제출</t>
        </is>
      </c>
      <c r="F7451" s="17" t="inlineStr">
        <is>
          <t>M&amp;A/공시</t>
        </is>
      </c>
      <c r="G7451" s="26">
        <f>COUNTIF(B:B,B7451)</f>
        <v/>
      </c>
    </row>
    <row r="7452" ht="29.55" customHeight="1" s="55">
      <c r="A7452" s="9" t="n">
        <v>45092</v>
      </c>
      <c r="B7452" s="19" t="inlineStr">
        <is>
          <t>엠케이전자</t>
        </is>
      </c>
      <c r="C7452" s="74" t="inlineStr">
        <is>
          <t>033160</t>
        </is>
      </c>
      <c r="D7452" s="10" t="n">
        <v>0.0732</v>
      </c>
      <c r="E7452" s="17" t="inlineStr">
        <is>
          <t>엔비디아 등 글로벌 빅테크 기업에 반도체 소재(본딩와이어 등) 공급 부각</t>
        </is>
      </c>
      <c r="F7452" s="17" t="inlineStr">
        <is>
          <t>삼성/반디플</t>
        </is>
      </c>
      <c r="G7452" s="26">
        <f>COUNTIF(B:B,B7452)</f>
        <v/>
      </c>
    </row>
    <row r="7453" ht="29.55" customHeight="1" s="55">
      <c r="A7453" s="9" t="n">
        <v>45023</v>
      </c>
      <c r="B7453" s="19" t="inlineStr">
        <is>
          <t>엠케이전자</t>
        </is>
      </c>
      <c r="C7453" s="74" t="inlineStr">
        <is>
          <t>033160</t>
        </is>
      </c>
      <c r="D7453" s="10" t="n">
        <v>0.1281</v>
      </c>
      <c r="E7453" s="17" t="inlineStr">
        <is>
          <t>삼성SDI와 실리콘계 음극재 공동 특허 취득 등 음극재 사업 순항</t>
        </is>
      </c>
      <c r="F7453" s="17" t="inlineStr">
        <is>
          <t>2차전지 (실리콘음극재)</t>
        </is>
      </c>
      <c r="G7453" s="26">
        <f>COUNTIF(B:B,B7453)</f>
        <v/>
      </c>
    </row>
    <row r="7454" ht="29.55" customHeight="1" s="55">
      <c r="A7454" s="9" t="n">
        <v>44991</v>
      </c>
      <c r="B7454" s="19" t="inlineStr">
        <is>
          <t>엠케이전자</t>
        </is>
      </c>
      <c r="C7454" s="74" t="inlineStr">
        <is>
          <t>033160</t>
        </is>
      </c>
      <c r="D7454" s="10" t="n">
        <v>0.08550000000000001</v>
      </c>
      <c r="E7454" s="17" t="inlineStr">
        <is>
          <t>삼성SDI와 실리콘계 음극재 공동 특허 및 사상 최대 실적</t>
        </is>
      </c>
      <c r="F7454" s="17" t="inlineStr">
        <is>
          <t>미래차/이차전지 (음극재)</t>
        </is>
      </c>
      <c r="G7454" s="26">
        <f>COUNTIF(B:B,B7454)</f>
        <v/>
      </c>
    </row>
    <row r="7455" ht="29.55" customHeight="1" s="55">
      <c r="A7455" s="9" t="n">
        <v>44971</v>
      </c>
      <c r="B7455" s="17" t="inlineStr">
        <is>
          <t>엠케이전자</t>
        </is>
      </c>
      <c r="C7455" s="74" t="inlineStr">
        <is>
          <t>033160</t>
        </is>
      </c>
      <c r="D7455" s="10" t="n">
        <v>0.2996</v>
      </c>
      <c r="E7455" s="17" t="inlineStr">
        <is>
          <t>챗GPT 반도체 소재 특허 보유 및 빅테크(MS, 구글, 삼성) 파트너사 부각</t>
        </is>
      </c>
      <c r="F7455" s="17" t="inlineStr">
        <is>
          <t>반도체 소재</t>
        </is>
      </c>
      <c r="G7455" s="26">
        <f>COUNTIF(B:B,B7455)</f>
        <v/>
      </c>
    </row>
    <row r="7456" ht="29.55" customHeight="1" s="55">
      <c r="A7456" s="9" t="n">
        <v>45002</v>
      </c>
      <c r="B7456" s="19" t="inlineStr">
        <is>
          <t>엘티씨</t>
        </is>
      </c>
      <c r="C7456" s="74" t="inlineStr">
        <is>
          <t>170920</t>
        </is>
      </c>
      <c r="D7456" s="10" t="n">
        <v>0.0762</v>
      </c>
      <c r="E7456" s="17" t="inlineStr">
        <is>
          <t>수소연료전지(SOFC) 전해질 기술 및 전고체 배터리 관련주 부각</t>
        </is>
      </c>
      <c r="F7456" s="17" t="inlineStr">
        <is>
          <t>미래차/이차전지 (전고체)</t>
        </is>
      </c>
      <c r="G7456" s="26">
        <f>COUNTIF(B:B,B7456)</f>
        <v/>
      </c>
    </row>
    <row r="7457" ht="29.55" customHeight="1" s="55">
      <c r="A7457" s="9" t="n">
        <v>44995</v>
      </c>
      <c r="B7457" s="19" t="inlineStr">
        <is>
          <t>엘티씨</t>
        </is>
      </c>
      <c r="C7457" s="74" t="inlineStr">
        <is>
          <t>170920</t>
        </is>
      </c>
      <c r="D7457" s="10" t="n">
        <v>0.1945</v>
      </c>
      <c r="E7457" s="17" t="inlineStr">
        <is>
          <t>국내 유일 SOFC(고체산화물연료전지) 전해질 기술 보유 및 전고체 배터리 관련주 부각</t>
        </is>
      </c>
      <c r="F7457" s="17" t="inlineStr">
        <is>
          <t>미래차/이차전지 (전고체)</t>
        </is>
      </c>
      <c r="G7457" s="26">
        <f>COUNTIF(B:B,B7457)</f>
        <v/>
      </c>
    </row>
    <row r="7458" ht="29.55" customHeight="1" s="55">
      <c r="A7458" s="9" t="n">
        <v>44991</v>
      </c>
      <c r="B7458" s="19" t="inlineStr">
        <is>
          <t>엘티씨</t>
        </is>
      </c>
      <c r="C7458" s="74" t="inlineStr">
        <is>
          <t>170920</t>
        </is>
      </c>
      <c r="D7458" s="10" t="n">
        <v>0.1189</v>
      </c>
      <c r="E7458" s="17" t="inlineStr">
        <is>
          <t>SOFC 전해질 기술 보유 및 전고체 배터리 관련주 부각</t>
        </is>
      </c>
      <c r="F7458" s="17" t="inlineStr">
        <is>
          <t>미래차/이차전지 (전고체)</t>
        </is>
      </c>
      <c r="G7458" s="26">
        <f>COUNTIF(B:B,B7458)</f>
        <v/>
      </c>
    </row>
    <row r="7459" ht="29.55" customHeight="1" s="55">
      <c r="A7459" s="9" t="n">
        <v>44988</v>
      </c>
      <c r="B7459" s="19" t="inlineStr">
        <is>
          <t>엘티씨</t>
        </is>
      </c>
      <c r="C7459" s="74" t="inlineStr">
        <is>
          <t>170920</t>
        </is>
      </c>
      <c r="D7459" s="10" t="n">
        <v>0.1189</v>
      </c>
      <c r="E7459" s="17" t="inlineStr">
        <is>
          <t>국내 유일 SOFC 전해질 기술 보유 및 전고체 배터리 관련주 부각</t>
        </is>
      </c>
      <c r="F7459" s="17" t="inlineStr">
        <is>
          <t>미래차/이차전지 (전고체)</t>
        </is>
      </c>
      <c r="G7459" s="26">
        <f>COUNTIF(B:B,B7459)</f>
        <v/>
      </c>
    </row>
    <row r="7460" ht="29.55" customHeight="1" s="55">
      <c r="A7460" s="9" t="n">
        <v>45288</v>
      </c>
      <c r="B7460" s="17" t="inlineStr">
        <is>
          <t>엑시콘</t>
        </is>
      </c>
      <c r="C7460" s="74" t="inlineStr">
        <is>
          <t>092870</t>
        </is>
      </c>
      <c r="D7460" s="10" t="n">
        <v>0.08169999999999999</v>
      </c>
      <c r="E7460" s="17" t="inlineStr">
        <is>
          <t>AI 반도체 성장에 따른 CXL 기술 수혜 기대감 지속</t>
        </is>
      </c>
      <c r="F7460" s="17" t="inlineStr">
        <is>
          <t>반도체/CXL</t>
        </is>
      </c>
      <c r="G7460" s="26">
        <f>COUNTIF(B:B,B7460)</f>
        <v/>
      </c>
    </row>
    <row r="7461" ht="29.55" customHeight="1" s="55">
      <c r="A7461" s="9" t="n">
        <v>45282</v>
      </c>
      <c r="B7461" s="17" t="inlineStr">
        <is>
          <t>엑시콘</t>
        </is>
      </c>
      <c r="C7461" s="74" t="inlineStr">
        <is>
          <t>092870</t>
        </is>
      </c>
      <c r="D7461" s="10" t="n">
        <v>0.159</v>
      </c>
      <c r="E7461" s="17" t="inlineStr">
        <is>
          <t>SK하이닉스 CXL 상용화 계획 및 SSD 테스터 시장 점유율 1위 부각</t>
        </is>
      </c>
      <c r="F7461" s="17" t="inlineStr">
        <is>
          <t>반도체/CXL</t>
        </is>
      </c>
      <c r="G7461" s="26">
        <f>COUNTIF(B:B,B7461)</f>
        <v/>
      </c>
    </row>
    <row r="7462" ht="29.55" customHeight="1" s="55">
      <c r="A7462" s="9" t="n">
        <v>45281</v>
      </c>
      <c r="B7462" s="17" t="inlineStr">
        <is>
          <t>엑시콘</t>
        </is>
      </c>
      <c r="C7462" s="74" t="inlineStr">
        <is>
          <t>092870</t>
        </is>
      </c>
      <c r="D7462" s="10" t="n">
        <v>0.0926</v>
      </c>
      <c r="E7462" s="17" t="inlineStr">
        <is>
          <t>SK하이닉스 CXL 상용화 계획 및 SSD 테스터 시장 점유율 1위 부각</t>
        </is>
      </c>
      <c r="F7462" s="17" t="inlineStr">
        <is>
          <t>반도체/CXL</t>
        </is>
      </c>
      <c r="G7462" s="26">
        <f>COUNTIF(B:B,B7462)</f>
        <v/>
      </c>
    </row>
    <row r="7463" ht="29.55" customHeight="1" s="55">
      <c r="A7463" s="9" t="n">
        <v>45072</v>
      </c>
      <c r="B7463" s="17" t="inlineStr">
        <is>
          <t>엑시콘</t>
        </is>
      </c>
      <c r="C7463" s="74" t="inlineStr">
        <is>
          <t>092870</t>
        </is>
      </c>
      <c r="D7463" s="10" t="n">
        <v>0.0626</v>
      </c>
      <c r="E7463" s="17" t="inlineStr">
        <is>
          <t>반도체 검사 장비 제조, 업황 회복 기대감</t>
        </is>
      </c>
      <c r="F7463" s="17" t="inlineStr">
        <is>
          <t>반도체 장비</t>
        </is>
      </c>
      <c r="G7463" s="26">
        <f>COUNTIF(B:B,B7463)</f>
        <v/>
      </c>
    </row>
    <row r="7464" ht="29.55" customHeight="1" s="55">
      <c r="A7464" s="9" t="n">
        <v>45162</v>
      </c>
      <c r="B7464" s="19" t="inlineStr">
        <is>
          <t>엑서지21</t>
        </is>
      </c>
      <c r="C7464" s="74" t="n"/>
      <c r="D7464" s="17" t="inlineStr">
        <is>
          <t>+29.86% (상한가)</t>
        </is>
      </c>
      <c r="E7464" s="17" t="inlineStr">
        <is>
          <t>특별한 이슈 미노출 상태에서 상한가 기록</t>
        </is>
      </c>
      <c r="F7464" s="17" t="inlineStr">
        <is>
          <t>바이오 14</t>
        </is>
      </c>
      <c r="G7464" s="26">
        <f>COUNTIF(B:B,B7464)</f>
        <v/>
      </c>
    </row>
    <row r="7465" ht="29.55" customHeight="1" s="55">
      <c r="A7465" s="9" t="n">
        <v>45037</v>
      </c>
      <c r="B7465" s="17" t="inlineStr">
        <is>
          <t>엑서지21</t>
        </is>
      </c>
      <c r="C7465" s="74" t="n"/>
      <c r="D7465" s="17" t="inlineStr">
        <is>
          <t>+29.96% (상한가)</t>
        </is>
      </c>
      <c r="E7465" s="17" t="inlineStr">
        <is>
          <t>보쉬(Bosch)의 히트펌프 10억 유로 투자 소식 및 공기열 히트펌프 기술 부각</t>
        </is>
      </c>
      <c r="F7465" s="17" t="inlineStr">
        <is>
          <t>개별주/에너지</t>
        </is>
      </c>
      <c r="G7465" s="26">
        <f>COUNTIF(B:B,B7465)</f>
        <v/>
      </c>
    </row>
    <row r="7466" ht="29.55" customHeight="1" s="55">
      <c r="A7466" s="9" t="n">
        <v>45036</v>
      </c>
      <c r="B7466" s="17" t="inlineStr">
        <is>
          <t>엑서지21</t>
        </is>
      </c>
      <c r="C7466" s="74" t="n"/>
      <c r="D7466" s="17" t="inlineStr">
        <is>
          <t>+29.94% (상한가)</t>
        </is>
      </c>
      <c r="E7466" s="17" t="inlineStr">
        <is>
          <t>공공요금 인상에 따른 공기열 히트펌프(냉난방 시스템) 관심 증가</t>
        </is>
      </c>
      <c r="F7466" s="17" t="inlineStr">
        <is>
          <t>개별주/에너지</t>
        </is>
      </c>
      <c r="G7466" s="26">
        <f>COUNTIF(B:B,B7466)</f>
        <v/>
      </c>
    </row>
    <row r="7467" ht="29.55" customHeight="1" s="55">
      <c r="A7467" s="9" t="n">
        <v>44953</v>
      </c>
      <c r="B7467" s="17" t="inlineStr">
        <is>
          <t>엑서지21</t>
        </is>
      </c>
      <c r="C7467" s="74" t="n"/>
      <c r="D7467" s="10" t="n">
        <v>0.0674</v>
      </c>
      <c r="E7467" s="17" t="inlineStr">
        <is>
          <t>난방비 급등 대안 '공기열 히트펌프' 기술 부각</t>
        </is>
      </c>
      <c r="F7467" s="17" t="inlineStr">
        <is>
          <t>냉난방/에너지</t>
        </is>
      </c>
      <c r="G7467" s="26">
        <f>COUNTIF(B:B,B7467)</f>
        <v/>
      </c>
    </row>
    <row r="7468" ht="29.55" customHeight="1" s="55">
      <c r="A7468" s="9" t="n">
        <v>45282</v>
      </c>
      <c r="B7468" s="17" t="inlineStr">
        <is>
          <t>에코아이</t>
        </is>
      </c>
      <c r="C7468" s="74" t="inlineStr">
        <is>
          <t>448280</t>
        </is>
      </c>
      <c r="D7468" s="10" t="n">
        <v>0.0737</v>
      </c>
      <c r="E7468" s="17" t="inlineStr">
        <is>
          <t>트럼프 대선 경선 출마 금지 판결(콜로라도주)에 따른 탄소배출권 반사이익 기대 추정</t>
        </is>
      </c>
      <c r="F7468" s="17" t="inlineStr">
        <is>
          <t>탄소배출권/환경</t>
        </is>
      </c>
      <c r="G7468" s="26">
        <f>COUNTIF(B:B,B7468)</f>
        <v/>
      </c>
    </row>
    <row r="7469" ht="29.55" customHeight="1" s="55">
      <c r="A7469" s="9" t="n">
        <v>45280</v>
      </c>
      <c r="B7469" s="17" t="inlineStr">
        <is>
          <t>에코아이</t>
        </is>
      </c>
      <c r="C7469" s="74" t="inlineStr">
        <is>
          <t>448280</t>
        </is>
      </c>
      <c r="D7469" s="10" t="n">
        <v>0.2685</v>
      </c>
      <c r="E7469" s="17" t="inlineStr">
        <is>
          <t>트럼프 전 대통령 콜로라도주 대선 경선 출마 금지 판결로 탄소배출권주 반사이익</t>
        </is>
      </c>
      <c r="F7469" s="17" t="inlineStr">
        <is>
          <t>탄소배출권/환경</t>
        </is>
      </c>
      <c r="G7469" s="26">
        <f>COUNTIF(B:B,B7469)</f>
        <v/>
      </c>
    </row>
    <row r="7470" ht="29.55" customHeight="1" s="55">
      <c r="A7470" s="9" t="n">
        <v>45252</v>
      </c>
      <c r="B7470" s="17" t="inlineStr">
        <is>
          <t>에코아이</t>
        </is>
      </c>
      <c r="C7470" s="74" t="inlineStr">
        <is>
          <t>448280</t>
        </is>
      </c>
      <c r="D7470" s="17" t="inlineStr">
        <is>
          <t>+29.86% (상한가)</t>
        </is>
      </c>
      <c r="E7470" s="17" t="inlineStr">
        <is>
          <t>코스닥 신규 상장, 국내 1호 탄소배출권 기업 및 시장 독점 부각</t>
        </is>
      </c>
      <c r="F7470" s="17" t="inlineStr">
        <is>
          <t>신규상장/탄소배출권</t>
        </is>
      </c>
      <c r="G7470" s="26">
        <f>COUNTIF(B:B,B7470)</f>
        <v/>
      </c>
    </row>
    <row r="7471" ht="29.55" customHeight="1" s="55">
      <c r="A7471" s="9" t="n">
        <v>45251</v>
      </c>
      <c r="B7471" s="19" t="inlineStr">
        <is>
          <t>에코아이</t>
        </is>
      </c>
      <c r="C7471" s="74" t="inlineStr">
        <is>
          <t>448280</t>
        </is>
      </c>
      <c r="D7471" s="17" t="inlineStr">
        <is>
          <t>+79.54% 11</t>
        </is>
      </c>
      <c r="E7471" s="17" t="inlineStr">
        <is>
          <t>국내 최대 탄소배출권(i-KOC) 기업으로 상장 첫날 강세</t>
        </is>
      </c>
      <c r="F7471" s="17" t="inlineStr">
        <is>
          <t>신규상장/탄소배출권 3333</t>
        </is>
      </c>
      <c r="G7471" s="26">
        <f>COUNTIF(B:B,B7471)</f>
        <v/>
      </c>
    </row>
    <row r="7472" ht="29.55" customHeight="1" s="55">
      <c r="A7472" s="9" t="n">
        <v>45128</v>
      </c>
      <c r="B7472" s="19" t="inlineStr">
        <is>
          <t>에이프로젠H&amp;G</t>
        </is>
      </c>
      <c r="C7472" s="74" t="n"/>
      <c r="D7472" s="13" t="n">
        <v>0.218</v>
      </c>
      <c r="E7472" s="17" t="inlineStr">
        <is>
          <t>에이프로젠 그룹주 동반 강세</t>
        </is>
      </c>
      <c r="F7472" s="17" t="inlineStr">
        <is>
          <t>BIO</t>
        </is>
      </c>
      <c r="G7472" s="26">
        <f>COUNTIF(B:B,B7472)</f>
        <v/>
      </c>
    </row>
    <row r="7473" ht="29.55" customHeight="1" s="55">
      <c r="A7473" s="9" t="n">
        <v>45050</v>
      </c>
      <c r="B7473" s="17" t="inlineStr">
        <is>
          <t>에이프로젠H&amp;G</t>
        </is>
      </c>
      <c r="C7473" s="74" t="n"/>
      <c r="D7473" s="10" t="n">
        <v>0.1009</v>
      </c>
      <c r="E7473" s="17" t="inlineStr">
        <is>
          <t>계열사 에이프로젠의 CMO 계약 논의 및 가격 경쟁력 부각</t>
        </is>
      </c>
      <c r="F7473" s="17" t="inlineStr">
        <is>
          <t>BIO</t>
        </is>
      </c>
      <c r="G7473" s="26">
        <f>COUNTIF(B:B,B7473)</f>
        <v/>
      </c>
    </row>
    <row r="7474" ht="29.55" customHeight="1" s="55">
      <c r="A7474" s="9" t="n">
        <v>45042</v>
      </c>
      <c r="B7474" s="17" t="inlineStr">
        <is>
          <t>에이프로젠H&amp;G</t>
        </is>
      </c>
      <c r="C7474" s="74" t="n"/>
      <c r="D7474" s="10" t="n">
        <v>0.2996</v>
      </c>
      <c r="E7474" s="17" t="inlineStr">
        <is>
          <t>계열사 에이프로젠 유상증자 납입 및 '바이오유럽' 참가 소식</t>
        </is>
      </c>
      <c r="F7474" s="17" t="inlineStr">
        <is>
          <t>BIO</t>
        </is>
      </c>
      <c r="G7474" s="26">
        <f>COUNTIF(B:B,B7474)</f>
        <v/>
      </c>
    </row>
    <row r="7475" ht="29.55" customHeight="1" s="55">
      <c r="A7475" s="9" t="n">
        <v>44963</v>
      </c>
      <c r="B7475" s="17" t="inlineStr">
        <is>
          <t>에이프로젠H&amp;G</t>
        </is>
      </c>
      <c r="C7475" s="74" t="n"/>
      <c r="D7475" s="10" t="n">
        <v>0.0872</v>
      </c>
      <c r="E7475" s="17" t="inlineStr">
        <is>
          <t>에이프로젠 강세에 따른 그룹주 동반 상승</t>
        </is>
      </c>
      <c r="F7475" s="17" t="inlineStr">
        <is>
          <t>바이오</t>
        </is>
      </c>
      <c r="G7475" s="26">
        <f>COUNTIF(B:B,B7475)</f>
        <v/>
      </c>
    </row>
    <row r="7476" ht="29.55" customHeight="1" s="55">
      <c r="A7476" s="9" t="n">
        <v>45028</v>
      </c>
      <c r="B7476" s="17" t="inlineStr">
        <is>
          <t>에이티세미콘</t>
        </is>
      </c>
      <c r="C7476" s="74" t="n"/>
      <c r="D7476" s="10" t="n">
        <v>0.2218</v>
      </c>
      <c r="E7476" s="17" t="inlineStr">
        <is>
          <t>지피클럽 2대주주 등극 및 2차전지/리튬 사업 추진</t>
        </is>
      </c>
      <c r="F7476" s="17" t="inlineStr">
        <is>
          <t>M&amp;A/리튬</t>
        </is>
      </c>
      <c r="G7476" s="26">
        <f>COUNTIF(B:B,B7476)</f>
        <v/>
      </c>
    </row>
    <row r="7477" ht="29.55" customHeight="1" s="55">
      <c r="A7477" s="9" t="n">
        <v>45009</v>
      </c>
      <c r="B7477" s="19" t="inlineStr">
        <is>
          <t>에이티세미콘</t>
        </is>
      </c>
      <c r="C7477" s="74" t="n"/>
      <c r="D7477" s="17" t="inlineStr">
        <is>
          <t>+29.85% (상한가)</t>
        </is>
      </c>
      <c r="E7477" s="17" t="inlineStr">
        <is>
          <t>'적정' 의견 감사보고서 공시</t>
        </is>
      </c>
      <c r="F7477" s="17" t="inlineStr">
        <is>
          <t>M&amp;A/공시</t>
        </is>
      </c>
      <c r="G7477" s="26">
        <f>COUNTIF(B:B,B7477)</f>
        <v/>
      </c>
    </row>
    <row r="7478" ht="29.55" customHeight="1" s="55">
      <c r="A7478" s="9" t="n">
        <v>45008</v>
      </c>
      <c r="B7478" s="19" t="inlineStr">
        <is>
          <t>에이티세미콘</t>
        </is>
      </c>
      <c r="C7478" s="74" t="n"/>
      <c r="D7478" s="17" t="inlineStr">
        <is>
          <t>+29.85% (상한가)</t>
        </is>
      </c>
      <c r="E7478" s="17" t="inlineStr">
        <is>
          <t>'적정' 의견 감사보고서 공시</t>
        </is>
      </c>
      <c r="F7478" s="17" t="inlineStr">
        <is>
          <t>M&amp;A/공시</t>
        </is>
      </c>
      <c r="G7478" s="26">
        <f>COUNTIF(B:B,B7478)</f>
        <v/>
      </c>
    </row>
    <row r="7479" ht="29.55" customHeight="1" s="55">
      <c r="A7479" s="9" t="n">
        <v>44942</v>
      </c>
      <c r="B7479" s="19" t="inlineStr">
        <is>
          <t>에이티세미콘</t>
        </is>
      </c>
      <c r="C7479" s="74" t="n"/>
      <c r="D7479" s="10" t="n">
        <v>0.2279</v>
      </c>
      <c r="E7479" s="17" t="inlineStr">
        <is>
          <t>카나리아바이오엠에 지분 및 경영권 매각 소식</t>
        </is>
      </c>
      <c r="F7479" s="17" t="inlineStr">
        <is>
          <t>M&amp;A / 공시</t>
        </is>
      </c>
      <c r="G7479" s="26">
        <f>COUNTIF(B:B,B7479)</f>
        <v/>
      </c>
    </row>
    <row r="7480" ht="29.55" customHeight="1" s="55">
      <c r="A7480" s="9" t="n">
        <v>45219</v>
      </c>
      <c r="B7480" s="19" t="inlineStr">
        <is>
          <t>에이텍</t>
        </is>
      </c>
      <c r="C7480" s="74" t="inlineStr">
        <is>
          <t>045660</t>
        </is>
      </c>
      <c r="D7480" s="10" t="n">
        <v>0.0769</v>
      </c>
      <c r="E7480" s="17" t="inlineStr">
        <is>
          <t>이재명 대표 복귀 소식에 따른 관련주 동반 강세</t>
        </is>
      </c>
      <c r="F7480" s="17" t="inlineStr">
        <is>
          <t>정치/인맥</t>
        </is>
      </c>
      <c r="G7480" s="26">
        <f>COUNTIF(B:B,B7480)</f>
        <v/>
      </c>
    </row>
    <row r="7481" ht="29.55" customHeight="1" s="55">
      <c r="A7481" s="9" t="n">
        <v>45203</v>
      </c>
      <c r="B7481" s="19" t="inlineStr">
        <is>
          <t>에이텍</t>
        </is>
      </c>
      <c r="C7481" s="74" t="inlineStr">
        <is>
          <t>045660</t>
        </is>
      </c>
      <c r="D7481" s="17" t="inlineStr">
        <is>
          <t>종가 -1.28% (고가 +12.08%)</t>
        </is>
      </c>
      <c r="E7481" s="17" t="inlineStr">
        <is>
          <t>이재명 대표 관련 정치 테마주 변동성 확대에 따른 장중 반락</t>
        </is>
      </c>
      <c r="F7481" s="17" t="inlineStr">
        <is>
          <t>정치</t>
        </is>
      </c>
      <c r="G7481" s="26">
        <f>COUNTIF(B:B,B7481)</f>
        <v/>
      </c>
    </row>
    <row r="7482" ht="29.55" customHeight="1" s="55">
      <c r="A7482" s="9" t="n">
        <v>45195</v>
      </c>
      <c r="B7482" s="19" t="inlineStr">
        <is>
          <t>에이텍</t>
        </is>
      </c>
      <c r="C7482" s="74" t="inlineStr">
        <is>
          <t>045660</t>
        </is>
      </c>
      <c r="D7482" s="17" t="inlineStr">
        <is>
          <t>+29.93% (상한가)</t>
        </is>
      </c>
      <c r="E7482" s="17" t="inlineStr">
        <is>
          <t>이재명 대표 구속영장 기각 결정에 따른 정치 테마주 동반 상한가</t>
        </is>
      </c>
      <c r="F7482" s="17" t="inlineStr">
        <is>
          <t>정치</t>
        </is>
      </c>
      <c r="G7482" s="26">
        <f>COUNTIF(B:B,B7482)</f>
        <v/>
      </c>
    </row>
    <row r="7483" ht="29.55" customHeight="1" s="55">
      <c r="A7483" s="9" t="n">
        <v>45085</v>
      </c>
      <c r="B7483" s="19" t="inlineStr">
        <is>
          <t>에이텍</t>
        </is>
      </c>
      <c r="C7483" s="74" t="inlineStr">
        <is>
          <t>045660</t>
        </is>
      </c>
      <c r="D7483" s="10" t="n">
        <v>0.0469</v>
      </c>
      <c r="E7483" s="17" t="inlineStr">
        <is>
          <t>에이텍모빌리티 급등에 따른 동반 상승</t>
        </is>
      </c>
      <c r="F7483" s="17" t="inlineStr">
        <is>
          <t>IT / 기술</t>
        </is>
      </c>
      <c r="G7483" s="26">
        <f>COUNTIF(B:B,B7483)</f>
        <v/>
      </c>
    </row>
    <row r="7484" ht="29.55" customHeight="1" s="55">
      <c r="A7484" s="9" t="n">
        <v>45065</v>
      </c>
      <c r="B7484" s="17" t="inlineStr">
        <is>
          <t>에이디칩스</t>
        </is>
      </c>
      <c r="C7484" s="74" t="n"/>
      <c r="D7484" s="17" t="inlineStr">
        <is>
          <t>+29.78% (상한가)</t>
        </is>
      </c>
      <c r="E7484" s="17" t="inlineStr">
        <is>
          <t>반도체 업황 개선 기대감 및 삼성전자 파운드리 파트너 부각</t>
        </is>
      </c>
      <c r="F7484" s="17" t="inlineStr">
        <is>
          <t>반도체 설계</t>
        </is>
      </c>
      <c r="G7484" s="26">
        <f>COUNTIF(B:B,B7484)</f>
        <v/>
      </c>
    </row>
    <row r="7485" ht="29.55" customHeight="1" s="55">
      <c r="A7485" s="9" t="n">
        <v>44972</v>
      </c>
      <c r="B7485" s="17" t="inlineStr">
        <is>
          <t>에이디칩스</t>
        </is>
      </c>
      <c r="C7485" s="74" t="n"/>
      <c r="D7485" s="10" t="n">
        <v>0.1859</v>
      </c>
      <c r="E7485" s="17" t="inlineStr">
        <is>
          <t>지난해 영업이익 10억 흑자전환 달성</t>
        </is>
      </c>
      <c r="F7485" s="17" t="inlineStr">
        <is>
          <t>반도체</t>
        </is>
      </c>
      <c r="G7485" s="26">
        <f>COUNTIF(B:B,B7485)</f>
        <v/>
      </c>
    </row>
    <row r="7486" ht="29.55" customHeight="1" s="55">
      <c r="A7486" s="9" t="n">
        <v>44971</v>
      </c>
      <c r="B7486" s="17" t="inlineStr">
        <is>
          <t>에이디칩스</t>
        </is>
      </c>
      <c r="C7486" s="74" t="n"/>
      <c r="D7486" s="10" t="n">
        <v>0.2063</v>
      </c>
      <c r="E7486" s="17" t="inlineStr">
        <is>
          <t>삼성전자 파운드리 IP 협력 이력 부각 (인텔 글로벌파운드리 인수설 재부각 등)</t>
        </is>
      </c>
      <c r="F7486" s="17" t="inlineStr">
        <is>
          <t>시스템반도체</t>
        </is>
      </c>
      <c r="G7486" s="26">
        <f>COUNTIF(B:B,B7486)</f>
        <v/>
      </c>
    </row>
    <row r="7487" ht="29.55" customHeight="1" s="55">
      <c r="A7487" s="9" t="n">
        <v>44966</v>
      </c>
      <c r="B7487" s="17" t="inlineStr">
        <is>
          <t>에이디칩스</t>
        </is>
      </c>
      <c r="C7487" s="74" t="n"/>
      <c r="D7487" s="10" t="n">
        <v>0.0544</v>
      </c>
      <c r="E7487" s="17" t="inlineStr">
        <is>
          <t>지난해 영업이익 10억원 달성, 흑자전환 성공</t>
        </is>
      </c>
      <c r="F7487" s="17" t="inlineStr">
        <is>
          <t>반도체/실적</t>
        </is>
      </c>
      <c r="G7487" s="26">
        <f>COUNTIF(B:B,B7487)</f>
        <v/>
      </c>
    </row>
    <row r="7488" ht="29.55" customHeight="1" s="55">
      <c r="A7488" s="9" t="n">
        <v>45239</v>
      </c>
      <c r="B7488" s="19" t="inlineStr">
        <is>
          <t>에이디엠코리아</t>
        </is>
      </c>
      <c r="C7488" s="74" t="n"/>
      <c r="D7488" s="19" t="inlineStr">
        <is>
          <t>+29.81% (상한가)</t>
        </is>
      </c>
      <c r="E7488" s="17" t="inlineStr">
        <is>
          <t>탐지율 90%를 가려주는 광대역 스텔스 신물질(메타물질) 개발 성과 부각</t>
        </is>
      </c>
      <c r="F7488" s="17" t="inlineStr">
        <is>
          <t>신소재/스텔스</t>
        </is>
      </c>
      <c r="G7488" s="26">
        <f>COUNTIF(B:B,B7488)</f>
        <v/>
      </c>
    </row>
    <row r="7489" ht="29.55" customHeight="1" s="55">
      <c r="A7489" s="9" t="n">
        <v>45238</v>
      </c>
      <c r="B7489" s="19" t="inlineStr">
        <is>
          <t>에이디엠코리아</t>
        </is>
      </c>
      <c r="C7489" s="74" t="n"/>
      <c r="D7489" s="10" t="n">
        <v>0.1538</v>
      </c>
      <c r="E7489" s="17" t="inlineStr">
        <is>
          <t>스텔스 기술 관련 에이디엠바이오사이언스로의 기술 이전 이력 및 지분 보유 부각</t>
        </is>
      </c>
      <c r="F7489" s="17" t="inlineStr">
        <is>
          <t>신소재</t>
        </is>
      </c>
      <c r="G7489" s="26">
        <f>COUNTIF(B:B,B7489)</f>
        <v/>
      </c>
    </row>
    <row r="7490" ht="29.55" customHeight="1" s="55">
      <c r="A7490" s="9" t="n">
        <v>45190</v>
      </c>
      <c r="B7490" s="19" t="inlineStr">
        <is>
          <t>에이디엠코리아</t>
        </is>
      </c>
      <c r="C7490" s="74" t="n"/>
      <c r="D7490" s="10" t="n">
        <v>0.1002</v>
      </c>
      <c r="E7490" s="17" t="inlineStr">
        <is>
          <t>중입자치료 대장주 모비스가 최대주주(지분 32.47%)인 점 부각</t>
        </is>
      </c>
      <c r="F7490" s="17" t="inlineStr">
        <is>
          <t>중입자치료</t>
        </is>
      </c>
      <c r="G7490" s="26">
        <f>COUNTIF(B:B,B7490)</f>
        <v/>
      </c>
    </row>
    <row r="7491" ht="29.55" customHeight="1" s="55">
      <c r="A7491" s="9" t="n">
        <v>45104</v>
      </c>
      <c r="B7491" s="19" t="inlineStr">
        <is>
          <t>에이디엠코리아</t>
        </is>
      </c>
      <c r="C7491" s="74" t="n"/>
      <c r="D7491" s="19" t="inlineStr">
        <is>
          <t>+29.96% (상한가)</t>
        </is>
      </c>
      <c r="E7491" s="17" t="inlineStr">
        <is>
          <t>임상 CRO 시장 성장 기대감 및 바닥권 강력 반등</t>
        </is>
      </c>
      <c r="F7491" s="17" t="inlineStr">
        <is>
          <t>바이오/CRO</t>
        </is>
      </c>
      <c r="G7491" s="26">
        <f>COUNTIF(B:B,B7491)</f>
        <v/>
      </c>
    </row>
    <row r="7492" ht="29.55" customHeight="1" s="55">
      <c r="A7492" s="9" t="n">
        <v>45062</v>
      </c>
      <c r="B7492" s="17" t="inlineStr">
        <is>
          <t>에스엘</t>
        </is>
      </c>
      <c r="C7492" s="74" t="inlineStr">
        <is>
          <t>005850</t>
        </is>
      </c>
      <c r="D7492" s="10" t="n">
        <v>0.1521</v>
      </c>
      <c r="E7492" s="17" t="inlineStr">
        <is>
          <t>1분기 호실적 (영업이익 +154%) 및 전동화 부품 확대</t>
        </is>
      </c>
      <c r="F7492" s="17" t="inlineStr">
        <is>
          <t>자동차 부품</t>
        </is>
      </c>
      <c r="G7492" s="26">
        <f>COUNTIF(B:B,B7492)</f>
        <v/>
      </c>
    </row>
    <row r="7493" ht="29.55" customHeight="1" s="55">
      <c r="A7493" s="9" t="n">
        <v>45021</v>
      </c>
      <c r="B7493" s="19" t="inlineStr">
        <is>
          <t>에스엘</t>
        </is>
      </c>
      <c r="C7493" s="74" t="inlineStr">
        <is>
          <t>005850</t>
        </is>
      </c>
      <c r="D7493" s="10" t="n">
        <v>0.0941</v>
      </c>
      <c r="E7493" s="17" t="inlineStr">
        <is>
          <t>현대차·기아 공장 가동률 호조에 따른 실적 개선 기대</t>
        </is>
      </c>
      <c r="F7493" s="17" t="inlineStr">
        <is>
          <t>미래차 (부품)</t>
        </is>
      </c>
      <c r="G7493" s="26">
        <f>COUNTIF(B:B,B7493)</f>
        <v/>
      </c>
    </row>
    <row r="7494" ht="29.55" customHeight="1" s="55">
      <c r="A7494" s="9" t="n">
        <v>44952</v>
      </c>
      <c r="B7494" s="17" t="inlineStr">
        <is>
          <t>에스엘</t>
        </is>
      </c>
      <c r="C7494" s="74" t="inlineStr">
        <is>
          <t>005850</t>
        </is>
      </c>
      <c r="D7494" s="10" t="n">
        <v>0.0629</v>
      </c>
      <c r="E7494" s="17" t="inlineStr">
        <is>
          <t>현대차·기아 실적 호조에 따른 부품사 수혜</t>
        </is>
      </c>
      <c r="F7494" s="17" t="inlineStr">
        <is>
          <t>자동차부품</t>
        </is>
      </c>
      <c r="G7494" s="26">
        <f>COUNTIF(B:B,B7494)</f>
        <v/>
      </c>
    </row>
    <row r="7495" ht="29.55" customHeight="1" s="55">
      <c r="A7495" s="9" t="n">
        <v>44932</v>
      </c>
      <c r="B7495" s="19" t="inlineStr">
        <is>
          <t>에스엘</t>
        </is>
      </c>
      <c r="C7495" s="74" t="inlineStr">
        <is>
          <t>005850</t>
        </is>
      </c>
      <c r="D7495" s="10" t="n">
        <v>0.06900000000000001</v>
      </c>
      <c r="E7495" s="17" t="inlineStr">
        <is>
          <t>현대차·기아 판매 호조에 따른 부품사 수혜 기대</t>
        </is>
      </c>
      <c r="F7495" s="17" t="inlineStr">
        <is>
          <t>미래차</t>
        </is>
      </c>
      <c r="G7495" s="26">
        <f>COUNTIF(B:B,B7495)</f>
        <v/>
      </c>
    </row>
    <row r="7496" ht="29.55" customHeight="1" s="55">
      <c r="A7496" s="9" t="n">
        <v>45099</v>
      </c>
      <c r="B7496" s="19" t="inlineStr">
        <is>
          <t>에스아이리소스</t>
        </is>
      </c>
      <c r="C7496" s="74" t="inlineStr">
        <is>
          <t>065420</t>
        </is>
      </c>
      <c r="D7496" s="13" t="n">
        <v>0.08309999999999999</v>
      </c>
      <c r="E7496" s="17" t="inlineStr">
        <is>
          <t>특별한 기사 없으나 원자재 관련 수급 유입</t>
        </is>
      </c>
      <c r="F7496" s="17" t="inlineStr">
        <is>
          <t>원자재/에너지</t>
        </is>
      </c>
      <c r="G7496" s="26">
        <f>COUNTIF(B:B,B7496)</f>
        <v/>
      </c>
    </row>
    <row r="7497" ht="29.55" customHeight="1" s="55">
      <c r="A7497" s="9" t="n">
        <v>45049</v>
      </c>
      <c r="B7497" s="17" t="inlineStr">
        <is>
          <t>에스아이리소스</t>
        </is>
      </c>
      <c r="C7497" s="74" t="inlineStr">
        <is>
          <t>065420</t>
        </is>
      </c>
      <c r="D7497" s="17" t="inlineStr">
        <is>
          <t>+10.69% (고가 상한가)</t>
        </is>
      </c>
      <c r="E7497" s="17" t="inlineStr">
        <is>
          <t>EU 친환경 항공유(SAF) 의무화 움직임에 팜유 독점 공급 부각</t>
        </is>
      </c>
      <c r="F7497" s="17" t="inlineStr">
        <is>
          <t>개별주(에너지)</t>
        </is>
      </c>
      <c r="G7497" s="26">
        <f>COUNTIF(B:B,B7497)</f>
        <v/>
      </c>
    </row>
    <row r="7498" ht="29.55" customHeight="1" s="55">
      <c r="A7498" s="9" t="n">
        <v>44974</v>
      </c>
      <c r="B7498" s="17" t="inlineStr">
        <is>
          <t>에스아이리소스</t>
        </is>
      </c>
      <c r="C7498" s="74" t="inlineStr">
        <is>
          <t>065420</t>
        </is>
      </c>
      <c r="D7498" s="10" t="n">
        <v>0.1571</v>
      </c>
      <c r="E7498" s="17" t="inlineStr">
        <is>
          <t>이탄(Peat) 채굴권 및 팜유 독점 공급 기대감 (자원 관련주 부각)</t>
        </is>
      </c>
      <c r="F7498" s="17" t="inlineStr">
        <is>
          <t>자원/팜유</t>
        </is>
      </c>
      <c r="G7498" s="26">
        <f>COUNTIF(B:B,B7498)</f>
        <v/>
      </c>
    </row>
    <row r="7499" ht="29.55" customHeight="1" s="55">
      <c r="A7499" s="9" t="n">
        <v>44936</v>
      </c>
      <c r="B7499" s="19" t="inlineStr">
        <is>
          <t>에스아이리소스</t>
        </is>
      </c>
      <c r="C7499" s="74" t="inlineStr">
        <is>
          <t>065420</t>
        </is>
      </c>
      <c r="D7499" s="19" t="inlineStr">
        <is>
          <t>+29.79% (상한가)</t>
        </is>
      </c>
      <c r="E7499" s="17" t="inlineStr">
        <is>
          <t>중국의 호주산 석탄 수입 재개에도 석탄 가격 상승 및 이탄 채굴권 부각</t>
        </is>
      </c>
      <c r="F7499" s="17" t="inlineStr">
        <is>
          <t>개별주 (에너지)</t>
        </is>
      </c>
      <c r="G7499" s="26">
        <f>COUNTIF(B:B,B7499)</f>
        <v/>
      </c>
    </row>
    <row r="7500" ht="29.55" customHeight="1" s="55">
      <c r="A7500" s="9" t="n">
        <v>45133</v>
      </c>
      <c r="B7500" s="19" t="inlineStr">
        <is>
          <t>양지사</t>
        </is>
      </c>
      <c r="C7500" s="74" t="inlineStr">
        <is>
          <t>030960</t>
        </is>
      </c>
      <c r="D7500" s="10" t="n">
        <v>0.2128</v>
      </c>
      <c r="E7500" s="17" t="inlineStr">
        <is>
          <t xml:space="preserve">2차전지 급락 및 지수 불안에 따른 '품절주' 테마 수혜 </t>
        </is>
      </c>
      <c r="F7500" s="17" t="inlineStr">
        <is>
          <t>품절주</t>
        </is>
      </c>
      <c r="G7500" s="26">
        <f>COUNTIF(B:B,B7500)</f>
        <v/>
      </c>
    </row>
    <row r="7501" ht="29.55" customHeight="1" s="55">
      <c r="A7501" s="9" t="n">
        <v>45036</v>
      </c>
      <c r="B7501" s="17" t="inlineStr">
        <is>
          <t>양지사</t>
        </is>
      </c>
      <c r="C7501" s="74" t="inlineStr">
        <is>
          <t>030960</t>
        </is>
      </c>
      <c r="D7501" s="17" t="inlineStr">
        <is>
          <t>+29.81% (상한가)</t>
        </is>
      </c>
      <c r="E7501" s="17" t="inlineStr">
        <is>
          <t>코스닥 급락장에 따른 품절주(유통주식수 적음) 수혜 및 헤지 테마 형성</t>
        </is>
      </c>
      <c r="F7501" s="17" t="inlineStr">
        <is>
          <t>품절주</t>
        </is>
      </c>
      <c r="G7501" s="26">
        <f>COUNTIF(B:B,B7501)</f>
        <v/>
      </c>
    </row>
    <row r="7502" ht="29.55" customHeight="1" s="55">
      <c r="A7502" s="9" t="n">
        <v>44999</v>
      </c>
      <c r="B7502" s="19" t="inlineStr">
        <is>
          <t>양지사</t>
        </is>
      </c>
      <c r="C7502" s="74" t="inlineStr">
        <is>
          <t>030960</t>
        </is>
      </c>
      <c r="D7502" s="10" t="n">
        <v>0.0564</v>
      </c>
      <c r="E7502" s="17" t="inlineStr">
        <is>
          <t>시장 약세 속 품절주 성격 부각</t>
        </is>
      </c>
      <c r="F7502" s="17" t="inlineStr">
        <is>
          <t>개별주</t>
        </is>
      </c>
      <c r="G7502" s="26">
        <f>COUNTIF(B:B,B7502)</f>
        <v/>
      </c>
    </row>
    <row r="7503" ht="29.55" customHeight="1" s="55">
      <c r="A7503" s="9" t="n">
        <v>44998</v>
      </c>
      <c r="B7503" s="19" t="inlineStr">
        <is>
          <t>양지사</t>
        </is>
      </c>
      <c r="C7503" s="74" t="inlineStr">
        <is>
          <t>030960</t>
        </is>
      </c>
      <c r="D7503" s="10" t="n">
        <v>0.0564</v>
      </c>
      <c r="E7503" s="17" t="inlineStr">
        <is>
          <t>시장 약세장 속 품절주 성격 부각</t>
        </is>
      </c>
      <c r="F7503" s="17" t="inlineStr">
        <is>
          <t>개별주</t>
        </is>
      </c>
      <c r="G7503" s="26">
        <f>COUNTIF(B:B,B7503)</f>
        <v/>
      </c>
    </row>
    <row r="7504" ht="29.55" customHeight="1" s="55">
      <c r="A7504" s="9" t="n">
        <v>45030</v>
      </c>
      <c r="B7504" s="17" t="inlineStr">
        <is>
          <t>애니플러스</t>
        </is>
      </c>
      <c r="C7504" s="74" t="inlineStr">
        <is>
          <t>310200</t>
        </is>
      </c>
      <c r="D7504" s="10" t="n">
        <v>0.0934</v>
      </c>
      <c r="E7504" s="17" t="inlineStr">
        <is>
          <t>굿즈/광고 등 자회사 편입을 통한 OSMU(원소스멀티유즈) 사업 확장</t>
        </is>
      </c>
      <c r="F7504" s="17" t="inlineStr">
        <is>
          <t>콘텐츠/애니메이션</t>
        </is>
      </c>
      <c r="G7504" s="26">
        <f>COUNTIF(B:B,B7504)</f>
        <v/>
      </c>
    </row>
    <row r="7505" ht="29.55" customHeight="1" s="55">
      <c r="A7505" s="9" t="n">
        <v>44958</v>
      </c>
      <c r="B7505" s="17" t="inlineStr">
        <is>
          <t>애니플러스</t>
        </is>
      </c>
      <c r="C7505" s="74" t="inlineStr">
        <is>
          <t>310200</t>
        </is>
      </c>
      <c r="D7505" s="10" t="n">
        <v>0.1099</v>
      </c>
      <c r="E7505" s="17" t="inlineStr">
        <is>
          <t>네이버 등 K-콘텐츠 글로벌 확장 및 애니메이션 시장 성장</t>
        </is>
      </c>
      <c r="F7505" s="17" t="inlineStr">
        <is>
          <t>콘텐츠</t>
        </is>
      </c>
      <c r="G7505" s="26">
        <f>COUNTIF(B:B,B7505)</f>
        <v/>
      </c>
    </row>
    <row r="7506" ht="29.55" customHeight="1" s="55">
      <c r="A7506" s="9" t="n">
        <v>44946</v>
      </c>
      <c r="B7506" s="17" t="inlineStr">
        <is>
          <t>애니플러스</t>
        </is>
      </c>
      <c r="C7506" s="74" t="inlineStr">
        <is>
          <t>310200</t>
        </is>
      </c>
      <c r="D7506" s="10" t="n">
        <v>0.0737</v>
      </c>
      <c r="E7506" s="17" t="inlineStr">
        <is>
          <t>글로벌 콘텐츠 시장 성장 기대감</t>
        </is>
      </c>
      <c r="F7506" s="17" t="inlineStr">
        <is>
          <t>콘텐츠</t>
        </is>
      </c>
      <c r="G7506" s="26">
        <f>COUNTIF(B:B,B7506)</f>
        <v/>
      </c>
    </row>
    <row r="7507" ht="29.55" customHeight="1" s="55">
      <c r="A7507" s="9" t="n">
        <v>44942</v>
      </c>
      <c r="B7507" s="19" t="inlineStr">
        <is>
          <t>애니플러스</t>
        </is>
      </c>
      <c r="C7507" s="74" t="inlineStr">
        <is>
          <t>310200</t>
        </is>
      </c>
      <c r="D7507" s="10" t="n">
        <v>0.06859999999999999</v>
      </c>
      <c r="E7507" s="17" t="inlineStr">
        <is>
          <t>애니메이션 OTT '라프텔' 인수 및 공동 경영 효과 기대</t>
        </is>
      </c>
      <c r="F7507" s="17" t="inlineStr">
        <is>
          <t>IP / 엔터</t>
        </is>
      </c>
      <c r="G7507" s="26">
        <f>COUNTIF(B:B,B7507)</f>
        <v/>
      </c>
    </row>
    <row r="7508" ht="29.55" customHeight="1" s="55">
      <c r="A7508" s="9" t="n">
        <v>45029</v>
      </c>
      <c r="B7508" s="17" t="inlineStr">
        <is>
          <t>압타바이오</t>
        </is>
      </c>
      <c r="C7508" s="74" t="inlineStr">
        <is>
          <t>293780</t>
        </is>
      </c>
      <c r="D7508" s="10" t="n">
        <v>0.0891</v>
      </c>
      <c r="E7508" s="17" t="inlineStr">
        <is>
          <t>당뇨병성 신증 치료제 임상 순항 및 기술수출 논의</t>
        </is>
      </c>
      <c r="F7508" s="17" t="inlineStr">
        <is>
          <t>BIO</t>
        </is>
      </c>
      <c r="G7508" s="26">
        <f>COUNTIF(B:B,B7508)</f>
        <v/>
      </c>
    </row>
    <row r="7509" ht="29.55" customHeight="1" s="55">
      <c r="A7509" s="9" t="n">
        <v>45020</v>
      </c>
      <c r="B7509" s="19" t="inlineStr">
        <is>
          <t>압타바이오</t>
        </is>
      </c>
      <c r="C7509" s="74" t="inlineStr">
        <is>
          <t>293780</t>
        </is>
      </c>
      <c r="D7509" s="10" t="n">
        <v>0.1016</v>
      </c>
      <c r="E7509" s="17" t="inlineStr">
        <is>
          <t>미국 암 정복 계획(캔서문샷) 발표에 따른 바이오 섹터 강세</t>
        </is>
      </c>
      <c r="F7509" s="17" t="inlineStr">
        <is>
          <t>BIO (신약)</t>
        </is>
      </c>
      <c r="G7509" s="26">
        <f>COUNTIF(B:B,B7509)</f>
        <v/>
      </c>
    </row>
    <row r="7510" ht="29.55" customHeight="1" s="55">
      <c r="A7510" s="9" t="n">
        <v>44999</v>
      </c>
      <c r="B7510" s="19" t="inlineStr">
        <is>
          <t>압타바이오</t>
        </is>
      </c>
      <c r="C7510" s="74" t="inlineStr">
        <is>
          <t>293780</t>
        </is>
      </c>
      <c r="D7510" s="10" t="n">
        <v>0.0716</v>
      </c>
      <c r="E7510" s="17" t="inlineStr">
        <is>
          <t>당뇨병성 신증 치료제 임상 순항 및 기술수출 논의</t>
        </is>
      </c>
      <c r="F7510" s="17" t="inlineStr">
        <is>
          <t>BIO (신약)</t>
        </is>
      </c>
      <c r="G7510" s="26">
        <f>COUNTIF(B:B,B7510)</f>
        <v/>
      </c>
    </row>
    <row r="7511" ht="29.55" customHeight="1" s="55">
      <c r="A7511" s="9" t="n">
        <v>44998</v>
      </c>
      <c r="B7511" s="19" t="inlineStr">
        <is>
          <t>압타바이오</t>
        </is>
      </c>
      <c r="C7511" s="74" t="inlineStr">
        <is>
          <t>293780</t>
        </is>
      </c>
      <c r="D7511" s="10" t="n">
        <v>0.0716</v>
      </c>
      <c r="E7511" s="17" t="inlineStr">
        <is>
          <t>당뇨병성 신증 치료제 임상 순항 및 기술수출 논의</t>
        </is>
      </c>
      <c r="F7511" s="17" t="inlineStr">
        <is>
          <t>BIO (신약)</t>
        </is>
      </c>
      <c r="G7511" s="26">
        <f>COUNTIF(B:B,B7511)</f>
        <v/>
      </c>
    </row>
    <row r="7512" ht="29.55" customHeight="1" s="55">
      <c r="A7512" s="9" t="n">
        <v>45092</v>
      </c>
      <c r="B7512" s="19" t="inlineStr">
        <is>
          <t>압타머사이언스</t>
        </is>
      </c>
      <c r="C7512" s="74" t="inlineStr">
        <is>
          <t>291650</t>
        </is>
      </c>
      <c r="D7512" s="10" t="n">
        <v>0.0898</v>
      </c>
      <c r="E7512" s="17" t="inlineStr">
        <is>
          <t>폐암 조기 진단 키트 상급종합병원 비급여 검사 시작 및 매출 성장 기대</t>
        </is>
      </c>
      <c r="F7512" s="17" t="inlineStr">
        <is>
          <t>BIO</t>
        </is>
      </c>
      <c r="G7512" s="26">
        <f>COUNTIF(B:B,B7512)</f>
        <v/>
      </c>
    </row>
    <row r="7513" ht="29.55" customHeight="1" s="55">
      <c r="A7513" s="9" t="n">
        <v>45021</v>
      </c>
      <c r="B7513" s="19" t="inlineStr">
        <is>
          <t>압타머사이언스</t>
        </is>
      </c>
      <c r="C7513" s="74" t="inlineStr">
        <is>
          <t>291650</t>
        </is>
      </c>
      <c r="D7513" s="10" t="n">
        <v>0.0503</v>
      </c>
      <c r="E7513" s="17" t="inlineStr">
        <is>
          <t>암 조기진단 기술 및 폐암 진단 키트 관련주</t>
        </is>
      </c>
      <c r="F7513" s="17" t="inlineStr">
        <is>
          <t>BIO (진단)</t>
        </is>
      </c>
      <c r="G7513" s="26">
        <f>COUNTIF(B:B,B7513)</f>
        <v/>
      </c>
    </row>
    <row r="7514" ht="29.55" customHeight="1" s="55">
      <c r="A7514" s="9" t="n">
        <v>45000</v>
      </c>
      <c r="B7514" s="19" t="inlineStr">
        <is>
          <t>압타머사이언스</t>
        </is>
      </c>
      <c r="C7514" s="74" t="inlineStr">
        <is>
          <t>291650</t>
        </is>
      </c>
      <c r="D7514" s="10" t="n">
        <v>0.0713</v>
      </c>
      <c r="E7514" s="17" t="inlineStr">
        <is>
          <t>AACR에서 면역항암제 연구결과 발표 예정</t>
        </is>
      </c>
      <c r="F7514" s="17" t="inlineStr">
        <is>
          <t>BIO (신약)</t>
        </is>
      </c>
      <c r="G7514" s="26">
        <f>COUNTIF(B:B,B7514)</f>
        <v/>
      </c>
    </row>
    <row r="7515" ht="29.55" customHeight="1" s="55">
      <c r="A7515" s="9" t="n">
        <v>44970</v>
      </c>
      <c r="B7515" s="17" t="inlineStr">
        <is>
          <t>압타머사이언스</t>
        </is>
      </c>
      <c r="C7515" s="74" t="inlineStr">
        <is>
          <t>291650</t>
        </is>
      </c>
      <c r="D7515" s="10" t="n">
        <v>0.092</v>
      </c>
      <c r="E7515" s="17" t="inlineStr">
        <is>
          <t>폐암진단키트 판매 개시 및 간암치료제 임상 기대</t>
        </is>
      </c>
      <c r="F7515" s="17" t="inlineStr">
        <is>
          <t>바이오/진단</t>
        </is>
      </c>
      <c r="G7515" s="26">
        <f>COUNTIF(B:B,B7515)</f>
        <v/>
      </c>
    </row>
    <row r="7516" ht="29.55" customHeight="1" s="55">
      <c r="A7516" s="9" t="n">
        <v>45015</v>
      </c>
      <c r="B7516" s="19" t="inlineStr">
        <is>
          <t>알파홀딩스</t>
        </is>
      </c>
      <c r="C7516" s="74" t="n"/>
      <c r="D7516" s="10" t="n">
        <v>0.2041</v>
      </c>
      <c r="E7516" s="17" t="inlineStr">
        <is>
          <t>삼성전자의 ARM 인수 추진설 재부각 및 파트너십 이력 조명</t>
        </is>
      </c>
      <c r="F7516" s="17" t="inlineStr">
        <is>
          <t>삼성/반디플 (ARM)</t>
        </is>
      </c>
      <c r="G7516" s="26">
        <f>COUNTIF(B:B,B7516)</f>
        <v/>
      </c>
    </row>
    <row r="7517" ht="29.55" customHeight="1" s="55">
      <c r="A7517" s="9" t="n">
        <v>44979</v>
      </c>
      <c r="B7517" s="17" t="inlineStr">
        <is>
          <t>알파홀딩스</t>
        </is>
      </c>
      <c r="C7517" s="74" t="n"/>
      <c r="D7517" s="10" t="n">
        <v>0.0412</v>
      </c>
      <c r="E7517" s="17" t="inlineStr">
        <is>
          <t>삼성전자 M&amp;A 이슈 및 디자인하우스 관련주 부각</t>
        </is>
      </c>
      <c r="F7517" s="17" t="inlineStr">
        <is>
          <t>시스템반도체</t>
        </is>
      </c>
      <c r="G7517" s="26">
        <f>COUNTIF(B:B,B7517)</f>
        <v/>
      </c>
    </row>
    <row r="7518" ht="29.55" customHeight="1" s="55">
      <c r="A7518" s="9" t="n">
        <v>44959</v>
      </c>
      <c r="B7518" s="17" t="inlineStr">
        <is>
          <t>알파홀딩스</t>
        </is>
      </c>
      <c r="C7518" s="74" t="n"/>
      <c r="D7518" s="10" t="n">
        <v>0.1258</v>
      </c>
      <c r="E7518" s="17" t="inlineStr">
        <is>
          <t>고스트로보틱스 테크놀로지 관련주 및 로봇 사업 목적 추가</t>
        </is>
      </c>
      <c r="F7518" s="17" t="inlineStr">
        <is>
          <t>로봇/반도체</t>
        </is>
      </c>
      <c r="G7518" s="26">
        <f>COUNTIF(B:B,B7518)</f>
        <v/>
      </c>
    </row>
    <row r="7519" ht="29.55" customHeight="1" s="55">
      <c r="A7519" s="9" t="n">
        <v>44937</v>
      </c>
      <c r="B7519" s="19" t="inlineStr">
        <is>
          <t>알파홀딩스</t>
        </is>
      </c>
      <c r="C7519" s="74" t="n"/>
      <c r="D7519" s="10" t="n">
        <v>0.1062</v>
      </c>
      <c r="E7519" s="17" t="inlineStr">
        <is>
          <t>2차전지 리드탭 제조사 '신화아이티' 지분 확보 및 소재 사업 진출</t>
        </is>
      </c>
      <c r="F7519" s="17" t="inlineStr">
        <is>
          <t>미래차/이차전지</t>
        </is>
      </c>
      <c r="G7519" s="26">
        <f>COUNTIF(B:B,B7519)</f>
        <v/>
      </c>
    </row>
    <row r="7520" ht="29.55" customHeight="1" s="55">
      <c r="A7520" s="9" t="n">
        <v>45195</v>
      </c>
      <c r="B7520" s="19" t="inlineStr">
        <is>
          <t>알멕</t>
        </is>
      </c>
      <c r="C7520" s="74" t="inlineStr">
        <is>
          <t>354320</t>
        </is>
      </c>
      <c r="D7520" s="17" t="inlineStr">
        <is>
          <t>종가 +2.55% (고가 +19.55%)</t>
        </is>
      </c>
      <c r="E7520" s="17" t="inlineStr">
        <is>
          <t>미국 루시드와 2,064억 원 규모 전기차 플랫폼 프레임 공급계약</t>
        </is>
      </c>
      <c r="F7520" s="17" t="inlineStr">
        <is>
          <t>2차전지</t>
        </is>
      </c>
      <c r="G7520" s="26">
        <f>COUNTIF(B:B,B7520)</f>
        <v/>
      </c>
    </row>
    <row r="7521" ht="29.55" customHeight="1" s="55">
      <c r="A7521" s="9" t="n">
        <v>45183</v>
      </c>
      <c r="B7521" s="19" t="inlineStr">
        <is>
          <t>알멕</t>
        </is>
      </c>
      <c r="C7521" s="74" t="inlineStr">
        <is>
          <t>354320</t>
        </is>
      </c>
      <c r="D7521" s="10" t="n">
        <v>0.1038</v>
      </c>
      <c r="E7521" s="17" t="inlineStr">
        <is>
          <t>글로벌 EV 부품사의 러브콜 및 단일 수주 잔고 급증 소식</t>
        </is>
      </c>
      <c r="F7521" s="17" t="inlineStr">
        <is>
          <t>2차전지/자동차</t>
        </is>
      </c>
      <c r="G7521" s="26">
        <f>COUNTIF(B:B,B7521)</f>
        <v/>
      </c>
    </row>
    <row r="7522" ht="29.55" customHeight="1" s="55">
      <c r="A7522" s="9" t="n">
        <v>45111</v>
      </c>
      <c r="B7522" s="19" t="inlineStr">
        <is>
          <t>알멕</t>
        </is>
      </c>
      <c r="C7522" s="74" t="inlineStr">
        <is>
          <t>354320</t>
        </is>
      </c>
      <c r="D7522" s="19" t="inlineStr">
        <is>
          <t>+29.92% (상한가)</t>
        </is>
      </c>
      <c r="E7522" s="17" t="inlineStr">
        <is>
          <t>리비안 2분기 생산량 예상치 상회 및 차량 판매 호조 수혜</t>
        </is>
      </c>
      <c r="F7522" s="17" t="inlineStr">
        <is>
          <t>미래차/신규주</t>
        </is>
      </c>
      <c r="G7522" s="26">
        <f>COUNTIF(B:B,B7522)</f>
        <v/>
      </c>
    </row>
    <row r="7523" ht="29.55" customHeight="1" s="55">
      <c r="A7523" s="9" t="n">
        <v>45107</v>
      </c>
      <c r="B7523" s="19" t="inlineStr">
        <is>
          <t>알멕</t>
        </is>
      </c>
      <c r="C7523" s="74" t="inlineStr">
        <is>
          <t>354320</t>
        </is>
      </c>
      <c r="D7523" s="13" t="n">
        <v>0.99</v>
      </c>
      <c r="E7523" s="17" t="inlineStr">
        <is>
          <t>코스닥 상장 첫날 급등, 전기차 알루미늄 압출 모듈 케이스 국내 1위</t>
        </is>
      </c>
      <c r="F7523" s="17" t="inlineStr">
        <is>
          <t>신규상장주</t>
        </is>
      </c>
      <c r="G7523" s="26">
        <f>COUNTIF(B:B,B7523)</f>
        <v/>
      </c>
    </row>
    <row r="7524" ht="29.55" customHeight="1" s="55">
      <c r="A7524" s="9" t="n">
        <v>45260</v>
      </c>
      <c r="B7524" s="17" t="inlineStr">
        <is>
          <t>알로이스</t>
        </is>
      </c>
      <c r="C7524" s="74" t="inlineStr">
        <is>
          <t>297570</t>
        </is>
      </c>
      <c r="D7524" s="10" t="n">
        <v>0.0929</v>
      </c>
      <c r="E7524" s="17" t="inlineStr">
        <is>
          <t>티빙·웨이브 합병 추진 및 SK브로드밴드 OTT 박스 철수 반사이익</t>
        </is>
      </c>
      <c r="F7524" s="17" t="inlineStr">
        <is>
          <t>미디어/OTT</t>
        </is>
      </c>
      <c r="G7524" s="26">
        <f>COUNTIF(B:B,B7524)</f>
        <v/>
      </c>
    </row>
    <row r="7525" ht="29.55" customHeight="1" s="55">
      <c r="A7525" s="9" t="n">
        <v>45259</v>
      </c>
      <c r="B7525" s="17" t="inlineStr">
        <is>
          <t>알로이스</t>
        </is>
      </c>
      <c r="C7525" s="74" t="inlineStr">
        <is>
          <t>297570</t>
        </is>
      </c>
      <c r="D7525" s="10" t="n">
        <v>0.0683</v>
      </c>
      <c r="E7525" s="17" t="inlineStr">
        <is>
          <t>티빙·웨이브 합병(토종 OTT 1위 탄생) 추진에 따른 OTT 박스 수혜 기대</t>
        </is>
      </c>
      <c r="F7525" s="17" t="inlineStr">
        <is>
          <t>미디어/OTT</t>
        </is>
      </c>
      <c r="G7525" s="26">
        <f>COUNTIF(B:B,B7525)</f>
        <v/>
      </c>
    </row>
    <row r="7526" ht="29.55" customHeight="1" s="55">
      <c r="A7526" s="9" t="n">
        <v>45041</v>
      </c>
      <c r="B7526" s="17" t="inlineStr">
        <is>
          <t>알로이스</t>
        </is>
      </c>
      <c r="C7526" s="74" t="inlineStr">
        <is>
          <t>297570</t>
        </is>
      </c>
      <c r="D7526" s="17" t="inlineStr">
        <is>
          <t>-1.13% (고가 상한가)</t>
        </is>
      </c>
      <c r="E7526" s="17" t="inlineStr">
        <is>
          <t>넷플릭스 한국 투자 소식에 OTT 박스 관련주로 장중 상한가</t>
        </is>
      </c>
      <c r="F7526" s="17" t="inlineStr">
        <is>
          <t>미디어/OTT</t>
        </is>
      </c>
      <c r="G7526" s="26">
        <f>COUNTIF(B:B,B7526)</f>
        <v/>
      </c>
    </row>
    <row r="7527" ht="29.55" customHeight="1" s="55">
      <c r="A7527" s="9" t="n">
        <v>44943</v>
      </c>
      <c r="B7527" s="17" t="inlineStr">
        <is>
          <t>알로이스</t>
        </is>
      </c>
      <c r="C7527" s="74" t="inlineStr">
        <is>
          <t>297570</t>
        </is>
      </c>
      <c r="D7527" s="10" t="n">
        <v>0.2972</v>
      </c>
      <c r="E7527" s="17" t="inlineStr">
        <is>
          <t>삼성전자·LG전자의 OTT(플랫폼) 사업 강화 및 자체 생태계 조성 수혜</t>
        </is>
      </c>
      <c r="F7527" s="17" t="inlineStr">
        <is>
          <t>OTT/셋톱박스</t>
        </is>
      </c>
      <c r="G7527" s="26">
        <f>COUNTIF(B:B,B7527)</f>
        <v/>
      </c>
    </row>
    <row r="7528" ht="29.55" customHeight="1" s="55">
      <c r="A7528" s="9" t="n">
        <v>45015</v>
      </c>
      <c r="B7528" s="19" t="inlineStr">
        <is>
          <t>안트로젠</t>
        </is>
      </c>
      <c r="C7528" s="74" t="inlineStr">
        <is>
          <t>065660</t>
        </is>
      </c>
      <c r="D7528" s="10" t="n">
        <v>0.0975</v>
      </c>
      <c r="E7528" s="17" t="inlineStr">
        <is>
          <t>탈모 완화 기능성 화장품 '모튼튼' 매출 100억 원 전망</t>
        </is>
      </c>
      <c r="F7528" s="17" t="inlineStr">
        <is>
          <t>BIO (탈모)</t>
        </is>
      </c>
      <c r="G7528" s="26">
        <f>COUNTIF(B:B,B7528)</f>
        <v/>
      </c>
    </row>
    <row r="7529" ht="29.55" customHeight="1" s="55">
      <c r="A7529" s="9" t="n">
        <v>44994</v>
      </c>
      <c r="B7529" s="19" t="inlineStr">
        <is>
          <t>안트로젠</t>
        </is>
      </c>
      <c r="C7529" s="74" t="inlineStr">
        <is>
          <t>065660</t>
        </is>
      </c>
      <c r="D7529" s="10" t="n">
        <v>0.0838</v>
      </c>
      <c r="E7529" s="17" t="inlineStr">
        <is>
          <t>줄기세포 원료 탈모 기능성 화장품 허가 소식</t>
        </is>
      </c>
      <c r="F7529" s="17" t="inlineStr">
        <is>
          <t>BIO (탈모)</t>
        </is>
      </c>
      <c r="G7529" s="26">
        <f>COUNTIF(B:B,B7529)</f>
        <v/>
      </c>
    </row>
    <row r="7530" ht="29.55" customHeight="1" s="55">
      <c r="A7530" s="9" t="n">
        <v>44974</v>
      </c>
      <c r="B7530" s="17" t="inlineStr">
        <is>
          <t>안트로젠</t>
        </is>
      </c>
      <c r="C7530" s="74" t="inlineStr">
        <is>
          <t>065660</t>
        </is>
      </c>
      <c r="D7530" s="10" t="n">
        <v>0.2987</v>
      </c>
      <c r="E7530" s="17" t="inlineStr">
        <is>
          <t>줄기세포 유래 탈모완화 기능성화장품 '모튼튼' 식약처 허가 획득</t>
        </is>
      </c>
      <c r="F7530" s="17" t="inlineStr">
        <is>
          <t>바이오/탈모</t>
        </is>
      </c>
      <c r="G7530" s="26">
        <f>COUNTIF(B:B,B7530)</f>
        <v/>
      </c>
    </row>
    <row r="7531" ht="29.55" customHeight="1" s="55">
      <c r="A7531" s="9" t="n">
        <v>44973</v>
      </c>
      <c r="B7531" s="17" t="inlineStr">
        <is>
          <t>안트로젠</t>
        </is>
      </c>
      <c r="C7531" s="74" t="inlineStr">
        <is>
          <t>065660</t>
        </is>
      </c>
      <c r="D7531" s="10" t="n">
        <v>0.2993</v>
      </c>
      <c r="E7531" s="17" t="inlineStr">
        <is>
          <t>국내 최초 줄기세포 원료 탈모 기능성화장품 '모튼튼' 식약처 허가</t>
        </is>
      </c>
      <c r="F7531" s="17" t="inlineStr">
        <is>
          <t>바이오/탈모</t>
        </is>
      </c>
      <c r="G7531" s="26">
        <f>COUNTIF(B:B,B7531)</f>
        <v/>
      </c>
    </row>
    <row r="7532" ht="29.55" customHeight="1" s="55">
      <c r="A7532" s="9" t="n">
        <v>45268</v>
      </c>
      <c r="B7532" s="17" t="inlineStr">
        <is>
          <t>아이티센</t>
        </is>
      </c>
      <c r="C7532" s="74" t="n"/>
      <c r="D7532" s="10" t="n">
        <v>0.1315</v>
      </c>
      <c r="E7532" s="17" t="inlineStr">
        <is>
          <t>부산 디지털자산거래소 사업자 선정 및 STO(토큰증권) 규제 샌드박스 기대</t>
        </is>
      </c>
      <c r="F7532" s="17" t="inlineStr">
        <is>
          <t>STO/IT서비스</t>
        </is>
      </c>
      <c r="G7532" s="26">
        <f>COUNTIF(B:B,B7532)</f>
        <v/>
      </c>
    </row>
    <row r="7533" ht="29.55" customHeight="1" s="55">
      <c r="A7533" s="9" t="n">
        <v>45266</v>
      </c>
      <c r="B7533" s="17" t="inlineStr">
        <is>
          <t>아이티센</t>
        </is>
      </c>
      <c r="C7533" s="74" t="n"/>
      <c r="D7533" s="10" t="n">
        <v>0.0709</v>
      </c>
      <c r="E7533" s="17" t="inlineStr">
        <is>
          <t>STO(토큰증권) 시장 개화 기대 및 원자재 거래 플랫폼 부각</t>
        </is>
      </c>
      <c r="F7533" s="17" t="inlineStr">
        <is>
          <t>STO/IT서비스</t>
        </is>
      </c>
      <c r="G7533" s="26">
        <f>COUNTIF(B:B,B7533)</f>
        <v/>
      </c>
    </row>
    <row r="7534" ht="29.55" customHeight="1" s="55">
      <c r="A7534" s="9" t="n">
        <v>45259</v>
      </c>
      <c r="B7534" s="17" t="inlineStr">
        <is>
          <t>아이티센</t>
        </is>
      </c>
      <c r="C7534" s="74" t="n"/>
      <c r="D7534" s="10" t="n">
        <v>0.1504</v>
      </c>
      <c r="E7534" s="17" t="inlineStr">
        <is>
          <t>부산 디지털자산거래소(BDX) 사업자 신청 및 STO/NFT 거래 플랫폼 기대</t>
        </is>
      </c>
      <c r="F7534" s="17" t="inlineStr">
        <is>
          <t>IT서비스/STO</t>
        </is>
      </c>
      <c r="G7534" s="26">
        <f>COUNTIF(B:B,B7534)</f>
        <v/>
      </c>
    </row>
    <row r="7535" ht="29.55" customHeight="1" s="55">
      <c r="A7535" s="9" t="n">
        <v>44999</v>
      </c>
      <c r="B7535" s="19" t="inlineStr">
        <is>
          <t>아이티센</t>
        </is>
      </c>
      <c r="C7535" s="74" t="n"/>
      <c r="D7535" s="10" t="n">
        <v>0.1238</v>
      </c>
      <c r="E7535" s="17" t="inlineStr">
        <is>
          <t>한국금거래소 자회사 보유, 안전자산 금 가격 상승 수혜</t>
        </is>
      </c>
      <c r="F7535" s="17" t="inlineStr">
        <is>
          <t>원자재 (금)</t>
        </is>
      </c>
      <c r="G7535" s="26">
        <f>COUNTIF(B:B,B7535)</f>
        <v/>
      </c>
    </row>
    <row r="7536" ht="29.55" customHeight="1" s="55">
      <c r="A7536" s="9" t="n">
        <v>44981</v>
      </c>
      <c r="B7536" s="17" t="inlineStr">
        <is>
          <t>아이윈</t>
        </is>
      </c>
      <c r="C7536" s="74" t="inlineStr">
        <is>
          <t>090150</t>
        </is>
      </c>
      <c r="D7536" s="10" t="n">
        <v>0.1035</v>
      </c>
      <c r="E7536" s="17" t="inlineStr">
        <is>
          <t>자회사 프로닉스, AI 음성 센서 기술로 구글·테슬라와 협력 논의</t>
        </is>
      </c>
      <c r="F7536" s="17" t="inlineStr">
        <is>
          <t>AI/자율주행</t>
        </is>
      </c>
      <c r="G7536" s="26">
        <f>COUNTIF(B:B,B7536)</f>
        <v/>
      </c>
    </row>
    <row r="7537" ht="29.55" customHeight="1" s="55">
      <c r="A7537" s="9" t="n">
        <v>44978</v>
      </c>
      <c r="B7537" s="17" t="inlineStr">
        <is>
          <t>아이윈</t>
        </is>
      </c>
      <c r="C7537" s="74" t="inlineStr">
        <is>
          <t>090150</t>
        </is>
      </c>
      <c r="D7537" s="10" t="n">
        <v>0.1356</v>
      </c>
      <c r="E7537" s="17" t="inlineStr">
        <is>
          <t>자회사 프로닉스, AI 음성인식 센서로 구글·테슬라와 협력 추진</t>
        </is>
      </c>
      <c r="F7537" s="17" t="inlineStr">
        <is>
          <t>AI/음성인식</t>
        </is>
      </c>
      <c r="G7537" s="26">
        <f>COUNTIF(B:B,B7537)</f>
        <v/>
      </c>
    </row>
    <row r="7538" ht="29.55" customHeight="1" s="55">
      <c r="A7538" s="9" t="n">
        <v>44963</v>
      </c>
      <c r="B7538" s="17" t="inlineStr">
        <is>
          <t>아이윈</t>
        </is>
      </c>
      <c r="C7538" s="74" t="inlineStr">
        <is>
          <t>090150</t>
        </is>
      </c>
      <c r="D7538" s="10" t="n">
        <v>0.1367</v>
      </c>
      <c r="E7538" s="17" t="inlineStr">
        <is>
          <t>구글 AI 이벤트 개최 소식, 자회사 프로닉스의 AI 음성인식 센서 부각</t>
        </is>
      </c>
      <c r="F7538" s="17" t="inlineStr">
        <is>
          <t>AI/음성인식</t>
        </is>
      </c>
      <c r="G7538" s="26">
        <f>COUNTIF(B:B,B7538)</f>
        <v/>
      </c>
    </row>
    <row r="7539" ht="29.55" customHeight="1" s="55">
      <c r="A7539" s="9" t="n">
        <v>44951</v>
      </c>
      <c r="B7539" s="17" t="inlineStr">
        <is>
          <t>아이윈</t>
        </is>
      </c>
      <c r="C7539" s="74" t="inlineStr">
        <is>
          <t>090150</t>
        </is>
      </c>
      <c r="D7539" s="10" t="n">
        <v>0.1271</v>
      </c>
      <c r="E7539" s="17" t="inlineStr">
        <is>
          <t>자회사 프로닉스, AI 음성센서 구글·테슬라 협력 논의</t>
        </is>
      </c>
      <c r="F7539" s="17" t="inlineStr">
        <is>
          <t>AI/자율주행</t>
        </is>
      </c>
      <c r="G7539" s="26">
        <f>COUNTIF(B:B,B7539)</f>
        <v/>
      </c>
    </row>
    <row r="7540" ht="29.55" customHeight="1" s="55">
      <c r="A7540" s="9" t="n">
        <v>45268</v>
      </c>
      <c r="B7540" s="17" t="inlineStr">
        <is>
          <t>아이엠티</t>
        </is>
      </c>
      <c r="C7540" s="74" t="inlineStr">
        <is>
          <t>451220</t>
        </is>
      </c>
      <c r="D7540" s="10" t="n">
        <v>0.07389999999999999</v>
      </c>
      <c r="E7540" s="17" t="inlineStr">
        <is>
          <t>삼성·ASML과 EUV 장비 공동개발 및 국내 유일 파트너사 부각</t>
        </is>
      </c>
      <c r="F7540" s="17" t="inlineStr">
        <is>
          <t>반도체 장비</t>
        </is>
      </c>
      <c r="G7540" s="26">
        <f>COUNTIF(B:B,B7540)</f>
        <v/>
      </c>
    </row>
    <row r="7541" ht="29.55" customHeight="1" s="55">
      <c r="A7541" s="9" t="n">
        <v>45216</v>
      </c>
      <c r="B7541" s="19" t="inlineStr">
        <is>
          <t>아이엠티</t>
        </is>
      </c>
      <c r="C7541" s="74" t="inlineStr">
        <is>
          <t>451220</t>
        </is>
      </c>
      <c r="D7541" s="10" t="n">
        <v>0.2216</v>
      </c>
      <c r="E7541" s="17" t="inlineStr">
        <is>
          <t>삼성과 세계 최초 EUV Mask 장비 공동개발 및 HBM 건식 세정 기술력 부각</t>
        </is>
      </c>
      <c r="F7541" s="17" t="inlineStr">
        <is>
          <t>반도체/HBM</t>
        </is>
      </c>
      <c r="G7541" s="26">
        <f>COUNTIF(B:B,B7541)</f>
        <v/>
      </c>
    </row>
    <row r="7542" ht="29.55" customHeight="1" s="55">
      <c r="A7542" s="9" t="n">
        <v>45212</v>
      </c>
      <c r="B7542" s="19" t="inlineStr">
        <is>
          <t>아이엠티</t>
        </is>
      </c>
      <c r="C7542" s="74" t="inlineStr">
        <is>
          <t>451220</t>
        </is>
      </c>
      <c r="D7542" s="17" t="inlineStr">
        <is>
          <t>+30.00% (상한가)</t>
        </is>
      </c>
      <c r="E7542" s="17" t="inlineStr">
        <is>
          <t>삼성전자와 세계 최초 EUV Mask 장비 공동 개발 및 국내 유일 업체 부각</t>
        </is>
      </c>
      <c r="F7542" s="17" t="inlineStr">
        <is>
          <t>반도체/HBM</t>
        </is>
      </c>
      <c r="G7542" s="26">
        <f>COUNTIF(B:B,B7542)</f>
        <v/>
      </c>
    </row>
    <row r="7543" ht="29.55" customHeight="1" s="55">
      <c r="A7543" s="9" t="n">
        <v>45209</v>
      </c>
      <c r="B7543" s="19" t="inlineStr">
        <is>
          <t>아이엠티</t>
        </is>
      </c>
      <c r="C7543" s="74" t="inlineStr">
        <is>
          <t>451220</t>
        </is>
      </c>
      <c r="D7543" s="10" t="n">
        <v>0.4821</v>
      </c>
      <c r="E7543" s="17" t="inlineStr">
        <is>
          <t>반도체 공정용 건식 세정 장비 사업 영위 및 HBM 생산공정 최초 적용 부각</t>
        </is>
      </c>
      <c r="F7543" s="17" t="inlineStr">
        <is>
          <t>반도체 신규주</t>
        </is>
      </c>
      <c r="G7543" s="26">
        <f>COUNTIF(B:B,B7543)</f>
        <v/>
      </c>
    </row>
    <row r="7544" ht="29.55" customHeight="1" s="55">
      <c r="A7544" s="9" t="n">
        <v>44984</v>
      </c>
      <c r="B7544" s="19" t="inlineStr">
        <is>
          <t>아이에스동서</t>
        </is>
      </c>
      <c r="C7544" s="74" t="inlineStr">
        <is>
          <t>010780</t>
        </is>
      </c>
      <c r="D7544" s="10" t="n">
        <v>0.0857</v>
      </c>
      <c r="E7544" s="17" t="inlineStr">
        <is>
          <t>폐배터리 리사이클링 기업 TMC 인수 및 밸류체인 구축</t>
        </is>
      </c>
      <c r="F7544" s="17" t="inlineStr">
        <is>
          <t>미래차/이차전지 (리사이클링)</t>
        </is>
      </c>
      <c r="G7544" s="26">
        <f>COUNTIF(B:B,B7544)</f>
        <v/>
      </c>
    </row>
    <row r="7545" ht="29.55" customHeight="1" s="55">
      <c r="A7545" s="9" t="n">
        <v>44974</v>
      </c>
      <c r="B7545" s="17" t="inlineStr">
        <is>
          <t>아이에스동서</t>
        </is>
      </c>
      <c r="C7545" s="74" t="inlineStr">
        <is>
          <t>010780</t>
        </is>
      </c>
      <c r="D7545" s="10" t="n">
        <v>0.239</v>
      </c>
      <c r="E7545" s="17" t="inlineStr">
        <is>
          <t>폐배터리 재활용 기업 TMC 인수 및 밸류체인 구축, 실적 성장 기대</t>
        </is>
      </c>
      <c r="F7545" s="17" t="inlineStr">
        <is>
          <t>폐배터리</t>
        </is>
      </c>
      <c r="G7545" s="26">
        <f>COUNTIF(B:B,B7545)</f>
        <v/>
      </c>
    </row>
    <row r="7546" ht="29.55" customHeight="1" s="55">
      <c r="A7546" s="9" t="n">
        <v>44966</v>
      </c>
      <c r="B7546" s="17" t="inlineStr">
        <is>
          <t>아이에스동서</t>
        </is>
      </c>
      <c r="C7546" s="74" t="inlineStr">
        <is>
          <t>010780</t>
        </is>
      </c>
      <c r="D7546" s="10" t="n">
        <v>0.0728</v>
      </c>
      <c r="E7546" s="17" t="inlineStr">
        <is>
          <t>폐배터리 리사이클링 기업 TMC 인수, 업계 선두 도약 기대</t>
        </is>
      </c>
      <c r="F7546" s="17" t="inlineStr">
        <is>
          <t>폐배터리</t>
        </is>
      </c>
      <c r="G7546" s="26">
        <f>COUNTIF(B:B,B7546)</f>
        <v/>
      </c>
    </row>
    <row r="7547" ht="29.55" customHeight="1" s="55">
      <c r="A7547" s="9" t="n">
        <v>44931</v>
      </c>
      <c r="B7547" s="19" t="inlineStr">
        <is>
          <t>아이에스동서</t>
        </is>
      </c>
      <c r="C7547" s="74" t="inlineStr">
        <is>
          <t>010780</t>
        </is>
      </c>
      <c r="D7547" s="10" t="n">
        <v>0.2063</v>
      </c>
      <c r="E7547" s="17" t="inlineStr">
        <is>
          <t>폐배터리 재활용 기업 TMC 인수(2,275억 원) 및 시장 선두 진입</t>
        </is>
      </c>
      <c r="F7547" s="17" t="inlineStr">
        <is>
          <t>개별주 (2차전지)</t>
        </is>
      </c>
      <c r="G7547" s="26">
        <f>COUNTIF(B:B,B7547)</f>
        <v/>
      </c>
    </row>
    <row r="7548" ht="29.55" customHeight="1" s="55">
      <c r="A7548" s="9" t="n">
        <v>45258</v>
      </c>
      <c r="B7548" s="17" t="inlineStr">
        <is>
          <t>아남전자</t>
        </is>
      </c>
      <c r="C7548" s="74" t="inlineStr">
        <is>
          <t>008700</t>
        </is>
      </c>
      <c r="D7548" s="10" t="n">
        <v>0.1219</v>
      </c>
      <c r="E7548" s="17" t="inlineStr">
        <is>
          <t>삼성전자 자율주행 부품 투자 강화 및 하만(Harman) 협력 부각</t>
        </is>
      </c>
      <c r="F7548" s="17" t="inlineStr">
        <is>
          <t>오디오/전장부품</t>
        </is>
      </c>
      <c r="G7548" s="26">
        <f>COUNTIF(B:B,B7548)</f>
        <v/>
      </c>
    </row>
    <row r="7549" ht="29.55" customHeight="1" s="55">
      <c r="A7549" s="9" t="n">
        <v>44973</v>
      </c>
      <c r="B7549" s="17" t="inlineStr">
        <is>
          <t>아남전자</t>
        </is>
      </c>
      <c r="C7549" s="74" t="inlineStr">
        <is>
          <t>008700</t>
        </is>
      </c>
      <c r="D7549" s="10" t="n">
        <v>0.0622</v>
      </c>
      <c r="E7549" s="17" t="inlineStr">
        <is>
          <t>삼성전자 자회사 하만, 페라리에 기술 공급 파트너십 체결</t>
        </is>
      </c>
      <c r="F7549" s="17" t="inlineStr">
        <is>
          <t>전장부품</t>
        </is>
      </c>
      <c r="G7549" s="26">
        <f>COUNTIF(B:B,B7549)</f>
        <v/>
      </c>
    </row>
    <row r="7550" ht="29.55" customHeight="1" s="55">
      <c r="A7550" s="9" t="n">
        <v>44967</v>
      </c>
      <c r="B7550" s="17" t="inlineStr">
        <is>
          <t>아남전자</t>
        </is>
      </c>
      <c r="C7550" s="74" t="inlineStr">
        <is>
          <t>008700</t>
        </is>
      </c>
      <c r="D7550" s="10" t="n">
        <v>0.0888</v>
      </c>
      <c r="E7550" s="17" t="inlineStr">
        <is>
          <t>애플 '시리', 삼성 '빅스비' 등 AI 플랫폼 경쟁 심화 수혜 기대</t>
        </is>
      </c>
      <c r="F7550" s="17" t="inlineStr">
        <is>
          <t>AI/오디오</t>
        </is>
      </c>
      <c r="G7550" s="26">
        <f>COUNTIF(B:B,B7550)</f>
        <v/>
      </c>
    </row>
    <row r="7551" ht="29.55" customHeight="1" s="55">
      <c r="A7551" s="9" t="n">
        <v>44932</v>
      </c>
      <c r="B7551" s="19" t="inlineStr">
        <is>
          <t>아남전자</t>
        </is>
      </c>
      <c r="C7551" s="74" t="inlineStr">
        <is>
          <t>008700</t>
        </is>
      </c>
      <c r="D7551" s="10" t="n">
        <v>0.0731</v>
      </c>
      <c r="E7551" s="17" t="inlineStr">
        <is>
          <t>삼성전자 전장 사업 강화 및 하만 인수 시너지 기대</t>
        </is>
      </c>
      <c r="F7551" s="17" t="inlineStr">
        <is>
          <t>삼성/전장</t>
        </is>
      </c>
      <c r="G7551" s="26">
        <f>COUNTIF(B:B,B7551)</f>
        <v/>
      </c>
    </row>
    <row r="7552" ht="29.55" customHeight="1" s="55">
      <c r="A7552" s="9" t="n">
        <v>45245</v>
      </c>
      <c r="B7552" s="19" t="inlineStr">
        <is>
          <t>씨아이테크</t>
        </is>
      </c>
      <c r="C7552" s="74" t="inlineStr">
        <is>
          <t>004920</t>
        </is>
      </c>
      <c r="D7552" s="19" t="inlineStr">
        <is>
          <t>+29.71% (상한가)</t>
        </is>
      </c>
      <c r="E7552" s="17" t="inlineStr">
        <is>
          <t>경영권 분쟁 심화 소식에 상한가 기록</t>
        </is>
      </c>
      <c r="F7552" s="17" t="inlineStr">
        <is>
          <t>경영권 분쟁</t>
        </is>
      </c>
      <c r="G7552" s="26">
        <f>COUNTIF(B:B,B7552)</f>
        <v/>
      </c>
    </row>
    <row r="7553" ht="29.55" customHeight="1" s="55">
      <c r="A7553" s="9" t="n">
        <v>45231</v>
      </c>
      <c r="B7553" s="19" t="inlineStr">
        <is>
          <t>씨아이테크</t>
        </is>
      </c>
      <c r="C7553" s="74" t="inlineStr">
        <is>
          <t>004920</t>
        </is>
      </c>
      <c r="D7553" s="10" t="n">
        <v>0.1486</v>
      </c>
      <c r="E7553" s="17" t="inlineStr">
        <is>
          <t>2대주주의 임시주총 항고 및 지분 추가 취득에 따른 경영권 분쟁 격화</t>
        </is>
      </c>
      <c r="F7553" s="17" t="inlineStr">
        <is>
          <t>경영권 분쟁</t>
        </is>
      </c>
      <c r="G7553" s="26">
        <f>COUNTIF(B:B,B7553)</f>
        <v/>
      </c>
    </row>
    <row r="7554" ht="29.55" customHeight="1" s="55">
      <c r="A7554" s="9" t="n">
        <v>45113</v>
      </c>
      <c r="B7554" s="19" t="inlineStr">
        <is>
          <t>씨아이테크</t>
        </is>
      </c>
      <c r="C7554" s="74" t="inlineStr">
        <is>
          <t>004920</t>
        </is>
      </c>
      <c r="D7554" s="13" t="n">
        <v>0.0968</v>
      </c>
      <c r="E7554" s="17" t="inlineStr">
        <is>
          <t>경영권 분쟁 소송 발생 및 자산운용사의 지분 신규 취득</t>
        </is>
      </c>
      <c r="F7554" s="17" t="inlineStr">
        <is>
          <t>기타</t>
        </is>
      </c>
      <c r="G7554" s="26">
        <f>COUNTIF(B:B,B7554)</f>
        <v/>
      </c>
    </row>
    <row r="7555" ht="29.55" customHeight="1" s="55">
      <c r="A7555" s="9" t="n">
        <v>45112</v>
      </c>
      <c r="B7555" s="19" t="inlineStr">
        <is>
          <t>씨아이테크</t>
        </is>
      </c>
      <c r="C7555" s="74" t="inlineStr">
        <is>
          <t>004920</t>
        </is>
      </c>
      <c r="D7555" s="13" t="n">
        <v>0.2169</v>
      </c>
      <c r="E7555" s="17" t="inlineStr">
        <is>
          <t>경영권 분쟁 소송 발생 및 자산운용사의 지분 신규 취득 공시</t>
        </is>
      </c>
      <c r="F7555" s="17" t="inlineStr">
        <is>
          <t>기타</t>
        </is>
      </c>
      <c r="G7555" s="26">
        <f>COUNTIF(B:B,B7555)</f>
        <v/>
      </c>
    </row>
    <row r="7556" ht="29.55" customHeight="1" s="55">
      <c r="A7556" s="9" t="n">
        <v>45204</v>
      </c>
      <c r="B7556" s="19" t="inlineStr">
        <is>
          <t>쏠리드</t>
        </is>
      </c>
      <c r="C7556" s="74" t="inlineStr">
        <is>
          <t>050890</t>
        </is>
      </c>
      <c r="D7556" s="10" t="n">
        <v>0.0804</v>
      </c>
      <c r="E7556" s="17" t="inlineStr">
        <is>
          <t xml:space="preserve">엔비디아-NTT도코모 5G 구축 협업 및 새로운 RU 파트너 합류 소식 </t>
        </is>
      </c>
      <c r="F7556" s="17" t="inlineStr">
        <is>
          <t>5G/엔비디아</t>
        </is>
      </c>
      <c r="G7556" s="26">
        <f>COUNTIF(B:B,B7556)</f>
        <v/>
      </c>
    </row>
    <row r="7557" ht="29.55" customHeight="1" s="55">
      <c r="A7557" s="9" t="n">
        <v>45189</v>
      </c>
      <c r="B7557" s="19" t="inlineStr">
        <is>
          <t>쏠리드</t>
        </is>
      </c>
      <c r="C7557" s="74" t="inlineStr">
        <is>
          <t>050890</t>
        </is>
      </c>
      <c r="D7557" s="10" t="n">
        <v>0.0876</v>
      </c>
      <c r="E7557" s="17" t="inlineStr">
        <is>
          <t>미국 인프라법 수혜 및 내년 말 차세대 5G(6G 레디) 투자 기대감</t>
        </is>
      </c>
      <c r="F7557" s="17" t="inlineStr">
        <is>
          <t>5G</t>
        </is>
      </c>
      <c r="G7557" s="26">
        <f>COUNTIF(B:B,B7557)</f>
        <v/>
      </c>
    </row>
    <row r="7558" ht="29.55" customHeight="1" s="55">
      <c r="A7558" s="9" t="n">
        <v>45188</v>
      </c>
      <c r="B7558" s="19" t="inlineStr">
        <is>
          <t>쏠리드</t>
        </is>
      </c>
      <c r="C7558" s="74" t="inlineStr">
        <is>
          <t>050890</t>
        </is>
      </c>
      <c r="D7558" s="10" t="n">
        <v>0.1918</v>
      </c>
      <c r="E7558" s="17" t="inlineStr">
        <is>
          <t>5G 인빌딩 중계기 투자 본격화 및 실적 개선 기대감</t>
        </is>
      </c>
      <c r="F7558" s="17" t="inlineStr">
        <is>
          <t>5G</t>
        </is>
      </c>
      <c r="G7558" s="26">
        <f>COUNTIF(B:B,B7558)</f>
        <v/>
      </c>
    </row>
    <row r="7559" ht="29.55" customHeight="1" s="55">
      <c r="A7559" s="9" t="n">
        <v>45042</v>
      </c>
      <c r="B7559" s="17" t="inlineStr">
        <is>
          <t>쏠리드</t>
        </is>
      </c>
      <c r="C7559" s="74" t="inlineStr">
        <is>
          <t>050890</t>
        </is>
      </c>
      <c r="D7559" s="10" t="n">
        <v>0.0692</v>
      </c>
      <c r="E7559" s="17" t="inlineStr">
        <is>
          <t>1분기 호실적 전망 및 5G 장비 수출 호조</t>
        </is>
      </c>
      <c r="F7559" s="17" t="inlineStr">
        <is>
          <t>5G</t>
        </is>
      </c>
      <c r="G7559" s="26">
        <f>COUNTIF(B:B,B7559)</f>
        <v/>
      </c>
    </row>
    <row r="7560" ht="29.55" customHeight="1" s="55">
      <c r="A7560" s="9" t="n">
        <v>45184</v>
      </c>
      <c r="B7560" s="19" t="inlineStr">
        <is>
          <t>싸이버원</t>
        </is>
      </c>
      <c r="C7560" s="74" t="inlineStr">
        <is>
          <t>356890</t>
        </is>
      </c>
      <c r="D7560" s="10" t="n">
        <v>0.07530000000000001</v>
      </c>
      <c r="E7560" s="17" t="inlineStr">
        <is>
          <t>정보보호 전문기업 지정 및 사이버 보안 중요성 확대 부각</t>
        </is>
      </c>
      <c r="F7560" s="17" t="inlineStr">
        <is>
          <t>보안</t>
        </is>
      </c>
      <c r="G7560" s="26">
        <f>COUNTIF(B:B,B7560)</f>
        <v/>
      </c>
    </row>
    <row r="7561" ht="29.55" customHeight="1" s="55">
      <c r="A7561" s="9" t="n">
        <v>45167</v>
      </c>
      <c r="B7561" s="19" t="inlineStr">
        <is>
          <t>싸이버원</t>
        </is>
      </c>
      <c r="C7561" s="74" t="inlineStr">
        <is>
          <t>356890</t>
        </is>
      </c>
      <c r="D7561" s="10" t="n">
        <v>0.1951</v>
      </c>
      <c r="E7561" s="17" t="inlineStr">
        <is>
          <t>AI 기반 정보보안 솔루션 전문 기업 '엑스큐어넷' 인수 완료</t>
        </is>
      </c>
      <c r="F7561" s="17" t="inlineStr">
        <is>
          <t>보안/AI</t>
        </is>
      </c>
      <c r="G7561" s="26">
        <f>COUNTIF(B:B,B7561)</f>
        <v/>
      </c>
    </row>
    <row r="7562" ht="29.55" customHeight="1" s="55">
      <c r="A7562" s="9" t="n">
        <v>44978</v>
      </c>
      <c r="B7562" s="17" t="inlineStr">
        <is>
          <t>싸이버원</t>
        </is>
      </c>
      <c r="C7562" s="74" t="inlineStr">
        <is>
          <t>356890</t>
        </is>
      </c>
      <c r="D7562" s="10" t="n">
        <v>0.2057</v>
      </c>
      <c r="E7562" s="17" t="inlineStr">
        <is>
          <t>정부(과기정통부·국방부·경찰청)의 사이버보안 핵심기술 개발 3000억 투입 소식</t>
        </is>
      </c>
      <c r="F7562" s="17" t="inlineStr">
        <is>
          <t>보안</t>
        </is>
      </c>
      <c r="G7562" s="26">
        <f>COUNTIF(B:B,B7562)</f>
        <v/>
      </c>
    </row>
    <row r="7563" ht="29.55" customHeight="1" s="55">
      <c r="A7563" s="9" t="n">
        <v>44977</v>
      </c>
      <c r="B7563" s="17" t="inlineStr">
        <is>
          <t>싸이버원</t>
        </is>
      </c>
      <c r="C7563" s="74" t="inlineStr">
        <is>
          <t>356890</t>
        </is>
      </c>
      <c r="D7563" s="10" t="n">
        <v>0.0956</v>
      </c>
      <c r="E7563" s="17" t="inlineStr">
        <is>
          <t>북한 해킹 위협 고조 및 디지털 전환에 따른 정보보안 시장 수혜 전망</t>
        </is>
      </c>
      <c r="F7563" s="17" t="inlineStr">
        <is>
          <t>보안</t>
        </is>
      </c>
      <c r="G7563" s="26">
        <f>COUNTIF(B:B,B7563)</f>
        <v/>
      </c>
    </row>
    <row r="7564" ht="29.55" customHeight="1" s="55">
      <c r="A7564" s="9" t="n">
        <v>45275</v>
      </c>
      <c r="B7564" s="17" t="inlineStr">
        <is>
          <t>신화콘텍</t>
        </is>
      </c>
      <c r="C7564" s="74" t="inlineStr">
        <is>
          <t>187270</t>
        </is>
      </c>
      <c r="D7564" s="10" t="n">
        <v>0.0752</v>
      </c>
      <c r="E7564" s="17" t="inlineStr">
        <is>
          <t>삼성전자 CXL 개발 공식화 속 PCIe Gen5 커넥터 국산화 개발 부각</t>
        </is>
      </c>
      <c r="F7564" s="17" t="inlineStr">
        <is>
          <t>반도체/CXL</t>
        </is>
      </c>
      <c r="G7564" s="26">
        <f>COUNTIF(B:B,B7564)</f>
        <v/>
      </c>
    </row>
    <row r="7565" ht="29.55" customHeight="1" s="55">
      <c r="A7565" s="9" t="n">
        <v>45168</v>
      </c>
      <c r="B7565" s="19" t="inlineStr">
        <is>
          <t>신화콘텍</t>
        </is>
      </c>
      <c r="C7565" s="74" t="inlineStr">
        <is>
          <t>187270</t>
        </is>
      </c>
      <c r="D7565" s="10" t="n">
        <v>0.07190000000000001</v>
      </c>
      <c r="E7565" s="17" t="inlineStr">
        <is>
          <t>애플의 USB-C 탑재 첫 제품 출시 임박 및 국내 유일 USB 국제규격 인증 보유 부각</t>
        </is>
      </c>
      <c r="F7565" s="17" t="inlineStr">
        <is>
          <t>IT부품</t>
        </is>
      </c>
      <c r="G7565" s="26">
        <f>COUNTIF(B:B,B7565)</f>
        <v/>
      </c>
    </row>
    <row r="7566" ht="29.55" customHeight="1" s="55">
      <c r="A7566" s="9" t="n">
        <v>44980</v>
      </c>
      <c r="B7566" s="17" t="inlineStr">
        <is>
          <t>신화콘텍</t>
        </is>
      </c>
      <c r="C7566" s="74" t="inlineStr">
        <is>
          <t>187270</t>
        </is>
      </c>
      <c r="D7566" s="10" t="n">
        <v>0.0709</v>
      </c>
      <c r="E7566" s="17" t="inlineStr">
        <is>
          <t>삼성전자 XR 조직 가동 소식에 VR 관련 부품(커넥터) 부각</t>
        </is>
      </c>
      <c r="F7566" s="17" t="inlineStr">
        <is>
          <t>메타버스/XR</t>
        </is>
      </c>
      <c r="G7566" s="26">
        <f>COUNTIF(B:B,B7566)</f>
        <v/>
      </c>
    </row>
    <row r="7567" ht="29.55" customHeight="1" s="55">
      <c r="A7567" s="9" t="n">
        <v>44959</v>
      </c>
      <c r="B7567" s="17" t="inlineStr">
        <is>
          <t>신화콘텍</t>
        </is>
      </c>
      <c r="C7567" s="74" t="inlineStr">
        <is>
          <t>187270</t>
        </is>
      </c>
      <c r="D7567" s="10" t="n">
        <v>0.1884</v>
      </c>
      <c r="E7567" s="17" t="inlineStr">
        <is>
          <t>삼성전자 퀄컴·구글 XR 개발 동맹 소식에 VR 부품 공급 부각</t>
        </is>
      </c>
      <c r="F7567" s="17" t="inlineStr">
        <is>
          <t>메타버스/XR</t>
        </is>
      </c>
      <c r="G7567" s="26">
        <f>COUNTIF(B:B,B7567)</f>
        <v/>
      </c>
    </row>
    <row r="7568" ht="29.55" customHeight="1" s="55">
      <c r="A7568" s="9" t="n">
        <v>45260</v>
      </c>
      <c r="B7568" s="17" t="inlineStr">
        <is>
          <t>신원종합개발</t>
        </is>
      </c>
      <c r="C7568" s="74" t="inlineStr">
        <is>
          <t>017000</t>
        </is>
      </c>
      <c r="D7568" s="10" t="n">
        <v>0.1298</v>
      </c>
      <c r="E7568" s="17" t="inlineStr">
        <is>
          <t>정부의 그린벨트 규제 완화(52년 만의 개편) 전망에 따른 수혜 기대</t>
        </is>
      </c>
      <c r="F7568" s="17" t="inlineStr">
        <is>
          <t>건설/그린벨트</t>
        </is>
      </c>
      <c r="G7568" s="26">
        <f>COUNTIF(B:B,B7568)</f>
        <v/>
      </c>
    </row>
    <row r="7569" ht="29.55" customHeight="1" s="55">
      <c r="A7569" s="9" t="n">
        <v>45259</v>
      </c>
      <c r="B7569" s="17" t="inlineStr">
        <is>
          <t>신원종합개발</t>
        </is>
      </c>
      <c r="C7569" s="74" t="inlineStr">
        <is>
          <t>017000</t>
        </is>
      </c>
      <c r="D7569" s="10" t="n">
        <v>0.0313</v>
      </c>
      <c r="E7569" s="17" t="inlineStr">
        <is>
          <t>정부의 그린벨트 해제 정책 및 주택 공급 확대 기대감</t>
        </is>
      </c>
      <c r="F7569" s="17" t="inlineStr">
        <is>
          <t>건설/그린벨트</t>
        </is>
      </c>
      <c r="G7569" s="26">
        <f>COUNTIF(B:B,B7569)</f>
        <v/>
      </c>
    </row>
    <row r="7570" ht="29.55" customHeight="1" s="55">
      <c r="A7570" s="9" t="n">
        <v>45117</v>
      </c>
      <c r="B7570" s="19" t="inlineStr">
        <is>
          <t>신원종합개발</t>
        </is>
      </c>
      <c r="C7570" s="74" t="inlineStr">
        <is>
          <t>017000</t>
        </is>
      </c>
      <c r="D7570" s="13" t="n">
        <v>0.2169</v>
      </c>
      <c r="E7570" s="17" t="inlineStr">
        <is>
          <t>서초구 내곡동 '헌인마을' 개발 사업(1.5조원 규모) 건축허가 완료 소식</t>
        </is>
      </c>
      <c r="F7570" s="17" t="inlineStr">
        <is>
          <t>건설</t>
        </is>
      </c>
      <c r="G7570" s="26">
        <f>COUNTIF(B:B,B7570)</f>
        <v/>
      </c>
    </row>
    <row r="7571" ht="29.55" customHeight="1" s="55">
      <c r="A7571" s="9" t="n">
        <v>45096</v>
      </c>
      <c r="B7571" s="19" t="inlineStr">
        <is>
          <t>신원종합개발</t>
        </is>
      </c>
      <c r="C7571" s="74" t="inlineStr">
        <is>
          <t>017000</t>
        </is>
      </c>
      <c r="D7571" s="10" t="n">
        <v>0.1173</v>
      </c>
      <c r="E7571" s="17" t="inlineStr">
        <is>
          <t>우크라이나 재건 사업 관련주 동반 상승</t>
        </is>
      </c>
      <c r="F7571" s="17" t="inlineStr">
        <is>
          <t>우크라 재건</t>
        </is>
      </c>
      <c r="G7571" s="26">
        <f>COUNTIF(B:B,B7571)</f>
        <v/>
      </c>
    </row>
    <row r="7572" ht="29.55" customHeight="1" s="55">
      <c r="A7572" s="9" t="n">
        <v>45272</v>
      </c>
      <c r="B7572" s="17" t="inlineStr">
        <is>
          <t>신라젠</t>
        </is>
      </c>
      <c r="C7572" s="74" t="inlineStr">
        <is>
          <t>215600</t>
        </is>
      </c>
      <c r="D7572" s="10" t="n">
        <v>0.1105</v>
      </c>
      <c r="E7572" s="17" t="inlineStr">
        <is>
          <t>경쟁사 임상 실패 반사이익 및 펙사벡 신장암 임상 유효성 입증 부각</t>
        </is>
      </c>
      <c r="F7572" s="17" t="inlineStr">
        <is>
          <t>제약/바이오</t>
        </is>
      </c>
      <c r="G7572" s="26">
        <f>COUNTIF(B:B,B7572)</f>
        <v/>
      </c>
    </row>
    <row r="7573" ht="29.55" customHeight="1" s="55">
      <c r="A7573" s="9" t="n">
        <v>45257</v>
      </c>
      <c r="B7573" s="17" t="inlineStr">
        <is>
          <t>신라젠</t>
        </is>
      </c>
      <c r="C7573" s="74" t="inlineStr">
        <is>
          <t>215600</t>
        </is>
      </c>
      <c r="D7573" s="17" t="inlineStr">
        <is>
          <t>+29.85% (상한가)</t>
        </is>
      </c>
      <c r="E7573" s="17" t="inlineStr">
        <is>
          <t>신장암 치료제 펙사벡 병용 임상 1b/2a상에서 안전성 및 유효성 입증</t>
        </is>
      </c>
      <c r="F7573" s="17" t="inlineStr">
        <is>
          <t>제약/바이오</t>
        </is>
      </c>
      <c r="G7573" s="26">
        <f>COUNTIF(B:B,B7573)</f>
        <v/>
      </c>
    </row>
    <row r="7574" ht="29.55" customHeight="1" s="55">
      <c r="A7574" s="9" t="n">
        <v>45030</v>
      </c>
      <c r="B7574" s="17" t="inlineStr">
        <is>
          <t>신라젠</t>
        </is>
      </c>
      <c r="C7574" s="74" t="inlineStr">
        <is>
          <t>215600</t>
        </is>
      </c>
      <c r="D7574" s="10" t="n">
        <v>0.163</v>
      </c>
      <c r="E7574" s="17" t="inlineStr">
        <is>
          <t>항암 신약후보물질 'BAL0891' 임상 1상 계획 식약처 승인</t>
        </is>
      </c>
      <c r="F7574" s="17" t="inlineStr">
        <is>
          <t>BIO/항암제</t>
        </is>
      </c>
      <c r="G7574" s="26">
        <f>COUNTIF(B:B,B7574)</f>
        <v/>
      </c>
    </row>
    <row r="7575" ht="29.55" customHeight="1" s="55">
      <c r="A7575" s="9" t="n">
        <v>45020</v>
      </c>
      <c r="B7575" s="19" t="inlineStr">
        <is>
          <t>신라젠</t>
        </is>
      </c>
      <c r="C7575" s="74" t="inlineStr">
        <is>
          <t>215600</t>
        </is>
      </c>
      <c r="D7575" s="10" t="n">
        <v>0.0775</v>
      </c>
      <c r="E7575" s="17" t="inlineStr">
        <is>
          <t>펙사벡 등 항암 바이러스 연구개발 기대감 및 바이오주 강세</t>
        </is>
      </c>
      <c r="F7575" s="17" t="inlineStr">
        <is>
          <t>BIO (신약)</t>
        </is>
      </c>
      <c r="G7575" s="26">
        <f>COUNTIF(B:B,B7575)</f>
        <v/>
      </c>
    </row>
    <row r="7576" ht="29.55" customHeight="1" s="55">
      <c r="A7576" s="9" t="n">
        <v>45209</v>
      </c>
      <c r="B7576" s="19" t="inlineStr">
        <is>
          <t>스페코</t>
        </is>
      </c>
      <c r="C7576" s="74" t="inlineStr">
        <is>
          <t>013810</t>
        </is>
      </c>
      <c r="D7576" s="10" t="n">
        <v>0.2431</v>
      </c>
      <c r="E7576" s="17" t="inlineStr">
        <is>
          <t>윤 대통령의 우크라이나 지원 의지에 따른 재건 테마 부각</t>
        </is>
      </c>
      <c r="F7576" s="17" t="inlineStr">
        <is>
          <t>방산/재건</t>
        </is>
      </c>
      <c r="G7576" s="26">
        <f>COUNTIF(B:B,B7576)</f>
        <v/>
      </c>
    </row>
    <row r="7577" ht="29.55" customHeight="1" s="55">
      <c r="A7577" s="9" t="n">
        <v>45097</v>
      </c>
      <c r="B7577" s="19" t="inlineStr">
        <is>
          <t>스페코</t>
        </is>
      </c>
      <c r="C7577" s="74" t="inlineStr">
        <is>
          <t>013810</t>
        </is>
      </c>
      <c r="D7577" s="17" t="inlineStr">
        <is>
          <t>+13.59% 70</t>
        </is>
      </c>
      <c r="E7577" s="17" t="inlineStr">
        <is>
          <t>우크라이나 재건 회의 개최 및 전후 복구 사업 참여 기대감에 따른 콘크리트 플랜트 사업 부각</t>
        </is>
      </c>
      <c r="F7577" s="17" t="inlineStr">
        <is>
          <t>국제 - 유럽/ 재건 72</t>
        </is>
      </c>
      <c r="G7577" s="26">
        <f>COUNTIF(B:B,B7577)</f>
        <v/>
      </c>
    </row>
    <row r="7578" ht="29.55" customHeight="1" s="55">
      <c r="A7578" s="9" t="n">
        <v>45096</v>
      </c>
      <c r="B7578" s="19" t="inlineStr">
        <is>
          <t>스페코</t>
        </is>
      </c>
      <c r="C7578" s="74" t="inlineStr">
        <is>
          <t>013810</t>
        </is>
      </c>
      <c r="D7578" s="10" t="n">
        <v>0.1104</v>
      </c>
      <c r="E7578" s="17" t="inlineStr">
        <is>
          <t>우크라이나 재건 회의 앞두고 콘크리트 플랜트 등 건설장비 사업 부각</t>
        </is>
      </c>
      <c r="F7578" s="17" t="inlineStr">
        <is>
          <t>우크라 재건</t>
        </is>
      </c>
      <c r="G7578" s="26">
        <f>COUNTIF(B:B,B7578)</f>
        <v/>
      </c>
    </row>
    <row r="7579" ht="29.55" customHeight="1" s="55">
      <c r="A7579" s="9" t="n">
        <v>45036</v>
      </c>
      <c r="B7579" s="17" t="inlineStr">
        <is>
          <t>스페코</t>
        </is>
      </c>
      <c r="C7579" s="74" t="inlineStr">
        <is>
          <t>013810</t>
        </is>
      </c>
      <c r="D7579" s="10" t="n">
        <v>0.0518</v>
      </c>
      <c r="E7579" s="17" t="inlineStr">
        <is>
          <t>북한/러시아 관련 지정학적 긴장감에 방산주 수급 유입</t>
        </is>
      </c>
      <c r="F7579" s="17" t="inlineStr">
        <is>
          <t>방산</t>
        </is>
      </c>
      <c r="G7579" s="26">
        <f>COUNTIF(B:B,B7579)</f>
        <v/>
      </c>
    </row>
    <row r="7580" ht="29.55" customHeight="1" s="55">
      <c r="A7580" s="9" t="n">
        <v>45281</v>
      </c>
      <c r="B7580" s="17" t="inlineStr">
        <is>
          <t>스톤브릿지벤처스</t>
        </is>
      </c>
      <c r="C7580" s="74" t="inlineStr">
        <is>
          <t>330730</t>
        </is>
      </c>
      <c r="D7580" s="10" t="n">
        <v>0.0314</v>
      </c>
      <c r="E7580" s="17" t="inlineStr">
        <is>
          <t>DS단석 상장 임박에 따른 지분 보유 사실 부각</t>
        </is>
      </c>
      <c r="F7580" s="17" t="inlineStr">
        <is>
          <t>VC/DS단석</t>
        </is>
      </c>
      <c r="G7580" s="26">
        <f>COUNTIF(B:B,B7580)</f>
        <v/>
      </c>
    </row>
    <row r="7581" ht="29.55" customHeight="1" s="55">
      <c r="A7581" s="9" t="n">
        <v>45280</v>
      </c>
      <c r="B7581" s="17" t="inlineStr">
        <is>
          <t>스톤브릿지벤처스</t>
        </is>
      </c>
      <c r="C7581" s="74" t="inlineStr">
        <is>
          <t>330730</t>
        </is>
      </c>
      <c r="D7581" s="10" t="n">
        <v>0.1609</v>
      </c>
      <c r="E7581" s="17" t="inlineStr">
        <is>
          <t>DS단석 코스피 상장 임박 및 지분 보유 사실 부각</t>
        </is>
      </c>
      <c r="F7581" s="17" t="inlineStr">
        <is>
          <t>창투사/IPO</t>
        </is>
      </c>
      <c r="G7581" s="26">
        <f>COUNTIF(B:B,B7581)</f>
        <v/>
      </c>
    </row>
    <row r="7582" ht="29.55" customHeight="1" s="55">
      <c r="A7582" s="9" t="n">
        <v>45274</v>
      </c>
      <c r="B7582" s="17" t="inlineStr">
        <is>
          <t>스톤브릿지벤처스</t>
        </is>
      </c>
      <c r="C7582" s="74" t="inlineStr">
        <is>
          <t>330730</t>
        </is>
      </c>
      <c r="D7582" s="17" t="inlineStr">
        <is>
          <t>+29.85% (상한가) 10</t>
        </is>
      </c>
      <c r="E7582" s="17" t="inlineStr">
        <is>
          <t>미술품 조각투자사 '열매컴퍼니' 증권신고서 승인에 따른 지분 투자 부각</t>
        </is>
      </c>
      <c r="F7582" s="17" t="inlineStr">
        <is>
          <t>STO/VC 12</t>
        </is>
      </c>
      <c r="G7582" s="26">
        <f>COUNTIF(B:B,B7582)</f>
        <v/>
      </c>
    </row>
    <row r="7583" ht="29.55" customHeight="1" s="55">
      <c r="A7583" s="9" t="n">
        <v>44994</v>
      </c>
      <c r="B7583" s="19" t="inlineStr">
        <is>
          <t>스톤브릿지벤처스</t>
        </is>
      </c>
      <c r="C7583" s="74" t="inlineStr">
        <is>
          <t>330730</t>
        </is>
      </c>
      <c r="D7583" s="10" t="n">
        <v>0.0244</v>
      </c>
      <c r="E7583" s="17" t="inlineStr">
        <is>
          <t>업스테이지 투자사 부각</t>
        </is>
      </c>
      <c r="F7583" s="17" t="inlineStr">
        <is>
          <t>AI/로봇 (투자)</t>
        </is>
      </c>
      <c r="G7583" s="26">
        <f>COUNTIF(B:B,B7583)</f>
        <v/>
      </c>
    </row>
    <row r="7584" ht="29.55" customHeight="1" s="55">
      <c r="A7584" s="9" t="n">
        <v>45029</v>
      </c>
      <c r="B7584" s="17" t="inlineStr">
        <is>
          <t>스코넥</t>
        </is>
      </c>
      <c r="C7584" s="74" t="inlineStr">
        <is>
          <t>276040</t>
        </is>
      </c>
      <c r="D7584" s="10" t="n">
        <v>0.08649999999999999</v>
      </c>
      <c r="E7584" s="17" t="inlineStr">
        <is>
          <t>애플 MR 헤드셋 6월 공개설 및 VR 게임 개발력 부각</t>
        </is>
      </c>
      <c r="F7584" s="17" t="inlineStr">
        <is>
          <t>메타버스/VR</t>
        </is>
      </c>
      <c r="G7584" s="26">
        <f>COUNTIF(B:B,B7584)</f>
        <v/>
      </c>
    </row>
    <row r="7585" ht="29.55" customHeight="1" s="55">
      <c r="A7585" s="9" t="n">
        <v>45007</v>
      </c>
      <c r="B7585" s="19" t="inlineStr">
        <is>
          <t>스코넥</t>
        </is>
      </c>
      <c r="C7585" s="74" t="inlineStr">
        <is>
          <t>276040</t>
        </is>
      </c>
      <c r="D7585" s="10" t="n">
        <v>0.08409999999999999</v>
      </c>
      <c r="E7585" s="17" t="inlineStr">
        <is>
          <t>XR 기기 시장 확대 및 삼성 투자 기대</t>
        </is>
      </c>
      <c r="F7585" s="17" t="inlineStr">
        <is>
          <t>삼성/반디플 (XR)</t>
        </is>
      </c>
      <c r="G7585" s="26">
        <f>COUNTIF(B:B,B7585)</f>
        <v/>
      </c>
    </row>
    <row r="7586" ht="29.55" customHeight="1" s="55">
      <c r="A7586" s="9" t="n">
        <v>44981</v>
      </c>
      <c r="B7586" s="17" t="inlineStr">
        <is>
          <t>스코넥</t>
        </is>
      </c>
      <c r="C7586" s="74" t="inlineStr">
        <is>
          <t>276040</t>
        </is>
      </c>
      <c r="D7586" s="10" t="n">
        <v>0.0613</v>
      </c>
      <c r="E7586" s="17" t="inlineStr">
        <is>
          <t>정부 메타버스 인재 양성 및 VR 게임/교육 훈련 기술 보유</t>
        </is>
      </c>
      <c r="F7586" s="17" t="inlineStr">
        <is>
          <t>메타버스</t>
        </is>
      </c>
      <c r="G7586" s="26">
        <f>COUNTIF(B:B,B7586)</f>
        <v/>
      </c>
    </row>
    <row r="7587" ht="29.55" customHeight="1" s="55">
      <c r="A7587" s="9" t="n">
        <v>44958</v>
      </c>
      <c r="B7587" s="17" t="inlineStr">
        <is>
          <t>스코넥</t>
        </is>
      </c>
      <c r="C7587" s="74" t="inlineStr">
        <is>
          <t>276040</t>
        </is>
      </c>
      <c r="D7587" s="10" t="n">
        <v>0.1866</v>
      </c>
      <c r="E7587" s="17" t="inlineStr">
        <is>
          <t>XR 시장 확대 및 메타(페이스북)로부터 게임 개발비 지원 이력 부각</t>
        </is>
      </c>
      <c r="F7587" s="17" t="inlineStr">
        <is>
          <t>메타버스/XR</t>
        </is>
      </c>
      <c r="G7587" s="26">
        <f>COUNTIF(B:B,B7587)</f>
        <v/>
      </c>
    </row>
    <row r="7588" ht="29.55" customHeight="1" s="55">
      <c r="A7588" s="9" t="n">
        <v>45049</v>
      </c>
      <c r="B7588" s="17" t="inlineStr">
        <is>
          <t>슈프리마에이치큐</t>
        </is>
      </c>
      <c r="C7588" s="74" t="inlineStr">
        <is>
          <t>094840</t>
        </is>
      </c>
      <c r="D7588" s="10" t="n">
        <v>0.1283</v>
      </c>
      <c r="E7588" s="17" t="inlineStr">
        <is>
          <t>슈프리마 네옴시티 수주 소식에 지주사 동반 강세</t>
        </is>
      </c>
      <c r="F7588" s="17" t="inlineStr">
        <is>
          <t>네옴시티</t>
        </is>
      </c>
      <c r="G7588" s="26">
        <f>COUNTIF(B:B,B7588)</f>
        <v/>
      </c>
    </row>
    <row r="7589" ht="29.55" customHeight="1" s="55">
      <c r="A7589" s="9" t="n">
        <v>45028</v>
      </c>
      <c r="B7589" s="17" t="inlineStr">
        <is>
          <t>슈프리마에이치큐</t>
        </is>
      </c>
      <c r="C7589" s="74" t="inlineStr">
        <is>
          <t>094840</t>
        </is>
      </c>
      <c r="D7589" s="17" t="inlineStr">
        <is>
          <t>+29.86% (상한가)</t>
        </is>
      </c>
      <c r="E7589" s="17" t="inlineStr">
        <is>
          <t>자회사 슈프리마아이디 매각 이슈로 동반 급등</t>
        </is>
      </c>
      <c r="F7589" s="17" t="inlineStr">
        <is>
          <t>M&amp;A/공시</t>
        </is>
      </c>
      <c r="G7589" s="26">
        <f>COUNTIF(B:B,B7589)</f>
        <v/>
      </c>
    </row>
    <row r="7590" ht="29.55" customHeight="1" s="55">
      <c r="A7590" s="9" t="n">
        <v>45026</v>
      </c>
      <c r="B7590" s="17" t="inlineStr">
        <is>
          <t>슈프리마에이치큐</t>
        </is>
      </c>
      <c r="C7590" s="74" t="inlineStr">
        <is>
          <t>094840</t>
        </is>
      </c>
      <c r="D7590" s="10" t="n">
        <v>0.0508</v>
      </c>
      <c r="E7590" s="17" t="inlineStr">
        <is>
          <t>자회사 슈프리마아이디의 네옴시티 사업 기대감 연동</t>
        </is>
      </c>
      <c r="F7590" s="17" t="inlineStr">
        <is>
          <t>인프라/네옴시티</t>
        </is>
      </c>
      <c r="G7590" s="26">
        <f>COUNTIF(B:B,B7590)</f>
        <v/>
      </c>
    </row>
    <row r="7591" ht="29.55" customHeight="1" s="55">
      <c r="A7591" s="9" t="n">
        <v>45023</v>
      </c>
      <c r="B7591" s="19" t="inlineStr">
        <is>
          <t>슈프리마에이치큐</t>
        </is>
      </c>
      <c r="C7591" s="74" t="inlineStr">
        <is>
          <t>094840</t>
        </is>
      </c>
      <c r="D7591" s="10" t="n">
        <v>0.1886</v>
      </c>
      <c r="E7591" s="17" t="inlineStr">
        <is>
          <t>자회사 슈프리마아이디의 네옴시티 사업 부각에 따른 동반 강세</t>
        </is>
      </c>
      <c r="F7591" s="17" t="inlineStr">
        <is>
          <t>개별주 (보안)</t>
        </is>
      </c>
      <c r="G7591" s="26">
        <f>COUNTIF(B:B,B7591)</f>
        <v/>
      </c>
    </row>
    <row r="7592" ht="29.55" customHeight="1" s="55">
      <c r="A7592" s="9" t="n">
        <v>45079</v>
      </c>
      <c r="B7592" s="61" t="inlineStr">
        <is>
          <t>수성웹툰</t>
        </is>
      </c>
      <c r="C7592" s="74" t="inlineStr">
        <is>
          <t>084180</t>
        </is>
      </c>
      <c r="D7592" s="10" t="n">
        <v>0.2269</v>
      </c>
      <c r="E7592" s="17" t="inlineStr">
        <is>
          <t>최대주주 변경 및 대규모 자금 조달(M&amp;A) 소식</t>
        </is>
      </c>
      <c r="F7592" s="17" t="inlineStr">
        <is>
          <t>M&amp;A/공시</t>
        </is>
      </c>
      <c r="G7592" s="26">
        <f>COUNTIF(B:B,B7592)</f>
        <v/>
      </c>
    </row>
    <row r="7593" ht="29.55" customHeight="1" s="55">
      <c r="A7593" s="9" t="n">
        <v>45006</v>
      </c>
      <c r="B7593" s="61" t="inlineStr">
        <is>
          <t>수성웹툰</t>
        </is>
      </c>
      <c r="C7593" s="74" t="inlineStr">
        <is>
          <t>084180</t>
        </is>
      </c>
      <c r="D7593" s="10" t="n">
        <v>0.1495</v>
      </c>
      <c r="E7593" s="17" t="inlineStr">
        <is>
          <t>감사보고서 '적정' 제출 및 올해 사상 최대 매출 기대</t>
        </is>
      </c>
      <c r="F7593" s="17" t="inlineStr">
        <is>
          <t>M&amp;A/공시</t>
        </is>
      </c>
      <c r="G7593" s="26">
        <f>COUNTIF(B:B,B7593)</f>
        <v/>
      </c>
    </row>
    <row r="7594" ht="29.55" customHeight="1" s="55">
      <c r="A7594" s="9" t="n">
        <v>45005</v>
      </c>
      <c r="B7594" s="61" t="inlineStr">
        <is>
          <t>수성웹툰</t>
        </is>
      </c>
      <c r="C7594" s="74" t="inlineStr">
        <is>
          <t>084180</t>
        </is>
      </c>
      <c r="D7594" s="10" t="n">
        <v>0.1495</v>
      </c>
      <c r="E7594" s="17" t="inlineStr">
        <is>
          <t>감사보고서 '적정' 제출 및 올해 사상 최대 매출 전망</t>
        </is>
      </c>
      <c r="F7594" s="17" t="inlineStr">
        <is>
          <t>M&amp;A/공시</t>
        </is>
      </c>
      <c r="G7594" s="26">
        <f>COUNTIF(B:B,B7594)</f>
        <v/>
      </c>
    </row>
    <row r="7595" ht="29.55" customHeight="1" s="55">
      <c r="A7595" s="9" t="n">
        <v>44981</v>
      </c>
      <c r="B7595" s="59" t="inlineStr">
        <is>
          <t>수성웹툰</t>
        </is>
      </c>
      <c r="C7595" s="74" t="inlineStr">
        <is>
          <t>084180</t>
        </is>
      </c>
      <c r="D7595" s="10" t="n">
        <v>0.0803</v>
      </c>
      <c r="E7595" s="17" t="inlineStr">
        <is>
          <t>비강스프레이 '코빅실', 호흡기 바이러스 예방 효과 입증 부각</t>
        </is>
      </c>
      <c r="F7595" s="17" t="inlineStr">
        <is>
          <t>바이오/제약</t>
        </is>
      </c>
      <c r="G7595" s="26">
        <f>COUNTIF(B:B,B7595)</f>
        <v/>
      </c>
    </row>
    <row r="7596" ht="29.55" customHeight="1" s="55">
      <c r="A7596" s="9" t="n">
        <v>45154</v>
      </c>
      <c r="B7596" s="19" t="inlineStr">
        <is>
          <t>솔브레인홀딩스</t>
        </is>
      </c>
      <c r="C7596" s="74" t="inlineStr">
        <is>
          <t>036830</t>
        </is>
      </c>
      <c r="D7596" s="17" t="inlineStr">
        <is>
          <t>+30.00% (상한가)</t>
        </is>
      </c>
      <c r="E7596" s="17" t="inlineStr">
        <is>
          <t>실적 호전 효과 및 사업 시너지 기대감에 따른 강력한 매수세 유입</t>
        </is>
      </c>
      <c r="F7596" s="17" t="inlineStr">
        <is>
          <t>반도체/실적</t>
        </is>
      </c>
      <c r="G7596" s="26">
        <f>COUNTIF(B:B,B7596)</f>
        <v/>
      </c>
    </row>
    <row r="7597" ht="29.55" customHeight="1" s="55">
      <c r="A7597" s="9" t="n">
        <v>45048</v>
      </c>
      <c r="B7597" s="17" t="inlineStr">
        <is>
          <t>솔브레인홀딩스</t>
        </is>
      </c>
      <c r="C7597" s="74" t="inlineStr">
        <is>
          <t>036830</t>
        </is>
      </c>
      <c r="D7597" s="10" t="n">
        <v>0.1635</v>
      </c>
      <c r="E7597" s="17" t="inlineStr">
        <is>
          <t>2차전지 전해액 사업 성장 및 반도체 재료 매출 부각</t>
        </is>
      </c>
      <c r="F7597" s="17" t="inlineStr">
        <is>
          <t>반도체/2차전지</t>
        </is>
      </c>
      <c r="G7597" s="26">
        <f>COUNTIF(B:B,B7597)</f>
        <v/>
      </c>
    </row>
    <row r="7598" ht="29.55" customHeight="1" s="55">
      <c r="A7598" s="9" t="n">
        <v>44991</v>
      </c>
      <c r="B7598" s="19" t="inlineStr">
        <is>
          <t>솔브레인홀딩스</t>
        </is>
      </c>
      <c r="C7598" s="74" t="inlineStr">
        <is>
          <t>036830</t>
        </is>
      </c>
      <c r="D7598" s="10" t="n">
        <v>0.1328</v>
      </c>
      <c r="E7598" s="17" t="inlineStr">
        <is>
          <t>전해액 글로벌 생산 능력 확대 및 EV 시장 성장 수혜</t>
        </is>
      </c>
      <c r="F7598" s="17" t="inlineStr">
        <is>
          <t>미래차/이차전지 (전해액)</t>
        </is>
      </c>
      <c r="G7598" s="26">
        <f>COUNTIF(B:B,B7598)</f>
        <v/>
      </c>
    </row>
    <row r="7599" ht="29.55" customHeight="1" s="55">
      <c r="A7599" s="9" t="n">
        <v>44988</v>
      </c>
      <c r="B7599" s="19" t="inlineStr">
        <is>
          <t>솔브레인홀딩스</t>
        </is>
      </c>
      <c r="C7599" s="74" t="inlineStr">
        <is>
          <t>036830</t>
        </is>
      </c>
      <c r="D7599" s="10" t="n">
        <v>0.1328</v>
      </c>
      <c r="E7599" s="17" t="inlineStr">
        <is>
          <t>전해액 글로벌 생산 능력 확대 및 원가 경쟁력 부각</t>
        </is>
      </c>
      <c r="F7599" s="17" t="inlineStr">
        <is>
          <t>미래차/이차전지 (전해액)</t>
        </is>
      </c>
      <c r="G7599" s="26">
        <f>COUNTIF(B:B,B7599)</f>
        <v/>
      </c>
    </row>
    <row r="7600" ht="29.55" customHeight="1" s="55">
      <c r="A7600" s="9" t="n">
        <v>45190</v>
      </c>
      <c r="B7600" s="19" t="inlineStr">
        <is>
          <t>솔본</t>
        </is>
      </c>
      <c r="C7600" s="74" t="inlineStr">
        <is>
          <t>035610</t>
        </is>
      </c>
      <c r="D7600" s="10" t="n">
        <v>-0.0233</v>
      </c>
      <c r="E7600" s="17" t="inlineStr">
        <is>
          <t>자회사를 통한 암치료용 이온 가속기 기술 보유사 지분 투자 부각</t>
        </is>
      </c>
      <c r="F7600" s="17" t="inlineStr">
        <is>
          <t>중입자치료</t>
        </is>
      </c>
      <c r="G7600" s="26">
        <f>COUNTIF(B:B,B7600)</f>
        <v/>
      </c>
    </row>
    <row r="7601" ht="29.55" customHeight="1" s="55">
      <c r="A7601" s="9" t="n">
        <v>45009</v>
      </c>
      <c r="B7601" s="19" t="inlineStr">
        <is>
          <t>솔본</t>
        </is>
      </c>
      <c r="C7601" s="74" t="inlineStr">
        <is>
          <t>035610</t>
        </is>
      </c>
      <c r="D7601" s="10" t="n">
        <v>0.1515</v>
      </c>
      <c r="E7601" s="17" t="inlineStr">
        <is>
          <t>투자사 와이즈넛(AI 챗봇 기업)의 코스닥 상장 추진 공식화</t>
        </is>
      </c>
      <c r="F7601" s="17" t="inlineStr">
        <is>
          <t>개별주 (IPO)</t>
        </is>
      </c>
      <c r="G7601" s="26">
        <f>COUNTIF(B:B,B7601)</f>
        <v/>
      </c>
    </row>
    <row r="7602" ht="29.55" customHeight="1" s="55">
      <c r="A7602" s="9" t="n">
        <v>45008</v>
      </c>
      <c r="B7602" s="19" t="inlineStr">
        <is>
          <t>솔본</t>
        </is>
      </c>
      <c r="C7602" s="74" t="inlineStr">
        <is>
          <t>035610</t>
        </is>
      </c>
      <c r="D7602" s="10" t="n">
        <v>0.1515</v>
      </c>
      <c r="E7602" s="17" t="inlineStr">
        <is>
          <t>투자사 와이즈넛(AI 챗봇 기업) 코스닥 상장 추진 공식화</t>
        </is>
      </c>
      <c r="F7602" s="17" t="inlineStr">
        <is>
          <t>개별주 (IPO)</t>
        </is>
      </c>
      <c r="G7602" s="26">
        <f>COUNTIF(B:B,B7602)</f>
        <v/>
      </c>
    </row>
    <row r="7603" ht="29.55" customHeight="1" s="55">
      <c r="A7603" s="9" t="n">
        <v>44951</v>
      </c>
      <c r="B7603" s="17" t="inlineStr">
        <is>
          <t>솔본</t>
        </is>
      </c>
      <c r="C7603" s="74" t="inlineStr">
        <is>
          <t>035610</t>
        </is>
      </c>
      <c r="D7603" s="10" t="n">
        <v>0.102</v>
      </c>
      <c r="E7603" s="17" t="inlineStr">
        <is>
          <t>인피니트헬스케어 등 계열사 AI/원격의료 이슈 및 투자사 부각</t>
        </is>
      </c>
      <c r="F7603" s="17" t="inlineStr">
        <is>
          <t>AI/투자</t>
        </is>
      </c>
      <c r="G7603" s="26">
        <f>COUNTIF(B:B,B7603)</f>
        <v/>
      </c>
    </row>
    <row r="7604" ht="29.55" customHeight="1" s="55">
      <c r="A7604" s="9" t="n">
        <v>45133</v>
      </c>
      <c r="B7604" s="19" t="inlineStr">
        <is>
          <t>솔루스첨단소재</t>
        </is>
      </c>
      <c r="C7604" s="74" t="inlineStr">
        <is>
          <t>336370</t>
        </is>
      </c>
      <c r="D7604" s="10" t="n">
        <v>0.1527</v>
      </c>
      <c r="E7604" s="17" t="inlineStr">
        <is>
          <t xml:space="preserve">북미·유럽 등 동박 원료 조달 및 가공을 위한 생산기지 확보 기대 </t>
        </is>
      </c>
      <c r="F7604" s="17" t="inlineStr">
        <is>
          <t>2차전지(동박)</t>
        </is>
      </c>
      <c r="G7604" s="26">
        <f>COUNTIF(B:B,B7604)</f>
        <v/>
      </c>
    </row>
    <row r="7605" ht="29.55" customHeight="1" s="55">
      <c r="A7605" s="9" t="n">
        <v>45019</v>
      </c>
      <c r="B7605" s="19" t="inlineStr">
        <is>
          <t>솔루스첨단소재</t>
        </is>
      </c>
      <c r="C7605" s="74" t="inlineStr">
        <is>
          <t>336370</t>
        </is>
      </c>
      <c r="D7605" s="10" t="n">
        <v>0.0153</v>
      </c>
      <c r="E7605" s="17" t="inlineStr">
        <is>
          <t>전지박(동박) 북미 투자 기대</t>
        </is>
      </c>
      <c r="F7605" s="17" t="inlineStr">
        <is>
          <t>미래차/이차전지 (동박)</t>
        </is>
      </c>
      <c r="G7605" s="26">
        <f>COUNTIF(B:B,B7605)</f>
        <v/>
      </c>
    </row>
    <row r="7606" ht="29.55" customHeight="1" s="55">
      <c r="A7606" s="9" t="n">
        <v>45014</v>
      </c>
      <c r="B7606" s="19" t="inlineStr">
        <is>
          <t>솔루스첨단소재</t>
        </is>
      </c>
      <c r="C7606" s="74" t="inlineStr">
        <is>
          <t>336370</t>
        </is>
      </c>
      <c r="D7606" s="10" t="n">
        <v>0.1192</v>
      </c>
      <c r="E7606" s="17" t="inlineStr">
        <is>
          <t>2차전지 소재 관련주 상승세 동참</t>
        </is>
      </c>
      <c r="F7606" s="17" t="inlineStr">
        <is>
          <t>미래차/이차전지 (동박)</t>
        </is>
      </c>
      <c r="G7606" s="26">
        <f>COUNTIF(B:B,B7606)</f>
        <v/>
      </c>
    </row>
    <row r="7607" ht="29.55" customHeight="1" s="55">
      <c r="A7607" s="9" t="n">
        <v>44978</v>
      </c>
      <c r="B7607" s="17" t="inlineStr">
        <is>
          <t>솔루스첨단소재</t>
        </is>
      </c>
      <c r="C7607" s="74" t="inlineStr">
        <is>
          <t>336370</t>
        </is>
      </c>
      <c r="D7607" s="10" t="n">
        <v>0.1254</v>
      </c>
      <c r="E7607" s="17" t="inlineStr">
        <is>
          <t>전지박 사업 성장 기대 및 글로벌 전기차 업체 공급 확대</t>
        </is>
      </c>
      <c r="F7607" s="17" t="inlineStr">
        <is>
          <t>2차전지 소재</t>
        </is>
      </c>
      <c r="G7607" s="26">
        <f>COUNTIF(B:B,B7607)</f>
        <v/>
      </c>
    </row>
    <row r="7608" ht="29.55" customHeight="1" s="55">
      <c r="A7608" s="9" t="n">
        <v>45055</v>
      </c>
      <c r="B7608" s="17" t="inlineStr">
        <is>
          <t>셀트리온헬스케어</t>
        </is>
      </c>
      <c r="C7608" s="74" t="n"/>
      <c r="D7608" s="10" t="n">
        <v>0.0409</v>
      </c>
      <c r="E7608" s="17" t="inlineStr">
        <is>
          <t>셀트리온 그룹주 실적 호조 동반 상승</t>
        </is>
      </c>
      <c r="F7608" s="17" t="inlineStr">
        <is>
          <t>바이오</t>
        </is>
      </c>
      <c r="G7608" s="26">
        <f>COUNTIF(B:B,B7608)</f>
        <v/>
      </c>
    </row>
    <row r="7609" ht="29.55" customHeight="1" s="55">
      <c r="A7609" s="9" t="n">
        <v>45028</v>
      </c>
      <c r="B7609" s="17" t="inlineStr">
        <is>
          <t>셀트리온헬스케어</t>
        </is>
      </c>
      <c r="C7609" s="74" t="n"/>
      <c r="D7609" s="10" t="n">
        <v>0.1286</v>
      </c>
      <c r="E7609" s="17" t="inlineStr">
        <is>
          <t>1분기 호실적 전망 및 유플라이마 미국 매출 기대</t>
        </is>
      </c>
      <c r="F7609" s="17" t="inlineStr">
        <is>
          <t>BIO/바이오시밀러</t>
        </is>
      </c>
      <c r="G7609" s="26">
        <f>COUNTIF(B:B,B7609)</f>
        <v/>
      </c>
    </row>
    <row r="7610" ht="29.55" customHeight="1" s="55">
      <c r="A7610" s="9" t="n">
        <v>45019</v>
      </c>
      <c r="B7610" s="19" t="inlineStr">
        <is>
          <t>셀트리온헬스케어</t>
        </is>
      </c>
      <c r="C7610" s="74" t="n"/>
      <c r="D7610" s="10" t="n">
        <v>0.0288</v>
      </c>
      <c r="E7610" s="17" t="inlineStr">
        <is>
          <t>셀트리온 그룹주 동반 상승</t>
        </is>
      </c>
      <c r="F7610" s="17" t="inlineStr">
        <is>
          <t>BIO</t>
        </is>
      </c>
      <c r="G7610" s="26">
        <f>COUNTIF(B:B,B7610)</f>
        <v/>
      </c>
    </row>
    <row r="7611" ht="29.55" customHeight="1" s="55">
      <c r="A7611" s="9" t="n">
        <v>44988</v>
      </c>
      <c r="B7611" s="19" t="inlineStr">
        <is>
          <t>셀트리온헬스케어</t>
        </is>
      </c>
      <c r="C7611" s="74" t="n"/>
      <c r="D7611" s="10" t="n">
        <v>0.07049999999999999</v>
      </c>
      <c r="E7611" s="17" t="inlineStr">
        <is>
          <t>서정진 회장 복귀에 따른 그룹주 동반 상승</t>
        </is>
      </c>
      <c r="F7611" s="17" t="inlineStr">
        <is>
          <t>BIO (그룹주)</t>
        </is>
      </c>
      <c r="G7611" s="26">
        <f>COUNTIF(B:B,B7611)</f>
        <v/>
      </c>
    </row>
    <row r="7612" ht="29.55" customHeight="1" s="55">
      <c r="A7612" s="9" t="n">
        <v>44977</v>
      </c>
      <c r="B7612" s="17" t="inlineStr">
        <is>
          <t>셀리버리</t>
        </is>
      </c>
      <c r="C7612" s="74" t="n"/>
      <c r="D7612" s="10" t="n">
        <v>0.0848</v>
      </c>
      <c r="E7612" s="17" t="inlineStr">
        <is>
          <t>글로벌 제약사와의 기술수출(L/O) 계약 임박설</t>
        </is>
      </c>
      <c r="F7612" s="17" t="inlineStr">
        <is>
          <t>바이오/신약</t>
        </is>
      </c>
      <c r="G7612" s="26">
        <f>COUNTIF(B:B,B7612)</f>
        <v/>
      </c>
    </row>
    <row r="7613" ht="29.55" customHeight="1" s="55">
      <c r="A7613" s="9" t="n">
        <v>44973</v>
      </c>
      <c r="B7613" s="17" t="inlineStr">
        <is>
          <t>셀리버리</t>
        </is>
      </c>
      <c r="C7613" s="74" t="n"/>
      <c r="D7613" s="10" t="n">
        <v>0.09</v>
      </c>
      <c r="E7613" s="17" t="inlineStr">
        <is>
          <t>글로벌 제약사 기술수출(L/O) 계약 임박설</t>
        </is>
      </c>
      <c r="F7613" s="17" t="inlineStr">
        <is>
          <t>바이오/신약</t>
        </is>
      </c>
      <c r="G7613" s="26">
        <f>COUNTIF(B:B,B7613)</f>
        <v/>
      </c>
    </row>
    <row r="7614" ht="29.55" customHeight="1" s="55">
      <c r="A7614" s="9" t="n">
        <v>44958</v>
      </c>
      <c r="B7614" s="17" t="inlineStr">
        <is>
          <t>셀리버리</t>
        </is>
      </c>
      <c r="C7614" s="74" t="n"/>
      <c r="D7614" s="10" t="n">
        <v>0.0743</v>
      </c>
      <c r="E7614" s="17" t="inlineStr">
        <is>
          <t>글로벌 제약사와 기술수출(L/O) 계약 임박설</t>
        </is>
      </c>
      <c r="F7614" s="17" t="inlineStr">
        <is>
          <t>바이오/신약</t>
        </is>
      </c>
      <c r="G7614" s="26">
        <f>COUNTIF(B:B,B7614)</f>
        <v/>
      </c>
    </row>
    <row r="7615" ht="29.55" customHeight="1" s="55">
      <c r="A7615" s="9" t="n">
        <v>44957</v>
      </c>
      <c r="B7615" s="17" t="inlineStr">
        <is>
          <t>셀리버리</t>
        </is>
      </c>
      <c r="C7615" s="74" t="n"/>
      <c r="D7615" s="10" t="n">
        <v>0.2995</v>
      </c>
      <c r="E7615" s="17" t="inlineStr">
        <is>
          <t>글로벌 제약사 기술수출(L/O) 임박설</t>
        </is>
      </c>
      <c r="F7615" s="17" t="inlineStr">
        <is>
          <t>바이오/신약</t>
        </is>
      </c>
      <c r="G7615" s="26">
        <f>COUNTIF(B:B,B7615)</f>
        <v/>
      </c>
    </row>
    <row r="7616" ht="29.55" customHeight="1" s="55">
      <c r="A7616" s="9" t="n">
        <v>45040</v>
      </c>
      <c r="B7616" s="59" t="inlineStr">
        <is>
          <t>CTR모빌리티</t>
        </is>
      </c>
      <c r="C7616" s="74" t="n"/>
      <c r="D7616" s="10" t="n">
        <v>0.0901</v>
      </c>
      <c r="E7616" s="17" t="inlineStr">
        <is>
          <t>현대차 '크랩 주행' 기술 관련 컨트롤암 독점 공급 부각</t>
        </is>
      </c>
      <c r="F7616" s="17" t="inlineStr">
        <is>
          <t>미래차/자동차부품</t>
        </is>
      </c>
      <c r="G7616" s="26">
        <f>COUNTIF(B:B,B7616)</f>
        <v/>
      </c>
    </row>
    <row r="7617" ht="29.55" customHeight="1" s="55">
      <c r="A7617" s="9" t="n">
        <v>44973</v>
      </c>
      <c r="B7617" s="59" t="inlineStr">
        <is>
          <t>CTR모빌리티</t>
        </is>
      </c>
      <c r="C7617" s="74" t="n"/>
      <c r="D7617" s="10" t="n">
        <v>0.1035</v>
      </c>
      <c r="E7617" s="17" t="inlineStr">
        <is>
          <t>테슬라 기가팩토리 한국 유치 기대 및 컨트롤암 독점 공급 부각</t>
        </is>
      </c>
      <c r="F7617" s="17" t="inlineStr">
        <is>
          <t>전기차/테슬라</t>
        </is>
      </c>
      <c r="G7617" s="26">
        <f>COUNTIF(B:B,B7617)</f>
        <v/>
      </c>
    </row>
    <row r="7618" ht="29.55" customHeight="1" s="55">
      <c r="A7618" s="9" t="n">
        <v>44966</v>
      </c>
      <c r="B7618" s="59" t="inlineStr">
        <is>
          <t>CTR모빌리티</t>
        </is>
      </c>
      <c r="C7618" s="74" t="n"/>
      <c r="D7618" s="10" t="n">
        <v>0.0257</v>
      </c>
      <c r="E7618" s="17" t="inlineStr">
        <is>
          <t>테슬라 관련주 상승세 연동</t>
        </is>
      </c>
      <c r="F7618" s="17" t="inlineStr">
        <is>
          <t>전기차 부품</t>
        </is>
      </c>
      <c r="G7618" s="26">
        <f>COUNTIF(B:B,B7618)</f>
        <v/>
      </c>
    </row>
    <row r="7619" ht="29.55" customHeight="1" s="55">
      <c r="A7619" s="9" t="n">
        <v>44938</v>
      </c>
      <c r="B7619" s="61" t="inlineStr">
        <is>
          <t>CTR모빌리티</t>
        </is>
      </c>
      <c r="C7619" s="74" t="n"/>
      <c r="D7619" s="10" t="n">
        <v>0.1496</v>
      </c>
      <c r="E7619" s="17" t="inlineStr">
        <is>
          <t>테슬라 텍사스 공장 7.7억 달러 투자 소식 및 알루미늄 컨트롤암 독점 공급 부각</t>
        </is>
      </c>
      <c r="F7619" s="17" t="inlineStr">
        <is>
          <t>미래차 (테슬라)</t>
        </is>
      </c>
      <c r="G7619" s="26">
        <f>COUNTIF(B:B,B7619)</f>
        <v/>
      </c>
    </row>
    <row r="7620" ht="29.55" customHeight="1" s="55">
      <c r="A7620" s="9" t="n">
        <v>45205</v>
      </c>
      <c r="B7620" s="19" t="inlineStr">
        <is>
          <t>센코</t>
        </is>
      </c>
      <c r="C7620" s="74" t="inlineStr">
        <is>
          <t>347000</t>
        </is>
      </c>
      <c r="D7620" s="10" t="n">
        <v>0.0948</v>
      </c>
      <c r="E7620" s="17" t="inlineStr">
        <is>
          <t>삼성전자 인간형 반도체 개발 계획 및 가스 센서 상용화 부각</t>
        </is>
      </c>
      <c r="F7620" s="17" t="inlineStr">
        <is>
          <t>센서/삼성전자</t>
        </is>
      </c>
      <c r="G7620" s="26">
        <f>COUNTIF(B:B,B7620)</f>
        <v/>
      </c>
    </row>
    <row r="7621" ht="29.55" customHeight="1" s="55">
      <c r="A7621" s="9" t="n">
        <v>45159</v>
      </c>
      <c r="B7621" s="19" t="inlineStr">
        <is>
          <t>센코</t>
        </is>
      </c>
      <c r="C7621" s="74" t="inlineStr">
        <is>
          <t>347000</t>
        </is>
      </c>
      <c r="D7621" s="17" t="inlineStr">
        <is>
          <t>+29.98% (상한가)</t>
        </is>
      </c>
      <c r="E7621" s="17" t="inlineStr">
        <is>
          <t>맥신 관련 국책과제 수행 이력 및 웨어러블 디바이스용 가스센서 기술 부각</t>
        </is>
      </c>
      <c r="F7621" s="17" t="inlineStr">
        <is>
          <t>맥신</t>
        </is>
      </c>
      <c r="G7621" s="26">
        <f>COUNTIF(B:B,B7621)</f>
        <v/>
      </c>
    </row>
    <row r="7622" ht="29.55" customHeight="1" s="55">
      <c r="A7622" s="9" t="n">
        <v>45098</v>
      </c>
      <c r="B7622" s="19" t="inlineStr">
        <is>
          <t>센코</t>
        </is>
      </c>
      <c r="C7622" s="74" t="inlineStr">
        <is>
          <t>347000</t>
        </is>
      </c>
      <c r="D7622" s="13" t="n">
        <v>0.1504</v>
      </c>
      <c r="E7622" s="17" t="inlineStr">
        <is>
          <t>국내 최초 전기화학식 가스센서 국산화 및 수소 신사업 부각</t>
        </is>
      </c>
      <c r="F7622" s="17" t="inlineStr">
        <is>
          <t>수소/센서</t>
        </is>
      </c>
      <c r="G7622" s="26">
        <f>COUNTIF(B:B,B7622)</f>
        <v/>
      </c>
    </row>
    <row r="7623" ht="29.55" customHeight="1" s="55">
      <c r="A7623" s="9" t="n">
        <v>45042</v>
      </c>
      <c r="B7623" s="17" t="inlineStr">
        <is>
          <t>센코</t>
        </is>
      </c>
      <c r="C7623" s="74" t="inlineStr">
        <is>
          <t>347000</t>
        </is>
      </c>
      <c r="D7623" s="10" t="n">
        <v>0.1</v>
      </c>
      <c r="E7623" s="17" t="inlineStr">
        <is>
          <t>SK하이닉스 가스 안전기기 공급 및 수소 안전기기 사업 부각</t>
        </is>
      </c>
      <c r="F7623" s="17" t="inlineStr">
        <is>
          <t>수소/안전</t>
        </is>
      </c>
      <c r="G7623" s="26">
        <f>COUNTIF(B:B,B7623)</f>
        <v/>
      </c>
    </row>
    <row r="7624" ht="29.55" customHeight="1" s="55">
      <c r="A7624" s="9" t="n">
        <v>45166</v>
      </c>
      <c r="B7624" s="19" t="inlineStr">
        <is>
          <t>샘표식품</t>
        </is>
      </c>
      <c r="C7624" s="74" t="inlineStr">
        <is>
          <t>248170</t>
        </is>
      </c>
      <c r="D7624" s="17" t="inlineStr">
        <is>
          <t>+12.19% (고가 +19.06%)</t>
        </is>
      </c>
      <c r="E7624" s="17" t="inlineStr">
        <is>
          <t>일본 오염수 방류에 따른 천일염 등 식품 공급망 확보 이슈 부각</t>
        </is>
      </c>
      <c r="F7624" s="17" t="inlineStr">
        <is>
          <t>식품/천일염</t>
        </is>
      </c>
      <c r="G7624" s="26">
        <f>COUNTIF(B:B,B7624)</f>
        <v/>
      </c>
    </row>
    <row r="7625" ht="29.55" customHeight="1" s="55">
      <c r="A7625" s="9" t="n">
        <v>45163</v>
      </c>
      <c r="B7625" s="19" t="inlineStr">
        <is>
          <t>샘표식품</t>
        </is>
      </c>
      <c r="C7625" s="74" t="inlineStr">
        <is>
          <t>248170</t>
        </is>
      </c>
      <c r="D7625" s="17" t="inlineStr">
        <is>
          <t>+29.85% (상한가)</t>
        </is>
      </c>
      <c r="E7625" s="17" t="inlineStr">
        <is>
          <t>일본 후쿠시마 오염수 방류로 인한 중국 내 소금 품귀 및 국내 사재기 현상에 따른 테마 대장주 등극</t>
        </is>
      </c>
      <c r="F7625" s="17" t="inlineStr">
        <is>
          <t>식품/소금</t>
        </is>
      </c>
      <c r="G7625" s="26">
        <f>COUNTIF(B:B,B7625)</f>
        <v/>
      </c>
    </row>
    <row r="7626" ht="29.55" customHeight="1" s="55">
      <c r="A7626" s="9" t="n">
        <v>45097</v>
      </c>
      <c r="B7626" s="19" t="inlineStr">
        <is>
          <t>샘표식품</t>
        </is>
      </c>
      <c r="C7626" s="74" t="inlineStr">
        <is>
          <t>248170</t>
        </is>
      </c>
      <c r="D7626" s="17" t="inlineStr">
        <is>
          <t>+7.22% 73</t>
        </is>
      </c>
      <c r="E7626" s="17" t="inlineStr">
        <is>
          <t>일본 후쿠시마 오염수 방류 우려로 인한 천일염 품귀 현상 및 호주산 소금 공급망 확보 소식</t>
        </is>
      </c>
      <c r="F7626" s="17" t="inlineStr">
        <is>
          <t>국제 - 그외 75</t>
        </is>
      </c>
      <c r="G7626" s="26">
        <f>COUNTIF(B:B,B7626)</f>
        <v/>
      </c>
    </row>
    <row r="7627" ht="29.55" customHeight="1" s="55">
      <c r="A7627" s="9" t="n">
        <v>45093</v>
      </c>
      <c r="B7627" s="19" t="inlineStr">
        <is>
          <t>샘표식품</t>
        </is>
      </c>
      <c r="C7627" s="74" t="inlineStr">
        <is>
          <t>248170</t>
        </is>
      </c>
      <c r="D7627" s="10" t="n">
        <v>0.2662</v>
      </c>
      <c r="E7627" s="17" t="inlineStr">
        <is>
          <t>후쿠시마 오염수 방류 우려에 따른 천일염 품귀 및 국산/호주산 공급망 확보 부각</t>
        </is>
      </c>
      <c r="F7627" s="17" t="inlineStr">
        <is>
          <t>개별주 (소금)</t>
        </is>
      </c>
      <c r="G7627" s="26">
        <f>COUNTIF(B:B,B7627)</f>
        <v/>
      </c>
    </row>
    <row r="7628" ht="29.55" customHeight="1" s="55">
      <c r="A7628" s="9" t="n">
        <v>45162</v>
      </c>
      <c r="B7628" s="19" t="inlineStr">
        <is>
          <t>삼천당제약</t>
        </is>
      </c>
      <c r="C7628" s="74" t="inlineStr">
        <is>
          <t>000250</t>
        </is>
      </c>
      <c r="D7628" s="17" t="inlineStr">
        <is>
          <t>+29.86% (상한가)</t>
        </is>
      </c>
      <c r="E7628" s="17" t="inlineStr">
        <is>
          <t>캐나다 제약사와 아일리아 시밀러 독점 공급 계약(약 200억 규모) 체결 소식</t>
        </is>
      </c>
      <c r="F7628" s="17" t="inlineStr">
        <is>
          <t>제약/바이오 6</t>
        </is>
      </c>
      <c r="G7628" s="26">
        <f>COUNTIF(B:B,B7628)</f>
        <v/>
      </c>
    </row>
    <row r="7629" ht="29.55" customHeight="1" s="55">
      <c r="A7629" s="9" t="n">
        <v>45126</v>
      </c>
      <c r="B7629" s="19" t="inlineStr">
        <is>
          <t>삼천당제약</t>
        </is>
      </c>
      <c r="C7629" s="74" t="inlineStr">
        <is>
          <t>000250</t>
        </is>
      </c>
      <c r="D7629" s="13" t="n">
        <v>0.1282</v>
      </c>
      <c r="E7629" s="17" t="inlineStr">
        <is>
          <t>아일리아 바이오시밀러 유럽 독점 판매 본계약 기대감 지속</t>
        </is>
      </c>
      <c r="F7629" s="17" t="inlineStr">
        <is>
          <t>바이오</t>
        </is>
      </c>
      <c r="G7629" s="26">
        <f>COUNTIF(B:B,B7629)</f>
        <v/>
      </c>
    </row>
    <row r="7630" ht="29.55" customHeight="1" s="55">
      <c r="A7630" s="9" t="n">
        <v>45054</v>
      </c>
      <c r="B7630" s="17" t="inlineStr">
        <is>
          <t>삼천당제약</t>
        </is>
      </c>
      <c r="C7630" s="74" t="inlineStr">
        <is>
          <t>000250</t>
        </is>
      </c>
      <c r="D7630" s="10" t="n">
        <v>0.0138</v>
      </c>
      <c r="E7630" s="17" t="inlineStr">
        <is>
          <t>아일리아 바이오시밀러 본계약 체결 지연 우려 해소 (기간 연장 합의)</t>
        </is>
      </c>
      <c r="F7630" s="17" t="inlineStr">
        <is>
          <t>바이오/시밀러</t>
        </is>
      </c>
      <c r="G7630" s="26">
        <f>COUNTIF(B:B,B7630)</f>
        <v/>
      </c>
    </row>
    <row r="7631" ht="29.55" customHeight="1" s="55">
      <c r="A7631" s="9" t="n">
        <v>45028</v>
      </c>
      <c r="B7631" s="17" t="inlineStr">
        <is>
          <t>삼천당제약</t>
        </is>
      </c>
      <c r="C7631" s="74" t="inlineStr">
        <is>
          <t>000250</t>
        </is>
      </c>
      <c r="D7631" s="10" t="n">
        <v>0.1078</v>
      </c>
      <c r="E7631" s="17" t="inlineStr">
        <is>
          <t>아일리아 바이오시밀러 임상 3상 동등성 확보 및 경구용 인슐린 투자 유치</t>
        </is>
      </c>
      <c r="F7631" s="17" t="inlineStr">
        <is>
          <t>BIO</t>
        </is>
      </c>
      <c r="G7631" s="26">
        <f>COUNTIF(B:B,B7631)</f>
        <v/>
      </c>
    </row>
    <row r="7632" ht="29.55" customHeight="1" s="55">
      <c r="A7632" s="9" t="n">
        <v>45125</v>
      </c>
      <c r="B7632" s="19" t="inlineStr">
        <is>
          <t>삼성중공업</t>
        </is>
      </c>
      <c r="C7632" s="74" t="inlineStr">
        <is>
          <t>010140</t>
        </is>
      </c>
      <c r="D7632" s="13" t="n">
        <v>0.0439</v>
      </c>
      <c r="E7632" s="17" t="inlineStr">
        <is>
          <t xml:space="preserve">수주 잔고 증가 및 업황 개선에 따른 완만한 상승 </t>
        </is>
      </c>
      <c r="F7632" s="17" t="inlineStr">
        <is>
          <t>조선</t>
        </is>
      </c>
      <c r="G7632" s="26">
        <f>COUNTIF(B:B,B7632)</f>
        <v/>
      </c>
    </row>
    <row r="7633" ht="29.55" customHeight="1" s="55">
      <c r="A7633" s="9" t="n">
        <v>45119</v>
      </c>
      <c r="B7633" s="19" t="inlineStr">
        <is>
          <t>삼성중공업</t>
        </is>
      </c>
      <c r="C7633" s="74" t="inlineStr">
        <is>
          <t>010140</t>
        </is>
      </c>
      <c r="D7633" s="13" t="n">
        <v>0.08359999999999999</v>
      </c>
      <c r="E7633" s="17" t="inlineStr">
        <is>
          <t>4조 원 규모 메탄올 추진 컨테이너선 수주 임박 소식</t>
        </is>
      </c>
      <c r="F7633" s="17" t="inlineStr">
        <is>
          <t>조선</t>
        </is>
      </c>
      <c r="G7633" s="26">
        <f>COUNTIF(B:B,B7633)</f>
        <v/>
      </c>
    </row>
    <row r="7634" ht="29.55" customHeight="1" s="55">
      <c r="A7634" s="9" t="n">
        <v>45055</v>
      </c>
      <c r="B7634" s="17" t="inlineStr">
        <is>
          <t>삼성중공업</t>
        </is>
      </c>
      <c r="C7634" s="74" t="inlineStr">
        <is>
          <t>010140</t>
        </is>
      </c>
      <c r="D7634" s="10" t="n">
        <v>0.0331</v>
      </c>
      <c r="E7634" s="17" t="inlineStr">
        <is>
          <t>조선업 실적 개선 기대</t>
        </is>
      </c>
      <c r="F7634" s="17" t="inlineStr">
        <is>
          <t>조선</t>
        </is>
      </c>
      <c r="G7634" s="26">
        <f>COUNTIF(B:B,B7634)</f>
        <v/>
      </c>
    </row>
    <row r="7635" ht="29.55" customHeight="1" s="55">
      <c r="A7635" s="9" t="n">
        <v>44957</v>
      </c>
      <c r="B7635" s="17" t="inlineStr">
        <is>
          <t>삼성중공업</t>
        </is>
      </c>
      <c r="C7635" s="74" t="inlineStr">
        <is>
          <t>010140</t>
        </is>
      </c>
      <c r="D7635" s="10" t="n">
        <v>0.105</v>
      </c>
      <c r="E7635" s="17" t="inlineStr">
        <is>
          <t>올해 흑자전환 기대감 및 수주 목표 제시</t>
        </is>
      </c>
      <c r="F7635" s="17" t="inlineStr">
        <is>
          <t>조선</t>
        </is>
      </c>
      <c r="G7635" s="26">
        <f>COUNTIF(B:B,B7635)</f>
        <v/>
      </c>
    </row>
    <row r="7636" ht="29.55" customHeight="1" s="55">
      <c r="A7636" s="9" t="n">
        <v>45231</v>
      </c>
      <c r="B7636" s="19" t="inlineStr">
        <is>
          <t>삼성제약</t>
        </is>
      </c>
      <c r="C7636" s="74" t="inlineStr">
        <is>
          <t>001360</t>
        </is>
      </c>
      <c r="D7636" s="10" t="n">
        <v>0.0721</v>
      </c>
      <c r="E7636" s="17" t="inlineStr">
        <is>
          <t>'GV1001'의 췌장암 3상 임상 결과 생존기간이 51% 향상되었다는 소식</t>
        </is>
      </c>
      <c r="F7636" s="17" t="inlineStr">
        <is>
          <t>바이오</t>
        </is>
      </c>
      <c r="G7636" s="26">
        <f>COUNTIF(B:B,B7636)</f>
        <v/>
      </c>
    </row>
    <row r="7637" ht="29.55" customHeight="1" s="55">
      <c r="A7637" s="9" t="n">
        <v>45072</v>
      </c>
      <c r="B7637" s="17" t="inlineStr">
        <is>
          <t>삼성제약</t>
        </is>
      </c>
      <c r="C7637" s="74" t="inlineStr">
        <is>
          <t>001360</t>
        </is>
      </c>
      <c r="D7637" s="17" t="inlineStr">
        <is>
          <t>+29.86% (상한가)</t>
        </is>
      </c>
      <c r="E7637" s="17" t="inlineStr">
        <is>
          <t>젬백스로부터 알츠하이머 치료제 'GV1001' 국내 판권 기술이전 계약</t>
        </is>
      </c>
      <c r="F7637" s="17" t="inlineStr">
        <is>
          <t>바이오/알츠하이머</t>
        </is>
      </c>
      <c r="G7637" s="26">
        <f>COUNTIF(B:B,B7637)</f>
        <v/>
      </c>
    </row>
    <row r="7638" ht="29.55" customHeight="1" s="55">
      <c r="A7638" s="9" t="n">
        <v>45036</v>
      </c>
      <c r="B7638" s="17" t="inlineStr">
        <is>
          <t>삼성제약</t>
        </is>
      </c>
      <c r="C7638" s="74" t="inlineStr">
        <is>
          <t>001360</t>
        </is>
      </c>
      <c r="D7638" s="10" t="n">
        <v>0.0796</v>
      </c>
      <c r="E7638" s="17" t="inlineStr">
        <is>
          <t>췌장암 치료제(GV1001) 임상 3상 결과 논문 투고 및 품목허가 추진 기대</t>
        </is>
      </c>
      <c r="F7638" s="17" t="inlineStr">
        <is>
          <t>BIO</t>
        </is>
      </c>
      <c r="G7638" s="26">
        <f>COUNTIF(B:B,B7638)</f>
        <v/>
      </c>
    </row>
    <row r="7639" ht="29.55" customHeight="1" s="55">
      <c r="A7639" s="9" t="n">
        <v>45001</v>
      </c>
      <c r="B7639" s="19" t="inlineStr">
        <is>
          <t>삼성제약</t>
        </is>
      </c>
      <c r="C7639" s="74" t="inlineStr">
        <is>
          <t>001360</t>
        </is>
      </c>
      <c r="D7639" s="10" t="n">
        <v>0.131</v>
      </c>
      <c r="E7639" s="17" t="inlineStr">
        <is>
          <t>췌장암 치료제(GV1001) 임상 3상 통계 논문 국제학술지 게재</t>
        </is>
      </c>
      <c r="F7639" s="17" t="inlineStr">
        <is>
          <t>BIO (신약)</t>
        </is>
      </c>
      <c r="G7639" s="26">
        <f>COUNTIF(B:B,B7639)</f>
        <v/>
      </c>
    </row>
    <row r="7640" ht="29.55" customHeight="1" s="55">
      <c r="A7640" s="9" t="n">
        <v>45211</v>
      </c>
      <c r="B7640" s="19" t="inlineStr">
        <is>
          <t>삼성SDI</t>
        </is>
      </c>
      <c r="C7640" s="74" t="inlineStr">
        <is>
          <t>006400</t>
        </is>
      </c>
      <c r="D7640" s="17" t="inlineStr">
        <is>
          <t>+4.7% 65</t>
        </is>
      </c>
      <c r="E7640" s="17" t="inlineStr">
        <is>
          <t>미국 코코모시에 스텔란티스와의 합작 2공장 건설 확정</t>
        </is>
      </c>
      <c r="F7640" s="17" t="inlineStr">
        <is>
          <t>2차전지/배터리</t>
        </is>
      </c>
      <c r="G7640" s="26">
        <f>COUNTIF(B:B,B7640)</f>
        <v/>
      </c>
    </row>
    <row r="7641" ht="29.55" customHeight="1" s="55">
      <c r="A7641" s="9" t="n">
        <v>45021</v>
      </c>
      <c r="B7641" s="19" t="inlineStr">
        <is>
          <t>삼성SDI</t>
        </is>
      </c>
      <c r="C7641" s="74" t="inlineStr">
        <is>
          <t>006400</t>
        </is>
      </c>
      <c r="D7641" s="10" t="n">
        <v>0.0716</v>
      </c>
      <c r="E7641" s="17" t="inlineStr">
        <is>
          <t>1분기 호실적 전망 및 IRA 수혜, 자동차 전지 성장 기대</t>
        </is>
      </c>
      <c r="F7641" s="17" t="inlineStr">
        <is>
          <t>2차전지</t>
        </is>
      </c>
      <c r="G7641" s="26">
        <f>COUNTIF(B:B,B7641)</f>
        <v/>
      </c>
    </row>
    <row r="7642" ht="29.55" customHeight="1" s="55">
      <c r="A7642" s="9" t="n">
        <v>44991</v>
      </c>
      <c r="B7642" s="19" t="inlineStr">
        <is>
          <t>삼성SDI</t>
        </is>
      </c>
      <c r="C7642" s="74" t="inlineStr">
        <is>
          <t>006400</t>
        </is>
      </c>
      <c r="D7642" s="10" t="n">
        <v>0.0684</v>
      </c>
      <c r="E7642" s="17" t="inlineStr">
        <is>
          <t>GM과 미국 합작공장(3~5조원 규모) 설립 임박</t>
        </is>
      </c>
      <c r="F7642" s="17" t="inlineStr">
        <is>
          <t>미래차/이차전지</t>
        </is>
      </c>
      <c r="G7642" s="26">
        <f>COUNTIF(B:B,B7642)</f>
        <v/>
      </c>
    </row>
    <row r="7643" ht="29.55" customHeight="1" s="55">
      <c r="A7643" s="9" t="n">
        <v>44958</v>
      </c>
      <c r="B7643" s="17" t="inlineStr">
        <is>
          <t>삼성SDI</t>
        </is>
      </c>
      <c r="C7643" s="74" t="inlineStr">
        <is>
          <t>006400</t>
        </is>
      </c>
      <c r="D7643" s="10" t="n">
        <v>0.0511</v>
      </c>
      <c r="E7643" s="17" t="inlineStr">
        <is>
          <t>지난해 호실적 및 북미 시장 진출 기대감</t>
        </is>
      </c>
      <c r="F7643" s="17" t="inlineStr">
        <is>
          <t>2차전지</t>
        </is>
      </c>
      <c r="G7643" s="26">
        <f>COUNTIF(B:B,B7643)</f>
        <v/>
      </c>
    </row>
    <row r="7644" ht="29.55" customHeight="1" s="55">
      <c r="A7644" s="9" t="n">
        <v>45281</v>
      </c>
      <c r="B7644" s="17" t="inlineStr">
        <is>
          <t>비츠로시스</t>
        </is>
      </c>
      <c r="C7644" s="74" t="inlineStr">
        <is>
          <t>054220</t>
        </is>
      </c>
      <c r="D7644" s="10" t="n">
        <v>0.0673</v>
      </c>
      <c r="E7644" s="17" t="inlineStr">
        <is>
          <t>ETRI 자율주행 기술 이전 및 전동 농기계 자율주행 시장 공략</t>
        </is>
      </c>
      <c r="F7644" s="17" t="inlineStr">
        <is>
          <t>자율주행</t>
        </is>
      </c>
      <c r="G7644" s="26">
        <f>COUNTIF(B:B,B7644)</f>
        <v/>
      </c>
    </row>
    <row r="7645" ht="29.55" customHeight="1" s="55">
      <c r="A7645" s="9" t="n">
        <v>45034</v>
      </c>
      <c r="B7645" s="17" t="inlineStr">
        <is>
          <t>비츠로시스</t>
        </is>
      </c>
      <c r="C7645" s="74" t="inlineStr">
        <is>
          <t>054220</t>
        </is>
      </c>
      <c r="D7645" s="17" t="inlineStr">
        <is>
          <t>+29.98% (상한가)</t>
        </is>
      </c>
      <c r="E7645" s="17" t="inlineStr">
        <is>
          <t>국가 입찰 사업(철도, 전력 등) 경쟁력 회복 및 수주 확대</t>
        </is>
      </c>
      <c r="F7645" s="17" t="inlineStr">
        <is>
          <t>개별주/인프라</t>
        </is>
      </c>
      <c r="G7645" s="26">
        <f>COUNTIF(B:B,B7645)</f>
        <v/>
      </c>
    </row>
    <row r="7646" ht="29.55" customHeight="1" s="55">
      <c r="A7646" s="9" t="n">
        <v>45033</v>
      </c>
      <c r="B7646" s="17" t="inlineStr">
        <is>
          <t>비츠로시스</t>
        </is>
      </c>
      <c r="C7646" s="74" t="inlineStr">
        <is>
          <t>054220</t>
        </is>
      </c>
      <c r="D7646" s="17" t="inlineStr">
        <is>
          <t>+29.96% (상한가)</t>
        </is>
      </c>
      <c r="E7646" s="17" t="inlineStr">
        <is>
          <t>국가 입찰 사업 경쟁력 회복 및 인프라(철도, 전력) 수주 기대</t>
        </is>
      </c>
      <c r="F7646" s="17" t="inlineStr">
        <is>
          <t>개별주/인프라</t>
        </is>
      </c>
      <c r="G7646" s="26">
        <f>COUNTIF(B:B,B7646)</f>
        <v/>
      </c>
    </row>
    <row r="7647" ht="29.55" customHeight="1" s="55">
      <c r="A7647" s="9" t="n">
        <v>44966</v>
      </c>
      <c r="B7647" s="17" t="inlineStr">
        <is>
          <t>비츠로시스</t>
        </is>
      </c>
      <c r="C7647" s="74" t="inlineStr">
        <is>
          <t>054220</t>
        </is>
      </c>
      <c r="D7647" s="10" t="n">
        <v>0.1208</v>
      </c>
      <c r="E7647" s="17" t="inlineStr">
        <is>
          <t>인프라 구축 유관 기업 M&amp;A 검토 및 사업 재건 기대</t>
        </is>
      </c>
      <c r="F7647" s="17" t="inlineStr">
        <is>
          <t>M&amp;A/인프라</t>
        </is>
      </c>
      <c r="G7647" s="26">
        <f>COUNTIF(B:B,B7647)</f>
        <v/>
      </c>
    </row>
    <row r="7648" ht="29.55" customHeight="1" s="55">
      <c r="A7648" s="9" t="n">
        <v>45231</v>
      </c>
      <c r="B7648" s="19" t="inlineStr">
        <is>
          <t>비씨엔씨</t>
        </is>
      </c>
      <c r="C7648" s="74" t="inlineStr">
        <is>
          <t>146320</t>
        </is>
      </c>
      <c r="D7648" s="10" t="n">
        <v>0.1258</v>
      </c>
      <c r="E7648" s="17" t="inlineStr">
        <is>
          <t>세계 최초 반도체용 합성쿼츠소재 SK하이닉스 공급 및 글로벌 업체 품질 테스트</t>
        </is>
      </c>
      <c r="F7648" s="17" t="inlineStr">
        <is>
          <t>반도체 소재</t>
        </is>
      </c>
      <c r="G7648" s="26">
        <f>COUNTIF(B:B,B7648)</f>
        <v/>
      </c>
    </row>
    <row r="7649" ht="29.55" customHeight="1" s="55">
      <c r="A7649" s="9" t="n">
        <v>45124</v>
      </c>
      <c r="B7649" s="19" t="inlineStr">
        <is>
          <t>비씨엔씨</t>
        </is>
      </c>
      <c r="C7649" s="74" t="inlineStr">
        <is>
          <t>146320</t>
        </is>
      </c>
      <c r="D7649" s="13" t="n">
        <v>0.0888</v>
      </c>
      <c r="E7649" s="17" t="inlineStr">
        <is>
          <t>세계 최초 반도체용 합성쿼츠 소재 부품 양산 부각</t>
        </is>
      </c>
      <c r="F7649" s="17" t="inlineStr">
        <is>
          <t>반도체 소재</t>
        </is>
      </c>
      <c r="G7649" s="26">
        <f>COUNTIF(B:B,B7649)</f>
        <v/>
      </c>
    </row>
    <row r="7650" ht="29.55" customHeight="1" s="55">
      <c r="A7650" s="9" t="n">
        <v>45069</v>
      </c>
      <c r="B7650" s="17" t="inlineStr">
        <is>
          <t>비씨엔씨</t>
        </is>
      </c>
      <c r="C7650" s="74" t="inlineStr">
        <is>
          <t>146320</t>
        </is>
      </c>
      <c r="D7650" s="17" t="inlineStr">
        <is>
          <t>+29.86% (상한가)</t>
        </is>
      </c>
      <c r="E7650" s="17" t="inlineStr">
        <is>
          <t>반도체용 합성쿼츠(QD9+) 세계 최초 양산 및 글로벌 기업(H사, S사) 공급 추진</t>
        </is>
      </c>
      <c r="F7650" s="17" t="inlineStr">
        <is>
          <t>반도체 소재</t>
        </is>
      </c>
      <c r="G7650" s="26">
        <f>COUNTIF(B:B,B7650)</f>
        <v/>
      </c>
    </row>
    <row r="7651" ht="29.55" customHeight="1" s="55">
      <c r="A7651" s="9" t="n">
        <v>44972</v>
      </c>
      <c r="B7651" s="17" t="inlineStr">
        <is>
          <t>비씨엔씨</t>
        </is>
      </c>
      <c r="C7651" s="74" t="inlineStr">
        <is>
          <t>146320</t>
        </is>
      </c>
      <c r="D7651" s="10" t="n">
        <v>0.011</v>
      </c>
      <c r="E7651" s="17" t="inlineStr">
        <is>
          <t>세계 최초 반도체 에칭 공정용 합성쿼츠 소재 양산 성공</t>
        </is>
      </c>
      <c r="F7651" s="17" t="inlineStr">
        <is>
          <t>반도체 소재</t>
        </is>
      </c>
      <c r="G7651" s="26">
        <f>COUNTIF(B:B,B7651)</f>
        <v/>
      </c>
    </row>
    <row r="7652" ht="29.55" customHeight="1" s="55">
      <c r="A7652" s="9" t="n">
        <v>45103</v>
      </c>
      <c r="B7652" s="19" t="inlineStr">
        <is>
          <t>비스토스</t>
        </is>
      </c>
      <c r="C7652" s="74" t="inlineStr">
        <is>
          <t>419540</t>
        </is>
      </c>
      <c r="D7652" s="19" t="inlineStr">
        <is>
          <t>+29.83% (상한가)</t>
        </is>
      </c>
      <c r="E7652" s="17" t="inlineStr">
        <is>
          <t>생체 신호 진단 의료기기 저평가 분석 및 의료 AI 수혜</t>
        </is>
      </c>
      <c r="F7652" s="17" t="inlineStr">
        <is>
          <t>의료 AI</t>
        </is>
      </c>
      <c r="G7652" s="26">
        <f>COUNTIF(B:B,B7652)</f>
        <v/>
      </c>
    </row>
    <row r="7653" ht="29.55" customHeight="1" s="55">
      <c r="A7653" s="9" t="n">
        <v>45007</v>
      </c>
      <c r="B7653" s="19" t="inlineStr">
        <is>
          <t>비스토스</t>
        </is>
      </c>
      <c r="C7653" s="74" t="inlineStr">
        <is>
          <t>419540</t>
        </is>
      </c>
      <c r="D7653" s="10" t="n">
        <v>0.0732</v>
      </c>
      <c r="E7653" s="17" t="inlineStr">
        <is>
          <t>저출산 관련주 동반 상승</t>
        </is>
      </c>
      <c r="F7653" s="17" t="inlineStr">
        <is>
          <t>정부정책 (저출산)</t>
        </is>
      </c>
      <c r="G7653" s="26">
        <f>COUNTIF(B:B,B7653)</f>
        <v/>
      </c>
    </row>
    <row r="7654" ht="29.55" customHeight="1" s="55">
      <c r="A7654" s="9" t="n">
        <v>44963</v>
      </c>
      <c r="B7654" s="17" t="inlineStr">
        <is>
          <t>비스토스</t>
        </is>
      </c>
      <c r="C7654" s="74" t="inlineStr">
        <is>
          <t>419540</t>
        </is>
      </c>
      <c r="D7654" s="10" t="n">
        <v>0.1235</v>
      </c>
      <c r="E7654" s="17" t="inlineStr">
        <is>
          <t>종합병원 산부인과 개설 의무화 법안 발의 소식에 태아/산모 의료기기 부각</t>
        </is>
      </c>
      <c r="F7654" s="17" t="inlineStr">
        <is>
          <t>저출산/의료기기</t>
        </is>
      </c>
      <c r="G7654" s="26">
        <f>COUNTIF(B:B,B7654)</f>
        <v/>
      </c>
    </row>
    <row r="7655" ht="29.55" customHeight="1" s="55">
      <c r="A7655" s="9" t="n">
        <v>44958</v>
      </c>
      <c r="B7655" s="17" t="inlineStr">
        <is>
          <t>비스토스</t>
        </is>
      </c>
      <c r="C7655" s="74" t="inlineStr">
        <is>
          <t>419540</t>
        </is>
      </c>
      <c r="D7655" s="10" t="n">
        <v>0.1898</v>
      </c>
      <c r="E7655" s="17" t="inlineStr">
        <is>
          <t>종합병원 산부인과 개설 의무화 법안 발의 소식에 태아/신생아 의료기기 부각</t>
        </is>
      </c>
      <c r="F7655" s="17" t="inlineStr">
        <is>
          <t>의료기기/저출산</t>
        </is>
      </c>
      <c r="G7655" s="26">
        <f>COUNTIF(B:B,B7655)</f>
        <v/>
      </c>
    </row>
    <row r="7656" ht="29.55" customHeight="1" s="55">
      <c r="A7656" s="9" t="n">
        <v>45253</v>
      </c>
      <c r="B7656" s="17" t="inlineStr">
        <is>
          <t>비상교육</t>
        </is>
      </c>
      <c r="C7656" s="74" t="inlineStr">
        <is>
          <t>100220</t>
        </is>
      </c>
      <c r="D7656" s="10" t="n">
        <v>0.101</v>
      </c>
      <c r="E7656" s="17" t="inlineStr">
        <is>
          <t xml:space="preserve">한동훈 장관 이민 정책 수혜 및 한국어 교육 프로그램 부각 </t>
        </is>
      </c>
      <c r="F7656" s="17" t="inlineStr">
        <is>
          <t>교육/정치</t>
        </is>
      </c>
      <c r="G7656" s="26">
        <f>COUNTIF(B:B,B7656)</f>
        <v/>
      </c>
    </row>
    <row r="7657" ht="29.55" customHeight="1" s="55">
      <c r="A7657" s="9" t="n">
        <v>45251</v>
      </c>
      <c r="B7657" s="19" t="inlineStr">
        <is>
          <t>비상교육</t>
        </is>
      </c>
      <c r="C7657" s="74" t="inlineStr">
        <is>
          <t>100220</t>
        </is>
      </c>
      <c r="D7657" s="17" t="inlineStr">
        <is>
          <t>고가 +30.00% / 종가 +14.87% 1616</t>
        </is>
      </c>
      <c r="E7657" s="17" t="inlineStr">
        <is>
          <t>한동훈 장관의 KAIST 방문 등 과학계/교육 관련 행보 부각</t>
        </is>
      </c>
      <c r="F7657" s="17" t="inlineStr">
        <is>
          <t>정치 (한동훈) 1818181818</t>
        </is>
      </c>
      <c r="G7657" s="26">
        <f>COUNTIF(B:B,B7657)</f>
        <v/>
      </c>
    </row>
    <row r="7658" ht="29.55" customHeight="1" s="55">
      <c r="A7658" s="9" t="n">
        <v>45103</v>
      </c>
      <c r="B7658" s="19" t="inlineStr">
        <is>
          <t>비상교육</t>
        </is>
      </c>
      <c r="C7658" s="74" t="inlineStr">
        <is>
          <t>100220</t>
        </is>
      </c>
      <c r="D7658" s="13" t="n">
        <v>0.0767</v>
      </c>
      <c r="E7658" s="17" t="inlineStr">
        <is>
          <t>정부의 사교육 경감 대책 및 공교육 강화 방침 수혜</t>
        </is>
      </c>
      <c r="F7658" s="17" t="inlineStr">
        <is>
          <t>교육</t>
        </is>
      </c>
      <c r="G7658" s="26">
        <f>COUNTIF(B:B,B7658)</f>
        <v/>
      </c>
    </row>
    <row r="7659" ht="29.55" customHeight="1" s="55">
      <c r="A7659" s="9" t="n">
        <v>45098</v>
      </c>
      <c r="B7659" s="19" t="inlineStr">
        <is>
          <t>비상교육</t>
        </is>
      </c>
      <c r="C7659" s="74" t="inlineStr">
        <is>
          <t>100220</t>
        </is>
      </c>
      <c r="D7659" s="13" t="n">
        <v>0.2677</v>
      </c>
      <c r="E7659" s="17" t="inlineStr">
        <is>
          <t>공교육 강화 및 사교육 경감 대책 발표에 따른 급등</t>
        </is>
      </c>
      <c r="F7659" s="17" t="inlineStr">
        <is>
          <t>교육</t>
        </is>
      </c>
      <c r="G7659" s="26">
        <f>COUNTIF(B:B,B7659)</f>
        <v/>
      </c>
    </row>
    <row r="7660" ht="29.55" customHeight="1" s="55">
      <c r="A7660" s="9" t="n">
        <v>45111</v>
      </c>
      <c r="B7660" s="19" t="inlineStr">
        <is>
          <t>비비안</t>
        </is>
      </c>
      <c r="C7660" s="74" t="inlineStr">
        <is>
          <t>002070</t>
        </is>
      </c>
      <c r="D7660" s="13" t="n">
        <v>0.1198</v>
      </c>
      <c r="E7660" s="17" t="inlineStr">
        <is>
          <t>특이기사 없으나 500억 규모 거래량 동반 및 수급 유입</t>
        </is>
      </c>
      <c r="F7660" s="17" t="inlineStr">
        <is>
          <t>기타</t>
        </is>
      </c>
      <c r="G7660" s="26">
        <f>COUNTIF(B:B,B7660)</f>
        <v/>
      </c>
    </row>
    <row r="7661" ht="29.55" customHeight="1" s="55">
      <c r="A7661" s="9" t="n">
        <v>45110</v>
      </c>
      <c r="B7661" s="19" t="inlineStr">
        <is>
          <t>비비안</t>
        </is>
      </c>
      <c r="C7661" s="74" t="inlineStr">
        <is>
          <t>002070</t>
        </is>
      </c>
      <c r="D7661" s="13" t="n">
        <v>0.1231</v>
      </c>
      <c r="E7661" s="17" t="inlineStr">
        <is>
          <t>쌍방울 그룹주 흐름 및 콘텐츠 판매 대행 모멘텀 재조명</t>
        </is>
      </c>
      <c r="F7661" s="17" t="inlineStr">
        <is>
          <t>기타/콘텐츠</t>
        </is>
      </c>
      <c r="G7661" s="26">
        <f>COUNTIF(B:B,B7661)</f>
        <v/>
      </c>
    </row>
    <row r="7662" ht="29.55" customHeight="1" s="55">
      <c r="A7662" s="9" t="n">
        <v>45099</v>
      </c>
      <c r="B7662" s="19" t="inlineStr">
        <is>
          <t>비비안</t>
        </is>
      </c>
      <c r="C7662" s="74" t="inlineStr">
        <is>
          <t>002070</t>
        </is>
      </c>
      <c r="D7662" s="19" t="inlineStr">
        <is>
          <t>+29.94% (상한가)</t>
        </is>
      </c>
      <c r="E7662" s="17" t="inlineStr">
        <is>
          <t>쌍방울 그룹주 흐름 및 교육 테마 관련 지배구조 부각</t>
        </is>
      </c>
      <c r="F7662" s="17" t="inlineStr">
        <is>
          <t>기타/교육</t>
        </is>
      </c>
      <c r="G7662" s="26">
        <f>COUNTIF(B:B,B7662)</f>
        <v/>
      </c>
    </row>
    <row r="7663" ht="29.55" customHeight="1" s="55">
      <c r="A7663" s="9" t="n">
        <v>45016</v>
      </c>
      <c r="B7663" s="19" t="inlineStr">
        <is>
          <t>비비안</t>
        </is>
      </c>
      <c r="C7663" s="74" t="inlineStr">
        <is>
          <t>002070</t>
        </is>
      </c>
      <c r="D7663" s="10" t="n">
        <v>0.0982</v>
      </c>
      <c r="E7663" s="17" t="inlineStr">
        <is>
          <t>쌍방울 그룹 계열사 매각 이슈 동반 부각</t>
        </is>
      </c>
      <c r="F7663" s="17" t="inlineStr">
        <is>
          <t>M&amp;A/공시</t>
        </is>
      </c>
      <c r="G7663" s="26">
        <f>COUNTIF(B:B,B7663)</f>
        <v/>
      </c>
    </row>
    <row r="7664" ht="29.55" customHeight="1" s="55">
      <c r="A7664" s="9" t="n">
        <v>45187</v>
      </c>
      <c r="B7664" s="19" t="inlineStr">
        <is>
          <t>본느</t>
        </is>
      </c>
      <c r="C7664" s="74" t="inlineStr">
        <is>
          <t>226340</t>
        </is>
      </c>
      <c r="D7664" s="10" t="n">
        <v>0.1</v>
      </c>
      <c r="E7664" s="17" t="inlineStr">
        <is>
          <t>중국 국경절 연휴 대비 화장품/리오프닝 테마 강세</t>
        </is>
      </c>
      <c r="F7664" s="17" t="inlineStr">
        <is>
          <t>화장품</t>
        </is>
      </c>
      <c r="G7664" s="26">
        <f>COUNTIF(B:B,B7664)</f>
        <v/>
      </c>
    </row>
    <row r="7665" ht="29.55" customHeight="1" s="55">
      <c r="A7665" s="9" t="n">
        <v>45118</v>
      </c>
      <c r="B7665" s="19" t="inlineStr">
        <is>
          <t>본느</t>
        </is>
      </c>
      <c r="C7665" s="74" t="inlineStr">
        <is>
          <t>226340</t>
        </is>
      </c>
      <c r="D7665" s="13" t="n">
        <v>0.2581</v>
      </c>
      <c r="E7665" s="17" t="inlineStr">
        <is>
          <t>자회사 '아토세이프'의 스팩 합병을 통한 코스닥 상장 및 기업 가치 부각</t>
        </is>
      </c>
      <c r="F7665" s="17" t="inlineStr">
        <is>
          <t>화장품/기타</t>
        </is>
      </c>
      <c r="G7665" s="26">
        <f>COUNTIF(B:B,B7665)</f>
        <v/>
      </c>
    </row>
    <row r="7666" ht="29.55" customHeight="1" s="55">
      <c r="A7666" s="9" t="n">
        <v>45062</v>
      </c>
      <c r="B7666" s="17" t="inlineStr">
        <is>
          <t>본느</t>
        </is>
      </c>
      <c r="C7666" s="74" t="inlineStr">
        <is>
          <t>226340</t>
        </is>
      </c>
      <c r="D7666" s="10" t="n">
        <v>0.0784</v>
      </c>
      <c r="E7666" s="17" t="inlineStr">
        <is>
          <t>1분기 흑자 전환 및 북미 화장품 시장 회복</t>
        </is>
      </c>
      <c r="F7666" s="17" t="inlineStr">
        <is>
          <t>화장품/ODM</t>
        </is>
      </c>
      <c r="G7666" s="26">
        <f>COUNTIF(B:B,B7666)</f>
        <v/>
      </c>
    </row>
    <row r="7667" ht="29.55" customHeight="1" s="55">
      <c r="A7667" s="9" t="n">
        <v>45056</v>
      </c>
      <c r="B7667" s="17" t="inlineStr">
        <is>
          <t>본느</t>
        </is>
      </c>
      <c r="C7667" s="74" t="inlineStr">
        <is>
          <t>226340</t>
        </is>
      </c>
      <c r="D7667" s="10" t="n">
        <v>0.0764</v>
      </c>
      <c r="E7667" s="17" t="inlineStr">
        <is>
          <t>화장품주 동반 상승</t>
        </is>
      </c>
      <c r="F7667" s="17" t="inlineStr">
        <is>
          <t>화장품</t>
        </is>
      </c>
      <c r="G7667" s="26">
        <f>COUNTIF(B:B,B7667)</f>
        <v/>
      </c>
    </row>
    <row r="7668" ht="29.55" customHeight="1" s="55">
      <c r="A7668" s="9" t="n">
        <v>45107</v>
      </c>
      <c r="B7668" s="19" t="inlineStr">
        <is>
          <t>바이오로그디바이스</t>
        </is>
      </c>
      <c r="C7668" s="74" t="n"/>
      <c r="D7668" s="13" t="n">
        <v>0.1287</v>
      </c>
      <c r="E7668" s="17" t="inlineStr">
        <is>
          <t>200억 원 규모 제3자 배정 유상증자 및 최대주주 변경 기대</t>
        </is>
      </c>
      <c r="F7668" s="17" t="inlineStr">
        <is>
          <t>IT/BIO</t>
        </is>
      </c>
      <c r="G7668" s="26">
        <f>COUNTIF(B:B,B7668)</f>
        <v/>
      </c>
    </row>
    <row r="7669" ht="29.55" customHeight="1" s="55">
      <c r="A7669" s="9" t="n">
        <v>45106</v>
      </c>
      <c r="B7669" s="19" t="inlineStr">
        <is>
          <t>바이오로그디바이스</t>
        </is>
      </c>
      <c r="C7669" s="74" t="n"/>
      <c r="D7669" s="13" t="n">
        <v>0.1525</v>
      </c>
      <c r="E7669" s="17" t="inlineStr">
        <is>
          <t>삼성 '지문인증카드' 대중화 센서 기술 및 최대주주 변경 이력 부각</t>
        </is>
      </c>
      <c r="F7669" s="17" t="inlineStr">
        <is>
          <t>기타</t>
        </is>
      </c>
      <c r="G7669" s="26">
        <f>COUNTIF(B:B,B7669)</f>
        <v/>
      </c>
    </row>
    <row r="7670" ht="29.55" customHeight="1" s="55">
      <c r="A7670" s="9" t="n">
        <v>45105</v>
      </c>
      <c r="B7670" s="19" t="inlineStr">
        <is>
          <t>바이오로그디바이스</t>
        </is>
      </c>
      <c r="C7670" s="74" t="n"/>
      <c r="D7670" s="13" t="n">
        <v>0.1871</v>
      </c>
      <c r="E7670" s="17" t="inlineStr">
        <is>
          <t>특별한 기사 없으나 바닥권 반등 및 수급 유입</t>
        </is>
      </c>
      <c r="F7670" s="17" t="inlineStr">
        <is>
          <t>IT/기타</t>
        </is>
      </c>
      <c r="G7670" s="26">
        <f>COUNTIF(B:B,B7670)</f>
        <v/>
      </c>
    </row>
    <row r="7671" ht="29.55" customHeight="1" s="55">
      <c r="A7671" s="9" t="n">
        <v>45082</v>
      </c>
      <c r="B7671" s="19" t="inlineStr">
        <is>
          <t>바이오로그디바이스</t>
        </is>
      </c>
      <c r="C7671" s="74" t="n"/>
      <c r="D7671" s="10" t="n">
        <v>0.0456</v>
      </c>
      <c r="E7671" s="17" t="inlineStr">
        <is>
          <t>지문인식 센서 기술 및 삼성전자 카메라 모듈 부품 공급 부각</t>
        </is>
      </c>
      <c r="F7671" s="17" t="inlineStr">
        <is>
          <t>기타 (개별)</t>
        </is>
      </c>
      <c r="G7671" s="26">
        <f>COUNTIF(B:B,B7671)</f>
        <v/>
      </c>
    </row>
    <row r="7672" ht="29.55" customHeight="1" s="55">
      <c r="A7672" s="9" t="n">
        <v>44972</v>
      </c>
      <c r="B7672" s="17" t="inlineStr">
        <is>
          <t>미래에셋벤처투자</t>
        </is>
      </c>
      <c r="C7672" s="74" t="inlineStr">
        <is>
          <t>100790</t>
        </is>
      </c>
      <c r="D7672" s="10" t="n">
        <v>0.06850000000000001</v>
      </c>
      <c r="E7672" s="17" t="inlineStr">
        <is>
          <t>AI 반도체 기업 '세미파이브', '리벨리온' 초기 투자사 부각</t>
        </is>
      </c>
      <c r="F7672" s="17" t="inlineStr">
        <is>
          <t>VC/AI반도체</t>
        </is>
      </c>
      <c r="G7672" s="26">
        <f>COUNTIF(B:B,B7672)</f>
        <v/>
      </c>
    </row>
    <row r="7673" ht="29.55" customHeight="1" s="55">
      <c r="A7673" s="9" t="n">
        <v>44965</v>
      </c>
      <c r="B7673" s="17" t="inlineStr">
        <is>
          <t>미래에셋벤처투자</t>
        </is>
      </c>
      <c r="C7673" s="74" t="inlineStr">
        <is>
          <t>100790</t>
        </is>
      </c>
      <c r="D7673" s="10" t="n">
        <v>0.1259</v>
      </c>
      <c r="E7673" s="17" t="inlineStr">
        <is>
          <t>몰로코, 매스프레소 등 AI 분야 유니콘 기업 투자 이력 부각</t>
        </is>
      </c>
      <c r="F7673" s="17" t="inlineStr">
        <is>
          <t>VC/AI</t>
        </is>
      </c>
      <c r="G7673" s="26">
        <f>COUNTIF(B:B,B7673)</f>
        <v/>
      </c>
    </row>
    <row r="7674" ht="29.55" customHeight="1" s="55">
      <c r="A7674" s="9" t="n">
        <v>44964</v>
      </c>
      <c r="B7674" s="17" t="inlineStr">
        <is>
          <t>미래에셋벤처투자</t>
        </is>
      </c>
      <c r="C7674" s="74" t="inlineStr">
        <is>
          <t>100790</t>
        </is>
      </c>
      <c r="D7674" s="10" t="n">
        <v>0.1259</v>
      </c>
      <c r="E7674" s="17" t="inlineStr">
        <is>
          <t>AI 유니콘 기업(몰로코, 매스프레소 등) 투자 이력</t>
        </is>
      </c>
      <c r="F7674" s="17" t="inlineStr">
        <is>
          <t>VC/AI</t>
        </is>
      </c>
      <c r="G7674" s="26">
        <f>COUNTIF(B:B,B7674)</f>
        <v/>
      </c>
    </row>
    <row r="7675" ht="29.55" customHeight="1" s="55">
      <c r="A7675" s="9" t="n">
        <v>44953</v>
      </c>
      <c r="B7675" s="17" t="inlineStr">
        <is>
          <t>미래에셋벤처투자</t>
        </is>
      </c>
      <c r="C7675" s="74" t="inlineStr">
        <is>
          <t>100790</t>
        </is>
      </c>
      <c r="D7675" s="10" t="n">
        <v>0.0641</v>
      </c>
      <c r="E7675" s="17" t="inlineStr">
        <is>
          <t>AI 반도체 스타트업 '리벨리온' 투자사 부각</t>
        </is>
      </c>
      <c r="F7675" s="17" t="inlineStr">
        <is>
          <t>VC/AI반도체</t>
        </is>
      </c>
      <c r="G7675" s="26">
        <f>COUNTIF(B:B,B7675)</f>
        <v/>
      </c>
    </row>
    <row r="7676" ht="29.55" customHeight="1" s="55">
      <c r="A7676" s="9" t="n">
        <v>45068</v>
      </c>
      <c r="B7676" s="17" t="inlineStr">
        <is>
          <t>미래아이앤지</t>
        </is>
      </c>
      <c r="C7676" s="74" t="inlineStr">
        <is>
          <t>007120</t>
        </is>
      </c>
      <c r="D7676" s="10" t="n">
        <v>0.1285</v>
      </c>
      <c r="E7676" s="17" t="inlineStr">
        <is>
          <t>정부의 우크라이나 비살상무기(지뢰제거, 방호 등) 지원 검토</t>
        </is>
      </c>
      <c r="F7676" s="17" t="inlineStr">
        <is>
          <t>방산/우크라이나 지원</t>
        </is>
      </c>
      <c r="G7676" s="26">
        <f>COUNTIF(B:B,B7676)</f>
        <v/>
      </c>
    </row>
    <row r="7677" ht="29.55" customHeight="1" s="55">
      <c r="A7677" s="9" t="n">
        <v>45061</v>
      </c>
      <c r="B7677" s="17" t="inlineStr">
        <is>
          <t>미래아이앤지</t>
        </is>
      </c>
      <c r="C7677" s="74" t="inlineStr">
        <is>
          <t>007120</t>
        </is>
      </c>
      <c r="D7677" s="17" t="inlineStr">
        <is>
          <t>+29.97% (상한가)</t>
        </is>
      </c>
      <c r="E7677" s="17" t="inlineStr">
        <is>
          <t>1분기 흑자전환 성공 (실적 호조)</t>
        </is>
      </c>
      <c r="F7677" s="17" t="inlineStr">
        <is>
          <t>실적/금융</t>
        </is>
      </c>
      <c r="G7677" s="26">
        <f>COUNTIF(B:B,B7677)</f>
        <v/>
      </c>
    </row>
    <row r="7678" ht="29.55" customHeight="1" s="55">
      <c r="A7678" s="9" t="n">
        <v>44967</v>
      </c>
      <c r="B7678" s="17" t="inlineStr">
        <is>
          <t>미래아이앤지</t>
        </is>
      </c>
      <c r="C7678" s="74" t="inlineStr">
        <is>
          <t>007120</t>
        </is>
      </c>
      <c r="D7678" s="10" t="n">
        <v>0.2</v>
      </c>
      <c r="E7678" s="17" t="inlineStr">
        <is>
          <t>자회사 아티스트코스메틱의 휴마시스 지분 보유 및 경영권 분쟁 관련주</t>
        </is>
      </c>
      <c r="F7678" s="17" t="inlineStr">
        <is>
          <t>M&amp;A/바이오</t>
        </is>
      </c>
      <c r="G7678" s="26">
        <f>COUNTIF(B:B,B7678)</f>
        <v/>
      </c>
    </row>
    <row r="7679" ht="29.55" customHeight="1" s="55">
      <c r="A7679" s="9" t="n">
        <v>44957</v>
      </c>
      <c r="B7679" s="17" t="inlineStr">
        <is>
          <t>미래아이앤지</t>
        </is>
      </c>
      <c r="C7679" s="74" t="inlineStr">
        <is>
          <t>007120</t>
        </is>
      </c>
      <c r="D7679" s="10" t="n">
        <v>0.2978</v>
      </c>
      <c r="E7679" s="17" t="inlineStr">
        <is>
          <t>휴마시스 인수 소식에 따른 기대감</t>
        </is>
      </c>
      <c r="F7679" s="17" t="inlineStr">
        <is>
          <t>M&amp;A/바이오</t>
        </is>
      </c>
      <c r="G7679" s="26">
        <f>COUNTIF(B:B,B7679)</f>
        <v/>
      </c>
    </row>
    <row r="7680" ht="29.55" customHeight="1" s="55">
      <c r="A7680" s="9" t="n">
        <v>45055</v>
      </c>
      <c r="B7680" s="17" t="inlineStr">
        <is>
          <t>모베이스</t>
        </is>
      </c>
      <c r="C7680" s="74" t="inlineStr">
        <is>
          <t>101330</t>
        </is>
      </c>
      <c r="D7680" s="10" t="n">
        <v>0.0478</v>
      </c>
      <c r="E7680" s="17" t="inlineStr">
        <is>
          <t>자회사 모베이스전자 강세에 동반 상승</t>
        </is>
      </c>
      <c r="F7680" s="17" t="inlineStr">
        <is>
          <t>자동차 부품</t>
        </is>
      </c>
      <c r="G7680" s="26">
        <f>COUNTIF(B:B,B7680)</f>
        <v/>
      </c>
    </row>
    <row r="7681" ht="29.55" customHeight="1" s="55">
      <c r="A7681" s="9" t="n">
        <v>45034</v>
      </c>
      <c r="B7681" s="17" t="inlineStr">
        <is>
          <t>모베이스</t>
        </is>
      </c>
      <c r="C7681" s="74" t="inlineStr">
        <is>
          <t>101330</t>
        </is>
      </c>
      <c r="D7681" s="10" t="n">
        <v>0.1643</v>
      </c>
      <c r="E7681" s="17" t="inlineStr">
        <is>
          <t>자회사 모베이스전자의 상한가에 따른 동반 상승</t>
        </is>
      </c>
      <c r="F7681" s="17" t="inlineStr">
        <is>
          <t>미래차/전장부품</t>
        </is>
      </c>
      <c r="G7681" s="26">
        <f>COUNTIF(B:B,B7681)</f>
        <v/>
      </c>
    </row>
    <row r="7682" ht="29.55" customHeight="1" s="55">
      <c r="A7682" s="9" t="n">
        <v>45015</v>
      </c>
      <c r="B7682" s="19" t="inlineStr">
        <is>
          <t>모베이스</t>
        </is>
      </c>
      <c r="C7682" s="74" t="inlineStr">
        <is>
          <t>101330</t>
        </is>
      </c>
      <c r="D7682" s="10" t="n">
        <v>0.1634</v>
      </c>
      <c r="E7682" s="17" t="inlineStr">
        <is>
          <t>현대·기아차 미국 전기차 생산 확대 및 부품 공급 수혜 기대</t>
        </is>
      </c>
      <c r="F7682" s="17" t="inlineStr">
        <is>
          <t>미래차/이차전지 (부품)</t>
        </is>
      </c>
      <c r="G7682" s="26">
        <f>COUNTIF(B:B,B7682)</f>
        <v/>
      </c>
    </row>
    <row r="7683" ht="29.55" customHeight="1" s="55">
      <c r="A7683" s="9" t="n">
        <v>44999</v>
      </c>
      <c r="B7683" s="19" t="inlineStr">
        <is>
          <t>모베이스</t>
        </is>
      </c>
      <c r="C7683" s="74" t="inlineStr">
        <is>
          <t>101330</t>
        </is>
      </c>
      <c r="D7683" s="10" t="n">
        <v>0.1396</v>
      </c>
      <c r="E7683" s="17" t="inlineStr">
        <is>
          <t>지난해 영업이익 708억 원으로 전년 대비 387% 증가 (호실적)</t>
        </is>
      </c>
      <c r="F7683" s="17" t="inlineStr">
        <is>
          <t>M&amp;A/공시</t>
        </is>
      </c>
      <c r="G7683" s="26">
        <f>COUNTIF(B:B,B7683)</f>
        <v/>
      </c>
    </row>
    <row r="7684" ht="29.55" customHeight="1" s="55">
      <c r="A7684" s="9" t="n">
        <v>45250</v>
      </c>
      <c r="B7684" s="19" t="inlineStr">
        <is>
          <t>메디아나</t>
        </is>
      </c>
      <c r="C7684" s="74" t="inlineStr">
        <is>
          <t>041920</t>
        </is>
      </c>
      <c r="D7684" s="17" t="inlineStr">
        <is>
          <t>$+29.95\%$ (상한가)</t>
        </is>
      </c>
      <c r="E7684" s="17" t="inlineStr">
        <is>
          <t>셀바스AI 및 셀바스헬스케어에 의한 인수 결정(최대주주 변경)</t>
        </is>
      </c>
      <c r="F7684" s="17" t="inlineStr">
        <is>
          <t>AI 의료/인수합병</t>
        </is>
      </c>
      <c r="G7684" s="26">
        <f>COUNTIF(B:B,B7684)</f>
        <v/>
      </c>
    </row>
    <row r="7685" ht="29.55" customHeight="1" s="55">
      <c r="A7685" s="9" t="n">
        <v>45247</v>
      </c>
      <c r="B7685" s="19" t="inlineStr">
        <is>
          <t>메디아나</t>
        </is>
      </c>
      <c r="C7685" s="74" t="inlineStr">
        <is>
          <t>041920</t>
        </is>
      </c>
      <c r="D7685" s="17" t="inlineStr">
        <is>
          <t>$+9.29\%$</t>
        </is>
      </c>
      <c r="E7685" s="17" t="inlineStr">
        <is>
          <t>중국발 마이코플라스마 폐렴 확산 및 국내 유행 조짐</t>
        </is>
      </c>
      <c r="F7685" s="17" t="inlineStr">
        <is>
          <t>의료기기/폐렴</t>
        </is>
      </c>
      <c r="G7685" s="26">
        <f>COUNTIF(B:B,B7685)</f>
        <v/>
      </c>
    </row>
    <row r="7686" ht="29.55" customHeight="1" s="55">
      <c r="A7686" s="9" t="n">
        <v>45246</v>
      </c>
      <c r="B7686" s="19" t="inlineStr">
        <is>
          <t>메디아나</t>
        </is>
      </c>
      <c r="C7686" s="74" t="inlineStr">
        <is>
          <t>041920</t>
        </is>
      </c>
      <c r="D7686" s="10" t="n">
        <v>0.1161</v>
      </c>
      <c r="E7686" s="17" t="inlineStr">
        <is>
          <t>중국발 마이코플라스마 폐렴 확산 및 국내 유행 조짐에 따른 강세</t>
        </is>
      </c>
      <c r="F7686" s="17" t="inlineStr">
        <is>
          <t>의료기기/폐렴</t>
        </is>
      </c>
      <c r="G7686" s="26">
        <f>COUNTIF(B:B,B7686)</f>
        <v/>
      </c>
    </row>
    <row r="7687" ht="29.55" customHeight="1" s="55">
      <c r="A7687" s="9" t="n">
        <v>45070</v>
      </c>
      <c r="B7687" s="17" t="inlineStr">
        <is>
          <t>메디아나</t>
        </is>
      </c>
      <c r="C7687" s="74" t="inlineStr">
        <is>
          <t>041920</t>
        </is>
      </c>
      <c r="D7687" s="10" t="n">
        <v>0.0542</v>
      </c>
      <c r="E7687" s="17" t="inlineStr">
        <is>
          <t>중국 코로나 재확산 우려에 산소치료기 등 의료기기 부각</t>
        </is>
      </c>
      <c r="F7687" s="17" t="inlineStr">
        <is>
          <t>의료기기/코로나</t>
        </is>
      </c>
      <c r="G7687" s="26">
        <f>COUNTIF(B:B,B7687)</f>
        <v/>
      </c>
    </row>
    <row r="7688" ht="29.55" customHeight="1" s="55">
      <c r="A7688" s="9" t="n">
        <v>45253</v>
      </c>
      <c r="B7688" s="17" t="inlineStr">
        <is>
          <t>마크로젠</t>
        </is>
      </c>
      <c r="C7688" s="74" t="inlineStr">
        <is>
          <t>038290</t>
        </is>
      </c>
      <c r="D7688" s="10" t="n">
        <v>0.1094</v>
      </c>
      <c r="E7688" s="17" t="inlineStr">
        <is>
          <t xml:space="preserve">영국 세계 최초 유전자 편집 치료 승인에 유전자가위 기술 부각 </t>
        </is>
      </c>
      <c r="F7688" s="17" t="inlineStr">
        <is>
          <t>바이오/유전자가위</t>
        </is>
      </c>
      <c r="G7688" s="26">
        <f>COUNTIF(B:B,B7688)</f>
        <v/>
      </c>
    </row>
    <row r="7689" ht="29.55" customHeight="1" s="55">
      <c r="A7689" s="9" t="n">
        <v>45247</v>
      </c>
      <c r="B7689" s="19" t="inlineStr">
        <is>
          <t>마크로젠</t>
        </is>
      </c>
      <c r="C7689" s="74" t="inlineStr">
        <is>
          <t>038290</t>
        </is>
      </c>
      <c r="D7689" s="17" t="inlineStr">
        <is>
          <t>$+29.77\%$ (상한가)</t>
        </is>
      </c>
      <c r="E7689" s="17" t="inlineStr">
        <is>
          <t>영국 세계 최초 유전자 편집 치료 승인에 따른 기술 확보 부각</t>
        </is>
      </c>
      <c r="F7689" s="17" t="inlineStr">
        <is>
          <t>유전자 가위</t>
        </is>
      </c>
      <c r="G7689" s="26">
        <f>COUNTIF(B:B,B7689)</f>
        <v/>
      </c>
    </row>
    <row r="7690" ht="29.55" customHeight="1" s="55">
      <c r="A7690" s="9" t="n">
        <v>45103</v>
      </c>
      <c r="B7690" s="19" t="inlineStr">
        <is>
          <t>마크로젠</t>
        </is>
      </c>
      <c r="C7690" s="74" t="inlineStr">
        <is>
          <t>038290</t>
        </is>
      </c>
      <c r="D7690" s="13" t="n">
        <v>0.2494</v>
      </c>
      <c r="E7690" s="17" t="inlineStr">
        <is>
          <t>유전체 분석 플랫폼 '젠톡' 출범 기대감 및 일루미나 협력 부각</t>
        </is>
      </c>
      <c r="F7690" s="17" t="inlineStr">
        <is>
          <t>의료 AI/바이오</t>
        </is>
      </c>
      <c r="G7690" s="26">
        <f>COUNTIF(B:B,B7690)</f>
        <v/>
      </c>
    </row>
    <row r="7691" ht="29.55" customHeight="1" s="55">
      <c r="A7691" s="9" t="n">
        <v>45021</v>
      </c>
      <c r="B7691" s="19" t="inlineStr">
        <is>
          <t>마크로젠</t>
        </is>
      </c>
      <c r="C7691" s="74" t="inlineStr">
        <is>
          <t>038290</t>
        </is>
      </c>
      <c r="D7691" s="10" t="n">
        <v>0.066</v>
      </c>
      <c r="E7691" s="17" t="inlineStr">
        <is>
          <t>마이크로바이옴 글로벌 1위 기업 인수 및 시장 공략</t>
        </is>
      </c>
      <c r="F7691" s="17" t="inlineStr">
        <is>
          <t>BIO (마이크로바이옴)</t>
        </is>
      </c>
      <c r="G7691" s="26">
        <f>COUNTIF(B:B,B7691)</f>
        <v/>
      </c>
    </row>
    <row r="7692" ht="29.55" customHeight="1" s="55">
      <c r="A7692" s="9" t="n">
        <v>45246</v>
      </c>
      <c r="B7692" s="19" t="inlineStr">
        <is>
          <t>마이크로컨텍솔</t>
        </is>
      </c>
      <c r="C7692" s="74" t="inlineStr">
        <is>
          <t>098120</t>
        </is>
      </c>
      <c r="D7692" s="10" t="n">
        <v>0.1578</v>
      </c>
      <c r="E7692" s="17" t="inlineStr">
        <is>
          <t>3분기 영업이익이 전년 대비 64.6% 증가했다는 실적 호조 소식</t>
        </is>
      </c>
      <c r="F7692" s="17" t="inlineStr">
        <is>
          <t>반도체</t>
        </is>
      </c>
      <c r="G7692" s="26">
        <f>COUNTIF(B:B,B7692)</f>
        <v/>
      </c>
    </row>
    <row r="7693" ht="29.55" customHeight="1" s="55">
      <c r="A7693" s="9" t="n">
        <v>45245</v>
      </c>
      <c r="B7693" s="19" t="inlineStr">
        <is>
          <t>마이크로컨텍솔</t>
        </is>
      </c>
      <c r="C7693" s="74" t="inlineStr">
        <is>
          <t>098120</t>
        </is>
      </c>
      <c r="D7693" s="19" t="inlineStr">
        <is>
          <t>+29.92% (상한가)</t>
        </is>
      </c>
      <c r="E7693" s="17" t="inlineStr">
        <is>
          <t>3분기 영업이익이 전년 대비 64.6% 증가했다는 실적 호조 및 삼성전자 관련 이력 부각</t>
        </is>
      </c>
      <c r="F7693" s="17" t="inlineStr">
        <is>
          <t>반도체</t>
        </is>
      </c>
      <c r="G7693" s="26">
        <f>COUNTIF(B:B,B7693)</f>
        <v/>
      </c>
    </row>
    <row r="7694" ht="29.55" customHeight="1" s="55">
      <c r="A7694" s="9" t="n">
        <v>45092</v>
      </c>
      <c r="B7694" s="19" t="inlineStr">
        <is>
          <t>마이크로컨텍솔</t>
        </is>
      </c>
      <c r="C7694" s="74" t="inlineStr">
        <is>
          <t>098120</t>
        </is>
      </c>
      <c r="D7694" s="10" t="n">
        <v>0.0736</v>
      </c>
      <c r="E7694" s="17" t="inlineStr">
        <is>
          <t>반도체 검사 소켓 수요 증가 기대 및 반도체 섹터 강세</t>
        </is>
      </c>
      <c r="F7694" s="17" t="inlineStr">
        <is>
          <t>삼성/반디플</t>
        </is>
      </c>
      <c r="G7694" s="26">
        <f>COUNTIF(B:B,B7694)</f>
        <v/>
      </c>
    </row>
    <row r="7695" ht="29.55" customHeight="1" s="55">
      <c r="A7695" s="9" t="n">
        <v>45015</v>
      </c>
      <c r="B7695" s="19" t="inlineStr">
        <is>
          <t>마이크로컨텍솔</t>
        </is>
      </c>
      <c r="C7695" s="74" t="inlineStr">
        <is>
          <t>098120</t>
        </is>
      </c>
      <c r="D7695" s="10" t="n">
        <v>0.1734</v>
      </c>
      <c r="E7695" s="17" t="inlineStr">
        <is>
          <t>반도체 업황 개선 기대 및 삼성·SK하이닉스 소켓 공급 부각</t>
        </is>
      </c>
      <c r="F7695" s="17" t="inlineStr">
        <is>
          <t>삼성/반디플 (소켓)</t>
        </is>
      </c>
      <c r="G7695" s="26">
        <f>COUNTIF(B:B,B7695)</f>
        <v/>
      </c>
    </row>
    <row r="7696" ht="29.55" customHeight="1" s="55">
      <c r="A7696" s="9" t="n">
        <v>44981</v>
      </c>
      <c r="B7696" s="17" t="inlineStr">
        <is>
          <t>링네트</t>
        </is>
      </c>
      <c r="C7696" s="74" t="inlineStr">
        <is>
          <t>042500</t>
        </is>
      </c>
      <c r="D7696" s="10" t="n">
        <v>0.1084</v>
      </c>
      <c r="E7696" s="17" t="inlineStr">
        <is>
          <t>저출산 대책 일환 '재택근무 활성화' 기대감에 네트워크 관련주 부각</t>
        </is>
      </c>
      <c r="F7696" s="17" t="inlineStr">
        <is>
          <t>정책/네트워크</t>
        </is>
      </c>
      <c r="G7696" s="26">
        <f>COUNTIF(B:B,B7696)</f>
        <v/>
      </c>
    </row>
    <row r="7697" ht="29.55" customHeight="1" s="55">
      <c r="A7697" s="9" t="n">
        <v>44966</v>
      </c>
      <c r="B7697" s="17" t="inlineStr">
        <is>
          <t>링네트</t>
        </is>
      </c>
      <c r="C7697" s="74" t="inlineStr">
        <is>
          <t>042500</t>
        </is>
      </c>
      <c r="D7697" s="10" t="n">
        <v>0.109</v>
      </c>
      <c r="E7697" s="17" t="inlineStr">
        <is>
          <t>알리바바-SK C&amp;C 클라우드 사업 관련주로 부각</t>
        </is>
      </c>
      <c r="F7697" s="17" t="inlineStr">
        <is>
          <t>클라우드</t>
        </is>
      </c>
      <c r="G7697" s="26">
        <f>COUNTIF(B:B,B7697)</f>
        <v/>
      </c>
    </row>
    <row r="7698" ht="29.55" customHeight="1" s="55">
      <c r="A7698" s="9" t="n">
        <v>44960</v>
      </c>
      <c r="B7698" s="17" t="inlineStr">
        <is>
          <t>링네트</t>
        </is>
      </c>
      <c r="C7698" s="74" t="inlineStr">
        <is>
          <t>042500</t>
        </is>
      </c>
      <c r="D7698" s="10" t="n">
        <v>0.0818</v>
      </c>
      <c r="E7698" s="17" t="inlineStr">
        <is>
          <t>네이버 '서치GPT' 관련 네이버클라우드 파트너사 부각</t>
        </is>
      </c>
      <c r="F7698" s="17" t="inlineStr">
        <is>
          <t>클라우드</t>
        </is>
      </c>
      <c r="G7698" s="26">
        <f>COUNTIF(B:B,B7698)</f>
        <v/>
      </c>
    </row>
    <row r="7699" ht="29.55" customHeight="1" s="55">
      <c r="A7699" s="9" t="n">
        <v>44951</v>
      </c>
      <c r="B7699" s="17" t="inlineStr">
        <is>
          <t>링네트</t>
        </is>
      </c>
      <c r="C7699" s="74" t="inlineStr">
        <is>
          <t>042500</t>
        </is>
      </c>
      <c r="D7699" s="10" t="n">
        <v>0.0682</v>
      </c>
      <c r="E7699" s="17" t="inlineStr">
        <is>
          <t>안철수 관련주 흐름</t>
        </is>
      </c>
      <c r="F7699" s="17" t="inlineStr">
        <is>
          <t>정치/안철수</t>
        </is>
      </c>
      <c r="G7699" s="26">
        <f>COUNTIF(B:B,B7699)</f>
        <v/>
      </c>
    </row>
    <row r="7700" ht="29.55" customHeight="1" s="55">
      <c r="A7700" s="9" t="n">
        <v>45187</v>
      </c>
      <c r="B7700" s="19" t="inlineStr">
        <is>
          <t>롯데관광개발</t>
        </is>
      </c>
      <c r="C7700" s="74" t="inlineStr">
        <is>
          <t>032350</t>
        </is>
      </c>
      <c r="D7700" s="10" t="n">
        <v>0.0638</v>
      </c>
      <c r="E7700" s="17" t="inlineStr">
        <is>
          <t>중국 국경절 연휴에 따른 여행/리오프닝 수혜 기대감</t>
        </is>
      </c>
      <c r="F7700" s="17" t="inlineStr">
        <is>
          <t>리오프닝</t>
        </is>
      </c>
      <c r="G7700" s="26">
        <f>COUNTIF(B:B,B7700)</f>
        <v/>
      </c>
    </row>
    <row r="7701" ht="29.55" customHeight="1" s="55">
      <c r="A7701" s="9" t="n">
        <v>45152</v>
      </c>
      <c r="B7701" s="19" t="inlineStr">
        <is>
          <t>롯데관광개발</t>
        </is>
      </c>
      <c r="C7701" s="74" t="inlineStr">
        <is>
          <t>032350</t>
        </is>
      </c>
      <c r="D7701" s="10" t="n">
        <v>0.151</v>
      </c>
      <c r="E7701" s="17" t="inlineStr">
        <is>
          <t>중국 단체 관광객(유커) 복귀에 따른 카지노 및 호텔 매출 회복 기대</t>
        </is>
      </c>
      <c r="F7701" s="17" t="inlineStr">
        <is>
          <t>중국 소비주</t>
        </is>
      </c>
      <c r="G7701" s="26">
        <f>COUNTIF(B:B,B7701)</f>
        <v/>
      </c>
    </row>
    <row r="7702" ht="29.55" customHeight="1" s="55">
      <c r="A7702" s="9" t="n">
        <v>45148</v>
      </c>
      <c r="B7702" s="19" t="inlineStr">
        <is>
          <t>롯데관광개발</t>
        </is>
      </c>
      <c r="C7702" s="74" t="inlineStr">
        <is>
          <t>032350</t>
        </is>
      </c>
      <c r="D7702" s="17" t="inlineStr">
        <is>
          <t>+29.99% (상한가)</t>
        </is>
      </c>
      <c r="E7702" s="17" t="inlineStr">
        <is>
          <t>중국 단체 관광 재개 확정 및 카지노·호텔 실적 회복 기대감</t>
        </is>
      </c>
      <c r="F7702" s="17" t="inlineStr">
        <is>
          <t>여행/카지노</t>
        </is>
      </c>
      <c r="G7702" s="26">
        <f>COUNTIF(B:B,B7702)</f>
        <v/>
      </c>
    </row>
    <row r="7703" ht="29.55" customHeight="1" s="55">
      <c r="A7703" s="9" t="n">
        <v>45063</v>
      </c>
      <c r="B7703" s="17" t="inlineStr">
        <is>
          <t>롯데관광개발</t>
        </is>
      </c>
      <c r="C7703" s="74" t="inlineStr">
        <is>
          <t>032350</t>
        </is>
      </c>
      <c r="D7703" s="10" t="n">
        <v>0.101</v>
      </c>
      <c r="E7703" s="17" t="inlineStr">
        <is>
          <t>제주 카지노 흑자 전환 및 중국 노선 증편 기대</t>
        </is>
      </c>
      <c r="F7703" s="17" t="inlineStr">
        <is>
          <t>카지노/여행</t>
        </is>
      </c>
      <c r="G7703" s="26">
        <f>COUNTIF(B:B,B7703)</f>
        <v/>
      </c>
    </row>
    <row r="7704" ht="29.55" customHeight="1" s="55">
      <c r="A7704" s="9" t="n">
        <v>45288</v>
      </c>
      <c r="B7704" s="17" t="inlineStr">
        <is>
          <t>레뷰코퍼레이션</t>
        </is>
      </c>
      <c r="C7704" s="74" t="inlineStr">
        <is>
          <t>443250</t>
        </is>
      </c>
      <c r="D7704" s="10" t="n">
        <v>0.0371</v>
      </c>
      <c r="E7704" s="17" t="inlineStr">
        <is>
          <t>틱톡샵 한국 진출 및 인플루언서 마케팅 수요 증가 기대</t>
        </is>
      </c>
      <c r="F7704" s="17" t="inlineStr">
        <is>
          <t>광고/플랫폼</t>
        </is>
      </c>
      <c r="G7704" s="26">
        <f>COUNTIF(B:B,B7704)</f>
        <v/>
      </c>
    </row>
    <row r="7705" ht="29.55" customHeight="1" s="55">
      <c r="A7705" s="9" t="n">
        <v>45282</v>
      </c>
      <c r="B7705" s="17" t="inlineStr">
        <is>
          <t>레뷰코퍼레이션</t>
        </is>
      </c>
      <c r="C7705" s="74" t="inlineStr">
        <is>
          <t>443250</t>
        </is>
      </c>
      <c r="D7705" s="10" t="n">
        <v>0.2016</v>
      </c>
      <c r="E7705" s="17" t="inlineStr">
        <is>
          <t>틱톡샵(TikTok Shop) 한국 진출 임박 및 글로벌 인플루언서 플랫폼 부각</t>
        </is>
      </c>
      <c r="F7705" s="17" t="inlineStr">
        <is>
          <t>플랫폼/광고</t>
        </is>
      </c>
      <c r="G7705" s="26">
        <f>COUNTIF(B:B,B7705)</f>
        <v/>
      </c>
    </row>
    <row r="7706" ht="29.55" customHeight="1" s="55">
      <c r="A7706" s="9" t="n">
        <v>45281</v>
      </c>
      <c r="B7706" s="17" t="inlineStr">
        <is>
          <t>레뷰코퍼레이션</t>
        </is>
      </c>
      <c r="C7706" s="74" t="inlineStr">
        <is>
          <t>443250</t>
        </is>
      </c>
      <c r="D7706" s="10" t="n">
        <v>0.1332</v>
      </c>
      <c r="E7706" s="17" t="inlineStr">
        <is>
          <t>틱톡샵 한국 진출에 따른 인플루언서 마케팅 수요 증가 기대</t>
        </is>
      </c>
      <c r="F7706" s="17" t="inlineStr">
        <is>
          <t>플랫폼/틱톡샵</t>
        </is>
      </c>
      <c r="G7706" s="26">
        <f>COUNTIF(B:B,B7706)</f>
        <v/>
      </c>
    </row>
    <row r="7707" ht="29.55" customHeight="1" s="55">
      <c r="A7707" s="9" t="n">
        <v>45205</v>
      </c>
      <c r="B7707" s="19" t="inlineStr">
        <is>
          <t>레뷰코퍼레이션</t>
        </is>
      </c>
      <c r="C7707" s="74" t="inlineStr">
        <is>
          <t>443250</t>
        </is>
      </c>
      <c r="D7707" s="10" t="n">
        <v>0.5333</v>
      </c>
      <c r="E7707" s="17" t="inlineStr">
        <is>
          <t>코스닥 신규 상장, 글로벌 인플루언서 마케팅 플랫폼 도약 기대감</t>
        </is>
      </c>
      <c r="F7707" s="17" t="inlineStr">
        <is>
          <t>신규상장</t>
        </is>
      </c>
      <c r="G7707" s="26">
        <f>COUNTIF(B:B,B7707)</f>
        <v/>
      </c>
    </row>
    <row r="7708" ht="29.55" customHeight="1" s="55">
      <c r="A7708" s="9" t="n">
        <v>45271</v>
      </c>
      <c r="B7708" s="59" t="inlineStr">
        <is>
          <t>아티스트스튜디오</t>
        </is>
      </c>
      <c r="C7708" s="74" t="inlineStr">
        <is>
          <t>200350</t>
        </is>
      </c>
      <c r="D7708" s="10" t="n">
        <v>0.2857</v>
      </c>
      <c r="E7708" s="17" t="inlineStr">
        <is>
          <t>모회사 위지윅스튜디오의 와이더플래닛 투자 소식에 동반 강세</t>
        </is>
      </c>
      <c r="F7708" s="17" t="inlineStr">
        <is>
          <t>미디어/콘텐츠</t>
        </is>
      </c>
      <c r="G7708" s="26">
        <f>COUNTIF(B:B,B7708)</f>
        <v/>
      </c>
    </row>
    <row r="7709" ht="29.55" customHeight="1" s="55">
      <c r="A7709" s="9" t="n">
        <v>45013</v>
      </c>
      <c r="B7709" s="61" t="inlineStr">
        <is>
          <t>아티스트스튜디오</t>
        </is>
      </c>
      <c r="C7709" s="74" t="inlineStr">
        <is>
          <t>200350</t>
        </is>
      </c>
      <c r="D7709" s="10" t="n">
        <v>0.0539</v>
      </c>
      <c r="E7709" s="17" t="inlineStr">
        <is>
          <t>정부의 K-콘텐츠 산업 지원 정책(1조 1700억원 투입) 수혜 기대</t>
        </is>
      </c>
      <c r="F7709" s="17" t="inlineStr">
        <is>
          <t>개별주 (콘텐츠)</t>
        </is>
      </c>
      <c r="G7709" s="26">
        <f>COUNTIF(B:B,B7709)</f>
        <v/>
      </c>
    </row>
    <row r="7710" ht="29.55" customHeight="1" s="55">
      <c r="A7710" s="9" t="n">
        <v>44945</v>
      </c>
      <c r="B7710" s="59" t="inlineStr">
        <is>
          <t>아티스트스튜디오</t>
        </is>
      </c>
      <c r="C7710" s="74" t="inlineStr">
        <is>
          <t>200350</t>
        </is>
      </c>
      <c r="D7710" s="10" t="n">
        <v>0.0574</v>
      </c>
      <c r="E7710" s="17" t="inlineStr">
        <is>
          <t>투자자들의 경영권 분쟁 소송 제기 (회계장부 열람 등)</t>
        </is>
      </c>
      <c r="F7710" s="17" t="inlineStr">
        <is>
          <t>콘텐츠/경영권</t>
        </is>
      </c>
      <c r="G7710" s="26">
        <f>COUNTIF(B:B,B7710)</f>
        <v/>
      </c>
    </row>
    <row r="7711" ht="29.55" customHeight="1" s="55">
      <c r="A7711" s="9" t="n">
        <v>44943</v>
      </c>
      <c r="B7711" s="59" t="inlineStr">
        <is>
          <t>아티스트스튜디오</t>
        </is>
      </c>
      <c r="C7711" s="74" t="inlineStr">
        <is>
          <t>200350</t>
        </is>
      </c>
      <c r="D7711" s="10" t="n">
        <v>0.137</v>
      </c>
      <c r="E7711" s="17" t="inlineStr">
        <is>
          <t>경영권 분쟁 소송(회계장부 열람 등사 가처분) 피소 공시</t>
        </is>
      </c>
      <c r="F7711" s="17" t="inlineStr">
        <is>
          <t>콘텐츠/경영권</t>
        </is>
      </c>
      <c r="G7711" s="26">
        <f>COUNTIF(B:B,B7711)</f>
        <v/>
      </c>
    </row>
    <row r="7712" ht="29.55" customHeight="1" s="55">
      <c r="A7712" s="9" t="n">
        <v>45002</v>
      </c>
      <c r="B7712" s="19" t="inlineStr">
        <is>
          <t>라온테크</t>
        </is>
      </c>
      <c r="C7712" s="74" t="n"/>
      <c r="D7712" s="10" t="n">
        <v>0.0383</v>
      </c>
      <c r="E7712" s="17" t="inlineStr">
        <is>
          <t>반도체 진공 로봇 국산화 및 삼성전자 공급</t>
        </is>
      </c>
      <c r="F7712" s="17" t="inlineStr">
        <is>
          <t>삼성/반디플 (로봇)</t>
        </is>
      </c>
      <c r="G7712" s="26">
        <f>COUNTIF(B:B,B7712)</f>
        <v/>
      </c>
    </row>
    <row r="7713" ht="29.55" customHeight="1" s="55">
      <c r="A7713" s="9" t="n">
        <v>45001</v>
      </c>
      <c r="B7713" s="19" t="inlineStr">
        <is>
          <t>라온테크</t>
        </is>
      </c>
      <c r="C7713" s="74" t="n"/>
      <c r="D7713" s="10" t="n">
        <v>0.1093</v>
      </c>
      <c r="E7713" s="17" t="inlineStr">
        <is>
          <t>반도체 진공 로봇 기술 및 삼성전자 벤더사 부각</t>
        </is>
      </c>
      <c r="F7713" s="17" t="inlineStr">
        <is>
          <t>AI/로봇 (반도체로봇)</t>
        </is>
      </c>
      <c r="G7713" s="26">
        <f>COUNTIF(B:B,B7713)</f>
        <v/>
      </c>
    </row>
    <row r="7714" ht="29.55" customHeight="1" s="55">
      <c r="A7714" s="9" t="n">
        <v>44971</v>
      </c>
      <c r="B7714" s="17" t="inlineStr">
        <is>
          <t>라온테크</t>
        </is>
      </c>
      <c r="C7714" s="74" t="n"/>
      <c r="D7714" s="10" t="n">
        <v>0.0381</v>
      </c>
      <c r="E7714" s="17" t="inlineStr">
        <is>
          <t>삼성전자/SK하이닉스 반도체 이송 로봇 공급 부각</t>
        </is>
      </c>
      <c r="F7714" s="17" t="inlineStr">
        <is>
          <t>로봇</t>
        </is>
      </c>
      <c r="G7714" s="26">
        <f>COUNTIF(B:B,B7714)</f>
        <v/>
      </c>
    </row>
    <row r="7715" ht="29.55" customHeight="1" s="55">
      <c r="A7715" s="9" t="n">
        <v>44957</v>
      </c>
      <c r="B7715" s="17" t="inlineStr">
        <is>
          <t>라온테크</t>
        </is>
      </c>
      <c r="C7715" s="74" t="n"/>
      <c r="D7715" s="10" t="n">
        <v>0.0751</v>
      </c>
      <c r="E7715" s="17" t="inlineStr">
        <is>
          <t>국내 유일 반도체 진공 로봇 기술 및 삼성 공급 이력</t>
        </is>
      </c>
      <c r="F7715" s="17" t="inlineStr">
        <is>
          <t>로봇/반도체</t>
        </is>
      </c>
      <c r="G7715" s="26">
        <f>COUNTIF(B:B,B7715)</f>
        <v/>
      </c>
    </row>
    <row r="7716" ht="29.55" customHeight="1" s="55">
      <c r="A7716" s="9" t="n">
        <v>45254</v>
      </c>
      <c r="B7716" s="17" t="inlineStr">
        <is>
          <t>드래곤플라이</t>
        </is>
      </c>
      <c r="C7716" s="74" t="inlineStr">
        <is>
          <t>030350</t>
        </is>
      </c>
      <c r="D7716" s="10" t="n">
        <v>0.1577</v>
      </c>
      <c r="E7716" s="17" t="inlineStr">
        <is>
          <t>신작 게임 '콜 오브 카오스 : 어셈블' 정식 출시</t>
        </is>
      </c>
      <c r="F7716" s="17" t="inlineStr">
        <is>
          <t>게임</t>
        </is>
      </c>
      <c r="G7716" s="26">
        <f>COUNTIF(B:B,B7716)</f>
        <v/>
      </c>
    </row>
    <row r="7717" ht="29.55" customHeight="1" s="55">
      <c r="A7717" s="9" t="n">
        <v>44967</v>
      </c>
      <c r="B7717" s="17" t="inlineStr">
        <is>
          <t>드래곤플라이</t>
        </is>
      </c>
      <c r="C7717" s="74" t="inlineStr">
        <is>
          <t>030350</t>
        </is>
      </c>
      <c r="D7717" s="10" t="n">
        <v>0.0667</v>
      </c>
      <c r="E7717" s="17" t="inlineStr">
        <is>
          <t>제3자배정 유상증자 결정 및 최대주주 변경 가능성</t>
        </is>
      </c>
      <c r="F7717" s="17" t="inlineStr">
        <is>
          <t>게임/M&amp;A</t>
        </is>
      </c>
      <c r="G7717" s="26">
        <f>COUNTIF(B:B,B7717)</f>
        <v/>
      </c>
    </row>
    <row r="7718" ht="29.55" customHeight="1" s="55">
      <c r="A7718" s="9" t="n">
        <v>44944</v>
      </c>
      <c r="B7718" s="17" t="inlineStr">
        <is>
          <t>드래곤플라이</t>
        </is>
      </c>
      <c r="C7718" s="74" t="inlineStr">
        <is>
          <t>030350</t>
        </is>
      </c>
      <c r="D7718" s="10" t="n">
        <v>0.0554</v>
      </c>
      <c r="E7718" s="17" t="inlineStr">
        <is>
          <t>ADHD 디지털치료제 임상시험 계획 제출</t>
        </is>
      </c>
      <c r="F7718" s="17" t="inlineStr">
        <is>
          <t>게임/디지털치료제</t>
        </is>
      </c>
      <c r="G7718" s="26">
        <f>COUNTIF(B:B,B7718)</f>
        <v/>
      </c>
    </row>
    <row r="7719" ht="29.55" customHeight="1" s="55">
      <c r="A7719" s="9" t="n">
        <v>44935</v>
      </c>
      <c r="B7719" s="19" t="inlineStr">
        <is>
          <t>드래곤플라이</t>
        </is>
      </c>
      <c r="C7719" s="74" t="inlineStr">
        <is>
          <t>030350</t>
        </is>
      </c>
      <c r="D7719" s="10" t="n">
        <v>0.0476</v>
      </c>
      <c r="E7719" s="17" t="inlineStr">
        <is>
          <t>ADHD 디지털 치료제 '가디언즈 DTx' 임상 계획 제출 및 시장 성장 기대</t>
        </is>
      </c>
      <c r="F7719" s="17" t="inlineStr">
        <is>
          <t>BIO (디지털치료제)</t>
        </is>
      </c>
      <c r="G7719" s="26">
        <f>COUNTIF(B:B,B7719)</f>
        <v/>
      </c>
    </row>
    <row r="7720" ht="29.55" customHeight="1" s="55">
      <c r="A7720" s="9" t="n">
        <v>45183</v>
      </c>
      <c r="B7720" s="19" t="inlineStr">
        <is>
          <t>동진쎄미켐</t>
        </is>
      </c>
      <c r="C7720" s="74" t="inlineStr">
        <is>
          <t>005290</t>
        </is>
      </c>
      <c r="D7720" s="10" t="n">
        <v>0.07140000000000001</v>
      </c>
      <c r="E7720" s="17" t="inlineStr">
        <is>
          <t>반도체 감광액 국산화 성공 및 삼성전자 양산 라인 도입 부각</t>
        </is>
      </c>
      <c r="F7720" s="17" t="inlineStr">
        <is>
          <t>반도체/EUV</t>
        </is>
      </c>
      <c r="G7720" s="26">
        <f>COUNTIF(B:B,B7720)</f>
        <v/>
      </c>
    </row>
    <row r="7721" ht="29.55" customHeight="1" s="55">
      <c r="A7721" s="9" t="n">
        <v>45072</v>
      </c>
      <c r="B7721" s="17" t="inlineStr">
        <is>
          <t>동진쎄미켐</t>
        </is>
      </c>
      <c r="C7721" s="74" t="inlineStr">
        <is>
          <t>005290</t>
        </is>
      </c>
      <c r="D7721" s="10" t="n">
        <v>0.0856</v>
      </c>
      <c r="E7721" s="17" t="inlineStr">
        <is>
          <t>포토레지스트 국산화 및 삼성전자 3D 낸드용 감광액 공급</t>
        </is>
      </c>
      <c r="F7721" s="17" t="inlineStr">
        <is>
          <t>반도체 소재</t>
        </is>
      </c>
      <c r="G7721" s="26">
        <f>COUNTIF(B:B,B7721)</f>
        <v/>
      </c>
    </row>
    <row r="7722" ht="29.55" customHeight="1" s="55">
      <c r="A7722" s="9" t="n">
        <v>45065</v>
      </c>
      <c r="B7722" s="17" t="inlineStr">
        <is>
          <t>동진쎄미켐</t>
        </is>
      </c>
      <c r="C7722" s="74" t="inlineStr">
        <is>
          <t>005290</t>
        </is>
      </c>
      <c r="D7722" s="10" t="n">
        <v>0.1429</v>
      </c>
      <c r="E7722" s="17" t="inlineStr">
        <is>
          <t>EUV 포토레지스트 국산화 및 노광공정 생산성 향상 기대</t>
        </is>
      </c>
      <c r="F7722" s="17" t="inlineStr">
        <is>
          <t>반도체 소재</t>
        </is>
      </c>
      <c r="G7722" s="26">
        <f>COUNTIF(B:B,B7722)</f>
        <v/>
      </c>
    </row>
    <row r="7723" ht="29.55" customHeight="1" s="55">
      <c r="A7723" s="9" t="n">
        <v>45054</v>
      </c>
      <c r="B7723" s="17" t="inlineStr">
        <is>
          <t>동진쎄미켐</t>
        </is>
      </c>
      <c r="C7723" s="74" t="inlineStr">
        <is>
          <t>005290</t>
        </is>
      </c>
      <c r="D7723" s="10" t="n">
        <v>0.07480000000000001</v>
      </c>
      <c r="E7723" s="17" t="inlineStr">
        <is>
          <t>1분기 영업이익 전년 대비 8.7% 증가 (반도체/디스플레이 소재)</t>
        </is>
      </c>
      <c r="F7723" s="17" t="inlineStr">
        <is>
          <t>반도체 소재</t>
        </is>
      </c>
      <c r="G7723" s="26">
        <f>COUNTIF(B:B,B7723)</f>
        <v/>
      </c>
    </row>
    <row r="7724" ht="29.55" customHeight="1" s="55">
      <c r="A7724" s="9" t="n">
        <v>45033</v>
      </c>
      <c r="B7724" s="17" t="inlineStr">
        <is>
          <t>동원시스템즈</t>
        </is>
      </c>
      <c r="C7724" s="74" t="inlineStr">
        <is>
          <t>014820</t>
        </is>
      </c>
      <c r="D7724" s="10" t="n">
        <v>0.1402</v>
      </c>
      <c r="E7724" s="17" t="inlineStr">
        <is>
          <t>원통형 배터리 캔 공장 증설 및 하반기 본격 생산 기대</t>
        </is>
      </c>
      <c r="F7724" s="17" t="inlineStr">
        <is>
          <t>미래차/이차전지</t>
        </is>
      </c>
      <c r="G7724" s="26">
        <f>COUNTIF(B:B,B7724)</f>
        <v/>
      </c>
    </row>
    <row r="7725" ht="29.55" customHeight="1" s="55">
      <c r="A7725" s="9" t="n">
        <v>45022</v>
      </c>
      <c r="B7725" s="19" t="inlineStr">
        <is>
          <t>동원시스템즈</t>
        </is>
      </c>
      <c r="C7725" s="74" t="inlineStr">
        <is>
          <t>014820</t>
        </is>
      </c>
      <c r="D7725" s="10" t="n">
        <v>0.1502</v>
      </c>
      <c r="E7725" s="17" t="inlineStr">
        <is>
          <t>원통형 배터리 캔 공장 증설 완료 및 하반기 본격 생산 전망</t>
        </is>
      </c>
      <c r="F7725" s="17" t="inlineStr">
        <is>
          <t>2차전지 (부품)</t>
        </is>
      </c>
      <c r="G7725" s="26">
        <f>COUNTIF(B:B,B7725)</f>
        <v/>
      </c>
    </row>
    <row r="7726" ht="29.55" customHeight="1" s="55">
      <c r="A7726" s="9" t="n">
        <v>45006</v>
      </c>
      <c r="B7726" s="19" t="inlineStr">
        <is>
          <t>동원시스템즈</t>
        </is>
      </c>
      <c r="C7726" s="74" t="inlineStr">
        <is>
          <t>014820</t>
        </is>
      </c>
      <c r="D7726" s="10" t="n">
        <v>0.0847</v>
      </c>
      <c r="E7726" s="17" t="inlineStr">
        <is>
          <t>2차전지 원통형 배터리 캔 사업 진출 및 매출 확대 전망</t>
        </is>
      </c>
      <c r="F7726" s="17" t="inlineStr">
        <is>
          <t>미래차/이차전지 (부품)</t>
        </is>
      </c>
      <c r="G7726" s="26">
        <f>COUNTIF(B:B,B7726)</f>
        <v/>
      </c>
    </row>
    <row r="7727" ht="29.55" customHeight="1" s="55">
      <c r="A7727" s="9" t="n">
        <v>44988</v>
      </c>
      <c r="B7727" s="19" t="inlineStr">
        <is>
          <t>동원시스템즈</t>
        </is>
      </c>
      <c r="C7727" s="74" t="inlineStr">
        <is>
          <t>014820</t>
        </is>
      </c>
      <c r="D7727" s="10" t="n">
        <v>0.1012</v>
      </c>
      <c r="E7727" s="17" t="inlineStr">
        <is>
          <t>2차전지 원통형 캔 사업 진출 및 매출 확대 전망</t>
        </is>
      </c>
      <c r="F7727" s="17" t="inlineStr">
        <is>
          <t>미래차/이차전지 (부품)</t>
        </is>
      </c>
      <c r="G7727" s="26">
        <f>COUNTIF(B:B,B7727)</f>
        <v/>
      </c>
    </row>
    <row r="7728" ht="29.55" customHeight="1" s="55">
      <c r="A7728" s="9" t="n">
        <v>45103</v>
      </c>
      <c r="B7728" s="19" t="inlineStr">
        <is>
          <t>동원금속</t>
        </is>
      </c>
      <c r="C7728" s="74" t="inlineStr">
        <is>
          <t>018500</t>
        </is>
      </c>
      <c r="D7728" s="13" t="n">
        <v>0.2249</v>
      </c>
      <c r="E7728" s="17" t="inlineStr">
        <is>
          <t>현대차그룹 협력사로서 미국 생산 일정 발표 영향</t>
        </is>
      </c>
      <c r="F7728" s="17" t="inlineStr">
        <is>
          <t>자동차 부품</t>
        </is>
      </c>
      <c r="G7728" s="26">
        <f>COUNTIF(B:B,B7728)</f>
        <v/>
      </c>
    </row>
    <row r="7729" ht="29.55" customHeight="1" s="55">
      <c r="A7729" s="9" t="n">
        <v>45093</v>
      </c>
      <c r="B7729" s="19" t="inlineStr">
        <is>
          <t>동원금속</t>
        </is>
      </c>
      <c r="C7729" s="74" t="inlineStr">
        <is>
          <t>018500</t>
        </is>
      </c>
      <c r="D7729" s="10" t="n">
        <v>0.1289</v>
      </c>
      <c r="E7729" s="17" t="inlineStr">
        <is>
          <t>현대차 미국 조지아/앨라배마 공장 협력 및 전기차 배터리 프레임 기술 부각</t>
        </is>
      </c>
      <c r="F7729" s="17" t="inlineStr">
        <is>
          <t>미래차/이차전지</t>
        </is>
      </c>
      <c r="G7729" s="26">
        <f>COUNTIF(B:B,B7729)</f>
        <v/>
      </c>
    </row>
    <row r="7730" ht="29.55" customHeight="1" s="55">
      <c r="A7730" s="9" t="n">
        <v>45079</v>
      </c>
      <c r="B7730" s="19" t="inlineStr">
        <is>
          <t>동원금속</t>
        </is>
      </c>
      <c r="C7730" s="74" t="inlineStr">
        <is>
          <t>018500</t>
        </is>
      </c>
      <c r="D7730" s="10" t="n">
        <v>0.1716</v>
      </c>
      <c r="E7730" s="17" t="inlineStr">
        <is>
          <t>현대차·기아 미국 공장 협력사로 전기차 배터리 프레임 등 차체 부품 공급 부각</t>
        </is>
      </c>
      <c r="F7730" s="17" t="inlineStr">
        <is>
          <t>미래차/이차전지</t>
        </is>
      </c>
      <c r="G7730" s="26">
        <f>COUNTIF(B:B,B7730)</f>
        <v/>
      </c>
    </row>
    <row r="7731" ht="29.55" customHeight="1" s="55">
      <c r="A7731" s="9" t="n">
        <v>45064</v>
      </c>
      <c r="B7731" s="17" t="inlineStr">
        <is>
          <t>동원금속</t>
        </is>
      </c>
      <c r="C7731" s="74" t="inlineStr">
        <is>
          <t>018500</t>
        </is>
      </c>
      <c r="D7731" s="10" t="n">
        <v>0.0944</v>
      </c>
      <c r="E7731" s="17" t="inlineStr">
        <is>
          <t>현대차·기아 판매 호조에 따른 도어 프레임 등 부품 공급 부각</t>
        </is>
      </c>
      <c r="F7731" s="17" t="inlineStr">
        <is>
          <t>자동차 부품</t>
        </is>
      </c>
      <c r="G7731" s="26">
        <f>COUNTIF(B:B,B7731)</f>
        <v/>
      </c>
    </row>
    <row r="7732" ht="29.55" customHeight="1" s="55">
      <c r="A7732" s="9" t="n">
        <v>45237</v>
      </c>
      <c r="B7732" s="19" t="inlineStr">
        <is>
          <t>동성제약</t>
        </is>
      </c>
      <c r="C7732" s="74" t="inlineStr">
        <is>
          <t>002210</t>
        </is>
      </c>
      <c r="D7732" s="10" t="n">
        <v>0.1071</v>
      </c>
      <c r="E7732" s="17" t="inlineStr">
        <is>
          <t>기존 살충제 저항성 빈대 퇴치를 위한 대체제 부각</t>
        </is>
      </c>
      <c r="F7732" s="17" t="inlineStr">
        <is>
          <t>빈대</t>
        </is>
      </c>
      <c r="G7732" s="26">
        <f>COUNTIF(B:B,B7732)</f>
        <v/>
      </c>
    </row>
    <row r="7733" ht="29.55" customHeight="1" s="55">
      <c r="A7733" s="9" t="n">
        <v>45231</v>
      </c>
      <c r="B7733" s="19" t="inlineStr">
        <is>
          <t>동성제약</t>
        </is>
      </c>
      <c r="C7733" s="74" t="inlineStr">
        <is>
          <t>002210</t>
        </is>
      </c>
      <c r="D7733" s="10" t="n">
        <v>0.0286</v>
      </c>
      <c r="E7733" s="17" t="inlineStr">
        <is>
          <t>빈대 확산 공포로 살충제 '비오킬' 판매량이 10배 급증했다는 소식</t>
        </is>
      </c>
      <c r="F7733" s="17" t="inlineStr">
        <is>
          <t>빈대방역</t>
        </is>
      </c>
      <c r="G7733" s="26">
        <f>COUNTIF(B:B,B7733)</f>
        <v/>
      </c>
    </row>
    <row r="7734" ht="29.55" customHeight="1" s="55">
      <c r="A7734" s="9" t="n">
        <v>45230</v>
      </c>
      <c r="B7734" s="19" t="inlineStr">
        <is>
          <t>동성제약</t>
        </is>
      </c>
      <c r="C7734" s="74" t="inlineStr">
        <is>
          <t>002210</t>
        </is>
      </c>
      <c r="D7734" s="17" t="inlineStr">
        <is>
          <t>+7.14% 49</t>
        </is>
      </c>
      <c r="E7734" s="17" t="inlineStr">
        <is>
          <t>서울 빈대 확산 소식에 따른 살충제 판매 부각</t>
        </is>
      </c>
      <c r="F7734" s="17" t="inlineStr">
        <is>
          <t>바이오/생활방역 51</t>
        </is>
      </c>
      <c r="G7734" s="26">
        <f>COUNTIF(B:B,B7734)</f>
        <v/>
      </c>
    </row>
    <row r="7735" ht="29.55" customHeight="1" s="55">
      <c r="A7735" s="9" t="n">
        <v>45191</v>
      </c>
      <c r="B7735" s="19" t="inlineStr">
        <is>
          <t>동성제약</t>
        </is>
      </c>
      <c r="C7735" s="74" t="inlineStr">
        <is>
          <t>002210</t>
        </is>
      </c>
      <c r="D7735" s="10" t="n">
        <v>0.0276</v>
      </c>
      <c r="E7735" s="17" t="inlineStr">
        <is>
          <t>혈액 내 광면역 암 치료제 특허 및 획기적 치료 기술 부각</t>
        </is>
      </c>
      <c r="F7735" s="17" t="inlineStr">
        <is>
          <t>바이오</t>
        </is>
      </c>
      <c r="G7735" s="26">
        <f>COUNTIF(B:B,B7735)</f>
        <v/>
      </c>
    </row>
    <row r="7736" ht="29.55" customHeight="1" s="55">
      <c r="A7736" s="9" t="n">
        <v>45257</v>
      </c>
      <c r="B7736" s="17" t="inlineStr">
        <is>
          <t>덕우전자</t>
        </is>
      </c>
      <c r="C7736" s="74" t="inlineStr">
        <is>
          <t>263600</t>
        </is>
      </c>
      <c r="D7736" s="10" t="n">
        <v>0.1485</v>
      </c>
      <c r="E7736" s="17" t="inlineStr">
        <is>
          <t>애플 '비전 프로' 출시에 따른 카메라 부품 공급 수혜 기대</t>
        </is>
      </c>
      <c r="F7736" s="17" t="inlineStr">
        <is>
          <t>카메라모듈/메타버스</t>
        </is>
      </c>
      <c r="G7736" s="26">
        <f>COUNTIF(B:B,B7736)</f>
        <v/>
      </c>
    </row>
    <row r="7737" ht="29.55" customHeight="1" s="55">
      <c r="A7737" s="9" t="n">
        <v>45126</v>
      </c>
      <c r="B7737" s="19" t="inlineStr">
        <is>
          <t>덕우전자</t>
        </is>
      </c>
      <c r="C7737" s="74" t="inlineStr">
        <is>
          <t>263600</t>
        </is>
      </c>
      <c r="D7737" s="13" t="n">
        <v>0.1335</v>
      </c>
      <c r="E7737" s="17" t="inlineStr">
        <is>
          <t>애플 공급망 내 스티프너 부각 및 2차전지 부품 사업 확장</t>
        </is>
      </c>
      <c r="F7737" s="17" t="inlineStr">
        <is>
          <t>IT부품/2차전지</t>
        </is>
      </c>
      <c r="G7737" s="26">
        <f>COUNTIF(B:B,B7737)</f>
        <v/>
      </c>
    </row>
    <row r="7738" ht="29.55" customHeight="1" s="55">
      <c r="A7738" s="9" t="n">
        <v>45000</v>
      </c>
      <c r="B7738" s="19" t="inlineStr">
        <is>
          <t>덕우전자</t>
        </is>
      </c>
      <c r="C7738" s="74" t="inlineStr">
        <is>
          <t>263600</t>
        </is>
      </c>
      <c r="D7738" s="10" t="n">
        <v>0.2048</v>
      </c>
      <c r="E7738" s="17" t="inlineStr">
        <is>
          <t>사업목적에 2차전지/반도체 부품 제조 추가 및 사업 다각화</t>
        </is>
      </c>
      <c r="F7738" s="17" t="inlineStr">
        <is>
          <t>개별주 (2차전지)</t>
        </is>
      </c>
      <c r="G7738" s="26">
        <f>COUNTIF(B:B,B7738)</f>
        <v/>
      </c>
    </row>
    <row r="7739" ht="29.55" customHeight="1" s="55">
      <c r="A7739" s="9" t="n">
        <v>44964</v>
      </c>
      <c r="B7739" s="17" t="inlineStr">
        <is>
          <t>덕우전자</t>
        </is>
      </c>
      <c r="C7739" s="74" t="inlineStr">
        <is>
          <t>263600</t>
        </is>
      </c>
      <c r="D7739" s="10" t="n">
        <v>0.0767</v>
      </c>
      <c r="E7739" s="17" t="inlineStr">
        <is>
          <t>애플 XR 기기 카메라 모듈 수혜 기대</t>
        </is>
      </c>
      <c r="F7739" s="17" t="inlineStr">
        <is>
          <t>XR/카메라</t>
        </is>
      </c>
      <c r="G7739" s="26">
        <f>COUNTIF(B:B,B7739)</f>
        <v/>
      </c>
    </row>
    <row r="7740" ht="29.55" customHeight="1" s="55">
      <c r="A7740" s="9" t="n">
        <v>45124</v>
      </c>
      <c r="B7740" s="61" t="inlineStr">
        <is>
          <t>덕신EPC</t>
        </is>
      </c>
      <c r="C7740" s="74" t="n"/>
      <c r="D7740" s="13" t="n">
        <v>0.0673</v>
      </c>
      <c r="E7740" s="17" t="inlineStr">
        <is>
          <t>우크라이나 재건에 필요한 모듈러 건축 기술력 부각</t>
        </is>
      </c>
      <c r="F7740" s="17" t="inlineStr">
        <is>
          <t>우크라재건</t>
        </is>
      </c>
      <c r="G7740" s="26">
        <f>COUNTIF(B:B,B7740)</f>
        <v/>
      </c>
    </row>
    <row r="7741" ht="29.55" customHeight="1" s="55">
      <c r="A7741" s="9" t="n">
        <v>45106</v>
      </c>
      <c r="B7741" s="61" t="inlineStr">
        <is>
          <t>덕신EPC</t>
        </is>
      </c>
      <c r="C7741" s="74" t="n"/>
      <c r="D7741" s="13" t="n">
        <v>0.1463</v>
      </c>
      <c r="E7741" s="17" t="inlineStr">
        <is>
          <t>1,200조 원 규모 우크라이나 재건 수혜 기대 및 K-모듈러 주택 가치 부각</t>
        </is>
      </c>
      <c r="F7741" s="17" t="inlineStr">
        <is>
          <t>우크라재건</t>
        </is>
      </c>
      <c r="G7741" s="26">
        <f>COUNTIF(B:B,B7741)</f>
        <v/>
      </c>
    </row>
    <row r="7742" ht="29.55" customHeight="1" s="55">
      <c r="A7742" s="9" t="n">
        <v>45096</v>
      </c>
      <c r="B7742" s="61" t="inlineStr">
        <is>
          <t>덕신EPC</t>
        </is>
      </c>
      <c r="C7742" s="74" t="n"/>
      <c r="D7742" s="10" t="n">
        <v>0.0709</v>
      </c>
      <c r="E7742" s="17" t="inlineStr">
        <is>
          <t>우크라이나 재건 모듈러 건축 관련 데크플레이트 수요 증가 기대</t>
        </is>
      </c>
      <c r="F7742" s="17" t="inlineStr">
        <is>
          <t>우크라 재건</t>
        </is>
      </c>
      <c r="G7742" s="26">
        <f>COUNTIF(B:B,B7742)</f>
        <v/>
      </c>
    </row>
    <row r="7743" ht="29.55" customHeight="1" s="55">
      <c r="A7743" s="9" t="n">
        <v>44946</v>
      </c>
      <c r="B7743" s="59" t="inlineStr">
        <is>
          <t>덕신EPC</t>
        </is>
      </c>
      <c r="C7743" s="74" t="n"/>
      <c r="D7743" s="10" t="n">
        <v>0.0697</v>
      </c>
      <c r="E7743" s="17" t="inlineStr">
        <is>
          <t>원희룡 장관 중동 방문, 인프라 및 건설 자재 협력 기대</t>
        </is>
      </c>
      <c r="F7743" s="17" t="inlineStr">
        <is>
          <t>건설자재</t>
        </is>
      </c>
      <c r="G7743" s="26">
        <f>COUNTIF(B:B,B7743)</f>
        <v/>
      </c>
    </row>
    <row r="7744" ht="29.55" customHeight="1" s="55">
      <c r="A7744" s="9" t="n">
        <v>45232</v>
      </c>
      <c r="B7744" s="19" t="inlineStr">
        <is>
          <t>대한광통신</t>
        </is>
      </c>
      <c r="C7744" s="74" t="inlineStr">
        <is>
          <t>010170</t>
        </is>
      </c>
      <c r="D7744" s="10" t="n">
        <v>0.109</v>
      </c>
      <c r="E7744" s="17" t="inlineStr">
        <is>
          <t>제4이동통신 지원을 위한 정부의 통신 필수설비 개방 확대 소식</t>
        </is>
      </c>
      <c r="F7744" s="17" t="inlineStr">
        <is>
          <t>통신장비</t>
        </is>
      </c>
      <c r="G7744" s="26">
        <f>COUNTIF(B:B,B7744)</f>
        <v/>
      </c>
    </row>
    <row r="7745" ht="29.55" customHeight="1" s="55">
      <c r="A7745" s="9" t="n">
        <v>45188</v>
      </c>
      <c r="B7745" s="19" t="inlineStr">
        <is>
          <t>대한광통신</t>
        </is>
      </c>
      <c r="C7745" s="74" t="inlineStr">
        <is>
          <t>010170</t>
        </is>
      </c>
      <c r="D7745" s="10" t="n">
        <v>0.1207</v>
      </c>
      <c r="E7745" s="17" t="inlineStr">
        <is>
          <t>모재부터 케이블까지 수직계열화 경쟁력 기반 美·유럽 5G 시장 정조준</t>
        </is>
      </c>
      <c r="F7745" s="17" t="inlineStr">
        <is>
          <t>5G</t>
        </is>
      </c>
      <c r="G7745" s="26">
        <f>COUNTIF(B:B,B7745)</f>
        <v/>
      </c>
    </row>
    <row r="7746" ht="29.55" customHeight="1" s="55">
      <c r="A7746" s="9" t="n">
        <v>45120</v>
      </c>
      <c r="B7746" s="19" t="inlineStr">
        <is>
          <t>대한광통신</t>
        </is>
      </c>
      <c r="C7746" s="74" t="inlineStr">
        <is>
          <t>010170</t>
        </is>
      </c>
      <c r="D7746" s="13" t="n">
        <v>0.0917</v>
      </c>
      <c r="E7746" s="17" t="inlineStr">
        <is>
          <t>미국 바이든 정부의 초고속 인터넷 전국화 투자 수혜 기대</t>
        </is>
      </c>
      <c r="F7746" s="17" t="inlineStr">
        <is>
          <t>통신</t>
        </is>
      </c>
      <c r="G7746" s="26">
        <f>COUNTIF(B:B,B7746)</f>
        <v/>
      </c>
    </row>
    <row r="7747" ht="29.55" customHeight="1" s="55">
      <c r="A7747" s="9" t="n">
        <v>45092</v>
      </c>
      <c r="B7747" s="19" t="inlineStr">
        <is>
          <t>대한광통신</t>
        </is>
      </c>
      <c r="C7747" s="74" t="inlineStr">
        <is>
          <t>010170</t>
        </is>
      </c>
      <c r="D7747" s="10" t="n">
        <v>0.2356</v>
      </c>
      <c r="E7747" s="17" t="inlineStr">
        <is>
          <t>다산네트웍스와의 업무 협약 이력 및 우크라이나 통신망 재건 협력 기대</t>
        </is>
      </c>
      <c r="F7747" s="17" t="inlineStr">
        <is>
          <t>우크라 재건</t>
        </is>
      </c>
      <c r="G7747" s="26">
        <f>COUNTIF(B:B,B7747)</f>
        <v/>
      </c>
    </row>
    <row r="7748" ht="29.55" customHeight="1" s="55">
      <c r="A7748" s="9" t="n">
        <v>45281</v>
      </c>
      <c r="B7748" s="17" t="inlineStr">
        <is>
          <t>대유플러스</t>
        </is>
      </c>
      <c r="C7748" s="74" t="n"/>
      <c r="D7748" s="17" t="inlineStr">
        <is>
          <t>+29.94% (상한가)</t>
        </is>
      </c>
      <c r="E7748" s="17" t="inlineStr">
        <is>
          <t>대유위니아그룹 위니아 재매각(M&amp;A) 유치 추진 소식</t>
        </is>
      </c>
      <c r="F7748" s="17" t="inlineStr">
        <is>
          <t>M&amp;A/위니아</t>
        </is>
      </c>
      <c r="G7748" s="26">
        <f>COUNTIF(B:B,B7748)</f>
        <v/>
      </c>
    </row>
    <row r="7749" ht="29.55" customHeight="1" s="55">
      <c r="A7749" s="9" t="n">
        <v>45124</v>
      </c>
      <c r="B7749" s="19" t="inlineStr">
        <is>
          <t>대유플러스</t>
        </is>
      </c>
      <c r="C7749" s="74" t="n"/>
      <c r="D7749" s="13" t="n">
        <v>0.0324</v>
      </c>
      <c r="E7749" s="17" t="inlineStr">
        <is>
          <t>미국 내 전기차 충전기 공급 보조금 최초 적용 소식</t>
        </is>
      </c>
      <c r="F7749" s="17" t="inlineStr">
        <is>
          <t>전기차 충전</t>
        </is>
      </c>
      <c r="G7749" s="26">
        <f>COUNTIF(B:B,B7749)</f>
        <v/>
      </c>
    </row>
    <row r="7750" ht="29.55" customHeight="1" s="55">
      <c r="A7750" s="9" t="n">
        <v>44979</v>
      </c>
      <c r="B7750" s="17" t="inlineStr">
        <is>
          <t>대유플러스</t>
        </is>
      </c>
      <c r="C7750" s="74" t="n"/>
      <c r="D7750" s="10" t="n">
        <v>0.0549</v>
      </c>
      <c r="E7750" s="17" t="inlineStr">
        <is>
          <t>SK시그넷과 전기차 충전기 생산 및 유지보수 협약 부각</t>
        </is>
      </c>
      <c r="F7750" s="17" t="inlineStr">
        <is>
          <t>전기차 충전</t>
        </is>
      </c>
      <c r="G7750" s="26">
        <f>COUNTIF(B:B,B7750)</f>
        <v/>
      </c>
    </row>
    <row r="7751" ht="29.55" customHeight="1" s="55">
      <c r="A7751" s="9" t="n">
        <v>44978</v>
      </c>
      <c r="B7751" s="17" t="inlineStr">
        <is>
          <t>대유플러스</t>
        </is>
      </c>
      <c r="C7751" s="74" t="n"/>
      <c r="D7751" s="10" t="n">
        <v>0.0829</v>
      </c>
      <c r="E7751" s="17" t="inlineStr">
        <is>
          <t>전기차 충전 시장 확대 기대감</t>
        </is>
      </c>
      <c r="F7751" s="17" t="inlineStr">
        <is>
          <t>전기차 충전</t>
        </is>
      </c>
      <c r="G7751" s="26">
        <f>COUNTIF(B:B,B7751)</f>
        <v/>
      </c>
    </row>
    <row r="7752" ht="29.55" customHeight="1" s="55">
      <c r="A7752" s="9" t="n">
        <v>45229</v>
      </c>
      <c r="B7752" s="61" t="inlineStr">
        <is>
          <t>디에이치오토스</t>
        </is>
      </c>
      <c r="C7752" s="74" t="n"/>
      <c r="D7752" s="10" t="n">
        <v>0.1013</v>
      </c>
      <c r="E7752" s="17" t="inlineStr">
        <is>
          <t>대유위니아 그룹주 동반 강세</t>
        </is>
      </c>
      <c r="F7752" s="17" t="inlineStr">
        <is>
          <t>개별</t>
        </is>
      </c>
      <c r="G7752" s="26">
        <f>COUNTIF(B:B,B7752)</f>
        <v/>
      </c>
    </row>
    <row r="7753" ht="29.55" customHeight="1" s="55">
      <c r="A7753" s="9" t="n">
        <v>45204</v>
      </c>
      <c r="B7753" s="61" t="inlineStr">
        <is>
          <t>디에이치오토스</t>
        </is>
      </c>
      <c r="C7753" s="74" t="n"/>
      <c r="D7753" s="10" t="n">
        <v>0.0921</v>
      </c>
      <c r="E7753" s="17" t="inlineStr">
        <is>
          <t xml:space="preserve">대유위니아그룹 계열사 법정관리 및 자산 매각 관련 변동성 </t>
        </is>
      </c>
      <c r="F7753" s="17" t="inlineStr">
        <is>
          <t>개별</t>
        </is>
      </c>
      <c r="G7753" s="26">
        <f>COUNTIF(B:B,B7753)</f>
        <v/>
      </c>
    </row>
    <row r="7754" ht="29.55" customHeight="1" s="55">
      <c r="A7754" s="9" t="n">
        <v>45203</v>
      </c>
      <c r="B7754" s="61" t="inlineStr">
        <is>
          <t>디에이치오토스</t>
        </is>
      </c>
      <c r="C7754" s="74" t="n"/>
      <c r="D7754" s="17" t="inlineStr">
        <is>
          <t>+30.00% (상한가)</t>
        </is>
      </c>
      <c r="E7754" s="17" t="inlineStr">
        <is>
          <t>대유위니아그룹 계열사 줄도산 리스크 및 경영난 속 변동성 확대</t>
        </is>
      </c>
      <c r="F7754" s="17" t="inlineStr">
        <is>
          <t>개별</t>
        </is>
      </c>
      <c r="G7754" s="26">
        <f>COUNTIF(B:B,B7754)</f>
        <v/>
      </c>
    </row>
    <row r="7755" ht="29.55" customHeight="1" s="55">
      <c r="A7755" s="9" t="n">
        <v>45078</v>
      </c>
      <c r="B7755" s="59" t="inlineStr">
        <is>
          <t>디에이치오토스</t>
        </is>
      </c>
      <c r="C7755" s="74" t="n"/>
      <c r="D7755" s="10" t="n">
        <v>0.1146</v>
      </c>
      <c r="E7755" s="17" t="inlineStr">
        <is>
          <t>멕시코 몬테레이 공장 준공, 현대차 및 북미 전기차 시장 대응</t>
        </is>
      </c>
      <c r="F7755" s="17" t="inlineStr">
        <is>
          <t>자동차 부품/스티어링휠</t>
        </is>
      </c>
      <c r="G7755" s="26">
        <f>COUNTIF(B:B,B7755)</f>
        <v/>
      </c>
    </row>
    <row r="7756" ht="29.55" customHeight="1" s="55">
      <c r="A7756" s="9" t="n">
        <v>45063</v>
      </c>
      <c r="B7756" s="17" t="inlineStr">
        <is>
          <t>대원미디어</t>
        </is>
      </c>
      <c r="C7756" s="74" t="inlineStr">
        <is>
          <t>048910</t>
        </is>
      </c>
      <c r="D7756" s="10" t="n">
        <v>0.1044</v>
      </c>
      <c r="E7756" s="17" t="inlineStr">
        <is>
          <t>피프티 피프티 흥행 및 워너브라더스 파트너십 부각</t>
        </is>
      </c>
      <c r="F7756" s="17" t="inlineStr">
        <is>
          <t>콘텐츠/엔터</t>
        </is>
      </c>
      <c r="G7756" s="26">
        <f>COUNTIF(B:B,B7756)</f>
        <v/>
      </c>
    </row>
    <row r="7757" ht="29.55" customHeight="1" s="55">
      <c r="A7757" s="9" t="n">
        <v>44958</v>
      </c>
      <c r="B7757" s="17" t="inlineStr">
        <is>
          <t>대원미디어</t>
        </is>
      </c>
      <c r="C7757" s="74" t="inlineStr">
        <is>
          <t>048910</t>
        </is>
      </c>
      <c r="D7757" s="10" t="n">
        <v>0.0579</v>
      </c>
      <c r="E7757" s="17" t="inlineStr">
        <is>
          <t>웹툰/콘텐츠 사업 성장 및 자회사 대원씨아이 부각</t>
        </is>
      </c>
      <c r="F7757" s="17" t="inlineStr">
        <is>
          <t>웹툰/콘텐츠</t>
        </is>
      </c>
      <c r="G7757" s="26">
        <f>COUNTIF(B:B,B7757)</f>
        <v/>
      </c>
    </row>
    <row r="7758" ht="29.55" customHeight="1" s="55">
      <c r="A7758" s="9" t="n">
        <v>44939</v>
      </c>
      <c r="B7758" s="19" t="inlineStr">
        <is>
          <t>대원미디어</t>
        </is>
      </c>
      <c r="C7758" s="74" t="inlineStr">
        <is>
          <t>048910</t>
        </is>
      </c>
      <c r="D7758" s="10" t="n">
        <v>0.0507</v>
      </c>
      <c r="E7758" s="17" t="inlineStr">
        <is>
          <t>사우디 국부펀드(PIF)의 닌텐도 지분 추가 확보 소식에 닌텐도 유통 사업 부각</t>
        </is>
      </c>
      <c r="F7758" s="17" t="inlineStr">
        <is>
          <t>게임/IP</t>
        </is>
      </c>
      <c r="G7758" s="26">
        <f>COUNTIF(B:B,B7758)</f>
        <v/>
      </c>
    </row>
    <row r="7759" ht="29.55" customHeight="1" s="55">
      <c r="A7759" s="9" t="n">
        <v>44929</v>
      </c>
      <c r="B7759" s="19" t="inlineStr">
        <is>
          <t>대원미디어</t>
        </is>
      </c>
      <c r="C7759" s="74" t="inlineStr">
        <is>
          <t>048910</t>
        </is>
      </c>
      <c r="D7759" s="10" t="n">
        <v>0.1285</v>
      </c>
      <c r="E7759" s="17" t="inlineStr">
        <is>
          <t>'슬램덩크' 극장판 개봉 및 미야자키 하야오 신작 기대, 애니메이션 시장 성장</t>
        </is>
      </c>
      <c r="F7759" s="17" t="inlineStr">
        <is>
          <t>IP / 엔터</t>
        </is>
      </c>
      <c r="G7759" s="26">
        <f>COUNTIF(B:B,B7759)</f>
        <v/>
      </c>
    </row>
    <row r="7760" ht="29.55" customHeight="1" s="55">
      <c r="A7760" s="9" t="n">
        <v>45082</v>
      </c>
      <c r="B7760" s="61" t="inlineStr">
        <is>
          <t>한화오션</t>
        </is>
      </c>
      <c r="C7760" s="74" t="inlineStr">
        <is>
          <t>042660</t>
        </is>
      </c>
      <c r="D7760" s="10" t="n">
        <v>0.0549</v>
      </c>
      <c r="E7760" s="17" t="inlineStr">
        <is>
          <t>카타르 LNG선 수주 기대 (현 한화오션)</t>
        </is>
      </c>
      <c r="F7760" s="17" t="inlineStr">
        <is>
          <t>기타 (조선)</t>
        </is>
      </c>
      <c r="G7760" s="26">
        <f>COUNTIF(B:B,B7760)</f>
        <v/>
      </c>
    </row>
    <row r="7761" ht="29.55" customHeight="1" s="55">
      <c r="A7761" s="9" t="n">
        <v>45070</v>
      </c>
      <c r="B7761" s="59" t="inlineStr">
        <is>
          <t>한화오션</t>
        </is>
      </c>
      <c r="C7761" s="74" t="inlineStr">
        <is>
          <t>042660</t>
        </is>
      </c>
      <c r="D7761" s="10" t="n">
        <v>0.0747</v>
      </c>
      <c r="E7761" s="17" t="inlineStr">
        <is>
          <t>나이스신용평가 등급전망 상향 및 실적 턴어라운드 기대</t>
        </is>
      </c>
      <c r="F7761" s="17" t="inlineStr">
        <is>
          <t>조선</t>
        </is>
      </c>
      <c r="G7761" s="26">
        <f>COUNTIF(B:B,B7761)</f>
        <v/>
      </c>
    </row>
    <row r="7762" ht="29.55" customHeight="1" s="55">
      <c r="A7762" s="9" t="n">
        <v>45068</v>
      </c>
      <c r="B7762" s="59" t="inlineStr">
        <is>
          <t>한화오션</t>
        </is>
      </c>
      <c r="C7762" s="74" t="inlineStr">
        <is>
          <t>042660</t>
        </is>
      </c>
      <c r="D7762" s="10" t="n">
        <v>0.1175</v>
      </c>
      <c r="E7762" s="17" t="inlineStr">
        <is>
          <t>한화그룹 인수 마무리 단계 및 '한화오션' 시너지 기대</t>
        </is>
      </c>
      <c r="F7762" s="17" t="inlineStr">
        <is>
          <t>조선/M&amp;A</t>
        </is>
      </c>
      <c r="G7762" s="26">
        <f>COUNTIF(B:B,B7762)</f>
        <v/>
      </c>
    </row>
    <row r="7763" ht="29.55" customHeight="1" s="55">
      <c r="A7763" s="9" t="n">
        <v>45055</v>
      </c>
      <c r="B7763" s="59" t="inlineStr">
        <is>
          <t>한화오션</t>
        </is>
      </c>
      <c r="C7763" s="74" t="inlineStr">
        <is>
          <t>042660</t>
        </is>
      </c>
      <c r="D7763" s="10" t="n">
        <v>0.0453</v>
      </c>
      <c r="E7763" s="17" t="inlineStr">
        <is>
          <t>조선업 업황 개선 기대</t>
        </is>
      </c>
      <c r="F7763" s="17" t="inlineStr">
        <is>
          <t>조선</t>
        </is>
      </c>
      <c r="G7763" s="26">
        <f>COUNTIF(B:B,B7763)</f>
        <v/>
      </c>
    </row>
    <row r="7764" ht="29.55" customHeight="1" s="55">
      <c r="A7764" s="9" t="n">
        <v>45124</v>
      </c>
      <c r="B7764" s="19" t="inlineStr">
        <is>
          <t>대우건설</t>
        </is>
      </c>
      <c r="C7764" s="74" t="inlineStr">
        <is>
          <t>047040</t>
        </is>
      </c>
      <c r="D7764" s="13" t="n">
        <v>0.0982</v>
      </c>
      <c r="E7764" s="17" t="inlineStr">
        <is>
          <t>우크라이나 재건 인프라 사업 참여 기대감</t>
        </is>
      </c>
      <c r="F7764" s="17" t="inlineStr">
        <is>
          <t>건설/재건</t>
        </is>
      </c>
      <c r="G7764" s="26">
        <f>COUNTIF(B:B,B7764)</f>
        <v/>
      </c>
    </row>
    <row r="7765" ht="29.55" customHeight="1" s="55">
      <c r="A7765" s="9" t="n">
        <v>45117</v>
      </c>
      <c r="B7765" s="19" t="inlineStr">
        <is>
          <t>대우건설</t>
        </is>
      </c>
      <c r="C7765" s="74" t="inlineStr">
        <is>
          <t>047040</t>
        </is>
      </c>
      <c r="D7765" s="13" t="n">
        <v>0.0799</v>
      </c>
      <c r="E7765" s="17" t="inlineStr">
        <is>
          <t>GTX 조기 확정 및 수도권 광역도시계획 발표에 따른 수혜 기대</t>
        </is>
      </c>
      <c r="F7765" s="17" t="inlineStr">
        <is>
          <t>건설</t>
        </is>
      </c>
      <c r="G7765" s="26">
        <f>COUNTIF(B:B,B7765)</f>
        <v/>
      </c>
    </row>
    <row r="7766" ht="29.55" customHeight="1" s="55">
      <c r="A7766" s="9" t="n">
        <v>45054</v>
      </c>
      <c r="B7766" s="17" t="inlineStr">
        <is>
          <t>대우건설</t>
        </is>
      </c>
      <c r="C7766" s="74" t="inlineStr">
        <is>
          <t>047040</t>
        </is>
      </c>
      <c r="D7766" s="10" t="n">
        <v>0.0609</v>
      </c>
      <c r="E7766" s="17" t="inlineStr">
        <is>
          <t>주택 시장 바닥 인식 및 저평가 매력에 따른 외국인 매수세</t>
        </is>
      </c>
      <c r="F7766" s="17" t="inlineStr">
        <is>
          <t>건설</t>
        </is>
      </c>
      <c r="G7766" s="26">
        <f>COUNTIF(B:B,B7766)</f>
        <v/>
      </c>
    </row>
    <row r="7767" ht="29.55" customHeight="1" s="55">
      <c r="A7767" s="9" t="n">
        <v>44932</v>
      </c>
      <c r="B7767" s="19" t="inlineStr">
        <is>
          <t>대우건설</t>
        </is>
      </c>
      <c r="C7767" s="74" t="inlineStr">
        <is>
          <t>047040</t>
        </is>
      </c>
      <c r="D7767" s="10" t="n">
        <v>0.0898</v>
      </c>
      <c r="E7767" s="17" t="inlineStr">
        <is>
          <t>원전 및 LNG 시장 수주 경쟁력 긍정적 평가</t>
        </is>
      </c>
      <c r="F7767" s="17" t="inlineStr">
        <is>
          <t>건설</t>
        </is>
      </c>
      <c r="G7767" s="26">
        <f>COUNTIF(B:B,B7767)</f>
        <v/>
      </c>
    </row>
    <row r="7768" ht="29.55" customHeight="1" s="55">
      <c r="A7768" s="9" t="n">
        <v>45223</v>
      </c>
      <c r="B7768" s="19" t="inlineStr">
        <is>
          <t>대성미생물</t>
        </is>
      </c>
      <c r="C7768" s="74" t="inlineStr">
        <is>
          <t>036480</t>
        </is>
      </c>
      <c r="D7768" s="17" t="inlineStr">
        <is>
          <t>종가 +17.34% (저가 +7.78%)</t>
        </is>
      </c>
      <c r="E7768" s="17" t="inlineStr">
        <is>
          <t>전국적인 소 럼피스킨병 확진 농가 증가 및 확산 우려</t>
        </is>
      </c>
      <c r="F7768" s="17" t="inlineStr">
        <is>
          <t>동물방역</t>
        </is>
      </c>
      <c r="G7768" s="26">
        <f>COUNTIF(B:B,B7768)</f>
        <v/>
      </c>
    </row>
    <row r="7769" ht="29.55" customHeight="1" s="55">
      <c r="A7769" s="9" t="n">
        <v>45222</v>
      </c>
      <c r="B7769" s="19" t="inlineStr">
        <is>
          <t>대성미생물</t>
        </is>
      </c>
      <c r="C7769" s="74" t="inlineStr">
        <is>
          <t>036480</t>
        </is>
      </c>
      <c r="D7769" s="17" t="inlineStr">
        <is>
          <t>+29.96% (상한가)</t>
        </is>
      </c>
      <c r="E7769" s="17" t="inlineStr">
        <is>
          <t>국내 소 '럼피스킨병' 확산에 따른 백신/방역 수혜 부각</t>
        </is>
      </c>
      <c r="F7769" s="17" t="inlineStr">
        <is>
          <t>동물방역/바이오</t>
        </is>
      </c>
      <c r="G7769" s="26">
        <f>COUNTIF(B:B,B7769)</f>
        <v/>
      </c>
    </row>
    <row r="7770" ht="29.55" customHeight="1" s="55">
      <c r="A7770" s="9" t="n">
        <v>45058</v>
      </c>
      <c r="B7770" s="17" t="inlineStr">
        <is>
          <t>대성미생물</t>
        </is>
      </c>
      <c r="C7770" s="74" t="inlineStr">
        <is>
          <t>036480</t>
        </is>
      </c>
      <c r="D7770" s="17" t="inlineStr">
        <is>
          <t>+29.95% (상한가)</t>
        </is>
      </c>
      <c r="E7770" s="17" t="inlineStr">
        <is>
          <t>4년 만의 구제역 발생 및 위기 단계 격상에 따른 백신 수요 폭증</t>
        </is>
      </c>
      <c r="F7770" s="17" t="inlineStr">
        <is>
          <t>구제역/동물의약품</t>
        </is>
      </c>
      <c r="G7770" s="26">
        <f>COUNTIF(B:B,B7770)</f>
        <v/>
      </c>
    </row>
    <row r="7771" ht="29.55" customHeight="1" s="55">
      <c r="A7771" s="9" t="n">
        <v>45057</v>
      </c>
      <c r="B7771" s="17" t="inlineStr">
        <is>
          <t>대성미생물</t>
        </is>
      </c>
      <c r="C7771" s="74" t="inlineStr">
        <is>
          <t>036480</t>
        </is>
      </c>
      <c r="D7771" s="17" t="inlineStr">
        <is>
          <t>+29.98% (상한가)</t>
        </is>
      </c>
      <c r="E7771" s="17" t="inlineStr">
        <is>
          <t>4년 만에 구제역 발생 소식에 동물용 백신/소독제 수요 폭증 우려</t>
        </is>
      </c>
      <c r="F7771" s="17" t="inlineStr">
        <is>
          <t>구제역/동물의약품</t>
        </is>
      </c>
      <c r="G7771" s="26">
        <f>COUNTIF(B:B,B7771)</f>
        <v/>
      </c>
    </row>
    <row r="7772" ht="29.55" customHeight="1" s="55">
      <c r="A7772" s="9" t="n">
        <v>45257</v>
      </c>
      <c r="B7772" s="17" t="inlineStr">
        <is>
          <t>대봉엘에스</t>
        </is>
      </c>
      <c r="C7772" s="74" t="inlineStr">
        <is>
          <t>078140</t>
        </is>
      </c>
      <c r="D7772" s="10" t="n">
        <v>0.2017</v>
      </c>
      <c r="E7772" s="17" t="inlineStr">
        <is>
          <t>비만치료제 시장 성장 속 시제품 개발 완료 소식</t>
        </is>
      </c>
      <c r="F7772" s="17" t="inlineStr">
        <is>
          <t>제약/비만치료제</t>
        </is>
      </c>
      <c r="G7772" s="26">
        <f>COUNTIF(B:B,B7772)</f>
        <v/>
      </c>
    </row>
    <row r="7773" ht="29.55" customHeight="1" s="55">
      <c r="A7773" s="9" t="n">
        <v>45135</v>
      </c>
      <c r="B7773" s="19" t="inlineStr">
        <is>
          <t>대봉엘에스</t>
        </is>
      </c>
      <c r="C7773" s="74" t="inlineStr">
        <is>
          <t>078140</t>
        </is>
      </c>
      <c r="D7773" s="17" t="inlineStr">
        <is>
          <t>+30.00% (상한가)</t>
        </is>
      </c>
      <c r="E7773" s="17" t="inlineStr">
        <is>
          <t>비만치료제(리라글루티드) 시장 공략을 위한 시제품 출시 완료</t>
        </is>
      </c>
      <c r="F7773" s="17" t="inlineStr">
        <is>
          <t>비만치료제/당뇨 444</t>
        </is>
      </c>
      <c r="G7773" s="26">
        <f>COUNTIF(B:B,B7773)</f>
        <v/>
      </c>
    </row>
    <row r="7774" ht="29.55" customHeight="1" s="55">
      <c r="A7774" s="9" t="n">
        <v>45133</v>
      </c>
      <c r="B7774" s="19" t="inlineStr">
        <is>
          <t>대봉엘에스</t>
        </is>
      </c>
      <c r="C7774" s="74" t="inlineStr">
        <is>
          <t>078140</t>
        </is>
      </c>
      <c r="D7774" s="17" t="inlineStr">
        <is>
          <t>+29.95% (상한가)</t>
        </is>
      </c>
      <c r="E7774" s="17" t="inlineStr">
        <is>
          <t xml:space="preserve">비만치료제 시장 공략을 위한 시제품 출시 완료 소식 </t>
        </is>
      </c>
      <c r="F7774" s="17" t="inlineStr">
        <is>
          <t>비만치료제</t>
        </is>
      </c>
      <c r="G7774" s="26">
        <f>COUNTIF(B:B,B7774)</f>
        <v/>
      </c>
    </row>
    <row r="7775" ht="29.55" customHeight="1" s="55">
      <c r="A7775" s="9" t="n">
        <v>45089</v>
      </c>
      <c r="B7775" s="19" t="inlineStr">
        <is>
          <t>대봉엘에스</t>
        </is>
      </c>
      <c r="C7775" s="74" t="inlineStr">
        <is>
          <t>078140</t>
        </is>
      </c>
      <c r="D7775" s="10" t="n">
        <v>0.0839</v>
      </c>
      <c r="E7775" s="17" t="inlineStr">
        <is>
          <t>관계사 대봉엘에프의 '멸균수 양식시스템' 특허 보유 및 안전한 수산물 양식 기술 부각</t>
        </is>
      </c>
      <c r="F7775" s="17" t="inlineStr">
        <is>
          <t>국제 - 소금/오염수</t>
        </is>
      </c>
      <c r="G7775" s="26">
        <f>COUNTIF(B:B,B7775)</f>
        <v/>
      </c>
    </row>
    <row r="7776" ht="29.55" customHeight="1" s="55">
      <c r="A7776" s="9" t="n">
        <v>45181</v>
      </c>
      <c r="B7776" s="19" t="inlineStr">
        <is>
          <t>넷마블</t>
        </is>
      </c>
      <c r="C7776" s="74" t="inlineStr">
        <is>
          <t>251270</t>
        </is>
      </c>
      <c r="D7776" s="10" t="n">
        <v>0.1438</v>
      </c>
      <c r="E7776" s="17" t="inlineStr">
        <is>
          <t>신작 '세븐나이츠 키우기'의 매출 상위권 안착에 따른 실적 개선 기대감</t>
        </is>
      </c>
      <c r="F7776" s="17" t="inlineStr">
        <is>
          <t>게임</t>
        </is>
      </c>
      <c r="G7776" s="26">
        <f>COUNTIF(B:B,B7776)</f>
        <v/>
      </c>
    </row>
    <row r="7777" ht="29.55" customHeight="1" s="55">
      <c r="A7777" s="9" t="n">
        <v>45180</v>
      </c>
      <c r="B7777" s="19" t="inlineStr">
        <is>
          <t>넷마블</t>
        </is>
      </c>
      <c r="C7777" s="74" t="inlineStr">
        <is>
          <t>251270</t>
        </is>
      </c>
      <c r="D7777" s="10" t="n">
        <v>0.0882</v>
      </c>
      <c r="E7777" s="17" t="inlineStr">
        <is>
          <t>신작 '세븐나이츠 키우기'의 대세 게임 등극 및 주가 호조</t>
        </is>
      </c>
      <c r="F7777" s="17" t="inlineStr">
        <is>
          <t>엔터/게임</t>
        </is>
      </c>
      <c r="G7777" s="26">
        <f>COUNTIF(B:B,B7777)</f>
        <v/>
      </c>
    </row>
    <row r="7778" ht="29.55" customHeight="1" s="55">
      <c r="A7778" s="9" t="n">
        <v>45006</v>
      </c>
      <c r="B7778" s="19" t="inlineStr">
        <is>
          <t>넷마블</t>
        </is>
      </c>
      <c r="C7778" s="74" t="inlineStr">
        <is>
          <t>251270</t>
        </is>
      </c>
      <c r="D7778" s="10" t="n">
        <v>0.063</v>
      </c>
      <c r="E7778" s="17" t="inlineStr">
        <is>
          <t>중국 판호 발급 소식 (일곱개의 대죄)</t>
        </is>
      </c>
      <c r="F7778" s="17" t="inlineStr">
        <is>
          <t>개별주 (게임)</t>
        </is>
      </c>
      <c r="G7778" s="26">
        <f>COUNTIF(B:B,B7778)</f>
        <v/>
      </c>
    </row>
    <row r="7779" ht="29.55" customHeight="1" s="55">
      <c r="A7779" s="9" t="n">
        <v>44980</v>
      </c>
      <c r="B7779" s="17" t="inlineStr">
        <is>
          <t>넷마블</t>
        </is>
      </c>
      <c r="C7779" s="74" t="inlineStr">
        <is>
          <t>251270</t>
        </is>
      </c>
      <c r="D7779" s="10" t="n">
        <v>0.08210000000000001</v>
      </c>
      <c r="E7779" s="17" t="inlineStr">
        <is>
          <t>CJ ENM의 지분 매각설 및 텐센트 인수 가능성 제기</t>
        </is>
      </c>
      <c r="F7779" s="17" t="inlineStr">
        <is>
          <t>게임/M&amp;A</t>
        </is>
      </c>
      <c r="G7779" s="26">
        <f>COUNTIF(B:B,B7779)</f>
        <v/>
      </c>
    </row>
    <row r="7780" ht="29.55" customHeight="1" s="55">
      <c r="A7780" s="9" t="n">
        <v>45103</v>
      </c>
      <c r="B7780" s="19" t="inlineStr">
        <is>
          <t>네패스</t>
        </is>
      </c>
      <c r="C7780" s="74" t="inlineStr">
        <is>
          <t>033640</t>
        </is>
      </c>
      <c r="D7780" s="13" t="n">
        <v>0.118</v>
      </c>
      <c r="E7780" s="17" t="inlineStr">
        <is>
          <t>반도체 후공정 수급 쏠림 및 실적 개선 기대</t>
        </is>
      </c>
      <c r="F7780" s="17" t="inlineStr">
        <is>
          <t>반도체</t>
        </is>
      </c>
      <c r="G7780" s="26">
        <f>COUNTIF(B:B,B7780)</f>
        <v/>
      </c>
    </row>
    <row r="7781" ht="29.55" customHeight="1" s="55">
      <c r="A7781" s="9" t="n">
        <v>45015</v>
      </c>
      <c r="B7781" s="19" t="inlineStr">
        <is>
          <t>네패스</t>
        </is>
      </c>
      <c r="C7781" s="74" t="inlineStr">
        <is>
          <t>033640</t>
        </is>
      </c>
      <c r="D7781" s="10" t="n">
        <v>0.0877</v>
      </c>
      <c r="E7781" s="17" t="inlineStr">
        <is>
          <t>K칩스법 통과 및 시스템 반도체 투자 기대</t>
        </is>
      </c>
      <c r="F7781" s="17" t="inlineStr">
        <is>
          <t>삼성/반디플</t>
        </is>
      </c>
      <c r="G7781" s="26">
        <f>COUNTIF(B:B,B7781)</f>
        <v/>
      </c>
    </row>
    <row r="7782" ht="29.55" customHeight="1" s="55">
      <c r="A7782" s="9" t="n">
        <v>45014</v>
      </c>
      <c r="B7782" s="19" t="inlineStr">
        <is>
          <t>네패스</t>
        </is>
      </c>
      <c r="C7782" s="74" t="inlineStr">
        <is>
          <t>033640</t>
        </is>
      </c>
      <c r="D7782" s="10" t="n">
        <v>0.1925</v>
      </c>
      <c r="E7782" s="17" t="inlineStr">
        <is>
          <t>삼성전자의 시스템 반도체 투자 및 300조 클러스터 조성 수혜</t>
        </is>
      </c>
      <c r="F7782" s="17" t="inlineStr">
        <is>
          <t>삼성/반디플 (패키징)</t>
        </is>
      </c>
      <c r="G7782" s="26">
        <f>COUNTIF(B:B,B7782)</f>
        <v/>
      </c>
    </row>
    <row r="7783" ht="29.55" customHeight="1" s="55">
      <c r="A7783" s="9" t="n">
        <v>44971</v>
      </c>
      <c r="B7783" s="17" t="inlineStr">
        <is>
          <t>네패스</t>
        </is>
      </c>
      <c r="C7783" s="74" t="inlineStr">
        <is>
          <t>033640</t>
        </is>
      </c>
      <c r="D7783" s="10" t="n">
        <v>0.0494</v>
      </c>
      <c r="E7783" s="17" t="inlineStr">
        <is>
          <t>AI 반도체 및 뉴로모픽 칩 기술 보유 부각</t>
        </is>
      </c>
      <c r="F7783" s="17" t="inlineStr">
        <is>
          <t>시스템반도체</t>
        </is>
      </c>
      <c r="G7783" s="26">
        <f>COUNTIF(B:B,B7783)</f>
        <v/>
      </c>
    </row>
    <row r="7784" ht="29.55" customHeight="1" s="55">
      <c r="A7784" s="9" t="n">
        <v>45232</v>
      </c>
      <c r="B7784" s="19" t="inlineStr">
        <is>
          <t>네온테크</t>
        </is>
      </c>
      <c r="C7784" s="74" t="n"/>
      <c r="D7784" s="10" t="n">
        <v>0.1812</v>
      </c>
      <c r="E7784" s="17" t="inlineStr">
        <is>
          <t>미국 정부의 중국산 드론 구매 금지 추진 소식에 따른 반사 수혜 기대</t>
        </is>
      </c>
      <c r="F7784" s="17" t="inlineStr">
        <is>
          <t>드론</t>
        </is>
      </c>
      <c r="G7784" s="26">
        <f>COUNTIF(B:B,B7784)</f>
        <v/>
      </c>
    </row>
    <row r="7785" ht="29.55" customHeight="1" s="55">
      <c r="A7785" s="9" t="n">
        <v>45040</v>
      </c>
      <c r="B7785" s="17" t="inlineStr">
        <is>
          <t>네온테크</t>
        </is>
      </c>
      <c r="C7785" s="74" t="n"/>
      <c r="D7785" s="10" t="n">
        <v>0.0728</v>
      </c>
      <c r="E7785" s="17" t="inlineStr">
        <is>
          <t>소형 접이식 공격드론 국내 첫 개발 및 시험비행 완료 예정</t>
        </is>
      </c>
      <c r="F7785" s="17" t="inlineStr">
        <is>
          <t>개별주/드론/방산</t>
        </is>
      </c>
      <c r="G7785" s="26">
        <f>COUNTIF(B:B,B7785)</f>
        <v/>
      </c>
    </row>
    <row r="7786" ht="29.55" customHeight="1" s="55">
      <c r="A7786" s="9" t="n">
        <v>45005</v>
      </c>
      <c r="B7786" s="19" t="inlineStr">
        <is>
          <t>네온테크</t>
        </is>
      </c>
      <c r="C7786" s="74" t="n"/>
      <c r="D7786" s="10" t="n">
        <v>0.0346</v>
      </c>
      <c r="E7786" s="17" t="inlineStr">
        <is>
          <t>국토부 드론 상용화 국비 지원 사업 선정 (장중 +17.77%)</t>
        </is>
      </c>
      <c r="F7786" s="17" t="inlineStr">
        <is>
          <t>항공/우주 (드론)</t>
        </is>
      </c>
      <c r="G7786" s="26">
        <f>COUNTIF(B:B,B7786)</f>
        <v/>
      </c>
    </row>
    <row r="7787" ht="29.55" customHeight="1" s="55">
      <c r="A7787" s="9" t="n">
        <v>44930</v>
      </c>
      <c r="B7787" s="19" t="inlineStr">
        <is>
          <t>네온테크</t>
        </is>
      </c>
      <c r="C7787" s="74" t="n"/>
      <c r="D7787" s="10" t="n">
        <v>0.1068</v>
      </c>
      <c r="E7787" s="17" t="inlineStr">
        <is>
          <t>드론부대 창설 및 산업용 드론 기술력 부각</t>
        </is>
      </c>
      <c r="F7787" s="17" t="inlineStr">
        <is>
          <t>드론/국방</t>
        </is>
      </c>
      <c r="G7787" s="26">
        <f>COUNTIF(B:B,B7787)</f>
        <v/>
      </c>
    </row>
    <row r="7788" ht="29.55" customHeight="1" s="55">
      <c r="A7788" s="9" t="n">
        <v>45062</v>
      </c>
      <c r="B7788" s="17" t="inlineStr">
        <is>
          <t>네오오토</t>
        </is>
      </c>
      <c r="C7788" s="74" t="inlineStr">
        <is>
          <t>212560</t>
        </is>
      </c>
      <c r="D7788" s="10" t="n">
        <v>0.1928</v>
      </c>
      <c r="E7788" s="17" t="inlineStr">
        <is>
          <t>전기차 감속기 부품 자체 설계/개발 및 현대트랜시스 공급</t>
        </is>
      </c>
      <c r="F7788" s="17" t="inlineStr">
        <is>
          <t>전기차 부품</t>
        </is>
      </c>
      <c r="G7788" s="26">
        <f>COUNTIF(B:B,B7788)</f>
        <v/>
      </c>
    </row>
    <row r="7789" ht="29.55" customHeight="1" s="55">
      <c r="A7789" s="9" t="n">
        <v>45057</v>
      </c>
      <c r="B7789" s="17" t="inlineStr">
        <is>
          <t>네오오토</t>
        </is>
      </c>
      <c r="C7789" s="74" t="inlineStr">
        <is>
          <t>212560</t>
        </is>
      </c>
      <c r="D7789" s="10" t="n">
        <v>0.1826</v>
      </c>
      <c r="E7789" s="17" t="inlineStr">
        <is>
          <t>전기차 감속기 부품 자체 설계/개발 및 현대트랜시스 공급</t>
        </is>
      </c>
      <c r="F7789" s="17" t="inlineStr">
        <is>
          <t>전기차 부품/감속기</t>
        </is>
      </c>
      <c r="G7789" s="26">
        <f>COUNTIF(B:B,B7789)</f>
        <v/>
      </c>
    </row>
    <row r="7790" ht="29.55" customHeight="1" s="55">
      <c r="A7790" s="9" t="n">
        <v>45056</v>
      </c>
      <c r="B7790" s="17" t="inlineStr">
        <is>
          <t>네오오토</t>
        </is>
      </c>
      <c r="C7790" s="74" t="inlineStr">
        <is>
          <t>212560</t>
        </is>
      </c>
      <c r="D7790" s="17" t="inlineStr">
        <is>
          <t>+29.92% (상한가)</t>
        </is>
      </c>
      <c r="E7790" s="17" t="inlineStr">
        <is>
          <t>전기차 감속기 부품 자체 설계/개발 성공 및 양산</t>
        </is>
      </c>
      <c r="F7790" s="17" t="inlineStr">
        <is>
          <t>전기차 부품/감속기</t>
        </is>
      </c>
      <c r="G7790" s="26">
        <f>COUNTIF(B:B,B7790)</f>
        <v/>
      </c>
    </row>
    <row r="7791" ht="29.55" customHeight="1" s="55">
      <c r="A7791" s="9" t="n">
        <v>44981</v>
      </c>
      <c r="B7791" s="17" t="inlineStr">
        <is>
          <t>네오오토</t>
        </is>
      </c>
      <c r="C7791" s="74" t="inlineStr">
        <is>
          <t>212560</t>
        </is>
      </c>
      <c r="D7791" s="10" t="n">
        <v>0.1166</v>
      </c>
      <c r="E7791" s="17" t="inlineStr">
        <is>
          <t>현대차·기아 부품 납품, 전기차 감속기 부품 수주 및 양산 기대감</t>
        </is>
      </c>
      <c r="F7791" s="17" t="inlineStr">
        <is>
          <t>자동차부품</t>
        </is>
      </c>
      <c r="G7791" s="26">
        <f>COUNTIF(B:B,B7791)</f>
        <v/>
      </c>
    </row>
    <row r="7792" ht="29.55" customHeight="1" s="55">
      <c r="A7792" s="9" t="n">
        <v>45271</v>
      </c>
      <c r="B7792" s="17" t="inlineStr">
        <is>
          <t>남선알미늄</t>
        </is>
      </c>
      <c r="C7792" s="74" t="inlineStr">
        <is>
          <t>008350</t>
        </is>
      </c>
      <c r="D7792" s="10" t="n">
        <v>0.0193</v>
      </c>
      <c r="E7792" s="17" t="inlineStr">
        <is>
          <t>이낙연 전 대표 신당 창당 관련 정치 테마주 움직임</t>
        </is>
      </c>
      <c r="F7792" s="17" t="inlineStr">
        <is>
          <t>알루미늄/정치</t>
        </is>
      </c>
      <c r="G7792" s="26">
        <f>COUNTIF(B:B,B7792)</f>
        <v/>
      </c>
    </row>
    <row r="7793" ht="29.55" customHeight="1" s="55">
      <c r="A7793" s="9" t="n">
        <v>45268</v>
      </c>
      <c r="B7793" s="17" t="inlineStr">
        <is>
          <t>남선알미늄</t>
        </is>
      </c>
      <c r="C7793" s="74" t="inlineStr">
        <is>
          <t>008350</t>
        </is>
      </c>
      <c r="D7793" s="10" t="n">
        <v>0.1239</v>
      </c>
      <c r="E7793" s="17" t="inlineStr">
        <is>
          <t>이낙연 전 대표 신당 창당 준비 소식에 관련주 강세</t>
        </is>
      </c>
      <c r="F7793" s="17" t="inlineStr">
        <is>
          <t>알루미늄/정치</t>
        </is>
      </c>
      <c r="G7793" s="26">
        <f>COUNTIF(B:B,B7793)</f>
        <v/>
      </c>
    </row>
    <row r="7794" ht="29.55" customHeight="1" s="55">
      <c r="A7794" s="9" t="n">
        <v>45260</v>
      </c>
      <c r="B7794" s="17" t="inlineStr">
        <is>
          <t>남선알미늄</t>
        </is>
      </c>
      <c r="C7794" s="74" t="inlineStr">
        <is>
          <t>008350</t>
        </is>
      </c>
      <c r="D7794" s="10" t="n">
        <v>0.0905</v>
      </c>
      <c r="E7794" s="17" t="inlineStr">
        <is>
          <t>이재명 대표 측근 김용 법정구속에 따른 이낙연 테마주 반사이익</t>
        </is>
      </c>
      <c r="F7794" s="17" t="inlineStr">
        <is>
          <t>알루미늄/정치</t>
        </is>
      </c>
      <c r="G7794" s="26">
        <f>COUNTIF(B:B,B7794)</f>
        <v/>
      </c>
    </row>
    <row r="7795" ht="29.55" customHeight="1" s="55">
      <c r="A7795" s="9" t="n">
        <v>45058</v>
      </c>
      <c r="B7795" s="17" t="inlineStr">
        <is>
          <t>남선알미늄</t>
        </is>
      </c>
      <c r="C7795" s="74" t="inlineStr">
        <is>
          <t>008350</t>
        </is>
      </c>
      <c r="D7795" s="10" t="n">
        <v>0.1686</v>
      </c>
      <c r="E7795" s="17" t="inlineStr">
        <is>
          <t>이낙연 전 민주당 대표 귀국 일정 확정 소식</t>
        </is>
      </c>
      <c r="F7795" s="17" t="inlineStr">
        <is>
          <t>정치 테마</t>
        </is>
      </c>
      <c r="G7795" s="26">
        <f>COUNTIF(B:B,B7795)</f>
        <v/>
      </c>
    </row>
    <row r="7796" ht="29.55" customHeight="1" s="55">
      <c r="A7796" s="9" t="n">
        <v>45014</v>
      </c>
      <c r="B7796" s="19" t="inlineStr">
        <is>
          <t>나래나노텍</t>
        </is>
      </c>
      <c r="C7796" s="74" t="inlineStr">
        <is>
          <t>137080</t>
        </is>
      </c>
      <c r="D7796" s="10" t="n">
        <v>0.0467</v>
      </c>
      <c r="E7796" s="17" t="inlineStr">
        <is>
          <t>삼성디스플레이 OLED 투자 수혜 기대</t>
        </is>
      </c>
      <c r="F7796" s="17" t="inlineStr">
        <is>
          <t>삼성/반디플 (디스플레이)</t>
        </is>
      </c>
      <c r="G7796" s="26">
        <f>COUNTIF(B:B,B7796)</f>
        <v/>
      </c>
    </row>
    <row r="7797" ht="29.55" customHeight="1" s="55">
      <c r="A7797" s="9" t="n">
        <v>45000</v>
      </c>
      <c r="B7797" s="19" t="inlineStr">
        <is>
          <t>나래나노텍</t>
        </is>
      </c>
      <c r="C7797" s="74" t="inlineStr">
        <is>
          <t>137080</t>
        </is>
      </c>
      <c r="D7797" s="17" t="inlineStr">
        <is>
          <t>+29.93% (상한가)</t>
        </is>
      </c>
      <c r="E7797" s="17" t="inlineStr">
        <is>
          <t>삼성전자 전고체 배터리 마더팩토리 투자에 코팅 건조 설비 기술 부각</t>
        </is>
      </c>
      <c r="F7797" s="17" t="inlineStr">
        <is>
          <t>미래차/이차전지 (전고체)</t>
        </is>
      </c>
      <c r="G7797" s="26">
        <f>COUNTIF(B:B,B7797)</f>
        <v/>
      </c>
    </row>
    <row r="7798" ht="29.55" customHeight="1" s="55">
      <c r="A7798" s="9" t="n">
        <v>44991</v>
      </c>
      <c r="B7798" s="19" t="inlineStr">
        <is>
          <t>나래나노텍</t>
        </is>
      </c>
      <c r="C7798" s="74" t="inlineStr">
        <is>
          <t>137080</t>
        </is>
      </c>
      <c r="D7798" s="10" t="n">
        <v>0.1088</v>
      </c>
      <c r="E7798" s="17" t="inlineStr">
        <is>
          <t>전고체 배터리 코팅 설비 기술 보유</t>
        </is>
      </c>
      <c r="F7798" s="17" t="inlineStr">
        <is>
          <t>미래차/이차전지 (장비)</t>
        </is>
      </c>
      <c r="G7798" s="26">
        <f>COUNTIF(B:B,B7798)</f>
        <v/>
      </c>
    </row>
    <row r="7799" ht="29.55" customHeight="1" s="55">
      <c r="A7799" s="9" t="n">
        <v>44967</v>
      </c>
      <c r="B7799" s="17" t="inlineStr">
        <is>
          <t>나래나노텍</t>
        </is>
      </c>
      <c r="C7799" s="74" t="inlineStr">
        <is>
          <t>137080</t>
        </is>
      </c>
      <c r="D7799" s="10" t="n">
        <v>0.0827</v>
      </c>
      <c r="E7799" s="17" t="inlineStr">
        <is>
          <t>전고체 배터리 및 리튬이온 장비 기술력 부각</t>
        </is>
      </c>
      <c r="F7799" s="17" t="inlineStr">
        <is>
          <t>2차전지 장비</t>
        </is>
      </c>
      <c r="G7799" s="26">
        <f>COUNTIF(B:B,B7799)</f>
        <v/>
      </c>
    </row>
    <row r="7800" ht="29.55" customHeight="1" s="55">
      <c r="A7800" s="9" t="n">
        <v>45246</v>
      </c>
      <c r="B7800" s="19" t="inlineStr">
        <is>
          <t>나라셀라</t>
        </is>
      </c>
      <c r="C7800" s="74" t="inlineStr">
        <is>
          <t>405920</t>
        </is>
      </c>
      <c r="D7800" s="19" t="inlineStr">
        <is>
          <t>+29.89% (상한가)</t>
        </is>
      </c>
      <c r="E7800" s="17" t="inlineStr">
        <is>
          <t>국세청의 주류 온라인 판매 허용 해외 사례 검토 소식에 따른 기대감</t>
        </is>
      </c>
      <c r="F7800" s="17" t="inlineStr">
        <is>
          <t>주류</t>
        </is>
      </c>
      <c r="G7800" s="26">
        <f>COUNTIF(B:B,B7800)</f>
        <v/>
      </c>
    </row>
    <row r="7801" ht="29.55" customHeight="1" s="55">
      <c r="A7801" s="9" t="n">
        <v>45086</v>
      </c>
      <c r="B7801" s="19" t="inlineStr">
        <is>
          <t>나라셀라</t>
        </is>
      </c>
      <c r="C7801" s="74" t="inlineStr">
        <is>
          <t>405920</t>
        </is>
      </c>
      <c r="D7801" s="10" t="n">
        <v>0.0273</v>
      </c>
      <c r="E7801" s="17" t="inlineStr">
        <is>
          <t>와인 수입 유통사로 상장 후 주가 흐름 관심</t>
        </is>
      </c>
      <c r="F7801" s="17" t="inlineStr">
        <is>
          <t>신규상장</t>
        </is>
      </c>
      <c r="G7801" s="26">
        <f>COUNTIF(B:B,B7801)</f>
        <v/>
      </c>
    </row>
    <row r="7802" ht="29.55" customHeight="1" s="55">
      <c r="A7802" s="9" t="n">
        <v>45084</v>
      </c>
      <c r="B7802" s="19" t="inlineStr">
        <is>
          <t>나라셀라</t>
        </is>
      </c>
      <c r="C7802" s="74" t="inlineStr">
        <is>
          <t>405920</t>
        </is>
      </c>
      <c r="D7802" s="10" t="n">
        <v>0.1603</v>
      </c>
      <c r="E7802" s="17" t="inlineStr">
        <is>
          <t>와인 수입 유통사로 코스닥 상장 후 저가 매수세 유입 및 성장성 부각</t>
        </is>
      </c>
      <c r="F7802" s="17" t="inlineStr">
        <is>
          <t>신규상장</t>
        </is>
      </c>
      <c r="G7802" s="26">
        <f>COUNTIF(B:B,B7802)</f>
        <v/>
      </c>
    </row>
    <row r="7803" ht="29.55" customHeight="1" s="55">
      <c r="A7803" s="9" t="n">
        <v>45079</v>
      </c>
      <c r="B7803" s="19" t="inlineStr">
        <is>
          <t>나라셀라</t>
        </is>
      </c>
      <c r="C7803" s="74" t="inlineStr">
        <is>
          <t>405920</t>
        </is>
      </c>
      <c r="D7803" s="10" t="n">
        <v>-0.1026</v>
      </c>
      <c r="E7803" s="17" t="inlineStr">
        <is>
          <t>와인 유통 기업 최초 상장 후 차익 매물 출회로 급락</t>
        </is>
      </c>
      <c r="F7803" s="17" t="inlineStr">
        <is>
          <t>개별주</t>
        </is>
      </c>
      <c r="G7803" s="26">
        <f>COUNTIF(B:B,B7803)</f>
        <v/>
      </c>
    </row>
    <row r="7804" ht="29.55" customHeight="1" s="55">
      <c r="A7804" s="9" t="n">
        <v>45190</v>
      </c>
      <c r="B7804" s="19" t="inlineStr">
        <is>
          <t>나노씨엠에스</t>
        </is>
      </c>
      <c r="C7804" s="74" t="inlineStr">
        <is>
          <t>247660</t>
        </is>
      </c>
      <c r="D7804" s="10" t="n">
        <v>0.0156</v>
      </c>
      <c r="E7804" s="17" t="inlineStr">
        <is>
          <t>중입자 암 치료 효과 확인에 따른 중성자 핵의학 사업 확장 부각</t>
        </is>
      </c>
      <c r="F7804" s="17" t="inlineStr">
        <is>
          <t>중입자치료</t>
        </is>
      </c>
      <c r="G7804" s="26">
        <f>COUNTIF(B:B,B7804)</f>
        <v/>
      </c>
    </row>
    <row r="7805" ht="29.55" customHeight="1" s="55">
      <c r="A7805" s="9" t="n">
        <v>45145</v>
      </c>
      <c r="B7805" s="19" t="inlineStr">
        <is>
          <t>나노씨엠에스</t>
        </is>
      </c>
      <c r="C7805" s="74" t="inlineStr">
        <is>
          <t>247660</t>
        </is>
      </c>
      <c r="D7805" s="17" t="inlineStr">
        <is>
          <t>+29.96% (상한가)</t>
        </is>
      </c>
      <c r="E7805" s="17" t="inlineStr">
        <is>
          <t>초전도체 실용화 원료 후보인 '가돌리늄' 신규물질 CAS No. 등록 부각</t>
        </is>
      </c>
      <c r="F7805" s="17" t="inlineStr">
        <is>
          <t>초전도체</t>
        </is>
      </c>
      <c r="G7805" s="26">
        <f>COUNTIF(B:B,B7805)</f>
        <v/>
      </c>
    </row>
    <row r="7806" ht="29.55" customHeight="1" s="55">
      <c r="A7806" s="9" t="n">
        <v>45119</v>
      </c>
      <c r="B7806" s="19" t="inlineStr">
        <is>
          <t>나노씨엠에스</t>
        </is>
      </c>
      <c r="C7806" s="74" t="inlineStr">
        <is>
          <t>247660</t>
        </is>
      </c>
      <c r="D7806" s="13" t="n">
        <v>0.1318</v>
      </c>
      <c r="E7806" s="17" t="inlineStr">
        <is>
          <t>갈륨 수출 통제 관련 실리콘카바이드 대체제 테마 형성</t>
        </is>
      </c>
      <c r="F7806" s="17" t="inlineStr">
        <is>
          <t>반도체 소재</t>
        </is>
      </c>
      <c r="G7806" s="26">
        <f>COUNTIF(B:B,B7806)</f>
        <v/>
      </c>
    </row>
    <row r="7807" ht="29.55" customHeight="1" s="55">
      <c r="A7807" s="9" t="n">
        <v>44932</v>
      </c>
      <c r="B7807" s="19" t="inlineStr">
        <is>
          <t>나노씨엠에스</t>
        </is>
      </c>
      <c r="C7807" s="74" t="inlineStr">
        <is>
          <t>247660</t>
        </is>
      </c>
      <c r="D7807" s="10" t="n">
        <v>0.0825</v>
      </c>
      <c r="E7807" s="17" t="inlineStr">
        <is>
          <t>미국 국공립학교 2곳에 바이러스 사멸 램프 공급 (바이든 재건사업 수혜)</t>
        </is>
      </c>
      <c r="F7807" s="17" t="inlineStr">
        <is>
          <t>개별주</t>
        </is>
      </c>
      <c r="G7807" s="26">
        <f>COUNTIF(B:B,B7807)</f>
        <v/>
      </c>
    </row>
    <row r="7808" ht="29.55" customHeight="1" s="55">
      <c r="A7808" s="9" t="n">
        <v>45251</v>
      </c>
      <c r="B7808" s="19" t="inlineStr">
        <is>
          <t>나노</t>
        </is>
      </c>
      <c r="C7808" s="74" t="inlineStr">
        <is>
          <t>187790</t>
        </is>
      </c>
      <c r="D7808" s="17" t="inlineStr">
        <is>
          <t>고가 +30.00% / 종가 +11.18% 1313</t>
        </is>
      </c>
      <c r="E7808" s="17" t="inlineStr">
        <is>
          <t>자회사 나노케미칼의 중국 2차전지 배터리 소재(황산철) 공급</t>
        </is>
      </c>
      <c r="F7808" s="17" t="inlineStr">
        <is>
          <t>2차전지 15151515</t>
        </is>
      </c>
      <c r="G7808" s="26">
        <f>COUNTIF(B:B,B7808)</f>
        <v/>
      </c>
    </row>
    <row r="7809" ht="29.55" customHeight="1" s="55">
      <c r="A7809" s="9" t="n">
        <v>45159</v>
      </c>
      <c r="B7809" s="19" t="inlineStr">
        <is>
          <t>나노</t>
        </is>
      </c>
      <c r="C7809" s="74" t="inlineStr">
        <is>
          <t>187790</t>
        </is>
      </c>
      <c r="D7809" s="17" t="inlineStr">
        <is>
          <t>+29.97% (상한가)</t>
        </is>
      </c>
      <c r="E7809" s="17" t="inlineStr">
        <is>
          <t>맥신 테마 형성에 따른 관련주 수급 집중 및 동반 상한가 기록</t>
        </is>
      </c>
      <c r="F7809" s="17" t="inlineStr">
        <is>
          <t>맥신</t>
        </is>
      </c>
      <c r="G7809" s="26">
        <f>COUNTIF(B:B,B7809)</f>
        <v/>
      </c>
    </row>
    <row r="7810" ht="29.55" customHeight="1" s="55">
      <c r="A7810" s="9" t="n">
        <v>45041</v>
      </c>
      <c r="B7810" s="17" t="inlineStr">
        <is>
          <t>나노</t>
        </is>
      </c>
      <c r="C7810" s="74" t="inlineStr">
        <is>
          <t>187790</t>
        </is>
      </c>
      <c r="D7810" s="10" t="n">
        <v>0.144</v>
      </c>
      <c r="E7810" s="17" t="inlineStr">
        <is>
          <t>2차전지 핵심광물 이산화티타늄(TiO2) 국산화 기술 부각</t>
        </is>
      </c>
      <c r="F7810" s="17" t="inlineStr">
        <is>
          <t>미래차/이차전지</t>
        </is>
      </c>
      <c r="G7810" s="26">
        <f>COUNTIF(B:B,B7810)</f>
        <v/>
      </c>
    </row>
    <row r="7811" ht="29.55" customHeight="1" s="55">
      <c r="A7811" s="9" t="n">
        <v>44942</v>
      </c>
      <c r="B7811" s="19" t="inlineStr">
        <is>
          <t>나노</t>
        </is>
      </c>
      <c r="C7811" s="74" t="inlineStr">
        <is>
          <t>187790</t>
        </is>
      </c>
      <c r="D7811" s="19" t="inlineStr">
        <is>
          <t>+30.00% (상한가)</t>
        </is>
      </c>
      <c r="E7811" s="17" t="inlineStr">
        <is>
          <t>국내 대규모 티타늄 광맥 확인(추정 자원량 8,500만 톤) 소식에 관련 기술 부각</t>
        </is>
      </c>
      <c r="F7811" s="17" t="inlineStr">
        <is>
          <t>개별주/자원개발</t>
        </is>
      </c>
      <c r="G7811" s="26">
        <f>COUNTIF(B:B,B7811)</f>
        <v/>
      </c>
    </row>
    <row r="7812" ht="29.55" customHeight="1" s="55">
      <c r="A7812" s="9" t="n">
        <v>45068</v>
      </c>
      <c r="B7812" s="17" t="inlineStr">
        <is>
          <t>까스텔바작</t>
        </is>
      </c>
      <c r="C7812" s="74" t="n"/>
      <c r="D7812" s="17" t="inlineStr">
        <is>
          <t>+30.00% (상한가)</t>
        </is>
      </c>
      <c r="E7812" s="17" t="inlineStr">
        <is>
          <t>미국 조달청 군수물자 공급 업체(공장) 인수 막바지 협의</t>
        </is>
      </c>
      <c r="F7812" s="17" t="inlineStr">
        <is>
          <t>의류/방산</t>
        </is>
      </c>
      <c r="G7812" s="26">
        <f>COUNTIF(B:B,B7812)</f>
        <v/>
      </c>
    </row>
    <row r="7813" ht="29.55" customHeight="1" s="55">
      <c r="A7813" s="9" t="n">
        <v>45044</v>
      </c>
      <c r="B7813" s="17" t="inlineStr">
        <is>
          <t>까스텔바작</t>
        </is>
      </c>
      <c r="C7813" s="74" t="n"/>
      <c r="D7813" s="10" t="n">
        <v>0.1651</v>
      </c>
      <c r="E7813" s="17" t="inlineStr">
        <is>
          <t>최준호 대표 방미 경제사절단 동행 및 미국 연방조달시장(SAM) 진출 자격 획득</t>
        </is>
      </c>
      <c r="F7813" s="17" t="inlineStr">
        <is>
          <t>개별주/의류</t>
        </is>
      </c>
      <c r="G7813" s="26">
        <f>COUNTIF(B:B,B7813)</f>
        <v/>
      </c>
    </row>
    <row r="7814" ht="29.55" customHeight="1" s="55">
      <c r="A7814" s="9" t="n">
        <v>45041</v>
      </c>
      <c r="B7814" s="17" t="inlineStr">
        <is>
          <t>까스텔바작</t>
        </is>
      </c>
      <c r="C7814" s="74" t="n"/>
      <c r="D7814" s="10" t="n">
        <v>0.1248</v>
      </c>
      <c r="E7814" s="17" t="inlineStr">
        <is>
          <t>방미 경제사절단 동행 및 미국 연방조달시장(SAM) 진출 자격 획득</t>
        </is>
      </c>
      <c r="F7814" s="17" t="inlineStr">
        <is>
          <t>의류/패션</t>
        </is>
      </c>
      <c r="G7814" s="26">
        <f>COUNTIF(B:B,B7814)</f>
        <v/>
      </c>
    </row>
    <row r="7815" ht="29.55" customHeight="1" s="55">
      <c r="A7815" s="9" t="n">
        <v>45040</v>
      </c>
      <c r="B7815" s="17" t="inlineStr">
        <is>
          <t>까스텔바작</t>
        </is>
      </c>
      <c r="C7815" s="74" t="n"/>
      <c r="D7815" s="17" t="inlineStr">
        <is>
          <t>+29.91% (상한가)</t>
        </is>
      </c>
      <c r="E7815" s="17" t="inlineStr">
        <is>
          <t>尹 대통령 방미 경제사절단 동행 및 美 조달 시장 공략</t>
        </is>
      </c>
      <c r="F7815" s="17" t="inlineStr">
        <is>
          <t>개별주/의류</t>
        </is>
      </c>
      <c r="G7815" s="26">
        <f>COUNTIF(B:B,B7815)</f>
        <v/>
      </c>
    </row>
    <row r="7816" ht="29.55" customHeight="1" s="55">
      <c r="A7816" s="9" t="n">
        <v>45189</v>
      </c>
      <c r="B7816" s="19" t="inlineStr">
        <is>
          <t>기아</t>
        </is>
      </c>
      <c r="C7816" s="74" t="inlineStr">
        <is>
          <t>000270</t>
        </is>
      </c>
      <c r="D7816" s="10" t="n">
        <v>0.0252</v>
      </c>
      <c r="E7816" s="17" t="inlineStr">
        <is>
          <t>8월 유럽 판매 실적 호조 및 연간 이익 기대감</t>
        </is>
      </c>
      <c r="F7816" s="17" t="inlineStr">
        <is>
          <t>자동차</t>
        </is>
      </c>
      <c r="G7816" s="26">
        <f>COUNTIF(B:B,B7816)</f>
        <v/>
      </c>
    </row>
    <row r="7817" ht="29.55" customHeight="1" s="55">
      <c r="A7817" s="9" t="n">
        <v>45041</v>
      </c>
      <c r="B7817" s="17" t="inlineStr">
        <is>
          <t>기아</t>
        </is>
      </c>
      <c r="C7817" s="74" t="inlineStr">
        <is>
          <t>000270</t>
        </is>
      </c>
      <c r="D7817" s="10" t="n">
        <v>0.0224</v>
      </c>
      <c r="E7817" s="17" t="inlineStr">
        <is>
          <t>현대차와 동반 실적 호조 및 합작공장 투자</t>
        </is>
      </c>
      <c r="F7817" s="17" t="inlineStr">
        <is>
          <t>자동차</t>
        </is>
      </c>
      <c r="G7817" s="26">
        <f>COUNTIF(B:B,B7817)</f>
        <v/>
      </c>
    </row>
    <row r="7818" ht="29.55" customHeight="1" s="55">
      <c r="A7818" s="9" t="n">
        <v>45027</v>
      </c>
      <c r="B7818" s="17" t="inlineStr">
        <is>
          <t>기아</t>
        </is>
      </c>
      <c r="C7818" s="74" t="inlineStr">
        <is>
          <t>000270</t>
        </is>
      </c>
      <c r="D7818" s="10" t="n">
        <v>0.0494</v>
      </c>
      <c r="E7818" s="17" t="inlineStr">
        <is>
          <t>2030년까지 국내 전기차 분야 24조원 투자 및 글로벌 3위 목표</t>
        </is>
      </c>
      <c r="F7818" s="17" t="inlineStr">
        <is>
          <t>미래차/완성차</t>
        </is>
      </c>
      <c r="G7818" s="26">
        <f>COUNTIF(B:B,B7818)</f>
        <v/>
      </c>
    </row>
    <row r="7819" ht="29.55" customHeight="1" s="55">
      <c r="A7819" s="9" t="n">
        <v>44952</v>
      </c>
      <c r="B7819" s="17" t="inlineStr">
        <is>
          <t>기아</t>
        </is>
      </c>
      <c r="C7819" s="74" t="inlineStr">
        <is>
          <t>000270</t>
        </is>
      </c>
      <c r="D7819" s="10" t="n">
        <v>0.06619999999999999</v>
      </c>
      <c r="E7819" s="17" t="inlineStr">
        <is>
          <t>사상 최대 실적 달성 및 주주환원 정책 기대</t>
        </is>
      </c>
      <c r="F7819" s="17" t="inlineStr">
        <is>
          <t>자동차</t>
        </is>
      </c>
      <c r="G7819" s="26">
        <f>COUNTIF(B:B,B7819)</f>
        <v/>
      </c>
    </row>
    <row r="7820" ht="29.55" customHeight="1" s="55">
      <c r="A7820" s="9" t="n">
        <v>45128</v>
      </c>
      <c r="B7820" s="19" t="inlineStr">
        <is>
          <t>국전약품</t>
        </is>
      </c>
      <c r="C7820" s="74" t="inlineStr">
        <is>
          <t>307750</t>
        </is>
      </c>
      <c r="D7820" s="13" t="n">
        <v>0.0519</v>
      </c>
      <c r="E7820" s="17" t="inlineStr">
        <is>
          <t>美 FDA 폐암 치료 승인 및 합작사 설립을 통한 항암 시장 진출</t>
        </is>
      </c>
      <c r="F7820" s="17" t="inlineStr">
        <is>
          <t>BIO</t>
        </is>
      </c>
      <c r="G7820" s="26">
        <f>COUNTIF(B:B,B7820)</f>
        <v/>
      </c>
    </row>
    <row r="7821" ht="29.55" customHeight="1" s="55">
      <c r="A7821" s="9" t="n">
        <v>45126</v>
      </c>
      <c r="B7821" s="19" t="inlineStr">
        <is>
          <t>국전약품</t>
        </is>
      </c>
      <c r="C7821" s="74" t="inlineStr">
        <is>
          <t>307750</t>
        </is>
      </c>
      <c r="D7821" s="13" t="n">
        <v>0.2115</v>
      </c>
      <c r="E7821" s="17" t="inlineStr">
        <is>
          <t>美 FDA 폐암 치료 승인 합작사 설립을 통한 항암 시장 진출</t>
        </is>
      </c>
      <c r="F7821" s="17" t="inlineStr">
        <is>
          <t>바이오/항암</t>
        </is>
      </c>
      <c r="G7821" s="26">
        <f>COUNTIF(B:B,B7821)</f>
        <v/>
      </c>
    </row>
    <row r="7822" ht="29.55" customHeight="1" s="55">
      <c r="A7822" s="9" t="n">
        <v>45034</v>
      </c>
      <c r="B7822" s="17" t="inlineStr">
        <is>
          <t>국전약품</t>
        </is>
      </c>
      <c r="C7822" s="74" t="inlineStr">
        <is>
          <t>307750</t>
        </is>
      </c>
      <c r="D7822" s="10" t="n">
        <v>0.0665</v>
      </c>
      <c r="E7822" s="17" t="inlineStr">
        <is>
          <t>전기차 배터리용 고효율 전해질 첨가제 원천기술 개발 국책과제 선정</t>
        </is>
      </c>
      <c r="F7822" s="17" t="inlineStr">
        <is>
          <t>미래차/이차전지</t>
        </is>
      </c>
      <c r="G7822" s="26">
        <f>COUNTIF(B:B,B7822)</f>
        <v/>
      </c>
    </row>
    <row r="7823" ht="29.55" customHeight="1" s="55">
      <c r="A7823" s="9" t="n">
        <v>45014</v>
      </c>
      <c r="B7823" s="19" t="inlineStr">
        <is>
          <t>국전약품</t>
        </is>
      </c>
      <c r="C7823" s="74" t="inlineStr">
        <is>
          <t>307750</t>
        </is>
      </c>
      <c r="D7823" s="10" t="n">
        <v>0.0964</v>
      </c>
      <c r="E7823" s="17" t="inlineStr">
        <is>
          <t>전기차 배터리 전해질 첨가제 국책과제 선정 및 기술 개발</t>
        </is>
      </c>
      <c r="F7823" s="17" t="inlineStr">
        <is>
          <t>미래차/이차전지 (소재)</t>
        </is>
      </c>
      <c r="G7823" s="26">
        <f>COUNTIF(B:B,B7823)</f>
        <v/>
      </c>
    </row>
    <row r="7824" ht="29.55" customHeight="1" s="55">
      <c r="A7824" s="9" t="n">
        <v>45254</v>
      </c>
      <c r="B7824" s="17" t="inlineStr">
        <is>
          <t>광명전기</t>
        </is>
      </c>
      <c r="C7824" s="74" t="inlineStr">
        <is>
          <t>017040</t>
        </is>
      </c>
      <c r="D7824" s="10" t="n">
        <v>0.1491</v>
      </c>
      <c r="E7824" s="17" t="inlineStr">
        <is>
          <t>전력망 민간 개방 기대 및 삼성전자와 123억 원 규모 수배전반 공급 계약</t>
        </is>
      </c>
      <c r="F7824" s="17" t="inlineStr">
        <is>
          <t>전력설비</t>
        </is>
      </c>
      <c r="G7824" s="26">
        <f>COUNTIF(B:B,B7824)</f>
        <v/>
      </c>
    </row>
    <row r="7825" ht="29.55" customHeight="1" s="55">
      <c r="A7825" s="9" t="n">
        <v>45036</v>
      </c>
      <c r="B7825" s="17" t="inlineStr">
        <is>
          <t>광명전기</t>
        </is>
      </c>
      <c r="C7825" s="74" t="inlineStr">
        <is>
          <t>017040</t>
        </is>
      </c>
      <c r="D7825" s="10" t="n">
        <v>0.0674</v>
      </c>
      <c r="E7825" s="17" t="inlineStr">
        <is>
          <t>尹 대통령 방미 경제사절단(중소기업) 동행 명단 포함</t>
        </is>
      </c>
      <c r="F7825" s="17" t="inlineStr">
        <is>
          <t>정부정책/경제사절단</t>
        </is>
      </c>
      <c r="G7825" s="26">
        <f>COUNTIF(B:B,B7825)</f>
        <v/>
      </c>
    </row>
    <row r="7826" ht="29.55" customHeight="1" s="55">
      <c r="A7826" s="9" t="n">
        <v>45000</v>
      </c>
      <c r="B7826" s="19" t="inlineStr">
        <is>
          <t>광명전기</t>
        </is>
      </c>
      <c r="C7826" s="74" t="inlineStr">
        <is>
          <t>017040</t>
        </is>
      </c>
      <c r="D7826" s="10" t="n">
        <v>0.0985</v>
      </c>
      <c r="E7826" s="17" t="inlineStr">
        <is>
          <t>삼성전자 용인 반도체 클러스터 300조 투자 발표 수혜 (수배전반)</t>
        </is>
      </c>
      <c r="F7826" s="17" t="inlineStr">
        <is>
          <t>삼성/반디플 (전력)</t>
        </is>
      </c>
      <c r="G7826" s="26">
        <f>COUNTIF(B:B,B7826)</f>
        <v/>
      </c>
    </row>
    <row r="7827" ht="29.55" customHeight="1" s="55">
      <c r="A7827" s="9" t="n">
        <v>44937</v>
      </c>
      <c r="B7827" s="19" t="inlineStr">
        <is>
          <t>광명전기</t>
        </is>
      </c>
      <c r="C7827" s="74" t="inlineStr">
        <is>
          <t>017040</t>
        </is>
      </c>
      <c r="D7827" s="10" t="n">
        <v>0.1301</v>
      </c>
      <c r="E7827" s="17" t="inlineStr">
        <is>
          <t>스페인 솔라릭과 태양광 O&amp;M 및 가상발전소(VPP) 사업 협력 이력 부각</t>
        </is>
      </c>
      <c r="F7827" s="17" t="inlineStr">
        <is>
          <t>CO2/VPP</t>
        </is>
      </c>
      <c r="G7827" s="26">
        <f>COUNTIF(B:B,B7827)</f>
        <v/>
      </c>
    </row>
    <row r="7828" ht="29.55" customHeight="1" s="55">
      <c r="A7828" s="9" t="n">
        <v>45134</v>
      </c>
      <c r="B7828" s="19" t="inlineStr">
        <is>
          <t>골든센츄리</t>
        </is>
      </c>
      <c r="C7828" s="74" t="n"/>
      <c r="D7828" s="17" t="inlineStr">
        <is>
          <t>+11.52% 434343</t>
        </is>
      </c>
      <c r="E7828" s="17" t="inlineStr">
        <is>
          <t>특별한 기사 없이 기술적 반등 및 수급 유입</t>
        </is>
      </c>
      <c r="F7828" s="17" t="inlineStr">
        <is>
          <t>기타 45</t>
        </is>
      </c>
      <c r="G7828" s="26">
        <f>COUNTIF(B:B,B7828)</f>
        <v/>
      </c>
    </row>
    <row r="7829" ht="29.55" customHeight="1" s="55">
      <c r="A7829" s="9" t="n">
        <v>45037</v>
      </c>
      <c r="B7829" s="17" t="inlineStr">
        <is>
          <t>골든센츄리</t>
        </is>
      </c>
      <c r="C7829" s="74" t="n"/>
      <c r="D7829" s="10" t="n">
        <v>0.1457</v>
      </c>
      <c r="E7829" s="17" t="inlineStr">
        <is>
          <t>감사보고서 적정 의견 수령에 따른 상장폐지 우려 해소</t>
        </is>
      </c>
      <c r="F7829" s="17" t="inlineStr">
        <is>
          <t>M&amp;A/공시</t>
        </is>
      </c>
      <c r="G7829" s="26">
        <f>COUNTIF(B:B,B7829)</f>
        <v/>
      </c>
    </row>
    <row r="7830" ht="29.55" customHeight="1" s="55">
      <c r="A7830" s="9" t="n">
        <v>44965</v>
      </c>
      <c r="B7830" s="17" t="inlineStr">
        <is>
          <t>골든센츄리</t>
        </is>
      </c>
      <c r="C7830" s="74" t="n"/>
      <c r="D7830" s="10" t="n">
        <v>0.1868</v>
      </c>
      <c r="E7830" s="17" t="inlineStr">
        <is>
          <t>베트남 현지 합작법인 설립 및 희토류 공급망 구축 추진</t>
        </is>
      </c>
      <c r="F7830" s="17" t="inlineStr">
        <is>
          <t>희토류</t>
        </is>
      </c>
      <c r="G7830" s="26">
        <f>COUNTIF(B:B,B7830)</f>
        <v/>
      </c>
    </row>
    <row r="7831" ht="29.55" customHeight="1" s="55">
      <c r="A7831" s="9" t="n">
        <v>44964</v>
      </c>
      <c r="B7831" s="17" t="inlineStr">
        <is>
          <t>골든센츄리</t>
        </is>
      </c>
      <c r="C7831" s="74" t="n"/>
      <c r="D7831" s="10" t="n">
        <v>0.1868</v>
      </c>
      <c r="E7831" s="17" t="inlineStr">
        <is>
          <t>중국 리오프닝 및 베트남 희토류 합작법인 설립</t>
        </is>
      </c>
      <c r="F7831" s="17" t="inlineStr">
        <is>
          <t>중국/희토류</t>
        </is>
      </c>
      <c r="G7831" s="26">
        <f>COUNTIF(B:B,B7831)</f>
        <v/>
      </c>
    </row>
    <row r="7832" ht="29.55" customHeight="1" s="55">
      <c r="A7832" s="9" t="n">
        <v>45041</v>
      </c>
      <c r="B7832" s="59" t="inlineStr">
        <is>
          <t>퀀텀온</t>
        </is>
      </c>
      <c r="C7832" s="74" t="n"/>
      <c r="D7832" s="10" t="n">
        <v>0.2998</v>
      </c>
      <c r="E7832" s="17" t="inlineStr">
        <is>
          <t>상장폐지 위기 해소 및 거래 재개 첫날 상한가</t>
        </is>
      </c>
      <c r="F7832" s="17" t="inlineStr">
        <is>
          <t>개별주/공시</t>
        </is>
      </c>
      <c r="G7832" s="26">
        <f>COUNTIF(B:B,B7832)</f>
        <v/>
      </c>
    </row>
    <row r="7833" ht="29.55" customHeight="1" s="55">
      <c r="A7833" s="9" t="n">
        <v>45036</v>
      </c>
      <c r="B7833" s="59" t="inlineStr">
        <is>
          <t>퀀텀온</t>
        </is>
      </c>
      <c r="C7833" s="74" t="n"/>
      <c r="D7833" s="17" t="inlineStr">
        <is>
          <t>+29.98% (상한가)</t>
        </is>
      </c>
      <c r="E7833" s="17" t="inlineStr">
        <is>
          <t>상장적격성 실질심사 대상 제외 결정에 따른 거래재개 및 상장폐지 우려 해소</t>
        </is>
      </c>
      <c r="F7833" s="17" t="inlineStr">
        <is>
          <t>M&amp;A/공시</t>
        </is>
      </c>
      <c r="G7833" s="26">
        <f>COUNTIF(B:B,B7833)</f>
        <v/>
      </c>
    </row>
    <row r="7834" ht="29.55" customHeight="1" s="55">
      <c r="A7834" s="9" t="n">
        <v>44958</v>
      </c>
      <c r="B7834" s="59" t="inlineStr">
        <is>
          <t>퀀텀온</t>
        </is>
      </c>
      <c r="C7834" s="74" t="n"/>
      <c r="D7834" s="10" t="n">
        <v>0.0985</v>
      </c>
      <c r="E7834" s="17" t="inlineStr">
        <is>
          <t>(별도 이슈 미기재, 바이오/M&amp;A 관련 흐름 추정)</t>
        </is>
      </c>
      <c r="F7834" s="17" t="inlineStr">
        <is>
          <t>바이오</t>
        </is>
      </c>
      <c r="G7834" s="26">
        <f>COUNTIF(B:B,B7834)</f>
        <v/>
      </c>
    </row>
    <row r="7835" ht="29.55" customHeight="1" s="55">
      <c r="A7835" s="9" t="n">
        <v>44957</v>
      </c>
      <c r="B7835" s="59" t="inlineStr">
        <is>
          <t>퀀텀온</t>
        </is>
      </c>
      <c r="C7835" s="74" t="n"/>
      <c r="D7835" s="10" t="n">
        <v>0.0728</v>
      </c>
      <c r="E7835" s="17" t="inlineStr">
        <is>
          <t>미래아이앤지와 휴마시스 인수 컨소시엄 참여 등 관련주</t>
        </is>
      </c>
      <c r="F7835" s="17" t="inlineStr">
        <is>
          <t>M&amp;A/바이오</t>
        </is>
      </c>
      <c r="G7835" s="26">
        <f>COUNTIF(B:B,B7835)</f>
        <v/>
      </c>
    </row>
    <row r="7836" ht="29.55" customHeight="1" s="55">
      <c r="A7836" s="9" t="n">
        <v>45020</v>
      </c>
      <c r="B7836" s="19" t="inlineStr">
        <is>
          <t>고려시멘트</t>
        </is>
      </c>
      <c r="C7836" s="74" t="n"/>
      <c r="D7836" s="10" t="n">
        <v>0.09660000000000001</v>
      </c>
      <c r="E7836" s="17" t="inlineStr">
        <is>
          <t>시멘트 대란 및 가격 인상 우려에 따른 수혜 기대</t>
        </is>
      </c>
      <c r="F7836" s="17" t="inlineStr">
        <is>
          <t>개별주 (시멘트)</t>
        </is>
      </c>
      <c r="G7836" s="26">
        <f>COUNTIF(B:B,B7836)</f>
        <v/>
      </c>
    </row>
    <row r="7837" ht="29.55" customHeight="1" s="55">
      <c r="A7837" s="9" t="n">
        <v>44980</v>
      </c>
      <c r="B7837" s="17" t="inlineStr">
        <is>
          <t>고려시멘트</t>
        </is>
      </c>
      <c r="C7837" s="74" t="n"/>
      <c r="D7837" s="10" t="n">
        <v>0.0756</v>
      </c>
      <c r="E7837" s="17" t="inlineStr">
        <is>
          <t>시멘트 공급 부족 및 내륙사 제한 출하 소식</t>
        </is>
      </c>
      <c r="F7837" s="17" t="inlineStr">
        <is>
          <t>시멘트</t>
        </is>
      </c>
      <c r="G7837" s="26">
        <f>COUNTIF(B:B,B7837)</f>
        <v/>
      </c>
    </row>
    <row r="7838" ht="29.55" customHeight="1" s="55">
      <c r="A7838" s="9" t="n">
        <v>44978</v>
      </c>
      <c r="B7838" s="17" t="inlineStr">
        <is>
          <t>고려시멘트</t>
        </is>
      </c>
      <c r="C7838" s="74" t="n"/>
      <c r="D7838" s="10" t="n">
        <v>0.0593</v>
      </c>
      <c r="E7838" s="17" t="inlineStr">
        <is>
          <t>시멘트 가격 인상 가능성 및 중국 리오프닝 기대감</t>
        </is>
      </c>
      <c r="F7838" s="17" t="inlineStr">
        <is>
          <t>시멘트</t>
        </is>
      </c>
      <c r="G7838" s="26">
        <f>COUNTIF(B:B,B7838)</f>
        <v/>
      </c>
    </row>
    <row r="7839" ht="29.55" customHeight="1" s="55">
      <c r="A7839" s="9" t="n">
        <v>44930</v>
      </c>
      <c r="B7839" s="19" t="inlineStr">
        <is>
          <t>고려시멘트</t>
        </is>
      </c>
      <c r="C7839" s="74" t="n"/>
      <c r="D7839" s="10" t="n">
        <v>0.0766</v>
      </c>
      <c r="E7839" s="17" t="inlineStr">
        <is>
          <t>시멘트 가격 인상 전망 및 정부 부동산 규제 완화 기대</t>
        </is>
      </c>
      <c r="F7839" s="17" t="inlineStr">
        <is>
          <t>원자재/건설</t>
        </is>
      </c>
      <c r="G7839" s="26">
        <f>COUNTIF(B:B,B7839)</f>
        <v/>
      </c>
    </row>
    <row r="7840" ht="29.55" customHeight="1" s="55">
      <c r="A7840" s="9" t="n">
        <v>45114</v>
      </c>
      <c r="B7840" s="19" t="inlineStr">
        <is>
          <t>감성코퍼레이션</t>
        </is>
      </c>
      <c r="C7840" s="74" t="inlineStr">
        <is>
          <t>036620</t>
        </is>
      </c>
      <c r="D7840" s="13" t="n">
        <v>0.1324</v>
      </c>
      <c r="E7840" s="17" t="inlineStr">
        <is>
          <t>하반기 중국 진출 기대 및 '스노우피크' 브랜드 파워 강화</t>
        </is>
      </c>
      <c r="F7840" s="17" t="inlineStr">
        <is>
          <t>기타</t>
        </is>
      </c>
      <c r="G7840" s="26">
        <f>COUNTIF(B:B,B7840)</f>
        <v/>
      </c>
    </row>
    <row r="7841" ht="29.55" customHeight="1" s="55">
      <c r="A7841" s="9" t="n">
        <v>45090</v>
      </c>
      <c r="B7841" s="19" t="inlineStr">
        <is>
          <t>감성코퍼레이션</t>
        </is>
      </c>
      <c r="C7841" s="74" t="inlineStr">
        <is>
          <t>036620</t>
        </is>
      </c>
      <c r="D7841" s="10" t="n">
        <v>0.049</v>
      </c>
      <c r="E7841" s="17" t="inlineStr">
        <is>
          <t>아웃도어 브랜드 '스노우피크'의 고성장 지속 및 해외 진출 기대</t>
        </is>
      </c>
      <c r="F7841" s="17" t="inlineStr">
        <is>
          <t>개별주</t>
        </is>
      </c>
      <c r="G7841" s="26">
        <f>COUNTIF(B:B,B7841)</f>
        <v/>
      </c>
    </row>
    <row r="7842" ht="29.55" customHeight="1" s="55">
      <c r="A7842" s="9" t="n">
        <v>45086</v>
      </c>
      <c r="B7842" s="19" t="inlineStr">
        <is>
          <t>감성코퍼레이션</t>
        </is>
      </c>
      <c r="C7842" s="74" t="inlineStr">
        <is>
          <t>036620</t>
        </is>
      </c>
      <c r="D7842" s="10" t="n">
        <v>0.098</v>
      </c>
      <c r="E7842" s="17" t="inlineStr">
        <is>
          <t>'스노우피크' 어패럴의 고성장 및 중국·대만 진출 기대감 (신고가 경신)</t>
        </is>
      </c>
      <c r="F7842" s="17" t="inlineStr">
        <is>
          <t>IT/기술(개별)</t>
        </is>
      </c>
      <c r="G7842" s="26">
        <f>COUNTIF(B:B,B7842)</f>
        <v/>
      </c>
    </row>
    <row r="7843" ht="29.55" customHeight="1" s="55">
      <c r="A7843" s="9" t="n">
        <v>44956</v>
      </c>
      <c r="B7843" s="17" t="inlineStr">
        <is>
          <t>감성코퍼레이션</t>
        </is>
      </c>
      <c r="C7843" s="74" t="inlineStr">
        <is>
          <t>036620</t>
        </is>
      </c>
      <c r="D7843" s="10" t="n">
        <v>0.06850000000000001</v>
      </c>
      <c r="E7843" s="17" t="inlineStr">
        <is>
          <t>'스노우피크' 브랜드 의류 고성장 및 사상 최대 실적 전망</t>
        </is>
      </c>
      <c r="F7843" s="17" t="inlineStr">
        <is>
          <t>의류</t>
        </is>
      </c>
      <c r="G7843" s="26">
        <f>COUNTIF(B:B,B7843)</f>
        <v/>
      </c>
    </row>
    <row r="7844" ht="29.55" customHeight="1" s="55">
      <c r="A7844" s="9" t="n">
        <v>45110</v>
      </c>
      <c r="B7844" s="19" t="inlineStr">
        <is>
          <t>TS트릴리온</t>
        </is>
      </c>
      <c r="C7844" s="74" t="inlineStr">
        <is>
          <t>317240</t>
        </is>
      </c>
      <c r="D7844" s="13" t="n">
        <v>0.1773</v>
      </c>
      <c r="E7844" s="17" t="inlineStr">
        <is>
          <t>이전 상장 3년 만의 경영권 분쟁 및 M&amp;A 이슈 부각</t>
        </is>
      </c>
      <c r="F7844" s="17" t="inlineStr">
        <is>
          <t>경영권/기타</t>
        </is>
      </c>
      <c r="G7844" s="26">
        <f>COUNTIF(B:B,B7844)</f>
        <v/>
      </c>
    </row>
    <row r="7845" ht="29.55" customHeight="1" s="55">
      <c r="A7845" s="9" t="n">
        <v>45104</v>
      </c>
      <c r="B7845" s="19" t="inlineStr">
        <is>
          <t>TS트릴리온</t>
        </is>
      </c>
      <c r="C7845" s="74" t="inlineStr">
        <is>
          <t>317240</t>
        </is>
      </c>
      <c r="D7845" s="19" t="inlineStr">
        <is>
          <t>+29.96% (상한가)</t>
        </is>
      </c>
      <c r="E7845" s="17" t="inlineStr">
        <is>
          <t>최대주주 경영권 매각 소식 및 자금 조달 기대감</t>
        </is>
      </c>
      <c r="F7845" s="17" t="inlineStr">
        <is>
          <t>M&amp;A/경영권</t>
        </is>
      </c>
      <c r="G7845" s="26">
        <f>COUNTIF(B:B,B7845)</f>
        <v/>
      </c>
    </row>
    <row r="7846" ht="29.55" customHeight="1" s="55">
      <c r="A7846" s="9" t="n">
        <v>45098</v>
      </c>
      <c r="B7846" s="19" t="inlineStr">
        <is>
          <t>TS트릴리온</t>
        </is>
      </c>
      <c r="C7846" s="74" t="inlineStr">
        <is>
          <t>317240</t>
        </is>
      </c>
      <c r="D7846" s="13" t="n">
        <v>0.1705</v>
      </c>
      <c r="E7846" s="17" t="inlineStr">
        <is>
          <t>200억 원 규모 전환사채 발행 결정 및 자금 확보 기대</t>
        </is>
      </c>
      <c r="F7846" s="17" t="inlineStr">
        <is>
          <t>기타</t>
        </is>
      </c>
      <c r="G7846" s="26">
        <f>COUNTIF(B:B,B7846)</f>
        <v/>
      </c>
    </row>
    <row r="7847" ht="29.55" customHeight="1" s="55">
      <c r="A7847" s="9" t="n">
        <v>45097</v>
      </c>
      <c r="B7847" s="19" t="inlineStr">
        <is>
          <t>TS트릴리온</t>
        </is>
      </c>
      <c r="C7847" s="74" t="inlineStr">
        <is>
          <t>317240</t>
        </is>
      </c>
      <c r="D7847" s="17" t="inlineStr">
        <is>
          <t>+30.00% (상한가) 19</t>
        </is>
      </c>
      <c r="E7847" s="17" t="inlineStr">
        <is>
          <t>중국 시장 리오프닝 기대감 및 중국 법인 설립을 통한 본격적인 현지 영업 시작 소식</t>
        </is>
      </c>
      <c r="F7847" s="17" t="inlineStr">
        <is>
          <t>미중 - 패권분쟁 21</t>
        </is>
      </c>
      <c r="G7847" s="26">
        <f>COUNTIF(B:B,B7847)</f>
        <v/>
      </c>
    </row>
    <row r="7848" ht="29.55" customHeight="1" s="55">
      <c r="A7848" s="9" t="n">
        <v>45204</v>
      </c>
      <c r="B7848" s="19" t="inlineStr">
        <is>
          <t>SV인베스트먼트</t>
        </is>
      </c>
      <c r="C7848" s="74" t="inlineStr">
        <is>
          <t>289080</t>
        </is>
      </c>
      <c r="D7848" s="17" t="inlineStr">
        <is>
          <t>+29.87% (상한가)</t>
        </is>
      </c>
      <c r="E7848" s="17" t="inlineStr">
        <is>
          <t xml:space="preserve">삼성전자와 AI 칩 공동 개발을 진행 중인 '리벨리온'의 투자사로 부각 </t>
        </is>
      </c>
      <c r="F7848" s="17" t="inlineStr">
        <is>
          <t>AI/VC</t>
        </is>
      </c>
      <c r="G7848" s="26">
        <f>COUNTIF(B:B,B7848)</f>
        <v/>
      </c>
    </row>
    <row r="7849" ht="29.55" customHeight="1" s="55">
      <c r="A7849" s="9" t="n">
        <v>44972</v>
      </c>
      <c r="B7849" s="17" t="inlineStr">
        <is>
          <t>SV인베스트먼트</t>
        </is>
      </c>
      <c r="C7849" s="74" t="inlineStr">
        <is>
          <t>289080</t>
        </is>
      </c>
      <c r="D7849" s="10" t="n">
        <v>0.046</v>
      </c>
      <c r="E7849" s="17" t="inlineStr">
        <is>
          <t>AI 반도체 기업 리벨리온 투자사 부각</t>
        </is>
      </c>
      <c r="F7849" s="17" t="inlineStr">
        <is>
          <t>VC/AI반도체</t>
        </is>
      </c>
      <c r="G7849" s="26">
        <f>COUNTIF(B:B,B7849)</f>
        <v/>
      </c>
    </row>
    <row r="7850" ht="29.55" customHeight="1" s="55">
      <c r="A7850" s="9" t="n">
        <v>44970</v>
      </c>
      <c r="B7850" s="17" t="inlineStr">
        <is>
          <t>SV인베스트먼트</t>
        </is>
      </c>
      <c r="C7850" s="74" t="inlineStr">
        <is>
          <t>289080</t>
        </is>
      </c>
      <c r="D7850" s="10" t="n">
        <v>0.029</v>
      </c>
      <c r="E7850" s="17" t="inlineStr">
        <is>
          <t>AI 반도체 기업 리벨리온(챗GPT 원천기술 지원) 투자</t>
        </is>
      </c>
      <c r="F7850" s="17" t="inlineStr">
        <is>
          <t>VC/AI반도체</t>
        </is>
      </c>
      <c r="G7850" s="26">
        <f>COUNTIF(B:B,B7850)</f>
        <v/>
      </c>
    </row>
    <row r="7851" ht="29.55" customHeight="1" s="55">
      <c r="A7851" s="9" t="n">
        <v>44944</v>
      </c>
      <c r="B7851" s="17" t="inlineStr">
        <is>
          <t>SV인베스트먼트</t>
        </is>
      </c>
      <c r="C7851" s="74" t="inlineStr">
        <is>
          <t>289080</t>
        </is>
      </c>
      <c r="D7851" s="10" t="n">
        <v>0.0557</v>
      </c>
      <c r="E7851" s="17" t="inlineStr">
        <is>
          <t>AI 반도체 기업 '리벨리온' 투자사 부각 (KT AI 협력)</t>
        </is>
      </c>
      <c r="F7851" s="17" t="inlineStr">
        <is>
          <t>VC/AI반도체</t>
        </is>
      </c>
      <c r="G7851" s="26">
        <f>COUNTIF(B:B,B7851)</f>
        <v/>
      </c>
    </row>
    <row r="7852" ht="29.55" customHeight="1" s="55">
      <c r="A7852" s="9" t="n">
        <v>45139</v>
      </c>
      <c r="B7852" s="19" t="inlineStr">
        <is>
          <t>HD현대마린엔진</t>
        </is>
      </c>
      <c r="C7852" s="74" t="inlineStr">
        <is>
          <t>071970</t>
        </is>
      </c>
      <c r="D7852" s="17" t="inlineStr">
        <is>
          <t>+29.99% (상한가)</t>
        </is>
      </c>
      <c r="E7852" s="17" t="inlineStr">
        <is>
          <t>HD한국조선해양과 인수 본계약 체결 소식에 따른 시장 지배력 강화 기대</t>
        </is>
      </c>
      <c r="F7852" s="17" t="inlineStr">
        <is>
          <t>M&amp;A / 조선엔진</t>
        </is>
      </c>
      <c r="G7852" s="26">
        <f>COUNTIF(B:B,B7852)</f>
        <v/>
      </c>
    </row>
    <row r="7853" ht="29.55" customHeight="1" s="55">
      <c r="A7853" s="9" t="n">
        <v>45117</v>
      </c>
      <c r="B7853" s="19" t="inlineStr">
        <is>
          <t>HD현대마린엔진</t>
        </is>
      </c>
      <c r="C7853" s="74" t="inlineStr">
        <is>
          <t>071970</t>
        </is>
      </c>
      <c r="D7853" s="13" t="n">
        <v>0.1037</v>
      </c>
      <c r="E7853" s="17" t="inlineStr">
        <is>
          <t>글로벌 LNG선 발주 확대 및 조선 업황 개선에 따른 수주 기대</t>
        </is>
      </c>
      <c r="F7853" s="17" t="inlineStr">
        <is>
          <t>조선</t>
        </is>
      </c>
      <c r="G7853" s="26">
        <f>COUNTIF(B:B,B7853)</f>
        <v/>
      </c>
    </row>
    <row r="7854" ht="29.55" customHeight="1" s="55">
      <c r="A7854" s="9" t="n">
        <v>45082</v>
      </c>
      <c r="B7854" s="19" t="inlineStr">
        <is>
          <t>HD현대마린엔진</t>
        </is>
      </c>
      <c r="C7854" s="74" t="inlineStr">
        <is>
          <t>071970</t>
        </is>
      </c>
      <c r="D7854" s="10" t="n">
        <v>0.0693</v>
      </c>
      <c r="E7854" s="17" t="inlineStr">
        <is>
          <t>카타르 LNG선 2차 발주 기대 및 조선업황 회복</t>
        </is>
      </c>
      <c r="F7854" s="17" t="inlineStr">
        <is>
          <t>기타 (조선)</t>
        </is>
      </c>
      <c r="G7854" s="26">
        <f>COUNTIF(B:B,B7854)</f>
        <v/>
      </c>
    </row>
    <row r="7855" ht="29.55" customHeight="1" s="55">
      <c r="A7855" s="9" t="n">
        <v>45041</v>
      </c>
      <c r="B7855" s="19" t="inlineStr">
        <is>
          <t>HD현대마린엔진</t>
        </is>
      </c>
      <c r="C7855" s="74" t="inlineStr">
        <is>
          <t>071970</t>
        </is>
      </c>
      <c r="D7855" s="10" t="n">
        <v>0.0245</v>
      </c>
      <c r="E7855" s="17" t="inlineStr">
        <is>
          <t>케이조선과 269억 원 규모 선박엔진 공급 계약</t>
        </is>
      </c>
      <c r="F7855" s="17" t="inlineStr">
        <is>
          <t>조선기자재</t>
        </is>
      </c>
      <c r="G7855" s="26">
        <f>COUNTIF(B:B,B7855)</f>
        <v/>
      </c>
    </row>
    <row r="7856" ht="29.55" customHeight="1" s="55">
      <c r="A7856" s="9" t="n">
        <v>44973</v>
      </c>
      <c r="B7856" s="17" t="inlineStr">
        <is>
          <t>SM Life Design</t>
        </is>
      </c>
      <c r="C7856" s="74" t="inlineStr">
        <is>
          <t>063440</t>
        </is>
      </c>
      <c r="D7856" s="10" t="n">
        <v>0.0596</v>
      </c>
      <c r="E7856" s="17" t="inlineStr">
        <is>
          <t>에스엠 경영권 분쟁 격화에 따른 동반 상승</t>
        </is>
      </c>
      <c r="F7856" s="17" t="inlineStr">
        <is>
          <t>엔터</t>
        </is>
      </c>
      <c r="G7856" s="26">
        <f>COUNTIF(B:B,B7856)</f>
        <v/>
      </c>
    </row>
    <row r="7857" ht="29.55" customHeight="1" s="55">
      <c r="A7857" s="9" t="n">
        <v>44972</v>
      </c>
      <c r="B7857" s="17" t="inlineStr">
        <is>
          <t>SM Life Design</t>
        </is>
      </c>
      <c r="C7857" s="74" t="inlineStr">
        <is>
          <t>063440</t>
        </is>
      </c>
      <c r="D7857" s="10" t="n">
        <v>0.0634</v>
      </c>
      <c r="E7857" s="17" t="inlineStr">
        <is>
          <t>SM 경영권 분쟁 지속에 따른 그룹주 동반 강세</t>
        </is>
      </c>
      <c r="F7857" s="17" t="inlineStr">
        <is>
          <t>엔터</t>
        </is>
      </c>
      <c r="G7857" s="26">
        <f>COUNTIF(B:B,B7857)</f>
        <v/>
      </c>
    </row>
    <row r="7858" ht="29.55" customHeight="1" s="55">
      <c r="A7858" s="9" t="n">
        <v>44967</v>
      </c>
      <c r="B7858" s="17" t="inlineStr">
        <is>
          <t>SM Life Design</t>
        </is>
      </c>
      <c r="C7858" s="74" t="inlineStr">
        <is>
          <t>063440</t>
        </is>
      </c>
      <c r="D7858" s="10" t="n">
        <v>0.2632</v>
      </c>
      <c r="E7858" s="17" t="inlineStr">
        <is>
          <t>하이브의 SM 인수 및 경영권 분쟁 격화에 따른 그룹주 동반 급등</t>
        </is>
      </c>
      <c r="F7858" s="17" t="inlineStr">
        <is>
          <t>엔터/M&amp;A</t>
        </is>
      </c>
      <c r="G7858" s="26">
        <f>COUNTIF(B:B,B7858)</f>
        <v/>
      </c>
    </row>
    <row r="7859" ht="29.55" customHeight="1" s="55">
      <c r="A7859" s="9" t="n">
        <v>44964</v>
      </c>
      <c r="B7859" s="17" t="inlineStr">
        <is>
          <t>SM Life Design</t>
        </is>
      </c>
      <c r="C7859" s="74" t="inlineStr">
        <is>
          <t>063440</t>
        </is>
      </c>
      <c r="D7859" s="10" t="n">
        <v>0.0606</v>
      </c>
      <c r="E7859" s="17" t="inlineStr">
        <is>
          <t>카카오 SM 지분 인수 관련주</t>
        </is>
      </c>
      <c r="F7859" s="17" t="inlineStr">
        <is>
          <t>엔터/M&amp;A</t>
        </is>
      </c>
      <c r="G7859" s="26">
        <f>COUNTIF(B:B,B7859)</f>
        <v/>
      </c>
    </row>
    <row r="7860" ht="29.55" customHeight="1" s="55">
      <c r="A7860" s="9" t="n">
        <v>45079</v>
      </c>
      <c r="B7860" s="19" t="inlineStr">
        <is>
          <t>SJM</t>
        </is>
      </c>
      <c r="C7860" s="74" t="inlineStr">
        <is>
          <t>123700</t>
        </is>
      </c>
      <c r="D7860" s="10" t="n">
        <v>0.1451</v>
      </c>
      <c r="E7860" s="17" t="inlineStr">
        <is>
          <t>전기차 배터리/모터 냉각 기술 'ZLTube' 개발 및 마케팅 본격화</t>
        </is>
      </c>
      <c r="F7860" s="17" t="inlineStr">
        <is>
          <t>미래차/이차전지</t>
        </is>
      </c>
      <c r="G7860" s="26">
        <f>COUNTIF(B:B,B7860)</f>
        <v/>
      </c>
    </row>
    <row r="7861" ht="29.55" customHeight="1" s="55">
      <c r="A7861" s="9" t="n">
        <v>45062</v>
      </c>
      <c r="B7861" s="17" t="inlineStr">
        <is>
          <t>SJM</t>
        </is>
      </c>
      <c r="C7861" s="74" t="inlineStr">
        <is>
          <t>123700</t>
        </is>
      </c>
      <c r="D7861" s="17" t="inlineStr">
        <is>
          <t>+29.88% (상한가)</t>
        </is>
      </c>
      <c r="E7861" s="17" t="inlineStr">
        <is>
          <t>전기차/하이브리드 냉각 기술 'ZLTube' 개발 부각</t>
        </is>
      </c>
      <c r="F7861" s="17" t="inlineStr">
        <is>
          <t>전기차 부품</t>
        </is>
      </c>
      <c r="G7861" s="26">
        <f>COUNTIF(B:B,B7861)</f>
        <v/>
      </c>
    </row>
    <row r="7862" ht="29.55" customHeight="1" s="55">
      <c r="A7862" s="9" t="n">
        <v>45058</v>
      </c>
      <c r="B7862" s="17" t="inlineStr">
        <is>
          <t>SJM</t>
        </is>
      </c>
      <c r="C7862" s="74" t="inlineStr">
        <is>
          <t>123700</t>
        </is>
      </c>
      <c r="D7862" s="10" t="n">
        <v>0.0181</v>
      </c>
      <c r="E7862" s="17" t="inlineStr">
        <is>
          <t>SJM홀딩스 강세 동조 (전기차 냉각 기술)</t>
        </is>
      </c>
      <c r="F7862" s="17" t="inlineStr">
        <is>
          <t>자동차 부품</t>
        </is>
      </c>
      <c r="G7862" s="26">
        <f>COUNTIF(B:B,B7862)</f>
        <v/>
      </c>
    </row>
    <row r="7863" ht="29.55" customHeight="1" s="55">
      <c r="A7863" s="9" t="n">
        <v>45056</v>
      </c>
      <c r="B7863" s="17" t="inlineStr">
        <is>
          <t>SJM</t>
        </is>
      </c>
      <c r="C7863" s="74" t="inlineStr">
        <is>
          <t>123700</t>
        </is>
      </c>
      <c r="D7863" s="17" t="inlineStr">
        <is>
          <t>+29.91% (상한가)</t>
        </is>
      </c>
      <c r="E7863" s="17" t="inlineStr">
        <is>
          <t>전기차 냉각 기술 'ZLTube' 개발 및 SJM홀딩스 지분 투자 부각</t>
        </is>
      </c>
      <c r="F7863" s="17" t="inlineStr">
        <is>
          <t>전기차 부품/냉각</t>
        </is>
      </c>
      <c r="G7863" s="26">
        <f>COUNTIF(B:B,B7863)</f>
        <v/>
      </c>
    </row>
    <row r="7864" ht="29.55" customHeight="1" s="55">
      <c r="A7864" s="9" t="n">
        <v>45189</v>
      </c>
      <c r="B7864" s="19" t="inlineStr">
        <is>
          <t>RF머트리얼즈</t>
        </is>
      </c>
      <c r="C7864" s="74" t="inlineStr">
        <is>
          <t>327260</t>
        </is>
      </c>
      <c r="D7864" s="10" t="n">
        <v>0.043</v>
      </c>
      <c r="E7864" s="17" t="inlineStr">
        <is>
          <t>중국 갈륨 수출 통제 소식에 따른 질화갈륨 전력소자 국산화 부각</t>
        </is>
      </c>
      <c r="F7864" s="17" t="inlineStr">
        <is>
          <t>반도체 소재</t>
        </is>
      </c>
      <c r="G7864" s="26">
        <f>COUNTIF(B:B,B7864)</f>
        <v/>
      </c>
    </row>
    <row r="7865" ht="29.55" customHeight="1" s="55">
      <c r="A7865" s="9" t="n">
        <v>45112</v>
      </c>
      <c r="B7865" s="19" t="inlineStr">
        <is>
          <t>RF머트리얼즈</t>
        </is>
      </c>
      <c r="C7865" s="74" t="inlineStr">
        <is>
          <t>327260</t>
        </is>
      </c>
      <c r="D7865" s="13" t="n">
        <v>0.1365</v>
      </c>
      <c r="E7865" s="17" t="inlineStr">
        <is>
          <t>화합물 반도체용 국산화 기술력 및 갈륨 관련 대체 테마 수혜</t>
        </is>
      </c>
      <c r="F7865" s="17" t="inlineStr">
        <is>
          <t>미중패권</t>
        </is>
      </c>
      <c r="G7865" s="26">
        <f>COUNTIF(B:B,B7865)</f>
        <v/>
      </c>
    </row>
    <row r="7866" ht="29.55" customHeight="1" s="55">
      <c r="A7866" s="9" t="n">
        <v>44966</v>
      </c>
      <c r="B7866" s="17" t="inlineStr">
        <is>
          <t>RF머트리얼즈</t>
        </is>
      </c>
      <c r="C7866" s="74" t="inlineStr">
        <is>
          <t>327260</t>
        </is>
      </c>
      <c r="D7866" s="10" t="n">
        <v>0.08069999999999999</v>
      </c>
      <c r="E7866" s="17" t="inlineStr">
        <is>
          <t>작년 4분기 흑자전환 및 질화갈륨(GaN) 전력소자 국산화 국책과제 부각</t>
        </is>
      </c>
      <c r="F7866" s="17" t="inlineStr">
        <is>
          <t>반도체 소재</t>
        </is>
      </c>
      <c r="G7866" s="26">
        <f>COUNTIF(B:B,B7866)</f>
        <v/>
      </c>
    </row>
    <row r="7867" ht="29.55" customHeight="1" s="55">
      <c r="A7867" s="9" t="n">
        <v>44936</v>
      </c>
      <c r="B7867" s="19" t="inlineStr">
        <is>
          <t>RF머트리얼즈</t>
        </is>
      </c>
      <c r="C7867" s="74" t="inlineStr">
        <is>
          <t>327260</t>
        </is>
      </c>
      <c r="D7867" s="10" t="n">
        <v>0.06909999999999999</v>
      </c>
      <c r="E7867" s="17" t="inlineStr">
        <is>
          <t>북한 드론 대응 레이저 무기용 다이오드 모듈 국산화 과제 수행 부각</t>
        </is>
      </c>
      <c r="F7867" s="17" t="inlineStr">
        <is>
          <t>방산/드론</t>
        </is>
      </c>
      <c r="G7867" s="26">
        <f>COUNTIF(B:B,B7867)</f>
        <v/>
      </c>
    </row>
    <row r="7868" ht="29.55" customHeight="1" s="55">
      <c r="A7868" s="9" t="n">
        <v>45204</v>
      </c>
      <c r="B7868" s="19" t="inlineStr">
        <is>
          <t>PN풍년</t>
        </is>
      </c>
      <c r="C7868" s="74" t="inlineStr">
        <is>
          <t>024940</t>
        </is>
      </c>
      <c r="D7868" s="10" t="n">
        <v>0.0326</v>
      </c>
      <c r="E7868" s="17" t="inlineStr">
        <is>
          <t xml:space="preserve">김동연 경기지사 관련 정치 테마주 부각 </t>
        </is>
      </c>
      <c r="F7868" s="17" t="inlineStr">
        <is>
          <t xml:space="preserve">정치 </t>
        </is>
      </c>
      <c r="G7868" s="26">
        <f>COUNTIF(B:B,B7868)</f>
        <v/>
      </c>
    </row>
    <row r="7869" ht="29.55" customHeight="1" s="55">
      <c r="A7869" s="9" t="n">
        <v>45194</v>
      </c>
      <c r="B7869" s="19" t="inlineStr">
        <is>
          <t>PN풍년</t>
        </is>
      </c>
      <c r="C7869" s="74" t="inlineStr">
        <is>
          <t>024940</t>
        </is>
      </c>
      <c r="D7869" s="10" t="n">
        <v>0.0927</v>
      </c>
      <c r="E7869" s="17" t="inlineStr">
        <is>
          <t>김동연 관련 정치 테마주 부각</t>
        </is>
      </c>
      <c r="F7869" s="17" t="inlineStr">
        <is>
          <t>정치</t>
        </is>
      </c>
      <c r="G7869" s="26">
        <f>COUNTIF(B:B,B7869)</f>
        <v/>
      </c>
    </row>
    <row r="7870" ht="29.55" customHeight="1" s="55">
      <c r="A7870" s="9" t="n">
        <v>45191</v>
      </c>
      <c r="B7870" s="19" t="inlineStr">
        <is>
          <t>PN풍년</t>
        </is>
      </c>
      <c r="C7870" s="74" t="inlineStr">
        <is>
          <t>024940</t>
        </is>
      </c>
      <c r="D7870" s="10" t="n">
        <v>0.2989</v>
      </c>
      <c r="E7870" s="17" t="inlineStr">
        <is>
          <t>이재명 대표 체포안 가결 이후 김동연 경기지사 관련주 부각</t>
        </is>
      </c>
      <c r="F7870" s="17" t="inlineStr">
        <is>
          <t>정치(김동연)</t>
        </is>
      </c>
      <c r="G7870" s="26">
        <f>COUNTIF(B:B,B7870)</f>
        <v/>
      </c>
    </row>
    <row r="7871" ht="29.55" customHeight="1" s="55">
      <c r="A7871" s="9" t="n">
        <v>44932</v>
      </c>
      <c r="B7871" s="19" t="inlineStr">
        <is>
          <t>PN풍년</t>
        </is>
      </c>
      <c r="C7871" s="74" t="inlineStr">
        <is>
          <t>024940</t>
        </is>
      </c>
      <c r="D7871" s="10" t="n">
        <v>0.0701</v>
      </c>
      <c r="E7871" s="17" t="inlineStr">
        <is>
          <t>김동연 경기지사 관련 정치 테마주 부각</t>
        </is>
      </c>
      <c r="F7871" s="17" t="inlineStr">
        <is>
          <t>정치</t>
        </is>
      </c>
      <c r="G7871" s="26">
        <f>COUNTIF(B:B,B7871)</f>
        <v/>
      </c>
    </row>
    <row r="7872" ht="29.55" customHeight="1" s="55">
      <c r="A7872" s="9" t="n">
        <v>45132</v>
      </c>
      <c r="B7872" s="19" t="inlineStr">
        <is>
          <t>LS</t>
        </is>
      </c>
      <c r="C7872" s="74" t="inlineStr">
        <is>
          <t>006260</t>
        </is>
      </c>
      <c r="D7872" s="17" t="inlineStr">
        <is>
          <t>+29.98% (상한가)</t>
        </is>
      </c>
      <c r="E7872" s="17" t="inlineStr">
        <is>
          <t>엘앤에프와 전구체 합작법인(JV) 설립을 통한 2차전지 소재 사업 진출</t>
        </is>
      </c>
      <c r="F7872" s="17" t="inlineStr">
        <is>
          <t>LS그룹/2차전지</t>
        </is>
      </c>
      <c r="G7872" s="26">
        <f>COUNTIF(B:B,B7872)</f>
        <v/>
      </c>
    </row>
    <row r="7873" ht="29.55" customHeight="1" s="55">
      <c r="A7873" s="9" t="n">
        <v>45093</v>
      </c>
      <c r="B7873" s="19" t="inlineStr">
        <is>
          <t>LS</t>
        </is>
      </c>
      <c r="C7873" s="74" t="inlineStr">
        <is>
          <t>006260</t>
        </is>
      </c>
      <c r="D7873" s="10" t="n">
        <v>0.0988</v>
      </c>
      <c r="E7873" s="17" t="inlineStr">
        <is>
          <t>엘앤에프와 새만금에 1조 원 규모 전구체 합작 공장(JV) 설립 결정</t>
        </is>
      </c>
      <c r="F7873" s="17" t="inlineStr">
        <is>
          <t>미래차/이차전지</t>
        </is>
      </c>
      <c r="G7873" s="26">
        <f>COUNTIF(B:B,B7873)</f>
        <v/>
      </c>
    </row>
    <row r="7874" ht="29.55" customHeight="1" s="55">
      <c r="A7874" s="9" t="n">
        <v>45027</v>
      </c>
      <c r="B7874" s="17" t="inlineStr">
        <is>
          <t>LS</t>
        </is>
      </c>
      <c r="C7874" s="74" t="inlineStr">
        <is>
          <t>006260</t>
        </is>
      </c>
      <c r="D7874" s="10" t="n">
        <v>0.08550000000000001</v>
      </c>
      <c r="E7874" s="17" t="inlineStr">
        <is>
          <t>유럽 전기차 시장 확대 및 계열사(LS전선 등) 부품 공급 기대</t>
        </is>
      </c>
      <c r="F7874" s="17" t="inlineStr">
        <is>
          <t>미래차/전선</t>
        </is>
      </c>
      <c r="G7874" s="26">
        <f>COUNTIF(B:B,B7874)</f>
        <v/>
      </c>
    </row>
    <row r="7875" ht="29.55" customHeight="1" s="55">
      <c r="A7875" s="9" t="n">
        <v>45019</v>
      </c>
      <c r="B7875" s="19" t="inlineStr">
        <is>
          <t>LS</t>
        </is>
      </c>
      <c r="C7875" s="74" t="inlineStr">
        <is>
          <t>006260</t>
        </is>
      </c>
      <c r="D7875" s="10" t="n">
        <v>0.1506</v>
      </c>
      <c r="E7875" s="17" t="inlineStr">
        <is>
          <t>자회사 LS MnM의 2차전지 소재(황산니켈) 사업 진출 및 해저케이블 수주 기대</t>
        </is>
      </c>
      <c r="F7875" s="17" t="inlineStr">
        <is>
          <t>개별주 (2차전지/전선)</t>
        </is>
      </c>
      <c r="G7875" s="26">
        <f>COUNTIF(B:B,B7875)</f>
        <v/>
      </c>
    </row>
    <row r="7876" ht="29.55" customHeight="1" s="55">
      <c r="A7876" s="9" t="n">
        <v>45125</v>
      </c>
      <c r="B7876" s="19" t="inlineStr">
        <is>
          <t>KD</t>
        </is>
      </c>
      <c r="C7876" s="74" t="inlineStr">
        <is>
          <t>044180</t>
        </is>
      </c>
      <c r="D7876" s="13" t="n">
        <v>0.07969999999999999</v>
      </c>
      <c r="E7876" s="17" t="inlineStr">
        <is>
          <t xml:space="preserve">부동산 정책 및 직접 건축 사업 매출 실적 기대 </t>
        </is>
      </c>
      <c r="F7876" s="17" t="inlineStr">
        <is>
          <t>건설</t>
        </is>
      </c>
      <c r="G7876" s="26">
        <f>COUNTIF(B:B,B7876)</f>
        <v/>
      </c>
    </row>
    <row r="7877" ht="29.55" customHeight="1" s="55">
      <c r="A7877" s="9" t="n">
        <v>45042</v>
      </c>
      <c r="B7877" s="17" t="inlineStr">
        <is>
          <t>KD</t>
        </is>
      </c>
      <c r="C7877" s="74" t="inlineStr">
        <is>
          <t>044180</t>
        </is>
      </c>
      <c r="D7877" s="10" t="n">
        <v>0.3</v>
      </c>
      <c r="E7877" s="17" t="inlineStr">
        <is>
          <t>일반공모 유상증자 청약률 6217.35% 기록</t>
        </is>
      </c>
      <c r="F7877" s="17" t="inlineStr">
        <is>
          <t>건설/공시</t>
        </is>
      </c>
      <c r="G7877" s="26">
        <f>COUNTIF(B:B,B7877)</f>
        <v/>
      </c>
    </row>
    <row r="7878" ht="29.55" customHeight="1" s="55">
      <c r="A7878" s="9" t="n">
        <v>45041</v>
      </c>
      <c r="B7878" s="17" t="inlineStr">
        <is>
          <t>KD</t>
        </is>
      </c>
      <c r="C7878" s="74" t="inlineStr">
        <is>
          <t>044180</t>
        </is>
      </c>
      <c r="D7878" s="10" t="n">
        <v>0.3</v>
      </c>
      <c r="E7878" s="17" t="inlineStr">
        <is>
          <t>일반공모 유상증자 청약률 6217.35% 기록</t>
        </is>
      </c>
      <c r="F7878" s="17" t="inlineStr">
        <is>
          <t>건설/공시</t>
        </is>
      </c>
      <c r="G7878" s="26">
        <f>COUNTIF(B:B,B7878)</f>
        <v/>
      </c>
    </row>
    <row r="7879" ht="29.55" customHeight="1" s="55">
      <c r="A7879" s="9" t="n">
        <v>45020</v>
      </c>
      <c r="B7879" s="19" t="inlineStr">
        <is>
          <t>KD</t>
        </is>
      </c>
      <c r="C7879" s="74" t="inlineStr">
        <is>
          <t>044180</t>
        </is>
      </c>
      <c r="D7879" s="10" t="n">
        <v>0.1399</v>
      </c>
      <c r="E7879" s="17" t="inlineStr">
        <is>
          <t>인도네시아 탄광개발업체 상업생산 시작 및 에너지 사업 진출</t>
        </is>
      </c>
      <c r="F7879" s="17" t="inlineStr">
        <is>
          <t>개별주 (에너지)</t>
        </is>
      </c>
      <c r="G7879" s="26">
        <f>COUNTIF(B:B,B7879)</f>
        <v/>
      </c>
    </row>
    <row r="7880" ht="29.55" customHeight="1" s="55">
      <c r="A7880" s="9" t="n">
        <v>45057</v>
      </c>
      <c r="B7880" s="17" t="inlineStr">
        <is>
          <t>KBI메탈</t>
        </is>
      </c>
      <c r="C7880" s="74" t="inlineStr">
        <is>
          <t>024840</t>
        </is>
      </c>
      <c r="D7880" s="10" t="n">
        <v>0.0722</v>
      </c>
      <c r="E7880" s="17" t="inlineStr">
        <is>
          <t>통풍시트용 모터 생산라인 증설 및 현대차 싼타페 공급 대응</t>
        </is>
      </c>
      <c r="F7880" s="17" t="inlineStr">
        <is>
          <t>자동차 부품</t>
        </is>
      </c>
      <c r="G7880" s="26">
        <f>COUNTIF(B:B,B7880)</f>
        <v/>
      </c>
    </row>
    <row r="7881" ht="29.55" customHeight="1" s="55">
      <c r="A7881" s="9" t="n">
        <v>45049</v>
      </c>
      <c r="B7881" s="17" t="inlineStr">
        <is>
          <t>KBI메탈</t>
        </is>
      </c>
      <c r="C7881" s="74" t="inlineStr">
        <is>
          <t>024840</t>
        </is>
      </c>
      <c r="D7881" s="10" t="n">
        <v>0.0611</v>
      </c>
      <c r="E7881" s="17" t="inlineStr">
        <is>
          <t>태국 AITH사에 공조부품(블로우모터) 공급 및 베트남 빈패스트 납품 예정</t>
        </is>
      </c>
      <c r="F7881" s="17" t="inlineStr">
        <is>
          <t>미래차/이차전지</t>
        </is>
      </c>
      <c r="G7881" s="26">
        <f>COUNTIF(B:B,B7881)</f>
        <v/>
      </c>
    </row>
    <row r="7882" ht="29.55" customHeight="1" s="55">
      <c r="A7882" s="9" t="n">
        <v>45036</v>
      </c>
      <c r="B7882" s="17" t="inlineStr">
        <is>
          <t>KBI메탈</t>
        </is>
      </c>
      <c r="C7882" s="74" t="inlineStr">
        <is>
          <t>024840</t>
        </is>
      </c>
      <c r="D7882" s="17" t="inlineStr">
        <is>
          <t>+29.80% (상한가)</t>
        </is>
      </c>
      <c r="E7882" s="17" t="inlineStr">
        <is>
          <t>계열사 케이비아이코스모링크의 美 경제사절단 포함 및 구리 가격 상승 수혜</t>
        </is>
      </c>
      <c r="F7882" s="17" t="inlineStr">
        <is>
          <t>정부정책/경제사절단</t>
        </is>
      </c>
      <c r="G7882" s="26">
        <f>COUNTIF(B:B,B7882)</f>
        <v/>
      </c>
    </row>
    <row r="7883" ht="29.55" customHeight="1" s="55">
      <c r="A7883" s="9" t="n">
        <v>45035</v>
      </c>
      <c r="B7883" s="17" t="inlineStr">
        <is>
          <t>KBI메탈</t>
        </is>
      </c>
      <c r="C7883" s="74" t="inlineStr">
        <is>
          <t>024840</t>
        </is>
      </c>
      <c r="D7883" s="10" t="n">
        <v>0.0813</v>
      </c>
      <c r="E7883" s="17" t="inlineStr">
        <is>
          <t>구리 관련 사업 및 자동차 부품 사업 영위</t>
        </is>
      </c>
      <c r="F7883" s="17" t="inlineStr">
        <is>
          <t>원자재/구리</t>
        </is>
      </c>
      <c r="G7883" s="26">
        <f>COUNTIF(B:B,B7883)</f>
        <v/>
      </c>
    </row>
    <row r="7884" ht="29.55" customHeight="1" s="55">
      <c r="A7884" s="9" t="n">
        <v>45078</v>
      </c>
      <c r="B7884" s="17" t="inlineStr">
        <is>
          <t>JYP Ent.</t>
        </is>
      </c>
      <c r="C7884" s="74" t="inlineStr">
        <is>
          <t>035900</t>
        </is>
      </c>
      <c r="D7884" s="10" t="n">
        <v>0.0434</v>
      </c>
      <c r="E7884" s="17" t="inlineStr">
        <is>
          <t>美 리퍼블릭 레코드 협업 확대 및 실적 성장 기대</t>
        </is>
      </c>
      <c r="F7884" s="17" t="inlineStr">
        <is>
          <t>엔터테인먼트</t>
        </is>
      </c>
      <c r="G7884" s="26">
        <f>COUNTIF(B:B,B7884)</f>
        <v/>
      </c>
    </row>
    <row r="7885" ht="29.55" customHeight="1" s="55">
      <c r="A7885" s="9" t="n">
        <v>45076</v>
      </c>
      <c r="B7885" s="17" t="inlineStr">
        <is>
          <t>JYP Ent.</t>
        </is>
      </c>
      <c r="C7885" s="74" t="inlineStr">
        <is>
          <t>035900</t>
        </is>
      </c>
      <c r="D7885" s="10" t="n">
        <v>0.07480000000000001</v>
      </c>
      <c r="E7885" s="17" t="inlineStr">
        <is>
          <t>A2K 프로젝트 기대감 및 실적 추정치 상향</t>
        </is>
      </c>
      <c r="F7885" s="17" t="inlineStr">
        <is>
          <t>엔터테인먼트</t>
        </is>
      </c>
      <c r="G7885" s="26">
        <f>COUNTIF(B:B,B7885)</f>
        <v/>
      </c>
    </row>
    <row r="7886" ht="29.55" customHeight="1" s="55">
      <c r="A7886" s="9" t="n">
        <v>45062</v>
      </c>
      <c r="B7886" s="17" t="inlineStr">
        <is>
          <t>JYP Ent.</t>
        </is>
      </c>
      <c r="C7886" s="74" t="inlineStr">
        <is>
          <t>035900</t>
        </is>
      </c>
      <c r="D7886" s="10" t="n">
        <v>0.2084</v>
      </c>
      <c r="E7886" s="17" t="inlineStr">
        <is>
          <t>1분기 영업이익 어닝 서프라이즈 및 미국 걸그룹(A2K) 기대</t>
        </is>
      </c>
      <c r="F7886" s="17" t="inlineStr">
        <is>
          <t>엔터테인먼트</t>
        </is>
      </c>
      <c r="G7886" s="26">
        <f>COUNTIF(B:B,B7886)</f>
        <v/>
      </c>
    </row>
    <row r="7887" ht="29.55" customHeight="1" s="55">
      <c r="A7887" s="9" t="n">
        <v>45029</v>
      </c>
      <c r="B7887" s="17" t="inlineStr">
        <is>
          <t>JYP Ent.</t>
        </is>
      </c>
      <c r="C7887" s="74" t="inlineStr">
        <is>
          <t>035900</t>
        </is>
      </c>
      <c r="D7887" s="10" t="n">
        <v>0.0619</v>
      </c>
      <c r="E7887" s="17" t="inlineStr">
        <is>
          <t>미국 걸그룹 프로젝트 가시화 및 실적 성장 기대</t>
        </is>
      </c>
      <c r="F7887" s="17" t="inlineStr">
        <is>
          <t>엔터</t>
        </is>
      </c>
      <c r="G7887" s="26">
        <f>COUNTIF(B:B,B7887)</f>
        <v/>
      </c>
    </row>
    <row r="7888" ht="29.55" customHeight="1" s="55">
      <c r="A7888" s="9" t="n">
        <v>45121</v>
      </c>
      <c r="B7888" s="19" t="inlineStr">
        <is>
          <t>JW중외제약</t>
        </is>
      </c>
      <c r="C7888" s="74" t="inlineStr">
        <is>
          <t>001060</t>
        </is>
      </c>
      <c r="D7888" s="13" t="n">
        <v>0.1133</v>
      </c>
      <c r="E7888" s="17" t="inlineStr">
        <is>
          <t>실적 개선 기대감 및 수급 불안 의약품 생산 증대 요청 이슈</t>
        </is>
      </c>
      <c r="F7888" s="17" t="inlineStr">
        <is>
          <t>바이오/제약</t>
        </is>
      </c>
      <c r="G7888" s="26">
        <f>COUNTIF(B:B,B7888)</f>
        <v/>
      </c>
    </row>
    <row r="7889" ht="29.55" customHeight="1" s="55">
      <c r="A7889" s="9" t="n">
        <v>45120</v>
      </c>
      <c r="B7889" s="19" t="inlineStr">
        <is>
          <t>JW중외제약</t>
        </is>
      </c>
      <c r="C7889" s="74" t="inlineStr">
        <is>
          <t>001060</t>
        </is>
      </c>
      <c r="D7889" s="13" t="n">
        <v>0.0856</v>
      </c>
      <c r="E7889" s="17" t="inlineStr">
        <is>
          <t>수급 불안 의약품 생산 증대 요청 및 실적 개선 기대감</t>
        </is>
      </c>
      <c r="F7889" s="17" t="inlineStr">
        <is>
          <t>바이오</t>
        </is>
      </c>
      <c r="G7889" s="26">
        <f>COUNTIF(B:B,B7889)</f>
        <v/>
      </c>
    </row>
    <row r="7890" ht="29.55" customHeight="1" s="55">
      <c r="A7890" s="9" t="n">
        <v>45117</v>
      </c>
      <c r="B7890" s="19" t="inlineStr">
        <is>
          <t>JW중외제약</t>
        </is>
      </c>
      <c r="C7890" s="74" t="inlineStr">
        <is>
          <t>001060</t>
        </is>
      </c>
      <c r="D7890" s="13" t="n">
        <v>0.1279</v>
      </c>
      <c r="E7890" s="17" t="inlineStr">
        <is>
          <t>수급 불안 의약품 생산 증대 요청 및 하반기 실적 호조 전망</t>
        </is>
      </c>
      <c r="F7890" s="17" t="inlineStr">
        <is>
          <t>제약</t>
        </is>
      </c>
      <c r="G7890" s="26">
        <f>COUNTIF(B:B,B7890)</f>
        <v/>
      </c>
    </row>
    <row r="7891" ht="29.55" customHeight="1" s="55">
      <c r="A7891" s="9" t="n">
        <v>45055</v>
      </c>
      <c r="B7891" s="17" t="inlineStr">
        <is>
          <t>JW중외제약</t>
        </is>
      </c>
      <c r="C7891" s="74" t="inlineStr">
        <is>
          <t>001060</t>
        </is>
      </c>
      <c r="D7891" s="10" t="n">
        <v>0.1231</v>
      </c>
      <c r="E7891" s="17" t="inlineStr">
        <is>
          <t>Wnt 표적 탈모치료제(JW0061) 신약 개발 모멘텀</t>
        </is>
      </c>
      <c r="F7891" s="17" t="inlineStr">
        <is>
          <t>바이오/탈모치료</t>
        </is>
      </c>
      <c r="G7891" s="26">
        <f>COUNTIF(B:B,B7891)</f>
        <v/>
      </c>
    </row>
    <row r="7892" ht="29.55" customHeight="1" s="55">
      <c r="A7892" s="9" t="n">
        <v>45181</v>
      </c>
      <c r="B7892" s="19" t="inlineStr">
        <is>
          <t>HLB글로벌</t>
        </is>
      </c>
      <c r="C7892" s="74" t="inlineStr">
        <is>
          <t>003580</t>
        </is>
      </c>
      <c r="D7892" s="10" t="n">
        <v>0.2162</v>
      </c>
      <c r="E7892" s="17" t="inlineStr">
        <is>
          <t>HLB 그룹주 전반의 강세 및 비만치료제 시장 정복 포부 부각</t>
        </is>
      </c>
      <c r="F7892" s="17" t="inlineStr">
        <is>
          <t>바이오</t>
        </is>
      </c>
      <c r="G7892" s="26">
        <f>COUNTIF(B:B,B7892)</f>
        <v/>
      </c>
    </row>
    <row r="7893" ht="29.55" customHeight="1" s="55">
      <c r="A7893" s="9" t="n">
        <v>44994</v>
      </c>
      <c r="B7893" s="19" t="inlineStr">
        <is>
          <t>HLB글로벌</t>
        </is>
      </c>
      <c r="C7893" s="74" t="inlineStr">
        <is>
          <t>003580</t>
        </is>
      </c>
      <c r="D7893" s="10" t="n">
        <v>0.0518</v>
      </c>
      <c r="E7893" s="17" t="inlineStr">
        <is>
          <t>HLB 그룹주 동반 상승</t>
        </is>
      </c>
      <c r="F7893" s="17" t="inlineStr">
        <is>
          <t>BIO</t>
        </is>
      </c>
      <c r="G7893" s="26">
        <f>COUNTIF(B:B,B7893)</f>
        <v/>
      </c>
    </row>
    <row r="7894" ht="29.55" customHeight="1" s="55">
      <c r="A7894" s="9" t="n">
        <v>44977</v>
      </c>
      <c r="B7894" s="17" t="inlineStr">
        <is>
          <t>HLB글로벌</t>
        </is>
      </c>
      <c r="C7894" s="74" t="inlineStr">
        <is>
          <t>003580</t>
        </is>
      </c>
      <c r="D7894" s="10" t="n">
        <v>0.2054</v>
      </c>
      <c r="E7894" s="17" t="inlineStr">
        <is>
          <t>HLB 그룹주 동반 급등 (HLB 물적분할 이슈)</t>
        </is>
      </c>
      <c r="F7894" s="17" t="inlineStr">
        <is>
          <t>바이오</t>
        </is>
      </c>
      <c r="G7894" s="26">
        <f>COUNTIF(B:B,B7894)</f>
        <v/>
      </c>
    </row>
    <row r="7895" ht="29.55" customHeight="1" s="55">
      <c r="A7895" s="9" t="n">
        <v>44932</v>
      </c>
      <c r="B7895" s="19" t="inlineStr">
        <is>
          <t>HLB글로벌</t>
        </is>
      </c>
      <c r="C7895" s="74" t="inlineStr">
        <is>
          <t>003580</t>
        </is>
      </c>
      <c r="D7895" s="10" t="n">
        <v>0.0827</v>
      </c>
      <c r="E7895" s="17" t="inlineStr">
        <is>
          <t>HLB 그룹주 동반 상승</t>
        </is>
      </c>
      <c r="F7895" s="17" t="inlineStr">
        <is>
          <t>BIO</t>
        </is>
      </c>
      <c r="G7895" s="26">
        <f>COUNTIF(B:B,B7895)</f>
        <v/>
      </c>
    </row>
    <row r="7896" ht="29.55" customHeight="1" s="55">
      <c r="A7896" s="9" t="n">
        <v>45181</v>
      </c>
      <c r="B7896" s="19" t="inlineStr">
        <is>
          <t>GRT</t>
        </is>
      </c>
      <c r="C7896" s="74" t="inlineStr">
        <is>
          <t>900290</t>
        </is>
      </c>
      <c r="D7896" s="10" t="n">
        <v>0.0931</v>
      </c>
      <c r="E7896" s="17" t="inlineStr">
        <is>
          <t>중국 남사과기와의 합작 범위 확대 및 전기차/스마트기기 부품 납품 기대</t>
        </is>
      </c>
      <c r="F7896" s="17" t="inlineStr">
        <is>
          <t>전기차/스마트기기</t>
        </is>
      </c>
      <c r="G7896" s="26">
        <f>COUNTIF(B:B,B7896)</f>
        <v/>
      </c>
    </row>
    <row r="7897" ht="29.55" customHeight="1" s="55">
      <c r="A7897" s="9" t="n">
        <v>45166</v>
      </c>
      <c r="B7897" s="19" t="inlineStr">
        <is>
          <t>GRT</t>
        </is>
      </c>
      <c r="C7897" s="74" t="inlineStr">
        <is>
          <t>900290</t>
        </is>
      </c>
      <c r="D7897" s="17" t="inlineStr">
        <is>
          <t>+29.90% (상한가)</t>
        </is>
      </c>
      <c r="E7897" s="17" t="inlineStr">
        <is>
          <t>중국 최대 규모 '3공장'에서 연 1조 매출 전망 및 나노 필름 기술력 부각</t>
        </is>
      </c>
      <c r="F7897" s="17" t="inlineStr">
        <is>
          <t>2차전지/광물</t>
        </is>
      </c>
      <c r="G7897" s="26">
        <f>COUNTIF(B:B,B7897)</f>
        <v/>
      </c>
    </row>
    <row r="7898" ht="29.55" customHeight="1" s="55">
      <c r="A7898" s="9" t="n">
        <v>45163</v>
      </c>
      <c r="B7898" s="19" t="inlineStr">
        <is>
          <t>GRT</t>
        </is>
      </c>
      <c r="C7898" s="74" t="inlineStr">
        <is>
          <t>900290</t>
        </is>
      </c>
      <c r="D7898" s="17" t="inlineStr">
        <is>
          <t>+29.85% (상한가)</t>
        </is>
      </c>
      <c r="E7898" s="17" t="inlineStr">
        <is>
          <t>중국 내 제3공장의 대규모 생산 능력(연 1.8조) 및 기능성 신소재 전문성 부각</t>
        </is>
      </c>
      <c r="F7898" s="17" t="inlineStr">
        <is>
          <t>신소재/광물</t>
        </is>
      </c>
      <c r="G7898" s="26">
        <f>COUNTIF(B:B,B7898)</f>
        <v/>
      </c>
    </row>
    <row r="7899" ht="29.55" customHeight="1" s="55">
      <c r="A7899" s="9" t="n">
        <v>44939</v>
      </c>
      <c r="B7899" s="19" t="inlineStr">
        <is>
          <t>GRT</t>
        </is>
      </c>
      <c r="C7899" s="74" t="inlineStr">
        <is>
          <t>900290</t>
        </is>
      </c>
      <c r="D7899" s="10" t="n">
        <v>0.1284</v>
      </c>
      <c r="E7899" s="17" t="inlineStr">
        <is>
          <t>삼성전자 OLED TV 출시 관련 디스플레이 소재/필름 수혜 기대감 (신도기연과 동반 상승)</t>
        </is>
      </c>
      <c r="F7899" s="17" t="inlineStr">
        <is>
          <t>삼성/디스플레이</t>
        </is>
      </c>
      <c r="G7899" s="26">
        <f>COUNTIF(B:B,B7899)</f>
        <v/>
      </c>
    </row>
    <row r="7900" ht="29.55" customHeight="1" s="55">
      <c r="A7900" s="9" t="n">
        <v>45029</v>
      </c>
      <c r="B7900" s="17" t="inlineStr">
        <is>
          <t>F&amp;F홀딩스</t>
        </is>
      </c>
      <c r="C7900" s="74" t="inlineStr">
        <is>
          <t>007700</t>
        </is>
      </c>
      <c r="D7900" s="10" t="n">
        <v>0.1839</v>
      </c>
      <c r="E7900" s="17" t="inlineStr">
        <is>
          <t>중국 마스크 의무 해제 및 MLB 브랜드 해외 매출 성장 기대</t>
        </is>
      </c>
      <c r="F7900" s="17" t="inlineStr">
        <is>
          <t>소비재/중국</t>
        </is>
      </c>
      <c r="G7900" s="26">
        <f>COUNTIF(B:B,B7900)</f>
        <v/>
      </c>
    </row>
    <row r="7901" ht="29.55" customHeight="1" s="55">
      <c r="A7901" s="9" t="n">
        <v>45016</v>
      </c>
      <c r="B7901" s="19" t="inlineStr">
        <is>
          <t>F&amp;F홀딩스</t>
        </is>
      </c>
      <c r="C7901" s="74" t="inlineStr">
        <is>
          <t>007700</t>
        </is>
      </c>
      <c r="D7901" s="10" t="n">
        <v>0.0546</v>
      </c>
      <c r="E7901" s="17" t="inlineStr">
        <is>
          <t>MLB 브랜드 중국 매출 호조 및 시장 확대 기대</t>
        </is>
      </c>
      <c r="F7901" s="17" t="inlineStr">
        <is>
          <t>개별주 (패션)</t>
        </is>
      </c>
      <c r="G7901" s="26">
        <f>COUNTIF(B:B,B7901)</f>
        <v/>
      </c>
    </row>
    <row r="7902" ht="29.55" customHeight="1" s="55">
      <c r="A7902" s="9" t="n">
        <v>44935</v>
      </c>
      <c r="B7902" s="19" t="inlineStr">
        <is>
          <t>F&amp;F홀딩스</t>
        </is>
      </c>
      <c r="C7902" s="74" t="inlineStr">
        <is>
          <t>007700</t>
        </is>
      </c>
      <c r="D7902" s="10" t="n">
        <v>0.0589</v>
      </c>
      <c r="E7902" s="17" t="inlineStr">
        <is>
          <t>중국 리오프닝에 따른 패션/의류 소비 회복 기대</t>
        </is>
      </c>
      <c r="F7902" s="17" t="inlineStr">
        <is>
          <t>中리오프닝</t>
        </is>
      </c>
      <c r="G7902" s="26">
        <f>COUNTIF(B:B,B7902)</f>
        <v/>
      </c>
    </row>
    <row r="7903" ht="29.55" customHeight="1" s="55">
      <c r="A7903" s="9" t="n">
        <v>44930</v>
      </c>
      <c r="B7903" s="19" t="inlineStr">
        <is>
          <t>F&amp;F홀딩스</t>
        </is>
      </c>
      <c r="C7903" s="74" t="inlineStr">
        <is>
          <t>007700</t>
        </is>
      </c>
      <c r="D7903" s="10" t="n">
        <v>0.0784</v>
      </c>
      <c r="E7903" s="17" t="inlineStr">
        <is>
          <t>자회사 F&amp;F의 중국 리오프닝 수혜 및 지분 가치 저평가 분석</t>
        </is>
      </c>
      <c r="F7903" s="17" t="inlineStr">
        <is>
          <t>개별주 (패션)</t>
        </is>
      </c>
      <c r="G7903" s="26">
        <f>COUNTIF(B:B,B7903)</f>
        <v/>
      </c>
    </row>
    <row r="7904" ht="29.55" customHeight="1" s="55">
      <c r="A7904" s="9" t="n">
        <v>45161</v>
      </c>
      <c r="B7904" s="19" t="inlineStr">
        <is>
          <t>휴비스</t>
        </is>
      </c>
      <c r="C7904" s="74" t="inlineStr">
        <is>
          <t>079980</t>
        </is>
      </c>
      <c r="D7904" s="10" t="n">
        <v>0.1876</v>
      </c>
      <c r="E7904" s="17" t="inlineStr">
        <is>
          <t>신소재 맥신(MXene) 대량 생산 가능성에 따른 관련 테마주 강세 지속</t>
        </is>
      </c>
      <c r="F7904" s="17" t="inlineStr">
        <is>
          <t>신소재(맥신)</t>
        </is>
      </c>
      <c r="G7904" s="26">
        <f>COUNTIF(B:B,B7904)</f>
        <v/>
      </c>
    </row>
    <row r="7905" ht="29.55" customHeight="1" s="55">
      <c r="A7905" s="9" t="n">
        <v>45159</v>
      </c>
      <c r="B7905" s="19" t="inlineStr">
        <is>
          <t>휴비스</t>
        </is>
      </c>
      <c r="C7905" s="74" t="inlineStr">
        <is>
          <t>079980</t>
        </is>
      </c>
      <c r="D7905" s="17" t="inlineStr">
        <is>
          <t>+29.94% (상한가)</t>
        </is>
      </c>
      <c r="E7905" s="17" t="inlineStr">
        <is>
          <t>맥신 관련 고분자 나노복합체 및 제조 방법에 대한 특허권 보유 사실 부각</t>
        </is>
      </c>
      <c r="F7905" s="17" t="inlineStr">
        <is>
          <t>맥신</t>
        </is>
      </c>
      <c r="G7905" s="26">
        <f>COUNTIF(B:B,B7905)</f>
        <v/>
      </c>
    </row>
    <row r="7906" ht="29.55" customHeight="1" s="55">
      <c r="A7906" s="9" t="n">
        <v>45156</v>
      </c>
      <c r="B7906" s="19" t="inlineStr">
        <is>
          <t>휴비스</t>
        </is>
      </c>
      <c r="C7906" s="74" t="inlineStr">
        <is>
          <t>079980</t>
        </is>
      </c>
      <c r="D7906" s="17" t="inlineStr">
        <is>
          <t>+29.99% (상한가)</t>
        </is>
      </c>
      <c r="E7906" s="17" t="inlineStr">
        <is>
          <t>맥신 관련 고분자 나노복합체 및 제조 방법 특허권 보유 사실 부각</t>
        </is>
      </c>
      <c r="F7906" s="17" t="inlineStr">
        <is>
          <t>맥신</t>
        </is>
      </c>
      <c r="G7906" s="26">
        <f>COUNTIF(B:B,B7906)</f>
        <v/>
      </c>
    </row>
    <row r="7907" ht="29.55" customHeight="1" s="55">
      <c r="A7907" s="9" t="n">
        <v>45173</v>
      </c>
      <c r="B7907" s="19" t="inlineStr">
        <is>
          <t>효성티앤씨</t>
        </is>
      </c>
      <c r="C7907" s="74" t="inlineStr">
        <is>
          <t>298020</t>
        </is>
      </c>
      <c r="D7907" s="10" t="n">
        <v>0.1319</v>
      </c>
      <c r="E7907" s="17" t="inlineStr">
        <is>
          <t>(특이기사 없음)</t>
        </is>
      </c>
      <c r="F7907" s="17" t="inlineStr">
        <is>
          <t>화학</t>
        </is>
      </c>
      <c r="G7907" s="26">
        <f>COUNTIF(B:B,B7907)</f>
        <v/>
      </c>
    </row>
    <row r="7908" ht="29.55" customHeight="1" s="55">
      <c r="A7908" s="9" t="n">
        <v>44942</v>
      </c>
      <c r="B7908" s="19" t="inlineStr">
        <is>
          <t>효성티앤씨</t>
        </is>
      </c>
      <c r="C7908" s="74" t="inlineStr">
        <is>
          <t>298020</t>
        </is>
      </c>
      <c r="D7908" s="10" t="n">
        <v>0.0558</v>
      </c>
      <c r="E7908" s="17" t="inlineStr">
        <is>
          <t>중국 리오프닝에 따른 스판덱스 시황 회복 전망</t>
        </is>
      </c>
      <c r="F7908" s="17" t="inlineStr">
        <is>
          <t>리오프닝</t>
        </is>
      </c>
      <c r="G7908" s="26">
        <f>COUNTIF(B:B,B7908)</f>
        <v/>
      </c>
    </row>
    <row r="7909" ht="29.55" customHeight="1" s="55">
      <c r="A7909" s="9" t="n">
        <v>44935</v>
      </c>
      <c r="B7909" s="19" t="inlineStr">
        <is>
          <t>효성티앤씨</t>
        </is>
      </c>
      <c r="C7909" s="74" t="inlineStr">
        <is>
          <t>298020</t>
        </is>
      </c>
      <c r="D7909" s="10" t="n">
        <v>0.0862</v>
      </c>
      <c r="E7909" s="17" t="inlineStr">
        <is>
          <t>중국 리오프닝에 따른 스판덱스 시황 개선 기대</t>
        </is>
      </c>
      <c r="F7909" s="17" t="inlineStr">
        <is>
          <t>中리오프닝</t>
        </is>
      </c>
      <c r="G7909" s="26">
        <f>COUNTIF(B:B,B7909)</f>
        <v/>
      </c>
    </row>
    <row r="7910" ht="29.55" customHeight="1" s="55">
      <c r="A7910" s="9" t="n">
        <v>45082</v>
      </c>
      <c r="B7910" s="19" t="inlineStr">
        <is>
          <t>화인베스틸</t>
        </is>
      </c>
      <c r="C7910" s="74" t="inlineStr">
        <is>
          <t>133820</t>
        </is>
      </c>
      <c r="D7910" s="10" t="n">
        <v>0.0611</v>
      </c>
      <c r="E7910" s="17" t="inlineStr">
        <is>
          <t>조선업 호황에 따른 조선용 형강 수요 증가 기대</t>
        </is>
      </c>
      <c r="F7910" s="17" t="inlineStr">
        <is>
          <t>기타 (조선)</t>
        </is>
      </c>
      <c r="G7910" s="26">
        <f>COUNTIF(B:B,B7910)</f>
        <v/>
      </c>
    </row>
    <row r="7911" ht="29.55" customHeight="1" s="55">
      <c r="A7911" s="9" t="n">
        <v>45054</v>
      </c>
      <c r="B7911" s="17" t="inlineStr">
        <is>
          <t>화인베스틸</t>
        </is>
      </c>
      <c r="C7911" s="74" t="inlineStr">
        <is>
          <t>133820</t>
        </is>
      </c>
      <c r="D7911" s="10" t="n">
        <v>0.09329999999999999</v>
      </c>
      <c r="E7911" s="17" t="inlineStr">
        <is>
          <t>HD현대중공업 등의 선박 수주 릴레이에 형강 납품 부각</t>
        </is>
      </c>
      <c r="F7911" s="17" t="inlineStr">
        <is>
          <t>조선기자재/철강</t>
        </is>
      </c>
      <c r="G7911" s="26">
        <f>COUNTIF(B:B,B7911)</f>
        <v/>
      </c>
    </row>
    <row r="7912" ht="29.55" customHeight="1" s="55">
      <c r="A7912" s="9" t="n">
        <v>45050</v>
      </c>
      <c r="B7912" s="17" t="inlineStr">
        <is>
          <t>화인베스틸</t>
        </is>
      </c>
      <c r="C7912" s="74" t="inlineStr">
        <is>
          <t>133820</t>
        </is>
      </c>
      <c r="D7912" s="10" t="n">
        <v>0.1222</v>
      </c>
      <c r="E7912" s="17" t="inlineStr">
        <is>
          <t>현대중공업 등 조선사 릴레이 수주에 따른 협력사 낙수효과 기대</t>
        </is>
      </c>
      <c r="F7912" s="17" t="inlineStr">
        <is>
          <t>개별주</t>
        </is>
      </c>
      <c r="G7912" s="26">
        <f>COUNTIF(B:B,B7912)</f>
        <v/>
      </c>
    </row>
    <row r="7913" ht="29.55" customHeight="1" s="55">
      <c r="A7913" s="9" t="n">
        <v>45239</v>
      </c>
      <c r="B7913" s="19" t="inlineStr">
        <is>
          <t>화승코퍼레이션</t>
        </is>
      </c>
      <c r="C7913" s="74" t="inlineStr">
        <is>
          <t>013520</t>
        </is>
      </c>
      <c r="D7913" s="10" t="n">
        <v>0.078</v>
      </c>
      <c r="E7913" s="17" t="inlineStr">
        <is>
          <t>스텔스 물질 성과 소식에 따른 관련주 테마 형성</t>
        </is>
      </c>
      <c r="F7913" s="17" t="inlineStr">
        <is>
          <t>신소재/부품</t>
        </is>
      </c>
      <c r="G7913" s="26">
        <f>COUNTIF(B:B,B7913)</f>
        <v/>
      </c>
    </row>
    <row r="7914" ht="29.55" customHeight="1" s="55">
      <c r="A7914" s="9" t="n">
        <v>45238</v>
      </c>
      <c r="B7914" s="19" t="inlineStr">
        <is>
          <t>화승코퍼레이션</t>
        </is>
      </c>
      <c r="C7914" s="74" t="inlineStr">
        <is>
          <t>013520</t>
        </is>
      </c>
      <c r="D7914" s="19" t="inlineStr">
        <is>
          <t>+29.75% (상한가)</t>
        </is>
      </c>
      <c r="E7914" s="17" t="inlineStr">
        <is>
          <t>레이더 탐지율을 90% 줄여주는 광대역 스텔스 물질 개발 및 기술 도입 이력 부각</t>
        </is>
      </c>
      <c r="F7914" s="17" t="inlineStr">
        <is>
          <t>신소재/스텔스</t>
        </is>
      </c>
      <c r="G7914" s="26">
        <f>COUNTIF(B:B,B7914)</f>
        <v/>
      </c>
    </row>
    <row r="7915" ht="29.55" customHeight="1" s="55">
      <c r="A7915" s="9" t="n">
        <v>45056</v>
      </c>
      <c r="B7915" s="17" t="inlineStr">
        <is>
          <t>화승코퍼레이션</t>
        </is>
      </c>
      <c r="C7915" s="74" t="inlineStr">
        <is>
          <t>013520</t>
        </is>
      </c>
      <c r="D7915" s="10" t="n">
        <v>0.1007</v>
      </c>
      <c r="E7915" s="17" t="inlineStr">
        <is>
          <t>현대차·기아 호실적에 따른 자동차 부품주 낙수효과</t>
        </is>
      </c>
      <c r="F7915" s="17" t="inlineStr">
        <is>
          <t>자동차 부품</t>
        </is>
      </c>
      <c r="G7915" s="26">
        <f>COUNTIF(B:B,B7915)</f>
        <v/>
      </c>
    </row>
    <row r="7916" ht="29.55" customHeight="1" s="55">
      <c r="A7916" s="9" t="n">
        <v>45092</v>
      </c>
      <c r="B7916" s="19" t="inlineStr">
        <is>
          <t>화성밸브</t>
        </is>
      </c>
      <c r="C7916" s="74" t="inlineStr">
        <is>
          <t>039610</t>
        </is>
      </c>
      <c r="D7916" s="10" t="n">
        <v>0.0181</v>
      </c>
      <c r="E7916" s="17" t="inlineStr">
        <is>
          <t>러시아-중국 천연가스 공급 협정 승인 소식에 밸브 기술 부각</t>
        </is>
      </c>
      <c r="F7916" s="17" t="inlineStr">
        <is>
          <t>국제-에너지</t>
        </is>
      </c>
      <c r="G7916" s="26">
        <f>COUNTIF(B:B,B7916)</f>
        <v/>
      </c>
    </row>
    <row r="7917" ht="29.55" customHeight="1" s="55">
      <c r="A7917" s="9" t="n">
        <v>45063</v>
      </c>
      <c r="B7917" s="17" t="inlineStr">
        <is>
          <t>화성밸브</t>
        </is>
      </c>
      <c r="C7917" s="74" t="inlineStr">
        <is>
          <t>039610</t>
        </is>
      </c>
      <c r="D7917" s="10" t="n">
        <v>0.0839</v>
      </c>
      <c r="E7917" s="17" t="inlineStr">
        <is>
          <t>러시아-중국 가스관 구축 논의 및 가스관 밸브 기술 부각</t>
        </is>
      </c>
      <c r="F7917" s="17" t="inlineStr">
        <is>
          <t>가스관/밸브</t>
        </is>
      </c>
      <c r="G7917" s="26">
        <f>COUNTIF(B:B,B7917)</f>
        <v/>
      </c>
    </row>
    <row r="7918" ht="29.55" customHeight="1" s="55">
      <c r="A7918" s="9" t="n">
        <v>44957</v>
      </c>
      <c r="B7918" s="17" t="inlineStr">
        <is>
          <t>화성밸브</t>
        </is>
      </c>
      <c r="C7918" s="74" t="inlineStr">
        <is>
          <t>039610</t>
        </is>
      </c>
      <c r="D7918" s="10" t="n">
        <v>0.1221</v>
      </c>
      <c r="E7918" s="17" t="inlineStr">
        <is>
          <t>러시아-중국 가스관 건설 협정 승인 소식</t>
        </is>
      </c>
      <c r="F7918" s="17" t="inlineStr">
        <is>
          <t>가스관/밸브</t>
        </is>
      </c>
      <c r="G7918" s="26">
        <f>COUNTIF(B:B,B7918)</f>
        <v/>
      </c>
    </row>
    <row r="7919" ht="29.55" customHeight="1" s="55">
      <c r="A7919" s="9" t="n">
        <v>45112</v>
      </c>
      <c r="B7919" s="19" t="inlineStr">
        <is>
          <t>협진</t>
        </is>
      </c>
      <c r="C7919" s="74" t="n"/>
      <c r="D7919" s="13" t="n">
        <v>0.159</v>
      </c>
      <c r="E7919" s="17" t="inlineStr">
        <is>
          <t>종합 육가공 및 HMR 설비 전문 기업으로의 변신 및 수주 확대</t>
        </is>
      </c>
      <c r="F7919" s="17" t="inlineStr">
        <is>
          <t>기타</t>
        </is>
      </c>
      <c r="G7919" s="26">
        <f>COUNTIF(B:B,B7919)</f>
        <v/>
      </c>
    </row>
    <row r="7920" ht="29.55" customHeight="1" s="55">
      <c r="A7920" s="9" t="n">
        <v>45091</v>
      </c>
      <c r="B7920" s="19" t="inlineStr">
        <is>
          <t>협진</t>
        </is>
      </c>
      <c r="C7920" s="74" t="n"/>
      <c r="D7920" s="10" t="n">
        <v>0.1553</v>
      </c>
      <c r="E7920" s="17" t="inlineStr">
        <is>
          <t>식량 위기감 고조에 따른 식품 기계 제조 및 관련주 부각</t>
        </is>
      </c>
      <c r="F7920" s="17" t="inlineStr">
        <is>
          <t>식량/기계</t>
        </is>
      </c>
      <c r="G7920" s="26">
        <f>COUNTIF(B:B,B7920)</f>
        <v/>
      </c>
    </row>
    <row r="7921" ht="29.55" customHeight="1" s="55">
      <c r="A7921" s="9" t="n">
        <v>45054</v>
      </c>
      <c r="B7921" s="17" t="inlineStr">
        <is>
          <t>협진</t>
        </is>
      </c>
      <c r="C7921" s="74" t="n"/>
      <c r="D7921" s="10" t="n">
        <v>0.1101</v>
      </c>
      <c r="E7921" s="17" t="inlineStr">
        <is>
          <t>거래 재개 후 롯데제과 등 수주 및 HMR 설비 사업 부각</t>
        </is>
      </c>
      <c r="F7921" s="17" t="inlineStr">
        <is>
          <t>식품 기계</t>
        </is>
      </c>
      <c r="G7921" s="26">
        <f>COUNTIF(B:B,B7921)</f>
        <v/>
      </c>
    </row>
    <row r="7922" ht="29.55" customHeight="1" s="55">
      <c r="A7922" s="9" t="n">
        <v>45205</v>
      </c>
      <c r="B7922" s="19" t="inlineStr">
        <is>
          <t>현대에이치티</t>
        </is>
      </c>
      <c r="C7922" s="74" t="inlineStr">
        <is>
          <t>039010</t>
        </is>
      </c>
      <c r="D7922" s="17" t="inlineStr">
        <is>
          <t>종가 +10.71% (고가 +26.42%)</t>
        </is>
      </c>
      <c r="E7922" s="17" t="inlineStr">
        <is>
          <t>삼성전자와 스마트홈 컨소시엄 구성 및 기기 인증 예정 소식</t>
        </is>
      </c>
      <c r="F7922" s="17" t="inlineStr">
        <is>
          <t>스마트홈</t>
        </is>
      </c>
      <c r="G7922" s="26">
        <f>COUNTIF(B:B,B7922)</f>
        <v/>
      </c>
    </row>
    <row r="7923" ht="29.55" customHeight="1" s="55">
      <c r="A7923" s="9" t="n">
        <v>45048</v>
      </c>
      <c r="B7923" s="17" t="inlineStr">
        <is>
          <t>현대에이치티</t>
        </is>
      </c>
      <c r="C7923" s="74" t="inlineStr">
        <is>
          <t>039010</t>
        </is>
      </c>
      <c r="D7923" s="10" t="n">
        <v>0.0481</v>
      </c>
      <c r="E7923" s="17" t="inlineStr">
        <is>
          <t>정부 스마트홈 표준 사업 주도(삼성전자 컨소시엄) 선정</t>
        </is>
      </c>
      <c r="F7923" s="17" t="inlineStr">
        <is>
          <t>스마트홈</t>
        </is>
      </c>
      <c r="G7923" s="26">
        <f>COUNTIF(B:B,B7923)</f>
        <v/>
      </c>
    </row>
    <row r="7924" ht="29.55" customHeight="1" s="55">
      <c r="A7924" s="9" t="n">
        <v>44952</v>
      </c>
      <c r="B7924" s="17" t="inlineStr">
        <is>
          <t>현대에이치티</t>
        </is>
      </c>
      <c r="C7924" s="74" t="inlineStr">
        <is>
          <t>039010</t>
        </is>
      </c>
      <c r="D7924" s="10" t="n">
        <v>0.3</v>
      </c>
      <c r="E7924" s="17" t="inlineStr">
        <is>
          <t>세계 1위 AI 휴머노이드 기업 파트너사(제이엠로보틱스)와 스마트홈 협력 부각</t>
        </is>
      </c>
      <c r="F7924" s="17" t="inlineStr">
        <is>
          <t>스마트홈/로봇</t>
        </is>
      </c>
      <c r="G7924" s="26">
        <f>COUNTIF(B:B,B7924)</f>
        <v/>
      </c>
    </row>
    <row r="7925" ht="29.55" customHeight="1" s="55">
      <c r="A7925" s="9" t="n">
        <v>45015</v>
      </c>
      <c r="B7925" s="42" t="inlineStr">
        <is>
          <t>HD현대에너지솔루션</t>
        </is>
      </c>
      <c r="C7925" s="74" t="inlineStr">
        <is>
          <t>322000</t>
        </is>
      </c>
      <c r="D7925" s="10" t="n">
        <v>0.0886</v>
      </c>
      <c r="E7925" s="17" t="inlineStr">
        <is>
          <t>미국 및 독일 신재생에너지 발전 비중 확대에 따른 태양광 수혜</t>
        </is>
      </c>
      <c r="F7925" s="17" t="inlineStr">
        <is>
          <t>개별주 (태양광)</t>
        </is>
      </c>
      <c r="G7925" s="26">
        <f>COUNTIF(B:B,B7925)</f>
        <v/>
      </c>
    </row>
    <row r="7926" ht="29.55" customHeight="1" s="55">
      <c r="A7926" s="9" t="n">
        <v>44987</v>
      </c>
      <c r="B7926" s="42" t="inlineStr">
        <is>
          <t>HD현대에너지솔루션</t>
        </is>
      </c>
      <c r="C7926" s="74" t="inlineStr">
        <is>
          <t>322000</t>
        </is>
      </c>
      <c r="D7926" s="10" t="n">
        <v>0.0716</v>
      </c>
      <c r="E7926" s="17" t="inlineStr">
        <is>
          <t>유럽 강제노동 금지법 추진에 따른 중국산 태양광 대체 수혜</t>
        </is>
      </c>
      <c r="F7926" s="17" t="inlineStr">
        <is>
          <t>CO2/에너지 (태양광)</t>
        </is>
      </c>
      <c r="G7926" s="26">
        <f>COUNTIF(B:B,B7926)</f>
        <v/>
      </c>
    </row>
    <row r="7927" ht="29.55" customHeight="1" s="55">
      <c r="A7927" s="9" t="n">
        <v>44937</v>
      </c>
      <c r="B7927" s="42" t="inlineStr">
        <is>
          <t>HD현대에너지솔루션</t>
        </is>
      </c>
      <c r="C7927" s="74" t="inlineStr">
        <is>
          <t>322000</t>
        </is>
      </c>
      <c r="D7927" s="10" t="n">
        <v>0.1502</v>
      </c>
      <c r="E7927" s="17" t="inlineStr">
        <is>
          <t>미국 태양광 시장 확대에 따른 실적 성장 및 저평가 분석</t>
        </is>
      </c>
      <c r="F7927" s="17" t="inlineStr">
        <is>
          <t>CO2/VPP</t>
        </is>
      </c>
      <c r="G7927" s="26">
        <f>COUNTIF(B:B,B7927)</f>
        <v/>
      </c>
    </row>
    <row r="7928" ht="29.55" customHeight="1" s="55">
      <c r="A7928" s="9" t="n">
        <v>45267</v>
      </c>
      <c r="B7928" s="17" t="inlineStr">
        <is>
          <t>헬릭스미스</t>
        </is>
      </c>
      <c r="C7928" s="74" t="inlineStr">
        <is>
          <t>084990</t>
        </is>
      </c>
      <c r="D7928" s="10" t="n">
        <v>0.1882</v>
      </c>
      <c r="E7928" s="17" t="inlineStr">
        <is>
          <t>유전자 치료제(NM301) 국가신약개발사업 과제 선정</t>
        </is>
      </c>
      <c r="F7928" s="17" t="inlineStr">
        <is>
          <t>제약/바이오</t>
        </is>
      </c>
      <c r="G7928" s="26">
        <f>COUNTIF(B:B,B7928)</f>
        <v/>
      </c>
    </row>
    <row r="7929" ht="29.55" customHeight="1" s="55">
      <c r="A7929" s="9" t="n">
        <v>45076</v>
      </c>
      <c r="B7929" s="17" t="inlineStr">
        <is>
          <t>헬릭스미스</t>
        </is>
      </c>
      <c r="C7929" s="74" t="inlineStr">
        <is>
          <t>084990</t>
        </is>
      </c>
      <c r="D7929" s="10" t="n">
        <v>0.08169999999999999</v>
      </c>
      <c r="E7929" s="17" t="inlineStr">
        <is>
          <t>엔젠시스 미국 임상 3상 중간 결과 국제학술지 게재</t>
        </is>
      </c>
      <c r="F7929" s="17" t="inlineStr">
        <is>
          <t>바이오/유전자치료</t>
        </is>
      </c>
      <c r="G7929" s="26">
        <f>COUNTIF(B:B,B7929)</f>
        <v/>
      </c>
    </row>
    <row r="7930" ht="29.55" customHeight="1" s="55">
      <c r="A7930" s="9" t="n">
        <v>44959</v>
      </c>
      <c r="B7930" s="17" t="inlineStr">
        <is>
          <t>헬릭스미스</t>
        </is>
      </c>
      <c r="C7930" s="74" t="inlineStr">
        <is>
          <t>084990</t>
        </is>
      </c>
      <c r="D7930" s="10" t="n">
        <v>0.1055</v>
      </c>
      <c r="E7930" s="17" t="inlineStr">
        <is>
          <t>소액주주와의 갈등 및 경영권 분쟁 이슈</t>
        </is>
      </c>
      <c r="F7930" s="17" t="inlineStr">
        <is>
          <t>바이오/경영권</t>
        </is>
      </c>
      <c r="G7930" s="26">
        <f>COUNTIF(B:B,B7930)</f>
        <v/>
      </c>
    </row>
    <row r="7931" ht="29.55" customHeight="1" s="55">
      <c r="A7931" s="9" t="n">
        <v>45194</v>
      </c>
      <c r="B7931" s="19" t="inlineStr">
        <is>
          <t>헝셩그룹</t>
        </is>
      </c>
      <c r="C7931" s="74" t="inlineStr">
        <is>
          <t>900270</t>
        </is>
      </c>
      <c r="D7931" s="10" t="n">
        <v>0.0636</v>
      </c>
      <c r="E7931" s="17" t="inlineStr">
        <is>
          <t>시진핑 방한 진지한 검토 소식에 따른 강세</t>
        </is>
      </c>
      <c r="F7931" s="17" t="inlineStr">
        <is>
          <t>중국/관광</t>
        </is>
      </c>
      <c r="G7931" s="26">
        <f>COUNTIF(B:B,B7931)</f>
        <v/>
      </c>
    </row>
    <row r="7932" ht="29.55" customHeight="1" s="55">
      <c r="A7932" s="9" t="n">
        <v>45149</v>
      </c>
      <c r="B7932" s="19" t="inlineStr">
        <is>
          <t>헝셩그룹</t>
        </is>
      </c>
      <c r="C7932" s="74" t="inlineStr">
        <is>
          <t>900270</t>
        </is>
      </c>
      <c r="D7932" s="10" t="n">
        <v>0.2961</v>
      </c>
      <c r="E7932" s="17" t="inlineStr">
        <is>
          <t xml:space="preserve">중국 단체 관광 재개 및 리오프닝에 따른 수혜 기대 </t>
        </is>
      </c>
      <c r="F7932" s="17" t="inlineStr">
        <is>
          <t>중국 테마</t>
        </is>
      </c>
      <c r="G7932" s="26">
        <f>COUNTIF(B:B,B7932)</f>
        <v/>
      </c>
    </row>
    <row r="7933" ht="29.55" customHeight="1" s="55">
      <c r="A7933" s="9" t="n">
        <v>44937</v>
      </c>
      <c r="B7933" s="19" t="inlineStr">
        <is>
          <t>헝셩그룹</t>
        </is>
      </c>
      <c r="C7933" s="74" t="inlineStr">
        <is>
          <t>900270</t>
        </is>
      </c>
      <c r="D7933" s="10" t="n">
        <v>0.0611</v>
      </c>
      <c r="E7933" s="17" t="inlineStr">
        <is>
          <t>중국 CCTV 설날 특집 방송 마스코트(토끼 완구) 독점 생산</t>
        </is>
      </c>
      <c r="F7933" s="17" t="inlineStr">
        <is>
          <t>IP/엔터</t>
        </is>
      </c>
      <c r="G7933" s="26">
        <f>COUNTIF(B:B,B7933)</f>
        <v/>
      </c>
    </row>
    <row r="7934" ht="29.55" customHeight="1" s="55">
      <c r="A7934" s="9" t="n">
        <v>45118</v>
      </c>
      <c r="B7934" s="19" t="inlineStr">
        <is>
          <t>한전산업</t>
        </is>
      </c>
      <c r="C7934" s="74" t="inlineStr">
        <is>
          <t>130660</t>
        </is>
      </c>
      <c r="D7934" s="19" t="inlineStr">
        <is>
          <t>+29.91% (상한가)</t>
        </is>
      </c>
      <c r="E7934" s="17" t="inlineStr">
        <is>
          <t>정부의 11차 전력수급기본계획 조기 착수 및 신규 원전 건설 검토 소식</t>
        </is>
      </c>
      <c r="F7934" s="17" t="inlineStr">
        <is>
          <t>원전</t>
        </is>
      </c>
      <c r="G7934" s="26">
        <f>COUNTIF(B:B,B7934)</f>
        <v/>
      </c>
    </row>
    <row r="7935" ht="29.55" customHeight="1" s="55">
      <c r="A7935" s="9" t="n">
        <v>45033</v>
      </c>
      <c r="B7935" s="17" t="inlineStr">
        <is>
          <t>한전산업</t>
        </is>
      </c>
      <c r="C7935" s="74" t="inlineStr">
        <is>
          <t>130660</t>
        </is>
      </c>
      <c r="D7935" s="10" t="n">
        <v>0.1344</v>
      </c>
      <c r="E7935" s="17" t="inlineStr">
        <is>
          <t>원전 가동 확대 및 관련 정책 수혜 기대</t>
        </is>
      </c>
      <c r="F7935" s="17" t="inlineStr">
        <is>
          <t>원전</t>
        </is>
      </c>
      <c r="G7935" s="26">
        <f>COUNTIF(B:B,B7935)</f>
        <v/>
      </c>
    </row>
    <row r="7936" ht="29.55" customHeight="1" s="55">
      <c r="A7936" s="9" t="n">
        <v>45019</v>
      </c>
      <c r="B7936" s="19" t="inlineStr">
        <is>
          <t>한전산업</t>
        </is>
      </c>
      <c r="C7936" s="74" t="inlineStr">
        <is>
          <t>130660</t>
        </is>
      </c>
      <c r="D7936" s="10" t="n">
        <v>0.0663</v>
      </c>
      <c r="E7936" s="17" t="inlineStr">
        <is>
          <t>미국 전력 인프라 투자 확대 및 원전 관련주 부각</t>
        </is>
      </c>
      <c r="F7936" s="17" t="inlineStr">
        <is>
          <t>개별주 (전력/원전)</t>
        </is>
      </c>
      <c r="G7936" s="26">
        <f>COUNTIF(B:B,B7936)</f>
        <v/>
      </c>
    </row>
    <row r="7937" ht="29.55" customHeight="1" s="55">
      <c r="A7937" s="9" t="n">
        <v>45027</v>
      </c>
      <c r="B7937" s="17" t="inlineStr">
        <is>
          <t>한일진공</t>
        </is>
      </c>
      <c r="C7937" s="74" t="n"/>
      <c r="D7937" s="17" t="inlineStr">
        <is>
          <t>+29.85% (상한가)</t>
        </is>
      </c>
      <c r="E7937" s="17" t="inlineStr">
        <is>
          <t>케이피엠테크와 공동 투자한 암호화폐 거래소 및 2차전지 소재 관계사 부각</t>
        </is>
      </c>
      <c r="F7937" s="17" t="inlineStr">
        <is>
          <t>미래차/이차전지</t>
        </is>
      </c>
      <c r="G7937" s="26">
        <f>COUNTIF(B:B,B7937)</f>
        <v/>
      </c>
    </row>
    <row r="7938" ht="29.55" customHeight="1" s="55">
      <c r="A7938" s="9" t="n">
        <v>44965</v>
      </c>
      <c r="B7938" s="17" t="inlineStr">
        <is>
          <t>한일진공</t>
        </is>
      </c>
      <c r="C7938" s="74" t="n"/>
      <c r="D7938" s="10" t="n">
        <v>0.2996</v>
      </c>
      <c r="E7938" s="17" t="inlineStr">
        <is>
          <t>텔콘RF제약 최대주주로 비보존 임상 성공 수혜 부각</t>
        </is>
      </c>
      <c r="F7938" s="17" t="inlineStr">
        <is>
          <t>바이오/비보존</t>
        </is>
      </c>
      <c r="G7938" s="26">
        <f>COUNTIF(B:B,B7938)</f>
        <v/>
      </c>
    </row>
    <row r="7939" ht="29.55" customHeight="1" s="55">
      <c r="A7939" s="9" t="n">
        <v>44964</v>
      </c>
      <c r="B7939" s="17" t="inlineStr">
        <is>
          <t>한일진공</t>
        </is>
      </c>
      <c r="C7939" s="74" t="n"/>
      <c r="D7939" s="10" t="n">
        <v>0.2996</v>
      </c>
      <c r="E7939" s="17" t="inlineStr">
        <is>
          <t>텔콘RF제약 최대주주, 비보존 임상 성공 수혜</t>
        </is>
      </c>
      <c r="F7939" s="17" t="inlineStr">
        <is>
          <t>바이오/비보존</t>
        </is>
      </c>
      <c r="G7939" s="26">
        <f>COUNTIF(B:B,B7939)</f>
        <v/>
      </c>
    </row>
    <row r="7940" ht="29.55" customHeight="1" s="55">
      <c r="A7940" s="9" t="n">
        <v>45230</v>
      </c>
      <c r="B7940" s="19" t="inlineStr">
        <is>
          <t>한일단조</t>
        </is>
      </c>
      <c r="C7940" s="74" t="inlineStr">
        <is>
          <t>024740</t>
        </is>
      </c>
      <c r="D7940" s="17" t="inlineStr">
        <is>
          <t>종가 +7.84% (고가 +20.15%) 46</t>
        </is>
      </c>
      <c r="E7940" s="17" t="inlineStr">
        <is>
          <t>이스라엘군 가자 중심 진입 등 전쟁 격화 우려</t>
        </is>
      </c>
      <c r="F7940" s="17" t="inlineStr">
        <is>
          <t>방산 48</t>
        </is>
      </c>
      <c r="G7940" s="26">
        <f>COUNTIF(B:B,B7940)</f>
        <v/>
      </c>
    </row>
    <row r="7941" ht="29.55" customHeight="1" s="55">
      <c r="A7941" s="9" t="n">
        <v>45229</v>
      </c>
      <c r="B7941" s="19" t="inlineStr">
        <is>
          <t>한일단조</t>
        </is>
      </c>
      <c r="C7941" s="74" t="inlineStr">
        <is>
          <t>024740</t>
        </is>
      </c>
      <c r="D7941" s="17" t="inlineStr">
        <is>
          <t>종가 +9.16% (고가 +18.94%)</t>
        </is>
      </c>
      <c r="E7941" s="17" t="inlineStr">
        <is>
          <t>이스라엘 지상전 돌입 소식에 따른 방산주 부각</t>
        </is>
      </c>
      <c r="F7941" s="17" t="inlineStr">
        <is>
          <t>방산</t>
        </is>
      </c>
      <c r="G7941" s="26">
        <f>COUNTIF(B:B,B7941)</f>
        <v/>
      </c>
    </row>
    <row r="7942" ht="29.55" customHeight="1" s="55">
      <c r="A7942" s="9" t="n">
        <v>45209</v>
      </c>
      <c r="B7942" s="19" t="inlineStr">
        <is>
          <t>한일단조</t>
        </is>
      </c>
      <c r="C7942" s="74" t="inlineStr">
        <is>
          <t>024740</t>
        </is>
      </c>
      <c r="D7942" s="10" t="n">
        <v>0.1533</v>
      </c>
      <c r="E7942" s="17" t="inlineStr">
        <is>
          <t>대통령실 방산 컨트롤타워 신설 및 UAE 방문 방산 협력 논의</t>
        </is>
      </c>
      <c r="F7942" s="17" t="inlineStr">
        <is>
          <t>방산</t>
        </is>
      </c>
      <c r="G7942" s="26">
        <f>COUNTIF(B:B,B7942)</f>
        <v/>
      </c>
    </row>
    <row r="7943" ht="29.55" customHeight="1" s="55">
      <c r="A7943" s="9" t="n">
        <v>45125</v>
      </c>
      <c r="B7943" s="19" t="inlineStr">
        <is>
          <t>한글과컴퓨터</t>
        </is>
      </c>
      <c r="C7943" s="74" t="inlineStr">
        <is>
          <t>030520</t>
        </is>
      </c>
      <c r="D7943" s="13" t="n">
        <v>0.1373</v>
      </c>
      <c r="E7943" s="17" t="inlineStr">
        <is>
          <t xml:space="preserve">AI 웹에디터 사업 부문 물적 분할을 통한 해외 진출 본격화 </t>
        </is>
      </c>
      <c r="F7943" s="17" t="inlineStr">
        <is>
          <t>AI/SW</t>
        </is>
      </c>
      <c r="G7943" s="26">
        <f>COUNTIF(B:B,B7943)</f>
        <v/>
      </c>
    </row>
    <row r="7944" ht="29.55" customHeight="1" s="55">
      <c r="A7944" s="9" t="n">
        <v>45124</v>
      </c>
      <c r="B7944" s="19" t="inlineStr">
        <is>
          <t>한글과컴퓨터</t>
        </is>
      </c>
      <c r="C7944" s="74" t="inlineStr">
        <is>
          <t>030520</t>
        </is>
      </c>
      <c r="D7944" s="13" t="n">
        <v>0.0559</v>
      </c>
      <c r="E7944" s="17" t="inlineStr">
        <is>
          <t>네이버의 우크라이나 재건 AI 활용 소식에 따른 AI 역량 부각</t>
        </is>
      </c>
      <c r="F7944" s="17" t="inlineStr">
        <is>
          <t>AI/SW</t>
        </is>
      </c>
      <c r="G7944" s="26">
        <f>COUNTIF(B:B,B7944)</f>
        <v/>
      </c>
    </row>
    <row r="7945" ht="29.55" customHeight="1" s="55">
      <c r="A7945" s="9" t="n">
        <v>45014</v>
      </c>
      <c r="B7945" s="19" t="inlineStr">
        <is>
          <t>한글과컴퓨터</t>
        </is>
      </c>
      <c r="C7945" s="74" t="inlineStr">
        <is>
          <t>030520</t>
        </is>
      </c>
      <c r="D7945" s="10" t="n">
        <v>0.1391</v>
      </c>
      <c r="E7945" s="17" t="inlineStr">
        <is>
          <t>한컴오피스에 네이버 초거대 AI '하이퍼클로바X' 탑재 추진</t>
        </is>
      </c>
      <c r="F7945" s="17" t="inlineStr">
        <is>
          <t>개별주 (AI)</t>
        </is>
      </c>
      <c r="G7945" s="26">
        <f>COUNTIF(B:B,B7945)</f>
        <v/>
      </c>
    </row>
    <row r="7946" ht="29.55" customHeight="1" s="55">
      <c r="A7946" s="9" t="n">
        <v>44938</v>
      </c>
      <c r="B7946" s="19" t="inlineStr">
        <is>
          <t>한국테크놀로지</t>
        </is>
      </c>
      <c r="C7946" s="74" t="n"/>
      <c r="D7946" s="10" t="n">
        <v>0.1875</v>
      </c>
      <c r="E7946" s="17" t="inlineStr">
        <is>
          <t>자동차 부품 사업 축소 및 리튬 등 2차전지 소재 신규 사업 진출</t>
        </is>
      </c>
      <c r="F7946" s="17" t="inlineStr">
        <is>
          <t>미래차/이차전지</t>
        </is>
      </c>
      <c r="G7946" s="26">
        <f>COUNTIF(B:B,B7946)</f>
        <v/>
      </c>
    </row>
    <row r="7947" ht="29.55" customHeight="1" s="55">
      <c r="A7947" s="9" t="n">
        <v>44937</v>
      </c>
      <c r="B7947" s="19" t="inlineStr">
        <is>
          <t>한국테크놀로지</t>
        </is>
      </c>
      <c r="C7947" s="74" t="n"/>
      <c r="D7947" s="19" t="inlineStr">
        <is>
          <t>+29.84% (상한가)</t>
        </is>
      </c>
      <c r="E7947" s="17" t="inlineStr">
        <is>
          <t>대주주 반대매매 등 경영 위기 속 변동성 확대 (급락 후 기술적 반등 추정)</t>
        </is>
      </c>
      <c r="F7947" s="17" t="inlineStr">
        <is>
          <t>개별주</t>
        </is>
      </c>
      <c r="G7947" s="26">
        <f>COUNTIF(B:B,B7947)</f>
        <v/>
      </c>
    </row>
    <row r="7948" ht="29.55" customHeight="1" s="55">
      <c r="A7948" s="9" t="n">
        <v>44935</v>
      </c>
      <c r="B7948" s="19" t="inlineStr">
        <is>
          <t>한국테크놀로지</t>
        </is>
      </c>
      <c r="C7948" s="74" t="n"/>
      <c r="D7948" s="10" t="n">
        <v>0.1293</v>
      </c>
      <c r="E7948" s="17" t="inlineStr">
        <is>
          <t>대주주 반대매매 등 자금난 이슈 속 급등락 (기술적 반등 및 변동성)</t>
        </is>
      </c>
      <c r="F7948" s="17" t="inlineStr">
        <is>
          <t>개별주</t>
        </is>
      </c>
      <c r="G7948" s="26">
        <f>COUNTIF(B:B,B7948)</f>
        <v/>
      </c>
    </row>
    <row r="7949" ht="29.55" customHeight="1" s="55">
      <c r="A7949" s="9" t="n">
        <v>45086</v>
      </c>
      <c r="B7949" s="19" t="inlineStr">
        <is>
          <t>한국전자홀딩스</t>
        </is>
      </c>
      <c r="C7949" s="74" t="inlineStr">
        <is>
          <t>006200</t>
        </is>
      </c>
      <c r="D7949" s="17" t="inlineStr">
        <is>
          <t>+29.96% (상한가)</t>
        </is>
      </c>
      <c r="E7949" s="17" t="inlineStr">
        <is>
          <t>자회사 KEC의 차세대 전력반도체(Gate Driver IC) 신제품 출시 및 IGBT 연계 공급 기대</t>
        </is>
      </c>
      <c r="F7949" s="17" t="inlineStr">
        <is>
          <t>삼성/반디플</t>
        </is>
      </c>
      <c r="G7949" s="26">
        <f>COUNTIF(B:B,B7949)</f>
        <v/>
      </c>
    </row>
    <row r="7950" ht="29.55" customHeight="1" s="55">
      <c r="A7950" s="9" t="n">
        <v>45084</v>
      </c>
      <c r="B7950" s="19" t="inlineStr">
        <is>
          <t>한국전자홀딩스</t>
        </is>
      </c>
      <c r="C7950" s="74" t="inlineStr">
        <is>
          <t>006200</t>
        </is>
      </c>
      <c r="D7950" s="10" t="n">
        <v>0.1752</v>
      </c>
      <c r="E7950" s="17" t="inlineStr">
        <is>
          <t>자회사 KEC가 테슬라에 저전압 모스펫(LV MOSFET) 공급이 유력하다는 소식 부각</t>
        </is>
      </c>
      <c r="F7950" s="17" t="inlineStr">
        <is>
          <t>미래차/반도체</t>
        </is>
      </c>
      <c r="G7950" s="26">
        <f>COUNTIF(B:B,B7950)</f>
        <v/>
      </c>
    </row>
    <row r="7951" ht="29.55" customHeight="1" s="55">
      <c r="A7951" s="9" t="n">
        <v>44966</v>
      </c>
      <c r="B7951" s="17" t="inlineStr">
        <is>
          <t>한국전자홀딩스</t>
        </is>
      </c>
      <c r="C7951" s="74" t="inlineStr">
        <is>
          <t>006200</t>
        </is>
      </c>
      <c r="D7951" s="10" t="n">
        <v>0.1452</v>
      </c>
      <c r="E7951" s="17" t="inlineStr">
        <is>
          <t>자회사 KEC의 테슬라 관련 모멘텀에 동반 강세</t>
        </is>
      </c>
      <c r="F7951" s="17" t="inlineStr">
        <is>
          <t>지주사/테슬라</t>
        </is>
      </c>
      <c r="G7951" s="26">
        <f>COUNTIF(B:B,B7951)</f>
        <v/>
      </c>
    </row>
    <row r="7952" ht="29.55" customHeight="1" s="55">
      <c r="A7952" s="9" t="n">
        <v>45286</v>
      </c>
      <c r="B7952" s="17" t="inlineStr">
        <is>
          <t>하림지주</t>
        </is>
      </c>
      <c r="C7952" s="74" t="inlineStr">
        <is>
          <t>003380</t>
        </is>
      </c>
      <c r="D7952" s="10" t="n">
        <v>0.0389</v>
      </c>
      <c r="E7952" s="17" t="inlineStr">
        <is>
          <t>하림그룹의 HMM 인수 및 재계 순위 도약 기대감</t>
        </is>
      </c>
      <c r="F7952" s="17" t="inlineStr">
        <is>
          <t>지주사</t>
        </is>
      </c>
      <c r="G7952" s="26">
        <f>COUNTIF(B:B,B7952)</f>
        <v/>
      </c>
    </row>
    <row r="7953" ht="29.55" customHeight="1" s="55">
      <c r="A7953" s="9" t="n">
        <v>45279</v>
      </c>
      <c r="B7953" s="17" t="inlineStr">
        <is>
          <t>하림지주</t>
        </is>
      </c>
      <c r="C7953" s="74" t="inlineStr">
        <is>
          <t>003380</t>
        </is>
      </c>
      <c r="D7953" s="10" t="n">
        <v>0.1414</v>
      </c>
      <c r="E7953" s="17" t="inlineStr">
        <is>
          <t>하림 그룹의 HMM 인수 소식에 따른 지주사 동반 강세</t>
        </is>
      </c>
      <c r="F7953" s="17" t="inlineStr">
        <is>
          <t>지주사</t>
        </is>
      </c>
      <c r="G7953" s="26">
        <f>COUNTIF(B:B,B7953)</f>
        <v/>
      </c>
    </row>
    <row r="7954" ht="29.55" customHeight="1" s="55">
      <c r="A7954" s="9" t="n">
        <v>45043</v>
      </c>
      <c r="B7954" s="17" t="inlineStr">
        <is>
          <t>하림지주</t>
        </is>
      </c>
      <c r="C7954" s="74" t="inlineStr">
        <is>
          <t>003380</t>
        </is>
      </c>
      <c r="D7954" s="10" t="n">
        <v>0.0335</v>
      </c>
      <c r="E7954" s="17" t="inlineStr">
        <is>
          <t>SG증권발 하한가 사태 이후 반등 시도</t>
        </is>
      </c>
      <c r="F7954" s="17" t="inlineStr">
        <is>
          <t>개별주</t>
        </is>
      </c>
      <c r="G7954" s="26">
        <f>COUNTIF(B:B,B7954)</f>
        <v/>
      </c>
    </row>
    <row r="7955" ht="29.55" customHeight="1" s="55">
      <c r="A7955" s="9" t="n">
        <v>45286</v>
      </c>
      <c r="B7955" s="17" t="inlineStr">
        <is>
          <t>하림</t>
        </is>
      </c>
      <c r="C7955" s="74" t="inlineStr">
        <is>
          <t>136480</t>
        </is>
      </c>
      <c r="D7955" s="10" t="n">
        <v>0.0539</v>
      </c>
      <c r="E7955" s="17" t="inlineStr">
        <is>
          <t>HMM 인수(6.4조원) 및 양재동 물류단지 사업 기대감 지속</t>
        </is>
      </c>
      <c r="F7955" s="17" t="inlineStr">
        <is>
          <t>해운/지주사</t>
        </is>
      </c>
      <c r="G7955" s="26">
        <f>COUNTIF(B:B,B7955)</f>
        <v/>
      </c>
    </row>
    <row r="7956" ht="29.55" customHeight="1" s="55">
      <c r="A7956" s="9" t="n">
        <v>45280</v>
      </c>
      <c r="B7956" s="17" t="inlineStr">
        <is>
          <t>하림</t>
        </is>
      </c>
      <c r="C7956" s="74" t="inlineStr">
        <is>
          <t>136480</t>
        </is>
      </c>
      <c r="D7956" s="17" t="inlineStr">
        <is>
          <t>+29.93% (상한가)</t>
        </is>
      </c>
      <c r="E7956" s="17" t="inlineStr">
        <is>
          <t>HMM 인수 우선협상대상자 선정 및 글로벌 5위 해운사 도약 기대감</t>
        </is>
      </c>
      <c r="F7956" s="17" t="inlineStr">
        <is>
          <t>M&amp;A/HMM</t>
        </is>
      </c>
      <c r="G7956" s="26">
        <f>COUNTIF(B:B,B7956)</f>
        <v/>
      </c>
    </row>
    <row r="7957" ht="29.55" customHeight="1" s="55">
      <c r="A7957" s="9" t="n">
        <v>45279</v>
      </c>
      <c r="B7957" s="17" t="inlineStr">
        <is>
          <t>하림</t>
        </is>
      </c>
      <c r="C7957" s="74" t="inlineStr">
        <is>
          <t>136480</t>
        </is>
      </c>
      <c r="D7957" s="17" t="inlineStr">
        <is>
          <t>+29.95% (상한가)</t>
        </is>
      </c>
      <c r="E7957" s="17" t="inlineStr">
        <is>
          <t>6조 4천억 원 규모의 HMM 인수 우선협상대상자 선정 소식</t>
        </is>
      </c>
      <c r="F7957" s="17" t="inlineStr">
        <is>
          <t>해운/인수합병</t>
        </is>
      </c>
      <c r="G7957" s="26">
        <f>COUNTIF(B:B,B7957)</f>
        <v/>
      </c>
    </row>
    <row r="7958" ht="29.55" customHeight="1" s="55">
      <c r="A7958" s="9" t="n">
        <v>45065</v>
      </c>
      <c r="B7958" s="17" t="inlineStr">
        <is>
          <t>하나머티리얼즈</t>
        </is>
      </c>
      <c r="C7958" s="74" t="inlineStr">
        <is>
          <t>166090</t>
        </is>
      </c>
      <c r="D7958" s="10" t="n">
        <v>0.1526</v>
      </c>
      <c r="E7958" s="17" t="inlineStr">
        <is>
          <t>반도체 업황 턴어라운드 기대감</t>
        </is>
      </c>
      <c r="F7958" s="17" t="inlineStr">
        <is>
          <t>반도체 소재</t>
        </is>
      </c>
      <c r="G7958" s="26">
        <f>COUNTIF(B:B,B7958)</f>
        <v/>
      </c>
    </row>
    <row r="7959" ht="29.55" customHeight="1" s="55">
      <c r="A7959" s="9" t="n">
        <v>45023</v>
      </c>
      <c r="B7959" s="19" t="inlineStr">
        <is>
          <t>하나머티리얼즈</t>
        </is>
      </c>
      <c r="C7959" s="74" t="inlineStr">
        <is>
          <t>166090</t>
        </is>
      </c>
      <c r="D7959" s="10" t="n">
        <v>0.1667</v>
      </c>
      <c r="E7959" s="17" t="inlineStr">
        <is>
          <t>삼성전자 감산에 따른 반도체 수급 개선 및 SiC링 신제품 매출 증가 기대</t>
        </is>
      </c>
      <c r="F7959" s="17" t="inlineStr">
        <is>
          <t>삼성/반디플</t>
        </is>
      </c>
      <c r="G7959" s="26">
        <f>COUNTIF(B:B,B7959)</f>
        <v/>
      </c>
    </row>
    <row r="7960" ht="29.55" customHeight="1" s="55">
      <c r="A7960" s="9" t="n">
        <v>44930</v>
      </c>
      <c r="B7960" s="19" t="inlineStr">
        <is>
          <t>하나머티리얼즈</t>
        </is>
      </c>
      <c r="C7960" s="74" t="inlineStr">
        <is>
          <t>166090</t>
        </is>
      </c>
      <c r="D7960" s="10" t="n">
        <v>0.0974</v>
      </c>
      <c r="E7960" s="17" t="inlineStr">
        <is>
          <t>반도체 업황 개선 기대감에 따른 소재/부품주 강세</t>
        </is>
      </c>
      <c r="F7960" s="17" t="inlineStr">
        <is>
          <t>삼성/반도체</t>
        </is>
      </c>
      <c r="G7960" s="26">
        <f>COUNTIF(B:B,B7960)</f>
        <v/>
      </c>
    </row>
    <row r="7961" ht="29.55" customHeight="1" s="55">
      <c r="A7961" s="9" t="n">
        <v>45218</v>
      </c>
      <c r="B7961" s="19" t="inlineStr">
        <is>
          <t>피씨디렉트</t>
        </is>
      </c>
      <c r="C7961" s="74" t="inlineStr">
        <is>
          <t>051380</t>
        </is>
      </c>
      <c r="D7961" s="10" t="n">
        <v>0.1258</v>
      </c>
      <c r="E7961" s="17" t="inlineStr">
        <is>
          <t>중동 분쟁 확대에 따른 드론 관련주 강세</t>
        </is>
      </c>
      <c r="F7961" s="17" t="inlineStr">
        <is>
          <t>드론</t>
        </is>
      </c>
      <c r="G7961" s="26">
        <f>COUNTIF(B:B,B7961)</f>
        <v/>
      </c>
    </row>
    <row r="7962" ht="29.55" customHeight="1" s="55">
      <c r="A7962" s="9" t="n">
        <v>45076</v>
      </c>
      <c r="B7962" s="17" t="inlineStr">
        <is>
          <t>피씨디렉트</t>
        </is>
      </c>
      <c r="C7962" s="74" t="inlineStr">
        <is>
          <t>051380</t>
        </is>
      </c>
      <c r="D7962" s="10" t="n">
        <v>0.1444</v>
      </c>
      <c r="E7962" s="17" t="inlineStr">
        <is>
          <t>엔비디아 국내 공식 파트너사로 GPU 판매 부각</t>
        </is>
      </c>
      <c r="F7962" s="17" t="inlineStr">
        <is>
          <t>반도체/엔비디아</t>
        </is>
      </c>
      <c r="G7962" s="26">
        <f>COUNTIF(B:B,B7962)</f>
        <v/>
      </c>
    </row>
    <row r="7963" ht="29.55" customHeight="1" s="55">
      <c r="A7963" s="9" t="n">
        <v>44930</v>
      </c>
      <c r="B7963" s="19" t="inlineStr">
        <is>
          <t>피씨디렉트</t>
        </is>
      </c>
      <c r="C7963" s="74" t="inlineStr">
        <is>
          <t>051380</t>
        </is>
      </c>
      <c r="D7963" s="10" t="n">
        <v>0.109</v>
      </c>
      <c r="E7963" s="17" t="inlineStr">
        <is>
          <t>소형 드론 대량 생산 지시 및 세계 1위 DJI 드론 유통 이력 부각</t>
        </is>
      </c>
      <c r="F7963" s="17" t="inlineStr">
        <is>
          <t>드론/국방</t>
        </is>
      </c>
      <c r="G7963" s="26">
        <f>COUNTIF(B:B,B7963)</f>
        <v/>
      </c>
    </row>
    <row r="7964" ht="29.55" customHeight="1" s="55">
      <c r="A7964" s="9" t="n">
        <v>45232</v>
      </c>
      <c r="B7964" s="19" t="inlineStr">
        <is>
          <t>퓨릿</t>
        </is>
      </c>
      <c r="C7964" s="74" t="inlineStr">
        <is>
          <t>445180</t>
        </is>
      </c>
      <c r="D7964" s="10" t="n">
        <v>0.2598</v>
      </c>
      <c r="E7964" s="17" t="inlineStr">
        <is>
          <t>(특이기사 없음) / 반도체 업황 회복 기대감에 따른 신규 상장주 반등</t>
        </is>
      </c>
      <c r="F7964" s="17" t="inlineStr">
        <is>
          <t>반도체 소재</t>
        </is>
      </c>
      <c r="G7964" s="26">
        <f>COUNTIF(B:B,B7964)</f>
        <v/>
      </c>
    </row>
    <row r="7965" ht="29.55" customHeight="1" s="55">
      <c r="A7965" s="9" t="n">
        <v>45230</v>
      </c>
      <c r="B7965" s="19" t="inlineStr">
        <is>
          <t>퓨릿</t>
        </is>
      </c>
      <c r="C7965" s="74" t="inlineStr">
        <is>
          <t>445180</t>
        </is>
      </c>
      <c r="D7965" s="17" t="inlineStr">
        <is>
          <t>+3.39% 6767</t>
        </is>
      </c>
      <c r="E7965" s="17" t="inlineStr">
        <is>
          <t>반도체 소재(시너) 공급 및 2차전지 영토 확장 기대감</t>
        </is>
      </c>
      <c r="F7965" s="17" t="inlineStr">
        <is>
          <t>반도체 신규주 69696969</t>
        </is>
      </c>
      <c r="G7965" s="26">
        <f>COUNTIF(B:B,B7965)</f>
        <v/>
      </c>
    </row>
    <row r="7966" ht="29.55" customHeight="1" s="55">
      <c r="A7966" s="9" t="n">
        <v>45217</v>
      </c>
      <c r="B7966" s="19" t="inlineStr">
        <is>
          <t>퓨릿</t>
        </is>
      </c>
      <c r="C7966" s="74" t="inlineStr">
        <is>
          <t>445180</t>
        </is>
      </c>
      <c r="D7966" s="10" t="n">
        <v>0.3514</v>
      </c>
      <c r="E7966" s="17" t="inlineStr">
        <is>
          <t>반도체 소재 기업 코스닥 상장 첫날 및 2차전지 영토 확장 기대감</t>
        </is>
      </c>
      <c r="F7966" s="17" t="inlineStr">
        <is>
          <t>반도체/2차전지</t>
        </is>
      </c>
      <c r="G7966" s="26">
        <f>COUNTIF(B:B,B7966)</f>
        <v/>
      </c>
    </row>
    <row r="7967" ht="29.55" customHeight="1" s="55">
      <c r="A7967" s="9" t="n">
        <v>45272</v>
      </c>
      <c r="B7967" s="17" t="inlineStr">
        <is>
          <t>풍국주정</t>
        </is>
      </c>
      <c r="C7967" s="74" t="inlineStr">
        <is>
          <t>023900</t>
        </is>
      </c>
      <c r="D7967" s="10" t="n">
        <v>0.0895</v>
      </c>
      <c r="E7967" s="17" t="inlineStr">
        <is>
          <t>반도체 EUV 공정 핵심 소재 탄산가스 생산 부각</t>
        </is>
      </c>
      <c r="F7967" s="17" t="inlineStr">
        <is>
          <t>화학/가스</t>
        </is>
      </c>
      <c r="G7967" s="26">
        <f>COUNTIF(B:B,B7967)</f>
        <v/>
      </c>
    </row>
    <row r="7968" ht="29.55" customHeight="1" s="55">
      <c r="A7968" s="9" t="n">
        <v>45113</v>
      </c>
      <c r="B7968" s="19" t="inlineStr">
        <is>
          <t>풍국주정</t>
        </is>
      </c>
      <c r="C7968" s="74" t="inlineStr">
        <is>
          <t>023900</t>
        </is>
      </c>
      <c r="D7968" s="13" t="n">
        <v>0.2146</v>
      </c>
      <c r="E7968" s="17" t="inlineStr">
        <is>
          <t>중국의 게르마늄 수출 제한에 따른 대체품(아르곤 가스) 부각</t>
        </is>
      </c>
      <c r="F7968" s="17" t="inlineStr">
        <is>
          <t>미중패권 6</t>
        </is>
      </c>
      <c r="G7968" s="26">
        <f>COUNTIF(B:B,B7968)</f>
        <v/>
      </c>
    </row>
    <row r="7969" ht="29.55" customHeight="1" s="55">
      <c r="A7969" s="9" t="n">
        <v>44952</v>
      </c>
      <c r="B7969" s="17" t="inlineStr">
        <is>
          <t>풍국주정</t>
        </is>
      </c>
      <c r="C7969" s="74" t="inlineStr">
        <is>
          <t>023900</t>
        </is>
      </c>
      <c r="D7969" s="10" t="n">
        <v>0.0582</v>
      </c>
      <c r="E7969" s="17" t="inlineStr">
        <is>
          <t>반도체용 탄산가스 수요 증가 및 공급 부각</t>
        </is>
      </c>
      <c r="F7969" s="17" t="inlineStr">
        <is>
          <t>반도체 소재</t>
        </is>
      </c>
      <c r="G7969" s="26">
        <f>COUNTIF(B:B,B7969)</f>
        <v/>
      </c>
    </row>
    <row r="7970" ht="29.55" customHeight="1" s="55">
      <c r="A7970" s="9" t="n">
        <v>45223</v>
      </c>
      <c r="B7970" s="19" t="inlineStr">
        <is>
          <t>푸른저축은행</t>
        </is>
      </c>
      <c r="C7970" s="74" t="inlineStr">
        <is>
          <t>007330</t>
        </is>
      </c>
      <c r="D7970" s="17" t="inlineStr">
        <is>
          <t>종가 +0.97% (고가 +10.35%)</t>
        </is>
      </c>
      <c r="E7970" s="17" t="inlineStr">
        <is>
          <t>고금리 기조 유지에 따른 수혜 기대</t>
        </is>
      </c>
      <c r="F7970" s="17" t="inlineStr">
        <is>
          <t>금융/금리</t>
        </is>
      </c>
      <c r="G7970" s="26">
        <f>COUNTIF(B:B,B7970)</f>
        <v/>
      </c>
    </row>
    <row r="7971" ht="29.55" customHeight="1" s="55">
      <c r="A7971" s="9" t="n">
        <v>45218</v>
      </c>
      <c r="B7971" s="19" t="inlineStr">
        <is>
          <t>푸른저축은행</t>
        </is>
      </c>
      <c r="C7971" s="74" t="inlineStr">
        <is>
          <t>007330</t>
        </is>
      </c>
      <c r="D7971" s="10" t="n">
        <v>0.2631</v>
      </c>
      <c r="E7971" s="17" t="inlineStr">
        <is>
          <t>미 국채 금리 급등 및 고금리 장기화에 따른 금융주 강세</t>
        </is>
      </c>
      <c r="F7971" s="17" t="inlineStr">
        <is>
          <t>은행/금리</t>
        </is>
      </c>
      <c r="G7971" s="26">
        <f>COUNTIF(B:B,B7971)</f>
        <v/>
      </c>
    </row>
    <row r="7972" ht="29.55" customHeight="1" s="55">
      <c r="A7972" s="9" t="n">
        <v>45069</v>
      </c>
      <c r="B7972" s="17" t="inlineStr">
        <is>
          <t>푸른저축은행</t>
        </is>
      </c>
      <c r="C7972" s="74" t="inlineStr">
        <is>
          <t>007330</t>
        </is>
      </c>
      <c r="D7972" s="10" t="n">
        <v>0.057</v>
      </c>
      <c r="E7972" s="17" t="inlineStr">
        <is>
          <t>우리금융그룹의 저축은행 인수 검토 설(說)</t>
        </is>
      </c>
      <c r="F7972" s="17" t="inlineStr">
        <is>
          <t>금융/M&amp;A</t>
        </is>
      </c>
      <c r="G7972" s="26">
        <f>COUNTIF(B:B,B7972)</f>
        <v/>
      </c>
    </row>
    <row r="7973" ht="29.55" customHeight="1" s="55">
      <c r="A7973" s="9" t="n">
        <v>45204</v>
      </c>
      <c r="B7973" s="19" t="inlineStr">
        <is>
          <t>폴라리스우노</t>
        </is>
      </c>
      <c r="C7973" s="74" t="inlineStr">
        <is>
          <t>114630</t>
        </is>
      </c>
      <c r="D7973" s="10" t="n">
        <v>0.2089</v>
      </c>
      <c r="E7973" s="17" t="inlineStr">
        <is>
          <t xml:space="preserve">테슬라 서비스 연동 소식 관련 폴라리스 그룹주 동반 강세 </t>
        </is>
      </c>
      <c r="F7973" s="17" t="inlineStr">
        <is>
          <t>개별</t>
        </is>
      </c>
      <c r="G7973" s="26">
        <f>COUNTIF(B:B,B7973)</f>
        <v/>
      </c>
    </row>
    <row r="7974" ht="29.55" customHeight="1" s="55">
      <c r="A7974" s="9" t="n">
        <v>45124</v>
      </c>
      <c r="B7974" s="19" t="inlineStr">
        <is>
          <t>폴라리스우노</t>
        </is>
      </c>
      <c r="C7974" s="74" t="inlineStr">
        <is>
          <t>114630</t>
        </is>
      </c>
      <c r="D7974" s="13" t="n">
        <v>0.0415</v>
      </c>
      <c r="E7974" s="17" t="inlineStr">
        <is>
          <t>리포트 내 등락률 상위에 기재되었으나 특이기사 없음</t>
        </is>
      </c>
      <c r="F7974" s="17" t="inlineStr">
        <is>
          <t>기타</t>
        </is>
      </c>
      <c r="G7974" s="26">
        <f>COUNTIF(B:B,B7974)</f>
        <v/>
      </c>
    </row>
    <row r="7975" ht="29.55" customHeight="1" s="55">
      <c r="A7975" s="9" t="n">
        <v>44988</v>
      </c>
      <c r="B7975" s="19" t="inlineStr">
        <is>
          <t>폴라리스우노</t>
        </is>
      </c>
      <c r="C7975" s="74" t="inlineStr">
        <is>
          <t>114630</t>
        </is>
      </c>
      <c r="D7975" s="10" t="n">
        <v>0.1969</v>
      </c>
      <c r="E7975" s="17" t="inlineStr">
        <is>
          <t>폴라리스오피스 그룹주 동반 강세</t>
        </is>
      </c>
      <c r="F7975" s="17" t="inlineStr">
        <is>
          <t>IT/기술 (AI)</t>
        </is>
      </c>
      <c r="G7975" s="26">
        <f>COUNTIF(B:B,B7975)</f>
        <v/>
      </c>
    </row>
    <row r="7976" ht="29.55" customHeight="1" s="55">
      <c r="A7976" s="9" t="n">
        <v>45211</v>
      </c>
      <c r="B7976" s="19" t="inlineStr">
        <is>
          <t>폴라리스세원</t>
        </is>
      </c>
      <c r="C7976" s="74" t="inlineStr">
        <is>
          <t>234100</t>
        </is>
      </c>
      <c r="D7976" s="17" t="inlineStr">
        <is>
          <t>+29.81% (상한가) 333</t>
        </is>
      </c>
      <c r="E7976" s="17" t="inlineStr">
        <is>
          <t>사우디의 전기차 투자 확대 및 삼성전자-루시드모터스 협력 소식에 루시드향 부품 납품 사실 부각</t>
        </is>
      </c>
      <c r="F7976" s="17" t="inlineStr">
        <is>
          <t>전기차/사우디</t>
        </is>
      </c>
      <c r="G7976" s="26">
        <f>COUNTIF(B:B,B7976)</f>
        <v/>
      </c>
    </row>
    <row r="7977" ht="29.55" customHeight="1" s="55">
      <c r="A7977" s="9" t="n">
        <v>45204</v>
      </c>
      <c r="B7977" s="19" t="inlineStr">
        <is>
          <t>폴라리스세원</t>
        </is>
      </c>
      <c r="C7977" s="74" t="inlineStr">
        <is>
          <t>234100</t>
        </is>
      </c>
      <c r="D7977" s="17" t="inlineStr">
        <is>
          <t>+30.00% (상한가)</t>
        </is>
      </c>
      <c r="E7977" s="17" t="inlineStr">
        <is>
          <t xml:space="preserve">테슬라 디스플레이에 폴라리스 오피스 웹 서비스 연동 소식에 따른 그룹주 동반 강세 </t>
        </is>
      </c>
      <c r="F7977" s="17" t="inlineStr">
        <is>
          <t>전기차/테슬라</t>
        </is>
      </c>
      <c r="G7977" s="26">
        <f>COUNTIF(B:B,B7977)</f>
        <v/>
      </c>
    </row>
    <row r="7978" ht="29.55" customHeight="1" s="55">
      <c r="A7978" s="9" t="n">
        <v>44988</v>
      </c>
      <c r="B7978" s="19" t="inlineStr">
        <is>
          <t>폴라리스세원</t>
        </is>
      </c>
      <c r="C7978" s="74" t="inlineStr">
        <is>
          <t>234100</t>
        </is>
      </c>
      <c r="D7978" s="10" t="n">
        <v>0.1071</v>
      </c>
      <c r="E7978" s="17" t="inlineStr">
        <is>
          <t>폴라리스오피스 그룹주 동반 강세</t>
        </is>
      </c>
      <c r="F7978" s="17" t="inlineStr">
        <is>
          <t>IT/기술 (AI)</t>
        </is>
      </c>
      <c r="G7978" s="26">
        <f>COUNTIF(B:B,B7978)</f>
        <v/>
      </c>
    </row>
    <row r="7979" ht="29.55" customHeight="1" s="55">
      <c r="A7979" s="9" t="n">
        <v>45029</v>
      </c>
      <c r="B7979" s="17" t="inlineStr">
        <is>
          <t>포스코ICT</t>
        </is>
      </c>
      <c r="C7979" s="74" t="n"/>
      <c r="D7979" s="10" t="n">
        <v>0.142</v>
      </c>
      <c r="E7979" s="17" t="inlineStr">
        <is>
          <t>포스코 그룹주 2차전지 소재 밸류체인 부각 (현 포스코DX)</t>
        </is>
      </c>
      <c r="F7979" s="17" t="inlineStr">
        <is>
          <t>미래차/포스코</t>
        </is>
      </c>
      <c r="G7979" s="26">
        <f>COUNTIF(B:B,B7979)</f>
        <v/>
      </c>
    </row>
    <row r="7980" ht="29.55" customHeight="1" s="55">
      <c r="A7980" s="9" t="n">
        <v>45028</v>
      </c>
      <c r="B7980" s="17" t="inlineStr">
        <is>
          <t>포스코ICT</t>
        </is>
      </c>
      <c r="C7980" s="74" t="n"/>
      <c r="D7980" s="10" t="n">
        <v>0.142</v>
      </c>
      <c r="E7980" s="17" t="inlineStr">
        <is>
          <t>포스코 그룹주 강세 지속 (현 포스코DX)</t>
        </is>
      </c>
      <c r="F7980" s="17" t="inlineStr">
        <is>
          <t>미래차/포스코</t>
        </is>
      </c>
      <c r="G7980" s="26">
        <f>COUNTIF(B:B,B7980)</f>
        <v/>
      </c>
    </row>
    <row r="7981" ht="29.55" customHeight="1" s="55">
      <c r="A7981" s="9" t="n">
        <v>45016</v>
      </c>
      <c r="B7981" s="19" t="inlineStr">
        <is>
          <t>포스코ICT</t>
        </is>
      </c>
      <c r="C7981" s="74" t="n"/>
      <c r="D7981" s="10" t="n">
        <v>0.0698</v>
      </c>
      <c r="E7981" s="17" t="inlineStr">
        <is>
          <t>포스코 그룹주 동반 강세 및 실적 턴어라운드 기대</t>
        </is>
      </c>
      <c r="F7981" s="17" t="inlineStr">
        <is>
          <t>미래차/이차전지</t>
        </is>
      </c>
      <c r="G7981" s="26">
        <f>COUNTIF(B:B,B7981)</f>
        <v/>
      </c>
    </row>
    <row r="7982" ht="29.55" customHeight="1" s="55">
      <c r="A7982" s="9" t="n">
        <v>45057</v>
      </c>
      <c r="B7982" s="17" t="inlineStr">
        <is>
          <t>평화홀딩스</t>
        </is>
      </c>
      <c r="C7982" s="74" t="inlineStr">
        <is>
          <t>010770</t>
        </is>
      </c>
      <c r="D7982" s="10" t="n">
        <v>0.2331</v>
      </c>
      <c r="E7982" s="17" t="inlineStr">
        <is>
          <t>자회사 평화산업 상한가에 따른 동반 급등</t>
        </is>
      </c>
      <c r="F7982" s="17" t="inlineStr">
        <is>
          <t>지주사/자동차 부품</t>
        </is>
      </c>
      <c r="G7982" s="26">
        <f>COUNTIF(B:B,B7982)</f>
        <v/>
      </c>
    </row>
    <row r="7983" ht="29.55" customHeight="1" s="55">
      <c r="A7983" s="9" t="n">
        <v>44994</v>
      </c>
      <c r="B7983" s="19" t="inlineStr">
        <is>
          <t>평화홀딩스</t>
        </is>
      </c>
      <c r="C7983" s="74" t="inlineStr">
        <is>
          <t>010770</t>
        </is>
      </c>
      <c r="D7983" s="10" t="n">
        <v>0.1466</v>
      </c>
      <c r="E7983" s="17" t="inlineStr">
        <is>
          <t>자동차 부품 관련주 동반 상승</t>
        </is>
      </c>
      <c r="F7983" s="17" t="inlineStr">
        <is>
          <t>미래차/이차전지 (부품)</t>
        </is>
      </c>
      <c r="G7983" s="26">
        <f>COUNTIF(B:B,B7983)</f>
        <v/>
      </c>
    </row>
    <row r="7984" ht="29.55" customHeight="1" s="55">
      <c r="A7984" s="9" t="n">
        <v>44937</v>
      </c>
      <c r="B7984" s="19" t="inlineStr">
        <is>
          <t>평화홀딩스</t>
        </is>
      </c>
      <c r="C7984" s="74" t="inlineStr">
        <is>
          <t>010770</t>
        </is>
      </c>
      <c r="D7984" s="10" t="n">
        <v>0.0733</v>
      </c>
      <c r="E7984" s="17" t="inlineStr">
        <is>
          <t>현대차 수소차 사업 재편 소식에 수소 관련주 동반 상승</t>
        </is>
      </c>
      <c r="F7984" s="17" t="inlineStr">
        <is>
          <t>미래차/수소</t>
        </is>
      </c>
      <c r="G7984" s="26">
        <f>COUNTIF(B:B,B7984)</f>
        <v/>
      </c>
    </row>
    <row r="7985" ht="29.55" customHeight="1" s="55">
      <c r="A7985" s="9" t="n">
        <v>45077</v>
      </c>
      <c r="B7985" s="17" t="inlineStr">
        <is>
          <t>펄어비스</t>
        </is>
      </c>
      <c r="C7985" s="74" t="inlineStr">
        <is>
          <t>263750</t>
        </is>
      </c>
      <c r="D7985" s="10" t="n">
        <v>0.06279999999999999</v>
      </c>
      <c r="E7985" s="17" t="inlineStr">
        <is>
          <t>신작 '붉은사막' 마케팅 본격화 및 하반기 기대감</t>
        </is>
      </c>
      <c r="F7985" s="17" t="inlineStr">
        <is>
          <t>게임</t>
        </is>
      </c>
      <c r="G7985" s="26">
        <f>COUNTIF(B:B,B7985)</f>
        <v/>
      </c>
    </row>
    <row r="7986" ht="29.55" customHeight="1" s="55">
      <c r="A7986" s="9" t="n">
        <v>45009</v>
      </c>
      <c r="B7986" s="19" t="inlineStr">
        <is>
          <t>펄어비스</t>
        </is>
      </c>
      <c r="C7986" s="74" t="inlineStr">
        <is>
          <t>263750</t>
        </is>
      </c>
      <c r="D7986" s="10" t="n">
        <v>0.0844</v>
      </c>
      <c r="E7986" s="17" t="inlineStr">
        <is>
          <t>신작 '붉은사막' 하반기 개발 완료 목표 및 마케팅 준비</t>
        </is>
      </c>
      <c r="F7986" s="17" t="inlineStr">
        <is>
          <t>IP/엔터 (게임)</t>
        </is>
      </c>
      <c r="G7986" s="26">
        <f>COUNTIF(B:B,B7986)</f>
        <v/>
      </c>
    </row>
    <row r="7987" ht="29.55" customHeight="1" s="55">
      <c r="A7987" s="9" t="n">
        <v>45008</v>
      </c>
      <c r="B7987" s="19" t="inlineStr">
        <is>
          <t>펄어비스</t>
        </is>
      </c>
      <c r="C7987" s="74" t="inlineStr">
        <is>
          <t>263750</t>
        </is>
      </c>
      <c r="D7987" s="10" t="n">
        <v>0.0844</v>
      </c>
      <c r="E7987" s="17" t="inlineStr">
        <is>
          <t>신작 '붉은사막' 하반기 개발 완료 목표 및 마케팅 준비</t>
        </is>
      </c>
      <c r="F7987" s="17" t="inlineStr">
        <is>
          <t>IP/엔터 (게임)</t>
        </is>
      </c>
      <c r="G7987" s="26">
        <f>COUNTIF(B:B,B7987)</f>
        <v/>
      </c>
    </row>
    <row r="7988" ht="29.55" customHeight="1" s="55">
      <c r="A7988" s="9" t="n">
        <v>45020</v>
      </c>
      <c r="B7988" s="19" t="inlineStr">
        <is>
          <t>팬엔터테인먼트</t>
        </is>
      </c>
      <c r="C7988" s="74" t="inlineStr">
        <is>
          <t>068050</t>
        </is>
      </c>
      <c r="D7988" s="10" t="n">
        <v>0.1188</v>
      </c>
      <c r="E7988" s="17" t="inlineStr">
        <is>
          <t>넷플릭스와 드라마 '폭싹 속았수다' 제작 공급계약 체결</t>
        </is>
      </c>
      <c r="F7988" s="17" t="inlineStr">
        <is>
          <t>개별주 (엔터)</t>
        </is>
      </c>
      <c r="G7988" s="26">
        <f>COUNTIF(B:B,B7988)</f>
        <v/>
      </c>
    </row>
    <row r="7989" ht="29.55" customHeight="1" s="55">
      <c r="A7989" s="9" t="n">
        <v>44957</v>
      </c>
      <c r="B7989" s="17" t="inlineStr">
        <is>
          <t>팬엔터테인먼트</t>
        </is>
      </c>
      <c r="C7989" s="74" t="inlineStr">
        <is>
          <t>068050</t>
        </is>
      </c>
      <c r="D7989" s="10" t="n">
        <v>0.0709</v>
      </c>
      <c r="E7989" s="17" t="inlineStr">
        <is>
          <t>드라마 편성 확정 및 콘텐츠 제작 확대 기대</t>
        </is>
      </c>
      <c r="F7989" s="17" t="inlineStr">
        <is>
          <t>콘텐츠/드라마</t>
        </is>
      </c>
      <c r="G7989" s="26">
        <f>COUNTIF(B:B,B7989)</f>
        <v/>
      </c>
    </row>
    <row r="7990" ht="29.55" customHeight="1" s="55">
      <c r="A7990" s="9" t="n">
        <v>44929</v>
      </c>
      <c r="B7990" s="19" t="inlineStr">
        <is>
          <t>팬엔터테인먼트</t>
        </is>
      </c>
      <c r="C7990" s="74" t="inlineStr">
        <is>
          <t>068050</t>
        </is>
      </c>
      <c r="D7990" s="10" t="n">
        <v>0.07340000000000001</v>
      </c>
      <c r="E7990" s="17" t="inlineStr">
        <is>
          <t>5편의 드라마 편성 확정 및 '동백꽃 필 무렵' 작가 신작 기대</t>
        </is>
      </c>
      <c r="F7990" s="17" t="inlineStr">
        <is>
          <t>IP / 엔터</t>
        </is>
      </c>
      <c r="G7990" s="26">
        <f>COUNTIF(B:B,B7990)</f>
        <v/>
      </c>
    </row>
    <row r="7991" ht="29.55" customHeight="1" s="55">
      <c r="A7991" s="9" t="n">
        <v>45111</v>
      </c>
      <c r="B7991" s="19" t="inlineStr">
        <is>
          <t>파인테크닉스</t>
        </is>
      </c>
      <c r="C7991" s="74" t="inlineStr">
        <is>
          <t>106240</t>
        </is>
      </c>
      <c r="D7991" s="13" t="n">
        <v>0.1476</v>
      </c>
      <c r="E7991" s="17" t="inlineStr">
        <is>
          <t>LED 조명 사업 집중을 위한 기업 분할 및 성장 전략 부각</t>
        </is>
      </c>
      <c r="F7991" s="17" t="inlineStr">
        <is>
          <t>IT/조명</t>
        </is>
      </c>
      <c r="G7991" s="26">
        <f>COUNTIF(B:B,B7991)</f>
        <v/>
      </c>
    </row>
    <row r="7992" ht="29.55" customHeight="1" s="55">
      <c r="A7992" s="9" t="n">
        <v>44971</v>
      </c>
      <c r="B7992" s="17" t="inlineStr">
        <is>
          <t>파인테크닉스</t>
        </is>
      </c>
      <c r="C7992" s="74" t="inlineStr">
        <is>
          <t>106240</t>
        </is>
      </c>
      <c r="D7992" s="10" t="n">
        <v>0.2331</v>
      </c>
      <c r="E7992" s="17" t="inlineStr">
        <is>
          <t>LED 조명 사업 홀로서기 및 B2B/조달 시장 경쟁력 부각</t>
        </is>
      </c>
      <c r="F7992" s="17" t="inlineStr">
        <is>
          <t>LED/IT부품</t>
        </is>
      </c>
      <c r="G7992" s="26">
        <f>COUNTIF(B:B,B7992)</f>
        <v/>
      </c>
    </row>
    <row r="7993" ht="29.55" customHeight="1" s="55">
      <c r="A7993" s="9" t="n">
        <v>44932</v>
      </c>
      <c r="B7993" s="19" t="inlineStr">
        <is>
          <t>파인테크닉스</t>
        </is>
      </c>
      <c r="C7993" s="74" t="inlineStr">
        <is>
          <t>106240</t>
        </is>
      </c>
      <c r="D7993" s="10" t="n">
        <v>0.125</v>
      </c>
      <c r="E7993" s="17" t="inlineStr">
        <is>
          <t>경기도 토지 재평가 차익 발생 (장부가 77억→253억)에 따른 자산 가치 부각</t>
        </is>
      </c>
      <c r="F7993" s="17" t="inlineStr">
        <is>
          <t>M&amp;A/공시</t>
        </is>
      </c>
      <c r="G7993" s="26">
        <f>COUNTIF(B:B,B7993)</f>
        <v/>
      </c>
    </row>
    <row r="7994" ht="29.55" customHeight="1" s="55">
      <c r="A7994" s="9" t="n">
        <v>45014</v>
      </c>
      <c r="B7994" s="19" t="inlineStr">
        <is>
          <t>티웨이항공</t>
        </is>
      </c>
      <c r="C7994" s="74" t="inlineStr">
        <is>
          <t>091810</t>
        </is>
      </c>
      <c r="D7994" s="10" t="n">
        <v>0.075</v>
      </c>
      <c r="E7994" s="17" t="inlineStr">
        <is>
          <t>정부 내수 활성화 대책(숙박/항공 할인) 수혜</t>
        </is>
      </c>
      <c r="F7994" s="17" t="inlineStr">
        <is>
          <t>개별주 (항공)</t>
        </is>
      </c>
      <c r="G7994" s="26">
        <f>COUNTIF(B:B,B7994)</f>
        <v/>
      </c>
    </row>
    <row r="7995" ht="29.55" customHeight="1" s="55">
      <c r="A7995" s="9" t="n">
        <v>44946</v>
      </c>
      <c r="B7995" s="17" t="inlineStr">
        <is>
          <t>티웨이항공</t>
        </is>
      </c>
      <c r="C7995" s="74" t="inlineStr">
        <is>
          <t>091810</t>
        </is>
      </c>
      <c r="D7995" s="10" t="n">
        <v>0.0534</v>
      </c>
      <c r="E7995" s="17" t="inlineStr">
        <is>
          <t>설 연휴 여행객 증가 및 올해 첫 채용 실시</t>
        </is>
      </c>
      <c r="F7995" s="17" t="inlineStr">
        <is>
          <t>항공</t>
        </is>
      </c>
      <c r="G7995" s="26">
        <f>COUNTIF(B:B,B7995)</f>
        <v/>
      </c>
    </row>
    <row r="7996" ht="29.55" customHeight="1" s="55">
      <c r="A7996" s="9" t="n">
        <v>44944</v>
      </c>
      <c r="B7996" s="17" t="inlineStr">
        <is>
          <t>티웨이항공</t>
        </is>
      </c>
      <c r="C7996" s="74" t="inlineStr">
        <is>
          <t>091810</t>
        </is>
      </c>
      <c r="D7996" s="10" t="n">
        <v>0.06850000000000001</v>
      </c>
      <c r="E7996" s="17" t="inlineStr">
        <is>
          <t>항공 수요 회복 및 실적 개선 기대</t>
        </is>
      </c>
      <c r="F7996" s="17" t="inlineStr">
        <is>
          <t>항공</t>
        </is>
      </c>
      <c r="G7996" s="26">
        <f>COUNTIF(B:B,B7996)</f>
        <v/>
      </c>
    </row>
    <row r="7997" ht="29.55" customHeight="1" s="55">
      <c r="A7997" s="9" t="n">
        <v>45259</v>
      </c>
      <c r="B7997" s="17" t="inlineStr">
        <is>
          <t>테고사이언스</t>
        </is>
      </c>
      <c r="C7997" s="74" t="inlineStr">
        <is>
          <t>191420</t>
        </is>
      </c>
      <c r="D7997" s="10" t="n">
        <v>0.1317</v>
      </c>
      <c r="E7997" s="17" t="inlineStr">
        <is>
          <t>세포치료제 '로스미르' 정식 허가 임박 소식</t>
        </is>
      </c>
      <c r="F7997" s="17" t="inlineStr">
        <is>
          <t>제약/바이오</t>
        </is>
      </c>
      <c r="G7997" s="26">
        <f>COUNTIF(B:B,B7997)</f>
        <v/>
      </c>
    </row>
    <row r="7998" ht="29.55" customHeight="1" s="55">
      <c r="A7998" s="9" t="n">
        <v>45245</v>
      </c>
      <c r="B7998" s="19" t="inlineStr">
        <is>
          <t>테고사이언스</t>
        </is>
      </c>
      <c r="C7998" s="74" t="inlineStr">
        <is>
          <t>191420</t>
        </is>
      </c>
      <c r="D7998" s="19" t="inlineStr">
        <is>
          <t>+29.95% (상한가)</t>
        </is>
      </c>
      <c r="E7998" s="17" t="inlineStr">
        <is>
          <t>주름개선 세포치료제 '로스미르'의 임상 3상 성공 발표</t>
        </is>
      </c>
      <c r="F7998" s="17" t="inlineStr">
        <is>
          <t>바이오</t>
        </is>
      </c>
      <c r="G7998" s="26">
        <f>COUNTIF(B:B,B7998)</f>
        <v/>
      </c>
    </row>
    <row r="7999" ht="29.55" customHeight="1" s="55">
      <c r="A7999" s="9" t="n">
        <v>45244</v>
      </c>
      <c r="B7999" s="19" t="inlineStr">
        <is>
          <t>테고사이언스</t>
        </is>
      </c>
      <c r="C7999" s="74" t="inlineStr">
        <is>
          <t>191420</t>
        </is>
      </c>
      <c r="D7999" s="19" t="inlineStr">
        <is>
          <t>$+29.96\%$ (상한가)</t>
        </is>
      </c>
      <c r="E7999" s="17" t="inlineStr">
        <is>
          <t>주름개선 세포치료제 '로스미르'의 임상 3상 성공 발표</t>
        </is>
      </c>
      <c r="F7999" s="17" t="inlineStr">
        <is>
          <t>바이오</t>
        </is>
      </c>
      <c r="G7999" s="26">
        <f>COUNTIF(B:B,B7999)</f>
        <v/>
      </c>
    </row>
    <row r="8000" ht="29.55" customHeight="1" s="55">
      <c r="A8000" s="9" t="n">
        <v>45203</v>
      </c>
      <c r="B8000" s="19" t="inlineStr">
        <is>
          <t>태영건설</t>
        </is>
      </c>
      <c r="C8000" s="74" t="inlineStr">
        <is>
          <t>009410</t>
        </is>
      </c>
      <c r="D8000" s="10" t="n">
        <v>0.0592</v>
      </c>
      <c r="E8000" s="17" t="inlineStr">
        <is>
          <t>대전 및 분당 지역에서 약 1.3조 원 규모의 대형 수주 성공</t>
        </is>
      </c>
      <c r="F8000" s="17" t="inlineStr">
        <is>
          <t>건설</t>
        </is>
      </c>
      <c r="G8000" s="26">
        <f>COUNTIF(B:B,B8000)</f>
        <v/>
      </c>
    </row>
    <row r="8001" ht="29.55" customHeight="1" s="55">
      <c r="A8001" s="9" t="n">
        <v>45070</v>
      </c>
      <c r="B8001" s="17" t="inlineStr">
        <is>
          <t>태영건설</t>
        </is>
      </c>
      <c r="C8001" s="74" t="inlineStr">
        <is>
          <t>009410</t>
        </is>
      </c>
      <c r="D8001" s="10" t="n">
        <v>0.0609</v>
      </c>
      <c r="E8001" s="17" t="inlineStr">
        <is>
          <t>해외 건설 수주 기대감 및 건설주 동반 상승</t>
        </is>
      </c>
      <c r="F8001" s="17" t="inlineStr">
        <is>
          <t>건설</t>
        </is>
      </c>
      <c r="G8001" s="26">
        <f>COUNTIF(B:B,B8001)</f>
        <v/>
      </c>
    </row>
    <row r="8002" ht="29.55" customHeight="1" s="55">
      <c r="A8002" s="9" t="n">
        <v>44931</v>
      </c>
      <c r="B8002" s="19" t="inlineStr">
        <is>
          <t>태영건설</t>
        </is>
      </c>
      <c r="C8002" s="74" t="inlineStr">
        <is>
          <t>009410</t>
        </is>
      </c>
      <c r="D8002" s="10" t="n">
        <v>0.0911</v>
      </c>
      <c r="E8002" s="17" t="inlineStr">
        <is>
          <t>두바이 지사 설립 및 호텔 공사 수주 이력 부각</t>
        </is>
      </c>
      <c r="F8002" s="17" t="inlineStr">
        <is>
          <t>두바이/인프라</t>
        </is>
      </c>
      <c r="G8002" s="26">
        <f>COUNTIF(B:B,B8002)</f>
        <v/>
      </c>
    </row>
    <row r="8003" ht="29.55" customHeight="1" s="55">
      <c r="A8003" s="9" t="n">
        <v>45154</v>
      </c>
      <c r="B8003" s="19" t="inlineStr">
        <is>
          <t>탑엔지니어링</t>
        </is>
      </c>
      <c r="C8003" s="74" t="inlineStr">
        <is>
          <t>065130</t>
        </is>
      </c>
      <c r="D8003" s="17" t="inlineStr">
        <is>
          <t>+29.97% (상한가)</t>
        </is>
      </c>
      <c r="E8003" s="17" t="inlineStr">
        <is>
          <t>퀀텀에너지연구소 지분 관련 테마주로 엮이며 상한가 기록</t>
        </is>
      </c>
      <c r="F8003" s="17" t="inlineStr">
        <is>
          <t>초전도체</t>
        </is>
      </c>
      <c r="G8003" s="26">
        <f>COUNTIF(B:B,B8003)</f>
        <v/>
      </c>
    </row>
    <row r="8004" ht="29.55" customHeight="1" s="55">
      <c r="A8004" s="9" t="n">
        <v>45152</v>
      </c>
      <c r="B8004" s="19" t="inlineStr">
        <is>
          <t>탑엔지니어링</t>
        </is>
      </c>
      <c r="C8004" s="74" t="inlineStr">
        <is>
          <t>065130</t>
        </is>
      </c>
      <c r="D8004" s="17" t="inlineStr">
        <is>
          <t>+29.88% (상한가)</t>
        </is>
      </c>
      <c r="E8004" s="17" t="inlineStr">
        <is>
          <t>퀀텀에너지연구소 지분을 보유한 파워로직스의 최대주주로서 동반 상한가</t>
        </is>
      </c>
      <c r="F8004" s="17" t="inlineStr">
        <is>
          <t>초전도체</t>
        </is>
      </c>
      <c r="G8004" s="26">
        <f>COUNTIF(B:B,B8004)</f>
        <v/>
      </c>
    </row>
    <row r="8005" ht="29.55" customHeight="1" s="55">
      <c r="A8005" s="9" t="n">
        <v>45058</v>
      </c>
      <c r="B8005" s="17" t="inlineStr">
        <is>
          <t>탑엔지니어링</t>
        </is>
      </c>
      <c r="C8005" s="74" t="inlineStr">
        <is>
          <t>065130</t>
        </is>
      </c>
      <c r="D8005" s="10" t="n">
        <v>0.1034</v>
      </c>
      <c r="E8005" s="17" t="inlineStr">
        <is>
          <t>마이크로 LED 검사 장비 개발 및 1분기 영업이익 흑자</t>
        </is>
      </c>
      <c r="F8005" s="17" t="inlineStr">
        <is>
          <t>디스플레이 장비</t>
        </is>
      </c>
      <c r="G8005" s="26">
        <f>COUNTIF(B:B,B8005)</f>
        <v/>
      </c>
    </row>
    <row r="8006" ht="29.55" customHeight="1" s="55">
      <c r="A8006" s="9" t="n">
        <v>45086</v>
      </c>
      <c r="B8006" s="19" t="inlineStr">
        <is>
          <t>클라우드에어</t>
        </is>
      </c>
      <c r="C8006" s="74" t="n"/>
      <c r="D8006" s="10" t="n">
        <v>0.0578</v>
      </c>
      <c r="E8006" s="17" t="inlineStr">
        <is>
          <t>온실가스 저감 장치 및 탄소배출권 사업 부각</t>
        </is>
      </c>
      <c r="F8006" s="17" t="inlineStr">
        <is>
          <t>CO2/에너지</t>
        </is>
      </c>
      <c r="G8006" s="26">
        <f>COUNTIF(B:B,B8006)</f>
        <v/>
      </c>
    </row>
    <row r="8007" ht="29.55" customHeight="1" s="55">
      <c r="A8007" s="9" t="n">
        <v>45070</v>
      </c>
      <c r="B8007" s="17" t="inlineStr">
        <is>
          <t>클라우드에어</t>
        </is>
      </c>
      <c r="C8007" s="74" t="n"/>
      <c r="D8007" s="17" t="inlineStr">
        <is>
          <t>+29.90% (상한가)</t>
        </is>
      </c>
      <c r="E8007" s="17" t="inlineStr">
        <is>
          <t>정부의 2조 원 규모 탄소포집(CCS) 실증사업 예비타당성조사 신청 소식</t>
        </is>
      </c>
      <c r="F8007" s="17" t="inlineStr">
        <is>
          <t>탄소포집/환경</t>
        </is>
      </c>
      <c r="G8007" s="26">
        <f>COUNTIF(B:B,B8007)</f>
        <v/>
      </c>
    </row>
    <row r="8008" ht="29.55" customHeight="1" s="55">
      <c r="A8008" s="9" t="n">
        <v>44992</v>
      </c>
      <c r="B8008" s="19" t="inlineStr">
        <is>
          <t>클라우드에어</t>
        </is>
      </c>
      <c r="C8008" s="74" t="n"/>
      <c r="D8008" s="10" t="n">
        <v>0.1308</v>
      </c>
      <c r="E8008" s="17" t="inlineStr">
        <is>
          <t>온실가스 저감 장치 기술 특허 보유 및 탄소 포집 기술 부각</t>
        </is>
      </c>
      <c r="F8008" s="17" t="inlineStr">
        <is>
          <t>CO2/에너지 (탄소중립)</t>
        </is>
      </c>
      <c r="G8008" s="26">
        <f>COUNTIF(B:B,B8008)</f>
        <v/>
      </c>
    </row>
    <row r="8009" ht="29.55" customHeight="1" s="55">
      <c r="A8009" s="9" t="n">
        <v>45215</v>
      </c>
      <c r="B8009" s="19" t="inlineStr">
        <is>
          <t>큐로홀딩스</t>
        </is>
      </c>
      <c r="C8009" s="74" t="inlineStr">
        <is>
          <t>051780</t>
        </is>
      </c>
      <c r="D8009" s="17" t="inlineStr">
        <is>
          <t>+29.78% (상한가)</t>
        </is>
      </c>
      <c r="E8009" s="17" t="inlineStr">
        <is>
          <t>이스라엘-이란 전쟁 발발 시 유가 폭등 우려에 따른 석유주 강세</t>
        </is>
      </c>
      <c r="F8009" s="17" t="inlineStr">
        <is>
          <t>원자재/석유</t>
        </is>
      </c>
      <c r="G8009" s="26">
        <f>COUNTIF(B:B,B8009)</f>
        <v/>
      </c>
    </row>
    <row r="8010" ht="29.55" customHeight="1" s="55">
      <c r="A8010" s="9" t="n">
        <v>45187</v>
      </c>
      <c r="B8010" s="19" t="inlineStr">
        <is>
          <t>큐로홀딩스</t>
        </is>
      </c>
      <c r="C8010" s="74" t="inlineStr">
        <is>
          <t>051780</t>
        </is>
      </c>
      <c r="D8010" s="10" t="n">
        <v>0.0838</v>
      </c>
      <c r="E8010" s="17" t="inlineStr">
        <is>
          <t>사우디 SIIVC 메디칸 투자에 따른 글로벌 독점 유통공급권 부각</t>
        </is>
      </c>
      <c r="F8010" s="17" t="inlineStr">
        <is>
          <t>네옴시티</t>
        </is>
      </c>
      <c r="G8010" s="26">
        <f>COUNTIF(B:B,B8010)</f>
        <v/>
      </c>
    </row>
    <row r="8011" ht="29.55" customHeight="1" s="55">
      <c r="A8011" s="9" t="n">
        <v>45005</v>
      </c>
      <c r="B8011" s="19" t="inlineStr">
        <is>
          <t>큐로홀딩스</t>
        </is>
      </c>
      <c r="C8011" s="74" t="inlineStr">
        <is>
          <t>051780</t>
        </is>
      </c>
      <c r="D8011" s="17" t="inlineStr">
        <is>
          <t>+29.97% (상한가)</t>
        </is>
      </c>
      <c r="E8011" s="17" t="inlineStr">
        <is>
          <t>관계사 메디칸, 사우디 SIIVC 투자 유치 및 필러 독점 유통 부각</t>
        </is>
      </c>
      <c r="F8011" s="17" t="inlineStr">
        <is>
          <t>개별주 (사우디)</t>
        </is>
      </c>
      <c r="G8011" s="26">
        <f>COUNTIF(B:B,B8011)</f>
        <v/>
      </c>
    </row>
    <row r="8012" ht="29.55" customHeight="1" s="55">
      <c r="A8012" s="9" t="n">
        <v>45215</v>
      </c>
      <c r="B8012" s="19" t="inlineStr">
        <is>
          <t>큐로컴</t>
        </is>
      </c>
      <c r="C8012" s="74" t="n"/>
      <c r="D8012" s="10" t="n">
        <v>0.06850000000000001</v>
      </c>
      <c r="E8012" s="17" t="inlineStr">
        <is>
          <t>석유 테마주인 큐로홀딩스 강세에 따른 동반 상승</t>
        </is>
      </c>
      <c r="F8012" s="17" t="inlineStr">
        <is>
          <t>원자재/석유</t>
        </is>
      </c>
      <c r="G8012" s="26">
        <f>COUNTIF(B:B,B8012)</f>
        <v/>
      </c>
    </row>
    <row r="8013" ht="29.55" customHeight="1" s="55">
      <c r="A8013" s="9" t="n">
        <v>45187</v>
      </c>
      <c r="B8013" s="19" t="inlineStr">
        <is>
          <t>큐로컴</t>
        </is>
      </c>
      <c r="C8013" s="74" t="n"/>
      <c r="D8013" s="10" t="n">
        <v>0.1068</v>
      </c>
      <c r="E8013" s="17" t="inlineStr">
        <is>
          <t>사우디 SIIVC의 메디칸 투자 소식 및 글로벌 독점 유통권 보유 기대감</t>
        </is>
      </c>
      <c r="F8013" s="17" t="inlineStr">
        <is>
          <t>네옴시티</t>
        </is>
      </c>
      <c r="G8013" s="26">
        <f>COUNTIF(B:B,B8013)</f>
        <v/>
      </c>
    </row>
    <row r="8014" ht="29.55" customHeight="1" s="55">
      <c r="A8014" s="9" t="n">
        <v>45029</v>
      </c>
      <c r="B8014" s="17" t="inlineStr">
        <is>
          <t>큐로컴</t>
        </is>
      </c>
      <c r="C8014" s="74" t="n"/>
      <c r="D8014" s="17" t="inlineStr">
        <is>
          <t>+29.82% (상한가)</t>
        </is>
      </c>
      <c r="E8014" s="17" t="inlineStr">
        <is>
          <t>자회사 스마젠의 에이즈 백신 임상시료 생산 및 임상 2상 재개 기대감</t>
        </is>
      </c>
      <c r="F8014" s="17" t="inlineStr">
        <is>
          <t>BIO/백신</t>
        </is>
      </c>
      <c r="G8014" s="26">
        <f>COUNTIF(B:B,B8014)</f>
        <v/>
      </c>
    </row>
    <row r="8015" ht="29.55" customHeight="1" s="55">
      <c r="A8015" s="9" t="n">
        <v>45159</v>
      </c>
      <c r="B8015" s="19" t="inlineStr">
        <is>
          <t>코콤</t>
        </is>
      </c>
      <c r="C8015" s="74" t="inlineStr">
        <is>
          <t>015710</t>
        </is>
      </c>
      <c r="D8015" s="17" t="inlineStr">
        <is>
          <t>+29.82% (상한가)</t>
        </is>
      </c>
      <c r="E8015" s="17" t="inlineStr">
        <is>
          <t>정부의 흉악범죄 대책으로 전국 CCTV 확충 및 자율방범대 확대 정책 부각</t>
        </is>
      </c>
      <c r="F8015" s="17" t="inlineStr">
        <is>
          <t>보안/CCTV</t>
        </is>
      </c>
      <c r="G8015" s="26">
        <f>COUNTIF(B:B,B8015)</f>
        <v/>
      </c>
    </row>
    <row r="8016" ht="29.55" customHeight="1" s="55">
      <c r="A8016" s="9" t="n">
        <v>44937</v>
      </c>
      <c r="B8016" s="19" t="inlineStr">
        <is>
          <t>코콤</t>
        </is>
      </c>
      <c r="C8016" s="74" t="inlineStr">
        <is>
          <t>015710</t>
        </is>
      </c>
      <c r="D8016" s="19" t="inlineStr">
        <is>
          <t>+29.90% (상한가)</t>
        </is>
      </c>
      <c r="E8016" s="17" t="inlineStr">
        <is>
          <t>윤석열 대통령의 무인기 대응 능력 강화 지시 및 관련 전문가 업무보고 참석</t>
        </is>
      </c>
      <c r="F8016" s="17" t="inlineStr">
        <is>
          <t>국방/드론</t>
        </is>
      </c>
      <c r="G8016" s="26">
        <f>COUNTIF(B:B,B8016)</f>
        <v/>
      </c>
    </row>
    <row r="8017" ht="29.55" customHeight="1" s="55">
      <c r="A8017" s="9" t="n">
        <v>44930</v>
      </c>
      <c r="B8017" s="19" t="inlineStr">
        <is>
          <t>코콤</t>
        </is>
      </c>
      <c r="C8017" s="74" t="inlineStr">
        <is>
          <t>015710</t>
        </is>
      </c>
      <c r="D8017" s="10" t="n">
        <v>0.065</v>
      </c>
      <c r="E8017" s="17" t="inlineStr">
        <is>
          <t>무인기 탐지·무력화 시스템(안티드론) 기술 보유 부각 (장중 +23.90%)</t>
        </is>
      </c>
      <c r="F8017" s="17" t="inlineStr">
        <is>
          <t>드론/국방</t>
        </is>
      </c>
      <c r="G8017" s="26">
        <f>COUNTIF(B:B,B8017)</f>
        <v/>
      </c>
    </row>
    <row r="8018" ht="29.55" customHeight="1" s="55">
      <c r="A8018" s="9" t="n">
        <v>45230</v>
      </c>
      <c r="B8018" s="61" t="inlineStr">
        <is>
          <t>코오롱이엔피</t>
        </is>
      </c>
      <c r="C8018" s="74" t="n"/>
      <c r="D8018" s="17" t="inlineStr">
        <is>
          <t>고가 +11.34% (종가 미기재) 70</t>
        </is>
      </c>
      <c r="E8018" s="17" t="inlineStr">
        <is>
          <t>현대차 전기차 생산 지속 방침 및 부품 협력사 수혜 기대</t>
        </is>
      </c>
      <c r="F8018" s="17" t="inlineStr">
        <is>
          <t>자동차부품 72</t>
        </is>
      </c>
      <c r="G8018" s="26">
        <f>COUNTIF(B:B,B8018)</f>
        <v/>
      </c>
    </row>
    <row r="8019" ht="29.55" customHeight="1" s="55">
      <c r="A8019" s="9" t="n">
        <v>45215</v>
      </c>
      <c r="B8019" s="61" t="inlineStr">
        <is>
          <t>코오롱이엔피</t>
        </is>
      </c>
      <c r="C8019" s="74" t="n"/>
      <c r="D8019" s="10" t="n">
        <v>0.1335</v>
      </c>
      <c r="E8019" s="17" t="inlineStr">
        <is>
          <t>브롬계 난연제를 사용하지 않는 제품 개발 완료 사실 부각</t>
        </is>
      </c>
      <c r="F8019" s="17" t="inlineStr">
        <is>
          <t>자동차부품/브롬</t>
        </is>
      </c>
      <c r="G8019" s="26">
        <f>COUNTIF(B:B,B8019)</f>
        <v/>
      </c>
    </row>
    <row r="8020" ht="29.55" customHeight="1" s="55">
      <c r="A8020" s="9" t="n">
        <v>44994</v>
      </c>
      <c r="B8020" s="61" t="inlineStr">
        <is>
          <t>코오롱이엔피</t>
        </is>
      </c>
      <c r="C8020" s="74" t="n"/>
      <c r="D8020" s="10" t="n">
        <v>0.124</v>
      </c>
      <c r="E8020" s="17" t="inlineStr">
        <is>
          <t>차량용 엔지니어링 플라스틱 수요 증가 기대</t>
        </is>
      </c>
      <c r="F8020" s="17" t="inlineStr">
        <is>
          <t>미래차/이차전지 (소재)</t>
        </is>
      </c>
      <c r="G8020" s="26">
        <f>COUNTIF(B:B,B8020)</f>
        <v/>
      </c>
    </row>
    <row r="8021" ht="29.55" customHeight="1" s="55">
      <c r="A8021" s="9" t="n">
        <v>45022</v>
      </c>
      <c r="B8021" s="19" t="inlineStr">
        <is>
          <t>코아시아옵틱스</t>
        </is>
      </c>
      <c r="C8021" s="74" t="n"/>
      <c r="D8021" s="10" t="n">
        <v>0.1404</v>
      </c>
      <c r="E8021" s="17" t="inlineStr">
        <is>
          <t>XR·VR 기기 부품 사업 목적 추가 및 사명 변경(코아시아씨엠)</t>
        </is>
      </c>
      <c r="F8021" s="17" t="inlineStr">
        <is>
          <t>개별주 (XR/VR)</t>
        </is>
      </c>
      <c r="G8021" s="26">
        <f>COUNTIF(B:B,B8021)</f>
        <v/>
      </c>
    </row>
    <row r="8022" ht="29.55" customHeight="1" s="55">
      <c r="A8022" s="9" t="n">
        <v>44963</v>
      </c>
      <c r="B8022" s="17" t="inlineStr">
        <is>
          <t>코아시아옵틱스</t>
        </is>
      </c>
      <c r="C8022" s="74" t="n"/>
      <c r="D8022" s="10" t="n">
        <v>0.06469999999999999</v>
      </c>
      <c r="E8022" s="17" t="inlineStr">
        <is>
          <t>XR 글래스용 카메라 모듈 개발 및 신규 시장 개척</t>
        </is>
      </c>
      <c r="F8022" s="17" t="inlineStr">
        <is>
          <t>메타버스/카메라</t>
        </is>
      </c>
      <c r="G8022" s="26">
        <f>COUNTIF(B:B,B8022)</f>
        <v/>
      </c>
    </row>
    <row r="8023" ht="29.55" customHeight="1" s="55">
      <c r="A8023" s="9" t="n">
        <v>44959</v>
      </c>
      <c r="B8023" s="17" t="inlineStr">
        <is>
          <t>코아시아옵틱스</t>
        </is>
      </c>
      <c r="C8023" s="74" t="n"/>
      <c r="D8023" s="10" t="n">
        <v>0.2452</v>
      </c>
      <c r="E8023" s="17" t="inlineStr">
        <is>
          <t>삼성전자 XR 개발 소식 및 XR 글래스용 카메라 모듈 개발 부각</t>
        </is>
      </c>
      <c r="F8023" s="17" t="inlineStr">
        <is>
          <t>메타버스/카메라</t>
        </is>
      </c>
      <c r="G8023" s="26">
        <f>COUNTIF(B:B,B8023)</f>
        <v/>
      </c>
    </row>
    <row r="8024" ht="29.55" customHeight="1" s="55">
      <c r="A8024" s="9" t="n">
        <v>45231</v>
      </c>
      <c r="B8024" s="19" t="inlineStr">
        <is>
          <t>코아스</t>
        </is>
      </c>
      <c r="C8024" s="74" t="inlineStr">
        <is>
          <t>071950</t>
        </is>
      </c>
      <c r="D8024" s="19" t="inlineStr">
        <is>
          <t>+29.97% (상한가)</t>
        </is>
      </c>
      <c r="E8024" s="17" t="inlineStr">
        <is>
          <t>국민의힘의 '메가 서울' 편입 추진 소식에 김포 내 토지 보유 사실 부각</t>
        </is>
      </c>
      <c r="F8024" s="17" t="inlineStr">
        <is>
          <t>정치/김포편입</t>
        </is>
      </c>
      <c r="G8024" s="26">
        <f>COUNTIF(B:B,B8024)</f>
        <v/>
      </c>
    </row>
    <row r="8025" ht="29.55" customHeight="1" s="55">
      <c r="A8025" s="9" t="n">
        <v>45230</v>
      </c>
      <c r="B8025" s="19" t="inlineStr">
        <is>
          <t>코아스</t>
        </is>
      </c>
      <c r="C8025" s="74" t="inlineStr">
        <is>
          <t>071950</t>
        </is>
      </c>
      <c r="D8025" s="17" t="inlineStr">
        <is>
          <t>+30.00% 7</t>
        </is>
      </c>
      <c r="E8025" s="17" t="inlineStr">
        <is>
          <t>김포시의 서울시 편입 추진 소식 및 김포 토지 보유 부각</t>
        </is>
      </c>
      <c r="F8025" s="17" t="inlineStr">
        <is>
          <t>정치/총선(메가서울) 9</t>
        </is>
      </c>
      <c r="G8025" s="26">
        <f>COUNTIF(B:B,B8025)</f>
        <v/>
      </c>
    </row>
    <row r="8026" ht="29.55" customHeight="1" s="55">
      <c r="A8026" s="9" t="n">
        <v>44938</v>
      </c>
      <c r="B8026" s="19" t="inlineStr">
        <is>
          <t>코아스</t>
        </is>
      </c>
      <c r="C8026" s="74" t="inlineStr">
        <is>
          <t>071950</t>
        </is>
      </c>
      <c r="D8026" s="10" t="n">
        <v>0.124</v>
      </c>
      <c r="E8026" s="17" t="inlineStr">
        <is>
          <t>군사시설보호구역 해제 완화 추진, 파주 인근 공장 및 물류센터 보유 부각</t>
        </is>
      </c>
      <c r="F8026" s="17" t="inlineStr">
        <is>
          <t>DMZ</t>
        </is>
      </c>
      <c r="G8026" s="26">
        <f>COUNTIF(B:B,B8026)</f>
        <v/>
      </c>
    </row>
    <row r="8027" ht="29.55" customHeight="1" s="55">
      <c r="A8027" s="9" t="n">
        <v>45056</v>
      </c>
      <c r="B8027" s="17" t="inlineStr">
        <is>
          <t>코스맥스</t>
        </is>
      </c>
      <c r="C8027" s="74" t="inlineStr">
        <is>
          <t>192820</t>
        </is>
      </c>
      <c r="D8027" s="10" t="n">
        <v>0.0809</v>
      </c>
      <c r="E8027" s="17" t="inlineStr">
        <is>
          <t>화장품 업황 회복 및 중국 리오프닝 수혜</t>
        </is>
      </c>
      <c r="F8027" s="17" t="inlineStr">
        <is>
          <t>화장품/ODM</t>
        </is>
      </c>
      <c r="G8027" s="26">
        <f>COUNTIF(B:B,B8027)</f>
        <v/>
      </c>
    </row>
    <row r="8028" ht="29.55" customHeight="1" s="55">
      <c r="A8028" s="9" t="n">
        <v>45035</v>
      </c>
      <c r="B8028" s="17" t="inlineStr">
        <is>
          <t>코스맥스</t>
        </is>
      </c>
      <c r="C8028" s="74" t="inlineStr">
        <is>
          <t>192820</t>
        </is>
      </c>
      <c r="D8028" s="10" t="n">
        <v>0.058</v>
      </c>
      <c r="E8028" s="17" t="inlineStr">
        <is>
          <t>중국 경제지표 호조(소매판매 증가)에 따른 화장품 수요 회복 기대</t>
        </is>
      </c>
      <c r="F8028" s="17" t="inlineStr">
        <is>
          <t>소비재/화장품</t>
        </is>
      </c>
      <c r="G8028" s="26">
        <f>COUNTIF(B:B,B8028)</f>
        <v/>
      </c>
    </row>
    <row r="8029" ht="29.55" customHeight="1" s="55">
      <c r="A8029" s="9" t="n">
        <v>44935</v>
      </c>
      <c r="B8029" s="19" t="inlineStr">
        <is>
          <t>코스맥스</t>
        </is>
      </c>
      <c r="C8029" s="74" t="inlineStr">
        <is>
          <t>192820</t>
        </is>
      </c>
      <c r="D8029" s="10" t="n">
        <v>0.0706</v>
      </c>
      <c r="E8029" s="17" t="inlineStr">
        <is>
          <t>중국 리오프닝에 따른 화장품 수요 회복 기대</t>
        </is>
      </c>
      <c r="F8029" s="17" t="inlineStr">
        <is>
          <t>中리오프닝</t>
        </is>
      </c>
      <c r="G8029" s="26">
        <f>COUNTIF(B:B,B8029)</f>
        <v/>
      </c>
    </row>
    <row r="8030" ht="29.55" customHeight="1" s="55">
      <c r="A8030" s="9" t="n">
        <v>45050</v>
      </c>
      <c r="B8030" s="17" t="inlineStr">
        <is>
          <t>케일럼</t>
        </is>
      </c>
      <c r="C8030" s="74" t="inlineStr">
        <is>
          <t>258610</t>
        </is>
      </c>
      <c r="D8030" s="10" t="n">
        <v>0.1932</v>
      </c>
      <c r="E8030" s="17" t="inlineStr">
        <is>
          <t>전기차 충전기 제조 및 판매 등 신규 사업 진출 공시</t>
        </is>
      </c>
      <c r="F8030" s="17" t="inlineStr">
        <is>
          <t>미래차/이차전지</t>
        </is>
      </c>
      <c r="G8030" s="26">
        <f>COUNTIF(B:B,B8030)</f>
        <v/>
      </c>
    </row>
    <row r="8031" ht="29.55" customHeight="1" s="55">
      <c r="A8031" s="9" t="n">
        <v>45035</v>
      </c>
      <c r="B8031" s="17" t="inlineStr">
        <is>
          <t>케일럼</t>
        </is>
      </c>
      <c r="C8031" s="74" t="inlineStr">
        <is>
          <t>258610</t>
        </is>
      </c>
      <c r="D8031" s="17" t="inlineStr">
        <is>
          <t>+30.00% (상한가)</t>
        </is>
      </c>
      <c r="E8031" s="17" t="inlineStr">
        <is>
          <t>최대주주 태화그룹 변경 및 항공기 개조 관련 추가 M&amp;A 검토</t>
        </is>
      </c>
      <c r="F8031" s="17" t="inlineStr">
        <is>
          <t>M&amp;A/공시</t>
        </is>
      </c>
      <c r="G8031" s="26">
        <f>COUNTIF(B:B,B8031)</f>
        <v/>
      </c>
    </row>
    <row r="8032" ht="29.55" customHeight="1" s="55">
      <c r="A8032" s="9" t="n">
        <v>45026</v>
      </c>
      <c r="B8032" s="17" t="inlineStr">
        <is>
          <t>케일럼</t>
        </is>
      </c>
      <c r="C8032" s="74" t="inlineStr">
        <is>
          <t>258610</t>
        </is>
      </c>
      <c r="D8032" s="17" t="inlineStr">
        <is>
          <t>+29.92% (상한가)</t>
        </is>
      </c>
      <c r="E8032" s="17" t="inlineStr">
        <is>
          <t>항공기 개조 기업 추가 M&amp;A 검토 및 CB 발행 자금 조달 추진</t>
        </is>
      </c>
      <c r="F8032" s="17" t="inlineStr">
        <is>
          <t>M&amp;A/항공</t>
        </is>
      </c>
      <c r="G8032" s="26">
        <f>COUNTIF(B:B,B8032)</f>
        <v/>
      </c>
    </row>
    <row r="8033" ht="29.55" customHeight="1" s="55">
      <c r="A8033" s="9" t="n">
        <v>45188</v>
      </c>
      <c r="B8033" s="19" t="inlineStr">
        <is>
          <t>케이엠더블유</t>
        </is>
      </c>
      <c r="C8033" s="74" t="inlineStr">
        <is>
          <t>032500</t>
        </is>
      </c>
      <c r="D8033" s="10" t="n">
        <v>0.2997</v>
      </c>
      <c r="E8033" s="17" t="inlineStr">
        <is>
          <t>5G 통신용 기지국 안테나 및 RF필터 분야 독보적 기술력 부각</t>
        </is>
      </c>
      <c r="F8033" s="17" t="inlineStr">
        <is>
          <t>5G</t>
        </is>
      </c>
      <c r="G8033" s="26">
        <f>COUNTIF(B:B,B8033)</f>
        <v/>
      </c>
    </row>
    <row r="8034" ht="29.55" customHeight="1" s="55">
      <c r="A8034" s="9" t="n">
        <v>45184</v>
      </c>
      <c r="B8034" s="19" t="inlineStr">
        <is>
          <t>케이엠더블유</t>
        </is>
      </c>
      <c r="C8034" s="74" t="inlineStr">
        <is>
          <t>032500</t>
        </is>
      </c>
      <c r="D8034" s="10" t="n">
        <v>0.0982</v>
      </c>
      <c r="E8034" s="17" t="inlineStr">
        <is>
          <t>5G 기지국 구축 테마 강세에 따른 동반 상승</t>
        </is>
      </c>
      <c r="F8034" s="17" t="inlineStr">
        <is>
          <t>5G</t>
        </is>
      </c>
      <c r="G8034" s="26">
        <f>COUNTIF(B:B,B8034)</f>
        <v/>
      </c>
    </row>
    <row r="8035" ht="29.55" customHeight="1" s="55">
      <c r="A8035" s="9" t="n">
        <v>45182</v>
      </c>
      <c r="B8035" s="19" t="inlineStr">
        <is>
          <t>케이엠더블유</t>
        </is>
      </c>
      <c r="C8035" s="74" t="inlineStr">
        <is>
          <t>032500</t>
        </is>
      </c>
      <c r="D8035" s="10" t="n">
        <v>0.1414</v>
      </c>
      <c r="E8035" s="17" t="inlineStr">
        <is>
          <t>美 인프라법 기반 5G 기지국 대규모 구축 계획에 따른 수혜 기대</t>
        </is>
      </c>
      <c r="F8035" s="17" t="inlineStr">
        <is>
          <t>5G</t>
        </is>
      </c>
      <c r="G8035" s="26">
        <f>COUNTIF(B:B,B8035)</f>
        <v/>
      </c>
    </row>
    <row r="8036" ht="29.55" customHeight="1" s="55">
      <c r="A8036" s="9" t="n">
        <v>45278</v>
      </c>
      <c r="B8036" s="17" t="inlineStr">
        <is>
          <t>케이엔에스</t>
        </is>
      </c>
      <c r="C8036" s="74" t="inlineStr">
        <is>
          <t>432470</t>
        </is>
      </c>
      <c r="D8036" s="10" t="n">
        <v>0.1507</v>
      </c>
      <c r="E8036" s="17" t="inlineStr">
        <is>
          <t>(특이기사 없음) (23.12.06)케이엔에스, 코스닥 상장… "2차전지부품 자동화 장비 선도"</t>
        </is>
      </c>
      <c r="F8036" s="17" t="inlineStr">
        <is>
          <t>2차전지 장비</t>
        </is>
      </c>
      <c r="G8036" s="26">
        <f>COUNTIF(B:B,B8036)</f>
        <v/>
      </c>
    </row>
    <row r="8037" ht="29.55" customHeight="1" s="55">
      <c r="A8037" s="9" t="n">
        <v>45267</v>
      </c>
      <c r="B8037" s="17" t="inlineStr">
        <is>
          <t>케이엔에스</t>
        </is>
      </c>
      <c r="C8037" s="74" t="inlineStr">
        <is>
          <t>432470</t>
        </is>
      </c>
      <c r="D8037" s="10" t="n">
        <v>0.1815</v>
      </c>
      <c r="E8037" s="17" t="inlineStr">
        <is>
          <t>'따따블' 상장 후 강세 지속 및 2차전지 자동화 장비 기술력 부각</t>
        </is>
      </c>
      <c r="F8037" s="17" t="inlineStr">
        <is>
          <t>신규상장/2차전지</t>
        </is>
      </c>
      <c r="G8037" s="26">
        <f>COUNTIF(B:B,B8037)</f>
        <v/>
      </c>
    </row>
    <row r="8038" ht="29.55" customHeight="1" s="55">
      <c r="A8038" s="9" t="n">
        <v>45266</v>
      </c>
      <c r="B8038" s="17" t="inlineStr">
        <is>
          <t>케이엔에스</t>
        </is>
      </c>
      <c r="C8038" s="74" t="inlineStr">
        <is>
          <t>432470</t>
        </is>
      </c>
      <c r="D8038" s="17" t="inlineStr">
        <is>
          <t>+300.00% (상한가)</t>
        </is>
      </c>
      <c r="E8038" s="17" t="inlineStr">
        <is>
          <t>신규 상장 첫날 '따따블'(공모가 4배) 달성, 2차전지 자동화 장비 기술 부각</t>
        </is>
      </c>
      <c r="F8038" s="17" t="inlineStr">
        <is>
          <t>신규상장/2차전지</t>
        </is>
      </c>
      <c r="G8038" s="26">
        <f>COUNTIF(B:B,B8038)</f>
        <v/>
      </c>
    </row>
    <row r="8039" ht="29.55" customHeight="1" s="55">
      <c r="A8039" s="9" t="n">
        <v>45016</v>
      </c>
      <c r="B8039" s="19" t="inlineStr">
        <is>
          <t>케이엔더블유</t>
        </is>
      </c>
      <c r="C8039" s="74" t="inlineStr">
        <is>
          <t>105330</t>
        </is>
      </c>
      <c r="D8039" s="10" t="n">
        <v>0.0837</v>
      </c>
      <c r="E8039" s="17" t="inlineStr">
        <is>
          <t>BGF에코머티리얼즈에 피인수(반도체 특수가스 자회사 부각)</t>
        </is>
      </c>
      <c r="F8039" s="17" t="inlineStr">
        <is>
          <t>삼성/반디플 (M&amp;A)</t>
        </is>
      </c>
      <c r="G8039" s="26">
        <f>COUNTIF(B:B,B8039)</f>
        <v/>
      </c>
    </row>
    <row r="8040" ht="29.55" customHeight="1" s="55">
      <c r="A8040" s="9" t="n">
        <v>45014</v>
      </c>
      <c r="B8040" s="19" t="inlineStr">
        <is>
          <t>케이엔더블유</t>
        </is>
      </c>
      <c r="C8040" s="74" t="inlineStr">
        <is>
          <t>105330</t>
        </is>
      </c>
      <c r="D8040" s="10" t="n">
        <v>0.0532</v>
      </c>
      <c r="E8040" s="17" t="inlineStr">
        <is>
          <t>BGF에코머티리얼즈 피인수 기대감 (반도체 특수가스)</t>
        </is>
      </c>
      <c r="F8040" s="17" t="inlineStr">
        <is>
          <t>삼성/반디플 (M&amp;A)</t>
        </is>
      </c>
      <c r="G8040" s="26">
        <f>COUNTIF(B:B,B8040)</f>
        <v/>
      </c>
    </row>
    <row r="8041" ht="29.55" customHeight="1" s="55">
      <c r="A8041" s="9" t="n">
        <v>44959</v>
      </c>
      <c r="B8041" s="17" t="inlineStr">
        <is>
          <t>케이엔더블유</t>
        </is>
      </c>
      <c r="C8041" s="74" t="inlineStr">
        <is>
          <t>105330</t>
        </is>
      </c>
      <c r="D8041" s="10" t="n">
        <v>0.081</v>
      </c>
      <c r="E8041" s="17" t="inlineStr">
        <is>
          <t>전략적 투자자(SI)와 M&amp;A 협상 진행 소식</t>
        </is>
      </c>
      <c r="F8041" s="17" t="inlineStr">
        <is>
          <t>M&amp;A/반도체 소재</t>
        </is>
      </c>
      <c r="G8041" s="26">
        <f>COUNTIF(B:B,B8041)</f>
        <v/>
      </c>
    </row>
    <row r="8042" ht="29.55" customHeight="1" s="55">
      <c r="A8042" s="9" t="n">
        <v>45203</v>
      </c>
      <c r="B8042" s="19" t="inlineStr">
        <is>
          <t>케이씨티</t>
        </is>
      </c>
      <c r="C8042" s="74" t="inlineStr">
        <is>
          <t>089150</t>
        </is>
      </c>
      <c r="D8042" s="10" t="n">
        <v>0.2032</v>
      </c>
      <c r="E8042" s="17" t="inlineStr">
        <is>
          <t>미 바이든 대통령의 디지털 화폐 발행 관련 행정명령 가능성에 강세</t>
        </is>
      </c>
      <c r="F8042" s="17" t="inlineStr">
        <is>
          <t>가상자산/CBDC</t>
        </is>
      </c>
      <c r="G8042" s="26">
        <f>COUNTIF(B:B,B8042)</f>
        <v/>
      </c>
    </row>
    <row r="8043" ht="29.55" customHeight="1" s="55">
      <c r="A8043" s="9" t="n">
        <v>44964</v>
      </c>
      <c r="B8043" s="17" t="inlineStr">
        <is>
          <t>케이씨티</t>
        </is>
      </c>
      <c r="C8043" s="74" t="inlineStr">
        <is>
          <t>089150</t>
        </is>
      </c>
      <c r="D8043" s="10" t="n">
        <v>0.1541</v>
      </c>
      <c r="E8043" s="17" t="inlineStr">
        <is>
          <t>온라인 마권 판매 연내 허용 전망</t>
        </is>
      </c>
      <c r="F8043" s="17" t="inlineStr">
        <is>
          <t>키오스크/정책</t>
        </is>
      </c>
      <c r="G8043" s="26">
        <f>COUNTIF(B:B,B8043)</f>
        <v/>
      </c>
    </row>
    <row r="8044" ht="29.55" customHeight="1" s="55">
      <c r="A8044" s="9" t="n">
        <v>44931</v>
      </c>
      <c r="B8044" s="19" t="inlineStr">
        <is>
          <t>케이씨티</t>
        </is>
      </c>
      <c r="C8044" s="74" t="inlineStr">
        <is>
          <t>089150</t>
        </is>
      </c>
      <c r="D8044" s="10" t="n">
        <v>0.09569999999999999</v>
      </c>
      <c r="E8044" s="17" t="inlineStr">
        <is>
          <t>G7 디지털화폐(CBDC) 개발 착수 소식에 금융단말기 사업 부각</t>
        </is>
      </c>
      <c r="F8044" s="17" t="inlineStr">
        <is>
          <t>개별주 (CBDC)</t>
        </is>
      </c>
      <c r="G8044" s="26">
        <f>COUNTIF(B:B,B8044)</f>
        <v/>
      </c>
    </row>
    <row r="8045" ht="29.55" customHeight="1" s="55">
      <c r="A8045" s="9" t="n">
        <v>45212</v>
      </c>
      <c r="B8045" s="19" t="inlineStr">
        <is>
          <t>케이바이오</t>
        </is>
      </c>
      <c r="C8045" s="74" t="inlineStr">
        <is>
          <t>038530</t>
        </is>
      </c>
      <c r="D8045" s="10" t="n">
        <v>0.1328</v>
      </c>
      <c r="E8045" s="17" t="inlineStr">
        <is>
          <t>(특이기사 없음) / 주식 매매거래 정지 해제 이후 흐름</t>
        </is>
      </c>
      <c r="F8045" s="17" t="inlineStr">
        <is>
          <t>바이오</t>
        </is>
      </c>
      <c r="G8045" s="26">
        <f>COUNTIF(B:B,B8045)</f>
        <v/>
      </c>
    </row>
    <row r="8046" ht="29.55" customHeight="1" s="55">
      <c r="A8046" s="9" t="n">
        <v>45182</v>
      </c>
      <c r="B8046" s="19" t="inlineStr">
        <is>
          <t>케이바이오</t>
        </is>
      </c>
      <c r="C8046" s="74" t="inlineStr">
        <is>
          <t>038530</t>
        </is>
      </c>
      <c r="D8046" s="10" t="n">
        <v>0.1801</v>
      </c>
      <c r="E8046" s="17" t="inlineStr">
        <is>
          <t>주식 매매거래 정지 해제 및 바이오 유통/연구 시약 사업 집중 의지 부각</t>
        </is>
      </c>
      <c r="F8046" s="17" t="inlineStr">
        <is>
          <t>바이오</t>
        </is>
      </c>
      <c r="G8046" s="26">
        <f>COUNTIF(B:B,B8046)</f>
        <v/>
      </c>
    </row>
    <row r="8047" ht="29.55" customHeight="1" s="55">
      <c r="A8047" s="9" t="n">
        <v>44993</v>
      </c>
      <c r="B8047" s="19" t="inlineStr">
        <is>
          <t>케이바이오</t>
        </is>
      </c>
      <c r="C8047" s="74" t="inlineStr">
        <is>
          <t>038530</t>
        </is>
      </c>
      <c r="D8047" s="10" t="n">
        <v>0.1304</v>
      </c>
      <c r="E8047" s="17" t="inlineStr">
        <is>
          <t>(문서 내 구체적 사유 미기재, 바이오 섹터 강세 연동 추정)</t>
        </is>
      </c>
      <c r="F8047" s="17" t="inlineStr">
        <is>
          <t>BIO</t>
        </is>
      </c>
      <c r="G8047" s="26">
        <f>COUNTIF(B:B,B8047)</f>
        <v/>
      </c>
    </row>
    <row r="8048" ht="29.55" customHeight="1" s="55">
      <c r="A8048" s="9" t="n">
        <v>44978</v>
      </c>
      <c r="B8048" s="17" t="inlineStr">
        <is>
          <t>케어랩스</t>
        </is>
      </c>
      <c r="C8048" s="74" t="inlineStr">
        <is>
          <t>263700</t>
        </is>
      </c>
      <c r="D8048" s="10" t="n">
        <v>0.0408</v>
      </c>
      <c r="E8048" s="17" t="inlineStr">
        <is>
          <t>삼성 TV에 챗GPT 적용된 '굿닥' 앱 탑재 예정</t>
        </is>
      </c>
      <c r="F8048" s="17" t="inlineStr">
        <is>
          <t>원격의료/AI</t>
        </is>
      </c>
      <c r="G8048" s="26">
        <f>COUNTIF(B:B,B8048)</f>
        <v/>
      </c>
    </row>
    <row r="8049" ht="29.55" customHeight="1" s="55">
      <c r="A8049" s="9" t="n">
        <v>44973</v>
      </c>
      <c r="B8049" s="17" t="inlineStr">
        <is>
          <t>케어랩스</t>
        </is>
      </c>
      <c r="C8049" s="74" t="inlineStr">
        <is>
          <t>263700</t>
        </is>
      </c>
      <c r="D8049" s="10" t="n">
        <v>0.0585</v>
      </c>
      <c r="E8049" s="17" t="inlineStr">
        <is>
          <t>자회사 굿닥, 인공지능 챗봇 '건강AI' 출시</t>
        </is>
      </c>
      <c r="F8049" s="17" t="inlineStr">
        <is>
          <t>원격의료/AI</t>
        </is>
      </c>
      <c r="G8049" s="26">
        <f>COUNTIF(B:B,B8049)</f>
        <v/>
      </c>
    </row>
    <row r="8050" ht="29.55" customHeight="1" s="55">
      <c r="A8050" s="9" t="n">
        <v>44952</v>
      </c>
      <c r="B8050" s="17" t="inlineStr">
        <is>
          <t>케어랩스</t>
        </is>
      </c>
      <c r="C8050" s="74" t="inlineStr">
        <is>
          <t>263700</t>
        </is>
      </c>
      <c r="D8050" s="10" t="n">
        <v>0.1602</v>
      </c>
      <c r="E8050" s="17" t="inlineStr">
        <is>
          <t>삼성전자 비대면 진료 특화 TV에 자회사 '굿닥' 서비스 탑재</t>
        </is>
      </c>
      <c r="F8050" s="17" t="inlineStr">
        <is>
          <t>원격의료/플랫폼</t>
        </is>
      </c>
      <c r="G8050" s="26">
        <f>COUNTIF(B:B,B8050)</f>
        <v/>
      </c>
    </row>
    <row r="8051" ht="29.55" customHeight="1" s="55">
      <c r="A8051" s="9" t="n">
        <v>44998</v>
      </c>
      <c r="B8051" s="19" t="inlineStr">
        <is>
          <t>컴투스</t>
        </is>
      </c>
      <c r="C8051" s="74" t="inlineStr">
        <is>
          <t>078340</t>
        </is>
      </c>
      <c r="D8051" s="10" t="n">
        <v>0.0485</v>
      </c>
      <c r="E8051" s="17" t="inlineStr">
        <is>
          <t>'서머너즈워: 크로니클' 글로벌 매출 호조</t>
        </is>
      </c>
      <c r="F8051" s="17" t="inlineStr">
        <is>
          <t>IP/엔터 (게임)</t>
        </is>
      </c>
      <c r="G8051" s="26">
        <f>COUNTIF(B:B,B8051)</f>
        <v/>
      </c>
    </row>
    <row r="8052" ht="29.55" customHeight="1" s="55">
      <c r="A8052" s="9" t="n">
        <v>44973</v>
      </c>
      <c r="B8052" s="17" t="inlineStr">
        <is>
          <t>컴투스</t>
        </is>
      </c>
      <c r="C8052" s="74" t="inlineStr">
        <is>
          <t>078340</t>
        </is>
      </c>
      <c r="D8052" s="10" t="n">
        <v>0.1225</v>
      </c>
      <c r="E8052" s="17" t="inlineStr">
        <is>
          <t>글로벌 원빌드 게임 출시 및 미디어 콘텐츠 사업 성장 기대</t>
        </is>
      </c>
      <c r="F8052" s="17" t="inlineStr">
        <is>
          <t>게임/콘텐츠</t>
        </is>
      </c>
      <c r="G8052" s="26">
        <f>COUNTIF(B:B,B8052)</f>
        <v/>
      </c>
    </row>
    <row r="8053" ht="29.55" customHeight="1" s="55">
      <c r="A8053" s="9" t="n">
        <v>44971</v>
      </c>
      <c r="B8053" s="17" t="inlineStr">
        <is>
          <t>컴투스</t>
        </is>
      </c>
      <c r="C8053" s="74" t="inlineStr">
        <is>
          <t>078340</t>
        </is>
      </c>
      <c r="D8053" s="10" t="n">
        <v>0.1155</v>
      </c>
      <c r="E8053" s="17" t="inlineStr">
        <is>
          <t>VR 게임 '다크스워드' 중국 유료 앱 1위 달성</t>
        </is>
      </c>
      <c r="F8053" s="17" t="inlineStr">
        <is>
          <t>게임/VR</t>
        </is>
      </c>
      <c r="G8053" s="26">
        <f>COUNTIF(B:B,B8053)</f>
        <v/>
      </c>
    </row>
    <row r="8054" ht="29.55" customHeight="1" s="55">
      <c r="A8054" s="9" t="n">
        <v>45288</v>
      </c>
      <c r="B8054" s="17" t="inlineStr">
        <is>
          <t>캡스톤파트너스</t>
        </is>
      </c>
      <c r="C8054" s="74" t="inlineStr">
        <is>
          <t>452300</t>
        </is>
      </c>
      <c r="D8054" s="17" t="inlineStr">
        <is>
          <t>+30.00% (상한가)</t>
        </is>
      </c>
      <c r="E8054" s="17" t="inlineStr">
        <is>
          <t>AI 서비스 '뤼튼' 가입자 200만 돌파, 뤼튼·딥엑스 초기 투자사 부각</t>
        </is>
      </c>
      <c r="F8054" s="17" t="inlineStr">
        <is>
          <t>AI/VC</t>
        </is>
      </c>
      <c r="G8054" s="26">
        <f>COUNTIF(B:B,B8054)</f>
        <v/>
      </c>
    </row>
    <row r="8055" ht="29.55" customHeight="1" s="55">
      <c r="A8055" s="9" t="n">
        <v>45246</v>
      </c>
      <c r="B8055" s="19" t="inlineStr">
        <is>
          <t>캡스톤파트너스</t>
        </is>
      </c>
      <c r="C8055" s="74" t="inlineStr">
        <is>
          <t>452300</t>
        </is>
      </c>
      <c r="D8055" s="10" t="n">
        <v>0.0915</v>
      </c>
      <c r="E8055" s="17" t="inlineStr">
        <is>
          <t>당근·직방 키운 투자사로, 최근 뤼튼·딥엑스 등 AI 기업 초기 투자 부각</t>
        </is>
      </c>
      <c r="F8055" s="17" t="inlineStr">
        <is>
          <t>창투사/AI</t>
        </is>
      </c>
      <c r="G8055" s="26">
        <f>COUNTIF(B:B,B8055)</f>
        <v/>
      </c>
    </row>
    <row r="8056" ht="29.55" customHeight="1" s="55">
      <c r="A8056" s="9" t="n">
        <v>45245</v>
      </c>
      <c r="B8056" s="19" t="inlineStr">
        <is>
          <t>캡스톤파트너스</t>
        </is>
      </c>
      <c r="C8056" s="74" t="inlineStr">
        <is>
          <t>452300</t>
        </is>
      </c>
      <c r="D8056" s="10" t="n">
        <v>1.295</v>
      </c>
      <c r="E8056" s="17" t="inlineStr">
        <is>
          <t>당근·직방 등을 발굴한 창투사로 상장 첫날 강세, 뤼튼·딥엑스 등 AI 초기 투자 부각</t>
        </is>
      </c>
      <c r="F8056" s="17" t="inlineStr">
        <is>
          <t>신규상장/창투사</t>
        </is>
      </c>
      <c r="G8056" s="26">
        <f>COUNTIF(B:B,B8056)</f>
        <v/>
      </c>
    </row>
    <row r="8057" ht="29.55" customHeight="1" s="55">
      <c r="A8057" s="9" t="n">
        <v>45222</v>
      </c>
      <c r="B8057" s="19" t="inlineStr">
        <is>
          <t>캠시스</t>
        </is>
      </c>
      <c r="C8057" s="74" t="inlineStr">
        <is>
          <t>050110</t>
        </is>
      </c>
      <c r="D8057" s="17" t="inlineStr">
        <is>
          <t>종가 +6.39% (고가 +19.55%)</t>
        </is>
      </c>
      <c r="E8057" s="17" t="inlineStr">
        <is>
          <t>사우디 특화 전기차 개발 및 수소·신재생 협력 기대감</t>
        </is>
      </c>
      <c r="F8057" s="17" t="inlineStr">
        <is>
          <t>사우디/전기차</t>
        </is>
      </c>
      <c r="G8057" s="26">
        <f>COUNTIF(B:B,B8057)</f>
        <v/>
      </c>
    </row>
    <row r="8058" ht="29.55" customHeight="1" s="55">
      <c r="A8058" s="9" t="n">
        <v>44970</v>
      </c>
      <c r="B8058" s="17" t="inlineStr">
        <is>
          <t>캠시스</t>
        </is>
      </c>
      <c r="C8058" s="74" t="inlineStr">
        <is>
          <t>050110</t>
        </is>
      </c>
      <c r="D8058" s="10" t="n">
        <v>0.0119</v>
      </c>
      <c r="E8058" s="17" t="inlineStr">
        <is>
          <t>(재영솔루텍 등과 연동) 갤럭시 카메라 모듈 관련주</t>
        </is>
      </c>
      <c r="F8058" s="17" t="inlineStr">
        <is>
          <t>스마트폰 부품</t>
        </is>
      </c>
      <c r="G8058" s="26">
        <f>COUNTIF(B:B,B8058)</f>
        <v/>
      </c>
    </row>
    <row r="8059" ht="29.55" customHeight="1" s="55">
      <c r="A8059" s="9" t="n">
        <v>44945</v>
      </c>
      <c r="B8059" s="17" t="inlineStr">
        <is>
          <t>캠시스</t>
        </is>
      </c>
      <c r="C8059" s="74" t="inlineStr">
        <is>
          <t>050110</t>
        </is>
      </c>
      <c r="D8059" s="10" t="n">
        <v>0.0956</v>
      </c>
      <c r="E8059" s="17" t="inlineStr">
        <is>
          <t>차기 복권수탁사업(로또 등) 우선협상대상자 선정 소식</t>
        </is>
      </c>
      <c r="F8059" s="17" t="inlineStr">
        <is>
          <t>복권/IT부품</t>
        </is>
      </c>
      <c r="G8059" s="26">
        <f>COUNTIF(B:B,B8059)</f>
        <v/>
      </c>
    </row>
    <row r="8060" ht="29.55" customHeight="1" s="55">
      <c r="A8060" s="9" t="n">
        <v>45146</v>
      </c>
      <c r="B8060" s="19" t="inlineStr">
        <is>
          <t>카프로</t>
        </is>
      </c>
      <c r="C8060" s="74" t="inlineStr">
        <is>
          <t>006380</t>
        </is>
      </c>
      <c r="D8060" s="17" t="inlineStr">
        <is>
          <t>+29.92% (상한가)</t>
        </is>
      </c>
      <c r="E8060" s="17" t="inlineStr">
        <is>
          <t>경영권 매각 추진 소식에 따른 3거래일 연속 상한가 기록</t>
        </is>
      </c>
      <c r="F8060" s="17" t="inlineStr">
        <is>
          <t>매각/바이오 8</t>
        </is>
      </c>
      <c r="G8060" s="26">
        <f>COUNTIF(B:B,B8060)</f>
        <v/>
      </c>
    </row>
    <row r="8061" ht="29.55" customHeight="1" s="55">
      <c r="A8061" s="9" t="n">
        <v>45145</v>
      </c>
      <c r="B8061" s="19" t="inlineStr">
        <is>
          <t>카프로</t>
        </is>
      </c>
      <c r="C8061" s="74" t="inlineStr">
        <is>
          <t>006380</t>
        </is>
      </c>
      <c r="D8061" s="17" t="inlineStr">
        <is>
          <t>+29.98% (상한가)</t>
        </is>
      </c>
      <c r="E8061" s="17" t="inlineStr">
        <is>
          <t>경영권 매각 추진 소식에 따른 2거래일 연속 상한가 기록</t>
        </is>
      </c>
      <c r="F8061" s="17" t="inlineStr">
        <is>
          <t>경영권 매각</t>
        </is>
      </c>
      <c r="G8061" s="26">
        <f>COUNTIF(B:B,B8061)</f>
        <v/>
      </c>
    </row>
    <row r="8062" ht="29.55" customHeight="1" s="55">
      <c r="A8062" s="9" t="n">
        <v>45142</v>
      </c>
      <c r="B8062" s="19" t="inlineStr">
        <is>
          <t>카프로</t>
        </is>
      </c>
      <c r="C8062" s="74" t="inlineStr">
        <is>
          <t>006380</t>
        </is>
      </c>
      <c r="D8062" s="17" t="inlineStr">
        <is>
          <t>+29.92% (상한가)</t>
        </is>
      </c>
      <c r="E8062" s="17" t="inlineStr">
        <is>
          <t>경영권 매각 추진 소식 및 새로운 주인 찾기 기대감 부각</t>
        </is>
      </c>
      <c r="F8062" s="17" t="inlineStr">
        <is>
          <t>M&amp;A/매각</t>
        </is>
      </c>
      <c r="G8062" s="26">
        <f>COUNTIF(B:B,B8062)</f>
        <v/>
      </c>
    </row>
    <row r="8063" ht="29.55" customHeight="1" s="55">
      <c r="A8063" s="9" t="n">
        <v>45120</v>
      </c>
      <c r="B8063" s="19" t="inlineStr">
        <is>
          <t>진원생명과학</t>
        </is>
      </c>
      <c r="C8063" s="74" t="inlineStr">
        <is>
          <t>011000</t>
        </is>
      </c>
      <c r="D8063" s="13" t="n">
        <v>0.08799999999999999</v>
      </c>
      <c r="E8063" s="17" t="inlineStr">
        <is>
          <t>핵산 기반 항체 플랫폼 신약 추진 및 유·무상증자 일정 변경</t>
        </is>
      </c>
      <c r="F8063" s="17" t="inlineStr">
        <is>
          <t>바이오</t>
        </is>
      </c>
      <c r="G8063" s="26">
        <f>COUNTIF(B:B,B8063)</f>
        <v/>
      </c>
    </row>
    <row r="8064" ht="29.55" customHeight="1" s="55">
      <c r="A8064" s="9" t="n">
        <v>44957</v>
      </c>
      <c r="B8064" s="17" t="inlineStr">
        <is>
          <t>진원생명과학</t>
        </is>
      </c>
      <c r="C8064" s="74" t="inlineStr">
        <is>
          <t>011000</t>
        </is>
      </c>
      <c r="D8064" s="10" t="n">
        <v>0.104</v>
      </c>
      <c r="E8064" s="17" t="inlineStr">
        <is>
          <t>580만 달러 규모 플라스미드 DNA 의약품 공급 계약</t>
        </is>
      </c>
      <c r="F8064" s="17" t="inlineStr">
        <is>
          <t>바이오/CMO</t>
        </is>
      </c>
      <c r="G8064" s="26">
        <f>COUNTIF(B:B,B8064)</f>
        <v/>
      </c>
    </row>
    <row r="8065" ht="29.55" customHeight="1" s="55">
      <c r="A8065" s="9" t="n">
        <v>44931</v>
      </c>
      <c r="B8065" s="19" t="inlineStr">
        <is>
          <t>진원생명과학</t>
        </is>
      </c>
      <c r="C8065" s="74" t="inlineStr">
        <is>
          <t>011000</t>
        </is>
      </c>
      <c r="D8065" s="10" t="n">
        <v>0.0708</v>
      </c>
      <c r="E8065" s="17" t="inlineStr">
        <is>
          <t>자회사 VGXI의 JP모건 헬스케어 컨퍼런스 참가</t>
        </is>
      </c>
      <c r="F8065" s="17" t="inlineStr">
        <is>
          <t>BIO</t>
        </is>
      </c>
      <c r="G8065" s="26">
        <f>COUNTIF(B:B,B8065)</f>
        <v/>
      </c>
    </row>
    <row r="8066" ht="29.55" customHeight="1" s="55">
      <c r="A8066" s="9" t="n">
        <v>45070</v>
      </c>
      <c r="B8066" s="17" t="inlineStr">
        <is>
          <t>진시스템</t>
        </is>
      </c>
      <c r="C8066" s="74" t="inlineStr">
        <is>
          <t>363250</t>
        </is>
      </c>
      <c r="D8066" s="10" t="n">
        <v>0.12</v>
      </c>
      <c r="E8066" s="17" t="inlineStr">
        <is>
          <t>인도 진단키트/장비 수출 적응증 확대 (HPV, 성병 등 추가)</t>
        </is>
      </c>
      <c r="F8066" s="17" t="inlineStr">
        <is>
          <t>의료기기/진단</t>
        </is>
      </c>
      <c r="G8066" s="26">
        <f>COUNTIF(B:B,B8066)</f>
        <v/>
      </c>
    </row>
    <row r="8067" ht="29.55" customHeight="1" s="55">
      <c r="A8067" s="9" t="n">
        <v>44930</v>
      </c>
      <c r="B8067" s="19" t="inlineStr">
        <is>
          <t>진시스템</t>
        </is>
      </c>
      <c r="C8067" s="74" t="inlineStr">
        <is>
          <t>363250</t>
        </is>
      </c>
      <c r="D8067" s="10" t="n">
        <v>0.0498</v>
      </c>
      <c r="E8067" s="17" t="inlineStr">
        <is>
          <t>중국발 입국자 방역 강화에 따른 진단 관련주 상승</t>
        </is>
      </c>
      <c r="F8067" s="17" t="inlineStr">
        <is>
          <t>BIO/COVID19</t>
        </is>
      </c>
      <c r="G8067" s="26">
        <f>COUNTIF(B:B,B8067)</f>
        <v/>
      </c>
    </row>
    <row r="8068" ht="29.55" customHeight="1" s="55">
      <c r="A8068" s="9" t="n">
        <v>44928</v>
      </c>
      <c r="B8068" s="19" t="inlineStr">
        <is>
          <t>진시스템</t>
        </is>
      </c>
      <c r="C8068" s="74" t="inlineStr">
        <is>
          <t>363250</t>
        </is>
      </c>
      <c r="D8068" s="10" t="n">
        <v>0.1207</v>
      </c>
      <c r="E8068" s="17" t="inlineStr">
        <is>
          <t>중국발 입국자 PCR 검사 의무화에 따른 진단 장비 수요 기대</t>
        </is>
      </c>
      <c r="F8068" s="17" t="inlineStr">
        <is>
          <t>中리오프닝/코로나</t>
        </is>
      </c>
      <c r="G8068" s="26">
        <f>COUNTIF(B:B,B8068)</f>
        <v/>
      </c>
    </row>
    <row r="8069" ht="29.55" customHeight="1" s="55">
      <c r="A8069" s="9" t="n">
        <v>45222</v>
      </c>
      <c r="B8069" s="19" t="inlineStr">
        <is>
          <t>중앙백신</t>
        </is>
      </c>
      <c r="C8069" s="74" t="inlineStr">
        <is>
          <t>072020</t>
        </is>
      </c>
      <c r="D8069" s="17" t="inlineStr">
        <is>
          <t>+29.9% (상한가)</t>
        </is>
      </c>
      <c r="E8069" s="17" t="inlineStr">
        <is>
          <t>럼피스킨병 확산 및 구제역 등 동물 백신 성장성 주목</t>
        </is>
      </c>
      <c r="F8069" s="17" t="inlineStr">
        <is>
          <t>동물방역/바이오</t>
        </is>
      </c>
      <c r="G8069" s="26">
        <f>COUNTIF(B:B,B8069)</f>
        <v/>
      </c>
    </row>
    <row r="8070" ht="29.55" customHeight="1" s="55">
      <c r="A8070" s="9" t="n">
        <v>45063</v>
      </c>
      <c r="B8070" s="17" t="inlineStr">
        <is>
          <t>중앙백신</t>
        </is>
      </c>
      <c r="C8070" s="74" t="inlineStr">
        <is>
          <t>072020</t>
        </is>
      </c>
      <c r="D8070" s="17" t="inlineStr">
        <is>
          <t>-2.92% (고가 +21.55%)</t>
        </is>
      </c>
      <c r="E8070" s="17" t="inlineStr">
        <is>
          <t>정부의 구제역 긴급 백신 접종 명령</t>
        </is>
      </c>
      <c r="F8070" s="17" t="inlineStr">
        <is>
          <t>백신/동물의약품</t>
        </is>
      </c>
      <c r="G8070" s="26">
        <f>COUNTIF(B:B,B8070)</f>
        <v/>
      </c>
    </row>
    <row r="8071" ht="29.55" customHeight="1" s="55">
      <c r="A8071" s="9" t="n">
        <v>45062</v>
      </c>
      <c r="B8071" s="17" t="inlineStr">
        <is>
          <t>중앙백신</t>
        </is>
      </c>
      <c r="C8071" s="74" t="inlineStr">
        <is>
          <t>072020</t>
        </is>
      </c>
      <c r="D8071" s="17" t="inlineStr">
        <is>
          <t>+29.94% (상한가)</t>
        </is>
      </c>
      <c r="E8071" s="17" t="inlineStr">
        <is>
          <t>4년 만에 구제역 발생, 정부의 전국 긴급 백신 접종 명령</t>
        </is>
      </c>
      <c r="F8071" s="17" t="inlineStr">
        <is>
          <t>백신/동물의약품</t>
        </is>
      </c>
      <c r="G8071" s="26">
        <f>COUNTIF(B:B,B8071)</f>
        <v/>
      </c>
    </row>
    <row r="8072" ht="29.55" customHeight="1" s="55">
      <c r="A8072" s="9" t="n">
        <v>45056</v>
      </c>
      <c r="B8072" s="17" t="inlineStr">
        <is>
          <t>조이시티</t>
        </is>
      </c>
      <c r="C8072" s="74" t="inlineStr">
        <is>
          <t>067000</t>
        </is>
      </c>
      <c r="D8072" s="10" t="n">
        <v>0.1268</v>
      </c>
      <c r="E8072" s="17" t="inlineStr">
        <is>
          <t>신작 '디즈니나이츠사가' 등 출시 기대 및 수익성 개선 전망</t>
        </is>
      </c>
      <c r="F8072" s="17" t="inlineStr">
        <is>
          <t>게임</t>
        </is>
      </c>
      <c r="G8072" s="26">
        <f>COUNTIF(B:B,B8072)</f>
        <v/>
      </c>
    </row>
    <row r="8073" ht="29.55" customHeight="1" s="55">
      <c r="A8073" s="9" t="n">
        <v>44944</v>
      </c>
      <c r="B8073" s="17" t="inlineStr">
        <is>
          <t>조이시티</t>
        </is>
      </c>
      <c r="C8073" s="74" t="inlineStr">
        <is>
          <t>067000</t>
        </is>
      </c>
      <c r="D8073" s="10" t="n">
        <v>0.0552</v>
      </c>
      <c r="E8073" s="17" t="inlineStr">
        <is>
          <t>신작 출시 및 중국 판호 발급 기대감</t>
        </is>
      </c>
      <c r="F8073" s="17" t="inlineStr">
        <is>
          <t>게임</t>
        </is>
      </c>
      <c r="G8073" s="26">
        <f>COUNTIF(B:B,B8073)</f>
        <v/>
      </c>
    </row>
    <row r="8074" ht="29.55" customHeight="1" s="55">
      <c r="A8074" s="9" t="n">
        <v>44930</v>
      </c>
      <c r="B8074" s="19" t="inlineStr">
        <is>
          <t>조이시티</t>
        </is>
      </c>
      <c r="C8074" s="74" t="inlineStr">
        <is>
          <t>067000</t>
        </is>
      </c>
      <c r="D8074" s="10" t="n">
        <v>0.1189</v>
      </c>
      <c r="E8074" s="17" t="inlineStr">
        <is>
          <t>중국 판호 발급 재개 기대 및 '프리스타일' 등 IP 가치 부각</t>
        </is>
      </c>
      <c r="F8074" s="17" t="inlineStr">
        <is>
          <t>IP/엔터 (게임)</t>
        </is>
      </c>
      <c r="G8074" s="26">
        <f>COUNTIF(B:B,B8074)</f>
        <v/>
      </c>
    </row>
    <row r="8075" ht="29.55" customHeight="1" s="55">
      <c r="A8075" s="9" t="n">
        <v>45268</v>
      </c>
      <c r="B8075" s="17" t="inlineStr">
        <is>
          <t>조비</t>
        </is>
      </c>
      <c r="C8075" s="74" t="inlineStr">
        <is>
          <t>001550</t>
        </is>
      </c>
      <c r="D8075" s="10" t="n">
        <v>0.07489999999999999</v>
      </c>
      <c r="E8075" s="17" t="inlineStr">
        <is>
          <t>중국 비료 원료 수출 통제에 따른 비료 관련주 상승</t>
        </is>
      </c>
      <c r="F8075" s="17" t="inlineStr">
        <is>
          <t>비료</t>
        </is>
      </c>
      <c r="G8075" s="26">
        <f>COUNTIF(B:B,B8075)</f>
        <v/>
      </c>
    </row>
    <row r="8076" ht="29.55" customHeight="1" s="55">
      <c r="A8076" s="9" t="n">
        <v>45182</v>
      </c>
      <c r="B8076" s="19" t="inlineStr">
        <is>
          <t>조비</t>
        </is>
      </c>
      <c r="C8076" s="74" t="inlineStr">
        <is>
          <t>001550</t>
        </is>
      </c>
      <c r="D8076" s="10" t="n">
        <v>0.1596</v>
      </c>
      <c r="E8076" s="17" t="inlineStr">
        <is>
          <t>국내 최초 완효성 비료 생산 기술 및 글로벌 비료 수급 악화에 따른 강세</t>
        </is>
      </c>
      <c r="F8076" s="17" t="inlineStr">
        <is>
          <t>원자재/비료</t>
        </is>
      </c>
      <c r="G8076" s="26">
        <f>COUNTIF(B:B,B8076)</f>
        <v/>
      </c>
    </row>
    <row r="8077" ht="29.55" customHeight="1" s="55">
      <c r="A8077" s="9" t="n">
        <v>45177</v>
      </c>
      <c r="B8077" s="19" t="inlineStr">
        <is>
          <t>조비</t>
        </is>
      </c>
      <c r="C8077" s="74" t="inlineStr">
        <is>
          <t>001550</t>
        </is>
      </c>
      <c r="D8077" s="10" t="n">
        <v>0.2029</v>
      </c>
      <c r="E8077" s="17" t="inlineStr">
        <is>
          <t>중국의 요소 수출 중단 지시에 따른 글로벌 비료 가격 급등 우려</t>
        </is>
      </c>
      <c r="F8077" s="17" t="inlineStr">
        <is>
          <t>비료</t>
        </is>
      </c>
      <c r="G8077" s="26">
        <f>COUNTIF(B:B,B8077)</f>
        <v/>
      </c>
    </row>
    <row r="8078" ht="29.55" customHeight="1" s="55">
      <c r="A8078" s="9" t="n">
        <v>45246</v>
      </c>
      <c r="B8078" s="19" t="inlineStr">
        <is>
          <t>제주맥주</t>
        </is>
      </c>
      <c r="C8078" s="74" t="n"/>
      <c r="D8078" s="19" t="inlineStr">
        <is>
          <t>+29.94% (상한가)</t>
        </is>
      </c>
      <c r="E8078" s="17" t="inlineStr">
        <is>
          <t>국세청의 와인·맥주 온라인 판매 허용 검토 소식에 상한가</t>
        </is>
      </c>
      <c r="F8078" s="17" t="inlineStr">
        <is>
          <t>주류</t>
        </is>
      </c>
      <c r="G8078" s="26">
        <f>COUNTIF(B:B,B8078)</f>
        <v/>
      </c>
    </row>
    <row r="8079" ht="29.55" customHeight="1" s="55">
      <c r="A8079" s="9" t="n">
        <v>44977</v>
      </c>
      <c r="B8079" s="17" t="inlineStr">
        <is>
          <t>제주맥주</t>
        </is>
      </c>
      <c r="C8079" s="74" t="n"/>
      <c r="D8079" s="10" t="n">
        <v>0.0849</v>
      </c>
      <c r="E8079" s="17" t="inlineStr">
        <is>
          <t>주류세 인상 및 원가 부담에 따른 주류 가격 인상 전망</t>
        </is>
      </c>
      <c r="F8079" s="17" t="inlineStr">
        <is>
          <t>주류/음식료</t>
        </is>
      </c>
      <c r="G8079" s="26">
        <f>COUNTIF(B:B,B8079)</f>
        <v/>
      </c>
    </row>
    <row r="8080" ht="29.55" customHeight="1" s="55">
      <c r="A8080" s="9" t="n">
        <v>44945</v>
      </c>
      <c r="B8080" s="17" t="inlineStr">
        <is>
          <t>제주맥주</t>
        </is>
      </c>
      <c r="C8080" s="74" t="n"/>
      <c r="D8080" s="10" t="n">
        <v>0.09420000000000001</v>
      </c>
      <c r="E8080" s="17" t="inlineStr">
        <is>
          <t>원가 부담에 따른 맥주 가격 인상 결정</t>
        </is>
      </c>
      <c r="F8080" s="17" t="inlineStr">
        <is>
          <t>주류/음식료</t>
        </is>
      </c>
      <c r="G8080" s="26">
        <f>COUNTIF(B:B,B8080)</f>
        <v/>
      </c>
    </row>
    <row r="8081" ht="29.55" customHeight="1" s="55">
      <c r="A8081" s="9" t="n">
        <v>45111</v>
      </c>
      <c r="B8081" s="61" t="inlineStr">
        <is>
          <t>제일일렉트릭</t>
        </is>
      </c>
      <c r="C8081" s="74" t="inlineStr">
        <is>
          <t>199820</t>
        </is>
      </c>
      <c r="D8081" s="13" t="n">
        <v>0.08359999999999999</v>
      </c>
      <c r="E8081" s="17" t="inlineStr">
        <is>
          <t>정부의 전기차 무선충전 허가제 폐지 및 충전기 사업 진출 부각</t>
        </is>
      </c>
      <c r="F8081" s="17" t="inlineStr">
        <is>
          <t>전기차 충전</t>
        </is>
      </c>
      <c r="G8081" s="26">
        <f>COUNTIF(B:B,B8081)</f>
        <v/>
      </c>
    </row>
    <row r="8082" ht="29.55" customHeight="1" s="55">
      <c r="A8082" s="9" t="n">
        <v>45106</v>
      </c>
      <c r="B8082" s="61" t="inlineStr">
        <is>
          <t>제일일렉트릭</t>
        </is>
      </c>
      <c r="C8082" s="74" t="inlineStr">
        <is>
          <t>199820</t>
        </is>
      </c>
      <c r="D8082" s="13" t="n">
        <v>0.1603</v>
      </c>
      <c r="E8082" s="17" t="inlineStr">
        <is>
          <t>국내 최초 전기차 과금형 콘센트 충전기 사업 진출 및 파트너십 강화</t>
        </is>
      </c>
      <c r="F8082" s="17" t="inlineStr">
        <is>
          <t>전기차 충전</t>
        </is>
      </c>
      <c r="G8082" s="26">
        <f>COUNTIF(B:B,B8082)</f>
        <v/>
      </c>
    </row>
    <row r="8083" ht="29.55" customHeight="1" s="55">
      <c r="A8083" s="9" t="n">
        <v>44991</v>
      </c>
      <c r="B8083" s="61" t="inlineStr">
        <is>
          <t>제일일렉트릭</t>
        </is>
      </c>
      <c r="C8083" s="74" t="inlineStr">
        <is>
          <t>199820</t>
        </is>
      </c>
      <c r="D8083" s="10" t="n">
        <v>0.2798</v>
      </c>
      <c r="E8083" s="17" t="inlineStr">
        <is>
          <t>국내 최초 전기차 과금형 콘센트 충전기 사업 진출</t>
        </is>
      </c>
      <c r="F8083" s="17" t="inlineStr">
        <is>
          <t>미래차/이차전지 (충전)</t>
        </is>
      </c>
      <c r="G8083" s="26">
        <f>COUNTIF(B:B,B8083)</f>
        <v/>
      </c>
    </row>
    <row r="8084" ht="29.55" customHeight="1" s="55">
      <c r="A8084" s="9" t="n">
        <v>45253</v>
      </c>
      <c r="B8084" s="17" t="inlineStr">
        <is>
          <t>제일약품</t>
        </is>
      </c>
      <c r="C8084" s="74" t="inlineStr">
        <is>
          <t>271980</t>
        </is>
      </c>
      <c r="D8084" s="10" t="n">
        <v>0.1165</v>
      </c>
      <c r="E8084" s="17" t="inlineStr">
        <is>
          <t xml:space="preserve">신생아 패혈증 치료제 원료 공급 소식 (제일파마홀딩스와 동반 강세) </t>
        </is>
      </c>
      <c r="F8084" s="17" t="inlineStr">
        <is>
          <t>제약/바이오</t>
        </is>
      </c>
      <c r="G8084" s="26">
        <f>COUNTIF(B:B,B8084)</f>
        <v/>
      </c>
    </row>
    <row r="8085" ht="29.55" customHeight="1" s="55">
      <c r="A8085" s="9" t="n">
        <v>45054</v>
      </c>
      <c r="B8085" s="17" t="inlineStr">
        <is>
          <t>제일약품</t>
        </is>
      </c>
      <c r="C8085" s="74" t="inlineStr">
        <is>
          <t>271980</t>
        </is>
      </c>
      <c r="D8085" s="10" t="n">
        <v>0.0735</v>
      </c>
      <c r="E8085" s="17" t="inlineStr">
        <is>
          <t>관계사 제일파마홀딩스 및 오츠카제약 조현병 치료제 FDA 승인 이슈</t>
        </is>
      </c>
      <c r="F8085" s="17" t="inlineStr">
        <is>
          <t>제약/바이오</t>
        </is>
      </c>
      <c r="G8085" s="26">
        <f>COUNTIF(B:B,B8085)</f>
        <v/>
      </c>
    </row>
    <row r="8086" ht="29.55" customHeight="1" s="55">
      <c r="A8086" s="9" t="n">
        <v>44928</v>
      </c>
      <c r="B8086" s="19" t="inlineStr">
        <is>
          <t>제일약품</t>
        </is>
      </c>
      <c r="C8086" s="74" t="inlineStr">
        <is>
          <t>271980</t>
        </is>
      </c>
      <c r="D8086" s="10" t="n">
        <v>0.0595</v>
      </c>
      <c r="E8086" s="17" t="inlineStr">
        <is>
          <t>중국 감기약/팍스로비드 이슈 관련주</t>
        </is>
      </c>
      <c r="F8086" s="17" t="inlineStr">
        <is>
          <t>中리오프닝/코로나</t>
        </is>
      </c>
      <c r="G8086" s="26">
        <f>COUNTIF(B:B,B8086)</f>
        <v/>
      </c>
    </row>
    <row r="8087" ht="29.55" customHeight="1" s="55">
      <c r="A8087" s="9" t="n">
        <v>45170</v>
      </c>
      <c r="B8087" s="19" t="inlineStr">
        <is>
          <t>제이티</t>
        </is>
      </c>
      <c r="C8087" s="74" t="inlineStr">
        <is>
          <t>089790</t>
        </is>
      </c>
      <c r="D8087" s="10" t="n">
        <v>0.2271</v>
      </c>
      <c r="E8087" s="17" t="inlineStr">
        <is>
          <t>삼성전자의 파트너인 코닝에 UTG 레이저 커팅 장비 납품 이력 부각</t>
        </is>
      </c>
      <c r="F8087" s="17" t="inlineStr">
        <is>
          <t>반도체/디스플레이</t>
        </is>
      </c>
      <c r="G8087" s="26">
        <f>COUNTIF(B:B,B8087)</f>
        <v/>
      </c>
    </row>
    <row r="8088" ht="29.55" customHeight="1" s="55">
      <c r="A8088" s="9" t="n">
        <v>45111</v>
      </c>
      <c r="B8088" s="19" t="inlineStr">
        <is>
          <t>제이티</t>
        </is>
      </c>
      <c r="C8088" s="74" t="inlineStr">
        <is>
          <t>089790</t>
        </is>
      </c>
      <c r="D8088" s="13" t="n">
        <v>0.1516</v>
      </c>
      <c r="E8088" s="17" t="inlineStr">
        <is>
          <t>HBM 수요 급증에 따른 삼성/SK하이닉스 테스트 장비 발주 이력 부각</t>
        </is>
      </c>
      <c r="F8088" s="17" t="inlineStr">
        <is>
          <t>반도체 장비</t>
        </is>
      </c>
      <c r="G8088" s="26">
        <f>COUNTIF(B:B,B8088)</f>
        <v/>
      </c>
    </row>
    <row r="8089" ht="29.55" customHeight="1" s="55">
      <c r="A8089" s="9" t="n">
        <v>45065</v>
      </c>
      <c r="B8089" s="17" t="inlineStr">
        <is>
          <t>제이티</t>
        </is>
      </c>
      <c r="C8089" s="74" t="inlineStr">
        <is>
          <t>089790</t>
        </is>
      </c>
      <c r="D8089" s="10" t="n">
        <v>0.0974</v>
      </c>
      <c r="E8089" s="17" t="inlineStr">
        <is>
          <t>반도체 검사 장비 수요 기대</t>
        </is>
      </c>
      <c r="F8089" s="17" t="inlineStr">
        <is>
          <t>반도체 장비</t>
        </is>
      </c>
      <c r="G8089" s="26">
        <f>COUNTIF(B:B,B8089)</f>
        <v/>
      </c>
    </row>
    <row r="8090" ht="29.55" customHeight="1" s="55">
      <c r="A8090" s="9" t="n">
        <v>45048</v>
      </c>
      <c r="B8090" s="59" t="inlineStr">
        <is>
          <t>JNK히터</t>
        </is>
      </c>
      <c r="C8090" s="74" t="n"/>
      <c r="D8090" s="10" t="n">
        <v>0.1144</v>
      </c>
      <c r="E8090" s="17" t="inlineStr">
        <is>
          <t>바이오가스 의무생산 법제화 및 그린수소 사업 부각</t>
        </is>
      </c>
      <c r="F8090" s="17" t="inlineStr">
        <is>
          <t>수소/에너지</t>
        </is>
      </c>
      <c r="G8090" s="26">
        <f>COUNTIF(B:B,B8090)</f>
        <v/>
      </c>
    </row>
    <row r="8091" ht="29.55" customHeight="1" s="55">
      <c r="A8091" s="9" t="n">
        <v>45043</v>
      </c>
      <c r="B8091" s="59" t="inlineStr">
        <is>
          <t>JNK히터</t>
        </is>
      </c>
      <c r="C8091" s="74" t="n"/>
      <c r="D8091" s="10" t="n">
        <v>0.0373</v>
      </c>
      <c r="E8091" s="17" t="inlineStr">
        <is>
          <t>바이오가스 의무화 법안 통과에 따른 그린수소 생산 기술 부각</t>
        </is>
      </c>
      <c r="F8091" s="17" t="inlineStr">
        <is>
          <t>에너지/수소</t>
        </is>
      </c>
      <c r="G8091" s="26">
        <f>COUNTIF(B:B,B8091)</f>
        <v/>
      </c>
    </row>
    <row r="8092" ht="29.55" customHeight="1" s="55">
      <c r="A8092" s="9" t="n">
        <v>44973</v>
      </c>
      <c r="B8092" s="59" t="inlineStr">
        <is>
          <t>JNK히터</t>
        </is>
      </c>
      <c r="C8092" s="74" t="n"/>
      <c r="D8092" s="10" t="n">
        <v>0.0799</v>
      </c>
      <c r="E8092" s="17" t="inlineStr">
        <is>
          <t>현대건설과 1843억원 규모 가열로 공급 계약 체결</t>
        </is>
      </c>
      <c r="F8092" s="17" t="inlineStr">
        <is>
          <t>플랜트/수소</t>
        </is>
      </c>
      <c r="G8092" s="26">
        <f>COUNTIF(B:B,B8092)</f>
        <v/>
      </c>
    </row>
    <row r="8093" ht="29.55" customHeight="1" s="55">
      <c r="A8093" s="9" t="n">
        <v>45068</v>
      </c>
      <c r="B8093" s="17" t="inlineStr">
        <is>
          <t>제이씨케미칼</t>
        </is>
      </c>
      <c r="C8093" s="74" t="inlineStr">
        <is>
          <t>137950</t>
        </is>
      </c>
      <c r="D8093" s="10" t="n">
        <v>0.09320000000000001</v>
      </c>
      <c r="E8093" s="17" t="inlineStr">
        <is>
          <t>대한항공 바이오항공유 실증 사업 참여 및 팜오일 생산 부각</t>
        </is>
      </c>
      <c r="F8093" s="17" t="inlineStr">
        <is>
          <t>바이오연료</t>
        </is>
      </c>
      <c r="G8093" s="26">
        <f>COUNTIF(B:B,B8093)</f>
        <v/>
      </c>
    </row>
    <row r="8094" ht="29.55" customHeight="1" s="55">
      <c r="A8094" s="9" t="n">
        <v>45062</v>
      </c>
      <c r="B8094" s="17" t="inlineStr">
        <is>
          <t>제이씨케미칼</t>
        </is>
      </c>
      <c r="C8094" s="74" t="inlineStr">
        <is>
          <t>137950</t>
        </is>
      </c>
      <c r="D8094" s="10" t="n">
        <v>0.0834</v>
      </c>
      <c r="E8094" s="17" t="inlineStr">
        <is>
          <t>기재부 차관의 인도네시아 신수도 사업 세일즈 (보르네오 농장 보유)</t>
        </is>
      </c>
      <c r="F8094" s="17" t="inlineStr">
        <is>
          <t>인도네시아/팜유</t>
        </is>
      </c>
      <c r="G8094" s="26">
        <f>COUNTIF(B:B,B8094)</f>
        <v/>
      </c>
    </row>
    <row r="8095" ht="29.55" customHeight="1" s="55">
      <c r="A8095" s="9" t="n">
        <v>45044</v>
      </c>
      <c r="B8095" s="17" t="inlineStr">
        <is>
          <t>제이씨케미칼</t>
        </is>
      </c>
      <c r="C8095" s="74" t="inlineStr">
        <is>
          <t>137950</t>
        </is>
      </c>
      <c r="D8095" s="10" t="n">
        <v>0.07149999999999999</v>
      </c>
      <c r="E8095" s="17" t="inlineStr">
        <is>
          <t>바이오가스 및 바이오연료 관련주 동반 상승</t>
        </is>
      </c>
      <c r="F8095" s="17" t="inlineStr">
        <is>
          <t>바이오가스/에너지</t>
        </is>
      </c>
      <c r="G8095" s="26">
        <f>COUNTIF(B:B,B8095)</f>
        <v/>
      </c>
    </row>
    <row r="8096" ht="29.55" customHeight="1" s="55">
      <c r="A8096" s="9" t="n">
        <v>44987</v>
      </c>
      <c r="B8096" s="19" t="inlineStr">
        <is>
          <t>제로투세븐</t>
        </is>
      </c>
      <c r="C8096" s="74" t="inlineStr">
        <is>
          <t>159580</t>
        </is>
      </c>
      <c r="D8096" s="10" t="n">
        <v>0.06469999999999999</v>
      </c>
      <c r="E8096" s="17" t="inlineStr">
        <is>
          <t>저출산 대책 및 중국 유아용 화장품 시장 회복 기대</t>
        </is>
      </c>
      <c r="F8096" s="17" t="inlineStr">
        <is>
          <t>정부정책 (저출산)</t>
        </is>
      </c>
      <c r="G8096" s="26">
        <f>COUNTIF(B:B,B8096)</f>
        <v/>
      </c>
    </row>
    <row r="8097" ht="29.55" customHeight="1" s="55">
      <c r="A8097" s="9" t="n">
        <v>44980</v>
      </c>
      <c r="B8097" s="17" t="inlineStr">
        <is>
          <t>제로투세븐</t>
        </is>
      </c>
      <c r="C8097" s="74" t="inlineStr">
        <is>
          <t>159580</t>
        </is>
      </c>
      <c r="D8097" s="10" t="n">
        <v>0.08599999999999999</v>
      </c>
      <c r="E8097" s="17" t="inlineStr">
        <is>
          <t>정부의 저출산 종합 대책 마련 지시 소식</t>
        </is>
      </c>
      <c r="F8097" s="17" t="inlineStr">
        <is>
          <t>저출산/엔젤</t>
        </is>
      </c>
      <c r="G8097" s="26">
        <f>COUNTIF(B:B,B8097)</f>
        <v/>
      </c>
    </row>
    <row r="8098" ht="29.55" customHeight="1" s="55">
      <c r="A8098" s="9" t="n">
        <v>44946</v>
      </c>
      <c r="B8098" s="17" t="inlineStr">
        <is>
          <t>제로투세븐</t>
        </is>
      </c>
      <c r="C8098" s="74" t="inlineStr">
        <is>
          <t>159580</t>
        </is>
      </c>
      <c r="D8098" s="10" t="n">
        <v>0.1059</v>
      </c>
      <c r="E8098" s="17" t="inlineStr">
        <is>
          <t>중국 인구 감소에 따른 강력한 출산 지원 대책 기대감</t>
        </is>
      </c>
      <c r="F8098" s="17" t="inlineStr">
        <is>
          <t>저출산/엔젤산업</t>
        </is>
      </c>
      <c r="G8098" s="26">
        <f>COUNTIF(B:B,B8098)</f>
        <v/>
      </c>
    </row>
    <row r="8099" ht="29.55" customHeight="1" s="55">
      <c r="A8099" s="9" t="n">
        <v>45006</v>
      </c>
      <c r="B8099" s="19" t="inlineStr">
        <is>
          <t>제노코</t>
        </is>
      </c>
      <c r="C8099" s="74" t="inlineStr">
        <is>
          <t>361390</t>
        </is>
      </c>
      <c r="D8099" s="10" t="n">
        <v>0.0654</v>
      </c>
      <c r="E8099" s="17" t="inlineStr">
        <is>
          <t>스페이스X 스타링크 한국 진출에 따른 협업 기대감</t>
        </is>
      </c>
      <c r="F8099" s="17" t="inlineStr">
        <is>
          <t>개별주 (우주항공)</t>
        </is>
      </c>
      <c r="G8099" s="26">
        <f>COUNTIF(B:B,B8099)</f>
        <v/>
      </c>
    </row>
    <row r="8100" ht="29.55" customHeight="1" s="55">
      <c r="A8100" s="9" t="n">
        <v>45002</v>
      </c>
      <c r="B8100" s="19" t="inlineStr">
        <is>
          <t>제노코</t>
        </is>
      </c>
      <c r="C8100" s="74" t="inlineStr">
        <is>
          <t>361390</t>
        </is>
      </c>
      <c r="D8100" s="10" t="n">
        <v>0.0668</v>
      </c>
      <c r="E8100" s="17" t="inlineStr">
        <is>
          <t>차세대 중형위성 탑재체(전송기) 납품 계약 체결</t>
        </is>
      </c>
      <c r="F8100" s="17" t="inlineStr">
        <is>
          <t>항공/우주</t>
        </is>
      </c>
      <c r="G8100" s="26">
        <f>COUNTIF(B:B,B8100)</f>
        <v/>
      </c>
    </row>
    <row r="8101" ht="29.55" customHeight="1" s="55">
      <c r="A8101" s="9" t="n">
        <v>44958</v>
      </c>
      <c r="B8101" s="17" t="inlineStr">
        <is>
          <t>제노코</t>
        </is>
      </c>
      <c r="C8101" s="74" t="inlineStr">
        <is>
          <t>361390</t>
        </is>
      </c>
      <c r="D8101" s="10" t="n">
        <v>0.07439999999999999</v>
      </c>
      <c r="E8101" s="17" t="inlineStr">
        <is>
          <t>위성 탑재체/본체 국산화 및 우주 인증 보유</t>
        </is>
      </c>
      <c r="F8101" s="17" t="inlineStr">
        <is>
          <t>우주항공</t>
        </is>
      </c>
      <c r="G8101" s="26">
        <f>COUNTIF(B:B,B8101)</f>
        <v/>
      </c>
    </row>
    <row r="8102" ht="29.55" customHeight="1" s="55">
      <c r="A8102" s="9" t="n">
        <v>45253</v>
      </c>
      <c r="B8102" s="17" t="inlineStr">
        <is>
          <t>제넥신</t>
        </is>
      </c>
      <c r="C8102" s="74" t="inlineStr">
        <is>
          <t>095700</t>
        </is>
      </c>
      <c r="D8102" s="10" t="n">
        <v>0.184</v>
      </c>
      <c r="E8102" s="17" t="inlineStr">
        <is>
          <t xml:space="preserve">지속형 빈혈치료제 'GX-E4' 국내 임상 3상 IND 승인 소식 </t>
        </is>
      </c>
      <c r="F8102" s="17" t="inlineStr">
        <is>
          <t>제약/바이오</t>
        </is>
      </c>
      <c r="G8102" s="26">
        <f>COUNTIF(B:B,B8102)</f>
        <v/>
      </c>
    </row>
    <row r="8103" ht="29.55" customHeight="1" s="55">
      <c r="A8103" s="9" t="n">
        <v>45247</v>
      </c>
      <c r="B8103" s="19" t="inlineStr">
        <is>
          <t>제넥신</t>
        </is>
      </c>
      <c r="C8103" s="74" t="inlineStr">
        <is>
          <t>095700</t>
        </is>
      </c>
      <c r="D8103" s="17" t="inlineStr">
        <is>
          <t>$+13.35\%$</t>
        </is>
      </c>
      <c r="E8103" s="17" t="inlineStr">
        <is>
          <t>툴젠의 최대 주주로서 유전자 가위 치료제 승인 소식에 동반 상승</t>
        </is>
      </c>
      <c r="F8103" s="17" t="inlineStr">
        <is>
          <t>유전자 가위</t>
        </is>
      </c>
      <c r="G8103" s="26">
        <f>COUNTIF(B:B,B8103)</f>
        <v/>
      </c>
    </row>
    <row r="8104" ht="29.55" customHeight="1" s="55">
      <c r="A8104" s="9" t="n">
        <v>44938</v>
      </c>
      <c r="B8104" s="19" t="inlineStr">
        <is>
          <t>제넥신</t>
        </is>
      </c>
      <c r="C8104" s="74" t="inlineStr">
        <is>
          <t>095700</t>
        </is>
      </c>
      <c r="D8104" s="10" t="n">
        <v>0.1536</v>
      </c>
      <c r="E8104" s="17" t="inlineStr">
        <is>
          <t>자궁경부암 DNA 백신 'GX-188E' 임상 2상 결과 발표 및 조건부 허가 신청 계획</t>
        </is>
      </c>
      <c r="F8104" s="17" t="inlineStr">
        <is>
          <t>BIO</t>
        </is>
      </c>
      <c r="G8104" s="26">
        <f>COUNTIF(B:B,B8104)</f>
        <v/>
      </c>
    </row>
    <row r="8105" ht="29.55" customHeight="1" s="55">
      <c r="A8105" s="9" t="n">
        <v>45218</v>
      </c>
      <c r="B8105" s="19" t="inlineStr">
        <is>
          <t>전진바이오팜</t>
        </is>
      </c>
      <c r="C8105" s="74" t="inlineStr">
        <is>
          <t>110020</t>
        </is>
      </c>
      <c r="D8105" s="10" t="n">
        <v>0.1358</v>
      </c>
      <c r="E8105" s="17" t="inlineStr">
        <is>
          <t>의류회사 다빈비엔에스로 최대주주 변경(M&amp;A) 소식</t>
        </is>
      </c>
      <c r="F8105" s="17" t="inlineStr">
        <is>
          <t>M&amp;A/경영권</t>
        </is>
      </c>
      <c r="G8105" s="26">
        <f>COUNTIF(B:B,B8105)</f>
        <v/>
      </c>
    </row>
    <row r="8106" ht="29.55" customHeight="1" s="55">
      <c r="A8106" s="9" t="n">
        <v>45215</v>
      </c>
      <c r="B8106" s="19" t="inlineStr">
        <is>
          <t>전진바이오팜</t>
        </is>
      </c>
      <c r="C8106" s="74" t="inlineStr">
        <is>
          <t>110020</t>
        </is>
      </c>
      <c r="D8106" s="17" t="inlineStr">
        <is>
          <t>+30.00% (상한가)</t>
        </is>
      </c>
      <c r="E8106" s="17" t="inlineStr">
        <is>
          <t>다빈비엔에스와의 최대주주 변경 수반 주식 양수도 계약 체결</t>
        </is>
      </c>
      <c r="F8106" s="17" t="inlineStr">
        <is>
          <t>경영권/M&amp;A</t>
        </is>
      </c>
      <c r="G8106" s="26">
        <f>COUNTIF(B:B,B8106)</f>
        <v/>
      </c>
    </row>
    <row r="8107" ht="29.55" customHeight="1" s="55">
      <c r="A8107" s="9" t="n">
        <v>45057</v>
      </c>
      <c r="B8107" s="17" t="inlineStr">
        <is>
          <t>전진바이오팜</t>
        </is>
      </c>
      <c r="C8107" s="74" t="inlineStr">
        <is>
          <t>110020</t>
        </is>
      </c>
      <c r="D8107" s="10" t="n">
        <v>0.0176</v>
      </c>
      <c r="E8107" s="17" t="inlineStr">
        <is>
          <t>멧돼지 기피제 조달청 공급 (구제역 확산 방지)</t>
        </is>
      </c>
      <c r="F8107" s="17" t="inlineStr">
        <is>
          <t>구제역/방역</t>
        </is>
      </c>
      <c r="G8107" s="26">
        <f>COUNTIF(B:B,B8107)</f>
        <v/>
      </c>
    </row>
    <row r="8108" ht="29.55" customHeight="1" s="55">
      <c r="A8108" s="9" t="n">
        <v>45154</v>
      </c>
      <c r="B8108" s="19" t="inlineStr">
        <is>
          <t>일지테크</t>
        </is>
      </c>
      <c r="C8108" s="74" t="inlineStr">
        <is>
          <t>019540</t>
        </is>
      </c>
      <c r="D8108" s="17" t="inlineStr">
        <is>
          <t>+14.69% (고가 상한가)</t>
        </is>
      </c>
      <c r="E8108" s="17" t="inlineStr">
        <is>
          <t>2분기 영업이익이 전년 대비 2380% 증가했다는 경이적인 실적 소식</t>
        </is>
      </c>
      <c r="F8108" s="17" t="inlineStr">
        <is>
          <t>자동차부품/실적</t>
        </is>
      </c>
      <c r="G8108" s="26">
        <f>COUNTIF(B:B,B8108)</f>
        <v/>
      </c>
    </row>
    <row r="8109" ht="29.55" customHeight="1" s="55">
      <c r="A8109" s="9" t="n">
        <v>45079</v>
      </c>
      <c r="B8109" s="19" t="inlineStr">
        <is>
          <t>일지테크</t>
        </is>
      </c>
      <c r="C8109" s="74" t="inlineStr">
        <is>
          <t>019540</t>
        </is>
      </c>
      <c r="D8109" s="10" t="n">
        <v>0.0653</v>
      </c>
      <c r="E8109" s="17" t="inlineStr">
        <is>
          <t>자동차 차체 부품 제조 및 현대차 협력사 부각</t>
        </is>
      </c>
      <c r="F8109" s="17" t="inlineStr">
        <is>
          <t>미래차/이차전지</t>
        </is>
      </c>
      <c r="G8109" s="26">
        <f>COUNTIF(B:B,B8109)</f>
        <v/>
      </c>
    </row>
    <row r="8110" ht="29.55" customHeight="1" s="55">
      <c r="A8110" s="9" t="n">
        <v>45063</v>
      </c>
      <c r="B8110" s="17" t="inlineStr">
        <is>
          <t>일지테크</t>
        </is>
      </c>
      <c r="C8110" s="74" t="inlineStr">
        <is>
          <t>019540</t>
        </is>
      </c>
      <c r="D8110" s="10" t="n">
        <v>0.2006</v>
      </c>
      <c r="E8110" s="17" t="inlineStr">
        <is>
          <t>현대차·기아 실적 호조에 따른 중소형 부품사 낙수효과</t>
        </is>
      </c>
      <c r="F8110" s="17" t="inlineStr">
        <is>
          <t>자동차 부품</t>
        </is>
      </c>
      <c r="G8110" s="26">
        <f>COUNTIF(B:B,B8110)</f>
        <v/>
      </c>
    </row>
    <row r="8111" ht="29.55" customHeight="1" s="55">
      <c r="A8111" s="9" t="n">
        <v>45183</v>
      </c>
      <c r="B8111" s="19" t="inlineStr">
        <is>
          <t>일동제약</t>
        </is>
      </c>
      <c r="C8111" s="74" t="inlineStr">
        <is>
          <t>249420</t>
        </is>
      </c>
      <c r="D8111" s="10" t="n">
        <v>0.115</v>
      </c>
      <c r="E8111" s="17" t="inlineStr">
        <is>
          <t>연구개발 조직 분할에 따른 4분기 흑자전환 및 비만치료제 기술수출 기대</t>
        </is>
      </c>
      <c r="F8111" s="17" t="inlineStr">
        <is>
          <t>바이오/비만</t>
        </is>
      </c>
      <c r="G8111" s="26">
        <f>COUNTIF(B:B,B8111)</f>
        <v/>
      </c>
    </row>
    <row r="8112" ht="29.55" customHeight="1" s="55">
      <c r="A8112" s="9" t="n">
        <v>45181</v>
      </c>
      <c r="B8112" s="19" t="inlineStr">
        <is>
          <t>일동제약</t>
        </is>
      </c>
      <c r="C8112" s="74" t="inlineStr">
        <is>
          <t>249420</t>
        </is>
      </c>
      <c r="D8112" s="10" t="n">
        <v>0.09030000000000001</v>
      </c>
      <c r="E8112" s="17" t="inlineStr">
        <is>
          <t>경구제 GLP-1 유사체 비만/당뇨 치료제 임상 1상 승인 및 본격화</t>
        </is>
      </c>
      <c r="F8112" s="17" t="inlineStr">
        <is>
          <t>비만/당뇨</t>
        </is>
      </c>
      <c r="G8112" s="26">
        <f>COUNTIF(B:B,B8112)</f>
        <v/>
      </c>
    </row>
    <row r="8113" ht="29.55" customHeight="1" s="55">
      <c r="A8113" s="9" t="n">
        <v>45175</v>
      </c>
      <c r="B8113" s="19" t="inlineStr">
        <is>
          <t>일동제약</t>
        </is>
      </c>
      <c r="C8113" s="74" t="inlineStr">
        <is>
          <t>249420</t>
        </is>
      </c>
      <c r="D8113" s="10" t="n">
        <v>0.2972</v>
      </c>
      <c r="E8113" s="17" t="inlineStr">
        <is>
          <t>먹는 비만·당뇨 치료제 후보물질 'ID110521156' 임상 1상 승인</t>
        </is>
      </c>
      <c r="F8113" s="17" t="inlineStr">
        <is>
          <t>바이오/비만치료제</t>
        </is>
      </c>
      <c r="G8113" s="26">
        <f>COUNTIF(B:B,B8113)</f>
        <v/>
      </c>
    </row>
    <row r="8114" ht="29.55" customHeight="1" s="55">
      <c r="A8114" s="9" t="n">
        <v>45252</v>
      </c>
      <c r="B8114" s="17" t="inlineStr">
        <is>
          <t>인스웨이브시스템즈</t>
        </is>
      </c>
      <c r="C8114" s="74" t="n"/>
      <c r="D8114" s="10" t="n">
        <v>0.1176</v>
      </c>
      <c r="E8114" s="17" t="inlineStr">
        <is>
          <t>한동훈 장관 이민청 설립 추진, 차세대 이민행정시스템 UI 표준 채택 부각</t>
        </is>
      </c>
      <c r="F8114" s="17" t="inlineStr">
        <is>
          <t>소프트웨어/정치</t>
        </is>
      </c>
      <c r="G8114" s="26">
        <f>COUNTIF(B:B,B8114)</f>
        <v/>
      </c>
    </row>
    <row r="8115" ht="29.55" customHeight="1" s="55">
      <c r="A8115" s="9" t="n">
        <v>45250</v>
      </c>
      <c r="B8115" s="19" t="inlineStr">
        <is>
          <t>인스웨이브시스템즈</t>
        </is>
      </c>
      <c r="C8115" s="74" t="n"/>
      <c r="D8115" s="17" t="inlineStr">
        <is>
          <t>$+22.38\%$</t>
        </is>
      </c>
      <c r="E8115" s="17" t="inlineStr">
        <is>
          <t>법무부 차세대 이민행정시스템 웹 표준 구축 이력 부각</t>
        </is>
      </c>
      <c r="F8115" s="17" t="inlineStr">
        <is>
          <t>정치 (한동훈)</t>
        </is>
      </c>
      <c r="G8115" s="26">
        <f>COUNTIF(B:B,B8115)</f>
        <v/>
      </c>
    </row>
    <row r="8116" ht="29.55" customHeight="1" s="55">
      <c r="A8116" s="9" t="n">
        <v>45194</v>
      </c>
      <c r="B8116" s="19" t="inlineStr">
        <is>
          <t>인스웨이브시스템즈</t>
        </is>
      </c>
      <c r="C8116" s="74" t="n"/>
      <c r="D8116" s="10" t="n">
        <v>1.1458</v>
      </c>
      <c r="E8116" s="17" t="inlineStr">
        <is>
          <t>코스닥 신규 상장, 디지털 전환 선도 기업 부각</t>
        </is>
      </c>
      <c r="F8116" s="17" t="inlineStr">
        <is>
          <t>신규상장</t>
        </is>
      </c>
      <c r="G8116" s="26">
        <f>COUNTIF(B:B,B8116)</f>
        <v/>
      </c>
    </row>
    <row r="8117" ht="29.55" customHeight="1" s="55">
      <c r="A8117" s="9" t="n">
        <v>44973</v>
      </c>
      <c r="B8117" s="17" t="inlineStr">
        <is>
          <t>인바이오젠</t>
        </is>
      </c>
      <c r="C8117" s="74" t="inlineStr">
        <is>
          <t>101140</t>
        </is>
      </c>
      <c r="D8117" s="10" t="n">
        <v>0.1041</v>
      </c>
      <c r="E8117" s="17" t="inlineStr">
        <is>
          <t>비덴트 관련주로 비트코인 상승 수혜</t>
        </is>
      </c>
      <c r="F8117" s="17" t="inlineStr">
        <is>
          <t>가상자산</t>
        </is>
      </c>
      <c r="G8117" s="26">
        <f>COUNTIF(B:B,B8117)</f>
        <v/>
      </c>
    </row>
    <row r="8118" ht="29.55" customHeight="1" s="55">
      <c r="A8118" s="9" t="n">
        <v>44939</v>
      </c>
      <c r="B8118" s="19" t="inlineStr">
        <is>
          <t>인바이오젠</t>
        </is>
      </c>
      <c r="C8118" s="74" t="inlineStr">
        <is>
          <t>101140</t>
        </is>
      </c>
      <c r="D8118" s="10" t="n">
        <v>0.08210000000000001</v>
      </c>
      <c r="E8118" s="17" t="inlineStr">
        <is>
          <t>미국 인플레 둔화에 따른 비트코인 가격 회복세 및 빗썸 관련주 부각</t>
        </is>
      </c>
      <c r="F8118" s="17" t="inlineStr">
        <is>
          <t>가상자산</t>
        </is>
      </c>
      <c r="G8118" s="26">
        <f>COUNTIF(B:B,B8118)</f>
        <v/>
      </c>
    </row>
    <row r="8119" ht="29.55" customHeight="1" s="55">
      <c r="A8119" s="9" t="n">
        <v>44929</v>
      </c>
      <c r="B8119" s="19" t="inlineStr">
        <is>
          <t>인바이오젠</t>
        </is>
      </c>
      <c r="C8119" s="74" t="inlineStr">
        <is>
          <t>101140</t>
        </is>
      </c>
      <c r="D8119" s="10" t="n">
        <v>0.1321</v>
      </c>
      <c r="E8119" s="17" t="inlineStr">
        <is>
          <t>빗썸 오너 리스크 해소 소식에 비덴트 최대주주로서 동반 강세</t>
        </is>
      </c>
      <c r="F8119" s="17" t="inlineStr">
        <is>
          <t>가상자산</t>
        </is>
      </c>
      <c r="G8119" s="26">
        <f>COUNTIF(B:B,B8119)</f>
        <v/>
      </c>
    </row>
    <row r="8120" ht="29.55" customHeight="1" s="55">
      <c r="A8120" s="9" t="n">
        <v>44967</v>
      </c>
      <c r="B8120" s="17" t="inlineStr">
        <is>
          <t>인바디</t>
        </is>
      </c>
      <c r="C8120" s="74" t="inlineStr">
        <is>
          <t>041830</t>
        </is>
      </c>
      <c r="D8120" s="10" t="n">
        <v>0.0476</v>
      </c>
      <c r="E8120" s="17" t="inlineStr">
        <is>
          <t>미국 해병대에 체성분 분석기 대량 납품 소식</t>
        </is>
      </c>
      <c r="F8120" s="17" t="inlineStr">
        <is>
          <t>의료기기</t>
        </is>
      </c>
      <c r="G8120" s="26">
        <f>COUNTIF(B:B,B8120)</f>
        <v/>
      </c>
    </row>
    <row r="8121" ht="29.55" customHeight="1" s="55">
      <c r="A8121" s="9" t="n">
        <v>44946</v>
      </c>
      <c r="B8121" s="17" t="inlineStr">
        <is>
          <t>인바디</t>
        </is>
      </c>
      <c r="C8121" s="74" t="inlineStr">
        <is>
          <t>041830</t>
        </is>
      </c>
      <c r="D8121" s="10" t="n">
        <v>0.0756</v>
      </c>
      <c r="E8121" s="17" t="inlineStr">
        <is>
          <t>세계 1위 체성분 분석 기술 및 의료기기 수출 성장세</t>
        </is>
      </c>
      <c r="F8121" s="17" t="inlineStr">
        <is>
          <t>의료기기</t>
        </is>
      </c>
      <c r="G8121" s="26">
        <f>COUNTIF(B:B,B8121)</f>
        <v/>
      </c>
    </row>
    <row r="8122" ht="29.55" customHeight="1" s="55">
      <c r="A8122" s="9" t="n">
        <v>44945</v>
      </c>
      <c r="B8122" s="17" t="inlineStr">
        <is>
          <t>인바디</t>
        </is>
      </c>
      <c r="C8122" s="74" t="inlineStr">
        <is>
          <t>041830</t>
        </is>
      </c>
      <c r="D8122" s="10" t="n">
        <v>0.0756</v>
      </c>
      <c r="E8122" s="17" t="inlineStr">
        <is>
          <t>체성분 분석기 글로벌 1위, 의료기기 수출 성장</t>
        </is>
      </c>
      <c r="F8122" s="17" t="inlineStr">
        <is>
          <t>의료기기</t>
        </is>
      </c>
      <c r="G8122" s="26">
        <f>COUNTIF(B:B,B8122)</f>
        <v/>
      </c>
    </row>
    <row r="8123" ht="29.55" customHeight="1" s="55">
      <c r="A8123" s="9" t="n">
        <v>45124</v>
      </c>
      <c r="B8123" s="19" t="inlineStr">
        <is>
          <t>이화공영</t>
        </is>
      </c>
      <c r="C8123" s="74" t="inlineStr">
        <is>
          <t>001840</t>
        </is>
      </c>
      <c r="D8123" s="13" t="n">
        <v>0.1239</v>
      </c>
      <c r="E8123" s="17" t="inlineStr">
        <is>
          <t>집중호우 침수 피해 및 정부의 4대강 사업 복구 가능성 대두</t>
        </is>
      </c>
      <c r="F8123" s="17" t="inlineStr">
        <is>
          <t>4대강/침수복구</t>
        </is>
      </c>
      <c r="G8123" s="26">
        <f>COUNTIF(B:B,B8123)</f>
        <v/>
      </c>
    </row>
    <row r="8124" ht="29.55" customHeight="1" s="55">
      <c r="A8124" s="9" t="n">
        <v>45090</v>
      </c>
      <c r="B8124" s="19" t="inlineStr">
        <is>
          <t>이화공영</t>
        </is>
      </c>
      <c r="C8124" s="74" t="inlineStr">
        <is>
          <t>001840</t>
        </is>
      </c>
      <c r="D8124" s="10" t="n">
        <v>0.09420000000000001</v>
      </c>
      <c r="E8124" s="17" t="inlineStr">
        <is>
          <t>이명박 전 대통령의 4대강 보 해체 반대 발언에 4대강 복원 관련주 부각</t>
        </is>
      </c>
      <c r="F8124" s="17" t="inlineStr">
        <is>
          <t>특징주</t>
        </is>
      </c>
      <c r="G8124" s="26">
        <f>COUNTIF(B:B,B8124)</f>
        <v/>
      </c>
    </row>
    <row r="8125" ht="29.55" customHeight="1" s="55">
      <c r="A8125" s="9" t="n">
        <v>45033</v>
      </c>
      <c r="B8125" s="17" t="inlineStr">
        <is>
          <t>이화공영</t>
        </is>
      </c>
      <c r="C8125" s="74" t="inlineStr">
        <is>
          <t>001840</t>
        </is>
      </c>
      <c r="D8125" s="10" t="n">
        <v>0.2642</v>
      </c>
      <c r="E8125" s="17" t="inlineStr">
        <is>
          <t>尹 대통령의 4대강 보 활용 방안 강구 지시 소식</t>
        </is>
      </c>
      <c r="F8125" s="17" t="inlineStr">
        <is>
          <t>정부정책/4대강</t>
        </is>
      </c>
      <c r="G8125" s="26">
        <f>COUNTIF(B:B,B8125)</f>
        <v/>
      </c>
    </row>
    <row r="8126" ht="29.55" customHeight="1" s="55">
      <c r="A8126" s="9" t="n">
        <v>45191</v>
      </c>
      <c r="B8126" s="19" t="inlineStr">
        <is>
          <t>이원컴포텍</t>
        </is>
      </c>
      <c r="C8126" s="74" t="inlineStr">
        <is>
          <t>088290</t>
        </is>
      </c>
      <c r="D8126" s="10" t="n">
        <v>0.2984</v>
      </c>
      <c r="E8126" s="17" t="inlineStr">
        <is>
          <t>임시주주총회 소집 공시 및 이사 선임 건 등에 따른 변동성</t>
        </is>
      </c>
      <c r="F8126" s="17" t="inlineStr">
        <is>
          <t>개별/공시</t>
        </is>
      </c>
      <c r="G8126" s="26">
        <f>COUNTIF(B:B,B8126)</f>
        <v/>
      </c>
    </row>
    <row r="8127" ht="29.55" customHeight="1" s="55">
      <c r="A8127" s="9" t="n">
        <v>45182</v>
      </c>
      <c r="B8127" s="19" t="inlineStr">
        <is>
          <t>이원컴포텍</t>
        </is>
      </c>
      <c r="C8127" s="74" t="inlineStr">
        <is>
          <t>088290</t>
        </is>
      </c>
      <c r="D8127" s="10" t="n">
        <v>0.2997</v>
      </c>
      <c r="E8127" s="17" t="inlineStr">
        <is>
          <t>150억 원 규모의 제3자 배정 유상증자 결정 소식에 상한가</t>
        </is>
      </c>
      <c r="F8127" s="17" t="inlineStr">
        <is>
          <t>개별/금융</t>
        </is>
      </c>
      <c r="G8127" s="26">
        <f>COUNTIF(B:B,B8127)</f>
        <v/>
      </c>
    </row>
    <row r="8128" ht="29.55" customHeight="1" s="55">
      <c r="A8128" s="9" t="n">
        <v>45096</v>
      </c>
      <c r="B8128" s="19" t="inlineStr">
        <is>
          <t>이원컴포텍</t>
        </is>
      </c>
      <c r="C8128" s="74" t="inlineStr">
        <is>
          <t>088290</t>
        </is>
      </c>
      <c r="D8128" s="10" t="n">
        <v>0.1622</v>
      </c>
      <c r="E8128" s="17" t="inlineStr">
        <is>
          <t>미국 바이오 기업(리미나투스 파마 등) 지분 투자 및 FDA 임상 진입 준비 소식</t>
        </is>
      </c>
      <c r="F8128" s="17" t="inlineStr">
        <is>
          <t>BIO</t>
        </is>
      </c>
      <c r="G8128" s="26">
        <f>COUNTIF(B:B,B8128)</f>
        <v/>
      </c>
    </row>
    <row r="8129" ht="29.55" customHeight="1" s="55">
      <c r="A8129" s="9" t="n">
        <v>45078</v>
      </c>
      <c r="B8129" s="17" t="inlineStr">
        <is>
          <t>이수앱지스</t>
        </is>
      </c>
      <c r="C8129" s="74" t="inlineStr">
        <is>
          <t>086890</t>
        </is>
      </c>
      <c r="D8129" s="10" t="n">
        <v>0.0493</v>
      </c>
      <c r="E8129" s="17" t="inlineStr">
        <is>
          <t>이수그룹주 동반 강세 및 바이오 사업 부각 (문맥상 이수 그룹 섹터 포함)</t>
        </is>
      </c>
      <c r="F8129" s="17" t="inlineStr">
        <is>
          <t>바이오</t>
        </is>
      </c>
      <c r="G8129" s="26">
        <f>COUNTIF(B:B,B8129)</f>
        <v/>
      </c>
    </row>
    <row r="8130" ht="29.55" customHeight="1" s="55">
      <c r="A8130" s="9" t="n">
        <v>45064</v>
      </c>
      <c r="B8130" s="17" t="inlineStr">
        <is>
          <t>이수앱지스</t>
        </is>
      </c>
      <c r="C8130" s="74" t="inlineStr">
        <is>
          <t>086890</t>
        </is>
      </c>
      <c r="D8130" s="10" t="n">
        <v>0.0438</v>
      </c>
      <c r="E8130" s="17" t="inlineStr">
        <is>
          <t>알제리와 140억 원 규모 고셔병 치료제 수출 계약</t>
        </is>
      </c>
      <c r="F8130" s="17" t="inlineStr">
        <is>
          <t>바이오/수출</t>
        </is>
      </c>
      <c r="G8130" s="26">
        <f>COUNTIF(B:B,B8130)</f>
        <v/>
      </c>
    </row>
    <row r="8131" ht="29.55" customHeight="1" s="55">
      <c r="A8131" s="9" t="n">
        <v>44943</v>
      </c>
      <c r="B8131" s="17" t="inlineStr">
        <is>
          <t>이수앱지스</t>
        </is>
      </c>
      <c r="C8131" s="74" t="inlineStr">
        <is>
          <t>086890</t>
        </is>
      </c>
      <c r="D8131" s="10" t="n">
        <v>0.1812</v>
      </c>
      <c r="E8131" s="17" t="inlineStr">
        <is>
          <t>면역항암제 '옵디보' 바이오시밀러 기술 러시아 제약사에 이전 계약</t>
        </is>
      </c>
      <c r="F8131" s="17" t="inlineStr">
        <is>
          <t>바이오/시밀러</t>
        </is>
      </c>
      <c r="G8131" s="26">
        <f>COUNTIF(B:B,B8131)</f>
        <v/>
      </c>
    </row>
    <row r="8132" ht="29.55" customHeight="1" s="55">
      <c r="A8132" s="9" t="n">
        <v>45105</v>
      </c>
      <c r="B8132" s="19" t="inlineStr">
        <is>
          <t>이루다</t>
        </is>
      </c>
      <c r="C8132" s="74" t="n"/>
      <c r="D8132" s="13" t="n">
        <v>0.1122</v>
      </c>
      <c r="E8132" s="17" t="inlineStr">
        <is>
          <t>미용 의료기기 '리팟' 등 신제품 해외 진출 및 실적 성장 전망</t>
        </is>
      </c>
      <c r="F8132" s="17" t="inlineStr">
        <is>
          <t>미용 의료기기</t>
        </is>
      </c>
      <c r="G8132" s="26">
        <f>COUNTIF(B:B,B8132)</f>
        <v/>
      </c>
    </row>
    <row r="8133" ht="29.55" customHeight="1" s="55">
      <c r="A8133" s="9" t="n">
        <v>45093</v>
      </c>
      <c r="B8133" s="19" t="inlineStr">
        <is>
          <t>이루다</t>
        </is>
      </c>
      <c r="C8133" s="74" t="n"/>
      <c r="D8133" s="10" t="n">
        <v>0.0593</v>
      </c>
      <c r="E8133" s="17" t="inlineStr">
        <is>
          <t>색소 질환 치료기기 '리팟' 등 글로벌 시장 확장 및 저평가 분석</t>
        </is>
      </c>
      <c r="F8133" s="17" t="inlineStr">
        <is>
          <t>개별주 (미용)</t>
        </is>
      </c>
      <c r="G8133" s="26">
        <f>COUNTIF(B:B,B8133)</f>
        <v/>
      </c>
    </row>
    <row r="8134" ht="29.55" customHeight="1" s="55">
      <c r="A8134" s="9" t="n">
        <v>44959</v>
      </c>
      <c r="B8134" s="17" t="inlineStr">
        <is>
          <t>이루다</t>
        </is>
      </c>
      <c r="C8134" s="74" t="n"/>
      <c r="D8134" s="10" t="n">
        <v>0.2736</v>
      </c>
      <c r="E8134" s="17" t="inlineStr">
        <is>
          <t>올해 사상 최대 실적 기대 및 개인용 미용기기 브랜드 론칭</t>
        </is>
      </c>
      <c r="F8134" s="17" t="inlineStr">
        <is>
          <t>의료기기/미용</t>
        </is>
      </c>
      <c r="G8134" s="26">
        <f>COUNTIF(B:B,B8134)</f>
        <v/>
      </c>
    </row>
    <row r="8135" ht="29.55" customHeight="1" s="55">
      <c r="A8135" s="9" t="n">
        <v>45125</v>
      </c>
      <c r="B8135" s="19" t="inlineStr">
        <is>
          <t>율촌화학</t>
        </is>
      </c>
      <c r="C8135" s="74" t="inlineStr">
        <is>
          <t>008730</t>
        </is>
      </c>
      <c r="D8135" s="13" t="n">
        <v>0.0795</v>
      </c>
      <c r="E8135" s="17" t="inlineStr">
        <is>
          <t xml:space="preserve">2차전지용 알루미늄 파우치 필름 공급 본격화 기대 </t>
        </is>
      </c>
      <c r="F8135" s="17" t="inlineStr">
        <is>
          <t>2차전지 소재</t>
        </is>
      </c>
      <c r="G8135" s="26">
        <f>COUNTIF(B:B,B8135)</f>
        <v/>
      </c>
    </row>
    <row r="8136" ht="29.55" customHeight="1" s="55">
      <c r="A8136" s="9" t="n">
        <v>45121</v>
      </c>
      <c r="B8136" s="19" t="inlineStr">
        <is>
          <t>율촌화학</t>
        </is>
      </c>
      <c r="C8136" s="74" t="inlineStr">
        <is>
          <t>008730</t>
        </is>
      </c>
      <c r="D8136" s="13" t="n">
        <v>0.09420000000000001</v>
      </c>
      <c r="E8136" s="17" t="inlineStr">
        <is>
          <t>약 1.5조 원 규모의 이차전지용 알루미늄 파우치 필름 공급 계약 부각</t>
        </is>
      </c>
      <c r="F8136" s="17" t="inlineStr">
        <is>
          <t>이차전지 소재</t>
        </is>
      </c>
      <c r="G8136" s="26">
        <f>COUNTIF(B:B,B8136)</f>
        <v/>
      </c>
    </row>
    <row r="8137" ht="29.55" customHeight="1" s="55">
      <c r="A8137" s="9" t="n">
        <v>44963</v>
      </c>
      <c r="B8137" s="17" t="inlineStr">
        <is>
          <t>율촌화학</t>
        </is>
      </c>
      <c r="C8137" s="74" t="inlineStr">
        <is>
          <t>008730</t>
        </is>
      </c>
      <c r="D8137" s="10" t="n">
        <v>0.0859</v>
      </c>
      <c r="E8137" s="17" t="inlineStr">
        <is>
          <t>2차전지 파우치 필름 국산화 및 얼티엄셀즈 공급 계약 효과 지속</t>
        </is>
      </c>
      <c r="F8137" s="17" t="inlineStr">
        <is>
          <t>2차전지 소재</t>
        </is>
      </c>
      <c r="G8137" s="26">
        <f>COUNTIF(B:B,B8137)</f>
        <v/>
      </c>
    </row>
    <row r="8138" ht="29.55" customHeight="1" s="55">
      <c r="A8138" s="9" t="n">
        <v>45183</v>
      </c>
      <c r="B8138" s="19" t="inlineStr">
        <is>
          <t>율촌</t>
        </is>
      </c>
      <c r="C8138" s="74" t="inlineStr">
        <is>
          <t>146060</t>
        </is>
      </c>
      <c r="D8138" s="10" t="n">
        <v>0.08409999999999999</v>
      </c>
      <c r="E8138" s="17" t="inlineStr">
        <is>
          <t>전기차 부품용 인발강관 공급을 통한 안정적 수익 창출 부각</t>
        </is>
      </c>
      <c r="F8138" s="17" t="inlineStr">
        <is>
          <t>2차전지/철강</t>
        </is>
      </c>
      <c r="G8138" s="26">
        <f>COUNTIF(B:B,B8138)</f>
        <v/>
      </c>
    </row>
    <row r="8139" ht="29.55" customHeight="1" s="55">
      <c r="A8139" s="9" t="n">
        <v>45180</v>
      </c>
      <c r="B8139" s="19" t="inlineStr">
        <is>
          <t>율촌</t>
        </is>
      </c>
      <c r="C8139" s="74" t="inlineStr">
        <is>
          <t>146060</t>
        </is>
      </c>
      <c r="D8139" s="10" t="n">
        <v>0.269</v>
      </c>
      <c r="E8139" s="17" t="inlineStr">
        <is>
          <t>스팩 합병 상장 후 자동차 부품용 인발강관 분야 글로벌 강소기업 성장 목표 부각</t>
        </is>
      </c>
      <c r="F8139" s="17" t="inlineStr">
        <is>
          <t>자동차 부품</t>
        </is>
      </c>
      <c r="G8139" s="26">
        <f>COUNTIF(B:B,B8139)</f>
        <v/>
      </c>
    </row>
    <row r="8140" ht="29.55" customHeight="1" s="55">
      <c r="A8140" s="9" t="n">
        <v>45177</v>
      </c>
      <c r="B8140" s="19" t="inlineStr">
        <is>
          <t>율촌</t>
        </is>
      </c>
      <c r="C8140" s="74" t="inlineStr">
        <is>
          <t>146060</t>
        </is>
      </c>
      <c r="D8140" s="10" t="n">
        <v>0.2989</v>
      </c>
      <c r="E8140" s="17" t="inlineStr">
        <is>
          <t>스팩합병 상장 첫날 상한가 기록 및 자동차 부품용 인발강관 기술력 부각</t>
        </is>
      </c>
      <c r="F8140" s="17" t="inlineStr">
        <is>
          <t>자동차 부품</t>
        </is>
      </c>
      <c r="G8140" s="26">
        <f>COUNTIF(B:B,B8140)</f>
        <v/>
      </c>
    </row>
    <row r="8141" ht="29.55" customHeight="1" s="55">
      <c r="A8141" s="9" t="n">
        <v>45217</v>
      </c>
      <c r="B8141" s="19" t="inlineStr">
        <is>
          <t>유한양행</t>
        </is>
      </c>
      <c r="C8141" s="74" t="inlineStr">
        <is>
          <t>000100</t>
        </is>
      </c>
      <c r="D8141" s="10" t="n">
        <v>-0.1745</v>
      </c>
      <c r="E8141" s="17" t="inlineStr">
        <is>
          <t>암 치료제 병용 요법 임상 결과(mPFS)가 시장 기대치를 하회함</t>
        </is>
      </c>
      <c r="F8141" s="17" t="inlineStr">
        <is>
          <t>바이오/급락</t>
        </is>
      </c>
      <c r="G8141" s="26">
        <f>COUNTIF(B:B,B8141)</f>
        <v/>
      </c>
    </row>
    <row r="8142" ht="29.55" customHeight="1" s="55">
      <c r="A8142" s="9" t="n">
        <v>45180</v>
      </c>
      <c r="B8142" s="19" t="inlineStr">
        <is>
          <t>유한양행</t>
        </is>
      </c>
      <c r="C8142" s="74" t="inlineStr">
        <is>
          <t>000100</t>
        </is>
      </c>
      <c r="D8142" s="10" t="n">
        <v>0.0945</v>
      </c>
      <c r="E8142" s="17" t="inlineStr">
        <is>
          <t>기술수출한 폐암 치료제 '렉라자'의 임상 3상 성공적 결과 공유</t>
        </is>
      </c>
      <c r="F8142" s="17" t="inlineStr">
        <is>
          <t>바이오</t>
        </is>
      </c>
      <c r="G8142" s="26">
        <f>COUNTIF(B:B,B8142)</f>
        <v/>
      </c>
    </row>
    <row r="8143" ht="29.55" customHeight="1" s="55">
      <c r="A8143" s="9" t="n">
        <v>45128</v>
      </c>
      <c r="B8143" s="19" t="inlineStr">
        <is>
          <t>유한양행</t>
        </is>
      </c>
      <c r="C8143" s="74" t="inlineStr">
        <is>
          <t>000100</t>
        </is>
      </c>
      <c r="D8143" s="13" t="n">
        <v>0.1148</v>
      </c>
      <c r="E8143" s="17" t="inlineStr">
        <is>
          <t>폐암 신약 '렉라자'의 1차 치료제 보험 등재 기대감</t>
        </is>
      </c>
      <c r="F8143" s="17" t="inlineStr">
        <is>
          <t>BIO</t>
        </is>
      </c>
      <c r="G8143" s="26">
        <f>COUNTIF(B:B,B8143)</f>
        <v/>
      </c>
    </row>
    <row r="8144" ht="29.55" customHeight="1" s="55">
      <c r="A8144" s="9" t="n">
        <v>45265</v>
      </c>
      <c r="B8144" s="17" t="inlineStr">
        <is>
          <t>유바이오로직스</t>
        </is>
      </c>
      <c r="C8144" s="74" t="inlineStr">
        <is>
          <t>206650</t>
        </is>
      </c>
      <c r="D8144" s="10" t="n">
        <v>0.1532</v>
      </c>
      <c r="E8144" s="17" t="inlineStr">
        <is>
          <t>(특이기사 없음) 유일한 글로벌 공공 콜레라 백신 공급사 분석 리포트</t>
        </is>
      </c>
      <c r="F8144" s="17" t="inlineStr">
        <is>
          <t>제약/백신</t>
        </is>
      </c>
      <c r="G8144" s="26">
        <f>COUNTIF(B:B,B8144)</f>
        <v/>
      </c>
    </row>
    <row r="8145" ht="29.55" customHeight="1" s="55">
      <c r="A8145" s="9" t="n">
        <v>45069</v>
      </c>
      <c r="B8145" s="17" t="inlineStr">
        <is>
          <t>유바이오로직스</t>
        </is>
      </c>
      <c r="C8145" s="74" t="inlineStr">
        <is>
          <t>206650</t>
        </is>
      </c>
      <c r="D8145" s="10" t="n">
        <v>0.0789</v>
      </c>
      <c r="E8145" s="17" t="inlineStr">
        <is>
          <t>전 세계 콜레라 백신 부족 사태에 따른 독점 공급적 지위 부각</t>
        </is>
      </c>
      <c r="F8145" s="17" t="inlineStr">
        <is>
          <t>백신/바이오</t>
        </is>
      </c>
      <c r="G8145" s="26">
        <f>COUNTIF(B:B,B8145)</f>
        <v/>
      </c>
    </row>
    <row r="8146" ht="29.55" customHeight="1" s="55">
      <c r="A8146" s="9" t="n">
        <v>44993</v>
      </c>
      <c r="B8146" s="19" t="inlineStr">
        <is>
          <t>유바이오로직스</t>
        </is>
      </c>
      <c r="C8146" s="74" t="inlineStr">
        <is>
          <t>206650</t>
        </is>
      </c>
      <c r="D8146" s="10" t="n">
        <v>0.07389999999999999</v>
      </c>
      <c r="E8146" s="17" t="inlineStr">
        <is>
          <t>(문서 내 구체적 사유 미기재, 바이오주 반등 흐름)</t>
        </is>
      </c>
      <c r="F8146" s="17" t="inlineStr">
        <is>
          <t>BIO (백신)</t>
        </is>
      </c>
      <c r="G8146" s="26">
        <f>COUNTIF(B:B,B8146)</f>
        <v/>
      </c>
    </row>
    <row r="8147" ht="29.55" customHeight="1" s="55">
      <c r="A8147" s="9" t="n">
        <v>45244</v>
      </c>
      <c r="B8147" s="19" t="inlineStr">
        <is>
          <t>유니테크노</t>
        </is>
      </c>
      <c r="C8147" s="74" t="inlineStr">
        <is>
          <t>241690</t>
        </is>
      </c>
      <c r="D8147" s="17" t="inlineStr">
        <is>
          <t>$+15.45\%$</t>
        </is>
      </c>
      <c r="E8147" s="17" t="inlineStr">
        <is>
          <t>역대 최대 누적 실적 달성 및 친환경차·2차전지 부품 수요 증가</t>
        </is>
      </c>
      <c r="F8147" s="17" t="inlineStr">
        <is>
          <t>2차전지</t>
        </is>
      </c>
      <c r="G8147" s="26">
        <f>COUNTIF(B:B,B8147)</f>
        <v/>
      </c>
    </row>
    <row r="8148" ht="29.55" customHeight="1" s="55">
      <c r="A8148" s="9" t="n">
        <v>45243</v>
      </c>
      <c r="B8148" s="19" t="inlineStr">
        <is>
          <t>유니테크노</t>
        </is>
      </c>
      <c r="C8148" s="74" t="inlineStr">
        <is>
          <t>241690</t>
        </is>
      </c>
      <c r="D8148" s="19" t="inlineStr">
        <is>
          <t>$+29.85\%$ (상한가)</t>
        </is>
      </c>
      <c r="E8148" s="17" t="inlineStr">
        <is>
          <t>미국 배터리셀 케이스 공장 설립 추진 및 무상증자 강력 검토 소식</t>
        </is>
      </c>
      <c r="F8148" s="17" t="inlineStr">
        <is>
          <t>2차전지</t>
        </is>
      </c>
      <c r="G8148" s="26">
        <f>COUNTIF(B:B,B8148)</f>
        <v/>
      </c>
    </row>
    <row r="8149" ht="29.55" customHeight="1" s="55">
      <c r="A8149" s="9" t="n">
        <v>44991</v>
      </c>
      <c r="B8149" s="19" t="inlineStr">
        <is>
          <t>유니테크노</t>
        </is>
      </c>
      <c r="C8149" s="74" t="inlineStr">
        <is>
          <t>241690</t>
        </is>
      </c>
      <c r="D8149" s="10" t="n">
        <v>0.204</v>
      </c>
      <c r="E8149" s="17" t="inlineStr">
        <is>
          <t>배터리 셀 케이스 세계 특허 보유 및 삼성SDI 공급 기대</t>
        </is>
      </c>
      <c r="F8149" s="17" t="inlineStr">
        <is>
          <t>미래차/이차전지 (부품)</t>
        </is>
      </c>
      <c r="G8149" s="26">
        <f>COUNTIF(B:B,B8149)</f>
        <v/>
      </c>
    </row>
    <row r="8150" ht="29.55" customHeight="1" s="55">
      <c r="A8150" s="9" t="n">
        <v>44994</v>
      </c>
      <c r="B8150" s="19" t="inlineStr">
        <is>
          <t>유니크</t>
        </is>
      </c>
      <c r="C8150" s="74" t="inlineStr">
        <is>
          <t>011320</t>
        </is>
      </c>
      <c r="D8150" s="10" t="n">
        <v>0.0548</v>
      </c>
      <c r="E8150" s="17" t="inlineStr">
        <is>
          <t>자동차 부품 관련주 상승</t>
        </is>
      </c>
      <c r="F8150" s="17" t="inlineStr">
        <is>
          <t>미래차/이차전지 (부품)</t>
        </is>
      </c>
      <c r="G8150" s="26">
        <f>COUNTIF(B:B,B8150)</f>
        <v/>
      </c>
    </row>
    <row r="8151" ht="29.55" customHeight="1" s="55">
      <c r="A8151" s="9" t="n">
        <v>44957</v>
      </c>
      <c r="B8151" s="17" t="inlineStr">
        <is>
          <t>유니크</t>
        </is>
      </c>
      <c r="C8151" s="74" t="inlineStr">
        <is>
          <t>011320</t>
        </is>
      </c>
      <c r="D8151" s="10" t="n">
        <v>0.1061</v>
      </c>
      <c r="E8151" s="17" t="inlineStr">
        <is>
          <t>사우디 청정수소 투자 소식에 수소차 부품 부각</t>
        </is>
      </c>
      <c r="F8151" s="17" t="inlineStr">
        <is>
          <t>수소/자동차부품</t>
        </is>
      </c>
      <c r="G8151" s="26">
        <f>COUNTIF(B:B,B8151)</f>
        <v/>
      </c>
    </row>
    <row r="8152" ht="29.55" customHeight="1" s="55">
      <c r="A8152" s="9" t="n">
        <v>44952</v>
      </c>
      <c r="B8152" s="17" t="inlineStr">
        <is>
          <t>유니크</t>
        </is>
      </c>
      <c r="C8152" s="74" t="inlineStr">
        <is>
          <t>011320</t>
        </is>
      </c>
      <c r="D8152" s="10" t="n">
        <v>0.0856</v>
      </c>
      <c r="E8152" s="17" t="inlineStr">
        <is>
          <t>UAE 수소 기술 실증 참여 및 현대차 수소 부품 공급</t>
        </is>
      </c>
      <c r="F8152" s="17" t="inlineStr">
        <is>
          <t>수소/자동차부품</t>
        </is>
      </c>
      <c r="G8152" s="26">
        <f>COUNTIF(B:B,B8152)</f>
        <v/>
      </c>
    </row>
    <row r="8153" ht="29.55" customHeight="1" s="55">
      <c r="A8153" s="9" t="n">
        <v>45152</v>
      </c>
      <c r="B8153" s="19" t="inlineStr">
        <is>
          <t>유니켐</t>
        </is>
      </c>
      <c r="C8153" s="74" t="inlineStr">
        <is>
          <t>011330</t>
        </is>
      </c>
      <c r="D8153" s="10" t="n">
        <v>0.2603</v>
      </c>
      <c r="E8153" s="17" t="inlineStr">
        <is>
          <t>주총 주도권의 소액주주 이전 등 경영권 갈등 부각</t>
        </is>
      </c>
      <c r="F8153" s="17" t="inlineStr">
        <is>
          <t>경영권분쟁</t>
        </is>
      </c>
      <c r="G8153" s="26">
        <f>COUNTIF(B:B,B8153)</f>
        <v/>
      </c>
    </row>
    <row r="8154" ht="29.55" customHeight="1" s="55">
      <c r="A8154" s="9" t="n">
        <v>45147</v>
      </c>
      <c r="B8154" s="19" t="inlineStr">
        <is>
          <t>유니켐</t>
        </is>
      </c>
      <c r="C8154" s="74" t="inlineStr">
        <is>
          <t>011330</t>
        </is>
      </c>
      <c r="D8154" s="10" t="n">
        <v>0.2519</v>
      </c>
      <c r="E8154" s="17" t="inlineStr">
        <is>
          <t>소액주주 연대에 의한 주총 주도권 확보 및 경영권 분쟁 모멘텀</t>
        </is>
      </c>
      <c r="F8154" s="17" t="inlineStr">
        <is>
          <t>경영권분쟁/피혁</t>
        </is>
      </c>
      <c r="G8154" s="26">
        <f>COUNTIF(B:B,B8154)</f>
        <v/>
      </c>
    </row>
    <row r="8155" ht="29.55" customHeight="1" s="55">
      <c r="A8155" s="9" t="n">
        <v>45041</v>
      </c>
      <c r="B8155" s="17" t="inlineStr">
        <is>
          <t>유니켐</t>
        </is>
      </c>
      <c r="C8155" s="74" t="inlineStr">
        <is>
          <t>011330</t>
        </is>
      </c>
      <c r="D8155" s="10" t="n">
        <v>0.09279999999999999</v>
      </c>
      <c r="E8155" s="17" t="inlineStr">
        <is>
          <t>현대차 호실적에 따른 자동차 내장재(피혁) 관련주 부각</t>
        </is>
      </c>
      <c r="F8155" s="17" t="inlineStr">
        <is>
          <t>자동차부품</t>
        </is>
      </c>
      <c r="G8155" s="26">
        <f>COUNTIF(B:B,B8155)</f>
        <v/>
      </c>
    </row>
    <row r="8156" ht="29.55" customHeight="1" s="55">
      <c r="A8156" s="9" t="n">
        <v>45210</v>
      </c>
      <c r="B8156" s="19" t="inlineStr">
        <is>
          <t>위니아에이드</t>
        </is>
      </c>
      <c r="C8156" s="74" t="inlineStr">
        <is>
          <t>377460</t>
        </is>
      </c>
      <c r="D8156" s="17" t="inlineStr">
        <is>
          <t>+30.00% (상한가)</t>
        </is>
      </c>
      <c r="E8156" s="17" t="inlineStr">
        <is>
          <t>멕시코 공장 등 주요 자산 매각을 통한 체불 임금 변제 및 재원 확보 소식</t>
        </is>
      </c>
      <c r="F8156" s="17" t="inlineStr">
        <is>
          <t>개별</t>
        </is>
      </c>
      <c r="G8156" s="26">
        <f>COUNTIF(B:B,B8156)</f>
        <v/>
      </c>
    </row>
    <row r="8157" ht="29.55" customHeight="1" s="55">
      <c r="A8157" s="9" t="n">
        <v>45195</v>
      </c>
      <c r="B8157" s="19" t="inlineStr">
        <is>
          <t>위니아에이드</t>
        </is>
      </c>
      <c r="C8157" s="74" t="inlineStr">
        <is>
          <t>377460</t>
        </is>
      </c>
      <c r="D8157" s="10" t="n">
        <v>0.1025</v>
      </c>
      <c r="E8157" s="17" t="inlineStr">
        <is>
          <t>대유위니아그룹 계열사 자산 매각을 통한 재무구조 개선 기대</t>
        </is>
      </c>
      <c r="F8157" s="17" t="inlineStr">
        <is>
          <t>개별</t>
        </is>
      </c>
      <c r="G8157" s="26">
        <f>COUNTIF(B:B,B8157)</f>
        <v/>
      </c>
    </row>
    <row r="8158" ht="29.55" customHeight="1" s="55">
      <c r="A8158" s="9" t="n">
        <v>44960</v>
      </c>
      <c r="B8158" s="17" t="inlineStr">
        <is>
          <t>위니아에이드</t>
        </is>
      </c>
      <c r="C8158" s="74" t="inlineStr">
        <is>
          <t>377460</t>
        </is>
      </c>
      <c r="D8158" s="10" t="n">
        <v>0.06660000000000001</v>
      </c>
      <c r="E8158" s="17" t="inlineStr">
        <is>
          <t>애플 공인 서비스 제공사로 애플페이 관련주 부각</t>
        </is>
      </c>
      <c r="F8158" s="17" t="inlineStr">
        <is>
          <t>애플/서비스</t>
        </is>
      </c>
      <c r="G8158" s="26">
        <f>COUNTIF(B:B,B8158)</f>
        <v/>
      </c>
    </row>
    <row r="8159" ht="29.55" customHeight="1" s="55">
      <c r="A8159" s="9" t="n">
        <v>45268</v>
      </c>
      <c r="B8159" s="17" t="inlineStr">
        <is>
          <t>웰크론</t>
        </is>
      </c>
      <c r="C8159" s="74" t="inlineStr">
        <is>
          <t>065950</t>
        </is>
      </c>
      <c r="D8159" s="10" t="n">
        <v>0.09080000000000001</v>
      </c>
      <c r="E8159" s="17" t="inlineStr">
        <is>
          <t>중국발 마이코플라스마 폐렴 확산 및 마스크 착용 권고 소식</t>
        </is>
      </c>
      <c r="F8159" s="17" t="inlineStr">
        <is>
          <t>마스크/위생</t>
        </is>
      </c>
      <c r="G8159" s="26">
        <f>COUNTIF(B:B,B8159)</f>
        <v/>
      </c>
    </row>
    <row r="8160" ht="29.55" customHeight="1" s="55">
      <c r="A8160" s="9" t="n">
        <v>45124</v>
      </c>
      <c r="B8160" s="19" t="inlineStr">
        <is>
          <t>웰크론</t>
        </is>
      </c>
      <c r="C8160" s="74" t="inlineStr">
        <is>
          <t>065950</t>
        </is>
      </c>
      <c r="D8160" s="13" t="n">
        <v>0.1143</v>
      </c>
      <c r="E8160" s="17" t="inlineStr">
        <is>
          <t>尹대통령의 우크라이나 군수 물자 지원 확대 발언 및 방탄복 생산 부각</t>
        </is>
      </c>
      <c r="F8160" s="17" t="inlineStr">
        <is>
          <t>우크라재건</t>
        </is>
      </c>
      <c r="G8160" s="26">
        <f>COUNTIF(B:B,B8160)</f>
        <v/>
      </c>
    </row>
    <row r="8161" ht="29.55" customHeight="1" s="55">
      <c r="A8161" s="9" t="n">
        <v>45063</v>
      </c>
      <c r="B8161" s="17" t="inlineStr">
        <is>
          <t>웰크론</t>
        </is>
      </c>
      <c r="C8161" s="74" t="inlineStr">
        <is>
          <t>065950</t>
        </is>
      </c>
      <c r="D8161" s="10" t="n">
        <v>0.0907</v>
      </c>
      <c r="E8161" s="17" t="inlineStr">
        <is>
          <t>우크라이나 지뢰제거 지원 요청에 방호복 기술 부각</t>
        </is>
      </c>
      <c r="F8161" s="17" t="inlineStr">
        <is>
          <t>방산/지뢰제거</t>
        </is>
      </c>
      <c r="G8161" s="26">
        <f>COUNTIF(B:B,B8161)</f>
        <v/>
      </c>
    </row>
    <row r="8162" ht="29.55" customHeight="1" s="55">
      <c r="A8162" s="9" t="n">
        <v>45055</v>
      </c>
      <c r="B8162" s="17" t="inlineStr">
        <is>
          <t>원텍</t>
        </is>
      </c>
      <c r="C8162" s="74" t="inlineStr">
        <is>
          <t>336570</t>
        </is>
      </c>
      <c r="D8162" s="10" t="n">
        <v>0.1614</v>
      </c>
      <c r="E8162" s="17" t="inlineStr">
        <is>
          <t>1분기 매출 285억 원(역대 최대) 및 높은 영업이익률 달성</t>
        </is>
      </c>
      <c r="F8162" s="17" t="inlineStr">
        <is>
          <t>의료기기/미용</t>
        </is>
      </c>
      <c r="G8162" s="26">
        <f>COUNTIF(B:B,B8162)</f>
        <v/>
      </c>
    </row>
    <row r="8163" ht="29.55" customHeight="1" s="55">
      <c r="A8163" s="9" t="n">
        <v>44970</v>
      </c>
      <c r="B8163" s="17" t="inlineStr">
        <is>
          <t>원텍</t>
        </is>
      </c>
      <c r="C8163" s="74" t="inlineStr">
        <is>
          <t>336570</t>
        </is>
      </c>
      <c r="D8163" s="10" t="n">
        <v>0.098</v>
      </c>
      <c r="E8163" s="17" t="inlineStr">
        <is>
          <t>2분기 연속 영업이익률 서프라이즈 및 '올리지오' 해외 판매 본격화</t>
        </is>
      </c>
      <c r="F8163" s="17" t="inlineStr">
        <is>
          <t>의료기기</t>
        </is>
      </c>
      <c r="G8163" s="26">
        <f>COUNTIF(B:B,B8163)</f>
        <v/>
      </c>
    </row>
    <row r="8164" ht="29.55" customHeight="1" s="55">
      <c r="A8164" s="9" t="n">
        <v>44945</v>
      </c>
      <c r="B8164" s="17" t="inlineStr">
        <is>
          <t>원텍</t>
        </is>
      </c>
      <c r="C8164" s="74" t="inlineStr">
        <is>
          <t>336570</t>
        </is>
      </c>
      <c r="D8164" s="10" t="n">
        <v>0.0658</v>
      </c>
      <c r="E8164" s="17" t="inlineStr">
        <is>
          <t>'올리지오' 판매 호조 및 중국 인허가 기대감</t>
        </is>
      </c>
      <c r="F8164" s="17" t="inlineStr">
        <is>
          <t>의료기기</t>
        </is>
      </c>
      <c r="G8164" s="26">
        <f>COUNTIF(B:B,B8164)</f>
        <v/>
      </c>
    </row>
    <row r="8165" ht="29.55" customHeight="1" s="55">
      <c r="A8165" s="9" t="n">
        <v>45286</v>
      </c>
      <c r="B8165" s="17" t="inlineStr">
        <is>
          <t>원익큐브</t>
        </is>
      </c>
      <c r="C8165" s="74" t="inlineStr">
        <is>
          <t>014190</t>
        </is>
      </c>
      <c r="D8165" s="10" t="n">
        <v>0.198</v>
      </c>
      <c r="E8165" s="17" t="inlineStr">
        <is>
          <t>한동훈 비대위원장 취임 관련 정치 테마주 동반 상승</t>
        </is>
      </c>
      <c r="F8165" s="17" t="inlineStr">
        <is>
          <t>정치/한동훈</t>
        </is>
      </c>
      <c r="G8165" s="26">
        <f>COUNTIF(B:B,B8165)</f>
        <v/>
      </c>
    </row>
    <row r="8166" ht="29.55" customHeight="1" s="55">
      <c r="A8166" s="9" t="n">
        <v>45278</v>
      </c>
      <c r="B8166" s="17" t="inlineStr">
        <is>
          <t>원익큐브</t>
        </is>
      </c>
      <c r="C8166" s="74" t="inlineStr">
        <is>
          <t>014190</t>
        </is>
      </c>
      <c r="D8166" s="10" t="n">
        <v>0.1773</v>
      </c>
      <c r="E8166" s="17" t="inlineStr">
        <is>
          <t>한동훈 비대위원장 추대설에 따른 정치 테마주 부각</t>
        </is>
      </c>
      <c r="F8166" s="17" t="inlineStr">
        <is>
          <t>정치/화학</t>
        </is>
      </c>
      <c r="G8166" s="26">
        <f>COUNTIF(B:B,B8166)</f>
        <v/>
      </c>
    </row>
    <row r="8167" ht="29.55" customHeight="1" s="55">
      <c r="A8167" s="9" t="n">
        <v>45274</v>
      </c>
      <c r="B8167" s="17" t="inlineStr">
        <is>
          <t>원익큐브</t>
        </is>
      </c>
      <c r="C8167" s="74" t="inlineStr">
        <is>
          <t>014190</t>
        </is>
      </c>
      <c r="D8167" s="17" t="inlineStr">
        <is>
          <t>+29.79% (상한가) 16</t>
        </is>
      </c>
      <c r="E8167" s="17" t="inlineStr">
        <is>
          <t>(특이기사 없음) 과거 윤석열 관련주로 부각된 이력</t>
        </is>
      </c>
      <c r="F8167" s="17" t="inlineStr">
        <is>
          <t>정치/화학 18</t>
        </is>
      </c>
      <c r="G8167" s="26">
        <f>COUNTIF(B:B,B8167)</f>
        <v/>
      </c>
    </row>
    <row r="8168" ht="29.55" customHeight="1" s="55">
      <c r="A8168" s="9" t="n">
        <v>45065</v>
      </c>
      <c r="B8168" s="17" t="inlineStr">
        <is>
          <t>원익IPS</t>
        </is>
      </c>
      <c r="C8168" s="74" t="inlineStr">
        <is>
          <t>240810</t>
        </is>
      </c>
      <c r="D8168" s="10" t="n">
        <v>0.0988</v>
      </c>
      <c r="E8168" s="17" t="inlineStr">
        <is>
          <t>반도체 장비 투자 재개 기대감</t>
        </is>
      </c>
      <c r="F8168" s="17" t="inlineStr">
        <is>
          <t>반도체 장비</t>
        </is>
      </c>
      <c r="G8168" s="26">
        <f>COUNTIF(B:B,B8168)</f>
        <v/>
      </c>
    </row>
    <row r="8169" ht="29.55" customHeight="1" s="55">
      <c r="A8169" s="9" t="n">
        <v>45001</v>
      </c>
      <c r="B8169" s="19" t="inlineStr">
        <is>
          <t>원익IPS</t>
        </is>
      </c>
      <c r="C8169" s="74" t="inlineStr">
        <is>
          <t>240810</t>
        </is>
      </c>
      <c r="D8169" s="10" t="n">
        <v>0.0668</v>
      </c>
      <c r="E8169" s="17" t="inlineStr">
        <is>
          <t>반도체 장비주 강세</t>
        </is>
      </c>
      <c r="F8169" s="17" t="inlineStr">
        <is>
          <t>삼성/반디플</t>
        </is>
      </c>
      <c r="G8169" s="26">
        <f>COUNTIF(B:B,B8169)</f>
        <v/>
      </c>
    </row>
    <row r="8170" ht="29.55" customHeight="1" s="55">
      <c r="A8170" s="9" t="n">
        <v>44930</v>
      </c>
      <c r="B8170" s="19" t="inlineStr">
        <is>
          <t>원익IPS</t>
        </is>
      </c>
      <c r="C8170" s="74" t="inlineStr">
        <is>
          <t>240810</t>
        </is>
      </c>
      <c r="D8170" s="10" t="n">
        <v>0.09660000000000001</v>
      </c>
      <c r="E8170" s="17" t="inlineStr">
        <is>
          <t>반도체 세액공제 확대 및 외국인 매수세 유입</t>
        </is>
      </c>
      <c r="F8170" s="17" t="inlineStr">
        <is>
          <t>삼성/반도체</t>
        </is>
      </c>
      <c r="G8170" s="26">
        <f>COUNTIF(B:B,B8170)</f>
        <v/>
      </c>
    </row>
    <row r="8171" ht="29.55" customHeight="1" s="55">
      <c r="A8171" s="9" t="n">
        <v>45231</v>
      </c>
      <c r="B8171" s="19" t="inlineStr">
        <is>
          <t>워트</t>
        </is>
      </c>
      <c r="C8171" s="74" t="inlineStr">
        <is>
          <t>396470</t>
        </is>
      </c>
      <c r="D8171" s="19" t="inlineStr">
        <is>
          <t>+29.92% (상한가)</t>
        </is>
      </c>
      <c r="E8171" s="17" t="inlineStr">
        <is>
          <t>HBM 증설 수혜 및 반도체 수요 증가에 따른 공정환경제어 장비 기대감</t>
        </is>
      </c>
      <c r="F8171" s="17" t="inlineStr">
        <is>
          <t>반도체 (HBM)</t>
        </is>
      </c>
      <c r="G8171" s="26">
        <f>COUNTIF(B:B,B8171)</f>
        <v/>
      </c>
    </row>
    <row r="8172" ht="29.55" customHeight="1" s="55">
      <c r="A8172" s="9" t="n">
        <v>45230</v>
      </c>
      <c r="B8172" s="19" t="inlineStr">
        <is>
          <t>워트</t>
        </is>
      </c>
      <c r="C8172" s="74" t="inlineStr">
        <is>
          <t>396470</t>
        </is>
      </c>
      <c r="D8172" s="17" t="inlineStr">
        <is>
          <t>+29.9% 1</t>
        </is>
      </c>
      <c r="E8172" s="17" t="inlineStr">
        <is>
          <t>HBM 증설 수혜 및 반도체 공정 환경제어 장비 기대감</t>
        </is>
      </c>
      <c r="F8172" s="17" t="inlineStr">
        <is>
          <t>반도체 신규주 33</t>
        </is>
      </c>
      <c r="G8172" s="26">
        <f>COUNTIF(B:B,B8172)</f>
        <v/>
      </c>
    </row>
    <row r="8173" ht="29.55" customHeight="1" s="55">
      <c r="A8173" s="9" t="n">
        <v>45225</v>
      </c>
      <c r="B8173" s="19" t="inlineStr">
        <is>
          <t>워트</t>
        </is>
      </c>
      <c r="C8173" s="74" t="inlineStr">
        <is>
          <t>396470</t>
        </is>
      </c>
      <c r="D8173" s="17" t="inlineStr">
        <is>
          <t>종가 +33.08% (고가 +48.55%)</t>
        </is>
      </c>
      <c r="E8173" s="17" t="inlineStr">
        <is>
          <t>코스닥 신규 상장, 반도체 공정환경제어(THC) 국산화 및 HBM 증설 수혜</t>
        </is>
      </c>
      <c r="F8173" s="17" t="inlineStr">
        <is>
          <t>반도체 신규주</t>
        </is>
      </c>
      <c r="G8173" s="26">
        <f>COUNTIF(B:B,B8173)</f>
        <v/>
      </c>
    </row>
    <row r="8174" ht="29.55" customHeight="1" s="55">
      <c r="A8174" s="9" t="n">
        <v>45114</v>
      </c>
      <c r="B8174" s="19" t="inlineStr">
        <is>
          <t>우진플라임</t>
        </is>
      </c>
      <c r="C8174" s="74" t="inlineStr">
        <is>
          <t>049800</t>
        </is>
      </c>
      <c r="D8174" s="13" t="n">
        <v>0.1553</v>
      </c>
      <c r="E8174" s="17" t="inlineStr">
        <is>
          <t>사출성형기 국내 시장 점유율 1위 및 영업레버리지 효과 기대</t>
        </is>
      </c>
      <c r="F8174" s="17" t="inlineStr">
        <is>
          <t>기타</t>
        </is>
      </c>
      <c r="G8174" s="26">
        <f>COUNTIF(B:B,B8174)</f>
        <v/>
      </c>
    </row>
    <row r="8175" ht="29.55" customHeight="1" s="55">
      <c r="A8175" s="9" t="n">
        <v>45112</v>
      </c>
      <c r="B8175" s="19" t="inlineStr">
        <is>
          <t>우진플라임</t>
        </is>
      </c>
      <c r="C8175" s="74" t="inlineStr">
        <is>
          <t>049800</t>
        </is>
      </c>
      <c r="D8175" s="13" t="n">
        <v>0.1449</v>
      </c>
      <c r="E8175" s="17" t="inlineStr">
        <is>
          <t>사출성형기 국내 점유율 1위 및 영업레버리지 효과 기대</t>
        </is>
      </c>
      <c r="F8175" s="17" t="inlineStr">
        <is>
          <t>기타</t>
        </is>
      </c>
      <c r="G8175" s="26">
        <f>COUNTIF(B:B,B8175)</f>
        <v/>
      </c>
    </row>
    <row r="8176" ht="29.55" customHeight="1" s="55">
      <c r="A8176" s="9" t="n">
        <v>44937</v>
      </c>
      <c r="B8176" s="19" t="inlineStr">
        <is>
          <t>우진플라임</t>
        </is>
      </c>
      <c r="C8176" s="74" t="inlineStr">
        <is>
          <t>049800</t>
        </is>
      </c>
      <c r="D8176" s="10" t="n">
        <v>0.0553</v>
      </c>
      <c r="E8176" s="17" t="inlineStr">
        <is>
          <t>플라스틱 사출성형기 1위, 신규 시설 투자 효과 및 저평가 분석</t>
        </is>
      </c>
      <c r="F8176" s="17" t="inlineStr">
        <is>
          <t>개별주</t>
        </is>
      </c>
      <c r="G8176" s="26">
        <f>COUNTIF(B:B,B8176)</f>
        <v/>
      </c>
    </row>
    <row r="8177" ht="29.55" customHeight="1" s="55">
      <c r="A8177" s="9" t="n">
        <v>45190</v>
      </c>
      <c r="B8177" s="19" t="inlineStr">
        <is>
          <t>우리이앤엘</t>
        </is>
      </c>
      <c r="C8177" s="74" t="inlineStr">
        <is>
          <t>153490</t>
        </is>
      </c>
      <c r="D8177" s="10" t="n">
        <v>0.06900000000000001</v>
      </c>
      <c r="E8177" s="17" t="inlineStr">
        <is>
          <t>LG디스플레이의 아이폰 15 패널 공급 승인에 따른 부품 수혜 기대</t>
        </is>
      </c>
      <c r="F8177" s="17" t="inlineStr">
        <is>
          <t>IT부품</t>
        </is>
      </c>
      <c r="G8177" s="26">
        <f>COUNTIF(B:B,B8177)</f>
        <v/>
      </c>
    </row>
    <row r="8178" ht="29.55" customHeight="1" s="55">
      <c r="A8178" s="9" t="n">
        <v>45183</v>
      </c>
      <c r="B8178" s="19" t="inlineStr">
        <is>
          <t>우리이앤엘</t>
        </is>
      </c>
      <c r="C8178" s="74" t="inlineStr">
        <is>
          <t>153490</t>
        </is>
      </c>
      <c r="D8178" s="10" t="n">
        <v>0.1023</v>
      </c>
      <c r="E8178" s="17" t="inlineStr">
        <is>
          <t>LG디스플레이 2대 주주로서 아이폰 15 OLED 패널 공급 승인 수혜 기대</t>
        </is>
      </c>
      <c r="F8178" s="17" t="inlineStr">
        <is>
          <t>디스플레이</t>
        </is>
      </c>
      <c r="G8178" s="26">
        <f>COUNTIF(B:B,B8178)</f>
        <v/>
      </c>
    </row>
    <row r="8179" ht="29.55" customHeight="1" s="55">
      <c r="A8179" s="9" t="n">
        <v>45028</v>
      </c>
      <c r="B8179" s="17" t="inlineStr">
        <is>
          <t>우리이앤엘</t>
        </is>
      </c>
      <c r="C8179" s="74" t="inlineStr">
        <is>
          <t>153490</t>
        </is>
      </c>
      <c r="D8179" s="10" t="n">
        <v>0.1691</v>
      </c>
      <c r="E8179" s="17" t="inlineStr">
        <is>
          <t>삼성전자-LG디스플레이 OLED 패널 공급 협상 재개 (2대주주 LGD)</t>
        </is>
      </c>
      <c r="F8179" s="17" t="inlineStr">
        <is>
          <t>삼성/OLED</t>
        </is>
      </c>
      <c r="G8179" s="26">
        <f>COUNTIF(B:B,B8179)</f>
        <v/>
      </c>
    </row>
    <row r="8180" ht="29.55" customHeight="1" s="55">
      <c r="A8180" s="9" t="n">
        <v>45286</v>
      </c>
      <c r="B8180" s="17" t="inlineStr">
        <is>
          <t>와이바이오로직스</t>
        </is>
      </c>
      <c r="C8180" s="74" t="inlineStr">
        <is>
          <t>338840</t>
        </is>
      </c>
      <c r="D8180" s="10" t="n">
        <v>0.2544</v>
      </c>
      <c r="E8180" s="17" t="inlineStr">
        <is>
          <t>레고켐바이오의 2.2조원 규모 ADC 기술 수출 소식에 공동연구 이력 부각</t>
        </is>
      </c>
      <c r="F8180" s="17" t="inlineStr">
        <is>
          <t>제약/바이오/ADC</t>
        </is>
      </c>
      <c r="G8180" s="26">
        <f>COUNTIF(B:B,B8180)</f>
        <v/>
      </c>
    </row>
    <row r="8181" ht="29.55" customHeight="1" s="55">
      <c r="A8181" s="9" t="n">
        <v>45267</v>
      </c>
      <c r="B8181" s="17" t="inlineStr">
        <is>
          <t>와이바이오로직스</t>
        </is>
      </c>
      <c r="C8181" s="74" t="inlineStr">
        <is>
          <t>338840</t>
        </is>
      </c>
      <c r="D8181" s="17" t="inlineStr">
        <is>
          <t>+29.95% (상한가)</t>
        </is>
      </c>
      <c r="E8181" s="17" t="inlineStr">
        <is>
          <t>(특이기사 없음) 신규 상장 효과 및 항체 신약 개발 플랫폼 기술력 부각</t>
        </is>
      </c>
      <c r="F8181" s="17" t="inlineStr">
        <is>
          <t>신규상장/바이오</t>
        </is>
      </c>
      <c r="G8181" s="26">
        <f>COUNTIF(B:B,B8181)</f>
        <v/>
      </c>
    </row>
    <row r="8182" ht="29.55" customHeight="1" s="55">
      <c r="A8182" s="9" t="n">
        <v>45265</v>
      </c>
      <c r="B8182" s="17" t="inlineStr">
        <is>
          <t>와이바이오로직스</t>
        </is>
      </c>
      <c r="C8182" s="74" t="inlineStr">
        <is>
          <t>338840</t>
        </is>
      </c>
      <c r="D8182" s="10" t="n">
        <v>0.4222</v>
      </c>
      <c r="E8182" s="17" t="inlineStr">
        <is>
          <t>신규 상장 첫날 강세 (청약 경쟁률 834.9대 1), 항체 신약 플랫폼 기술 부각</t>
        </is>
      </c>
      <c r="F8182" s="17" t="inlineStr">
        <is>
          <t>신규상장/바이오</t>
        </is>
      </c>
      <c r="G8182" s="26">
        <f>COUNTIF(B:B,B8182)</f>
        <v/>
      </c>
    </row>
    <row r="8183" ht="29.55" customHeight="1" s="55">
      <c r="A8183" s="9" t="n">
        <v>45181</v>
      </c>
      <c r="B8183" s="19" t="inlineStr">
        <is>
          <t>옵트론텍</t>
        </is>
      </c>
      <c r="C8183" s="74" t="inlineStr">
        <is>
          <t>082210</t>
        </is>
      </c>
      <c r="D8183" s="10" t="n">
        <v>0.0447</v>
      </c>
      <c r="E8183" s="17" t="inlineStr">
        <is>
          <t>삼성전기의 테슬라 전기트럭 카메라모듈 전량 수주에 따른 핵심 공급사 부각</t>
        </is>
      </c>
      <c r="F8183" s="17" t="inlineStr">
        <is>
          <t>자율주행</t>
        </is>
      </c>
      <c r="G8183" s="26">
        <f>COUNTIF(B:B,B8183)</f>
        <v/>
      </c>
    </row>
    <row r="8184" ht="29.55" customHeight="1" s="55">
      <c r="A8184" s="9" t="n">
        <v>45174</v>
      </c>
      <c r="B8184" s="19" t="inlineStr">
        <is>
          <t>옵트론텍</t>
        </is>
      </c>
      <c r="C8184" s="74" t="inlineStr">
        <is>
          <t>082210</t>
        </is>
      </c>
      <c r="D8184" s="17" t="inlineStr">
        <is>
          <t>+29.95% (상한가)</t>
        </is>
      </c>
      <c r="E8184" s="17" t="inlineStr">
        <is>
          <t>삼성전기의 테슬라향 카메라 모듈 공급 계약 체결에 따른 핵심 렌즈 공급사 부각</t>
        </is>
      </c>
      <c r="F8184" s="17" t="inlineStr">
        <is>
          <t>자율주행</t>
        </is>
      </c>
      <c r="G8184" s="26">
        <f>COUNTIF(B:B,B8184)</f>
        <v/>
      </c>
    </row>
    <row r="8185" ht="29.55" customHeight="1" s="55">
      <c r="A8185" s="9" t="n">
        <v>45063</v>
      </c>
      <c r="B8185" s="17" t="inlineStr">
        <is>
          <t>옵트론텍</t>
        </is>
      </c>
      <c r="C8185" s="74" t="inlineStr">
        <is>
          <t>082210</t>
        </is>
      </c>
      <c r="D8185" s="10" t="n">
        <v>0.0545</v>
      </c>
      <c r="E8185" s="17" t="inlineStr">
        <is>
          <t>테슬라 사이버트럭 카메라모듈 렌즈 공급 부각</t>
        </is>
      </c>
      <c r="F8185" s="17" t="inlineStr">
        <is>
          <t>카메라모듈</t>
        </is>
      </c>
      <c r="G8185" s="26">
        <f>COUNTIF(B:B,B8185)</f>
        <v/>
      </c>
    </row>
    <row r="8186" ht="29.55" customHeight="1" s="55">
      <c r="A8186" s="9" t="n">
        <v>45247</v>
      </c>
      <c r="B8186" s="19" t="inlineStr">
        <is>
          <t>오토앤</t>
        </is>
      </c>
      <c r="C8186" s="74" t="inlineStr">
        <is>
          <t>353590</t>
        </is>
      </c>
      <c r="D8186" s="17" t="inlineStr">
        <is>
          <t>$+13.78\%$</t>
        </is>
      </c>
      <c r="E8186" s="17" t="inlineStr">
        <is>
          <t>현대차와 아마존의 파트너십 체결 소식에 따른 현대차 2대 주주 부각</t>
        </is>
      </c>
      <c r="F8186" s="17" t="inlineStr">
        <is>
          <t>자동차/아마존</t>
        </is>
      </c>
      <c r="G8186" s="26">
        <f>COUNTIF(B:B,B8186)</f>
        <v/>
      </c>
    </row>
    <row r="8187" ht="29.55" customHeight="1" s="55">
      <c r="A8187" s="9" t="n">
        <v>44980</v>
      </c>
      <c r="B8187" s="17" t="inlineStr">
        <is>
          <t>오토앤</t>
        </is>
      </c>
      <c r="C8187" s="74" t="inlineStr">
        <is>
          <t>353590</t>
        </is>
      </c>
      <c r="D8187" s="10" t="n">
        <v>0.0555</v>
      </c>
      <c r="E8187" s="17" t="inlineStr">
        <is>
          <t>현대차 중고차 시장 진출 가시화(정관 변경)에 따른 수혜 기대</t>
        </is>
      </c>
      <c r="F8187" s="17" t="inlineStr">
        <is>
          <t>중고차/플랫폼</t>
        </is>
      </c>
      <c r="G8187" s="26">
        <f>COUNTIF(B:B,B8187)</f>
        <v/>
      </c>
    </row>
    <row r="8188" ht="29.55" customHeight="1" s="55">
      <c r="A8188" s="9" t="n">
        <v>44973</v>
      </c>
      <c r="B8188" s="17" t="inlineStr">
        <is>
          <t>오토앤</t>
        </is>
      </c>
      <c r="C8188" s="74" t="inlineStr">
        <is>
          <t>353590</t>
        </is>
      </c>
      <c r="D8188" s="10" t="n">
        <v>0.0619</v>
      </c>
      <c r="E8188" s="17" t="inlineStr">
        <is>
          <t>현대차 인증 중고차 센터 상반기 완공 및 하반기 판매 개시 소식</t>
        </is>
      </c>
      <c r="F8188" s="17" t="inlineStr">
        <is>
          <t>중고차</t>
        </is>
      </c>
      <c r="G8188" s="26">
        <f>COUNTIF(B:B,B8188)</f>
        <v/>
      </c>
    </row>
    <row r="8189" ht="29.55" customHeight="1" s="55">
      <c r="A8189" s="9" t="n">
        <v>45188</v>
      </c>
      <c r="B8189" s="19" t="inlineStr">
        <is>
          <t>오이솔루션</t>
        </is>
      </c>
      <c r="C8189" s="74" t="inlineStr">
        <is>
          <t>138080</t>
        </is>
      </c>
      <c r="D8189" s="10" t="n">
        <v>0.162</v>
      </c>
      <c r="E8189" s="17" t="inlineStr">
        <is>
          <t>글로벌 5G 투자 확대에 따른 광트랜시버 수요 증가 및 실적 회복 전망</t>
        </is>
      </c>
      <c r="F8189" s="17" t="inlineStr">
        <is>
          <t>5G</t>
        </is>
      </c>
      <c r="G8189" s="26">
        <f>COUNTIF(B:B,B8189)</f>
        <v/>
      </c>
    </row>
    <row r="8190" ht="29.55" customHeight="1" s="55">
      <c r="A8190" s="9" t="n">
        <v>45184</v>
      </c>
      <c r="B8190" s="19" t="inlineStr">
        <is>
          <t>오이솔루션</t>
        </is>
      </c>
      <c r="C8190" s="74" t="inlineStr">
        <is>
          <t>138080</t>
        </is>
      </c>
      <c r="D8190" s="10" t="n">
        <v>0.1183</v>
      </c>
      <c r="E8190" s="17" t="inlineStr">
        <is>
          <t>美 인프라법 수혜 기대에 따른 5G 테마 동반 상승</t>
        </is>
      </c>
      <c r="F8190" s="17" t="inlineStr">
        <is>
          <t>5G</t>
        </is>
      </c>
      <c r="G8190" s="26">
        <f>COUNTIF(B:B,B8190)</f>
        <v/>
      </c>
    </row>
    <row r="8191" ht="29.55" customHeight="1" s="55">
      <c r="A8191" s="9" t="n">
        <v>45077</v>
      </c>
      <c r="B8191" s="17" t="inlineStr">
        <is>
          <t>오이솔루션</t>
        </is>
      </c>
      <c r="C8191" s="74" t="inlineStr">
        <is>
          <t>138080</t>
        </is>
      </c>
      <c r="D8191" s="10" t="n">
        <v>0.08500000000000001</v>
      </c>
      <c r="E8191" s="17" t="inlineStr">
        <is>
          <t>마벨 테크놀로지 AI 수혜 전망 속 공동개발 이력 부각</t>
        </is>
      </c>
      <c r="F8191" s="17" t="inlineStr">
        <is>
          <t>5G/통신장비</t>
        </is>
      </c>
      <c r="G8191" s="26">
        <f>COUNTIF(B:B,B8191)</f>
        <v/>
      </c>
    </row>
    <row r="8192" ht="29.55" customHeight="1" s="55">
      <c r="A8192" s="9" t="n">
        <v>45042</v>
      </c>
      <c r="B8192" s="17" t="inlineStr">
        <is>
          <t>오에스피</t>
        </is>
      </c>
      <c r="C8192" s="74" t="inlineStr">
        <is>
          <t>368970</t>
        </is>
      </c>
      <c r="D8192" s="10" t="n">
        <v>0.0243</v>
      </c>
      <c r="E8192" s="17" t="inlineStr">
        <is>
          <t>펫푸드/곡물 관련주 부각</t>
        </is>
      </c>
      <c r="F8192" s="17" t="inlineStr">
        <is>
          <t>원자재/펫푸드</t>
        </is>
      </c>
      <c r="G8192" s="26">
        <f>COUNTIF(B:B,B8192)</f>
        <v/>
      </c>
    </row>
    <row r="8193" ht="29.55" customHeight="1" s="55">
      <c r="A8193" s="9" t="n">
        <v>44946</v>
      </c>
      <c r="B8193" s="17" t="inlineStr">
        <is>
          <t>오에스피</t>
        </is>
      </c>
      <c r="C8193" s="74" t="inlineStr">
        <is>
          <t>368970</t>
        </is>
      </c>
      <c r="D8193" s="10" t="n">
        <v>0.08400000000000001</v>
      </c>
      <c r="E8193" s="17" t="inlineStr">
        <is>
          <t>프리미엄 펫푸드 제조, 국내 반려동물 가구 증가 및 유기농 인증 경쟁력</t>
        </is>
      </c>
      <c r="F8193" s="17" t="inlineStr">
        <is>
          <t>펫푸드</t>
        </is>
      </c>
      <c r="G8193" s="26">
        <f>COUNTIF(B:B,B8193)</f>
        <v/>
      </c>
    </row>
    <row r="8194" ht="29.55" customHeight="1" s="55">
      <c r="A8194" s="9" t="n">
        <v>44945</v>
      </c>
      <c r="B8194" s="17" t="inlineStr">
        <is>
          <t>오에스피</t>
        </is>
      </c>
      <c r="C8194" s="74" t="inlineStr">
        <is>
          <t>368970</t>
        </is>
      </c>
      <c r="D8194" s="10" t="n">
        <v>0.1064</v>
      </c>
      <c r="E8194" s="17" t="inlineStr">
        <is>
          <t>프리미엄 펫푸드 제조, 채널 다각화 및 실적 성장 전망</t>
        </is>
      </c>
      <c r="F8194" s="17" t="inlineStr">
        <is>
          <t>펫푸드</t>
        </is>
      </c>
      <c r="G8194" s="26">
        <f>COUNTIF(B:B,B8194)</f>
        <v/>
      </c>
    </row>
    <row r="8195" ht="29.55" customHeight="1" s="55">
      <c r="A8195" s="9" t="n">
        <v>45133</v>
      </c>
      <c r="B8195" s="19" t="inlineStr">
        <is>
          <t>영풍제지</t>
        </is>
      </c>
      <c r="C8195" s="74" t="n"/>
      <c r="D8195" s="10" t="n">
        <v>0.1096</v>
      </c>
      <c r="E8195" s="17" t="inlineStr">
        <is>
          <t xml:space="preserve">사용후 배터리 검사기관 '시스피아' 투자 소식에 따른 강세 </t>
        </is>
      </c>
      <c r="F8195" s="17" t="inlineStr">
        <is>
          <t>폐배터리</t>
        </is>
      </c>
      <c r="G8195" s="26">
        <f>COUNTIF(B:B,B8195)</f>
        <v/>
      </c>
    </row>
    <row r="8196" ht="29.55" customHeight="1" s="55">
      <c r="A8196" s="9" t="n">
        <v>45131</v>
      </c>
      <c r="B8196" s="19" t="inlineStr">
        <is>
          <t>영풍제지</t>
        </is>
      </c>
      <c r="C8196" s="74" t="n"/>
      <c r="D8196" s="13" t="n">
        <v>0.1344</v>
      </c>
      <c r="E8196" s="17" t="inlineStr">
        <is>
          <t>사용후 배터리 검사기관 '시스피아' 투자 소식</t>
        </is>
      </c>
      <c r="F8196" s="17" t="inlineStr">
        <is>
          <t>폐배터리</t>
        </is>
      </c>
      <c r="G8196" s="26">
        <f>COUNTIF(B:B,B8196)</f>
        <v/>
      </c>
    </row>
    <row r="8197" ht="29.55" customHeight="1" s="55">
      <c r="A8197" s="9" t="n">
        <v>45035</v>
      </c>
      <c r="B8197" s="17" t="inlineStr">
        <is>
          <t>영풍제지</t>
        </is>
      </c>
      <c r="C8197" s="74" t="n"/>
      <c r="D8197" s="17" t="inlineStr">
        <is>
          <t>+29.93% (상한가)</t>
        </is>
      </c>
      <c r="E8197" s="17" t="inlineStr">
        <is>
          <t>무상증자 권리락 효과 발생</t>
        </is>
      </c>
      <c r="F8197" s="17" t="inlineStr">
        <is>
          <t>M&amp;A/공시</t>
        </is>
      </c>
      <c r="G8197" s="26">
        <f>COUNTIF(B:B,B8197)</f>
        <v/>
      </c>
    </row>
    <row r="8198" ht="29.55" customHeight="1" s="55">
      <c r="A8198" s="9" t="n">
        <v>45035</v>
      </c>
      <c r="B8198" s="17" t="inlineStr">
        <is>
          <t>영풍정밀</t>
        </is>
      </c>
      <c r="C8198" s="74" t="n"/>
      <c r="D8198" s="10" t="n">
        <v>0.0864</v>
      </c>
      <c r="E8198" s="17" t="inlineStr">
        <is>
          <t>배터리 소재 공장 증설에 따른 펌프/밸브 수주 확대 전망</t>
        </is>
      </c>
      <c r="F8198" s="17" t="inlineStr">
        <is>
          <t>미래차/이차전지</t>
        </is>
      </c>
      <c r="G8198" s="26">
        <f>COUNTIF(B:B,B8198)</f>
        <v/>
      </c>
    </row>
    <row r="8199" ht="29.55" customHeight="1" s="55">
      <c r="A8199" s="9" t="n">
        <v>45030</v>
      </c>
      <c r="B8199" s="17" t="inlineStr">
        <is>
          <t>영풍정밀</t>
        </is>
      </c>
      <c r="C8199" s="74" t="n"/>
      <c r="D8199" s="10" t="n">
        <v>0.1582</v>
      </c>
      <c r="E8199" s="17" t="inlineStr">
        <is>
          <t>고려아연 경영권 분쟁 재점화(최창규 회장 지분 매수) 및 펌프/밸브 사업 호조</t>
        </is>
      </c>
      <c r="F8199" s="17" t="inlineStr">
        <is>
          <t>M&amp;A/경영권분쟁</t>
        </is>
      </c>
      <c r="G8199" s="26">
        <f>COUNTIF(B:B,B8199)</f>
        <v/>
      </c>
    </row>
    <row r="8200" ht="29.55" customHeight="1" s="55">
      <c r="A8200" s="9" t="n">
        <v>44978</v>
      </c>
      <c r="B8200" s="17" t="inlineStr">
        <is>
          <t>영풍정밀</t>
        </is>
      </c>
      <c r="C8200" s="74" t="n"/>
      <c r="D8200" s="10" t="n">
        <v>0.0993</v>
      </c>
      <c r="E8200" s="17" t="inlineStr">
        <is>
          <t>고려아연 최씨·장씨 일가 지분 경쟁 심화</t>
        </is>
      </c>
      <c r="F8200" s="17" t="inlineStr">
        <is>
          <t>경영권 분쟁</t>
        </is>
      </c>
      <c r="G8200" s="26">
        <f>COUNTIF(B:B,B8200)</f>
        <v/>
      </c>
    </row>
    <row r="8201" ht="29.55" customHeight="1" s="55">
      <c r="A8201" s="9" t="n">
        <v>45175</v>
      </c>
      <c r="B8201" s="19" t="inlineStr">
        <is>
          <t>엠플러스</t>
        </is>
      </c>
      <c r="C8201" s="74" t="inlineStr">
        <is>
          <t>259630</t>
        </is>
      </c>
      <c r="D8201" s="10" t="n">
        <v>0.1461</v>
      </c>
      <c r="E8201" s="17" t="inlineStr">
        <is>
          <t>역대급 실적 달성 및 4,300억 원 규모의 풍부한 수주잔고 부각</t>
        </is>
      </c>
      <c r="F8201" s="17" t="inlineStr">
        <is>
          <t>2차전지 장비</t>
        </is>
      </c>
      <c r="G8201" s="26">
        <f>COUNTIF(B:B,B8201)</f>
        <v/>
      </c>
    </row>
    <row r="8202" ht="29.55" customHeight="1" s="55">
      <c r="A8202" s="9" t="n">
        <v>45033</v>
      </c>
      <c r="B8202" s="17" t="inlineStr">
        <is>
          <t>엠플러스</t>
        </is>
      </c>
      <c r="C8202" s="74" t="inlineStr">
        <is>
          <t>259630</t>
        </is>
      </c>
      <c r="D8202" s="10" t="n">
        <v>0.0843</v>
      </c>
      <c r="E8202" s="17" t="inlineStr">
        <is>
          <t>313억원 규모 2차전지 조립 공정 장비 수주</t>
        </is>
      </c>
      <c r="F8202" s="17" t="inlineStr">
        <is>
          <t>미래차/이차전지</t>
        </is>
      </c>
      <c r="G8202" s="26">
        <f>COUNTIF(B:B,B8202)</f>
        <v/>
      </c>
    </row>
    <row r="8203" ht="29.55" customHeight="1" s="55">
      <c r="A8203" s="9" t="n">
        <v>45015</v>
      </c>
      <c r="B8203" s="19" t="inlineStr">
        <is>
          <t>엠플러스</t>
        </is>
      </c>
      <c r="C8203" s="74" t="inlineStr">
        <is>
          <t>259630</t>
        </is>
      </c>
      <c r="D8203" s="17" t="inlineStr">
        <is>
          <t>+29.95% (상한가)</t>
        </is>
      </c>
      <c r="E8203" s="17" t="inlineStr">
        <is>
          <t>빌 게이츠 투자사(아워넥스트에너지)의 LFP 배터리 한국 지사 설립 및 협업 부각</t>
        </is>
      </c>
      <c r="F8203" s="17" t="inlineStr">
        <is>
          <t>미래차/이차전지 (장비)</t>
        </is>
      </c>
      <c r="G8203" s="26">
        <f>COUNTIF(B:B,B8203)</f>
        <v/>
      </c>
    </row>
    <row r="8204" ht="29.55" customHeight="1" s="55">
      <c r="A8204" s="9" t="n">
        <v>45279</v>
      </c>
      <c r="B8204" s="17" t="inlineStr">
        <is>
          <t>엘엠에스</t>
        </is>
      </c>
      <c r="C8204" s="74" t="inlineStr">
        <is>
          <t>073110</t>
        </is>
      </c>
      <c r="D8204" s="10" t="n">
        <v>0.1558</v>
      </c>
      <c r="E8204" s="17" t="inlineStr">
        <is>
          <t>양자 제4의 상태 '네마틱' 관측 소식 속 관련 측정장비 부각</t>
        </is>
      </c>
      <c r="F8204" s="17" t="inlineStr">
        <is>
          <t>디스플레이/신소재</t>
        </is>
      </c>
      <c r="G8204" s="26">
        <f>COUNTIF(B:B,B8204)</f>
        <v/>
      </c>
    </row>
    <row r="8205" ht="29.55" customHeight="1" s="55">
      <c r="A8205" s="9" t="n">
        <v>45278</v>
      </c>
      <c r="B8205" s="17" t="inlineStr">
        <is>
          <t>엘엠에스</t>
        </is>
      </c>
      <c r="C8205" s="74" t="inlineStr">
        <is>
          <t>073110</t>
        </is>
      </c>
      <c r="D8205" s="17" t="inlineStr">
        <is>
          <t>+29.91% (상한가)</t>
        </is>
      </c>
      <c r="E8205" s="17" t="inlineStr">
        <is>
          <t>양자 제4의 상태 '네마틱' 관측 소식 속 관련 측정장비(ALCT) 부각</t>
        </is>
      </c>
      <c r="F8205" s="17" t="inlineStr">
        <is>
          <t>디스플레이/신소재</t>
        </is>
      </c>
      <c r="G8205" s="26">
        <f>COUNTIF(B:B,B8205)</f>
        <v/>
      </c>
    </row>
    <row r="8206" ht="29.55" customHeight="1" s="55">
      <c r="A8206" s="9" t="n">
        <v>45266</v>
      </c>
      <c r="B8206" s="17" t="inlineStr">
        <is>
          <t>엘엠에스</t>
        </is>
      </c>
      <c r="C8206" s="74" t="inlineStr">
        <is>
          <t>073110</t>
        </is>
      </c>
      <c r="D8206" s="10" t="n">
        <v>0.2056</v>
      </c>
      <c r="E8206" s="17" t="inlineStr">
        <is>
          <t>바이오 싱글유스백(Bio Single-Use Bag) 국내 최초 미국 FDA 등록 완료</t>
        </is>
      </c>
      <c r="F8206" s="17" t="inlineStr">
        <is>
          <t>바이오/소재</t>
        </is>
      </c>
      <c r="G8206" s="26">
        <f>COUNTIF(B:B,B8206)</f>
        <v/>
      </c>
    </row>
    <row r="8207" ht="29.55" customHeight="1" s="55">
      <c r="A8207" s="9" t="n">
        <v>45023</v>
      </c>
      <c r="B8207" s="19" t="inlineStr">
        <is>
          <t>엔젯</t>
        </is>
      </c>
      <c r="C8207" s="74" t="inlineStr">
        <is>
          <t>419080</t>
        </is>
      </c>
      <c r="D8207" s="10" t="n">
        <v>0.102</v>
      </c>
      <c r="E8207" s="17" t="inlineStr">
        <is>
          <t>글로벌 유일 EHD 잉크젯 프린팅 기술 보유 및 반도체/디스플레이 적용 확대 기대</t>
        </is>
      </c>
      <c r="F8207" s="17" t="inlineStr">
        <is>
          <t>삼성/반디플</t>
        </is>
      </c>
      <c r="G8207" s="26">
        <f>COUNTIF(B:B,B8207)</f>
        <v/>
      </c>
    </row>
    <row r="8208" ht="29.55" customHeight="1" s="55">
      <c r="A8208" s="9" t="n">
        <v>45006</v>
      </c>
      <c r="B8208" s="19" t="inlineStr">
        <is>
          <t>엔젯</t>
        </is>
      </c>
      <c r="C8208" s="74" t="inlineStr">
        <is>
          <t>419080</t>
        </is>
      </c>
      <c r="D8208" s="10" t="n">
        <v>0.0571</v>
      </c>
      <c r="E8208" s="17" t="inlineStr">
        <is>
          <t>2차전지 코팅 공정 기술 개발 참여 및 EHD 기술 부각</t>
        </is>
      </c>
      <c r="F8208" s="17" t="inlineStr">
        <is>
          <t>미래차/이차전지 (장비)</t>
        </is>
      </c>
      <c r="G8208" s="26">
        <f>COUNTIF(B:B,B8208)</f>
        <v/>
      </c>
    </row>
    <row r="8209" ht="29.55" customHeight="1" s="55">
      <c r="A8209" s="9" t="n">
        <v>44970</v>
      </c>
      <c r="B8209" s="17" t="inlineStr">
        <is>
          <t>엔젯</t>
        </is>
      </c>
      <c r="C8209" s="74" t="inlineStr">
        <is>
          <t>419080</t>
        </is>
      </c>
      <c r="D8209" s="10" t="n">
        <v>0.0617</v>
      </c>
      <c r="E8209" s="17" t="inlineStr">
        <is>
          <t>전기차 2차전지 코팅 공정 기술 개발 참여</t>
        </is>
      </c>
      <c r="F8209" s="17" t="inlineStr">
        <is>
          <t>2차전지/장비</t>
        </is>
      </c>
      <c r="G8209" s="26">
        <f>COUNTIF(B:B,B8209)</f>
        <v/>
      </c>
    </row>
    <row r="8210" ht="29.55" customHeight="1" s="55">
      <c r="A8210" s="9" t="n">
        <v>45231</v>
      </c>
      <c r="B8210" s="19" t="inlineStr">
        <is>
          <t>엑사이엔씨</t>
        </is>
      </c>
      <c r="C8210" s="74" t="inlineStr">
        <is>
          <t>054940</t>
        </is>
      </c>
      <c r="D8210" s="10" t="n">
        <v>0.0312</v>
      </c>
      <c r="E8210" s="17" t="inlineStr">
        <is>
          <t>김포 내 토지 및 건물을 보유하고 있다는 사실이 부각되며 상승</t>
        </is>
      </c>
      <c r="F8210" s="17" t="inlineStr">
        <is>
          <t>정치/김포편입</t>
        </is>
      </c>
      <c r="G8210" s="26">
        <f>COUNTIF(B:B,B8210)</f>
        <v/>
      </c>
    </row>
    <row r="8211" ht="29.55" customHeight="1" s="55">
      <c r="A8211" s="9" t="n">
        <v>45230</v>
      </c>
      <c r="B8211" s="19" t="inlineStr">
        <is>
          <t>엑사이엔씨</t>
        </is>
      </c>
      <c r="C8211" s="74" t="inlineStr">
        <is>
          <t>054940</t>
        </is>
      </c>
      <c r="D8211" s="17" t="inlineStr">
        <is>
          <t>+19.03% 16</t>
        </is>
      </c>
      <c r="E8211" s="17" t="inlineStr">
        <is>
          <t>김포시의 서울시 편입 추진 소식 및 김포 토지/건물 보유 부각</t>
        </is>
      </c>
      <c r="F8211" s="17" t="inlineStr">
        <is>
          <t>정치/총선(메가서울) 18</t>
        </is>
      </c>
      <c r="G8211" s="26">
        <f>COUNTIF(B:B,B8211)</f>
        <v/>
      </c>
    </row>
    <row r="8212" ht="29.55" customHeight="1" s="55">
      <c r="A8212" s="9" t="n">
        <v>45099</v>
      </c>
      <c r="B8212" s="19" t="inlineStr">
        <is>
          <t>엑사이엔씨</t>
        </is>
      </c>
      <c r="C8212" s="74" t="inlineStr">
        <is>
          <t>054940</t>
        </is>
      </c>
      <c r="D8212" s="13" t="n">
        <v>0.2444</v>
      </c>
      <c r="E8212" s="17" t="inlineStr">
        <is>
          <t>테슬라·벤츠 흑연 경쟁 심화에 따른 그래핀 및 소재 부문 부각</t>
        </is>
      </c>
      <c r="F8212" s="17" t="inlineStr">
        <is>
          <t>흑연/그래핀</t>
        </is>
      </c>
      <c r="G8212" s="26">
        <f>COUNTIF(B:B,B8212)</f>
        <v/>
      </c>
    </row>
    <row r="8213" ht="29.55" customHeight="1" s="55">
      <c r="A8213" s="9" t="n">
        <v>45188</v>
      </c>
      <c r="B8213" s="19" t="inlineStr">
        <is>
          <t>에치에프알</t>
        </is>
      </c>
      <c r="C8213" s="74" t="inlineStr">
        <is>
          <t>230240</t>
        </is>
      </c>
      <c r="D8213" s="10" t="n">
        <v>0.082</v>
      </c>
      <c r="E8213" s="17" t="inlineStr">
        <is>
          <t>글로벌 5G 인프라 투자 확대 수혜 기대</t>
        </is>
      </c>
      <c r="F8213" s="17" t="inlineStr">
        <is>
          <t>5G</t>
        </is>
      </c>
      <c r="G8213" s="26">
        <f>COUNTIF(B:B,B8213)</f>
        <v/>
      </c>
    </row>
    <row r="8214" ht="29.55" customHeight="1" s="55">
      <c r="A8214" s="9" t="n">
        <v>45155</v>
      </c>
      <c r="B8214" s="19" t="inlineStr">
        <is>
          <t>에치에프알</t>
        </is>
      </c>
      <c r="C8214" s="74" t="inlineStr">
        <is>
          <t>230240</t>
        </is>
      </c>
      <c r="D8214" s="10" t="n">
        <v>0.2217</v>
      </c>
      <c r="E8214" s="17" t="inlineStr">
        <is>
          <t>오픈랜 인더스트리 얼라이언스 공동 의장사 참여 및 5G 특화망 사업 부각</t>
        </is>
      </c>
      <c r="F8214" s="17" t="inlineStr">
        <is>
          <t>5G/통신장비</t>
        </is>
      </c>
      <c r="G8214" s="26">
        <f>COUNTIF(B:B,B8214)</f>
        <v/>
      </c>
    </row>
    <row r="8215" ht="29.55" customHeight="1" s="55">
      <c r="A8215" s="9" t="n">
        <v>45124</v>
      </c>
      <c r="B8215" s="19" t="inlineStr">
        <is>
          <t>에치에프알</t>
        </is>
      </c>
      <c r="C8215" s="74" t="inlineStr">
        <is>
          <t>230240</t>
        </is>
      </c>
      <c r="D8215" s="13" t="n">
        <v>0.1084</v>
      </c>
      <c r="E8215" s="17" t="inlineStr">
        <is>
          <t>리포트 내 등락률 상위에 기재되었으나 특이기사 없음</t>
        </is>
      </c>
      <c r="F8215" s="17" t="inlineStr">
        <is>
          <t>통신/기타</t>
        </is>
      </c>
      <c r="G8215" s="26">
        <f>COUNTIF(B:B,B8215)</f>
        <v/>
      </c>
    </row>
    <row r="8216" ht="29.55" customHeight="1" s="55">
      <c r="A8216" s="9" t="n">
        <v>45148</v>
      </c>
      <c r="B8216" s="61" t="inlineStr">
        <is>
          <t>에이프로젠바이오로직스</t>
        </is>
      </c>
      <c r="C8216" s="74" t="inlineStr">
        <is>
          <t>003060</t>
        </is>
      </c>
      <c r="D8216" s="17" t="inlineStr">
        <is>
          <t>+29.94% (상한가)</t>
        </is>
      </c>
      <c r="E8216" s="17" t="inlineStr">
        <is>
          <t>면역항암 이중항체(CD47) 개발 소식에 따른 연이틀 상한가 기록</t>
        </is>
      </c>
      <c r="F8216" s="17" t="inlineStr">
        <is>
          <t>제약/바이오</t>
        </is>
      </c>
      <c r="G8216" s="26">
        <f>COUNTIF(B:B,B8216)</f>
        <v/>
      </c>
    </row>
    <row r="8217" ht="29.55" customHeight="1" s="55">
      <c r="A8217" s="9" t="n">
        <v>45147</v>
      </c>
      <c r="B8217" s="61" t="inlineStr">
        <is>
          <t>에이프로젠바이오로직스</t>
        </is>
      </c>
      <c r="C8217" s="74" t="inlineStr">
        <is>
          <t>003060</t>
        </is>
      </c>
      <c r="D8217" s="17" t="inlineStr">
        <is>
          <t>+29.75% (상한가)</t>
        </is>
      </c>
      <c r="E8217" s="17" t="inlineStr">
        <is>
          <t>에이프로젠과 함께 이중항체 플랫폼 기술 부각에 따른 동반 강세</t>
        </is>
      </c>
      <c r="F8217" s="17" t="inlineStr">
        <is>
          <t>제약/바이오</t>
        </is>
      </c>
      <c r="G8217" s="26">
        <f>COUNTIF(B:B,B8217)</f>
        <v/>
      </c>
    </row>
    <row r="8218" ht="29.55" customHeight="1" s="55">
      <c r="A8218" s="9" t="n">
        <v>45128</v>
      </c>
      <c r="B8218" s="61" t="inlineStr">
        <is>
          <t>에이프로젠바이오로직스</t>
        </is>
      </c>
      <c r="C8218" s="74" t="inlineStr">
        <is>
          <t>003060</t>
        </is>
      </c>
      <c r="D8218" s="13" t="n">
        <v>0.1642</v>
      </c>
      <c r="E8218" s="17" t="inlineStr">
        <is>
          <t>에이프로젠 그룹주 동반 강세</t>
        </is>
      </c>
      <c r="F8218" s="17" t="inlineStr">
        <is>
          <t>BIO</t>
        </is>
      </c>
      <c r="G8218" s="26">
        <f>COUNTIF(B:B,B8218)</f>
        <v/>
      </c>
    </row>
    <row r="8219" ht="29.55" customHeight="1" s="55">
      <c r="A8219" s="9" t="n">
        <v>45195</v>
      </c>
      <c r="B8219" s="19" t="inlineStr">
        <is>
          <t>에이텍모빌리티</t>
        </is>
      </c>
      <c r="C8219" s="74" t="inlineStr">
        <is>
          <t>224110</t>
        </is>
      </c>
      <c r="D8219" s="10" t="n">
        <v>0.1435</v>
      </c>
      <c r="E8219" s="17" t="inlineStr">
        <is>
          <t>이재명 대표 관련 정치 테마주 순환매 및 강세</t>
        </is>
      </c>
      <c r="F8219" s="17" t="inlineStr">
        <is>
          <t>정치</t>
        </is>
      </c>
      <c r="G8219" s="26">
        <f>COUNTIF(B:B,B8219)</f>
        <v/>
      </c>
    </row>
    <row r="8220" ht="29.55" customHeight="1" s="55">
      <c r="A8220" s="9" t="n">
        <v>45089</v>
      </c>
      <c r="B8220" s="19" t="inlineStr">
        <is>
          <t>에이텍모빌리티</t>
        </is>
      </c>
      <c r="C8220" s="74" t="inlineStr">
        <is>
          <t>224110</t>
        </is>
      </c>
      <c r="D8220" s="10" t="n">
        <v>0.0741</v>
      </c>
      <c r="E8220" s="17" t="inlineStr">
        <is>
          <t>티머니의 애플페이 교통카드 연동 테스트 소식에 유지보수 사업 부각</t>
        </is>
      </c>
      <c r="F8220" s="17" t="inlineStr">
        <is>
          <t>개별주</t>
        </is>
      </c>
      <c r="G8220" s="26">
        <f>COUNTIF(B:B,B8220)</f>
        <v/>
      </c>
    </row>
    <row r="8221" ht="29.55" customHeight="1" s="55">
      <c r="A8221" s="9" t="n">
        <v>45085</v>
      </c>
      <c r="B8221" s="19" t="inlineStr">
        <is>
          <t>에이텍모빌리티</t>
        </is>
      </c>
      <c r="C8221" s="74" t="inlineStr">
        <is>
          <t>224110</t>
        </is>
      </c>
      <c r="D8221" s="10" t="n">
        <v>0.2088</v>
      </c>
      <c r="E8221" s="17" t="inlineStr">
        <is>
          <t>애플페이의 국내 교통카드 지원 임박 소식 (티머니 연동 테스트)</t>
        </is>
      </c>
      <c r="F8221" s="17" t="inlineStr">
        <is>
          <t>IT / 기술</t>
        </is>
      </c>
      <c r="G8221" s="26">
        <f>COUNTIF(B:B,B8221)</f>
        <v/>
      </c>
    </row>
    <row r="8222" ht="29.55" customHeight="1" s="55">
      <c r="A8222" s="9" t="n">
        <v>44994</v>
      </c>
      <c r="B8222" s="19" t="inlineStr">
        <is>
          <t>에이스토리</t>
        </is>
      </c>
      <c r="C8222" s="74" t="inlineStr">
        <is>
          <t>241840</t>
        </is>
      </c>
      <c r="D8222" s="10" t="n">
        <v>0.0577</v>
      </c>
      <c r="E8222" s="17" t="inlineStr">
        <is>
          <t>기업설명회(IR) 개최 소식</t>
        </is>
      </c>
      <c r="F8222" s="17" t="inlineStr">
        <is>
          <t>IP/엔터 (콘텐츠)</t>
        </is>
      </c>
      <c r="G8222" s="26">
        <f>COUNTIF(B:B,B8222)</f>
        <v/>
      </c>
    </row>
    <row r="8223" ht="29.55" customHeight="1" s="55">
      <c r="A8223" s="9" t="n">
        <v>44993</v>
      </c>
      <c r="B8223" s="19" t="inlineStr">
        <is>
          <t>에이스토리</t>
        </is>
      </c>
      <c r="C8223" s="74" t="inlineStr">
        <is>
          <t>241840</t>
        </is>
      </c>
      <c r="D8223" s="10" t="n">
        <v>0.2031</v>
      </c>
      <c r="E8223" s="17" t="inlineStr">
        <is>
          <t>'이상한 변호사 우영우' IP 가치 및 저평가 분석, 중국 판권 기대</t>
        </is>
      </c>
      <c r="F8223" s="17" t="inlineStr">
        <is>
          <t>IP/엔터 (콘텐츠)</t>
        </is>
      </c>
      <c r="G8223" s="26">
        <f>COUNTIF(B:B,B8223)</f>
        <v/>
      </c>
    </row>
    <row r="8224" ht="29.55" customHeight="1" s="55">
      <c r="A8224" s="9" t="n">
        <v>44967</v>
      </c>
      <c r="B8224" s="17" t="inlineStr">
        <is>
          <t>에이스토리</t>
        </is>
      </c>
      <c r="C8224" s="74" t="inlineStr">
        <is>
          <t>241840</t>
        </is>
      </c>
      <c r="D8224" s="10" t="n">
        <v>0.0774</v>
      </c>
      <c r="E8224" s="17" t="inlineStr">
        <is>
          <t>주가 저평가 분석 및 글로벌 OTT 투자 확대 수혜 기대</t>
        </is>
      </c>
      <c r="F8224" s="17" t="inlineStr">
        <is>
          <t>콘텐츠</t>
        </is>
      </c>
      <c r="G8224" s="26">
        <f>COUNTIF(B:B,B8224)</f>
        <v/>
      </c>
    </row>
    <row r="8225" ht="29.55" customHeight="1" s="55">
      <c r="A8225" s="9" t="n">
        <v>44946</v>
      </c>
      <c r="B8225" s="17" t="inlineStr">
        <is>
          <t>에어부산</t>
        </is>
      </c>
      <c r="C8225" s="74" t="inlineStr">
        <is>
          <t>298690</t>
        </is>
      </c>
      <c r="D8225" s="10" t="n">
        <v>0.1229</v>
      </c>
      <c r="E8225" s="17" t="inlineStr">
        <is>
          <t>설 연휴 해외여행객 폭증(전년비 1291% 증가)에 따른 실적 기대</t>
        </is>
      </c>
      <c r="F8225" s="17" t="inlineStr">
        <is>
          <t>항공/여행</t>
        </is>
      </c>
      <c r="G8225" s="26">
        <f>COUNTIF(B:B,B8225)</f>
        <v/>
      </c>
    </row>
    <row r="8226" ht="29.55" customHeight="1" s="55">
      <c r="A8226" s="9" t="n">
        <v>44944</v>
      </c>
      <c r="B8226" s="17" t="inlineStr">
        <is>
          <t>에어부산</t>
        </is>
      </c>
      <c r="C8226" s="74" t="inlineStr">
        <is>
          <t>298690</t>
        </is>
      </c>
      <c r="D8226" s="10" t="n">
        <v>0.1489</v>
      </c>
      <c r="E8226" s="17" t="inlineStr">
        <is>
          <t>전 세계 항공 수요 팬데믹 이전 수준 회복 전망</t>
        </is>
      </c>
      <c r="F8226" s="17" t="inlineStr">
        <is>
          <t>항공</t>
        </is>
      </c>
      <c r="G8226" s="26">
        <f>COUNTIF(B:B,B8226)</f>
        <v/>
      </c>
    </row>
    <row r="8227" ht="29.55" customHeight="1" s="55">
      <c r="A8227" s="9" t="n">
        <v>44943</v>
      </c>
      <c r="B8227" s="17" t="inlineStr">
        <is>
          <t>에어부산</t>
        </is>
      </c>
      <c r="C8227" s="74" t="inlineStr">
        <is>
          <t>298690</t>
        </is>
      </c>
      <c r="D8227" s="10" t="n">
        <v>0.0478</v>
      </c>
      <c r="E8227" s="17" t="inlineStr">
        <is>
          <t>중국 방역 완화 및 항공 수요 회복 기대</t>
        </is>
      </c>
      <c r="F8227" s="17" t="inlineStr">
        <is>
          <t>항공</t>
        </is>
      </c>
      <c r="G8227" s="26">
        <f>COUNTIF(B:B,B8227)</f>
        <v/>
      </c>
    </row>
    <row r="8228" ht="29.55" customHeight="1" s="55">
      <c r="A8228" s="9" t="n">
        <v>45098</v>
      </c>
      <c r="B8228" s="19" t="inlineStr">
        <is>
          <t>에스트래픽</t>
        </is>
      </c>
      <c r="C8228" s="74" t="inlineStr">
        <is>
          <t>234300</t>
        </is>
      </c>
      <c r="D8228" s="19" t="inlineStr">
        <is>
          <t>+29.84% (상한가)</t>
        </is>
      </c>
      <c r="E8228" s="17" t="inlineStr">
        <is>
          <t>테슬라 슈퍼차저 생태계 확산 및 현대차 충전 파트너십 부각</t>
        </is>
      </c>
      <c r="F8228" s="17" t="inlineStr">
        <is>
          <t>전기차 충전</t>
        </is>
      </c>
      <c r="G8228" s="26">
        <f>COUNTIF(B:B,B8228)</f>
        <v/>
      </c>
    </row>
    <row r="8229" ht="29.55" customHeight="1" s="55">
      <c r="A8229" s="9" t="n">
        <v>45065</v>
      </c>
      <c r="B8229" s="17" t="inlineStr">
        <is>
          <t>에스트래픽</t>
        </is>
      </c>
      <c r="C8229" s="74" t="inlineStr">
        <is>
          <t>234300</t>
        </is>
      </c>
      <c r="D8229" s="10" t="n">
        <v>0.0553</v>
      </c>
      <c r="E8229" s="17" t="inlineStr">
        <is>
          <t>우크라이나 전기차 충전 및 교통 시스템 재건 파트너 부각</t>
        </is>
      </c>
      <c r="F8229" s="17" t="inlineStr">
        <is>
          <t>전기차 충전/교통</t>
        </is>
      </c>
      <c r="G8229" s="26">
        <f>COUNTIF(B:B,B8229)</f>
        <v/>
      </c>
    </row>
    <row r="8230" ht="29.55" customHeight="1" s="55">
      <c r="A8230" s="9" t="n">
        <v>45043</v>
      </c>
      <c r="B8230" s="17" t="inlineStr">
        <is>
          <t>에스트래픽</t>
        </is>
      </c>
      <c r="C8230" s="74" t="inlineStr">
        <is>
          <t>234300</t>
        </is>
      </c>
      <c r="D8230" s="17" t="inlineStr">
        <is>
          <t>+3.82% (고가 +21.98%)</t>
        </is>
      </c>
      <c r="E8230" s="17" t="inlineStr">
        <is>
          <t>작년 사상 최대 영업이익 달성 및 교통 솔루션 확장 기대</t>
        </is>
      </c>
      <c r="F8230" s="17" t="inlineStr">
        <is>
          <t>개별주/실적</t>
        </is>
      </c>
      <c r="G8230" s="26">
        <f>COUNTIF(B:B,B8230)</f>
        <v/>
      </c>
    </row>
    <row r="8231" ht="29.55" customHeight="1" s="55">
      <c r="A8231" s="9" t="n">
        <v>45030</v>
      </c>
      <c r="B8231" s="17" t="inlineStr">
        <is>
          <t>에스씨엠생명과학</t>
        </is>
      </c>
      <c r="C8231" s="74" t="inlineStr">
        <is>
          <t>298060</t>
        </is>
      </c>
      <c r="D8231" s="10" t="n">
        <v>0.169</v>
      </c>
      <c r="E8231" s="17" t="inlineStr">
        <is>
          <t>급성 췌장염 줄기세포치료제 임상 2상 논문 게재 및 유효성 입증 기대</t>
        </is>
      </c>
      <c r="F8231" s="17" t="inlineStr">
        <is>
          <t>BIO/줄기세포</t>
        </is>
      </c>
      <c r="G8231" s="26">
        <f>COUNTIF(B:B,B8231)</f>
        <v/>
      </c>
    </row>
    <row r="8232" ht="29.55" customHeight="1" s="55">
      <c r="A8232" s="9" t="n">
        <v>44977</v>
      </c>
      <c r="B8232" s="17" t="inlineStr">
        <is>
          <t>에스씨엠생명과학</t>
        </is>
      </c>
      <c r="C8232" s="74" t="inlineStr">
        <is>
          <t>298060</t>
        </is>
      </c>
      <c r="D8232" s="10" t="n">
        <v>0.1438</v>
      </c>
      <c r="E8232" s="17" t="inlineStr">
        <is>
          <t>췌장염 줄기세포 치료제 임상 2상 결과 학술지 게재 확정 및 긍정적 평가</t>
        </is>
      </c>
      <c r="F8232" s="17" t="inlineStr">
        <is>
          <t>바이오/줄기세포</t>
        </is>
      </c>
      <c r="G8232" s="26">
        <f>COUNTIF(B:B,B8232)</f>
        <v/>
      </c>
    </row>
    <row r="8233" ht="29.55" customHeight="1" s="55">
      <c r="A8233" s="9" t="n">
        <v>44931</v>
      </c>
      <c r="B8233" s="19" t="inlineStr">
        <is>
          <t>에스씨엠생명과학</t>
        </is>
      </c>
      <c r="C8233" s="74" t="inlineStr">
        <is>
          <t>298060</t>
        </is>
      </c>
      <c r="D8233" s="10" t="n">
        <v>0.0789</v>
      </c>
      <c r="E8233" s="17" t="inlineStr">
        <is>
          <t>급성췌장염 임상 2b상 승인 기대 및 JP모건 헬스케어 컨퍼런스 참가</t>
        </is>
      </c>
      <c r="F8233" s="17" t="inlineStr">
        <is>
          <t>BIO</t>
        </is>
      </c>
      <c r="G8233" s="26">
        <f>COUNTIF(B:B,B8233)</f>
        <v/>
      </c>
    </row>
    <row r="8234" ht="29.55" customHeight="1" s="55">
      <c r="A8234" s="9" t="n">
        <v>45141</v>
      </c>
      <c r="B8234" s="19" t="inlineStr">
        <is>
          <t>에스디바이오센서</t>
        </is>
      </c>
      <c r="C8234" s="74" t="inlineStr">
        <is>
          <t>137310</t>
        </is>
      </c>
      <c r="D8234" s="10" t="n">
        <v>0.2221</v>
      </c>
      <c r="E8234" s="17" t="inlineStr">
        <is>
          <t>코로나19 재확산 및 미국 학교 휴교 소식 등 진단키트 테마 동반 강세</t>
        </is>
      </c>
      <c r="F8234" s="17" t="inlineStr">
        <is>
          <t>코로나/진단키트</t>
        </is>
      </c>
      <c r="G8234" s="26">
        <f>COUNTIF(B:B,B8234)</f>
        <v/>
      </c>
    </row>
    <row r="8235" ht="29.55" customHeight="1" s="55">
      <c r="A8235" s="9" t="n">
        <v>45042</v>
      </c>
      <c r="B8235" s="17" t="inlineStr">
        <is>
          <t>에스디바이오센서</t>
        </is>
      </c>
      <c r="C8235" s="74" t="inlineStr">
        <is>
          <t>137310</t>
        </is>
      </c>
      <c r="D8235" s="10" t="n">
        <v>0.0784</v>
      </c>
      <c r="E8235" s="17" t="inlineStr">
        <is>
          <t>자회사 메리디안, 시가독소 진단 시약 FDA 승인</t>
        </is>
      </c>
      <c r="F8235" s="17" t="inlineStr">
        <is>
          <t>BIO/진단</t>
        </is>
      </c>
      <c r="G8235" s="26">
        <f>COUNTIF(B:B,B8235)</f>
        <v/>
      </c>
    </row>
    <row r="8236" ht="29.55" customHeight="1" s="55">
      <c r="A8236" s="9" t="n">
        <v>45036</v>
      </c>
      <c r="B8236" s="17" t="inlineStr">
        <is>
          <t>에스디바이오센서</t>
        </is>
      </c>
      <c r="C8236" s="74" t="inlineStr">
        <is>
          <t>137310</t>
        </is>
      </c>
      <c r="D8236" s="10" t="n">
        <v>0.0993</v>
      </c>
      <c r="E8236" s="17" t="inlineStr">
        <is>
          <t>인수한 메리디안의 시가독소 진단 시약 미국 FDA 승인 획득</t>
        </is>
      </c>
      <c r="F8236" s="17" t="inlineStr">
        <is>
          <t>BIO/진단키트</t>
        </is>
      </c>
      <c r="G8236" s="26">
        <f>COUNTIF(B:B,B8236)</f>
        <v/>
      </c>
    </row>
    <row r="8237" ht="29.55" customHeight="1" s="55">
      <c r="A8237" s="9" t="n">
        <v>45222</v>
      </c>
      <c r="B8237" s="19" t="inlineStr">
        <is>
          <t>얼라인드</t>
        </is>
      </c>
      <c r="C8237" s="74" t="inlineStr">
        <is>
          <t>238120</t>
        </is>
      </c>
      <c r="D8237" s="10" t="n">
        <v>0.149</v>
      </c>
      <c r="E8237" s="17" t="inlineStr">
        <is>
          <t>주당 1.0주 규모의 무상증자 결정 공시</t>
        </is>
      </c>
      <c r="F8237" s="17" t="inlineStr">
        <is>
          <t>무상증자/공시</t>
        </is>
      </c>
      <c r="G8237" s="26">
        <f>COUNTIF(B:B,B8237)</f>
        <v/>
      </c>
    </row>
    <row r="8238" ht="29.55" customHeight="1" s="55">
      <c r="A8238" s="9" t="n">
        <v>45212</v>
      </c>
      <c r="B8238" s="19" t="inlineStr">
        <is>
          <t>얼라인드</t>
        </is>
      </c>
      <c r="C8238" s="74" t="inlineStr">
        <is>
          <t>238120</t>
        </is>
      </c>
      <c r="D8238" s="10" t="n">
        <v>0.1504</v>
      </c>
      <c r="E8238" s="17" t="inlineStr">
        <is>
          <t>초기 치매 환자 발병 원인 규명 및 새 치료제 개발 기대감</t>
        </is>
      </c>
      <c r="F8238" s="17" t="inlineStr">
        <is>
          <t>바이오/치매</t>
        </is>
      </c>
      <c r="G8238" s="26">
        <f>COUNTIF(B:B,B8238)</f>
        <v/>
      </c>
    </row>
    <row r="8239" ht="29.55" customHeight="1" s="55">
      <c r="A8239" s="9" t="n">
        <v>45211</v>
      </c>
      <c r="B8239" s="19" t="inlineStr">
        <is>
          <t>얼라인드</t>
        </is>
      </c>
      <c r="C8239" s="74" t="inlineStr">
        <is>
          <t>238120</t>
        </is>
      </c>
      <c r="D8239" s="17" t="inlineStr">
        <is>
          <t>+19.4% 11</t>
        </is>
      </c>
      <c r="E8239" s="17" t="inlineStr">
        <is>
          <t>초기 치매 환자 발병 원인 규명에 따른 새로운 치료제 개발 기대감</t>
        </is>
      </c>
      <c r="F8239" s="17" t="inlineStr">
        <is>
          <t>바이오/치매</t>
        </is>
      </c>
      <c r="G8239" s="26">
        <f>COUNTIF(B:B,B8239)</f>
        <v/>
      </c>
    </row>
    <row r="8240" ht="29.55" customHeight="1" s="55">
      <c r="A8240" s="9" t="n">
        <v>44979</v>
      </c>
      <c r="B8240" s="17" t="inlineStr">
        <is>
          <t>앤씨앤</t>
        </is>
      </c>
      <c r="C8240" s="74" t="inlineStr">
        <is>
          <t>092600</t>
        </is>
      </c>
      <c r="D8240" s="10" t="n">
        <v>0.0508</v>
      </c>
      <c r="E8240" s="17" t="inlineStr">
        <is>
          <t>뉴로모픽 반도체 소자 개발 성공 및 정부 과제 수행 이력 부각</t>
        </is>
      </c>
      <c r="F8240" s="17" t="inlineStr">
        <is>
          <t>시스템반도체</t>
        </is>
      </c>
      <c r="G8240" s="26">
        <f>COUNTIF(B:B,B8240)</f>
        <v/>
      </c>
    </row>
    <row r="8241" ht="29.55" customHeight="1" s="55">
      <c r="A8241" s="9" t="n">
        <v>44967</v>
      </c>
      <c r="B8241" s="17" t="inlineStr">
        <is>
          <t>앤씨앤</t>
        </is>
      </c>
      <c r="C8241" s="74" t="inlineStr">
        <is>
          <t>092600</t>
        </is>
      </c>
      <c r="D8241" s="10" t="n">
        <v>0.2132</v>
      </c>
      <c r="E8241" s="17" t="inlineStr">
        <is>
          <t>차세대 AI 반도체 소자 세계 최초 개발 및 뉴로모픽 정부과제 수행 부각</t>
        </is>
      </c>
      <c r="F8241" s="17" t="inlineStr">
        <is>
          <t>AI반도체/뉴로모픽</t>
        </is>
      </c>
      <c r="G8241" s="26">
        <f>COUNTIF(B:B,B8241)</f>
        <v/>
      </c>
    </row>
    <row r="8242" ht="29.55" customHeight="1" s="55">
      <c r="A8242" s="9" t="n">
        <v>44966</v>
      </c>
      <c r="B8242" s="17" t="inlineStr">
        <is>
          <t>앤씨앤</t>
        </is>
      </c>
      <c r="C8242" s="74" t="inlineStr">
        <is>
          <t>092600</t>
        </is>
      </c>
      <c r="D8242" s="10" t="n">
        <v>0.1067</v>
      </c>
      <c r="E8242" s="17" t="inlineStr">
        <is>
          <t>자회사 넥스트칩의 자율주행 AI 반도체 개발 및 삼성전자 협력 부각</t>
        </is>
      </c>
      <c r="F8242" s="17" t="inlineStr">
        <is>
          <t>AI반도체</t>
        </is>
      </c>
      <c r="G8242" s="26">
        <f>COUNTIF(B:B,B8242)</f>
        <v/>
      </c>
    </row>
    <row r="8243" ht="29.55" customHeight="1" s="55">
      <c r="A8243" s="9" t="n">
        <v>45040</v>
      </c>
      <c r="B8243" s="17" t="inlineStr">
        <is>
          <t>액트로</t>
        </is>
      </c>
      <c r="C8243" s="74" t="inlineStr">
        <is>
          <t>290740</t>
        </is>
      </c>
      <c r="D8243" s="10" t="n">
        <v>0.0209</v>
      </c>
      <c r="E8243" s="17" t="inlineStr">
        <is>
          <t>2차전지 음극재 그래핀코팅 성능 개선 확인 및 사업 다각화</t>
        </is>
      </c>
      <c r="F8243" s="17" t="inlineStr">
        <is>
          <t>미래차/이차전지</t>
        </is>
      </c>
      <c r="G8243" s="26">
        <f>COUNTIF(B:B,B8243)</f>
        <v/>
      </c>
    </row>
    <row r="8244" ht="29.55" customHeight="1" s="55">
      <c r="A8244" s="9" t="n">
        <v>45023</v>
      </c>
      <c r="B8244" s="19" t="inlineStr">
        <is>
          <t>액트로</t>
        </is>
      </c>
      <c r="C8244" s="74" t="inlineStr">
        <is>
          <t>290740</t>
        </is>
      </c>
      <c r="D8244" s="10" t="n">
        <v>0.2306</v>
      </c>
      <c r="E8244" s="17" t="inlineStr">
        <is>
          <t>2차전지 음극재 소재 연내 개발 완료 및 내년 상용화 추진 소식</t>
        </is>
      </c>
      <c r="F8244" s="17" t="inlineStr">
        <is>
          <t>2차전지/반도체</t>
        </is>
      </c>
      <c r="G8244" s="26">
        <f>COUNTIF(B:B,B8244)</f>
        <v/>
      </c>
    </row>
    <row r="8245" ht="29.55" customHeight="1" s="55">
      <c r="A8245" s="9" t="n">
        <v>45015</v>
      </c>
      <c r="B8245" s="19" t="inlineStr">
        <is>
          <t>액트로</t>
        </is>
      </c>
      <c r="C8245" s="74" t="inlineStr">
        <is>
          <t>290740</t>
        </is>
      </c>
      <c r="D8245" s="10" t="n">
        <v>0.1179</v>
      </c>
      <c r="E8245" s="17" t="inlineStr">
        <is>
          <t>2차전지 음극재 코팅 및 반도체 패키징 검사기 신사업 순항</t>
        </is>
      </c>
      <c r="F8245" s="17" t="inlineStr">
        <is>
          <t>미래차/이차전지</t>
        </is>
      </c>
      <c r="G8245" s="26">
        <f>COUNTIF(B:B,B8245)</f>
        <v/>
      </c>
    </row>
    <row r="8246" ht="29.55" customHeight="1" s="55">
      <c r="A8246" s="9" t="n">
        <v>44965</v>
      </c>
      <c r="B8246" s="17" t="inlineStr">
        <is>
          <t>알피바이오</t>
        </is>
      </c>
      <c r="C8246" s="74" t="inlineStr">
        <is>
          <t>314140</t>
        </is>
      </c>
      <c r="D8246" s="10" t="n">
        <v>0.07389999999999999</v>
      </c>
      <c r="E8246" s="17" t="inlineStr">
        <is>
          <t>연질캡슐 주문 폭주로 공장 풀가동 및 최대 실적 경신</t>
        </is>
      </c>
      <c r="F8246" s="17" t="inlineStr">
        <is>
          <t>제약/건기식</t>
        </is>
      </c>
      <c r="G8246" s="26">
        <f>COUNTIF(B:B,B8246)</f>
        <v/>
      </c>
    </row>
    <row r="8247" ht="29.55" customHeight="1" s="55">
      <c r="A8247" s="9" t="n">
        <v>44964</v>
      </c>
      <c r="B8247" s="17" t="inlineStr">
        <is>
          <t>알피바이오</t>
        </is>
      </c>
      <c r="C8247" s="74" t="inlineStr">
        <is>
          <t>314140</t>
        </is>
      </c>
      <c r="D8247" s="10" t="n">
        <v>0.07389999999999999</v>
      </c>
      <c r="E8247" s="17" t="inlineStr">
        <is>
          <t>연질캡슐 공장 풀가동 및 실적 경신</t>
        </is>
      </c>
      <c r="F8247" s="17" t="inlineStr">
        <is>
          <t>제약/바이오</t>
        </is>
      </c>
      <c r="G8247" s="26">
        <f>COUNTIF(B:B,B8247)</f>
        <v/>
      </c>
    </row>
    <row r="8248" ht="29.55" customHeight="1" s="55">
      <c r="A8248" s="9" t="n">
        <v>44932</v>
      </c>
      <c r="B8248" s="19" t="inlineStr">
        <is>
          <t>알피바이오</t>
        </is>
      </c>
      <c r="C8248" s="74" t="inlineStr">
        <is>
          <t>314140</t>
        </is>
      </c>
      <c r="D8248" s="10" t="n">
        <v>0.1772</v>
      </c>
      <c r="E8248" s="17" t="inlineStr">
        <is>
          <t>연질캡슐 주문 폭주로 공장 풀가동 및 생산능력 확대에 따른 실적 성장 전망</t>
        </is>
      </c>
      <c r="F8248" s="17" t="inlineStr">
        <is>
          <t>BIO</t>
        </is>
      </c>
      <c r="G8248" s="26">
        <f>COUNTIF(B:B,B8248)</f>
        <v/>
      </c>
    </row>
    <row r="8249" ht="29.55" customHeight="1" s="55">
      <c r="A8249" s="9" t="n">
        <v>45078</v>
      </c>
      <c r="B8249" s="17" t="inlineStr">
        <is>
          <t>알티캐스트</t>
        </is>
      </c>
      <c r="C8249" s="74" t="inlineStr">
        <is>
          <t>085810</t>
        </is>
      </c>
      <c r="D8249" s="17" t="inlineStr">
        <is>
          <t>+29.79% (상한가)</t>
        </is>
      </c>
      <c r="E8249" s="17" t="inlineStr">
        <is>
          <t>전기차 무선충전기 허가제 폐지 및 자회사 차지인(ChargEV) 美 인프라 사업 부각</t>
        </is>
      </c>
      <c r="F8249" s="17" t="inlineStr">
        <is>
          <t>전기차 충전/플랫폼</t>
        </is>
      </c>
      <c r="G8249" s="26">
        <f>COUNTIF(B:B,B8249)</f>
        <v/>
      </c>
    </row>
    <row r="8250" ht="29.55" customHeight="1" s="55">
      <c r="A8250" s="9" t="n">
        <v>44979</v>
      </c>
      <c r="B8250" s="17" t="inlineStr">
        <is>
          <t>알티캐스트</t>
        </is>
      </c>
      <c r="C8250" s="74" t="inlineStr">
        <is>
          <t>085810</t>
        </is>
      </c>
      <c r="D8250" s="10" t="n">
        <v>0.07199999999999999</v>
      </c>
      <c r="E8250" s="17" t="inlineStr">
        <is>
          <t>자회사 차지인의 전기차 충전 플랫폼 기술 및 규제샌드박스 1호 기업 부각</t>
        </is>
      </c>
      <c r="F8250" s="17" t="inlineStr">
        <is>
          <t>전기차 충전</t>
        </is>
      </c>
      <c r="G8250" s="26">
        <f>COUNTIF(B:B,B8250)</f>
        <v/>
      </c>
    </row>
    <row r="8251" ht="29.55" customHeight="1" s="55">
      <c r="A8251" s="9" t="n">
        <v>44978</v>
      </c>
      <c r="B8251" s="17" t="inlineStr">
        <is>
          <t>알티캐스트</t>
        </is>
      </c>
      <c r="C8251" s="74" t="inlineStr">
        <is>
          <t>085810</t>
        </is>
      </c>
      <c r="D8251" s="10" t="n">
        <v>0.0393</v>
      </c>
      <c r="E8251" s="17" t="inlineStr">
        <is>
          <t>자회사 차지인의 전기차 충전 기술 및 400조 시장 경쟁 부각</t>
        </is>
      </c>
      <c r="F8251" s="17" t="inlineStr">
        <is>
          <t>전기차 충전</t>
        </is>
      </c>
      <c r="G8251" s="26">
        <f>COUNTIF(B:B,B8251)</f>
        <v/>
      </c>
    </row>
    <row r="8252" ht="29.55" customHeight="1" s="55">
      <c r="A8252" s="9" t="n">
        <v>45204</v>
      </c>
      <c r="B8252" s="19" t="inlineStr">
        <is>
          <t>알서포트</t>
        </is>
      </c>
      <c r="C8252" s="74" t="inlineStr">
        <is>
          <t>131370</t>
        </is>
      </c>
      <c r="D8252" s="10" t="n">
        <v>0.2155</v>
      </c>
      <c r="E8252" s="17" t="inlineStr">
        <is>
          <t xml:space="preserve">엔비디아와 NTT도코모의 세계 첫 GPU 5G 네트워크 구축 협업 수혜 기대 </t>
        </is>
      </c>
      <c r="F8252" s="17" t="inlineStr">
        <is>
          <t>IT/엔비디아</t>
        </is>
      </c>
      <c r="G8252" s="26">
        <f>COUNTIF(B:B,B8252)</f>
        <v/>
      </c>
    </row>
    <row r="8253" ht="29.55" customHeight="1" s="55">
      <c r="A8253" s="9" t="n">
        <v>45194</v>
      </c>
      <c r="B8253" s="19" t="inlineStr">
        <is>
          <t>알서포트</t>
        </is>
      </c>
      <c r="C8253" s="74" t="inlineStr">
        <is>
          <t>131370</t>
        </is>
      </c>
      <c r="D8253" s="10" t="n">
        <v>0.2248</v>
      </c>
      <c r="E8253" s="17" t="inlineStr">
        <is>
          <t>차세대 플랫폼 '알피스' 공개 및 일본 협업 기대</t>
        </is>
      </c>
      <c r="F8253" s="17" t="inlineStr">
        <is>
          <t>IT/기술</t>
        </is>
      </c>
      <c r="G8253" s="26">
        <f>COUNTIF(B:B,B8253)</f>
        <v/>
      </c>
    </row>
    <row r="8254" ht="29.55" customHeight="1" s="55">
      <c r="A8254" s="9" t="n">
        <v>44981</v>
      </c>
      <c r="B8254" s="17" t="inlineStr">
        <is>
          <t>알서포트</t>
        </is>
      </c>
      <c r="C8254" s="74" t="inlineStr">
        <is>
          <t>131370</t>
        </is>
      </c>
      <c r="D8254" s="10" t="n">
        <v>0.0799</v>
      </c>
      <c r="E8254" s="17" t="inlineStr">
        <is>
          <t>저출산 대책 '육아 재택근무' 거론에 따른 원격지원 기술 부각</t>
        </is>
      </c>
      <c r="F8254" s="17" t="inlineStr">
        <is>
          <t>정책/원격지원</t>
        </is>
      </c>
      <c r="G8254" s="26">
        <f>COUNTIF(B:B,B8254)</f>
        <v/>
      </c>
    </row>
    <row r="8255" ht="29.55" customHeight="1" s="55">
      <c r="A8255" s="9" t="n">
        <v>44956</v>
      </c>
      <c r="B8255" s="17" t="inlineStr">
        <is>
          <t>안랩</t>
        </is>
      </c>
      <c r="C8255" s="74" t="inlineStr">
        <is>
          <t>053800</t>
        </is>
      </c>
      <c r="D8255" s="10" t="n">
        <v>0.2991</v>
      </c>
      <c r="E8255" s="17" t="inlineStr">
        <is>
          <t>국민의힘 당대표 적합도 조사 안철수 의원 1위 (39.8%)</t>
        </is>
      </c>
      <c r="F8255" s="17" t="inlineStr">
        <is>
          <t>정치/안철수</t>
        </is>
      </c>
      <c r="G8255" s="26">
        <f>COUNTIF(B:B,B8255)</f>
        <v/>
      </c>
    </row>
    <row r="8256" ht="29.55" customHeight="1" s="55">
      <c r="A8256" s="9" t="n">
        <v>44951</v>
      </c>
      <c r="B8256" s="17" t="inlineStr">
        <is>
          <t>안랩</t>
        </is>
      </c>
      <c r="C8256" s="74" t="inlineStr">
        <is>
          <t>053800</t>
        </is>
      </c>
      <c r="D8256" s="10" t="n">
        <v>0.2991</v>
      </c>
      <c r="E8256" s="17" t="inlineStr">
        <is>
          <t>국민의힘 당대표 여론조사 안철수 의원 1위 소식 (안철수 관련주)</t>
        </is>
      </c>
      <c r="F8256" s="17" t="inlineStr">
        <is>
          <t>정치/안철수</t>
        </is>
      </c>
      <c r="G8256" s="26">
        <f>COUNTIF(B:B,B8256)</f>
        <v/>
      </c>
    </row>
    <row r="8257" ht="29.55" customHeight="1" s="55">
      <c r="A8257" s="9" t="n">
        <v>44935</v>
      </c>
      <c r="B8257" s="19" t="inlineStr">
        <is>
          <t>안랩</t>
        </is>
      </c>
      <c r="C8257" s="74" t="inlineStr">
        <is>
          <t>053800</t>
        </is>
      </c>
      <c r="D8257" s="10" t="n">
        <v>0.0417</v>
      </c>
      <c r="E8257" s="17" t="inlineStr">
        <is>
          <t>안철수 의원 당대표 출마 선언 (안철수 테마주)</t>
        </is>
      </c>
      <c r="F8257" s="17" t="inlineStr">
        <is>
          <t>정치</t>
        </is>
      </c>
      <c r="G8257" s="26">
        <f>COUNTIF(B:B,B8257)</f>
        <v/>
      </c>
    </row>
    <row r="8258" ht="29.55" customHeight="1" s="55">
      <c r="A8258" s="9" t="n">
        <v>45273</v>
      </c>
      <c r="B8258" s="17" t="inlineStr">
        <is>
          <t>아주IB투자</t>
        </is>
      </c>
      <c r="C8258" s="74" t="inlineStr">
        <is>
          <t>027360</t>
        </is>
      </c>
      <c r="D8258" s="10" t="n">
        <v>0.1723</v>
      </c>
      <c r="E8258" s="17" t="inlineStr">
        <is>
          <t>야놀자 미국 IPO 추진 소식에 따른 지분 투자사 수혜 기대</t>
        </is>
      </c>
      <c r="F8258" s="17" t="inlineStr">
        <is>
          <t>VC/야놀자</t>
        </is>
      </c>
      <c r="G8258" s="26">
        <f>COUNTIF(B:B,B8258)</f>
        <v/>
      </c>
    </row>
    <row r="8259" ht="29.55" customHeight="1" s="55">
      <c r="A8259" s="9" t="n">
        <v>45272</v>
      </c>
      <c r="B8259" s="17" t="inlineStr">
        <is>
          <t>아주IB투자</t>
        </is>
      </c>
      <c r="C8259" s="74" t="inlineStr">
        <is>
          <t>027360</t>
        </is>
      </c>
      <c r="D8259" s="10" t="n">
        <v>0.0731</v>
      </c>
      <c r="E8259" s="17" t="inlineStr">
        <is>
          <t>야놀자 내년 미국 IPO 추진 소식에 지분 투자 부각</t>
        </is>
      </c>
      <c r="F8259" s="17" t="inlineStr">
        <is>
          <t>VC/야놀자</t>
        </is>
      </c>
      <c r="G8259" s="26">
        <f>COUNTIF(B:B,B8259)</f>
        <v/>
      </c>
    </row>
    <row r="8260" ht="29.55" customHeight="1" s="55">
      <c r="A8260" s="9" t="n">
        <v>44973</v>
      </c>
      <c r="B8260" s="17" t="inlineStr">
        <is>
          <t>아주IB투자</t>
        </is>
      </c>
      <c r="C8260" s="74" t="inlineStr">
        <is>
          <t>027360</t>
        </is>
      </c>
      <c r="D8260" s="10" t="n">
        <v>0.0398</v>
      </c>
      <c r="E8260" s="17" t="inlineStr">
        <is>
          <t>투자사 카리스마 테라퓨틱스 나스닥 상장사 합병 기대</t>
        </is>
      </c>
      <c r="F8260" s="17" t="inlineStr">
        <is>
          <t>창투사/바이오</t>
        </is>
      </c>
      <c r="G8260" s="26">
        <f>COUNTIF(B:B,B8260)</f>
        <v/>
      </c>
    </row>
    <row r="8261" ht="29.55" customHeight="1" s="55">
      <c r="A8261" s="9" t="n">
        <v>45069</v>
      </c>
      <c r="B8261" s="17" t="inlineStr">
        <is>
          <t>아이패밀리에스씨</t>
        </is>
      </c>
      <c r="C8261" s="74" t="inlineStr">
        <is>
          <t>114840</t>
        </is>
      </c>
      <c r="D8261" s="10" t="n">
        <v>0.09719999999999999</v>
      </c>
      <c r="E8261" s="17" t="inlineStr">
        <is>
          <t>1분기 호실적 및 일본 화장품 매출 성장세 지속 전망</t>
        </is>
      </c>
      <c r="F8261" s="17" t="inlineStr">
        <is>
          <t>화장품</t>
        </is>
      </c>
      <c r="G8261" s="26">
        <f>COUNTIF(B:B,B8261)</f>
        <v/>
      </c>
    </row>
    <row r="8262" ht="29.55" customHeight="1" s="55">
      <c r="A8262" s="9" t="n">
        <v>45056</v>
      </c>
      <c r="B8262" s="17" t="inlineStr">
        <is>
          <t>아이패밀리에스씨</t>
        </is>
      </c>
      <c r="C8262" s="74" t="inlineStr">
        <is>
          <t>114840</t>
        </is>
      </c>
      <c r="D8262" s="10" t="n">
        <v>0.1</v>
      </c>
      <c r="E8262" s="17" t="inlineStr">
        <is>
          <t>화장품 섹터 강세 및 실적 호조</t>
        </is>
      </c>
      <c r="F8262" s="17" t="inlineStr">
        <is>
          <t>화장품</t>
        </is>
      </c>
      <c r="G8262" s="26">
        <f>COUNTIF(B:B,B8262)</f>
        <v/>
      </c>
    </row>
    <row r="8263" ht="29.55" customHeight="1" s="55">
      <c r="A8263" s="9" t="n">
        <v>44967</v>
      </c>
      <c r="B8263" s="17" t="inlineStr">
        <is>
          <t>아이패밀리에스씨</t>
        </is>
      </c>
      <c r="C8263" s="74" t="inlineStr">
        <is>
          <t>114840</t>
        </is>
      </c>
      <c r="D8263" s="10" t="n">
        <v>0.0593</v>
      </c>
      <c r="E8263" s="17" t="inlineStr">
        <is>
          <t>중국 리오프닝 및 비자 발급 재개 기대</t>
        </is>
      </c>
      <c r="F8263" s="17" t="inlineStr">
        <is>
          <t>화장품</t>
        </is>
      </c>
      <c r="G8263" s="26">
        <f>COUNTIF(B:B,B8263)</f>
        <v/>
      </c>
    </row>
    <row r="8264" ht="29.55" customHeight="1" s="55">
      <c r="A8264" s="9" t="n">
        <v>45092</v>
      </c>
      <c r="B8264" s="19" t="inlineStr">
        <is>
          <t>아이톡시</t>
        </is>
      </c>
      <c r="C8264" s="74" t="inlineStr">
        <is>
          <t>052770</t>
        </is>
      </c>
      <c r="D8264" s="17" t="inlineStr">
        <is>
          <t>+29.78% (상한가)</t>
        </is>
      </c>
      <c r="E8264" s="17" t="inlineStr">
        <is>
          <t>4년 만에 거래 재개 후 게임 사업 흑자 전환 및 실적 호조 부각</t>
        </is>
      </c>
      <c r="F8264" s="17" t="inlineStr">
        <is>
          <t>개별주 (게임)</t>
        </is>
      </c>
      <c r="G8264" s="26">
        <f>COUNTIF(B:B,B8264)</f>
        <v/>
      </c>
    </row>
    <row r="8265" ht="29.55" customHeight="1" s="55">
      <c r="A8265" s="9" t="n">
        <v>45091</v>
      </c>
      <c r="B8265" s="19" t="inlineStr">
        <is>
          <t>아이톡시</t>
        </is>
      </c>
      <c r="C8265" s="74" t="inlineStr">
        <is>
          <t>052770</t>
        </is>
      </c>
      <c r="D8265" s="17" t="inlineStr">
        <is>
          <t>+29.90% (상한가)</t>
        </is>
      </c>
      <c r="E8265" s="17" t="inlineStr">
        <is>
          <t>4년 만에 주식 거래 재개 및 게임 사업 호조로 3분기 연속 흑자 달성 부각</t>
        </is>
      </c>
      <c r="F8265" s="17" t="inlineStr">
        <is>
          <t>개별주 (게임)</t>
        </is>
      </c>
      <c r="G8265" s="26">
        <f>COUNTIF(B:B,B8265)</f>
        <v/>
      </c>
    </row>
    <row r="8266" ht="29.55" customHeight="1" s="55">
      <c r="A8266" s="9" t="n">
        <v>45090</v>
      </c>
      <c r="B8266" s="19" t="inlineStr">
        <is>
          <t>아이톡시</t>
        </is>
      </c>
      <c r="C8266" s="74" t="inlineStr">
        <is>
          <t>052770</t>
        </is>
      </c>
      <c r="D8266" s="10" t="n">
        <v>0.1559</v>
      </c>
      <c r="E8266" s="17" t="inlineStr">
        <is>
          <t>우크라이나 픽업트럭 지원 등 재건 사업 참여 소식 부각</t>
        </is>
      </c>
      <c r="F8266" s="17" t="inlineStr">
        <is>
          <t>우크라 재건</t>
        </is>
      </c>
      <c r="G8266" s="26">
        <f>COUNTIF(B:B,B8266)</f>
        <v/>
      </c>
    </row>
    <row r="8267" ht="29.55" customHeight="1" s="55">
      <c r="A8267" s="9" t="n">
        <v>45287</v>
      </c>
      <c r="B8267" s="17" t="inlineStr">
        <is>
          <t>아이컴포넌트</t>
        </is>
      </c>
      <c r="C8267" s="74" t="inlineStr">
        <is>
          <t>059100</t>
        </is>
      </c>
      <c r="D8267" s="10" t="n">
        <v>0.0713</v>
      </c>
      <c r="E8267" s="17" t="inlineStr">
        <is>
          <t>애플의 2026년 폴더블 아이폰 출시 확정 보도에 따른 부품주 기대감</t>
        </is>
      </c>
      <c r="F8267" s="17" t="inlineStr">
        <is>
          <t>폴더블폰/디스플레이</t>
        </is>
      </c>
      <c r="G8267" s="26">
        <f>COUNTIF(B:B,B8267)</f>
        <v/>
      </c>
    </row>
    <row r="8268" ht="29.55" customHeight="1" s="55">
      <c r="A8268" s="9" t="n">
        <v>45282</v>
      </c>
      <c r="B8268" s="17" t="inlineStr">
        <is>
          <t>아이컴포넌트</t>
        </is>
      </c>
      <c r="C8268" s="74" t="inlineStr">
        <is>
          <t>059100</t>
        </is>
      </c>
      <c r="D8268" s="17" t="inlineStr">
        <is>
          <t>+29.95% (상한가)</t>
        </is>
      </c>
      <c r="E8268" s="17" t="inlineStr">
        <is>
          <t>애플의 폴더블 아이폰 개발 착수 보도 및 시장 진입 전망에 따른 부품주 부각</t>
        </is>
      </c>
      <c r="F8268" s="17" t="inlineStr">
        <is>
          <t>폴더블폰/디스플레이</t>
        </is>
      </c>
      <c r="G8268" s="26">
        <f>COUNTIF(B:B,B8268)</f>
        <v/>
      </c>
    </row>
    <row r="8269" ht="29.55" customHeight="1" s="55">
      <c r="A8269" s="9" t="n">
        <v>45278</v>
      </c>
      <c r="B8269" s="17" t="inlineStr">
        <is>
          <t>아이컴포넌트</t>
        </is>
      </c>
      <c r="C8269" s="74" t="inlineStr">
        <is>
          <t>059100</t>
        </is>
      </c>
      <c r="D8269" s="10" t="n">
        <v>0.2248</v>
      </c>
      <c r="E8269" s="17" t="inlineStr">
        <is>
          <t>고온 초전도체 후보물질 '네마틱' 발견 속 액정표시장치 관련 특허 보유 부각</t>
        </is>
      </c>
      <c r="F8269" s="17" t="inlineStr">
        <is>
          <t>디스플레이</t>
        </is>
      </c>
      <c r="G8269" s="26">
        <f>COUNTIF(B:B,B8269)</f>
        <v/>
      </c>
    </row>
    <row r="8270" ht="29.55" customHeight="1" s="55">
      <c r="A8270" s="9" t="n">
        <v>45120</v>
      </c>
      <c r="B8270" s="19" t="inlineStr">
        <is>
          <t>아이오케이</t>
        </is>
      </c>
      <c r="C8270" s="74" t="n"/>
      <c r="D8270" s="13" t="n">
        <v>0.104</v>
      </c>
      <c r="E8270" s="17" t="inlineStr">
        <is>
          <t>소액주주 반발에 따른 감자 결정 취소 결정</t>
        </is>
      </c>
      <c r="F8270" s="17" t="inlineStr">
        <is>
          <t>기타</t>
        </is>
      </c>
      <c r="G8270" s="26">
        <f>COUNTIF(B:B,B8270)</f>
        <v/>
      </c>
    </row>
    <row r="8271" ht="29.55" customHeight="1" s="55">
      <c r="A8271" s="9" t="n">
        <v>45119</v>
      </c>
      <c r="B8271" s="19" t="inlineStr">
        <is>
          <t>아이오케이</t>
        </is>
      </c>
      <c r="C8271" s="74" t="n"/>
      <c r="D8271" s="19" t="inlineStr">
        <is>
          <t>+29.76% (상한가)</t>
        </is>
      </c>
      <c r="E8271" s="17" t="inlineStr">
        <is>
          <t>소액주주 반발에 따른 감자 결정 취소 소식</t>
        </is>
      </c>
      <c r="F8271" s="17" t="inlineStr">
        <is>
          <t>기타</t>
        </is>
      </c>
      <c r="G8271" s="26">
        <f>COUNTIF(B:B,B8271)</f>
        <v/>
      </c>
    </row>
    <row r="8272" ht="29.55" customHeight="1" s="55">
      <c r="A8272" s="9" t="n">
        <v>44951</v>
      </c>
      <c r="B8272" s="17" t="inlineStr">
        <is>
          <t>아이오케이</t>
        </is>
      </c>
      <c r="C8272" s="74" t="n"/>
      <c r="D8272" s="10" t="n">
        <v>0.1064</v>
      </c>
      <c r="E8272" s="17" t="inlineStr">
        <is>
          <t>넷플릭스 영화 '정이' 세계 1위, 김현주 소속사 인수 부각</t>
        </is>
      </c>
      <c r="F8272" s="17" t="inlineStr">
        <is>
          <t>엔터/콘텐츠</t>
        </is>
      </c>
      <c r="G8272" s="26">
        <f>COUNTIF(B:B,B8272)</f>
        <v/>
      </c>
    </row>
    <row r="8273" ht="29.55" customHeight="1" s="55">
      <c r="A8273" s="9" t="n">
        <v>44979</v>
      </c>
      <c r="B8273" s="17" t="inlineStr">
        <is>
          <t>아이씨에이치</t>
        </is>
      </c>
      <c r="C8273" s="74" t="inlineStr">
        <is>
          <t>368600</t>
        </is>
      </c>
      <c r="D8273" s="10" t="n">
        <v>0.1525</v>
      </c>
      <c r="E8273" s="17" t="inlineStr">
        <is>
          <t>세계 최초 필름형 박막 안테나(MFA) 상용화 및 삼성 5G 장비 공급 이력 부각</t>
        </is>
      </c>
      <c r="F8273" s="17" t="inlineStr">
        <is>
          <t>5G/통신장비</t>
        </is>
      </c>
      <c r="G8273" s="26">
        <f>COUNTIF(B:B,B8273)</f>
        <v/>
      </c>
    </row>
    <row r="8274" ht="29.55" customHeight="1" s="55">
      <c r="A8274" s="9" t="n">
        <v>44974</v>
      </c>
      <c r="B8274" s="17" t="inlineStr">
        <is>
          <t>아이씨에이치</t>
        </is>
      </c>
      <c r="C8274" s="74" t="inlineStr">
        <is>
          <t>368600</t>
        </is>
      </c>
      <c r="D8274" s="10" t="n">
        <v>0.0577</v>
      </c>
      <c r="E8274" s="17" t="inlineStr">
        <is>
          <t>세계 최초 필름형 박막 안테나(MFA) 상용화 및 5G 장비 계약</t>
        </is>
      </c>
      <c r="F8274" s="17" t="inlineStr">
        <is>
          <t>5G/통신장비</t>
        </is>
      </c>
      <c r="G8274" s="26">
        <f>COUNTIF(B:B,B8274)</f>
        <v/>
      </c>
    </row>
    <row r="8275" ht="29.55" customHeight="1" s="55">
      <c r="A8275" s="9" t="n">
        <v>44972</v>
      </c>
      <c r="B8275" s="17" t="inlineStr">
        <is>
          <t>아이씨에이치</t>
        </is>
      </c>
      <c r="C8275" s="74" t="inlineStr">
        <is>
          <t>368600</t>
        </is>
      </c>
      <c r="D8275" s="10" t="n">
        <v>0.0703</v>
      </c>
      <c r="E8275" s="17" t="inlineStr">
        <is>
          <t>세계 최초 필름형 박막 안테나(MFA) 개발 및 삼성전자 5G 장비 공급 부각</t>
        </is>
      </c>
      <c r="F8275" s="17" t="inlineStr">
        <is>
          <t>5G/통신장비</t>
        </is>
      </c>
      <c r="G8275" s="26">
        <f>COUNTIF(B:B,B8275)</f>
        <v/>
      </c>
    </row>
    <row r="8276" ht="29.55" customHeight="1" s="55">
      <c r="A8276" s="9" t="n">
        <v>45098</v>
      </c>
      <c r="B8276" s="19" t="inlineStr">
        <is>
          <t>아이비김영</t>
        </is>
      </c>
      <c r="C8276" s="74" t="inlineStr">
        <is>
          <t>339950</t>
        </is>
      </c>
      <c r="D8276" s="13" t="n">
        <v>0.1784</v>
      </c>
      <c r="E8276" s="17" t="inlineStr">
        <is>
          <t>교육 정책 변화에 따른 시장 수급 유입 및 강세</t>
        </is>
      </c>
      <c r="F8276" s="17" t="inlineStr">
        <is>
          <t>교육</t>
        </is>
      </c>
      <c r="G8276" s="26">
        <f>COUNTIF(B:B,B8276)</f>
        <v/>
      </c>
    </row>
    <row r="8277" ht="29.55" customHeight="1" s="55">
      <c r="A8277" s="9" t="n">
        <v>44957</v>
      </c>
      <c r="B8277" s="17" t="inlineStr">
        <is>
          <t>아이비김영</t>
        </is>
      </c>
      <c r="C8277" s="74" t="inlineStr">
        <is>
          <t>339950</t>
        </is>
      </c>
      <c r="D8277" s="10" t="n">
        <v>0.0678</v>
      </c>
      <c r="E8277" s="17" t="inlineStr">
        <is>
          <t>교육부 AI 교과서 추진 소식에 교육 관련주 동반 상승</t>
        </is>
      </c>
      <c r="F8277" s="17" t="inlineStr">
        <is>
          <t>교육</t>
        </is>
      </c>
      <c r="G8277" s="26">
        <f>COUNTIF(B:B,B8277)</f>
        <v/>
      </c>
    </row>
    <row r="8278" ht="29.55" customHeight="1" s="55">
      <c r="A8278" s="9" t="n">
        <v>44932</v>
      </c>
      <c r="B8278" s="19" t="inlineStr">
        <is>
          <t>아이비김영</t>
        </is>
      </c>
      <c r="C8278" s="74" t="inlineStr">
        <is>
          <t>339950</t>
        </is>
      </c>
      <c r="D8278" s="10" t="n">
        <v>0.1739</v>
      </c>
      <c r="E8278" s="17" t="inlineStr">
        <is>
          <t>윤석열 대통령의 '교육 다양성' 강조 및 교육 시장 경쟁력 강화 발언</t>
        </is>
      </c>
      <c r="F8278" s="17" t="inlineStr">
        <is>
          <t>정부정책 (교육)</t>
        </is>
      </c>
      <c r="G8278" s="26">
        <f>COUNTIF(B:B,B8278)</f>
        <v/>
      </c>
    </row>
    <row r="8279" ht="29.55" customHeight="1" s="55">
      <c r="A8279" s="9" t="n">
        <v>45230</v>
      </c>
      <c r="B8279" s="19" t="inlineStr">
        <is>
          <t>아시아나항공</t>
        </is>
      </c>
      <c r="C8279" s="74" t="inlineStr">
        <is>
          <t>020560</t>
        </is>
      </c>
      <c r="D8279" s="17" t="inlineStr">
        <is>
          <t>+8.04% 43</t>
        </is>
      </c>
      <c r="E8279" s="17" t="inlineStr">
        <is>
          <t>화물사업부 매각 논의 진행</t>
        </is>
      </c>
      <c r="F8279" s="17" t="inlineStr">
        <is>
          <t>항공/M&amp;A 45</t>
        </is>
      </c>
      <c r="G8279" s="26">
        <f>COUNTIF(B:B,B8279)</f>
        <v/>
      </c>
    </row>
    <row r="8280" ht="29.55" customHeight="1" s="55">
      <c r="A8280" s="9" t="n">
        <v>45229</v>
      </c>
      <c r="B8280" s="19" t="inlineStr">
        <is>
          <t>아시아나항공</t>
        </is>
      </c>
      <c r="C8280" s="74" t="inlineStr">
        <is>
          <t>020560</t>
        </is>
      </c>
      <c r="D8280" s="10" t="n">
        <v>0.07049999999999999</v>
      </c>
      <c r="E8280" s="17" t="inlineStr">
        <is>
          <t>화물사업 매각 및 대한항공과의 합병 운명의 날 부각</t>
        </is>
      </c>
      <c r="F8280" s="17" t="inlineStr">
        <is>
          <t>M&amp;A/항공</t>
        </is>
      </c>
      <c r="G8280" s="26">
        <f>COUNTIF(B:B,B8280)</f>
        <v/>
      </c>
    </row>
    <row r="8281" ht="29.55" customHeight="1" s="55">
      <c r="A8281" s="9" t="n">
        <v>45019</v>
      </c>
      <c r="B8281" s="19" t="inlineStr">
        <is>
          <t>아시아나항공</t>
        </is>
      </c>
      <c r="C8281" s="74" t="inlineStr">
        <is>
          <t>020560</t>
        </is>
      </c>
      <c r="D8281" s="10" t="n">
        <v>0.07679999999999999</v>
      </c>
      <c r="E8281" s="17" t="inlineStr">
        <is>
          <t>대한항공과의 합병 승인 기대감 (유럽·미국·일본 등 심사 진행)</t>
        </is>
      </c>
      <c r="F8281" s="17" t="inlineStr">
        <is>
          <t>개별주 (항공)</t>
        </is>
      </c>
      <c r="G8281" s="26">
        <f>COUNTIF(B:B,B8281)</f>
        <v/>
      </c>
    </row>
    <row r="8282" ht="29.55" customHeight="1" s="55">
      <c r="A8282" s="9" t="n">
        <v>45167</v>
      </c>
      <c r="B8282" s="19" t="inlineStr">
        <is>
          <t>아스트</t>
        </is>
      </c>
      <c r="C8282" s="74" t="inlineStr">
        <is>
          <t>067390</t>
        </is>
      </c>
      <c r="D8282" s="10" t="n">
        <v>0.191</v>
      </c>
      <c r="E8282" s="17" t="inlineStr">
        <is>
          <t>채권단 협의를 통한 연내 정상화 목표 및 회생 절차 기대감</t>
        </is>
      </c>
      <c r="F8282" s="17" t="inlineStr">
        <is>
          <t>항공부품</t>
        </is>
      </c>
      <c r="G8282" s="26">
        <f>COUNTIF(B:B,B8282)</f>
        <v/>
      </c>
    </row>
    <row r="8283" ht="29.55" customHeight="1" s="55">
      <c r="A8283" s="9" t="n">
        <v>45162</v>
      </c>
      <c r="B8283" s="19" t="inlineStr">
        <is>
          <t>아스트</t>
        </is>
      </c>
      <c r="C8283" s="74" t="inlineStr">
        <is>
          <t>067390</t>
        </is>
      </c>
      <c r="D8283" s="17" t="inlineStr">
        <is>
          <t>+29.94% (상한가)</t>
        </is>
      </c>
      <c r="E8283" s="17" t="inlineStr">
        <is>
          <t>동전주 전락 후 연내 정상화 목표 및 채권단 협의를 통한 회생 기대감</t>
        </is>
      </c>
      <c r="F8283" s="17" t="inlineStr">
        <is>
          <t>항공부품 12</t>
        </is>
      </c>
      <c r="G8283" s="26">
        <f>COUNTIF(B:B,B8283)</f>
        <v/>
      </c>
    </row>
    <row r="8284" ht="29.55" customHeight="1" s="55">
      <c r="A8284" s="9" t="n">
        <v>45125</v>
      </c>
      <c r="B8284" s="19" t="inlineStr">
        <is>
          <t>아스트</t>
        </is>
      </c>
      <c r="C8284" s="74" t="inlineStr">
        <is>
          <t>067390</t>
        </is>
      </c>
      <c r="D8284" s="13" t="n">
        <v>0.1185</v>
      </c>
      <c r="E8284" s="17" t="inlineStr">
        <is>
          <t xml:space="preserve">특별한 기사 없이 기술적 반등 및 수급 유입 </t>
        </is>
      </c>
      <c r="F8284" s="17" t="inlineStr">
        <is>
          <t>항공우주</t>
        </is>
      </c>
      <c r="G8284" s="26">
        <f>COUNTIF(B:B,B8284)</f>
        <v/>
      </c>
    </row>
    <row r="8285" ht="29.55" customHeight="1" s="55">
      <c r="A8285" s="9" t="n">
        <v>45027</v>
      </c>
      <c r="B8285" s="17" t="inlineStr">
        <is>
          <t>아바텍</t>
        </is>
      </c>
      <c r="C8285" s="74" t="inlineStr">
        <is>
          <t>149950</t>
        </is>
      </c>
      <c r="D8285" s="10" t="n">
        <v>0.0805</v>
      </c>
      <c r="E8285" s="17" t="inlineStr">
        <is>
          <t>MLCC 생산 라인 증설을 위한 900억원 규모 신규 시설 투자</t>
        </is>
      </c>
      <c r="F8285" s="17" t="inlineStr">
        <is>
          <t>IT부품/MLCC</t>
        </is>
      </c>
      <c r="G8285" s="26">
        <f>COUNTIF(B:B,B8285)</f>
        <v/>
      </c>
    </row>
    <row r="8286" ht="29.55" customHeight="1" s="55">
      <c r="A8286" s="9" t="n">
        <v>44987</v>
      </c>
      <c r="B8286" s="19" t="inlineStr">
        <is>
          <t>아바텍</t>
        </is>
      </c>
      <c r="C8286" s="74" t="inlineStr">
        <is>
          <t>149950</t>
        </is>
      </c>
      <c r="D8286" s="10" t="n">
        <v>0.0992</v>
      </c>
      <c r="E8286" s="17" t="inlineStr">
        <is>
          <t>MLCC 매출 성장 및 북미 향 OLED 부품 공급 기대</t>
        </is>
      </c>
      <c r="F8286" s="17" t="inlineStr">
        <is>
          <t>개별주 (IT부품)</t>
        </is>
      </c>
      <c r="G8286" s="26">
        <f>COUNTIF(B:B,B8286)</f>
        <v/>
      </c>
    </row>
    <row r="8287" ht="29.55" customHeight="1" s="55">
      <c r="A8287" s="9" t="n">
        <v>44928</v>
      </c>
      <c r="B8287" s="19" t="inlineStr">
        <is>
          <t>아바텍</t>
        </is>
      </c>
      <c r="C8287" s="74" t="inlineStr">
        <is>
          <t>149950</t>
        </is>
      </c>
      <c r="D8287" s="10" t="n">
        <v>0.1133</v>
      </c>
      <c r="E8287" s="17" t="inlineStr">
        <is>
          <t>글로벌 1위 태양광 업체에 MLCC 대규모 공급 확정 및 증설 계획</t>
        </is>
      </c>
      <c r="F8287" s="17" t="inlineStr">
        <is>
          <t>개별주 (MLCC)</t>
        </is>
      </c>
      <c r="G8287" s="26">
        <f>COUNTIF(B:B,B8287)</f>
        <v/>
      </c>
    </row>
    <row r="8288" ht="29.55" customHeight="1" s="55">
      <c r="A8288" s="9" t="n">
        <v>45230</v>
      </c>
      <c r="B8288" s="19" t="inlineStr">
        <is>
          <t>아모레퍼시픽</t>
        </is>
      </c>
      <c r="C8288" s="74" t="inlineStr">
        <is>
          <t>090430</t>
        </is>
      </c>
      <c r="D8288" s="17" t="inlineStr">
        <is>
          <t>+11.07% 28</t>
        </is>
      </c>
      <c r="E8288" s="17" t="inlineStr">
        <is>
          <t>저자극 스킨케어 브랜드 '코스알엑스' 자회사 편입 결정</t>
        </is>
      </c>
      <c r="F8288" s="17" t="inlineStr">
        <is>
          <t>화장품 30</t>
        </is>
      </c>
      <c r="G8288" s="26">
        <f>COUNTIF(B:B,B8288)</f>
        <v/>
      </c>
    </row>
    <row r="8289" ht="29.55" customHeight="1" s="55">
      <c r="A8289" s="9" t="n">
        <v>45134</v>
      </c>
      <c r="B8289" s="19" t="inlineStr">
        <is>
          <t>아모레퍼시픽</t>
        </is>
      </c>
      <c r="C8289" s="74" t="inlineStr">
        <is>
          <t>090430</t>
        </is>
      </c>
      <c r="D8289" s="17" t="inlineStr">
        <is>
          <t>+14.04% 34</t>
        </is>
      </c>
      <c r="E8289" s="17" t="inlineStr">
        <is>
          <t>2분기 영업이익 흑자 전환 및 북미·유럽 시장 성장세 확인</t>
        </is>
      </c>
      <c r="F8289" s="17" t="inlineStr">
        <is>
          <t>화장품/실적 36</t>
        </is>
      </c>
      <c r="G8289" s="26">
        <f>COUNTIF(B:B,B8289)</f>
        <v/>
      </c>
    </row>
    <row r="8290" ht="29.55" customHeight="1" s="55">
      <c r="A8290" s="9" t="n">
        <v>44935</v>
      </c>
      <c r="B8290" s="19" t="inlineStr">
        <is>
          <t>아모레퍼시픽</t>
        </is>
      </c>
      <c r="C8290" s="74" t="inlineStr">
        <is>
          <t>090430</t>
        </is>
      </c>
      <c r="D8290" s="10" t="n">
        <v>0.0545</v>
      </c>
      <c r="E8290" s="17" t="inlineStr">
        <is>
          <t>중국 리오프닝 기대감</t>
        </is>
      </c>
      <c r="F8290" s="17" t="inlineStr">
        <is>
          <t>中리오프닝</t>
        </is>
      </c>
      <c r="G8290" s="26">
        <f>COUNTIF(B:B,B8290)</f>
        <v/>
      </c>
    </row>
    <row r="8291" ht="29.55" customHeight="1" s="55">
      <c r="A8291" s="9" t="n">
        <v>44959</v>
      </c>
      <c r="B8291" s="17" t="inlineStr">
        <is>
          <t>아모레G</t>
        </is>
      </c>
      <c r="C8291" s="74" t="n"/>
      <c r="D8291" s="10" t="n">
        <v>0.08649999999999999</v>
      </c>
      <c r="E8291" s="17" t="inlineStr">
        <is>
          <t>중국 리오프닝 및 자회사 실적 호조 기대</t>
        </is>
      </c>
      <c r="F8291" s="17" t="inlineStr">
        <is>
          <t>화장품</t>
        </is>
      </c>
      <c r="G8291" s="26">
        <f>COUNTIF(B:B,B8291)</f>
        <v/>
      </c>
    </row>
    <row r="8292" ht="29.55" customHeight="1" s="55">
      <c r="A8292" s="9" t="n">
        <v>44946</v>
      </c>
      <c r="B8292" s="17" t="inlineStr">
        <is>
          <t>아모레G</t>
        </is>
      </c>
      <c r="C8292" s="74" t="n"/>
      <c r="D8292" s="10" t="n">
        <v>0.0554</v>
      </c>
      <c r="E8292" s="17" t="inlineStr">
        <is>
          <t>실내 마스크 착용 의무 해제 기대감</t>
        </is>
      </c>
      <c r="F8292" s="17" t="inlineStr">
        <is>
          <t>화장품</t>
        </is>
      </c>
      <c r="G8292" s="26">
        <f>COUNTIF(B:B,B8292)</f>
        <v/>
      </c>
    </row>
    <row r="8293" ht="29.55" customHeight="1" s="55">
      <c r="A8293" s="9" t="n">
        <v>44935</v>
      </c>
      <c r="B8293" s="19" t="inlineStr">
        <is>
          <t>아모레G</t>
        </is>
      </c>
      <c r="C8293" s="74" t="n"/>
      <c r="D8293" s="10" t="n">
        <v>0.07530000000000001</v>
      </c>
      <c r="E8293" s="17" t="inlineStr">
        <is>
          <t>중국 입국자 격리 폐지 및 리오프닝 본격화 기대</t>
        </is>
      </c>
      <c r="F8293" s="17" t="inlineStr">
        <is>
          <t>中리오프닝</t>
        </is>
      </c>
      <c r="G8293" s="26">
        <f>COUNTIF(B:B,B8293)</f>
        <v/>
      </c>
    </row>
    <row r="8294" ht="29.55" customHeight="1" s="55">
      <c r="A8294" s="9" t="n">
        <v>45148</v>
      </c>
      <c r="B8294" s="19" t="inlineStr">
        <is>
          <t>아난티</t>
        </is>
      </c>
      <c r="C8294" s="74" t="inlineStr">
        <is>
          <t>025980</t>
        </is>
      </c>
      <c r="D8294" s="10" t="n">
        <v>0.2526</v>
      </c>
      <c r="E8294" s="17" t="inlineStr">
        <is>
          <t>2분기 어닝 서프라이즈 및 유커 컴백 소식에 따른 호재</t>
        </is>
      </c>
      <c r="F8294" s="17" t="inlineStr">
        <is>
          <t>리조트/여행</t>
        </is>
      </c>
      <c r="G8294" s="26">
        <f>COUNTIF(B:B,B8294)</f>
        <v/>
      </c>
    </row>
    <row r="8295" ht="29.55" customHeight="1" s="55">
      <c r="A8295" s="9" t="n">
        <v>45097</v>
      </c>
      <c r="B8295" s="19" t="inlineStr">
        <is>
          <t>아난티</t>
        </is>
      </c>
      <c r="C8295" s="74" t="inlineStr">
        <is>
          <t>025980</t>
        </is>
      </c>
      <c r="D8295" s="17" t="inlineStr">
        <is>
          <t>+8.14% 94</t>
        </is>
      </c>
      <c r="E8295" s="17" t="inlineStr">
        <is>
          <t>'빌라쥬 드 아난티' 개장 기대감 및 객단가 상승에 따른 올해 사상 최대 매출 전망</t>
        </is>
      </c>
      <c r="F8295" s="17" t="inlineStr">
        <is>
          <t>개별주 96</t>
        </is>
      </c>
      <c r="G8295" s="26">
        <f>COUNTIF(B:B,B8295)</f>
        <v/>
      </c>
    </row>
    <row r="8296" ht="29.55" customHeight="1" s="55">
      <c r="A8296" s="9" t="n">
        <v>44942</v>
      </c>
      <c r="B8296" s="19" t="inlineStr">
        <is>
          <t>아난티</t>
        </is>
      </c>
      <c r="C8296" s="74" t="inlineStr">
        <is>
          <t>025980</t>
        </is>
      </c>
      <c r="D8296" s="10" t="n">
        <v>0.1023</v>
      </c>
      <c r="E8296" s="17" t="inlineStr">
        <is>
          <t>올해 매출 1조 원 돌파 전망 및 빌라쥬 드 아난티 개장 기대</t>
        </is>
      </c>
      <c r="F8296" s="17" t="inlineStr">
        <is>
          <t>리오프닝</t>
        </is>
      </c>
      <c r="G8296" s="26">
        <f>COUNTIF(B:B,B8296)</f>
        <v/>
      </c>
    </row>
    <row r="8297" ht="29.55" customHeight="1" s="55">
      <c r="A8297" s="9" t="n">
        <v>44981</v>
      </c>
      <c r="B8297" s="17" t="inlineStr">
        <is>
          <t>씨티케이</t>
        </is>
      </c>
      <c r="C8297" s="74" t="inlineStr">
        <is>
          <t>260930</t>
        </is>
      </c>
      <c r="D8297" s="10" t="n">
        <v>0.0819</v>
      </c>
      <c r="E8297" s="17" t="inlineStr">
        <is>
          <t>AI 뷰티 솔루션 스타트업 '룰루랩' 투자 이력 및 관련 기술 부각</t>
        </is>
      </c>
      <c r="F8297" s="17" t="inlineStr">
        <is>
          <t>화장품/AI</t>
        </is>
      </c>
      <c r="G8297" s="26">
        <f>COUNTIF(B:B,B8297)</f>
        <v/>
      </c>
    </row>
    <row r="8298" ht="29.55" customHeight="1" s="55">
      <c r="A8298" s="9" t="n">
        <v>44965</v>
      </c>
      <c r="B8298" s="17" t="inlineStr">
        <is>
          <t>씨티케이</t>
        </is>
      </c>
      <c r="C8298" s="74" t="inlineStr">
        <is>
          <t>260930</t>
        </is>
      </c>
      <c r="D8298" s="10" t="n">
        <v>0.1014</v>
      </c>
      <c r="E8298" s="17" t="inlineStr">
        <is>
          <t>자회사가 미국 에너지기업에 생분해 플라스틱 소재 공급 계약</t>
        </is>
      </c>
      <c r="F8298" s="17" t="inlineStr">
        <is>
          <t>친환경/플라스틱</t>
        </is>
      </c>
      <c r="G8298" s="26">
        <f>COUNTIF(B:B,B8298)</f>
        <v/>
      </c>
    </row>
    <row r="8299" ht="29.55" customHeight="1" s="55">
      <c r="A8299" s="9" t="n">
        <v>44964</v>
      </c>
      <c r="B8299" s="17" t="inlineStr">
        <is>
          <t>씨티케이</t>
        </is>
      </c>
      <c r="C8299" s="74" t="inlineStr">
        <is>
          <t>260930</t>
        </is>
      </c>
      <c r="D8299" s="10" t="n">
        <v>0.1014</v>
      </c>
      <c r="E8299" s="17" t="inlineStr">
        <is>
          <t>미국 에너지기업에 생분해 플라스틱 소재 공급 계약</t>
        </is>
      </c>
      <c r="F8299" s="17" t="inlineStr">
        <is>
          <t>친환경/플라스틱</t>
        </is>
      </c>
      <c r="G8299" s="26">
        <f>COUNTIF(B:B,B8299)</f>
        <v/>
      </c>
    </row>
    <row r="8300" ht="29.55" customHeight="1" s="55">
      <c r="A8300" s="9" t="n">
        <v>45265</v>
      </c>
      <c r="B8300" s="17" t="inlineStr">
        <is>
          <t>씨젠</t>
        </is>
      </c>
      <c r="C8300" s="74" t="inlineStr">
        <is>
          <t>096530</t>
        </is>
      </c>
      <c r="D8300" s="10" t="n">
        <v>0.1218</v>
      </c>
      <c r="E8300" s="17" t="inlineStr">
        <is>
          <t>호흡기 질환 확산에 따른 진단 시약 매출 증대 기대</t>
        </is>
      </c>
      <c r="F8300" s="17" t="inlineStr">
        <is>
          <t>의료기기/진단키트</t>
        </is>
      </c>
      <c r="G8300" s="26">
        <f>COUNTIF(B:B,B8300)</f>
        <v/>
      </c>
    </row>
    <row r="8301" ht="29.55" customHeight="1" s="55">
      <c r="A8301" s="9" t="n">
        <v>45261</v>
      </c>
      <c r="B8301" s="17" t="inlineStr">
        <is>
          <t>씨젠</t>
        </is>
      </c>
      <c r="C8301" s="74" t="inlineStr">
        <is>
          <t>096530</t>
        </is>
      </c>
      <c r="D8301" s="10" t="n">
        <v>0.1262</v>
      </c>
      <c r="E8301" s="17" t="inlineStr">
        <is>
          <t>마이코플라스마 폐렴 확산에 따른 진단키트 수요 증가 기대</t>
        </is>
      </c>
      <c r="F8301" s="17" t="inlineStr">
        <is>
          <t>의료기기/진단키트</t>
        </is>
      </c>
      <c r="G8301" s="26">
        <f>COUNTIF(B:B,B8301)</f>
        <v/>
      </c>
    </row>
    <row r="8302" ht="29.55" customHeight="1" s="55">
      <c r="A8302" s="9" t="n">
        <v>45134</v>
      </c>
      <c r="B8302" s="19" t="inlineStr">
        <is>
          <t>씨젠</t>
        </is>
      </c>
      <c r="C8302" s="74" t="inlineStr">
        <is>
          <t>096530</t>
        </is>
      </c>
      <c r="D8302" s="17" t="inlineStr">
        <is>
          <t>+15.72% 3131</t>
        </is>
      </c>
      <c r="E8302" s="17" t="inlineStr">
        <is>
          <t>코로나19 신규 확진자 급증으로 인한 진단키트 수요 확대</t>
        </is>
      </c>
      <c r="F8302" s="17" t="inlineStr">
        <is>
          <t>코로나19/진단키트 3333</t>
        </is>
      </c>
      <c r="G8302" s="26">
        <f>COUNTIF(B:B,B8302)</f>
        <v/>
      </c>
    </row>
    <row r="8303" ht="29.55" customHeight="1" s="55">
      <c r="A8303" s="9" t="n">
        <v>45252</v>
      </c>
      <c r="B8303" s="17" t="inlineStr">
        <is>
          <t>씨유박스</t>
        </is>
      </c>
      <c r="C8303" s="74" t="n"/>
      <c r="D8303" s="10" t="n">
        <v>0.1236</v>
      </c>
      <c r="E8303" s="17" t="inlineStr">
        <is>
          <t>한동훈 장관 이민청 설립 추진, 법무부 출입국 심사대 구축 이력 부각</t>
        </is>
      </c>
      <c r="F8303" s="17" t="inlineStr">
        <is>
          <t>AI/보안</t>
        </is>
      </c>
      <c r="G8303" s="26">
        <f>COUNTIF(B:B,B8303)</f>
        <v/>
      </c>
    </row>
    <row r="8304" ht="29.55" customHeight="1" s="55">
      <c r="A8304" s="9" t="n">
        <v>45189</v>
      </c>
      <c r="B8304" s="19" t="inlineStr">
        <is>
          <t>씨유박스</t>
        </is>
      </c>
      <c r="C8304" s="74" t="n"/>
      <c r="D8304" s="10" t="n">
        <v>0.0555</v>
      </c>
      <c r="E8304" s="17" t="inlineStr">
        <is>
          <t>AI 알고리즘 기반 물류 로봇 및 의료 분야 기술 확장 부각</t>
        </is>
      </c>
      <c r="F8304" s="17" t="inlineStr">
        <is>
          <t>로봇/AI</t>
        </is>
      </c>
      <c r="G8304" s="26">
        <f>COUNTIF(B:B,B8304)</f>
        <v/>
      </c>
    </row>
    <row r="8305" ht="29.55" customHeight="1" s="55">
      <c r="A8305" s="9" t="n">
        <v>45069</v>
      </c>
      <c r="B8305" s="17" t="inlineStr">
        <is>
          <t>씨유박스</t>
        </is>
      </c>
      <c r="C8305" s="74" t="n"/>
      <c r="D8305" s="17" t="inlineStr">
        <is>
          <t>+29.95% (상한가)</t>
        </is>
      </c>
      <c r="E8305" s="17" t="inlineStr">
        <is>
          <t>신규 상장 3일차 상한가, AI 얼굴 인식 기술력 및 공항/빌딩 시스템 공급 부각</t>
        </is>
      </c>
      <c r="F8305" s="17" t="inlineStr">
        <is>
          <t>AI/보안/신규상장</t>
        </is>
      </c>
      <c r="G8305" s="26">
        <f>COUNTIF(B:B,B8305)</f>
        <v/>
      </c>
    </row>
    <row r="8306" ht="29.55" customHeight="1" s="55">
      <c r="A8306" s="9" t="n">
        <v>45145</v>
      </c>
      <c r="B8306" s="19" t="inlineStr">
        <is>
          <t>씨앤씨인터내셔널</t>
        </is>
      </c>
      <c r="C8306" s="74" t="inlineStr">
        <is>
          <t>352480</t>
        </is>
      </c>
      <c r="D8306" s="10" t="n">
        <v>0.1892</v>
      </c>
      <c r="E8306" s="17" t="inlineStr">
        <is>
          <t>화장품 시장 트렌드 주도 및 분기 최대 매출 달성에 따른 목표가 상향</t>
        </is>
      </c>
      <c r="F8306" s="17" t="inlineStr">
        <is>
          <t>화장품</t>
        </is>
      </c>
      <c r="G8306" s="26">
        <f>COUNTIF(B:B,B8306)</f>
        <v/>
      </c>
    </row>
    <row r="8307" ht="29.55" customHeight="1" s="55">
      <c r="A8307" s="9" t="n">
        <v>44967</v>
      </c>
      <c r="B8307" s="17" t="inlineStr">
        <is>
          <t>씨앤씨인터내셔널</t>
        </is>
      </c>
      <c r="C8307" s="74" t="inlineStr">
        <is>
          <t>352480</t>
        </is>
      </c>
      <c r="D8307" s="10" t="n">
        <v>0.0633</v>
      </c>
      <c r="E8307" s="17" t="inlineStr">
        <is>
          <t>중국 리오프닝 및 비자 발급 재개 기대</t>
        </is>
      </c>
      <c r="F8307" s="17" t="inlineStr">
        <is>
          <t>화장품</t>
        </is>
      </c>
      <c r="G8307" s="26">
        <f>COUNTIF(B:B,B8307)</f>
        <v/>
      </c>
    </row>
    <row r="8308" ht="29.55" customHeight="1" s="55">
      <c r="A8308" s="9" t="n">
        <v>44945</v>
      </c>
      <c r="B8308" s="17" t="inlineStr">
        <is>
          <t>씨앤씨인터내셔널</t>
        </is>
      </c>
      <c r="C8308" s="74" t="inlineStr">
        <is>
          <t>352480</t>
        </is>
      </c>
      <c r="D8308" s="10" t="n">
        <v>0.0835</v>
      </c>
      <c r="E8308" s="17" t="inlineStr">
        <is>
          <t>색조 화장품 수요 증가 및 중국 리오프닝 기대</t>
        </is>
      </c>
      <c r="F8308" s="17" t="inlineStr">
        <is>
          <t>화장품 ODM</t>
        </is>
      </c>
      <c r="G8308" s="26">
        <f>COUNTIF(B:B,B8308)</f>
        <v/>
      </c>
    </row>
    <row r="8309" ht="29.55" customHeight="1" s="55">
      <c r="A8309" s="9" t="n">
        <v>45224</v>
      </c>
      <c r="B8309" s="19" t="inlineStr">
        <is>
          <t>쏘카</t>
        </is>
      </c>
      <c r="C8309" s="74" t="inlineStr">
        <is>
          <t>403550</t>
        </is>
      </c>
      <c r="D8309" s="10" t="n">
        <v>0.2255</v>
      </c>
      <c r="E8309" s="17" t="inlineStr">
        <is>
          <t>박재욱 대표의 약 97억 원 규모 자사주 매입 소식</t>
        </is>
      </c>
      <c r="F8309" s="17" t="inlineStr">
        <is>
          <t>모빌리티/플랫폼</t>
        </is>
      </c>
      <c r="G8309" s="26">
        <f>COUNTIF(B:B,B8309)</f>
        <v/>
      </c>
    </row>
    <row r="8310" ht="29.55" customHeight="1" s="55">
      <c r="A8310" s="9" t="n">
        <v>45218</v>
      </c>
      <c r="B8310" s="19" t="inlineStr">
        <is>
          <t>쏘카</t>
        </is>
      </c>
      <c r="C8310" s="74" t="inlineStr">
        <is>
          <t>403550</t>
        </is>
      </c>
      <c r="D8310" s="10" t="n">
        <v>0.1212</v>
      </c>
      <c r="E8310" s="17" t="inlineStr">
        <is>
          <t>창업자 이재웅-롯데렌탈 간 경영권 분쟁 가능성 부각</t>
        </is>
      </c>
      <c r="F8310" s="17" t="inlineStr">
        <is>
          <t>경영권 분쟁</t>
        </is>
      </c>
      <c r="G8310" s="26">
        <f>COUNTIF(B:B,B8310)</f>
        <v/>
      </c>
    </row>
    <row r="8311" ht="29.55" customHeight="1" s="55">
      <c r="A8311" s="9" t="n">
        <v>45212</v>
      </c>
      <c r="B8311" s="19" t="inlineStr">
        <is>
          <t>쏘카</t>
        </is>
      </c>
      <c r="C8311" s="74" t="inlineStr">
        <is>
          <t>403550</t>
        </is>
      </c>
      <c r="D8311" s="10" t="n">
        <v>0.1413</v>
      </c>
      <c r="E8311" s="17" t="inlineStr">
        <is>
          <t>롯데렌탈의 지분 확대에 따른 경영권 분쟁 논란 재점화</t>
        </is>
      </c>
      <c r="F8311" s="17" t="inlineStr">
        <is>
          <t>경영권 분쟁</t>
        </is>
      </c>
      <c r="G8311" s="26">
        <f>COUNTIF(B:B,B8311)</f>
        <v/>
      </c>
    </row>
    <row r="8312" ht="29.55" customHeight="1" s="55">
      <c r="A8312" s="9" t="n">
        <v>44958</v>
      </c>
      <c r="B8312" s="17" t="inlineStr">
        <is>
          <t>써니전자</t>
        </is>
      </c>
      <c r="C8312" s="74" t="inlineStr">
        <is>
          <t>004770</t>
        </is>
      </c>
      <c r="D8312" s="10" t="n">
        <v>0.1183</v>
      </c>
      <c r="E8312" s="17" t="inlineStr">
        <is>
          <t>국민의힘 당대표 적합도 여론조사에서 안철수 의원 1위</t>
        </is>
      </c>
      <c r="F8312" s="17" t="inlineStr">
        <is>
          <t>정치(안철수)</t>
        </is>
      </c>
      <c r="G8312" s="26">
        <f>COUNTIF(B:B,B8312)</f>
        <v/>
      </c>
    </row>
    <row r="8313" ht="29.55" customHeight="1" s="55">
      <c r="A8313" s="9" t="n">
        <v>44956</v>
      </c>
      <c r="B8313" s="17" t="inlineStr">
        <is>
          <t>써니전자</t>
        </is>
      </c>
      <c r="C8313" s="74" t="inlineStr">
        <is>
          <t>004770</t>
        </is>
      </c>
      <c r="D8313" s="10" t="n">
        <v>0.2073</v>
      </c>
      <c r="E8313" s="17" t="inlineStr">
        <is>
          <t>안철수 의원 당대표 지지율 1위 소식에 관련주 급등</t>
        </is>
      </c>
      <c r="F8313" s="17" t="inlineStr">
        <is>
          <t>정치/안철수</t>
        </is>
      </c>
      <c r="G8313" s="26">
        <f>COUNTIF(B:B,B8313)</f>
        <v/>
      </c>
    </row>
    <row r="8314" ht="29.55" customHeight="1" s="55">
      <c r="A8314" s="9" t="n">
        <v>44951</v>
      </c>
      <c r="B8314" s="17" t="inlineStr">
        <is>
          <t>써니전자</t>
        </is>
      </c>
      <c r="C8314" s="74" t="inlineStr">
        <is>
          <t>004770</t>
        </is>
      </c>
      <c r="D8314" s="10" t="n">
        <v>0.2702</v>
      </c>
      <c r="E8314" s="17" t="inlineStr">
        <is>
          <t>안철수 의원 당대표 지지율 상승에 따른 관련주 급등</t>
        </is>
      </c>
      <c r="F8314" s="17" t="inlineStr">
        <is>
          <t>정치/안철수</t>
        </is>
      </c>
      <c r="G8314" s="26">
        <f>COUNTIF(B:B,B8314)</f>
        <v/>
      </c>
    </row>
    <row r="8315" ht="29.55" customHeight="1" s="55">
      <c r="A8315" s="9" t="n">
        <v>44936</v>
      </c>
      <c r="B8315" s="19" t="inlineStr">
        <is>
          <t>신라에스지</t>
        </is>
      </c>
      <c r="C8315" s="74" t="inlineStr">
        <is>
          <t>025870</t>
        </is>
      </c>
      <c r="D8315" s="10" t="n">
        <v>0.1076</v>
      </c>
      <c r="E8315" s="17" t="inlineStr">
        <is>
          <t>나경원 전 의원 정치 행보(당대표 출마설) 관련 테마주 부각</t>
        </is>
      </c>
      <c r="F8315" s="17" t="inlineStr">
        <is>
          <t>정치</t>
        </is>
      </c>
      <c r="G8315" s="26">
        <f>COUNTIF(B:B,B8315)</f>
        <v/>
      </c>
    </row>
    <row r="8316" ht="29.55" customHeight="1" s="55">
      <c r="A8316" s="9" t="n">
        <v>44931</v>
      </c>
      <c r="B8316" s="19" t="inlineStr">
        <is>
          <t>신라에스지</t>
        </is>
      </c>
      <c r="C8316" s="74" t="inlineStr">
        <is>
          <t>025870</t>
        </is>
      </c>
      <c r="D8316" s="10" t="n">
        <v>0.08450000000000001</v>
      </c>
      <c r="E8316" s="17" t="inlineStr">
        <is>
          <t>나경원 저출산고령사회부위원장 당권 도전 시사 발언 (정치 테마)</t>
        </is>
      </c>
      <c r="F8316" s="17" t="inlineStr">
        <is>
          <t>정치</t>
        </is>
      </c>
      <c r="G8316" s="26">
        <f>COUNTIF(B:B,B8316)</f>
        <v/>
      </c>
    </row>
    <row r="8317" ht="29.55" customHeight="1" s="55">
      <c r="A8317" s="9" t="n">
        <v>44928</v>
      </c>
      <c r="B8317" s="19" t="inlineStr">
        <is>
          <t>신라에스지</t>
        </is>
      </c>
      <c r="C8317" s="74" t="inlineStr">
        <is>
          <t>025870</t>
        </is>
      </c>
      <c r="D8317" s="10" t="n">
        <v>0.067</v>
      </c>
      <c r="E8317" s="17" t="inlineStr">
        <is>
          <t>나경원 전 의원(당대표 적합도 1위) 관련 정치 테마 부각</t>
        </is>
      </c>
      <c r="F8317" s="17" t="inlineStr">
        <is>
          <t>정치</t>
        </is>
      </c>
      <c r="G8317" s="26">
        <f>COUNTIF(B:B,B8317)</f>
        <v/>
      </c>
    </row>
    <row r="8318" ht="29.55" customHeight="1" s="55">
      <c r="A8318" s="9" t="n">
        <v>45049</v>
      </c>
      <c r="B8318" s="17" t="inlineStr">
        <is>
          <t>시티랩스</t>
        </is>
      </c>
      <c r="C8318" s="74" t="n"/>
      <c r="D8318" s="10" t="n">
        <v>0.1198</v>
      </c>
      <c r="E8318" s="17" t="inlineStr">
        <is>
          <t>재무구조 개선 및 무상감자 진행, 환기종목 탈피 부각</t>
        </is>
      </c>
      <c r="F8318" s="17" t="inlineStr">
        <is>
          <t>개별주</t>
        </is>
      </c>
      <c r="G8318" s="26">
        <f>COUNTIF(B:B,B8318)</f>
        <v/>
      </c>
    </row>
    <row r="8319" ht="29.55" customHeight="1" s="55">
      <c r="A8319" s="9" t="n">
        <v>45009</v>
      </c>
      <c r="B8319" s="19" t="inlineStr">
        <is>
          <t>시티랩스</t>
        </is>
      </c>
      <c r="C8319" s="74" t="n"/>
      <c r="D8319" s="10" t="n">
        <v>0.1889</v>
      </c>
      <c r="E8319" s="17" t="inlineStr">
        <is>
          <t>감사보고서 제출 시즌 관련 이슈(추정)</t>
        </is>
      </c>
      <c r="F8319" s="17" t="inlineStr">
        <is>
          <t>M&amp;A/공시</t>
        </is>
      </c>
      <c r="G8319" s="26">
        <f>COUNTIF(B:B,B8319)</f>
        <v/>
      </c>
    </row>
    <row r="8320" ht="29.55" customHeight="1" s="55">
      <c r="A8320" s="9" t="n">
        <v>45008</v>
      </c>
      <c r="B8320" s="19" t="inlineStr">
        <is>
          <t>시티랩스</t>
        </is>
      </c>
      <c r="C8320" s="74" t="n"/>
      <c r="D8320" s="10" t="n">
        <v>0.1889</v>
      </c>
      <c r="E8320" s="17" t="inlineStr">
        <is>
          <t>감사보고서 제출 시즌 관련 이슈 (추정)</t>
        </is>
      </c>
      <c r="F8320" s="17" t="inlineStr">
        <is>
          <t>M&amp;A/공시</t>
        </is>
      </c>
      <c r="G8320" s="26">
        <f>COUNTIF(B:B,B8320)</f>
        <v/>
      </c>
    </row>
    <row r="8321" ht="29.55" customHeight="1" s="55">
      <c r="A8321" s="9" t="n">
        <v>45265</v>
      </c>
      <c r="B8321" s="17" t="inlineStr">
        <is>
          <t>수젠텍</t>
        </is>
      </c>
      <c r="C8321" s="74" t="inlineStr">
        <is>
          <t>253840</t>
        </is>
      </c>
      <c r="D8321" s="10" t="n">
        <v>0.2201</v>
      </c>
      <c r="E8321" s="17" t="inlineStr">
        <is>
          <t>독감 및 마이코플라스마 폐렴 유행으로 진단키트 수혜 기대</t>
        </is>
      </c>
      <c r="F8321" s="17" t="inlineStr">
        <is>
          <t>의료기기/진단키트</t>
        </is>
      </c>
      <c r="G8321" s="26">
        <f>COUNTIF(B:B,B8321)</f>
        <v/>
      </c>
    </row>
    <row r="8322" ht="29.55" customHeight="1" s="55">
      <c r="A8322" s="9" t="n">
        <v>45264</v>
      </c>
      <c r="B8322" s="17" t="inlineStr">
        <is>
          <t>수젠텍</t>
        </is>
      </c>
      <c r="C8322" s="74" t="inlineStr">
        <is>
          <t>253840</t>
        </is>
      </c>
      <c r="D8322" s="17" t="inlineStr">
        <is>
          <t>+29.93% (상한가)</t>
        </is>
      </c>
      <c r="E8322" s="17" t="inlineStr">
        <is>
          <t>중국 및 국내 호흡기 질환(폐렴, 독감) 유행에 따른 진단키트 수요 증가</t>
        </is>
      </c>
      <c r="F8322" s="17" t="inlineStr">
        <is>
          <t>의료기기/폐렴</t>
        </is>
      </c>
      <c r="G8322" s="26">
        <f>COUNTIF(B:B,B8322)</f>
        <v/>
      </c>
    </row>
    <row r="8323" ht="29.55" customHeight="1" s="55">
      <c r="A8323" s="9" t="n">
        <v>44931</v>
      </c>
      <c r="B8323" s="19" t="inlineStr">
        <is>
          <t>수젠텍</t>
        </is>
      </c>
      <c r="C8323" s="74" t="inlineStr">
        <is>
          <t>253840</t>
        </is>
      </c>
      <c r="D8323" s="10" t="n">
        <v>0.0626</v>
      </c>
      <c r="E8323" s="17" t="inlineStr">
        <is>
          <t>휴마시스 경영권 분쟁 소식에 진단키트 관련주 동반 부각</t>
        </is>
      </c>
      <c r="F8323" s="17" t="inlineStr">
        <is>
          <t>M&amp;A/공시</t>
        </is>
      </c>
      <c r="G8323" s="26">
        <f>COUNTIF(B:B,B8323)</f>
        <v/>
      </c>
    </row>
    <row r="8324" ht="29.55" customHeight="1" s="55">
      <c r="A8324" s="9" t="n">
        <v>45086</v>
      </c>
      <c r="B8324" s="19" t="inlineStr">
        <is>
          <t>수산인더스트리</t>
        </is>
      </c>
      <c r="C8324" s="74" t="inlineStr">
        <is>
          <t>126720</t>
        </is>
      </c>
      <c r="D8324" s="10" t="n">
        <v>0.0351</v>
      </c>
      <c r="E8324" s="17" t="inlineStr">
        <is>
          <t>UAE 바라카 원전 1~4호기 정비 공사(545억 원) 수주 공시</t>
        </is>
      </c>
      <c r="F8324" s="17" t="inlineStr">
        <is>
          <t>국제-유럽/원전</t>
        </is>
      </c>
      <c r="G8324" s="26">
        <f>COUNTIF(B:B,B8324)</f>
        <v/>
      </c>
    </row>
    <row r="8325" ht="29.55" customHeight="1" s="55">
      <c r="A8325" s="9" t="n">
        <v>44939</v>
      </c>
      <c r="B8325" s="19" t="inlineStr">
        <is>
          <t>수산인더스트리</t>
        </is>
      </c>
      <c r="C8325" s="74" t="inlineStr">
        <is>
          <t>126720</t>
        </is>
      </c>
      <c r="D8325" s="10" t="n">
        <v>0.0559</v>
      </c>
      <c r="E8325" s="17" t="inlineStr">
        <is>
          <t>UAE 경제사절단 추가 합류 및 원전·화력 발전 정비 기술력 부각</t>
        </is>
      </c>
      <c r="F8325" s="17" t="inlineStr">
        <is>
          <t>원전/에너지</t>
        </is>
      </c>
      <c r="G8325" s="26">
        <f>COUNTIF(B:B,B8325)</f>
        <v/>
      </c>
    </row>
    <row r="8326" ht="29.55" customHeight="1" s="55">
      <c r="A8326" s="9" t="n">
        <v>44936</v>
      </c>
      <c r="B8326" s="19" t="inlineStr">
        <is>
          <t>수산인더스트리</t>
        </is>
      </c>
      <c r="C8326" s="74" t="inlineStr">
        <is>
          <t>126720</t>
        </is>
      </c>
      <c r="D8326" s="10" t="n">
        <v>0.0728</v>
      </c>
      <c r="E8326" s="17" t="inlineStr">
        <is>
          <t>자회사 수산이앤에스, UAE 경제사절단 포함</t>
        </is>
      </c>
      <c r="F8326" s="17" t="inlineStr">
        <is>
          <t>정부정책 (UAE)</t>
        </is>
      </c>
      <c r="G8326" s="26">
        <f>COUNTIF(B:B,B8326)</f>
        <v/>
      </c>
    </row>
    <row r="8327" ht="29.55" customHeight="1" s="55">
      <c r="A8327" s="9" t="n">
        <v>45026</v>
      </c>
      <c r="B8327" s="17" t="inlineStr">
        <is>
          <t>소마젠</t>
        </is>
      </c>
      <c r="C8327" s="74" t="inlineStr">
        <is>
          <t>950200</t>
        </is>
      </c>
      <c r="D8327" s="10" t="n">
        <v>0.041</v>
      </c>
      <c r="E8327" s="17" t="inlineStr">
        <is>
          <t>모더나 암 백신 개발 파트너십 및 유전체 분석 사업 부각</t>
        </is>
      </c>
      <c r="F8327" s="17" t="inlineStr">
        <is>
          <t>BIO/유전체</t>
        </is>
      </c>
      <c r="G8327" s="26">
        <f>COUNTIF(B:B,B8327)</f>
        <v/>
      </c>
    </row>
    <row r="8328" ht="29.55" customHeight="1" s="55">
      <c r="A8328" s="9" t="n">
        <v>45021</v>
      </c>
      <c r="B8328" s="19" t="inlineStr">
        <is>
          <t>소마젠</t>
        </is>
      </c>
      <c r="C8328" s="74" t="inlineStr">
        <is>
          <t>950200</t>
        </is>
      </c>
      <c r="D8328" s="10" t="n">
        <v>0.1337</v>
      </c>
      <c r="E8328" s="17" t="inlineStr">
        <is>
          <t>정부 마이크로바이옴 투자 및 여성 성병/HPV 검사 키트 보유 부각</t>
        </is>
      </c>
      <c r="F8328" s="17" t="inlineStr">
        <is>
          <t>BIO (마이크로바이옴)</t>
        </is>
      </c>
      <c r="G8328" s="26">
        <f>COUNTIF(B:B,B8328)</f>
        <v/>
      </c>
    </row>
    <row r="8329" ht="29.55" customHeight="1" s="55">
      <c r="A8329" s="9" t="n">
        <v>44945</v>
      </c>
      <c r="B8329" s="17" t="inlineStr">
        <is>
          <t>소마젠</t>
        </is>
      </c>
      <c r="C8329" s="74" t="inlineStr">
        <is>
          <t>950200</t>
        </is>
      </c>
      <c r="D8329" s="10" t="n">
        <v>0.0506</v>
      </c>
      <c r="E8329" s="17" t="inlineStr">
        <is>
          <t>모더나 CEO의 중국 백신 공급 논의 소식 (모더나 파트너사)</t>
        </is>
      </c>
      <c r="F8329" s="17" t="inlineStr">
        <is>
          <t>바이오/유전체</t>
        </is>
      </c>
      <c r="G8329" s="26">
        <f>COUNTIF(B:B,B8329)</f>
        <v/>
      </c>
    </row>
    <row r="8330" ht="29.55" customHeight="1" s="55">
      <c r="A8330" s="9" t="n">
        <v>45118</v>
      </c>
      <c r="B8330" s="19" t="inlineStr">
        <is>
          <t>셀바이오휴먼텍</t>
        </is>
      </c>
      <c r="C8330" s="74" t="inlineStr">
        <is>
          <t>318160</t>
        </is>
      </c>
      <c r="D8330" s="13" t="n">
        <v>0.1164</v>
      </c>
      <c r="E8330" s="17" t="inlineStr">
        <is>
          <t>자체 개발 마스크팩 소재의 높은 흡수력 및 경쟁력 부각</t>
        </is>
      </c>
      <c r="F8330" s="17" t="inlineStr">
        <is>
          <t>바이오/뷰티</t>
        </is>
      </c>
      <c r="G8330" s="26">
        <f>COUNTIF(B:B,B8330)</f>
        <v/>
      </c>
    </row>
    <row r="8331" ht="29.55" customHeight="1" s="55">
      <c r="A8331" s="9" t="n">
        <v>45041</v>
      </c>
      <c r="B8331" s="17" t="inlineStr">
        <is>
          <t>셀바이오휴먼텍</t>
        </is>
      </c>
      <c r="C8331" s="74" t="inlineStr">
        <is>
          <t>318160</t>
        </is>
      </c>
      <c r="D8331" s="10" t="n">
        <v>0.3</v>
      </c>
      <c r="E8331" s="17" t="inlineStr">
        <is>
          <t>스팩합병 상장 후 마스크팩 소재 기술 및 실적 확대 기대감</t>
        </is>
      </c>
      <c r="F8331" s="17" t="inlineStr">
        <is>
          <t>신규상장/화장품</t>
        </is>
      </c>
      <c r="G8331" s="26">
        <f>COUNTIF(B:B,B8331)</f>
        <v/>
      </c>
    </row>
    <row r="8332" ht="29.55" customHeight="1" s="55">
      <c r="A8332" s="9" t="n">
        <v>45036</v>
      </c>
      <c r="B8332" s="17" t="inlineStr">
        <is>
          <t>셀바이오휴먼텍</t>
        </is>
      </c>
      <c r="C8332" s="74" t="inlineStr">
        <is>
          <t>318160</t>
        </is>
      </c>
      <c r="D8332" s="17" t="inlineStr">
        <is>
          <t>+29.99% (상한가)</t>
        </is>
      </c>
      <c r="E8332" s="17" t="inlineStr">
        <is>
          <t>스팩 합병 상장 첫날 강세 및 마스크팩 소재 기술력 부각</t>
        </is>
      </c>
      <c r="F8332" s="17" t="inlineStr">
        <is>
          <t>개별주/신규상장</t>
        </is>
      </c>
      <c r="G8332" s="26">
        <f>COUNTIF(B:B,B8332)</f>
        <v/>
      </c>
    </row>
    <row r="8333" ht="29.55" customHeight="1" s="55">
      <c r="A8333" s="9" t="n">
        <v>45058</v>
      </c>
      <c r="B8333" s="17" t="inlineStr">
        <is>
          <t>세종공업</t>
        </is>
      </c>
      <c r="C8333" s="74" t="n"/>
      <c r="D8333" s="10" t="n">
        <v>0.1509</v>
      </c>
      <c r="E8333" s="17" t="inlineStr">
        <is>
          <t>현대차 하이브리드 배터리 팩(BMA) 제작 업체 선정</t>
        </is>
      </c>
      <c r="F8333" s="17" t="inlineStr">
        <is>
          <t>자동차 부품/배터리</t>
        </is>
      </c>
      <c r="G8333" s="26">
        <f>COUNTIF(B:B,B8333)</f>
        <v/>
      </c>
    </row>
    <row r="8334" ht="29.55" customHeight="1" s="55">
      <c r="A8334" s="9" t="n">
        <v>45055</v>
      </c>
      <c r="B8334" s="17" t="inlineStr">
        <is>
          <t>세종공업</t>
        </is>
      </c>
      <c r="C8334" s="74" t="n"/>
      <c r="D8334" s="10" t="n">
        <v>0.0606</v>
      </c>
      <c r="E8334" s="17" t="inlineStr">
        <is>
          <t>현대차 전기차 공장 투자 관련 부품주 상승</t>
        </is>
      </c>
      <c r="F8334" s="17" t="inlineStr">
        <is>
          <t>자동차 부품</t>
        </is>
      </c>
      <c r="G8334" s="26">
        <f>COUNTIF(B:B,B8334)</f>
        <v/>
      </c>
    </row>
    <row r="8335" ht="29.55" customHeight="1" s="55">
      <c r="A8335" s="9" t="n">
        <v>45041</v>
      </c>
      <c r="B8335" s="17" t="inlineStr">
        <is>
          <t>세종공업</t>
        </is>
      </c>
      <c r="C8335" s="74" t="n"/>
      <c r="D8335" s="10" t="n">
        <v>0.0472</v>
      </c>
      <c r="E8335" s="17" t="inlineStr">
        <is>
          <t>현대차/기아 배기계 부품 공급 및 전장 부품 확대</t>
        </is>
      </c>
      <c r="F8335" s="17" t="inlineStr">
        <is>
          <t>자동차부품</t>
        </is>
      </c>
      <c r="G8335" s="26">
        <f>COUNTIF(B:B,B8335)</f>
        <v/>
      </c>
    </row>
    <row r="8336" ht="29.55" customHeight="1" s="55">
      <c r="A8336" s="9" t="n">
        <v>45015</v>
      </c>
      <c r="B8336" s="19" t="inlineStr">
        <is>
          <t>세림B&amp;G</t>
        </is>
      </c>
      <c r="C8336" s="74" t="inlineStr">
        <is>
          <t>340440</t>
        </is>
      </c>
      <c r="D8336" s="10" t="n">
        <v>0.0921</v>
      </c>
      <c r="E8336" s="17" t="inlineStr">
        <is>
          <t>산업부 재생 플라스틱 투자 활성화 지원 정책 수혜</t>
        </is>
      </c>
      <c r="F8336" s="17" t="inlineStr">
        <is>
          <t>개별주 (플라스틱)</t>
        </is>
      </c>
      <c r="G8336" s="26">
        <f>COUNTIF(B:B,B8336)</f>
        <v/>
      </c>
    </row>
    <row r="8337" ht="29.55" customHeight="1" s="55">
      <c r="A8337" s="9" t="n">
        <v>45000</v>
      </c>
      <c r="B8337" s="19" t="inlineStr">
        <is>
          <t>세림B&amp;G</t>
        </is>
      </c>
      <c r="C8337" s="74" t="inlineStr">
        <is>
          <t>340440</t>
        </is>
      </c>
      <c r="D8337" s="10" t="n">
        <v>0.0815</v>
      </c>
      <c r="E8337" s="17" t="inlineStr">
        <is>
          <t>정부의 폐플라스틱 거래 플랫폼 구축 계획</t>
        </is>
      </c>
      <c r="F8337" s="17" t="inlineStr">
        <is>
          <t>개별주 (친환경)</t>
        </is>
      </c>
      <c r="G8337" s="26">
        <f>COUNTIF(B:B,B8337)</f>
        <v/>
      </c>
    </row>
    <row r="8338" ht="29.55" customHeight="1" s="55">
      <c r="A8338" s="9" t="n">
        <v>44943</v>
      </c>
      <c r="B8338" s="17" t="inlineStr">
        <is>
          <t>세림B&amp;G</t>
        </is>
      </c>
      <c r="C8338" s="74" t="inlineStr">
        <is>
          <t>340440</t>
        </is>
      </c>
      <c r="D8338" s="10" t="n">
        <v>0.2235</v>
      </c>
      <c r="E8338" s="17" t="inlineStr">
        <is>
          <t>폐페트병 '물리적 재생 원료' 식약처 최초 인정, 식품용기 제조 허가</t>
        </is>
      </c>
      <c r="F8338" s="17" t="inlineStr">
        <is>
          <t>친환경/플라스틱</t>
        </is>
      </c>
      <c r="G8338" s="26">
        <f>COUNTIF(B:B,B8338)</f>
        <v/>
      </c>
    </row>
    <row r="8339" ht="29.55" customHeight="1" s="55">
      <c r="A8339" s="9" t="n">
        <v>45253</v>
      </c>
      <c r="B8339" s="17" t="inlineStr">
        <is>
          <t>세니젠</t>
        </is>
      </c>
      <c r="C8339" s="74" t="inlineStr">
        <is>
          <t>188260</t>
        </is>
      </c>
      <c r="D8339" s="10" t="n">
        <v>0.0689</v>
      </c>
      <c r="E8339" s="17" t="inlineStr">
        <is>
          <t xml:space="preserve">(특이기사 없음) 세계 최초 식중독균 전용 NGS 패널 기술 보유 </t>
        </is>
      </c>
      <c r="F8339" s="17" t="inlineStr">
        <is>
          <t>바이오/식품안전</t>
        </is>
      </c>
      <c r="G8339" s="26">
        <f>COUNTIF(B:B,B8339)</f>
        <v/>
      </c>
    </row>
    <row r="8340" ht="29.55" customHeight="1" s="55">
      <c r="A8340" s="9" t="n">
        <v>45236</v>
      </c>
      <c r="B8340" s="19" t="inlineStr">
        <is>
          <t>세니젠</t>
        </is>
      </c>
      <c r="C8340" s="74" t="inlineStr">
        <is>
          <t>188260</t>
        </is>
      </c>
      <c r="D8340" s="10" t="n">
        <v>0.1105</v>
      </c>
      <c r="E8340" s="17" t="inlineStr">
        <is>
          <t xml:space="preserve">세계 최초 식중독균 전용 NGS 패널 등 독보적 분자진단 기술력 부각 </t>
        </is>
      </c>
      <c r="F8340" s="17" t="inlineStr">
        <is>
          <t>바이오/식품안전</t>
        </is>
      </c>
      <c r="G8340" s="26">
        <f>COUNTIF(B:B,B8340)</f>
        <v/>
      </c>
    </row>
    <row r="8341" ht="29.55" customHeight="1" s="55">
      <c r="A8341" s="9" t="n">
        <v>45233</v>
      </c>
      <c r="B8341" s="19" t="inlineStr">
        <is>
          <t>세니젠</t>
        </is>
      </c>
      <c r="C8341" s="74" t="inlineStr">
        <is>
          <t>188260</t>
        </is>
      </c>
      <c r="D8341" s="13" t="n">
        <v>0.2105</v>
      </c>
      <c r="E8341" s="17" t="inlineStr">
        <is>
          <t xml:space="preserve">세계 최초 식중독균 전용 NGS 패널 기술력 및 식품 안전 솔루션 경쟁력 부각 </t>
        </is>
      </c>
      <c r="F8341" s="17" t="inlineStr">
        <is>
          <t>신규상장/바이오</t>
        </is>
      </c>
      <c r="G8341" s="26">
        <f>COUNTIF(B:B,B8341)</f>
        <v/>
      </c>
    </row>
    <row r="8342" ht="29.55" customHeight="1" s="55">
      <c r="A8342" s="9" t="n">
        <v>45078</v>
      </c>
      <c r="B8342" s="17" t="inlineStr">
        <is>
          <t>세경하이테크</t>
        </is>
      </c>
      <c r="C8342" s="74" t="inlineStr">
        <is>
          <t>148150</t>
        </is>
      </c>
      <c r="D8342" s="10" t="n">
        <v>0.06419999999999999</v>
      </c>
      <c r="E8342" s="17" t="inlineStr">
        <is>
          <t>삼성전자 및 중화권 폴더블 스마트폰 출시 확대에 따른 필름 매출 수혜</t>
        </is>
      </c>
      <c r="F8342" s="17" t="inlineStr">
        <is>
          <t>폴더블폰/디스플레이</t>
        </is>
      </c>
      <c r="G8342" s="26">
        <f>COUNTIF(B:B,B8342)</f>
        <v/>
      </c>
    </row>
    <row r="8343" ht="29.55" customHeight="1" s="55">
      <c r="A8343" s="9" t="n">
        <v>45007</v>
      </c>
      <c r="B8343" s="19" t="inlineStr">
        <is>
          <t>세경하이테크</t>
        </is>
      </c>
      <c r="C8343" s="74" t="inlineStr">
        <is>
          <t>148150</t>
        </is>
      </c>
      <c r="D8343" s="10" t="n">
        <v>0.1955</v>
      </c>
      <c r="E8343" s="17" t="inlineStr">
        <is>
          <t>최대주주 대상 562억원 규모 제3자배정 유상증자 결정</t>
        </is>
      </c>
      <c r="F8343" s="17" t="inlineStr">
        <is>
          <t>M&amp;A/공시</t>
        </is>
      </c>
      <c r="G8343" s="26">
        <f>COUNTIF(B:B,B8343)</f>
        <v/>
      </c>
    </row>
    <row r="8344" ht="29.55" customHeight="1" s="55">
      <c r="A8344" s="9" t="n">
        <v>44984</v>
      </c>
      <c r="B8344" s="19" t="inlineStr">
        <is>
          <t>세경하이테크</t>
        </is>
      </c>
      <c r="C8344" s="74" t="inlineStr">
        <is>
          <t>148150</t>
        </is>
      </c>
      <c r="D8344" s="10" t="n">
        <v>0.1039</v>
      </c>
      <c r="E8344" s="17" t="inlineStr">
        <is>
          <t>세스맷과 2차전지 신소재(방열/접착 등) 공동 개발 협약</t>
        </is>
      </c>
      <c r="F8344" s="17" t="inlineStr">
        <is>
          <t>미래차/이차전지 (소재)</t>
        </is>
      </c>
      <c r="G8344" s="26">
        <f>COUNTIF(B:B,B8344)</f>
        <v/>
      </c>
    </row>
    <row r="8345" ht="29.55" customHeight="1" s="55">
      <c r="A8345" s="9" t="n">
        <v>45082</v>
      </c>
      <c r="B8345" s="19" t="inlineStr">
        <is>
          <t>성호전자</t>
        </is>
      </c>
      <c r="C8345" s="74" t="inlineStr">
        <is>
          <t>043260</t>
        </is>
      </c>
      <c r="D8345" s="10" t="n">
        <v>0.15</v>
      </c>
      <c r="E8345" s="17" t="inlineStr">
        <is>
          <t>삼성전자에 필름 커패시터 독점 공급 및 포르쉐·아우디 전기차 공급 이력 부각</t>
        </is>
      </c>
      <c r="F8345" s="17" t="inlineStr">
        <is>
          <t>개별주</t>
        </is>
      </c>
      <c r="G8345" s="26">
        <f>COUNTIF(B:B,B8345)</f>
        <v/>
      </c>
    </row>
    <row r="8346" ht="29.55" customHeight="1" s="55">
      <c r="A8346" s="9" t="n">
        <v>45062</v>
      </c>
      <c r="B8346" s="17" t="inlineStr">
        <is>
          <t>성호전자</t>
        </is>
      </c>
      <c r="C8346" s="74" t="inlineStr">
        <is>
          <t>043260</t>
        </is>
      </c>
      <c r="D8346" s="10" t="n">
        <v>0.0765</v>
      </c>
      <c r="E8346" s="17" t="inlineStr">
        <is>
          <t>삼성전자에 커패시터 필름 독점 공급 및 전기차 공급 이력</t>
        </is>
      </c>
      <c r="F8346" s="17" t="inlineStr">
        <is>
          <t>전자부품/EV</t>
        </is>
      </c>
      <c r="G8346" s="26">
        <f>COUNTIF(B:B,B8346)</f>
        <v/>
      </c>
    </row>
    <row r="8347" ht="29.55" customHeight="1" s="55">
      <c r="A8347" s="9" t="n">
        <v>45050</v>
      </c>
      <c r="B8347" s="17" t="inlineStr">
        <is>
          <t>성호전자</t>
        </is>
      </c>
      <c r="C8347" s="74" t="inlineStr">
        <is>
          <t>043260</t>
        </is>
      </c>
      <c r="D8347" s="10" t="n">
        <v>0.2997</v>
      </c>
      <c r="E8347" s="17" t="inlineStr">
        <is>
          <t>삼성전자 독점 공급 캐패시터 필름 및 포르쉐/아우디 공급 이력 부각</t>
        </is>
      </c>
      <c r="F8347" s="17" t="inlineStr">
        <is>
          <t>미래차/이차전지</t>
        </is>
      </c>
      <c r="G8347" s="26">
        <f>COUNTIF(B:B,B8347)</f>
        <v/>
      </c>
    </row>
    <row r="8348" ht="29.55" customHeight="1" s="55">
      <c r="A8348" s="9" t="n">
        <v>45076</v>
      </c>
      <c r="B8348" s="17" t="inlineStr">
        <is>
          <t>성문전자</t>
        </is>
      </c>
      <c r="C8348" s="74" t="inlineStr">
        <is>
          <t>014910</t>
        </is>
      </c>
      <c r="D8348" s="10" t="n">
        <v>0.1444</v>
      </c>
      <c r="E8348" s="17" t="inlineStr">
        <is>
          <t>전기차/수소차용 콘덴서 금속 증착 필름 시장 점유율 부각</t>
        </is>
      </c>
      <c r="F8348" s="17" t="inlineStr">
        <is>
          <t>전기차 부품</t>
        </is>
      </c>
      <c r="G8348" s="26">
        <f>COUNTIF(B:B,B8348)</f>
        <v/>
      </c>
    </row>
    <row r="8349" ht="29.55" customHeight="1" s="55">
      <c r="A8349" s="9" t="n">
        <v>45050</v>
      </c>
      <c r="B8349" s="17" t="inlineStr">
        <is>
          <t>성문전자</t>
        </is>
      </c>
      <c r="C8349" s="74" t="inlineStr">
        <is>
          <t>014910</t>
        </is>
      </c>
      <c r="D8349" s="10" t="n">
        <v>0.2998</v>
      </c>
      <c r="E8349" s="17" t="inlineStr">
        <is>
          <t>전기차/커패시터 필름 관련주 동반 강세</t>
        </is>
      </c>
      <c r="F8349" s="17" t="inlineStr">
        <is>
          <t>미래차/이차전지</t>
        </is>
      </c>
      <c r="G8349" s="26">
        <f>COUNTIF(B:B,B8349)</f>
        <v/>
      </c>
    </row>
    <row r="8350" ht="29.55" customHeight="1" s="55">
      <c r="A8350" s="9" t="n">
        <v>45049</v>
      </c>
      <c r="B8350" s="17" t="inlineStr">
        <is>
          <t>성문전자</t>
        </is>
      </c>
      <c r="C8350" s="74" t="inlineStr">
        <is>
          <t>014910</t>
        </is>
      </c>
      <c r="D8350" s="10" t="n">
        <v>0.2998</v>
      </c>
      <c r="E8350" s="17" t="inlineStr">
        <is>
          <t>전기차/수소차용 콘덴서 금속 증착 필름 생산 및 현대차 공급망 부각</t>
        </is>
      </c>
      <c r="F8350" s="17" t="inlineStr">
        <is>
          <t>개별주(전기차)</t>
        </is>
      </c>
      <c r="G8350" s="26">
        <f>COUNTIF(B:B,B8350)</f>
        <v/>
      </c>
    </row>
    <row r="8351" ht="29.55" customHeight="1" s="55">
      <c r="A8351" s="9" t="n">
        <v>45146</v>
      </c>
      <c r="B8351" s="19" t="inlineStr">
        <is>
          <t>성광벤드</t>
        </is>
      </c>
      <c r="C8351" s="74" t="inlineStr">
        <is>
          <t>014620</t>
        </is>
      </c>
      <c r="D8351" s="10" t="n">
        <v>0.1068</v>
      </c>
      <c r="E8351" s="17" t="inlineStr">
        <is>
          <t>상반기 호실적 달성 및 LNG선박 수요 증가에 따른 하반기 성장 기대</t>
        </is>
      </c>
      <c r="F8351" s="17" t="inlineStr">
        <is>
          <t>피팅/조선기자재 26</t>
        </is>
      </c>
      <c r="G8351" s="26">
        <f>COUNTIF(B:B,B8351)</f>
        <v/>
      </c>
    </row>
    <row r="8352" ht="29.55" customHeight="1" s="55">
      <c r="A8352" s="9" t="n">
        <v>45082</v>
      </c>
      <c r="B8352" s="19" t="inlineStr">
        <is>
          <t>성광벤드</t>
        </is>
      </c>
      <c r="C8352" s="74" t="inlineStr">
        <is>
          <t>014620</t>
        </is>
      </c>
      <c r="D8352" s="10" t="n">
        <v>0.06469999999999999</v>
      </c>
      <c r="E8352" s="17" t="inlineStr">
        <is>
          <t>조선 및 에너지 플랜트용 피팅 수주 증가 기대</t>
        </is>
      </c>
      <c r="F8352" s="17" t="inlineStr">
        <is>
          <t>기타 (조선/기자재)</t>
        </is>
      </c>
      <c r="G8352" s="26">
        <f>COUNTIF(B:B,B8352)</f>
        <v/>
      </c>
    </row>
    <row r="8353" ht="29.55" customHeight="1" s="55">
      <c r="A8353" s="9" t="n">
        <v>45054</v>
      </c>
      <c r="B8353" s="17" t="inlineStr">
        <is>
          <t>성광벤드</t>
        </is>
      </c>
      <c r="C8353" s="74" t="inlineStr">
        <is>
          <t>014620</t>
        </is>
      </c>
      <c r="D8353" s="10" t="n">
        <v>0.1143</v>
      </c>
      <c r="E8353" s="17" t="inlineStr">
        <is>
          <t>1분기 영업이익 148억 원(전년비 384% 증가) 어닝 서프라이즈</t>
        </is>
      </c>
      <c r="F8353" s="17" t="inlineStr">
        <is>
          <t>피팅/밸브</t>
        </is>
      </c>
      <c r="G8353" s="26">
        <f>COUNTIF(B:B,B8353)</f>
        <v/>
      </c>
    </row>
    <row r="8354" ht="29.55" customHeight="1" s="55">
      <c r="A8354" s="9" t="n">
        <v>45240</v>
      </c>
      <c r="B8354" s="19" t="inlineStr">
        <is>
          <t>서울바이오시스</t>
        </is>
      </c>
      <c r="C8354" s="74" t="inlineStr">
        <is>
          <t>092190</t>
        </is>
      </c>
      <c r="D8354" s="10" t="n">
        <v>0.06519999999999999</v>
      </c>
      <c r="E8354" s="17" t="inlineStr">
        <is>
          <t>빈대 방역을 위한 UV 기술 열풍 및 세계 최초 UV 바이오레즈 개발 이력 부각</t>
        </is>
      </c>
      <c r="F8354" s="17" t="inlineStr">
        <is>
          <t>빈대방역</t>
        </is>
      </c>
      <c r="G8354" s="26">
        <f>COUNTIF(B:B,B8354)</f>
        <v/>
      </c>
    </row>
    <row r="8355" ht="29.55" customHeight="1" s="55">
      <c r="A8355" s="9" t="n">
        <v>45068</v>
      </c>
      <c r="B8355" s="17" t="inlineStr">
        <is>
          <t>서울바이오시스</t>
        </is>
      </c>
      <c r="C8355" s="74" t="inlineStr">
        <is>
          <t>092190</t>
        </is>
      </c>
      <c r="D8355" s="10" t="n">
        <v>0.1544</v>
      </c>
      <c r="E8355" s="17" t="inlineStr">
        <is>
          <t>사우디 왕립과학기술원(KACST)과 LED 연구소 설립 MOU</t>
        </is>
      </c>
      <c r="F8355" s="17" t="inlineStr">
        <is>
          <t>네옴시티/LED</t>
        </is>
      </c>
      <c r="G8355" s="26">
        <f>COUNTIF(B:B,B8355)</f>
        <v/>
      </c>
    </row>
    <row r="8356" ht="29.55" customHeight="1" s="55">
      <c r="A8356" s="9" t="n">
        <v>45065</v>
      </c>
      <c r="B8356" s="17" t="inlineStr">
        <is>
          <t>서울바이오시스</t>
        </is>
      </c>
      <c r="C8356" s="74" t="inlineStr">
        <is>
          <t>092190</t>
        </is>
      </c>
      <c r="D8356" s="17" t="inlineStr">
        <is>
          <t>+29.99% (상한가)</t>
        </is>
      </c>
      <c r="E8356" s="17" t="inlineStr">
        <is>
          <t>사우디 왕립과학기술원(KACST)과 LED 연구소 설립 MOU 체결</t>
        </is>
      </c>
      <c r="F8356" s="17" t="inlineStr">
        <is>
          <t>네옴시티/LED</t>
        </is>
      </c>
      <c r="G8356" s="26">
        <f>COUNTIF(B:B,B8356)</f>
        <v/>
      </c>
    </row>
    <row r="8357" ht="29.55" customHeight="1" s="55">
      <c r="A8357" s="9" t="n">
        <v>45180</v>
      </c>
      <c r="B8357" s="19" t="inlineStr">
        <is>
          <t>서연탑메탈</t>
        </is>
      </c>
      <c r="C8357" s="74" t="inlineStr">
        <is>
          <t>019770</t>
        </is>
      </c>
      <c r="D8357" s="10" t="n">
        <v>0.0785</v>
      </c>
      <c r="E8357" s="17" t="inlineStr">
        <is>
          <t>우크라이나 재건 지원 기대감에 따른 관련주 강세</t>
        </is>
      </c>
      <c r="F8357" s="17" t="inlineStr">
        <is>
          <t>재건/네옴시티</t>
        </is>
      </c>
      <c r="G8357" s="26">
        <f>COUNTIF(B:B,B8357)</f>
        <v/>
      </c>
    </row>
    <row r="8358" ht="29.55" customHeight="1" s="55">
      <c r="A8358" s="9" t="n">
        <v>45086</v>
      </c>
      <c r="B8358" s="19" t="inlineStr">
        <is>
          <t>서연탑메탈</t>
        </is>
      </c>
      <c r="C8358" s="74" t="inlineStr">
        <is>
          <t>019770</t>
        </is>
      </c>
      <c r="D8358" s="10" t="n">
        <v>0.1201</v>
      </c>
      <c r="E8358" s="17" t="inlineStr">
        <is>
          <t>우크라이나 재건 관련 건설기계 부품 수요 증가 기대</t>
        </is>
      </c>
      <c r="F8358" s="17" t="inlineStr">
        <is>
          <t>국제-유럽/재건</t>
        </is>
      </c>
      <c r="G8358" s="26">
        <f>COUNTIF(B:B,B8358)</f>
        <v/>
      </c>
    </row>
    <row r="8359" ht="29.55" customHeight="1" s="55">
      <c r="A8359" s="9" t="n">
        <v>44943</v>
      </c>
      <c r="B8359" s="17" t="inlineStr">
        <is>
          <t>서연탑메탈</t>
        </is>
      </c>
      <c r="C8359" s="74" t="inlineStr">
        <is>
          <t>019770</t>
        </is>
      </c>
      <c r="D8359" s="10" t="n">
        <v>0.1303</v>
      </c>
      <c r="E8359" s="17" t="inlineStr">
        <is>
          <t>푸틴 대통령 정계 은퇴설 보도에 따른 우크라이나 전쟁 종식 및 재건 기대</t>
        </is>
      </c>
      <c r="F8359" s="17" t="inlineStr">
        <is>
          <t>재건</t>
        </is>
      </c>
      <c r="G8359" s="26">
        <f>COUNTIF(B:B,B8359)</f>
        <v/>
      </c>
    </row>
    <row r="8360" ht="29.55" customHeight="1" s="55">
      <c r="A8360" s="9" t="n">
        <v>45154</v>
      </c>
      <c r="B8360" s="19" t="inlineStr">
        <is>
          <t>상지카일룸</t>
        </is>
      </c>
      <c r="C8360" s="74" t="n"/>
      <c r="D8360" s="17" t="inlineStr">
        <is>
          <t>+29.89% (상한가)</t>
        </is>
      </c>
      <c r="E8360" s="17" t="inlineStr">
        <is>
          <t>특별한 이슈가 노출되지 않은 상태에서 기술적 상한가 기록</t>
        </is>
      </c>
      <c r="F8360" s="17" t="inlineStr">
        <is>
          <t>개별주</t>
        </is>
      </c>
      <c r="G8360" s="26">
        <f>COUNTIF(B:B,B8360)</f>
        <v/>
      </c>
    </row>
    <row r="8361" ht="29.55" customHeight="1" s="55">
      <c r="A8361" s="9" t="n">
        <v>45091</v>
      </c>
      <c r="B8361" s="19" t="inlineStr">
        <is>
          <t>상지카일룸</t>
        </is>
      </c>
      <c r="C8361" s="74" t="n"/>
      <c r="D8361" s="17" t="inlineStr">
        <is>
          <t>+29.89% (상한가)</t>
        </is>
      </c>
      <c r="E8361" s="17" t="inlineStr">
        <is>
          <t>350억 원 규모의 사채 원리금 상환 완료 및 재무구조 개선 기대감</t>
        </is>
      </c>
      <c r="F8361" s="17" t="inlineStr">
        <is>
          <t>개별주</t>
        </is>
      </c>
      <c r="G8361" s="26">
        <f>COUNTIF(B:B,B8361)</f>
        <v/>
      </c>
    </row>
    <row r="8362" ht="29.55" customHeight="1" s="55">
      <c r="A8362" s="9" t="n">
        <v>45062</v>
      </c>
      <c r="B8362" s="17" t="inlineStr">
        <is>
          <t>상지카일룸</t>
        </is>
      </c>
      <c r="C8362" s="74" t="n"/>
      <c r="D8362" s="17" t="inlineStr">
        <is>
          <t>+29.92% (상한가)</t>
        </is>
      </c>
      <c r="E8362" s="17" t="inlineStr">
        <is>
          <t>1분기 영업이익 흑자전환 및 매출액 323% 급증</t>
        </is>
      </c>
      <c r="F8362" s="17" t="inlineStr">
        <is>
          <t>실적/건설</t>
        </is>
      </c>
      <c r="G8362" s="26">
        <f>COUNTIF(B:B,B8362)</f>
        <v/>
      </c>
    </row>
    <row r="8363" ht="29.55" customHeight="1" s="55">
      <c r="A8363" s="9" t="n">
        <v>45033</v>
      </c>
      <c r="B8363" s="17" t="inlineStr">
        <is>
          <t>상아프론테크</t>
        </is>
      </c>
      <c r="C8363" s="74" t="inlineStr">
        <is>
          <t>089980</t>
        </is>
      </c>
      <c r="D8363" s="10" t="n">
        <v>0.0956</v>
      </c>
      <c r="E8363" s="17" t="inlineStr">
        <is>
          <t>미국 배터리 부품(캡어세이) 공장 투자 검토 및 삼성SDI 공급</t>
        </is>
      </c>
      <c r="F8363" s="17" t="inlineStr">
        <is>
          <t>미래차/이차전지</t>
        </is>
      </c>
      <c r="G8363" s="26">
        <f>COUNTIF(B:B,B8363)</f>
        <v/>
      </c>
    </row>
    <row r="8364" ht="29.55" customHeight="1" s="55">
      <c r="A8364" s="9" t="n">
        <v>44991</v>
      </c>
      <c r="B8364" s="19" t="inlineStr">
        <is>
          <t>상아프론테크</t>
        </is>
      </c>
      <c r="C8364" s="74" t="inlineStr">
        <is>
          <t>089980</t>
        </is>
      </c>
      <c r="D8364" s="10" t="n">
        <v>0.0567</v>
      </c>
      <c r="E8364" s="17" t="inlineStr">
        <is>
          <t>2차전지 부품 관련주</t>
        </is>
      </c>
      <c r="F8364" s="17" t="inlineStr">
        <is>
          <t>미래차/이차전지</t>
        </is>
      </c>
      <c r="G8364" s="26">
        <f>COUNTIF(B:B,B8364)</f>
        <v/>
      </c>
    </row>
    <row r="8365" ht="29.55" customHeight="1" s="55">
      <c r="A8365" s="9" t="n">
        <v>44937</v>
      </c>
      <c r="B8365" s="19" t="inlineStr">
        <is>
          <t>상아프론테크</t>
        </is>
      </c>
      <c r="C8365" s="74" t="inlineStr">
        <is>
          <t>089980</t>
        </is>
      </c>
      <c r="D8365" s="10" t="n">
        <v>0.06370000000000001</v>
      </c>
      <c r="E8365" s="17" t="inlineStr">
        <is>
          <t>수소차 소재/부품 관련주 동반 상승</t>
        </is>
      </c>
      <c r="F8365" s="17" t="inlineStr">
        <is>
          <t>미래차/수소</t>
        </is>
      </c>
      <c r="G8365" s="26">
        <f>COUNTIF(B:B,B8365)</f>
        <v/>
      </c>
    </row>
    <row r="8366" ht="29.55" customHeight="1" s="55">
      <c r="A8366" s="9" t="n">
        <v>45048</v>
      </c>
      <c r="B8366" s="17" t="inlineStr">
        <is>
          <t>삼진</t>
        </is>
      </c>
      <c r="C8366" s="74" t="inlineStr">
        <is>
          <t>032750</t>
        </is>
      </c>
      <c r="D8366" s="17" t="inlineStr">
        <is>
          <t>-0.66% (고가 +22.94%)</t>
        </is>
      </c>
      <c r="E8366" s="17" t="inlineStr">
        <is>
          <t>스마트싱스 관련주로 장중 급등 후 하락 마감</t>
        </is>
      </c>
      <c r="F8366" s="17" t="inlineStr">
        <is>
          <t>스마트홈</t>
        </is>
      </c>
      <c r="G8366" s="26">
        <f>COUNTIF(B:B,B8366)</f>
        <v/>
      </c>
    </row>
    <row r="8367" ht="29.55" customHeight="1" s="55">
      <c r="A8367" s="9" t="n">
        <v>44972</v>
      </c>
      <c r="B8367" s="17" t="inlineStr">
        <is>
          <t>삼진</t>
        </is>
      </c>
      <c r="C8367" s="74" t="inlineStr">
        <is>
          <t>032750</t>
        </is>
      </c>
      <c r="D8367" s="10" t="n">
        <v>0.168</v>
      </c>
      <c r="E8367" s="17" t="inlineStr">
        <is>
          <t>삼성전자 스마트싱스 핵심 부품 공급, 챗GPT 탑재 가능성 부각</t>
        </is>
      </c>
      <c r="F8367" s="17" t="inlineStr">
        <is>
          <t>스마트홈/IoT</t>
        </is>
      </c>
      <c r="G8367" s="26">
        <f>COUNTIF(B:B,B8367)</f>
        <v/>
      </c>
    </row>
    <row r="8368" ht="29.55" customHeight="1" s="55">
      <c r="A8368" s="9" t="n">
        <v>44931</v>
      </c>
      <c r="B8368" s="19" t="inlineStr">
        <is>
          <t>삼진</t>
        </is>
      </c>
      <c r="C8368" s="74" t="inlineStr">
        <is>
          <t>032750</t>
        </is>
      </c>
      <c r="D8368" s="19" t="inlineStr">
        <is>
          <t>+29.85% (상한가)</t>
        </is>
      </c>
      <c r="E8368" s="17" t="inlineStr">
        <is>
          <t>삼성전자 '스마트싱스 스테이션' 공개 및 핵심 부품 공급사 부각</t>
        </is>
      </c>
      <c r="F8368" s="17" t="inlineStr">
        <is>
          <t>삼성/IoT</t>
        </is>
      </c>
      <c r="G8368" s="26">
        <f>COUNTIF(B:B,B8368)</f>
        <v/>
      </c>
    </row>
    <row r="8369" ht="29.55" customHeight="1" s="55">
      <c r="A8369" s="9" t="n">
        <v>45093</v>
      </c>
      <c r="B8369" s="19" t="inlineStr">
        <is>
          <t>삼영이엔씨</t>
        </is>
      </c>
      <c r="C8369" s="74" t="inlineStr">
        <is>
          <t>065570</t>
        </is>
      </c>
      <c r="D8369" s="10" t="n">
        <v>0.1857</v>
      </c>
      <c r="E8369" s="17" t="inlineStr">
        <is>
          <t>조선업 슈퍼사이클 기대감 및 국내 유일 선박전자장비 제조 부각</t>
        </is>
      </c>
      <c r="F8369" s="17" t="inlineStr">
        <is>
          <t>개별주 (조선)</t>
        </is>
      </c>
      <c r="G8369" s="26">
        <f>COUNTIF(B:B,B8369)</f>
        <v/>
      </c>
    </row>
    <row r="8370" ht="29.55" customHeight="1" s="55">
      <c r="A8370" s="9" t="n">
        <v>44974</v>
      </c>
      <c r="B8370" s="17" t="inlineStr">
        <is>
          <t>삼영이엔씨</t>
        </is>
      </c>
      <c r="C8370" s="74" t="inlineStr">
        <is>
          <t>065570</t>
        </is>
      </c>
      <c r="D8370" s="10" t="n">
        <v>0.1611</v>
      </c>
      <c r="E8370" s="17" t="inlineStr">
        <is>
          <t>법원의 임시 주주총회 소집 허가 결정 (경영권 분쟁 이슈)</t>
        </is>
      </c>
      <c r="F8370" s="17" t="inlineStr">
        <is>
          <t>경영권 분쟁</t>
        </is>
      </c>
      <c r="G8370" s="26">
        <f>COUNTIF(B:B,B8370)</f>
        <v/>
      </c>
    </row>
    <row r="8371" ht="29.55" customHeight="1" s="55">
      <c r="A8371" s="9" t="n">
        <v>44944</v>
      </c>
      <c r="B8371" s="17" t="inlineStr">
        <is>
          <t>삼영이엔씨</t>
        </is>
      </c>
      <c r="C8371" s="74" t="inlineStr">
        <is>
          <t>065570</t>
        </is>
      </c>
      <c r="D8371" s="10" t="n">
        <v>0.0689</v>
      </c>
      <c r="E8371" s="17" t="inlineStr">
        <is>
          <t>경영권 분쟁 소송(이사 해임 등) 피소 공시</t>
        </is>
      </c>
      <c r="F8371" s="17" t="inlineStr">
        <is>
          <t>경영권 분쟁</t>
        </is>
      </c>
      <c r="G8371" s="26">
        <f>COUNTIF(B:B,B8371)</f>
        <v/>
      </c>
    </row>
    <row r="8372" ht="29.55" customHeight="1" s="55">
      <c r="A8372" s="9" t="n">
        <v>45107</v>
      </c>
      <c r="B8372" s="19" t="inlineStr">
        <is>
          <t>삼보모터스</t>
        </is>
      </c>
      <c r="C8372" s="74" t="inlineStr">
        <is>
          <t>053700</t>
        </is>
      </c>
      <c r="D8372" s="13" t="n">
        <v>0.2182</v>
      </c>
      <c r="E8372" s="17" t="inlineStr">
        <is>
          <t>현대차로부터 3,557억 원 규모 전기차 핵심 부품 수주 성공</t>
        </is>
      </c>
      <c r="F8372" s="17" t="inlineStr">
        <is>
          <t>자동차 부품</t>
        </is>
      </c>
      <c r="G8372" s="26">
        <f>COUNTIF(B:B,B8372)</f>
        <v/>
      </c>
    </row>
    <row r="8373" ht="29.55" customHeight="1" s="55">
      <c r="A8373" s="9" t="n">
        <v>45058</v>
      </c>
      <c r="B8373" s="17" t="inlineStr">
        <is>
          <t>삼보모터스</t>
        </is>
      </c>
      <c r="C8373" s="74" t="inlineStr">
        <is>
          <t>053700</t>
        </is>
      </c>
      <c r="D8373" s="10" t="n">
        <v>0.0406</v>
      </c>
      <c r="E8373" s="17" t="inlineStr">
        <is>
          <t>전기차 배터리 버스바 본격 양산 준비</t>
        </is>
      </c>
      <c r="F8373" s="17" t="inlineStr">
        <is>
          <t>전기차 부품</t>
        </is>
      </c>
      <c r="G8373" s="26">
        <f>COUNTIF(B:B,B8373)</f>
        <v/>
      </c>
    </row>
    <row r="8374" ht="29.55" customHeight="1" s="55">
      <c r="A8374" s="9" t="n">
        <v>45041</v>
      </c>
      <c r="B8374" s="17" t="inlineStr">
        <is>
          <t>삼보모터스</t>
        </is>
      </c>
      <c r="C8374" s="74" t="inlineStr">
        <is>
          <t>053700</t>
        </is>
      </c>
      <c r="D8374" s="10" t="n">
        <v>0.0694</v>
      </c>
      <c r="E8374" s="17" t="inlineStr">
        <is>
          <t>자동차 부품주 상승세 동참</t>
        </is>
      </c>
      <c r="F8374" s="17" t="inlineStr">
        <is>
          <t>자동차부품</t>
        </is>
      </c>
      <c r="G8374" s="26">
        <f>COUNTIF(B:B,B8374)</f>
        <v/>
      </c>
    </row>
    <row r="8375" ht="29.55" customHeight="1" s="55">
      <c r="A8375" s="9" t="n">
        <v>45280</v>
      </c>
      <c r="B8375" s="17" t="inlineStr">
        <is>
          <t>비유테크놀러지</t>
        </is>
      </c>
      <c r="C8375" s="74" t="inlineStr">
        <is>
          <t>230980</t>
        </is>
      </c>
      <c r="D8375" s="10" t="n">
        <v>0.1028</v>
      </c>
      <c r="E8375" s="17" t="inlineStr">
        <is>
          <t>입점형 블록체인 소셜카지노 진출 및 세계 최고 수준 TPS 기술력 입증</t>
        </is>
      </c>
      <c r="F8375" s="17" t="inlineStr">
        <is>
          <t>블록체인/STO</t>
        </is>
      </c>
      <c r="G8375" s="26">
        <f>COUNTIF(B:B,B8375)</f>
        <v/>
      </c>
    </row>
    <row r="8376" ht="29.55" customHeight="1" s="55">
      <c r="A8376" s="9" t="n">
        <v>45278</v>
      </c>
      <c r="B8376" s="17" t="inlineStr">
        <is>
          <t>비유테크놀러지</t>
        </is>
      </c>
      <c r="C8376" s="74" t="inlineStr">
        <is>
          <t>230980</t>
        </is>
      </c>
      <c r="D8376" s="17" t="inlineStr">
        <is>
          <t>+30.00% (상한가)</t>
        </is>
      </c>
      <c r="E8376" s="17" t="inlineStr">
        <is>
          <t>게임사 지분 투자를 통한 입점형 블록체인 소셜카지노 시장 진출</t>
        </is>
      </c>
      <c r="F8376" s="17" t="inlineStr">
        <is>
          <t>블록체인/게임</t>
        </is>
      </c>
      <c r="G8376" s="26">
        <f>COUNTIF(B:B,B8376)</f>
        <v/>
      </c>
    </row>
    <row r="8377" ht="29.55" customHeight="1" s="55">
      <c r="A8377" s="9" t="n">
        <v>45264</v>
      </c>
      <c r="B8377" s="17" t="inlineStr">
        <is>
          <t>비유테크놀러지</t>
        </is>
      </c>
      <c r="C8377" s="74" t="inlineStr">
        <is>
          <t>230980</t>
        </is>
      </c>
      <c r="D8377" s="10" t="n">
        <v>0.1111</v>
      </c>
      <c r="E8377" s="17" t="inlineStr">
        <is>
          <t>전 카사코리아 COO 영입 및 STO 신사업 박차</t>
        </is>
      </c>
      <c r="F8377" s="17" t="inlineStr">
        <is>
          <t>IT/STO</t>
        </is>
      </c>
      <c r="G8377" s="26">
        <f>COUNTIF(B:B,B8377)</f>
        <v/>
      </c>
    </row>
    <row r="8378" ht="29.55" customHeight="1" s="55">
      <c r="A8378" s="9" t="n">
        <v>45090</v>
      </c>
      <c r="B8378" s="61" t="inlineStr">
        <is>
          <t>브이티</t>
        </is>
      </c>
      <c r="C8378" s="74" t="inlineStr">
        <is>
          <t>018290</t>
        </is>
      </c>
      <c r="D8378" s="10" t="n">
        <v>0.096</v>
      </c>
      <c r="E8378" s="17" t="inlineStr">
        <is>
          <t>큐텐 및 라쿠텐 할인 행사 매출 사상 최대 기록 및 화장품 사업 성장 기대</t>
        </is>
      </c>
      <c r="F8378" s="17" t="inlineStr">
        <is>
          <t>미래차/이차전지</t>
        </is>
      </c>
      <c r="G8378" s="26">
        <f>COUNTIF(B:B,B8378)</f>
        <v/>
      </c>
    </row>
    <row r="8379" ht="29.55" customHeight="1" s="55">
      <c r="A8379" s="9" t="n">
        <v>45078</v>
      </c>
      <c r="B8379" s="59" t="inlineStr">
        <is>
          <t>브이티</t>
        </is>
      </c>
      <c r="C8379" s="74" t="inlineStr">
        <is>
          <t>018290</t>
        </is>
      </c>
      <c r="D8379" s="10" t="n">
        <v>0.0939</v>
      </c>
      <c r="E8379" s="17" t="inlineStr">
        <is>
          <t>일본 큐텐·라쿠텐 등 온라인 채널 화장품 매출 호조 및 신제품 기대</t>
        </is>
      </c>
      <c r="F8379" s="17" t="inlineStr">
        <is>
          <t>화장품</t>
        </is>
      </c>
      <c r="G8379" s="26">
        <f>COUNTIF(B:B,B8379)</f>
        <v/>
      </c>
    </row>
    <row r="8380" ht="29.55" customHeight="1" s="55">
      <c r="A8380" s="9" t="n">
        <v>45000</v>
      </c>
      <c r="B8380" s="61" t="inlineStr">
        <is>
          <t>브이티</t>
        </is>
      </c>
      <c r="C8380" s="74" t="inlineStr">
        <is>
          <t>018290</t>
        </is>
      </c>
      <c r="D8380" s="10" t="n">
        <v>0.0569</v>
      </c>
      <c r="E8380" s="17" t="inlineStr">
        <is>
          <t>차세대 리튬황 배터리 기술 이전 부각</t>
        </is>
      </c>
      <c r="F8380" s="17" t="inlineStr">
        <is>
          <t>미래차/이차전지 (리튬황)</t>
        </is>
      </c>
      <c r="G8380" s="26">
        <f>COUNTIF(B:B,B8380)</f>
        <v/>
      </c>
    </row>
    <row r="8381" ht="29.55" customHeight="1" s="55">
      <c r="A8381" s="9" t="n">
        <v>44959</v>
      </c>
      <c r="B8381" s="17" t="inlineStr">
        <is>
          <t>브레인즈컴퍼니</t>
        </is>
      </c>
      <c r="C8381" s="74" t="inlineStr">
        <is>
          <t>099390</t>
        </is>
      </c>
      <c r="D8381" s="10" t="n">
        <v>0.2081</v>
      </c>
      <c r="E8381" s="17" t="inlineStr">
        <is>
          <t>챗GPT 열풍 속 정부 인정 AI 클라우드 시스템 기술 보유 부각</t>
        </is>
      </c>
      <c r="F8381" s="17" t="inlineStr">
        <is>
          <t>AI/클라우드</t>
        </is>
      </c>
      <c r="G8381" s="26">
        <f>COUNTIF(B:B,B8381)</f>
        <v/>
      </c>
    </row>
    <row r="8382" ht="29.55" customHeight="1" s="55">
      <c r="A8382" s="9" t="n">
        <v>44953</v>
      </c>
      <c r="B8382" s="17" t="inlineStr">
        <is>
          <t>브레인즈컴퍼니</t>
        </is>
      </c>
      <c r="C8382" s="74" t="inlineStr">
        <is>
          <t>099390</t>
        </is>
      </c>
      <c r="D8382" s="10" t="n">
        <v>0.1489</v>
      </c>
      <c r="E8382" s="17" t="inlineStr">
        <is>
          <t>에이프리카 인수를 통한 클라우드 AI 사업 강화</t>
        </is>
      </c>
      <c r="F8382" s="17" t="inlineStr">
        <is>
          <t>AI/클라우드</t>
        </is>
      </c>
      <c r="G8382" s="26">
        <f>COUNTIF(B:B,B8382)</f>
        <v/>
      </c>
    </row>
    <row r="8383" ht="29.55" customHeight="1" s="55">
      <c r="A8383" s="9" t="n">
        <v>44951</v>
      </c>
      <c r="B8383" s="17" t="inlineStr">
        <is>
          <t>브레인즈컴퍼니</t>
        </is>
      </c>
      <c r="C8383" s="74" t="inlineStr">
        <is>
          <t>099390</t>
        </is>
      </c>
      <c r="D8383" s="10" t="n">
        <v>0.0525</v>
      </c>
      <c r="E8383" s="17" t="inlineStr">
        <is>
          <t>정부 인정 AI 클라우드 시스템 기술 및 에이프리카 인수</t>
        </is>
      </c>
      <c r="F8383" s="17" t="inlineStr">
        <is>
          <t>AI/클라우드</t>
        </is>
      </c>
      <c r="G8383" s="26">
        <f>COUNTIF(B:B,B8383)</f>
        <v/>
      </c>
    </row>
    <row r="8384" ht="29.55" customHeight="1" s="55">
      <c r="A8384" s="9" t="n">
        <v>45230</v>
      </c>
      <c r="B8384" s="19" t="inlineStr">
        <is>
          <t>뷰티스킨</t>
        </is>
      </c>
      <c r="C8384" s="74" t="inlineStr">
        <is>
          <t>406820</t>
        </is>
      </c>
      <c r="D8384" s="17" t="inlineStr">
        <is>
          <t>+17.88% 19</t>
        </is>
      </c>
      <c r="E8384" s="17" t="inlineStr">
        <is>
          <t>중국 광군제(11.11)를 앞둔 K-뷰티 수혜 기대감</t>
        </is>
      </c>
      <c r="F8384" s="17" t="inlineStr">
        <is>
          <t>화장품 21</t>
        </is>
      </c>
      <c r="G8384" s="26">
        <f>COUNTIF(B:B,B8384)</f>
        <v/>
      </c>
    </row>
    <row r="8385" ht="29.55" customHeight="1" s="55">
      <c r="A8385" s="9" t="n">
        <v>45148</v>
      </c>
      <c r="B8385" s="19" t="inlineStr">
        <is>
          <t>뷰티스킨</t>
        </is>
      </c>
      <c r="C8385" s="74" t="inlineStr">
        <is>
          <t>406820</t>
        </is>
      </c>
      <c r="D8385" s="17" t="inlineStr">
        <is>
          <t>+30.00% (상한가)</t>
        </is>
      </c>
      <c r="E8385" s="17" t="inlineStr">
        <is>
          <t>중국인의 한국 단체 관광 6년 만에 완전 허용 소식에 따른 수혜</t>
        </is>
      </c>
      <c r="F8385" s="17" t="inlineStr">
        <is>
          <t>화장품/중국 소비</t>
        </is>
      </c>
      <c r="G8385" s="26">
        <f>COUNTIF(B:B,B8385)</f>
        <v/>
      </c>
    </row>
    <row r="8386" ht="29.55" customHeight="1" s="55">
      <c r="A8386" s="9" t="n">
        <v>45131</v>
      </c>
      <c r="B8386" s="19" t="inlineStr">
        <is>
          <t>뷰티스킨</t>
        </is>
      </c>
      <c r="C8386" s="74" t="inlineStr">
        <is>
          <t>406820</t>
        </is>
      </c>
      <c r="D8386" s="13" t="n">
        <v>0.2538</v>
      </c>
      <c r="E8386" s="17" t="inlineStr">
        <is>
          <t>신규 상장 흥행 및 화장품 섹터 관심도 상승</t>
        </is>
      </c>
      <c r="F8386" s="17" t="inlineStr">
        <is>
          <t>화장품</t>
        </is>
      </c>
      <c r="G8386" s="26">
        <f>COUNTIF(B:B,B8386)</f>
        <v/>
      </c>
    </row>
    <row r="8387" ht="29.55" customHeight="1" s="55">
      <c r="A8387" s="9" t="n">
        <v>45093</v>
      </c>
      <c r="B8387" s="19" t="inlineStr">
        <is>
          <t>부산산업</t>
        </is>
      </c>
      <c r="C8387" s="74" t="inlineStr">
        <is>
          <t>011390</t>
        </is>
      </c>
      <c r="D8387" s="10" t="n">
        <v>0.0893</v>
      </c>
      <c r="E8387" s="17" t="inlineStr">
        <is>
          <t>계열사를 통한 철도 콘크리트 침목 등 철도 자재 생산 부각 (우크라 철도 재건)</t>
        </is>
      </c>
      <c r="F8387" s="17" t="inlineStr">
        <is>
          <t>우크라 재건</t>
        </is>
      </c>
      <c r="G8387" s="26">
        <f>COUNTIF(B:B,B8387)</f>
        <v/>
      </c>
    </row>
    <row r="8388" ht="29.55" customHeight="1" s="55">
      <c r="A8388" s="9" t="n">
        <v>45090</v>
      </c>
      <c r="B8388" s="19" t="inlineStr">
        <is>
          <t>부산산업</t>
        </is>
      </c>
      <c r="C8388" s="74" t="inlineStr">
        <is>
          <t>011390</t>
        </is>
      </c>
      <c r="D8388" s="10" t="n">
        <v>0.0073</v>
      </c>
      <c r="E8388" s="17" t="inlineStr">
        <is>
          <t>철도 콘크리트 침목 생산 등 철도 재건 수혜 기대</t>
        </is>
      </c>
      <c r="F8388" s="17" t="inlineStr">
        <is>
          <t>우크라 재건</t>
        </is>
      </c>
      <c r="G8388" s="26">
        <f>COUNTIF(B:B,B8388)</f>
        <v/>
      </c>
    </row>
    <row r="8389" ht="29.55" customHeight="1" s="55">
      <c r="A8389" s="9" t="n">
        <v>45000</v>
      </c>
      <c r="B8389" s="19" t="inlineStr">
        <is>
          <t>부산산업</t>
        </is>
      </c>
      <c r="C8389" s="74" t="inlineStr">
        <is>
          <t>011390</t>
        </is>
      </c>
      <c r="D8389" s="10" t="n">
        <v>0.1064</v>
      </c>
      <c r="E8389" s="17" t="inlineStr">
        <is>
          <t>가덕도 신공항 조기 개항 추진 (레미콘 사업)</t>
        </is>
      </c>
      <c r="F8389" s="17" t="inlineStr">
        <is>
          <t>정부정책 (신공항)</t>
        </is>
      </c>
      <c r="G8389" s="26">
        <f>COUNTIF(B:B,B8389)</f>
        <v/>
      </c>
    </row>
    <row r="8390" ht="29.55" customHeight="1" s="55">
      <c r="A8390" s="9" t="n">
        <v>44978</v>
      </c>
      <c r="B8390" s="17" t="inlineStr">
        <is>
          <t>미디어젠</t>
        </is>
      </c>
      <c r="C8390" s="74" t="inlineStr">
        <is>
          <t>279600</t>
        </is>
      </c>
      <c r="D8390" s="10" t="n">
        <v>0.0411</v>
      </c>
      <c r="E8390" s="17" t="inlineStr">
        <is>
          <t>AI 학습 적용 가능한 음성 스펙트럼 최초 개발</t>
        </is>
      </c>
      <c r="F8390" s="17" t="inlineStr">
        <is>
          <t>AI/음성인식</t>
        </is>
      </c>
      <c r="G8390" s="26">
        <f>COUNTIF(B:B,B8390)</f>
        <v/>
      </c>
    </row>
    <row r="8391" ht="29.55" customHeight="1" s="55">
      <c r="A8391" s="9" t="n">
        <v>44965</v>
      </c>
      <c r="B8391" s="17" t="inlineStr">
        <is>
          <t>미디어젠</t>
        </is>
      </c>
      <c r="C8391" s="74" t="inlineStr">
        <is>
          <t>279600</t>
        </is>
      </c>
      <c r="D8391" s="10" t="n">
        <v>0.2515</v>
      </c>
      <c r="E8391" s="17" t="inlineStr">
        <is>
          <t>구글·애플 등과 음성 AI 기술 개발 협업 이력 및 챗봇 원천 기술 부각</t>
        </is>
      </c>
      <c r="F8391" s="17" t="inlineStr">
        <is>
          <t>AI/음성인식</t>
        </is>
      </c>
      <c r="G8391" s="26">
        <f>COUNTIF(B:B,B8391)</f>
        <v/>
      </c>
    </row>
    <row r="8392" ht="29.55" customHeight="1" s="55">
      <c r="A8392" s="9" t="n">
        <v>44964</v>
      </c>
      <c r="B8392" s="17" t="inlineStr">
        <is>
          <t>미디어젠</t>
        </is>
      </c>
      <c r="C8392" s="74" t="inlineStr">
        <is>
          <t>279600</t>
        </is>
      </c>
      <c r="D8392" s="10" t="n">
        <v>0.2515</v>
      </c>
      <c r="E8392" s="17" t="inlineStr">
        <is>
          <t>구글·애플·아마존과 음성 AI 협업 및 챗봇 원천 기술 보유</t>
        </is>
      </c>
      <c r="F8392" s="17" t="inlineStr">
        <is>
          <t>AI/음성인식</t>
        </is>
      </c>
      <c r="G8392" s="26">
        <f>COUNTIF(B:B,B8392)</f>
        <v/>
      </c>
    </row>
    <row r="8393" ht="29.55" customHeight="1" s="55">
      <c r="A8393" s="9" t="n">
        <v>45093</v>
      </c>
      <c r="B8393" s="19" t="inlineStr">
        <is>
          <t>모헨즈</t>
        </is>
      </c>
      <c r="C8393" s="74" t="inlineStr">
        <is>
          <t>006920</t>
        </is>
      </c>
      <c r="D8393" s="17" t="inlineStr">
        <is>
          <t>+29.80% (상한가)</t>
        </is>
      </c>
      <c r="E8393" s="17" t="inlineStr">
        <is>
          <t>새만금 인근 레미콘 자회사 보유, 새만금 2차전지 투자 확대 수혜 기대</t>
        </is>
      </c>
      <c r="F8393" s="17" t="inlineStr">
        <is>
          <t>미래차/이차전지</t>
        </is>
      </c>
      <c r="G8393" s="26">
        <f>COUNTIF(B:B,B8393)</f>
        <v/>
      </c>
    </row>
    <row r="8394" ht="29.55" customHeight="1" s="55">
      <c r="A8394" s="9" t="n">
        <v>45078</v>
      </c>
      <c r="B8394" s="17" t="inlineStr">
        <is>
          <t>모헨즈</t>
        </is>
      </c>
      <c r="C8394" s="74" t="inlineStr">
        <is>
          <t>006920</t>
        </is>
      </c>
      <c r="D8394" s="10" t="n">
        <v>0.1573</v>
      </c>
      <c r="E8394" s="17" t="inlineStr">
        <is>
          <t>새만금 내부 개발 및 기업 입주 가속화에 따른 레미콘 수요 기대</t>
        </is>
      </c>
      <c r="F8394" s="17" t="inlineStr">
        <is>
          <t>건설자재/새만금</t>
        </is>
      </c>
      <c r="G8394" s="26">
        <f>COUNTIF(B:B,B8394)</f>
        <v/>
      </c>
    </row>
    <row r="8395" ht="29.55" customHeight="1" s="55">
      <c r="A8395" s="9" t="n">
        <v>44958</v>
      </c>
      <c r="B8395" s="17" t="inlineStr">
        <is>
          <t>모헨즈</t>
        </is>
      </c>
      <c r="C8395" s="74" t="inlineStr">
        <is>
          <t>006920</t>
        </is>
      </c>
      <c r="D8395" s="10" t="n">
        <v>0.1265</v>
      </c>
      <c r="E8395" s="17" t="inlineStr">
        <is>
          <t>새만금 국제공항 공사 발주 임박, 인근 레미콘 사업 부각</t>
        </is>
      </c>
      <c r="F8395" s="17" t="inlineStr">
        <is>
          <t>건설/새만금</t>
        </is>
      </c>
      <c r="G8395" s="26">
        <f>COUNTIF(B:B,B8395)</f>
        <v/>
      </c>
    </row>
    <row r="8396" ht="29.55" customHeight="1" s="55">
      <c r="A8396" s="9" t="n">
        <v>45063</v>
      </c>
      <c r="B8396" s="17" t="inlineStr">
        <is>
          <t>명신산업</t>
        </is>
      </c>
      <c r="C8396" s="74" t="inlineStr">
        <is>
          <t>009900</t>
        </is>
      </c>
      <c r="D8396" s="10" t="n">
        <v>0.09760000000000001</v>
      </c>
      <c r="E8396" s="17" t="inlineStr">
        <is>
          <t>테슬라 사이버트럭 출시 기대 및 차체 부품 공급</t>
        </is>
      </c>
      <c r="F8396" s="17" t="inlineStr">
        <is>
          <t>자동차 부품</t>
        </is>
      </c>
      <c r="G8396" s="26">
        <f>COUNTIF(B:B,B8396)</f>
        <v/>
      </c>
    </row>
    <row r="8397" ht="29.55" customHeight="1" s="55">
      <c r="A8397" s="9" t="n">
        <v>45058</v>
      </c>
      <c r="B8397" s="17" t="inlineStr">
        <is>
          <t>명신산업</t>
        </is>
      </c>
      <c r="C8397" s="74" t="inlineStr">
        <is>
          <t>009900</t>
        </is>
      </c>
      <c r="D8397" s="10" t="n">
        <v>0.104</v>
      </c>
      <c r="E8397" s="17" t="inlineStr">
        <is>
          <t>1분기 실적 호조 및 테슬라/현대차 핫스탬핑 부품 공급</t>
        </is>
      </c>
      <c r="F8397" s="17" t="inlineStr">
        <is>
          <t>자동차 부품</t>
        </is>
      </c>
      <c r="G8397" s="26">
        <f>COUNTIF(B:B,B8397)</f>
        <v/>
      </c>
    </row>
    <row r="8398" ht="29.55" customHeight="1" s="55">
      <c r="A8398" s="9" t="n">
        <v>44985</v>
      </c>
      <c r="B8398" s="19" t="inlineStr">
        <is>
          <t>명신산업</t>
        </is>
      </c>
      <c r="C8398" s="74" t="inlineStr">
        <is>
          <t>009900</t>
        </is>
      </c>
      <c r="D8398" s="10" t="n">
        <v>0.1348</v>
      </c>
      <c r="E8398" s="17" t="inlineStr">
        <is>
          <t>테슬라 인베스터 데이 기대감 및 부품 공급 부각</t>
        </is>
      </c>
      <c r="F8398" s="17" t="inlineStr">
        <is>
          <t>미래차/이차전지 (테슬라)</t>
        </is>
      </c>
      <c r="G8398" s="26">
        <f>COUNTIF(B:B,B8398)</f>
        <v/>
      </c>
    </row>
    <row r="8399" ht="29.55" customHeight="1" s="55">
      <c r="A8399" s="9" t="n">
        <v>45085</v>
      </c>
      <c r="B8399" s="19" t="inlineStr">
        <is>
          <t>메타랩스</t>
        </is>
      </c>
      <c r="C8399" s="74" t="inlineStr">
        <is>
          <t>090370</t>
        </is>
      </c>
      <c r="D8399" s="10" t="n">
        <v>0.229</v>
      </c>
      <c r="E8399" s="17" t="inlineStr">
        <is>
          <t>신임 대표 선임 및 탈모 헬스케어, 의료기기 등 신사업 진출 가속화</t>
        </is>
      </c>
      <c r="F8399" s="17" t="inlineStr">
        <is>
          <t>BIO</t>
        </is>
      </c>
      <c r="G8399" s="26">
        <f>COUNTIF(B:B,B8399)</f>
        <v/>
      </c>
    </row>
    <row r="8400" ht="29.55" customHeight="1" s="55">
      <c r="A8400" s="9" t="n">
        <v>44945</v>
      </c>
      <c r="B8400" s="17" t="inlineStr">
        <is>
          <t>메타랩스</t>
        </is>
      </c>
      <c r="C8400" s="74" t="inlineStr">
        <is>
          <t>090370</t>
        </is>
      </c>
      <c r="D8400" s="10" t="n">
        <v>0.1038</v>
      </c>
      <c r="E8400" s="17" t="inlineStr">
        <is>
          <t>중국 리오프닝 기대감에 화장품/패션 관련주 상승</t>
        </is>
      </c>
      <c r="F8400" s="17" t="inlineStr">
        <is>
          <t>화장품</t>
        </is>
      </c>
      <c r="G8400" s="26">
        <f>COUNTIF(B:B,B8400)</f>
        <v/>
      </c>
    </row>
    <row r="8401" ht="29.55" customHeight="1" s="55">
      <c r="A8401" s="9" t="n">
        <v>44939</v>
      </c>
      <c r="B8401" s="19" t="inlineStr">
        <is>
          <t>메타랩스</t>
        </is>
      </c>
      <c r="C8401" s="74" t="inlineStr">
        <is>
          <t>090370</t>
        </is>
      </c>
      <c r="D8401" s="19" t="inlineStr">
        <is>
          <t>+29.98% (상한가)</t>
        </is>
      </c>
      <c r="E8401" s="17" t="inlineStr">
        <is>
          <t>모제림(모발이식) 해외 진출 및 화장품 브랜드 사업 확장 계획 (매출 성장 부각)</t>
        </is>
      </c>
      <c r="F8401" s="17" t="inlineStr">
        <is>
          <t>개별주</t>
        </is>
      </c>
      <c r="G8401" s="26">
        <f>COUNTIF(B:B,B8401)</f>
        <v/>
      </c>
    </row>
    <row r="8402" ht="29.55" customHeight="1" s="55">
      <c r="A8402" s="9" t="n">
        <v>45107</v>
      </c>
      <c r="B8402" s="19" t="inlineStr">
        <is>
          <t>메이슨캐피탈</t>
        </is>
      </c>
      <c r="C8402" s="74" t="inlineStr">
        <is>
          <t>021880</t>
        </is>
      </c>
      <c r="D8402" s="13" t="n">
        <v>0.1194</v>
      </c>
      <c r="E8402" s="17" t="inlineStr">
        <is>
          <t>투자사인 '아리바이오'의 소룩스를 통한 우회상장 기대감</t>
        </is>
      </c>
      <c r="F8402" s="17" t="inlineStr">
        <is>
          <t>창투사/M&amp;A</t>
        </is>
      </c>
      <c r="G8402" s="26">
        <f>COUNTIF(B:B,B8402)</f>
        <v/>
      </c>
    </row>
    <row r="8403" ht="29.55" customHeight="1" s="55">
      <c r="A8403" s="9" t="n">
        <v>45065</v>
      </c>
      <c r="B8403" s="17" t="inlineStr">
        <is>
          <t>메이슨캐피탈</t>
        </is>
      </c>
      <c r="C8403" s="74" t="inlineStr">
        <is>
          <t>021880</t>
        </is>
      </c>
      <c r="D8403" s="10" t="n">
        <v>0.1499</v>
      </c>
      <c r="E8403" s="17" t="inlineStr">
        <is>
          <t>소룩스·아리바이오 관련 이슈 동반 부각 추정</t>
        </is>
      </c>
      <c r="F8403" s="17" t="inlineStr">
        <is>
          <t>금융/M&amp;A</t>
        </is>
      </c>
      <c r="G8403" s="26">
        <f>COUNTIF(B:B,B8403)</f>
        <v/>
      </c>
    </row>
    <row r="8404" ht="29.55" customHeight="1" s="55">
      <c r="A8404" s="9" t="n">
        <v>45063</v>
      </c>
      <c r="B8404" s="17" t="inlineStr">
        <is>
          <t>메이슨캐피탈</t>
        </is>
      </c>
      <c r="C8404" s="74" t="inlineStr">
        <is>
          <t>021880</t>
        </is>
      </c>
      <c r="D8404" s="17" t="inlineStr">
        <is>
          <t>+29.50% (상한가)</t>
        </is>
      </c>
      <c r="E8404" s="17" t="inlineStr">
        <is>
          <t>아리바이오 투자사로 부각 (소룩스 인수 관련 동반 상승)</t>
        </is>
      </c>
      <c r="F8404" s="17" t="inlineStr">
        <is>
          <t>창투사/바이오</t>
        </is>
      </c>
      <c r="G8404" s="26">
        <f>COUNTIF(B:B,B8404)</f>
        <v/>
      </c>
    </row>
    <row r="8405" ht="29.55" customHeight="1" s="55">
      <c r="A8405" s="9" t="n">
        <v>45078</v>
      </c>
      <c r="B8405" s="17" t="inlineStr">
        <is>
          <t>메드팩토</t>
        </is>
      </c>
      <c r="C8405" s="74" t="inlineStr">
        <is>
          <t>235980</t>
        </is>
      </c>
      <c r="D8405" s="10" t="n">
        <v>0.0592</v>
      </c>
      <c r="E8405" s="17" t="inlineStr">
        <is>
          <t>바이오 USA 참가하여 뼈 질환 치료제 등 기술이전 논의 예정</t>
        </is>
      </c>
      <c r="F8405" s="17" t="inlineStr">
        <is>
          <t>바이오</t>
        </is>
      </c>
      <c r="G8405" s="26">
        <f>COUNTIF(B:B,B8405)</f>
        <v/>
      </c>
    </row>
    <row r="8406" ht="29.55" customHeight="1" s="55">
      <c r="A8406" s="9" t="n">
        <v>45030</v>
      </c>
      <c r="B8406" s="17" t="inlineStr">
        <is>
          <t>메드팩토</t>
        </is>
      </c>
      <c r="C8406" s="74" t="inlineStr">
        <is>
          <t>235980</t>
        </is>
      </c>
      <c r="D8406" s="10" t="n">
        <v>0.0718</v>
      </c>
      <c r="E8406" s="17" t="inlineStr">
        <is>
          <t>경쟁 약물(키트루다-렌비마) 임상 중단에 따른 백토서팁 반사이익 기대</t>
        </is>
      </c>
      <c r="F8406" s="17" t="inlineStr">
        <is>
          <t>BIO/항암제</t>
        </is>
      </c>
      <c r="G8406" s="26">
        <f>COUNTIF(B:B,B8406)</f>
        <v/>
      </c>
    </row>
    <row r="8407" ht="29.55" customHeight="1" s="55">
      <c r="A8407" s="9" t="n">
        <v>45021</v>
      </c>
      <c r="B8407" s="19" t="inlineStr">
        <is>
          <t>메드팩토</t>
        </is>
      </c>
      <c r="C8407" s="74" t="inlineStr">
        <is>
          <t>235980</t>
        </is>
      </c>
      <c r="D8407" s="17" t="inlineStr">
        <is>
          <t>+29.78% (상한가)</t>
        </is>
      </c>
      <c r="E8407" s="17" t="inlineStr">
        <is>
          <t>미국 암연구학회(AACR)서 췌장암 대상 병용요법 전임상 결과 발표 예정</t>
        </is>
      </c>
      <c r="F8407" s="17" t="inlineStr">
        <is>
          <t>BIO (신약)</t>
        </is>
      </c>
      <c r="G8407" s="26">
        <f>COUNTIF(B:B,B8407)</f>
        <v/>
      </c>
    </row>
    <row r="8408" ht="29.55" customHeight="1" s="55">
      <c r="A8408" s="9" t="n">
        <v>45261</v>
      </c>
      <c r="B8408" s="17" t="inlineStr">
        <is>
          <t>리파인</t>
        </is>
      </c>
      <c r="C8408" s="74" t="inlineStr">
        <is>
          <t>377450</t>
        </is>
      </c>
      <c r="D8408" s="10" t="n">
        <v>0.08459999999999999</v>
      </c>
      <c r="E8408" s="17" t="inlineStr">
        <is>
          <t>한동훈 장관의 전세사기(갭투자) 엄벌 및 특별법 언급 수혜 기대</t>
        </is>
      </c>
      <c r="F8408" s="17" t="inlineStr">
        <is>
          <t>권리조사/정치</t>
        </is>
      </c>
      <c r="G8408" s="26">
        <f>COUNTIF(B:B,B8408)</f>
        <v/>
      </c>
    </row>
    <row r="8409" ht="29.55" customHeight="1" s="55">
      <c r="A8409" s="9" t="n">
        <v>45250</v>
      </c>
      <c r="B8409" s="19" t="inlineStr">
        <is>
          <t>리파인</t>
        </is>
      </c>
      <c r="C8409" s="74" t="inlineStr">
        <is>
          <t>377450</t>
        </is>
      </c>
      <c r="D8409" s="17" t="inlineStr">
        <is>
          <t>$+8.64\%$</t>
        </is>
      </c>
      <c r="E8409" s="17" t="inlineStr">
        <is>
          <t>한동훈 장관의 과거 '전세 사기 방지' 관련 발언 재조명</t>
        </is>
      </c>
      <c r="F8409" s="17" t="inlineStr">
        <is>
          <t>정치 (한동훈)</t>
        </is>
      </c>
      <c r="G8409" s="26">
        <f>COUNTIF(B:B,B8409)</f>
        <v/>
      </c>
    </row>
    <row r="8410" ht="29.55" customHeight="1" s="55">
      <c r="A8410" s="9" t="n">
        <v>44935</v>
      </c>
      <c r="B8410" s="19" t="inlineStr">
        <is>
          <t>리파인</t>
        </is>
      </c>
      <c r="C8410" s="74" t="inlineStr">
        <is>
          <t>377450</t>
        </is>
      </c>
      <c r="D8410" s="10" t="n">
        <v>0.1196</v>
      </c>
      <c r="E8410" s="17" t="inlineStr">
        <is>
          <t>'빌라왕' 전세 사기 사태 속 전세보증금 반환보증 실질 업무 담당 부각</t>
        </is>
      </c>
      <c r="F8410" s="17" t="inlineStr">
        <is>
          <t>개별주 (부동산)</t>
        </is>
      </c>
      <c r="G8410" s="26">
        <f>COUNTIF(B:B,B8410)</f>
        <v/>
      </c>
    </row>
    <row r="8411" ht="29.55" customHeight="1" s="55">
      <c r="A8411" s="9" t="n">
        <v>45216</v>
      </c>
      <c r="B8411" s="61" t="inlineStr">
        <is>
          <t>타이곤모바일</t>
        </is>
      </c>
      <c r="C8411" s="74" t="n"/>
      <c r="D8411" s="10" t="n">
        <v>0.104</v>
      </c>
      <c r="E8411" s="17" t="inlineStr">
        <is>
          <t>네오위즈 흥행에 따른 게임주 동반 강세</t>
        </is>
      </c>
      <c r="F8411" s="17" t="inlineStr">
        <is>
          <t>게임</t>
        </is>
      </c>
      <c r="G8411" s="26">
        <f>COUNTIF(B:B,B8411)</f>
        <v/>
      </c>
    </row>
    <row r="8412" ht="29.55" customHeight="1" s="55">
      <c r="A8412" s="9" t="n">
        <v>45097</v>
      </c>
      <c r="B8412" s="61" t="inlineStr">
        <is>
          <t>타이곤모바일</t>
        </is>
      </c>
      <c r="C8412" s="74" t="n"/>
      <c r="D8412" s="17" t="inlineStr">
        <is>
          <t>+20.02% 25</t>
        </is>
      </c>
      <c r="E8412" s="17" t="inlineStr">
        <is>
          <t>미중 관계 개선 기대감에 따른 중국 진출 게임주 및 중국 소비주 전반의 강세</t>
        </is>
      </c>
      <c r="F8412" s="17" t="inlineStr">
        <is>
          <t>미중 - 패권분쟁 27</t>
        </is>
      </c>
      <c r="G8412" s="26">
        <f>COUNTIF(B:B,B8412)</f>
        <v/>
      </c>
    </row>
    <row r="8413" ht="29.55" customHeight="1" s="55">
      <c r="A8413" s="9" t="n">
        <v>44973</v>
      </c>
      <c r="B8413" s="59" t="inlineStr">
        <is>
          <t>타이곤모바일</t>
        </is>
      </c>
      <c r="C8413" s="74" t="n"/>
      <c r="D8413" s="10" t="n">
        <v>0.0737</v>
      </c>
      <c r="E8413" s="17" t="inlineStr">
        <is>
          <t>위메이드 위믹스 재상장 소식에 관련주로 부각</t>
        </is>
      </c>
      <c r="F8413" s="17" t="inlineStr">
        <is>
          <t>게임</t>
        </is>
      </c>
      <c r="G8413" s="26">
        <f>COUNTIF(B:B,B8413)</f>
        <v/>
      </c>
    </row>
    <row r="8414" ht="29.55" customHeight="1" s="55">
      <c r="A8414" s="9" t="n">
        <v>45015</v>
      </c>
      <c r="B8414" s="19" t="inlineStr">
        <is>
          <t>러셀</t>
        </is>
      </c>
      <c r="C8414" s="74" t="inlineStr">
        <is>
          <t>217500</t>
        </is>
      </c>
      <c r="D8414" s="10" t="n">
        <v>0.101</v>
      </c>
      <c r="E8414" s="17" t="inlineStr">
        <is>
          <t>자회사 러셀로보틱스 스팩 합병 상장 추진</t>
        </is>
      </c>
      <c r="F8414" s="17" t="inlineStr">
        <is>
          <t>AI/로봇</t>
        </is>
      </c>
      <c r="G8414" s="26">
        <f>COUNTIF(B:B,B8414)</f>
        <v/>
      </c>
    </row>
    <row r="8415" ht="29.55" customHeight="1" s="55">
      <c r="A8415" s="9" t="n">
        <v>44958</v>
      </c>
      <c r="B8415" s="17" t="inlineStr">
        <is>
          <t>러셀</t>
        </is>
      </c>
      <c r="C8415" s="74" t="inlineStr">
        <is>
          <t>217500</t>
        </is>
      </c>
      <c r="D8415" s="10" t="n">
        <v>0.0774</v>
      </c>
      <c r="E8415" s="17" t="inlineStr">
        <is>
          <t>로봇 관련주 동반 상승 (무인운반차 등)</t>
        </is>
      </c>
      <c r="F8415" s="17" t="inlineStr">
        <is>
          <t>로봇</t>
        </is>
      </c>
      <c r="G8415" s="26">
        <f>COUNTIF(B:B,B8415)</f>
        <v/>
      </c>
    </row>
    <row r="8416" ht="29.55" customHeight="1" s="55">
      <c r="A8416" s="9" t="n">
        <v>44957</v>
      </c>
      <c r="B8416" s="17" t="inlineStr">
        <is>
          <t>러셀</t>
        </is>
      </c>
      <c r="C8416" s="74" t="inlineStr">
        <is>
          <t>217500</t>
        </is>
      </c>
      <c r="D8416" s="10" t="n">
        <v>0.1411</v>
      </c>
      <c r="E8416" s="17" t="inlineStr">
        <is>
          <t>CJ그룹 투자를 받은 자회사 러셀로보틱스 및 무인화 협업 부각</t>
        </is>
      </c>
      <c r="F8416" s="17" t="inlineStr">
        <is>
          <t>로봇/물류</t>
        </is>
      </c>
      <c r="G8416" s="26">
        <f>COUNTIF(B:B,B8416)</f>
        <v/>
      </c>
    </row>
    <row r="8417" ht="29.55" customHeight="1" s="55">
      <c r="A8417" s="9" t="n">
        <v>45246</v>
      </c>
      <c r="B8417" s="19" t="inlineStr">
        <is>
          <t>디지캡</t>
        </is>
      </c>
      <c r="C8417" s="74" t="inlineStr">
        <is>
          <t>197140</t>
        </is>
      </c>
      <c r="D8417" s="10" t="n">
        <v>0.1824</v>
      </c>
      <c r="E8417" s="17" t="inlineStr">
        <is>
          <t>사외이사가 한동훈 장관과 서울대 법대 동문이라는 점이 시장에서 조명</t>
        </is>
      </c>
      <c r="F8417" s="17" t="inlineStr">
        <is>
          <t>정치 (한동훈)</t>
        </is>
      </c>
      <c r="G8417" s="26">
        <f>COUNTIF(B:B,B8417)</f>
        <v/>
      </c>
    </row>
    <row r="8418" ht="29.55" customHeight="1" s="55">
      <c r="A8418" s="9" t="n">
        <v>45029</v>
      </c>
      <c r="B8418" s="17" t="inlineStr">
        <is>
          <t>디지캡</t>
        </is>
      </c>
      <c r="C8418" s="74" t="inlineStr">
        <is>
          <t>197140</t>
        </is>
      </c>
      <c r="D8418" s="10" t="n">
        <v>0.1346</v>
      </c>
      <c r="E8418" s="17" t="inlineStr">
        <is>
          <t>한동훈 장관 관련 테마주 상승 흐름</t>
        </is>
      </c>
      <c r="F8418" s="17" t="inlineStr">
        <is>
          <t>정치/한동훈</t>
        </is>
      </c>
      <c r="G8418" s="26">
        <f>COUNTIF(B:B,B8418)</f>
        <v/>
      </c>
    </row>
    <row r="8419" ht="29.55" customHeight="1" s="55">
      <c r="A8419" s="9" t="n">
        <v>44987</v>
      </c>
      <c r="B8419" s="19" t="inlineStr">
        <is>
          <t>디지캡</t>
        </is>
      </c>
      <c r="C8419" s="74" t="inlineStr">
        <is>
          <t>197140</t>
        </is>
      </c>
      <c r="D8419" s="10" t="n">
        <v>0.1024</v>
      </c>
      <c r="E8419" s="17" t="inlineStr">
        <is>
          <t>(문서 내 구체적 사유 미기재, 정치 테마 등 개별 이슈 추정)</t>
        </is>
      </c>
      <c r="F8419" s="17" t="inlineStr">
        <is>
          <t>개별주</t>
        </is>
      </c>
      <c r="G8419" s="26">
        <f>COUNTIF(B:B,B8419)</f>
        <v/>
      </c>
    </row>
    <row r="8420" ht="29.55" customHeight="1" s="55">
      <c r="A8420" s="9" t="n">
        <v>45131</v>
      </c>
      <c r="B8420" s="19" t="inlineStr">
        <is>
          <t>디엔에프</t>
        </is>
      </c>
      <c r="C8420" s="74" t="inlineStr">
        <is>
          <t>092070</t>
        </is>
      </c>
      <c r="D8420" s="13" t="n">
        <v>0.0946</v>
      </c>
      <c r="E8420" s="17" t="inlineStr">
        <is>
          <t>반도체 전구체 국산화 수혜 기대</t>
        </is>
      </c>
      <c r="F8420" s="17" t="inlineStr">
        <is>
          <t>반도체 소재</t>
        </is>
      </c>
      <c r="G8420" s="26">
        <f>COUNTIF(B:B,B8420)</f>
        <v/>
      </c>
    </row>
    <row r="8421" ht="29.55" customHeight="1" s="55">
      <c r="A8421" s="9" t="n">
        <v>45014</v>
      </c>
      <c r="B8421" s="19" t="inlineStr">
        <is>
          <t>디엔에프</t>
        </is>
      </c>
      <c r="C8421" s="74" t="inlineStr">
        <is>
          <t>092070</t>
        </is>
      </c>
      <c r="D8421" s="10" t="n">
        <v>0.1248</v>
      </c>
      <c r="E8421" s="17" t="inlineStr">
        <is>
          <t>삼성전자와 CVD 전구체 공동 개발 및 공급 부각</t>
        </is>
      </c>
      <c r="F8421" s="17" t="inlineStr">
        <is>
          <t>삼성/반디플 (소재)</t>
        </is>
      </c>
      <c r="G8421" s="26">
        <f>COUNTIF(B:B,B8421)</f>
        <v/>
      </c>
    </row>
    <row r="8422" ht="29.55" customHeight="1" s="55">
      <c r="A8422" s="9" t="n">
        <v>45001</v>
      </c>
      <c r="B8422" s="19" t="inlineStr">
        <is>
          <t>디엔에프</t>
        </is>
      </c>
      <c r="C8422" s="74" t="inlineStr">
        <is>
          <t>092070</t>
        </is>
      </c>
      <c r="D8422" s="10" t="n">
        <v>0.058</v>
      </c>
      <c r="E8422" s="17" t="inlineStr">
        <is>
          <t>삼성전자 투자 유치 및 반도체 소재 국산화</t>
        </is>
      </c>
      <c r="F8422" s="17" t="inlineStr">
        <is>
          <t>삼성/반디플 (소재)</t>
        </is>
      </c>
      <c r="G8422" s="26">
        <f>COUNTIF(B:B,B8422)</f>
        <v/>
      </c>
    </row>
    <row r="8423" ht="29.55" customHeight="1" s="55">
      <c r="A8423" s="9" t="n">
        <v>45099</v>
      </c>
      <c r="B8423" s="19" t="inlineStr">
        <is>
          <t>디모아</t>
        </is>
      </c>
      <c r="C8423" s="74" t="inlineStr">
        <is>
          <t>016670</t>
        </is>
      </c>
      <c r="D8423" s="19" t="inlineStr">
        <is>
          <t>+29.86% (상한가)</t>
        </is>
      </c>
      <c r="E8423" s="17" t="inlineStr">
        <is>
          <t>EBS 콘텐츠 판매 대행 및 공교육 강화 정책 수혜</t>
        </is>
      </c>
      <c r="F8423" s="17" t="inlineStr">
        <is>
          <t>교육</t>
        </is>
      </c>
      <c r="G8423" s="26">
        <f>COUNTIF(B:B,B8423)</f>
        <v/>
      </c>
    </row>
    <row r="8424" ht="29.55" customHeight="1" s="55">
      <c r="A8424" s="9" t="n">
        <v>44965</v>
      </c>
      <c r="B8424" s="17" t="inlineStr">
        <is>
          <t>디모아</t>
        </is>
      </c>
      <c r="C8424" s="74" t="inlineStr">
        <is>
          <t>016670</t>
        </is>
      </c>
      <c r="D8424" s="10" t="n">
        <v>0.1459</v>
      </c>
      <c r="E8424" s="17" t="inlineStr">
        <is>
          <t>MS 팀즈 프리미엄에 오픈AI 기술 탑재, 국내 유일 MS 총판 부각</t>
        </is>
      </c>
      <c r="F8424" s="17" t="inlineStr">
        <is>
          <t>AI/MS</t>
        </is>
      </c>
      <c r="G8424" s="26">
        <f>COUNTIF(B:B,B8424)</f>
        <v/>
      </c>
    </row>
    <row r="8425" ht="29.55" customHeight="1" s="55">
      <c r="A8425" s="9" t="n">
        <v>44964</v>
      </c>
      <c r="B8425" s="17" t="inlineStr">
        <is>
          <t>디모아</t>
        </is>
      </c>
      <c r="C8425" s="74" t="inlineStr">
        <is>
          <t>016670</t>
        </is>
      </c>
      <c r="D8425" s="10" t="n">
        <v>0.1459</v>
      </c>
      <c r="E8425" s="17" t="inlineStr">
        <is>
          <t>MS 팀즈 프리미엄 오픈AI 탑재, 국내 유일 MS 총판</t>
        </is>
      </c>
      <c r="F8425" s="17" t="inlineStr">
        <is>
          <t>AI/MS</t>
        </is>
      </c>
      <c r="G8425" s="26">
        <f>COUNTIF(B:B,B8425)</f>
        <v/>
      </c>
    </row>
    <row r="8426" ht="29.55" customHeight="1" s="55">
      <c r="A8426" s="9" t="n">
        <v>45118</v>
      </c>
      <c r="B8426" s="19" t="inlineStr">
        <is>
          <t>두산테스나</t>
        </is>
      </c>
      <c r="C8426" s="74" t="inlineStr">
        <is>
          <t>131970</t>
        </is>
      </c>
      <c r="D8426" s="13" t="n">
        <v>0.1108</v>
      </c>
      <c r="E8426" s="17" t="inlineStr">
        <is>
          <t>평택 신공장 건설 및 삼성/SK향 반도체 테스트 수주 확대 기대</t>
        </is>
      </c>
      <c r="F8426" s="17" t="inlineStr">
        <is>
          <t>반도체 장비</t>
        </is>
      </c>
      <c r="G8426" s="26">
        <f>COUNTIF(B:B,B8426)</f>
        <v/>
      </c>
    </row>
    <row r="8427" ht="29.55" customHeight="1" s="55">
      <c r="A8427" s="9" t="n">
        <v>45103</v>
      </c>
      <c r="B8427" s="19" t="inlineStr">
        <is>
          <t>두산테스나</t>
        </is>
      </c>
      <c r="C8427" s="74" t="inlineStr">
        <is>
          <t>131970</t>
        </is>
      </c>
      <c r="D8427" s="13" t="n">
        <v>0.1154</v>
      </c>
      <c r="E8427" s="17" t="inlineStr">
        <is>
          <t>평택 신공장 건설을 통한 반도체 테스트 사업 강화</t>
        </is>
      </c>
      <c r="F8427" s="17" t="inlineStr">
        <is>
          <t>반도체</t>
        </is>
      </c>
      <c r="G8427" s="26">
        <f>COUNTIF(B:B,B8427)</f>
        <v/>
      </c>
    </row>
    <row r="8428" ht="29.55" customHeight="1" s="55">
      <c r="A8428" s="9" t="n">
        <v>45014</v>
      </c>
      <c r="B8428" s="19" t="inlineStr">
        <is>
          <t>두산테스나</t>
        </is>
      </c>
      <c r="C8428" s="74" t="inlineStr">
        <is>
          <t>131970</t>
        </is>
      </c>
      <c r="D8428" s="10" t="n">
        <v>0.0801</v>
      </c>
      <c r="E8428" s="17" t="inlineStr">
        <is>
          <t>반도체 후공정(테스트) 투자 확대 기대</t>
        </is>
      </c>
      <c r="F8428" s="17" t="inlineStr">
        <is>
          <t>삼성/반디플</t>
        </is>
      </c>
      <c r="G8428" s="26">
        <f>COUNTIF(B:B,B8428)</f>
        <v/>
      </c>
    </row>
    <row r="8429" ht="29.55" customHeight="1" s="55">
      <c r="A8429" s="9" t="n">
        <v>45174</v>
      </c>
      <c r="B8429" s="19" t="inlineStr">
        <is>
          <t>동화기업</t>
        </is>
      </c>
      <c r="C8429" s="74" t="inlineStr">
        <is>
          <t>025900</t>
        </is>
      </c>
      <c r="D8429" s="17" t="inlineStr">
        <is>
          <t>+29.87% (상한가)</t>
        </is>
      </c>
      <c r="E8429" s="17" t="inlineStr">
        <is>
          <t>(특이기사 없음) 상한가 기록</t>
        </is>
      </c>
      <c r="F8429" s="17" t="inlineStr">
        <is>
          <t>2차전지/소재</t>
        </is>
      </c>
      <c r="G8429" s="26">
        <f>COUNTIF(B:B,B8429)</f>
        <v/>
      </c>
    </row>
    <row r="8430" ht="29.55" customHeight="1" s="55">
      <c r="A8430" s="9" t="n">
        <v>44988</v>
      </c>
      <c r="B8430" s="19" t="inlineStr">
        <is>
          <t>동화기업</t>
        </is>
      </c>
      <c r="C8430" s="74" t="inlineStr">
        <is>
          <t>025900</t>
        </is>
      </c>
      <c r="D8430" s="10" t="n">
        <v>0.08699999999999999</v>
      </c>
      <c r="E8430" s="17" t="inlineStr">
        <is>
          <t>미국 테네시주 전해액 공장 건설 및 얼티엄셀즈 공급 전망</t>
        </is>
      </c>
      <c r="F8430" s="17" t="inlineStr">
        <is>
          <t>미래차/이차전지 (전해액)</t>
        </is>
      </c>
      <c r="G8430" s="26">
        <f>COUNTIF(B:B,B8430)</f>
        <v/>
      </c>
    </row>
    <row r="8431" ht="29.55" customHeight="1" s="55">
      <c r="A8431" s="9" t="n">
        <v>44985</v>
      </c>
      <c r="B8431" s="19" t="inlineStr">
        <is>
          <t>동화기업</t>
        </is>
      </c>
      <c r="C8431" s="74" t="inlineStr">
        <is>
          <t>025900</t>
        </is>
      </c>
      <c r="D8431" s="10" t="n">
        <v>0.0881</v>
      </c>
      <c r="E8431" s="17" t="inlineStr">
        <is>
          <t>미국 테네시주 전해액 공장 건설 및 얼티엄셀즈 공급 유력</t>
        </is>
      </c>
      <c r="F8431" s="17" t="inlineStr">
        <is>
          <t>미래차/이차전지 (전해액)</t>
        </is>
      </c>
      <c r="G8431" s="26">
        <f>COUNTIF(B:B,B8431)</f>
        <v/>
      </c>
    </row>
    <row r="8432" ht="29.55" customHeight="1" s="55">
      <c r="A8432" s="9" t="n">
        <v>45254</v>
      </c>
      <c r="B8432" s="17" t="inlineStr">
        <is>
          <t>덴티움</t>
        </is>
      </c>
      <c r="C8432" s="74" t="inlineStr">
        <is>
          <t>145720</t>
        </is>
      </c>
      <c r="D8432" s="10" t="n">
        <v>0.0684</v>
      </c>
      <c r="E8432" s="17" t="inlineStr">
        <is>
          <t>KOSPI 200 지수 정기 변경 편입 확정</t>
        </is>
      </c>
      <c r="F8432" s="17" t="inlineStr">
        <is>
          <t>의료기기/치과</t>
        </is>
      </c>
      <c r="G8432" s="26">
        <f>COUNTIF(B:B,B8432)</f>
        <v/>
      </c>
    </row>
    <row r="8433" ht="29.55" customHeight="1" s="55">
      <c r="A8433" s="9" t="n">
        <v>44945</v>
      </c>
      <c r="B8433" s="17" t="inlineStr">
        <is>
          <t>덴티움</t>
        </is>
      </c>
      <c r="C8433" s="74" t="inlineStr">
        <is>
          <t>145720</t>
        </is>
      </c>
      <c r="D8433" s="10" t="n">
        <v>0.08500000000000001</v>
      </c>
      <c r="E8433" s="17" t="inlineStr">
        <is>
          <t>중국 치과용 임플란트 물량기반조달(VBP) 입찰 성공</t>
        </is>
      </c>
      <c r="F8433" s="17" t="inlineStr">
        <is>
          <t>임플란트</t>
        </is>
      </c>
      <c r="G8433" s="26">
        <f>COUNTIF(B:B,B8433)</f>
        <v/>
      </c>
    </row>
    <row r="8434" ht="29.55" customHeight="1" s="55">
      <c r="A8434" s="9" t="n">
        <v>44937</v>
      </c>
      <c r="B8434" s="19" t="inlineStr">
        <is>
          <t>덴티움</t>
        </is>
      </c>
      <c r="C8434" s="74" t="inlineStr">
        <is>
          <t>145720</t>
        </is>
      </c>
      <c r="D8434" s="10" t="n">
        <v>0.0619</v>
      </c>
      <c r="E8434" s="17" t="inlineStr">
        <is>
          <t>중국 VBP 입찰 결과에 따른 시장 점유율 확대 기대</t>
        </is>
      </c>
      <c r="F8434" s="17" t="inlineStr">
        <is>
          <t>리오프닝/치과</t>
        </is>
      </c>
      <c r="G8434" s="26">
        <f>COUNTIF(B:B,B8434)</f>
        <v/>
      </c>
    </row>
    <row r="8435" ht="29.55" customHeight="1" s="55">
      <c r="A8435" s="9" t="n">
        <v>45120</v>
      </c>
      <c r="B8435" s="19" t="inlineStr">
        <is>
          <t>덱스터</t>
        </is>
      </c>
      <c r="C8435" s="74" t="inlineStr">
        <is>
          <t>206560</t>
        </is>
      </c>
      <c r="D8435" s="13" t="n">
        <v>0.1314</v>
      </c>
      <c r="E8435" s="17" t="inlineStr">
        <is>
          <t>메타버스 산업 표준화 포럼 발족 소식에 따른 강세</t>
        </is>
      </c>
      <c r="F8435" s="17" t="inlineStr">
        <is>
          <t>콘텐츠/메타버스</t>
        </is>
      </c>
      <c r="G8435" s="26">
        <f>COUNTIF(B:B,B8435)</f>
        <v/>
      </c>
    </row>
    <row r="8436" ht="29.55" customHeight="1" s="55">
      <c r="A8436" s="9" t="n">
        <v>45082</v>
      </c>
      <c r="B8436" s="19" t="inlineStr">
        <is>
          <t>덱스터</t>
        </is>
      </c>
      <c r="C8436" s="74" t="inlineStr">
        <is>
          <t>206560</t>
        </is>
      </c>
      <c r="D8436" s="10" t="n">
        <v>0.1039</v>
      </c>
      <c r="E8436" s="17" t="inlineStr">
        <is>
          <t>애플 WWDC에서 MR 헤드셋 공개 기대감에 메타버스/VFX 관련주 강세</t>
        </is>
      </c>
      <c r="F8436" s="17" t="inlineStr">
        <is>
          <t>가상자산/가상현실</t>
        </is>
      </c>
      <c r="G8436" s="26">
        <f>COUNTIF(B:B,B8436)</f>
        <v/>
      </c>
    </row>
    <row r="8437" ht="29.55" customHeight="1" s="55">
      <c r="A8437" s="9" t="n">
        <v>44958</v>
      </c>
      <c r="B8437" s="17" t="inlineStr">
        <is>
          <t>덱스터</t>
        </is>
      </c>
      <c r="C8437" s="74" t="inlineStr">
        <is>
          <t>206560</t>
        </is>
      </c>
      <c r="D8437" s="10" t="n">
        <v>0.0525</v>
      </c>
      <c r="E8437" s="17" t="inlineStr">
        <is>
          <t>시각특수효과(VFX) 기술 및 메타버스 콘텐츠</t>
        </is>
      </c>
      <c r="F8437" s="17" t="inlineStr">
        <is>
          <t>메타버스/VFX</t>
        </is>
      </c>
      <c r="G8437" s="26">
        <f>COUNTIF(B:B,B8437)</f>
        <v/>
      </c>
    </row>
    <row r="8438" ht="29.55" customHeight="1" s="55">
      <c r="A8438" s="9" t="n">
        <v>45154</v>
      </c>
      <c r="B8438" s="61" t="inlineStr">
        <is>
          <t>덕성, 덕성우</t>
        </is>
      </c>
      <c r="C8438" s="74" t="n"/>
      <c r="D8438" s="17">
        <f>29.93% / 29.94%</f>
        <v/>
      </c>
      <c r="E8438" s="17" t="inlineStr">
        <is>
          <t>초전도체 테마의 지속적인 강세에 따른 동반 상한가</t>
        </is>
      </c>
      <c r="F8438" s="17" t="inlineStr">
        <is>
          <t>초전도체</t>
        </is>
      </c>
      <c r="G8438" s="26">
        <f>COUNTIF(B:B,B8438)</f>
        <v/>
      </c>
    </row>
    <row r="8439" ht="29.55" customHeight="1" s="55">
      <c r="A8439" s="9" t="n">
        <v>45141</v>
      </c>
      <c r="B8439" s="61" t="inlineStr">
        <is>
          <t>덕성, 덕성우</t>
        </is>
      </c>
      <c r="C8439" s="74" t="n"/>
      <c r="D8439" s="17">
        <f>29.89% / 29.98%</f>
        <v/>
      </c>
      <c r="E8439" s="17" t="inlineStr">
        <is>
          <t>초전도체 사업 프로젝트 추진 이력 및 관련 특허 보유 사실 부각</t>
        </is>
      </c>
      <c r="F8439" s="17" t="inlineStr">
        <is>
          <t>초전도체</t>
        </is>
      </c>
      <c r="G8439" s="26">
        <f>COUNTIF(B:B,B8439)</f>
        <v/>
      </c>
    </row>
    <row r="8440" ht="29.55" customHeight="1" s="55">
      <c r="A8440" s="9" t="n">
        <v>45140</v>
      </c>
      <c r="B8440" s="61" t="inlineStr">
        <is>
          <t>덕성, 덕성우</t>
        </is>
      </c>
      <c r="C8440" s="74" t="n"/>
      <c r="D8440" s="17">
        <f>29.97% / 29.91%</f>
        <v/>
      </c>
      <c r="E8440" s="17" t="inlineStr">
        <is>
          <t>초전도 관련 프로젝트 추진 이력 및 초전도자석 이용 중력제어장치 특허 보유 사실 부각</t>
        </is>
      </c>
      <c r="F8440" s="17" t="inlineStr">
        <is>
          <t>초전도체</t>
        </is>
      </c>
      <c r="G8440" s="26">
        <f>COUNTIF(B:B,B8440)</f>
        <v/>
      </c>
    </row>
    <row r="8441" ht="29.55" customHeight="1" s="55">
      <c r="A8441" s="9" t="n">
        <v>45127</v>
      </c>
      <c r="B8441" s="19" t="inlineStr">
        <is>
          <t>더코디</t>
        </is>
      </c>
      <c r="C8441" s="74" t="inlineStr">
        <is>
          <t>224060</t>
        </is>
      </c>
      <c r="D8441" s="19" t="inlineStr">
        <is>
          <t>+30.00% (상한가)</t>
        </is>
      </c>
      <c r="E8441" s="17" t="inlineStr">
        <is>
          <t>30억 규모 제3자 배정 유상증자 결정 소식</t>
        </is>
      </c>
      <c r="F8441" s="17" t="inlineStr">
        <is>
          <t>반도체 장비</t>
        </is>
      </c>
      <c r="G8441" s="26">
        <f>COUNTIF(B:B,B8441)</f>
        <v/>
      </c>
    </row>
    <row r="8442" ht="29.55" customHeight="1" s="55">
      <c r="A8442" s="9" t="n">
        <v>44953</v>
      </c>
      <c r="B8442" s="17" t="inlineStr">
        <is>
          <t>더코디</t>
        </is>
      </c>
      <c r="C8442" s="74" t="inlineStr">
        <is>
          <t>224060</t>
        </is>
      </c>
      <c r="D8442" s="10" t="n">
        <v>0.0882</v>
      </c>
      <c r="E8442" s="17" t="inlineStr">
        <is>
          <t>정치 테마주 움직임 (김기현 관련)</t>
        </is>
      </c>
      <c r="F8442" s="17" t="inlineStr">
        <is>
          <t>정치</t>
        </is>
      </c>
      <c r="G8442" s="26">
        <f>COUNTIF(B:B,B8442)</f>
        <v/>
      </c>
    </row>
    <row r="8443" ht="29.55" customHeight="1" s="55">
      <c r="A8443" s="9" t="n">
        <v>44939</v>
      </c>
      <c r="B8443" s="19" t="inlineStr">
        <is>
          <t>더코디</t>
        </is>
      </c>
      <c r="C8443" s="74" t="inlineStr">
        <is>
          <t>224060</t>
        </is>
      </c>
      <c r="D8443" s="10" t="n">
        <v>0.1935</v>
      </c>
      <c r="E8443" s="17" t="inlineStr">
        <is>
          <t>삼성전자 자회사 세메스의 노광 공정용 트랙 장비 승인 및 국산화 공동개발 이력 부각</t>
        </is>
      </c>
      <c r="F8443" s="17" t="inlineStr">
        <is>
          <t>반도체 장비</t>
        </is>
      </c>
      <c r="G8443" s="26">
        <f>COUNTIF(B:B,B8443)</f>
        <v/>
      </c>
    </row>
    <row r="8444" ht="29.55" customHeight="1" s="55">
      <c r="A8444" s="9" t="n">
        <v>45287</v>
      </c>
      <c r="B8444" s="17" t="inlineStr">
        <is>
          <t>더블유에스아이</t>
        </is>
      </c>
      <c r="C8444" s="74" t="inlineStr">
        <is>
          <t>299170</t>
        </is>
      </c>
      <c r="D8444" s="10" t="n">
        <v>0.134</v>
      </c>
      <c r="E8444" s="17" t="inlineStr">
        <is>
          <t>자회사 이지메디봇의 수술 로봇 국내 특허 획득 및 올해 최대 매출 기록</t>
        </is>
      </c>
      <c r="F8444" s="17" t="inlineStr">
        <is>
          <t>의료로봇</t>
        </is>
      </c>
      <c r="G8444" s="26">
        <f>COUNTIF(B:B,B8444)</f>
        <v/>
      </c>
    </row>
    <row r="8445" ht="29.55" customHeight="1" s="55">
      <c r="A8445" s="9" t="n">
        <v>45007</v>
      </c>
      <c r="B8445" s="19" t="inlineStr">
        <is>
          <t>더블유에스아이</t>
        </is>
      </c>
      <c r="C8445" s="74" t="inlineStr">
        <is>
          <t>299170</t>
        </is>
      </c>
      <c r="D8445" s="10" t="n">
        <v>0.0784</v>
      </c>
      <c r="E8445" s="17" t="inlineStr">
        <is>
          <t>미국 짐비(ZimVie)와 척추 임플란트 국내 총판 계약 체결</t>
        </is>
      </c>
      <c r="F8445" s="17" t="inlineStr">
        <is>
          <t>BIO (의료기기)</t>
        </is>
      </c>
      <c r="G8445" s="26">
        <f>COUNTIF(B:B,B8445)</f>
        <v/>
      </c>
    </row>
    <row r="8446" ht="29.55" customHeight="1" s="55">
      <c r="A8446" s="9" t="n">
        <v>44985</v>
      </c>
      <c r="B8446" s="19" t="inlineStr">
        <is>
          <t>더블유에스아이</t>
        </is>
      </c>
      <c r="C8446" s="74" t="inlineStr">
        <is>
          <t>299170</t>
        </is>
      </c>
      <c r="D8446" s="10" t="n">
        <v>0.1626</v>
      </c>
      <c r="E8446" s="17" t="inlineStr">
        <is>
          <t>자회사 이지메디봇의 산부인과 수술용 로봇 '유봇' 식약처 허가 기대</t>
        </is>
      </c>
      <c r="F8446" s="17" t="inlineStr">
        <is>
          <t>AI/로봇 (의료)</t>
        </is>
      </c>
      <c r="G8446" s="26">
        <f>COUNTIF(B:B,B8446)</f>
        <v/>
      </c>
    </row>
    <row r="8447" ht="29.55" customHeight="1" s="55">
      <c r="A8447" s="9" t="n">
        <v>45111</v>
      </c>
      <c r="B8447" s="19" t="inlineStr">
        <is>
          <t>대창솔루션</t>
        </is>
      </c>
      <c r="C8447" s="74" t="inlineStr">
        <is>
          <t>096350</t>
        </is>
      </c>
      <c r="D8447" s="13" t="n">
        <v>0.1303</v>
      </c>
      <c r="E8447" s="17" t="inlineStr">
        <is>
          <t>조선업계 슈퍼사이클 기대감 및 원전/수소 사업 다각화</t>
        </is>
      </c>
      <c r="F8447" s="17" t="inlineStr">
        <is>
          <t>조선/원자력</t>
        </is>
      </c>
      <c r="G8447" s="26">
        <f>COUNTIF(B:B,B8447)</f>
        <v/>
      </c>
    </row>
    <row r="8448" ht="29.55" customHeight="1" s="55">
      <c r="A8448" s="9" t="n">
        <v>45098</v>
      </c>
      <c r="B8448" s="19" t="inlineStr">
        <is>
          <t>대창솔루션</t>
        </is>
      </c>
      <c r="C8448" s="74" t="inlineStr">
        <is>
          <t>096350</t>
        </is>
      </c>
      <c r="D8448" s="13" t="n">
        <v>0.1169</v>
      </c>
      <c r="E8448" s="17" t="inlineStr">
        <is>
          <t>원전 및 수소 부품 포트폴리오 다변화로 실적 개선 기대</t>
        </is>
      </c>
      <c r="F8448" s="17" t="inlineStr">
        <is>
          <t>조선/에너지</t>
        </is>
      </c>
      <c r="G8448" s="26">
        <f>COUNTIF(B:B,B8448)</f>
        <v/>
      </c>
    </row>
    <row r="8449" ht="29.55" customHeight="1" s="55">
      <c r="A8449" s="9" t="n">
        <v>44963</v>
      </c>
      <c r="B8449" s="17" t="inlineStr">
        <is>
          <t>대창솔루션</t>
        </is>
      </c>
      <c r="C8449" s="74" t="inlineStr">
        <is>
          <t>096350</t>
        </is>
      </c>
      <c r="D8449" s="10" t="n">
        <v>0.0654</v>
      </c>
      <c r="E8449" s="17" t="inlineStr">
        <is>
          <t>자회사 크리오스 암모니아 유통 기술 및 삼성의 수소/암모니아 관심</t>
        </is>
      </c>
      <c r="F8449" s="17" t="inlineStr">
        <is>
          <t>수소/암모니아</t>
        </is>
      </c>
      <c r="G8449" s="26">
        <f>COUNTIF(B:B,B8449)</f>
        <v/>
      </c>
    </row>
    <row r="8450" ht="29.55" customHeight="1" s="55">
      <c r="A8450" s="9" t="n">
        <v>45233</v>
      </c>
      <c r="B8450" s="19" t="inlineStr">
        <is>
          <t>대유에이텍</t>
        </is>
      </c>
      <c r="C8450" s="74" t="inlineStr">
        <is>
          <t>002880</t>
        </is>
      </c>
      <c r="D8450" s="19" t="inlineStr">
        <is>
          <t>상한가</t>
        </is>
      </c>
      <c r="E8450" s="17" t="inlineStr">
        <is>
          <t xml:space="preserve">(특이기사 없음) / 지켜볼만한 종목 상한가 리스트 포함 </t>
        </is>
      </c>
      <c r="F8450" s="17" t="inlineStr">
        <is>
          <t>자동차 부품</t>
        </is>
      </c>
      <c r="G8450" s="26">
        <f>COUNTIF(B:B,B8450)</f>
        <v/>
      </c>
    </row>
    <row r="8451" ht="29.55" customHeight="1" s="55">
      <c r="A8451" s="9" t="n">
        <v>45204</v>
      </c>
      <c r="B8451" s="19" t="inlineStr">
        <is>
          <t>대유에이텍</t>
        </is>
      </c>
      <c r="C8451" s="74" t="inlineStr">
        <is>
          <t>002880</t>
        </is>
      </c>
      <c r="D8451" s="10" t="n">
        <v>0.0839</v>
      </c>
      <c r="E8451" s="17" t="inlineStr">
        <is>
          <t xml:space="preserve">대유위니아그룹 계열사 줄줄이 법정관리행 여파 </t>
        </is>
      </c>
      <c r="F8451" s="17" t="inlineStr">
        <is>
          <t>개별</t>
        </is>
      </c>
      <c r="G8451" s="26">
        <f>COUNTIF(B:B,B8451)</f>
        <v/>
      </c>
    </row>
    <row r="8452" ht="29.55" customHeight="1" s="55">
      <c r="A8452" s="9" t="n">
        <v>45203</v>
      </c>
      <c r="B8452" s="19" t="inlineStr">
        <is>
          <t>대유에이텍</t>
        </is>
      </c>
      <c r="C8452" s="74" t="inlineStr">
        <is>
          <t>002880</t>
        </is>
      </c>
      <c r="D8452" s="17" t="inlineStr">
        <is>
          <t>+29.86% (상한가)</t>
        </is>
      </c>
      <c r="E8452" s="17" t="inlineStr">
        <is>
          <t>위니아그룹 계열사들의 잇따른 기업회생절차 신청 여파</t>
        </is>
      </c>
      <c r="F8452" s="17" t="inlineStr">
        <is>
          <t>개별</t>
        </is>
      </c>
      <c r="G8452" s="26">
        <f>COUNTIF(B:B,B8452)</f>
        <v/>
      </c>
    </row>
    <row r="8453" ht="29.55" customHeight="1" s="55">
      <c r="A8453" s="9" t="n">
        <v>45195</v>
      </c>
      <c r="B8453" s="19" t="inlineStr">
        <is>
          <t>대웅제약</t>
        </is>
      </c>
      <c r="C8453" s="74" t="inlineStr">
        <is>
          <t>069620</t>
        </is>
      </c>
      <c r="D8453" s="10" t="n">
        <v>0.1016</v>
      </c>
      <c r="E8453" s="17" t="inlineStr">
        <is>
          <t>자회사 한올바이오파마의 임상 성공에 따른 동반 강세</t>
        </is>
      </c>
      <c r="F8453" s="17" t="inlineStr">
        <is>
          <t>바이오</t>
        </is>
      </c>
      <c r="G8453" s="26">
        <f>COUNTIF(B:B,B8453)</f>
        <v/>
      </c>
    </row>
    <row r="8454" ht="29.55" customHeight="1" s="55">
      <c r="A8454" s="9" t="n">
        <v>45044</v>
      </c>
      <c r="B8454" s="17" t="inlineStr">
        <is>
          <t>대웅제약</t>
        </is>
      </c>
      <c r="C8454" s="74" t="inlineStr">
        <is>
          <t>069620</t>
        </is>
      </c>
      <c r="D8454" s="10" t="n">
        <v>0.0241</v>
      </c>
      <c r="E8454" s="17" t="inlineStr">
        <is>
          <t>신약 '엔블로정' 출시 및 미국 바이오사에 6000억 원 규모 기술수출</t>
        </is>
      </c>
      <c r="F8454" s="17" t="inlineStr">
        <is>
          <t>BIO</t>
        </is>
      </c>
      <c r="G8454" s="26">
        <f>COUNTIF(B:B,B8454)</f>
        <v/>
      </c>
    </row>
    <row r="8455" ht="29.55" customHeight="1" s="55">
      <c r="A8455" s="9" t="n">
        <v>44945</v>
      </c>
      <c r="B8455" s="17" t="inlineStr">
        <is>
          <t>대웅제약</t>
        </is>
      </c>
      <c r="C8455" s="74" t="inlineStr">
        <is>
          <t>069620</t>
        </is>
      </c>
      <c r="D8455" s="10" t="n">
        <v>0.07140000000000001</v>
      </c>
      <c r="E8455" s="17" t="inlineStr">
        <is>
          <t>나보타(보톡스) 해외 성장 및 소송 리스크 해소 기대</t>
        </is>
      </c>
      <c r="F8455" s="17" t="inlineStr">
        <is>
          <t>제약/바이오</t>
        </is>
      </c>
      <c r="G8455" s="26">
        <f>COUNTIF(B:B,B8455)</f>
        <v/>
      </c>
    </row>
    <row r="8456" ht="29.55" customHeight="1" s="55">
      <c r="A8456" s="9" t="n">
        <v>45288</v>
      </c>
      <c r="B8456" s="17" t="inlineStr">
        <is>
          <t>대동스틸</t>
        </is>
      </c>
      <c r="C8456" s="74" t="inlineStr">
        <is>
          <t>048470</t>
        </is>
      </c>
      <c r="D8456" s="10" t="n">
        <v>0.1099</v>
      </c>
      <c r="E8456" s="17" t="inlineStr">
        <is>
          <t>대동-포스코 로봇 계약 체결 소식에 대동 그룹주 동반 강세</t>
        </is>
      </c>
      <c r="F8456" s="17" t="inlineStr">
        <is>
          <t>철강/로봇</t>
        </is>
      </c>
      <c r="G8456" s="26">
        <f>COUNTIF(B:B,B8456)</f>
        <v/>
      </c>
    </row>
    <row r="8457" ht="29.55" customHeight="1" s="55">
      <c r="A8457" s="9" t="n">
        <v>45281</v>
      </c>
      <c r="B8457" s="17" t="inlineStr">
        <is>
          <t>대동스틸</t>
        </is>
      </c>
      <c r="C8457" s="74" t="inlineStr">
        <is>
          <t>048470</t>
        </is>
      </c>
      <c r="D8457" s="10" t="n">
        <v>0.2663</v>
      </c>
      <c r="E8457" s="17" t="inlineStr">
        <is>
          <t>대동과 포스코의 로봇 계약 체결 소식에 대동 그룹주 동반 급등</t>
        </is>
      </c>
      <c r="F8457" s="17" t="inlineStr">
        <is>
          <t>철강/로봇</t>
        </is>
      </c>
      <c r="G8457" s="26">
        <f>COUNTIF(B:B,B8457)</f>
        <v/>
      </c>
    </row>
    <row r="8458" ht="29.55" customHeight="1" s="55">
      <c r="A8458" s="9" t="n">
        <v>45184</v>
      </c>
      <c r="B8458" s="19" t="inlineStr">
        <is>
          <t>대동스틸</t>
        </is>
      </c>
      <c r="C8458" s="74" t="inlineStr">
        <is>
          <t>048470</t>
        </is>
      </c>
      <c r="D8458" s="10" t="n">
        <v>0.1011</v>
      </c>
      <c r="E8458" s="17" t="inlineStr">
        <is>
          <t>대동 그룹의 자율주행 농기계 이슈에 따른 동반 강세</t>
        </is>
      </c>
      <c r="F8458" s="17" t="inlineStr">
        <is>
          <t>로봇/농기계</t>
        </is>
      </c>
      <c r="G8458" s="26">
        <f>COUNTIF(B:B,B8458)</f>
        <v/>
      </c>
    </row>
    <row r="8459" ht="29.55" customHeight="1" s="55">
      <c r="A8459" s="9" t="n">
        <v>45288</v>
      </c>
      <c r="B8459" s="17" t="inlineStr">
        <is>
          <t>대동금속</t>
        </is>
      </c>
      <c r="C8459" s="74" t="inlineStr">
        <is>
          <t>020400</t>
        </is>
      </c>
      <c r="D8459" s="17" t="inlineStr">
        <is>
          <t>+29.99% (상한가)</t>
        </is>
      </c>
      <c r="E8459" s="17" t="inlineStr">
        <is>
          <t>대동-포스코 첫 로봇 계약 체결 소식 지속 부각</t>
        </is>
      </c>
      <c r="F8459" s="17" t="inlineStr">
        <is>
          <t>로봇/농기계</t>
        </is>
      </c>
      <c r="G8459" s="26">
        <f>COUNTIF(B:B,B8459)</f>
        <v/>
      </c>
    </row>
    <row r="8460" ht="29.55" customHeight="1" s="55">
      <c r="A8460" s="9" t="n">
        <v>45184</v>
      </c>
      <c r="B8460" s="19" t="inlineStr">
        <is>
          <t>대동금속</t>
        </is>
      </c>
      <c r="C8460" s="74" t="inlineStr">
        <is>
          <t>020400</t>
        </is>
      </c>
      <c r="D8460" s="10" t="n">
        <v>0.1917</v>
      </c>
      <c r="E8460" s="17" t="inlineStr">
        <is>
          <t>대동 및 대동기어 상한가에 따른 그룹주 동반 강세</t>
        </is>
      </c>
      <c r="F8460" s="17" t="inlineStr">
        <is>
          <t>로봇/농기계</t>
        </is>
      </c>
      <c r="G8460" s="26">
        <f>COUNTIF(B:B,B8460)</f>
        <v/>
      </c>
    </row>
    <row r="8461" ht="29.55" customHeight="1" s="55">
      <c r="A8461" s="9" t="n">
        <v>45176</v>
      </c>
      <c r="B8461" s="19" t="inlineStr">
        <is>
          <t>대동금속</t>
        </is>
      </c>
      <c r="C8461" s="74" t="inlineStr">
        <is>
          <t>020400</t>
        </is>
      </c>
      <c r="D8461" s="10" t="n">
        <v>0.1678</v>
      </c>
      <c r="E8461" s="17" t="inlineStr">
        <is>
          <t>대동 그룹주로서 포스코와의 '특수환경 로봇' 공동 개발 소식에 동반 강세</t>
        </is>
      </c>
      <c r="F8461" s="17" t="inlineStr">
        <is>
          <t>로봇/농기계</t>
        </is>
      </c>
      <c r="G8461" s="26">
        <f>COUNTIF(B:B,B8461)</f>
        <v/>
      </c>
    </row>
    <row r="8462" ht="29.55" customHeight="1" s="55">
      <c r="A8462" s="9" t="n">
        <v>45194</v>
      </c>
      <c r="B8462" s="19" t="inlineStr">
        <is>
          <t>다원시스</t>
        </is>
      </c>
      <c r="C8462" s="74" t="inlineStr">
        <is>
          <t>068240</t>
        </is>
      </c>
      <c r="D8462" s="10" t="n">
        <v>0.0887</v>
      </c>
      <c r="E8462" s="17" t="inlineStr">
        <is>
          <t>중성자 활용 암 치료기 사용 추가 승인</t>
        </is>
      </c>
      <c r="F8462" s="17" t="inlineStr">
        <is>
          <t>바이오</t>
        </is>
      </c>
      <c r="G8462" s="26">
        <f>COUNTIF(B:B,B8462)</f>
        <v/>
      </c>
    </row>
    <row r="8463" ht="29.55" customHeight="1" s="55">
      <c r="A8463" s="9" t="n">
        <v>45190</v>
      </c>
      <c r="B8463" s="19" t="inlineStr">
        <is>
          <t>다원시스</t>
        </is>
      </c>
      <c r="C8463" s="74" t="inlineStr">
        <is>
          <t>068240</t>
        </is>
      </c>
      <c r="D8463" s="10" t="n">
        <v>0.1857</v>
      </c>
      <c r="E8463" s="17" t="inlineStr">
        <is>
          <t>1회 치료로 암세포 사멸 기대되는 중입자치료 개발 자회사 부각</t>
        </is>
      </c>
      <c r="F8463" s="17" t="inlineStr">
        <is>
          <t>중입자치료</t>
        </is>
      </c>
      <c r="G8463" s="26">
        <f>COUNTIF(B:B,B8463)</f>
        <v/>
      </c>
    </row>
    <row r="8464" ht="29.55" customHeight="1" s="55">
      <c r="A8464" s="9" t="n">
        <v>45057</v>
      </c>
      <c r="B8464" s="17" t="inlineStr">
        <is>
          <t>다원시스</t>
        </is>
      </c>
      <c r="C8464" s="74" t="inlineStr">
        <is>
          <t>068240</t>
        </is>
      </c>
      <c r="D8464" s="10" t="n">
        <v>0.043</v>
      </c>
      <c r="E8464" s="17" t="inlineStr">
        <is>
          <t>미국 MIT 스파크 프로젝트 등 민간 핵융합 전원장치 수주 기대</t>
        </is>
      </c>
      <c r="F8464" s="17" t="inlineStr">
        <is>
          <t>핵융합</t>
        </is>
      </c>
      <c r="G8464" s="26">
        <f>COUNTIF(B:B,B8464)</f>
        <v/>
      </c>
    </row>
    <row r="8465" ht="29.55" customHeight="1" s="55">
      <c r="A8465" s="9" t="n">
        <v>44972</v>
      </c>
      <c r="B8465" s="17" t="inlineStr">
        <is>
          <t>다올인베스트먼트</t>
        </is>
      </c>
      <c r="C8465" s="74" t="n"/>
      <c r="D8465" s="10" t="n">
        <v>0.0885</v>
      </c>
      <c r="E8465" s="17" t="inlineStr">
        <is>
          <t>우리금융지주의 인수 계약 체결 임박 (실사 완료)</t>
        </is>
      </c>
      <c r="F8465" s="17" t="inlineStr">
        <is>
          <t>M&amp;A/VC</t>
        </is>
      </c>
      <c r="G8465" s="26">
        <f>COUNTIF(B:B,B8465)</f>
        <v/>
      </c>
    </row>
    <row r="8466" ht="29.55" customHeight="1" s="55">
      <c r="A8466" s="9" t="n">
        <v>44938</v>
      </c>
      <c r="B8466" s="19" t="inlineStr">
        <is>
          <t>다올인베스트먼트</t>
        </is>
      </c>
      <c r="C8466" s="74" t="n"/>
      <c r="D8466" s="10" t="n">
        <v>0.0713</v>
      </c>
      <c r="E8466" s="17" t="inlineStr">
        <is>
          <t>우리금융지주의 인수 확정적 보도 (2월 본계약 목표)</t>
        </is>
      </c>
      <c r="F8466" s="17" t="inlineStr">
        <is>
          <t>M&amp;A/공시</t>
        </is>
      </c>
      <c r="G8466" s="26">
        <f>COUNTIF(B:B,B8466)</f>
        <v/>
      </c>
    </row>
    <row r="8467" ht="29.55" customHeight="1" s="55">
      <c r="A8467" s="9" t="n">
        <v>44935</v>
      </c>
      <c r="B8467" s="19" t="inlineStr">
        <is>
          <t>다올인베스트먼트</t>
        </is>
      </c>
      <c r="C8467" s="74" t="n"/>
      <c r="D8467" s="10" t="n">
        <v>0.1289</v>
      </c>
      <c r="E8467" s="17" t="inlineStr">
        <is>
          <t>우리금융지주의 인수 추진 소식 (비은행 포트폴리오 확대)</t>
        </is>
      </c>
      <c r="F8467" s="17" t="inlineStr">
        <is>
          <t>M&amp;A/공시</t>
        </is>
      </c>
      <c r="G8467" s="26">
        <f>COUNTIF(B:B,B8467)</f>
        <v/>
      </c>
    </row>
    <row r="8468" ht="29.55" customHeight="1" s="55">
      <c r="A8468" s="9" t="n">
        <v>45111</v>
      </c>
      <c r="B8468" s="19" t="inlineStr">
        <is>
          <t>뉴인텍</t>
        </is>
      </c>
      <c r="C8468" s="74" t="inlineStr">
        <is>
          <t>012340</t>
        </is>
      </c>
      <c r="D8468" s="13" t="n">
        <v>0.1491</v>
      </c>
      <c r="E8468" s="17" t="inlineStr">
        <is>
          <t>유상증자 권리락 발생에 따른 기술적 반등</t>
        </is>
      </c>
      <c r="F8468" s="17" t="inlineStr">
        <is>
          <t>기타</t>
        </is>
      </c>
      <c r="G8468" s="26">
        <f>COUNTIF(B:B,B8468)</f>
        <v/>
      </c>
    </row>
    <row r="8469" ht="29.55" customHeight="1" s="55">
      <c r="A8469" s="9" t="n">
        <v>45050</v>
      </c>
      <c r="B8469" s="17" t="inlineStr">
        <is>
          <t>뉴인텍</t>
        </is>
      </c>
      <c r="C8469" s="74" t="inlineStr">
        <is>
          <t>012340</t>
        </is>
      </c>
      <c r="D8469" s="10" t="n">
        <v>0.1619</v>
      </c>
      <c r="E8469" s="17" t="inlineStr">
        <is>
          <t>전기차용 커패시터 필름 공급 부족 속 금속증착 필름 자체 생산 부각</t>
        </is>
      </c>
      <c r="F8469" s="17" t="inlineStr">
        <is>
          <t>미래차/이차전지</t>
        </is>
      </c>
      <c r="G8469" s="26">
        <f>COUNTIF(B:B,B8469)</f>
        <v/>
      </c>
    </row>
    <row r="8470" ht="29.55" customHeight="1" s="55">
      <c r="A8470" s="9" t="n">
        <v>45027</v>
      </c>
      <c r="B8470" s="17" t="inlineStr">
        <is>
          <t>뉴인텍</t>
        </is>
      </c>
      <c r="C8470" s="74" t="inlineStr">
        <is>
          <t>012340</t>
        </is>
      </c>
      <c r="D8470" s="10" t="n">
        <v>0.1578</v>
      </c>
      <c r="E8470" s="17" t="inlineStr">
        <is>
          <t>현대차그룹 전기차 투자 소식에 800V 충전 축전지 양산 부각</t>
        </is>
      </c>
      <c r="F8470" s="17" t="inlineStr">
        <is>
          <t>미래차/부품</t>
        </is>
      </c>
      <c r="G8470" s="26">
        <f>COUNTIF(B:B,B8470)</f>
        <v/>
      </c>
    </row>
    <row r="8471" ht="29.55" customHeight="1" s="55">
      <c r="A8471" s="9" t="n">
        <v>45265</v>
      </c>
      <c r="B8471" s="17" t="inlineStr">
        <is>
          <t>녹십자엠에스</t>
        </is>
      </c>
      <c r="C8471" s="74" t="inlineStr">
        <is>
          <t>142280</t>
        </is>
      </c>
      <c r="D8471" s="17" t="inlineStr">
        <is>
          <t>+29.88% (상한가)</t>
        </is>
      </c>
      <c r="E8471" s="17" t="inlineStr">
        <is>
          <t>중국발 폐렴 확산 우려에 따른 진단키트 수요 증가 기대</t>
        </is>
      </c>
      <c r="F8471" s="17" t="inlineStr">
        <is>
          <t>의료기기/진단키트</t>
        </is>
      </c>
      <c r="G8471" s="26">
        <f>COUNTIF(B:B,B8471)</f>
        <v/>
      </c>
    </row>
    <row r="8472" ht="29.55" customHeight="1" s="55">
      <c r="A8472" s="9" t="n">
        <v>45069</v>
      </c>
      <c r="B8472" s="17" t="inlineStr">
        <is>
          <t>녹십자엠에스</t>
        </is>
      </c>
      <c r="C8472" s="74" t="inlineStr">
        <is>
          <t>142280</t>
        </is>
      </c>
      <c r="D8472" s="10" t="n">
        <v>0.0381</v>
      </c>
      <c r="E8472" s="17" t="inlineStr">
        <is>
          <t>군 마약 검사 도입 관련 진단키트주 부각</t>
        </is>
      </c>
      <c r="F8472" s="17" t="inlineStr">
        <is>
          <t>진단키트</t>
        </is>
      </c>
      <c r="G8472" s="26">
        <f>COUNTIF(B:B,B8472)</f>
        <v/>
      </c>
    </row>
    <row r="8473" ht="29.55" customHeight="1" s="55">
      <c r="A8473" s="9" t="n">
        <v>45028</v>
      </c>
      <c r="B8473" s="17" t="inlineStr">
        <is>
          <t>녹십자엠에스</t>
        </is>
      </c>
      <c r="C8473" s="74" t="inlineStr">
        <is>
          <t>142280</t>
        </is>
      </c>
      <c r="D8473" s="10" t="n">
        <v>0.1102</v>
      </c>
      <c r="E8473" s="17" t="inlineStr">
        <is>
          <t>엠폭스 확진자 발생에 따른 진단 관련주 상승</t>
        </is>
      </c>
      <c r="F8473" s="17" t="inlineStr">
        <is>
          <t>BIO/엠폭스</t>
        </is>
      </c>
      <c r="G8473" s="26">
        <f>COUNTIF(B:B,B8473)</f>
        <v/>
      </c>
    </row>
    <row r="8474" ht="29.55" customHeight="1" s="55">
      <c r="A8474" s="9" t="n">
        <v>45049</v>
      </c>
      <c r="B8474" s="17" t="inlineStr">
        <is>
          <t>노루페인트</t>
        </is>
      </c>
      <c r="C8474" s="74" t="inlineStr">
        <is>
          <t>090350</t>
        </is>
      </c>
      <c r="D8474" s="10" t="n">
        <v>0.07389999999999999</v>
      </c>
      <c r="E8474" s="17" t="inlineStr">
        <is>
          <t>이차전지 음극재용 바인더 특허 기술 보유 부각</t>
        </is>
      </c>
      <c r="F8474" s="17" t="inlineStr">
        <is>
          <t>미래차/이차전지</t>
        </is>
      </c>
      <c r="G8474" s="26">
        <f>COUNTIF(B:B,B8474)</f>
        <v/>
      </c>
    </row>
    <row r="8475" ht="29.55" customHeight="1" s="55">
      <c r="A8475" s="9" t="n">
        <v>45035</v>
      </c>
      <c r="B8475" s="17" t="inlineStr">
        <is>
          <t>노루페인트</t>
        </is>
      </c>
      <c r="C8475" s="74" t="inlineStr">
        <is>
          <t>090350</t>
        </is>
      </c>
      <c r="D8475" s="10" t="n">
        <v>0.0767</v>
      </c>
      <c r="E8475" s="17" t="inlineStr">
        <is>
          <t>대주전자재료와 실리콘 음극재 바인더 특허 등록 및 소재 사업 진출</t>
        </is>
      </c>
      <c r="F8475" s="17" t="inlineStr">
        <is>
          <t>미래차/이차전지</t>
        </is>
      </c>
      <c r="G8475" s="26">
        <f>COUNTIF(B:B,B8475)</f>
        <v/>
      </c>
    </row>
    <row r="8476" ht="29.55" customHeight="1" s="55">
      <c r="A8476" s="9" t="n">
        <v>45026</v>
      </c>
      <c r="B8476" s="17" t="inlineStr">
        <is>
          <t>노루페인트</t>
        </is>
      </c>
      <c r="C8476" s="74" t="inlineStr">
        <is>
          <t>090350</t>
        </is>
      </c>
      <c r="D8476" s="10" t="n">
        <v>0.09229999999999999</v>
      </c>
      <c r="E8476" s="17" t="inlineStr">
        <is>
          <t>대주전자재료와 실리콘 음극재용 바인더 특허 등록 및 소재 사업 진출</t>
        </is>
      </c>
      <c r="F8476" s="17" t="inlineStr">
        <is>
          <t>미래차/이차전지</t>
        </is>
      </c>
      <c r="G8476" s="26">
        <f>COUNTIF(B:B,B8476)</f>
        <v/>
      </c>
    </row>
    <row r="8477" ht="29.55" customHeight="1" s="55">
      <c r="A8477" s="9" t="n">
        <v>45014</v>
      </c>
      <c r="B8477" s="19" t="inlineStr">
        <is>
          <t>네패스아크</t>
        </is>
      </c>
      <c r="C8477" s="74" t="inlineStr">
        <is>
          <t>330860</t>
        </is>
      </c>
      <c r="D8477" s="10" t="n">
        <v>0.1008</v>
      </c>
      <c r="E8477" s="17" t="inlineStr">
        <is>
          <t>시스템 반도체 테스트 물량 증가 기대</t>
        </is>
      </c>
      <c r="F8477" s="17" t="inlineStr">
        <is>
          <t>삼성/반디플 (테스트)</t>
        </is>
      </c>
      <c r="G8477" s="26">
        <f>COUNTIF(B:B,B8477)</f>
        <v/>
      </c>
    </row>
    <row r="8478" ht="29.55" customHeight="1" s="55">
      <c r="A8478" s="9" t="n">
        <v>44971</v>
      </c>
      <c r="B8478" s="17" t="inlineStr">
        <is>
          <t>네패스아크</t>
        </is>
      </c>
      <c r="C8478" s="74" t="inlineStr">
        <is>
          <t>330860</t>
        </is>
      </c>
      <c r="D8478" s="10" t="n">
        <v>0.14</v>
      </c>
      <c r="E8478" s="17" t="inlineStr">
        <is>
          <t>삼성전자 인공지능 칩 장착 및 뉴로모픽 칩 상용화 기술 부각</t>
        </is>
      </c>
      <c r="F8478" s="17" t="inlineStr">
        <is>
          <t>시스템반도체</t>
        </is>
      </c>
      <c r="G8478" s="26">
        <f>COUNTIF(B:B,B8478)</f>
        <v/>
      </c>
    </row>
    <row r="8479" ht="29.55" customHeight="1" s="55">
      <c r="A8479" s="9" t="n">
        <v>44970</v>
      </c>
      <c r="B8479" s="17" t="inlineStr">
        <is>
          <t>네패스아크</t>
        </is>
      </c>
      <c r="C8479" s="74" t="inlineStr">
        <is>
          <t>330860</t>
        </is>
      </c>
      <c r="D8479" s="10" t="n">
        <v>0.14</v>
      </c>
      <c r="E8479" s="17" t="inlineStr">
        <is>
          <t>(문서 내 언급은 2/14 섹션에 가까우나, 2/13 이슈로 분류될 수 있음) AI 칩 테스트</t>
        </is>
      </c>
      <c r="F8479" s="17" t="inlineStr">
        <is>
          <t>시스템반도체</t>
        </is>
      </c>
      <c r="G8479" s="26">
        <f>COUNTIF(B:B,B8479)</f>
        <v/>
      </c>
    </row>
    <row r="8480" ht="29.55" customHeight="1" s="55">
      <c r="A8480" s="9" t="n">
        <v>44973</v>
      </c>
      <c r="B8480" s="17" t="inlineStr">
        <is>
          <t>네오위즈홀딩스</t>
        </is>
      </c>
      <c r="C8480" s="74" t="inlineStr">
        <is>
          <t>042420</t>
        </is>
      </c>
      <c r="D8480" s="10" t="n">
        <v>0.1034</v>
      </c>
      <c r="E8480" s="17" t="inlineStr">
        <is>
          <t>블록체인 플랫폼 '네오핀' 및 P2E 게임 사업 강화</t>
        </is>
      </c>
      <c r="F8480" s="17" t="inlineStr">
        <is>
          <t>게임/블록체인</t>
        </is>
      </c>
      <c r="G8480" s="26">
        <f>COUNTIF(B:B,B8480)</f>
        <v/>
      </c>
    </row>
    <row r="8481" ht="29.55" customHeight="1" s="55">
      <c r="A8481" s="9" t="n">
        <v>44971</v>
      </c>
      <c r="B8481" s="17" t="inlineStr">
        <is>
          <t>네오위즈홀딩스</t>
        </is>
      </c>
      <c r="C8481" s="74" t="inlineStr">
        <is>
          <t>042420</t>
        </is>
      </c>
      <c r="D8481" s="10" t="n">
        <v>0.0516</v>
      </c>
      <c r="E8481" s="17" t="inlineStr">
        <is>
          <t>네오위즈 신작 기대감 및 블록체인 게임 플랫폼 사업</t>
        </is>
      </c>
      <c r="F8481" s="17" t="inlineStr">
        <is>
          <t>게임/블록체인</t>
        </is>
      </c>
      <c r="G8481" s="26">
        <f>COUNTIF(B:B,B8481)</f>
        <v/>
      </c>
    </row>
    <row r="8482" ht="29.55" customHeight="1" s="55">
      <c r="A8482" s="9" t="n">
        <v>44936</v>
      </c>
      <c r="B8482" s="19" t="inlineStr">
        <is>
          <t>네오위즈홀딩스</t>
        </is>
      </c>
      <c r="C8482" s="74" t="inlineStr">
        <is>
          <t>042420</t>
        </is>
      </c>
      <c r="D8482" s="10" t="n">
        <v>0.0515</v>
      </c>
      <c r="E8482" s="17" t="inlineStr">
        <is>
          <t>윤석열 대통령 UAE 경제사절단 동행</t>
        </is>
      </c>
      <c r="F8482" s="17" t="inlineStr">
        <is>
          <t>정부정책 (UAE)</t>
        </is>
      </c>
      <c r="G8482" s="26">
        <f>COUNTIF(B:B,B8482)</f>
        <v/>
      </c>
    </row>
    <row r="8483" ht="29.55" customHeight="1" s="55">
      <c r="A8483" s="9" t="n">
        <v>45288</v>
      </c>
      <c r="B8483" s="17" t="inlineStr">
        <is>
          <t>네오리진</t>
        </is>
      </c>
      <c r="C8483" s="74" t="inlineStr">
        <is>
          <t>094860</t>
        </is>
      </c>
      <c r="D8483" s="17" t="inlineStr">
        <is>
          <t>+29.78% (상한가)</t>
        </is>
      </c>
      <c r="E8483" s="17" t="inlineStr">
        <is>
          <t>중국 알리바바 1688 연계 B2B 플랫폼 사업 진출 소식</t>
        </is>
      </c>
      <c r="F8483" s="17" t="inlineStr">
        <is>
          <t>이커머스/중국</t>
        </is>
      </c>
      <c r="G8483" s="26">
        <f>COUNTIF(B:B,B8483)</f>
        <v/>
      </c>
    </row>
    <row r="8484" ht="29.55" customHeight="1" s="55">
      <c r="A8484" s="9" t="n">
        <v>45257</v>
      </c>
      <c r="B8484" s="17" t="inlineStr">
        <is>
          <t>네오리진</t>
        </is>
      </c>
      <c r="C8484" s="74" t="inlineStr">
        <is>
          <t>094860</t>
        </is>
      </c>
      <c r="D8484" s="10" t="n">
        <v>0.1599</v>
      </c>
      <c r="E8484" s="17" t="inlineStr">
        <is>
          <t>중국 1위 알리바바와 손잡고 글로벌 이커머스 시장 진출</t>
        </is>
      </c>
      <c r="F8484" s="17" t="inlineStr">
        <is>
          <t>게임/이커머스</t>
        </is>
      </c>
      <c r="G8484" s="26">
        <f>COUNTIF(B:B,B8484)</f>
        <v/>
      </c>
    </row>
    <row r="8485" ht="29.55" customHeight="1" s="55">
      <c r="A8485" s="9" t="n">
        <v>45252</v>
      </c>
      <c r="B8485" s="17" t="inlineStr">
        <is>
          <t>네오리진</t>
        </is>
      </c>
      <c r="C8485" s="74" t="inlineStr">
        <is>
          <t>094860</t>
        </is>
      </c>
      <c r="D8485" s="17" t="inlineStr">
        <is>
          <t>+30.00% (상한가)</t>
        </is>
      </c>
      <c r="E8485" s="17" t="inlineStr">
        <is>
          <t>내년 신작 게임 'Project X' 공개 및 웹툰·NFT 사업 시너지 기대</t>
        </is>
      </c>
      <c r="F8485" s="17" t="inlineStr">
        <is>
          <t>게임/콘텐츠</t>
        </is>
      </c>
      <c r="G8485" s="26">
        <f>COUNTIF(B:B,B8485)</f>
        <v/>
      </c>
    </row>
    <row r="8486" ht="29.55" customHeight="1" s="55">
      <c r="A8486" s="9" t="n">
        <v>45268</v>
      </c>
      <c r="B8486" s="17" t="inlineStr">
        <is>
          <t>남화토건</t>
        </is>
      </c>
      <c r="C8486" s="74" t="inlineStr">
        <is>
          <t>091590</t>
        </is>
      </c>
      <c r="D8486" s="10" t="n">
        <v>0.07140000000000001</v>
      </c>
      <c r="E8486" s="17" t="inlineStr">
        <is>
          <t>이낙연 전 대표 관련주로 신당 창당 이슈에 동반 상승</t>
        </is>
      </c>
      <c r="F8486" s="17" t="inlineStr">
        <is>
          <t>건설/정치</t>
        </is>
      </c>
      <c r="G8486" s="26">
        <f>COUNTIF(B:B,B8486)</f>
        <v/>
      </c>
    </row>
    <row r="8487" ht="29.55" customHeight="1" s="55">
      <c r="A8487" s="9" t="n">
        <v>45191</v>
      </c>
      <c r="B8487" s="19" t="inlineStr">
        <is>
          <t>남화토건</t>
        </is>
      </c>
      <c r="C8487" s="74" t="inlineStr">
        <is>
          <t>091590</t>
        </is>
      </c>
      <c r="D8487" s="10" t="n">
        <v>0.0407</v>
      </c>
      <c r="E8487" s="17" t="inlineStr">
        <is>
          <t>정치 테마주(이낙연 전 대표) 동반 상승</t>
        </is>
      </c>
      <c r="F8487" s="17" t="inlineStr">
        <is>
          <t>정치(이낙연)</t>
        </is>
      </c>
      <c r="G8487" s="26">
        <f>COUNTIF(B:B,B8487)</f>
        <v/>
      </c>
    </row>
    <row r="8488" ht="29.55" customHeight="1" s="55">
      <c r="A8488" s="9" t="n">
        <v>44971</v>
      </c>
      <c r="B8488" s="17" t="inlineStr">
        <is>
          <t>남화토건</t>
        </is>
      </c>
      <c r="C8488" s="74" t="inlineStr">
        <is>
          <t>091590</t>
        </is>
      </c>
      <c r="D8488" s="10" t="n">
        <v>0.0641</v>
      </c>
      <c r="E8488" s="17" t="inlineStr">
        <is>
          <t>이재명 대표 구속영장 청구 임박 소식에 정치 테마주(이낙연 등) 움직임</t>
        </is>
      </c>
      <c r="F8488" s="17" t="inlineStr">
        <is>
          <t>정치/건설</t>
        </is>
      </c>
      <c r="G8488" s="26">
        <f>COUNTIF(B:B,B8488)</f>
        <v/>
      </c>
    </row>
    <row r="8489" ht="29.55" customHeight="1" s="55">
      <c r="A8489" s="9" t="n">
        <v>44939</v>
      </c>
      <c r="B8489" s="19" t="inlineStr">
        <is>
          <t>남광토건</t>
        </is>
      </c>
      <c r="C8489" s="74" t="inlineStr">
        <is>
          <t>001260</t>
        </is>
      </c>
      <c r="D8489" s="10" t="n">
        <v>0.0493</v>
      </c>
      <c r="E8489" s="17" t="inlineStr">
        <is>
          <t>대우건설 컨소시엄의 GTX-B 노선 우선협상대상자 선정 소식에 건설주 동반 부각</t>
        </is>
      </c>
      <c r="F8489" s="17" t="inlineStr">
        <is>
          <t>건설/GTX</t>
        </is>
      </c>
      <c r="G8489" s="26">
        <f>COUNTIF(B:B,B8489)</f>
        <v/>
      </c>
    </row>
    <row r="8490" ht="29.55" customHeight="1" s="55">
      <c r="A8490" s="9" t="n">
        <v>44938</v>
      </c>
      <c r="B8490" s="19" t="inlineStr">
        <is>
          <t>남광토건</t>
        </is>
      </c>
      <c r="C8490" s="74" t="inlineStr">
        <is>
          <t>001260</t>
        </is>
      </c>
      <c r="D8490" s="10" t="n">
        <v>0.054</v>
      </c>
      <c r="E8490" s="17" t="inlineStr">
        <is>
          <t>GTX-B 민자 구간 협상대상자에 대우건설 컨소시엄(남광토건 참여) 선정</t>
        </is>
      </c>
      <c r="F8490" s="17" t="inlineStr">
        <is>
          <t>개별주 (건설)</t>
        </is>
      </c>
      <c r="G8490" s="26">
        <f>COUNTIF(B:B,B8490)</f>
        <v/>
      </c>
    </row>
    <row r="8491" ht="29.55" customHeight="1" s="55">
      <c r="A8491" s="9" t="n">
        <v>44931</v>
      </c>
      <c r="B8491" s="19" t="inlineStr">
        <is>
          <t>남광토건</t>
        </is>
      </c>
      <c r="C8491" s="74" t="inlineStr">
        <is>
          <t>001260</t>
        </is>
      </c>
      <c r="D8491" s="10" t="n">
        <v>0.1552</v>
      </c>
      <c r="E8491" s="17" t="inlineStr">
        <is>
          <t>UAE 아부다비 복합단지 수주 이력 부각</t>
        </is>
      </c>
      <c r="F8491" s="17" t="inlineStr">
        <is>
          <t>두바이/인프라</t>
        </is>
      </c>
      <c r="G8491" s="26">
        <f>COUNTIF(B:B,B8491)</f>
        <v/>
      </c>
    </row>
    <row r="8492" ht="29.55" customHeight="1" s="55">
      <c r="A8492" s="9" t="n">
        <v>44960</v>
      </c>
      <c r="B8492" s="17" t="inlineStr">
        <is>
          <t>나무가</t>
        </is>
      </c>
      <c r="C8492" s="74" t="inlineStr">
        <is>
          <t>190510</t>
        </is>
      </c>
      <c r="D8492" s="10" t="n">
        <v>0.0844</v>
      </c>
      <c r="E8492" s="17" t="inlineStr">
        <is>
          <t>애플·삼성 AR기기 경쟁, 3D 센싱 모듈 기술 부각</t>
        </is>
      </c>
      <c r="F8492" s="17" t="inlineStr">
        <is>
          <t>카메라모듈/XR</t>
        </is>
      </c>
      <c r="G8492" s="26">
        <f>COUNTIF(B:B,B8492)</f>
        <v/>
      </c>
    </row>
    <row r="8493" ht="29.55" customHeight="1" s="55">
      <c r="A8493" s="9" t="n">
        <v>44959</v>
      </c>
      <c r="B8493" s="17" t="inlineStr">
        <is>
          <t>나무가</t>
        </is>
      </c>
      <c r="C8493" s="74" t="inlineStr">
        <is>
          <t>190510</t>
        </is>
      </c>
      <c r="D8493" s="10" t="n">
        <v>0.1013</v>
      </c>
      <c r="E8493" s="17" t="inlineStr">
        <is>
          <t>3D 센싱 모듈 기술 보유, 삼성 XR 기기 출시에 따른 수혜 전망</t>
        </is>
      </c>
      <c r="F8493" s="17" t="inlineStr">
        <is>
          <t>카메라모듈/XR</t>
        </is>
      </c>
      <c r="G8493" s="26">
        <f>COUNTIF(B:B,B8493)</f>
        <v/>
      </c>
    </row>
    <row r="8494" ht="29.55" customHeight="1" s="55">
      <c r="A8494" s="9" t="n">
        <v>44943</v>
      </c>
      <c r="B8494" s="17" t="inlineStr">
        <is>
          <t>나무가</t>
        </is>
      </c>
      <c r="C8494" s="74" t="inlineStr">
        <is>
          <t>190510</t>
        </is>
      </c>
      <c r="D8494" s="10" t="n">
        <v>0.0513</v>
      </c>
      <c r="E8494" s="17" t="inlineStr">
        <is>
          <t>메타버스 기기 경쟁 심화에 따른 3D 센싱 모듈 부각</t>
        </is>
      </c>
      <c r="F8494" s="17" t="inlineStr">
        <is>
          <t>카메라모듈/XR</t>
        </is>
      </c>
      <c r="G8494" s="26">
        <f>COUNTIF(B:B,B8494)</f>
        <v/>
      </c>
    </row>
    <row r="8495" ht="29.55" customHeight="1" s="55">
      <c r="A8495" s="9" t="n">
        <v>45168</v>
      </c>
      <c r="B8495" s="19" t="inlineStr">
        <is>
          <t>글로벌텍스프리</t>
        </is>
      </c>
      <c r="C8495" s="74" t="inlineStr">
        <is>
          <t>204620</t>
        </is>
      </c>
      <c r="D8495" s="10" t="n">
        <v>0.0794</v>
      </c>
      <c r="E8495" s="17" t="inlineStr">
        <is>
          <t>한·중 관계 개선 신호 및 중국 관광객 면세점 매출 성장 수혜 기대</t>
        </is>
      </c>
      <c r="F8495" s="17" t="inlineStr">
        <is>
          <t>중국소비재</t>
        </is>
      </c>
      <c r="G8495" s="26">
        <f>COUNTIF(B:B,B8495)</f>
        <v/>
      </c>
    </row>
    <row r="8496" ht="29.55" customHeight="1" s="55">
      <c r="A8496" s="9" t="n">
        <v>45014</v>
      </c>
      <c r="B8496" s="19" t="inlineStr">
        <is>
          <t>글로벌텍스프리</t>
        </is>
      </c>
      <c r="C8496" s="74" t="inlineStr">
        <is>
          <t>204620</t>
        </is>
      </c>
      <c r="D8496" s="10" t="n">
        <v>0.09569999999999999</v>
      </c>
      <c r="E8496" s="17" t="inlineStr">
        <is>
          <t>정부의 내수 활성화 대책 및 외국인 관광객 증가 수혜</t>
        </is>
      </c>
      <c r="F8496" s="17" t="inlineStr">
        <is>
          <t>개별주 (리오프닝)</t>
        </is>
      </c>
      <c r="G8496" s="26">
        <f>COUNTIF(B:B,B8496)</f>
        <v/>
      </c>
    </row>
    <row r="8497" ht="29.55" customHeight="1" s="55">
      <c r="A8497" s="9" t="n">
        <v>44930</v>
      </c>
      <c r="B8497" s="19" t="inlineStr">
        <is>
          <t>글로벌텍스프리</t>
        </is>
      </c>
      <c r="C8497" s="74" t="inlineStr">
        <is>
          <t>204620</t>
        </is>
      </c>
      <c r="D8497" s="10" t="n">
        <v>0.078</v>
      </c>
      <c r="E8497" s="17" t="inlineStr">
        <is>
          <t>프랑스/싱가포르 등 해외 자회사 실적 호조 및 리오프닝 기대</t>
        </is>
      </c>
      <c r="F8497" s="17" t="inlineStr">
        <is>
          <t>개별주 (여행)</t>
        </is>
      </c>
      <c r="G8497" s="26">
        <f>COUNTIF(B:B,B8497)</f>
        <v/>
      </c>
    </row>
    <row r="8498" ht="29.55" customHeight="1" s="55">
      <c r="A8498" s="9" t="n">
        <v>45040</v>
      </c>
      <c r="B8498" s="17" t="inlineStr">
        <is>
          <t>그린케미칼</t>
        </is>
      </c>
      <c r="C8498" s="74" t="inlineStr">
        <is>
          <t>083420</t>
        </is>
      </c>
      <c r="D8498" s="10" t="n">
        <v>0.0208</v>
      </c>
      <c r="E8498" s="17" t="inlineStr">
        <is>
          <t>국책과제 등을 통한 이산화탄소 포집(CCU) 기술 보유</t>
        </is>
      </c>
      <c r="F8498" s="17" t="inlineStr">
        <is>
          <t>CO2/에너지</t>
        </is>
      </c>
      <c r="G8498" s="26">
        <f>COUNTIF(B:B,B8498)</f>
        <v/>
      </c>
    </row>
    <row r="8499" ht="29.55" customHeight="1" s="55">
      <c r="A8499" s="9" t="n">
        <v>45005</v>
      </c>
      <c r="B8499" s="19" t="inlineStr">
        <is>
          <t>그린케미칼</t>
        </is>
      </c>
      <c r="C8499" s="74" t="inlineStr">
        <is>
          <t>083420</t>
        </is>
      </c>
      <c r="D8499" s="10" t="n">
        <v>0.0757</v>
      </c>
      <c r="E8499" s="17" t="inlineStr">
        <is>
          <t>(문서 내 구체적 사유 미기재, 통상 탄소포집 관련주)</t>
        </is>
      </c>
      <c r="F8499" s="17" t="inlineStr">
        <is>
          <t>미래차/이차전지</t>
        </is>
      </c>
      <c r="G8499" s="26">
        <f>COUNTIF(B:B,B8499)</f>
        <v/>
      </c>
    </row>
    <row r="8500" ht="29.55" customHeight="1" s="55">
      <c r="A8500" s="9" t="n">
        <v>44991</v>
      </c>
      <c r="B8500" s="19" t="inlineStr">
        <is>
          <t>그린케미칼</t>
        </is>
      </c>
      <c r="C8500" s="74" t="inlineStr">
        <is>
          <t>083420</t>
        </is>
      </c>
      <c r="D8500" s="10" t="n">
        <v>0.07389999999999999</v>
      </c>
      <c r="E8500" s="17" t="inlineStr">
        <is>
          <t>무음극 2차전지 개발 소식 및 카보네이트 용매 부각</t>
        </is>
      </c>
      <c r="F8500" s="17" t="inlineStr">
        <is>
          <t>미래차/이차전지 (소재)</t>
        </is>
      </c>
      <c r="G8500" s="26">
        <f>COUNTIF(B:B,B8500)</f>
        <v/>
      </c>
    </row>
    <row r="8501" ht="29.55" customHeight="1" s="55">
      <c r="A8501" s="9" t="n">
        <v>45154</v>
      </c>
      <c r="B8501" s="19" t="inlineStr">
        <is>
          <t>국일신동</t>
        </is>
      </c>
      <c r="C8501" s="74" t="inlineStr">
        <is>
          <t>060480</t>
        </is>
      </c>
      <c r="D8501" s="17" t="inlineStr">
        <is>
          <t>+30.00% (상한가)</t>
        </is>
      </c>
      <c r="E8501" s="17" t="inlineStr">
        <is>
          <t>초전도체 구현 가능성에 따른 구리 소재 테마 수혜주로 분류</t>
        </is>
      </c>
      <c r="F8501" s="17" t="inlineStr">
        <is>
          <t>초전도체/구리</t>
        </is>
      </c>
      <c r="G8501" s="26">
        <f>COUNTIF(B:B,B8501)</f>
        <v/>
      </c>
    </row>
    <row r="8502" ht="29.55" customHeight="1" s="55">
      <c r="A8502" s="9" t="n">
        <v>45145</v>
      </c>
      <c r="B8502" s="19" t="inlineStr">
        <is>
          <t>국일신동</t>
        </is>
      </c>
      <c r="C8502" s="74" t="inlineStr">
        <is>
          <t>060480</t>
        </is>
      </c>
      <c r="D8502" s="17" t="inlineStr">
        <is>
          <t>+29.97% (상한가)</t>
        </is>
      </c>
      <c r="E8502" s="17" t="inlineStr">
        <is>
          <t>부산 80조 규모 구리광산 개발 기대감 및 초전도체 테마 구리주 강세</t>
        </is>
      </c>
      <c r="F8502" s="17" t="inlineStr">
        <is>
          <t>초전도체/구리</t>
        </is>
      </c>
      <c r="G8502" s="26">
        <f>COUNTIF(B:B,B8502)</f>
        <v/>
      </c>
    </row>
    <row r="8503" ht="29.55" customHeight="1" s="55">
      <c r="A8503" s="9" t="n">
        <v>45141</v>
      </c>
      <c r="B8503" s="19" t="inlineStr">
        <is>
          <t>국일신동</t>
        </is>
      </c>
      <c r="C8503" s="74" t="inlineStr">
        <is>
          <t>060480</t>
        </is>
      </c>
      <c r="D8503" s="17" t="inlineStr">
        <is>
          <t>+30.00% (상한가)</t>
        </is>
      </c>
      <c r="E8503" s="17" t="inlineStr">
        <is>
          <t>초전도체 후보 물질 'LK-99'의 구리 활용 소식 및 부산 구리광산 개발 기대감</t>
        </is>
      </c>
      <c r="F8503" s="17" t="inlineStr">
        <is>
          <t>구리/초전도체</t>
        </is>
      </c>
      <c r="G8503" s="26">
        <f>COUNTIF(B:B,B8503)</f>
        <v/>
      </c>
    </row>
    <row r="8504" ht="29.55" customHeight="1" s="55">
      <c r="A8504" s="9" t="n">
        <v>45096</v>
      </c>
      <c r="B8504" s="19" t="inlineStr">
        <is>
          <t>국보</t>
        </is>
      </c>
      <c r="C8504" s="74" t="n"/>
      <c r="D8504" s="10" t="n">
        <v>0.1111</v>
      </c>
      <c r="E8504" s="17" t="inlineStr">
        <is>
          <t>우크라이나 키로보흐라드스카주 상공회의소와 항만 물류 재건 사업 MOU 체결</t>
        </is>
      </c>
      <c r="F8504" s="17" t="inlineStr">
        <is>
          <t>우크라 재건</t>
        </is>
      </c>
      <c r="G8504" s="26">
        <f>COUNTIF(B:B,B8504)</f>
        <v/>
      </c>
    </row>
    <row r="8505" ht="29.55" customHeight="1" s="55">
      <c r="A8505" s="9" t="n">
        <v>45093</v>
      </c>
      <c r="B8505" s="19" t="inlineStr">
        <is>
          <t>국보</t>
        </is>
      </c>
      <c r="C8505" s="74" t="n"/>
      <c r="D8505" s="10" t="n">
        <v>0.0873</v>
      </c>
      <c r="E8505" s="17" t="inlineStr">
        <is>
          <t>우크라이나 키로보흐라드스카주 상공회의소와 재건 사업 MOU 체결</t>
        </is>
      </c>
      <c r="F8505" s="17" t="inlineStr">
        <is>
          <t>우크라 재건</t>
        </is>
      </c>
      <c r="G8505" s="26">
        <f>COUNTIF(B:B,B8505)</f>
        <v/>
      </c>
    </row>
    <row r="8506" ht="29.55" customHeight="1" s="55">
      <c r="A8506" s="9" t="n">
        <v>45070</v>
      </c>
      <c r="B8506" s="17" t="inlineStr">
        <is>
          <t>국보</t>
        </is>
      </c>
      <c r="C8506" s="74" t="n"/>
      <c r="D8506" s="17" t="inlineStr">
        <is>
          <t>+30.00% (상한가)</t>
        </is>
      </c>
      <c r="E8506" s="17" t="inlineStr">
        <is>
          <t>우크라이나 키로보흐라드스카주 상공회의소와 재건 사업 MOU 체결</t>
        </is>
      </c>
      <c r="F8506" s="17" t="inlineStr">
        <is>
          <t>우크라이나 재건</t>
        </is>
      </c>
      <c r="G8506" s="26">
        <f>COUNTIF(B:B,B8506)</f>
        <v/>
      </c>
    </row>
    <row r="8507" ht="29.55" customHeight="1" s="55">
      <c r="A8507" s="9" t="n">
        <v>45274</v>
      </c>
      <c r="B8507" s="17" t="inlineStr">
        <is>
          <t>국동</t>
        </is>
      </c>
      <c r="C8507" s="74" t="n"/>
      <c r="D8507" s="17" t="inlineStr">
        <is>
          <t>+29.97% (상한가) 4</t>
        </is>
      </c>
      <c r="E8507" s="17" t="inlineStr">
        <is>
          <t>(특이기사 없음) 크리스에프앤씨 피인수 및 안정적 생산기반 확보 이력 부각</t>
        </is>
      </c>
      <c r="F8507" s="17" t="inlineStr">
        <is>
          <t>의류/바이오 6</t>
        </is>
      </c>
      <c r="G8507" s="26">
        <f>COUNTIF(B:B,B8507)</f>
        <v/>
      </c>
    </row>
    <row r="8508" ht="29.55" customHeight="1" s="55">
      <c r="A8508" s="9" t="n">
        <v>45272</v>
      </c>
      <c r="B8508" s="17" t="inlineStr">
        <is>
          <t>국동</t>
        </is>
      </c>
      <c r="C8508" s="74" t="n"/>
      <c r="D8508" s="10" t="n">
        <v>0.1373</v>
      </c>
      <c r="E8508" s="17" t="inlineStr">
        <is>
          <t>(특이기사 없음) 과거 크리스에프앤씨 피인수 및 해외 생산기반 이슈</t>
        </is>
      </c>
      <c r="F8508" s="17" t="inlineStr">
        <is>
          <t>의류/섬유</t>
        </is>
      </c>
      <c r="G8508" s="26">
        <f>COUNTIF(B:B,B8508)</f>
        <v/>
      </c>
    </row>
    <row r="8509" ht="29.55" customHeight="1" s="55">
      <c r="A8509" s="9" t="n">
        <v>45264</v>
      </c>
      <c r="B8509" s="17" t="inlineStr">
        <is>
          <t>국동</t>
        </is>
      </c>
      <c r="C8509" s="74" t="n"/>
      <c r="D8509" s="10" t="n">
        <v>0.1373</v>
      </c>
      <c r="E8509" s="17" t="inlineStr">
        <is>
          <t>(특이기사 없음) 과거 크리스에프앤씨 피인수 및 해외 생산기반 이슈</t>
        </is>
      </c>
      <c r="F8509" s="17" t="inlineStr">
        <is>
          <t>의류/섬유</t>
        </is>
      </c>
      <c r="G8509" s="26">
        <f>COUNTIF(B:B,B8509)</f>
        <v/>
      </c>
    </row>
    <row r="8510" ht="29.55" customHeight="1" s="55">
      <c r="A8510" s="9" t="n">
        <v>45085</v>
      </c>
      <c r="B8510" s="19" t="inlineStr">
        <is>
          <t>광전자</t>
        </is>
      </c>
      <c r="C8510" s="74" t="inlineStr">
        <is>
          <t>017900</t>
        </is>
      </c>
      <c r="D8510" s="10" t="n">
        <v>0.1648</v>
      </c>
      <c r="E8510" s="17" t="inlineStr">
        <is>
          <t>일본의 반도체 집중 투자 및 미·EU 협력 소식에 일본 기반 기술력 및 네트워크 부각</t>
        </is>
      </c>
      <c r="F8510" s="17" t="inlineStr">
        <is>
          <t>삼성/반디플</t>
        </is>
      </c>
      <c r="G8510" s="26">
        <f>COUNTIF(B:B,B8510)</f>
        <v/>
      </c>
    </row>
    <row r="8511" ht="29.55" customHeight="1" s="55">
      <c r="A8511" s="9" t="n">
        <v>45076</v>
      </c>
      <c r="B8511" s="17" t="inlineStr">
        <is>
          <t>광전자</t>
        </is>
      </c>
      <c r="C8511" s="74" t="inlineStr">
        <is>
          <t>017900</t>
        </is>
      </c>
      <c r="D8511" s="10" t="n">
        <v>0.1676</v>
      </c>
      <c r="E8511" s="17" t="inlineStr">
        <is>
          <t>광센서 및 파워 세미 디바이스 기술력 부각 (반도체 훈풍)</t>
        </is>
      </c>
      <c r="F8511" s="17" t="inlineStr">
        <is>
          <t>반도체/센서</t>
        </is>
      </c>
      <c r="G8511" s="26">
        <f>COUNTIF(B:B,B8511)</f>
        <v/>
      </c>
    </row>
    <row r="8512" ht="29.55" customHeight="1" s="55">
      <c r="A8512" s="9" t="n">
        <v>45050</v>
      </c>
      <c r="B8512" s="17" t="inlineStr">
        <is>
          <t>광전자</t>
        </is>
      </c>
      <c r="C8512" s="74" t="inlineStr">
        <is>
          <t>017900</t>
        </is>
      </c>
      <c r="D8512" s="10" t="n">
        <v>0.1959</v>
      </c>
      <c r="E8512" s="17" t="inlineStr">
        <is>
          <t>기시다 일본 총리 방한(셔틀외교) 소식 속 일본 관련 이력 부각</t>
        </is>
      </c>
      <c r="F8512" s="17" t="inlineStr">
        <is>
          <t>개별주</t>
        </is>
      </c>
      <c r="G8512" s="26">
        <f>COUNTIF(B:B,B8512)</f>
        <v/>
      </c>
    </row>
    <row r="8513" ht="29.55" customHeight="1" s="55">
      <c r="A8513" s="9" t="n">
        <v>45259</v>
      </c>
      <c r="B8513" s="17" t="inlineStr">
        <is>
          <t>강스템바이오텍</t>
        </is>
      </c>
      <c r="C8513" s="74" t="inlineStr">
        <is>
          <t>217730</t>
        </is>
      </c>
      <c r="D8513" s="10" t="n">
        <v>0.1795</v>
      </c>
      <c r="E8513" s="17" t="inlineStr">
        <is>
          <t>골관절염 치료제 1회 주사로 근본적 치료 기대감 상승</t>
        </is>
      </c>
      <c r="F8513" s="17" t="inlineStr">
        <is>
          <t>제약/바이오</t>
        </is>
      </c>
      <c r="G8513" s="26">
        <f>COUNTIF(B:B,B8513)</f>
        <v/>
      </c>
    </row>
    <row r="8514" ht="29.55" customHeight="1" s="55">
      <c r="A8514" s="9" t="n">
        <v>44973</v>
      </c>
      <c r="B8514" s="17" t="inlineStr">
        <is>
          <t>강스템바이오텍</t>
        </is>
      </c>
      <c r="C8514" s="74" t="inlineStr">
        <is>
          <t>217730</t>
        </is>
      </c>
      <c r="D8514" s="10" t="n">
        <v>0.0775</v>
      </c>
      <c r="E8514" s="17" t="inlineStr">
        <is>
          <t>서울대 강경선 교수팀의 차세대 인공 간 제작 성공 소식</t>
        </is>
      </c>
      <c r="F8514" s="17" t="inlineStr">
        <is>
          <t>바이오/줄기세포</t>
        </is>
      </c>
      <c r="G8514" s="26">
        <f>COUNTIF(B:B,B8514)</f>
        <v/>
      </c>
    </row>
    <row r="8515" ht="29.55" customHeight="1" s="55">
      <c r="A8515" s="9" t="n">
        <v>44938</v>
      </c>
      <c r="B8515" s="19" t="inlineStr">
        <is>
          <t>강스템바이오텍</t>
        </is>
      </c>
      <c r="C8515" s="74" t="inlineStr">
        <is>
          <t>217730</t>
        </is>
      </c>
      <c r="D8515" s="10" t="n">
        <v>0.0761</v>
      </c>
      <c r="E8515" s="17" t="inlineStr">
        <is>
          <t>JP모건 헬스케어 컨퍼런스 참석 및 글로벌 제약사 파트너링 미팅 진행</t>
        </is>
      </c>
      <c r="F8515" s="17" t="inlineStr">
        <is>
          <t>BIO</t>
        </is>
      </c>
      <c r="G8515" s="26">
        <f>COUNTIF(B:B,B8515)</f>
        <v/>
      </c>
    </row>
    <row r="8516" ht="29.55" customHeight="1" s="55">
      <c r="A8516" s="9" t="n">
        <v>45215</v>
      </c>
      <c r="B8516" s="19" t="inlineStr">
        <is>
          <t>SH에너지화학</t>
        </is>
      </c>
      <c r="C8516" s="74" t="inlineStr">
        <is>
          <t>002360</t>
        </is>
      </c>
      <c r="D8516" s="10" t="n">
        <v>0.0446</v>
      </c>
      <c r="E8516" s="17" t="inlineStr">
        <is>
          <t>천연가스 관련주로서 중동 리스크 반영</t>
        </is>
      </c>
      <c r="F8516" s="17" t="inlineStr">
        <is>
          <t>원자재/가스</t>
        </is>
      </c>
      <c r="G8516" s="26">
        <f>COUNTIF(B:B,B8516)</f>
        <v/>
      </c>
    </row>
    <row r="8517" ht="29.55" customHeight="1" s="55">
      <c r="A8517" s="9" t="n">
        <v>45212</v>
      </c>
      <c r="B8517" s="19" t="inlineStr">
        <is>
          <t>SH에너지화학</t>
        </is>
      </c>
      <c r="C8517" s="74" t="inlineStr">
        <is>
          <t>002360</t>
        </is>
      </c>
      <c r="D8517" s="10" t="n">
        <v>0.0732</v>
      </c>
      <c r="E8517" s="17" t="inlineStr">
        <is>
          <t>중동 전쟁으로 인한 천연가스 수급 우려 반영</t>
        </is>
      </c>
      <c r="F8517" s="17" t="inlineStr">
        <is>
          <t>원자재/가스</t>
        </is>
      </c>
      <c r="G8517" s="26">
        <f>COUNTIF(B:B,B8517)</f>
        <v/>
      </c>
    </row>
    <row r="8518" ht="29.55" customHeight="1" s="55">
      <c r="A8518" s="9" t="n">
        <v>45209</v>
      </c>
      <c r="B8518" s="19" t="inlineStr">
        <is>
          <t>SH에너지화학</t>
        </is>
      </c>
      <c r="C8518" s="74" t="inlineStr">
        <is>
          <t>002360</t>
        </is>
      </c>
      <c r="D8518" s="10" t="n">
        <v>0.1576</v>
      </c>
      <c r="E8518" s="17" t="inlineStr">
        <is>
          <t>국제 유가 및 가스 가격 상승에 따른 에너지 테마 강세</t>
        </is>
      </c>
      <c r="F8518" s="17" t="inlineStr">
        <is>
          <t>가스/에너지</t>
        </is>
      </c>
      <c r="G8518" s="26">
        <f>COUNTIF(B:B,B8518)</f>
        <v/>
      </c>
    </row>
    <row r="8519" ht="29.55" customHeight="1" s="55">
      <c r="A8519" s="9" t="n">
        <v>45259</v>
      </c>
      <c r="B8519" s="17" t="inlineStr">
        <is>
          <t>SG세계물산</t>
        </is>
      </c>
      <c r="C8519" s="74" t="inlineStr">
        <is>
          <t>004060</t>
        </is>
      </c>
      <c r="D8519" s="17" t="inlineStr">
        <is>
          <t>+29.83% (상한가)</t>
        </is>
      </c>
      <c r="E8519" s="17" t="inlineStr">
        <is>
          <t>윤석열 대통령 그린벨트 규제 완화(52년 만) 예고에 따른 부동산 개발 수혜 기대</t>
        </is>
      </c>
      <c r="F8519" s="17" t="inlineStr">
        <is>
          <t>그린벨트</t>
        </is>
      </c>
      <c r="G8519" s="26">
        <f>COUNTIF(B:B,B8519)</f>
        <v/>
      </c>
    </row>
    <row r="8520" ht="29.55" customHeight="1" s="55">
      <c r="A8520" s="9" t="n">
        <v>44929</v>
      </c>
      <c r="B8520" s="19" t="inlineStr">
        <is>
          <t>SG세계물산</t>
        </is>
      </c>
      <c r="C8520" s="74" t="inlineStr">
        <is>
          <t>004060</t>
        </is>
      </c>
      <c r="D8520" s="10" t="n">
        <v>0.0522</v>
      </c>
      <c r="E8520" s="17" t="inlineStr">
        <is>
          <t>그린벨트 해제 기대감 및 서울 인근 토지 보유 부각</t>
        </is>
      </c>
      <c r="F8520" s="17" t="inlineStr">
        <is>
          <t>부동산/그린벨트</t>
        </is>
      </c>
      <c r="G8520" s="26">
        <f>COUNTIF(B:B,B8520)</f>
        <v/>
      </c>
    </row>
    <row r="8521" ht="29.55" customHeight="1" s="55">
      <c r="A8521" s="9" t="n">
        <v>44928</v>
      </c>
      <c r="B8521" s="19" t="inlineStr">
        <is>
          <t>SG세계물산</t>
        </is>
      </c>
      <c r="C8521" s="74" t="inlineStr">
        <is>
          <t>004060</t>
        </is>
      </c>
      <c r="D8521" s="10" t="n">
        <v>0.07679999999999999</v>
      </c>
      <c r="E8521" s="17" t="inlineStr">
        <is>
          <t>원희룡 국토부 장관의 그린벨트 규제 완화 시사 발언</t>
        </is>
      </c>
      <c r="F8521" s="17" t="inlineStr">
        <is>
          <t>부동산/그린벨트</t>
        </is>
      </c>
      <c r="G8521" s="26">
        <f>COUNTIF(B:B,B8521)</f>
        <v/>
      </c>
    </row>
    <row r="8522" ht="29.55" customHeight="1" s="55">
      <c r="A8522" s="9" t="n">
        <v>45275</v>
      </c>
      <c r="B8522" s="17" t="inlineStr">
        <is>
          <t>SDN</t>
        </is>
      </c>
      <c r="C8522" s="74" t="inlineStr">
        <is>
          <t>099220</t>
        </is>
      </c>
      <c r="D8522" s="10" t="n">
        <v>0.042</v>
      </c>
      <c r="E8522" s="17" t="inlineStr">
        <is>
          <t>태양광 관련주 동반 상승 (COP28 합의 효과)</t>
        </is>
      </c>
      <c r="F8522" s="17" t="inlineStr">
        <is>
          <t>태양광</t>
        </is>
      </c>
      <c r="G8522" s="26">
        <f>COUNTIF(B:B,B8522)</f>
        <v/>
      </c>
    </row>
    <row r="8523" ht="29.55" customHeight="1" s="55">
      <c r="A8523" s="9" t="n">
        <v>45062</v>
      </c>
      <c r="B8523" s="17" t="inlineStr">
        <is>
          <t>SDN</t>
        </is>
      </c>
      <c r="C8523" s="74" t="inlineStr">
        <is>
          <t>099220</t>
        </is>
      </c>
      <c r="D8523" s="10" t="n">
        <v>0.0593</v>
      </c>
      <c r="E8523" s="17" t="inlineStr">
        <is>
          <t>EU 재생에너지 목표 상향 및 태양광 관련주 부각</t>
        </is>
      </c>
      <c r="F8523" s="17" t="inlineStr">
        <is>
          <t>태양광</t>
        </is>
      </c>
      <c r="G8523" s="26">
        <f>COUNTIF(B:B,B8523)</f>
        <v/>
      </c>
    </row>
    <row r="8524" ht="29.55" customHeight="1" s="55">
      <c r="A8524" s="9" t="n">
        <v>44938</v>
      </c>
      <c r="B8524" s="19" t="inlineStr">
        <is>
          <t>SDN</t>
        </is>
      </c>
      <c r="C8524" s="74" t="inlineStr">
        <is>
          <t>099220</t>
        </is>
      </c>
      <c r="D8524" s="10" t="n">
        <v>0.0824</v>
      </c>
      <c r="E8524" s="17" t="inlineStr">
        <is>
          <t>한화솔루션 미국 태양광 투자 소식에 태양광 관련주 동반 강세</t>
        </is>
      </c>
      <c r="F8524" s="17" t="inlineStr">
        <is>
          <t>CO2/에너지 (태양광)</t>
        </is>
      </c>
      <c r="G8524" s="26">
        <f>COUNTIF(B:B,B8524)</f>
        <v/>
      </c>
    </row>
    <row r="8525" ht="29.55" customHeight="1" s="55">
      <c r="A8525" s="9" t="n">
        <v>45132</v>
      </c>
      <c r="B8525" s="19" t="inlineStr">
        <is>
          <t>LS ELECTRIC</t>
        </is>
      </c>
      <c r="C8525" s="74" t="inlineStr">
        <is>
          <t>010120</t>
        </is>
      </c>
      <c r="D8525" s="17" t="inlineStr">
        <is>
          <t>+29.98% (상한가)</t>
        </is>
      </c>
      <c r="E8525" s="17" t="inlineStr">
        <is>
          <t>전력기기 업황 호조 및 그룹 차원의 2차전지 밸류체인 구축 기대감</t>
        </is>
      </c>
      <c r="F8525" s="17" t="inlineStr">
        <is>
          <t>LS그룹/전력망</t>
        </is>
      </c>
      <c r="G8525" s="26">
        <f>COUNTIF(B:B,B8525)</f>
        <v/>
      </c>
    </row>
    <row r="8526" ht="29.55" customHeight="1" s="55">
      <c r="A8526" s="9" t="n">
        <v>45117</v>
      </c>
      <c r="B8526" s="19" t="inlineStr">
        <is>
          <t>LS ELECTRIC</t>
        </is>
      </c>
      <c r="C8526" s="74" t="inlineStr">
        <is>
          <t>010120</t>
        </is>
      </c>
      <c r="D8526" s="13" t="n">
        <v>0.09329999999999999</v>
      </c>
      <c r="E8526" s="17" t="inlineStr">
        <is>
          <t>미국 IRA 수혜 및 전기차 인프라 확대로 인한 2분기 어닝 서프라이즈 전망</t>
        </is>
      </c>
      <c r="F8526" s="17" t="inlineStr">
        <is>
          <t>전력망</t>
        </is>
      </c>
      <c r="G8526" s="26">
        <f>COUNTIF(B:B,B8526)</f>
        <v/>
      </c>
    </row>
    <row r="8527" ht="29.55" customHeight="1" s="55">
      <c r="A8527" s="9" t="n">
        <v>45019</v>
      </c>
      <c r="B8527" s="19" t="inlineStr">
        <is>
          <t>LS ELECTRIC</t>
        </is>
      </c>
      <c r="C8527" s="74" t="inlineStr">
        <is>
          <t>010120</t>
        </is>
      </c>
      <c r="D8527" s="10" t="n">
        <v>0.0804</v>
      </c>
      <c r="E8527" s="17" t="inlineStr">
        <is>
          <t>전력 인프라 투자 확대 및 LS 그룹주 동반 강세</t>
        </is>
      </c>
      <c r="F8527" s="17" t="inlineStr">
        <is>
          <t>개별주 (전력)</t>
        </is>
      </c>
      <c r="G8527" s="26">
        <f>COUNTIF(B:B,B8527)</f>
        <v/>
      </c>
    </row>
    <row r="8528" ht="29.55" customHeight="1" s="55">
      <c r="A8528" s="9" t="n">
        <v>45278</v>
      </c>
      <c r="B8528" s="19" t="inlineStr">
        <is>
          <t>LIG디펜스앤에어로스페이스</t>
        </is>
      </c>
      <c r="C8528" s="74" t="inlineStr">
        <is>
          <t>079550</t>
        </is>
      </c>
      <c r="D8528" s="10" t="n">
        <v>0.0615</v>
      </c>
      <c r="E8528" s="17" t="inlineStr">
        <is>
          <t>미국 로봇업체 '고스트로보틱스' 인수를 통한 성장동력 확보 호평</t>
        </is>
      </c>
      <c r="F8528" s="17" t="inlineStr">
        <is>
          <t>방산/로봇</t>
        </is>
      </c>
      <c r="G8528" s="26">
        <f>COUNTIF(B:B,B8528)</f>
        <v/>
      </c>
    </row>
    <row r="8529" ht="29.55" customHeight="1" s="55">
      <c r="A8529" s="9" t="n">
        <v>45271</v>
      </c>
      <c r="B8529" s="19" t="inlineStr">
        <is>
          <t>LIG디펜스앤에어로스페이스</t>
        </is>
      </c>
      <c r="C8529" s="74" t="inlineStr">
        <is>
          <t>079550</t>
        </is>
      </c>
      <c r="D8529" s="17" t="inlineStr">
        <is>
          <t>+29.92% (상한가)</t>
        </is>
      </c>
      <c r="E8529" s="17" t="inlineStr">
        <is>
          <t>미국 로봇업체 '고스트로보틱스' 지분 60% 인수 결정</t>
        </is>
      </c>
      <c r="F8529" s="17" t="inlineStr">
        <is>
          <t>방산/로봇</t>
        </is>
      </c>
      <c r="G8529" s="26">
        <f>COUNTIF(B:B,B8529)</f>
        <v/>
      </c>
    </row>
    <row r="8530" ht="29.55" customHeight="1" s="55">
      <c r="A8530" s="9" t="n">
        <v>44984</v>
      </c>
      <c r="B8530" s="19" t="inlineStr">
        <is>
          <t>LIG디펜스앤에어로스페이스</t>
        </is>
      </c>
      <c r="C8530" s="74" t="inlineStr">
        <is>
          <t>079550</t>
        </is>
      </c>
      <c r="D8530" s="10" t="n">
        <v>0.0599</v>
      </c>
      <c r="E8530" s="17" t="inlineStr">
        <is>
          <t>UAE 등 방산 수출 호조 기대</t>
        </is>
      </c>
      <c r="F8530" s="17" t="inlineStr">
        <is>
          <t>국방/방산</t>
        </is>
      </c>
      <c r="G8530" s="26">
        <f>COUNTIF(B:B,B8530)</f>
        <v/>
      </c>
    </row>
    <row r="8531" ht="29.55" customHeight="1" s="55">
      <c r="A8531" s="9" t="n">
        <v>45183</v>
      </c>
      <c r="B8531" s="19" t="inlineStr">
        <is>
          <t>LG디스플레이</t>
        </is>
      </c>
      <c r="C8531" s="74" t="inlineStr">
        <is>
          <t>034220</t>
        </is>
      </c>
      <c r="D8531" s="10" t="n">
        <v>0.0321</v>
      </c>
      <c r="E8531" s="17" t="inlineStr">
        <is>
          <t>중국 BOE 배제에 따른 아이폰 15 OLED 공급망 지위 강화</t>
        </is>
      </c>
      <c r="F8531" s="17" t="inlineStr">
        <is>
          <t>디스플레이</t>
        </is>
      </c>
      <c r="G8531" s="26">
        <f>COUNTIF(B:B,B8531)</f>
        <v/>
      </c>
    </row>
    <row r="8532" ht="29.55" customHeight="1" s="55">
      <c r="A8532" s="9" t="n">
        <v>45071</v>
      </c>
      <c r="B8532" s="17" t="inlineStr">
        <is>
          <t>LG디스플레이</t>
        </is>
      </c>
      <c r="C8532" s="74" t="inlineStr">
        <is>
          <t>034220</t>
        </is>
      </c>
      <c r="D8532" s="10" t="n">
        <v>0.0377</v>
      </c>
      <c r="E8532" s="17" t="inlineStr">
        <is>
          <t>아이폰15 OLED 공급 및 디스플레이 시장 회복 전망</t>
        </is>
      </c>
      <c r="F8532" s="17" t="inlineStr">
        <is>
          <t>디스플레이</t>
        </is>
      </c>
      <c r="G8532" s="26">
        <f>COUNTIF(B:B,B8532)</f>
        <v/>
      </c>
    </row>
    <row r="8533" ht="29.55" customHeight="1" s="55">
      <c r="A8533" s="9" t="n">
        <v>45063</v>
      </c>
      <c r="B8533" s="17" t="inlineStr">
        <is>
          <t>LG디스플레이</t>
        </is>
      </c>
      <c r="C8533" s="74" t="inlineStr">
        <is>
          <t>034220</t>
        </is>
      </c>
      <c r="D8533" s="10" t="n">
        <v>0.0375</v>
      </c>
      <c r="E8533" s="17" t="inlineStr">
        <is>
          <t>삼성전자에 OLED 패널 공급 및 흑자전환 기대</t>
        </is>
      </c>
      <c r="F8533" s="17" t="inlineStr">
        <is>
          <t>디스플레이</t>
        </is>
      </c>
      <c r="G8533" s="26">
        <f>COUNTIF(B:B,B8533)</f>
        <v/>
      </c>
    </row>
    <row r="8534" ht="29.55" customHeight="1" s="55">
      <c r="A8534" s="9" t="n">
        <v>45252</v>
      </c>
      <c r="B8534" s="17" t="inlineStr">
        <is>
          <t>LB인베스트먼트</t>
        </is>
      </c>
      <c r="C8534" s="74" t="inlineStr">
        <is>
          <t>309960</t>
        </is>
      </c>
      <c r="D8534" s="10" t="n">
        <v>0.08840000000000001</v>
      </c>
      <c r="E8534" s="17" t="inlineStr">
        <is>
          <t>엑소좀 치매 치료 효과 입증 연구팀(엠디헬스케어)에 투자한 이력 부각</t>
        </is>
      </c>
      <c r="F8534" s="17" t="inlineStr">
        <is>
          <t>VC/바이오</t>
        </is>
      </c>
      <c r="G8534" s="26">
        <f>COUNTIF(B:B,B8534)</f>
        <v/>
      </c>
    </row>
    <row r="8535" ht="29.55" customHeight="1" s="55">
      <c r="A8535" s="9" t="n">
        <v>45190</v>
      </c>
      <c r="B8535" s="19" t="inlineStr">
        <is>
          <t>LB인베스트먼트</t>
        </is>
      </c>
      <c r="C8535" s="74" t="inlineStr">
        <is>
          <t>309960</t>
        </is>
      </c>
      <c r="D8535" s="10" t="n">
        <v>0.1261</v>
      </c>
      <c r="E8535" s="17" t="inlineStr">
        <is>
          <t>유통물량 16.5%에 달하는 대규모 자사주 매입 결정 소식</t>
        </is>
      </c>
      <c r="F8535" s="17" t="inlineStr">
        <is>
          <t>VC</t>
        </is>
      </c>
      <c r="G8535" s="26">
        <f>COUNTIF(B:B,B8535)</f>
        <v/>
      </c>
    </row>
    <row r="8536" ht="29.55" customHeight="1" s="55">
      <c r="A8536" s="9" t="n">
        <v>45014</v>
      </c>
      <c r="B8536" s="19" t="inlineStr">
        <is>
          <t>LB인베스트먼트</t>
        </is>
      </c>
      <c r="C8536" s="74" t="inlineStr">
        <is>
          <t>309960</t>
        </is>
      </c>
      <c r="D8536" s="17" t="inlineStr">
        <is>
          <t>+30.00% (상한가)</t>
        </is>
      </c>
      <c r="E8536" s="17" t="inlineStr">
        <is>
          <t>코스닥 상장 첫날 따상 기록 (무신사, 에이블리 등 포트폴리오 부각)</t>
        </is>
      </c>
      <c r="F8536" s="17" t="inlineStr">
        <is>
          <t>개별주 (IPO)</t>
        </is>
      </c>
      <c r="G8536" s="26">
        <f>COUNTIF(B:B,B8536)</f>
        <v/>
      </c>
    </row>
    <row r="8537" ht="29.55" customHeight="1" s="55">
      <c r="A8537" s="9" t="n">
        <v>45252</v>
      </c>
      <c r="B8537" s="17" t="inlineStr">
        <is>
          <t>KNN</t>
        </is>
      </c>
      <c r="C8537" s="74" t="inlineStr">
        <is>
          <t>058400</t>
        </is>
      </c>
      <c r="D8537" s="10" t="n">
        <v>0.1324</v>
      </c>
      <c r="E8537" s="17" t="inlineStr">
        <is>
          <t>재계 총수들의 부산엑스포 유치 총력전 및 부산·경남 지역 방송사 수혜 기대</t>
        </is>
      </c>
      <c r="F8537" s="17" t="inlineStr">
        <is>
          <t>엑스포/미디어</t>
        </is>
      </c>
      <c r="G8537" s="26">
        <f>COUNTIF(B:B,B8537)</f>
        <v/>
      </c>
    </row>
    <row r="8538" ht="29.55" customHeight="1" s="55">
      <c r="A8538" s="9" t="n">
        <v>45233</v>
      </c>
      <c r="B8538" s="19" t="inlineStr">
        <is>
          <t>KNN</t>
        </is>
      </c>
      <c r="C8538" s="74" t="inlineStr">
        <is>
          <t>058400</t>
        </is>
      </c>
      <c r="D8538" s="13" t="n">
        <v>0.1506</v>
      </c>
      <c r="E8538" s="17" t="inlineStr">
        <is>
          <t xml:space="preserve">'메가 서울'에 이은 '메가 부산(김해·양산 편입)' 제안에 따른 지역 방송사 부각 </t>
        </is>
      </c>
      <c r="F8538" s="17" t="inlineStr">
        <is>
          <t>정치/미디어</t>
        </is>
      </c>
      <c r="G8538" s="26">
        <f>COUNTIF(B:B,B8538)</f>
        <v/>
      </c>
    </row>
    <row r="8539" ht="29.55" customHeight="1" s="55">
      <c r="A8539" s="9" t="n">
        <v>45098</v>
      </c>
      <c r="B8539" s="19" t="inlineStr">
        <is>
          <t>KNN</t>
        </is>
      </c>
      <c r="C8539" s="74" t="inlineStr">
        <is>
          <t>058400</t>
        </is>
      </c>
      <c r="D8539" s="13" t="n">
        <v>0.1145</v>
      </c>
      <c r="E8539" s="17" t="inlineStr">
        <is>
          <t>지역 민영방송 사업권 보유 및 기술적 반등</t>
        </is>
      </c>
      <c r="F8539" s="17" t="inlineStr">
        <is>
          <t>미디어</t>
        </is>
      </c>
      <c r="G8539" s="26">
        <f>COUNTIF(B:B,B8539)</f>
        <v/>
      </c>
    </row>
    <row r="8540" ht="29.55" customHeight="1" s="55">
      <c r="A8540" s="9" t="n">
        <v>45068</v>
      </c>
      <c r="B8540" s="17" t="inlineStr">
        <is>
          <t>HLB테라퓨틱스</t>
        </is>
      </c>
      <c r="C8540" s="74" t="inlineStr">
        <is>
          <t>115450</t>
        </is>
      </c>
      <c r="D8540" s="10" t="n">
        <v>0.0907</v>
      </c>
      <c r="E8540" s="17" t="inlineStr">
        <is>
          <t>교모세포종 치료제 임상 2상 결과 발표 예정 및 기술수출 논의</t>
        </is>
      </c>
      <c r="F8540" s="17" t="inlineStr">
        <is>
          <t>바이오/항암</t>
        </is>
      </c>
      <c r="G8540" s="26">
        <f>COUNTIF(B:B,B8540)</f>
        <v/>
      </c>
    </row>
    <row r="8541" ht="29.55" customHeight="1" s="55">
      <c r="A8541" s="9" t="n">
        <v>44977</v>
      </c>
      <c r="B8541" s="17" t="inlineStr">
        <is>
          <t>HLB테라퓨틱스</t>
        </is>
      </c>
      <c r="C8541" s="74" t="inlineStr">
        <is>
          <t>115450</t>
        </is>
      </c>
      <c r="D8541" s="10" t="n">
        <v>0.09030000000000001</v>
      </c>
      <c r="E8541" s="17" t="inlineStr">
        <is>
          <t>HLB 그룹주 동반 상승</t>
        </is>
      </c>
      <c r="F8541" s="17" t="inlineStr">
        <is>
          <t>바이오</t>
        </is>
      </c>
      <c r="G8541" s="26">
        <f>COUNTIF(B:B,B8541)</f>
        <v/>
      </c>
    </row>
    <row r="8542" ht="29.55" customHeight="1" s="55">
      <c r="A8542" s="9" t="n">
        <v>44937</v>
      </c>
      <c r="B8542" s="19" t="inlineStr">
        <is>
          <t>HLB테라퓨틱스</t>
        </is>
      </c>
      <c r="C8542" s="74" t="inlineStr">
        <is>
          <t>115450</t>
        </is>
      </c>
      <c r="D8542" s="10" t="n">
        <v>0.1004</v>
      </c>
      <c r="E8542" s="17" t="inlineStr">
        <is>
          <t>HLB 리보세라닙 신약허가신청(NDA) 순항 및 그룹주 동반 강세</t>
        </is>
      </c>
      <c r="F8542" s="17" t="inlineStr">
        <is>
          <t>BIO</t>
        </is>
      </c>
      <c r="G8542" s="26">
        <f>COUNTIF(B:B,B8542)</f>
        <v/>
      </c>
    </row>
    <row r="8543" ht="29.55" customHeight="1" s="55">
      <c r="A8543" s="9" t="n">
        <v>45035</v>
      </c>
      <c r="B8543" s="17" t="inlineStr">
        <is>
          <t>HLB이노베이션</t>
        </is>
      </c>
      <c r="C8543" s="74" t="inlineStr">
        <is>
          <t>024850</t>
        </is>
      </c>
      <c r="D8543" s="10" t="n">
        <v>0.1382</v>
      </c>
      <c r="E8543" s="17" t="inlineStr">
        <is>
          <t>HLB 리보세라닙 간암 치료제 미국 FDA NDA 제출(5월) 및 상업화 준비</t>
        </is>
      </c>
      <c r="F8543" s="17" t="inlineStr">
        <is>
          <t>BIO</t>
        </is>
      </c>
      <c r="G8543" s="26">
        <f>COUNTIF(B:B,B8543)</f>
        <v/>
      </c>
    </row>
    <row r="8544" ht="29.55" customHeight="1" s="55">
      <c r="A8544" s="9" t="n">
        <v>45028</v>
      </c>
      <c r="B8544" s="17" t="inlineStr">
        <is>
          <t>HLB이노베이션</t>
        </is>
      </c>
      <c r="C8544" s="74" t="inlineStr">
        <is>
          <t>024850</t>
        </is>
      </c>
      <c r="D8544" s="10" t="n">
        <v>0.2028</v>
      </c>
      <c r="E8544" s="17" t="inlineStr">
        <is>
          <t>미국 계열사 베리스모의 CAR-T 치료제 FDA 패스트트랙 지정</t>
        </is>
      </c>
      <c r="F8544" s="17" t="inlineStr">
        <is>
          <t>BIO</t>
        </is>
      </c>
      <c r="G8544" s="26">
        <f>COUNTIF(B:B,B8544)</f>
        <v/>
      </c>
    </row>
    <row r="8545" ht="29.55" customHeight="1" s="55">
      <c r="A8545" s="9" t="n">
        <v>45022</v>
      </c>
      <c r="B8545" s="19" t="inlineStr">
        <is>
          <t>HLB이노베이션</t>
        </is>
      </c>
      <c r="C8545" s="74" t="inlineStr">
        <is>
          <t>024850</t>
        </is>
      </c>
      <c r="D8545" s="17" t="inlineStr">
        <is>
          <t>+30.00% (상한가)</t>
        </is>
      </c>
      <c r="E8545" s="17" t="inlineStr">
        <is>
          <t>미국 계열사 베리스모의 CAR-T 치료제 FDA 패스트트랙 지정</t>
        </is>
      </c>
      <c r="F8545" s="17" t="inlineStr">
        <is>
          <t>BIO (신약)</t>
        </is>
      </c>
      <c r="G8545" s="26">
        <f>COUNTIF(B:B,B8545)</f>
        <v/>
      </c>
    </row>
    <row r="8546" ht="29.55" customHeight="1" s="55">
      <c r="A8546" s="9" t="n">
        <v>44977</v>
      </c>
      <c r="B8546" s="17" t="inlineStr">
        <is>
          <t>HLB생명과학</t>
        </is>
      </c>
      <c r="C8546" s="74" t="inlineStr">
        <is>
          <t>067630</t>
        </is>
      </c>
      <c r="D8546" s="10" t="n">
        <v>0.1764</v>
      </c>
      <c r="E8546" s="17" t="inlineStr">
        <is>
          <t>HLB 그룹주 동반 급등</t>
        </is>
      </c>
      <c r="F8546" s="17" t="inlineStr">
        <is>
          <t>바이오</t>
        </is>
      </c>
      <c r="G8546" s="26">
        <f>COUNTIF(B:B,B8546)</f>
        <v/>
      </c>
    </row>
    <row r="8547" ht="29.55" customHeight="1" s="55">
      <c r="A8547" s="9" t="n">
        <v>44958</v>
      </c>
      <c r="B8547" s="17" t="inlineStr">
        <is>
          <t>HLB생명과학</t>
        </is>
      </c>
      <c r="C8547" s="74" t="inlineStr">
        <is>
          <t>067630</t>
        </is>
      </c>
      <c r="D8547" s="10" t="n">
        <v>0.0631</v>
      </c>
      <c r="E8547" s="17" t="inlineStr">
        <is>
          <t>HLB 리보세라닙 중국 허가 소식에 동반 상승</t>
        </is>
      </c>
      <c r="F8547" s="17" t="inlineStr">
        <is>
          <t>바이오</t>
        </is>
      </c>
      <c r="G8547" s="26">
        <f>COUNTIF(B:B,B8547)</f>
        <v/>
      </c>
    </row>
    <row r="8548" ht="29.55" customHeight="1" s="55">
      <c r="A8548" s="9" t="n">
        <v>44932</v>
      </c>
      <c r="B8548" s="19" t="inlineStr">
        <is>
          <t>HLB생명과학</t>
        </is>
      </c>
      <c r="C8548" s="74" t="inlineStr">
        <is>
          <t>067630</t>
        </is>
      </c>
      <c r="D8548" s="10" t="n">
        <v>0.0945</v>
      </c>
      <c r="E8548" s="17" t="inlineStr">
        <is>
          <t>HLB 그룹주 동반 상승 (리보세라닙 이슈)</t>
        </is>
      </c>
      <c r="F8548" s="17" t="inlineStr">
        <is>
          <t>BIO</t>
        </is>
      </c>
      <c r="G8548" s="26">
        <f>COUNTIF(B:B,B8548)</f>
        <v/>
      </c>
    </row>
    <row r="8549" ht="29.55" customHeight="1" s="55">
      <c r="A8549" s="9" t="n">
        <v>45180</v>
      </c>
      <c r="B8549" s="19" t="inlineStr">
        <is>
          <t>HLB바이오스텝</t>
        </is>
      </c>
      <c r="C8549" s="74" t="inlineStr">
        <is>
          <t>278650</t>
        </is>
      </c>
      <c r="D8549" s="10" t="n">
        <v>0.07820000000000001</v>
      </c>
      <c r="E8549" s="17" t="inlineStr">
        <is>
          <t>HLB 그룹주 전반의 강세 및 파미노젠 가치 상승 부각</t>
        </is>
      </c>
      <c r="F8549" s="17" t="inlineStr">
        <is>
          <t>비만치료제</t>
        </is>
      </c>
      <c r="G8549" s="26">
        <f>COUNTIF(B:B,B8549)</f>
        <v/>
      </c>
    </row>
    <row r="8550" ht="29.55" customHeight="1" s="55">
      <c r="A8550" s="9" t="n">
        <v>45063</v>
      </c>
      <c r="B8550" s="17" t="inlineStr">
        <is>
          <t>HLB바이오스텝</t>
        </is>
      </c>
      <c r="C8550" s="74" t="inlineStr">
        <is>
          <t>278650</t>
        </is>
      </c>
      <c r="D8550" s="10" t="n">
        <v>0.2368</v>
      </c>
      <c r="E8550" s="17" t="inlineStr">
        <is>
          <t>HLB 리보세라닙 FDA 신약허가신청(NDA) 완료 소식에 그룹주 동반 급등</t>
        </is>
      </c>
      <c r="F8550" s="17" t="inlineStr">
        <is>
          <t>바이오/CRO</t>
        </is>
      </c>
      <c r="G8550" s="26">
        <f>COUNTIF(B:B,B8550)</f>
        <v/>
      </c>
    </row>
    <row r="8551" ht="29.55" customHeight="1" s="55">
      <c r="A8551" s="9" t="n">
        <v>45034</v>
      </c>
      <c r="B8551" s="17" t="inlineStr">
        <is>
          <t>HLB바이오스텝</t>
        </is>
      </c>
      <c r="C8551" s="74" t="inlineStr">
        <is>
          <t>278650</t>
        </is>
      </c>
      <c r="D8551" s="10" t="n">
        <v>0.1164</v>
      </c>
      <c r="E8551" s="17" t="inlineStr">
        <is>
          <t>펫 사업 매각을 통한 수익성 개선 및 HLB 그룹주 모멘텀</t>
        </is>
      </c>
      <c r="F8551" s="17" t="inlineStr">
        <is>
          <t>BIO</t>
        </is>
      </c>
      <c r="G8551" s="26">
        <f>COUNTIF(B:B,B8551)</f>
        <v/>
      </c>
    </row>
    <row r="8552" ht="29.55" customHeight="1" s="55">
      <c r="A8552" s="9" t="n">
        <v>45280</v>
      </c>
      <c r="B8552" s="17" t="inlineStr">
        <is>
          <t>HD현대에너지솔루션</t>
        </is>
      </c>
      <c r="C8552" s="74" t="inlineStr">
        <is>
          <t>322000</t>
        </is>
      </c>
      <c r="D8552" s="10" t="n">
        <v>0.1055</v>
      </c>
      <c r="E8552" s="17" t="inlineStr">
        <is>
          <t>트럼프 리스크 완화에 따른 태양광 등 친환경 에너지주 강세</t>
        </is>
      </c>
      <c r="F8552" s="17" t="inlineStr">
        <is>
          <t>태양광/에너지</t>
        </is>
      </c>
      <c r="G8552" s="26">
        <f>COUNTIF(B:B,B8552)</f>
        <v/>
      </c>
    </row>
    <row r="8553" ht="29.55" customHeight="1" s="55">
      <c r="A8553" s="9" t="n">
        <v>45274</v>
      </c>
      <c r="B8553" s="17" t="inlineStr">
        <is>
          <t>HD현대에너지솔루션</t>
        </is>
      </c>
      <c r="C8553" s="74" t="inlineStr">
        <is>
          <t>322000</t>
        </is>
      </c>
      <c r="D8553" s="10" t="n">
        <v>0.172</v>
      </c>
      <c r="E8553" s="17" t="inlineStr">
        <is>
          <t>COP28 '화석연료 전환' 합의 및 재생에너지 3배 확대 목표 달성 기대감</t>
        </is>
      </c>
      <c r="F8553" s="17" t="inlineStr">
        <is>
          <t>태양광/에너지 21</t>
        </is>
      </c>
      <c r="G8553" s="26">
        <f>COUNTIF(B:B,B8553)</f>
        <v/>
      </c>
    </row>
    <row r="8554" ht="29.55" customHeight="1" s="55">
      <c r="A8554" s="9" t="n">
        <v>45037</v>
      </c>
      <c r="B8554" s="17" t="inlineStr">
        <is>
          <t>HD현대에너지솔루션</t>
        </is>
      </c>
      <c r="C8554" s="74" t="inlineStr">
        <is>
          <t>322000</t>
        </is>
      </c>
      <c r="D8554" s="10" t="n">
        <v>0.0746</v>
      </c>
      <c r="E8554" s="17" t="inlineStr">
        <is>
          <t>북미 태양광 시장 고성장 전망 및 한화솔루션 투자 확대 분위기</t>
        </is>
      </c>
      <c r="F8554" s="17" t="inlineStr">
        <is>
          <t>태양광</t>
        </is>
      </c>
      <c r="G8554" s="26">
        <f>COUNTIF(B:B,B8554)</f>
        <v/>
      </c>
    </row>
    <row r="8555" ht="29.55" customHeight="1" s="55">
      <c r="A8555" s="9" t="n">
        <v>45105</v>
      </c>
      <c r="B8555" s="19" t="inlineStr">
        <is>
          <t>HB솔루션</t>
        </is>
      </c>
      <c r="C8555" s="74" t="inlineStr">
        <is>
          <t>297890</t>
        </is>
      </c>
      <c r="D8555" s="13" t="n">
        <v>0.2308</v>
      </c>
      <c r="E8555" s="17" t="inlineStr">
        <is>
          <t>300% 무상증자 결정에 따른 주주가치 제고 기대</t>
        </is>
      </c>
      <c r="F8555" s="17" t="inlineStr">
        <is>
          <t>디스플레이/기타</t>
        </is>
      </c>
      <c r="G8555" s="26">
        <f>COUNTIF(B:B,B8555)</f>
        <v/>
      </c>
    </row>
    <row r="8556" ht="29.55" customHeight="1" s="55">
      <c r="A8556" s="9" t="n">
        <v>45071</v>
      </c>
      <c r="B8556" s="17" t="inlineStr">
        <is>
          <t>HB솔루션</t>
        </is>
      </c>
      <c r="C8556" s="74" t="inlineStr">
        <is>
          <t>297890</t>
        </is>
      </c>
      <c r="D8556" s="10" t="n">
        <v>0.0393</v>
      </c>
      <c r="E8556" s="17" t="inlineStr">
        <is>
          <t>디스플레이 장비 공급 및 삼성디스플레이 투자 수혜</t>
        </is>
      </c>
      <c r="F8556" s="17" t="inlineStr">
        <is>
          <t>디스플레이 장비</t>
        </is>
      </c>
      <c r="G8556" s="26">
        <f>COUNTIF(B:B,B8556)</f>
        <v/>
      </c>
    </row>
    <row r="8557" ht="29.55" customHeight="1" s="55">
      <c r="A8557" s="9" t="n">
        <v>45064</v>
      </c>
      <c r="B8557" s="17" t="inlineStr">
        <is>
          <t>HB솔루션</t>
        </is>
      </c>
      <c r="C8557" s="74" t="inlineStr">
        <is>
          <t>297890</t>
        </is>
      </c>
      <c r="D8557" s="10" t="n">
        <v>0.1523</v>
      </c>
      <c r="E8557" s="17" t="inlineStr">
        <is>
          <t>삼성디스플레이의 아이패드용 ELB(빛샘방지층) 장비 공급 기대</t>
        </is>
      </c>
      <c r="F8557" s="17" t="inlineStr">
        <is>
          <t>디스플레이 장비</t>
        </is>
      </c>
      <c r="G8557" s="26">
        <f>COUNTIF(B:B,B8557)</f>
        <v/>
      </c>
    </row>
    <row r="8558" ht="29.55" customHeight="1" s="55">
      <c r="A8558" s="9" t="n">
        <v>45070</v>
      </c>
      <c r="B8558" s="17" t="inlineStr">
        <is>
          <t>CJ씨푸드</t>
        </is>
      </c>
      <c r="C8558" s="74" t="inlineStr">
        <is>
          <t>011150</t>
        </is>
      </c>
      <c r="D8558" s="10" t="n">
        <v>0.0414</v>
      </c>
      <c r="E8558" s="17" t="inlineStr">
        <is>
          <t>후쿠시마 오염수 시찰단 이슈 및 수산물 수입 금지 관련주</t>
        </is>
      </c>
      <c r="F8558" s="17" t="inlineStr">
        <is>
          <t>수산물/식량</t>
        </is>
      </c>
      <c r="G8558" s="26">
        <f>COUNTIF(B:B,B8558)</f>
        <v/>
      </c>
    </row>
    <row r="8559" ht="29.55" customHeight="1" s="55">
      <c r="A8559" s="9" t="n">
        <v>45036</v>
      </c>
      <c r="B8559" s="17" t="inlineStr">
        <is>
          <t>CJ씨푸드</t>
        </is>
      </c>
      <c r="C8559" s="74" t="inlineStr">
        <is>
          <t>011150</t>
        </is>
      </c>
      <c r="D8559" s="10" t="n">
        <v>0.0853</v>
      </c>
      <c r="E8559" s="17" t="inlineStr">
        <is>
          <t>윤석열 대통령 방미 경제사절단 동행 기대감</t>
        </is>
      </c>
      <c r="F8559" s="17" t="inlineStr">
        <is>
          <t>정부정책/경제사절단</t>
        </is>
      </c>
      <c r="G8559" s="26">
        <f>COUNTIF(B:B,B8559)</f>
        <v/>
      </c>
    </row>
    <row r="8560" ht="29.55" customHeight="1" s="55">
      <c r="A8560" s="9" t="n">
        <v>44936</v>
      </c>
      <c r="B8560" s="19" t="inlineStr">
        <is>
          <t>CJ씨푸드</t>
        </is>
      </c>
      <c r="C8560" s="74" t="inlineStr">
        <is>
          <t>011150</t>
        </is>
      </c>
      <c r="D8560" s="10" t="n">
        <v>0.0687</v>
      </c>
      <c r="E8560" s="17" t="inlineStr">
        <is>
          <t>나경원 전 의원 정치 테마주 부각</t>
        </is>
      </c>
      <c r="F8560" s="17" t="inlineStr">
        <is>
          <t>정치</t>
        </is>
      </c>
      <c r="G8560" s="26">
        <f>COUNTIF(B:B,B8560)</f>
        <v/>
      </c>
    </row>
    <row r="8561" ht="29.55" customHeight="1" s="55">
      <c r="A8561" s="9" t="n">
        <v>45026</v>
      </c>
      <c r="B8561" s="17" t="inlineStr">
        <is>
          <t>CJ바이오사이언스</t>
        </is>
      </c>
      <c r="C8561" s="74" t="n"/>
      <c r="D8561" s="10" t="n">
        <v>0.0477</v>
      </c>
      <c r="E8561" s="17" t="inlineStr">
        <is>
          <t>마이크로바이옴 신약 개발 기대감 및 FDA 승인 이슈</t>
        </is>
      </c>
      <c r="F8561" s="17" t="inlineStr">
        <is>
          <t>BIO/마이크로바이옴</t>
        </is>
      </c>
      <c r="G8561" s="26">
        <f>COUNTIF(B:B,B8561)</f>
        <v/>
      </c>
    </row>
    <row r="8562" ht="29.55" customHeight="1" s="55">
      <c r="A8562" s="9" t="n">
        <v>45022</v>
      </c>
      <c r="B8562" s="19" t="inlineStr">
        <is>
          <t>CJ바이오사이언스</t>
        </is>
      </c>
      <c r="C8562" s="74" t="n"/>
      <c r="D8562" s="10" t="n">
        <v>0.1098</v>
      </c>
      <c r="E8562" s="17" t="inlineStr">
        <is>
          <t>CJ·지놈앤컴퍼니 등 국내 마이크로바이옴 기업 협의체 결성 추진</t>
        </is>
      </c>
      <c r="F8562" s="17" t="inlineStr">
        <is>
          <t>BIO (마이크로바이옴)</t>
        </is>
      </c>
      <c r="G8562" s="26">
        <f>COUNTIF(B:B,B8562)</f>
        <v/>
      </c>
    </row>
    <row r="8563" ht="29.55" customHeight="1" s="55">
      <c r="A8563" s="9" t="n">
        <v>45021</v>
      </c>
      <c r="B8563" s="19" t="inlineStr">
        <is>
          <t>CJ바이오사이언스</t>
        </is>
      </c>
      <c r="C8563" s="74" t="n"/>
      <c r="D8563" s="17" t="inlineStr">
        <is>
          <t>+29.87% (상한가)</t>
        </is>
      </c>
      <c r="E8563" s="17" t="inlineStr">
        <is>
          <t>정부의 4000억 원 규모 마이크로바이옴 산업 투자 소식 및 글로벌 1위 목표</t>
        </is>
      </c>
      <c r="F8563" s="17" t="inlineStr">
        <is>
          <t>BIO (마이크로바이옴)</t>
        </is>
      </c>
      <c r="G8563" s="26">
        <f>COUNTIF(B:B,B8563)</f>
        <v/>
      </c>
    </row>
    <row r="8564" ht="29.55" customHeight="1" s="55">
      <c r="A8564" s="9" t="n">
        <v>45194</v>
      </c>
      <c r="B8564" s="19" t="inlineStr">
        <is>
          <t>CJ CGV</t>
        </is>
      </c>
      <c r="C8564" s="74" t="inlineStr">
        <is>
          <t>079160</t>
        </is>
      </c>
      <c r="D8564" s="10" t="n">
        <v>-0.2546</v>
      </c>
      <c r="E8564" s="17" t="inlineStr">
        <is>
          <t>유상증자 신주 권리매도 영향에 따른 급락</t>
        </is>
      </c>
      <c r="F8564" s="17" t="inlineStr">
        <is>
          <t>개별</t>
        </is>
      </c>
      <c r="G8564" s="26">
        <f>COUNTIF(B:B,B8564)</f>
        <v/>
      </c>
    </row>
    <row r="8565" ht="29.55" customHeight="1" s="55">
      <c r="A8565" s="9" t="n">
        <v>45180</v>
      </c>
      <c r="B8565" s="19" t="inlineStr">
        <is>
          <t>CJ CGV</t>
        </is>
      </c>
      <c r="C8565" s="74" t="inlineStr">
        <is>
          <t>079160</t>
        </is>
      </c>
      <c r="D8565" s="10" t="n">
        <v>0.1146</v>
      </c>
      <c r="E8565" s="17" t="inlineStr">
        <is>
          <t>유상증자 규모 확정 및 일반공모 청약 흥행 기대감 반영</t>
        </is>
      </c>
      <c r="F8565" s="17" t="inlineStr">
        <is>
          <t>미디어/기타</t>
        </is>
      </c>
      <c r="G8565" s="26">
        <f>COUNTIF(B:B,B8565)</f>
        <v/>
      </c>
    </row>
    <row r="8566" ht="29.55" customHeight="1" s="55">
      <c r="A8566" s="9" t="n">
        <v>45128</v>
      </c>
      <c r="B8566" s="19" t="inlineStr">
        <is>
          <t>CJ CGV</t>
        </is>
      </c>
      <c r="C8566" s="74" t="inlineStr">
        <is>
          <t>079160</t>
        </is>
      </c>
      <c r="D8566" s="13" t="n">
        <v>0.1191</v>
      </c>
      <c r="E8566" s="17" t="inlineStr">
        <is>
          <t>2분기 영업이익 흑자 전환 소식</t>
        </is>
      </c>
      <c r="F8566" s="17" t="inlineStr">
        <is>
          <t>기타</t>
        </is>
      </c>
      <c r="G8566" s="26">
        <f>COUNTIF(B:B,B8566)</f>
        <v/>
      </c>
    </row>
    <row r="8567" ht="29.55" customHeight="1" s="55">
      <c r="A8567" s="9" t="n">
        <v>45029</v>
      </c>
      <c r="B8567" s="17" t="inlineStr">
        <is>
          <t>BGF에코머티리얼즈</t>
        </is>
      </c>
      <c r="C8567" s="74" t="inlineStr">
        <is>
          <t>126600</t>
        </is>
      </c>
      <c r="D8567" s="10" t="n">
        <v>0.099</v>
      </c>
      <c r="E8567" s="17" t="inlineStr">
        <is>
          <t>KNW 인수 추진 및 반도체 특수가스 사업 진출 기대</t>
        </is>
      </c>
      <c r="F8567" s="17" t="inlineStr">
        <is>
          <t>삼성/반도체</t>
        </is>
      </c>
      <c r="G8567" s="26">
        <f>COUNTIF(B:B,B8567)</f>
        <v/>
      </c>
    </row>
    <row r="8568" ht="29.55" customHeight="1" s="55">
      <c r="A8568" s="9" t="n">
        <v>45015</v>
      </c>
      <c r="B8568" s="19" t="inlineStr">
        <is>
          <t>BGF에코머티리얼즈</t>
        </is>
      </c>
      <c r="C8568" s="74" t="inlineStr">
        <is>
          <t>126600</t>
        </is>
      </c>
      <c r="D8568" s="10" t="n">
        <v>0.1252</v>
      </c>
      <c r="E8568" s="17" t="inlineStr">
        <is>
          <t>반도체 특수가스 기업 KNW 인수 추진 및 소재 사업 강화</t>
        </is>
      </c>
      <c r="F8568" s="17" t="inlineStr">
        <is>
          <t>삼성/반디플 (소재)</t>
        </is>
      </c>
      <c r="G8568" s="26">
        <f>COUNTIF(B:B,B8568)</f>
        <v/>
      </c>
    </row>
    <row r="8569" ht="29.55" customHeight="1" s="55">
      <c r="A8569" s="9" t="n">
        <v>45014</v>
      </c>
      <c r="B8569" s="19" t="inlineStr">
        <is>
          <t>BGF에코머티리얼즈</t>
        </is>
      </c>
      <c r="C8569" s="74" t="inlineStr">
        <is>
          <t>126600</t>
        </is>
      </c>
      <c r="D8569" s="17" t="inlineStr">
        <is>
          <t>+29.91% (상한가)</t>
        </is>
      </c>
      <c r="E8569" s="17" t="inlineStr">
        <is>
          <t>반도체 특수가스 기업 KNW 인수 추진 및 소재 사업 진출</t>
        </is>
      </c>
      <c r="F8569" s="17" t="inlineStr">
        <is>
          <t>삼성/반디플 (소재)</t>
        </is>
      </c>
      <c r="G8569" s="26">
        <f>COUNTIF(B:B,B8569)</f>
        <v/>
      </c>
    </row>
    <row r="8570" ht="29.55" customHeight="1" s="55">
      <c r="A8570" s="9" t="n">
        <v>45203</v>
      </c>
      <c r="B8570" s="19" t="inlineStr">
        <is>
          <t>휴젤</t>
        </is>
      </c>
      <c r="C8570" s="74" t="inlineStr">
        <is>
          <t>145020</t>
        </is>
      </c>
      <c r="D8570" s="10" t="n">
        <v>0.0752</v>
      </c>
      <c r="E8570" s="17" t="inlineStr">
        <is>
          <t>메디톡스와의 소송전에서 균주 문제 제외 가능성 및 미 FDA 허가 기대</t>
        </is>
      </c>
      <c r="F8570" s="17" t="inlineStr">
        <is>
          <t>바이오</t>
        </is>
      </c>
      <c r="G8570" s="26">
        <f>COUNTIF(B:B,B8570)</f>
        <v/>
      </c>
    </row>
    <row r="8571" ht="29.55" customHeight="1" s="55">
      <c r="A8571" s="9" t="n">
        <v>44937</v>
      </c>
      <c r="B8571" s="19" t="inlineStr">
        <is>
          <t>휴젤</t>
        </is>
      </c>
      <c r="C8571" s="74" t="inlineStr">
        <is>
          <t>145020</t>
        </is>
      </c>
      <c r="D8571" s="10" t="n">
        <v>0.0615</v>
      </c>
      <c r="E8571" s="17" t="inlineStr">
        <is>
          <t>중국 리오프닝에 따른 미용 의료 수요 회복 기대</t>
        </is>
      </c>
      <c r="F8571" s="17" t="inlineStr">
        <is>
          <t>리오프닝/미용</t>
        </is>
      </c>
      <c r="G8571" s="26">
        <f>COUNTIF(B:B,B8571)</f>
        <v/>
      </c>
    </row>
    <row r="8572" ht="29.55" customHeight="1" s="55">
      <c r="A8572" s="9" t="n">
        <v>45146</v>
      </c>
      <c r="B8572" s="19" t="inlineStr">
        <is>
          <t>휴온스</t>
        </is>
      </c>
      <c r="C8572" s="74" t="inlineStr">
        <is>
          <t>243070</t>
        </is>
      </c>
      <c r="D8572" s="10" t="n">
        <v>0.2</v>
      </c>
      <c r="E8572" s="17" t="inlineStr">
        <is>
          <t>2분기 영업이익 179억원 달성으로 분기 사상 최대 실적 경신</t>
        </is>
      </c>
      <c r="F8572" s="17" t="inlineStr">
        <is>
          <t>제약/바이오 14</t>
        </is>
      </c>
      <c r="G8572" s="26">
        <f>COUNTIF(B:B,B8572)</f>
        <v/>
      </c>
    </row>
    <row r="8573" ht="29.55" customHeight="1" s="55">
      <c r="A8573" s="9" t="n">
        <v>44971</v>
      </c>
      <c r="B8573" s="17" t="inlineStr">
        <is>
          <t>휴온스</t>
        </is>
      </c>
      <c r="C8573" s="74" t="inlineStr">
        <is>
          <t>243070</t>
        </is>
      </c>
      <c r="D8573" s="10" t="n">
        <v>0.1389</v>
      </c>
      <c r="E8573" s="17" t="inlineStr">
        <is>
          <t>작년 매출 역대 최대 기록 및 영업이익 호조</t>
        </is>
      </c>
      <c r="F8573" s="17" t="inlineStr">
        <is>
          <t>제약/바이오</t>
        </is>
      </c>
      <c r="G8573" s="26">
        <f>COUNTIF(B:B,B8573)</f>
        <v/>
      </c>
    </row>
    <row r="8574" ht="29.55" customHeight="1" s="55">
      <c r="A8574" s="9" t="n">
        <v>45048</v>
      </c>
      <c r="B8574" s="17" t="inlineStr">
        <is>
          <t>휴비츠</t>
        </is>
      </c>
      <c r="C8574" s="74" t="inlineStr">
        <is>
          <t>065510</t>
        </is>
      </c>
      <c r="D8574" s="10" t="n">
        <v>0.1185</v>
      </c>
      <c r="E8574" s="17" t="inlineStr">
        <is>
          <t>고령화 시대 안광학 의료기기 수혜 및 신사업(치과) 기대</t>
        </is>
      </c>
      <c r="F8574" s="17" t="inlineStr">
        <is>
          <t>의료기기</t>
        </is>
      </c>
      <c r="G8574" s="26">
        <f>COUNTIF(B:B,B8574)</f>
        <v/>
      </c>
    </row>
    <row r="8575" ht="29.55" customHeight="1" s="55">
      <c r="A8575" s="9" t="n">
        <v>45033</v>
      </c>
      <c r="B8575" s="17" t="inlineStr">
        <is>
          <t>휴비츠</t>
        </is>
      </c>
      <c r="C8575" s="74" t="inlineStr">
        <is>
          <t>065510</t>
        </is>
      </c>
      <c r="D8575" s="10" t="n">
        <v>0.1893</v>
      </c>
      <c r="E8575" s="17" t="inlineStr">
        <is>
          <t>안과용 진단기기 매출 호조 및 사상 최대 실적 달성</t>
        </is>
      </c>
      <c r="F8575" s="17" t="inlineStr">
        <is>
          <t>BIO/의료기기</t>
        </is>
      </c>
      <c r="G8575" s="26">
        <f>COUNTIF(B:B,B8575)</f>
        <v/>
      </c>
    </row>
    <row r="8576" ht="29.55" customHeight="1" s="55">
      <c r="A8576" s="9" t="n">
        <v>45261</v>
      </c>
      <c r="B8576" s="17" t="inlineStr">
        <is>
          <t>휴림에이텍</t>
        </is>
      </c>
      <c r="C8576" s="74" t="inlineStr">
        <is>
          <t>078590</t>
        </is>
      </c>
      <c r="D8576" s="10" t="n">
        <v>0.1908</v>
      </c>
      <c r="E8576" s="17" t="inlineStr">
        <is>
          <t>카나리아바이오엠과의 관계 종결 및 40억 원 채권 회수 완료</t>
        </is>
      </c>
      <c r="F8576" s="17" t="inlineStr">
        <is>
          <t>자동차부품</t>
        </is>
      </c>
      <c r="G8576" s="26">
        <f>COUNTIF(B:B,B8576)</f>
        <v/>
      </c>
    </row>
    <row r="8577" ht="29.55" customHeight="1" s="55">
      <c r="A8577" s="9" t="n">
        <v>45245</v>
      </c>
      <c r="B8577" s="19" t="inlineStr">
        <is>
          <t>휴림에이텍</t>
        </is>
      </c>
      <c r="C8577" s="74" t="inlineStr">
        <is>
          <t>078590</t>
        </is>
      </c>
      <c r="D8577" s="19" t="inlineStr">
        <is>
          <t>+29.95% (상한가)</t>
        </is>
      </c>
      <c r="E8577" s="17" t="inlineStr">
        <is>
          <t>10억 원 규모의 제3자배정 유상증자 결정 소식</t>
        </is>
      </c>
      <c r="F8577" s="17" t="inlineStr">
        <is>
          <t>유상증자</t>
        </is>
      </c>
      <c r="G8577" s="26">
        <f>COUNTIF(B:B,B8577)</f>
        <v/>
      </c>
    </row>
    <row r="8578" ht="29.55" customHeight="1" s="55">
      <c r="A8578" s="9" t="n">
        <v>45089</v>
      </c>
      <c r="B8578" s="19" t="inlineStr">
        <is>
          <t>화천기공</t>
        </is>
      </c>
      <c r="C8578" s="74" t="inlineStr">
        <is>
          <t>000850</t>
        </is>
      </c>
      <c r="D8578" s="10" t="n">
        <v>0.0482</v>
      </c>
      <c r="E8578" s="17" t="inlineStr">
        <is>
          <t>조국 전 장관 관련주 동반 상승</t>
        </is>
      </c>
      <c r="F8578" s="17" t="inlineStr">
        <is>
          <t>정치</t>
        </is>
      </c>
      <c r="G8578" s="26">
        <f>COUNTIF(B:B,B8578)</f>
        <v/>
      </c>
    </row>
    <row r="8579" ht="29.55" customHeight="1" s="55">
      <c r="A8579" s="9" t="n">
        <v>45056</v>
      </c>
      <c r="B8579" s="17" t="inlineStr">
        <is>
          <t>화천기공</t>
        </is>
      </c>
      <c r="C8579" s="74" t="inlineStr">
        <is>
          <t>000850</t>
        </is>
      </c>
      <c r="D8579" s="10" t="n">
        <v>0.054</v>
      </c>
      <c r="E8579" s="17" t="inlineStr">
        <is>
          <t>자회사 화천기계 상한가에 따른 동반 상승</t>
        </is>
      </c>
      <c r="F8579" s="17" t="inlineStr">
        <is>
          <t>기계/지주사</t>
        </is>
      </c>
      <c r="G8579" s="26">
        <f>COUNTIF(B:B,B8579)</f>
        <v/>
      </c>
    </row>
    <row r="8580" ht="29.55" customHeight="1" s="55">
      <c r="A8580" s="9" t="n">
        <v>45076</v>
      </c>
      <c r="B8580" s="17" t="inlineStr">
        <is>
          <t>현우산업</t>
        </is>
      </c>
      <c r="C8580" s="74" t="inlineStr">
        <is>
          <t>092300</t>
        </is>
      </c>
      <c r="D8580" s="10" t="n">
        <v>0.0102</v>
      </c>
      <c r="E8580" s="17" t="inlineStr">
        <is>
          <t>LG전자 VS사업부 및 마그나 합작법인 관련주 (PCB 공급)</t>
        </is>
      </c>
      <c r="F8580" s="17" t="inlineStr">
        <is>
          <t>자동차 전장/PCB</t>
        </is>
      </c>
      <c r="G8580" s="26">
        <f>COUNTIF(B:B,B8580)</f>
        <v/>
      </c>
    </row>
    <row r="8581" ht="29.55" customHeight="1" s="55">
      <c r="A8581" s="9" t="n">
        <v>45072</v>
      </c>
      <c r="B8581" s="17" t="inlineStr">
        <is>
          <t>현우산업</t>
        </is>
      </c>
      <c r="C8581" s="74" t="inlineStr">
        <is>
          <t>092300</t>
        </is>
      </c>
      <c r="D8581" s="10" t="n">
        <v>0.0462</v>
      </c>
      <c r="E8581" s="17" t="inlineStr">
        <is>
          <t>애플의 자율주시스템 연구 소식 및 LG전자-마그나 협력 부각</t>
        </is>
      </c>
      <c r="F8581" s="17" t="inlineStr">
        <is>
          <t>자동차 전장/PCB</t>
        </is>
      </c>
      <c r="G8581" s="26">
        <f>COUNTIF(B:B,B8581)</f>
        <v/>
      </c>
    </row>
    <row r="8582" ht="29.55" customHeight="1" s="55">
      <c r="A8582" s="9" t="n">
        <v>45124</v>
      </c>
      <c r="B8582" s="19" t="inlineStr">
        <is>
          <t>현대코퍼레이션</t>
        </is>
      </c>
      <c r="C8582" s="74" t="inlineStr">
        <is>
          <t>011760</t>
        </is>
      </c>
      <c r="D8582" s="13" t="n">
        <v>0.1161</v>
      </c>
      <c r="E8582" s="17" t="inlineStr">
        <is>
          <t>우크라이나 인프라부와 협력 및 현지 고속철 사업 참여 기대감</t>
        </is>
      </c>
      <c r="F8582" s="17" t="inlineStr">
        <is>
          <t>우크라재건</t>
        </is>
      </c>
      <c r="G8582" s="26">
        <f>COUNTIF(B:B,B8582)</f>
        <v/>
      </c>
    </row>
    <row r="8583" ht="29.55" customHeight="1" s="55">
      <c r="A8583" s="9" t="n">
        <v>45093</v>
      </c>
      <c r="B8583" s="19" t="inlineStr">
        <is>
          <t>현대코퍼레이션</t>
        </is>
      </c>
      <c r="C8583" s="74" t="inlineStr">
        <is>
          <t>011760</t>
        </is>
      </c>
      <c r="D8583" s="10" t="n">
        <v>0.0664</v>
      </c>
      <c r="E8583" s="17" t="inlineStr">
        <is>
          <t>우크라이나 철도청에 고속전동차 공급 이력 및 재건 사업 유럽 법인 검토</t>
        </is>
      </c>
      <c r="F8583" s="17" t="inlineStr">
        <is>
          <t>우크라 재건</t>
        </is>
      </c>
      <c r="G8583" s="26">
        <f>COUNTIF(B:B,B8583)</f>
        <v/>
      </c>
    </row>
    <row r="8584" ht="29.55" customHeight="1" s="55">
      <c r="A8584" s="9" t="n">
        <v>45082</v>
      </c>
      <c r="B8584" s="42" t="inlineStr">
        <is>
          <t>HD현대미포</t>
        </is>
      </c>
      <c r="C8584" s="74" t="n"/>
      <c r="D8584" s="10" t="n">
        <v>0.0623</v>
      </c>
      <c r="E8584" s="17" t="inlineStr">
        <is>
          <t>조선업 슈퍼사이클 기대감</t>
        </is>
      </c>
      <c r="F8584" s="17" t="inlineStr">
        <is>
          <t>기타 (조선)</t>
        </is>
      </c>
      <c r="G8584" s="26">
        <f>COUNTIF(B:B,B8584)</f>
        <v/>
      </c>
    </row>
    <row r="8585" ht="29.55" customHeight="1" s="55">
      <c r="A8585" s="9" t="n">
        <v>45068</v>
      </c>
      <c r="B8585" s="41" t="inlineStr">
        <is>
          <t>HD현대미포</t>
        </is>
      </c>
      <c r="C8585" s="74" t="n"/>
      <c r="D8585" s="10" t="n">
        <v>0.097</v>
      </c>
      <c r="E8585" s="17" t="inlineStr">
        <is>
          <t>신조선가 상승세 지속 및 조선업 호황 기대</t>
        </is>
      </c>
      <c r="F8585" s="17" t="inlineStr">
        <is>
          <t>조선</t>
        </is>
      </c>
      <c r="G8585" s="26">
        <f>COUNTIF(B:B,B8585)</f>
        <v/>
      </c>
    </row>
    <row r="8586" ht="29.55" customHeight="1" s="55">
      <c r="A8586" s="9" t="n">
        <v>45189</v>
      </c>
      <c r="B8586" s="19" t="inlineStr">
        <is>
          <t>현대모비스</t>
        </is>
      </c>
      <c r="C8586" s="74" t="inlineStr">
        <is>
          <t>012330</t>
        </is>
      </c>
      <c r="D8586" s="10" t="n">
        <v>0.0232</v>
      </c>
      <c r="E8586" s="17" t="inlineStr">
        <is>
          <t>내년 전동화 사업 흑자 전환 전망 및 증권사 목표가 상향</t>
        </is>
      </c>
      <c r="F8586" s="17" t="inlineStr">
        <is>
          <t>자동차 부품</t>
        </is>
      </c>
      <c r="G8586" s="26">
        <f>COUNTIF(B:B,B8586)</f>
        <v/>
      </c>
    </row>
    <row r="8587" ht="29.55" customHeight="1" s="55">
      <c r="A8587" s="9" t="n">
        <v>45026</v>
      </c>
      <c r="B8587" s="17" t="inlineStr">
        <is>
          <t>현대모비스</t>
        </is>
      </c>
      <c r="C8587" s="74" t="inlineStr">
        <is>
          <t>012330</t>
        </is>
      </c>
      <c r="D8587" s="10" t="n">
        <v>0.0351</v>
      </c>
      <c r="E8587" s="17" t="inlineStr">
        <is>
          <t>현대차그룹 전기차 투자 확대 및 전동화 부품 성장</t>
        </is>
      </c>
      <c r="F8587" s="17" t="inlineStr">
        <is>
          <t>미래차/부품</t>
        </is>
      </c>
      <c r="G8587" s="26">
        <f>COUNTIF(B:B,B8587)</f>
        <v/>
      </c>
    </row>
    <row r="8588" ht="29.55" customHeight="1" s="55">
      <c r="A8588" s="9" t="n">
        <v>45223</v>
      </c>
      <c r="B8588" s="19" t="inlineStr">
        <is>
          <t>현대리바트</t>
        </is>
      </c>
      <c r="C8588" s="74" t="inlineStr">
        <is>
          <t>079430</t>
        </is>
      </c>
      <c r="D8588" s="17" t="inlineStr">
        <is>
          <t>종가 +8.29% (고가 +25.00%)</t>
        </is>
      </c>
      <c r="E8588" s="17" t="inlineStr">
        <is>
          <t>사우디 자푸라 가스처리시설 건설 프로젝트 가설공사 수행 부각</t>
        </is>
      </c>
      <c r="F8588" s="17" t="inlineStr">
        <is>
          <t>사우디 인프라</t>
        </is>
      </c>
      <c r="G8588" s="26">
        <f>COUNTIF(B:B,B8588)</f>
        <v/>
      </c>
    </row>
    <row r="8589" ht="29.55" customHeight="1" s="55">
      <c r="A8589" s="9" t="n">
        <v>44931</v>
      </c>
      <c r="B8589" s="19" t="inlineStr">
        <is>
          <t>현대리바트</t>
        </is>
      </c>
      <c r="C8589" s="74" t="inlineStr">
        <is>
          <t>079430</t>
        </is>
      </c>
      <c r="D8589" s="10" t="n">
        <v>0.0795</v>
      </c>
      <c r="E8589" s="17" t="inlineStr">
        <is>
          <t>삼성물산과 카타르 가설공사 계약 체결 이력</t>
        </is>
      </c>
      <c r="F8589" s="17" t="inlineStr">
        <is>
          <t>두바이/인프라</t>
        </is>
      </c>
      <c r="G8589" s="26">
        <f>COUNTIF(B:B,B8589)</f>
        <v/>
      </c>
    </row>
    <row r="8590" ht="29.55" customHeight="1" s="55">
      <c r="A8590" s="9" t="n">
        <v>44974</v>
      </c>
      <c r="B8590" s="59" t="inlineStr">
        <is>
          <t>HD현대건설기계</t>
        </is>
      </c>
      <c r="C8590" s="74" t="n"/>
      <c r="D8590" s="10" t="n">
        <v>0.0565</v>
      </c>
      <c r="E8590" s="17" t="inlineStr">
        <is>
          <t>튀르키예 지진 피해 복구 지원 및 재건 수요</t>
        </is>
      </c>
      <c r="F8590" s="17" t="inlineStr">
        <is>
          <t>건설기계</t>
        </is>
      </c>
      <c r="G8590" s="26">
        <f>COUNTIF(B:B,B8590)</f>
        <v/>
      </c>
    </row>
    <row r="8591" ht="29.55" customHeight="1" s="55">
      <c r="A8591" s="9" t="n">
        <v>44953</v>
      </c>
      <c r="B8591" s="59" t="inlineStr">
        <is>
          <t>HD현대건설기계</t>
        </is>
      </c>
      <c r="C8591" s="74" t="n"/>
      <c r="D8591" s="10" t="n">
        <v>0.0531</v>
      </c>
      <c r="E8591" s="17" t="inlineStr">
        <is>
          <t>글로벌 인프라 투자 및 자원 개발 수요 증가</t>
        </is>
      </c>
      <c r="F8591" s="17" t="inlineStr">
        <is>
          <t>건설기계</t>
        </is>
      </c>
      <c r="G8591" s="26">
        <f>COUNTIF(B:B,B8591)</f>
        <v/>
      </c>
    </row>
    <row r="8592" ht="29.55" customHeight="1" s="55">
      <c r="A8592" s="9" t="n">
        <v>44946</v>
      </c>
      <c r="B8592" s="17" t="inlineStr">
        <is>
          <t>현대건설</t>
        </is>
      </c>
      <c r="C8592" s="74" t="inlineStr">
        <is>
          <t>000720</t>
        </is>
      </c>
      <c r="D8592" s="10" t="n">
        <v>0.0722</v>
      </c>
      <c r="E8592" s="17" t="inlineStr">
        <is>
          <t>지난해 수주 35조원 달성(역대 최대) 및 해외 대형 프로젝트 성과</t>
        </is>
      </c>
      <c r="F8592" s="17" t="inlineStr">
        <is>
          <t>건설</t>
        </is>
      </c>
      <c r="G8592" s="26">
        <f>COUNTIF(B:B,B8592)</f>
        <v/>
      </c>
    </row>
    <row r="8593" ht="29.55" customHeight="1" s="55">
      <c r="A8593" s="9" t="n">
        <v>44932</v>
      </c>
      <c r="B8593" s="19" t="inlineStr">
        <is>
          <t>현대건설</t>
        </is>
      </c>
      <c r="C8593" s="74" t="inlineStr">
        <is>
          <t>000720</t>
        </is>
      </c>
      <c r="D8593" s="10" t="n">
        <v>0.0532</v>
      </c>
      <c r="E8593" s="17" t="inlineStr">
        <is>
          <t>건설주 동반 상승</t>
        </is>
      </c>
      <c r="F8593" s="17" t="inlineStr">
        <is>
          <t>건설</t>
        </is>
      </c>
      <c r="G8593" s="26">
        <f>COUNTIF(B:B,B8593)</f>
        <v/>
      </c>
    </row>
    <row r="8594" ht="29.55" customHeight="1" s="55">
      <c r="A8594" s="9" t="n">
        <v>45125</v>
      </c>
      <c r="B8594" s="19" t="inlineStr">
        <is>
          <t>해성디에스</t>
        </is>
      </c>
      <c r="C8594" s="74" t="inlineStr">
        <is>
          <t>195870</t>
        </is>
      </c>
      <c r="D8594" s="13" t="n">
        <v>0.0851</v>
      </c>
      <c r="E8594" s="17" t="inlineStr">
        <is>
          <t xml:space="preserve">차량용 반도체 리드프레임 및 패키징 기판 사업 부각 </t>
        </is>
      </c>
      <c r="F8594" s="17" t="inlineStr">
        <is>
          <t>반도체 부품</t>
        </is>
      </c>
      <c r="G8594" s="26">
        <f>COUNTIF(B:B,B8594)</f>
        <v/>
      </c>
    </row>
    <row r="8595" ht="29.55" customHeight="1" s="55">
      <c r="A8595" s="9" t="n">
        <v>44991</v>
      </c>
      <c r="B8595" s="19" t="inlineStr">
        <is>
          <t>해성디에스</t>
        </is>
      </c>
      <c r="C8595" s="74" t="inlineStr">
        <is>
          <t>195870</t>
        </is>
      </c>
      <c r="D8595" s="10" t="n">
        <v>0.1752</v>
      </c>
      <c r="E8595" s="17" t="inlineStr">
        <is>
          <t>전기차/자율주행용 반도체 리드프레임 수요 증가 및 증설</t>
        </is>
      </c>
      <c r="F8595" s="17" t="inlineStr">
        <is>
          <t>삼성/반디플</t>
        </is>
      </c>
      <c r="G8595" s="26">
        <f>COUNTIF(B:B,B8595)</f>
        <v/>
      </c>
    </row>
    <row r="8596" ht="29.55" customHeight="1" s="55">
      <c r="A8596" s="9" t="n">
        <v>45288</v>
      </c>
      <c r="B8596" s="17" t="inlineStr">
        <is>
          <t>한화갤러리아</t>
        </is>
      </c>
      <c r="C8596" s="74" t="inlineStr">
        <is>
          <t>452260</t>
        </is>
      </c>
      <c r="D8596" s="17" t="inlineStr">
        <is>
          <t>+29.95% (상한가)</t>
        </is>
      </c>
      <c r="E8596" s="17" t="inlineStr">
        <is>
          <t>김동선 본부장(한화 3남) 2대 주주 등극 및 승계 구도 부각</t>
        </is>
      </c>
      <c r="F8596" s="17" t="inlineStr">
        <is>
          <t>유통/지배구조</t>
        </is>
      </c>
      <c r="G8596" s="26">
        <f>COUNTIF(B:B,B8596)</f>
        <v/>
      </c>
    </row>
    <row r="8597" ht="29.55" customHeight="1" s="55">
      <c r="A8597" s="9" t="n">
        <v>45019</v>
      </c>
      <c r="B8597" s="19" t="inlineStr">
        <is>
          <t>한화갤러리아</t>
        </is>
      </c>
      <c r="C8597" s="74" t="inlineStr">
        <is>
          <t>452260</t>
        </is>
      </c>
      <c r="D8597" s="10" t="n">
        <v>0.115</v>
      </c>
      <c r="E8597" s="17" t="inlineStr">
        <is>
          <t>인적분할 재상장 효과 지속</t>
        </is>
      </c>
      <c r="F8597" s="17" t="inlineStr">
        <is>
          <t>개별주 (재상장)</t>
        </is>
      </c>
      <c r="G8597" s="26">
        <f>COUNTIF(B:B,B8597)</f>
        <v/>
      </c>
    </row>
    <row r="8598" ht="29.55" customHeight="1" s="55">
      <c r="A8598" s="9" t="n">
        <v>45068</v>
      </c>
      <c r="B8598" s="17" t="inlineStr">
        <is>
          <t>한화</t>
        </is>
      </c>
      <c r="C8598" s="74" t="inlineStr">
        <is>
          <t>000880</t>
        </is>
      </c>
      <c r="D8598" s="10" t="n">
        <v>0.0694</v>
      </c>
      <c r="E8598" s="17" t="inlineStr">
        <is>
          <t>대우조선해양 인수 효과 및 방산/우주항공 사업 기대</t>
        </is>
      </c>
      <c r="F8598" s="17" t="inlineStr">
        <is>
          <t>지주사/방산</t>
        </is>
      </c>
      <c r="G8598" s="26">
        <f>COUNTIF(B:B,B8598)</f>
        <v/>
      </c>
    </row>
    <row r="8599" ht="29.55" customHeight="1" s="55">
      <c r="A8599" s="9" t="n">
        <v>45035</v>
      </c>
      <c r="B8599" s="17" t="inlineStr">
        <is>
          <t>한화</t>
        </is>
      </c>
      <c r="C8599" s="74" t="inlineStr">
        <is>
          <t>000880</t>
        </is>
      </c>
      <c r="D8599" s="10" t="n">
        <v>0.1486</v>
      </c>
      <c r="E8599" s="17" t="inlineStr">
        <is>
          <t>대우조선해양 인수 공정위 조건부 승인 전망 및 방산 시너지 기대</t>
        </is>
      </c>
      <c r="F8599" s="17" t="inlineStr">
        <is>
          <t>M&amp;A/방산</t>
        </is>
      </c>
      <c r="G8599" s="26">
        <f>COUNTIF(B:B,B8599)</f>
        <v/>
      </c>
    </row>
    <row r="8600" ht="29.55" customHeight="1" s="55">
      <c r="A8600" s="9" t="n">
        <v>45077</v>
      </c>
      <c r="B8600" s="17" t="inlineStr">
        <is>
          <t>한진칼</t>
        </is>
      </c>
      <c r="C8600" s="74" t="inlineStr">
        <is>
          <t>180640</t>
        </is>
      </c>
      <c r="D8600" s="10" t="n">
        <v>0.08550000000000001</v>
      </c>
      <c r="E8600" s="17" t="inlineStr">
        <is>
          <t>대한항공-아시아나 합병 무산 가능성 제기 및 경영권 분쟁 재점화 기대</t>
        </is>
      </c>
      <c r="F8600" s="17" t="inlineStr">
        <is>
          <t>항공/경영권분쟁</t>
        </is>
      </c>
      <c r="G8600" s="26">
        <f>COUNTIF(B:B,B8600)</f>
        <v/>
      </c>
    </row>
    <row r="8601" ht="29.55" customHeight="1" s="55">
      <c r="A8601" s="9" t="n">
        <v>45076</v>
      </c>
      <c r="B8601" s="17" t="inlineStr">
        <is>
          <t>한진칼</t>
        </is>
      </c>
      <c r="C8601" s="74" t="inlineStr">
        <is>
          <t>180640</t>
        </is>
      </c>
      <c r="D8601" s="10" t="n">
        <v>0.109</v>
      </c>
      <c r="E8601" s="17" t="inlineStr">
        <is>
          <t>대한항공-아시아나 합병 무산 가능성에 따른 경영권 분쟁 재점화 기대</t>
        </is>
      </c>
      <c r="F8601" s="17" t="inlineStr">
        <is>
          <t>항공/경영권분쟁</t>
        </is>
      </c>
      <c r="G8601" s="26">
        <f>COUNTIF(B:B,B8601)</f>
        <v/>
      </c>
    </row>
    <row r="8602" ht="29.55" customHeight="1" s="55">
      <c r="A8602" s="9" t="n">
        <v>45049</v>
      </c>
      <c r="B8602" s="17" t="inlineStr">
        <is>
          <t>한솔테크닉스</t>
        </is>
      </c>
      <c r="C8602" s="74" t="inlineStr">
        <is>
          <t>004710</t>
        </is>
      </c>
      <c r="D8602" s="10" t="n">
        <v>0.1753</v>
      </c>
      <c r="E8602" s="17" t="inlineStr">
        <is>
          <t>페라이트 적층 시트 특허 보유 부각</t>
        </is>
      </c>
      <c r="F8602" s="17" t="inlineStr">
        <is>
          <t>페라이트</t>
        </is>
      </c>
      <c r="G8602" s="26">
        <f>COUNTIF(B:B,B8602)</f>
        <v/>
      </c>
    </row>
    <row r="8603" ht="29.55" customHeight="1" s="55">
      <c r="A8603" s="9" t="n">
        <v>45048</v>
      </c>
      <c r="B8603" s="17" t="inlineStr">
        <is>
          <t>한솔테크닉스</t>
        </is>
      </c>
      <c r="C8603" s="74" t="inlineStr">
        <is>
          <t>004710</t>
        </is>
      </c>
      <c r="D8603" s="10" t="n">
        <v>0.09229999999999999</v>
      </c>
      <c r="E8603" s="17" t="inlineStr">
        <is>
          <t>페라이트 관련 테마 상승</t>
        </is>
      </c>
      <c r="F8603" s="17" t="inlineStr">
        <is>
          <t>페라이트</t>
        </is>
      </c>
      <c r="G8603" s="26">
        <f>COUNTIF(B:B,B8603)</f>
        <v/>
      </c>
    </row>
    <row r="8604" ht="29.55" customHeight="1" s="55">
      <c r="A8604" s="9" t="n">
        <v>45023</v>
      </c>
      <c r="B8604" s="19" t="inlineStr">
        <is>
          <t>한솔케미칼</t>
        </is>
      </c>
      <c r="C8604" s="74" t="inlineStr">
        <is>
          <t>014680</t>
        </is>
      </c>
      <c r="D8604" s="10" t="n">
        <v>0.1356</v>
      </c>
      <c r="E8604" s="17" t="inlineStr">
        <is>
          <t>2차전지 실리콘 음극재 사업 긍정적 전망</t>
        </is>
      </c>
      <c r="F8604" s="17" t="inlineStr">
        <is>
          <t>2차전지 (실리콘음극재)</t>
        </is>
      </c>
      <c r="G8604" s="26">
        <f>COUNTIF(B:B,B8604)</f>
        <v/>
      </c>
    </row>
    <row r="8605" ht="29.55" customHeight="1" s="55">
      <c r="A8605" s="9" t="n">
        <v>45015</v>
      </c>
      <c r="B8605" s="19" t="inlineStr">
        <is>
          <t>한솔케미칼</t>
        </is>
      </c>
      <c r="C8605" s="74" t="inlineStr">
        <is>
          <t>014680</t>
        </is>
      </c>
      <c r="D8605" s="10" t="n">
        <v>0.1137</v>
      </c>
      <c r="E8605" s="17" t="inlineStr">
        <is>
          <t>반도체 소재(프리커서) 및 2차전지 소재 성장 기대</t>
        </is>
      </c>
      <c r="F8605" s="17" t="inlineStr">
        <is>
          <t>삼성/반디플 (소재)</t>
        </is>
      </c>
      <c r="G8605" s="26">
        <f>COUNTIF(B:B,B8605)</f>
        <v/>
      </c>
    </row>
    <row r="8606" ht="29.55" customHeight="1" s="55">
      <c r="A8606" s="9" t="n">
        <v>44965</v>
      </c>
      <c r="B8606" s="17" t="inlineStr">
        <is>
          <t>한솔인티큐브</t>
        </is>
      </c>
      <c r="C8606" s="74" t="n"/>
      <c r="D8606" s="10" t="n">
        <v>0.134</v>
      </c>
      <c r="E8606" s="17" t="inlineStr">
        <is>
          <t>IBM 왓슨 기반 AI 콜센터(지능형 컨택센터) 사업 협력 부각</t>
        </is>
      </c>
      <c r="F8606" s="17" t="inlineStr">
        <is>
          <t>AI/콜센터</t>
        </is>
      </c>
      <c r="G8606" s="26">
        <f>COUNTIF(B:B,B8606)</f>
        <v/>
      </c>
    </row>
    <row r="8607" ht="29.55" customHeight="1" s="55">
      <c r="A8607" s="9" t="n">
        <v>44964</v>
      </c>
      <c r="B8607" s="17" t="inlineStr">
        <is>
          <t>한솔인티큐브</t>
        </is>
      </c>
      <c r="C8607" s="74" t="n"/>
      <c r="D8607" s="10" t="n">
        <v>0.134</v>
      </c>
      <c r="E8607" s="17" t="inlineStr">
        <is>
          <t>IBM 왓슨 기반 AI 콜센터 협력 부각</t>
        </is>
      </c>
      <c r="F8607" s="17" t="inlineStr">
        <is>
          <t>AI/콜센터</t>
        </is>
      </c>
      <c r="G8607" s="26">
        <f>COUNTIF(B:B,B8607)</f>
        <v/>
      </c>
    </row>
    <row r="8608" ht="29.55" customHeight="1" s="55">
      <c r="A8608" s="9" t="n">
        <v>45204</v>
      </c>
      <c r="B8608" s="19" t="inlineStr">
        <is>
          <t>한빛소프트</t>
        </is>
      </c>
      <c r="C8608" s="74" t="inlineStr">
        <is>
          <t>047080</t>
        </is>
      </c>
      <c r="D8608" s="17" t="inlineStr">
        <is>
          <t>종가 +6.89% (고가 +24.84%)</t>
        </is>
      </c>
      <c r="E8608" s="17" t="inlineStr">
        <is>
          <t xml:space="preserve">삼성전자의 게임 신사업 확장 및 갤럭시 전용 게임 플랫폼 공개 기대감 </t>
        </is>
      </c>
      <c r="F8608" s="17" t="inlineStr">
        <is>
          <t>삼성전자/게임</t>
        </is>
      </c>
      <c r="G8608" s="26">
        <f>COUNTIF(B:B,B8608)</f>
        <v/>
      </c>
    </row>
    <row r="8609" ht="29.55" customHeight="1" s="55">
      <c r="A8609" s="9" t="n">
        <v>45203</v>
      </c>
      <c r="B8609" s="19" t="inlineStr">
        <is>
          <t>한빛소프트</t>
        </is>
      </c>
      <c r="C8609" s="74" t="inlineStr">
        <is>
          <t>047080</t>
        </is>
      </c>
      <c r="D8609" s="10" t="n">
        <v>0.1351</v>
      </c>
      <c r="E8609" s="17" t="inlineStr">
        <is>
          <t>삼성전자의 갤럭시 전용 클라우드 게임 플랫폼 공개 계획 및 '게임플러스' 부각</t>
        </is>
      </c>
      <c r="F8609" s="17" t="inlineStr">
        <is>
          <t>삼성전자/게임</t>
        </is>
      </c>
      <c r="G8609" s="26">
        <f>COUNTIF(B:B,B8609)</f>
        <v/>
      </c>
    </row>
    <row r="8610" ht="29.55" customHeight="1" s="55">
      <c r="A8610" s="9" t="n">
        <v>45085</v>
      </c>
      <c r="B8610" s="19" t="inlineStr">
        <is>
          <t>한독크린텍</t>
        </is>
      </c>
      <c r="C8610" s="74" t="inlineStr">
        <is>
          <t>256150</t>
        </is>
      </c>
      <c r="D8610" s="10" t="n">
        <v>0.098</v>
      </c>
      <c r="E8610" s="17" t="inlineStr">
        <is>
          <t>우크라이나 댐 붕괴로 인한 식수난 우려에 정수 필터 관련주 부각</t>
        </is>
      </c>
      <c r="F8610" s="17" t="inlineStr">
        <is>
          <t>국제 - 유럽</t>
        </is>
      </c>
      <c r="G8610" s="26">
        <f>COUNTIF(B:B,B8610)</f>
        <v/>
      </c>
    </row>
    <row r="8611" ht="29.55" customHeight="1" s="55">
      <c r="A8611" s="9" t="n">
        <v>45068</v>
      </c>
      <c r="B8611" s="17" t="inlineStr">
        <is>
          <t>한독크린텍</t>
        </is>
      </c>
      <c r="C8611" s="74" t="inlineStr">
        <is>
          <t>256150</t>
        </is>
      </c>
      <c r="D8611" s="10" t="n">
        <v>0.07190000000000001</v>
      </c>
      <c r="E8611" s="17" t="inlineStr">
        <is>
          <t>우크라이나 정수 시설 재건 수요 기대 (카본블록 필터)</t>
        </is>
      </c>
      <c r="F8611" s="17" t="inlineStr">
        <is>
          <t>우크라이나 재건/수처리</t>
        </is>
      </c>
      <c r="G8611" s="26">
        <f>COUNTIF(B:B,B8611)</f>
        <v/>
      </c>
    </row>
    <row r="8612" ht="29.55" customHeight="1" s="55">
      <c r="A8612" s="9" t="n">
        <v>45180</v>
      </c>
      <c r="B8612" s="19" t="inlineStr">
        <is>
          <t>한국화장품</t>
        </is>
      </c>
      <c r="C8612" s="74" t="inlineStr">
        <is>
          <t>123690</t>
        </is>
      </c>
      <c r="D8612" s="10" t="n">
        <v>0.1312</v>
      </c>
      <c r="E8612" s="17" t="inlineStr">
        <is>
          <t>중국 소비 관련 화장품 테마 순환매 강세</t>
        </is>
      </c>
      <c r="F8612" s="17" t="inlineStr">
        <is>
          <t>화장품/기타</t>
        </is>
      </c>
      <c r="G8612" s="26">
        <f>COUNTIF(B:B,B8612)</f>
        <v/>
      </c>
    </row>
    <row r="8613" ht="29.55" customHeight="1" s="55">
      <c r="A8613" s="9" t="n">
        <v>45149</v>
      </c>
      <c r="B8613" s="19" t="inlineStr">
        <is>
          <t>한국화장품</t>
        </is>
      </c>
      <c r="C8613" s="74" t="inlineStr">
        <is>
          <t>123690</t>
        </is>
      </c>
      <c r="D8613" s="17" t="inlineStr">
        <is>
          <t>+29.99% (상한가)</t>
        </is>
      </c>
      <c r="E8613" s="17" t="inlineStr">
        <is>
          <t xml:space="preserve">중국 단체 관광 재개(유커 귀환)에 따른 화장품 섹터 이틀 연속 급등 </t>
        </is>
      </c>
      <c r="F8613" s="17" t="inlineStr">
        <is>
          <t>화장품/중국 소비</t>
        </is>
      </c>
      <c r="G8613" s="26">
        <f>COUNTIF(B:B,B8613)</f>
        <v/>
      </c>
    </row>
    <row r="8614" ht="29.55" customHeight="1" s="55">
      <c r="A8614" s="9" t="n">
        <v>44946</v>
      </c>
      <c r="B8614" s="17" t="inlineStr">
        <is>
          <t>한국팩키지</t>
        </is>
      </c>
      <c r="C8614" s="74" t="inlineStr">
        <is>
          <t>037230</t>
        </is>
      </c>
      <c r="D8614" s="10" t="n">
        <v>0.0536</v>
      </c>
      <c r="E8614" s="17" t="inlineStr">
        <is>
          <t>(정치 테마 또는 포장재 관련 이슈 추정, 리스트 등재)</t>
        </is>
      </c>
      <c r="F8614" s="17" t="inlineStr">
        <is>
          <t>포장/정치</t>
        </is>
      </c>
      <c r="G8614" s="26">
        <f>COUNTIF(B:B,B8614)</f>
        <v/>
      </c>
    </row>
    <row r="8615" ht="29.55" customHeight="1" s="55">
      <c r="A8615" s="9" t="n">
        <v>44936</v>
      </c>
      <c r="B8615" s="19" t="inlineStr">
        <is>
          <t>한국팩키지</t>
        </is>
      </c>
      <c r="C8615" s="74" t="inlineStr">
        <is>
          <t>037230</t>
        </is>
      </c>
      <c r="D8615" s="10" t="n">
        <v>0.0982</v>
      </c>
      <c r="E8615" s="17" t="inlineStr">
        <is>
          <t>나경원 전 의원 정치 테마주 부각</t>
        </is>
      </c>
      <c r="F8615" s="17" t="inlineStr">
        <is>
          <t>정치</t>
        </is>
      </c>
      <c r="G8615" s="26">
        <f>COUNTIF(B:B,B8615)</f>
        <v/>
      </c>
    </row>
    <row r="8616" ht="29.55" customHeight="1" s="55">
      <c r="A8616" s="9" t="n">
        <v>45061</v>
      </c>
      <c r="B8616" s="17" t="inlineStr">
        <is>
          <t>한국타이어앤테크놀로지</t>
        </is>
      </c>
      <c r="C8616" s="74" t="inlineStr">
        <is>
          <t>161390</t>
        </is>
      </c>
      <c r="D8616" s="10" t="n">
        <v>0.0602</v>
      </c>
      <c r="E8616" s="17" t="inlineStr">
        <is>
          <t>고부가가치 타이어 판매 증가 및 실적 호조</t>
        </is>
      </c>
      <c r="F8616" s="17" t="inlineStr">
        <is>
          <t>타이어</t>
        </is>
      </c>
      <c r="G8616" s="26">
        <f>COUNTIF(B:B,B8616)</f>
        <v/>
      </c>
    </row>
    <row r="8617" ht="29.55" customHeight="1" s="55">
      <c r="A8617" s="9" t="n">
        <v>44960</v>
      </c>
      <c r="B8617" s="17" t="inlineStr">
        <is>
          <t>한국타이어앤테크놀로지</t>
        </is>
      </c>
      <c r="C8617" s="74" t="inlineStr">
        <is>
          <t>161390</t>
        </is>
      </c>
      <c r="D8617" s="10" t="n">
        <v>0.0973</v>
      </c>
      <c r="E8617" s="17" t="inlineStr">
        <is>
          <t>창사 이래 최대 매출 달성 및 주가 저평가 분석</t>
        </is>
      </c>
      <c r="F8617" s="17" t="inlineStr">
        <is>
          <t>타이어/자동차</t>
        </is>
      </c>
      <c r="G8617" s="26">
        <f>COUNTIF(B:B,B8617)</f>
        <v/>
      </c>
    </row>
    <row r="8618" ht="29.55" customHeight="1" s="55">
      <c r="A8618" s="9" t="n">
        <v>45085</v>
      </c>
      <c r="B8618" s="19" t="inlineStr">
        <is>
          <t>한국주강</t>
        </is>
      </c>
      <c r="C8618" s="74" t="inlineStr">
        <is>
          <t>025890</t>
        </is>
      </c>
      <c r="D8618" s="10" t="n">
        <v>0.1257</v>
      </c>
      <c r="E8618" s="17" t="inlineStr">
        <is>
          <t>중국 부동산 경기 부양책 기대에 따른 철광석 가격 반등 및 철강주 강세</t>
        </is>
      </c>
      <c r="F8618" s="17" t="inlineStr">
        <is>
          <t>개별주</t>
        </is>
      </c>
      <c r="G8618" s="26">
        <f>COUNTIF(B:B,B8618)</f>
        <v/>
      </c>
    </row>
    <row r="8619" ht="29.55" customHeight="1" s="55">
      <c r="A8619" s="9" t="n">
        <v>44974</v>
      </c>
      <c r="B8619" s="17" t="inlineStr">
        <is>
          <t>한국주강</t>
        </is>
      </c>
      <c r="C8619" s="74" t="inlineStr">
        <is>
          <t>025890</t>
        </is>
      </c>
      <c r="D8619" s="10" t="n">
        <v>0.1054</v>
      </c>
      <c r="E8619" s="17" t="inlineStr">
        <is>
          <t>튀르키예 제철소 가동 중단에 따른 철강주 동반 강세</t>
        </is>
      </c>
      <c r="F8619" s="17" t="inlineStr">
        <is>
          <t>철강</t>
        </is>
      </c>
      <c r="G8619" s="26">
        <f>COUNTIF(B:B,B8619)</f>
        <v/>
      </c>
    </row>
    <row r="8620" ht="29.55" customHeight="1" s="55">
      <c r="A8620" s="9" t="n">
        <v>45068</v>
      </c>
      <c r="B8620" s="17" t="inlineStr">
        <is>
          <t>한국맥널티</t>
        </is>
      </c>
      <c r="C8620" s="74" t="inlineStr">
        <is>
          <t>222980</t>
        </is>
      </c>
      <c r="D8620" s="17" t="inlineStr">
        <is>
          <t>+4.79% (고가 +19.97%)</t>
        </is>
      </c>
      <c r="E8620" s="17" t="inlineStr">
        <is>
          <t>슈퍼 엘니뇨로 인한 커피 원두 가격 급등 및 제품가 인상 가능성</t>
        </is>
      </c>
      <c r="F8620" s="17" t="inlineStr">
        <is>
          <t>커피</t>
        </is>
      </c>
      <c r="G8620" s="26">
        <f>COUNTIF(B:B,B8620)</f>
        <v/>
      </c>
    </row>
    <row r="8621" ht="29.55" customHeight="1" s="55">
      <c r="A8621" s="9" t="n">
        <v>45055</v>
      </c>
      <c r="B8621" s="17" t="inlineStr">
        <is>
          <t>한국맥널티</t>
        </is>
      </c>
      <c r="C8621" s="74" t="inlineStr">
        <is>
          <t>222980</t>
        </is>
      </c>
      <c r="D8621" s="10" t="n">
        <v>0.0512</v>
      </c>
      <c r="E8621" s="17" t="inlineStr">
        <is>
          <t>설탕/커피 등 원자재 가격 상승 테마 동조</t>
        </is>
      </c>
      <c r="F8621" s="17" t="inlineStr">
        <is>
          <t>커피/음식료</t>
        </is>
      </c>
      <c r="G8621" s="26">
        <f>COUNTIF(B:B,B8621)</f>
        <v/>
      </c>
    </row>
    <row r="8622" ht="29.55" customHeight="1" s="55">
      <c r="A8622" s="9" t="n">
        <v>44963</v>
      </c>
      <c r="B8622" s="17" t="inlineStr">
        <is>
          <t>하츠</t>
        </is>
      </c>
      <c r="C8622" s="74" t="inlineStr">
        <is>
          <t>066130</t>
        </is>
      </c>
      <c r="D8622" s="10" t="n">
        <v>0.1012</v>
      </c>
      <c r="E8622" s="17" t="inlineStr">
        <is>
          <t>미국 내 가스레인지 유해성 논란, 인덕션/후드 수요 증가 반사이익 기대</t>
        </is>
      </c>
      <c r="F8622" s="17" t="inlineStr">
        <is>
          <t>주방가전</t>
        </is>
      </c>
      <c r="G8622" s="26">
        <f>COUNTIF(B:B,B8622)</f>
        <v/>
      </c>
    </row>
    <row r="8623" ht="29.55" customHeight="1" s="55">
      <c r="A8623" s="9" t="n">
        <v>44936</v>
      </c>
      <c r="B8623" s="19" t="inlineStr">
        <is>
          <t>하츠</t>
        </is>
      </c>
      <c r="C8623" s="74" t="inlineStr">
        <is>
          <t>066130</t>
        </is>
      </c>
      <c r="D8623" s="10" t="n">
        <v>0.1004</v>
      </c>
      <c r="E8623" s="17" t="inlineStr">
        <is>
          <t>미국 가스레인지 금지 검토 소식에 인덕션/후드 제조 부각</t>
        </is>
      </c>
      <c r="F8623" s="17" t="inlineStr">
        <is>
          <t>개별주</t>
        </is>
      </c>
      <c r="G8623" s="26">
        <f>COUNTIF(B:B,B8623)</f>
        <v/>
      </c>
    </row>
    <row r="8624" ht="29.55" customHeight="1" s="55">
      <c r="A8624" s="9" t="n">
        <v>44958</v>
      </c>
      <c r="B8624" s="17" t="inlineStr">
        <is>
          <t>하이즈항공</t>
        </is>
      </c>
      <c r="C8624" s="74" t="inlineStr">
        <is>
          <t>221840</t>
        </is>
      </c>
      <c r="D8624" s="10" t="n">
        <v>0.0732</v>
      </c>
      <c r="E8624" s="17" t="inlineStr">
        <is>
          <t>누리호 발사체 부품 제작 참여 이력</t>
        </is>
      </c>
      <c r="F8624" s="17" t="inlineStr">
        <is>
          <t>우주항공</t>
        </is>
      </c>
      <c r="G8624" s="26">
        <f>COUNTIF(B:B,B8624)</f>
        <v/>
      </c>
    </row>
    <row r="8625" ht="29.55" customHeight="1" s="55">
      <c r="A8625" s="9" t="n">
        <v>44930</v>
      </c>
      <c r="B8625" s="19" t="inlineStr">
        <is>
          <t>하이즈항공</t>
        </is>
      </c>
      <c r="C8625" s="74" t="inlineStr">
        <is>
          <t>221840</t>
        </is>
      </c>
      <c r="D8625" s="10" t="n">
        <v>0.1141</v>
      </c>
      <c r="E8625" s="17" t="inlineStr">
        <is>
          <t>드론부대 창설 및 무인기 관련 국방 정책 수혜 기대</t>
        </is>
      </c>
      <c r="F8625" s="17" t="inlineStr">
        <is>
          <t>드론/국방</t>
        </is>
      </c>
      <c r="G8625" s="26">
        <f>COUNTIF(B:B,B8625)</f>
        <v/>
      </c>
    </row>
    <row r="8626" ht="29.55" customHeight="1" s="55">
      <c r="A8626" s="9" t="n">
        <v>45054</v>
      </c>
      <c r="B8626" s="17" t="inlineStr">
        <is>
          <t>하이비젼시스템</t>
        </is>
      </c>
      <c r="C8626" s="74" t="inlineStr">
        <is>
          <t>126700</t>
        </is>
      </c>
      <c r="D8626" s="10" t="n">
        <v>0.0606</v>
      </c>
      <c r="E8626" s="17" t="inlineStr">
        <is>
          <t>자율주행 카메라 모듈 검사 장비 등 전장 사업 성장 기대</t>
        </is>
      </c>
      <c r="F8626" s="17" t="inlineStr">
        <is>
          <t>카메라 모듈 장비</t>
        </is>
      </c>
      <c r="G8626" s="26">
        <f>COUNTIF(B:B,B8626)</f>
        <v/>
      </c>
    </row>
    <row r="8627" ht="29.55" customHeight="1" s="55">
      <c r="A8627" s="9" t="n">
        <v>44960</v>
      </c>
      <c r="B8627" s="17" t="inlineStr">
        <is>
          <t>하이비젼시스템</t>
        </is>
      </c>
      <c r="C8627" s="74" t="inlineStr">
        <is>
          <t>126700</t>
        </is>
      </c>
      <c r="D8627" s="10" t="n">
        <v>0.0439</v>
      </c>
      <c r="E8627" s="17" t="inlineStr">
        <is>
          <t>XR 기기 확대에 따른 검사장비 수혜 예상</t>
        </is>
      </c>
      <c r="F8627" s="17" t="inlineStr">
        <is>
          <t>검사장비/XR</t>
        </is>
      </c>
      <c r="G8627" s="26">
        <f>COUNTIF(B:B,B8627)</f>
        <v/>
      </c>
    </row>
    <row r="8628" ht="29.55" customHeight="1" s="55">
      <c r="A8628" s="9" t="n">
        <v>45167</v>
      </c>
      <c r="B8628" s="19" t="inlineStr">
        <is>
          <t>픽셀플러스</t>
        </is>
      </c>
      <c r="C8628" s="74" t="inlineStr">
        <is>
          <t>087600</t>
        </is>
      </c>
      <c r="D8628" s="17" t="inlineStr">
        <is>
          <t>+30.00% (상한가)</t>
        </is>
      </c>
      <c r="E8628" s="17" t="inlineStr">
        <is>
          <t>정부의 '글로벌 스타팹리스' 육성 사업 대상자로 선정</t>
        </is>
      </c>
      <c r="F8628" s="17" t="inlineStr">
        <is>
          <t>반도체/팹리스</t>
        </is>
      </c>
      <c r="G8628" s="26">
        <f>COUNTIF(B:B,B8628)</f>
        <v/>
      </c>
    </row>
    <row r="8629" ht="29.55" customHeight="1" s="55">
      <c r="A8629" s="9" t="n">
        <v>44960</v>
      </c>
      <c r="B8629" s="17" t="inlineStr">
        <is>
          <t>픽셀플러스</t>
        </is>
      </c>
      <c r="C8629" s="74" t="inlineStr">
        <is>
          <t>087600</t>
        </is>
      </c>
      <c r="D8629" s="10" t="n">
        <v>0.0872</v>
      </c>
      <c r="E8629" s="17" t="inlineStr">
        <is>
          <t>삼성전자 XR 진출 관련 이미지센서/부품주 부각</t>
        </is>
      </c>
      <c r="F8629" s="17" t="inlineStr">
        <is>
          <t>이미지센서/XR</t>
        </is>
      </c>
      <c r="G8629" s="26">
        <f>COUNTIF(B:B,B8629)</f>
        <v/>
      </c>
    </row>
    <row r="8630" ht="29.55" customHeight="1" s="55">
      <c r="A8630" s="9" t="n">
        <v>45027</v>
      </c>
      <c r="B8630" s="17" t="inlineStr">
        <is>
          <t>피에스케이</t>
        </is>
      </c>
      <c r="C8630" s="74" t="inlineStr">
        <is>
          <t>319660</t>
        </is>
      </c>
      <c r="D8630" s="10" t="n">
        <v>0.0939</v>
      </c>
      <c r="E8630" s="17" t="inlineStr">
        <is>
          <t>삼성전자 감산 및 반도체 장비주 투자 심리 개선</t>
        </is>
      </c>
      <c r="F8630" s="17" t="inlineStr">
        <is>
          <t>삼성/반도체</t>
        </is>
      </c>
      <c r="G8630" s="26">
        <f>COUNTIF(B:B,B8630)</f>
        <v/>
      </c>
    </row>
    <row r="8631" ht="29.55" customHeight="1" s="55">
      <c r="A8631" s="9" t="n">
        <v>44930</v>
      </c>
      <c r="B8631" s="19" t="inlineStr">
        <is>
          <t>피에스케이</t>
        </is>
      </c>
      <c r="C8631" s="74" t="inlineStr">
        <is>
          <t>319660</t>
        </is>
      </c>
      <c r="D8631" s="10" t="n">
        <v>0.1165</v>
      </c>
      <c r="E8631" s="17" t="inlineStr">
        <is>
          <t>반도체 업황 바닥론 및 장비주 저가 매수세 유입</t>
        </is>
      </c>
      <c r="F8631" s="17" t="inlineStr">
        <is>
          <t>삼성/반도체</t>
        </is>
      </c>
      <c r="G8631" s="26">
        <f>COUNTIF(B:B,B8631)</f>
        <v/>
      </c>
    </row>
    <row r="8632" ht="29.55" customHeight="1" s="55">
      <c r="A8632" s="9" t="n">
        <v>45107</v>
      </c>
      <c r="B8632" s="19" t="inlineStr">
        <is>
          <t>피앤씨테크</t>
        </is>
      </c>
      <c r="C8632" s="74" t="inlineStr">
        <is>
          <t>237750</t>
        </is>
      </c>
      <c r="D8632" s="13" t="n">
        <v>0.1878</v>
      </c>
      <c r="E8632" s="17" t="inlineStr">
        <is>
          <t>세계 최초 '전기차 충전용 과금형 콘센트 기술' 개발 참여 부각</t>
        </is>
      </c>
      <c r="F8632" s="17" t="inlineStr">
        <is>
          <t>전기차 충전</t>
        </is>
      </c>
      <c r="G8632" s="26">
        <f>COUNTIF(B:B,B8632)</f>
        <v/>
      </c>
    </row>
    <row r="8633" ht="29.55" customHeight="1" s="55">
      <c r="A8633" s="9" t="n">
        <v>44939</v>
      </c>
      <c r="B8633" s="19" t="inlineStr">
        <is>
          <t>피앤씨테크</t>
        </is>
      </c>
      <c r="C8633" s="74" t="inlineStr">
        <is>
          <t>237750</t>
        </is>
      </c>
      <c r="D8633" s="10" t="n">
        <v>0.0818</v>
      </c>
      <c r="E8633" s="17" t="inlineStr">
        <is>
          <t>철도 감시 기기 독점 및 배전자동화 단말장치 1위 기술력 부각</t>
        </is>
      </c>
      <c r="F8633" s="17" t="inlineStr">
        <is>
          <t>전력/철도</t>
        </is>
      </c>
      <c r="G8633" s="26">
        <f>COUNTIF(B:B,B8633)</f>
        <v/>
      </c>
    </row>
    <row r="8634" ht="29.55" customHeight="1" s="55">
      <c r="A8634" s="9" t="n">
        <v>45048</v>
      </c>
      <c r="B8634" s="17" t="inlineStr">
        <is>
          <t>프롬바이오</t>
        </is>
      </c>
      <c r="C8634" s="74" t="inlineStr">
        <is>
          <t>377220</t>
        </is>
      </c>
      <c r="D8634" s="10" t="n">
        <v>0.09859999999999999</v>
      </c>
      <c r="E8634" s="17" t="inlineStr">
        <is>
          <t>지방 유래 줄기세포 이용 탈모치료제 전임상 발모 효과 입증</t>
        </is>
      </c>
      <c r="F8634" s="17" t="inlineStr">
        <is>
          <t>BIO</t>
        </is>
      </c>
      <c r="G8634" s="26">
        <f>COUNTIF(B:B,B8634)</f>
        <v/>
      </c>
    </row>
    <row r="8635" ht="29.55" customHeight="1" s="55">
      <c r="A8635" s="9" t="n">
        <v>44930</v>
      </c>
      <c r="B8635" s="19" t="inlineStr">
        <is>
          <t>프롬바이오</t>
        </is>
      </c>
      <c r="C8635" s="74" t="inlineStr">
        <is>
          <t>377220</t>
        </is>
      </c>
      <c r="D8635" s="10" t="n">
        <v>0.08799999999999999</v>
      </c>
      <c r="E8635" s="17" t="inlineStr">
        <is>
          <t>줄기세포 활용 탈모 치료제 신기술 및 특허 부각</t>
        </is>
      </c>
      <c r="F8635" s="17" t="inlineStr">
        <is>
          <t>BIO</t>
        </is>
      </c>
      <c r="G8635" s="26">
        <f>COUNTIF(B:B,B8635)</f>
        <v/>
      </c>
    </row>
    <row r="8636" ht="29.55" customHeight="1" s="55">
      <c r="A8636" s="9" t="n">
        <v>45082</v>
      </c>
      <c r="B8636" s="19" t="inlineStr">
        <is>
          <t>프로스테믹스</t>
        </is>
      </c>
      <c r="C8636" s="74" t="n"/>
      <c r="D8636" s="10" t="n">
        <v>0.1824</v>
      </c>
      <c r="E8636" s="17" t="inlineStr">
        <is>
          <t>300억 원 규모 자금 조달(제3자 배정 유증 + 전환사채 발행) 공시</t>
        </is>
      </c>
      <c r="F8636" s="17" t="inlineStr">
        <is>
          <t>M&amp;A/공시</t>
        </is>
      </c>
      <c r="G8636" s="26">
        <f>COUNTIF(B:B,B8636)</f>
        <v/>
      </c>
    </row>
    <row r="8637" ht="29.55" customHeight="1" s="55">
      <c r="A8637" s="9" t="n">
        <v>45077</v>
      </c>
      <c r="B8637" s="17" t="inlineStr">
        <is>
          <t>프로스테믹스</t>
        </is>
      </c>
      <c r="C8637" s="74" t="n"/>
      <c r="D8637" s="17" t="inlineStr">
        <is>
          <t>+29.95% (상한가)</t>
        </is>
      </c>
      <c r="E8637" s="17" t="inlineStr">
        <is>
          <t>주식 병합, 엑소좀 기반 신약 공동 개발 및 판권 계약 부각</t>
        </is>
      </c>
      <c r="F8637" s="17" t="inlineStr">
        <is>
          <t>바이오/엑소좀</t>
        </is>
      </c>
      <c r="G8637" s="26">
        <f>COUNTIF(B:B,B8637)</f>
        <v/>
      </c>
    </row>
    <row r="8638" ht="29.55" customHeight="1" s="55">
      <c r="A8638" s="9" t="n">
        <v>45057</v>
      </c>
      <c r="B8638" s="17" t="inlineStr">
        <is>
          <t>평화산업</t>
        </is>
      </c>
      <c r="C8638" s="74" t="inlineStr">
        <is>
          <t>090080</t>
        </is>
      </c>
      <c r="D8638" s="17" t="inlineStr">
        <is>
          <t>+30.00% (상한가)</t>
        </is>
      </c>
      <c r="E8638" s="17" t="inlineStr">
        <is>
          <t>전기차 배터리 경량화용 고신율 알루미늄 브라켓 개발 성공</t>
        </is>
      </c>
      <c r="F8638" s="17" t="inlineStr">
        <is>
          <t>자동차 부품/경량화</t>
        </is>
      </c>
      <c r="G8638" s="26">
        <f>COUNTIF(B:B,B8638)</f>
        <v/>
      </c>
    </row>
    <row r="8639" ht="29.55" customHeight="1" s="55">
      <c r="A8639" s="9" t="n">
        <v>44994</v>
      </c>
      <c r="B8639" s="19" t="inlineStr">
        <is>
          <t>평화산업</t>
        </is>
      </c>
      <c r="C8639" s="74" t="inlineStr">
        <is>
          <t>090080</t>
        </is>
      </c>
      <c r="D8639" s="10" t="n">
        <v>0.0673</v>
      </c>
      <c r="E8639" s="17" t="inlineStr">
        <is>
          <t>자동차 부품주 강세</t>
        </is>
      </c>
      <c r="F8639" s="17" t="inlineStr">
        <is>
          <t>미래차/이차전지 (부품)</t>
        </is>
      </c>
      <c r="G8639" s="26">
        <f>COUNTIF(B:B,B8639)</f>
        <v/>
      </c>
    </row>
    <row r="8640" ht="29.55" customHeight="1" s="55">
      <c r="A8640" s="9" t="n">
        <v>45079</v>
      </c>
      <c r="B8640" s="19" t="inlineStr">
        <is>
          <t>펨트론</t>
        </is>
      </c>
      <c r="C8640" s="74" t="inlineStr">
        <is>
          <t>168360</t>
        </is>
      </c>
      <c r="D8640" s="10" t="n">
        <v>0.1154</v>
      </c>
      <c r="E8640" s="17" t="inlineStr">
        <is>
          <t>반도체 검사장비 국산화 및 최첨단 3D 검사 솔루션 기술력 부각</t>
        </is>
      </c>
      <c r="F8640" s="17" t="inlineStr">
        <is>
          <t>삼성/반디플</t>
        </is>
      </c>
      <c r="G8640" s="26">
        <f>COUNTIF(B:B,B8640)</f>
        <v/>
      </c>
    </row>
    <row r="8641" ht="29.55" customHeight="1" s="55">
      <c r="A8641" s="9" t="n">
        <v>44942</v>
      </c>
      <c r="B8641" s="19" t="inlineStr">
        <is>
          <t>펨트론</t>
        </is>
      </c>
      <c r="C8641" s="74" t="inlineStr">
        <is>
          <t>168360</t>
        </is>
      </c>
      <c r="D8641" s="10" t="n">
        <v>0.058</v>
      </c>
      <c r="E8641" s="17" t="inlineStr">
        <is>
          <t xml:space="preserve">2차전지 및 반도체 검사장비 기술 부각 </t>
        </is>
      </c>
      <c r="F8641" s="17" t="inlineStr">
        <is>
          <t>개별주 (장비)</t>
        </is>
      </c>
      <c r="G8641" s="26">
        <f>COUNTIF(B:B,B8641)</f>
        <v/>
      </c>
    </row>
    <row r="8642" ht="29.55" customHeight="1" s="55">
      <c r="A8642" s="9" t="n">
        <v>45058</v>
      </c>
      <c r="B8642" s="17" t="inlineStr">
        <is>
          <t>펌텍코리아</t>
        </is>
      </c>
      <c r="C8642" s="74" t="inlineStr">
        <is>
          <t>251970</t>
        </is>
      </c>
      <c r="D8642" s="10" t="n">
        <v>0.0798</v>
      </c>
      <c r="E8642" s="17" t="inlineStr">
        <is>
          <t>2대 주주 지분 블록딜 소식 (오버행 해소 관점 등)</t>
        </is>
      </c>
      <c r="F8642" s="17" t="inlineStr">
        <is>
          <t>화장품 용기</t>
        </is>
      </c>
      <c r="G8642" s="26">
        <f>COUNTIF(B:B,B8642)</f>
        <v/>
      </c>
    </row>
    <row r="8643" ht="29.55" customHeight="1" s="55">
      <c r="A8643" s="9" t="n">
        <v>45056</v>
      </c>
      <c r="B8643" s="17" t="inlineStr">
        <is>
          <t>펌텍코리아</t>
        </is>
      </c>
      <c r="C8643" s="74" t="inlineStr">
        <is>
          <t>251970</t>
        </is>
      </c>
      <c r="D8643" s="10" t="n">
        <v>0.1014</v>
      </c>
      <c r="E8643" s="17" t="inlineStr">
        <is>
          <t>화장품 용기 국내 1위 및 실적 성장 기대</t>
        </is>
      </c>
      <c r="F8643" s="17" t="inlineStr">
        <is>
          <t>화장품 용기</t>
        </is>
      </c>
      <c r="G8643" s="26">
        <f>COUNTIF(B:B,B8643)</f>
        <v/>
      </c>
    </row>
    <row r="8644" ht="29.55" customHeight="1" s="55">
      <c r="A8644" s="9" t="n">
        <v>45266</v>
      </c>
      <c r="B8644" s="17" t="inlineStr">
        <is>
          <t>팸텍</t>
        </is>
      </c>
      <c r="C8644" s="74" t="inlineStr">
        <is>
          <t>271830</t>
        </is>
      </c>
      <c r="D8644" s="10" t="n">
        <v>0.1366</v>
      </c>
      <c r="E8644" s="17" t="inlineStr">
        <is>
          <t>북미 전기차 업체의 고화질 카메라 도입 확대에 따른 수혜 전망</t>
        </is>
      </c>
      <c r="F8644" s="17" t="inlineStr">
        <is>
          <t>2차전지/카메라모듈</t>
        </is>
      </c>
      <c r="G8644" s="26">
        <f>COUNTIF(B:B,B8644)</f>
        <v/>
      </c>
    </row>
    <row r="8645" ht="29.55" customHeight="1" s="55">
      <c r="A8645" s="9" t="n">
        <v>45070</v>
      </c>
      <c r="B8645" s="17" t="inlineStr">
        <is>
          <t>팸텍</t>
        </is>
      </c>
      <c r="C8645" s="74" t="inlineStr">
        <is>
          <t>271830</t>
        </is>
      </c>
      <c r="D8645" s="10" t="n">
        <v>0.06510000000000001</v>
      </c>
      <c r="E8645" s="17" t="inlineStr">
        <is>
          <t>세계 최초 CCM(카메라모듈) 검사 자동화 장비 개발 및 수주 호조</t>
        </is>
      </c>
      <c r="F8645" s="17" t="inlineStr">
        <is>
          <t>카메라모듈 장비</t>
        </is>
      </c>
      <c r="G8645" s="26">
        <f>COUNTIF(B:B,B8645)</f>
        <v/>
      </c>
    </row>
    <row r="8646" ht="29.55" customHeight="1" s="55">
      <c r="A8646" s="9" t="n">
        <v>45085</v>
      </c>
      <c r="B8646" s="19" t="inlineStr">
        <is>
          <t>팜스코</t>
        </is>
      </c>
      <c r="C8646" s="74" t="inlineStr">
        <is>
          <t>036580</t>
        </is>
      </c>
      <c r="D8646" s="10" t="n">
        <v>0.083</v>
      </c>
      <c r="E8646" s="17" t="inlineStr">
        <is>
          <t>곡물가 상승 우려에 사료 관련주 동반 강세</t>
        </is>
      </c>
      <c r="F8646" s="17" t="inlineStr">
        <is>
          <t>국제 - 유럽</t>
        </is>
      </c>
      <c r="G8646" s="26">
        <f>COUNTIF(B:B,B8646)</f>
        <v/>
      </c>
    </row>
    <row r="8647" ht="29.55" customHeight="1" s="55">
      <c r="A8647" s="9" t="n">
        <v>45068</v>
      </c>
      <c r="B8647" s="17" t="inlineStr">
        <is>
          <t>팜스코</t>
        </is>
      </c>
      <c r="C8647" s="74" t="inlineStr">
        <is>
          <t>036580</t>
        </is>
      </c>
      <c r="D8647" s="10" t="n">
        <v>0.06909999999999999</v>
      </c>
      <c r="E8647" s="17" t="inlineStr">
        <is>
          <t>미국 광우병 발생 소식에 돼지고기 등 대체제 부각</t>
        </is>
      </c>
      <c r="F8647" s="17" t="inlineStr">
        <is>
          <t>사료/육가공</t>
        </is>
      </c>
      <c r="G8647" s="26">
        <f>COUNTIF(B:B,B8647)</f>
        <v/>
      </c>
    </row>
    <row r="8648" ht="29.55" customHeight="1" s="55">
      <c r="A8648" s="9" t="n">
        <v>45062</v>
      </c>
      <c r="B8648" s="17" t="inlineStr">
        <is>
          <t>파인엠텍</t>
        </is>
      </c>
      <c r="C8648" s="74" t="inlineStr">
        <is>
          <t>441270</t>
        </is>
      </c>
      <c r="D8648" s="10" t="n">
        <v>0.094</v>
      </c>
      <c r="E8648" s="17" t="inlineStr">
        <is>
          <t>폴더블폰 내장 힌지 공급 및 시장 확대 기대</t>
        </is>
      </c>
      <c r="F8648" s="17" t="inlineStr">
        <is>
          <t>폴더블폰</t>
        </is>
      </c>
      <c r="G8648" s="26">
        <f>COUNTIF(B:B,B8648)</f>
        <v/>
      </c>
    </row>
    <row r="8649" ht="29.55" customHeight="1" s="55">
      <c r="A8649" s="9" t="n">
        <v>45034</v>
      </c>
      <c r="B8649" s="17" t="inlineStr">
        <is>
          <t>파인엠텍</t>
        </is>
      </c>
      <c r="C8649" s="74" t="inlineStr">
        <is>
          <t>441270</t>
        </is>
      </c>
      <c r="D8649" s="10" t="n">
        <v>0.08450000000000001</v>
      </c>
      <c r="E8649" s="17" t="inlineStr">
        <is>
          <t>폴더블폰 내장 힌지 독점 공급 및 전기차 배터리 쿨링 솔루션 진출</t>
        </is>
      </c>
      <c r="F8649" s="17" t="inlineStr">
        <is>
          <t>삼성/IT부품</t>
        </is>
      </c>
      <c r="G8649" s="26">
        <f>COUNTIF(B:B,B8649)</f>
        <v/>
      </c>
    </row>
    <row r="8650" ht="29.55" customHeight="1" s="55">
      <c r="A8650" s="9" t="n">
        <v>44980</v>
      </c>
      <c r="B8650" s="17" t="inlineStr">
        <is>
          <t>파인디지털</t>
        </is>
      </c>
      <c r="C8650" s="74" t="inlineStr">
        <is>
          <t>038950</t>
        </is>
      </c>
      <c r="D8650" s="10" t="n">
        <v>0.06809999999999999</v>
      </c>
      <c r="E8650" s="17" t="inlineStr">
        <is>
          <t>정부의 구글 정밀지도 데이터 반출 재논의 소식에 전자지도 기술 부각</t>
        </is>
      </c>
      <c r="F8650" s="17" t="inlineStr">
        <is>
          <t>지도/내비게이션</t>
        </is>
      </c>
      <c r="G8650" s="26">
        <f>COUNTIF(B:B,B8650)</f>
        <v/>
      </c>
    </row>
    <row r="8651" ht="29.55" customHeight="1" s="55">
      <c r="A8651" s="9" t="n">
        <v>44952</v>
      </c>
      <c r="B8651" s="17" t="inlineStr">
        <is>
          <t>파인디지털</t>
        </is>
      </c>
      <c r="C8651" s="74" t="inlineStr">
        <is>
          <t>038950</t>
        </is>
      </c>
      <c r="D8651" s="10" t="n">
        <v>0.0634</v>
      </c>
      <c r="E8651" s="17" t="inlineStr">
        <is>
          <t>애플 지도 서비스 개선 및 전자지도 공급 이력 부각</t>
        </is>
      </c>
      <c r="F8651" s="17" t="inlineStr">
        <is>
          <t>지도/내비게이션</t>
        </is>
      </c>
      <c r="G8651" s="26">
        <f>COUNTIF(B:B,B8651)</f>
        <v/>
      </c>
    </row>
    <row r="8652" ht="29.55" customHeight="1" s="55">
      <c r="A8652" s="9" t="n">
        <v>45189</v>
      </c>
      <c r="B8652" s="19" t="inlineStr">
        <is>
          <t>파버나인</t>
        </is>
      </c>
      <c r="C8652" s="74" t="inlineStr">
        <is>
          <t>177830</t>
        </is>
      </c>
      <c r="D8652" s="10" t="n">
        <v>0.2988</v>
      </c>
      <c r="E8652" s="17" t="inlineStr">
        <is>
          <t>삼성전자 의료기기 사업 공동 진행 및 알루미늄 표면처리 기술 보유 부각</t>
        </is>
      </c>
      <c r="F8652" s="17" t="inlineStr">
        <is>
          <t>의료기기/AI</t>
        </is>
      </c>
      <c r="G8652" s="26">
        <f>COUNTIF(B:B,B8652)</f>
        <v/>
      </c>
    </row>
    <row r="8653" ht="29.55" customHeight="1" s="55">
      <c r="A8653" s="9" t="n">
        <v>45021</v>
      </c>
      <c r="B8653" s="19" t="inlineStr">
        <is>
          <t>파버나인</t>
        </is>
      </c>
      <c r="C8653" s="74" t="inlineStr">
        <is>
          <t>177830</t>
        </is>
      </c>
      <c r="D8653" s="10" t="n">
        <v>0.1665</v>
      </c>
      <c r="E8653" s="17" t="inlineStr">
        <is>
          <t>미국의 중국산 알루미늄박 제재에 따른 국내 대체 수혜 기대</t>
        </is>
      </c>
      <c r="F8653" s="17" t="inlineStr">
        <is>
          <t>개별주 (알루미늄)</t>
        </is>
      </c>
      <c r="G8653" s="26">
        <f>COUNTIF(B:B,B8653)</f>
        <v/>
      </c>
    </row>
    <row r="8654" ht="29.55" customHeight="1" s="55">
      <c r="A8654" s="9" t="n">
        <v>45042</v>
      </c>
      <c r="B8654" s="17" t="inlineStr">
        <is>
          <t>팅크웨어</t>
        </is>
      </c>
      <c r="C8654" s="74" t="inlineStr">
        <is>
          <t>084730</t>
        </is>
      </c>
      <c r="D8654" s="17" t="inlineStr">
        <is>
          <t>+4.25% (고가 +25.87%)</t>
        </is>
      </c>
      <c r="E8654" s="17" t="inlineStr">
        <is>
          <t>현대차그룹의 포티투닷 추가 투자 소식 (아이나비시스템즈 지분 부각)</t>
        </is>
      </c>
      <c r="F8654" s="17" t="inlineStr">
        <is>
          <t>자율주행</t>
        </is>
      </c>
      <c r="G8654" s="26">
        <f>COUNTIF(B:B,B8654)</f>
        <v/>
      </c>
    </row>
    <row r="8655" ht="29.55" customHeight="1" s="55">
      <c r="A8655" s="9" t="n">
        <v>45027</v>
      </c>
      <c r="B8655" s="17" t="inlineStr">
        <is>
          <t>팅크웨어</t>
        </is>
      </c>
      <c r="C8655" s="74" t="inlineStr">
        <is>
          <t>084730</t>
        </is>
      </c>
      <c r="D8655" s="10" t="n">
        <v>0.0827</v>
      </c>
      <c r="E8655" s="17" t="inlineStr">
        <is>
          <t>현대차그룹 전기차 투자 확대에 따른 전장 부품 수혜</t>
        </is>
      </c>
      <c r="F8655" s="17" t="inlineStr">
        <is>
          <t>미래차/전장</t>
        </is>
      </c>
      <c r="G8655" s="26">
        <f>COUNTIF(B:B,B8655)</f>
        <v/>
      </c>
    </row>
    <row r="8656" ht="29.55" customHeight="1" s="55">
      <c r="A8656" s="9" t="n">
        <v>45180</v>
      </c>
      <c r="B8656" s="19" t="inlineStr">
        <is>
          <t>티앤알바이오팹</t>
        </is>
      </c>
      <c r="C8656" s="74" t="inlineStr">
        <is>
          <t>246710</t>
        </is>
      </c>
      <c r="D8656" s="10" t="n">
        <v>0.0528</v>
      </c>
      <c r="E8656" s="17" t="inlineStr">
        <is>
          <t>재생촉진 시장 게임체인저 개발을 위한 국책과제 지원금 수령 소식</t>
        </is>
      </c>
      <c r="F8656" s="17" t="inlineStr">
        <is>
          <t>바이오</t>
        </is>
      </c>
      <c r="G8656" s="26">
        <f>COUNTIF(B:B,B8656)</f>
        <v/>
      </c>
    </row>
    <row r="8657" ht="29.55" customHeight="1" s="55">
      <c r="A8657" s="9" t="n">
        <v>44985</v>
      </c>
      <c r="B8657" s="19" t="inlineStr">
        <is>
          <t>티앤알바이오팹</t>
        </is>
      </c>
      <c r="C8657" s="74" t="inlineStr">
        <is>
          <t>246710</t>
        </is>
      </c>
      <c r="D8657" s="10" t="n">
        <v>0.06610000000000001</v>
      </c>
      <c r="E8657" s="17" t="inlineStr">
        <is>
          <t>한국J&amp;J메디칼과 환자맞춤형 3D 임플란트 독점 공급 계약</t>
        </is>
      </c>
      <c r="F8657" s="17" t="inlineStr">
        <is>
          <t>BIO (의료기기)</t>
        </is>
      </c>
      <c r="G8657" s="26">
        <f>COUNTIF(B:B,B8657)</f>
        <v/>
      </c>
    </row>
    <row r="8658" ht="29.55" customHeight="1" s="55">
      <c r="A8658" s="9" t="n">
        <v>45233</v>
      </c>
      <c r="B8658" s="19" t="inlineStr">
        <is>
          <t>특수건설</t>
        </is>
      </c>
      <c r="C8658" s="74" t="inlineStr">
        <is>
          <t>026150</t>
        </is>
      </c>
      <c r="D8658" s="13" t="n">
        <v>0.07820000000000001</v>
      </c>
      <c r="E8658" s="17" t="inlineStr">
        <is>
          <t xml:space="preserve">지상철도 지하화 특별법 및 경부고속도로 지하화 시공 전문성 부각 </t>
        </is>
      </c>
      <c r="F8658" s="17" t="inlineStr">
        <is>
          <t>SOC/건설</t>
        </is>
      </c>
      <c r="G8658" s="26">
        <f>COUNTIF(B:B,B8658)</f>
        <v/>
      </c>
    </row>
    <row r="8659" ht="29.55" customHeight="1" s="55">
      <c r="A8659" s="9" t="n">
        <v>45090</v>
      </c>
      <c r="B8659" s="19" t="inlineStr">
        <is>
          <t>특수건설</t>
        </is>
      </c>
      <c r="C8659" s="74" t="inlineStr">
        <is>
          <t>026150</t>
        </is>
      </c>
      <c r="D8659" s="10" t="n">
        <v>0.0312</v>
      </c>
      <c r="E8659" s="17" t="inlineStr">
        <is>
          <t>4대강 관련주 동반 상승</t>
        </is>
      </c>
      <c r="F8659" s="17" t="inlineStr">
        <is>
          <t>특징주</t>
        </is>
      </c>
      <c r="G8659" s="26">
        <f>COUNTIF(B:B,B8659)</f>
        <v/>
      </c>
    </row>
    <row r="8660" ht="29.55" customHeight="1" s="55">
      <c r="A8660" s="9" t="n">
        <v>44946</v>
      </c>
      <c r="B8660" s="17" t="inlineStr">
        <is>
          <t>톱텍</t>
        </is>
      </c>
      <c r="C8660" s="74" t="inlineStr">
        <is>
          <t>108230</t>
        </is>
      </c>
      <c r="D8660" s="10" t="n">
        <v>0.0829</v>
      </c>
      <c r="E8660" s="17" t="inlineStr">
        <is>
          <t>2821억원 규모 2차전지 조립라인 공급 계약 체결</t>
        </is>
      </c>
      <c r="F8660" s="17" t="inlineStr">
        <is>
          <t>2차전지 장비</t>
        </is>
      </c>
      <c r="G8660" s="26">
        <f>COUNTIF(B:B,B8660)</f>
        <v/>
      </c>
    </row>
    <row r="8661" ht="29.55" customHeight="1" s="55">
      <c r="A8661" s="9" t="n">
        <v>44945</v>
      </c>
      <c r="B8661" s="17" t="inlineStr">
        <is>
          <t>톱텍</t>
        </is>
      </c>
      <c r="C8661" s="74" t="inlineStr">
        <is>
          <t>108230</t>
        </is>
      </c>
      <c r="D8661" s="10" t="n">
        <v>0.0829</v>
      </c>
      <c r="E8661" s="17" t="inlineStr">
        <is>
          <t>2821억원 규모 대규모 2차전지 조립라인 공급 계약 체결</t>
        </is>
      </c>
      <c r="F8661" s="17" t="inlineStr">
        <is>
          <t>2차전지 장비</t>
        </is>
      </c>
      <c r="G8661" s="26">
        <f>COUNTIF(B:B,B8661)</f>
        <v/>
      </c>
    </row>
    <row r="8662" ht="29.55" customHeight="1" s="55">
      <c r="A8662" s="9" t="n">
        <v>45069</v>
      </c>
      <c r="B8662" s="17" t="inlineStr">
        <is>
          <t>토비스</t>
        </is>
      </c>
      <c r="C8662" s="74" t="inlineStr">
        <is>
          <t>051360</t>
        </is>
      </c>
      <c r="D8662" s="10" t="n">
        <v>0.008</v>
      </c>
      <c r="E8662" s="17" t="inlineStr">
        <is>
          <t>전기차 충전 통신 솔루션 기업 인수 및 전장 사업 확대</t>
        </is>
      </c>
      <c r="F8662" s="17" t="inlineStr">
        <is>
          <t>전기차 충전/전장</t>
        </is>
      </c>
      <c r="G8662" s="26">
        <f>COUNTIF(B:B,B8662)</f>
        <v/>
      </c>
    </row>
    <row r="8663" ht="29.55" customHeight="1" s="55">
      <c r="A8663" s="9" t="n">
        <v>45062</v>
      </c>
      <c r="B8663" s="17" t="inlineStr">
        <is>
          <t>토비스</t>
        </is>
      </c>
      <c r="C8663" s="74" t="inlineStr">
        <is>
          <t>051360</t>
        </is>
      </c>
      <c r="D8663" s="10" t="n">
        <v>0.0304</v>
      </c>
      <c r="E8663" s="17" t="inlineStr">
        <is>
          <t>자회사의 2차전지 스웰링 테이프 개발 성공 부각</t>
        </is>
      </c>
      <c r="F8663" s="17" t="inlineStr">
        <is>
          <t>2차전지 소재</t>
        </is>
      </c>
      <c r="G8663" s="26">
        <f>COUNTIF(B:B,B8663)</f>
        <v/>
      </c>
    </row>
    <row r="8664" ht="29.55" customHeight="1" s="55">
      <c r="A8664" s="9" t="n">
        <v>44987</v>
      </c>
      <c r="B8664" s="19" t="inlineStr">
        <is>
          <t>테이팩스</t>
        </is>
      </c>
      <c r="C8664" s="74" t="inlineStr">
        <is>
          <t>055490</t>
        </is>
      </c>
      <c r="D8664" s="10" t="n">
        <v>0.08110000000000001</v>
      </c>
      <c r="E8664" s="17" t="inlineStr">
        <is>
          <t>전기차 배터리용 테이프 매출 성장 및 저평가 분석</t>
        </is>
      </c>
      <c r="F8664" s="17" t="inlineStr">
        <is>
          <t>미래차/이차전지 (소재)</t>
        </is>
      </c>
      <c r="G8664" s="26">
        <f>COUNTIF(B:B,B8664)</f>
        <v/>
      </c>
    </row>
    <row r="8665" ht="29.55" customHeight="1" s="55">
      <c r="A8665" s="9" t="n">
        <v>44938</v>
      </c>
      <c r="B8665" s="19" t="inlineStr">
        <is>
          <t>테이팩스</t>
        </is>
      </c>
      <c r="C8665" s="74" t="inlineStr">
        <is>
          <t>055490</t>
        </is>
      </c>
      <c r="D8665" s="10" t="n">
        <v>0.0922</v>
      </c>
      <c r="E8665" s="17" t="inlineStr">
        <is>
          <t>2차전지용 테이프 매출 증가 및 실적 성장세 전망</t>
        </is>
      </c>
      <c r="F8665" s="17" t="inlineStr">
        <is>
          <t>미래차/이차전지</t>
        </is>
      </c>
      <c r="G8665" s="26">
        <f>COUNTIF(B:B,B8665)</f>
        <v/>
      </c>
    </row>
    <row r="8666" ht="29.55" customHeight="1" s="55">
      <c r="A8666" s="9" t="n">
        <v>45272</v>
      </c>
      <c r="B8666" s="17" t="inlineStr">
        <is>
          <t>큐에스아이</t>
        </is>
      </c>
      <c r="C8666" s="74" t="inlineStr">
        <is>
          <t>066310</t>
        </is>
      </c>
      <c r="D8666" s="10" t="n">
        <v>0.0494</v>
      </c>
      <c r="E8666" s="17" t="inlineStr">
        <is>
          <t>양자컴퓨터 핵심부품 공정기술 개발 추진 (스웨덴 기업과 협력)</t>
        </is>
      </c>
      <c r="F8666" s="17" t="inlineStr">
        <is>
          <t>양자컴퓨터</t>
        </is>
      </c>
      <c r="G8666" s="26">
        <f>COUNTIF(B:B,B8666)</f>
        <v/>
      </c>
    </row>
    <row r="8667" ht="29.55" customHeight="1" s="55">
      <c r="A8667" s="9" t="n">
        <v>44953</v>
      </c>
      <c r="B8667" s="17" t="inlineStr">
        <is>
          <t>큐에스아이</t>
        </is>
      </c>
      <c r="C8667" s="74" t="inlineStr">
        <is>
          <t>066310</t>
        </is>
      </c>
      <c r="D8667" s="10" t="n">
        <v>0.0641</v>
      </c>
      <c r="E8667" s="17" t="inlineStr">
        <is>
          <t>국내 유일 라이다 센서 기술, 자율주행 및 로봇 적용</t>
        </is>
      </c>
      <c r="F8667" s="17" t="inlineStr">
        <is>
          <t>자율주행/센서</t>
        </is>
      </c>
      <c r="G8667" s="26">
        <f>COUNTIF(B:B,B8667)</f>
        <v/>
      </c>
    </row>
    <row r="8668" ht="29.55" customHeight="1" s="55">
      <c r="A8668" s="9" t="n">
        <v>45168</v>
      </c>
      <c r="B8668" s="19" t="inlineStr">
        <is>
          <t>쿠쿠홀딩스</t>
        </is>
      </c>
      <c r="C8668" s="74" t="inlineStr">
        <is>
          <t>192400</t>
        </is>
      </c>
      <c r="D8668" s="10" t="n">
        <v>0.1304</v>
      </c>
      <c r="E8668" s="17" t="inlineStr">
        <is>
          <t>중국 단체 관광객 복귀에 따른 면세점 매출 급증 소식</t>
        </is>
      </c>
      <c r="F8668" s="17" t="inlineStr">
        <is>
          <t>중국소비재</t>
        </is>
      </c>
      <c r="G8668" s="26">
        <f>COUNTIF(B:B,B8668)</f>
        <v/>
      </c>
    </row>
    <row r="8669" ht="29.55" customHeight="1" s="55">
      <c r="A8669" s="9" t="n">
        <v>45166</v>
      </c>
      <c r="B8669" s="19" t="inlineStr">
        <is>
          <t>쿠쿠홀딩스</t>
        </is>
      </c>
      <c r="C8669" s="74" t="inlineStr">
        <is>
          <t>192400</t>
        </is>
      </c>
      <c r="D8669" s="17" t="inlineStr">
        <is>
          <t>+29.97% (고가)</t>
        </is>
      </c>
      <c r="E8669" s="17" t="inlineStr">
        <is>
          <t>중국 관광객 면세점 매출 급성장 및 실적 개선 기대감</t>
        </is>
      </c>
      <c r="F8669" s="17" t="inlineStr">
        <is>
          <t>중국소비재</t>
        </is>
      </c>
      <c r="G8669" s="26">
        <f>COUNTIF(B:B,B8669)</f>
        <v/>
      </c>
    </row>
    <row r="8670" ht="29.55" customHeight="1" s="55">
      <c r="A8670" s="9" t="n">
        <v>45009</v>
      </c>
      <c r="B8670" s="19" t="inlineStr">
        <is>
          <t>코오롱티슈진</t>
        </is>
      </c>
      <c r="C8670" s="74" t="inlineStr">
        <is>
          <t>950160</t>
        </is>
      </c>
      <c r="D8670" s="10" t="n">
        <v>0.0861</v>
      </c>
      <c r="E8670" s="17" t="inlineStr">
        <is>
          <t>골관절염 치료제 TG-C 미국 임상 3상 경과 학회 발표</t>
        </is>
      </c>
      <c r="F8670" s="17" t="inlineStr">
        <is>
          <t>BIO (세포치료)</t>
        </is>
      </c>
      <c r="G8670" s="26">
        <f>COUNTIF(B:B,B8670)</f>
        <v/>
      </c>
    </row>
    <row r="8671" ht="29.55" customHeight="1" s="55">
      <c r="A8671" s="9" t="n">
        <v>45008</v>
      </c>
      <c r="B8671" s="19" t="inlineStr">
        <is>
          <t>코오롱티슈진</t>
        </is>
      </c>
      <c r="C8671" s="74" t="inlineStr">
        <is>
          <t>950160</t>
        </is>
      </c>
      <c r="D8671" s="10" t="n">
        <v>0.0861</v>
      </c>
      <c r="E8671" s="17" t="inlineStr">
        <is>
          <t>골관절염 치료제 TG-C 미국 임상 3상 경과 학회 발표</t>
        </is>
      </c>
      <c r="F8671" s="17" t="inlineStr">
        <is>
          <t>BIO (세포치료)</t>
        </is>
      </c>
      <c r="G8671" s="26">
        <f>COUNTIF(B:B,B8671)</f>
        <v/>
      </c>
    </row>
    <row r="8672" ht="29.55" customHeight="1" s="55">
      <c r="A8672" s="9" t="n">
        <v>45050</v>
      </c>
      <c r="B8672" s="17" t="inlineStr">
        <is>
          <t>코아스템켐온</t>
        </is>
      </c>
      <c r="C8672" s="74" t="inlineStr">
        <is>
          <t>166480</t>
        </is>
      </c>
      <c r="D8672" s="10" t="n">
        <v>0.1068</v>
      </c>
      <c r="E8672" s="17" t="inlineStr">
        <is>
          <t>바이오 섹터 강세 흐름 동조</t>
        </is>
      </c>
      <c r="F8672" s="17" t="inlineStr">
        <is>
          <t>BIO</t>
        </is>
      </c>
      <c r="G8672" s="26">
        <f>COUNTIF(B:B,B8672)</f>
        <v/>
      </c>
    </row>
    <row r="8673" ht="29.55" customHeight="1" s="55">
      <c r="A8673" s="9" t="n">
        <v>45030</v>
      </c>
      <c r="B8673" s="17" t="inlineStr">
        <is>
          <t>코아스템켐온</t>
        </is>
      </c>
      <c r="C8673" s="74" t="inlineStr">
        <is>
          <t>166480</t>
        </is>
      </c>
      <c r="D8673" s="10" t="n">
        <v>0.0892</v>
      </c>
      <c r="E8673" s="17" t="inlineStr">
        <is>
          <t>루게릭병 치료제 '뉴로나타-알' 생존 기간 연장 데이터 국제학술지 게재</t>
        </is>
      </c>
      <c r="F8673" s="17" t="inlineStr">
        <is>
          <t>BIO</t>
        </is>
      </c>
      <c r="G8673" s="26">
        <f>COUNTIF(B:B,B8673)</f>
        <v/>
      </c>
    </row>
    <row r="8674" ht="29.55" customHeight="1" s="55">
      <c r="A8674" s="9" t="n">
        <v>45175</v>
      </c>
      <c r="B8674" s="19" t="inlineStr">
        <is>
          <t>코센</t>
        </is>
      </c>
      <c r="C8674" s="74" t="n"/>
      <c r="D8674" s="10" t="n">
        <v>0.1245</v>
      </c>
      <c r="E8674" s="17" t="inlineStr">
        <is>
          <t>200억 규모 전환사채(CB) 납입 예정에 따른 기대감</t>
        </is>
      </c>
      <c r="F8674" s="17" t="inlineStr">
        <is>
          <t>기타/금융</t>
        </is>
      </c>
      <c r="G8674" s="26">
        <f>COUNTIF(B:B,B8674)</f>
        <v/>
      </c>
    </row>
    <row r="8675" ht="29.55" customHeight="1" s="55">
      <c r="A8675" s="9" t="n">
        <v>45005</v>
      </c>
      <c r="B8675" s="19" t="inlineStr">
        <is>
          <t>코센</t>
        </is>
      </c>
      <c r="C8675" s="74" t="n"/>
      <c r="D8675" s="17" t="inlineStr">
        <is>
          <t>+29.86% (상한가)</t>
        </is>
      </c>
      <c r="E8675" s="17" t="inlineStr">
        <is>
          <t>관리종목 지정 해제</t>
        </is>
      </c>
      <c r="F8675" s="17" t="inlineStr">
        <is>
          <t>M&amp;A/공시</t>
        </is>
      </c>
      <c r="G8675" s="26">
        <f>COUNTIF(B:B,B8675)</f>
        <v/>
      </c>
    </row>
    <row r="8676" ht="29.55" customHeight="1" s="55">
      <c r="A8676" s="9" t="n">
        <v>45022</v>
      </c>
      <c r="B8676" s="19" t="inlineStr">
        <is>
          <t>코리아에셋투자증권</t>
        </is>
      </c>
      <c r="C8676" s="74" t="inlineStr">
        <is>
          <t>190650</t>
        </is>
      </c>
      <c r="D8676" s="10" t="n">
        <v>0.06510000000000001</v>
      </c>
      <c r="E8676" s="17" t="inlineStr">
        <is>
          <t>국내 유일 희토류 자석 제조업체(성림첨단산업) 펀드 투자 이력 부각</t>
        </is>
      </c>
      <c r="F8676" s="17" t="inlineStr">
        <is>
          <t>미중패권전쟁 (희토류)</t>
        </is>
      </c>
      <c r="G8676" s="26">
        <f>COUNTIF(B:B,B8676)</f>
        <v/>
      </c>
    </row>
    <row r="8677" ht="29.55" customHeight="1" s="55">
      <c r="A8677" s="9" t="n">
        <v>44959</v>
      </c>
      <c r="B8677" s="17" t="inlineStr">
        <is>
          <t>코리아에셋투자증권</t>
        </is>
      </c>
      <c r="C8677" s="74" t="inlineStr">
        <is>
          <t>190650</t>
        </is>
      </c>
      <c r="D8677" s="10" t="n">
        <v>0.299</v>
      </c>
      <c r="E8677" s="17" t="inlineStr">
        <is>
          <t>금융당국의 토큰증권(STO) 발행·유통 규율체계 발표 임박</t>
        </is>
      </c>
      <c r="F8677" s="17" t="inlineStr">
        <is>
          <t>STO/증권</t>
        </is>
      </c>
      <c r="G8677" s="26">
        <f>COUNTIF(B:B,B8677)</f>
        <v/>
      </c>
    </row>
    <row r="8678" ht="29.55" customHeight="1" s="55">
      <c r="A8678" s="9" t="n">
        <v>45176</v>
      </c>
      <c r="B8678" s="19" t="inlineStr">
        <is>
          <t>켐트로닉스</t>
        </is>
      </c>
      <c r="C8678" s="74" t="inlineStr">
        <is>
          <t>089010</t>
        </is>
      </c>
      <c r="D8678" s="10" t="n">
        <v>0.105</v>
      </c>
      <c r="E8678" s="17" t="inlineStr">
        <is>
          <t>삼성디스플레이 8세대 OLED 투자에 따른 하이브리드 OLED 식각 공정 수혜</t>
        </is>
      </c>
      <c r="F8678" s="17" t="inlineStr">
        <is>
          <t>디스플레이/OLED</t>
        </is>
      </c>
      <c r="G8678" s="26">
        <f>COUNTIF(B:B,B8678)</f>
        <v/>
      </c>
    </row>
    <row r="8679" ht="29.55" customHeight="1" s="55">
      <c r="A8679" s="9" t="n">
        <v>44981</v>
      </c>
      <c r="B8679" s="17" t="inlineStr">
        <is>
          <t>켐트로닉스</t>
        </is>
      </c>
      <c r="C8679" s="74" t="inlineStr">
        <is>
          <t>089010</t>
        </is>
      </c>
      <c r="D8679" s="10" t="n">
        <v>0.0872</v>
      </c>
      <c r="E8679" s="17" t="inlineStr">
        <is>
          <t>삼성디스플레이의 애플 아이패드용 OLED 식각 공정 단독 수행 전망</t>
        </is>
      </c>
      <c r="F8679" s="17" t="inlineStr">
        <is>
          <t>OLED/디스플레이</t>
        </is>
      </c>
      <c r="G8679" s="26">
        <f>COUNTIF(B:B,B8679)</f>
        <v/>
      </c>
    </row>
    <row r="8680" ht="29.55" customHeight="1" s="55">
      <c r="A8680" s="9" t="n">
        <v>45057</v>
      </c>
      <c r="B8680" s="17" t="inlineStr">
        <is>
          <t>케이피에스</t>
        </is>
      </c>
      <c r="C8680" s="74" t="n"/>
      <c r="D8680" s="10" t="n">
        <v>0.07770000000000001</v>
      </c>
      <c r="E8680" s="17" t="inlineStr">
        <is>
          <t>LFP 배터리 재활용 국책과제 준비 및 폐배터리 사업 확장</t>
        </is>
      </c>
      <c r="F8680" s="17" t="inlineStr">
        <is>
          <t>폐배터리</t>
        </is>
      </c>
      <c r="G8680" s="26">
        <f>COUNTIF(B:B,B8680)</f>
        <v/>
      </c>
    </row>
    <row r="8681" ht="29.55" customHeight="1" s="55">
      <c r="A8681" s="9" t="n">
        <v>45005</v>
      </c>
      <c r="B8681" s="19" t="inlineStr">
        <is>
          <t>케이피에스</t>
        </is>
      </c>
      <c r="C8681" s="74" t="n"/>
      <c r="D8681" s="10" t="n">
        <v>0.1845</v>
      </c>
      <c r="E8681" s="17" t="inlineStr">
        <is>
          <t>폐배터리 리사이클링 기업 세기리텍 인수 및 저평가 분석</t>
        </is>
      </c>
      <c r="F8681" s="17" t="inlineStr">
        <is>
          <t>미래차/이차전지 (폐배터리)</t>
        </is>
      </c>
      <c r="G8681" s="26">
        <f>COUNTIF(B:B,B8681)</f>
        <v/>
      </c>
    </row>
    <row r="8682" ht="29.55" customHeight="1" s="55">
      <c r="A8682" s="9" t="n">
        <v>45111</v>
      </c>
      <c r="B8682" s="19" t="inlineStr">
        <is>
          <t>케이에스피</t>
        </is>
      </c>
      <c r="C8682" s="74" t="inlineStr">
        <is>
          <t>073010</t>
        </is>
      </c>
      <c r="D8682" s="13" t="n">
        <v>0.1337</v>
      </c>
      <c r="E8682" s="17" t="inlineStr">
        <is>
          <t>카타르 LNG선 수주 확대에 따른 선박 엔진 밸브 수주 증가</t>
        </is>
      </c>
      <c r="F8682" s="17" t="inlineStr">
        <is>
          <t>조선 기자재</t>
        </is>
      </c>
      <c r="G8682" s="26">
        <f>COUNTIF(B:B,B8682)</f>
        <v/>
      </c>
    </row>
    <row r="8683" ht="29.55" customHeight="1" s="55">
      <c r="A8683" s="9" t="n">
        <v>44930</v>
      </c>
      <c r="B8683" s="19" t="inlineStr">
        <is>
          <t>케이에스피</t>
        </is>
      </c>
      <c r="C8683" s="74" t="inlineStr">
        <is>
          <t>073010</t>
        </is>
      </c>
      <c r="D8683" s="10" t="n">
        <v>0.0544</v>
      </c>
      <c r="E8683" s="17" t="inlineStr">
        <is>
          <t>소형 드론 생산 지시 속 국방무인기 엔진 소재 국책과제 이력 부각</t>
        </is>
      </c>
      <c r="F8683" s="17" t="inlineStr">
        <is>
          <t>드론/국방</t>
        </is>
      </c>
      <c r="G8683" s="26">
        <f>COUNTIF(B:B,B8683)</f>
        <v/>
      </c>
    </row>
    <row r="8684" ht="29.55" customHeight="1" s="55">
      <c r="A8684" s="9" t="n">
        <v>45093</v>
      </c>
      <c r="B8684" s="19" t="inlineStr">
        <is>
          <t>케이알엠</t>
        </is>
      </c>
      <c r="C8684" s="74" t="inlineStr">
        <is>
          <t>093640</t>
        </is>
      </c>
      <c r="D8684" s="10" t="n">
        <v>0.09</v>
      </c>
      <c r="E8684" s="17" t="inlineStr">
        <is>
          <t>고스트로보틱스 4족 보행 로봇 '비전 60' 국내 생산 및 상용화 기대감</t>
        </is>
      </c>
      <c r="F8684" s="17" t="inlineStr">
        <is>
          <t>AI / 로봇</t>
        </is>
      </c>
      <c r="G8684" s="26">
        <f>COUNTIF(B:B,B8684)</f>
        <v/>
      </c>
    </row>
    <row r="8685" ht="29.55" customHeight="1" s="55">
      <c r="A8685" s="9" t="n">
        <v>45048</v>
      </c>
      <c r="B8685" s="17" t="inlineStr">
        <is>
          <t>케이알엠</t>
        </is>
      </c>
      <c r="C8685" s="74" t="inlineStr">
        <is>
          <t>093640</t>
        </is>
      </c>
      <c r="D8685" s="10" t="n">
        <v>0.1257</v>
      </c>
      <c r="E8685" s="17" t="inlineStr">
        <is>
          <t>고스트로보틱스 로봇 협업 및 로봇 테마 상승</t>
        </is>
      </c>
      <c r="F8685" s="17" t="inlineStr">
        <is>
          <t>로봇</t>
        </is>
      </c>
      <c r="G8685" s="26">
        <f>COUNTIF(B:B,B8685)</f>
        <v/>
      </c>
    </row>
    <row r="8686" ht="29.55" customHeight="1" s="55">
      <c r="A8686" s="9" t="n">
        <v>45042</v>
      </c>
      <c r="B8686" s="17" t="inlineStr">
        <is>
          <t>케이씨피드</t>
        </is>
      </c>
      <c r="C8686" s="74" t="inlineStr">
        <is>
          <t>025880</t>
        </is>
      </c>
      <c r="D8686" s="10" t="n">
        <v>0.0485</v>
      </c>
      <c r="E8686" s="17" t="inlineStr">
        <is>
          <t>사료 관련주 상승</t>
        </is>
      </c>
      <c r="F8686" s="17" t="inlineStr">
        <is>
          <t>원자재/사료</t>
        </is>
      </c>
      <c r="G8686" s="26">
        <f>COUNTIF(B:B,B8686)</f>
        <v/>
      </c>
    </row>
    <row r="8687" ht="29.55" customHeight="1" s="55">
      <c r="A8687" s="9" t="n">
        <v>44979</v>
      </c>
      <c r="B8687" s="17" t="inlineStr">
        <is>
          <t>케이씨피드</t>
        </is>
      </c>
      <c r="C8687" s="74" t="inlineStr">
        <is>
          <t>025880</t>
        </is>
      </c>
      <c r="D8687" s="10" t="n">
        <v>0.0625</v>
      </c>
      <c r="E8687" s="17" t="inlineStr">
        <is>
          <t>우크라이나 전쟁 관련 사료주 강세</t>
        </is>
      </c>
      <c r="F8687" s="17" t="inlineStr">
        <is>
          <t>사료</t>
        </is>
      </c>
      <c r="G8687" s="26">
        <f>COUNTIF(B:B,B8687)</f>
        <v/>
      </c>
    </row>
    <row r="8688" ht="29.55" customHeight="1" s="55">
      <c r="A8688" s="9" t="n">
        <v>45093</v>
      </c>
      <c r="B8688" s="19" t="inlineStr">
        <is>
          <t>케어젠</t>
        </is>
      </c>
      <c r="C8688" s="74" t="inlineStr">
        <is>
          <t>214370</t>
        </is>
      </c>
      <c r="D8688" s="10" t="n">
        <v>0.1578</v>
      </c>
      <c r="E8688" s="17" t="inlineStr">
        <is>
          <t>주식 액면분할 결정 및 혈당 조절 건강기능식품 '프로지스테롤' 매출 성장 기대</t>
        </is>
      </c>
      <c r="F8688" s="17" t="inlineStr">
        <is>
          <t>BIO</t>
        </is>
      </c>
      <c r="G8688" s="26">
        <f>COUNTIF(B:B,B8688)</f>
        <v/>
      </c>
    </row>
    <row r="8689" ht="29.55" customHeight="1" s="55">
      <c r="A8689" s="9" t="n">
        <v>44958</v>
      </c>
      <c r="B8689" s="17" t="inlineStr">
        <is>
          <t>케어젠</t>
        </is>
      </c>
      <c r="C8689" s="74" t="inlineStr">
        <is>
          <t>214370</t>
        </is>
      </c>
      <c r="D8689" s="10" t="n">
        <v>0.25</v>
      </c>
      <c r="E8689" s="17" t="inlineStr">
        <is>
          <t>혈당 조절 건기식 '프로지스텔' 미국 아마존 입점 및 매출 본격화 기대</t>
        </is>
      </c>
      <c r="F8689" s="17" t="inlineStr">
        <is>
          <t>바이오/건기식</t>
        </is>
      </c>
      <c r="G8689" s="26">
        <f>COUNTIF(B:B,B8689)</f>
        <v/>
      </c>
    </row>
    <row r="8690" ht="29.55" customHeight="1" s="55">
      <c r="A8690" s="9" t="n">
        <v>45180</v>
      </c>
      <c r="B8690" s="19" t="inlineStr">
        <is>
          <t>차바이오텍</t>
        </is>
      </c>
      <c r="C8690" s="74" t="inlineStr">
        <is>
          <t>085660</t>
        </is>
      </c>
      <c r="D8690" s="10" t="n">
        <v>0.2465</v>
      </c>
      <c r="E8690" s="17" t="inlineStr">
        <is>
          <t>상반기 최대 실적 달성 및 세포 치료제(항암면역 등) 파이프라인 개발 부각</t>
        </is>
      </c>
      <c r="F8690" s="17" t="inlineStr">
        <is>
          <t>바이오</t>
        </is>
      </c>
      <c r="G8690" s="26">
        <f>COUNTIF(B:B,B8690)</f>
        <v/>
      </c>
    </row>
    <row r="8691" ht="29.55" customHeight="1" s="55">
      <c r="A8691" s="9" t="n">
        <v>45013</v>
      </c>
      <c r="B8691" s="19" t="inlineStr">
        <is>
          <t>차바이오텍</t>
        </is>
      </c>
      <c r="C8691" s="74" t="inlineStr">
        <is>
          <t>085660</t>
        </is>
      </c>
      <c r="D8691" s="10" t="n">
        <v>0.0505</v>
      </c>
      <c r="E8691" s="17" t="inlineStr">
        <is>
          <t>세포유전자치료제 CDMO 사업 성장 및 글로벌 진출 기대</t>
        </is>
      </c>
      <c r="F8691" s="17" t="inlineStr">
        <is>
          <t>BIO (세포치료)</t>
        </is>
      </c>
      <c r="G8691" s="26">
        <f>COUNTIF(B:B,B8691)</f>
        <v/>
      </c>
    </row>
    <row r="8692" ht="29.55" customHeight="1" s="55">
      <c r="A8692" s="9" t="n">
        <v>45019</v>
      </c>
      <c r="B8692" s="19" t="inlineStr">
        <is>
          <t>진에어</t>
        </is>
      </c>
      <c r="C8692" s="74" t="inlineStr">
        <is>
          <t>272450</t>
        </is>
      </c>
      <c r="D8692" s="10" t="n">
        <v>0.0278</v>
      </c>
      <c r="E8692" s="17" t="inlineStr">
        <is>
          <t>항공 수요 회복 및 대한항공 계열사 시너지</t>
        </is>
      </c>
      <c r="F8692" s="17" t="inlineStr">
        <is>
          <t>개별주 (항공)</t>
        </is>
      </c>
      <c r="G8692" s="26">
        <f>COUNTIF(B:B,B8692)</f>
        <v/>
      </c>
    </row>
    <row r="8693" ht="29.55" customHeight="1" s="55">
      <c r="A8693" s="9" t="n">
        <v>45014</v>
      </c>
      <c r="B8693" s="19" t="inlineStr">
        <is>
          <t>진에어</t>
        </is>
      </c>
      <c r="C8693" s="74" t="inlineStr">
        <is>
          <t>272450</t>
        </is>
      </c>
      <c r="D8693" s="10" t="n">
        <v>0.0606</v>
      </c>
      <c r="E8693" s="17" t="inlineStr">
        <is>
          <t>여행 수요 회복 및 내수 활성화 정책</t>
        </is>
      </c>
      <c r="F8693" s="17" t="inlineStr">
        <is>
          <t>개별주 (항공)</t>
        </is>
      </c>
      <c r="G8693" s="26">
        <f>COUNTIF(B:B,B8693)</f>
        <v/>
      </c>
    </row>
    <row r="8694" ht="29.55" customHeight="1" s="55">
      <c r="A8694" s="9" t="n">
        <v>45131</v>
      </c>
      <c r="B8694" s="19" t="inlineStr">
        <is>
          <t>진바이오텍</t>
        </is>
      </c>
      <c r="C8694" s="74" t="inlineStr">
        <is>
          <t>086060</t>
        </is>
      </c>
      <c r="D8694" s="13" t="n">
        <v>0.1232</v>
      </c>
      <c r="E8694" s="17" t="inlineStr">
        <is>
          <t>개별 호재 및 바이오 섹터 수급 유입</t>
        </is>
      </c>
      <c r="F8694" s="17" t="inlineStr">
        <is>
          <t>바이오</t>
        </is>
      </c>
      <c r="G8694" s="26">
        <f>COUNTIF(B:B,B8694)</f>
        <v/>
      </c>
    </row>
    <row r="8695" ht="29.55" customHeight="1" s="55">
      <c r="A8695" s="9" t="n">
        <v>45057</v>
      </c>
      <c r="B8695" s="17" t="inlineStr">
        <is>
          <t>진바이오텍</t>
        </is>
      </c>
      <c r="C8695" s="74" t="inlineStr">
        <is>
          <t>086060</t>
        </is>
      </c>
      <c r="D8695" s="10" t="n">
        <v>0.0864</v>
      </c>
      <c r="E8695" s="17" t="inlineStr">
        <is>
          <t>구제역 발생에 따른 사료첨가제 및 동물약품 부각</t>
        </is>
      </c>
      <c r="F8695" s="17" t="inlineStr">
        <is>
          <t>구제역/사료</t>
        </is>
      </c>
      <c r="G8695" s="26">
        <f>COUNTIF(B:B,B8695)</f>
        <v/>
      </c>
    </row>
    <row r="8696" ht="29.55" customHeight="1" s="55">
      <c r="A8696" s="9" t="n">
        <v>45072</v>
      </c>
      <c r="B8696" s="17" t="inlineStr">
        <is>
          <t>지씨셀</t>
        </is>
      </c>
      <c r="C8696" s="74" t="inlineStr">
        <is>
          <t>144510</t>
        </is>
      </c>
      <c r="D8696" s="10" t="n">
        <v>0.0383</v>
      </c>
      <c r="E8696" s="17" t="inlineStr">
        <is>
          <t>NK세포치료제 임상 초기 데이터 유효성 확인</t>
        </is>
      </c>
      <c r="F8696" s="17" t="inlineStr">
        <is>
          <t>바이오/세포치료</t>
        </is>
      </c>
      <c r="G8696" s="26">
        <f>COUNTIF(B:B,B8696)</f>
        <v/>
      </c>
    </row>
    <row r="8697" ht="29.55" customHeight="1" s="55">
      <c r="A8697" s="9" t="n">
        <v>44958</v>
      </c>
      <c r="B8697" s="17" t="inlineStr">
        <is>
          <t>지씨셀</t>
        </is>
      </c>
      <c r="C8697" s="74" t="inlineStr">
        <is>
          <t>144510</t>
        </is>
      </c>
      <c r="D8697" s="10" t="n">
        <v>0.0519</v>
      </c>
      <c r="E8697" s="17" t="inlineStr">
        <is>
          <t>미국 관계사 아티바의 NK세포치료제 FDA 패스트트랙 지정</t>
        </is>
      </c>
      <c r="F8697" s="17" t="inlineStr">
        <is>
          <t>바이오/세포치료</t>
        </is>
      </c>
      <c r="G8697" s="26">
        <f>COUNTIF(B:B,B8697)</f>
        <v/>
      </c>
    </row>
    <row r="8698" ht="29.55" customHeight="1" s="55">
      <c r="A8698" s="9" t="n">
        <v>45048</v>
      </c>
      <c r="B8698" s="59" t="inlineStr">
        <is>
          <t>중앙첨단소재</t>
        </is>
      </c>
      <c r="C8698" s="74" t="inlineStr">
        <is>
          <t>051980</t>
        </is>
      </c>
      <c r="D8698" s="10" t="n">
        <v>0.1333</v>
      </c>
      <c r="E8698" s="17" t="inlineStr">
        <is>
          <t>엔켐과 리튬염 생산 합작법인 설립 및 생산능력 확대 계획</t>
        </is>
      </c>
      <c r="F8698" s="17" t="inlineStr">
        <is>
          <t>이차전지/리튬</t>
        </is>
      </c>
      <c r="G8698" s="26">
        <f>COUNTIF(B:B,B8698)</f>
        <v/>
      </c>
    </row>
    <row r="8699" ht="29.55" customHeight="1" s="55">
      <c r="A8699" s="9" t="n">
        <v>45033</v>
      </c>
      <c r="B8699" s="59" t="inlineStr">
        <is>
          <t>중앙첨단소재</t>
        </is>
      </c>
      <c r="C8699" s="74" t="inlineStr">
        <is>
          <t>051980</t>
        </is>
      </c>
      <c r="D8699" s="10" t="n">
        <v>0.0336</v>
      </c>
      <c r="E8699" s="17" t="inlineStr">
        <is>
          <t>엔켐과 리튬염 생산 JV 설립</t>
        </is>
      </c>
      <c r="F8699" s="17" t="inlineStr">
        <is>
          <t>미래차/이차전지</t>
        </is>
      </c>
      <c r="G8699" s="26">
        <f>COUNTIF(B:B,B8699)</f>
        <v/>
      </c>
    </row>
    <row r="8700" ht="29.55" customHeight="1" s="55">
      <c r="A8700" s="19" t="inlineStr">
        <is>
          <t>날짜</t>
        </is>
      </c>
      <c r="B8700" s="19" t="inlineStr">
        <is>
          <t>종목 이름</t>
        </is>
      </c>
      <c r="C8700" s="74" t="n"/>
      <c r="D8700" s="19" t="inlineStr">
        <is>
          <t>상승률</t>
        </is>
      </c>
      <c r="E8700" s="19" t="inlineStr">
        <is>
          <t>주요 이슈 및 관련 내용</t>
        </is>
      </c>
      <c r="F8700" s="19" t="inlineStr">
        <is>
          <t>테마</t>
        </is>
      </c>
      <c r="G8700" s="26">
        <f>COUNTIF(B:B,B8700)</f>
        <v/>
      </c>
    </row>
    <row r="8701" ht="29.55" customHeight="1" s="55">
      <c r="A8701" s="9" t="n">
        <v>44945</v>
      </c>
      <c r="B8701" s="17" t="inlineStr">
        <is>
          <t>제이준코스메틱</t>
        </is>
      </c>
      <c r="C8701" s="74" t="n"/>
      <c r="D8701" s="10" t="n">
        <v>0.3</v>
      </c>
      <c r="E8701" s="17" t="inlineStr">
        <is>
          <t>중국 리오프닝(경제활동 재개) 및 춘제 연휴 기대감, 관광객 수혜</t>
        </is>
      </c>
      <c r="F8701" s="17" t="inlineStr">
        <is>
          <t>화장품/리오프닝</t>
        </is>
      </c>
      <c r="G8701" s="26">
        <f>COUNTIF(B:B,B8701)</f>
        <v/>
      </c>
    </row>
    <row r="8702" ht="29.55" customHeight="1" s="55">
      <c r="A8702" s="9" t="n">
        <v>44936</v>
      </c>
      <c r="B8702" s="19" t="inlineStr">
        <is>
          <t>제이준코스메틱</t>
        </is>
      </c>
      <c r="C8702" s="74" t="n"/>
      <c r="D8702" s="19" t="inlineStr">
        <is>
          <t>+29.97% (상한가)</t>
        </is>
      </c>
      <c r="E8702" s="17" t="inlineStr">
        <is>
          <t>실내 마스크 해제 기대감에 따른 화장품 수요 회복 전망</t>
        </is>
      </c>
      <c r="F8702" s="17" t="inlineStr">
        <is>
          <t>개별주 (리오프닝)</t>
        </is>
      </c>
      <c r="G8702" s="26">
        <f>COUNTIF(B:B,B8702)</f>
        <v/>
      </c>
    </row>
    <row r="8703" ht="29.55" customHeight="1" s="55">
      <c r="A8703" s="9" t="n">
        <v>45259</v>
      </c>
      <c r="B8703" s="17" t="inlineStr">
        <is>
          <t>제이엔비</t>
        </is>
      </c>
      <c r="C8703" s="74" t="inlineStr">
        <is>
          <t>452160</t>
        </is>
      </c>
      <c r="D8703" s="10" t="n">
        <v>0.1285</v>
      </c>
      <c r="E8703" s="17" t="inlineStr">
        <is>
          <t>(특이기사 없음) 반도체 진공장비 및 초정밀 가공 부품 생산 (삼성 공급 이력)</t>
        </is>
      </c>
      <c r="F8703" s="17" t="inlineStr">
        <is>
          <t>반도체/스팩합병</t>
        </is>
      </c>
      <c r="G8703" s="26">
        <f>COUNTIF(B:B,B8703)</f>
        <v/>
      </c>
    </row>
    <row r="8704" ht="29.55" customHeight="1" s="55">
      <c r="A8704" s="9" t="n">
        <v>45254</v>
      </c>
      <c r="B8704" s="17" t="inlineStr">
        <is>
          <t>제이엔비</t>
        </is>
      </c>
      <c r="C8704" s="74" t="inlineStr">
        <is>
          <t>452160</t>
        </is>
      </c>
      <c r="D8704" s="10" t="n">
        <v>0.2435</v>
      </c>
      <c r="E8704" s="17" t="inlineStr">
        <is>
          <t>신규 상장, 반도체 진공장비 및 초정밀 부품 제조 (삼성전자 협력사)</t>
        </is>
      </c>
      <c r="F8704" s="17" t="inlineStr">
        <is>
          <t>신규상장/반도체</t>
        </is>
      </c>
      <c r="G8704" s="26">
        <f>COUNTIF(B:B,B8704)</f>
        <v/>
      </c>
    </row>
    <row r="8705" ht="29.55" customHeight="1" s="55">
      <c r="A8705" s="9" t="n">
        <v>44938</v>
      </c>
      <c r="B8705" s="19" t="inlineStr">
        <is>
          <t>제이에스티나</t>
        </is>
      </c>
      <c r="C8705" s="74" t="inlineStr">
        <is>
          <t>026040</t>
        </is>
      </c>
      <c r="D8705" s="10" t="n">
        <v>0.06850000000000001</v>
      </c>
      <c r="E8705" s="17" t="inlineStr">
        <is>
          <t>김기문 회장(중기중앙회장)의 윤석열 대통령 UAE 순방 경제사절단 동행</t>
        </is>
      </c>
      <c r="F8705" s="17" t="inlineStr">
        <is>
          <t>정부정책</t>
        </is>
      </c>
      <c r="G8705" s="26">
        <f>COUNTIF(B:B,B8705)</f>
        <v/>
      </c>
    </row>
    <row r="8706" ht="29.55" customHeight="1" s="55">
      <c r="A8706" s="9" t="n">
        <v>44937</v>
      </c>
      <c r="B8706" s="19" t="inlineStr">
        <is>
          <t>제이에스티나</t>
        </is>
      </c>
      <c r="C8706" s="74" t="inlineStr">
        <is>
          <t>026040</t>
        </is>
      </c>
      <c r="D8706" s="19" t="inlineStr">
        <is>
          <t>+29.98% (상한가)</t>
        </is>
      </c>
      <c r="E8706" s="17" t="inlineStr">
        <is>
          <t>김기문 회장(중소기업중앙회장)의 윤석열 대통령 UAE 순방 경제사절단 합류 소식</t>
        </is>
      </c>
      <c r="F8706" s="17" t="inlineStr">
        <is>
          <t>정부정책 (UAE)</t>
        </is>
      </c>
      <c r="G8706" s="26">
        <f>COUNTIF(B:B,B8706)</f>
        <v/>
      </c>
    </row>
    <row r="8707" ht="29.55" customHeight="1" s="55">
      <c r="A8707" s="9" t="n">
        <v>45224</v>
      </c>
      <c r="B8707" s="19" t="inlineStr">
        <is>
          <t>제이에스코퍼레이션</t>
        </is>
      </c>
      <c r="C8707" s="74" t="inlineStr">
        <is>
          <t>194370</t>
        </is>
      </c>
      <c r="D8707" s="10" t="n">
        <v>0.1363</v>
      </c>
      <c r="E8707" s="17" t="inlineStr">
        <is>
          <t>3분기 영업이익이 전년 대비 50% 증가한 323억 원 기록</t>
        </is>
      </c>
      <c r="F8707" s="17" t="inlineStr">
        <is>
          <t>실적/의류 OEM</t>
        </is>
      </c>
      <c r="G8707" s="26">
        <f>COUNTIF(B:B,B8707)</f>
        <v/>
      </c>
    </row>
    <row r="8708" ht="29.55" customHeight="1" s="55">
      <c r="A8708" s="9" t="n">
        <v>45223</v>
      </c>
      <c r="B8708" s="19" t="inlineStr">
        <is>
          <t>제이에스코퍼레이션</t>
        </is>
      </c>
      <c r="C8708" s="74" t="inlineStr">
        <is>
          <t>194370</t>
        </is>
      </c>
      <c r="D8708" s="17" t="inlineStr">
        <is>
          <t>+30.00% (상한가)</t>
        </is>
      </c>
      <c r="E8708" s="17" t="inlineStr">
        <is>
          <t>3분기 영업이익 323억 원으로 전년 대비 50% 증가</t>
        </is>
      </c>
      <c r="F8708" s="17" t="inlineStr">
        <is>
          <t>실적/의류 OEM</t>
        </is>
      </c>
      <c r="G8708" s="26">
        <f>COUNTIF(B:B,B8708)</f>
        <v/>
      </c>
    </row>
    <row r="8709" ht="29.55" customHeight="1" s="55">
      <c r="A8709" s="9" t="n">
        <v>45127</v>
      </c>
      <c r="B8709" s="19" t="inlineStr">
        <is>
          <t>제이시스메디칼</t>
        </is>
      </c>
      <c r="C8709" s="74" t="n"/>
      <c r="D8709" s="13" t="n">
        <v>0.0825</v>
      </c>
      <c r="E8709" s="17" t="inlineStr">
        <is>
          <t>피부미용 의료기기 해외 인허가 완료 임박 기대감</t>
        </is>
      </c>
      <c r="F8709" s="17" t="inlineStr">
        <is>
          <t>의료기기</t>
        </is>
      </c>
      <c r="G8709" s="26">
        <f>COUNTIF(B:B,B8709)</f>
        <v/>
      </c>
    </row>
    <row r="8710" ht="29.55" customHeight="1" s="55">
      <c r="A8710" s="9" t="n">
        <v>45089</v>
      </c>
      <c r="B8710" s="19" t="inlineStr">
        <is>
          <t>제이시스메디칼</t>
        </is>
      </c>
      <c r="C8710" s="74" t="n"/>
      <c r="D8710" s="10" t="n">
        <v>0.09420000000000001</v>
      </c>
      <c r="E8710" s="17" t="inlineStr">
        <is>
          <t>골드만삭스 추천 및 미국 대형 운용사 지분 매집, 피부미용 기기 수출 호조</t>
        </is>
      </c>
      <c r="F8710" s="17" t="inlineStr">
        <is>
          <t>개별주</t>
        </is>
      </c>
      <c r="G8710" s="26">
        <f>COUNTIF(B:B,B8710)</f>
        <v/>
      </c>
    </row>
    <row r="8711" ht="29.55" customHeight="1" s="55">
      <c r="A8711" s="9" t="n">
        <v>45085</v>
      </c>
      <c r="B8711" s="19" t="inlineStr">
        <is>
          <t>제이스텍</t>
        </is>
      </c>
      <c r="C8711" s="74" t="inlineStr">
        <is>
          <t>090470</t>
        </is>
      </c>
      <c r="D8711" s="10" t="n">
        <v>0.0595</v>
      </c>
      <c r="E8711" s="17" t="inlineStr">
        <is>
          <t>미국 업체 향 2차전지 라인 수주 및 물류로봇(AGV/AMR) 사업 본격화 기대</t>
        </is>
      </c>
      <c r="F8711" s="17" t="inlineStr">
        <is>
          <t>AI / 로봇</t>
        </is>
      </c>
      <c r="G8711" s="26">
        <f>COUNTIF(B:B,B8711)</f>
        <v/>
      </c>
    </row>
    <row r="8712" ht="29.55" customHeight="1" s="55">
      <c r="A8712" s="9" t="n">
        <v>45062</v>
      </c>
      <c r="B8712" s="17" t="inlineStr">
        <is>
          <t>제이스텍</t>
        </is>
      </c>
      <c r="C8712" s="74" t="inlineStr">
        <is>
          <t>090470</t>
        </is>
      </c>
      <c r="D8712" s="10" t="n">
        <v>0.039</v>
      </c>
      <c r="E8712" s="17" t="inlineStr">
        <is>
          <t>삼성디스플레이 1차 협력사, OLED 투자 수혜 기대</t>
        </is>
      </c>
      <c r="F8712" s="17" t="inlineStr">
        <is>
          <t>디스플레이 장비</t>
        </is>
      </c>
      <c r="G8712" s="26">
        <f>COUNTIF(B:B,B8712)</f>
        <v/>
      </c>
    </row>
    <row r="8713" ht="29.55" customHeight="1" s="55">
      <c r="A8713" s="9" t="n">
        <v>45126</v>
      </c>
      <c r="B8713" s="19" t="inlineStr">
        <is>
          <t>제이브이엠</t>
        </is>
      </c>
      <c r="C8713" s="74" t="inlineStr">
        <is>
          <t>054950</t>
        </is>
      </c>
      <c r="D8713" s="13" t="n">
        <v>0.2727</v>
      </c>
      <c r="E8713" s="17" t="inlineStr">
        <is>
          <t>미국 아마존 약국에 자동 조제 시스템(ATDPS) 상업용 사용 시작</t>
        </is>
      </c>
      <c r="F8713" s="17" t="inlineStr">
        <is>
          <t>의료기기</t>
        </is>
      </c>
      <c r="G8713" s="26">
        <f>COUNTIF(B:B,B8713)</f>
        <v/>
      </c>
    </row>
    <row r="8714" ht="29.55" customHeight="1" s="55">
      <c r="A8714" s="9" t="n">
        <v>45044</v>
      </c>
      <c r="B8714" s="17" t="inlineStr">
        <is>
          <t>제이브이엠</t>
        </is>
      </c>
      <c r="C8714" s="74" t="inlineStr">
        <is>
          <t>054950</t>
        </is>
      </c>
      <c r="D8714" s="10" t="n">
        <v>0.125</v>
      </c>
      <c r="E8714" s="17" t="inlineStr">
        <is>
          <t>1분기 영업이익 75억 원(전년 대비 69.4% 성장) 호실적 달성</t>
        </is>
      </c>
      <c r="F8714" s="17" t="inlineStr">
        <is>
          <t>BIO/의료기기</t>
        </is>
      </c>
      <c r="G8714" s="26">
        <f>COUNTIF(B:B,B8714)</f>
        <v/>
      </c>
    </row>
    <row r="8715" ht="29.55" customHeight="1" s="55">
      <c r="A8715" s="9" t="n">
        <v>44977</v>
      </c>
      <c r="B8715" s="17" t="inlineStr">
        <is>
          <t>재영솔루텍</t>
        </is>
      </c>
      <c r="C8715" s="74" t="inlineStr">
        <is>
          <t>049630</t>
        </is>
      </c>
      <c r="D8715" s="10" t="n">
        <v>0.0709</v>
      </c>
      <c r="E8715" s="17" t="inlineStr">
        <is>
          <t>삼성 갤럭시S23 시리즈에 고사양 카메라 액츄에이터 공급</t>
        </is>
      </c>
      <c r="F8715" s="17" t="inlineStr">
        <is>
          <t>스마트폰 부품</t>
        </is>
      </c>
      <c r="G8715" s="26">
        <f>COUNTIF(B:B,B8715)</f>
        <v/>
      </c>
    </row>
    <row r="8716" ht="29.55" customHeight="1" s="55">
      <c r="A8716" s="9" t="n">
        <v>44970</v>
      </c>
      <c r="B8716" s="17" t="inlineStr">
        <is>
          <t>재영솔루텍</t>
        </is>
      </c>
      <c r="C8716" s="74" t="inlineStr">
        <is>
          <t>049630</t>
        </is>
      </c>
      <c r="D8716" s="10" t="n">
        <v>0.2211</v>
      </c>
      <c r="E8716" s="17" t="inlineStr">
        <is>
          <t>삼성전자 갤럭시S23 전 모델에 카메라 액츄에이터 공급</t>
        </is>
      </c>
      <c r="F8716" s="17" t="inlineStr">
        <is>
          <t>스마트폰 부품</t>
        </is>
      </c>
      <c r="G8716" s="26">
        <f>COUNTIF(B:B,B8716)</f>
        <v/>
      </c>
    </row>
    <row r="8717" ht="29.55" customHeight="1" s="55">
      <c r="A8717" s="9" t="n">
        <v>45050</v>
      </c>
      <c r="B8717" s="17" t="inlineStr">
        <is>
          <t>자화전자</t>
        </is>
      </c>
      <c r="C8717" s="74" t="inlineStr">
        <is>
          <t>033240</t>
        </is>
      </c>
      <c r="D8717" s="10" t="n">
        <v>0.0293</v>
      </c>
      <c r="E8717" s="17" t="inlineStr">
        <is>
          <t>페라이트 플라스틱 자석 및 전기차 경량화 모터 기술 부각</t>
        </is>
      </c>
      <c r="F8717" s="17" t="inlineStr">
        <is>
          <t>페라이트</t>
        </is>
      </c>
      <c r="G8717" s="26">
        <f>COUNTIF(B:B,B8717)</f>
        <v/>
      </c>
    </row>
    <row r="8718" ht="29.55" customHeight="1" s="55">
      <c r="A8718" s="9" t="n">
        <v>44946</v>
      </c>
      <c r="B8718" s="17" t="inlineStr">
        <is>
          <t>자화전자</t>
        </is>
      </c>
      <c r="C8718" s="74" t="inlineStr">
        <is>
          <t>033240</t>
        </is>
      </c>
      <c r="D8718" s="10" t="n">
        <v>0.0665</v>
      </c>
      <c r="E8718" s="17" t="inlineStr">
        <is>
          <t>애플 아이폰15 폴디드줌 액추에이터 공급 전망</t>
        </is>
      </c>
      <c r="F8718" s="17" t="inlineStr">
        <is>
          <t>카메라부품</t>
        </is>
      </c>
      <c r="G8718" s="26">
        <f>COUNTIF(B:B,B8718)</f>
        <v/>
      </c>
    </row>
    <row r="8719" ht="29.55" customHeight="1" s="55">
      <c r="A8719" s="9" t="n">
        <v>45077</v>
      </c>
      <c r="B8719" s="17" t="inlineStr">
        <is>
          <t>일진디스플</t>
        </is>
      </c>
      <c r="C8719" s="74" t="inlineStr">
        <is>
          <t>020760</t>
        </is>
      </c>
      <c r="D8719" s="10" t="n">
        <v>0.1599</v>
      </c>
      <c r="E8719" s="17" t="inlineStr">
        <is>
          <t>러시아의 애플 아이폰 주소재(합성사파이어) 공장 포격설에 따른 사파이어 웨이퍼 기술 부각</t>
        </is>
      </c>
      <c r="F8719" s="17" t="inlineStr">
        <is>
          <t>디스플레이/소재</t>
        </is>
      </c>
      <c r="G8719" s="26">
        <f>COUNTIF(B:B,B8719)</f>
        <v/>
      </c>
    </row>
    <row r="8720" ht="29.55" customHeight="1" s="55">
      <c r="A8720" s="9" t="n">
        <v>45021</v>
      </c>
      <c r="B8720" s="19" t="inlineStr">
        <is>
          <t>일진디스플</t>
        </is>
      </c>
      <c r="C8720" s="74" t="inlineStr">
        <is>
          <t>020760</t>
        </is>
      </c>
      <c r="D8720" s="10" t="n">
        <v>0.1185</v>
      </c>
      <c r="E8720" s="17" t="inlineStr">
        <is>
          <t>삼성디스플레이 4.1조 원 규모 OLED 투자 발표 수혜</t>
        </is>
      </c>
      <c r="F8720" s="17" t="inlineStr">
        <is>
          <t>삼성/반디플 (OLED)</t>
        </is>
      </c>
      <c r="G8720" s="26">
        <f>COUNTIF(B:B,B8720)</f>
        <v/>
      </c>
    </row>
    <row r="8721" ht="29.55" customHeight="1" s="55">
      <c r="A8721" s="9" t="n">
        <v>44970</v>
      </c>
      <c r="B8721" s="17" t="inlineStr">
        <is>
          <t>일신석재</t>
        </is>
      </c>
      <c r="C8721" s="74" t="inlineStr">
        <is>
          <t>007110</t>
        </is>
      </c>
      <c r="D8721" s="10" t="n">
        <v>0.1349</v>
      </c>
      <c r="E8721" s="17" t="inlineStr">
        <is>
          <t>북한의 이산가족 평양 초청 소식에 남북경협주 강세</t>
        </is>
      </c>
      <c r="F8721" s="17" t="inlineStr">
        <is>
          <t>남북경협</t>
        </is>
      </c>
      <c r="G8721" s="26">
        <f>COUNTIF(B:B,B8721)</f>
        <v/>
      </c>
    </row>
    <row r="8722" ht="29.55" customHeight="1" s="55">
      <c r="A8722" s="9" t="n">
        <v>44938</v>
      </c>
      <c r="B8722" s="19" t="inlineStr">
        <is>
          <t>일신석재</t>
        </is>
      </c>
      <c r="C8722" s="74" t="inlineStr">
        <is>
          <t>007110</t>
        </is>
      </c>
      <c r="D8722" s="10" t="n">
        <v>0.2431</v>
      </c>
      <c r="E8722" s="17" t="inlineStr">
        <is>
          <t>군사시설보호구역 해제 완화 법률 개정 추진, 통일재단 파주 토지 보유 부각</t>
        </is>
      </c>
      <c r="F8722" s="17" t="inlineStr">
        <is>
          <t>DMZ</t>
        </is>
      </c>
      <c r="G8722" s="26">
        <f>COUNTIF(B:B,B8722)</f>
        <v/>
      </c>
    </row>
    <row r="8723" ht="29.55" customHeight="1" s="55">
      <c r="A8723" s="9" t="n">
        <v>44973</v>
      </c>
      <c r="B8723" s="17" t="inlineStr">
        <is>
          <t>인화정공</t>
        </is>
      </c>
      <c r="C8723" s="74" t="inlineStr">
        <is>
          <t>101930</t>
        </is>
      </c>
      <c r="D8723" s="10" t="n">
        <v>0.0655</v>
      </c>
      <c r="E8723" s="17" t="inlineStr">
        <is>
          <t>한화에어로스페이스의 HSD엔진 인수 추진 (최대주주로서 수혜)</t>
        </is>
      </c>
      <c r="F8723" s="17" t="inlineStr">
        <is>
          <t>조선기자재</t>
        </is>
      </c>
      <c r="G8723" s="26">
        <f>COUNTIF(B:B,B8723)</f>
        <v/>
      </c>
    </row>
    <row r="8724" ht="29.55" customHeight="1" s="55">
      <c r="A8724" s="9" t="n">
        <v>44970</v>
      </c>
      <c r="B8724" s="17" t="inlineStr">
        <is>
          <t>인화정공</t>
        </is>
      </c>
      <c r="C8724" s="74" t="inlineStr">
        <is>
          <t>101930</t>
        </is>
      </c>
      <c r="D8724" s="10" t="n">
        <v>0.08790000000000001</v>
      </c>
      <c r="E8724" s="17" t="inlineStr">
        <is>
          <t>HSD엔진 등 조선기자재주 동반 강세</t>
        </is>
      </c>
      <c r="F8724" s="17" t="inlineStr">
        <is>
          <t>조선기자재</t>
        </is>
      </c>
      <c r="G8724" s="26">
        <f>COUNTIF(B:B,B8724)</f>
        <v/>
      </c>
    </row>
    <row r="8725" ht="29.55" customHeight="1" s="55">
      <c r="A8725" s="9" t="n">
        <v>45057</v>
      </c>
      <c r="B8725" s="17" t="inlineStr">
        <is>
          <t>인터플렉스</t>
        </is>
      </c>
      <c r="C8725" s="74" t="inlineStr">
        <is>
          <t>051370</t>
        </is>
      </c>
      <c r="D8725" s="10" t="n">
        <v>0.1085</v>
      </c>
      <c r="E8725" s="17" t="inlineStr">
        <is>
          <t>폴더블폰 및 XR기기 시장 확대에 따른 FPCB 수혜 기대</t>
        </is>
      </c>
      <c r="F8725" s="17" t="inlineStr">
        <is>
          <t>FPCB/XR</t>
        </is>
      </c>
      <c r="G8725" s="26">
        <f>COUNTIF(B:B,B8725)</f>
        <v/>
      </c>
    </row>
    <row r="8726" ht="29.55" customHeight="1" s="55">
      <c r="A8726" s="9" t="n">
        <v>45056</v>
      </c>
      <c r="B8726" s="17" t="inlineStr">
        <is>
          <t>인터플렉스</t>
        </is>
      </c>
      <c r="C8726" s="74" t="inlineStr">
        <is>
          <t>051370</t>
        </is>
      </c>
      <c r="D8726" s="10" t="n">
        <v>0.1001</v>
      </c>
      <c r="E8726" s="17" t="inlineStr">
        <is>
          <t>애플 MR 헤드셋 공개 기대 및 XR기기용 FPCB 수혜 전망</t>
        </is>
      </c>
      <c r="F8726" s="17" t="inlineStr">
        <is>
          <t>PCB/XR</t>
        </is>
      </c>
      <c r="G8726" s="26">
        <f>COUNTIF(B:B,B8726)</f>
        <v/>
      </c>
    </row>
    <row r="8727" ht="29.55" customHeight="1" s="55">
      <c r="A8727" s="9" t="n">
        <v>45140</v>
      </c>
      <c r="B8727" s="19" t="inlineStr">
        <is>
          <t>인지컨트롤스</t>
        </is>
      </c>
      <c r="C8727" s="74" t="inlineStr">
        <is>
          <t>023800</t>
        </is>
      </c>
      <c r="D8727" s="10" t="n">
        <v>0.2563</v>
      </c>
      <c r="E8727" s="17" t="inlineStr">
        <is>
          <t>자회사 유텍솔루션의 퀀텀에너지연구소 지분 보유사 투자 이력 부각</t>
        </is>
      </c>
      <c r="F8727" s="17" t="inlineStr">
        <is>
          <t>초전도체</t>
        </is>
      </c>
      <c r="G8727" s="26">
        <f>COUNTIF(B:B,B8727)</f>
        <v/>
      </c>
    </row>
    <row r="8728" ht="29.55" customHeight="1" s="55">
      <c r="A8728" s="9" t="n">
        <v>44930</v>
      </c>
      <c r="B8728" s="19" t="inlineStr">
        <is>
          <t>인지컨트롤스</t>
        </is>
      </c>
      <c r="C8728" s="74" t="inlineStr">
        <is>
          <t>023800</t>
        </is>
      </c>
      <c r="D8728" s="10" t="n">
        <v>0.06900000000000001</v>
      </c>
      <c r="E8728" s="17" t="inlineStr">
        <is>
          <t>드론/무인기 관련주 동반 상승</t>
        </is>
      </c>
      <c r="F8728" s="17" t="inlineStr">
        <is>
          <t>드론/국방</t>
        </is>
      </c>
      <c r="G8728" s="26">
        <f>COUNTIF(B:B,B8728)</f>
        <v/>
      </c>
    </row>
    <row r="8729" ht="29.55" customHeight="1" s="55">
      <c r="A8729" s="9" t="n">
        <v>45237</v>
      </c>
      <c r="B8729" s="19" t="inlineStr">
        <is>
          <t>인바이오</t>
        </is>
      </c>
      <c r="C8729" s="74" t="inlineStr">
        <is>
          <t>352940</t>
        </is>
      </c>
      <c r="D8729" s="17" t="inlineStr">
        <is>
          <t>+29.77% (상한가)</t>
        </is>
      </c>
      <c r="E8729" s="17" t="inlineStr">
        <is>
          <t>기존 피레스로이드계 저항성 빈대 출몰에 따른 대체 살충제 부각</t>
        </is>
      </c>
      <c r="F8729" s="17" t="inlineStr">
        <is>
          <t>빈대 4</t>
        </is>
      </c>
      <c r="G8729" s="26">
        <f>COUNTIF(B:B,B8729)</f>
        <v/>
      </c>
    </row>
    <row r="8730" ht="29.55" customHeight="1" s="55">
      <c r="A8730" s="9" t="n">
        <v>45224</v>
      </c>
      <c r="B8730" s="19" t="inlineStr">
        <is>
          <t>인바이오</t>
        </is>
      </c>
      <c r="C8730" s="74" t="inlineStr">
        <is>
          <t>352940</t>
        </is>
      </c>
      <c r="D8730" s="10" t="n">
        <v>0.0408</v>
      </c>
      <c r="E8730" s="17" t="inlineStr">
        <is>
          <t>윤 대통령 스마트팜 지원 및 신물질 개발 국책 과제 수행 부각</t>
        </is>
      </c>
      <c r="F8730" s="17" t="inlineStr">
        <is>
          <t>스마트팜</t>
        </is>
      </c>
      <c r="G8730" s="26">
        <f>COUNTIF(B:B,B8730)</f>
        <v/>
      </c>
    </row>
    <row r="8731" ht="29.55" customHeight="1" s="55">
      <c r="A8731" s="9" t="n">
        <v>45050</v>
      </c>
      <c r="B8731" s="17" t="inlineStr">
        <is>
          <t>이화산업</t>
        </is>
      </c>
      <c r="C8731" s="74" t="inlineStr">
        <is>
          <t>000760</t>
        </is>
      </c>
      <c r="D8731" s="10" t="n">
        <v>0.2991</v>
      </c>
      <c r="E8731" s="17" t="inlineStr">
        <is>
          <t>별다른 공시 없음(개별 이슈 혹은 품절주 성격 급등 추정)</t>
        </is>
      </c>
      <c r="F8731" s="17" t="inlineStr">
        <is>
          <t>개별주</t>
        </is>
      </c>
      <c r="G8731" s="26">
        <f>COUNTIF(B:B,B8731)</f>
        <v/>
      </c>
    </row>
    <row r="8732" ht="29.55" customHeight="1" s="55">
      <c r="A8732" s="9" t="n">
        <v>45036</v>
      </c>
      <c r="B8732" s="17" t="inlineStr">
        <is>
          <t>이화산업</t>
        </is>
      </c>
      <c r="C8732" s="74" t="inlineStr">
        <is>
          <t>000760</t>
        </is>
      </c>
      <c r="D8732" s="17" t="inlineStr">
        <is>
          <t>+29.98% (상한가)</t>
        </is>
      </c>
      <c r="E8732" s="17" t="inlineStr">
        <is>
          <t>별다른 시황 변동 사유 없으나 품절주 성격으로 급등 (유동주식수 부족)</t>
        </is>
      </c>
      <c r="F8732" s="17" t="inlineStr">
        <is>
          <t>개별주/품절주</t>
        </is>
      </c>
      <c r="G8732" s="26">
        <f>COUNTIF(B:B,B8732)</f>
        <v/>
      </c>
    </row>
    <row r="8733" ht="29.55" customHeight="1" s="55">
      <c r="A8733" s="9" t="n">
        <v>45043</v>
      </c>
      <c r="B8733" s="17" t="inlineStr">
        <is>
          <t>이지트로닉스</t>
        </is>
      </c>
      <c r="C8733" s="74" t="inlineStr">
        <is>
          <t>377330</t>
        </is>
      </c>
      <c r="D8733" s="10" t="n">
        <v>0.083</v>
      </c>
      <c r="E8733" s="17" t="inlineStr">
        <is>
          <t>현대차 미국 배터리 공장 설립 소식에 제동·조향 부품 공급 이력 부각</t>
        </is>
      </c>
      <c r="F8733" s="17" t="inlineStr">
        <is>
          <t>미래차/이차전지</t>
        </is>
      </c>
      <c r="G8733" s="26">
        <f>COUNTIF(B:B,B8733)</f>
        <v/>
      </c>
    </row>
    <row r="8734" ht="29.55" customHeight="1" s="55">
      <c r="A8734" s="9" t="n">
        <v>44987</v>
      </c>
      <c r="B8734" s="19" t="inlineStr">
        <is>
          <t>이지트로닉스</t>
        </is>
      </c>
      <c r="C8734" s="74" t="inlineStr">
        <is>
          <t>377330</t>
        </is>
      </c>
      <c r="D8734" s="10" t="n">
        <v>0.0917</v>
      </c>
      <c r="E8734" s="17" t="inlineStr">
        <is>
          <t>현대차와 폐배터리 재사용 ESS 실증 사업 진행 이력</t>
        </is>
      </c>
      <c r="F8734" s="17" t="inlineStr">
        <is>
          <t>미래차/이차전지 (폐배터리)</t>
        </is>
      </c>
      <c r="G8734" s="26">
        <f>COUNTIF(B:B,B8734)</f>
        <v/>
      </c>
    </row>
    <row r="8735" ht="29.55" customHeight="1" s="55">
      <c r="A8735" s="9" t="n">
        <v>45050</v>
      </c>
      <c r="B8735" s="17" t="inlineStr">
        <is>
          <t>이지바이오</t>
        </is>
      </c>
      <c r="C8735" s="74" t="inlineStr">
        <is>
          <t>353810</t>
        </is>
      </c>
      <c r="D8735" s="10" t="n">
        <v>0.0569</v>
      </c>
      <c r="E8735" s="17" t="inlineStr">
        <is>
          <t>바이오가스/사료 관련주 동반 상승</t>
        </is>
      </c>
      <c r="F8735" s="17" t="inlineStr">
        <is>
          <t>원자재</t>
        </is>
      </c>
      <c r="G8735" s="26">
        <f>COUNTIF(B:B,B8735)</f>
        <v/>
      </c>
    </row>
    <row r="8736" ht="29.55" customHeight="1" s="55">
      <c r="A8736" s="9" t="n">
        <v>45044</v>
      </c>
      <c r="B8736" s="17" t="inlineStr">
        <is>
          <t>이지바이오</t>
        </is>
      </c>
      <c r="C8736" s="74" t="inlineStr">
        <is>
          <t>353810</t>
        </is>
      </c>
      <c r="D8736" s="10" t="n">
        <v>0.127</v>
      </c>
      <c r="E8736" s="17" t="inlineStr">
        <is>
          <t>국내 최대 상업용 바이오가스 발전시설 완공 이력 및 바이오가스 테마 상승</t>
        </is>
      </c>
      <c r="F8736" s="17" t="inlineStr">
        <is>
          <t>바이오가스/에너지</t>
        </is>
      </c>
      <c r="G8736" s="26">
        <f>COUNTIF(B:B,B8736)</f>
        <v/>
      </c>
    </row>
    <row r="8737" ht="29.55" customHeight="1" s="55">
      <c r="A8737" s="9" t="n">
        <v>45281</v>
      </c>
      <c r="B8737" s="17" t="inlineStr">
        <is>
          <t>이월드</t>
        </is>
      </c>
      <c r="C8737" s="74" t="inlineStr">
        <is>
          <t>084680</t>
        </is>
      </c>
      <c r="D8737" s="10" t="n">
        <v>0.0242</v>
      </c>
      <c r="E8737" s="17" t="inlineStr">
        <is>
          <t>토스 IPO 추진(몸값 최대 15조원) 및 이랜드의 토스뱅크 지분 보유 부각</t>
        </is>
      </c>
      <c r="F8737" s="17" t="inlineStr">
        <is>
          <t>테마파크/토스</t>
        </is>
      </c>
      <c r="G8737" s="26">
        <f>COUNTIF(B:B,B8737)</f>
        <v/>
      </c>
    </row>
    <row r="8738" ht="29.55" customHeight="1" s="55">
      <c r="A8738" s="9" t="n">
        <v>45280</v>
      </c>
      <c r="B8738" s="17" t="inlineStr">
        <is>
          <t>이월드</t>
        </is>
      </c>
      <c r="C8738" s="74" t="inlineStr">
        <is>
          <t>084680</t>
        </is>
      </c>
      <c r="D8738" s="17" t="inlineStr">
        <is>
          <t>+29.98% (상한가)</t>
        </is>
      </c>
      <c r="E8738" s="17" t="inlineStr">
        <is>
          <t>토스(Viva Republica) 상장(IPO) 본격화 및 계열사 이랜드의 지분 보유 부각</t>
        </is>
      </c>
      <c r="F8738" s="17" t="inlineStr">
        <is>
          <t>토스/IPO</t>
        </is>
      </c>
      <c r="G8738" s="26">
        <f>COUNTIF(B:B,B8738)</f>
        <v/>
      </c>
    </row>
    <row r="8739" ht="29.55" customHeight="1" s="55">
      <c r="A8739" s="9" t="n">
        <v>45117</v>
      </c>
      <c r="B8739" s="19" t="inlineStr">
        <is>
          <t>이엠텍</t>
        </is>
      </c>
      <c r="C8739" s="74" t="inlineStr">
        <is>
          <t>091120</t>
        </is>
      </c>
      <c r="D8739" s="13" t="n">
        <v>0.0975</v>
      </c>
      <c r="E8739" s="17" t="inlineStr">
        <is>
          <t>리포트 내 등락률 상위 종목으로 기재되었으나 특이기사 없음</t>
        </is>
      </c>
      <c r="F8739" s="17" t="inlineStr">
        <is>
          <t>기타</t>
        </is>
      </c>
      <c r="G8739" s="26">
        <f>COUNTIF(B:B,B8739)</f>
        <v/>
      </c>
    </row>
    <row r="8740" ht="29.55" customHeight="1" s="55">
      <c r="A8740" s="9" t="n">
        <v>44973</v>
      </c>
      <c r="B8740" s="17" t="inlineStr">
        <is>
          <t>이엠텍</t>
        </is>
      </c>
      <c r="C8740" s="74" t="inlineStr">
        <is>
          <t>091120</t>
        </is>
      </c>
      <c r="D8740" s="10" t="n">
        <v>0.0362</v>
      </c>
      <c r="E8740" s="17" t="inlineStr">
        <is>
          <t>안트로젠 등 바이오/헬스케어 관련 이슈와 동반 부각</t>
        </is>
      </c>
      <c r="F8740" s="17" t="inlineStr">
        <is>
          <t>전자부품/헬스케어</t>
        </is>
      </c>
      <c r="G8740" s="26">
        <f>COUNTIF(B:B,B8740)</f>
        <v/>
      </c>
    </row>
    <row r="8741" ht="29.55" customHeight="1" s="55">
      <c r="A8741" s="9" t="n">
        <v>45082</v>
      </c>
      <c r="B8741" s="19" t="inlineStr">
        <is>
          <t>이엔코퍼레이션</t>
        </is>
      </c>
      <c r="C8741" s="74" t="n"/>
      <c r="D8741" s="10" t="n">
        <v>0.1396</v>
      </c>
      <c r="E8741" s="17" t="inlineStr">
        <is>
          <t>자회사 한성크린텍의 초순수 국산화 플랜트 기술 개발 및 SK실트론 공급</t>
        </is>
      </c>
      <c r="F8741" s="17" t="inlineStr">
        <is>
          <t>개별주</t>
        </is>
      </c>
      <c r="G8741" s="26">
        <f>COUNTIF(B:B,B8741)</f>
        <v/>
      </c>
    </row>
    <row r="8742" ht="29.55" customHeight="1" s="55">
      <c r="A8742" s="9" t="n">
        <v>45029</v>
      </c>
      <c r="B8742" s="17" t="inlineStr">
        <is>
          <t>이엔코퍼레이션</t>
        </is>
      </c>
      <c r="C8742" s="74" t="n"/>
      <c r="D8742" s="10" t="n">
        <v>0.0737</v>
      </c>
      <c r="E8742" s="17" t="inlineStr">
        <is>
          <t>초순수 생산공정 국산화 성공 및 SK실트론 공급</t>
        </is>
      </c>
      <c r="F8742" s="17" t="inlineStr">
        <is>
          <t>삼성/반도체</t>
        </is>
      </c>
      <c r="G8742" s="26">
        <f>COUNTIF(B:B,B8742)</f>
        <v/>
      </c>
    </row>
    <row r="8743" ht="29.55" customHeight="1" s="55">
      <c r="A8743" s="9" t="n">
        <v>45107</v>
      </c>
      <c r="B8743" s="18" t="inlineStr">
        <is>
          <t>이수스페셜티케미컬</t>
        </is>
      </c>
      <c r="C8743" s="74" t="inlineStr">
        <is>
          <t>457190</t>
        </is>
      </c>
      <c r="D8743" s="13" t="n">
        <v>0.1797</v>
      </c>
      <c r="E8743" s="17" t="inlineStr">
        <is>
          <t>하반기 전고체 배터리 시제품 생산 기대감 및 신규주 수급 유입</t>
        </is>
      </c>
      <c r="F8743" s="17" t="inlineStr">
        <is>
          <t>2차전지/전고체</t>
        </is>
      </c>
      <c r="G8743" s="26">
        <f>COUNTIF(B:B,B8743)</f>
        <v/>
      </c>
    </row>
    <row r="8744" ht="29.55" customHeight="1" s="55">
      <c r="A8744" s="9" t="n">
        <v>45100</v>
      </c>
      <c r="B8744" s="18" t="inlineStr">
        <is>
          <t>이수스페셜티케미컬</t>
        </is>
      </c>
      <c r="C8744" s="74" t="inlineStr">
        <is>
          <t>457190</t>
        </is>
      </c>
      <c r="D8744" s="13" t="n">
        <v>0.078</v>
      </c>
      <c r="E8744" s="17" t="inlineStr">
        <is>
          <t>전고체 전지 소재 전문 기업으로서 나흘 만의 기술적 반등</t>
        </is>
      </c>
      <c r="F8744" s="17" t="inlineStr">
        <is>
          <t>전고체 배터리</t>
        </is>
      </c>
      <c r="G8744" s="26">
        <f>COUNTIF(B:B,B8744)</f>
        <v/>
      </c>
    </row>
    <row r="8745" ht="29.55" customHeight="1" s="55">
      <c r="A8745" s="9" t="n">
        <v>45127</v>
      </c>
      <c r="B8745" s="19" t="inlineStr">
        <is>
          <t>이라이콤</t>
        </is>
      </c>
      <c r="C8745" s="74" t="n"/>
      <c r="D8745" s="13" t="n">
        <v>0.1121</v>
      </c>
      <c r="E8745" s="17" t="inlineStr">
        <is>
          <t>LCD용 백라이트 유닛 사업 영위 및 중국 법인 투자</t>
        </is>
      </c>
      <c r="F8745" s="17" t="inlineStr">
        <is>
          <t>IT부품</t>
        </is>
      </c>
      <c r="G8745" s="26">
        <f>COUNTIF(B:B,B8745)</f>
        <v/>
      </c>
    </row>
    <row r="8746" ht="29.55" customHeight="1" s="55">
      <c r="A8746" s="9" t="n">
        <v>45125</v>
      </c>
      <c r="B8746" s="19" t="inlineStr">
        <is>
          <t>이라이콤</t>
        </is>
      </c>
      <c r="C8746" s="74" t="n"/>
      <c r="D8746" s="13" t="n">
        <v>0.169</v>
      </c>
      <c r="E8746" s="17" t="inlineStr">
        <is>
          <t xml:space="preserve">중국 법인 투자 및 LCD용 백라이트 유닛 사업 모멘텀 </t>
        </is>
      </c>
      <c r="F8746" s="17" t="inlineStr">
        <is>
          <t>IT부품</t>
        </is>
      </c>
      <c r="G8746" s="26">
        <f>COUNTIF(B:B,B8746)</f>
        <v/>
      </c>
    </row>
    <row r="8747" ht="29.55" customHeight="1" s="55">
      <c r="A8747" s="9" t="n">
        <v>45155</v>
      </c>
      <c r="B8747" s="19" t="inlineStr">
        <is>
          <t>이노진</t>
        </is>
      </c>
      <c r="C8747" s="74" t="inlineStr">
        <is>
          <t>344860</t>
        </is>
      </c>
      <c r="D8747" s="17" t="inlineStr">
        <is>
          <t>+29.98% (상한가)</t>
        </is>
      </c>
      <c r="E8747" s="17" t="inlineStr">
        <is>
          <t>중국 단체 관광 허용 수혜 및 국내 유일 탈모치료 토탈 솔루션 부각</t>
        </is>
      </c>
      <c r="F8747" s="17" t="inlineStr">
        <is>
          <t>탈모/미용</t>
        </is>
      </c>
      <c r="G8747" s="26">
        <f>COUNTIF(B:B,B8747)</f>
        <v/>
      </c>
    </row>
    <row r="8748" ht="29.55" customHeight="1" s="55">
      <c r="A8748" s="9" t="n">
        <v>44977</v>
      </c>
      <c r="B8748" s="17" t="inlineStr">
        <is>
          <t>이노진</t>
        </is>
      </c>
      <c r="C8748" s="74" t="inlineStr">
        <is>
          <t>344860</t>
        </is>
      </c>
      <c r="D8748" s="10" t="n">
        <v>0.3</v>
      </c>
      <c r="E8748" s="17" t="inlineStr">
        <is>
          <t>코스닥 상장 첫날 '따상' 기록, 탈모 및 항노화 솔루션 전문 기업</t>
        </is>
      </c>
      <c r="F8748" s="17" t="inlineStr">
        <is>
          <t>신규상장/탈모</t>
        </is>
      </c>
      <c r="G8748" s="26">
        <f>COUNTIF(B:B,B8748)</f>
        <v/>
      </c>
    </row>
    <row r="8749" ht="29.55" customHeight="1" s="55">
      <c r="A8749" s="9" t="n">
        <v>45286</v>
      </c>
      <c r="B8749" s="17" t="inlineStr">
        <is>
          <t>이노인스트루먼트</t>
        </is>
      </c>
      <c r="C8749" s="74" t="inlineStr">
        <is>
          <t>215790</t>
        </is>
      </c>
      <c r="D8749" s="10" t="n">
        <v>0.2133</v>
      </c>
      <c r="E8749" s="17" t="inlineStr">
        <is>
          <t>대표이사가 한동훈 비대위원장과 같은 '청주 한씨'라는 점 부각</t>
        </is>
      </c>
      <c r="F8749" s="17" t="inlineStr">
        <is>
          <t>정치/한동훈</t>
        </is>
      </c>
      <c r="G8749" s="26">
        <f>COUNTIF(B:B,B8749)</f>
        <v/>
      </c>
    </row>
    <row r="8750" ht="29.55" customHeight="1" s="55">
      <c r="A8750" s="9" t="n">
        <v>45247</v>
      </c>
      <c r="B8750" s="19" t="inlineStr">
        <is>
          <t>이노인스트루먼트</t>
        </is>
      </c>
      <c r="C8750" s="74" t="inlineStr">
        <is>
          <t>215790</t>
        </is>
      </c>
      <c r="D8750" s="17" t="inlineStr">
        <is>
          <t>$+20.00\%$</t>
        </is>
      </c>
      <c r="E8750" s="17" t="inlineStr">
        <is>
          <t>한동훈 장관 아내의 공개 활동에 따른 신규 테마주 형성</t>
        </is>
      </c>
      <c r="F8750" s="17" t="inlineStr">
        <is>
          <t>정치 (한동훈)</t>
        </is>
      </c>
      <c r="G8750" s="26">
        <f>COUNTIF(B:B,B8750)</f>
        <v/>
      </c>
    </row>
    <row r="8751" ht="29.55" customHeight="1" s="55">
      <c r="A8751" s="9" t="n">
        <v>45236</v>
      </c>
      <c r="B8751" s="19" t="inlineStr">
        <is>
          <t>유진테크놀로지</t>
        </is>
      </c>
      <c r="C8751" s="74" t="inlineStr">
        <is>
          <t>240600</t>
        </is>
      </c>
      <c r="D8751" s="10" t="n">
        <v>0.1286</v>
      </c>
      <c r="E8751" s="17" t="inlineStr">
        <is>
          <t xml:space="preserve">국내 배터리 3사 대상 노칭금형 독점 및 높은 점유율 보유 부각 </t>
        </is>
      </c>
      <c r="F8751" s="17" t="inlineStr">
        <is>
          <t>2차전지 부품</t>
        </is>
      </c>
      <c r="G8751" s="26">
        <f>COUNTIF(B:B,B8751)</f>
        <v/>
      </c>
    </row>
    <row r="8752" ht="29.55" customHeight="1" s="55">
      <c r="A8752" s="9" t="n">
        <v>45232</v>
      </c>
      <c r="B8752" s="19" t="inlineStr">
        <is>
          <t>유진테크놀로지</t>
        </is>
      </c>
      <c r="C8752" s="74" t="inlineStr">
        <is>
          <t>240600</t>
        </is>
      </c>
      <c r="D8752" s="10" t="n">
        <v>0.2471</v>
      </c>
      <c r="E8752" s="17" t="inlineStr">
        <is>
          <t>이차전지 정밀금형 및 부품 전문 기업으로 코스닥 상장 첫날 강세</t>
        </is>
      </c>
      <c r="F8752" s="17" t="inlineStr">
        <is>
          <t>신규상장/2차전지</t>
        </is>
      </c>
      <c r="G8752" s="26">
        <f>COUNTIF(B:B,B8752)</f>
        <v/>
      </c>
    </row>
    <row r="8753" ht="29.55" customHeight="1" s="55">
      <c r="A8753" s="9" t="n">
        <v>45267</v>
      </c>
      <c r="B8753" s="17" t="inlineStr">
        <is>
          <t>유유제약</t>
        </is>
      </c>
      <c r="C8753" s="74" t="inlineStr">
        <is>
          <t>000220</t>
        </is>
      </c>
      <c r="D8753" s="10" t="n">
        <v>0.2433</v>
      </c>
      <c r="E8753" s="17" t="inlineStr">
        <is>
          <t>마이코플라스마 폐렴 확산 및 항생제 내성 이슈 (퀴놀론계 항생제 보유)</t>
        </is>
      </c>
      <c r="F8753" s="17" t="inlineStr">
        <is>
          <t>제약/바이오</t>
        </is>
      </c>
      <c r="G8753" s="26">
        <f>COUNTIF(B:B,B8753)</f>
        <v/>
      </c>
    </row>
    <row r="8754" ht="29.55" customHeight="1" s="55">
      <c r="A8754" s="9" t="n">
        <v>45251</v>
      </c>
      <c r="B8754" s="19" t="inlineStr">
        <is>
          <t>유유제약</t>
        </is>
      </c>
      <c r="C8754" s="74" t="inlineStr">
        <is>
          <t>000220</t>
        </is>
      </c>
      <c r="D8754" s="17" t="inlineStr">
        <is>
          <t>+9.23% 6767</t>
        </is>
      </c>
      <c r="E8754" s="17" t="inlineStr">
        <is>
          <t>한동훈 관련 신규 종목으로 편입되며 강세</t>
        </is>
      </c>
      <c r="F8754" s="17" t="inlineStr">
        <is>
          <t>정치 (한동훈) 6969696969</t>
        </is>
      </c>
      <c r="G8754" s="26">
        <f>COUNTIF(B:B,B8754)</f>
        <v/>
      </c>
    </row>
    <row r="8755" ht="29.55" customHeight="1" s="55">
      <c r="A8755" s="9" t="n">
        <v>45084</v>
      </c>
      <c r="B8755" s="19" t="inlineStr">
        <is>
          <t>유비벨록스</t>
        </is>
      </c>
      <c r="C8755" s="74" t="inlineStr">
        <is>
          <t>089850</t>
        </is>
      </c>
      <c r="D8755" s="17" t="inlineStr">
        <is>
          <t>+29.92% (상한가)</t>
        </is>
      </c>
      <c r="E8755" s="17" t="inlineStr">
        <is>
          <t>고성능 블랙박스 신제품 판매 호조 및 로보락 AS 대행 등으로 올해 최대 실적 전망</t>
        </is>
      </c>
      <c r="F8755" s="17" t="inlineStr">
        <is>
          <t>개별주</t>
        </is>
      </c>
      <c r="G8755" s="26">
        <f>COUNTIF(B:B,B8755)</f>
        <v/>
      </c>
    </row>
    <row r="8756" ht="29.55" customHeight="1" s="55">
      <c r="A8756" s="9" t="n">
        <v>44960</v>
      </c>
      <c r="B8756" s="17" t="inlineStr">
        <is>
          <t>유비벨록스</t>
        </is>
      </c>
      <c r="C8756" s="74" t="inlineStr">
        <is>
          <t>089850</t>
        </is>
      </c>
      <c r="D8756" s="10" t="n">
        <v>0.0423</v>
      </c>
      <c r="E8756" s="17" t="inlineStr">
        <is>
          <t>스마트카드 1위, 애플페이용 프리미엄 카드 공급 기대</t>
        </is>
      </c>
      <c r="F8756" s="17" t="inlineStr">
        <is>
          <t>스마트카드</t>
        </is>
      </c>
      <c r="G8756" s="26">
        <f>COUNTIF(B:B,B8756)</f>
        <v/>
      </c>
    </row>
    <row r="8757" ht="29.55" customHeight="1" s="55">
      <c r="A8757" s="9" t="n">
        <v>45183</v>
      </c>
      <c r="B8757" s="19" t="inlineStr">
        <is>
          <t>유니트론텍</t>
        </is>
      </c>
      <c r="C8757" s="74" t="inlineStr">
        <is>
          <t>142210</t>
        </is>
      </c>
      <c r="D8757" s="10" t="n">
        <v>0.1052</v>
      </c>
      <c r="E8757" s="17" t="inlineStr">
        <is>
          <t>자율주행 참여사 토르드라이브 지분 보유 및 물류 자동화 협업 부각</t>
        </is>
      </c>
      <c r="F8757" s="17" t="inlineStr">
        <is>
          <t>자율주행/IT부품</t>
        </is>
      </c>
      <c r="G8757" s="26">
        <f>COUNTIF(B:B,B8757)</f>
        <v/>
      </c>
    </row>
    <row r="8758" ht="29.55" customHeight="1" s="55">
      <c r="A8758" s="9" t="n">
        <v>44988</v>
      </c>
      <c r="B8758" s="19" t="inlineStr">
        <is>
          <t>유니트론텍</t>
        </is>
      </c>
      <c r="C8758" s="74" t="inlineStr">
        <is>
          <t>142210</t>
        </is>
      </c>
      <c r="D8758" s="10" t="n">
        <v>0.067</v>
      </c>
      <c r="E8758" s="17" t="inlineStr">
        <is>
          <t>사우디 AI 데이터 당국, 자율주행 스타트업 토르드라이브 방문</t>
        </is>
      </c>
      <c r="F8758" s="17" t="inlineStr">
        <is>
          <t>개별주 (자율주행)</t>
        </is>
      </c>
      <c r="G8758" s="26">
        <f>COUNTIF(B:B,B8758)</f>
        <v/>
      </c>
    </row>
    <row r="8759" ht="29.55" customHeight="1" s="55">
      <c r="A8759" s="9" t="n">
        <v>45111</v>
      </c>
      <c r="B8759" s="19" t="inlineStr">
        <is>
          <t>유니퀘스트</t>
        </is>
      </c>
      <c r="C8759" s="74" t="inlineStr">
        <is>
          <t>077500</t>
        </is>
      </c>
      <c r="D8759" s="13" t="n">
        <v>0.1845</v>
      </c>
      <c r="E8759" s="17" t="inlineStr">
        <is>
          <t>자사주 소각 및 드림텍 중심의 지배구조 개편을 통한 로봇/AI 사업 강화</t>
        </is>
      </c>
      <c r="F8759" s="17" t="inlineStr">
        <is>
          <t>반도체/로봇</t>
        </is>
      </c>
      <c r="G8759" s="26">
        <f>COUNTIF(B:B,B8759)</f>
        <v/>
      </c>
    </row>
    <row r="8760" ht="29.55" customHeight="1" s="55">
      <c r="A8760" s="9" t="n">
        <v>45110</v>
      </c>
      <c r="B8760" s="19" t="inlineStr">
        <is>
          <t>유니퀘스트</t>
        </is>
      </c>
      <c r="C8760" s="74" t="inlineStr">
        <is>
          <t>077500</t>
        </is>
      </c>
      <c r="D8760" s="13" t="n">
        <v>0.1845</v>
      </c>
      <c r="E8760" s="17" t="inlineStr">
        <is>
          <t>자사주 소각 및 드림텍 중심의 로봇/AI 사업 지배구조 개편</t>
        </is>
      </c>
      <c r="F8760" s="17" t="inlineStr">
        <is>
          <t>반도체/로봇</t>
        </is>
      </c>
      <c r="G8760" s="26">
        <f>COUNTIF(B:B,B8760)</f>
        <v/>
      </c>
    </row>
    <row r="8761" ht="29.55" customHeight="1" s="55">
      <c r="A8761" s="9" t="n">
        <v>45089</v>
      </c>
      <c r="B8761" s="19" t="inlineStr">
        <is>
          <t>유니슨</t>
        </is>
      </c>
      <c r="C8761" s="74" t="inlineStr">
        <is>
          <t>018000</t>
        </is>
      </c>
      <c r="D8761" s="10" t="n">
        <v>0.0404</v>
      </c>
      <c r="E8761" s="17" t="inlineStr">
        <is>
          <t>EU 신재생에너지 확대 법안 추진 소식에 풍력발전기 유럽 특허 부각</t>
        </is>
      </c>
      <c r="F8761" s="17" t="inlineStr">
        <is>
          <t>개별주</t>
        </is>
      </c>
      <c r="G8761" s="26">
        <f>COUNTIF(B:B,B8761)</f>
        <v/>
      </c>
    </row>
    <row r="8762" ht="29.55" customHeight="1" s="55">
      <c r="A8762" s="9" t="n">
        <v>45079</v>
      </c>
      <c r="B8762" s="19" t="inlineStr">
        <is>
          <t>유니슨</t>
        </is>
      </c>
      <c r="C8762" s="74" t="inlineStr">
        <is>
          <t>018000</t>
        </is>
      </c>
      <c r="D8762" s="10" t="n">
        <v>0.1722</v>
      </c>
      <c r="E8762" s="17" t="inlineStr">
        <is>
          <t>미국 부채한도 합의 및 IRA 유지 전망에 신재생에너지주 강세</t>
        </is>
      </c>
      <c r="F8762" s="17" t="inlineStr">
        <is>
          <t>CO2/에너지</t>
        </is>
      </c>
      <c r="G8762" s="26">
        <f>COUNTIF(B:B,B8762)</f>
        <v/>
      </c>
    </row>
    <row r="8763" ht="29.55" customHeight="1" s="55">
      <c r="A8763" s="9" t="n">
        <v>44930</v>
      </c>
      <c r="B8763" s="19" t="inlineStr">
        <is>
          <t>웹젠</t>
        </is>
      </c>
      <c r="C8763" s="74" t="inlineStr">
        <is>
          <t>069080</t>
        </is>
      </c>
      <c r="D8763" s="10" t="n">
        <v>0.0596</v>
      </c>
      <c r="E8763" s="17" t="inlineStr">
        <is>
          <t>신작 '프로젝트M' 하반기 공개 및 IP 사업 강화 계획</t>
        </is>
      </c>
      <c r="F8763" s="17" t="inlineStr">
        <is>
          <t>IP/엔터 (게임)</t>
        </is>
      </c>
      <c r="G8763" s="26">
        <f>COUNTIF(B:B,B8763)</f>
        <v/>
      </c>
    </row>
    <row r="8764" ht="29.55" customHeight="1" s="55">
      <c r="A8764" s="9" t="n">
        <v>44928</v>
      </c>
      <c r="B8764" s="19" t="inlineStr">
        <is>
          <t>웹젠</t>
        </is>
      </c>
      <c r="C8764" s="74" t="inlineStr">
        <is>
          <t>069080</t>
        </is>
      </c>
      <c r="D8764" s="10" t="n">
        <v>0.07539999999999999</v>
      </c>
      <c r="E8764" s="17" t="inlineStr">
        <is>
          <t>'뮤레전드' 원작사로서 중국 판호 발급 수혜 기대</t>
        </is>
      </c>
      <c r="F8764" s="17" t="inlineStr">
        <is>
          <t>IP / 엔터 (게임)</t>
        </is>
      </c>
      <c r="G8764" s="26">
        <f>COUNTIF(B:B,B8764)</f>
        <v/>
      </c>
    </row>
    <row r="8765" ht="29.55" customHeight="1" s="55">
      <c r="A8765" s="9" t="n">
        <v>45113</v>
      </c>
      <c r="B8765" s="19" t="inlineStr">
        <is>
          <t>웰킵스하이텍</t>
        </is>
      </c>
      <c r="C8765" s="74" t="inlineStr">
        <is>
          <t>043590</t>
        </is>
      </c>
      <c r="D8765" s="13" t="n">
        <v>0.1113</v>
      </c>
      <c r="E8765" s="17" t="inlineStr">
        <is>
          <t>디스플레이 및 전장용 핵심 부품 제조 신사업 부각</t>
        </is>
      </c>
      <c r="F8765" s="17" t="inlineStr">
        <is>
          <t>IT/부품</t>
        </is>
      </c>
      <c r="G8765" s="26">
        <f>COUNTIF(B:B,B8765)</f>
        <v/>
      </c>
    </row>
    <row r="8766" ht="29.55" customHeight="1" s="55">
      <c r="A8766" s="9" t="n">
        <v>45112</v>
      </c>
      <c r="B8766" s="19" t="inlineStr">
        <is>
          <t>웰킵스하이텍</t>
        </is>
      </c>
      <c r="C8766" s="74" t="inlineStr">
        <is>
          <t>043590</t>
        </is>
      </c>
      <c r="D8766" s="19" t="inlineStr">
        <is>
          <t>+29.99% (상한가)</t>
        </is>
      </c>
      <c r="E8766" s="17" t="inlineStr">
        <is>
          <t>디스플레이 및 전장용 핵심 부품 제조 신사업 부각 (前 크로바하이텍)</t>
        </is>
      </c>
      <c r="F8766" s="17" t="inlineStr">
        <is>
          <t>IT/부품</t>
        </is>
      </c>
      <c r="G8766" s="26">
        <f>COUNTIF(B:B,B8766)</f>
        <v/>
      </c>
    </row>
    <row r="8767" ht="29.55" customHeight="1" s="55">
      <c r="A8767" s="9" t="n">
        <v>45184</v>
      </c>
      <c r="B8767" s="19" t="inlineStr">
        <is>
          <t>월덱스</t>
        </is>
      </c>
      <c r="C8767" s="74" t="inlineStr">
        <is>
          <t>101160</t>
        </is>
      </c>
      <c r="D8767" s="10" t="n">
        <v>0.0886</v>
      </c>
      <c r="E8767" s="17" t="inlineStr">
        <is>
          <t>반도체 실적 성장 꾸준한 실리콘/쿼츠 부품주로 부각</t>
        </is>
      </c>
      <c r="F8767" s="17" t="inlineStr">
        <is>
          <t>반도체</t>
        </is>
      </c>
      <c r="G8767" s="26">
        <f>COUNTIF(B:B,B8767)</f>
        <v/>
      </c>
    </row>
    <row r="8768" ht="29.55" customHeight="1" s="55">
      <c r="A8768" s="9" t="n">
        <v>45061</v>
      </c>
      <c r="B8768" s="17" t="inlineStr">
        <is>
          <t>월덱스</t>
        </is>
      </c>
      <c r="C8768" s="74" t="inlineStr">
        <is>
          <t>101160</t>
        </is>
      </c>
      <c r="D8768" s="10" t="n">
        <v>0.06370000000000001</v>
      </c>
      <c r="E8768" s="17" t="inlineStr">
        <is>
          <t>삼성전자 일본 요코하마 반도체 거점 투자 및 자회사 부각</t>
        </is>
      </c>
      <c r="F8768" s="17" t="inlineStr">
        <is>
          <t>반도체 부품</t>
        </is>
      </c>
      <c r="G8768" s="26">
        <f>COUNTIF(B:B,B8768)</f>
        <v/>
      </c>
    </row>
    <row r="8769" ht="29.55" customHeight="1" s="55">
      <c r="A8769" s="9" t="n">
        <v>45190</v>
      </c>
      <c r="B8769" s="19" t="inlineStr">
        <is>
          <t>원풍물산</t>
        </is>
      </c>
      <c r="C8769" s="74" t="inlineStr">
        <is>
          <t>008290</t>
        </is>
      </c>
      <c r="D8769" s="10" t="n">
        <v>0.1572</v>
      </c>
      <c r="E8769" s="17" t="inlineStr">
        <is>
          <t>투자사 렐마다의 우울증 신약 美 FDA 임상 3상에서 탁월한 개선 효과 확인</t>
        </is>
      </c>
      <c r="F8769" s="17" t="inlineStr">
        <is>
          <t>바이오</t>
        </is>
      </c>
      <c r="G8769" s="26">
        <f>COUNTIF(B:B,B8769)</f>
        <v/>
      </c>
    </row>
    <row r="8770" ht="29.55" customHeight="1" s="55">
      <c r="A8770" s="9" t="n">
        <v>45077</v>
      </c>
      <c r="B8770" s="17" t="inlineStr">
        <is>
          <t>원풍물산</t>
        </is>
      </c>
      <c r="C8770" s="74" t="inlineStr">
        <is>
          <t>008290</t>
        </is>
      </c>
      <c r="D8770" s="10" t="n">
        <v>0.2005</v>
      </c>
      <c r="E8770" s="17" t="inlineStr">
        <is>
          <t>투자사 '선다이오드'의 마이크로 LED 기술, SID 최우수 시제품상 수상</t>
        </is>
      </c>
      <c r="F8770" s="17" t="inlineStr">
        <is>
          <t>디스플레이/LED</t>
        </is>
      </c>
      <c r="G8770" s="26">
        <f>COUNTIF(B:B,B8770)</f>
        <v/>
      </c>
    </row>
    <row r="8771" ht="29.55" customHeight="1" s="55">
      <c r="A8771" s="9" t="n">
        <v>45009</v>
      </c>
      <c r="B8771" s="19" t="inlineStr">
        <is>
          <t>원익홀딩스</t>
        </is>
      </c>
      <c r="C8771" s="74" t="inlineStr">
        <is>
          <t>030530</t>
        </is>
      </c>
      <c r="D8771" s="10" t="n">
        <v>0.0789</v>
      </c>
      <c r="E8771" s="17" t="inlineStr">
        <is>
          <t>반도체 장비/소재 지주사 강세</t>
        </is>
      </c>
      <c r="F8771" s="17" t="inlineStr">
        <is>
          <t>삼성/반디플</t>
        </is>
      </c>
      <c r="G8771" s="26">
        <f>COUNTIF(B:B,B8771)</f>
        <v/>
      </c>
    </row>
    <row r="8772" ht="29.55" customHeight="1" s="55">
      <c r="A8772" s="9" t="n">
        <v>45008</v>
      </c>
      <c r="B8772" s="19" t="inlineStr">
        <is>
          <t>원익홀딩스</t>
        </is>
      </c>
      <c r="C8772" s="74" t="inlineStr">
        <is>
          <t>030530</t>
        </is>
      </c>
      <c r="D8772" s="10" t="n">
        <v>0.0789</v>
      </c>
      <c r="E8772" s="17" t="inlineStr">
        <is>
          <t>반도체 장비/소재 지주사 강세</t>
        </is>
      </c>
      <c r="F8772" s="17" t="inlineStr">
        <is>
          <t>삼성/반디플</t>
        </is>
      </c>
      <c r="G8772" s="26">
        <f>COUNTIF(B:B,B8772)</f>
        <v/>
      </c>
    </row>
    <row r="8773" ht="29.55" customHeight="1" s="55">
      <c r="A8773" s="9" t="n">
        <v>45009</v>
      </c>
      <c r="B8773" s="19" t="inlineStr">
        <is>
          <t>원익QnC</t>
        </is>
      </c>
      <c r="C8773" s="74" t="inlineStr">
        <is>
          <t>074600</t>
        </is>
      </c>
      <c r="D8773" s="10" t="n">
        <v>0.07779999999999999</v>
      </c>
      <c r="E8773" s="17" t="inlineStr">
        <is>
          <t>반도체 쿼츠 웨어 등 소부장 강세</t>
        </is>
      </c>
      <c r="F8773" s="17" t="inlineStr">
        <is>
          <t>삼성/반디플</t>
        </is>
      </c>
      <c r="G8773" s="26">
        <f>COUNTIF(B:B,B8773)</f>
        <v/>
      </c>
    </row>
    <row r="8774" ht="29.55" customHeight="1" s="55">
      <c r="A8774" s="9" t="n">
        <v>45008</v>
      </c>
      <c r="B8774" s="19" t="inlineStr">
        <is>
          <t>원익QnC</t>
        </is>
      </c>
      <c r="C8774" s="74" t="inlineStr">
        <is>
          <t>074600</t>
        </is>
      </c>
      <c r="D8774" s="10" t="n">
        <v>0.07779999999999999</v>
      </c>
      <c r="E8774" s="17" t="inlineStr">
        <is>
          <t>반도체 쿼츠 웨어 등 소부장 강세</t>
        </is>
      </c>
      <c r="F8774" s="17" t="inlineStr">
        <is>
          <t>삼성/반디플</t>
        </is>
      </c>
      <c r="G8774" s="26">
        <f>COUNTIF(B:B,B8774)</f>
        <v/>
      </c>
    </row>
    <row r="8775" ht="29.55" customHeight="1" s="55">
      <c r="A8775" s="9" t="n">
        <v>45000</v>
      </c>
      <c r="B8775" s="19" t="inlineStr">
        <is>
          <t>원방테크</t>
        </is>
      </c>
      <c r="C8775" s="74" t="n"/>
      <c r="D8775" s="10" t="n">
        <v>0.0872</v>
      </c>
      <c r="E8775" s="17" t="inlineStr">
        <is>
          <t>2차전지 드라이룸 공급 (SK온, 현대차 등)</t>
        </is>
      </c>
      <c r="F8775" s="17" t="inlineStr">
        <is>
          <t>미래차/이차전지 (장비)</t>
        </is>
      </c>
      <c r="G8775" s="26">
        <f>COUNTIF(B:B,B8775)</f>
        <v/>
      </c>
    </row>
    <row r="8776" ht="29.55" customHeight="1" s="55">
      <c r="A8776" s="9" t="n">
        <v>44972</v>
      </c>
      <c r="B8776" s="17" t="inlineStr">
        <is>
          <t>원방테크</t>
        </is>
      </c>
      <c r="C8776" s="74" t="n"/>
      <c r="D8776" s="10" t="n">
        <v>0.056</v>
      </c>
      <c r="E8776" s="17" t="inlineStr">
        <is>
          <t>삼성전자 등 반도체 클린룸 수주 증가 및 실적 호조 전망</t>
        </is>
      </c>
      <c r="F8776" s="17" t="inlineStr">
        <is>
          <t>반도체/클린룸</t>
        </is>
      </c>
      <c r="G8776" s="26">
        <f>COUNTIF(B:B,B8776)</f>
        <v/>
      </c>
    </row>
    <row r="8777" ht="29.55" customHeight="1" s="55">
      <c r="A8777" s="9" t="n">
        <v>45245</v>
      </c>
      <c r="B8777" s="19" t="inlineStr">
        <is>
          <t>웅진씽크빅</t>
        </is>
      </c>
      <c r="C8777" s="74" t="inlineStr">
        <is>
          <t>095720</t>
        </is>
      </c>
      <c r="D8777" s="10" t="n">
        <v>0.0752</v>
      </c>
      <c r="E8777" s="17" t="inlineStr">
        <is>
          <t>웅진그룹의 이큐셀 인수를 통한 사업 다각화 기대감 동반 반영</t>
        </is>
      </c>
      <c r="F8777" s="17" t="inlineStr">
        <is>
          <t>지배구조</t>
        </is>
      </c>
      <c r="G8777" s="26">
        <f>COUNTIF(B:B,B8777)</f>
        <v/>
      </c>
    </row>
    <row r="8778" ht="29.55" customHeight="1" s="55">
      <c r="A8778" s="9" t="n">
        <v>44966</v>
      </c>
      <c r="B8778" s="17" t="inlineStr">
        <is>
          <t>웅진씽크빅</t>
        </is>
      </c>
      <c r="C8778" s="74" t="inlineStr">
        <is>
          <t>095720</t>
        </is>
      </c>
      <c r="D8778" s="10" t="n">
        <v>0.0964</v>
      </c>
      <c r="E8778" s="17" t="inlineStr">
        <is>
          <t>모회사 웅진 상한가 및 AI 교육 플랫폼 사업 부각</t>
        </is>
      </c>
      <c r="F8778" s="17" t="inlineStr">
        <is>
          <t>교육/AI</t>
        </is>
      </c>
      <c r="G8778" s="26">
        <f>COUNTIF(B:B,B8778)</f>
        <v/>
      </c>
    </row>
    <row r="8779" ht="29.55" customHeight="1" s="55">
      <c r="A8779" s="9" t="n">
        <v>44932</v>
      </c>
      <c r="B8779" s="19" t="inlineStr">
        <is>
          <t>우진아이엔에스</t>
        </is>
      </c>
      <c r="C8779" s="74" t="inlineStr">
        <is>
          <t>010400</t>
        </is>
      </c>
      <c r="D8779" s="10" t="n">
        <v>0.1768</v>
      </c>
      <c r="E8779" s="17" t="inlineStr">
        <is>
          <t>서울시 MICE 인프라 11조 원 투자 소식 및 마곡 복합단지 기계설비 수주 부각</t>
        </is>
      </c>
      <c r="F8779" s="17" t="inlineStr">
        <is>
          <t>개별주 (건설)</t>
        </is>
      </c>
      <c r="G8779" s="26">
        <f>COUNTIF(B:B,B8779)</f>
        <v/>
      </c>
    </row>
    <row r="8780" ht="29.55" customHeight="1" s="55">
      <c r="A8780" s="9" t="n">
        <v>44931</v>
      </c>
      <c r="B8780" s="19" t="inlineStr">
        <is>
          <t>우진아이엔에스</t>
        </is>
      </c>
      <c r="C8780" s="74" t="inlineStr">
        <is>
          <t>010400</t>
        </is>
      </c>
      <c r="D8780" s="19" t="inlineStr">
        <is>
          <t>+29.92% (상한가)</t>
        </is>
      </c>
      <c r="E8780" s="17" t="inlineStr">
        <is>
          <t>서울시 MICE 인프라 11조 원 투자 및 마곡 복합단지 기계설비 수주 부각</t>
        </is>
      </c>
      <c r="F8780" s="17" t="inlineStr">
        <is>
          <t>개별주 (건설)</t>
        </is>
      </c>
      <c r="G8780" s="26">
        <f>COUNTIF(B:B,B8780)</f>
        <v/>
      </c>
    </row>
    <row r="8781" ht="29.55" customHeight="1" s="55">
      <c r="A8781" s="9" t="n">
        <v>45190</v>
      </c>
      <c r="B8781" s="19" t="inlineStr">
        <is>
          <t>우정바이오</t>
        </is>
      </c>
      <c r="C8781" s="74" t="inlineStr">
        <is>
          <t>215380</t>
        </is>
      </c>
      <c r="D8781" s="10" t="n">
        <v>0.2986</v>
      </c>
      <c r="E8781" s="17" t="inlineStr">
        <is>
          <t>중입자치료 성공 소식 및 전라남도와 '방사광가속기 활용 협약' 체결 부각</t>
        </is>
      </c>
      <c r="F8781" s="17" t="inlineStr">
        <is>
          <t>중입자치료</t>
        </is>
      </c>
      <c r="G8781" s="26">
        <f>COUNTIF(B:B,B8781)</f>
        <v/>
      </c>
    </row>
    <row r="8782" ht="29.55" customHeight="1" s="55">
      <c r="A8782" s="9" t="n">
        <v>45057</v>
      </c>
      <c r="B8782" s="17" t="inlineStr">
        <is>
          <t>우정바이오</t>
        </is>
      </c>
      <c r="C8782" s="74" t="inlineStr">
        <is>
          <t>215380</t>
        </is>
      </c>
      <c r="D8782" s="10" t="n">
        <v>0.2224</v>
      </c>
      <c r="E8782" s="17" t="inlineStr">
        <is>
          <t>구제역 발생에 따른 감염관리 및 방역 기술 부각</t>
        </is>
      </c>
      <c r="F8782" s="17" t="inlineStr">
        <is>
          <t>구제역/방역</t>
        </is>
      </c>
      <c r="G8782" s="26">
        <f>COUNTIF(B:B,B8782)</f>
        <v/>
      </c>
    </row>
    <row r="8783" ht="29.55" customHeight="1" s="55">
      <c r="A8783" s="9" t="n">
        <v>45233</v>
      </c>
      <c r="B8783" s="19" t="inlineStr">
        <is>
          <t>우원개발</t>
        </is>
      </c>
      <c r="C8783" s="74" t="inlineStr">
        <is>
          <t>046940</t>
        </is>
      </c>
      <c r="D8783" s="13" t="n">
        <v>0.1559</v>
      </c>
      <c r="E8783" s="17" t="inlineStr">
        <is>
          <t xml:space="preserve">지상철도 지하화 특별법 발의 소식에 따른 지하 공사 실적 및 기술력 부각 </t>
        </is>
      </c>
      <c r="F8783" s="17" t="inlineStr">
        <is>
          <t>SOC/건설</t>
        </is>
      </c>
      <c r="G8783" s="26">
        <f>COUNTIF(B:B,B8783)</f>
        <v/>
      </c>
    </row>
    <row r="8784" ht="29.55" customHeight="1" s="55">
      <c r="A8784" s="9" t="n">
        <v>45033</v>
      </c>
      <c r="B8784" s="17" t="inlineStr">
        <is>
          <t>우원개발</t>
        </is>
      </c>
      <c r="C8784" s="74" t="inlineStr">
        <is>
          <t>046940</t>
        </is>
      </c>
      <c r="D8784" s="10" t="n">
        <v>0.0799</v>
      </c>
      <c r="E8784" s="17" t="inlineStr">
        <is>
          <t>4대강 보 활용 기대감 및 토목 공사 수주 이력</t>
        </is>
      </c>
      <c r="F8784" s="17" t="inlineStr">
        <is>
          <t>정부정책/4대강</t>
        </is>
      </c>
      <c r="G8784" s="26">
        <f>COUNTIF(B:B,B8784)</f>
        <v/>
      </c>
    </row>
    <row r="8785" ht="29.55" customHeight="1" s="55">
      <c r="A8785" s="9" t="n">
        <v>45093</v>
      </c>
      <c r="B8785" s="19" t="inlineStr">
        <is>
          <t>와이엠텍</t>
        </is>
      </c>
      <c r="C8785" s="74" t="inlineStr">
        <is>
          <t>273640</t>
        </is>
      </c>
      <c r="D8785" s="10" t="n">
        <v>0.06519999999999999</v>
      </c>
      <c r="E8785" s="17" t="inlineStr">
        <is>
          <t>전기차 및 충전기용 EV 릴레이 국산화 및 주요 배터리사 공급 부각</t>
        </is>
      </c>
      <c r="F8785" s="17" t="inlineStr">
        <is>
          <t>미래차/이차전지</t>
        </is>
      </c>
      <c r="G8785" s="26">
        <f>COUNTIF(B:B,B8785)</f>
        <v/>
      </c>
    </row>
    <row r="8786" ht="29.55" customHeight="1" s="55">
      <c r="A8786" s="9" t="n">
        <v>45035</v>
      </c>
      <c r="B8786" s="17" t="inlineStr">
        <is>
          <t>와이엠텍</t>
        </is>
      </c>
      <c r="C8786" s="74" t="inlineStr">
        <is>
          <t>273640</t>
        </is>
      </c>
      <c r="D8786" s="10" t="n">
        <v>0.0851</v>
      </c>
      <c r="E8786" s="17" t="inlineStr">
        <is>
          <t>전기차 핵심부품 'EV 릴레이' 국산화 및 주요 배터리사 공급</t>
        </is>
      </c>
      <c r="F8786" s="17" t="inlineStr">
        <is>
          <t>미래차/전장부품</t>
        </is>
      </c>
      <c r="G8786" s="26">
        <f>COUNTIF(B:B,B8786)</f>
        <v/>
      </c>
    </row>
    <row r="8787" ht="29.55" customHeight="1" s="55">
      <c r="A8787" s="9" t="n">
        <v>45188</v>
      </c>
      <c r="B8787" s="19" t="inlineStr">
        <is>
          <t>와이씨켐</t>
        </is>
      </c>
      <c r="C8787" s="74" t="inlineStr">
        <is>
          <t>112290</t>
        </is>
      </c>
      <c r="D8787" s="10" t="n">
        <v>0.011</v>
      </c>
      <c r="E8787" s="17" t="inlineStr">
        <is>
          <t>세계 최초 글라스 반도체 기판용 특수 폴리머 유리코팅제 개발 및 상용화 임박</t>
        </is>
      </c>
      <c r="F8787" s="17" t="inlineStr">
        <is>
          <t>반도체/유리기판</t>
        </is>
      </c>
      <c r="G8787" s="26">
        <f>COUNTIF(B:B,B8787)</f>
        <v/>
      </c>
    </row>
    <row r="8788" ht="29.55" customHeight="1" s="55">
      <c r="A8788" s="9" t="n">
        <v>45090</v>
      </c>
      <c r="B8788" s="19" t="inlineStr">
        <is>
          <t>와이씨켐</t>
        </is>
      </c>
      <c r="C8788" s="74" t="inlineStr">
        <is>
          <t>112290</t>
        </is>
      </c>
      <c r="D8788" s="10" t="n">
        <v>0.1172</v>
      </c>
      <c r="E8788" s="17" t="inlineStr">
        <is>
          <t>반도체용 특수 소재(EUV 등) 국산화 및 공급 확대 기대</t>
        </is>
      </c>
      <c r="F8788" s="17" t="inlineStr">
        <is>
          <t>반도체</t>
        </is>
      </c>
      <c r="G8788" s="26">
        <f>COUNTIF(B:B,B8788)</f>
        <v/>
      </c>
    </row>
    <row r="8789" ht="29.55" customHeight="1" s="55">
      <c r="A8789" s="9" t="n">
        <v>45189</v>
      </c>
      <c r="B8789" s="19" t="inlineStr">
        <is>
          <t>옵티시스</t>
        </is>
      </c>
      <c r="C8789" s="74" t="inlineStr">
        <is>
          <t>109080</t>
        </is>
      </c>
      <c r="D8789" s="10" t="n">
        <v>0.0591</v>
      </c>
      <c r="E8789" s="17" t="inlineStr">
        <is>
          <t>세계 최초 디지털 광링크 개발 및 24조 규모 양자 시장 수혜 기대</t>
        </is>
      </c>
      <c r="F8789" s="17" t="inlineStr">
        <is>
          <t>양자암호</t>
        </is>
      </c>
      <c r="G8789" s="26">
        <f>COUNTIF(B:B,B8789)</f>
        <v/>
      </c>
    </row>
    <row r="8790" ht="29.55" customHeight="1" s="55">
      <c r="A8790" s="9" t="n">
        <v>44994</v>
      </c>
      <c r="B8790" s="19" t="inlineStr">
        <is>
          <t>옵티시스</t>
        </is>
      </c>
      <c r="C8790" s="74" t="inlineStr">
        <is>
          <t>109080</t>
        </is>
      </c>
      <c r="D8790" s="10" t="n">
        <v>0.1002</v>
      </c>
      <c r="E8790" s="17" t="inlineStr">
        <is>
          <t>세계 최초 디지털 광링크 개발 기술력 및 양자 기술 관련주 부각</t>
        </is>
      </c>
      <c r="F8790" s="17" t="inlineStr">
        <is>
          <t>IT/기술 (양자암호)</t>
        </is>
      </c>
      <c r="G8790" s="26">
        <f>COUNTIF(B:B,B8790)</f>
        <v/>
      </c>
    </row>
    <row r="8791" ht="29.55" customHeight="1" s="55">
      <c r="A8791" s="9" t="n">
        <v>45175</v>
      </c>
      <c r="B8791" s="19" t="inlineStr">
        <is>
          <t>올릭스</t>
        </is>
      </c>
      <c r="C8791" s="74" t="inlineStr">
        <is>
          <t>226950</t>
        </is>
      </c>
      <c r="D8791" s="10" t="n">
        <v>0.2236</v>
      </c>
      <c r="E8791" s="17" t="inlineStr">
        <is>
          <t>비만치료제 '위고비'와 병용 투여 전임상 최종 결과 발표 임박 기대감</t>
        </is>
      </c>
      <c r="F8791" s="17" t="inlineStr">
        <is>
          <t>바이오/비만치료제</t>
        </is>
      </c>
      <c r="G8791" s="26">
        <f>COUNTIF(B:B,B8791)</f>
        <v/>
      </c>
    </row>
    <row r="8792" ht="29.55" customHeight="1" s="55">
      <c r="A8792" s="9" t="n">
        <v>45168</v>
      </c>
      <c r="B8792" s="19" t="inlineStr">
        <is>
          <t>올릭스</t>
        </is>
      </c>
      <c r="C8792" s="74" t="inlineStr">
        <is>
          <t>226950</t>
        </is>
      </c>
      <c r="D8792" s="10" t="n">
        <v>0.229</v>
      </c>
      <c r="E8792" s="17" t="inlineStr">
        <is>
          <t>비만치료제 '위고비'의 심부전 개선 효과 확인 및 자체 비만치료제 OLX702A 효능 부각</t>
        </is>
      </c>
      <c r="F8792" s="17" t="inlineStr">
        <is>
          <t>비만치료제</t>
        </is>
      </c>
      <c r="G8792" s="26">
        <f>COUNTIF(B:B,B8792)</f>
        <v/>
      </c>
    </row>
    <row r="8793" ht="29.55" customHeight="1" s="55">
      <c r="A8793" s="9" t="n">
        <v>44952</v>
      </c>
      <c r="B8793" s="17" t="inlineStr">
        <is>
          <t>오스템</t>
        </is>
      </c>
      <c r="C8793" s="74" t="inlineStr">
        <is>
          <t>031510</t>
        </is>
      </c>
      <c r="D8793" s="10" t="n">
        <v>0.081</v>
      </c>
      <c r="E8793" s="17" t="inlineStr">
        <is>
          <t>재무구조 개선을 위해 세종시 토지·건물 한국콜마에 매각</t>
        </is>
      </c>
      <c r="F8793" s="17" t="inlineStr">
        <is>
          <t>자산매각</t>
        </is>
      </c>
      <c r="G8793" s="26">
        <f>COUNTIF(B:B,B8793)</f>
        <v/>
      </c>
    </row>
    <row r="8794" ht="29.55" customHeight="1" s="55">
      <c r="A8794" s="9" t="n">
        <v>44945</v>
      </c>
      <c r="B8794" s="17" t="inlineStr">
        <is>
          <t>오스템</t>
        </is>
      </c>
      <c r="C8794" s="74" t="inlineStr">
        <is>
          <t>031510</t>
        </is>
      </c>
      <c r="D8794" s="10" t="n">
        <v>0.2974</v>
      </c>
      <c r="E8794" s="17" t="inlineStr">
        <is>
          <t>재무구조 개선을 위해 세종시 토지 및 건물을 한국콜마에 매각 결정</t>
        </is>
      </c>
      <c r="F8794" s="17" t="inlineStr">
        <is>
          <t>자산매각/재무구조</t>
        </is>
      </c>
      <c r="G8794" s="26">
        <f>COUNTIF(B:B,B8794)</f>
        <v/>
      </c>
    </row>
    <row r="8795" ht="29.55" customHeight="1" s="55">
      <c r="A8795" s="9" t="n">
        <v>45195</v>
      </c>
      <c r="B8795" s="19" t="inlineStr">
        <is>
          <t>오리엔트정공</t>
        </is>
      </c>
      <c r="C8795" s="74" t="inlineStr">
        <is>
          <t>065500</t>
        </is>
      </c>
      <c r="D8795" s="17" t="inlineStr">
        <is>
          <t>+30.00% (상한가)</t>
        </is>
      </c>
      <c r="E8795" s="17" t="inlineStr">
        <is>
          <t>이재명 더불어민주당 대표의 구속영장 기각 소식에 따른 관련주 강세</t>
        </is>
      </c>
      <c r="F8795" s="17" t="inlineStr">
        <is>
          <t>정치</t>
        </is>
      </c>
      <c r="G8795" s="26">
        <f>COUNTIF(B:B,B8795)</f>
        <v/>
      </c>
    </row>
    <row r="8796" ht="29.55" customHeight="1" s="55">
      <c r="A8796" s="9" t="n">
        <v>45061</v>
      </c>
      <c r="B8796" s="17" t="inlineStr">
        <is>
          <t>오리엔트정공</t>
        </is>
      </c>
      <c r="C8796" s="74" t="inlineStr">
        <is>
          <t>065500</t>
        </is>
      </c>
      <c r="D8796" s="17" t="inlineStr">
        <is>
          <t>+29.94% (상한가)</t>
        </is>
      </c>
      <c r="E8796" s="17" t="inlineStr">
        <is>
          <t>자동차 부품 실적 바닥 통과 기대 및 이재명 관련주 움직임 (과거 이력)</t>
        </is>
      </c>
      <c r="F8796" s="17" t="inlineStr">
        <is>
          <t>자동차 부품/정치</t>
        </is>
      </c>
      <c r="G8796" s="26">
        <f>COUNTIF(B:B,B8796)</f>
        <v/>
      </c>
    </row>
    <row r="8797" ht="29.55" customHeight="1" s="55">
      <c r="A8797" s="9" t="n">
        <v>45062</v>
      </c>
      <c r="B8797" s="17" t="inlineStr">
        <is>
          <t>오디텍</t>
        </is>
      </c>
      <c r="C8797" s="74" t="inlineStr">
        <is>
          <t>080520</t>
        </is>
      </c>
      <c r="D8797" s="10" t="n">
        <v>0.017</v>
      </c>
      <c r="E8797" s="17" t="inlineStr">
        <is>
          <t>자회사 진셀바이오텍의 구제역 백신 개발 이력 부각</t>
        </is>
      </c>
      <c r="F8797" s="17" t="inlineStr">
        <is>
          <t>백신</t>
        </is>
      </c>
      <c r="G8797" s="26">
        <f>COUNTIF(B:B,B8797)</f>
        <v/>
      </c>
    </row>
    <row r="8798" ht="29.55" customHeight="1" s="55">
      <c r="A8798" s="9" t="n">
        <v>44937</v>
      </c>
      <c r="B8798" s="19" t="inlineStr">
        <is>
          <t>오디텍</t>
        </is>
      </c>
      <c r="C8798" s="74" t="inlineStr">
        <is>
          <t>080520</t>
        </is>
      </c>
      <c r="D8798" s="10" t="n">
        <v>0.0727</v>
      </c>
      <c r="E8798" s="17" t="inlineStr">
        <is>
          <t>LG이노텍의 테슬라 카메라모듈 수주 소식 속 제너다이오드 공급 부각</t>
        </is>
      </c>
      <c r="F8798" s="17" t="inlineStr">
        <is>
          <t>미래차/이차전지</t>
        </is>
      </c>
      <c r="G8798" s="26">
        <f>COUNTIF(B:B,B8798)</f>
        <v/>
      </c>
    </row>
    <row r="8799" ht="29.55" customHeight="1" s="55">
      <c r="A8799" s="9" t="n">
        <v>45167</v>
      </c>
      <c r="B8799" s="19" t="inlineStr">
        <is>
          <t>예스티</t>
        </is>
      </c>
      <c r="C8799" s="74" t="inlineStr">
        <is>
          <t>122640</t>
        </is>
      </c>
      <c r="D8799" s="10" t="n">
        <v>0.2277</v>
      </c>
      <c r="E8799" s="17" t="inlineStr">
        <is>
          <t>HBM 차세대 필수 공정 장비인 웨이퍼 가압 장비 개발 및 고도화 소식</t>
        </is>
      </c>
      <c r="F8799" s="17" t="inlineStr">
        <is>
          <t>반도체/HBM</t>
        </is>
      </c>
      <c r="G8799" s="26">
        <f>COUNTIF(B:B,B8799)</f>
        <v/>
      </c>
    </row>
    <row r="8800" ht="29.55" customHeight="1" s="55">
      <c r="A8800" s="9" t="n">
        <v>45131</v>
      </c>
      <c r="B8800" s="19" t="inlineStr">
        <is>
          <t>예스티</t>
        </is>
      </c>
      <c r="C8800" s="74" t="inlineStr">
        <is>
          <t>122640</t>
        </is>
      </c>
      <c r="D8800" s="13" t="n">
        <v>0.1386</v>
      </c>
      <c r="E8800" s="17" t="inlineStr">
        <is>
          <t>고압 수소 어닐링 장비 등 반도체 신규 라인업 기대</t>
        </is>
      </c>
      <c r="F8800" s="17" t="inlineStr">
        <is>
          <t>반도체</t>
        </is>
      </c>
      <c r="G8800" s="26">
        <f>COUNTIF(B:B,B8800)</f>
        <v/>
      </c>
    </row>
    <row r="8801" ht="29.55" customHeight="1" s="55">
      <c r="A8801" s="9" t="n">
        <v>44974</v>
      </c>
      <c r="B8801" s="17" t="inlineStr">
        <is>
          <t>영화테크</t>
        </is>
      </c>
      <c r="C8801" s="74" t="inlineStr">
        <is>
          <t>265560</t>
        </is>
      </c>
      <c r="D8801" s="10" t="n">
        <v>0.06900000000000001</v>
      </c>
      <c r="E8801" s="17" t="inlineStr">
        <is>
          <t>전기차 수요 급증에 따른 폐배터리 재활용 사업 부각</t>
        </is>
      </c>
      <c r="F8801" s="17" t="inlineStr">
        <is>
          <t>폐배터리</t>
        </is>
      </c>
      <c r="G8801" s="26">
        <f>COUNTIF(B:B,B8801)</f>
        <v/>
      </c>
    </row>
    <row r="8802" ht="29.55" customHeight="1" s="55">
      <c r="A8802" s="9" t="n">
        <v>44937</v>
      </c>
      <c r="B8802" s="19" t="inlineStr">
        <is>
          <t>영화테크</t>
        </is>
      </c>
      <c r="C8802" s="74" t="inlineStr">
        <is>
          <t>265560</t>
        </is>
      </c>
      <c r="D8802" s="10" t="n">
        <v>0.1135</v>
      </c>
      <c r="E8802" s="17" t="inlineStr">
        <is>
          <t>현대차 수소트럭 사업 강화에 따른 수소차용 부품 공급 기대</t>
        </is>
      </c>
      <c r="F8802" s="17" t="inlineStr">
        <is>
          <t>미래차/수소</t>
        </is>
      </c>
      <c r="G8802" s="26">
        <f>COUNTIF(B:B,B8802)</f>
        <v/>
      </c>
    </row>
    <row r="8803" ht="29.55" customHeight="1" s="55">
      <c r="A8803" s="9" t="n">
        <v>45007</v>
      </c>
      <c r="B8803" s="19" t="inlineStr">
        <is>
          <t>영우디에스피</t>
        </is>
      </c>
      <c r="C8803" s="74" t="inlineStr">
        <is>
          <t>143540</t>
        </is>
      </c>
      <c r="D8803" s="10" t="n">
        <v>0.1245</v>
      </c>
      <c r="E8803" s="17" t="inlineStr">
        <is>
          <t>삼성디스플레이 투자 확대 기대 및 디스플레이 장비주 강세</t>
        </is>
      </c>
      <c r="F8803" s="17" t="inlineStr">
        <is>
          <t>삼성/반디플 (장비)</t>
        </is>
      </c>
      <c r="G8803" s="26">
        <f>COUNTIF(B:B,B8803)</f>
        <v/>
      </c>
    </row>
    <row r="8804" ht="29.55" customHeight="1" s="55">
      <c r="A8804" s="9" t="n">
        <v>44935</v>
      </c>
      <c r="B8804" s="19" t="inlineStr">
        <is>
          <t>영우디에스피</t>
        </is>
      </c>
      <c r="C8804" s="74" t="inlineStr">
        <is>
          <t>143540</t>
        </is>
      </c>
      <c r="D8804" s="10" t="n">
        <v>0.1533</v>
      </c>
      <c r="E8804" s="17" t="inlineStr">
        <is>
          <t>삼성전자 로봇 출시 예고 및 의료용 돌봄/서빙 로봇 기술 부각</t>
        </is>
      </c>
      <c r="F8804" s="17" t="inlineStr">
        <is>
          <t>삼성/로봇</t>
        </is>
      </c>
      <c r="G8804" s="26">
        <f>COUNTIF(B:B,B8804)</f>
        <v/>
      </c>
    </row>
    <row r="8805" ht="29.55" customHeight="1" s="55">
      <c r="A8805" s="9" t="n">
        <v>45030</v>
      </c>
      <c r="B8805" s="17" t="inlineStr">
        <is>
          <t>영신금속</t>
        </is>
      </c>
      <c r="C8805" s="74" t="n"/>
      <c r="D8805" s="10" t="n">
        <v>0.2134</v>
      </c>
      <c r="E8805" s="17" t="inlineStr">
        <is>
          <t>사명 변경(와이엠) 및 전기차 전용 부품 공장/기술력 부각</t>
        </is>
      </c>
      <c r="F8805" s="17" t="inlineStr">
        <is>
          <t>미래차/자동차부품</t>
        </is>
      </c>
      <c r="G8805" s="26">
        <f>COUNTIF(B:B,B8805)</f>
        <v/>
      </c>
    </row>
    <row r="8806" ht="29.55" customHeight="1" s="55">
      <c r="A8806" s="9" t="n">
        <v>44979</v>
      </c>
      <c r="B8806" s="17" t="inlineStr">
        <is>
          <t>영신금속</t>
        </is>
      </c>
      <c r="C8806" s="74" t="n"/>
      <c r="D8806" s="10" t="n">
        <v>0.082</v>
      </c>
      <c r="E8806" s="17" t="inlineStr">
        <is>
          <t>자동차용 볼트/너트 생산, 주요 완성차 및 전자업체 고객사 보유 부각</t>
        </is>
      </c>
      <c r="F8806" s="17" t="inlineStr">
        <is>
          <t>자동차부품</t>
        </is>
      </c>
      <c r="G8806" s="26">
        <f>COUNTIF(B:B,B8806)</f>
        <v/>
      </c>
    </row>
    <row r="8807" ht="29.55" customHeight="1" s="55">
      <c r="A8807" s="9" t="n">
        <v>45006</v>
      </c>
      <c r="B8807" s="19" t="inlineStr">
        <is>
          <t>연우</t>
        </is>
      </c>
      <c r="C8807" s="74" t="n"/>
      <c r="D8807" s="10" t="n">
        <v>0.0219</v>
      </c>
      <c r="E8807" s="17" t="inlineStr">
        <is>
          <t>한국콜마의 잔여 지분 공개매수 보도(사실무근 해명)에 변동성 확대</t>
        </is>
      </c>
      <c r="F8807" s="17" t="inlineStr">
        <is>
          <t>M&amp;A/공시</t>
        </is>
      </c>
      <c r="G8807" s="26">
        <f>COUNTIF(B:B,B8807)</f>
        <v/>
      </c>
    </row>
    <row r="8808" ht="29.55" customHeight="1" s="55">
      <c r="A8808" s="9" t="n">
        <v>45005</v>
      </c>
      <c r="B8808" s="19" t="inlineStr">
        <is>
          <t>연우</t>
        </is>
      </c>
      <c r="C8808" s="74" t="n"/>
      <c r="D8808" s="10" t="n">
        <v>0.1238</v>
      </c>
      <c r="E8808" s="17" t="inlineStr">
        <is>
          <t>대중교통 마스크 의무 해제 및 한국콜마 공개매수설(사실무근 해명)</t>
        </is>
      </c>
      <c r="F8808" s="17" t="inlineStr">
        <is>
          <t>개별주 (화장품)</t>
        </is>
      </c>
      <c r="G8808" s="26">
        <f>COUNTIF(B:B,B8808)</f>
        <v/>
      </c>
    </row>
    <row r="8809" ht="29.55" customHeight="1" s="55">
      <c r="A8809" s="9" t="n">
        <v>45257</v>
      </c>
      <c r="B8809" s="17" t="inlineStr">
        <is>
          <t>엠투엔</t>
        </is>
      </c>
      <c r="C8809" s="74" t="inlineStr">
        <is>
          <t>033310</t>
        </is>
      </c>
      <c r="D8809" s="17" t="inlineStr">
        <is>
          <t>+29.85% (상한가)</t>
        </is>
      </c>
      <c r="E8809" s="17" t="inlineStr">
        <is>
          <t>자회사 신라젠의 항암제 임상 유효성 입증 소식에 동반 강세</t>
        </is>
      </c>
      <c r="F8809" s="17" t="inlineStr">
        <is>
          <t>제약/바이오</t>
        </is>
      </c>
      <c r="G8809" s="26">
        <f>COUNTIF(B:B,B8809)</f>
        <v/>
      </c>
    </row>
    <row r="8810" ht="29.55" customHeight="1" s="55">
      <c r="A8810" s="9" t="n">
        <v>45030</v>
      </c>
      <c r="B8810" s="17" t="inlineStr">
        <is>
          <t>엠투엔</t>
        </is>
      </c>
      <c r="C8810" s="74" t="inlineStr">
        <is>
          <t>033310</t>
        </is>
      </c>
      <c r="D8810" s="10" t="n">
        <v>0.09089999999999999</v>
      </c>
      <c r="E8810" s="17" t="inlineStr">
        <is>
          <t>신라젠 최대주주로 신라젠 임상 승인 소식에 동반 상승</t>
        </is>
      </c>
      <c r="F8810" s="17" t="inlineStr">
        <is>
          <t>BIO</t>
        </is>
      </c>
      <c r="G8810" s="26">
        <f>COUNTIF(B:B,B8810)</f>
        <v/>
      </c>
    </row>
    <row r="8811" ht="29.55" customHeight="1" s="55">
      <c r="A8811" s="9" t="n">
        <v>44995</v>
      </c>
      <c r="B8811" s="19" t="inlineStr">
        <is>
          <t>엠투아이</t>
        </is>
      </c>
      <c r="C8811" s="74" t="inlineStr">
        <is>
          <t>347890</t>
        </is>
      </c>
      <c r="D8811" s="10" t="n">
        <v>0.0529</v>
      </c>
      <c r="E8811" s="17" t="inlineStr">
        <is>
          <t>스마트팩토리 솔루션(HMI, SCADA) 경쟁력 및 저평가 분석</t>
        </is>
      </c>
      <c r="F8811" s="17" t="inlineStr">
        <is>
          <t>IT/기술 (스마트팩토리)</t>
        </is>
      </c>
      <c r="G8811" s="26">
        <f>COUNTIF(B:B,B8811)</f>
        <v/>
      </c>
    </row>
    <row r="8812" ht="29.55" customHeight="1" s="55">
      <c r="A8812" s="9" t="n">
        <v>44953</v>
      </c>
      <c r="B8812" s="17" t="inlineStr">
        <is>
          <t>엠투아이</t>
        </is>
      </c>
      <c r="C8812" s="74" t="inlineStr">
        <is>
          <t>347890</t>
        </is>
      </c>
      <c r="D8812" s="10" t="n">
        <v>0.0553</v>
      </c>
      <c r="E8812" s="17" t="inlineStr">
        <is>
          <t>스마트SCADA의 MS·구글 클라우드 연동 및 챗GPT 활용 가능성</t>
        </is>
      </c>
      <c r="F8812" s="17" t="inlineStr">
        <is>
          <t>스마트팩토리</t>
        </is>
      </c>
      <c r="G8812" s="26">
        <f>COUNTIF(B:B,B8812)</f>
        <v/>
      </c>
    </row>
    <row r="8813" ht="29.55" customHeight="1" s="55">
      <c r="A8813" s="9" t="n">
        <v>45085</v>
      </c>
      <c r="B8813" s="19" t="inlineStr">
        <is>
          <t>엠아이텍</t>
        </is>
      </c>
      <c r="C8813" s="74" t="inlineStr">
        <is>
          <t>179290</t>
        </is>
      </c>
      <c r="D8813" s="10" t="n">
        <v>0.0757</v>
      </c>
      <c r="E8813" s="17" t="inlineStr">
        <is>
          <t>매각 결렬 후 주가 하락 과도 인식 및 파트너십 강화 기대</t>
        </is>
      </c>
      <c r="F8813" s="17" t="inlineStr">
        <is>
          <t>BIO</t>
        </is>
      </c>
      <c r="G8813" s="26">
        <f>COUNTIF(B:B,B8813)</f>
        <v/>
      </c>
    </row>
    <row r="8814" ht="29.55" customHeight="1" s="55">
      <c r="A8814" s="9" t="n">
        <v>45020</v>
      </c>
      <c r="B8814" s="19" t="inlineStr">
        <is>
          <t>엠아이텍</t>
        </is>
      </c>
      <c r="C8814" s="74" t="inlineStr">
        <is>
          <t>179290</t>
        </is>
      </c>
      <c r="D8814" s="10" t="n">
        <v>0.1725</v>
      </c>
      <c r="E8814" s="17" t="inlineStr">
        <is>
          <t>최대주주 보스턴 사이언티픽으로 변경 및 자진 상폐 가능성 거론</t>
        </is>
      </c>
      <c r="F8814" s="17" t="inlineStr">
        <is>
          <t>BIO (M&amp;A)</t>
        </is>
      </c>
      <c r="G8814" s="26">
        <f>COUNTIF(B:B,B8814)</f>
        <v/>
      </c>
    </row>
    <row r="8815" ht="29.55" customHeight="1" s="55">
      <c r="A8815" s="9" t="n">
        <v>44980</v>
      </c>
      <c r="B8815" s="17" t="inlineStr">
        <is>
          <t>엠게임</t>
        </is>
      </c>
      <c r="C8815" s="74" t="inlineStr">
        <is>
          <t>058630</t>
        </is>
      </c>
      <c r="D8815" s="10" t="n">
        <v>0.131</v>
      </c>
      <c r="E8815" s="17" t="inlineStr">
        <is>
          <t>'열혈강호 온라인' 등 해외 매출 호조로 창사 이래 최대 실적 달성</t>
        </is>
      </c>
      <c r="F8815" s="17" t="inlineStr">
        <is>
          <t>게임</t>
        </is>
      </c>
      <c r="G8815" s="26">
        <f>COUNTIF(B:B,B8815)</f>
        <v/>
      </c>
    </row>
    <row r="8816" ht="29.55" customHeight="1" s="55">
      <c r="A8816" s="9" t="n">
        <v>44973</v>
      </c>
      <c r="B8816" s="17" t="inlineStr">
        <is>
          <t>엠게임</t>
        </is>
      </c>
      <c r="C8816" s="74" t="inlineStr">
        <is>
          <t>058630</t>
        </is>
      </c>
      <c r="D8816" s="10" t="n">
        <v>0.0808</v>
      </c>
      <c r="E8816" s="17" t="inlineStr">
        <is>
          <t>'영웅 온라인' 위믹스 온보딩 이력 부각</t>
        </is>
      </c>
      <c r="F8816" s="17" t="inlineStr">
        <is>
          <t>게임</t>
        </is>
      </c>
      <c r="G8816" s="26">
        <f>COUNTIF(B:B,B8816)</f>
        <v/>
      </c>
    </row>
    <row r="8817" ht="29.55" customHeight="1" s="55">
      <c r="A8817" s="9" t="n">
        <v>45134</v>
      </c>
      <c r="B8817" s="19" t="inlineStr">
        <is>
          <t>엘오티베큠</t>
        </is>
      </c>
      <c r="C8817" s="74" t="inlineStr">
        <is>
          <t>083310</t>
        </is>
      </c>
      <c r="D8817" s="17" t="inlineStr">
        <is>
          <t>+16.21% 28</t>
        </is>
      </c>
      <c r="E8817" s="17" t="inlineStr">
        <is>
          <t>삼성전자가 지분을 보유한 전략적 파트너사 및 건식진공펌프 수혜</t>
        </is>
      </c>
      <c r="F8817" s="17" t="inlineStr">
        <is>
          <t>반도체 장비 30</t>
        </is>
      </c>
      <c r="G8817" s="26">
        <f>COUNTIF(B:B,B8817)</f>
        <v/>
      </c>
    </row>
    <row r="8818" ht="29.55" customHeight="1" s="55">
      <c r="A8818" s="9" t="n">
        <v>45127</v>
      </c>
      <c r="B8818" s="19" t="inlineStr">
        <is>
          <t>엘오티베큠</t>
        </is>
      </c>
      <c r="C8818" s="74" t="inlineStr">
        <is>
          <t>083310</t>
        </is>
      </c>
      <c r="D8818" s="13" t="n">
        <v>0.0907</v>
      </c>
      <c r="E8818" s="17" t="inlineStr">
        <is>
          <t>국내 유일 건식 진공펌프 제조 및 EUV 노광 공정 수혜</t>
        </is>
      </c>
      <c r="F8818" s="17" t="inlineStr">
        <is>
          <t>반도체 장비</t>
        </is>
      </c>
      <c r="G8818" s="26">
        <f>COUNTIF(B:B,B8818)</f>
        <v/>
      </c>
    </row>
    <row r="8819" ht="29.55" customHeight="1" s="55">
      <c r="A8819" s="9" t="n">
        <v>45169</v>
      </c>
      <c r="B8819" s="19" t="inlineStr">
        <is>
          <t>엘앤케이바이오</t>
        </is>
      </c>
      <c r="C8819" s="74" t="inlineStr">
        <is>
          <t>156100</t>
        </is>
      </c>
      <c r="D8819" s="10" t="n">
        <v>0.198</v>
      </c>
      <c r="E8819" s="17" t="inlineStr">
        <is>
          <t>FDA 승인 관련 장기 악재 해소 및 턴어라운드 본격화 기대</t>
        </is>
      </c>
      <c r="F8819" s="17" t="inlineStr">
        <is>
          <t>바이오/의료기기</t>
        </is>
      </c>
      <c r="G8819" s="26">
        <f>COUNTIF(B:B,B8819)</f>
        <v/>
      </c>
    </row>
    <row r="8820" ht="29.55" customHeight="1" s="55">
      <c r="A8820" s="9" t="n">
        <v>45055</v>
      </c>
      <c r="B8820" s="17" t="inlineStr">
        <is>
          <t>엘앤케이바이오</t>
        </is>
      </c>
      <c r="C8820" s="74" t="inlineStr">
        <is>
          <t>156100</t>
        </is>
      </c>
      <c r="D8820" s="10" t="n">
        <v>0.2055</v>
      </c>
      <c r="E8820" s="17" t="inlineStr">
        <is>
          <t>1분기 영업이익 흑자전환 및 해외 시장 성장</t>
        </is>
      </c>
      <c r="F8820" s="17" t="inlineStr">
        <is>
          <t>의료기기</t>
        </is>
      </c>
      <c r="G8820" s="26">
        <f>COUNTIF(B:B,B8820)</f>
        <v/>
      </c>
    </row>
    <row r="8821" ht="29.55" customHeight="1" s="55">
      <c r="A8821" s="9" t="n">
        <v>44959</v>
      </c>
      <c r="B8821" s="17" t="inlineStr">
        <is>
          <t>엘비루셈</t>
        </is>
      </c>
      <c r="C8821" s="74" t="n"/>
      <c r="D8821" s="10" t="n">
        <v>0.1533</v>
      </c>
      <c r="E8821" s="17" t="inlineStr">
        <is>
          <t>비메모리 반도체 패키징 사업 확대 및 실적 성장 기대</t>
        </is>
      </c>
      <c r="F8821" s="17" t="inlineStr">
        <is>
          <t>반도체 패키징</t>
        </is>
      </c>
      <c r="G8821" s="26">
        <f>COUNTIF(B:B,B8821)</f>
        <v/>
      </c>
    </row>
    <row r="8822" ht="29.55" customHeight="1" s="55">
      <c r="A8822" s="9" t="n">
        <v>44958</v>
      </c>
      <c r="B8822" s="17" t="inlineStr">
        <is>
          <t>엘비루셈</t>
        </is>
      </c>
      <c r="C8822" s="74" t="n"/>
      <c r="D8822" s="10" t="n">
        <v>0.1533</v>
      </c>
      <c r="E8822" s="17" t="inlineStr">
        <is>
          <t>비메모리 반도체 패키징 사업 및 디스플레이 구동칩(DDI) 후공정 강세</t>
        </is>
      </c>
      <c r="F8822" s="17" t="inlineStr">
        <is>
          <t>반도체 패키징</t>
        </is>
      </c>
      <c r="G8822" s="26">
        <f>COUNTIF(B:B,B8822)</f>
        <v/>
      </c>
    </row>
    <row r="8823" ht="29.55" customHeight="1" s="55">
      <c r="A8823" s="9" t="n">
        <v>45058</v>
      </c>
      <c r="B8823" s="17" t="inlineStr">
        <is>
          <t>엔브이에이치코리아</t>
        </is>
      </c>
      <c r="C8823" s="74" t="inlineStr">
        <is>
          <t>067570</t>
        </is>
      </c>
      <c r="D8823" s="10" t="n">
        <v>0.0741</v>
      </c>
      <c r="E8823" s="17" t="inlineStr">
        <is>
          <t>현대차와 배터리 신소재 공동 개발 및 배터리 팩 조립 부각</t>
        </is>
      </c>
      <c r="F8823" s="17" t="inlineStr">
        <is>
          <t>자동차 부품/배터리</t>
        </is>
      </c>
      <c r="G8823" s="26">
        <f>COUNTIF(B:B,B8823)</f>
        <v/>
      </c>
    </row>
    <row r="8824" ht="29.55" customHeight="1" s="55">
      <c r="A8824" s="9" t="n">
        <v>45054</v>
      </c>
      <c r="B8824" s="17" t="inlineStr">
        <is>
          <t>엔브이에이치코리아</t>
        </is>
      </c>
      <c r="C8824" s="74" t="inlineStr">
        <is>
          <t>067570</t>
        </is>
      </c>
      <c r="D8824" s="10" t="n">
        <v>0.0368</v>
      </c>
      <c r="E8824" s="17" t="inlineStr">
        <is>
          <t>현대차 그룹 부품주 동반 상승</t>
        </is>
      </c>
      <c r="F8824" s="17" t="inlineStr">
        <is>
          <t>자동차 부품</t>
        </is>
      </c>
      <c r="G8824" s="26">
        <f>COUNTIF(B:B,B8824)</f>
        <v/>
      </c>
    </row>
    <row r="8825" ht="29.55" customHeight="1" s="55">
      <c r="A8825" s="9" t="n">
        <v>45014</v>
      </c>
      <c r="B8825" s="19" t="inlineStr">
        <is>
          <t>엔바이오니아</t>
        </is>
      </c>
      <c r="C8825" s="74" t="inlineStr">
        <is>
          <t>317870</t>
        </is>
      </c>
      <c r="D8825" s="10" t="n">
        <v>0.14</v>
      </c>
      <c r="E8825" s="17" t="inlineStr">
        <is>
          <t>전기차용 아라미드(절연지) 사업 및 도레이첨단소재 협력 부각</t>
        </is>
      </c>
      <c r="F8825" s="17" t="inlineStr">
        <is>
          <t>미래차/이차전지 (소재)</t>
        </is>
      </c>
      <c r="G8825" s="26">
        <f>COUNTIF(B:B,B8825)</f>
        <v/>
      </c>
    </row>
    <row r="8826" ht="29.55" customHeight="1" s="55">
      <c r="A8826" s="9" t="n">
        <v>44963</v>
      </c>
      <c r="B8826" s="17" t="inlineStr">
        <is>
          <t>엔바이오니아</t>
        </is>
      </c>
      <c r="C8826" s="74" t="inlineStr">
        <is>
          <t>317870</t>
        </is>
      </c>
      <c r="D8826" s="10" t="n">
        <v>0.3</v>
      </c>
      <c r="E8826" s="17" t="inlineStr">
        <is>
          <t>자회사 세프라텍, SK에코플랜트와 초순수 핵심기술(탈기막) 국산화 협약</t>
        </is>
      </c>
      <c r="F8826" s="17" t="inlineStr">
        <is>
          <t>수처리/환경</t>
        </is>
      </c>
      <c r="G8826" s="26">
        <f>COUNTIF(B:B,B8826)</f>
        <v/>
      </c>
    </row>
    <row r="8827" ht="29.55" customHeight="1" s="55">
      <c r="A8827" s="9" t="n">
        <v>45076</v>
      </c>
      <c r="B8827" s="17" t="inlineStr">
        <is>
          <t>에프엔에스테크</t>
        </is>
      </c>
      <c r="C8827" s="74" t="inlineStr">
        <is>
          <t>083500</t>
        </is>
      </c>
      <c r="D8827" s="10" t="n">
        <v>0.0238</v>
      </c>
      <c r="E8827" s="17" t="inlineStr">
        <is>
          <t>삼성디스플레이와 360억 원 규모 제조장비 공급계약</t>
        </is>
      </c>
      <c r="F8827" s="17" t="inlineStr">
        <is>
          <t>디스플레이 장비</t>
        </is>
      </c>
      <c r="G8827" s="26">
        <f>COUNTIF(B:B,B8827)</f>
        <v/>
      </c>
    </row>
    <row r="8828" ht="29.55" customHeight="1" s="55">
      <c r="A8828" s="9" t="n">
        <v>45056</v>
      </c>
      <c r="B8828" s="17" t="inlineStr">
        <is>
          <t>에프엔에스테크</t>
        </is>
      </c>
      <c r="C8828" s="74" t="inlineStr">
        <is>
          <t>083500</t>
        </is>
      </c>
      <c r="D8828" s="10" t="n">
        <v>0.0266</v>
      </c>
      <c r="E8828" s="17" t="inlineStr">
        <is>
          <t>세계 최초 8.6세대 IT용 OLED 마스크 세정 사업 진출</t>
        </is>
      </c>
      <c r="F8828" s="17" t="inlineStr">
        <is>
          <t>디스플레이 장비</t>
        </is>
      </c>
      <c r="G8828" s="26">
        <f>COUNTIF(B:B,B8828)</f>
        <v/>
      </c>
    </row>
    <row r="8829" ht="29.55" customHeight="1" s="55">
      <c r="A8829" s="9" t="n">
        <v>44981</v>
      </c>
      <c r="B8829" s="17" t="inlineStr">
        <is>
          <t>에프앤리퍼블릭</t>
        </is>
      </c>
      <c r="C8829" s="74" t="n"/>
      <c r="D8829" s="10" t="n">
        <v>0.3</v>
      </c>
      <c r="E8829" s="17" t="inlineStr">
        <is>
          <t>최대주주가 베노홀딩스 외 1인으로 변경(제3자배정 유상증자 납입 완료)</t>
        </is>
      </c>
      <c r="F8829" s="17" t="inlineStr">
        <is>
          <t>M&amp;A/공시</t>
        </is>
      </c>
      <c r="G8829" s="26">
        <f>COUNTIF(B:B,B8829)</f>
        <v/>
      </c>
    </row>
    <row r="8830" ht="29.55" customHeight="1" s="55">
      <c r="A8830" s="9" t="n">
        <v>44945</v>
      </c>
      <c r="B8830" s="17" t="inlineStr">
        <is>
          <t>에프앤리퍼블릭</t>
        </is>
      </c>
      <c r="C8830" s="74" t="n"/>
      <c r="D8830" s="10" t="n">
        <v>0.0746</v>
      </c>
      <c r="E8830" s="17" t="inlineStr">
        <is>
          <t>중국 화장품 마케팅 및 리오프닝 기대</t>
        </is>
      </c>
      <c r="F8830" s="17" t="inlineStr">
        <is>
          <t>화장품/마케팅</t>
        </is>
      </c>
      <c r="G8830" s="26">
        <f>COUNTIF(B:B,B8830)</f>
        <v/>
      </c>
    </row>
    <row r="8831" ht="29.55" customHeight="1" s="55">
      <c r="A8831" s="9" t="n">
        <v>45058</v>
      </c>
      <c r="B8831" s="17" t="inlineStr">
        <is>
          <t>에코캡</t>
        </is>
      </c>
      <c r="C8831" s="74" t="inlineStr">
        <is>
          <t>128540</t>
        </is>
      </c>
      <c r="D8831" s="10" t="n">
        <v>0.0696</v>
      </c>
      <c r="E8831" s="17" t="inlineStr">
        <is>
          <t>현대차 전기차 전용 공장 구축에 따른 인서트그로멧 공급</t>
        </is>
      </c>
      <c r="F8831" s="17" t="inlineStr">
        <is>
          <t>전기차 부품</t>
        </is>
      </c>
      <c r="G8831" s="26">
        <f>COUNTIF(B:B,B8831)</f>
        <v/>
      </c>
    </row>
    <row r="8832" ht="29.55" customHeight="1" s="55">
      <c r="A8832" s="9" t="n">
        <v>45055</v>
      </c>
      <c r="B8832" s="17" t="inlineStr">
        <is>
          <t>에코캡</t>
        </is>
      </c>
      <c r="C8832" s="74" t="inlineStr">
        <is>
          <t>128540</t>
        </is>
      </c>
      <c r="D8832" s="10" t="n">
        <v>0.0708</v>
      </c>
      <c r="E8832" s="17" t="inlineStr">
        <is>
          <t>현대차 전기차 전용 공장 투자 소식에 부품 공급 부각</t>
        </is>
      </c>
      <c r="F8832" s="17" t="inlineStr">
        <is>
          <t>전기차 부품</t>
        </is>
      </c>
      <c r="G8832" s="26">
        <f>COUNTIF(B:B,B8832)</f>
        <v/>
      </c>
    </row>
    <row r="8833" ht="29.55" customHeight="1" s="55">
      <c r="A8833" s="9" t="n">
        <v>45009</v>
      </c>
      <c r="B8833" s="61" t="inlineStr">
        <is>
          <t>APTC</t>
        </is>
      </c>
      <c r="C8833" s="74" t="n"/>
      <c r="D8833" s="10" t="n">
        <v>0.09180000000000001</v>
      </c>
      <c r="E8833" s="17" t="inlineStr">
        <is>
          <t>반도체 식각 장비 관련주 상승</t>
        </is>
      </c>
      <c r="F8833" s="17" t="inlineStr">
        <is>
          <t>삼성/반디플</t>
        </is>
      </c>
      <c r="G8833" s="26">
        <f>COUNTIF(B:B,B8833)</f>
        <v/>
      </c>
    </row>
    <row r="8834" ht="29.55" customHeight="1" s="55">
      <c r="A8834" s="9" t="n">
        <v>45008</v>
      </c>
      <c r="B8834" s="61" t="inlineStr">
        <is>
          <t>APTC</t>
        </is>
      </c>
      <c r="C8834" s="74" t="n"/>
      <c r="D8834" s="10" t="n">
        <v>0.09180000000000001</v>
      </c>
      <c r="E8834" s="17" t="inlineStr">
        <is>
          <t>반도체 식각 장비 관련주 상승</t>
        </is>
      </c>
      <c r="F8834" s="17" t="inlineStr">
        <is>
          <t>삼성/반디플</t>
        </is>
      </c>
      <c r="G8834" s="26">
        <f>COUNTIF(B:B,B8834)</f>
        <v/>
      </c>
    </row>
    <row r="8835" ht="29.55" customHeight="1" s="55">
      <c r="A8835" s="9" t="n">
        <v>44977</v>
      </c>
      <c r="B8835" s="59" t="inlineStr">
        <is>
          <t>에이텍모빌리티</t>
        </is>
      </c>
      <c r="C8835" s="74" t="inlineStr">
        <is>
          <t>224110</t>
        </is>
      </c>
      <c r="D8835" s="10" t="n">
        <v>0.09130000000000001</v>
      </c>
      <c r="E8835" s="17" t="inlineStr">
        <is>
          <t>티머니의 애플페이 교통카드 지원 기술(KSCC-M100EMV) 확보 소식</t>
        </is>
      </c>
      <c r="F8835" s="17" t="inlineStr">
        <is>
          <t>애플페이/교통</t>
        </is>
      </c>
      <c r="G8835" s="26">
        <f>COUNTIF(B:B,B8835)</f>
        <v/>
      </c>
    </row>
    <row r="8836" ht="29.55" customHeight="1" s="55">
      <c r="A8836" s="9" t="n">
        <v>44960</v>
      </c>
      <c r="B8836" s="59" t="inlineStr">
        <is>
          <t>에이텍모빌리티</t>
        </is>
      </c>
      <c r="C8836" s="74" t="inlineStr">
        <is>
          <t>224110</t>
        </is>
      </c>
      <c r="D8836" s="10" t="n">
        <v>0.0815</v>
      </c>
      <c r="E8836" s="17" t="inlineStr">
        <is>
          <t>티머니와 애플페이 연동 기대감 (티머니 지분 보유)</t>
        </is>
      </c>
      <c r="F8836" s="17" t="inlineStr">
        <is>
          <t>애플페이/교통</t>
        </is>
      </c>
      <c r="G8836" s="26">
        <f>COUNTIF(B:B,B8836)</f>
        <v/>
      </c>
    </row>
    <row r="8837" ht="29.55" customHeight="1" s="55">
      <c r="A8837" s="9" t="n">
        <v>45267</v>
      </c>
      <c r="B8837" s="17" t="inlineStr">
        <is>
          <t>에이텀</t>
        </is>
      </c>
      <c r="C8837" s="74" t="inlineStr">
        <is>
          <t>355690</t>
        </is>
      </c>
      <c r="D8837" s="10" t="n">
        <v>0.1479</v>
      </c>
      <c r="E8837" s="17" t="inlineStr">
        <is>
          <t>삼성전자 45W 트랜스 독점 공급 및 전기차 부품 인정</t>
        </is>
      </c>
      <c r="F8837" s="17" t="inlineStr">
        <is>
          <t>전자부품/2차전지</t>
        </is>
      </c>
      <c r="G8837" s="26">
        <f>COUNTIF(B:B,B8837)</f>
        <v/>
      </c>
    </row>
    <row r="8838" ht="29.55" customHeight="1" s="55">
      <c r="A8838" s="9" t="n">
        <v>45261</v>
      </c>
      <c r="B8838" s="17" t="inlineStr">
        <is>
          <t>에이텀</t>
        </is>
      </c>
      <c r="C8838" s="74" t="inlineStr">
        <is>
          <t>355690</t>
        </is>
      </c>
      <c r="D8838" s="10" t="n">
        <v>0.6889</v>
      </c>
      <c r="E8838" s="17" t="inlineStr">
        <is>
          <t>신규 상장, 스마트폰 및 전기차 충전기용 트랜스 제조 (삼성전자 독점 공급 부각)</t>
        </is>
      </c>
      <c r="F8838" s="17" t="inlineStr">
        <is>
          <t>신규상장/전자부품</t>
        </is>
      </c>
      <c r="G8838" s="26">
        <f>COUNTIF(B:B,B8838)</f>
        <v/>
      </c>
    </row>
    <row r="8839" ht="29.55" customHeight="1" s="55">
      <c r="A8839" s="9" t="n">
        <v>45061</v>
      </c>
      <c r="B8839" s="17" t="inlineStr">
        <is>
          <t>에이치피오</t>
        </is>
      </c>
      <c r="C8839" s="74" t="inlineStr">
        <is>
          <t>357230</t>
        </is>
      </c>
      <c r="D8839" s="10" t="n">
        <v>0.0706</v>
      </c>
      <c r="E8839" s="17" t="inlineStr">
        <is>
          <t>1분기 실적 턴어라운드 및 자회사 성장 기대</t>
        </is>
      </c>
      <c r="F8839" s="17" t="inlineStr">
        <is>
          <t>건기식</t>
        </is>
      </c>
      <c r="G8839" s="26">
        <f>COUNTIF(B:B,B8839)</f>
        <v/>
      </c>
    </row>
    <row r="8840" ht="29.55" customHeight="1" s="55">
      <c r="A8840" s="9" t="n">
        <v>44942</v>
      </c>
      <c r="B8840" s="19" t="inlineStr">
        <is>
          <t>에이치피오</t>
        </is>
      </c>
      <c r="C8840" s="74" t="inlineStr">
        <is>
          <t>357230</t>
        </is>
      </c>
      <c r="D8840" s="10" t="n">
        <v>0.1091</v>
      </c>
      <c r="E8840" s="17" t="inlineStr">
        <is>
          <t>중국 리오프닝 기대감 및 프리미엄 분유 중국 매출 성장 확인</t>
        </is>
      </c>
      <c r="F8840" s="17" t="inlineStr">
        <is>
          <t>리오프닝</t>
        </is>
      </c>
      <c r="G8840" s="26">
        <f>COUNTIF(B:B,B8840)</f>
        <v/>
      </c>
    </row>
    <row r="8841" ht="29.55" customHeight="1" s="55">
      <c r="A8841" s="9" t="n">
        <v>45112</v>
      </c>
      <c r="B8841" s="19" t="inlineStr">
        <is>
          <t>에이치엘사이언스</t>
        </is>
      </c>
      <c r="C8841" s="74" t="inlineStr">
        <is>
          <t>239610</t>
        </is>
      </c>
      <c r="D8841" s="19" t="inlineStr">
        <is>
          <t>+29.72% (상한가)</t>
        </is>
      </c>
      <c r="E8841" s="17" t="inlineStr">
        <is>
          <t>관절 건강 연골 재생 물질 등 바이오헬스케어 신소재 개발 부각</t>
        </is>
      </c>
      <c r="F8841" s="17" t="inlineStr">
        <is>
          <t>바이오</t>
        </is>
      </c>
      <c r="G8841" s="26">
        <f>COUNTIF(B:B,B8841)</f>
        <v/>
      </c>
    </row>
    <row r="8842" ht="29.55" customHeight="1" s="55">
      <c r="A8842" s="9" t="n">
        <v>44978</v>
      </c>
      <c r="B8842" s="17" t="inlineStr">
        <is>
          <t>에이치엘사이언스</t>
        </is>
      </c>
      <c r="C8842" s="74" t="inlineStr">
        <is>
          <t>239610</t>
        </is>
      </c>
      <c r="D8842" s="10" t="n">
        <v>0.2238</v>
      </c>
      <c r="E8842" s="17" t="inlineStr">
        <is>
          <t>식약처의 염모제 유전독성 성분 사용 금지 조치, 식물성 페놀성분 샴푸 부각</t>
        </is>
      </c>
      <c r="F8842" s="17" t="inlineStr">
        <is>
          <t>화장품/샴푸</t>
        </is>
      </c>
      <c r="G8842" s="26">
        <f>COUNTIF(B:B,B8842)</f>
        <v/>
      </c>
    </row>
    <row r="8843" ht="29.55" customHeight="1" s="55">
      <c r="A8843" s="9" t="n">
        <v>45048</v>
      </c>
      <c r="B8843" s="17" t="inlineStr">
        <is>
          <t>에스티팜</t>
        </is>
      </c>
      <c r="C8843" s="74" t="inlineStr">
        <is>
          <t>237690</t>
        </is>
      </c>
      <c r="D8843" s="10" t="n">
        <v>0.1392</v>
      </c>
      <c r="E8843" s="17" t="inlineStr">
        <is>
          <t>대장암 신약(STP1002) 임상 기대감 및 높은 시장 가치 부각</t>
        </is>
      </c>
      <c r="F8843" s="17" t="inlineStr">
        <is>
          <t>BIO</t>
        </is>
      </c>
      <c r="G8843" s="26">
        <f>COUNTIF(B:B,B8843)</f>
        <v/>
      </c>
    </row>
    <row r="8844" ht="29.55" customHeight="1" s="55">
      <c r="A8844" s="9" t="n">
        <v>44938</v>
      </c>
      <c r="B8844" s="19" t="inlineStr">
        <is>
          <t>에스티팜</t>
        </is>
      </c>
      <c r="C8844" s="74" t="inlineStr">
        <is>
          <t>237690</t>
        </is>
      </c>
      <c r="D8844" s="10" t="n">
        <v>0.0554</v>
      </c>
      <c r="E8844" s="17" t="inlineStr">
        <is>
          <t>올리고뉴클레오타이드 매출 증가에 따른 4분기 실적 호조 전망</t>
        </is>
      </c>
      <c r="F8844" s="17" t="inlineStr">
        <is>
          <t>BIO</t>
        </is>
      </c>
      <c r="G8844" s="26">
        <f>COUNTIF(B:B,B8844)</f>
        <v/>
      </c>
    </row>
    <row r="8845" ht="29.55" customHeight="1" s="55">
      <c r="A8845" s="9" t="n">
        <v>45244</v>
      </c>
      <c r="B8845" s="61" t="inlineStr">
        <is>
          <t>폴라리스제약</t>
        </is>
      </c>
      <c r="C8845" s="74" t="n"/>
      <c r="D8845" s="17" t="inlineStr">
        <is>
          <t>$+08.42\%$</t>
        </is>
      </c>
      <c r="E8845" s="17" t="inlineStr">
        <is>
          <t>미중 펜타닐 단속 합의 예정에 따른 관련 테마 형성</t>
        </is>
      </c>
      <c r="F8845" s="17" t="inlineStr">
        <is>
          <t>펜타닐</t>
        </is>
      </c>
      <c r="G8845" s="26">
        <f>COUNTIF(B:B,B8845)</f>
        <v/>
      </c>
    </row>
    <row r="8846" ht="29.55" customHeight="1" s="55">
      <c r="A8846" s="9" t="n">
        <v>44979</v>
      </c>
      <c r="B8846" s="59" t="inlineStr">
        <is>
          <t>폴라리스제약</t>
        </is>
      </c>
      <c r="C8846" s="74" t="n"/>
      <c r="D8846" s="10" t="n">
        <v>0.2092</v>
      </c>
      <c r="E8846" s="17" t="inlineStr">
        <is>
          <t>대체육 원료 사업(eHEME) 추진 및 배양육 시장 성장 기대감</t>
        </is>
      </c>
      <c r="F8846" s="17" t="inlineStr">
        <is>
          <t>제약/대체육</t>
        </is>
      </c>
      <c r="G8846" s="26">
        <f>COUNTIF(B:B,B8846)</f>
        <v/>
      </c>
    </row>
    <row r="8847" ht="29.55" customHeight="1" s="55">
      <c r="A8847" s="9" t="n">
        <v>45041</v>
      </c>
      <c r="B8847" s="17" t="inlineStr">
        <is>
          <t>에스엠코어</t>
        </is>
      </c>
      <c r="C8847" s="74" t="inlineStr">
        <is>
          <t>007820</t>
        </is>
      </c>
      <c r="D8847" s="10" t="n">
        <v>0.0462</v>
      </c>
      <c r="E8847" s="17" t="inlineStr">
        <is>
          <t>SK온 배터리 공장 물류 자동화 수혜 기대</t>
        </is>
      </c>
      <c r="F8847" s="17" t="inlineStr">
        <is>
          <t>스마트팩토리</t>
        </is>
      </c>
      <c r="G8847" s="26">
        <f>COUNTIF(B:B,B8847)</f>
        <v/>
      </c>
    </row>
    <row r="8848" ht="29.55" customHeight="1" s="55">
      <c r="A8848" s="9" t="n">
        <v>45028</v>
      </c>
      <c r="B8848" s="17" t="inlineStr">
        <is>
          <t>에스엠코어</t>
        </is>
      </c>
      <c r="C8848" s="74" t="inlineStr">
        <is>
          <t>007820</t>
        </is>
      </c>
      <c r="D8848" s="10" t="n">
        <v>0.1858</v>
      </c>
      <c r="E8848" s="17" t="inlineStr">
        <is>
          <t>SK온 2차전지 물류 설비 공급 및 SK그룹 협업 기대</t>
        </is>
      </c>
      <c r="F8848" s="17" t="inlineStr">
        <is>
          <t>미래차/물류</t>
        </is>
      </c>
      <c r="G8848" s="26">
        <f>COUNTIF(B:B,B8848)</f>
        <v/>
      </c>
    </row>
    <row r="8849" ht="29.55" customHeight="1" s="55">
      <c r="A8849" s="9" t="n">
        <v>45034</v>
      </c>
      <c r="B8849" s="17" t="inlineStr">
        <is>
          <t>에스엠벡셀</t>
        </is>
      </c>
      <c r="C8849" s="74" t="inlineStr">
        <is>
          <t>010580</t>
        </is>
      </c>
      <c r="D8849" s="17" t="inlineStr">
        <is>
          <t>+29.97% (상한가)</t>
        </is>
      </c>
      <c r="E8849" s="17" t="inlineStr">
        <is>
          <t>리튬 티오닐 전지 개발 추진 및 2차전지 관련 프로젝트 진행</t>
        </is>
      </c>
      <c r="F8849" s="17" t="inlineStr">
        <is>
          <t>미래차/이차전지</t>
        </is>
      </c>
      <c r="G8849" s="26">
        <f>COUNTIF(B:B,B8849)</f>
        <v/>
      </c>
    </row>
    <row r="8850" ht="29.55" customHeight="1" s="55">
      <c r="A8850" s="9" t="n">
        <v>45033</v>
      </c>
      <c r="B8850" s="17" t="inlineStr">
        <is>
          <t>에스엠벡셀</t>
        </is>
      </c>
      <c r="C8850" s="74" t="inlineStr">
        <is>
          <t>010580</t>
        </is>
      </c>
      <c r="D8850" s="17" t="inlineStr">
        <is>
          <t>+29.89% (상한가)</t>
        </is>
      </c>
      <c r="E8850" s="17" t="inlineStr">
        <is>
          <t>리튬 티오닐 전지 개발 및 자동차/배터리 사업 부각</t>
        </is>
      </c>
      <c r="F8850" s="17" t="inlineStr">
        <is>
          <t>미래차/이차전지</t>
        </is>
      </c>
      <c r="G8850" s="26">
        <f>COUNTIF(B:B,B8850)</f>
        <v/>
      </c>
    </row>
    <row r="8851" ht="29.55" customHeight="1" s="55">
      <c r="A8851" s="9" t="n">
        <v>45009</v>
      </c>
      <c r="B8851" s="19" t="inlineStr">
        <is>
          <t>에스에이엠티</t>
        </is>
      </c>
      <c r="C8851" s="74" t="inlineStr">
        <is>
          <t>031330</t>
        </is>
      </c>
      <c r="D8851" s="10" t="n">
        <v>0.0726</v>
      </c>
      <c r="E8851" s="17" t="inlineStr">
        <is>
          <t>삼성전자 반도체 유통 파트너 부각</t>
        </is>
      </c>
      <c r="F8851" s="17" t="inlineStr">
        <is>
          <t>삼성/반디플 (유통)</t>
        </is>
      </c>
      <c r="G8851" s="26">
        <f>COUNTIF(B:B,B8851)</f>
        <v/>
      </c>
    </row>
    <row r="8852" ht="29.55" customHeight="1" s="55">
      <c r="A8852" s="9" t="n">
        <v>45008</v>
      </c>
      <c r="B8852" s="19" t="inlineStr">
        <is>
          <t>에스에이엠티</t>
        </is>
      </c>
      <c r="C8852" s="74" t="inlineStr">
        <is>
          <t>031330</t>
        </is>
      </c>
      <c r="D8852" s="10" t="n">
        <v>0.0726</v>
      </c>
      <c r="E8852" s="17" t="inlineStr">
        <is>
          <t>삼성전자 반도체 유통 파트너 부각</t>
        </is>
      </c>
      <c r="F8852" s="17" t="inlineStr">
        <is>
          <t>삼성/반디플 (유통)</t>
        </is>
      </c>
      <c r="G8852" s="26">
        <f>COUNTIF(B:B,B8852)</f>
        <v/>
      </c>
    </row>
    <row r="8853" ht="29.55" customHeight="1" s="55">
      <c r="A8853" s="9" t="n">
        <v>45015</v>
      </c>
      <c r="B8853" s="19" t="inlineStr">
        <is>
          <t>에스에너지</t>
        </is>
      </c>
      <c r="C8853" s="74" t="inlineStr">
        <is>
          <t>095910</t>
        </is>
      </c>
      <c r="D8853" s="10" t="n">
        <v>0.07340000000000001</v>
      </c>
      <c r="E8853" s="17" t="inlineStr">
        <is>
          <t>글로벌 신재생에너지 확대 정책에 따른 태양광 관련주 강세</t>
        </is>
      </c>
      <c r="F8853" s="17" t="inlineStr">
        <is>
          <t>개별주 (태양광)</t>
        </is>
      </c>
      <c r="G8853" s="26">
        <f>COUNTIF(B:B,B8853)</f>
        <v/>
      </c>
    </row>
    <row r="8854" ht="29.55" customHeight="1" s="55">
      <c r="A8854" s="9" t="n">
        <v>44937</v>
      </c>
      <c r="B8854" s="19" t="inlineStr">
        <is>
          <t>에스에너지</t>
        </is>
      </c>
      <c r="C8854" s="74" t="inlineStr">
        <is>
          <t>095910</t>
        </is>
      </c>
      <c r="D8854" s="10" t="n">
        <v>0.06900000000000001</v>
      </c>
      <c r="E8854" s="17" t="inlineStr">
        <is>
          <t>자회사 에스파워의 AI 기반 가상발전소(VPP) 시스템 구축 완료</t>
        </is>
      </c>
      <c r="F8854" s="17" t="inlineStr">
        <is>
          <t>CO2/VPP</t>
        </is>
      </c>
      <c r="G8854" s="26">
        <f>COUNTIF(B:B,B8854)</f>
        <v/>
      </c>
    </row>
    <row r="8855" ht="29.55" customHeight="1" s="55">
      <c r="A8855" s="9" t="n">
        <v>45189</v>
      </c>
      <c r="B8855" s="61" t="inlineStr">
        <is>
          <t>에쓰씨엔지니어링</t>
        </is>
      </c>
      <c r="C8855" s="74" t="inlineStr">
        <is>
          <t>023960</t>
        </is>
      </c>
      <c r="D8855" s="10" t="n">
        <v>0.169</v>
      </c>
      <c r="E8855" s="17" t="inlineStr">
        <is>
          <t>자회사 '카티씰'의 연골 재생 효과 국제학술지 채택 소식 부각</t>
        </is>
      </c>
      <c r="F8855" s="17" t="inlineStr">
        <is>
          <t>바이오</t>
        </is>
      </c>
      <c r="G8855" s="26">
        <f>COUNTIF(B:B,B8855)</f>
        <v/>
      </c>
    </row>
    <row r="8856" ht="29.55" customHeight="1" s="55">
      <c r="A8856" s="9" t="n">
        <v>45180</v>
      </c>
      <c r="B8856" s="61" t="inlineStr">
        <is>
          <t>에쓰씨엔지니어링</t>
        </is>
      </c>
      <c r="C8856" s="74" t="inlineStr">
        <is>
          <t>023960</t>
        </is>
      </c>
      <c r="D8856" s="10" t="n">
        <v>0.0968</v>
      </c>
      <c r="E8856" s="17" t="inlineStr">
        <is>
          <t>자회사 셀론텍의 '리젠씰' 치료효과 입증 및 임상 결과 발표 부각</t>
        </is>
      </c>
      <c r="F8856" s="17" t="inlineStr">
        <is>
          <t>바이오</t>
        </is>
      </c>
      <c r="G8856" s="26">
        <f>COUNTIF(B:B,B8856)</f>
        <v/>
      </c>
    </row>
    <row r="8857" ht="29.55" customHeight="1" s="55">
      <c r="A8857" s="9" t="n">
        <v>45286</v>
      </c>
      <c r="B8857" s="17" t="inlineStr">
        <is>
          <t>에스바이오메딕스</t>
        </is>
      </c>
      <c r="C8857" s="74" t="inlineStr">
        <is>
          <t>304360</t>
        </is>
      </c>
      <c r="D8857" s="10" t="n">
        <v>0.0688</v>
      </c>
      <c r="E8857" s="17" t="inlineStr">
        <is>
          <t>배아줄기세포 활용 파킨슨병 치료제(도파민 신경전구세포) 대량생산 기술 개발</t>
        </is>
      </c>
      <c r="F8857" s="17" t="inlineStr">
        <is>
          <t>제약/바이오</t>
        </is>
      </c>
      <c r="G8857" s="26">
        <f>COUNTIF(B:B,B8857)</f>
        <v/>
      </c>
    </row>
    <row r="8858" ht="29.55" customHeight="1" s="55">
      <c r="A8858" s="9" t="n">
        <v>45181</v>
      </c>
      <c r="B8858" s="19" t="inlineStr">
        <is>
          <t>에스바이오메딕스</t>
        </is>
      </c>
      <c r="C8858" s="74" t="inlineStr">
        <is>
          <t>304360</t>
        </is>
      </c>
      <c r="D8858" s="10" t="n">
        <v>0.0375</v>
      </c>
      <c r="E8858" s="17" t="inlineStr">
        <is>
          <t>파킨슨병 치료제 임상 투약 시작 및 배아줄기세포 기술 잠재력 부각</t>
        </is>
      </c>
      <c r="F8858" s="17" t="inlineStr">
        <is>
          <t>바이오</t>
        </is>
      </c>
      <c r="G8858" s="26">
        <f>COUNTIF(B:B,B8858)</f>
        <v/>
      </c>
    </row>
    <row r="8859" ht="29.55" customHeight="1" s="55">
      <c r="A8859" s="9" t="n">
        <v>45231</v>
      </c>
      <c r="B8859" s="19" t="inlineStr">
        <is>
          <t>앱코</t>
        </is>
      </c>
      <c r="C8859" s="74" t="inlineStr">
        <is>
          <t>129890</t>
        </is>
      </c>
      <c r="D8859" s="19" t="inlineStr">
        <is>
          <t>+29.79% (상한가)</t>
        </is>
      </c>
      <c r="E8859" s="17" t="inlineStr">
        <is>
          <t>'김포 서울 편입' 특별법 추진에 따른 김포 내 토지 및 건물 부각</t>
        </is>
      </c>
      <c r="F8859" s="17" t="inlineStr">
        <is>
          <t>정치/김포편입</t>
        </is>
      </c>
      <c r="G8859" s="26">
        <f>COUNTIF(B:B,B8859)</f>
        <v/>
      </c>
    </row>
    <row r="8860" ht="29.55" customHeight="1" s="55">
      <c r="A8860" s="9" t="n">
        <v>44935</v>
      </c>
      <c r="B8860" s="19" t="inlineStr">
        <is>
          <t>앱코</t>
        </is>
      </c>
      <c r="C8860" s="74" t="inlineStr">
        <is>
          <t>129890</t>
        </is>
      </c>
      <c r="D8860" s="10" t="n">
        <v>0.09089999999999999</v>
      </c>
      <c r="E8860" s="17" t="inlineStr">
        <is>
          <t>정부 디지털 교과서 도입 추진에 따른 스마트 단말기 충전보관함 수혜 기대</t>
        </is>
      </c>
      <c r="F8860" s="17" t="inlineStr">
        <is>
          <t>개별주 (교육)</t>
        </is>
      </c>
      <c r="G8860" s="26">
        <f>COUNTIF(B:B,B8860)</f>
        <v/>
      </c>
    </row>
    <row r="8861" ht="29.55" customHeight="1" s="55">
      <c r="A8861" s="9" t="n">
        <v>45209</v>
      </c>
      <c r="B8861" s="19" t="inlineStr">
        <is>
          <t>알엔투테크놀로지</t>
        </is>
      </c>
      <c r="C8861" s="74" t="inlineStr">
        <is>
          <t>148250</t>
        </is>
      </c>
      <c r="D8861" s="10" t="n">
        <v>0.1693</v>
      </c>
      <c r="E8861" s="17" t="inlineStr">
        <is>
          <t>중동 방산 업체와 MCP 제품 납품 및 협업 방안 논의 사실 부각</t>
        </is>
      </c>
      <c r="F8861" s="17" t="inlineStr">
        <is>
          <t>방산</t>
        </is>
      </c>
      <c r="G8861" s="26">
        <f>COUNTIF(B:B,B8861)</f>
        <v/>
      </c>
    </row>
    <row r="8862" ht="29.55" customHeight="1" s="55">
      <c r="A8862" s="9" t="n">
        <v>45049</v>
      </c>
      <c r="B8862" s="17" t="inlineStr">
        <is>
          <t>알엔투테크놀로지</t>
        </is>
      </c>
      <c r="C8862" s="74" t="inlineStr">
        <is>
          <t>148250</t>
        </is>
      </c>
      <c r="D8862" s="10" t="n">
        <v>0.1057</v>
      </c>
      <c r="E8862" s="17" t="inlineStr">
        <is>
          <t>페라이트 자성체층 소결 구조체 특허 보유 부각</t>
        </is>
      </c>
      <c r="F8862" s="17" t="inlineStr">
        <is>
          <t>페라이트</t>
        </is>
      </c>
      <c r="G8862" s="26">
        <f>COUNTIF(B:B,B8862)</f>
        <v/>
      </c>
    </row>
    <row r="8863" ht="29.55" customHeight="1" s="55">
      <c r="A8863" s="9" t="n">
        <v>45232</v>
      </c>
      <c r="B8863" s="19" t="inlineStr">
        <is>
          <t>알비더블유</t>
        </is>
      </c>
      <c r="C8863" s="74" t="inlineStr">
        <is>
          <t>361570</t>
        </is>
      </c>
      <c r="D8863" s="10" t="n">
        <v>0.1705</v>
      </c>
      <c r="E8863" s="17" t="inlineStr">
        <is>
          <t>투자사가 엔비디아·오픈AI 파트너 업체와 AI 디지털휴먼 프로젝트 진행 부각</t>
        </is>
      </c>
      <c r="F8863" s="17" t="inlineStr">
        <is>
          <t>AI/디지털휴먼</t>
        </is>
      </c>
      <c r="G8863" s="26">
        <f>COUNTIF(B:B,B8863)</f>
        <v/>
      </c>
    </row>
    <row r="8864" ht="29.55" customHeight="1" s="55">
      <c r="A8864" s="9" t="n">
        <v>45097</v>
      </c>
      <c r="B8864" s="19" t="inlineStr">
        <is>
          <t>알비더블유</t>
        </is>
      </c>
      <c r="C8864" s="74" t="inlineStr">
        <is>
          <t>361570</t>
        </is>
      </c>
      <c r="D8864" s="17" t="inlineStr">
        <is>
          <t>+14.30% 82</t>
        </is>
      </c>
      <c r="E8864" s="17" t="inlineStr">
        <is>
          <t>주당 보통주 2주를 배정하는 무상증자 결정 공시 및 주주가치 제고 기대</t>
        </is>
      </c>
      <c r="F8864" s="17" t="inlineStr">
        <is>
          <t>M&amp;A/공시 84</t>
        </is>
      </c>
      <c r="G8864" s="26">
        <f>COUNTIF(B:B,B8864)</f>
        <v/>
      </c>
    </row>
    <row r="8865" ht="29.55" customHeight="1" s="55">
      <c r="A8865" s="9" t="n">
        <v>44965</v>
      </c>
      <c r="B8865" s="17" t="inlineStr">
        <is>
          <t>알리코제약</t>
        </is>
      </c>
      <c r="C8865" s="74" t="inlineStr">
        <is>
          <t>260660</t>
        </is>
      </c>
      <c r="D8865" s="10" t="n">
        <v>0.0994</v>
      </c>
      <c r="E8865" s="17" t="inlineStr">
        <is>
          <t>비보존제약 오피란제린 외용제 생산(CMO) 담당 예정</t>
        </is>
      </c>
      <c r="F8865" s="17" t="inlineStr">
        <is>
          <t>제약/비보존</t>
        </is>
      </c>
      <c r="G8865" s="26">
        <f>COUNTIF(B:B,B8865)</f>
        <v/>
      </c>
    </row>
    <row r="8866" ht="29.55" customHeight="1" s="55">
      <c r="A8866" s="9" t="n">
        <v>44964</v>
      </c>
      <c r="B8866" s="17" t="inlineStr">
        <is>
          <t>알리코제약</t>
        </is>
      </c>
      <c r="C8866" s="74" t="inlineStr">
        <is>
          <t>260660</t>
        </is>
      </c>
      <c r="D8866" s="10" t="n">
        <v>0.0994</v>
      </c>
      <c r="E8866" s="17" t="inlineStr">
        <is>
          <t>비보존제약 오피란제린 생산(CMO) 담당 예정</t>
        </is>
      </c>
      <c r="F8866" s="17" t="inlineStr">
        <is>
          <t>제약/비보존</t>
        </is>
      </c>
      <c r="G8866" s="26">
        <f>COUNTIF(B:B,B8866)</f>
        <v/>
      </c>
    </row>
    <row r="8867" ht="29.55" customHeight="1" s="55">
      <c r="A8867" s="9" t="n">
        <v>45286</v>
      </c>
      <c r="B8867" s="59" t="inlineStr">
        <is>
          <t>SOOP</t>
        </is>
      </c>
      <c r="C8867" s="74" t="inlineStr">
        <is>
          <t>067160</t>
        </is>
      </c>
      <c r="D8867" s="10" t="n">
        <v>0.0699</v>
      </c>
      <c r="E8867" s="17" t="inlineStr">
        <is>
          <t>트위치 한국 철수 및 스트리밍 시장 재편에 따른 수혜 기대</t>
        </is>
      </c>
      <c r="F8867" s="17" t="inlineStr">
        <is>
          <t>플랫폼/인터넷</t>
        </is>
      </c>
      <c r="G8867" s="26">
        <f>COUNTIF(B:B,B8867)</f>
        <v/>
      </c>
    </row>
    <row r="8868" ht="29.55" customHeight="1" s="55">
      <c r="A8868" s="9" t="n">
        <v>45266</v>
      </c>
      <c r="B8868" s="59" t="inlineStr">
        <is>
          <t>SOOP</t>
        </is>
      </c>
      <c r="C8868" s="74" t="inlineStr">
        <is>
          <t>067160</t>
        </is>
      </c>
      <c r="D8868" s="17" t="inlineStr">
        <is>
          <t>+29.91% (상한가)</t>
        </is>
      </c>
      <c r="E8868" s="17" t="inlineStr">
        <is>
          <t>트위치 한국 서비스 종료(내년 2월) 발표에 따른 반사이익 기대</t>
        </is>
      </c>
      <c r="F8868" s="17" t="inlineStr">
        <is>
          <t>플랫폼/스트리밍</t>
        </is>
      </c>
      <c r="G8868" s="26">
        <f>COUNTIF(B:B,B8868)</f>
        <v/>
      </c>
    </row>
    <row r="8869" ht="29.55" customHeight="1" s="55">
      <c r="A8869" s="9" t="n">
        <v>45279</v>
      </c>
      <c r="B8869" s="11" t="inlineStr">
        <is>
          <t>아이티센글로벌</t>
        </is>
      </c>
      <c r="C8869" s="74" t="inlineStr">
        <is>
          <t>124500</t>
        </is>
      </c>
      <c r="D8869" s="10" t="n">
        <v>0.094</v>
      </c>
      <c r="E8869" s="17" t="inlineStr">
        <is>
          <t>부산디지털자산거래소 우선협상자 선정에 따른 STO(토큰증권) 시장 공략 기대감</t>
        </is>
      </c>
      <c r="F8869" s="17" t="inlineStr">
        <is>
          <t>STO/디지털자산</t>
        </is>
      </c>
      <c r="G8869" s="26">
        <f>COUNTIF(B:B,B8869)</f>
        <v/>
      </c>
    </row>
    <row r="8870" ht="29.55" customHeight="1" s="55">
      <c r="A8870" s="9" t="n">
        <v>45275</v>
      </c>
      <c r="B8870" s="11" t="inlineStr">
        <is>
          <t>아이티센글로벌</t>
        </is>
      </c>
      <c r="C8870" s="74" t="inlineStr">
        <is>
          <t>124500</t>
        </is>
      </c>
      <c r="D8870" s="17" t="inlineStr">
        <is>
          <t>+29.97% (상한가)</t>
        </is>
      </c>
      <c r="E8870" s="17" t="inlineStr">
        <is>
          <t>부산 디지털자산거래소 설립·운영 우선협상대상자 선정</t>
        </is>
      </c>
      <c r="F8870" s="17" t="inlineStr">
        <is>
          <t>STO/디지털자산</t>
        </is>
      </c>
      <c r="G8870" s="26">
        <f>COUNTIF(B:B,B8870)</f>
        <v/>
      </c>
    </row>
    <row r="8871" ht="29.55" customHeight="1" s="55">
      <c r="A8871" s="9" t="n">
        <v>45034</v>
      </c>
      <c r="B8871" s="17" t="inlineStr">
        <is>
          <t>아스플로</t>
        </is>
      </c>
      <c r="C8871" s="74" t="inlineStr">
        <is>
          <t>159010</t>
        </is>
      </c>
      <c r="D8871" s="10" t="n">
        <v>0.0717</v>
      </c>
      <c r="E8871" s="17" t="inlineStr">
        <is>
          <t>반도체 장비 부품(EP) 국산화 및 글로벌 장비사 공급 추진</t>
        </is>
      </c>
      <c r="F8871" s="17" t="inlineStr">
        <is>
          <t>삼성/반도체</t>
        </is>
      </c>
      <c r="G8871" s="26">
        <f>COUNTIF(B:B,B8871)</f>
        <v/>
      </c>
    </row>
    <row r="8872" ht="29.55" customHeight="1" s="55">
      <c r="A8872" s="9" t="n">
        <v>45023</v>
      </c>
      <c r="B8872" s="19" t="inlineStr">
        <is>
          <t>아스플로</t>
        </is>
      </c>
      <c r="C8872" s="74" t="inlineStr">
        <is>
          <t>159010</t>
        </is>
      </c>
      <c r="D8872" s="10" t="n">
        <v>0.1011</v>
      </c>
      <c r="E8872" s="17" t="inlineStr">
        <is>
          <t>반도체 장비 부품(EP 등) 글로벌 장비사 퀄 획득 및 공급 확대 전망</t>
        </is>
      </c>
      <c r="F8872" s="17" t="inlineStr">
        <is>
          <t>삼성/반디플</t>
        </is>
      </c>
      <c r="G8872" s="26">
        <f>COUNTIF(B:B,B8872)</f>
        <v/>
      </c>
    </row>
    <row r="8873" ht="29.55" customHeight="1" s="55">
      <c r="A8873" s="9" t="n">
        <v>45181</v>
      </c>
      <c r="B8873" s="19" t="inlineStr">
        <is>
          <t>아센디오</t>
        </is>
      </c>
      <c r="C8873" s="74" t="inlineStr">
        <is>
          <t>012170</t>
        </is>
      </c>
      <c r="D8873" s="10" t="n">
        <v>0.0917</v>
      </c>
      <c r="E8873" s="17" t="inlineStr">
        <is>
          <t>연말까지 10편 이상의 드라마 제작 계획에 따른 실적 개선 기대감</t>
        </is>
      </c>
      <c r="F8873" s="17" t="inlineStr">
        <is>
          <t>미디어/엔터</t>
        </is>
      </c>
      <c r="G8873" s="26">
        <f>COUNTIF(B:B,B8873)</f>
        <v/>
      </c>
    </row>
    <row r="8874" ht="29.55" customHeight="1" s="55">
      <c r="A8874" s="9" t="n">
        <v>44953</v>
      </c>
      <c r="B8874" s="17" t="inlineStr">
        <is>
          <t>아센디오</t>
        </is>
      </c>
      <c r="C8874" s="74" t="inlineStr">
        <is>
          <t>012170</t>
        </is>
      </c>
      <c r="D8874" s="10" t="n">
        <v>0.1508</v>
      </c>
      <c r="E8874" s="17" t="inlineStr">
        <is>
          <t>'피지컬: 100' 제작 참여 및 K-콘텐츠 라인업 확대</t>
        </is>
      </c>
      <c r="F8874" s="17" t="inlineStr">
        <is>
          <t>콘텐츠/엔터</t>
        </is>
      </c>
      <c r="G8874" s="26">
        <f>COUNTIF(B:B,B8874)</f>
        <v/>
      </c>
    </row>
    <row r="8875" ht="29.55" customHeight="1" s="55">
      <c r="A8875" s="9" t="n">
        <v>45037</v>
      </c>
      <c r="B8875" s="17" t="inlineStr">
        <is>
          <t>아세아텍</t>
        </is>
      </c>
      <c r="C8875" s="74" t="inlineStr">
        <is>
          <t>050860</t>
        </is>
      </c>
      <c r="D8875" s="10" t="n">
        <v>0.125</v>
      </c>
      <c r="E8875" s="17" t="inlineStr">
        <is>
          <t>우크라이나 농업 재건 논의 및 농기계 관련주 수혜 기대</t>
        </is>
      </c>
      <c r="F8875" s="17" t="inlineStr">
        <is>
          <t>정부정책/우크라재건</t>
        </is>
      </c>
      <c r="G8875" s="26">
        <f>COUNTIF(B:B,B8875)</f>
        <v/>
      </c>
    </row>
    <row r="8876" ht="29.55" customHeight="1" s="55">
      <c r="A8876" s="9" t="n">
        <v>44936</v>
      </c>
      <c r="B8876" s="19" t="inlineStr">
        <is>
          <t>아세아텍</t>
        </is>
      </c>
      <c r="C8876" s="74" t="inlineStr">
        <is>
          <t>050860</t>
        </is>
      </c>
      <c r="D8876" s="10" t="n">
        <v>0.1385</v>
      </c>
      <c r="E8876" s="17" t="inlineStr">
        <is>
          <t>윤석열 대통령 UAE 경제사절단 동행 소식</t>
        </is>
      </c>
      <c r="F8876" s="17" t="inlineStr">
        <is>
          <t>정부정책 (UAE)</t>
        </is>
      </c>
      <c r="G8876" s="26">
        <f>COUNTIF(B:B,B8876)</f>
        <v/>
      </c>
    </row>
    <row r="8877" ht="29.55" customHeight="1" s="55">
      <c r="A8877" s="9" t="n">
        <v>45243</v>
      </c>
      <c r="B8877" s="19" t="inlineStr">
        <is>
          <t>아미노로직스</t>
        </is>
      </c>
      <c r="C8877" s="74" t="inlineStr">
        <is>
          <t>074430</t>
        </is>
      </c>
      <c r="D8877" s="17" t="inlineStr">
        <is>
          <t>$+04.46\%$</t>
        </is>
      </c>
      <c r="E8877" s="17" t="inlineStr">
        <is>
          <t>(특이기사 없음) / 전 세계 제약바이오 필수 원료인 비천연 아미노산 가치 부각</t>
        </is>
      </c>
      <c r="F8877" s="17" t="inlineStr">
        <is>
          <t>바이오/원료</t>
        </is>
      </c>
      <c r="G8877" s="26">
        <f>COUNTIF(B:B,B8877)</f>
        <v/>
      </c>
    </row>
    <row r="8878" ht="29.55" customHeight="1" s="55">
      <c r="A8878" s="9" t="n">
        <v>45054</v>
      </c>
      <c r="B8878" s="17" t="inlineStr">
        <is>
          <t>아미노로직스</t>
        </is>
      </c>
      <c r="C8878" s="74" t="inlineStr">
        <is>
          <t>074430</t>
        </is>
      </c>
      <c r="D8878" s="10" t="n">
        <v>0.0399</v>
      </c>
      <c r="E8878" s="17" t="inlineStr">
        <is>
          <t>곡물 가격 급등 시 사료용 아미노산 대체 수요 기대</t>
        </is>
      </c>
      <c r="F8878" s="17" t="inlineStr">
        <is>
          <t>원료의약품/사료</t>
        </is>
      </c>
      <c r="G8878" s="26">
        <f>COUNTIF(B:B,B8878)</f>
        <v/>
      </c>
    </row>
    <row r="8879" ht="29.55" customHeight="1" s="55">
      <c r="A8879" s="9" t="n">
        <v>45212</v>
      </c>
      <c r="B8879" s="19" t="inlineStr">
        <is>
          <t>씨케이에이치</t>
        </is>
      </c>
      <c r="C8879" s="74" t="n"/>
      <c r="D8879" s="17" t="inlineStr">
        <is>
          <t>+29.57% (상한가)</t>
        </is>
      </c>
      <c r="E8879" s="17" t="inlineStr">
        <is>
          <t>감사의견 '적정' 감사보고서 제출 공시</t>
        </is>
      </c>
      <c r="F8879" s="17" t="inlineStr">
        <is>
          <t>개별/공시</t>
        </is>
      </c>
      <c r="G8879" s="26">
        <f>COUNTIF(B:B,B8879)</f>
        <v/>
      </c>
    </row>
    <row r="8880" ht="29.55" customHeight="1" s="55">
      <c r="A8880" s="9" t="n">
        <v>45023</v>
      </c>
      <c r="B8880" s="19" t="inlineStr">
        <is>
          <t>씨케이에이치</t>
        </is>
      </c>
      <c r="C8880" s="74" t="n"/>
      <c r="D8880" s="10" t="n">
        <v>0.1161</v>
      </c>
      <c r="E8880" s="17" t="inlineStr">
        <is>
          <t>국내 상장 중국 기업(오가닉티코스메틱 등) 동반 상승세</t>
        </is>
      </c>
      <c r="F8880" s="17" t="inlineStr">
        <is>
          <t>개별주 (중국)</t>
        </is>
      </c>
      <c r="G8880" s="26">
        <f>COUNTIF(B:B,B8880)</f>
        <v/>
      </c>
    </row>
    <row r="8881" ht="29.55" customHeight="1" s="55">
      <c r="A8881" s="9" t="n">
        <v>44973</v>
      </c>
      <c r="B8881" s="17" t="inlineStr">
        <is>
          <t>씨엔플러스</t>
        </is>
      </c>
      <c r="C8881" s="74" t="inlineStr">
        <is>
          <t>115530</t>
        </is>
      </c>
      <c r="D8881" s="10" t="n">
        <v>0.122</v>
      </c>
      <c r="E8881" s="17" t="inlineStr">
        <is>
          <t>지난해 영업이익 흑자전환 및 매출 45% 증가</t>
        </is>
      </c>
      <c r="F8881" s="17" t="inlineStr">
        <is>
          <t>실적호조</t>
        </is>
      </c>
      <c r="G8881" s="26">
        <f>COUNTIF(B:B,B8881)</f>
        <v/>
      </c>
    </row>
    <row r="8882" ht="29.55" customHeight="1" s="55">
      <c r="A8882" s="9" t="n">
        <v>44938</v>
      </c>
      <c r="B8882" s="19" t="inlineStr">
        <is>
          <t>씨엔플러스</t>
        </is>
      </c>
      <c r="C8882" s="74" t="inlineStr">
        <is>
          <t>115530</t>
        </is>
      </c>
      <c r="D8882" s="19" t="inlineStr">
        <is>
          <t>+29.90% (상한가)</t>
        </is>
      </c>
      <c r="E8882" s="17" t="inlineStr">
        <is>
          <t>한림해상풍력 사업 추진 소식 및 LG헬로비전과 22억 규모 공급계약 체결</t>
        </is>
      </c>
      <c r="F8882" s="17" t="inlineStr">
        <is>
          <t>개별주 (에너지)</t>
        </is>
      </c>
      <c r="G8882" s="26">
        <f>COUNTIF(B:B,B8882)</f>
        <v/>
      </c>
    </row>
    <row r="8883" ht="29.55" customHeight="1" s="55">
      <c r="A8883" s="9" t="n">
        <v>45282</v>
      </c>
      <c r="B8883" s="17" t="inlineStr">
        <is>
          <t>씨싸이트</t>
        </is>
      </c>
      <c r="C8883" s="74" t="inlineStr">
        <is>
          <t>109670</t>
        </is>
      </c>
      <c r="D8883" s="10" t="n">
        <v>0.1346</v>
      </c>
      <c r="E8883" s="17" t="inlineStr">
        <is>
          <t>스팩 합병 상장 후 지속적인 강세 흐름</t>
        </is>
      </c>
      <c r="F8883" s="17" t="inlineStr">
        <is>
          <t>의류/신규상장</t>
        </is>
      </c>
      <c r="G8883" s="26">
        <f>COUNTIF(B:B,B8883)</f>
        <v/>
      </c>
    </row>
    <row r="8884" ht="29.55" customHeight="1" s="55">
      <c r="A8884" s="9" t="n">
        <v>45281</v>
      </c>
      <c r="B8884" s="17" t="inlineStr">
        <is>
          <t>씨싸이트</t>
        </is>
      </c>
      <c r="C8884" s="74" t="inlineStr">
        <is>
          <t>109670</t>
        </is>
      </c>
      <c r="D8884" s="17" t="inlineStr">
        <is>
          <t>+30.00% (상한가)</t>
        </is>
      </c>
      <c r="E8884" s="17" t="inlineStr">
        <is>
          <t>스팩 합병 상장 첫날 상한가, 의류 OEM 제조 기업</t>
        </is>
      </c>
      <c r="F8884" s="17" t="inlineStr">
        <is>
          <t>신규상장/의류</t>
        </is>
      </c>
      <c r="G8884" s="26">
        <f>COUNTIF(B:B,B8884)</f>
        <v/>
      </c>
    </row>
    <row r="8885" ht="29.55" customHeight="1" s="55">
      <c r="A8885" s="9" t="n">
        <v>45082</v>
      </c>
      <c r="B8885" s="61" t="inlineStr">
        <is>
          <t>클로잇</t>
        </is>
      </c>
      <c r="C8885" s="74" t="n"/>
      <c r="D8885" s="10" t="n">
        <v>-0.0905</v>
      </c>
      <c r="E8885" s="17" t="inlineStr">
        <is>
          <t>정부 입찰 참가 자격 제한 처분 취소 소송 취하 (악재)</t>
        </is>
      </c>
      <c r="F8885" s="17" t="inlineStr">
        <is>
          <t>IT/기술</t>
        </is>
      </c>
      <c r="G8885" s="26">
        <f>COUNTIF(B:B,B8885)</f>
        <v/>
      </c>
    </row>
    <row r="8886" ht="29.55" customHeight="1" s="55">
      <c r="A8886" s="9" t="n">
        <v>44970</v>
      </c>
      <c r="B8886" s="59" t="inlineStr">
        <is>
          <t>클로잇</t>
        </is>
      </c>
      <c r="C8886" s="74" t="n"/>
      <c r="D8886" s="10" t="n">
        <v>0.089</v>
      </c>
      <c r="E8886" s="17" t="inlineStr">
        <is>
          <t>자회사 클로잇의 AWS 파트너십 부각 (본디 관련주)</t>
        </is>
      </c>
      <c r="F8886" s="17" t="inlineStr">
        <is>
          <t>클라우드</t>
        </is>
      </c>
      <c r="G8886" s="26">
        <f>COUNTIF(B:B,B8886)</f>
        <v/>
      </c>
    </row>
    <row r="8887" ht="29.55" customHeight="1" s="55">
      <c r="A8887" s="9" t="n">
        <v>44985</v>
      </c>
      <c r="B8887" s="19" t="inlineStr">
        <is>
          <t>싸이맥스</t>
        </is>
      </c>
      <c r="C8887" s="74" t="inlineStr">
        <is>
          <t>160980</t>
        </is>
      </c>
      <c r="D8887" s="10" t="n">
        <v>0.0993</v>
      </c>
      <c r="E8887" s="17" t="inlineStr">
        <is>
          <t>삼성전자 헬스케어 로봇 투자 기대 및 의료용 로봇 위탁 생산 이력</t>
        </is>
      </c>
      <c r="F8887" s="17" t="inlineStr">
        <is>
          <t>AI/로봇 (의료)</t>
        </is>
      </c>
      <c r="G8887" s="26">
        <f>COUNTIF(B:B,B8887)</f>
        <v/>
      </c>
    </row>
    <row r="8888" ht="29.55" customHeight="1" s="55">
      <c r="A8888" s="9" t="n">
        <v>44935</v>
      </c>
      <c r="B8888" s="19" t="inlineStr">
        <is>
          <t>싸이맥스</t>
        </is>
      </c>
      <c r="C8888" s="74" t="inlineStr">
        <is>
          <t>160980</t>
        </is>
      </c>
      <c r="D8888" s="10" t="n">
        <v>0.1197</v>
      </c>
      <c r="E8888" s="17" t="inlineStr">
        <is>
          <t>삼성전자 1차 협력사 및 의료용 로봇 공급 부각</t>
        </is>
      </c>
      <c r="F8888" s="17" t="inlineStr">
        <is>
          <t>삼성/로봇</t>
        </is>
      </c>
      <c r="G8888" s="26">
        <f>COUNTIF(B:B,B8888)</f>
        <v/>
      </c>
    </row>
    <row r="8889" ht="29.55" customHeight="1" s="55">
      <c r="A8889" s="9" t="n">
        <v>45257</v>
      </c>
      <c r="B8889" s="17" t="inlineStr">
        <is>
          <t>심텍홀딩스</t>
        </is>
      </c>
      <c r="C8889" s="74" t="inlineStr">
        <is>
          <t>036710</t>
        </is>
      </c>
      <c r="D8889" s="10" t="n">
        <v>0.08890000000000001</v>
      </c>
      <c r="E8889" s="17" t="inlineStr">
        <is>
          <t>자회사 심텍의 온디바이스 AI 수혜 기대감에 동반 상승</t>
        </is>
      </c>
      <c r="F8889" s="17" t="inlineStr">
        <is>
          <t>PCB/지주사</t>
        </is>
      </c>
      <c r="G8889" s="26">
        <f>COUNTIF(B:B,B8889)</f>
        <v/>
      </c>
    </row>
    <row r="8890" ht="29.55" customHeight="1" s="55">
      <c r="A8890" s="9" t="n">
        <v>45092</v>
      </c>
      <c r="B8890" s="19" t="inlineStr">
        <is>
          <t>심텍홀딩스</t>
        </is>
      </c>
      <c r="C8890" s="74" t="inlineStr">
        <is>
          <t>036710</t>
        </is>
      </c>
      <c r="D8890" s="10" t="n">
        <v>0.068</v>
      </c>
      <c r="E8890" s="17" t="inlineStr">
        <is>
          <t>자회사 심텍의 주가 상승 및 반도체 기판 업황 회복 기대</t>
        </is>
      </c>
      <c r="F8890" s="17" t="inlineStr">
        <is>
          <t>삼성/반디플</t>
        </is>
      </c>
      <c r="G8890" s="26">
        <f>COUNTIF(B:B,B8890)</f>
        <v/>
      </c>
    </row>
    <row r="8891" ht="29.55" customHeight="1" s="55">
      <c r="A8891" s="9" t="n">
        <v>45058</v>
      </c>
      <c r="B8891" s="17" t="inlineStr">
        <is>
          <t>신화인터텍</t>
        </is>
      </c>
      <c r="C8891" s="74" t="inlineStr">
        <is>
          <t>056700</t>
        </is>
      </c>
      <c r="D8891" s="10" t="n">
        <v>0.07679999999999999</v>
      </c>
      <c r="E8891" s="17" t="inlineStr">
        <is>
          <t>스마트필름 기술 부각 (메타버스/미래차 적용 기대)</t>
        </is>
      </c>
      <c r="F8891" s="17" t="inlineStr">
        <is>
          <t>메타버스/광학필름</t>
        </is>
      </c>
      <c r="G8891" s="26">
        <f>COUNTIF(B:B,B8891)</f>
        <v/>
      </c>
    </row>
    <row r="8892" ht="29.55" customHeight="1" s="55">
      <c r="A8892" s="9" t="n">
        <v>45007</v>
      </c>
      <c r="B8892" s="19" t="inlineStr">
        <is>
          <t>신화인터텍</t>
        </is>
      </c>
      <c r="C8892" s="74" t="inlineStr">
        <is>
          <t>056700</t>
        </is>
      </c>
      <c r="D8892" s="10" t="n">
        <v>0.0699</v>
      </c>
      <c r="E8892" s="17" t="inlineStr">
        <is>
          <t>디스플레이 광학 필름 및 스마트 글라스 관련주</t>
        </is>
      </c>
      <c r="F8892" s="17" t="inlineStr">
        <is>
          <t>삼성/반디플</t>
        </is>
      </c>
      <c r="G8892" s="26">
        <f>COUNTIF(B:B,B8892)</f>
        <v/>
      </c>
    </row>
    <row r="8893" ht="29.55" customHeight="1" s="55">
      <c r="A8893" s="9" t="n">
        <v>45134</v>
      </c>
      <c r="B8893" s="19" t="inlineStr">
        <is>
          <t>신풍제약</t>
        </is>
      </c>
      <c r="C8893" s="74" t="inlineStr">
        <is>
          <t>019170</t>
        </is>
      </c>
      <c r="D8893" s="17" t="inlineStr">
        <is>
          <t>+30.00% (상한가) 11</t>
        </is>
      </c>
      <c r="E8893" s="17" t="inlineStr">
        <is>
          <t>코로나19 재확산세에 따른 치료제(피라맥스) 결과 발표 기대감</t>
        </is>
      </c>
      <c r="F8893" s="17" t="inlineStr">
        <is>
          <t>코로나19/치료제 3</t>
        </is>
      </c>
      <c r="G8893" s="26">
        <f>COUNTIF(B:B,B8893)</f>
        <v/>
      </c>
    </row>
    <row r="8894" ht="29.55" customHeight="1" s="55">
      <c r="A8894" s="9" t="n">
        <v>44998</v>
      </c>
      <c r="B8894" s="19" t="inlineStr">
        <is>
          <t>신풍제약</t>
        </is>
      </c>
      <c r="C8894" s="74" t="inlineStr">
        <is>
          <t>019170</t>
        </is>
      </c>
      <c r="D8894" s="10" t="n">
        <v>0.06519999999999999</v>
      </c>
      <c r="E8894" s="17" t="inlineStr">
        <is>
          <t>먹는 코로나 치료제 '피라맥스' 임상 3상 계획 변경 승인</t>
        </is>
      </c>
      <c r="F8894" s="17" t="inlineStr">
        <is>
          <t>BIO (코로나)</t>
        </is>
      </c>
      <c r="G8894" s="26">
        <f>COUNTIF(B:B,B8894)</f>
        <v/>
      </c>
    </row>
    <row r="8895" ht="29.55" customHeight="1" s="55">
      <c r="A8895" s="9" t="n">
        <v>45259</v>
      </c>
      <c r="B8895" s="17" t="inlineStr">
        <is>
          <t>신시웨이</t>
        </is>
      </c>
      <c r="C8895" s="74" t="n"/>
      <c r="D8895" s="10" t="n">
        <v>0.1914</v>
      </c>
      <c r="E8895" s="17" t="inlineStr">
        <is>
          <t>(특이기사 없음) DB보안 전문 기업으로 최근 상장 후 수급 유입</t>
        </is>
      </c>
      <c r="F8895" s="17" t="inlineStr">
        <is>
          <t>보안/DB</t>
        </is>
      </c>
      <c r="G8895" s="26">
        <f>COUNTIF(B:B,B8895)</f>
        <v/>
      </c>
    </row>
    <row r="8896" ht="29.55" customHeight="1" s="55">
      <c r="A8896" s="9" t="n">
        <v>45253</v>
      </c>
      <c r="B8896" s="17" t="inlineStr">
        <is>
          <t>신시웨이</t>
        </is>
      </c>
      <c r="C8896" s="74" t="n"/>
      <c r="D8896" s="17" t="inlineStr">
        <is>
          <t>+29.96% (상한가)</t>
        </is>
      </c>
      <c r="E8896" s="17" t="inlineStr">
        <is>
          <t xml:space="preserve">(특이기사 없음) DB보안 전문 기업으로 스팩 합병 상장 후 부각 </t>
        </is>
      </c>
      <c r="F8896" s="17" t="inlineStr">
        <is>
          <t>보안/DB</t>
        </is>
      </c>
      <c r="G8896" s="26">
        <f>COUNTIF(B:B,B8896)</f>
        <v/>
      </c>
    </row>
    <row r="8897" ht="29.55" customHeight="1" s="55">
      <c r="A8897" s="9" t="n">
        <v>45173</v>
      </c>
      <c r="B8897" s="19" t="inlineStr">
        <is>
          <t>시너지이노베이션</t>
        </is>
      </c>
      <c r="C8897" s="74" t="inlineStr">
        <is>
          <t>048870</t>
        </is>
      </c>
      <c r="D8897" s="17" t="inlineStr">
        <is>
          <t>+29.87% (상한가)</t>
        </is>
      </c>
      <c r="E8897" s="17" t="inlineStr">
        <is>
          <t>투자사 '뉴로바이오젠'의 세계 최초 비만치료 접근법(MAO-B 효소 억제) 발견</t>
        </is>
      </c>
      <c r="F8897" s="17" t="inlineStr">
        <is>
          <t>비만치료제/바이오</t>
        </is>
      </c>
      <c r="G8897" s="26">
        <f>COUNTIF(B:B,B8897)</f>
        <v/>
      </c>
    </row>
    <row r="8898" ht="29.55" customHeight="1" s="55">
      <c r="A8898" s="9" t="n">
        <v>45170</v>
      </c>
      <c r="B8898" s="19" t="inlineStr">
        <is>
          <t>시너지이노베이션</t>
        </is>
      </c>
      <c r="C8898" s="74" t="inlineStr">
        <is>
          <t>048870</t>
        </is>
      </c>
      <c r="D8898" s="17" t="inlineStr">
        <is>
          <t>+29.85% (상한가)</t>
        </is>
      </c>
      <c r="E8898" s="17" t="inlineStr">
        <is>
          <t>투자사 '뉴로바이오젠'의 새로운 기전 비만치료제 연구 결과가 세계적 학술지 등재</t>
        </is>
      </c>
      <c r="F8898" s="17" t="inlineStr">
        <is>
          <t>비만치료제/바이오</t>
        </is>
      </c>
      <c r="G8898" s="26">
        <f>COUNTIF(B:B,B8898)</f>
        <v/>
      </c>
    </row>
    <row r="8899" ht="29.55" customHeight="1" s="55">
      <c r="A8899" s="9" t="n">
        <v>45253</v>
      </c>
      <c r="B8899" s="17" t="inlineStr">
        <is>
          <t>스톰테크</t>
        </is>
      </c>
      <c r="C8899" s="74" t="inlineStr">
        <is>
          <t>352090</t>
        </is>
      </c>
      <c r="D8899" s="10" t="n">
        <v>0.2051</v>
      </c>
      <c r="E8899" s="17" t="inlineStr">
        <is>
          <t xml:space="preserve">(특이기사 없음) 코스닥 신규 상장 후 정수기 및 가전 부품 시장 진출 목표 </t>
        </is>
      </c>
      <c r="F8899" s="17" t="inlineStr">
        <is>
          <t>신규상장/부품</t>
        </is>
      </c>
      <c r="G8899" s="26">
        <f>COUNTIF(B:B,B8899)</f>
        <v/>
      </c>
    </row>
    <row r="8900" ht="29.55" customHeight="1" s="55">
      <c r="A8900" s="9" t="n">
        <v>45250</v>
      </c>
      <c r="B8900" s="19" t="inlineStr">
        <is>
          <t>스톰테크</t>
        </is>
      </c>
      <c r="C8900" s="74" t="inlineStr">
        <is>
          <t>352090</t>
        </is>
      </c>
      <c r="D8900" s="17" t="inlineStr">
        <is>
          <t>$+73.27\%$</t>
        </is>
      </c>
      <c r="E8900" s="17" t="inlineStr">
        <is>
          <t>가정용 정수기 부품 전문 업체로 코스닥 신규 상장 첫날 급등</t>
        </is>
      </c>
      <c r="F8900" s="17" t="inlineStr">
        <is>
          <t>신규상장/가전부품</t>
        </is>
      </c>
      <c r="G8900" s="26">
        <f>COUNTIF(B:B,B8900)</f>
        <v/>
      </c>
    </row>
    <row r="8901" ht="29.55" customHeight="1" s="55">
      <c r="A8901" s="9" t="n">
        <v>45022</v>
      </c>
      <c r="B8901" s="19" t="inlineStr">
        <is>
          <t>스카이문스테크놀로지</t>
        </is>
      </c>
      <c r="C8901" s="74" t="n"/>
      <c r="D8901" s="17" t="inlineStr">
        <is>
          <t>+29.95% (상한가)</t>
        </is>
      </c>
      <c r="E8901" s="17" t="inlineStr">
        <is>
          <t>이동통신용 중계기 및 게임 소프트웨어 개발 사업 영위 (개별 이슈)</t>
        </is>
      </c>
      <c r="F8901" s="17" t="inlineStr">
        <is>
          <t>개별주</t>
        </is>
      </c>
      <c r="G8901" s="26">
        <f>COUNTIF(B:B,B8901)</f>
        <v/>
      </c>
    </row>
    <row r="8902" ht="29.55" customHeight="1" s="55">
      <c r="A8902" s="9" t="n">
        <v>45021</v>
      </c>
      <c r="B8902" s="19" t="inlineStr">
        <is>
          <t>스카이문스테크놀로지</t>
        </is>
      </c>
      <c r="C8902" s="74" t="n"/>
      <c r="D8902" s="17" t="inlineStr">
        <is>
          <t>+30.00% (상한가)</t>
        </is>
      </c>
      <c r="E8902" s="17" t="inlineStr">
        <is>
          <t>거래 재개 후 5거래일 연속 상한가, 중국 게임 시장 협업 및 외주 용역 부각</t>
        </is>
      </c>
      <c r="F8902" s="17" t="inlineStr">
        <is>
          <t>개별주 (게임/중국)</t>
        </is>
      </c>
      <c r="G8902" s="26">
        <f>COUNTIF(B:B,B8902)</f>
        <v/>
      </c>
    </row>
    <row r="8903" ht="29.55" customHeight="1" s="55">
      <c r="A8903" s="9" t="n">
        <v>45203</v>
      </c>
      <c r="B8903" s="19" t="inlineStr">
        <is>
          <t>수산아이앤티</t>
        </is>
      </c>
      <c r="C8903" s="74" t="inlineStr">
        <is>
          <t>050960</t>
        </is>
      </c>
      <c r="D8903" s="17" t="inlineStr">
        <is>
          <t>종가 +13.01% (고가 +20.02%)</t>
        </is>
      </c>
      <c r="E8903" s="17" t="inlineStr">
        <is>
          <t>이재명 대표의 구속영장 기각 소식에 따른 정치 테마주 강세</t>
        </is>
      </c>
      <c r="F8903" s="17" t="inlineStr">
        <is>
          <t>정치</t>
        </is>
      </c>
      <c r="G8903" s="26">
        <f>COUNTIF(B:B,B8903)</f>
        <v/>
      </c>
    </row>
    <row r="8904" ht="29.55" customHeight="1" s="55">
      <c r="A8904" s="9" t="n">
        <v>44938</v>
      </c>
      <c r="B8904" s="19" t="inlineStr">
        <is>
          <t>수산아이앤티</t>
        </is>
      </c>
      <c r="C8904" s="74" t="inlineStr">
        <is>
          <t>050960</t>
        </is>
      </c>
      <c r="D8904" s="19" t="inlineStr">
        <is>
          <t>+29.91% (상한가)</t>
        </is>
      </c>
      <c r="E8904" s="17" t="inlineStr">
        <is>
          <t>UAE 경제사절단에 계열사(수산이앤에스) 포함 및 은행권 생체인증 도입 의무화 소식</t>
        </is>
      </c>
      <c r="F8904" s="17" t="inlineStr">
        <is>
          <t>IT/기술 (보안)</t>
        </is>
      </c>
      <c r="G8904" s="26">
        <f>COUNTIF(B:B,B8904)</f>
        <v/>
      </c>
    </row>
    <row r="8905" ht="29.55" customHeight="1" s="55">
      <c r="A8905" s="9" t="n">
        <v>45055</v>
      </c>
      <c r="B8905" s="17" t="inlineStr">
        <is>
          <t>셀트리온</t>
        </is>
      </c>
      <c r="C8905" s="74" t="inlineStr">
        <is>
          <t>068270</t>
        </is>
      </c>
      <c r="D8905" s="10" t="n">
        <v>0.0579</v>
      </c>
      <c r="E8905" s="17" t="inlineStr">
        <is>
          <t>1분기 영업이익 전년비 41% 증가 및 램시마SC 기대</t>
        </is>
      </c>
      <c r="F8905" s="17" t="inlineStr">
        <is>
          <t>바이오/시밀러</t>
        </is>
      </c>
      <c r="G8905" s="26">
        <f>COUNTIF(B:B,B8905)</f>
        <v/>
      </c>
    </row>
    <row r="8906" ht="29.55" customHeight="1" s="55">
      <c r="A8906" s="9" t="n">
        <v>45019</v>
      </c>
      <c r="B8906" s="19" t="inlineStr">
        <is>
          <t>셀트리온</t>
        </is>
      </c>
      <c r="C8906" s="74" t="inlineStr">
        <is>
          <t>068270</t>
        </is>
      </c>
      <c r="D8906" s="10" t="n">
        <v>0.0587</v>
      </c>
      <c r="E8906" s="17" t="inlineStr">
        <is>
          <t>서정진 회장 경영 복귀 및 M&amp;A, 신약 개발 가속화 기대</t>
        </is>
      </c>
      <c r="F8906" s="17" t="inlineStr">
        <is>
          <t>BIO (바이오시밀러)</t>
        </is>
      </c>
      <c r="G8906" s="26">
        <f>COUNTIF(B:B,B8906)</f>
        <v/>
      </c>
    </row>
    <row r="8907" ht="29.55" customHeight="1" s="55">
      <c r="A8907" s="9" t="n">
        <v>45030</v>
      </c>
      <c r="B8907" s="17" t="inlineStr">
        <is>
          <t>셀리드</t>
        </is>
      </c>
      <c r="C8907" s="74" t="inlineStr">
        <is>
          <t>299660</t>
        </is>
      </c>
      <c r="D8907" s="10" t="n">
        <v>0.1617</v>
      </c>
      <c r="E8907" s="17" t="inlineStr">
        <is>
          <t>박셀바이오와 CMO 계약 체결 및 CDMO 사업 본격화 기대</t>
        </is>
      </c>
      <c r="F8907" s="17" t="inlineStr">
        <is>
          <t>BIO/CDMO</t>
        </is>
      </c>
      <c r="G8907" s="26">
        <f>COUNTIF(B:B,B8907)</f>
        <v/>
      </c>
    </row>
    <row r="8908" ht="29.55" customHeight="1" s="55">
      <c r="A8908" s="9" t="n">
        <v>45020</v>
      </c>
      <c r="B8908" s="19" t="inlineStr">
        <is>
          <t>셀리드</t>
        </is>
      </c>
      <c r="C8908" s="74" t="inlineStr">
        <is>
          <t>299660</t>
        </is>
      </c>
      <c r="D8908" s="10" t="n">
        <v>0.0866</v>
      </c>
      <c r="E8908" s="17" t="inlineStr">
        <is>
          <t>미국 암 정복 계획(캔서문샷) 발표 영향 바이오주 강세</t>
        </is>
      </c>
      <c r="F8908" s="17" t="inlineStr">
        <is>
          <t>BIO (백신/신약)</t>
        </is>
      </c>
      <c r="G8908" s="26">
        <f>COUNTIF(B:B,B8908)</f>
        <v/>
      </c>
    </row>
    <row r="8909" ht="29.55" customHeight="1" s="55">
      <c r="A8909" s="9" t="n">
        <v>45021</v>
      </c>
      <c r="B8909" s="19" t="inlineStr">
        <is>
          <t>셀레믹스</t>
        </is>
      </c>
      <c r="C8909" s="74" t="inlineStr">
        <is>
          <t>331920</t>
        </is>
      </c>
      <c r="D8909" s="10" t="n">
        <v>0.08</v>
      </c>
      <c r="E8909" s="17" t="inlineStr">
        <is>
          <t>유전체 분석 및 진단 기술 부각</t>
        </is>
      </c>
      <c r="F8909" s="17" t="inlineStr">
        <is>
          <t>BIO (진단)</t>
        </is>
      </c>
      <c r="G8909" s="26">
        <f>COUNTIF(B:B,B8909)</f>
        <v/>
      </c>
    </row>
    <row r="8910" ht="29.55" customHeight="1" s="55">
      <c r="A8910" s="9" t="n">
        <v>44972</v>
      </c>
      <c r="B8910" s="17" t="inlineStr">
        <is>
          <t>셀레믹스</t>
        </is>
      </c>
      <c r="C8910" s="74" t="inlineStr">
        <is>
          <t>331920</t>
        </is>
      </c>
      <c r="D8910" s="10" t="n">
        <v>0.1452</v>
      </c>
      <c r="E8910" s="17" t="inlineStr">
        <is>
          <t>미국 매사추세츠주 900억 규모 공공조달 시장 진출 (유전자 분석 기술)</t>
        </is>
      </c>
      <c r="F8910" s="17" t="inlineStr">
        <is>
          <t>바이오</t>
        </is>
      </c>
      <c r="G8910" s="26">
        <f>COUNTIF(B:B,B8910)</f>
        <v/>
      </c>
    </row>
    <row r="8911" ht="29.55" customHeight="1" s="55">
      <c r="A8911" s="9" t="n">
        <v>45077</v>
      </c>
      <c r="B8911" s="17" t="inlineStr">
        <is>
          <t>세코닉스</t>
        </is>
      </c>
      <c r="C8911" s="74" t="inlineStr">
        <is>
          <t>053450</t>
        </is>
      </c>
      <c r="D8911" s="10" t="n">
        <v>0.1148</v>
      </c>
      <c r="E8911" s="17" t="inlineStr">
        <is>
          <t>엔비디아 자율주행 로봇 플랫폼 공개 속 카메라 공동 개발 이력 부각</t>
        </is>
      </c>
      <c r="F8911" s="17" t="inlineStr">
        <is>
          <t>자율주행/로봇</t>
        </is>
      </c>
      <c r="G8911" s="26">
        <f>COUNTIF(B:B,B8911)</f>
        <v/>
      </c>
    </row>
    <row r="8912" ht="29.55" customHeight="1" s="55">
      <c r="A8912" s="9" t="n">
        <v>44960</v>
      </c>
      <c r="B8912" s="17" t="inlineStr">
        <is>
          <t>세코닉스</t>
        </is>
      </c>
      <c r="C8912" s="74" t="inlineStr">
        <is>
          <t>053450</t>
        </is>
      </c>
      <c r="D8912" s="10" t="n">
        <v>0.1445</v>
      </c>
      <c r="E8912" s="17" t="inlineStr">
        <is>
          <t>삼성전자의 XR 시장 진출(퀄컴·구글 동맹)에 따른 렌즈 공급 기대</t>
        </is>
      </c>
      <c r="F8912" s="17" t="inlineStr">
        <is>
          <t>XR/광학</t>
        </is>
      </c>
      <c r="G8912" s="26">
        <f>COUNTIF(B:B,B8912)</f>
        <v/>
      </c>
    </row>
    <row r="8913" ht="29.55" customHeight="1" s="55">
      <c r="A8913" s="9" t="n">
        <v>45279</v>
      </c>
      <c r="B8913" s="17" t="inlineStr">
        <is>
          <t>세종텔레콤</t>
        </is>
      </c>
      <c r="C8913" s="74" t="inlineStr">
        <is>
          <t>036630</t>
        </is>
      </c>
      <c r="D8913" s="10" t="n">
        <v>0.1946</v>
      </c>
      <c r="E8913" s="17" t="inlineStr">
        <is>
          <t>제4이동통신 재도전 및 5G 28GHz 주파수 할당 신청</t>
        </is>
      </c>
      <c r="F8913" s="17" t="inlineStr">
        <is>
          <t>통신/5G</t>
        </is>
      </c>
      <c r="G8913" s="26">
        <f>COUNTIF(B:B,B8913)</f>
        <v/>
      </c>
    </row>
    <row r="8914" ht="29.55" customHeight="1" s="55">
      <c r="A8914" s="9" t="n">
        <v>45203</v>
      </c>
      <c r="B8914" s="19" t="inlineStr">
        <is>
          <t>세종텔레콤</t>
        </is>
      </c>
      <c r="C8914" s="74" t="inlineStr">
        <is>
          <t>036630</t>
        </is>
      </c>
      <c r="D8914" s="17" t="inlineStr">
        <is>
          <t>+29.95% (상한가)</t>
        </is>
      </c>
      <c r="E8914" s="17" t="inlineStr">
        <is>
          <t>5G 특화망 기반 디지털 혁신 융합 서비스 본격 착수 및 주파수 할당 소식</t>
        </is>
      </c>
      <c r="F8914" s="17" t="inlineStr">
        <is>
          <t>5G/통신</t>
        </is>
      </c>
      <c r="G8914" s="26">
        <f>COUNTIF(B:B,B8914)</f>
        <v/>
      </c>
    </row>
    <row r="8915" ht="29.55" customHeight="1" s="55">
      <c r="A8915" s="9" t="n">
        <v>45190</v>
      </c>
      <c r="B8915" s="19" t="inlineStr">
        <is>
          <t>세아제강지주</t>
        </is>
      </c>
      <c r="C8915" s="74" t="inlineStr">
        <is>
          <t>003030</t>
        </is>
      </c>
      <c r="D8915" s="10" t="n">
        <v>0.0616</v>
      </c>
      <c r="E8915" s="17" t="inlineStr">
        <is>
          <t>중국의 철강 생산 감소 전망에 따른 글로벌 업황 회복 수혜 기대</t>
        </is>
      </c>
      <c r="F8915" s="17" t="inlineStr">
        <is>
          <t>철강</t>
        </is>
      </c>
      <c r="G8915" s="26">
        <f>COUNTIF(B:B,B8915)</f>
        <v/>
      </c>
    </row>
    <row r="8916" ht="29.55" customHeight="1" s="55">
      <c r="A8916" s="9" t="n">
        <v>45033</v>
      </c>
      <c r="B8916" s="17" t="inlineStr">
        <is>
          <t>세아제강지주</t>
        </is>
      </c>
      <c r="C8916" s="74" t="inlineStr">
        <is>
          <t>003030</t>
        </is>
      </c>
      <c r="D8916" s="10" t="n">
        <v>0.0745</v>
      </c>
      <c r="E8916" s="17" t="inlineStr">
        <is>
          <t>강관 시장 호황 및 실적 기대감</t>
        </is>
      </c>
      <c r="F8916" s="17" t="inlineStr">
        <is>
          <t>원자재/철강</t>
        </is>
      </c>
      <c r="G8916" s="26">
        <f>COUNTIF(B:B,B8916)</f>
        <v/>
      </c>
    </row>
    <row r="8917" ht="29.55" customHeight="1" s="55">
      <c r="A8917" s="9" t="n">
        <v>45005</v>
      </c>
      <c r="B8917" s="19" t="inlineStr">
        <is>
          <t>세아베스틸지주</t>
        </is>
      </c>
      <c r="C8917" s="74" t="inlineStr">
        <is>
          <t>001430</t>
        </is>
      </c>
      <c r="D8917" s="10" t="n">
        <v>0.07539999999999999</v>
      </c>
      <c r="E8917" s="17" t="inlineStr">
        <is>
          <t>우주항공 소재 사업 기대감 (스페이스X 관련주 등락 연동)</t>
        </is>
      </c>
      <c r="F8917" s="17" t="inlineStr">
        <is>
          <t>항공/우주</t>
        </is>
      </c>
      <c r="G8917" s="26">
        <f>COUNTIF(B:B,B8917)</f>
        <v/>
      </c>
    </row>
    <row r="8918" ht="29.55" customHeight="1" s="55">
      <c r="A8918" s="9" t="n">
        <v>44974</v>
      </c>
      <c r="B8918" s="17" t="inlineStr">
        <is>
          <t>세아베스틸지주</t>
        </is>
      </c>
      <c r="C8918" s="74" t="inlineStr">
        <is>
          <t>001430</t>
        </is>
      </c>
      <c r="D8918" s="10" t="n">
        <v>0.0772</v>
      </c>
      <c r="E8918" s="17" t="inlineStr">
        <is>
          <t>튀르키예 지진에 따른 유럽 철강 수출 수혜 기대</t>
        </is>
      </c>
      <c r="F8918" s="17" t="inlineStr">
        <is>
          <t>철강</t>
        </is>
      </c>
      <c r="G8918" s="26">
        <f>COUNTIF(B:B,B8918)</f>
        <v/>
      </c>
    </row>
    <row r="8919" ht="29.55" customHeight="1" s="55">
      <c r="A8919" s="9" t="n">
        <v>44980</v>
      </c>
      <c r="B8919" s="17" t="inlineStr">
        <is>
          <t>세동</t>
        </is>
      </c>
      <c r="C8919" s="74" t="inlineStr">
        <is>
          <t>053060</t>
        </is>
      </c>
      <c r="D8919" s="10" t="n">
        <v>0.178</v>
      </c>
      <c r="E8919" s="17" t="inlineStr">
        <is>
          <t>지난해 영업이익 전년 대비 431% 증가 등 호실적 영향</t>
        </is>
      </c>
      <c r="F8919" s="17" t="inlineStr">
        <is>
          <t>자동차부품</t>
        </is>
      </c>
      <c r="G8919" s="26">
        <f>COUNTIF(B:B,B8919)</f>
        <v/>
      </c>
    </row>
    <row r="8920" ht="29.55" customHeight="1" s="55">
      <c r="A8920" s="9" t="n">
        <v>44978</v>
      </c>
      <c r="B8920" s="17" t="inlineStr">
        <is>
          <t>세동</t>
        </is>
      </c>
      <c r="C8920" s="74" t="inlineStr">
        <is>
          <t>053060</t>
        </is>
      </c>
      <c r="D8920" s="10" t="n">
        <v>0.1735</v>
      </c>
      <c r="E8920" s="17" t="inlineStr">
        <is>
          <t>작년 영업이익 전년 대비 431% 증가 및 현대차 전기차 부품 수주</t>
        </is>
      </c>
      <c r="F8920" s="17" t="inlineStr">
        <is>
          <t>자동차부품</t>
        </is>
      </c>
      <c r="G8920" s="26">
        <f>COUNTIF(B:B,B8920)</f>
        <v/>
      </c>
    </row>
    <row r="8921" ht="29.55" customHeight="1" s="55">
      <c r="A8921" s="9" t="n">
        <v>44930</v>
      </c>
      <c r="B8921" s="19" t="inlineStr">
        <is>
          <t>성창기업지주</t>
        </is>
      </c>
      <c r="C8921" s="74" t="inlineStr">
        <is>
          <t>000180</t>
        </is>
      </c>
      <c r="D8921" s="10" t="n">
        <v>0.0262</v>
      </c>
      <c r="E8921" s="17" t="inlineStr">
        <is>
          <t>비수도권 그린벨트 해제 권한 확대에 따른 토지 보유 부각 (장중 +10.48%)</t>
        </is>
      </c>
      <c r="F8921" s="17" t="inlineStr">
        <is>
          <t>부동산/그린벨트</t>
        </is>
      </c>
      <c r="G8921" s="26">
        <f>COUNTIF(B:B,B8921)</f>
        <v/>
      </c>
    </row>
    <row r="8922" ht="29.55" customHeight="1" s="55">
      <c r="A8922" s="9" t="n">
        <v>44929</v>
      </c>
      <c r="B8922" s="19" t="inlineStr">
        <is>
          <t>성창기업지주</t>
        </is>
      </c>
      <c r="C8922" s="74" t="inlineStr">
        <is>
          <t>000180</t>
        </is>
      </c>
      <c r="D8922" s="10" t="n">
        <v>0.1141</v>
      </c>
      <c r="E8922" s="17" t="inlineStr">
        <is>
          <t>정부의 비수도권 그린벨트 해제 권한 확대(100만㎡) 추진 수혜 기대</t>
        </is>
      </c>
      <c r="F8922" s="17" t="inlineStr">
        <is>
          <t>부동산/그린벨트</t>
        </is>
      </c>
      <c r="G8922" s="26">
        <f>COUNTIF(B:B,B8922)</f>
        <v/>
      </c>
    </row>
    <row r="8923" ht="29.55" customHeight="1" s="55">
      <c r="A8923" s="9" t="n">
        <v>45121</v>
      </c>
      <c r="B8923" s="19" t="inlineStr">
        <is>
          <t>성우테크론</t>
        </is>
      </c>
      <c r="C8923" s="74" t="inlineStr">
        <is>
          <t>045300</t>
        </is>
      </c>
      <c r="D8923" s="19" t="inlineStr">
        <is>
          <t>+29.99% (상한가)</t>
        </is>
      </c>
      <c r="E8923" s="17" t="inlineStr">
        <is>
          <t>리드프레임 제조 및 PCB 검사 장비 생산 등 반도체 핵심 부품 경쟁력 부각</t>
        </is>
      </c>
      <c r="F8923" s="17" t="inlineStr">
        <is>
          <t>반도체</t>
        </is>
      </c>
      <c r="G8923" s="26">
        <f>COUNTIF(B:B,B8923)</f>
        <v/>
      </c>
    </row>
    <row r="8924" ht="29.55" customHeight="1" s="55">
      <c r="A8924" s="9" t="n">
        <v>45077</v>
      </c>
      <c r="B8924" s="17" t="inlineStr">
        <is>
          <t>성우테크론</t>
        </is>
      </c>
      <c r="C8924" s="74" t="inlineStr">
        <is>
          <t>045300</t>
        </is>
      </c>
      <c r="D8924" s="10" t="n">
        <v>0.08069999999999999</v>
      </c>
      <c r="E8924" s="17" t="inlineStr">
        <is>
          <t>LG에너지솔루션 등 주요 고객사 확보 및 반도체 검사장비 실적 부각</t>
        </is>
      </c>
      <c r="F8924" s="17" t="inlineStr">
        <is>
          <t>반도체/2차전지</t>
        </is>
      </c>
      <c r="G8924" s="26">
        <f>COUNTIF(B:B,B8924)</f>
        <v/>
      </c>
    </row>
    <row r="8925" ht="29.55" customHeight="1" s="55">
      <c r="A8925" s="9" t="n">
        <v>45044</v>
      </c>
      <c r="B8925" s="59" t="inlineStr">
        <is>
          <t>성안머티리얼스</t>
        </is>
      </c>
      <c r="C8925" s="74" t="inlineStr">
        <is>
          <t>011300</t>
        </is>
      </c>
      <c r="D8925" s="10" t="n">
        <v>0.06809999999999999</v>
      </c>
      <c r="E8925" s="17" t="inlineStr">
        <is>
          <t>희토류 사업 전문가 영입을 위한 임시주주총회 개최 공시</t>
        </is>
      </c>
      <c r="F8925" s="17" t="inlineStr">
        <is>
          <t>원자재/희토류</t>
        </is>
      </c>
      <c r="G8925" s="26">
        <f>COUNTIF(B:B,B8925)</f>
        <v/>
      </c>
    </row>
    <row r="8926" ht="29.55" customHeight="1" s="55">
      <c r="A8926" s="9" t="n">
        <v>45029</v>
      </c>
      <c r="B8926" s="59" t="inlineStr">
        <is>
          <t>성안머티리얼스</t>
        </is>
      </c>
      <c r="C8926" s="74" t="inlineStr">
        <is>
          <t>011300</t>
        </is>
      </c>
      <c r="D8926" s="10" t="n">
        <v>0.1707</v>
      </c>
      <c r="E8926" s="17" t="inlineStr">
        <is>
          <t>이재명 대표 지지율 관련 이슈 및 50억 규모 CB 납입 예정</t>
        </is>
      </c>
      <c r="F8926" s="17" t="inlineStr">
        <is>
          <t>정치/개별주</t>
        </is>
      </c>
      <c r="G8926" s="26">
        <f>COUNTIF(B:B,B8926)</f>
        <v/>
      </c>
    </row>
    <row r="8927" ht="29.55" customHeight="1" s="55">
      <c r="A8927" s="9" t="n">
        <v>45015</v>
      </c>
      <c r="B8927" s="19" t="inlineStr">
        <is>
          <t>성신양회</t>
        </is>
      </c>
      <c r="C8927" s="74" t="inlineStr">
        <is>
          <t>004980</t>
        </is>
      </c>
      <c r="D8927" s="10" t="n">
        <v>0.1771</v>
      </c>
      <c r="E8927" s="17" t="inlineStr">
        <is>
          <t>김태현 회장의 지분 매입 및 경영권 분쟁 가능성 제기</t>
        </is>
      </c>
      <c r="F8927" s="17" t="inlineStr">
        <is>
          <t>M&amp;A/공시</t>
        </is>
      </c>
      <c r="G8927" s="26">
        <f>COUNTIF(B:B,B8927)</f>
        <v/>
      </c>
    </row>
    <row r="8928" ht="29.55" customHeight="1" s="55">
      <c r="A8928" s="9" t="n">
        <v>44938</v>
      </c>
      <c r="B8928" s="19" t="inlineStr">
        <is>
          <t>성신양회</t>
        </is>
      </c>
      <c r="C8928" s="74" t="inlineStr">
        <is>
          <t>004980</t>
        </is>
      </c>
      <c r="D8928" s="10" t="n">
        <v>0.1011</v>
      </c>
      <c r="E8928" s="17" t="inlineStr">
        <is>
          <t>과거 단양 리튬 광화대 존재 사실 및 광산 보유/개발 승인 이력 부각</t>
        </is>
      </c>
      <c r="F8928" s="17" t="inlineStr">
        <is>
          <t>미래차/이차전지</t>
        </is>
      </c>
      <c r="G8928" s="26">
        <f>COUNTIF(B:B,B8928)</f>
        <v/>
      </c>
    </row>
    <row r="8929" ht="29.55" customHeight="1" s="55">
      <c r="A8929" s="9" t="n">
        <v>45056</v>
      </c>
      <c r="B8929" s="17" t="inlineStr">
        <is>
          <t>선진뷰티사이언스</t>
        </is>
      </c>
      <c r="C8929" s="74" t="inlineStr">
        <is>
          <t>086710</t>
        </is>
      </c>
      <c r="D8929" s="10" t="n">
        <v>0.2585</v>
      </c>
      <c r="E8929" s="17" t="inlineStr">
        <is>
          <t>중국 리오프닝 수혜 및 화장품 소재(자외선 차단 등) 매출 성장</t>
        </is>
      </c>
      <c r="F8929" s="17" t="inlineStr">
        <is>
          <t>화장품 소재</t>
        </is>
      </c>
      <c r="G8929" s="26">
        <f>COUNTIF(B:B,B8929)</f>
        <v/>
      </c>
    </row>
    <row r="8930" ht="29.55" customHeight="1" s="55">
      <c r="A8930" s="9" t="n">
        <v>44967</v>
      </c>
      <c r="B8930" s="17" t="inlineStr">
        <is>
          <t>선진뷰티사이언스</t>
        </is>
      </c>
      <c r="C8930" s="74" t="inlineStr">
        <is>
          <t>086710</t>
        </is>
      </c>
      <c r="D8930" s="10" t="n">
        <v>0.0403</v>
      </c>
      <c r="E8930" s="17" t="inlineStr">
        <is>
          <t>중국 리오프닝 기대감</t>
        </is>
      </c>
      <c r="F8930" s="17" t="inlineStr">
        <is>
          <t>화장품</t>
        </is>
      </c>
      <c r="G8930" s="26">
        <f>COUNTIF(B:B,B8930)</f>
        <v/>
      </c>
    </row>
    <row r="8931" ht="29.55" customHeight="1" s="55">
      <c r="A8931" s="9" t="n">
        <v>45034</v>
      </c>
      <c r="B8931" s="17" t="inlineStr">
        <is>
          <t>선바이오</t>
        </is>
      </c>
      <c r="C8931" s="74" t="inlineStr">
        <is>
          <t>067370</t>
        </is>
      </c>
      <c r="D8931" s="17" t="inlineStr">
        <is>
          <t>+29.96% (상한가)</t>
        </is>
      </c>
      <c r="E8931" s="17" t="inlineStr">
        <is>
          <t>2차전지 및 연료전지 전해질 소재 관련 신규 사업목적 추가 공시</t>
        </is>
      </c>
      <c r="F8931" s="17" t="inlineStr">
        <is>
          <t>미래차/이차전지</t>
        </is>
      </c>
      <c r="G8931" s="26">
        <f>COUNTIF(B:B,B8931)</f>
        <v/>
      </c>
    </row>
    <row r="8932" ht="29.55" customHeight="1" s="55">
      <c r="A8932" s="9" t="n">
        <v>45033</v>
      </c>
      <c r="B8932" s="17" t="inlineStr">
        <is>
          <t>선바이오</t>
        </is>
      </c>
      <c r="C8932" s="74" t="inlineStr">
        <is>
          <t>067370</t>
        </is>
      </c>
      <c r="D8932" s="17" t="inlineStr">
        <is>
          <t>+29.94% (상한가)</t>
        </is>
      </c>
      <c r="E8932" s="17" t="inlineStr">
        <is>
          <t>PEG 기술 기반 고분자 전해질(전고체 배터리 소재) 사업 진출 공시</t>
        </is>
      </c>
      <c r="F8932" s="17" t="inlineStr">
        <is>
          <t>미래차/전고체</t>
        </is>
      </c>
      <c r="G8932" s="26">
        <f>COUNTIF(B:B,B8932)</f>
        <v/>
      </c>
    </row>
    <row r="8933" ht="29.55" customHeight="1" s="55">
      <c r="A8933" s="9" t="n">
        <v>45070</v>
      </c>
      <c r="B8933" s="17" t="inlineStr">
        <is>
          <t>서희건설</t>
        </is>
      </c>
      <c r="C8933" s="74" t="inlineStr">
        <is>
          <t>035890</t>
        </is>
      </c>
      <c r="D8933" s="10" t="n">
        <v>0.054</v>
      </c>
      <c r="E8933" s="17" t="inlineStr">
        <is>
          <t>2,620억 원 규모 인천 강화 아파트 신축공사 수주</t>
        </is>
      </c>
      <c r="F8933" s="17" t="inlineStr">
        <is>
          <t>건설</t>
        </is>
      </c>
      <c r="G8933" s="26">
        <f>COUNTIF(B:B,B8933)</f>
        <v/>
      </c>
    </row>
    <row r="8934" ht="29.55" customHeight="1" s="55">
      <c r="A8934" s="9" t="n">
        <v>45065</v>
      </c>
      <c r="B8934" s="17" t="inlineStr">
        <is>
          <t>서희건설</t>
        </is>
      </c>
      <c r="C8934" s="74" t="inlineStr">
        <is>
          <t>035890</t>
        </is>
      </c>
      <c r="D8934" s="10" t="n">
        <v>0.0276</v>
      </c>
      <c r="E8934" s="17" t="inlineStr">
        <is>
          <t>신안 리튬 염호 발견 지역 인근 풍력단지 조성 이력 부각</t>
        </is>
      </c>
      <c r="F8934" s="17" t="inlineStr">
        <is>
          <t>건설/신재생</t>
        </is>
      </c>
      <c r="G8934" s="26">
        <f>COUNTIF(B:B,B8934)</f>
        <v/>
      </c>
    </row>
    <row r="8935" ht="29.55" customHeight="1" s="55">
      <c r="A8935" s="9" t="n">
        <v>44931</v>
      </c>
      <c r="B8935" s="19" t="inlineStr">
        <is>
          <t>서울제약</t>
        </is>
      </c>
      <c r="C8935" s="74" t="inlineStr">
        <is>
          <t>018680</t>
        </is>
      </c>
      <c r="D8935" s="10" t="n">
        <v>0.0823</v>
      </c>
      <c r="E8935" s="17" t="inlineStr">
        <is>
          <t>감기약 품귀 현상 및 식약처 공급 안정화 노력</t>
        </is>
      </c>
      <c r="F8935" s="17" t="inlineStr">
        <is>
          <t>BIO</t>
        </is>
      </c>
      <c r="G8935" s="26">
        <f>COUNTIF(B:B,B8935)</f>
        <v/>
      </c>
    </row>
    <row r="8936" ht="29.55" customHeight="1" s="55">
      <c r="A8936" s="9" t="n">
        <v>44928</v>
      </c>
      <c r="B8936" s="19" t="inlineStr">
        <is>
          <t>서울제약</t>
        </is>
      </c>
      <c r="C8936" s="74" t="inlineStr">
        <is>
          <t>018680</t>
        </is>
      </c>
      <c r="D8936" s="10" t="n">
        <v>0.06560000000000001</v>
      </c>
      <c r="E8936" s="17" t="inlineStr">
        <is>
          <t>감기약 품귀 현상 관련주</t>
        </is>
      </c>
      <c r="F8936" s="17" t="inlineStr">
        <is>
          <t>中리오프닝/코로나</t>
        </is>
      </c>
      <c r="G8936" s="26">
        <f>COUNTIF(B:B,B8936)</f>
        <v/>
      </c>
    </row>
    <row r="8937" ht="29.55" customHeight="1" s="55">
      <c r="A8937" s="9" t="n">
        <v>45070</v>
      </c>
      <c r="B8937" s="17" t="inlineStr">
        <is>
          <t>서울식품</t>
        </is>
      </c>
      <c r="C8937" s="74" t="inlineStr">
        <is>
          <t>004410</t>
        </is>
      </c>
      <c r="D8937" s="10" t="n">
        <v>0.0849</v>
      </c>
      <c r="E8937" s="17" t="inlineStr">
        <is>
          <t>식량 위기 및 빵 대란 우려감에 따른 음식료주 상승</t>
        </is>
      </c>
      <c r="F8937" s="17" t="inlineStr">
        <is>
          <t>음식료/제빵</t>
        </is>
      </c>
      <c r="G8937" s="26">
        <f>COUNTIF(B:B,B8937)</f>
        <v/>
      </c>
    </row>
    <row r="8938" ht="29.55" customHeight="1" s="55">
      <c r="A8938" s="9" t="n">
        <v>45054</v>
      </c>
      <c r="B8938" s="17" t="inlineStr">
        <is>
          <t>서울식품</t>
        </is>
      </c>
      <c r="C8938" s="74" t="inlineStr">
        <is>
          <t>004410</t>
        </is>
      </c>
      <c r="D8938" s="10" t="n">
        <v>0.0664</v>
      </c>
      <c r="E8938" s="17" t="inlineStr">
        <is>
          <t>설탕 가격 상승 및 중국의 대만 과자 수입 금지 반사이익 기대</t>
        </is>
      </c>
      <c r="F8938" s="17" t="inlineStr">
        <is>
          <t>제빵/음식료</t>
        </is>
      </c>
      <c r="G8938" s="26">
        <f>COUNTIF(B:B,B8938)</f>
        <v/>
      </c>
    </row>
    <row r="8939" ht="29.55" customHeight="1" s="55">
      <c r="A8939" s="9" t="n">
        <v>45184</v>
      </c>
      <c r="B8939" s="19" t="inlineStr">
        <is>
          <t>서암기계공업</t>
        </is>
      </c>
      <c r="C8939" s="74" t="inlineStr">
        <is>
          <t>100660</t>
        </is>
      </c>
      <c r="D8939" s="10" t="n">
        <v>0.0518</v>
      </c>
      <c r="E8939" s="17" t="inlineStr">
        <is>
          <t>우크라이나 철도 복구 6대 사업 참여 및 철도차량용 기어 국산화 부각</t>
        </is>
      </c>
      <c r="F8939" s="17" t="inlineStr">
        <is>
          <t>우크라재건/철도</t>
        </is>
      </c>
      <c r="G8939" s="26">
        <f>COUNTIF(B:B,B8939)</f>
        <v/>
      </c>
    </row>
    <row r="8940" ht="29.55" customHeight="1" s="55">
      <c r="A8940" s="9" t="n">
        <v>45064</v>
      </c>
      <c r="B8940" s="17" t="inlineStr">
        <is>
          <t>서암기계공업</t>
        </is>
      </c>
      <c r="C8940" s="74" t="inlineStr">
        <is>
          <t>100660</t>
        </is>
      </c>
      <c r="D8940" s="17" t="inlineStr">
        <is>
          <t>+4.73% (고가 +21.92%)</t>
        </is>
      </c>
      <c r="E8940" s="17" t="inlineStr">
        <is>
          <t>우크라이나 철도 재건 및 기어 부품 수요 기대</t>
        </is>
      </c>
      <c r="F8940" s="17" t="inlineStr">
        <is>
          <t>우크라이나 재건/철도</t>
        </is>
      </c>
      <c r="G8940" s="26">
        <f>COUNTIF(B:B,B8940)</f>
        <v/>
      </c>
    </row>
    <row r="8941" ht="29.55" customHeight="1" s="55">
      <c r="A8941" s="9" t="n">
        <v>45078</v>
      </c>
      <c r="B8941" s="17" t="inlineStr">
        <is>
          <t>샘씨엔에스</t>
        </is>
      </c>
      <c r="C8941" s="74" t="inlineStr">
        <is>
          <t>252990</t>
        </is>
      </c>
      <c r="D8941" s="10" t="n">
        <v>0.0601</v>
      </c>
      <c r="E8941" s="17" t="inlineStr">
        <is>
          <t>세라믹 STF 기판 국산화 및 인텔·삼성 등 글로벌 고객사 확보</t>
        </is>
      </c>
      <c r="F8941" s="17" t="inlineStr">
        <is>
          <t>반도체 부품</t>
        </is>
      </c>
      <c r="G8941" s="26">
        <f>COUNTIF(B:B,B8941)</f>
        <v/>
      </c>
    </row>
    <row r="8942" ht="29.55" customHeight="1" s="55">
      <c r="A8942" s="9" t="n">
        <v>45076</v>
      </c>
      <c r="B8942" s="17" t="inlineStr">
        <is>
          <t>샘씨엔에스</t>
        </is>
      </c>
      <c r="C8942" s="74" t="inlineStr">
        <is>
          <t>252990</t>
        </is>
      </c>
      <c r="D8942" s="10" t="n">
        <v>0.0694</v>
      </c>
      <c r="E8942" s="17" t="inlineStr">
        <is>
          <t>중국 YMTC, SMIC 신규 고객사 확보 모멘텀 (미중분쟁 반사이익)</t>
        </is>
      </c>
      <c r="F8942" s="17" t="inlineStr">
        <is>
          <t>반도체 부품</t>
        </is>
      </c>
      <c r="G8942" s="26">
        <f>COUNTIF(B:B,B8942)</f>
        <v/>
      </c>
    </row>
    <row r="8943" ht="29.55" customHeight="1" s="55">
      <c r="A8943" s="9" t="n">
        <v>45048</v>
      </c>
      <c r="B8943" s="17" t="inlineStr">
        <is>
          <t>삼화콘덴서</t>
        </is>
      </c>
      <c r="C8943" s="74" t="inlineStr">
        <is>
          <t>001820</t>
        </is>
      </c>
      <c r="D8943" s="10" t="n">
        <v>0.1088</v>
      </c>
      <c r="E8943" s="17" t="inlineStr">
        <is>
          <t>테슬라 페라이트 사용 이슈로 삼화 그룹주 동반 강세</t>
        </is>
      </c>
      <c r="F8943" s="17" t="inlineStr">
        <is>
          <t>페라이트</t>
        </is>
      </c>
      <c r="G8943" s="26">
        <f>COUNTIF(B:B,B8943)</f>
        <v/>
      </c>
    </row>
    <row r="8944" ht="29.55" customHeight="1" s="55">
      <c r="A8944" s="9" t="n">
        <v>44930</v>
      </c>
      <c r="B8944" s="19" t="inlineStr">
        <is>
          <t>삼화콘덴서</t>
        </is>
      </c>
      <c r="C8944" s="74" t="inlineStr">
        <is>
          <t>001820</t>
        </is>
      </c>
      <c r="D8944" s="10" t="n">
        <v>0.1109</v>
      </c>
      <c r="E8944" s="17" t="inlineStr">
        <is>
          <t>MLCC(적층세라믹콘덴서) 업황 개선 및 전장/산업용 수요 견조 전망</t>
        </is>
      </c>
      <c r="F8944" s="17" t="inlineStr">
        <is>
          <t>삼성/반도체 (MLCC)</t>
        </is>
      </c>
      <c r="G8944" s="26">
        <f>COUNTIF(B:B,B8944)</f>
        <v/>
      </c>
    </row>
    <row r="8945" ht="29.55" customHeight="1" s="55">
      <c r="A8945" s="9" t="n">
        <v>45114</v>
      </c>
      <c r="B8945" s="19" t="inlineStr">
        <is>
          <t>삼화왕관</t>
        </is>
      </c>
      <c r="C8945" s="74" t="inlineStr">
        <is>
          <t>004450</t>
        </is>
      </c>
      <c r="D8945" s="13" t="n">
        <v>0.089</v>
      </c>
      <c r="E8945" s="17" t="inlineStr">
        <is>
          <t>화물연대 파업 우려 시기 소주대란 관련주로 부각된 이력</t>
        </is>
      </c>
      <c r="F8945" s="17" t="inlineStr">
        <is>
          <t>기타</t>
        </is>
      </c>
      <c r="G8945" s="26">
        <f>COUNTIF(B:B,B8945)</f>
        <v/>
      </c>
    </row>
    <row r="8946" ht="29.55" customHeight="1" s="55">
      <c r="A8946" s="9" t="n">
        <v>44931</v>
      </c>
      <c r="B8946" s="19" t="inlineStr">
        <is>
          <t>삼화왕관</t>
        </is>
      </c>
      <c r="C8946" s="74" t="inlineStr">
        <is>
          <t>004450</t>
        </is>
      </c>
      <c r="D8946" s="10" t="n">
        <v>0.1079</v>
      </c>
      <c r="E8946" s="17" t="inlineStr">
        <is>
          <t>한동훈 법무부 장관 차기 지도자 선호도 관련 정치 테마주 부각</t>
        </is>
      </c>
      <c r="F8946" s="17" t="inlineStr">
        <is>
          <t>정치</t>
        </is>
      </c>
      <c r="G8946" s="26">
        <f>COUNTIF(B:B,B8946)</f>
        <v/>
      </c>
    </row>
    <row r="8947" ht="29.55" customHeight="1" s="55">
      <c r="A8947" s="9" t="n">
        <v>45007</v>
      </c>
      <c r="B8947" s="19" t="inlineStr">
        <is>
          <t>삼익THK</t>
        </is>
      </c>
      <c r="C8947" s="74" t="inlineStr">
        <is>
          <t>004380</t>
        </is>
      </c>
      <c r="D8947" s="10" t="n">
        <v>0.0809</v>
      </c>
      <c r="E8947" s="17" t="inlineStr">
        <is>
          <t>삼성전자 로봇 파트너사 부각</t>
        </is>
      </c>
      <c r="F8947" s="17" t="inlineStr">
        <is>
          <t>AI/로봇</t>
        </is>
      </c>
      <c r="G8947" s="26">
        <f>COUNTIF(B:B,B8947)</f>
        <v/>
      </c>
    </row>
    <row r="8948" ht="29.55" customHeight="1" s="55">
      <c r="A8948" s="9" t="n">
        <v>45001</v>
      </c>
      <c r="B8948" s="19" t="inlineStr">
        <is>
          <t>삼익THK</t>
        </is>
      </c>
      <c r="C8948" s="74" t="inlineStr">
        <is>
          <t>004380</t>
        </is>
      </c>
      <c r="D8948" s="10" t="n">
        <v>0.1659</v>
      </c>
      <c r="E8948" s="17" t="inlineStr">
        <is>
          <t>삼성전자의 로봇 M&amp;A 강화 및 다관절 로봇 공동개발 이력 부각</t>
        </is>
      </c>
      <c r="F8948" s="17" t="inlineStr">
        <is>
          <t>AI/로봇</t>
        </is>
      </c>
      <c r="G8948" s="26">
        <f>COUNTIF(B:B,B8948)</f>
        <v/>
      </c>
    </row>
    <row r="8949" ht="29.55" customHeight="1" s="55">
      <c r="A8949" s="9" t="n">
        <v>45035</v>
      </c>
      <c r="B8949" s="59" t="inlineStr">
        <is>
          <t>삼영</t>
        </is>
      </c>
      <c r="C8949" s="74" t="inlineStr">
        <is>
          <t>003720</t>
        </is>
      </c>
      <c r="D8949" s="10" t="n">
        <v>0.1374</v>
      </c>
      <c r="E8949" s="17" t="inlineStr">
        <is>
          <t>국내 유일 전기차용 초극박 커패시터 필름 개발 기술 부각</t>
        </is>
      </c>
      <c r="F8949" s="17" t="inlineStr">
        <is>
          <t>미래차/이차전지</t>
        </is>
      </c>
      <c r="G8949" s="26">
        <f>COUNTIF(B:B,B8949)</f>
        <v/>
      </c>
    </row>
    <row r="8950" ht="29.55" customHeight="1" s="55">
      <c r="A8950" s="9" t="n">
        <v>44974</v>
      </c>
      <c r="B8950" s="59" t="inlineStr">
        <is>
          <t>삼영</t>
        </is>
      </c>
      <c r="C8950" s="74" t="inlineStr">
        <is>
          <t>003720</t>
        </is>
      </c>
      <c r="D8950" s="10" t="n">
        <v>0.1109</v>
      </c>
      <c r="E8950" s="17" t="inlineStr">
        <is>
          <t>국내 유일 캐파시터 필름 생산 및 친환경차용 초박막 필름 개발</t>
        </is>
      </c>
      <c r="F8950" s="17" t="inlineStr">
        <is>
          <t>2차전지/필름</t>
        </is>
      </c>
      <c r="G8950" s="26">
        <f>COUNTIF(B:B,B8950)</f>
        <v/>
      </c>
    </row>
    <row r="8951" ht="29.55" customHeight="1" s="55">
      <c r="A8951" s="9" t="n">
        <v>45281</v>
      </c>
      <c r="B8951" s="17" t="inlineStr">
        <is>
          <t>삼성출판사</t>
        </is>
      </c>
      <c r="C8951" s="74" t="inlineStr">
        <is>
          <t>068290</t>
        </is>
      </c>
      <c r="D8951" s="17" t="inlineStr">
        <is>
          <t>+29.97% (상한가)</t>
        </is>
      </c>
      <c r="E8951" s="17" t="inlineStr">
        <is>
          <t>'아기상어' 제작사 더핑크퐁컴퍼니 내년 상장(IPO) 검토 소식</t>
        </is>
      </c>
      <c r="F8951" s="17" t="inlineStr">
        <is>
          <t>핑크퐁/IPO</t>
        </is>
      </c>
      <c r="G8951" s="26">
        <f>COUNTIF(B:B,B8951)</f>
        <v/>
      </c>
    </row>
    <row r="8952" ht="29.55" customHeight="1" s="55">
      <c r="A8952" s="9" t="n">
        <v>45225</v>
      </c>
      <c r="B8952" s="19" t="inlineStr">
        <is>
          <t>삼성출판사</t>
        </is>
      </c>
      <c r="C8952" s="74" t="inlineStr">
        <is>
          <t>068290</t>
        </is>
      </c>
      <c r="D8952" s="17" t="inlineStr">
        <is>
          <t>+29.95% (상한가)</t>
        </is>
      </c>
      <c r="E8952" s="17" t="inlineStr">
        <is>
          <t>애니메이션 '베베핀' 흥행(넷플릭스 4개국 1위) 소식</t>
        </is>
      </c>
      <c r="F8952" s="17" t="inlineStr">
        <is>
          <t>교육/콘텐츠</t>
        </is>
      </c>
      <c r="G8952" s="26">
        <f>COUNTIF(B:B,B8952)</f>
        <v/>
      </c>
    </row>
    <row r="8953" ht="29.55" customHeight="1" s="55">
      <c r="A8953" s="9" t="n">
        <v>45181</v>
      </c>
      <c r="B8953" s="19" t="inlineStr">
        <is>
          <t>삼기</t>
        </is>
      </c>
      <c r="C8953" s="74" t="inlineStr">
        <is>
          <t>122350</t>
        </is>
      </c>
      <c r="D8953" s="10" t="n">
        <v>0.2206</v>
      </c>
      <c r="E8953" s="17" t="inlineStr">
        <is>
          <t>현대차의 테슬라식 '하이퍼캐스팅' 도입 소식 및 다이캐스팅 제품 경쟁력 부각</t>
        </is>
      </c>
      <c r="F8953" s="17" t="inlineStr">
        <is>
          <t>미래차/캐스팅</t>
        </is>
      </c>
      <c r="G8953" s="26">
        <f>COUNTIF(B:B,B8953)</f>
        <v/>
      </c>
    </row>
    <row r="8954" ht="29.55" customHeight="1" s="55">
      <c r="A8954" s="9" t="n">
        <v>45155</v>
      </c>
      <c r="B8954" s="19" t="inlineStr">
        <is>
          <t>삼기</t>
        </is>
      </c>
      <c r="C8954" s="74" t="inlineStr">
        <is>
          <t>122350</t>
        </is>
      </c>
      <c r="D8954" s="10" t="n">
        <v>0.1245</v>
      </c>
      <c r="E8954" s="17" t="inlineStr">
        <is>
          <t>자회사 삼기이브이의 대규모 무상증자 결정에 따른 동반 강세</t>
        </is>
      </c>
      <c r="F8954" s="17" t="inlineStr">
        <is>
          <t>자동차부품</t>
        </is>
      </c>
      <c r="G8954" s="26">
        <f>COUNTIF(B:B,B8954)</f>
        <v/>
      </c>
    </row>
    <row r="8955" ht="29.55" customHeight="1" s="55">
      <c r="A8955" s="9" t="n">
        <v>44965</v>
      </c>
      <c r="B8955" s="17" t="inlineStr">
        <is>
          <t>산돌</t>
        </is>
      </c>
      <c r="C8955" s="74" t="inlineStr">
        <is>
          <t>419120</t>
        </is>
      </c>
      <c r="D8955" s="10" t="n">
        <v>0.0653</v>
      </c>
      <c r="E8955" s="17" t="inlineStr">
        <is>
          <t>인공지능 폰트 검색 서비스 사용량 급증</t>
        </is>
      </c>
      <c r="F8955" s="17" t="inlineStr">
        <is>
          <t>플랫폼/AI</t>
        </is>
      </c>
      <c r="G8955" s="26">
        <f>COUNTIF(B:B,B8955)</f>
        <v/>
      </c>
    </row>
    <row r="8956" ht="29.55" customHeight="1" s="55">
      <c r="A8956" s="9" t="n">
        <v>44964</v>
      </c>
      <c r="B8956" s="17" t="inlineStr">
        <is>
          <t>산돌</t>
        </is>
      </c>
      <c r="C8956" s="74" t="inlineStr">
        <is>
          <t>419120</t>
        </is>
      </c>
      <c r="D8956" s="10" t="n">
        <v>0.0653</v>
      </c>
      <c r="E8956" s="17" t="inlineStr">
        <is>
          <t>AI 폰트 검색 서비스 이용 급증</t>
        </is>
      </c>
      <c r="F8956" s="17" t="inlineStr">
        <is>
          <t>플랫폼/AI</t>
        </is>
      </c>
      <c r="G8956" s="26">
        <f>COUNTIF(B:B,B8956)</f>
        <v/>
      </c>
    </row>
    <row r="8957" ht="29.55" customHeight="1" s="55">
      <c r="A8957" s="9" t="n">
        <v>45125</v>
      </c>
      <c r="B8957" s="19" t="inlineStr">
        <is>
          <t>사조동아원</t>
        </is>
      </c>
      <c r="C8957" s="74" t="inlineStr">
        <is>
          <t>008040</t>
        </is>
      </c>
      <c r="D8957" s="13" t="n">
        <v>0.0713</v>
      </c>
      <c r="E8957" s="17" t="inlineStr">
        <is>
          <t xml:space="preserve">곡물가 상승 우려에 따른 사료/식량 테마 수혜 </t>
        </is>
      </c>
      <c r="F8957" s="17" t="inlineStr">
        <is>
          <t>식량/사료</t>
        </is>
      </c>
      <c r="G8957" s="26">
        <f>COUNTIF(B:B,B8957)</f>
        <v/>
      </c>
    </row>
    <row r="8958" ht="29.55" customHeight="1" s="55">
      <c r="A8958" s="9" t="n">
        <v>45070</v>
      </c>
      <c r="B8958" s="17" t="inlineStr">
        <is>
          <t>사조동아원</t>
        </is>
      </c>
      <c r="C8958" s="74" t="inlineStr">
        <is>
          <t>008040</t>
        </is>
      </c>
      <c r="D8958" s="10" t="n">
        <v>0.1567</v>
      </c>
      <c r="E8958" s="17" t="inlineStr">
        <is>
          <t>러시아 곡물협정 위반 이슈로 인한 사료/곡물주 동반 급등</t>
        </is>
      </c>
      <c r="F8958" s="17" t="inlineStr">
        <is>
          <t>사료/제분</t>
        </is>
      </c>
      <c r="G8958" s="26">
        <f>COUNTIF(B:B,B8958)</f>
        <v/>
      </c>
    </row>
    <row r="8959" ht="29.55" customHeight="1" s="55">
      <c r="A8959" s="9" t="n">
        <v>45021</v>
      </c>
      <c r="B8959" s="19" t="inlineStr">
        <is>
          <t>비피도</t>
        </is>
      </c>
      <c r="C8959" s="74" t="inlineStr">
        <is>
          <t>238200</t>
        </is>
      </c>
      <c r="D8959" s="10" t="n">
        <v>0.076</v>
      </c>
      <c r="E8959" s="17" t="inlineStr">
        <is>
          <t>류마티스관절염 마이크로바이옴 치료제 개발 및 FDA 미팅 준비</t>
        </is>
      </c>
      <c r="F8959" s="17" t="inlineStr">
        <is>
          <t>BIO (마이크로바이옴)</t>
        </is>
      </c>
      <c r="G8959" s="26">
        <f>COUNTIF(B:B,B8959)</f>
        <v/>
      </c>
    </row>
    <row r="8960" ht="29.55" customHeight="1" s="55">
      <c r="A8960" s="9" t="n">
        <v>44998</v>
      </c>
      <c r="B8960" s="19" t="inlineStr">
        <is>
          <t>비피도</t>
        </is>
      </c>
      <c r="C8960" s="74" t="inlineStr">
        <is>
          <t>238200</t>
        </is>
      </c>
      <c r="D8960" s="10" t="n">
        <v>0.0152</v>
      </c>
      <c r="E8960" s="17" t="inlineStr">
        <is>
          <t>프로바이오틱스 사우디 첫 수출 및 중동 시장 공략</t>
        </is>
      </c>
      <c r="F8960" s="17" t="inlineStr">
        <is>
          <t>BIO (건기식)</t>
        </is>
      </c>
      <c r="G8960" s="26">
        <f>COUNTIF(B:B,B8960)</f>
        <v/>
      </c>
    </row>
    <row r="8961" ht="29.55" customHeight="1" s="55">
      <c r="A8961" s="9" t="n">
        <v>45001</v>
      </c>
      <c r="B8961" s="19" t="inlineStr">
        <is>
          <t>비에이치</t>
        </is>
      </c>
      <c r="C8961" s="74" t="inlineStr">
        <is>
          <t>090460</t>
        </is>
      </c>
      <c r="D8961" s="10" t="n">
        <v>0.0759</v>
      </c>
      <c r="E8961" s="17" t="inlineStr">
        <is>
          <t>코스닥 상장폐지 및 코스피 이전 상장 추진 승인 안건 상정</t>
        </is>
      </c>
      <c r="F8961" s="17" t="inlineStr">
        <is>
          <t>M&amp;A/공시</t>
        </is>
      </c>
      <c r="G8961" s="26">
        <f>COUNTIF(B:B,B8961)</f>
        <v/>
      </c>
    </row>
    <row r="8962" ht="29.55" customHeight="1" s="55">
      <c r="A8962" s="9" t="n">
        <v>44991</v>
      </c>
      <c r="B8962" s="19" t="inlineStr">
        <is>
          <t>비에이치</t>
        </is>
      </c>
      <c r="C8962" s="74" t="inlineStr">
        <is>
          <t>090460</t>
        </is>
      </c>
      <c r="D8962" s="10" t="n">
        <v>0.0978</v>
      </c>
      <c r="E8962" s="17" t="inlineStr">
        <is>
          <t>전장 사업(BH EVS) 매출 반영 및 실적 방어 기대</t>
        </is>
      </c>
      <c r="F8962" s="17" t="inlineStr">
        <is>
          <t>삼성/반디플 (FPCB)</t>
        </is>
      </c>
      <c r="G8962" s="26">
        <f>COUNTIF(B:B,B8962)</f>
        <v/>
      </c>
    </row>
    <row r="8963" ht="29.55" customHeight="1" s="55">
      <c r="A8963" s="9" t="n">
        <v>45009</v>
      </c>
      <c r="B8963" s="19" t="inlineStr">
        <is>
          <t>비아트론</t>
        </is>
      </c>
      <c r="C8963" s="74" t="inlineStr">
        <is>
          <t>141000</t>
        </is>
      </c>
      <c r="D8963" s="10" t="n">
        <v>0.09229999999999999</v>
      </c>
      <c r="E8963" s="17" t="inlineStr">
        <is>
          <t>현대차·기아와 딥엑스의 로봇용 AI 반도체 협력 (자회사 투자 부각)</t>
        </is>
      </c>
      <c r="F8963" s="17" t="inlineStr">
        <is>
          <t>AI/로봇 (반도체)</t>
        </is>
      </c>
      <c r="G8963" s="26">
        <f>COUNTIF(B:B,B8963)</f>
        <v/>
      </c>
    </row>
    <row r="8964" ht="29.55" customHeight="1" s="55">
      <c r="A8964" s="9" t="n">
        <v>45008</v>
      </c>
      <c r="B8964" s="19" t="inlineStr">
        <is>
          <t>비아트론</t>
        </is>
      </c>
      <c r="C8964" s="74" t="inlineStr">
        <is>
          <t>141000</t>
        </is>
      </c>
      <c r="D8964" s="10" t="n">
        <v>0.09229999999999999</v>
      </c>
      <c r="E8964" s="17" t="inlineStr">
        <is>
          <t>현대차·기아와 딥엑스의 로봇용 AI 반도체 협력 (자회사 투자 부각)</t>
        </is>
      </c>
      <c r="F8964" s="17" t="inlineStr">
        <is>
          <t>AI/로봇 (반도체)</t>
        </is>
      </c>
      <c r="G8964" s="26">
        <f>COUNTIF(B:B,B8964)</f>
        <v/>
      </c>
    </row>
    <row r="8965" ht="29.55" customHeight="1" s="55">
      <c r="A8965" s="9" t="n">
        <v>44965</v>
      </c>
      <c r="B8965" s="17" t="inlineStr">
        <is>
          <t>블루콤</t>
        </is>
      </c>
      <c r="C8965" s="74" t="inlineStr">
        <is>
          <t>033560</t>
        </is>
      </c>
      <c r="D8965" s="10" t="n">
        <v>0.0961</v>
      </c>
      <c r="E8965" s="17" t="inlineStr">
        <is>
          <t>음성인식 및 사운드 기술 보유 (애플/구글 AI 이슈 연동)</t>
        </is>
      </c>
      <c r="F8965" s="17" t="inlineStr">
        <is>
          <t>IT부품/음향</t>
        </is>
      </c>
      <c r="G8965" s="26">
        <f>COUNTIF(B:B,B8965)</f>
        <v/>
      </c>
    </row>
    <row r="8966" ht="29.55" customHeight="1" s="55">
      <c r="A8966" s="9" t="n">
        <v>44964</v>
      </c>
      <c r="B8966" s="17" t="inlineStr">
        <is>
          <t>블루콤</t>
        </is>
      </c>
      <c r="C8966" s="74" t="inlineStr">
        <is>
          <t>033560</t>
        </is>
      </c>
      <c r="D8966" s="10" t="n">
        <v>0.275</v>
      </c>
      <c r="E8966" s="17" t="inlineStr">
        <is>
          <t>구글/애플 AI 스피커 및 음성인식 기술 협력 이력 부각</t>
        </is>
      </c>
      <c r="F8966" s="17" t="inlineStr">
        <is>
          <t>AI/스피커</t>
        </is>
      </c>
      <c r="G8966" s="26">
        <f>COUNTIF(B:B,B8966)</f>
        <v/>
      </c>
    </row>
    <row r="8967" ht="29.55" customHeight="1" s="55">
      <c r="A8967" s="9" t="n">
        <v>45279</v>
      </c>
      <c r="B8967" s="17" t="inlineStr">
        <is>
          <t>블루엠텍</t>
        </is>
      </c>
      <c r="C8967" s="74" t="inlineStr">
        <is>
          <t>439580</t>
        </is>
      </c>
      <c r="D8967" s="10" t="n">
        <v>0.092</v>
      </c>
      <c r="E8967" s="17" t="inlineStr">
        <is>
          <t>(특이기사 없음)</t>
        </is>
      </c>
      <c r="F8967" s="17" t="inlineStr">
        <is>
          <t>의약품유통</t>
        </is>
      </c>
      <c r="G8967" s="26">
        <f>COUNTIF(B:B,B8967)</f>
        <v/>
      </c>
    </row>
    <row r="8968" ht="29.55" customHeight="1" s="55">
      <c r="A8968" s="9" t="n">
        <v>45273</v>
      </c>
      <c r="B8968" s="17" t="inlineStr">
        <is>
          <t>블루엠텍</t>
        </is>
      </c>
      <c r="C8968" s="74" t="inlineStr">
        <is>
          <t>439580</t>
        </is>
      </c>
      <c r="D8968" s="10" t="n">
        <v>1.6842</v>
      </c>
      <c r="E8968" s="17" t="inlineStr">
        <is>
          <t>코스닥 신규 상장 첫날 강세 (의약품 e커머스 플랫폼 '블루팜코리아' 운영)</t>
        </is>
      </c>
      <c r="F8968" s="17" t="inlineStr">
        <is>
          <t>신규상장/유통</t>
        </is>
      </c>
      <c r="G8968" s="26">
        <f>COUNTIF(B:B,B8968)</f>
        <v/>
      </c>
    </row>
    <row r="8969" ht="29.55" customHeight="1" s="55">
      <c r="A8969" s="9" t="n">
        <v>45089</v>
      </c>
      <c r="B8969" s="61" t="inlineStr">
        <is>
          <t>블레이드엔터테인먼트</t>
        </is>
      </c>
      <c r="C8969" s="74" t="n"/>
      <c r="D8969" s="10" t="n">
        <v>0.1524</v>
      </c>
      <c r="E8969" s="17" t="inlineStr">
        <is>
          <t>임시주총서 AI, 블록체인 등 신규 사업목적 추가 및 엔터 사업 확장</t>
        </is>
      </c>
      <c r="F8969" s="17" t="inlineStr">
        <is>
          <t>개별주</t>
        </is>
      </c>
      <c r="G8969" s="26">
        <f>COUNTIF(B:B,B8969)</f>
        <v/>
      </c>
    </row>
    <row r="8970" ht="29.55" customHeight="1" s="55">
      <c r="A8970" s="9" t="n">
        <v>44958</v>
      </c>
      <c r="B8970" s="59" t="inlineStr">
        <is>
          <t>블레이드엔터테인먼트</t>
        </is>
      </c>
      <c r="C8970" s="74" t="n"/>
      <c r="D8970" s="10" t="n">
        <v>0.1294</v>
      </c>
      <c r="E8970" s="17" t="inlineStr">
        <is>
          <t>자회사 블루베리옥션의 STO(증권형 토큰) 및 NFT 사업 확대 기대</t>
        </is>
      </c>
      <c r="F8970" s="17" t="inlineStr">
        <is>
          <t>STO/NFT</t>
        </is>
      </c>
      <c r="G8970" s="26">
        <f>COUNTIF(B:B,B8970)</f>
        <v/>
      </c>
    </row>
    <row r="8971" ht="29.55" customHeight="1" s="55">
      <c r="A8971" s="9" t="n">
        <v>45188</v>
      </c>
      <c r="B8971" s="19" t="inlineStr">
        <is>
          <t>브이티</t>
        </is>
      </c>
      <c r="C8971" s="74" t="inlineStr">
        <is>
          <t>018290</t>
        </is>
      </c>
      <c r="D8971" s="10" t="n">
        <v>0.0905</v>
      </c>
      <c r="E8971" s="17" t="inlineStr">
        <is>
          <t>일본 매출 비중(83%) 확대 및 '리들샷' 제품 품절 대란 등 실적 호조</t>
        </is>
      </c>
      <c r="F8971" s="17" t="inlineStr">
        <is>
          <t>화장품</t>
        </is>
      </c>
      <c r="G8971" s="26">
        <f>COUNTIF(B:B,B8971)</f>
        <v/>
      </c>
    </row>
    <row r="8972" ht="29.55" customHeight="1" s="55">
      <c r="A8972" s="9" t="n">
        <v>45187</v>
      </c>
      <c r="B8972" s="19" t="inlineStr">
        <is>
          <t>브이티</t>
        </is>
      </c>
      <c r="C8972" s="74" t="inlineStr">
        <is>
          <t>018290</t>
        </is>
      </c>
      <c r="D8972" s="10" t="n">
        <v>0.1154</v>
      </c>
      <c r="E8972" s="17" t="inlineStr">
        <is>
          <t>중국 국경절 연휴 대비 리오프닝 수혜 및 일본 시장 매출 호조 지속</t>
        </is>
      </c>
      <c r="F8972" s="17" t="inlineStr">
        <is>
          <t>화장품</t>
        </is>
      </c>
      <c r="G8972" s="26">
        <f>COUNTIF(B:B,B8972)</f>
        <v/>
      </c>
    </row>
    <row r="8973" ht="29.55" customHeight="1" s="55">
      <c r="A8973" s="9" t="n">
        <v>45068</v>
      </c>
      <c r="B8973" s="17" t="inlineStr">
        <is>
          <t>브이원텍</t>
        </is>
      </c>
      <c r="C8973" s="74" t="inlineStr">
        <is>
          <t>251630</t>
        </is>
      </c>
      <c r="D8973" s="10" t="n">
        <v>0.0538</v>
      </c>
      <c r="E8973" s="17" t="inlineStr">
        <is>
          <t>로봇/2차전지 검사 장비 기술력 부각</t>
        </is>
      </c>
      <c r="F8973" s="17" t="inlineStr">
        <is>
          <t>2차전지/로봇</t>
        </is>
      </c>
      <c r="G8973" s="26">
        <f>COUNTIF(B:B,B8973)</f>
        <v/>
      </c>
    </row>
    <row r="8974" ht="29.55" customHeight="1" s="55">
      <c r="A8974" s="9" t="n">
        <v>44929</v>
      </c>
      <c r="B8974" s="19" t="inlineStr">
        <is>
          <t>브이원텍</t>
        </is>
      </c>
      <c r="C8974" s="74" t="inlineStr">
        <is>
          <t>251630</t>
        </is>
      </c>
      <c r="D8974" s="10" t="n">
        <v>0.0998</v>
      </c>
      <c r="E8974" s="17" t="inlineStr">
        <is>
          <t>자회사 시스콘의 IPO 추진 및 로봇 사업 확대</t>
        </is>
      </c>
      <c r="F8974" s="17" t="inlineStr">
        <is>
          <t>삼성/로봇</t>
        </is>
      </c>
      <c r="G8974" s="26">
        <f>COUNTIF(B:B,B8974)</f>
        <v/>
      </c>
    </row>
    <row r="8975" ht="29.55" customHeight="1" s="55">
      <c r="A8975" s="9" t="n">
        <v>45040</v>
      </c>
      <c r="B8975" s="17" t="inlineStr">
        <is>
          <t>브릿지바이오테라퓨틱스</t>
        </is>
      </c>
      <c r="C8975" s="74" t="n"/>
      <c r="D8975" s="10" t="n">
        <v>0.0546</v>
      </c>
      <c r="E8975" s="17" t="inlineStr">
        <is>
          <t>비소세포폐암 치료제(BBT-207) 美 임상 1상 계획 승인</t>
        </is>
      </c>
      <c r="F8975" s="17" t="inlineStr">
        <is>
          <t>BIO</t>
        </is>
      </c>
      <c r="G8975" s="26">
        <f>COUNTIF(B:B,B8975)</f>
        <v/>
      </c>
    </row>
    <row r="8976" ht="29.55" customHeight="1" s="55">
      <c r="A8976" s="9" t="n">
        <v>45006</v>
      </c>
      <c r="B8976" s="19" t="inlineStr">
        <is>
          <t>브릿지바이오테라퓨틱스</t>
        </is>
      </c>
      <c r="C8976" s="74" t="n"/>
      <c r="D8976" s="10" t="n">
        <v>0.0868</v>
      </c>
      <c r="E8976" s="17" t="inlineStr">
        <is>
          <t>미국 암학회(AACR)서 4세대 폐암치료제 전임상 결과 발표 예정</t>
        </is>
      </c>
      <c r="F8976" s="17" t="inlineStr">
        <is>
          <t>BIO (신약)</t>
        </is>
      </c>
      <c r="G8976" s="26">
        <f>COUNTIF(B:B,B8976)</f>
        <v/>
      </c>
    </row>
    <row r="8977" ht="29.55" customHeight="1" s="55">
      <c r="A8977" s="9" t="n">
        <v>44932</v>
      </c>
      <c r="B8977" s="19" t="inlineStr">
        <is>
          <t>브랜드엑스코퍼레이션</t>
        </is>
      </c>
      <c r="C8977" s="74" t="n"/>
      <c r="D8977" s="10" t="n">
        <v>0.09329999999999999</v>
      </c>
      <c r="E8977" s="17" t="inlineStr">
        <is>
          <t>김기현 의원 관련 정치 테마주 부각</t>
        </is>
      </c>
      <c r="F8977" s="17" t="inlineStr">
        <is>
          <t>정치</t>
        </is>
      </c>
      <c r="G8977" s="26">
        <f>COUNTIF(B:B,B8977)</f>
        <v/>
      </c>
    </row>
    <row r="8978" ht="29.55" customHeight="1" s="55">
      <c r="A8978" s="9" t="n">
        <v>44928</v>
      </c>
      <c r="B8978" s="19" t="inlineStr">
        <is>
          <t>브랜드엑스코퍼레이션</t>
        </is>
      </c>
      <c r="C8978" s="74" t="n"/>
      <c r="D8978" s="10" t="n">
        <v>0.2075</v>
      </c>
      <c r="E8978" s="17" t="inlineStr">
        <is>
          <t>국민의힘 당권 주자 김기현 의원 관련 정치 테마 부각 (이사 동문)</t>
        </is>
      </c>
      <c r="F8978" s="17" t="inlineStr">
        <is>
          <t>정치</t>
        </is>
      </c>
      <c r="G8978" s="26">
        <f>COUNTIF(B:B,B8978)</f>
        <v/>
      </c>
    </row>
    <row r="8979" ht="29.55" customHeight="1" s="55">
      <c r="A8979" s="9" t="n">
        <v>45069</v>
      </c>
      <c r="B8979" s="17" t="inlineStr">
        <is>
          <t>보성파워텍</t>
        </is>
      </c>
      <c r="C8979" s="74" t="inlineStr">
        <is>
          <t>006910</t>
        </is>
      </c>
      <c r="D8979" s="10" t="n">
        <v>0.0051</v>
      </c>
      <c r="E8979" s="17" t="inlineStr">
        <is>
          <t>전기차용 착탈식 급속충전기 개발 및 한전 공급 이력</t>
        </is>
      </c>
      <c r="F8979" s="17" t="inlineStr">
        <is>
          <t>전기차 충전</t>
        </is>
      </c>
      <c r="G8979" s="26">
        <f>COUNTIF(B:B,B8979)</f>
        <v/>
      </c>
    </row>
    <row r="8980" ht="29.55" customHeight="1" s="55">
      <c r="A8980" s="9" t="n">
        <v>45033</v>
      </c>
      <c r="B8980" s="17" t="inlineStr">
        <is>
          <t>보성파워텍</t>
        </is>
      </c>
      <c r="C8980" s="74" t="inlineStr">
        <is>
          <t>006910</t>
        </is>
      </c>
      <c r="D8980" s="10" t="n">
        <v>0.1034</v>
      </c>
      <c r="E8980" s="17" t="inlineStr">
        <is>
          <t>원전 관련주 동반 강세</t>
        </is>
      </c>
      <c r="F8980" s="17" t="inlineStr">
        <is>
          <t>원전</t>
        </is>
      </c>
      <c r="G8980" s="26">
        <f>COUNTIF(B:B,B8980)</f>
        <v/>
      </c>
    </row>
    <row r="8981" ht="29.55" customHeight="1" s="55">
      <c r="A8981" s="9" t="n">
        <v>45044</v>
      </c>
      <c r="B8981" s="17" t="inlineStr">
        <is>
          <t>보락</t>
        </is>
      </c>
      <c r="C8981" s="74" t="inlineStr">
        <is>
          <t>002760</t>
        </is>
      </c>
      <c r="D8981" s="10" t="n">
        <v>0.0254</v>
      </c>
      <c r="E8981" s="17" t="inlineStr">
        <is>
          <t>설탕 가격 급등에 따른 대체제 및 원료 관련주 부각</t>
        </is>
      </c>
      <c r="F8981" s="17" t="inlineStr">
        <is>
          <t>원자재/식량</t>
        </is>
      </c>
      <c r="G8981" s="26">
        <f>COUNTIF(B:B,B8981)</f>
        <v/>
      </c>
    </row>
    <row r="8982" ht="29.55" customHeight="1" s="55">
      <c r="A8982" s="9" t="n">
        <v>44932</v>
      </c>
      <c r="B8982" s="19" t="inlineStr">
        <is>
          <t>보락</t>
        </is>
      </c>
      <c r="C8982" s="74" t="inlineStr">
        <is>
          <t>002760</t>
        </is>
      </c>
      <c r="D8982" s="10" t="n">
        <v>0.2454</v>
      </c>
      <c r="E8982" s="17" t="inlineStr">
        <is>
          <t>LG화학의 미국 아베오(AVEO) 인수 주주총회 통과, 원료의약품 공급 부각</t>
        </is>
      </c>
      <c r="F8982" s="17" t="inlineStr">
        <is>
          <t>BIO</t>
        </is>
      </c>
      <c r="G8982" s="26">
        <f>COUNTIF(B:B,B8982)</f>
        <v/>
      </c>
    </row>
    <row r="8983" ht="29.55" customHeight="1" s="55">
      <c r="A8983" s="9" t="n">
        <v>45043</v>
      </c>
      <c r="B8983" s="17" t="inlineStr">
        <is>
          <t>범한퓨얼셀</t>
        </is>
      </c>
      <c r="C8983" s="74" t="inlineStr">
        <is>
          <t>382900</t>
        </is>
      </c>
      <c r="D8983" s="10" t="n">
        <v>0.08110000000000001</v>
      </c>
      <c r="E8983" s="17" t="inlineStr">
        <is>
          <t>방위사업청과 잠수함용 수소연료전지 모듈 공급 계약 등 선정 소식</t>
        </is>
      </c>
      <c r="F8983" s="17" t="inlineStr">
        <is>
          <t>개별주/방산</t>
        </is>
      </c>
      <c r="G8983" s="26">
        <f>COUNTIF(B:B,B8983)</f>
        <v/>
      </c>
    </row>
    <row r="8984" ht="29.55" customHeight="1" s="55">
      <c r="A8984" s="9" t="n">
        <v>44946</v>
      </c>
      <c r="B8984" s="17" t="inlineStr">
        <is>
          <t>범한퓨얼셀</t>
        </is>
      </c>
      <c r="C8984" s="74" t="inlineStr">
        <is>
          <t>382900</t>
        </is>
      </c>
      <c r="D8984" s="10" t="n">
        <v>0.0504</v>
      </c>
      <c r="E8984" s="17" t="inlineStr">
        <is>
          <t>UAE의 한국 수소 및 모빌리티 투자 기대감</t>
        </is>
      </c>
      <c r="F8984" s="17" t="inlineStr">
        <is>
          <t>수소</t>
        </is>
      </c>
      <c r="G8984" s="26">
        <f>COUNTIF(B:B,B8984)</f>
        <v/>
      </c>
    </row>
    <row r="8985" ht="29.55" customHeight="1" s="55">
      <c r="A8985" s="9" t="n">
        <v>45182</v>
      </c>
      <c r="B8985" s="19" t="inlineStr">
        <is>
          <t>버넥트</t>
        </is>
      </c>
      <c r="C8985" s="74" t="inlineStr">
        <is>
          <t>438700</t>
        </is>
      </c>
      <c r="D8985" s="10" t="n">
        <v>0.0509</v>
      </c>
      <c r="E8985" s="17" t="inlineStr">
        <is>
          <t>사우디 PMI(네옴시티 담당기관)와 메가 프로젝트 관련 MOU 체결 부각</t>
        </is>
      </c>
      <c r="F8985" s="17" t="inlineStr">
        <is>
          <t>네옴시티</t>
        </is>
      </c>
      <c r="G8985" s="26">
        <f>COUNTIF(B:B,B8985)</f>
        <v/>
      </c>
    </row>
    <row r="8986" ht="29.55" customHeight="1" s="55">
      <c r="A8986" s="9" t="n">
        <v>45133</v>
      </c>
      <c r="B8986" s="19" t="inlineStr">
        <is>
          <t>버넥트</t>
        </is>
      </c>
      <c r="C8986" s="74" t="inlineStr">
        <is>
          <t>438700</t>
        </is>
      </c>
      <c r="D8986" s="17" t="inlineStr">
        <is>
          <t>-26.88% (고가 +111.14%)</t>
        </is>
      </c>
      <c r="E8986" s="17" t="inlineStr">
        <is>
          <t xml:space="preserve">코스닥 상장 첫날 극심한 변동성 보이며 하락 마감 </t>
        </is>
      </c>
      <c r="F8986" s="17" t="inlineStr">
        <is>
          <t>신규상장/XR</t>
        </is>
      </c>
      <c r="G8986" s="26">
        <f>COUNTIF(B:B,B8986)</f>
        <v/>
      </c>
    </row>
    <row r="8987" ht="29.55" customHeight="1" s="55">
      <c r="A8987" s="9" t="n">
        <v>45092</v>
      </c>
      <c r="B8987" s="19" t="inlineStr">
        <is>
          <t>바이옵트로</t>
        </is>
      </c>
      <c r="C8987" s="74" t="n"/>
      <c r="D8987" s="10" t="n">
        <v>0.1486</v>
      </c>
      <c r="E8987" s="17" t="inlineStr">
        <is>
          <t>AI GPU용 FC-BGA 기판 검사 장비(BBT) 세계 2번째 개발 및 양산 부각</t>
        </is>
      </c>
      <c r="F8987" s="17" t="inlineStr">
        <is>
          <t>삼성/반디플</t>
        </is>
      </c>
      <c r="G8987" s="26">
        <f>COUNTIF(B:B,B8987)</f>
        <v/>
      </c>
    </row>
    <row r="8988" ht="29.55" customHeight="1" s="55">
      <c r="A8988" s="9" t="n">
        <v>45082</v>
      </c>
      <c r="B8988" s="19" t="inlineStr">
        <is>
          <t>바이옵트로</t>
        </is>
      </c>
      <c r="C8988" s="74" t="n"/>
      <c r="D8988" s="10" t="n">
        <v>0.1458</v>
      </c>
      <c r="E8988" s="17" t="inlineStr">
        <is>
          <t>PCB 전기 검사기(BBT) 국산화 및 FC-BGA 검사 장비 출시 기대</t>
        </is>
      </c>
      <c r="F8988" s="17" t="inlineStr">
        <is>
          <t>개별주</t>
        </is>
      </c>
      <c r="G8988" s="26">
        <f>COUNTIF(B:B,B8988)</f>
        <v/>
      </c>
    </row>
    <row r="8989" ht="29.55" customHeight="1" s="55">
      <c r="A8989" s="9" t="n">
        <v>45112</v>
      </c>
      <c r="B8989" s="19" t="inlineStr">
        <is>
          <t>바이오인프라</t>
        </is>
      </c>
      <c r="C8989" s="74" t="inlineStr">
        <is>
          <t>199730</t>
        </is>
      </c>
      <c r="D8989" s="13" t="n">
        <v>0.1362</v>
      </c>
      <c r="E8989" s="17" t="inlineStr">
        <is>
          <t>임상시험수탁기관(CRO) 전문 기업으로서 규제 완화 수혜 기대</t>
        </is>
      </c>
      <c r="F8989" s="17" t="inlineStr">
        <is>
          <t>바이오</t>
        </is>
      </c>
      <c r="G8989" s="26">
        <f>COUNTIF(B:B,B8989)</f>
        <v/>
      </c>
    </row>
    <row r="8990" ht="29.55" customHeight="1" s="55">
      <c r="A8990" s="9" t="n">
        <v>45021</v>
      </c>
      <c r="B8990" s="19" t="inlineStr">
        <is>
          <t>바이오인프라</t>
        </is>
      </c>
      <c r="C8990" s="74" t="inlineStr">
        <is>
          <t>199730</t>
        </is>
      </c>
      <c r="D8990" s="10" t="n">
        <v>0.1796</v>
      </c>
      <c r="E8990" s="17" t="inlineStr">
        <is>
          <t>생동성시험 승인 건수 1위 CRO 기업 저가 매수세 유입</t>
        </is>
      </c>
      <c r="F8990" s="17" t="inlineStr">
        <is>
          <t>BIO (CRO)</t>
        </is>
      </c>
      <c r="G8990" s="26">
        <f>COUNTIF(B:B,B8990)</f>
        <v/>
      </c>
    </row>
    <row r="8991" ht="29.55" customHeight="1" s="55">
      <c r="A8991" s="9" t="n">
        <v>45070</v>
      </c>
      <c r="B8991" s="17" t="inlineStr">
        <is>
          <t>바이오에프디엔씨</t>
        </is>
      </c>
      <c r="C8991" s="74" t="inlineStr">
        <is>
          <t>251120</t>
        </is>
      </c>
      <c r="D8991" s="10" t="n">
        <v>0.06469999999999999</v>
      </c>
      <c r="E8991" s="17" t="inlineStr">
        <is>
          <t>식량 위기 속 식물세포 대량생산 기술 부각 (식량주 동반 상승)</t>
        </is>
      </c>
      <c r="F8991" s="17" t="inlineStr">
        <is>
          <t>바이오/식량</t>
        </is>
      </c>
      <c r="G8991" s="26">
        <f>COUNTIF(B:B,B8991)</f>
        <v/>
      </c>
    </row>
    <row r="8992" ht="29.55" customHeight="1" s="55">
      <c r="A8992" s="9" t="n">
        <v>45037</v>
      </c>
      <c r="B8992" s="17" t="inlineStr">
        <is>
          <t>바이오에프디엔씨</t>
        </is>
      </c>
      <c r="C8992" s="74" t="inlineStr">
        <is>
          <t>251120</t>
        </is>
      </c>
      <c r="D8992" s="10" t="n">
        <v>0.1338</v>
      </c>
      <c r="E8992" s="17" t="inlineStr">
        <is>
          <t>식물세포 배양 기술(식량 해결책) 및 빌게이츠재단 관련 기업과 협력 부각</t>
        </is>
      </c>
      <c r="F8992" s="17" t="inlineStr">
        <is>
          <t>국제/식량/BIO</t>
        </is>
      </c>
      <c r="G8992" s="26">
        <f>COUNTIF(B:B,B8992)</f>
        <v/>
      </c>
    </row>
    <row r="8993" ht="29.55" customHeight="1" s="55">
      <c r="A8993" s="9" t="n">
        <v>45280</v>
      </c>
      <c r="B8993" s="17" t="inlineStr">
        <is>
          <t>바이오솔루션</t>
        </is>
      </c>
      <c r="C8993" s="74" t="inlineStr">
        <is>
          <t>086820</t>
        </is>
      </c>
      <c r="D8993" s="10" t="n">
        <v>0.1969</v>
      </c>
      <c r="E8993" s="17" t="inlineStr">
        <is>
          <t>골관절염 치료제 '카티라이프' 미국 FDA 조건부 허가 신청 검토 소식</t>
        </is>
      </c>
      <c r="F8993" s="17" t="inlineStr">
        <is>
          <t>제약/바이오</t>
        </is>
      </c>
      <c r="G8993" s="26">
        <f>COUNTIF(B:B,B8993)</f>
        <v/>
      </c>
    </row>
    <row r="8994" ht="29.55" customHeight="1" s="55">
      <c r="A8994" s="9" t="n">
        <v>45162</v>
      </c>
      <c r="B8994" s="19" t="inlineStr">
        <is>
          <t>바이오솔루션</t>
        </is>
      </c>
      <c r="C8994" s="74" t="inlineStr">
        <is>
          <t>086820</t>
        </is>
      </c>
      <c r="D8994" s="17" t="inlineStr">
        <is>
          <t>+29.99% (상한가)</t>
        </is>
      </c>
      <c r="E8994" s="17" t="inlineStr">
        <is>
          <t>무릎 골관절염 치료제 '카티라이프'의 미국 FDA 첨단재생의학치료제(RMAT) 지정</t>
        </is>
      </c>
      <c r="F8994" s="17" t="inlineStr">
        <is>
          <t>제약/바이오 8</t>
        </is>
      </c>
      <c r="G8994" s="26">
        <f>COUNTIF(B:B,B8994)</f>
        <v/>
      </c>
    </row>
    <row r="8995" ht="29.55" customHeight="1" s="55">
      <c r="A8995" s="9" t="n">
        <v>44965</v>
      </c>
      <c r="B8995" s="17" t="inlineStr">
        <is>
          <t>모코엠시스</t>
        </is>
      </c>
      <c r="C8995" s="74" t="inlineStr">
        <is>
          <t>333050</t>
        </is>
      </c>
      <c r="D8995" s="10" t="n">
        <v>0.1684</v>
      </c>
      <c r="E8995" s="17" t="inlineStr">
        <is>
          <t>구글 클라우드 플랫폼(GCP) 기반 사업 및 빅데이터 역량 부각</t>
        </is>
      </c>
      <c r="F8995" s="17" t="inlineStr">
        <is>
          <t>클라우드/데이터</t>
        </is>
      </c>
      <c r="G8995" s="26">
        <f>COUNTIF(B:B,B8995)</f>
        <v/>
      </c>
    </row>
    <row r="8996" ht="29.55" customHeight="1" s="55">
      <c r="A8996" s="9" t="n">
        <v>44964</v>
      </c>
      <c r="B8996" s="17" t="inlineStr">
        <is>
          <t>모코엠시스</t>
        </is>
      </c>
      <c r="C8996" s="74" t="inlineStr">
        <is>
          <t>333050</t>
        </is>
      </c>
      <c r="D8996" s="10" t="n">
        <v>0.1684</v>
      </c>
      <c r="E8996" s="17" t="inlineStr">
        <is>
          <t>구글 클라우드 플랫폼(GCP) 사업 및 데이터 역량 부각</t>
        </is>
      </c>
      <c r="F8996" s="17" t="inlineStr">
        <is>
          <t>클라우드</t>
        </is>
      </c>
      <c r="G8996" s="26">
        <f>COUNTIF(B:B,B8996)</f>
        <v/>
      </c>
    </row>
    <row r="8997" ht="29.55" customHeight="1" s="55">
      <c r="A8997" s="9" t="n">
        <v>44942</v>
      </c>
      <c r="B8997" s="19" t="inlineStr">
        <is>
          <t>모두투어</t>
        </is>
      </c>
      <c r="C8997" s="74" t="inlineStr">
        <is>
          <t>080160</t>
        </is>
      </c>
      <c r="D8997" s="10" t="n">
        <v>0.07240000000000001</v>
      </c>
      <c r="E8997" s="17" t="inlineStr">
        <is>
          <t>실내 마스크 해제 논의 등 리오프닝 기대감</t>
        </is>
      </c>
      <c r="F8997" s="17" t="inlineStr">
        <is>
          <t>리오프닝</t>
        </is>
      </c>
      <c r="G8997" s="26">
        <f>COUNTIF(B:B,B8997)</f>
        <v/>
      </c>
    </row>
    <row r="8998" ht="29.55" customHeight="1" s="55">
      <c r="A8998" s="9" t="n">
        <v>44929</v>
      </c>
      <c r="B8998" s="19" t="inlineStr">
        <is>
          <t>모두투어</t>
        </is>
      </c>
      <c r="C8998" s="74" t="inlineStr">
        <is>
          <t>080160</t>
        </is>
      </c>
      <c r="D8998" s="10" t="n">
        <v>0.0862</v>
      </c>
      <c r="E8998" s="17" t="inlineStr">
        <is>
          <t>중국 방역 완화 및 춘절 유커 유입 기대감</t>
        </is>
      </c>
      <c r="F8998" s="17" t="inlineStr">
        <is>
          <t>리오프닝/여행</t>
        </is>
      </c>
      <c r="G8998" s="26">
        <f>COUNTIF(B:B,B8998)</f>
        <v/>
      </c>
    </row>
    <row r="8999" ht="29.55" customHeight="1" s="55">
      <c r="A8999" s="9" t="n">
        <v>45040</v>
      </c>
      <c r="B8999" s="17" t="inlineStr">
        <is>
          <t>메리츠금융지주</t>
        </is>
      </c>
      <c r="C8999" s="74" t="inlineStr">
        <is>
          <t>138040</t>
        </is>
      </c>
      <c r="D8999" s="10" t="n">
        <v>0.0646</v>
      </c>
      <c r="E8999" s="17" t="inlineStr">
        <is>
          <t>메리츠화재·증권 완전 자회사 편입 통합 지주사 출범 기대</t>
        </is>
      </c>
      <c r="F8999" s="17" t="inlineStr">
        <is>
          <t>M&amp;A/공시/금융</t>
        </is>
      </c>
      <c r="G8999" s="26">
        <f>COUNTIF(B:B,B8999)</f>
        <v/>
      </c>
    </row>
    <row r="9000" ht="29.55" customHeight="1" s="55">
      <c r="A9000" s="9" t="n">
        <v>44938</v>
      </c>
      <c r="B9000" s="19" t="inlineStr">
        <is>
          <t>메리츠금융지주</t>
        </is>
      </c>
      <c r="C9000" s="74" t="inlineStr">
        <is>
          <t>138040</t>
        </is>
      </c>
      <c r="D9000" s="10" t="n">
        <v>0.09180000000000001</v>
      </c>
      <c r="E9000" s="17" t="inlineStr">
        <is>
          <t>MSCI 지수 편입 유력 종목으로 거론</t>
        </is>
      </c>
      <c r="F9000" s="17" t="inlineStr">
        <is>
          <t>개별주 (금융)</t>
        </is>
      </c>
      <c r="G9000" s="26">
        <f>COUNTIF(B:B,B9000)</f>
        <v/>
      </c>
    </row>
    <row r="9001" ht="29.55" customHeight="1" s="55">
      <c r="A9001" s="9" t="n">
        <v>45238</v>
      </c>
      <c r="B9001" s="19" t="inlineStr">
        <is>
          <t>메디콕스</t>
        </is>
      </c>
      <c r="C9001" s="74" t="inlineStr">
        <is>
          <t>054180</t>
        </is>
      </c>
      <c r="D9001" s="10" t="n">
        <v>0.1683</v>
      </c>
      <c r="E9001" s="17" t="inlineStr">
        <is>
          <t>99억 원 규모의 제3자 배정 유상증자 결정 소식</t>
        </is>
      </c>
      <c r="F9001" s="17" t="inlineStr">
        <is>
          <t>유상증자</t>
        </is>
      </c>
      <c r="G9001" s="26">
        <f>COUNTIF(B:B,B9001)</f>
        <v/>
      </c>
    </row>
    <row r="9002" ht="29.55" customHeight="1" s="55">
      <c r="A9002" s="9" t="n">
        <v>45035</v>
      </c>
      <c r="B9002" s="17" t="inlineStr">
        <is>
          <t>메디콕스</t>
        </is>
      </c>
      <c r="C9002" s="74" t="inlineStr">
        <is>
          <t>054180</t>
        </is>
      </c>
      <c r="D9002" s="17" t="inlineStr">
        <is>
          <t>+30.00% (상한가)</t>
        </is>
      </c>
      <c r="E9002" s="17" t="inlineStr">
        <is>
          <t>오라메드 경구용 인슐린 임상 3상 데이터 재분석 및 국내 임상 IND 검토</t>
        </is>
      </c>
      <c r="F9002" s="17" t="inlineStr">
        <is>
          <t>BIO</t>
        </is>
      </c>
      <c r="G9002" s="26">
        <f>COUNTIF(B:B,B9002)</f>
        <v/>
      </c>
    </row>
    <row r="9003" ht="29.55" customHeight="1" s="55">
      <c r="A9003" s="9" t="n">
        <v>45163</v>
      </c>
      <c r="B9003" s="19" t="inlineStr">
        <is>
          <t>마니커</t>
        </is>
      </c>
      <c r="C9003" s="74" t="inlineStr">
        <is>
          <t>027740</t>
        </is>
      </c>
      <c r="D9003" s="10" t="n">
        <v>0.1224</v>
      </c>
      <c r="E9003" s="17" t="inlineStr">
        <is>
          <t>수산물 기피 현상에 따른 육계 등 대체 단백질 공급원 수요 증가 기대</t>
        </is>
      </c>
      <c r="F9003" s="17" t="inlineStr">
        <is>
          <t>식품/육계</t>
        </is>
      </c>
      <c r="G9003" s="26">
        <f>COUNTIF(B:B,B9003)</f>
        <v/>
      </c>
    </row>
    <row r="9004" ht="29.55" customHeight="1" s="55">
      <c r="A9004" s="9" t="n">
        <v>45037</v>
      </c>
      <c r="B9004" s="17" t="inlineStr">
        <is>
          <t>마니커</t>
        </is>
      </c>
      <c r="C9004" s="74" t="inlineStr">
        <is>
          <t>027740</t>
        </is>
      </c>
      <c r="D9004" s="10" t="n">
        <v>0.07530000000000001</v>
      </c>
      <c r="E9004" s="17" t="inlineStr">
        <is>
          <t>여름 성수기 앞두고 삼계탕용 닭고기 가격 상승</t>
        </is>
      </c>
      <c r="F9004" s="17" t="inlineStr">
        <is>
          <t>원자재/육계</t>
        </is>
      </c>
      <c r="G9004" s="26">
        <f>COUNTIF(B:B,B9004)</f>
        <v/>
      </c>
    </row>
    <row r="9005" ht="29.55" customHeight="1" s="55">
      <c r="A9005" s="9" t="n">
        <v>44967</v>
      </c>
      <c r="B9005" s="17" t="inlineStr">
        <is>
          <t>리더스코스메틱</t>
        </is>
      </c>
      <c r="C9005" s="74" t="inlineStr">
        <is>
          <t>016100</t>
        </is>
      </c>
      <c r="D9005" s="10" t="n">
        <v>0.1884</v>
      </c>
      <c r="E9005" s="17" t="inlineStr">
        <is>
          <t>중국발 입국자 단기비자 발급 재개 유력 소식</t>
        </is>
      </c>
      <c r="F9005" s="17" t="inlineStr">
        <is>
          <t>화장품/리오프닝</t>
        </is>
      </c>
      <c r="G9005" s="26">
        <f>COUNTIF(B:B,B9005)</f>
        <v/>
      </c>
    </row>
    <row r="9006" ht="29.55" customHeight="1" s="55">
      <c r="A9006" s="9" t="n">
        <v>44945</v>
      </c>
      <c r="B9006" s="17" t="inlineStr">
        <is>
          <t>리더스코스메틱</t>
        </is>
      </c>
      <c r="C9006" s="74" t="inlineStr">
        <is>
          <t>016100</t>
        </is>
      </c>
      <c r="D9006" s="10" t="n">
        <v>0.0868</v>
      </c>
      <c r="E9006" s="17" t="inlineStr">
        <is>
          <t>중국 리오프닝 기대감</t>
        </is>
      </c>
      <c r="F9006" s="17" t="inlineStr">
        <is>
          <t>화장품</t>
        </is>
      </c>
      <c r="G9006" s="26">
        <f>COUNTIF(B:B,B9006)</f>
        <v/>
      </c>
    </row>
    <row r="9007" ht="29.55" customHeight="1" s="55">
      <c r="A9007" s="9" t="n">
        <v>45191</v>
      </c>
      <c r="B9007" s="61" t="inlineStr">
        <is>
          <t>에이펙스인베스트먼트</t>
        </is>
      </c>
      <c r="C9007" s="74" t="n"/>
      <c r="D9007" s="10" t="n">
        <v>0.2111</v>
      </c>
      <c r="E9007" s="17" t="inlineStr">
        <is>
          <t>에이비프로바이오 투자 이력 및 관계사 나스닥 상장 수혜 기대</t>
        </is>
      </c>
      <c r="F9007" s="17" t="inlineStr">
        <is>
          <t>바이오/창투사</t>
        </is>
      </c>
      <c r="G9007" s="26">
        <f>COUNTIF(B:B,B9007)</f>
        <v/>
      </c>
    </row>
    <row r="9008" ht="29.55" customHeight="1" s="55">
      <c r="A9008" s="9" t="n">
        <v>44963</v>
      </c>
      <c r="B9008" s="59" t="inlineStr">
        <is>
          <t>에이펙스인베스트먼트</t>
        </is>
      </c>
      <c r="C9008" s="74" t="n"/>
      <c r="D9008" s="10" t="n">
        <v>0.1789</v>
      </c>
      <c r="E9008" s="17" t="inlineStr">
        <is>
          <t>엑서지21 대상 50억원 규모 전환사채(CB) 납입 예정</t>
        </is>
      </c>
      <c r="F9008" s="17" t="inlineStr">
        <is>
          <t>투자/CB</t>
        </is>
      </c>
      <c r="G9008" s="26">
        <f>COUNTIF(B:B,B9008)</f>
        <v/>
      </c>
    </row>
    <row r="9009" ht="29.55" customHeight="1" s="55">
      <c r="A9009" s="9" t="n">
        <v>45112</v>
      </c>
      <c r="B9009" s="19" t="inlineStr">
        <is>
          <t>롯데에너지머티리얼즈</t>
        </is>
      </c>
      <c r="C9009" s="74" t="inlineStr">
        <is>
          <t>020150</t>
        </is>
      </c>
      <c r="D9009" s="13" t="n">
        <v>0.1934</v>
      </c>
      <c r="E9009" s="17" t="inlineStr">
        <is>
          <t>2025년 수주잔액 20조 원 목표 등 동박 시장 지배력 강화</t>
        </is>
      </c>
      <c r="F9009" s="17" t="inlineStr">
        <is>
          <t>2차전지/동박</t>
        </is>
      </c>
      <c r="G9009" s="26">
        <f>COUNTIF(B:B,B9009)</f>
        <v/>
      </c>
    </row>
    <row r="9010" ht="29.55" customHeight="1" s="55">
      <c r="A9010" s="9" t="n">
        <v>45019</v>
      </c>
      <c r="B9010" s="19" t="inlineStr">
        <is>
          <t>롯데에너지머티리얼즈</t>
        </is>
      </c>
      <c r="C9010" s="74" t="inlineStr">
        <is>
          <t>020150</t>
        </is>
      </c>
      <c r="D9010" s="10" t="n">
        <v>0.0323</v>
      </c>
      <c r="E9010" s="17" t="inlineStr">
        <is>
          <t>동박 사업 성장성 및 IRA 수혜 기대 (구 일진머티리얼즈)</t>
        </is>
      </c>
      <c r="F9010" s="17" t="inlineStr">
        <is>
          <t>미래차/이차전지 (동박)</t>
        </is>
      </c>
      <c r="G9010" s="26">
        <f>COUNTIF(B:B,B9010)</f>
        <v/>
      </c>
    </row>
    <row r="9011" ht="29.55" customHeight="1" s="55">
      <c r="A9011" s="9" t="n">
        <v>45188</v>
      </c>
      <c r="B9011" s="19" t="inlineStr">
        <is>
          <t>롯데손해보험</t>
        </is>
      </c>
      <c r="C9011" s="74" t="inlineStr">
        <is>
          <t>000400</t>
        </is>
      </c>
      <c r="D9011" s="10" t="n">
        <v>0.2992</v>
      </c>
      <c r="E9011" s="17" t="inlineStr">
        <is>
          <t>최대주주 JKL파트너스의 매각 주관사 선정 착수 및 3조 원대 매각가 기대감</t>
        </is>
      </c>
      <c r="F9011" s="17" t="inlineStr">
        <is>
          <t>금융/매각</t>
        </is>
      </c>
      <c r="G9011" s="26">
        <f>COUNTIF(B:B,B9011)</f>
        <v/>
      </c>
    </row>
    <row r="9012" ht="29.55" customHeight="1" s="55">
      <c r="A9012" s="9" t="n">
        <v>45187</v>
      </c>
      <c r="B9012" s="19" t="inlineStr">
        <is>
          <t>롯데손해보험</t>
        </is>
      </c>
      <c r="C9012" s="74" t="inlineStr">
        <is>
          <t>000400</t>
        </is>
      </c>
      <c r="D9012" s="10" t="n">
        <v>0.2975</v>
      </c>
      <c r="E9012" s="17" t="inlineStr">
        <is>
          <t>다음 달 본격 매각 절차 돌입 소식 및 신한·하나금융지주의 인수전 참여 기대감</t>
        </is>
      </c>
      <c r="F9012" s="17" t="inlineStr">
        <is>
          <t>금융/매각</t>
        </is>
      </c>
      <c r="G9012" s="26">
        <f>COUNTIF(B:B,B9012)</f>
        <v/>
      </c>
    </row>
    <row r="9013" ht="29.55" customHeight="1" s="55">
      <c r="A9013" s="9" t="n">
        <v>45210</v>
      </c>
      <c r="B9013" s="19" t="inlineStr">
        <is>
          <t>로지시스</t>
        </is>
      </c>
      <c r="C9013" s="74" t="inlineStr">
        <is>
          <t>067730</t>
        </is>
      </c>
      <c r="D9013" s="10" t="n">
        <v>0.0611</v>
      </c>
      <c r="E9013" s="17" t="inlineStr">
        <is>
          <t>한국은행의 CBDC 국제 표준 주도 및 미래 통화 인프라 구축 소식</t>
        </is>
      </c>
      <c r="F9013" s="17" t="inlineStr">
        <is>
          <t>CBDC/핀테크</t>
        </is>
      </c>
      <c r="G9013" s="26">
        <f>COUNTIF(B:B,B9013)</f>
        <v/>
      </c>
    </row>
    <row r="9014" ht="29.55" customHeight="1" s="55">
      <c r="A9014" s="9" t="n">
        <v>45203</v>
      </c>
      <c r="B9014" s="19" t="inlineStr">
        <is>
          <t>로지시스</t>
        </is>
      </c>
      <c r="C9014" s="74" t="inlineStr">
        <is>
          <t>067730</t>
        </is>
      </c>
      <c r="D9014" s="17" t="inlineStr">
        <is>
          <t>+29.98% (상한가)</t>
        </is>
      </c>
      <c r="E9014" s="17" t="inlineStr">
        <is>
          <t>한국은행 CBDC 활용성 테스트 계획 및 중국 디지털 위안화 앱 출시 영향</t>
        </is>
      </c>
      <c r="F9014" s="17" t="inlineStr">
        <is>
          <t>가상자산/CBDC</t>
        </is>
      </c>
      <c r="G9014" s="26">
        <f>COUNTIF(B:B,B9014)</f>
        <v/>
      </c>
    </row>
    <row r="9015" ht="29.55" customHeight="1" s="55">
      <c r="A9015" s="9" t="n">
        <v>44944</v>
      </c>
      <c r="B9015" s="17" t="inlineStr">
        <is>
          <t>로보로보</t>
        </is>
      </c>
      <c r="C9015" s="74" t="inlineStr">
        <is>
          <t>215100</t>
        </is>
      </c>
      <c r="D9015" s="10" t="n">
        <v>0.096</v>
      </c>
      <c r="E9015" s="17" t="inlineStr">
        <is>
          <t>로보스타 강세에 따른 로봇주 동반 상승</t>
        </is>
      </c>
      <c r="F9015" s="17" t="inlineStr">
        <is>
          <t>로봇</t>
        </is>
      </c>
      <c r="G9015" s="26">
        <f>COUNTIF(B:B,B9015)</f>
        <v/>
      </c>
    </row>
    <row r="9016" ht="29.55" customHeight="1" s="55">
      <c r="A9016" s="9" t="n">
        <v>44932</v>
      </c>
      <c r="B9016" s="19" t="inlineStr">
        <is>
          <t>로보로보</t>
        </is>
      </c>
      <c r="C9016" s="74" t="inlineStr">
        <is>
          <t>215100</t>
        </is>
      </c>
      <c r="D9016" s="10" t="n">
        <v>0.0835</v>
      </c>
      <c r="E9016" s="17" t="inlineStr">
        <is>
          <t>정부의 교육 다양성 강조 및 코딩/로봇 교육 수혜 기대</t>
        </is>
      </c>
      <c r="F9016" s="17" t="inlineStr">
        <is>
          <t>정부정책 (교육)</t>
        </is>
      </c>
      <c r="G9016" s="26">
        <f>COUNTIF(B:B,B9016)</f>
        <v/>
      </c>
    </row>
    <row r="9017" ht="29.55" customHeight="1" s="55">
      <c r="A9017" s="9" t="n">
        <v>45078</v>
      </c>
      <c r="B9017" s="17" t="inlineStr">
        <is>
          <t>램테크놀러지</t>
        </is>
      </c>
      <c r="C9017" s="74" t="inlineStr">
        <is>
          <t>171010</t>
        </is>
      </c>
      <c r="D9017" s="10" t="n">
        <v>0.0344</v>
      </c>
      <c r="E9017" s="17" t="inlineStr">
        <is>
          <t>용인 반도체 클러스터 입주 기업 확정</t>
        </is>
      </c>
      <c r="F9017" s="17" t="inlineStr">
        <is>
          <t>반도체 소재</t>
        </is>
      </c>
      <c r="G9017" s="26">
        <f>COUNTIF(B:B,B9017)</f>
        <v/>
      </c>
    </row>
    <row r="9018" ht="29.55" customHeight="1" s="55">
      <c r="A9018" s="9" t="n">
        <v>45021</v>
      </c>
      <c r="B9018" s="19" t="inlineStr">
        <is>
          <t>램테크놀러지</t>
        </is>
      </c>
      <c r="C9018" s="74" t="inlineStr">
        <is>
          <t>171010</t>
        </is>
      </c>
      <c r="D9018" s="10" t="n">
        <v>0.1066</v>
      </c>
      <c r="E9018" s="17" t="inlineStr">
        <is>
          <t>중국의 대일 수출 규제 시사에 따른 불화수소 국산화 중요성 재부각</t>
        </is>
      </c>
      <c r="F9018" s="17" t="inlineStr">
        <is>
          <t>삼성/반디플 (소재)</t>
        </is>
      </c>
      <c r="G9018" s="26">
        <f>COUNTIF(B:B,B9018)</f>
        <v/>
      </c>
    </row>
    <row r="9019" ht="29.55" customHeight="1" s="55">
      <c r="A9019" s="9" t="n">
        <v>45082</v>
      </c>
      <c r="B9019" s="19" t="inlineStr">
        <is>
          <t>라이온켐텍</t>
        </is>
      </c>
      <c r="C9019" s="74" t="inlineStr">
        <is>
          <t>171120</t>
        </is>
      </c>
      <c r="D9019" s="10" t="n">
        <v>0.2037</v>
      </c>
      <c r="E9019" s="17" t="inlineStr">
        <is>
          <t>80억 원 규모 자사주 소각 결정 및 2차전지 소재 기업 M&amp;A 계획 언급</t>
        </is>
      </c>
      <c r="F9019" s="17" t="inlineStr">
        <is>
          <t>개별주</t>
        </is>
      </c>
      <c r="G9019" s="26">
        <f>COUNTIF(B:B,B9019)</f>
        <v/>
      </c>
    </row>
    <row r="9020" ht="29.55" customHeight="1" s="55">
      <c r="A9020" s="9" t="n">
        <v>45076</v>
      </c>
      <c r="B9020" s="17" t="inlineStr">
        <is>
          <t>라이온켐텍</t>
        </is>
      </c>
      <c r="C9020" s="74" t="inlineStr">
        <is>
          <t>171120</t>
        </is>
      </c>
      <c r="D9020" s="10" t="n">
        <v>0.2573</v>
      </c>
      <c r="E9020" s="17" t="inlineStr">
        <is>
          <t>러시아 인조대리석 시장 점유율 1위, 재건 수요 및 주주가치 제고 기대</t>
        </is>
      </c>
      <c r="F9020" s="17" t="inlineStr">
        <is>
          <t>우크라이나 재건/건자재</t>
        </is>
      </c>
      <c r="G9020" s="26">
        <f>COUNTIF(B:B,B9020)</f>
        <v/>
      </c>
    </row>
    <row r="9021" ht="29.55" customHeight="1" s="55">
      <c r="A9021" s="9" t="n">
        <v>45041</v>
      </c>
      <c r="B9021" s="17" t="inlineStr">
        <is>
          <t>디와이씨</t>
        </is>
      </c>
      <c r="C9021" s="74" t="inlineStr">
        <is>
          <t>310870</t>
        </is>
      </c>
      <c r="D9021" s="10" t="n">
        <v>0.1913</v>
      </c>
      <c r="E9021" s="17" t="inlineStr">
        <is>
          <t>현대차 1분기 사상 최대 실적 달성에 자동차 부품주 동반 강세</t>
        </is>
      </c>
      <c r="F9021" s="17" t="inlineStr">
        <is>
          <t>자동차부품</t>
        </is>
      </c>
      <c r="G9021" s="26">
        <f>COUNTIF(B:B,B9021)</f>
        <v/>
      </c>
    </row>
    <row r="9022" ht="29.55" customHeight="1" s="55">
      <c r="A9022" s="9" t="n">
        <v>44960</v>
      </c>
      <c r="B9022" s="17" t="inlineStr">
        <is>
          <t>디와이씨</t>
        </is>
      </c>
      <c r="C9022" s="74" t="inlineStr">
        <is>
          <t>310870</t>
        </is>
      </c>
      <c r="D9022" s="10" t="n">
        <v>0.0999</v>
      </c>
      <c r="E9022" s="17" t="inlineStr">
        <is>
          <t>지난해 영업이익 95억원 달성으로 흑자전환 성공</t>
        </is>
      </c>
      <c r="F9022" s="17" t="inlineStr">
        <is>
          <t>자동차부품</t>
        </is>
      </c>
      <c r="G9022" s="26">
        <f>COUNTIF(B:B,B9022)</f>
        <v/>
      </c>
    </row>
    <row r="9023" ht="29.55" customHeight="1" s="55">
      <c r="A9023" s="9" t="n">
        <v>45168</v>
      </c>
      <c r="B9023" s="19" t="inlineStr">
        <is>
          <t>디와이</t>
        </is>
      </c>
      <c r="C9023" s="74" t="inlineStr">
        <is>
          <t>013570</t>
        </is>
      </c>
      <c r="D9023" s="17" t="inlineStr">
        <is>
          <t>+29.98% (상한가)</t>
        </is>
      </c>
      <c r="E9023" s="17" t="inlineStr">
        <is>
          <t>자회사 디와이오토가 현대차와 자율주행 레벨4 센서 클리닝 시스템 독점 공동개발 사실 부각</t>
        </is>
      </c>
      <c r="F9023" s="17" t="inlineStr">
        <is>
          <t>자율주행</t>
        </is>
      </c>
      <c r="G9023" s="26">
        <f>COUNTIF(B:B,B9023)</f>
        <v/>
      </c>
    </row>
    <row r="9024" ht="29.55" customHeight="1" s="55">
      <c r="A9024" s="9" t="n">
        <v>44994</v>
      </c>
      <c r="B9024" s="19" t="inlineStr">
        <is>
          <t>디와이</t>
        </is>
      </c>
      <c r="C9024" s="74" t="inlineStr">
        <is>
          <t>013570</t>
        </is>
      </c>
      <c r="D9024" s="10" t="n">
        <v>0.0568</v>
      </c>
      <c r="E9024" s="17" t="inlineStr">
        <is>
          <t>자동차 부품 관련주 상승</t>
        </is>
      </c>
      <c r="F9024" s="17" t="inlineStr">
        <is>
          <t>미래차/이차전지 (부품)</t>
        </is>
      </c>
      <c r="G9024" s="26">
        <f>COUNTIF(B:B,B9024)</f>
        <v/>
      </c>
    </row>
    <row r="9025" ht="29.55" customHeight="1" s="55">
      <c r="A9025" s="9" t="n">
        <v>45128</v>
      </c>
      <c r="B9025" s="19" t="inlineStr">
        <is>
          <t>디오</t>
        </is>
      </c>
      <c r="C9025" s="74" t="inlineStr">
        <is>
          <t>039840</t>
        </is>
      </c>
      <c r="D9025" s="13" t="n">
        <v>0.1018</v>
      </c>
      <c r="E9025" s="17" t="inlineStr">
        <is>
          <t>중국과 미국 시장 매출 반등 및 임플란트 시장 확대 수혜</t>
        </is>
      </c>
      <c r="F9025" s="17" t="inlineStr">
        <is>
          <t>의료기기</t>
        </is>
      </c>
      <c r="G9025" s="26">
        <f>COUNTIF(B:B,B9025)</f>
        <v/>
      </c>
    </row>
    <row r="9026" ht="29.55" customHeight="1" s="55">
      <c r="A9026" s="9" t="n">
        <v>44945</v>
      </c>
      <c r="B9026" s="17" t="inlineStr">
        <is>
          <t>디오</t>
        </is>
      </c>
      <c r="C9026" s="74" t="inlineStr">
        <is>
          <t>039840</t>
        </is>
      </c>
      <c r="D9026" s="10" t="n">
        <v>0.0704</v>
      </c>
      <c r="E9026" s="17" t="inlineStr">
        <is>
          <t>중국 임플란트 시장 회복 및 VBP 수혜 기대</t>
        </is>
      </c>
      <c r="F9026" s="17" t="inlineStr">
        <is>
          <t>임플란트</t>
        </is>
      </c>
      <c r="G9026" s="26">
        <f>COUNTIF(B:B,B9026)</f>
        <v/>
      </c>
    </row>
    <row r="9027" ht="29.55" customHeight="1" s="55">
      <c r="A9027" s="9" t="n">
        <v>45120</v>
      </c>
      <c r="B9027" s="19" t="inlineStr">
        <is>
          <t>디딤이앤에프</t>
        </is>
      </c>
      <c r="C9027" s="74" t="n"/>
      <c r="D9027" s="13" t="n">
        <v>0.1346</v>
      </c>
      <c r="E9027" s="17" t="inlineStr">
        <is>
          <t>최대주주 변경 주식 양수도 계약 해제에 따른 변동성</t>
        </is>
      </c>
      <c r="F9027" s="17" t="inlineStr">
        <is>
          <t>기타</t>
        </is>
      </c>
      <c r="G9027" s="26">
        <f>COUNTIF(B:B,B9027)</f>
        <v/>
      </c>
    </row>
    <row r="9028" ht="29.55" customHeight="1" s="55">
      <c r="A9028" s="9" t="n">
        <v>45056</v>
      </c>
      <c r="B9028" s="17" t="inlineStr">
        <is>
          <t>디딤이앤에프</t>
        </is>
      </c>
      <c r="C9028" s="74" t="n"/>
      <c r="D9028" s="10" t="n">
        <v>0.1698</v>
      </c>
      <c r="E9028" s="17" t="inlineStr">
        <is>
          <t>넷플릭스 드라마 '택배기사' 공개 임박 (원작 웹툰 투믹스 파트너십)</t>
        </is>
      </c>
      <c r="F9028" s="17" t="inlineStr">
        <is>
          <t>콘텐츠/웹툰</t>
        </is>
      </c>
      <c r="G9028" s="26">
        <f>COUNTIF(B:B,B9028)</f>
        <v/>
      </c>
    </row>
    <row r="9029" ht="29.55" customHeight="1" s="55">
      <c r="A9029" s="9" t="n">
        <v>45078</v>
      </c>
      <c r="B9029" s="17" t="inlineStr">
        <is>
          <t>두올</t>
        </is>
      </c>
      <c r="C9029" s="74" t="inlineStr">
        <is>
          <t>016740</t>
        </is>
      </c>
      <c r="D9029" s="17" t="inlineStr">
        <is>
          <t>+29.93% (상한가)</t>
        </is>
      </c>
      <c r="E9029" s="17" t="inlineStr">
        <is>
          <t>美 ARC 에어백 리콜(400만 대) 반사 수혜 및 현대차 납품 부각</t>
        </is>
      </c>
      <c r="F9029" s="17" t="inlineStr">
        <is>
          <t>자동차 부품/에어백</t>
        </is>
      </c>
      <c r="G9029" s="26">
        <f>COUNTIF(B:B,B9029)</f>
        <v/>
      </c>
    </row>
    <row r="9030" ht="29.55" customHeight="1" s="55">
      <c r="A9030" s="9" t="n">
        <v>45062</v>
      </c>
      <c r="B9030" s="17" t="inlineStr">
        <is>
          <t>두올</t>
        </is>
      </c>
      <c r="C9030" s="74" t="inlineStr">
        <is>
          <t>016740</t>
        </is>
      </c>
      <c r="D9030" s="17" t="inlineStr">
        <is>
          <t>+29.89% (상한가)</t>
        </is>
      </c>
      <c r="E9030" s="17" t="inlineStr">
        <is>
          <t>완성차 호실적에 따른 내장재/시트커버 부품 수혜 (EV9 등 신차)</t>
        </is>
      </c>
      <c r="F9030" s="17" t="inlineStr">
        <is>
          <t>자동차 부품</t>
        </is>
      </c>
      <c r="G9030" s="26">
        <f>COUNTIF(B:B,B9030)</f>
        <v/>
      </c>
    </row>
    <row r="9031" ht="29.55" customHeight="1" s="55">
      <c r="A9031" s="9" t="n">
        <v>45056</v>
      </c>
      <c r="B9031" s="17" t="inlineStr">
        <is>
          <t>동일기연</t>
        </is>
      </c>
      <c r="C9031" s="74" t="inlineStr">
        <is>
          <t>032960</t>
        </is>
      </c>
      <c r="D9031" s="10" t="n">
        <v>0.1247</v>
      </c>
      <c r="E9031" s="17" t="inlineStr">
        <is>
          <t>테슬라 페라이트 채택 가능성에 따른 EMI 필터(페라이트 코어) 부각</t>
        </is>
      </c>
      <c r="F9031" s="17" t="inlineStr">
        <is>
          <t>페라이트</t>
        </is>
      </c>
      <c r="G9031" s="26">
        <f>COUNTIF(B:B,B9031)</f>
        <v/>
      </c>
    </row>
    <row r="9032" ht="29.55" customHeight="1" s="55">
      <c r="A9032" s="9" t="n">
        <v>45049</v>
      </c>
      <c r="B9032" s="17" t="inlineStr">
        <is>
          <t>동일기연</t>
        </is>
      </c>
      <c r="C9032" s="74" t="inlineStr">
        <is>
          <t>032960</t>
        </is>
      </c>
      <c r="D9032" s="10" t="n">
        <v>0.1941</v>
      </c>
      <c r="E9032" s="17" t="inlineStr">
        <is>
          <t>페라이트 코어 관련 제품(노이즈필터 등) 생산 및 판매 부각</t>
        </is>
      </c>
      <c r="F9032" s="17" t="inlineStr">
        <is>
          <t>페라이트</t>
        </is>
      </c>
      <c r="G9032" s="26">
        <f>COUNTIF(B:B,B9032)</f>
        <v/>
      </c>
    </row>
    <row r="9033" ht="29.55" customHeight="1" s="55">
      <c r="A9033" s="9" t="n">
        <v>45056</v>
      </c>
      <c r="B9033" s="17" t="inlineStr">
        <is>
          <t>동양철관</t>
        </is>
      </c>
      <c r="C9033" s="75" t="inlineStr">
        <is>
          <t>008970</t>
        </is>
      </c>
      <c r="D9033" s="10" t="n">
        <v>0.0644</v>
      </c>
      <c r="E9033" s="17" t="inlineStr">
        <is>
          <t>정부의 홍수 방어 예산 투입 소식에 수도관/강관 부각</t>
        </is>
      </c>
      <c r="F9033" s="17" t="inlineStr">
        <is>
          <t>수처리/강관</t>
        </is>
      </c>
      <c r="G9033" s="26">
        <f>COUNTIF(B:B,B9033)</f>
        <v/>
      </c>
    </row>
    <row r="9034" ht="29.55" customHeight="1" s="55">
      <c r="A9034" s="9" t="n">
        <v>44937</v>
      </c>
      <c r="B9034" s="19" t="inlineStr">
        <is>
          <t>동양철관</t>
        </is>
      </c>
      <c r="C9034" s="75" t="inlineStr">
        <is>
          <t>008970</t>
        </is>
      </c>
      <c r="D9034" s="10" t="n">
        <v>0.1416</v>
      </c>
      <c r="E9034" s="17" t="inlineStr">
        <is>
          <t>일본 EPC 업체와 1,820억 원 규모 중동 플랜트 배관 공급 계약 체결</t>
        </is>
      </c>
      <c r="F9034" s="17" t="inlineStr">
        <is>
          <t>개별주/철강</t>
        </is>
      </c>
      <c r="G9034" s="26">
        <f>COUNTIF(B:B,B9034)</f>
        <v/>
      </c>
    </row>
    <row r="9035" ht="29.55" customHeight="1" s="55">
      <c r="A9035" s="9" t="n">
        <v>45092</v>
      </c>
      <c r="B9035" s="19" t="inlineStr">
        <is>
          <t>동양에스텍</t>
        </is>
      </c>
      <c r="C9035" s="74" t="inlineStr">
        <is>
          <t>060380</t>
        </is>
      </c>
      <c r="D9035" s="10" t="n">
        <v>0.1192</v>
      </c>
      <c r="E9035" s="17" t="inlineStr">
        <is>
          <t>중국 경기 부양책 검토 소식에 따른 철강 수요 회복 및 철광석 가격 반등 기대</t>
        </is>
      </c>
      <c r="F9035" s="17" t="inlineStr">
        <is>
          <t>개별주 (철강)</t>
        </is>
      </c>
      <c r="G9035" s="26">
        <f>COUNTIF(B:B,B9035)</f>
        <v/>
      </c>
    </row>
    <row r="9036" ht="29.55" customHeight="1" s="55">
      <c r="A9036" s="9" t="n">
        <v>45005</v>
      </c>
      <c r="B9036" s="19" t="inlineStr">
        <is>
          <t>동양에스텍</t>
        </is>
      </c>
      <c r="C9036" s="74" t="inlineStr">
        <is>
          <t>060380</t>
        </is>
      </c>
      <c r="D9036" s="10" t="n">
        <v>0.1108</v>
      </c>
      <c r="E9036" s="17" t="inlineStr">
        <is>
          <t>튀르키예 지진 복구 수요로 고철 가격 급등 수혜</t>
        </is>
      </c>
      <c r="F9036" s="17" t="inlineStr">
        <is>
          <t>개별주 (철강)</t>
        </is>
      </c>
      <c r="G9036" s="26">
        <f>COUNTIF(B:B,B9036)</f>
        <v/>
      </c>
    </row>
    <row r="9037" ht="29.55" customHeight="1" s="55">
      <c r="A9037" s="9" t="n">
        <v>45058</v>
      </c>
      <c r="B9037" s="17" t="inlineStr">
        <is>
          <t>동아화성</t>
        </is>
      </c>
      <c r="C9037" s="74" t="inlineStr">
        <is>
          <t>041930</t>
        </is>
      </c>
      <c r="D9037" s="10" t="n">
        <v>0.0296</v>
      </c>
      <c r="E9037" s="17" t="inlineStr">
        <is>
          <t>현대차 E-GMP 플랫폼 가스켓 납품 및 실적 호조</t>
        </is>
      </c>
      <c r="F9037" s="17" t="inlineStr">
        <is>
          <t>전기차 부품</t>
        </is>
      </c>
      <c r="G9037" s="26">
        <f>COUNTIF(B:B,B9037)</f>
        <v/>
      </c>
    </row>
    <row r="9038" ht="29.55" customHeight="1" s="55">
      <c r="A9038" s="9" t="n">
        <v>44957</v>
      </c>
      <c r="B9038" s="17" t="inlineStr">
        <is>
          <t>동아화성</t>
        </is>
      </c>
      <c r="C9038" s="74" t="inlineStr">
        <is>
          <t>041930</t>
        </is>
      </c>
      <c r="D9038" s="10" t="n">
        <v>0.1077</v>
      </c>
      <c r="E9038" s="17" t="inlineStr">
        <is>
          <t>차세대 수소연료전지 스택 핵심 소재 기술 보유</t>
        </is>
      </c>
      <c r="F9038" s="17" t="inlineStr">
        <is>
          <t>수소/연료전지</t>
        </is>
      </c>
      <c r="G9038" s="26">
        <f>COUNTIF(B:B,B9038)</f>
        <v/>
      </c>
    </row>
    <row r="9039" ht="29.55" customHeight="1" s="55">
      <c r="A9039" s="9" t="n">
        <v>45062</v>
      </c>
      <c r="B9039" s="17" t="inlineStr">
        <is>
          <t>대한전선</t>
        </is>
      </c>
      <c r="C9039" s="74" t="inlineStr">
        <is>
          <t>001440</t>
        </is>
      </c>
      <c r="D9039" s="10" t="n">
        <v>0.093</v>
      </c>
      <c r="E9039" s="17" t="inlineStr">
        <is>
          <t>1분기 매출 7천억 돌파 (12년 만에 최대) 및 호실적</t>
        </is>
      </c>
      <c r="F9039" s="17" t="inlineStr">
        <is>
          <t>전선/전력</t>
        </is>
      </c>
      <c r="G9039" s="26">
        <f>COUNTIF(B:B,B9039)</f>
        <v/>
      </c>
    </row>
    <row r="9040" ht="29.55" customHeight="1" s="55">
      <c r="A9040" s="9" t="n">
        <v>45030</v>
      </c>
      <c r="B9040" s="17" t="inlineStr">
        <is>
          <t>대한전선</t>
        </is>
      </c>
      <c r="C9040" s="74" t="inlineStr">
        <is>
          <t>001440</t>
        </is>
      </c>
      <c r="D9040" s="10" t="n">
        <v>0.0765</v>
      </c>
      <c r="E9040" s="17" t="inlineStr">
        <is>
          <t>사우디 네옴시티 전시회 서울 개최 확정 및 협력 기대감</t>
        </is>
      </c>
      <c r="F9040" s="17" t="inlineStr">
        <is>
          <t>인프라/네옴시티</t>
        </is>
      </c>
      <c r="G9040" s="26">
        <f>COUNTIF(B:B,B9040)</f>
        <v/>
      </c>
    </row>
    <row r="9041" ht="29.55" customHeight="1" s="55">
      <c r="A9041" s="9" t="n">
        <v>45082</v>
      </c>
      <c r="B9041" s="19" t="inlineStr">
        <is>
          <t>대창단조</t>
        </is>
      </c>
      <c r="C9041" s="74" t="inlineStr">
        <is>
          <t>015230</t>
        </is>
      </c>
      <c r="D9041" s="10" t="n">
        <v>0.0572</v>
      </c>
      <c r="E9041" s="17" t="inlineStr">
        <is>
          <t>굴삭기 등 건설기계 하부 주행체 부품 수요 증가</t>
        </is>
      </c>
      <c r="F9041" s="17" t="inlineStr">
        <is>
          <t>인프라/건설기계</t>
        </is>
      </c>
      <c r="G9041" s="26">
        <f>COUNTIF(B:B,B9041)</f>
        <v/>
      </c>
    </row>
    <row r="9042" ht="29.55" customHeight="1" s="55">
      <c r="A9042" s="9" t="n">
        <v>45028</v>
      </c>
      <c r="B9042" s="17" t="inlineStr">
        <is>
          <t>대창단조</t>
        </is>
      </c>
      <c r="C9042" s="74" t="inlineStr">
        <is>
          <t>015230</t>
        </is>
      </c>
      <c r="D9042" s="10" t="n">
        <v>0.1292</v>
      </c>
      <c r="E9042" s="17" t="inlineStr">
        <is>
          <t>중국 인프라 투자 재개에 따른 굴삭기 부품 수요 증가 기대</t>
        </is>
      </c>
      <c r="F9042" s="17" t="inlineStr">
        <is>
          <t>인프라/건설기계</t>
        </is>
      </c>
      <c r="G9042" s="26">
        <f>COUNTIF(B:B,B9042)</f>
        <v/>
      </c>
    </row>
    <row r="9043" ht="29.55" customHeight="1" s="55">
      <c r="A9043" s="9" t="n">
        <v>45247</v>
      </c>
      <c r="B9043" s="19" t="inlineStr">
        <is>
          <t>대웅</t>
        </is>
      </c>
      <c r="C9043" s="74" t="inlineStr">
        <is>
          <t>003090</t>
        </is>
      </c>
      <c r="D9043" s="17" t="inlineStr">
        <is>
          <t>$+14.98\%$</t>
        </is>
      </c>
      <c r="E9043" s="17" t="inlineStr">
        <is>
          <t>중국 수출 확대 및 2030년 매출 $1$조 원 목표 달성 기대감</t>
        </is>
      </c>
      <c r="F9043" s="17" t="inlineStr">
        <is>
          <t>바이오/의료</t>
        </is>
      </c>
      <c r="G9043" s="26">
        <f>COUNTIF(B:B,B9043)</f>
        <v/>
      </c>
    </row>
    <row r="9044" ht="29.55" customHeight="1" s="55">
      <c r="A9044" s="9" t="n">
        <v>44957</v>
      </c>
      <c r="B9044" s="17" t="inlineStr">
        <is>
          <t>대웅</t>
        </is>
      </c>
      <c r="C9044" s="74" t="inlineStr">
        <is>
          <t>003090</t>
        </is>
      </c>
      <c r="D9044" s="10" t="n">
        <v>0.0858</v>
      </c>
      <c r="E9044" s="17" t="inlineStr">
        <is>
          <t>대웅제약의 폐섬유증 신약 기술수출 소식에 지주사 강세</t>
        </is>
      </c>
      <c r="F9044" s="17" t="inlineStr">
        <is>
          <t>제약/바이오</t>
        </is>
      </c>
      <c r="G9044" s="26">
        <f>COUNTIF(B:B,B9044)</f>
        <v/>
      </c>
    </row>
    <row r="9045" ht="29.55" customHeight="1" s="55">
      <c r="A9045" s="9" t="n">
        <v>45231</v>
      </c>
      <c r="B9045" s="19" t="inlineStr">
        <is>
          <t>대양금속</t>
        </is>
      </c>
      <c r="C9045" s="74" t="inlineStr">
        <is>
          <t>009190</t>
        </is>
      </c>
      <c r="D9045" s="19" t="inlineStr">
        <is>
          <t>+30.00% (상한가)</t>
        </is>
      </c>
      <c r="E9045" s="17" t="inlineStr">
        <is>
          <t>거래 재개 5거래일 만에 저가 매수세가 유입되며 상한가 기록</t>
        </is>
      </c>
      <c r="F9045" s="17" t="inlineStr">
        <is>
          <t>철강/개별</t>
        </is>
      </c>
      <c r="G9045" s="26">
        <f>COUNTIF(B:B,B9045)</f>
        <v/>
      </c>
    </row>
    <row r="9046" ht="29.55" customHeight="1" s="55">
      <c r="A9046" s="9" t="n">
        <v>44963</v>
      </c>
      <c r="B9046" s="17" t="inlineStr">
        <is>
          <t>대양금속</t>
        </is>
      </c>
      <c r="C9046" s="74" t="inlineStr">
        <is>
          <t>009190</t>
        </is>
      </c>
      <c r="D9046" s="10" t="n">
        <v>0.1316</v>
      </c>
      <c r="E9046" s="17" t="inlineStr">
        <is>
          <t>관계사 하이리움산업(액화수소) 기술력 및 삼성 수소/암모니아 관심 부각</t>
        </is>
      </c>
      <c r="F9046" s="17" t="inlineStr">
        <is>
          <t>수소/암모니아</t>
        </is>
      </c>
      <c r="G9046" s="26">
        <f>COUNTIF(B:B,B9046)</f>
        <v/>
      </c>
    </row>
    <row r="9047" ht="29.55" customHeight="1" s="55">
      <c r="A9047" s="9" t="n">
        <v>45183</v>
      </c>
      <c r="B9047" s="19" t="inlineStr">
        <is>
          <t>대성파인텍</t>
        </is>
      </c>
      <c r="C9047" s="74" t="inlineStr">
        <is>
          <t>104040</t>
        </is>
      </c>
      <c r="D9047" s="10" t="n">
        <v>0.0407</v>
      </c>
      <c r="E9047" s="17" t="inlineStr">
        <is>
          <t>현대기아차 SQ인증 A등급 보유 및 하이퍼캐스팅 도입 수혜 기대</t>
        </is>
      </c>
      <c r="F9047" s="17" t="inlineStr">
        <is>
          <t>자동차 부품</t>
        </is>
      </c>
      <c r="G9047" s="26">
        <f>COUNTIF(B:B,B9047)</f>
        <v/>
      </c>
    </row>
    <row r="9048" ht="29.55" customHeight="1" s="55">
      <c r="A9048" s="9" t="n">
        <v>45173</v>
      </c>
      <c r="B9048" s="19" t="inlineStr">
        <is>
          <t>대성파인텍</t>
        </is>
      </c>
      <c r="C9048" s="74" t="inlineStr">
        <is>
          <t>104040</t>
        </is>
      </c>
      <c r="D9048" s="10" t="n">
        <v>0.155</v>
      </c>
      <c r="E9048" s="17" t="inlineStr">
        <is>
          <t>LG마그나의 헝가리 전기차 부품 공장 구축 소식 및 마그나 거래 이력 부각</t>
        </is>
      </c>
      <c r="F9048" s="17" t="inlineStr">
        <is>
          <t>전기차/애플카</t>
        </is>
      </c>
      <c r="G9048" s="26">
        <f>COUNTIF(B:B,B9048)</f>
        <v/>
      </c>
    </row>
    <row r="9049" ht="29.55" customHeight="1" s="55">
      <c r="A9049" s="9" t="n">
        <v>45215</v>
      </c>
      <c r="B9049" s="19" t="inlineStr">
        <is>
          <t>대성산업</t>
        </is>
      </c>
      <c r="C9049" s="74" t="inlineStr">
        <is>
          <t>128820</t>
        </is>
      </c>
      <c r="D9049" s="10" t="n">
        <v>0.0704</v>
      </c>
      <c r="E9049" s="17" t="inlineStr">
        <is>
          <t>에너지 가격 상승에 따른 에너지 그룹주 강세</t>
        </is>
      </c>
      <c r="F9049" s="17" t="inlineStr">
        <is>
          <t>원자재/가스</t>
        </is>
      </c>
      <c r="G9049" s="26">
        <f>COUNTIF(B:B,B9049)</f>
        <v/>
      </c>
    </row>
    <row r="9050" ht="29.55" customHeight="1" s="55">
      <c r="A9050" s="9" t="n">
        <v>44952</v>
      </c>
      <c r="B9050" s="17" t="inlineStr">
        <is>
          <t>대성산업</t>
        </is>
      </c>
      <c r="C9050" s="74" t="inlineStr">
        <is>
          <t>128820</t>
        </is>
      </c>
      <c r="D9050" s="10" t="n">
        <v>0.0635</v>
      </c>
      <c r="E9050" s="17" t="inlineStr">
        <is>
          <t>난방비 이슈 및 에너지 관련주 상승</t>
        </is>
      </c>
      <c r="F9050" s="17" t="inlineStr">
        <is>
          <t>에너지</t>
        </is>
      </c>
      <c r="G9050" s="26">
        <f>COUNTIF(B:B,B9050)</f>
        <v/>
      </c>
    </row>
    <row r="9051" ht="29.55" customHeight="1" s="55">
      <c r="A9051" s="9" t="n">
        <v>45167</v>
      </c>
      <c r="B9051" s="19" t="inlineStr">
        <is>
          <t>다우데이타</t>
        </is>
      </c>
      <c r="C9051" s="74" t="inlineStr">
        <is>
          <t>032190</t>
        </is>
      </c>
      <c r="D9051" s="10" t="n">
        <v>0.1195</v>
      </c>
      <c r="E9051" s="17" t="inlineStr">
        <is>
          <t>(특이기사 없음) 과거 내부자 매도 이슈 관련 내용 기술</t>
        </is>
      </c>
      <c r="F9051" s="17" t="inlineStr">
        <is>
          <t>IT서비스</t>
        </is>
      </c>
      <c r="G9051" s="26">
        <f>COUNTIF(B:B,B9051)</f>
        <v/>
      </c>
    </row>
    <row r="9052" ht="29.55" customHeight="1" s="55">
      <c r="A9052" s="9" t="n">
        <v>45044</v>
      </c>
      <c r="B9052" s="17" t="inlineStr">
        <is>
          <t>다우데이타</t>
        </is>
      </c>
      <c r="C9052" s="74" t="inlineStr">
        <is>
          <t>032190</t>
        </is>
      </c>
      <c r="D9052" s="10" t="n">
        <v>0.0534</v>
      </c>
      <c r="E9052" s="17" t="inlineStr">
        <is>
          <t>SG증권발 하한가 사태 이후 반등</t>
        </is>
      </c>
      <c r="F9052" s="17" t="inlineStr">
        <is>
          <t>개별주(과대낙폭)</t>
        </is>
      </c>
      <c r="G9052" s="26">
        <f>COUNTIF(B:B,B9052)</f>
        <v/>
      </c>
    </row>
    <row r="9053" ht="29.55" customHeight="1" s="55">
      <c r="A9053" s="9" t="n">
        <v>45044</v>
      </c>
      <c r="B9053" s="17" t="inlineStr">
        <is>
          <t>다올투자증권</t>
        </is>
      </c>
      <c r="C9053" s="74" t="inlineStr">
        <is>
          <t>030210</t>
        </is>
      </c>
      <c r="D9053" s="10" t="n">
        <v>0.1043</v>
      </c>
      <c r="E9053" s="17" t="inlineStr">
        <is>
          <t>SG증권발 하한가 사태 이후 반등</t>
        </is>
      </c>
      <c r="F9053" s="17" t="inlineStr">
        <is>
          <t>개별주(과대낙폭)</t>
        </is>
      </c>
      <c r="G9053" s="26">
        <f>COUNTIF(B:B,B9053)</f>
        <v/>
      </c>
    </row>
    <row r="9054" ht="29.55" customHeight="1" s="55">
      <c r="A9054" s="9" t="n">
        <v>44931</v>
      </c>
      <c r="B9054" s="19" t="inlineStr">
        <is>
          <t>다올투자증권</t>
        </is>
      </c>
      <c r="C9054" s="74" t="inlineStr">
        <is>
          <t>030210</t>
        </is>
      </c>
      <c r="D9054" s="10" t="n">
        <v>0.0819</v>
      </c>
      <c r="E9054" s="17" t="inlineStr">
        <is>
          <t>다올신용정보 매각(130억 원) 본계약 체결</t>
        </is>
      </c>
      <c r="F9054" s="17" t="inlineStr">
        <is>
          <t>M&amp;A/공시</t>
        </is>
      </c>
      <c r="G9054" s="26">
        <f>COUNTIF(B:B,B9054)</f>
        <v/>
      </c>
    </row>
    <row r="9055" ht="29.55" customHeight="1" s="55">
      <c r="A9055" s="9" t="n">
        <v>45215</v>
      </c>
      <c r="B9055" s="19" t="inlineStr">
        <is>
          <t>다보링크</t>
        </is>
      </c>
      <c r="C9055" s="74" t="inlineStr">
        <is>
          <t>340360</t>
        </is>
      </c>
      <c r="D9055" s="10" t="n">
        <v>0.2617</v>
      </c>
      <c r="E9055" s="17" t="inlineStr">
        <is>
          <t>경영권 변동을 초래할 수 있는 최대주주 지분 매각 및 유상증자 검토</t>
        </is>
      </c>
      <c r="F9055" s="17" t="inlineStr">
        <is>
          <t>경영권/공시</t>
        </is>
      </c>
      <c r="G9055" s="26">
        <f>COUNTIF(B:B,B9055)</f>
        <v/>
      </c>
    </row>
    <row r="9056" ht="29.55" customHeight="1" s="55">
      <c r="A9056" s="9" t="n">
        <v>44953</v>
      </c>
      <c r="B9056" s="17" t="inlineStr">
        <is>
          <t>다보링크</t>
        </is>
      </c>
      <c r="C9056" s="74" t="inlineStr">
        <is>
          <t>340360</t>
        </is>
      </c>
      <c r="D9056" s="10" t="n">
        <v>0.1002</v>
      </c>
      <c r="E9056" s="17" t="inlineStr">
        <is>
          <t>와이파이 6E 및 메타버스 인프라 장비 부각</t>
        </is>
      </c>
      <c r="F9056" s="17" t="inlineStr">
        <is>
          <t>통신장비</t>
        </is>
      </c>
      <c r="G9056" s="26">
        <f>COUNTIF(B:B,B9056)</f>
        <v/>
      </c>
    </row>
    <row r="9057" ht="29.55" customHeight="1" s="55">
      <c r="A9057" s="9" t="n">
        <v>44963</v>
      </c>
      <c r="B9057" s="17" t="inlineStr">
        <is>
          <t>뉴지랩파마</t>
        </is>
      </c>
      <c r="C9057" s="74" t="n"/>
      <c r="D9057" s="10" t="n">
        <v>0.0712</v>
      </c>
      <c r="E9057" s="17" t="inlineStr">
        <is>
          <t>대주주 사망 이슈 후 급락에 따른 기술적 반등 및 거래소 주시</t>
        </is>
      </c>
      <c r="F9057" s="17" t="inlineStr">
        <is>
          <t>바이오/이슈</t>
        </is>
      </c>
      <c r="G9057" s="26">
        <f>COUNTIF(B:B,B9057)</f>
        <v/>
      </c>
    </row>
    <row r="9058" ht="29.55" customHeight="1" s="55">
      <c r="A9058" s="9" t="n">
        <v>44942</v>
      </c>
      <c r="B9058" s="19" t="inlineStr">
        <is>
          <t>뉴지랩파마</t>
        </is>
      </c>
      <c r="C9058" s="74" t="n"/>
      <c r="D9058" s="10" t="n">
        <v>0.08119999999999999</v>
      </c>
      <c r="E9058" s="17" t="inlineStr">
        <is>
          <t>4세대 대사항암제 'KAT-101' 임상 투약 3주 차 안전성 확인</t>
        </is>
      </c>
      <c r="F9058" s="17" t="inlineStr">
        <is>
          <t>BIO</t>
        </is>
      </c>
      <c r="G9058" s="26">
        <f>COUNTIF(B:B,B9058)</f>
        <v/>
      </c>
    </row>
    <row r="9059" ht="29.55" customHeight="1" s="55">
      <c r="A9059" s="9" t="n">
        <v>45191</v>
      </c>
      <c r="B9059" s="19" t="inlineStr">
        <is>
          <t>뉴보텍</t>
        </is>
      </c>
      <c r="C9059" s="74" t="inlineStr">
        <is>
          <t>060260</t>
        </is>
      </c>
      <c r="D9059" s="10" t="n">
        <v>0.0843</v>
      </c>
      <c r="E9059" s="17" t="inlineStr">
        <is>
          <t>수자원공사의 하수도사업 가능 법안 통과 및 물 산업 진출 부각</t>
        </is>
      </c>
      <c r="F9059" s="17" t="inlineStr">
        <is>
          <t>인프라/물</t>
        </is>
      </c>
      <c r="G9059" s="26">
        <f>COUNTIF(B:B,B9059)</f>
        <v/>
      </c>
    </row>
    <row r="9060" ht="29.55" customHeight="1" s="55">
      <c r="A9060" s="9" t="n">
        <v>45146</v>
      </c>
      <c r="B9060" s="19" t="inlineStr">
        <is>
          <t>뉴보텍</t>
        </is>
      </c>
      <c r="C9060" s="74" t="inlineStr">
        <is>
          <t>060260</t>
        </is>
      </c>
      <c r="D9060" s="10" t="n">
        <v>0.1005</v>
      </c>
      <c r="E9060" s="17" t="inlineStr">
        <is>
          <t>태풍 '카눈'의 국내 통과 전망에 따른 수혜 기대감 형성</t>
        </is>
      </c>
      <c r="F9060" s="17" t="inlineStr">
        <is>
          <t>환경/태풍 28</t>
        </is>
      </c>
      <c r="G9060" s="26">
        <f>COUNTIF(B:B,B9060)</f>
        <v/>
      </c>
    </row>
    <row r="9061" ht="29.55" customHeight="1" s="55">
      <c r="A9061" s="9" t="n">
        <v>45238</v>
      </c>
      <c r="B9061" s="19" t="inlineStr">
        <is>
          <t>누리플렉스</t>
        </is>
      </c>
      <c r="C9061" s="74" t="inlineStr">
        <is>
          <t>040160</t>
        </is>
      </c>
      <c r="D9061" s="10" t="n">
        <v>0.1121</v>
      </c>
      <c r="E9061" s="17" t="inlineStr">
        <is>
          <t>자회사 누리비스타의 파동에너지연구단 기술 이전 이력 부각</t>
        </is>
      </c>
      <c r="F9061" s="17" t="inlineStr">
        <is>
          <t>신소재</t>
        </is>
      </c>
      <c r="G9061" s="26">
        <f>COUNTIF(B:B,B9061)</f>
        <v/>
      </c>
    </row>
    <row r="9062" ht="29.55" customHeight="1" s="55">
      <c r="A9062" s="9" t="n">
        <v>44937</v>
      </c>
      <c r="B9062" s="19" t="inlineStr">
        <is>
          <t>누리플렉스</t>
        </is>
      </c>
      <c r="C9062" s="74" t="inlineStr">
        <is>
          <t>040160</t>
        </is>
      </c>
      <c r="D9062" s="10" t="n">
        <v>0.1703</v>
      </c>
      <c r="E9062" s="17" t="inlineStr">
        <is>
          <t>VPP 에너지 거래 서비스 및 해외 마이크로그리드 사업 확대 기대</t>
        </is>
      </c>
      <c r="F9062" s="17" t="inlineStr">
        <is>
          <t>CO2/VPP</t>
        </is>
      </c>
      <c r="G9062" s="26">
        <f>COUNTIF(B:B,B9062)</f>
        <v/>
      </c>
    </row>
    <row r="9063" ht="29.55" customHeight="1" s="55">
      <c r="A9063" s="9" t="n">
        <v>45149</v>
      </c>
      <c r="B9063" s="19" t="inlineStr">
        <is>
          <t>농심</t>
        </is>
      </c>
      <c r="C9063" s="74" t="inlineStr">
        <is>
          <t>004370</t>
        </is>
      </c>
      <c r="D9063" s="10" t="n">
        <v>0.11</v>
      </c>
      <c r="E9063" s="17" t="inlineStr">
        <is>
          <t xml:space="preserve">2분기 영업이익 12배 급증 및 해외 매출 비중 확대 부각 </t>
        </is>
      </c>
      <c r="F9063" s="17" t="inlineStr">
        <is>
          <t>실적주/식품</t>
        </is>
      </c>
      <c r="G9063" s="26">
        <f>COUNTIF(B:B,B9063)</f>
        <v/>
      </c>
    </row>
    <row r="9064" ht="29.55" customHeight="1" s="55">
      <c r="A9064" s="9" t="n">
        <v>44967</v>
      </c>
      <c r="B9064" s="17" t="inlineStr">
        <is>
          <t>농심</t>
        </is>
      </c>
      <c r="C9064" s="74" t="inlineStr">
        <is>
          <t>004370</t>
        </is>
      </c>
      <c r="D9064" s="10" t="n">
        <v>0.06909999999999999</v>
      </c>
      <c r="E9064" s="17" t="inlineStr">
        <is>
          <t>매출 3조원 클럽 가입 및 해외 사업 성장</t>
        </is>
      </c>
      <c r="F9064" s="17" t="inlineStr">
        <is>
          <t>음식료</t>
        </is>
      </c>
      <c r="G9064" s="26">
        <f>COUNTIF(B:B,B9064)</f>
        <v/>
      </c>
    </row>
    <row r="9065" ht="29.55" customHeight="1" s="55">
      <c r="A9065" s="9" t="n">
        <v>44998</v>
      </c>
      <c r="B9065" s="61" t="inlineStr">
        <is>
          <t>HLB바이오스텝</t>
        </is>
      </c>
      <c r="C9065" s="74" t="inlineStr">
        <is>
          <t>278650</t>
        </is>
      </c>
      <c r="D9065" s="10" t="n">
        <v>0.0404</v>
      </c>
      <c r="E9065" s="17" t="inlineStr">
        <is>
          <t>이중항체 원천기술 개발 연구팀 참여 부각</t>
        </is>
      </c>
      <c r="F9065" s="17" t="inlineStr">
        <is>
          <t>BIO (CRO)</t>
        </is>
      </c>
      <c r="G9065" s="26">
        <f>COUNTIF(B:B,B9065)</f>
        <v/>
      </c>
    </row>
    <row r="9066" ht="29.55" customHeight="1" s="55">
      <c r="A9066" s="9" t="n">
        <v>44977</v>
      </c>
      <c r="B9066" s="59" t="inlineStr">
        <is>
          <t>HLB바이오스텝</t>
        </is>
      </c>
      <c r="C9066" s="74" t="inlineStr">
        <is>
          <t>278650</t>
        </is>
      </c>
      <c r="D9066" s="10" t="n">
        <v>0.0955</v>
      </c>
      <c r="E9066" s="17" t="inlineStr">
        <is>
          <t>HLB 계열사로 동반 상승 (HLB 바이오 사업 강화 기대)</t>
        </is>
      </c>
      <c r="F9066" s="17" t="inlineStr">
        <is>
          <t>바이오/CRO</t>
        </is>
      </c>
      <c r="G9066" s="26">
        <f>COUNTIF(B:B,B9066)</f>
        <v/>
      </c>
    </row>
    <row r="9067" ht="29.55" customHeight="1" s="55">
      <c r="A9067" s="9" t="n">
        <v>45180</v>
      </c>
      <c r="B9067" s="19" t="inlineStr">
        <is>
          <t>넵튠</t>
        </is>
      </c>
      <c r="C9067" s="74" t="inlineStr">
        <is>
          <t>217270</t>
        </is>
      </c>
      <c r="D9067" s="10" t="n">
        <v>0.1067</v>
      </c>
      <c r="E9067" s="17" t="inlineStr">
        <is>
          <t>멀티 게임 플랫폼 '스킬블리츠'의 글로벌 사전등록 시작</t>
        </is>
      </c>
      <c r="F9067" s="17" t="inlineStr">
        <is>
          <t>엔터/게임</t>
        </is>
      </c>
      <c r="G9067" s="26">
        <f>COUNTIF(B:B,B9067)</f>
        <v/>
      </c>
    </row>
    <row r="9068" ht="29.55" customHeight="1" s="55">
      <c r="A9068" s="9" t="n">
        <v>45173</v>
      </c>
      <c r="B9068" s="19" t="inlineStr">
        <is>
          <t>넵튠</t>
        </is>
      </c>
      <c r="C9068" s="74" t="inlineStr">
        <is>
          <t>217270</t>
        </is>
      </c>
      <c r="D9068" s="10" t="n">
        <v>0.2127</v>
      </c>
      <c r="E9068" s="17" t="inlineStr">
        <is>
          <t>자회사 님블뉴런이 개발한 '이터널 리턴'의 장기 흥행 궤도 진입</t>
        </is>
      </c>
      <c r="F9068" s="17" t="inlineStr">
        <is>
          <t>게임</t>
        </is>
      </c>
      <c r="G9068" s="26">
        <f>COUNTIF(B:B,B9068)</f>
        <v/>
      </c>
    </row>
    <row r="9069" ht="29.55" customHeight="1" s="55">
      <c r="A9069" s="9" t="n">
        <v>45085</v>
      </c>
      <c r="B9069" s="19" t="inlineStr">
        <is>
          <t>네오펙트</t>
        </is>
      </c>
      <c r="C9069" s="74" t="inlineStr">
        <is>
          <t>290660</t>
        </is>
      </c>
      <c r="D9069" s="10" t="n">
        <v>0.0633</v>
      </c>
      <c r="E9069" s="17" t="inlineStr">
        <is>
          <t>뉴럴링크 기업가치 급등에 뇌파 기반 자율주행 기술 이력 부각</t>
        </is>
      </c>
      <c r="F9069" s="17" t="inlineStr">
        <is>
          <t>BIO</t>
        </is>
      </c>
      <c r="G9069" s="26">
        <f>COUNTIF(B:B,B9069)</f>
        <v/>
      </c>
    </row>
    <row r="9070" ht="29.55" customHeight="1" s="55">
      <c r="A9070" s="9" t="n">
        <v>45072</v>
      </c>
      <c r="B9070" s="17" t="inlineStr">
        <is>
          <t>네오펙트</t>
        </is>
      </c>
      <c r="C9070" s="74" t="inlineStr">
        <is>
          <t>290660</t>
        </is>
      </c>
      <c r="D9070" s="17" t="inlineStr">
        <is>
          <t>+29.98% (상한가)</t>
        </is>
      </c>
      <c r="E9070" s="17" t="inlineStr">
        <is>
          <t>일론 머스크 '뉴럴링크' FDA 임상 승인 소식에 BCI 기술 부각</t>
        </is>
      </c>
      <c r="F9070" s="17" t="inlineStr">
        <is>
          <t>의료기기/뇌과학</t>
        </is>
      </c>
      <c r="G9070" s="26">
        <f>COUNTIF(B:B,B9070)</f>
        <v/>
      </c>
    </row>
    <row r="9071" ht="29.55" customHeight="1" s="55">
      <c r="A9071" s="9" t="n">
        <v>45092</v>
      </c>
      <c r="B9071" s="19" t="inlineStr">
        <is>
          <t>네오팜</t>
        </is>
      </c>
      <c r="C9071" s="74" t="inlineStr">
        <is>
          <t>092730</t>
        </is>
      </c>
      <c r="D9071" s="10" t="n">
        <v>0.1592</v>
      </c>
      <c r="E9071" s="17" t="inlineStr">
        <is>
          <t>2분기 호실적 전망 및 수출 확대로 인한 저평가 해소 분석</t>
        </is>
      </c>
      <c r="F9071" s="17" t="inlineStr">
        <is>
          <t>개별주</t>
        </is>
      </c>
      <c r="G9071" s="26">
        <f>COUNTIF(B:B,B9071)</f>
        <v/>
      </c>
    </row>
    <row r="9072" ht="29.55" customHeight="1" s="55">
      <c r="A9072" s="9" t="n">
        <v>45054</v>
      </c>
      <c r="B9072" s="17" t="inlineStr">
        <is>
          <t>네오팜</t>
        </is>
      </c>
      <c r="C9072" s="74" t="inlineStr">
        <is>
          <t>092730</t>
        </is>
      </c>
      <c r="D9072" s="10" t="n">
        <v>0.1371</v>
      </c>
      <c r="E9072" s="17" t="inlineStr">
        <is>
          <t>제로이드 MD 제품 실손보험 청구 이슈 해소 및 1분기 실적 호조</t>
        </is>
      </c>
      <c r="F9072" s="17" t="inlineStr">
        <is>
          <t>화장품/의료기기</t>
        </is>
      </c>
      <c r="G9072" s="26">
        <f>COUNTIF(B:B,B9072)</f>
        <v/>
      </c>
    </row>
    <row r="9073" ht="29.55" customHeight="1" s="55">
      <c r="A9073" s="9" t="n">
        <v>45055</v>
      </c>
      <c r="B9073" s="17" t="inlineStr">
        <is>
          <t>네오크레마</t>
        </is>
      </c>
      <c r="C9073" s="74" t="inlineStr">
        <is>
          <t>311390</t>
        </is>
      </c>
      <c r="D9073" s="10" t="n">
        <v>0.0522</v>
      </c>
      <c r="E9073" s="17" t="inlineStr">
        <is>
          <t>설탕 가격 폭등에 대체 감미료(올리고당) 부각</t>
        </is>
      </c>
      <c r="F9073" s="17" t="inlineStr">
        <is>
          <t>대체당/음식료</t>
        </is>
      </c>
      <c r="G9073" s="26">
        <f>COUNTIF(B:B,B9073)</f>
        <v/>
      </c>
    </row>
    <row r="9074" ht="29.55" customHeight="1" s="55">
      <c r="A9074" s="9" t="n">
        <v>45054</v>
      </c>
      <c r="B9074" s="17" t="inlineStr">
        <is>
          <t>네오크레마</t>
        </is>
      </c>
      <c r="C9074" s="74" t="inlineStr">
        <is>
          <t>311390</t>
        </is>
      </c>
      <c r="D9074" s="10" t="n">
        <v>0.1001</v>
      </c>
      <c r="E9074" s="17" t="inlineStr">
        <is>
          <t>설탕 가격 폭등에 따른 대체 감미료(기능성 당) 부각</t>
        </is>
      </c>
      <c r="F9074" s="17" t="inlineStr">
        <is>
          <t>대체당/음식료</t>
        </is>
      </c>
      <c r="G9074" s="26">
        <f>COUNTIF(B:B,B9074)</f>
        <v/>
      </c>
    </row>
    <row r="9075" ht="29.55" customHeight="1" s="55">
      <c r="A9075" s="9" t="n">
        <v>45268</v>
      </c>
      <c r="B9075" s="17" t="inlineStr">
        <is>
          <t>남해화학</t>
        </is>
      </c>
      <c r="C9075" s="74" t="inlineStr">
        <is>
          <t>025860</t>
        </is>
      </c>
      <c r="D9075" s="10" t="n">
        <v>0.0612</v>
      </c>
      <c r="E9075" s="17" t="inlineStr">
        <is>
          <t>중국의 인산암모늄 수출 제한 우려에 비료 관련주 상승</t>
        </is>
      </c>
      <c r="F9075" s="17" t="inlineStr">
        <is>
          <t>비료/화학</t>
        </is>
      </c>
      <c r="G9075" s="26">
        <f>COUNTIF(B:B,B9075)</f>
        <v/>
      </c>
    </row>
    <row r="9076" ht="29.55" customHeight="1" s="55">
      <c r="A9076" s="9" t="n">
        <v>45182</v>
      </c>
      <c r="B9076" s="19" t="inlineStr">
        <is>
          <t>남해화학</t>
        </is>
      </c>
      <c r="C9076" s="74" t="inlineStr">
        <is>
          <t>025860</t>
        </is>
      </c>
      <c r="D9076" s="10" t="n">
        <v>0.0435</v>
      </c>
      <c r="E9076" s="17" t="inlineStr">
        <is>
          <t>중국 요소 수출 제한에 따른 국내 요소수 관련주 동반 강세</t>
        </is>
      </c>
      <c r="F9076" s="17" t="inlineStr">
        <is>
          <t>원자재/요소수</t>
        </is>
      </c>
      <c r="G9076" s="26">
        <f>COUNTIF(B:B,B9076)</f>
        <v/>
      </c>
    </row>
    <row r="9077" ht="29.55" customHeight="1" s="55">
      <c r="A9077" s="9" t="n">
        <v>44970</v>
      </c>
      <c r="B9077" s="17" t="inlineStr">
        <is>
          <t>남양유업</t>
        </is>
      </c>
      <c r="C9077" s="74" t="inlineStr">
        <is>
          <t>003920</t>
        </is>
      </c>
      <c r="D9077" s="10" t="n">
        <v>0.09429999999999999</v>
      </c>
      <c r="E9077" s="17" t="inlineStr">
        <is>
          <t>믹스커피 출시 3개월 만에 300만잔 판매 및 경영권 분쟁 이슈</t>
        </is>
      </c>
      <c r="F9077" s="17" t="inlineStr">
        <is>
          <t>음식료</t>
        </is>
      </c>
      <c r="G9077" s="26">
        <f>COUNTIF(B:B,B9077)</f>
        <v/>
      </c>
    </row>
    <row r="9078" ht="29.55" customHeight="1" s="55">
      <c r="A9078" s="9" t="n">
        <v>44938</v>
      </c>
      <c r="B9078" s="19" t="inlineStr">
        <is>
          <t>남양유업</t>
        </is>
      </c>
      <c r="C9078" s="74" t="inlineStr">
        <is>
          <t>003920</t>
        </is>
      </c>
      <c r="D9078" s="10" t="n">
        <v>0.1087</v>
      </c>
      <c r="E9078" s="17" t="inlineStr">
        <is>
          <t>홍원식 회장과 한앤컴퍼니 간의 경영권 분쟁 마무리(한앤코 승소 가능성) 임박</t>
        </is>
      </c>
      <c r="F9078" s="17" t="inlineStr">
        <is>
          <t>M&amp;A/공시</t>
        </is>
      </c>
      <c r="G9078" s="26">
        <f>COUNTIF(B:B,B9078)</f>
        <v/>
      </c>
    </row>
    <row r="9079" ht="29.55" customHeight="1" s="55">
      <c r="A9079" s="9" t="n">
        <v>45267</v>
      </c>
      <c r="B9079" s="17" t="inlineStr">
        <is>
          <t>깨끗한나라</t>
        </is>
      </c>
      <c r="C9079" s="74" t="inlineStr">
        <is>
          <t>004540</t>
        </is>
      </c>
      <c r="D9079" s="10" t="n">
        <v>0.1367</v>
      </c>
      <c r="E9079" s="17" t="inlineStr">
        <is>
          <t>한동훈 장관의 이민청 설립 추진 관련 정책 수혜주 부각</t>
        </is>
      </c>
      <c r="F9079" s="17" t="inlineStr">
        <is>
          <t>제지/정치</t>
        </is>
      </c>
      <c r="G9079" s="26">
        <f>COUNTIF(B:B,B9079)</f>
        <v/>
      </c>
    </row>
    <row r="9080" ht="29.55" customHeight="1" s="55">
      <c r="A9080" s="9" t="n">
        <v>45254</v>
      </c>
      <c r="B9080" s="17" t="inlineStr">
        <is>
          <t>깨끗한나라</t>
        </is>
      </c>
      <c r="C9080" s="74" t="inlineStr">
        <is>
          <t>004540</t>
        </is>
      </c>
      <c r="D9080" s="17" t="inlineStr">
        <is>
          <t>+29.99% (상한가)</t>
        </is>
      </c>
      <c r="E9080" s="17" t="inlineStr">
        <is>
          <t>(신규) 한동훈 장관 청주 방문 및 공장 투자 연관성으로 정치 테마주 부각</t>
        </is>
      </c>
      <c r="F9080" s="17" t="inlineStr">
        <is>
          <t>정치/제지</t>
        </is>
      </c>
      <c r="G9080" s="26">
        <f>COUNTIF(B:B,B9080)</f>
        <v/>
      </c>
    </row>
    <row r="9081" ht="29.55" customHeight="1" s="55">
      <c r="A9081" s="9" t="n">
        <v>44956</v>
      </c>
      <c r="B9081" s="17" t="inlineStr">
        <is>
          <t>까뮤이앤씨</t>
        </is>
      </c>
      <c r="C9081" s="74" t="inlineStr">
        <is>
          <t>013700</t>
        </is>
      </c>
      <c r="D9081" s="10" t="n">
        <v>0.1593</v>
      </c>
      <c r="E9081" s="17" t="inlineStr">
        <is>
          <t>안철수 관련주 강세 동참</t>
        </is>
      </c>
      <c r="F9081" s="17" t="inlineStr">
        <is>
          <t>정치/안철수</t>
        </is>
      </c>
      <c r="G9081" s="26">
        <f>COUNTIF(B:B,B9081)</f>
        <v/>
      </c>
    </row>
    <row r="9082" ht="29.55" customHeight="1" s="55">
      <c r="A9082" s="9" t="n">
        <v>44951</v>
      </c>
      <c r="B9082" s="17" t="inlineStr">
        <is>
          <t>까뮤이앤씨</t>
        </is>
      </c>
      <c r="C9082" s="74" t="inlineStr">
        <is>
          <t>013700</t>
        </is>
      </c>
      <c r="D9082" s="10" t="n">
        <v>0.1263</v>
      </c>
      <c r="E9082" s="17" t="inlineStr">
        <is>
          <t>안철수 관련주 상승세</t>
        </is>
      </c>
      <c r="F9082" s="17" t="inlineStr">
        <is>
          <t>정치/안철수</t>
        </is>
      </c>
      <c r="G9082" s="26">
        <f>COUNTIF(B:B,B9082)</f>
        <v/>
      </c>
    </row>
    <row r="9083" ht="29.55" customHeight="1" s="55">
      <c r="A9083" s="9" t="n">
        <v>45209</v>
      </c>
      <c r="B9083" s="19" t="inlineStr">
        <is>
          <t>기산텔레콤</t>
        </is>
      </c>
      <c r="C9083" s="74" t="inlineStr">
        <is>
          <t>035460</t>
        </is>
      </c>
      <c r="D9083" s="10" t="n">
        <v>0.1729</v>
      </c>
      <c r="E9083" s="17" t="inlineStr">
        <is>
          <t>항공 항행안전시스템 이란·사우디 공급 및 중동 전쟁 우려 반영</t>
        </is>
      </c>
      <c r="F9083" s="17" t="inlineStr">
        <is>
          <t>방산</t>
        </is>
      </c>
      <c r="G9083" s="26">
        <f>COUNTIF(B:B,B9083)</f>
        <v/>
      </c>
    </row>
    <row r="9084" ht="29.55" customHeight="1" s="55">
      <c r="A9084" s="9" t="n">
        <v>45106</v>
      </c>
      <c r="B9084" s="19" t="inlineStr">
        <is>
          <t>기산텔레콤</t>
        </is>
      </c>
      <c r="C9084" s="74" t="inlineStr">
        <is>
          <t>035460</t>
        </is>
      </c>
      <c r="D9084" s="13" t="n">
        <v>0.2193</v>
      </c>
      <c r="E9084" s="17" t="inlineStr">
        <is>
          <t>국내 유일 항공용 항행안전시스템 개발사(모피언스) 지분 보유 부각</t>
        </is>
      </c>
      <c r="F9084" s="17" t="inlineStr">
        <is>
          <t>우주 항공(UAM)</t>
        </is>
      </c>
      <c r="G9084" s="26">
        <f>COUNTIF(B:B,B9084)</f>
        <v/>
      </c>
    </row>
    <row r="9085" ht="29.55" customHeight="1" s="55">
      <c r="A9085" s="9" t="n">
        <v>45061</v>
      </c>
      <c r="B9085" s="17" t="inlineStr">
        <is>
          <t>금호타이어</t>
        </is>
      </c>
      <c r="C9085" s="74" t="inlineStr">
        <is>
          <t>073240</t>
        </is>
      </c>
      <c r="D9085" s="10" t="n">
        <v>0.1223</v>
      </c>
      <c r="E9085" s="17" t="inlineStr">
        <is>
          <t>1분기 영업이익 전년 대비 100배 증가 등 '어닝 서프라이즈'</t>
        </is>
      </c>
      <c r="F9085" s="17" t="inlineStr">
        <is>
          <t>타이어</t>
        </is>
      </c>
      <c r="G9085" s="26">
        <f>COUNTIF(B:B,B9085)</f>
        <v/>
      </c>
    </row>
    <row r="9086" ht="29.55" customHeight="1" s="55">
      <c r="A9086" s="9" t="n">
        <v>44998</v>
      </c>
      <c r="B9086" s="19" t="inlineStr">
        <is>
          <t>금호타이어</t>
        </is>
      </c>
      <c r="C9086" s="74" t="inlineStr">
        <is>
          <t>073240</t>
        </is>
      </c>
      <c r="D9086" s="10" t="n">
        <v>0.0655</v>
      </c>
      <c r="E9086" s="17" t="inlineStr">
        <is>
          <t>한국타이어 대전공장 화재에 따른 반사이익 기대</t>
        </is>
      </c>
      <c r="F9086" s="17" t="inlineStr">
        <is>
          <t>개별주 (타이어)</t>
        </is>
      </c>
      <c r="G9086" s="26">
        <f>COUNTIF(B:B,B9086)</f>
        <v/>
      </c>
    </row>
    <row r="9087" ht="29.55" customHeight="1" s="55">
      <c r="A9087" s="9" t="n">
        <v>45224</v>
      </c>
      <c r="B9087" s="19" t="inlineStr">
        <is>
          <t>그린플러스</t>
        </is>
      </c>
      <c r="C9087" s="74" t="inlineStr">
        <is>
          <t>186230</t>
        </is>
      </c>
      <c r="D9087" s="10" t="n">
        <v>0.204</v>
      </c>
      <c r="E9087" s="17" t="inlineStr">
        <is>
          <t>윤 대통령의 카타르 스마트팜 수출 독려 및 관련 기술력 부각</t>
        </is>
      </c>
      <c r="F9087" s="17" t="inlineStr">
        <is>
          <t>스마트팜</t>
        </is>
      </c>
      <c r="G9087" s="26">
        <f>COUNTIF(B:B,B9087)</f>
        <v/>
      </c>
    </row>
    <row r="9088" ht="29.55" customHeight="1" s="55">
      <c r="A9088" s="9" t="n">
        <v>44958</v>
      </c>
      <c r="B9088" s="17" t="inlineStr">
        <is>
          <t>그린플러스</t>
        </is>
      </c>
      <c r="C9088" s="74" t="inlineStr">
        <is>
          <t>186230</t>
        </is>
      </c>
      <c r="D9088" s="10" t="n">
        <v>0.06809999999999999</v>
      </c>
      <c r="E9088" s="17" t="inlineStr">
        <is>
          <t>우크라이나 재건 관련 스마트팜 지원 논의 및 국내 1위 시공능력</t>
        </is>
      </c>
      <c r="F9088" s="17" t="inlineStr">
        <is>
          <t>스마트팜</t>
        </is>
      </c>
      <c r="G9088" s="26">
        <f>COUNTIF(B:B,B9088)</f>
        <v/>
      </c>
    </row>
    <row r="9089" ht="29.55" customHeight="1" s="55">
      <c r="A9089" s="9" t="n">
        <v>45273</v>
      </c>
      <c r="B9089" s="17" t="inlineStr">
        <is>
          <t>그래디언트</t>
        </is>
      </c>
      <c r="C9089" s="74" t="inlineStr">
        <is>
          <t>035080</t>
        </is>
      </c>
      <c r="D9089" s="17" t="inlineStr">
        <is>
          <t>+29.93% (상한가)</t>
        </is>
      </c>
      <c r="E9089" s="17" t="inlineStr">
        <is>
          <t>야놀자 내년 미국 IPO 준비 소식 (야놀자 지분 30% 보유사)</t>
        </is>
      </c>
      <c r="F9089" s="17" t="inlineStr">
        <is>
          <t>이커머스/야놀자</t>
        </is>
      </c>
      <c r="G9089" s="26">
        <f>COUNTIF(B:B,B9089)</f>
        <v/>
      </c>
    </row>
    <row r="9090" ht="29.55" customHeight="1" s="55">
      <c r="A9090" s="9" t="n">
        <v>45063</v>
      </c>
      <c r="B9090" s="17" t="inlineStr">
        <is>
          <t>그래디언트</t>
        </is>
      </c>
      <c r="C9090" s="74" t="inlineStr">
        <is>
          <t>035080</t>
        </is>
      </c>
      <c r="D9090" s="17" t="inlineStr">
        <is>
          <t>+29.74% (상한가)</t>
        </is>
      </c>
      <c r="E9090" s="17" t="inlineStr">
        <is>
          <t>피프티 피프티 빌보드 차트 흥행 및 인터파크(전 사명) 관계사 부각</t>
        </is>
      </c>
      <c r="F9090" s="17" t="inlineStr">
        <is>
          <t>엔터/K-POP</t>
        </is>
      </c>
      <c r="G9090" s="26">
        <f>COUNTIF(B:B,B9090)</f>
        <v/>
      </c>
    </row>
    <row r="9091" ht="29.55" customHeight="1" s="55">
      <c r="A9091" s="9" t="n">
        <v>45265</v>
      </c>
      <c r="B9091" s="17" t="inlineStr">
        <is>
          <t>광동제약</t>
        </is>
      </c>
      <c r="C9091" s="74" t="inlineStr">
        <is>
          <t>009290</t>
        </is>
      </c>
      <c r="D9091" s="10" t="n">
        <v>0.1078</v>
      </c>
      <c r="E9091" s="17" t="inlineStr">
        <is>
          <t>폐렴 유행에 따른 의약품 수요 증가 기대감</t>
        </is>
      </c>
      <c r="F9091" s="17" t="inlineStr">
        <is>
          <t>제약/바이오</t>
        </is>
      </c>
      <c r="G9091" s="26">
        <f>COUNTIF(B:B,B9091)</f>
        <v/>
      </c>
    </row>
    <row r="9092" ht="29.55" customHeight="1" s="55">
      <c r="A9092" s="9" t="n">
        <v>45212</v>
      </c>
      <c r="B9092" s="19" t="inlineStr">
        <is>
          <t>광동제약</t>
        </is>
      </c>
      <c r="C9092" s="74" t="inlineStr">
        <is>
          <t>009290</t>
        </is>
      </c>
      <c r="D9092" s="10" t="n">
        <v>0.2315</v>
      </c>
      <c r="E9092" s="17" t="inlineStr">
        <is>
          <t>미국 페프로민바이오 지분 교환 및 '카티' 임상 성공 부각</t>
        </is>
      </c>
      <c r="F9092" s="17" t="inlineStr">
        <is>
          <t>바이오/항암제</t>
        </is>
      </c>
      <c r="G9092" s="26">
        <f>COUNTIF(B:B,B9092)</f>
        <v/>
      </c>
    </row>
    <row r="9093" ht="29.55" customHeight="1" s="55">
      <c r="A9093" s="9" t="n">
        <v>45152</v>
      </c>
      <c r="B9093" s="19" t="inlineStr">
        <is>
          <t>골드앤에스</t>
        </is>
      </c>
      <c r="C9093" s="74" t="inlineStr">
        <is>
          <t>035290</t>
        </is>
      </c>
      <c r="D9093" s="17" t="inlineStr">
        <is>
          <t>+30.00% (상한가)</t>
        </is>
      </c>
      <c r="E9093" s="17" t="inlineStr">
        <is>
          <t>개별 호재성 뉴스에 따른 상한가 기록</t>
        </is>
      </c>
      <c r="F9093" s="17" t="inlineStr">
        <is>
          <t>개별주</t>
        </is>
      </c>
      <c r="G9093" s="26">
        <f>COUNTIF(B:B,B9093)</f>
        <v/>
      </c>
    </row>
    <row r="9094" ht="29.55" customHeight="1" s="55">
      <c r="A9094" s="9" t="n">
        <v>45120</v>
      </c>
      <c r="B9094" s="19" t="inlineStr">
        <is>
          <t>골드앤에스</t>
        </is>
      </c>
      <c r="C9094" s="74" t="inlineStr">
        <is>
          <t>035290</t>
        </is>
      </c>
      <c r="D9094" s="13" t="n">
        <v>0.108</v>
      </c>
      <c r="E9094" s="17" t="inlineStr">
        <is>
          <t>특별한 사유 없는 기술적 반등 및 수급 유입</t>
        </is>
      </c>
      <c r="F9094" s="17" t="inlineStr">
        <is>
          <t>기타</t>
        </is>
      </c>
      <c r="G9094" s="26">
        <f>COUNTIF(B:B,B9094)</f>
        <v/>
      </c>
    </row>
    <row r="9095" ht="29.55" customHeight="1" s="55">
      <c r="A9095" s="9" t="n">
        <v>45271</v>
      </c>
      <c r="B9095" s="17" t="inlineStr">
        <is>
          <t>고영</t>
        </is>
      </c>
      <c r="C9095" s="74" t="inlineStr">
        <is>
          <t>098460</t>
        </is>
      </c>
      <c r="D9095" s="10" t="n">
        <v>0.1938</v>
      </c>
      <c r="E9095" s="17" t="inlineStr">
        <is>
          <t>온디바이스 AI 수혜 및 반도체 검사 솔루션(WLP) 글로벌 양산 투입 기대</t>
        </is>
      </c>
      <c r="F9095" s="17" t="inlineStr">
        <is>
          <t>반도체/AI</t>
        </is>
      </c>
      <c r="G9095" s="26">
        <f>COUNTIF(B:B,B9095)</f>
        <v/>
      </c>
    </row>
    <row r="9096" ht="29.55" customHeight="1" s="55">
      <c r="A9096" s="9" t="n">
        <v>44945</v>
      </c>
      <c r="B9096" s="17" t="inlineStr">
        <is>
          <t>고영</t>
        </is>
      </c>
      <c r="C9096" s="74" t="inlineStr">
        <is>
          <t>098460</t>
        </is>
      </c>
      <c r="D9096" s="10" t="n">
        <v>0.1357</v>
      </c>
      <c r="E9096" s="17" t="inlineStr">
        <is>
          <t>자동차 전장향 검사장비 매출 호조로 실적 회복세</t>
        </is>
      </c>
      <c r="F9096" s="17" t="inlineStr">
        <is>
          <t>반도체 장비/로봇</t>
        </is>
      </c>
      <c r="G9096" s="26">
        <f>COUNTIF(B:B,B9096)</f>
        <v/>
      </c>
    </row>
    <row r="9097" ht="29.55" customHeight="1" s="55">
      <c r="A9097" s="9" t="n">
        <v>44999</v>
      </c>
      <c r="B9097" s="19" t="inlineStr">
        <is>
          <t>고려신용정보</t>
        </is>
      </c>
      <c r="C9097" s="74" t="inlineStr">
        <is>
          <t>049720</t>
        </is>
      </c>
      <c r="D9097" s="10" t="n">
        <v>0.0528</v>
      </c>
      <c r="E9097" s="17" t="inlineStr">
        <is>
          <t>SVB 파산 여파 및 연체율 급증에 따른 채권 추심업 부각</t>
        </is>
      </c>
      <c r="F9097" s="17" t="inlineStr">
        <is>
          <t>개별주 (채권추심)</t>
        </is>
      </c>
      <c r="G9097" s="26">
        <f>COUNTIF(B:B,B9097)</f>
        <v/>
      </c>
    </row>
    <row r="9098" ht="29.55" customHeight="1" s="55">
      <c r="A9098" s="9" t="n">
        <v>44979</v>
      </c>
      <c r="B9098" s="17" t="inlineStr">
        <is>
          <t>고려신용정보</t>
        </is>
      </c>
      <c r="C9098" s="74" t="inlineStr">
        <is>
          <t>049720</t>
        </is>
      </c>
      <c r="D9098" s="10" t="n">
        <v>0.0411</v>
      </c>
      <c r="E9098" s="17" t="inlineStr">
        <is>
          <t>금리 인상 기조에 따른 채권추심 실적 호조 전망</t>
        </is>
      </c>
      <c r="F9098" s="17" t="inlineStr">
        <is>
          <t>채권추심/금리</t>
        </is>
      </c>
      <c r="G9098" s="26">
        <f>COUNTIF(B:B,B9098)</f>
        <v/>
      </c>
    </row>
    <row r="9099" ht="29.55" customHeight="1" s="55">
      <c r="A9099" s="9" t="n">
        <v>45054</v>
      </c>
      <c r="B9099" s="17" t="inlineStr">
        <is>
          <t>경인양행</t>
        </is>
      </c>
      <c r="C9099" s="74" t="inlineStr">
        <is>
          <t>012610</t>
        </is>
      </c>
      <c r="D9099" s="10" t="n">
        <v>0.1116</v>
      </c>
      <c r="E9099" s="17" t="inlineStr">
        <is>
          <t>정부의 설탕 대체 감미료 육성 정책 수혜 기대 (사카린 등)</t>
        </is>
      </c>
      <c r="F9099" s="17" t="inlineStr">
        <is>
          <t>화학/감미료</t>
        </is>
      </c>
      <c r="G9099" s="26">
        <f>COUNTIF(B:B,B9099)</f>
        <v/>
      </c>
    </row>
    <row r="9100" ht="29.55" customHeight="1" s="55">
      <c r="A9100" s="9" t="n">
        <v>45037</v>
      </c>
      <c r="B9100" s="17" t="inlineStr">
        <is>
          <t>경인양행</t>
        </is>
      </c>
      <c r="C9100" s="74" t="inlineStr">
        <is>
          <t>012610</t>
        </is>
      </c>
      <c r="D9100" s="10" t="n">
        <v>0.058</v>
      </c>
      <c r="E9100" s="17" t="inlineStr">
        <is>
          <t>설탕 대체제인 사카린 제조 등 설탕 가격 상승 관련주로 연동</t>
        </is>
      </c>
      <c r="F9100" s="17" t="inlineStr">
        <is>
          <t>원자재/설탕</t>
        </is>
      </c>
      <c r="G9100" s="26">
        <f>COUNTIF(B:B,B9100)</f>
        <v/>
      </c>
    </row>
    <row r="9101" ht="29.55" customHeight="1" s="55">
      <c r="A9101" s="9" t="n">
        <v>45062</v>
      </c>
      <c r="B9101" s="17" t="inlineStr">
        <is>
          <t>가온전선</t>
        </is>
      </c>
      <c r="C9101" s="74" t="inlineStr">
        <is>
          <t>000500</t>
        </is>
      </c>
      <c r="D9101" s="10" t="n">
        <v>0.1047</v>
      </c>
      <c r="E9101" s="17" t="inlineStr">
        <is>
          <t>1분기 영업이익 전년 대비 128% 증가</t>
        </is>
      </c>
      <c r="F9101" s="17" t="inlineStr">
        <is>
          <t>전선/전력</t>
        </is>
      </c>
      <c r="G9101" s="26">
        <f>COUNTIF(B:B,B9101)</f>
        <v/>
      </c>
    </row>
    <row r="9102" ht="29.55" customHeight="1" s="55">
      <c r="A9102" s="9" t="n">
        <v>45055</v>
      </c>
      <c r="B9102" s="17" t="inlineStr">
        <is>
          <t>가온전선</t>
        </is>
      </c>
      <c r="C9102" s="74" t="inlineStr">
        <is>
          <t>000500</t>
        </is>
      </c>
      <c r="D9102" s="10" t="n">
        <v>0.0558</v>
      </c>
      <c r="E9102" s="17" t="inlineStr">
        <is>
          <t>한전의 56조 원 규모 송전망 투자 계획 소식</t>
        </is>
      </c>
      <c r="F9102" s="17" t="inlineStr">
        <is>
          <t>전선/전력망</t>
        </is>
      </c>
      <c r="G9102" s="26">
        <f>COUNTIF(B:B,B9102)</f>
        <v/>
      </c>
    </row>
    <row r="9103" ht="29.55" customHeight="1" s="55">
      <c r="A9103" s="9" t="n">
        <v>45043</v>
      </c>
      <c r="B9103" s="17" t="inlineStr">
        <is>
          <t>TYM</t>
        </is>
      </c>
      <c r="C9103" s="74" t="inlineStr">
        <is>
          <t>002900</t>
        </is>
      </c>
      <c r="D9103" s="10" t="n">
        <v>0.027</v>
      </c>
      <c r="E9103" s="17" t="inlineStr">
        <is>
          <t>윤석열 대통령 방미 경제사절단 동행 및 농기계 협력 기대</t>
        </is>
      </c>
      <c r="F9103" s="17" t="inlineStr">
        <is>
          <t>개별주/농기계</t>
        </is>
      </c>
      <c r="G9103" s="26">
        <f>COUNTIF(B:B,B9103)</f>
        <v/>
      </c>
    </row>
    <row r="9104" ht="29.55" customHeight="1" s="55">
      <c r="A9104" s="9" t="n">
        <v>44953</v>
      </c>
      <c r="B9104" s="17" t="inlineStr">
        <is>
          <t>TYM</t>
        </is>
      </c>
      <c r="C9104" s="74" t="inlineStr">
        <is>
          <t>002900</t>
        </is>
      </c>
      <c r="D9104" s="10" t="n">
        <v>0.038</v>
      </c>
      <c r="E9104" s="17" t="inlineStr">
        <is>
          <t>필립모리스에 필터 독점 납품, 아이코스 히츠 FDA 승인 부각</t>
        </is>
      </c>
      <c r="F9104" s="17" t="inlineStr">
        <is>
          <t>담배필터</t>
        </is>
      </c>
      <c r="G9104" s="26">
        <f>COUNTIF(B:B,B9104)</f>
        <v/>
      </c>
    </row>
    <row r="9105" ht="29.55" customHeight="1" s="55">
      <c r="A9105" s="9" t="n">
        <v>44965</v>
      </c>
      <c r="B9105" s="17" t="inlineStr">
        <is>
          <t>TS인베스트먼트</t>
        </is>
      </c>
      <c r="C9105" s="74" t="inlineStr">
        <is>
          <t>246690</t>
        </is>
      </c>
      <c r="D9105" s="10" t="n">
        <v>0.0711</v>
      </c>
      <c r="E9105" s="17" t="inlineStr">
        <is>
          <t>AI 기업 투자 이력 및 벤처투자 관련주 강세</t>
        </is>
      </c>
      <c r="F9105" s="17" t="inlineStr">
        <is>
          <t>VC/AI</t>
        </is>
      </c>
      <c r="G9105" s="26">
        <f>COUNTIF(B:B,B9105)</f>
        <v/>
      </c>
    </row>
    <row r="9106" ht="29.55" customHeight="1" s="55">
      <c r="A9106" s="9" t="n">
        <v>44964</v>
      </c>
      <c r="B9106" s="17" t="inlineStr">
        <is>
          <t>TS인베스트먼트</t>
        </is>
      </c>
      <c r="C9106" s="74" t="inlineStr">
        <is>
          <t>246690</t>
        </is>
      </c>
      <c r="D9106" s="10" t="n">
        <v>0.0711</v>
      </c>
      <c r="E9106" s="17" t="inlineStr">
        <is>
          <t>AI 챗봇 기업 페르소나AI 파트너사 투자</t>
        </is>
      </c>
      <c r="F9106" s="17" t="inlineStr">
        <is>
          <t>VC/AI</t>
        </is>
      </c>
      <c r="G9106" s="26">
        <f>COUNTIF(B:B,B9106)</f>
        <v/>
      </c>
    </row>
    <row r="9107" ht="29.55" customHeight="1" s="55">
      <c r="A9107" s="9" t="n">
        <v>45266</v>
      </c>
      <c r="B9107" s="17" t="inlineStr">
        <is>
          <t>THE E&amp;M</t>
        </is>
      </c>
      <c r="C9107" s="74" t="inlineStr">
        <is>
          <t>089230</t>
        </is>
      </c>
      <c r="D9107" s="10" t="n">
        <v>0.0708</v>
      </c>
      <c r="E9107" s="17" t="inlineStr">
        <is>
          <t>트위치 서비스 종료 소식에 '팝콘TV' 운영사 반사이익 기대</t>
        </is>
      </c>
      <c r="F9107" s="17" t="inlineStr">
        <is>
          <t>플랫폼/스트리밍</t>
        </is>
      </c>
      <c r="G9107" s="26">
        <f>COUNTIF(B:B,B9107)</f>
        <v/>
      </c>
    </row>
    <row r="9108" ht="29.55" customHeight="1" s="55">
      <c r="A9108" s="9" t="n">
        <v>45049</v>
      </c>
      <c r="B9108" s="17" t="inlineStr">
        <is>
          <t>THE E&amp;M</t>
        </is>
      </c>
      <c r="C9108" s="74" t="inlineStr">
        <is>
          <t>089230</t>
        </is>
      </c>
      <c r="D9108" s="10" t="n">
        <v>0.1733</v>
      </c>
      <c r="E9108" s="17" t="inlineStr">
        <is>
          <t>현대건설·금호건설과 청라 영상문화복합단지 조성사업 MOU 체결</t>
        </is>
      </c>
      <c r="F9108" s="17" t="inlineStr">
        <is>
          <t>개별주</t>
        </is>
      </c>
      <c r="G9108" s="26">
        <f>COUNTIF(B:B,B9108)</f>
        <v/>
      </c>
    </row>
    <row r="9109" ht="29.55" customHeight="1" s="55">
      <c r="A9109" s="9" t="n">
        <v>45247</v>
      </c>
      <c r="B9109" s="19" t="inlineStr">
        <is>
          <t>SNT다이내믹스</t>
        </is>
      </c>
      <c r="C9109" s="74" t="inlineStr">
        <is>
          <t>003570</t>
        </is>
      </c>
      <c r="D9109" s="17" t="inlineStr">
        <is>
          <t>$+11.23\%$</t>
        </is>
      </c>
      <c r="E9109" s="17" t="inlineStr">
        <is>
          <t>(특이기사 없음) / K-방산 수혜 및 3분기 영업이익 급증</t>
        </is>
      </c>
      <c r="F9109" s="17" t="inlineStr">
        <is>
          <t>방산</t>
        </is>
      </c>
      <c r="G9109" s="26">
        <f>COUNTIF(B:B,B9109)</f>
        <v/>
      </c>
    </row>
    <row r="9110" ht="29.55" customHeight="1" s="55">
      <c r="A9110" s="9" t="n">
        <v>45036</v>
      </c>
      <c r="B9110" s="17" t="inlineStr">
        <is>
          <t>SNT다이내믹스</t>
        </is>
      </c>
      <c r="C9110" s="74" t="inlineStr">
        <is>
          <t>003570</t>
        </is>
      </c>
      <c r="D9110" s="10" t="n">
        <v>0.0554</v>
      </c>
      <c r="E9110" s="17" t="inlineStr">
        <is>
          <t>방산 수출 기대감 및 부품 공급 부각 (구 SNT중공업)</t>
        </is>
      </c>
      <c r="F9110" s="17" t="inlineStr">
        <is>
          <t>방산</t>
        </is>
      </c>
      <c r="G9110" s="26">
        <f>COUNTIF(B:B,B9110)</f>
        <v/>
      </c>
    </row>
    <row r="9111" ht="29.55" customHeight="1" s="55">
      <c r="A9111" s="9" t="n">
        <v>45191</v>
      </c>
      <c r="B9111" s="19" t="inlineStr">
        <is>
          <t>SK케미칼</t>
        </is>
      </c>
      <c r="C9111" s="74" t="inlineStr">
        <is>
          <t>285130</t>
        </is>
      </c>
      <c r="D9111" s="10" t="n">
        <v>0.07489999999999999</v>
      </c>
      <c r="E9111" s="17" t="inlineStr">
        <is>
          <t>친환경 사업 투자를 위한 제약사업부 매각 추진 소식</t>
        </is>
      </c>
      <c r="F9111" s="17" t="inlineStr">
        <is>
          <t>제약/M&amp;A</t>
        </is>
      </c>
      <c r="G9111" s="26">
        <f>COUNTIF(B:B,B9111)</f>
        <v/>
      </c>
    </row>
    <row r="9112" ht="29.55" customHeight="1" s="55">
      <c r="A9112" s="9" t="n">
        <v>45128</v>
      </c>
      <c r="B9112" s="19" t="inlineStr">
        <is>
          <t>SK케미칼</t>
        </is>
      </c>
      <c r="C9112" s="74" t="inlineStr">
        <is>
          <t>285130</t>
        </is>
      </c>
      <c r="D9112" s="13" t="n">
        <v>0.0786</v>
      </c>
      <c r="E9112" s="17" t="inlineStr">
        <is>
          <t>아스트라제네카와 당뇨병 치료제 공급계약 체결</t>
        </is>
      </c>
      <c r="F9112" s="17" t="inlineStr">
        <is>
          <t>BIO</t>
        </is>
      </c>
      <c r="G9112" s="26">
        <f>COUNTIF(B:B,B9112)</f>
        <v/>
      </c>
    </row>
    <row r="9113" ht="29.55" customHeight="1" s="55">
      <c r="A9113" s="9" t="n">
        <v>45190</v>
      </c>
      <c r="B9113" s="19" t="inlineStr">
        <is>
          <t>SK디앤디</t>
        </is>
      </c>
      <c r="C9113" s="74" t="inlineStr">
        <is>
          <t>210980</t>
        </is>
      </c>
      <c r="D9113" s="10" t="n">
        <v>0.0552</v>
      </c>
      <c r="E9113" s="17" t="inlineStr">
        <is>
          <t>신재생에너지 및 ESS 부문 인적분할을 통한 사업 전문성 강화</t>
        </is>
      </c>
      <c r="F9113" s="17" t="inlineStr">
        <is>
          <t>신재생에너지</t>
        </is>
      </c>
      <c r="G9113" s="26">
        <f>COUNTIF(B:B,B9113)</f>
        <v/>
      </c>
    </row>
    <row r="9114" ht="29.55" customHeight="1" s="55">
      <c r="A9114" s="9" t="n">
        <v>45187</v>
      </c>
      <c r="B9114" s="19" t="inlineStr">
        <is>
          <t>SK디앤디</t>
        </is>
      </c>
      <c r="C9114" s="74" t="inlineStr">
        <is>
          <t>210980</t>
        </is>
      </c>
      <c r="D9114" s="10" t="n">
        <v>0.125</v>
      </c>
      <c r="E9114" s="17" t="inlineStr">
        <is>
          <t>에너지 전문회사 '에코그린' 신설을 위한 인적분할 결정 소식에 급등</t>
        </is>
      </c>
      <c r="F9114" s="17" t="inlineStr">
        <is>
          <t>에너지/분할</t>
        </is>
      </c>
      <c r="G9114" s="26">
        <f>COUNTIF(B:B,B9114)</f>
        <v/>
      </c>
    </row>
    <row r="9115" ht="29.55" customHeight="1" s="55">
      <c r="A9115" s="9" t="n">
        <v>45089</v>
      </c>
      <c r="B9115" s="19" t="inlineStr">
        <is>
          <t>SK네트웍스</t>
        </is>
      </c>
      <c r="C9115" s="74" t="inlineStr">
        <is>
          <t>001740</t>
        </is>
      </c>
      <c r="D9115" s="10" t="n">
        <v>0.09030000000000001</v>
      </c>
      <c r="E9115" s="17" t="inlineStr">
        <is>
          <t>샘 올트먼(OpenAI CEO)과 단독 투자 협력 논의 및 AI 기업 투자 부각</t>
        </is>
      </c>
      <c r="F9115" s="17" t="inlineStr">
        <is>
          <t>AI / 로봇</t>
        </is>
      </c>
      <c r="G9115" s="26">
        <f>COUNTIF(B:B,B9115)</f>
        <v/>
      </c>
    </row>
    <row r="9116" ht="29.55" customHeight="1" s="55">
      <c r="A9116" s="9" t="n">
        <v>44998</v>
      </c>
      <c r="B9116" s="19" t="inlineStr">
        <is>
          <t>SK네트웍스</t>
        </is>
      </c>
      <c r="C9116" s="74" t="inlineStr">
        <is>
          <t>001740</t>
        </is>
      </c>
      <c r="D9116" s="10" t="n">
        <v>0.0479</v>
      </c>
      <c r="E9116" s="17" t="inlineStr">
        <is>
          <t>자회사 에스에스차저(SK일렉링크) 사명 변경 및 충전소 구축 가속</t>
        </is>
      </c>
      <c r="F9116" s="17" t="inlineStr">
        <is>
          <t>미래차/이차전지 (충전)</t>
        </is>
      </c>
      <c r="G9116" s="26">
        <f>COUNTIF(B:B,B9116)</f>
        <v/>
      </c>
    </row>
    <row r="9117" ht="29.55" customHeight="1" s="55">
      <c r="A9117" s="9" t="n">
        <v>45079</v>
      </c>
      <c r="B9117" s="19" t="inlineStr">
        <is>
          <t>SKC</t>
        </is>
      </c>
      <c r="C9117" s="74" t="inlineStr">
        <is>
          <t>011790</t>
        </is>
      </c>
      <c r="D9117" s="10" t="n">
        <v>0.0857</v>
      </c>
      <c r="E9117" s="17" t="inlineStr">
        <is>
          <t>동박 및 2차전지 소재 사업 확장 기대감 (포스코퓨처엠 이슈와 연동)</t>
        </is>
      </c>
      <c r="F9117" s="17" t="inlineStr">
        <is>
          <t>미래차/이차전지</t>
        </is>
      </c>
      <c r="G9117" s="26">
        <f>COUNTIF(B:B,B9117)</f>
        <v/>
      </c>
    </row>
    <row r="9118" ht="29.55" customHeight="1" s="55">
      <c r="A9118" s="9" t="n">
        <v>45019</v>
      </c>
      <c r="B9118" s="19" t="inlineStr">
        <is>
          <t>SKC</t>
        </is>
      </c>
      <c r="C9118" s="74" t="inlineStr">
        <is>
          <t>011790</t>
        </is>
      </c>
      <c r="D9118" s="10" t="n">
        <v>0.0189</v>
      </c>
      <c r="E9118" s="17" t="inlineStr">
        <is>
          <t>동박 사업 가치 및 반도체 소재 부각</t>
        </is>
      </c>
      <c r="F9118" s="17" t="inlineStr">
        <is>
          <t>미래차/이차전지 (동박)</t>
        </is>
      </c>
      <c r="G9118" s="26">
        <f>COUNTIF(B:B,B9118)</f>
        <v/>
      </c>
    </row>
    <row r="9119" ht="29.55" customHeight="1" s="55">
      <c r="A9119" s="9" t="n">
        <v>45259</v>
      </c>
      <c r="B9119" s="17" t="inlineStr">
        <is>
          <t>SG글로벌</t>
        </is>
      </c>
      <c r="C9119" s="74" t="inlineStr">
        <is>
          <t>001380</t>
        </is>
      </c>
      <c r="D9119" s="10" t="n">
        <v>0.1379</v>
      </c>
      <c r="E9119" s="17" t="inlineStr">
        <is>
          <t>그린벨트 해제 기대감에 따른 SG 그룹주 동반 상승</t>
        </is>
      </c>
      <c r="F9119" s="17" t="inlineStr">
        <is>
          <t>자동차부품/그린벨트</t>
        </is>
      </c>
      <c r="G9119" s="26">
        <f>COUNTIF(B:B,B9119)</f>
        <v/>
      </c>
    </row>
    <row r="9120" ht="29.55" customHeight="1" s="55">
      <c r="A9120" s="9" t="n">
        <v>45191</v>
      </c>
      <c r="B9120" s="19" t="inlineStr">
        <is>
          <t>SG글로벌</t>
        </is>
      </c>
      <c r="C9120" s="74" t="inlineStr">
        <is>
          <t>001380</t>
        </is>
      </c>
      <c r="D9120" s="10" t="n">
        <v>0.1062</v>
      </c>
      <c r="E9120" s="17" t="inlineStr">
        <is>
          <t>정치 테마주(김동연 경기지사) 순환매 유입</t>
        </is>
      </c>
      <c r="F9120" s="17" t="inlineStr">
        <is>
          <t>정치(김동연)</t>
        </is>
      </c>
      <c r="G9120" s="26">
        <f>COUNTIF(B:B,B9120)</f>
        <v/>
      </c>
    </row>
    <row r="9121" ht="29.55" customHeight="1" s="55">
      <c r="A9121" s="9" t="n">
        <v>45001</v>
      </c>
      <c r="B9121" s="24" t="inlineStr">
        <is>
          <t>에스비비테크</t>
        </is>
      </c>
      <c r="C9121" s="74" t="inlineStr">
        <is>
          <t>389500</t>
        </is>
      </c>
      <c r="D9121" s="10" t="n">
        <v>0.08599999999999999</v>
      </c>
      <c r="E9121" s="17" t="inlineStr">
        <is>
          <t>로봇 감속기 국산화 및 삼성 로봇 사업 확대 수혜</t>
        </is>
      </c>
      <c r="F9121" s="17" t="inlineStr">
        <is>
          <t>AI/로봇 (감속기)</t>
        </is>
      </c>
      <c r="G9121" s="26">
        <f>COUNTIF(B:B,B9121)</f>
        <v/>
      </c>
    </row>
    <row r="9122" ht="29.55" customHeight="1" s="55">
      <c r="A9122" s="9" t="n">
        <v>44992</v>
      </c>
      <c r="B9122" s="24" t="inlineStr">
        <is>
          <t>에스비비테크</t>
        </is>
      </c>
      <c r="C9122" s="74" t="inlineStr">
        <is>
          <t>389500</t>
        </is>
      </c>
      <c r="D9122" s="10" t="n">
        <v>0.1434</v>
      </c>
      <c r="E9122" s="17" t="inlineStr">
        <is>
          <t>현대차의 로봇 기업 투자 검토설 및 감속기 국산화 수혜</t>
        </is>
      </c>
      <c r="F9122" s="17" t="inlineStr">
        <is>
          <t>AI/로봇 (감속기)</t>
        </is>
      </c>
      <c r="G9122" s="26">
        <f>COUNTIF(B:B,B9122)</f>
        <v/>
      </c>
    </row>
    <row r="9123" ht="29.55" customHeight="1" s="55">
      <c r="A9123" s="9" t="n">
        <v>45188</v>
      </c>
      <c r="B9123" s="19" t="inlineStr">
        <is>
          <t>RFHIC</t>
        </is>
      </c>
      <c r="C9123" s="74" t="inlineStr">
        <is>
          <t>218410</t>
        </is>
      </c>
      <c r="D9123" s="10" t="n">
        <v>0.0872</v>
      </c>
      <c r="E9123" s="17" t="inlineStr">
        <is>
          <t>5G 기지국 장비 수요 회복 기대감에 따른 동반 강세</t>
        </is>
      </c>
      <c r="F9123" s="17" t="inlineStr">
        <is>
          <t>5G</t>
        </is>
      </c>
      <c r="G9123" s="26">
        <f>COUNTIF(B:B,B9123)</f>
        <v/>
      </c>
    </row>
    <row r="9124" ht="29.55" customHeight="1" s="55">
      <c r="A9124" s="9" t="n">
        <v>45084</v>
      </c>
      <c r="B9124" s="19" t="inlineStr">
        <is>
          <t>RFHIC</t>
        </is>
      </c>
      <c r="C9124" s="74" t="inlineStr">
        <is>
          <t>218410</t>
        </is>
      </c>
      <c r="D9124" s="10" t="n">
        <v>0.0891</v>
      </c>
      <c r="E9124" s="17" t="inlineStr">
        <is>
          <t>전력 반도체(GaN) 사업 확장 및 방산/통신 장비 매출 회복 기대 (3분기 호실적 전망)</t>
        </is>
      </c>
      <c r="F9124" s="17" t="inlineStr">
        <is>
          <t>개별주</t>
        </is>
      </c>
      <c r="G9124" s="26">
        <f>COUNTIF(B:B,B9124)</f>
        <v/>
      </c>
    </row>
    <row r="9125" ht="29.55" customHeight="1" s="55">
      <c r="A9125" s="9" t="n">
        <v>45092</v>
      </c>
      <c r="B9125" s="19" t="inlineStr">
        <is>
          <t>PI첨단소재</t>
        </is>
      </c>
      <c r="C9125" s="74" t="inlineStr">
        <is>
          <t>178920</t>
        </is>
      </c>
      <c r="D9125" s="10" t="n">
        <v>0.1635</v>
      </c>
      <c r="E9125" s="17" t="inlineStr">
        <is>
          <t>애플 '비전 프로' 부품 탑재 및 하반기 실적 회복 전망</t>
        </is>
      </c>
      <c r="F9125" s="17" t="inlineStr">
        <is>
          <t>삼성/반디플</t>
        </is>
      </c>
      <c r="G9125" s="26">
        <f>COUNTIF(B:B,B9125)</f>
        <v/>
      </c>
    </row>
    <row r="9126" ht="29.55" customHeight="1" s="55">
      <c r="A9126" s="9" t="n">
        <v>44935</v>
      </c>
      <c r="B9126" s="19" t="inlineStr">
        <is>
          <t>PI첨단소재</t>
        </is>
      </c>
      <c r="C9126" s="74" t="inlineStr">
        <is>
          <t>178920</t>
        </is>
      </c>
      <c r="D9126" s="10" t="n">
        <v>0.06900000000000001</v>
      </c>
      <c r="E9126" s="17" t="inlineStr">
        <is>
          <t>글랜우드PE와 베어링PEA 간 인수 선행조건 관련 이슈</t>
        </is>
      </c>
      <c r="F9126" s="17" t="inlineStr">
        <is>
          <t>M&amp;A/공시</t>
        </is>
      </c>
      <c r="G9126" s="26">
        <f>COUNTIF(B:B,B9126)</f>
        <v/>
      </c>
    </row>
    <row r="9127" ht="29.55" customHeight="1" s="55">
      <c r="A9127" s="9" t="n">
        <v>45077</v>
      </c>
      <c r="B9127" s="17" t="inlineStr">
        <is>
          <t>OCI</t>
        </is>
      </c>
      <c r="C9127" s="74" t="inlineStr">
        <is>
          <t>456040</t>
        </is>
      </c>
      <c r="D9127" s="10" t="n">
        <v>0.1748</v>
      </c>
      <c r="E9127" s="17" t="inlineStr">
        <is>
          <t>인적분할 후 거래 재개, 반도체·배터리 소재 사업 육성 기대</t>
        </is>
      </c>
      <c r="F9127" s="17" t="inlineStr">
        <is>
          <t>화학/소재</t>
        </is>
      </c>
      <c r="G9127" s="26">
        <f>COUNTIF(B:B,B9127)</f>
        <v/>
      </c>
    </row>
    <row r="9128" ht="29.55" customHeight="1" s="55">
      <c r="A9128" s="9" t="n">
        <v>44987</v>
      </c>
      <c r="B9128" s="19" t="inlineStr">
        <is>
          <t>OCI</t>
        </is>
      </c>
      <c r="C9128" s="74" t="inlineStr">
        <is>
          <t>456040</t>
        </is>
      </c>
      <c r="D9128" s="10" t="n">
        <v>0.07049999999999999</v>
      </c>
      <c r="E9128" s="17" t="inlineStr">
        <is>
          <t>태양광 및 폴리실리콘 관련주 강세</t>
        </is>
      </c>
      <c r="F9128" s="17" t="inlineStr">
        <is>
          <t>CO2/에너지 (태양광)</t>
        </is>
      </c>
      <c r="G9128" s="26">
        <f>COUNTIF(B:B,B9128)</f>
        <v/>
      </c>
    </row>
    <row r="9129" ht="29.55" customHeight="1" s="55">
      <c r="A9129" s="9" t="n">
        <v>45092</v>
      </c>
      <c r="B9129" s="19" t="inlineStr">
        <is>
          <t>NEW</t>
        </is>
      </c>
      <c r="C9129" s="74" t="inlineStr">
        <is>
          <t>160550</t>
        </is>
      </c>
      <c r="D9129" s="10" t="n">
        <v>0.0762</v>
      </c>
      <c r="E9129" s="17" t="inlineStr">
        <is>
          <t>영화 '귀공자', '밀수' 개봉 및 디즈니플러스 '무빙' 공개 등 모멘텀 집중</t>
        </is>
      </c>
      <c r="F9129" s="17" t="inlineStr">
        <is>
          <t>개별주 (콘텐츠)</t>
        </is>
      </c>
      <c r="G9129" s="26">
        <f>COUNTIF(B:B,B9129)</f>
        <v/>
      </c>
    </row>
    <row r="9130" ht="29.55" customHeight="1" s="55">
      <c r="A9130" s="9" t="n">
        <v>44929</v>
      </c>
      <c r="B9130" s="19" t="inlineStr">
        <is>
          <t>NEW</t>
        </is>
      </c>
      <c r="C9130" s="74" t="inlineStr">
        <is>
          <t>160550</t>
        </is>
      </c>
      <c r="D9130" s="10" t="n">
        <v>0.0675</v>
      </c>
      <c r="E9130" s="17" t="inlineStr">
        <is>
          <t>콘텐츠 관련주 및 드라마 흥행 기대감 동반 상승</t>
        </is>
      </c>
      <c r="F9130" s="17" t="inlineStr">
        <is>
          <t>IP / 엔터</t>
        </is>
      </c>
      <c r="G9130" s="26">
        <f>COUNTIF(B:B,B9130)</f>
        <v/>
      </c>
    </row>
    <row r="9131" ht="29.55" customHeight="1" s="55">
      <c r="A9131" s="9" t="n">
        <v>45028</v>
      </c>
      <c r="B9131" s="17" t="inlineStr">
        <is>
          <t>LG</t>
        </is>
      </c>
      <c r="C9131" s="74" t="inlineStr">
        <is>
          <t>003550</t>
        </is>
      </c>
      <c r="D9131" s="10" t="n">
        <v>0.0948</v>
      </c>
      <c r="E9131" s="17" t="inlineStr">
        <is>
          <t>영국계 투자사 실체스터의 지분 5% 매입 공시</t>
        </is>
      </c>
      <c r="F9131" s="17" t="inlineStr">
        <is>
          <t>M&amp;A/지주사</t>
        </is>
      </c>
      <c r="G9131" s="26">
        <f>COUNTIF(B:B,B9131)</f>
        <v/>
      </c>
    </row>
    <row r="9132" ht="29.55" customHeight="1" s="55">
      <c r="A9132" s="9" t="n">
        <v>44995</v>
      </c>
      <c r="B9132" s="19" t="inlineStr">
        <is>
          <t>LG</t>
        </is>
      </c>
      <c r="C9132" s="74" t="inlineStr">
        <is>
          <t>003550</t>
        </is>
      </c>
      <c r="D9132" s="10" t="n">
        <v>0.0658</v>
      </c>
      <c r="E9132" s="17" t="inlineStr">
        <is>
          <t>구광모 회장 상대 상속회복청구 소송 제기에 따른 경영권 분쟁 가능성</t>
        </is>
      </c>
      <c r="F9132" s="17" t="inlineStr">
        <is>
          <t>M&amp;A/공시</t>
        </is>
      </c>
      <c r="G9132" s="26">
        <f>COUNTIF(B:B,B9132)</f>
        <v/>
      </c>
    </row>
    <row r="9133" ht="29.55" customHeight="1" s="55">
      <c r="A9133" s="9" t="n">
        <v>45273</v>
      </c>
      <c r="B9133" s="17" t="inlineStr">
        <is>
          <t>KX하이텍</t>
        </is>
      </c>
      <c r="C9133" s="74" t="inlineStr">
        <is>
          <t>052900</t>
        </is>
      </c>
      <c r="D9133" s="10" t="n">
        <v>0.1778</v>
      </c>
      <c r="E9133" s="17" t="inlineStr">
        <is>
          <t>온디바이스 AI 확산에 따른 SSD 수요 증가 및 자율주행차용 SSD 공급 부각</t>
        </is>
      </c>
      <c r="F9133" s="17" t="inlineStr">
        <is>
          <t>반도체/SSD</t>
        </is>
      </c>
      <c r="G9133" s="26">
        <f>COUNTIF(B:B,B9133)</f>
        <v/>
      </c>
    </row>
    <row r="9134" ht="29.55" customHeight="1" s="55">
      <c r="A9134" s="9" t="n">
        <v>45027</v>
      </c>
      <c r="B9134" s="17" t="inlineStr">
        <is>
          <t>KX하이텍</t>
        </is>
      </c>
      <c r="C9134" s="74" t="inlineStr">
        <is>
          <t>052900</t>
        </is>
      </c>
      <c r="D9134" s="10" t="n">
        <v>0.1002</v>
      </c>
      <c r="E9134" s="17" t="inlineStr">
        <is>
          <t>마이크론 테크놀로지 최우수 공급사 선정 이력 및 반도체 트레이 공급</t>
        </is>
      </c>
      <c r="F9134" s="17" t="inlineStr">
        <is>
          <t>삼성/반도체</t>
        </is>
      </c>
      <c r="G9134" s="26">
        <f>COUNTIF(B:B,B9134)</f>
        <v/>
      </c>
    </row>
    <row r="9135" ht="29.55" customHeight="1" s="55">
      <c r="A9135" s="9" t="n">
        <v>44959</v>
      </c>
      <c r="B9135" s="17" t="inlineStr">
        <is>
          <t>KH전자</t>
        </is>
      </c>
      <c r="C9135" s="74" t="n"/>
      <c r="D9135" s="10" t="n">
        <v>0.1604</v>
      </c>
      <c r="E9135" s="17" t="inlineStr">
        <is>
          <t>그랜드 하얏트 서울 매각에 따른 KH그룹주 동반 상승</t>
        </is>
      </c>
      <c r="F9135" s="17" t="inlineStr">
        <is>
          <t>M&amp;A/자산매각</t>
        </is>
      </c>
      <c r="G9135" s="26">
        <f>COUNTIF(B:B,B9135)</f>
        <v/>
      </c>
    </row>
    <row r="9136" ht="29.55" customHeight="1" s="55">
      <c r="A9136" s="9" t="n">
        <v>44942</v>
      </c>
      <c r="B9136" s="19" t="inlineStr">
        <is>
          <t>KH전자</t>
        </is>
      </c>
      <c r="C9136" s="74" t="n"/>
      <c r="D9136" s="10" t="n">
        <v>0.126</v>
      </c>
      <c r="E9136" s="17" t="inlineStr">
        <is>
          <t>일본 최대 통신기업 NTT그룹 자회사(NTT소노리티)와 1차 벤더 계약 체결</t>
        </is>
      </c>
      <c r="F9136" s="17" t="inlineStr">
        <is>
          <t>개별주</t>
        </is>
      </c>
      <c r="G9136" s="26">
        <f>COUNTIF(B:B,B9136)</f>
        <v/>
      </c>
    </row>
    <row r="9137" ht="29.55" customHeight="1" s="55">
      <c r="A9137" s="9" t="n">
        <v>45120</v>
      </c>
      <c r="B9137" s="19" t="inlineStr">
        <is>
          <t>KCC</t>
        </is>
      </c>
      <c r="C9137" s="74" t="inlineStr">
        <is>
          <t>002380</t>
        </is>
      </c>
      <c r="D9137" s="13" t="n">
        <v>0.0858</v>
      </c>
      <c r="E9137" s="17" t="inlineStr">
        <is>
          <t>안성공장 반도체 밀봉소재(EMC) 라인 신설 및 생산 개시</t>
        </is>
      </c>
      <c r="F9137" s="17" t="inlineStr">
        <is>
          <t>반도체 소재</t>
        </is>
      </c>
      <c r="G9137" s="26">
        <f>COUNTIF(B:B,B9137)</f>
        <v/>
      </c>
    </row>
    <row r="9138" ht="29.55" customHeight="1" s="55">
      <c r="A9138" s="9" t="n">
        <v>45040</v>
      </c>
      <c r="B9138" s="17" t="inlineStr">
        <is>
          <t>KCC</t>
        </is>
      </c>
      <c r="C9138" s="74" t="inlineStr">
        <is>
          <t>002380</t>
        </is>
      </c>
      <c r="D9138" s="10" t="n">
        <v>0.0935</v>
      </c>
      <c r="E9138" s="17" t="inlineStr">
        <is>
          <t>실리콘 자회사 MPM의 연내 미국 시장 상장 추진 소식</t>
        </is>
      </c>
      <c r="F9138" s="17" t="inlineStr">
        <is>
          <t>개별주</t>
        </is>
      </c>
      <c r="G9138" s="26">
        <f>COUNTIF(B:B,B9138)</f>
        <v/>
      </c>
    </row>
    <row r="9139" ht="29.55" customHeight="1" s="55">
      <c r="A9139" s="9" t="n">
        <v>44963</v>
      </c>
      <c r="B9139" s="17" t="inlineStr">
        <is>
          <t>JTC</t>
        </is>
      </c>
      <c r="C9139" s="74" t="inlineStr">
        <is>
          <t>950170</t>
        </is>
      </c>
      <c r="D9139" s="10" t="n">
        <v>0.08409999999999999</v>
      </c>
      <c r="E9139" s="17" t="inlineStr">
        <is>
          <t>일본·베트남 여행 수요 폭발에 따른 면세점 실적 회복 기대</t>
        </is>
      </c>
      <c r="F9139" s="17" t="inlineStr">
        <is>
          <t>면세점/여행</t>
        </is>
      </c>
      <c r="G9139" s="26">
        <f>COUNTIF(B:B,B9139)</f>
        <v/>
      </c>
    </row>
    <row r="9140" ht="29.55" customHeight="1" s="55">
      <c r="A9140" s="9" t="n">
        <v>44945</v>
      </c>
      <c r="B9140" s="17" t="inlineStr">
        <is>
          <t>JTC</t>
        </is>
      </c>
      <c r="C9140" s="74" t="inlineStr">
        <is>
          <t>950170</t>
        </is>
      </c>
      <c r="D9140" s="10" t="n">
        <v>0.0654</v>
      </c>
      <c r="E9140" s="17" t="inlineStr">
        <is>
          <t>일본 무비자 여행 재개 후 매출 회복세</t>
        </is>
      </c>
      <c r="F9140" s="17" t="inlineStr">
        <is>
          <t>면세점</t>
        </is>
      </c>
      <c r="G9140" s="26">
        <f>COUNTIF(B:B,B9140)</f>
        <v/>
      </c>
    </row>
    <row r="9141" ht="29.55" customHeight="1" s="55">
      <c r="A9141" s="9" t="n">
        <v>45070</v>
      </c>
      <c r="B9141" s="17" t="inlineStr">
        <is>
          <t>한화엔진</t>
        </is>
      </c>
      <c r="C9141" s="74" t="inlineStr">
        <is>
          <t>082740</t>
        </is>
      </c>
      <c r="D9141" s="10" t="n">
        <v>0.08169999999999999</v>
      </c>
      <c r="E9141" s="17" t="inlineStr">
        <is>
          <t>조선업황 호조 및 한화그룹 인수로 인한 시너지 기대</t>
        </is>
      </c>
      <c r="F9141" s="17" t="inlineStr">
        <is>
          <t>조선기자재/엔진</t>
        </is>
      </c>
      <c r="G9141" s="26">
        <f>COUNTIF(B:B,B9141)</f>
        <v/>
      </c>
    </row>
    <row r="9142" ht="29.55" customHeight="1" s="55">
      <c r="A9142" s="9" t="n">
        <v>44970</v>
      </c>
      <c r="B9142" s="17" t="inlineStr">
        <is>
          <t>한화엔진</t>
        </is>
      </c>
      <c r="C9142" s="74" t="inlineStr">
        <is>
          <t>082740</t>
        </is>
      </c>
      <c r="D9142" s="10" t="n">
        <v>0.0925</v>
      </c>
      <c r="E9142" s="17" t="inlineStr">
        <is>
          <t>조선업 호황에 따른 선박용 엔진 수주 릴레이</t>
        </is>
      </c>
      <c r="F9142" s="17" t="inlineStr">
        <is>
          <t>조선기자재</t>
        </is>
      </c>
      <c r="G9142" s="26">
        <f>COUNTIF(B:B,B9142)</f>
        <v/>
      </c>
    </row>
    <row r="9143" ht="29.55" customHeight="1" s="55">
      <c r="A9143" s="9" t="n">
        <v>45082</v>
      </c>
      <c r="B9143" s="19" t="inlineStr">
        <is>
          <t>HD현대중공업</t>
        </is>
      </c>
      <c r="C9143" s="74" t="inlineStr">
        <is>
          <t>329180</t>
        </is>
      </c>
      <c r="D9143" s="10" t="n">
        <v>0.063</v>
      </c>
      <c r="E9143" s="17" t="inlineStr">
        <is>
          <t>카타르 LNG선 2차 발주 협상 임박 (약 12조 원 규모)</t>
        </is>
      </c>
      <c r="F9143" s="17" t="inlineStr">
        <is>
          <t>기타 (조선)</t>
        </is>
      </c>
      <c r="G9143" s="26">
        <f>COUNTIF(B:B,B9143)</f>
        <v/>
      </c>
    </row>
    <row r="9144" ht="29.55" customHeight="1" s="55">
      <c r="A9144" s="9" t="n">
        <v>45068</v>
      </c>
      <c r="B9144" s="17" t="inlineStr">
        <is>
          <t>HD현대중공업</t>
        </is>
      </c>
      <c r="C9144" s="74" t="inlineStr">
        <is>
          <t>329180</t>
        </is>
      </c>
      <c r="D9144" s="10" t="n">
        <v>0.0549</v>
      </c>
      <c r="E9144" s="17" t="inlineStr">
        <is>
          <t>선가 상승 및 조선업 슈퍼사이클 기대</t>
        </is>
      </c>
      <c r="F9144" s="17" t="inlineStr">
        <is>
          <t>조선</t>
        </is>
      </c>
      <c r="G9144" s="26">
        <f>COUNTIF(B:B,B9144)</f>
        <v/>
      </c>
    </row>
    <row r="9145" ht="29.55" customHeight="1" s="55">
      <c r="A9145" s="9" t="n">
        <v>45180</v>
      </c>
      <c r="B9145" s="19" t="inlineStr">
        <is>
          <t>HD현대일렉트릭</t>
        </is>
      </c>
      <c r="C9145" s="74" t="inlineStr">
        <is>
          <t>267260</t>
        </is>
      </c>
      <c r="D9145" s="10" t="n">
        <v>0.06859999999999999</v>
      </c>
      <c r="E9145" s="17" t="inlineStr">
        <is>
          <t>사우디 네옴시티 내 변전소 설치 등 대규모 수주 성과 부각</t>
        </is>
      </c>
      <c r="F9145" s="17" t="inlineStr">
        <is>
          <t>재건/네옴시티</t>
        </is>
      </c>
      <c r="G9145" s="26">
        <f>COUNTIF(B:B,B9145)</f>
        <v/>
      </c>
    </row>
    <row r="9146" ht="29.55" customHeight="1" s="55">
      <c r="A9146" s="9" t="n">
        <v>45079</v>
      </c>
      <c r="B9146" s="19" t="inlineStr">
        <is>
          <t>HD현대일렉트릭</t>
        </is>
      </c>
      <c r="C9146" s="74" t="inlineStr">
        <is>
          <t>267260</t>
        </is>
      </c>
      <c r="D9146" s="10" t="n">
        <v>0.09619999999999999</v>
      </c>
      <c r="E9146" s="17" t="inlineStr">
        <is>
          <t>전력기기 수요 증가 및 실적 호조세 지속</t>
        </is>
      </c>
      <c r="F9146" s="17" t="inlineStr">
        <is>
          <t>CO2/에너지</t>
        </is>
      </c>
      <c r="G9146" s="26">
        <f>COUNTIF(B:B,B9146)</f>
        <v/>
      </c>
    </row>
    <row r="9147" ht="29.55" customHeight="1" s="55">
      <c r="A9147" s="9" t="n">
        <v>44965</v>
      </c>
      <c r="B9147" s="17" t="inlineStr">
        <is>
          <t>GS리테일</t>
        </is>
      </c>
      <c r="C9147" s="74" t="inlineStr">
        <is>
          <t>007070</t>
        </is>
      </c>
      <c r="D9147" s="10" t="n">
        <v>0.0968</v>
      </c>
      <c r="E9147" s="17" t="inlineStr">
        <is>
          <t>편의점·호텔 사업 호조로 지난해 영업이익 증가 및 실적 개선</t>
        </is>
      </c>
      <c r="F9147" s="17" t="inlineStr">
        <is>
          <t>유통/실적</t>
        </is>
      </c>
      <c r="G9147" s="26">
        <f>COUNTIF(B:B,B9147)</f>
        <v/>
      </c>
    </row>
    <row r="9148" ht="29.55" customHeight="1" s="55">
      <c r="A9148" s="9" t="n">
        <v>44964</v>
      </c>
      <c r="B9148" s="17" t="inlineStr">
        <is>
          <t>GS리테일</t>
        </is>
      </c>
      <c r="C9148" s="74" t="inlineStr">
        <is>
          <t>007070</t>
        </is>
      </c>
      <c r="D9148" s="10" t="n">
        <v>0.0968</v>
      </c>
      <c r="E9148" s="17" t="inlineStr">
        <is>
          <t>편의점·호텔 호조로 영업이익 증가</t>
        </is>
      </c>
      <c r="F9148" s="17" t="inlineStr">
        <is>
          <t>유통/실적</t>
        </is>
      </c>
      <c r="G9148" s="26">
        <f>COUNTIF(B:B,B9148)</f>
        <v/>
      </c>
    </row>
    <row r="9149" ht="29.55" customHeight="1" s="55">
      <c r="A9149" s="9" t="n">
        <v>45009</v>
      </c>
      <c r="B9149" s="19" t="inlineStr">
        <is>
          <t>GST</t>
        </is>
      </c>
      <c r="C9149" s="74" t="inlineStr">
        <is>
          <t>083450</t>
        </is>
      </c>
      <c r="D9149" s="10" t="n">
        <v>0.1146</v>
      </c>
      <c r="E9149" s="17" t="inlineStr">
        <is>
          <t>반도체 스크러버/칠러 장비 관련주 상승</t>
        </is>
      </c>
      <c r="F9149" s="17" t="inlineStr">
        <is>
          <t>삼성/반디플</t>
        </is>
      </c>
      <c r="G9149" s="26">
        <f>COUNTIF(B:B,B9149)</f>
        <v/>
      </c>
    </row>
    <row r="9150" ht="29.55" customHeight="1" s="55">
      <c r="A9150" s="9" t="n">
        <v>45008</v>
      </c>
      <c r="B9150" s="19" t="inlineStr">
        <is>
          <t>GST</t>
        </is>
      </c>
      <c r="C9150" s="74" t="inlineStr">
        <is>
          <t>083450</t>
        </is>
      </c>
      <c r="D9150" s="10" t="n">
        <v>0.1146</v>
      </c>
      <c r="E9150" s="17" t="inlineStr">
        <is>
          <t>반도체 스크러버/칠러 장비 관련주 상승</t>
        </is>
      </c>
      <c r="F9150" s="17" t="inlineStr">
        <is>
          <t>삼성/반디플</t>
        </is>
      </c>
      <c r="G9150" s="26">
        <f>COUNTIF(B:B,B9150)</f>
        <v/>
      </c>
    </row>
    <row r="9151" ht="29.55" customHeight="1" s="55">
      <c r="A9151" s="9" t="n">
        <v>44960</v>
      </c>
      <c r="B9151" s="17" t="inlineStr">
        <is>
          <t>CJ ENM</t>
        </is>
      </c>
      <c r="C9151" s="74" t="inlineStr">
        <is>
          <t>035760</t>
        </is>
      </c>
      <c r="D9151" s="10" t="n">
        <v>0.0891</v>
      </c>
      <c r="E9151" s="17" t="inlineStr">
        <is>
          <t>한한령 해제 기대 및 티빙·콘텐츠 사업 성장 전망</t>
        </is>
      </c>
      <c r="F9151" s="17" t="inlineStr">
        <is>
          <t>미디어/콘텐츠</t>
        </is>
      </c>
      <c r="G9151" s="26">
        <f>COUNTIF(B:B,B9151)</f>
        <v/>
      </c>
    </row>
    <row r="9152" ht="29.55" customHeight="1" s="55">
      <c r="A9152" s="9" t="n">
        <v>44944</v>
      </c>
      <c r="B9152" s="17" t="inlineStr">
        <is>
          <t>CJ ENM</t>
        </is>
      </c>
      <c r="C9152" s="74" t="inlineStr">
        <is>
          <t>035760</t>
        </is>
      </c>
      <c r="D9152" s="10" t="n">
        <v>0.0563</v>
      </c>
      <c r="E9152" s="17" t="inlineStr">
        <is>
          <t>대표이사 교체 기대 및 넷플릭스 한국 콘텐츠 투자 확대</t>
        </is>
      </c>
      <c r="F9152" s="17" t="inlineStr">
        <is>
          <t>콘텐츠/미디어</t>
        </is>
      </c>
      <c r="G9152" s="26">
        <f>COUNTIF(B:B,B9152)</f>
        <v/>
      </c>
    </row>
    <row r="9153" ht="29.55" customHeight="1" s="55">
      <c r="A9153" s="9" t="n">
        <v>45093</v>
      </c>
      <c r="B9153" s="19" t="inlineStr">
        <is>
          <t>THE CUBE&amp;</t>
        </is>
      </c>
      <c r="C9153" s="74" t="inlineStr">
        <is>
          <t>013720</t>
        </is>
      </c>
      <c r="D9153" s="17" t="inlineStr">
        <is>
          <t>+29.87% (상한가)</t>
        </is>
      </c>
      <c r="E9153" s="17" t="inlineStr">
        <is>
          <t>토타리시스템 대상 100억 원 규모 유상증자 결정</t>
        </is>
      </c>
      <c r="F9153" s="17" t="inlineStr">
        <is>
          <t>M&amp;A/공시</t>
        </is>
      </c>
      <c r="G9153" s="26">
        <f>COUNTIF(B:B,B9153)</f>
        <v/>
      </c>
    </row>
    <row r="9154" ht="29.55" customHeight="1" s="55">
      <c r="A9154" s="9" t="n">
        <v>45021</v>
      </c>
      <c r="B9154" s="19" t="inlineStr">
        <is>
          <t>THE CUBE&amp;</t>
        </is>
      </c>
      <c r="C9154" s="74" t="inlineStr">
        <is>
          <t>013720</t>
        </is>
      </c>
      <c r="D9154" s="10" t="n">
        <v>0.1738</v>
      </c>
      <c r="E9154" s="17" t="inlineStr">
        <is>
          <t>미국 '캔서문샷' 정책 수혜 기대 및 투자사 키네타(나스닥) 부각</t>
        </is>
      </c>
      <c r="F9154" s="17" t="inlineStr">
        <is>
          <t>BIO (투자)</t>
        </is>
      </c>
      <c r="G9154" s="26">
        <f>COUNTIF(B:B,B9154)</f>
        <v/>
      </c>
    </row>
    <row r="9155" ht="29.55" customHeight="1" s="55">
      <c r="A9155" s="9" t="n">
        <v>45071</v>
      </c>
      <c r="B9155" s="17" t="inlineStr">
        <is>
          <t>APS</t>
        </is>
      </c>
      <c r="C9155" s="74" t="inlineStr">
        <is>
          <t>054620</t>
        </is>
      </c>
      <c r="D9155" s="10" t="n">
        <v>0.0851</v>
      </c>
      <c r="E9155" s="17" t="inlineStr">
        <is>
          <t>FMM(파인메탈마스크) 국산화 및 XR 기기용 마이크로 OLED 수요 기대</t>
        </is>
      </c>
      <c r="F9155" s="17" t="inlineStr">
        <is>
          <t>디스플레이/XR</t>
        </is>
      </c>
      <c r="G9155" s="26">
        <f>COUNTIF(B:B,B9155)</f>
        <v/>
      </c>
    </row>
    <row r="9156" ht="29.55" customHeight="1" s="55">
      <c r="A9156" s="9" t="n">
        <v>45068</v>
      </c>
      <c r="B9156" s="17" t="inlineStr">
        <is>
          <t>APS</t>
        </is>
      </c>
      <c r="C9156" s="74" t="inlineStr">
        <is>
          <t>054620</t>
        </is>
      </c>
      <c r="D9156" s="17" t="inlineStr">
        <is>
          <t>+29.94% (상한가)</t>
        </is>
      </c>
      <c r="E9156" s="17" t="inlineStr">
        <is>
          <t>SID학회서 3000PPI RGB 마이크로 OLED 기술 발표 및 시연</t>
        </is>
      </c>
      <c r="F9156" s="17" t="inlineStr">
        <is>
          <t>메타버스/OLED</t>
        </is>
      </c>
      <c r="G9156" s="26">
        <f>COUNTIF(B:B,B9156)</f>
        <v/>
      </c>
    </row>
    <row r="9157" ht="29.55" customHeight="1" s="55">
      <c r="A9157" s="9" t="n">
        <v>45076</v>
      </c>
      <c r="B9157" s="17" t="inlineStr">
        <is>
          <t>힘스</t>
        </is>
      </c>
      <c r="C9157" s="74" t="inlineStr">
        <is>
          <t>238490</t>
        </is>
      </c>
      <c r="D9157" s="17" t="inlineStr">
        <is>
          <t>+29.86% (상한가)</t>
        </is>
      </c>
      <c r="E9157" s="17" t="inlineStr">
        <is>
          <t>삼성디스플레이와 218억 원 규모 제조장비 공급계약 체결</t>
        </is>
      </c>
      <c r="F9157" s="17" t="inlineStr">
        <is>
          <t>디스플레이 장비</t>
        </is>
      </c>
      <c r="G9157" s="26">
        <f>COUNTIF(B:B,B9157)</f>
        <v/>
      </c>
    </row>
    <row r="9158" ht="29.55" customHeight="1" s="55">
      <c r="A9158" s="9" t="n">
        <v>45085</v>
      </c>
      <c r="B9158" s="19" t="inlineStr">
        <is>
          <t>휴네시온</t>
        </is>
      </c>
      <c r="C9158" s="74" t="inlineStr">
        <is>
          <t>290270</t>
        </is>
      </c>
      <c r="D9158" s="17" t="inlineStr">
        <is>
          <t>+29.88% (상한가)</t>
        </is>
      </c>
      <c r="E9158" s="17" t="inlineStr">
        <is>
          <t>네트워크 접근 제어(NAC) 시장 점유율 1위 및 클라우드 보안 성장 부각</t>
        </is>
      </c>
      <c r="F9158" s="17" t="inlineStr">
        <is>
          <t>개별주</t>
        </is>
      </c>
      <c r="G9158" s="26">
        <f>COUNTIF(B:B,B9158)</f>
        <v/>
      </c>
    </row>
    <row r="9159" ht="29.55" customHeight="1" s="55">
      <c r="A9159" s="9" t="n">
        <v>45049</v>
      </c>
      <c r="B9159" s="17" t="inlineStr">
        <is>
          <t>화승인더</t>
        </is>
      </c>
      <c r="C9159" s="74" t="inlineStr">
        <is>
          <t>006060</t>
        </is>
      </c>
      <c r="D9159" s="10" t="n">
        <v>0.0597</v>
      </c>
      <c r="E9159" s="17" t="inlineStr">
        <is>
          <t>페라이트 공정용 필름 개발 이력 및 양산 계획 부각</t>
        </is>
      </c>
      <c r="F9159" s="17" t="inlineStr">
        <is>
          <t>페라이트</t>
        </is>
      </c>
      <c r="G9159" s="26">
        <f>COUNTIF(B:B,B9159)</f>
        <v/>
      </c>
    </row>
    <row r="9160" ht="29.55" customHeight="1" s="55">
      <c r="A9160" s="9" t="n">
        <v>45238</v>
      </c>
      <c r="B9160" s="19" t="inlineStr">
        <is>
          <t>화승알앤에이</t>
        </is>
      </c>
      <c r="C9160" s="74" t="inlineStr">
        <is>
          <t>378850</t>
        </is>
      </c>
      <c r="D9160" s="10" t="n">
        <v>0.1641</v>
      </c>
      <c r="E9160" s="17" t="inlineStr">
        <is>
          <t>광대역 스텔스 물질 개발 소식에 따른 화승 그룹주 동반 강세</t>
        </is>
      </c>
      <c r="F9160" s="17" t="inlineStr">
        <is>
          <t>신소재</t>
        </is>
      </c>
      <c r="G9160" s="26">
        <f>COUNTIF(B:B,B9160)</f>
        <v/>
      </c>
    </row>
    <row r="9161" ht="29.55" customHeight="1" s="55">
      <c r="A9161" s="9" t="n">
        <v>45236</v>
      </c>
      <c r="B9161" s="19" t="inlineStr">
        <is>
          <t>호텔신라</t>
        </is>
      </c>
      <c r="C9161" s="74" t="inlineStr">
        <is>
          <t>008770</t>
        </is>
      </c>
      <c r="D9161" s="10" t="n">
        <v>0.0585</v>
      </c>
      <c r="E9161" s="17" t="inlineStr">
        <is>
          <t xml:space="preserve">공매도 폭탄으로 신저가를 기록했던 만큼 금지 조치에 따른 반등 성공 </t>
        </is>
      </c>
      <c r="F9161" s="17" t="inlineStr">
        <is>
          <t>유통/면세</t>
        </is>
      </c>
      <c r="G9161" s="26">
        <f>COUNTIF(B:B,B9161)</f>
        <v/>
      </c>
    </row>
    <row r="9162" ht="29.55" customHeight="1" s="55">
      <c r="A9162" s="9" t="n">
        <v>45040</v>
      </c>
      <c r="B9162" s="17" t="inlineStr">
        <is>
          <t>형지I&amp;C</t>
        </is>
      </c>
      <c r="C9162" s="74" t="inlineStr">
        <is>
          <t>011080</t>
        </is>
      </c>
      <c r="D9162" s="10" t="n">
        <v>0.08699999999999999</v>
      </c>
      <c r="E9162" s="17" t="inlineStr">
        <is>
          <t>형지 그룹 회장의 방미 경제사절단 동행 소식</t>
        </is>
      </c>
      <c r="F9162" s="17" t="inlineStr">
        <is>
          <t>개별주/의류</t>
        </is>
      </c>
      <c r="G9162" s="26">
        <f>COUNTIF(B:B,B9162)</f>
        <v/>
      </c>
    </row>
    <row r="9163" ht="29.55" customHeight="1" s="55">
      <c r="A9163" s="9" t="n">
        <v>44980</v>
      </c>
      <c r="B9163" s="17" t="inlineStr">
        <is>
          <t>현대해상</t>
        </is>
      </c>
      <c r="C9163" s="74" t="inlineStr">
        <is>
          <t>001450</t>
        </is>
      </c>
      <c r="D9163" s="10" t="n">
        <v>0.07290000000000001</v>
      </c>
      <c r="E9163" s="17" t="inlineStr">
        <is>
          <t>보험주 동반 강세</t>
        </is>
      </c>
      <c r="F9163" s="17" t="inlineStr">
        <is>
          <t>금융/보험</t>
        </is>
      </c>
      <c r="G9163" s="26">
        <f>COUNTIF(B:B,B9163)</f>
        <v/>
      </c>
    </row>
    <row r="9164" ht="29.55" customHeight="1" s="55">
      <c r="A9164" s="9" t="n">
        <v>44978</v>
      </c>
      <c r="B9164" s="17" t="inlineStr">
        <is>
          <t>현대제철</t>
        </is>
      </c>
      <c r="C9164" s="74" t="inlineStr">
        <is>
          <t>004020</t>
        </is>
      </c>
      <c r="D9164" s="10" t="n">
        <v>0.0683</v>
      </c>
      <c r="E9164" s="17" t="inlineStr">
        <is>
          <t>중국 경제 부양 기대감에 따른 철강주 상승</t>
        </is>
      </c>
      <c r="F9164" s="17" t="inlineStr">
        <is>
          <t>철강</t>
        </is>
      </c>
      <c r="G9164" s="26">
        <f>COUNTIF(B:B,B9164)</f>
        <v/>
      </c>
    </row>
    <row r="9165" ht="29.55" customHeight="1" s="55">
      <c r="A9165" s="9" t="n">
        <v>45027</v>
      </c>
      <c r="B9165" s="17" t="inlineStr">
        <is>
          <t>현대위아</t>
        </is>
      </c>
      <c r="C9165" s="74" t="inlineStr">
        <is>
          <t>011210</t>
        </is>
      </c>
      <c r="D9165" s="10" t="n">
        <v>0.1604</v>
      </c>
      <c r="E9165" s="17" t="inlineStr">
        <is>
          <t>현대차그룹의 2030년까지 국내 전기차 분야 24조원 투자 계획 발표</t>
        </is>
      </c>
      <c r="F9165" s="17" t="inlineStr">
        <is>
          <t>미래차/자동차부품</t>
        </is>
      </c>
      <c r="G9165" s="26">
        <f>COUNTIF(B:B,B9165)</f>
        <v/>
      </c>
    </row>
    <row r="9166" ht="29.55" customHeight="1" s="55">
      <c r="A9166" s="9" t="n">
        <v>44970</v>
      </c>
      <c r="B9166" s="17" t="inlineStr">
        <is>
          <t>현대약품</t>
        </is>
      </c>
      <c r="C9166" s="74" t="inlineStr">
        <is>
          <t>004310</t>
        </is>
      </c>
      <c r="D9166" s="10" t="n">
        <v>0.0314</v>
      </c>
      <c r="E9166" s="17" t="inlineStr">
        <is>
          <t>얀센 뇌전증 치료제 '토파맥스' 국내 독점 판매 계약</t>
        </is>
      </c>
      <c r="F9166" s="17" t="inlineStr">
        <is>
          <t>제약</t>
        </is>
      </c>
      <c r="G9166" s="26">
        <f>COUNTIF(B:B,B9166)</f>
        <v/>
      </c>
    </row>
    <row r="9167" ht="29.55" customHeight="1" s="55">
      <c r="A9167" s="9" t="n">
        <v>45226</v>
      </c>
      <c r="B9167" s="61" t="inlineStr">
        <is>
          <t>현대비앤지스틸</t>
        </is>
      </c>
      <c r="C9167" s="74" t="inlineStr">
        <is>
          <t>004560</t>
        </is>
      </c>
      <c r="D9167" s="17" t="inlineStr">
        <is>
          <t>+29.95% (상한가) 66</t>
        </is>
      </c>
      <c r="E9167" s="17" t="inlineStr">
        <is>
          <t>자회사의 국내 최초 전기차용 희토류 영구자석 양산 기대감</t>
        </is>
      </c>
      <c r="F9167" s="17" t="inlineStr">
        <is>
          <t>미래차 8</t>
        </is>
      </c>
      <c r="G9167" s="26">
        <f>COUNTIF(B:B,B9167)</f>
        <v/>
      </c>
    </row>
    <row r="9168" ht="29.55" customHeight="1" s="55">
      <c r="A9168" s="9" t="n">
        <v>45148</v>
      </c>
      <c r="B9168" s="19" t="inlineStr">
        <is>
          <t>현대백화점</t>
        </is>
      </c>
      <c r="C9168" s="74" t="inlineStr">
        <is>
          <t>069960</t>
        </is>
      </c>
      <c r="D9168" s="10" t="n">
        <v>0.154</v>
      </c>
      <c r="E9168" s="17" t="inlineStr">
        <is>
          <t>단체 관광 허용에 따른 면세점 사업부의 실적 반등 가시화</t>
        </is>
      </c>
      <c r="F9168" s="17" t="inlineStr">
        <is>
          <t>유통/면세점</t>
        </is>
      </c>
      <c r="G9168" s="26">
        <f>COUNTIF(B:B,B9168)</f>
        <v/>
      </c>
    </row>
    <row r="9169" ht="29.55" customHeight="1" s="55">
      <c r="A9169" s="9" t="n">
        <v>45056</v>
      </c>
      <c r="B9169" s="17" t="inlineStr">
        <is>
          <t>현대바이오랜드</t>
        </is>
      </c>
      <c r="C9169" s="74" t="inlineStr">
        <is>
          <t>052260</t>
        </is>
      </c>
      <c r="D9169" s="10" t="n">
        <v>0.0455</v>
      </c>
      <c r="E9169" s="17" t="inlineStr">
        <is>
          <t>화장품 원료(아모레, LG생건 공급) 부각</t>
        </is>
      </c>
      <c r="F9169" s="17" t="inlineStr">
        <is>
          <t>화장품 원료</t>
        </is>
      </c>
      <c r="G9169" s="26">
        <f>COUNTIF(B:B,B9169)</f>
        <v/>
      </c>
    </row>
    <row r="9170" ht="29.55" customHeight="1" s="55">
      <c r="A9170" s="9" t="n">
        <v>44966</v>
      </c>
      <c r="B9170" s="17" t="inlineStr">
        <is>
          <t>핸즈코퍼레이션</t>
        </is>
      </c>
      <c r="C9170" s="74" t="inlineStr">
        <is>
          <t>143210</t>
        </is>
      </c>
      <c r="D9170" s="10" t="n">
        <v>0.0641</v>
      </c>
      <c r="E9170" s="17" t="inlineStr">
        <is>
          <t>미쓰비시와 698억원 규모 자동차용 알루미늄 휠 공급 계약</t>
        </is>
      </c>
      <c r="F9170" s="17" t="inlineStr">
        <is>
          <t>자동차부품</t>
        </is>
      </c>
      <c r="G9170" s="26">
        <f>COUNTIF(B:B,B9170)</f>
        <v/>
      </c>
    </row>
    <row r="9171" ht="29.55" customHeight="1" s="55">
      <c r="A9171" s="9" t="n">
        <v>45055</v>
      </c>
      <c r="B9171" s="17" t="inlineStr">
        <is>
          <t>해태제과식품</t>
        </is>
      </c>
      <c r="C9171" s="74" t="inlineStr">
        <is>
          <t>101530</t>
        </is>
      </c>
      <c r="D9171" s="17" t="inlineStr">
        <is>
          <t>+1.19% (고가 +21.94%)</t>
        </is>
      </c>
      <c r="E9171" s="17" t="inlineStr">
        <is>
          <t>설탕값 상승에 따른 과자 가격 인상 기대</t>
        </is>
      </c>
      <c r="F9171" s="17" t="inlineStr">
        <is>
          <t>제과/음식료</t>
        </is>
      </c>
      <c r="G9171" s="26">
        <f>COUNTIF(B:B,B9171)</f>
        <v/>
      </c>
    </row>
    <row r="9172" ht="29.55" customHeight="1" s="55">
      <c r="A9172" s="9" t="n">
        <v>44980</v>
      </c>
      <c r="B9172" s="17" t="inlineStr">
        <is>
          <t>한화손해보험</t>
        </is>
      </c>
      <c r="C9172" s="74" t="inlineStr">
        <is>
          <t>000370</t>
        </is>
      </c>
      <c r="D9172" s="10" t="n">
        <v>0.1042</v>
      </c>
      <c r="E9172" s="17" t="inlineStr">
        <is>
          <t>보험업계 회계제도 변경(IFRS17)에 따른 실적 개선 기대감</t>
        </is>
      </c>
      <c r="F9172" s="17" t="inlineStr">
        <is>
          <t>금융/보험</t>
        </is>
      </c>
      <c r="G9172" s="26">
        <f>COUNTIF(B:B,B9172)</f>
        <v/>
      </c>
    </row>
    <row r="9173" ht="29.55" customHeight="1" s="55">
      <c r="A9173" s="9" t="n">
        <v>44980</v>
      </c>
      <c r="B9173" s="17" t="inlineStr">
        <is>
          <t>한화생명</t>
        </is>
      </c>
      <c r="C9173" s="74" t="inlineStr">
        <is>
          <t>088350</t>
        </is>
      </c>
      <c r="D9173" s="10" t="n">
        <v>0.1377</v>
      </c>
      <c r="E9173" s="17" t="inlineStr">
        <is>
          <t>IFRS17 도입에 따른 이익 증가 및 배당 확대 기대감</t>
        </is>
      </c>
      <c r="F9173" s="17" t="inlineStr">
        <is>
          <t>금융/보험</t>
        </is>
      </c>
      <c r="G9173" s="26">
        <f>COUNTIF(B:B,B9173)</f>
        <v/>
      </c>
    </row>
    <row r="9174" ht="29.55" customHeight="1" s="55">
      <c r="A9174" s="9" t="n">
        <v>45019</v>
      </c>
      <c r="B9174" s="19" t="inlineStr">
        <is>
          <t>한화갤러리아우</t>
        </is>
      </c>
      <c r="C9174" s="74" t="inlineStr">
        <is>
          <t>45226K</t>
        </is>
      </c>
      <c r="D9174" s="17" t="inlineStr">
        <is>
          <t>+29.93% (상한가)</t>
        </is>
      </c>
      <c r="E9174" s="17" t="inlineStr">
        <is>
          <t>한화갤러리아 인적분할 후 재상장 이틀째 상한가 기록</t>
        </is>
      </c>
      <c r="F9174" s="17" t="inlineStr">
        <is>
          <t>개별주 (재상장)</t>
        </is>
      </c>
      <c r="G9174" s="26">
        <f>COUNTIF(B:B,B9174)</f>
        <v/>
      </c>
    </row>
    <row r="9175" ht="29.55" customHeight="1" s="55">
      <c r="A9175" s="9" t="n">
        <v>45226</v>
      </c>
      <c r="B9175" s="61" t="inlineStr">
        <is>
          <t>한주라이트메탈</t>
        </is>
      </c>
      <c r="C9175" s="74" t="inlineStr">
        <is>
          <t>198940</t>
        </is>
      </c>
      <c r="D9175" s="17" t="inlineStr">
        <is>
          <t>종가 -0.55% (고가 +14.66%) 9090</t>
        </is>
      </c>
      <c r="E9175" s="17" t="inlineStr">
        <is>
          <t>4,000억 원 규모의 현대차 부품 수주 소식</t>
        </is>
      </c>
      <c r="F9175" s="17" t="inlineStr">
        <is>
          <t>미래차 92</t>
        </is>
      </c>
      <c r="G9175" s="26">
        <f>COUNTIF(B:B,B9175)</f>
        <v/>
      </c>
    </row>
    <row r="9176" ht="29.55" customHeight="1" s="55">
      <c r="A9176" s="9" t="n">
        <v>44970</v>
      </c>
      <c r="B9176" s="17" t="inlineStr">
        <is>
          <t>한전KPS</t>
        </is>
      </c>
      <c r="C9176" s="74" t="inlineStr">
        <is>
          <t>051600</t>
        </is>
      </c>
      <c r="D9176" s="10" t="n">
        <v>0.0703</v>
      </c>
      <c r="E9176" s="17" t="inlineStr">
        <is>
          <t>4분기 영업이익 5271% 급증 어닝 서프라이즈</t>
        </is>
      </c>
      <c r="F9176" s="17" t="inlineStr">
        <is>
          <t>유틸리티/원전</t>
        </is>
      </c>
      <c r="G9176" s="26">
        <f>COUNTIF(B:B,B9176)</f>
        <v/>
      </c>
    </row>
    <row r="9177" ht="29.55" customHeight="1" s="55">
      <c r="A9177" s="9" t="n">
        <v>44978</v>
      </c>
      <c r="B9177" s="17" t="inlineStr">
        <is>
          <t>한일현대시멘트</t>
        </is>
      </c>
      <c r="C9177" s="74" t="n"/>
      <c r="D9177" s="10" t="n">
        <v>0.0672</v>
      </c>
      <c r="E9177" s="17" t="inlineStr">
        <is>
          <t>시멘트 가격 인상 움직임 및 중국발 수요 증가 가능성</t>
        </is>
      </c>
      <c r="F9177" s="17" t="inlineStr">
        <is>
          <t>시멘트</t>
        </is>
      </c>
      <c r="G9177" s="26">
        <f>COUNTIF(B:B,B9177)</f>
        <v/>
      </c>
    </row>
    <row r="9178" ht="29.55" customHeight="1" s="55">
      <c r="A9178" s="9" t="n">
        <v>45103</v>
      </c>
      <c r="B9178" s="19" t="inlineStr">
        <is>
          <t>한일철강</t>
        </is>
      </c>
      <c r="C9178" s="74" t="inlineStr">
        <is>
          <t>002220</t>
        </is>
      </c>
      <c r="D9178" s="13" t="n">
        <v>0.131</v>
      </c>
      <c r="E9178" s="17" t="inlineStr">
        <is>
          <t>우크라이나 재건에 따른 대규모 철강 수요 및 인프라 복구 수혜</t>
        </is>
      </c>
      <c r="F9178" s="17" t="inlineStr">
        <is>
          <t>우크라재건</t>
        </is>
      </c>
      <c r="G9178" s="26">
        <f>COUNTIF(B:B,B9178)</f>
        <v/>
      </c>
    </row>
    <row r="9179" ht="29.55" customHeight="1" s="55">
      <c r="A9179" s="9" t="n">
        <v>45016</v>
      </c>
      <c r="B9179" s="19" t="inlineStr">
        <is>
          <t>한일시멘트</t>
        </is>
      </c>
      <c r="C9179" s="74" t="inlineStr">
        <is>
          <t>300720</t>
        </is>
      </c>
      <c r="D9179" s="10" t="n">
        <v>0.0606</v>
      </c>
      <c r="E9179" s="17" t="inlineStr">
        <is>
          <t>시멘트 공급 부족에 따른 가격 상승 및 실적 개선 기대</t>
        </is>
      </c>
      <c r="F9179" s="17" t="inlineStr">
        <is>
          <t>원자재 (시멘트)</t>
        </is>
      </c>
      <c r="G9179" s="26">
        <f>COUNTIF(B:B,B9179)</f>
        <v/>
      </c>
    </row>
    <row r="9180" ht="29.55" customHeight="1" s="55">
      <c r="A9180" s="9" t="n">
        <v>45148</v>
      </c>
      <c r="B9180" s="19" t="inlineStr">
        <is>
          <t>한온시스템</t>
        </is>
      </c>
      <c r="C9180" s="74" t="inlineStr">
        <is>
          <t>018880</t>
        </is>
      </c>
      <c r="D9180" s="10" t="n">
        <v>0.1373</v>
      </c>
      <c r="E9180" s="17" t="inlineStr">
        <is>
          <t>2분기 영업이익이 전년 대비 139% 증가했다는 호실적 발표</t>
        </is>
      </c>
      <c r="F9180" s="17" t="inlineStr">
        <is>
          <t>자동차부품</t>
        </is>
      </c>
      <c r="G9180" s="26">
        <f>COUNTIF(B:B,B9180)</f>
        <v/>
      </c>
    </row>
    <row r="9181" ht="29.55" customHeight="1" s="55">
      <c r="A9181" s="9" t="n">
        <v>45140</v>
      </c>
      <c r="B9181" s="19" t="inlineStr">
        <is>
          <t>한양이엔지</t>
        </is>
      </c>
      <c r="C9181" s="74" t="inlineStr">
        <is>
          <t>045100</t>
        </is>
      </c>
      <c r="D9181" s="10" t="n">
        <v>0.2219</v>
      </c>
      <c r="E9181" s="17" t="inlineStr">
        <is>
          <t>퀀텀에너지연구소 지분 보유사(엘앤에스벤처캐피탈) 지분 3.6% 보유 부각</t>
        </is>
      </c>
      <c r="F9181" s="17" t="inlineStr">
        <is>
          <t>초전도체</t>
        </is>
      </c>
      <c r="G9181" s="26">
        <f>COUNTIF(B:B,B9181)</f>
        <v/>
      </c>
    </row>
    <row r="9182" ht="29.55" customHeight="1" s="55">
      <c r="A9182" s="9" t="n">
        <v>44931</v>
      </c>
      <c r="B9182" s="19" t="inlineStr">
        <is>
          <t>한신공영</t>
        </is>
      </c>
      <c r="C9182" s="74" t="inlineStr">
        <is>
          <t>004960</t>
        </is>
      </c>
      <c r="D9182" s="10" t="n">
        <v>0.0677</v>
      </c>
      <c r="E9182" s="17" t="inlineStr">
        <is>
          <t>중동(사우디, UAE) 진출 이력 및 해외 사업 기술력 부각</t>
        </is>
      </c>
      <c r="F9182" s="17" t="inlineStr">
        <is>
          <t>두바이/인프라</t>
        </is>
      </c>
      <c r="G9182" s="26">
        <f>COUNTIF(B:B,B9182)</f>
        <v/>
      </c>
    </row>
    <row r="9183" ht="29.55" customHeight="1" s="55">
      <c r="A9183" s="9" t="n">
        <v>45026</v>
      </c>
      <c r="B9183" s="17" t="inlineStr">
        <is>
          <t>한솔로지스틱스</t>
        </is>
      </c>
      <c r="C9183" s="74" t="inlineStr">
        <is>
          <t>009180</t>
        </is>
      </c>
      <c r="D9183" s="10" t="n">
        <v>0.1113</v>
      </c>
      <c r="E9183" s="17" t="inlineStr">
        <is>
          <t>2차전지 물류 사업(삼성SDI 등) 및 해외 법인 성장성 부각</t>
        </is>
      </c>
      <c r="F9183" s="17" t="inlineStr">
        <is>
          <t>미래차/물류</t>
        </is>
      </c>
      <c r="G9183" s="26">
        <f>COUNTIF(B:B,B9183)</f>
        <v/>
      </c>
    </row>
    <row r="9184" ht="29.55" customHeight="1" s="55">
      <c r="A9184" s="9" t="n">
        <v>45062</v>
      </c>
      <c r="B9184" s="17" t="inlineStr">
        <is>
          <t>한세엠케이</t>
        </is>
      </c>
      <c r="C9184" s="74" t="inlineStr">
        <is>
          <t>069640</t>
        </is>
      </c>
      <c r="D9184" s="17" t="inlineStr">
        <is>
          <t>+29.84% (상한가)</t>
        </is>
      </c>
      <c r="E9184" s="17" t="inlineStr">
        <is>
          <t>한세드림 합병 효과로 1분기 매출 전년비 80% 증가</t>
        </is>
      </c>
      <c r="F9184" s="17" t="inlineStr">
        <is>
          <t>의류/키즈</t>
        </is>
      </c>
      <c r="G9184" s="26">
        <f>COUNTIF(B:B,B9184)</f>
        <v/>
      </c>
    </row>
    <row r="9185" ht="29.55" customHeight="1" s="55">
      <c r="A9185" s="9" t="n">
        <v>45037</v>
      </c>
      <c r="B9185" s="17" t="inlineStr">
        <is>
          <t>한성기업</t>
        </is>
      </c>
      <c r="C9185" s="74" t="inlineStr">
        <is>
          <t>003680</t>
        </is>
      </c>
      <c r="D9185" s="10" t="n">
        <v>0.0608</v>
      </c>
      <c r="E9185" s="17" t="inlineStr">
        <is>
          <t>일본 원전 오염수 우려에 따른 러시아산 명태 수입 비중 부각</t>
        </is>
      </c>
      <c r="F9185" s="17" t="inlineStr">
        <is>
          <t>국제/수산</t>
        </is>
      </c>
      <c r="G9185" s="26">
        <f>COUNTIF(B:B,B9185)</f>
        <v/>
      </c>
    </row>
    <row r="9186" ht="29.55" customHeight="1" s="55">
      <c r="A9186" s="9" t="n">
        <v>45254</v>
      </c>
      <c r="B9186" s="17" t="inlineStr">
        <is>
          <t>한선엔지니어링</t>
        </is>
      </c>
      <c r="C9186" s="74" t="inlineStr">
        <is>
          <t>452280</t>
        </is>
      </c>
      <c r="D9186" s="10" t="n">
        <v>1.6186</v>
      </c>
      <c r="E9186" s="17" t="inlineStr">
        <is>
          <t>코스닥 신규 상장, 2차전지 ESS 직분사 소화설비 북미 인증(UL) 취득</t>
        </is>
      </c>
      <c r="F9186" s="17" t="inlineStr">
        <is>
          <t>신규상장/2차전지</t>
        </is>
      </c>
      <c r="G9186" s="26">
        <f>COUNTIF(B:B,B9186)</f>
        <v/>
      </c>
    </row>
    <row r="9187" ht="29.55" customHeight="1" s="55">
      <c r="A9187" s="9" t="n">
        <v>44987</v>
      </c>
      <c r="B9187" s="19" t="inlineStr">
        <is>
          <t>한샘</t>
        </is>
      </c>
      <c r="C9187" s="74" t="inlineStr">
        <is>
          <t>009240</t>
        </is>
      </c>
      <c r="D9187" s="10" t="n">
        <v>0.1973</v>
      </c>
      <c r="E9187" s="17" t="inlineStr">
        <is>
          <t>사모펀드 IMM PE의 1000억원 규모 공개매수 결정</t>
        </is>
      </c>
      <c r="F9187" s="17" t="inlineStr">
        <is>
          <t>M&amp;A/공시</t>
        </is>
      </c>
      <c r="G9187" s="26">
        <f>COUNTIF(B:B,B9187)</f>
        <v/>
      </c>
    </row>
    <row r="9188" ht="29.55" customHeight="1" s="55">
      <c r="A9188" s="9" t="n">
        <v>45020</v>
      </c>
      <c r="B9188" s="19" t="inlineStr">
        <is>
          <t>한미약품</t>
        </is>
      </c>
      <c r="C9188" s="74" t="inlineStr">
        <is>
          <t>128940</t>
        </is>
      </c>
      <c r="D9188" s="10" t="n">
        <v>0.1358</v>
      </c>
      <c r="E9188" s="17" t="inlineStr">
        <is>
          <t>롤론티스 생산 확대 및 평택 바이오플랜트 CMO 사업 강화 전망</t>
        </is>
      </c>
      <c r="F9188" s="17" t="inlineStr">
        <is>
          <t>BIO (제약)</t>
        </is>
      </c>
      <c r="G9188" s="26">
        <f>COUNTIF(B:B,B9188)</f>
        <v/>
      </c>
    </row>
    <row r="9189" ht="29.55" customHeight="1" s="55">
      <c r="A9189" s="9" t="n">
        <v>44967</v>
      </c>
      <c r="B9189" s="59" t="inlineStr">
        <is>
          <t>콜마홀딩스</t>
        </is>
      </c>
      <c r="C9189" s="74" t="inlineStr">
        <is>
          <t>024720</t>
        </is>
      </c>
      <c r="D9189" s="10" t="n">
        <v>0.053</v>
      </c>
      <c r="E9189" s="17" t="inlineStr">
        <is>
          <t>중국 리오프닝 기대감</t>
        </is>
      </c>
      <c r="F9189" s="17" t="inlineStr">
        <is>
          <t>화장품</t>
        </is>
      </c>
      <c r="G9189" s="26">
        <f>COUNTIF(B:B,B9189)</f>
        <v/>
      </c>
    </row>
    <row r="9190" ht="29.55" customHeight="1" s="55">
      <c r="A9190" s="9" t="n">
        <v>44977</v>
      </c>
      <c r="B9190" s="17" t="inlineStr">
        <is>
          <t>한국철강</t>
        </is>
      </c>
      <c r="C9190" s="74" t="inlineStr">
        <is>
          <t>104700</t>
        </is>
      </c>
      <c r="D9190" s="10" t="n">
        <v>0.0837</v>
      </c>
      <c r="E9190" s="17" t="inlineStr">
        <is>
          <t>튀르키예 지진에 따른 유럽향 철강 수출 반사이익 기대</t>
        </is>
      </c>
      <c r="F9190" s="17" t="inlineStr">
        <is>
          <t>철강</t>
        </is>
      </c>
      <c r="G9190" s="26">
        <f>COUNTIF(B:B,B9190)</f>
        <v/>
      </c>
    </row>
    <row r="9191" ht="29.55" customHeight="1" s="55">
      <c r="A9191" s="9" t="n">
        <v>45000</v>
      </c>
      <c r="B9191" s="19" t="inlineStr">
        <is>
          <t>한국종합기술</t>
        </is>
      </c>
      <c r="C9191" s="74" t="inlineStr">
        <is>
          <t>023350</t>
        </is>
      </c>
      <c r="D9191" s="10" t="n">
        <v>0.0562</v>
      </c>
      <c r="E9191" s="17" t="inlineStr">
        <is>
          <t>가덕도 신공항 관련주</t>
        </is>
      </c>
      <c r="F9191" s="17" t="inlineStr">
        <is>
          <t>정부정책 (신공항)</t>
        </is>
      </c>
      <c r="G9191" s="26">
        <f>COUNTIF(B:B,B9191)</f>
        <v/>
      </c>
    </row>
    <row r="9192" ht="29.55" customHeight="1" s="55">
      <c r="A9192" s="9" t="n">
        <v>45027</v>
      </c>
      <c r="B9192" s="17" t="inlineStr">
        <is>
          <t>한국정밀기계</t>
        </is>
      </c>
      <c r="C9192" s="74" t="inlineStr">
        <is>
          <t>101680</t>
        </is>
      </c>
      <c r="D9192" s="17" t="inlineStr">
        <is>
          <t>+30.00% (상한가)</t>
        </is>
      </c>
      <c r="E9192" s="17" t="inlineStr">
        <is>
          <t>상장 유지 결정에 따른 거래 재개 후 급등</t>
        </is>
      </c>
      <c r="F9192" s="17" t="inlineStr">
        <is>
          <t>개별주/거래재개</t>
        </is>
      </c>
      <c r="G9192" s="26">
        <f>COUNTIF(B:B,B9192)</f>
        <v/>
      </c>
    </row>
    <row r="9193" ht="29.55" customHeight="1" s="55">
      <c r="A9193" s="9" t="n">
        <v>45043</v>
      </c>
      <c r="B9193" s="17" t="inlineStr">
        <is>
          <t>한국전력</t>
        </is>
      </c>
      <c r="C9193" s="74" t="inlineStr">
        <is>
          <t>015760</t>
        </is>
      </c>
      <c r="D9193" s="10" t="n">
        <v>0.0411</v>
      </c>
      <c r="E9193" s="17" t="inlineStr">
        <is>
          <t>한미 정상회담 계기 차세대 원전(SMR) 및 원자력 협력 강화 논의</t>
        </is>
      </c>
      <c r="F9193" s="17" t="inlineStr">
        <is>
          <t>에너지/원전</t>
        </is>
      </c>
      <c r="G9193" s="26">
        <f>COUNTIF(B:B,B9193)</f>
        <v/>
      </c>
    </row>
    <row r="9194" ht="29.55" customHeight="1" s="55">
      <c r="A9194" s="9" t="n">
        <v>44928</v>
      </c>
      <c r="B9194" s="19" t="inlineStr">
        <is>
          <t>한국유니온제약</t>
        </is>
      </c>
      <c r="C9194" s="74" t="inlineStr">
        <is>
          <t>080720</t>
        </is>
      </c>
      <c r="D9194" s="10" t="n">
        <v>0.1538</v>
      </c>
      <c r="E9194" s="17" t="inlineStr">
        <is>
          <t>중국 아세트아미노펜(해열제) 원료 수출 중단 소식에 따른 반사이익 기대</t>
        </is>
      </c>
      <c r="F9194" s="17" t="inlineStr">
        <is>
          <t>中리오프닝/코로나</t>
        </is>
      </c>
      <c r="G9194" s="26">
        <f>COUNTIF(B:B,B9194)</f>
        <v/>
      </c>
    </row>
    <row r="9195" ht="29.55" customHeight="1" s="55">
      <c r="A9195" s="9" t="n">
        <v>45265</v>
      </c>
      <c r="B9195" s="17" t="inlineStr">
        <is>
          <t>한국앤컴퍼니</t>
        </is>
      </c>
      <c r="C9195" s="74" t="inlineStr">
        <is>
          <t>000240</t>
        </is>
      </c>
      <c r="D9195" s="17" t="inlineStr">
        <is>
          <t>+29.90% (상한가)</t>
        </is>
      </c>
      <c r="E9195" s="17" t="inlineStr">
        <is>
          <t>조현식 고문의 지분 공개매수 추진 소식에 경영권 분쟁 재점화</t>
        </is>
      </c>
      <c r="F9195" s="17" t="inlineStr">
        <is>
          <t>지주사/경영권분쟁</t>
        </is>
      </c>
      <c r="G9195" s="26">
        <f>COUNTIF(B:B,B9195)</f>
        <v/>
      </c>
    </row>
    <row r="9196" ht="29.55" customHeight="1" s="55">
      <c r="A9196" s="9" t="n">
        <v>45219</v>
      </c>
      <c r="B9196" s="19" t="inlineStr">
        <is>
          <t>한국알콜</t>
        </is>
      </c>
      <c r="C9196" s="74" t="inlineStr">
        <is>
          <t>017890</t>
        </is>
      </c>
      <c r="D9196" s="10" t="n">
        <v>0.2199</v>
      </c>
      <c r="E9196" s="17" t="inlineStr">
        <is>
          <t>트러스트자산운용과의 경영권 분쟁 소식에 급등</t>
        </is>
      </c>
      <c r="F9196" s="17" t="inlineStr">
        <is>
          <t>경영권 분쟁</t>
        </is>
      </c>
      <c r="G9196" s="26">
        <f>COUNTIF(B:B,B9196)</f>
        <v/>
      </c>
    </row>
    <row r="9197" ht="29.55" customHeight="1" s="55">
      <c r="A9197" s="9" t="n">
        <v>45030</v>
      </c>
      <c r="B9197" s="17" t="inlineStr">
        <is>
          <t>한국비엔씨</t>
        </is>
      </c>
      <c r="C9197" s="74" t="inlineStr">
        <is>
          <t>256840</t>
        </is>
      </c>
      <c r="D9197" s="10" t="n">
        <v>0.0795</v>
      </c>
      <c r="E9197" s="17" t="inlineStr">
        <is>
          <t>표적단백질분해 항암제 개발사 온코젠 투자 이력 부각</t>
        </is>
      </c>
      <c r="F9197" s="17" t="inlineStr">
        <is>
          <t>BIO</t>
        </is>
      </c>
      <c r="G9197" s="26">
        <f>COUNTIF(B:B,B9197)</f>
        <v/>
      </c>
    </row>
    <row r="9198" ht="29.55" customHeight="1" s="55">
      <c r="A9198" s="9" t="n">
        <v>45226</v>
      </c>
      <c r="B9198" s="61" t="inlineStr">
        <is>
          <t>한국무브넥스</t>
        </is>
      </c>
      <c r="C9198" s="74" t="inlineStr">
        <is>
          <t>010100</t>
        </is>
      </c>
      <c r="D9198" s="17" t="inlineStr">
        <is>
          <t>+13.37% 4242</t>
        </is>
      </c>
      <c r="E9198" s="17" t="inlineStr">
        <is>
          <t>현대차 조지아 공장 동반 진출 및 대규모 투자 부각</t>
        </is>
      </c>
      <c r="F9198" s="17" t="inlineStr">
        <is>
          <t>미래차 44</t>
        </is>
      </c>
      <c r="G9198" s="26">
        <f>COUNTIF(B:B,B9198)</f>
        <v/>
      </c>
    </row>
    <row r="9199" ht="29.55" customHeight="1" s="55">
      <c r="A9199" s="9" t="n">
        <v>44944</v>
      </c>
      <c r="B9199" s="17" t="inlineStr">
        <is>
          <t>한국공항</t>
        </is>
      </c>
      <c r="C9199" s="74" t="inlineStr">
        <is>
          <t>005430</t>
        </is>
      </c>
      <c r="D9199" s="10" t="n">
        <v>0.06950000000000001</v>
      </c>
      <c r="E9199" s="17" t="inlineStr">
        <is>
          <t>항공 수요 회복 기대감</t>
        </is>
      </c>
      <c r="F9199" s="17" t="inlineStr">
        <is>
          <t>항공/서비스</t>
        </is>
      </c>
      <c r="G9199" s="26">
        <f>COUNTIF(B:B,B9199)</f>
        <v/>
      </c>
    </row>
    <row r="9200" ht="29.55" customHeight="1" s="55">
      <c r="A9200" s="9" t="n">
        <v>44967</v>
      </c>
      <c r="B9200" s="17" t="inlineStr">
        <is>
          <t>하이텍팜</t>
        </is>
      </c>
      <c r="C9200" s="74" t="inlineStr">
        <is>
          <t>106190</t>
        </is>
      </c>
      <c r="D9200" s="10" t="n">
        <v>0.09669999999999999</v>
      </c>
      <c r="E9200" s="17" t="inlineStr">
        <is>
          <t>지난해 영업이익 흑자전환 및 주력제품 에르타페넴 미 FDA 승인 효과</t>
        </is>
      </c>
      <c r="F9200" s="17" t="inlineStr">
        <is>
          <t>제약/바이오</t>
        </is>
      </c>
      <c r="G9200" s="26">
        <f>COUNTIF(B:B,B9200)</f>
        <v/>
      </c>
    </row>
    <row r="9201" ht="29.55" customHeight="1" s="55">
      <c r="A9201" s="9" t="n">
        <v>45036</v>
      </c>
      <c r="B9201" s="17" t="inlineStr">
        <is>
          <t>하이소닉</t>
        </is>
      </c>
      <c r="C9201" s="74" t="n"/>
      <c r="D9201" s="10" t="n">
        <v>0.1307</v>
      </c>
      <c r="E9201" s="17" t="inlineStr">
        <is>
          <t>삼성전자 글로벌 스마트폰 점유율 1위 탈환 소식에 카메라 부품(액츄에이터) 부각</t>
        </is>
      </c>
      <c r="F9201" s="17" t="inlineStr">
        <is>
          <t>삼성/카메라모듈</t>
        </is>
      </c>
      <c r="G9201" s="26">
        <f>COUNTIF(B:B,B9201)</f>
        <v/>
      </c>
    </row>
    <row r="9202" ht="29.55" customHeight="1" s="55">
      <c r="A9202" s="9" t="n">
        <v>44967</v>
      </c>
      <c r="B9202" s="17" t="inlineStr">
        <is>
          <t>피엔케이피부임상연구센타</t>
        </is>
      </c>
      <c r="C9202" s="74" t="inlineStr">
        <is>
          <t>347740</t>
        </is>
      </c>
      <c r="D9202" s="10" t="n">
        <v>0.0858</v>
      </c>
      <c r="E9202" s="17" t="inlineStr">
        <is>
          <t>중국 단기비자 발급 재개 임박 소식</t>
        </is>
      </c>
      <c r="F9202" s="17" t="inlineStr">
        <is>
          <t>화장품/리오프닝</t>
        </is>
      </c>
      <c r="G9202" s="26">
        <f>COUNTIF(B:B,B9202)</f>
        <v/>
      </c>
    </row>
    <row r="9203" ht="29.55" customHeight="1" s="55">
      <c r="A9203" s="9" t="n">
        <v>45056</v>
      </c>
      <c r="B9203" s="59" t="inlineStr">
        <is>
          <t>피엔케이피부임상연구센타</t>
        </is>
      </c>
      <c r="C9203" s="74" t="inlineStr">
        <is>
          <t>347740</t>
        </is>
      </c>
      <c r="D9203" s="17" t="inlineStr">
        <is>
          <t>+5.16% (고가 +14.40%)</t>
        </is>
      </c>
      <c r="E9203" s="17" t="inlineStr">
        <is>
          <t>국내 1위 피부 임상 기관, 화장품 수출 지원 수혜</t>
        </is>
      </c>
      <c r="F9203" s="17" t="inlineStr">
        <is>
          <t>바이오/임상</t>
        </is>
      </c>
      <c r="G9203" s="26">
        <f>COUNTIF(B:B,B9203)</f>
        <v/>
      </c>
    </row>
    <row r="9204" ht="29.55" customHeight="1" s="55">
      <c r="A9204" s="9" t="n">
        <v>45069</v>
      </c>
      <c r="B9204" s="17" t="inlineStr">
        <is>
          <t>피에스텍</t>
        </is>
      </c>
      <c r="C9204" s="74" t="inlineStr">
        <is>
          <t>002230</t>
        </is>
      </c>
      <c r="D9204" s="10" t="n">
        <v>0.1124</v>
      </c>
      <c r="E9204" s="17" t="inlineStr">
        <is>
          <t>전기차 충전기 스마트팩토리 사업 및 충전 시장 성장 수혜</t>
        </is>
      </c>
      <c r="F9204" s="17" t="inlineStr">
        <is>
          <t>전기차 충전</t>
        </is>
      </c>
      <c r="G9204" s="26">
        <f>COUNTIF(B:B,B9204)</f>
        <v/>
      </c>
    </row>
    <row r="9205" ht="29.55" customHeight="1" s="55">
      <c r="A9205" s="9" t="n">
        <v>44938</v>
      </c>
      <c r="B9205" s="19" t="inlineStr">
        <is>
          <t>플레이그램</t>
        </is>
      </c>
      <c r="C9205" s="74" t="inlineStr">
        <is>
          <t>009810</t>
        </is>
      </c>
      <c r="D9205" s="10" t="n">
        <v>0.1055</v>
      </c>
      <c r="E9205" s="17" t="inlineStr">
        <is>
          <t>빗썸 매각설 관련 유가증권 상장사 인수 루머 연동</t>
        </is>
      </c>
      <c r="F9205" s="17" t="inlineStr">
        <is>
          <t>M&amp;A/공시</t>
        </is>
      </c>
      <c r="G9205" s="26">
        <f>COUNTIF(B:B,B9205)</f>
        <v/>
      </c>
    </row>
    <row r="9206" ht="29.55" customHeight="1" s="55">
      <c r="A9206" s="9" t="n">
        <v>44970</v>
      </c>
      <c r="B9206" s="17" t="inlineStr">
        <is>
          <t>프리엠스</t>
        </is>
      </c>
      <c r="C9206" s="74" t="inlineStr">
        <is>
          <t>053160</t>
        </is>
      </c>
      <c r="D9206" s="10" t="n">
        <v>0.0772</v>
      </c>
      <c r="E9206" s="17" t="inlineStr">
        <is>
          <t>건설기계 관련주 상승 (재건 및 인프라 기대)</t>
        </is>
      </c>
      <c r="F9206" s="17" t="inlineStr">
        <is>
          <t>건설기계</t>
        </is>
      </c>
      <c r="G9206" s="26">
        <f>COUNTIF(B:B,B9206)</f>
        <v/>
      </c>
    </row>
    <row r="9207" ht="29.55" customHeight="1" s="55">
      <c r="A9207" s="9" t="n">
        <v>45021</v>
      </c>
      <c r="B9207" s="19" t="inlineStr">
        <is>
          <t>풍원정밀</t>
        </is>
      </c>
      <c r="C9207" s="74" t="inlineStr">
        <is>
          <t>371950</t>
        </is>
      </c>
      <c r="D9207" s="10" t="n">
        <v>0.0535</v>
      </c>
      <c r="E9207" s="17" t="inlineStr">
        <is>
          <t>삼성디스플레이 OLED 투자 확대에 따른 FMM(파인메탈마스크) 부각</t>
        </is>
      </c>
      <c r="F9207" s="17" t="inlineStr">
        <is>
          <t>삼성/반디플 (OLED)</t>
        </is>
      </c>
      <c r="G9207" s="26">
        <f>COUNTIF(B:B,B9207)</f>
        <v/>
      </c>
    </row>
    <row r="9208" ht="29.55" customHeight="1" s="55">
      <c r="A9208" s="9" t="n">
        <v>44998</v>
      </c>
      <c r="B9208" s="19" t="inlineStr">
        <is>
          <t>풍산홀딩스</t>
        </is>
      </c>
      <c r="C9208" s="74" t="inlineStr">
        <is>
          <t>005810</t>
        </is>
      </c>
      <c r="D9208" s="10" t="n">
        <v>0.0211</v>
      </c>
      <c r="E9208" s="17" t="inlineStr">
        <is>
          <t>자회사 풍산DAK 등에 LG에너지솔루션 지분 투자 추진</t>
        </is>
      </c>
      <c r="F9208" s="17" t="inlineStr">
        <is>
          <t>미래차/이차전지</t>
        </is>
      </c>
      <c r="G9208" s="26">
        <f>COUNTIF(B:B,B9208)</f>
        <v/>
      </c>
    </row>
    <row r="9209" ht="29.55" customHeight="1" s="55">
      <c r="A9209" s="9" t="n">
        <v>44987</v>
      </c>
      <c r="B9209" s="19" t="inlineStr">
        <is>
          <t>풍산</t>
        </is>
      </c>
      <c r="C9209" s="74" t="inlineStr">
        <is>
          <t>103140</t>
        </is>
      </c>
      <c r="D9209" s="10" t="n">
        <v>0.0738</v>
      </c>
      <c r="E9209" s="17" t="inlineStr">
        <is>
          <t>한국 업체와 미국 국방부 간 탄약 수출 협상 소식</t>
        </is>
      </c>
      <c r="F9209" s="17" t="inlineStr">
        <is>
          <t>개별주 (방산)</t>
        </is>
      </c>
      <c r="G9209" s="26">
        <f>COUNTIF(B:B,B9209)</f>
        <v/>
      </c>
    </row>
    <row r="9210" ht="29.55" customHeight="1" s="55">
      <c r="A9210" s="9" t="n">
        <v>45226</v>
      </c>
      <c r="B9210" s="61" t="inlineStr">
        <is>
          <t>포시에스</t>
        </is>
      </c>
      <c r="C9210" s="74" t="inlineStr">
        <is>
          <t>189690</t>
        </is>
      </c>
      <c r="D9210" s="17" t="inlineStr">
        <is>
          <t>+13.07% 46</t>
        </is>
      </c>
      <c r="E9210" s="17" t="inlineStr">
        <is>
          <t>아마존의 한국 클라우드 인프라 8조 투자에 따른 AWS 파트너사 부각</t>
        </is>
      </c>
      <c r="F9210" s="17" t="inlineStr">
        <is>
          <t>IT/기술 48</t>
        </is>
      </c>
      <c r="G9210" s="26">
        <f>COUNTIF(B:B,B9210)</f>
        <v/>
      </c>
    </row>
    <row r="9211" ht="29.55" customHeight="1" s="55">
      <c r="A9211" s="9" t="n">
        <v>45236</v>
      </c>
      <c r="B9211" s="19" t="inlineStr">
        <is>
          <t>포스크퓨처엠</t>
        </is>
      </c>
      <c r="C9211" s="74" t="n"/>
      <c r="D9211" s="19" t="inlineStr">
        <is>
          <t>+29.93% (상한가)</t>
        </is>
      </c>
      <c r="E9211" s="17" t="inlineStr">
        <is>
          <t xml:space="preserve">공매도 금지 조치의 대표적 수혜주로 꼽히며 상한가 안착 </t>
        </is>
      </c>
      <c r="F9211" s="17" t="inlineStr">
        <is>
          <t>2차전지/공매도 금지</t>
        </is>
      </c>
      <c r="G9211" s="26">
        <f>COUNTIF(B:B,B9211)</f>
        <v/>
      </c>
    </row>
    <row r="9212" ht="29.55" customHeight="1" s="55">
      <c r="A9212" s="9" t="n">
        <v>45005</v>
      </c>
      <c r="B9212" s="19" t="inlineStr">
        <is>
          <t>포메탈</t>
        </is>
      </c>
      <c r="C9212" s="74" t="inlineStr">
        <is>
          <t>119500</t>
        </is>
      </c>
      <c r="D9212" s="10" t="n">
        <v>0.063</v>
      </c>
      <c r="E9212" s="17" t="inlineStr">
        <is>
          <t>산업용 로봇 감속기 공급 및 로봇 시장 성장 수혜</t>
        </is>
      </c>
      <c r="F9212" s="17" t="inlineStr">
        <is>
          <t>AI/로봇 (부품)</t>
        </is>
      </c>
      <c r="G9212" s="26">
        <f>COUNTIF(B:B,B9212)</f>
        <v/>
      </c>
    </row>
    <row r="9213" ht="29.55" customHeight="1" s="55">
      <c r="A9213" s="9" t="n">
        <v>44946</v>
      </c>
      <c r="B9213" s="17" t="inlineStr">
        <is>
          <t>팬젠</t>
        </is>
      </c>
      <c r="C9213" s="74" t="inlineStr">
        <is>
          <t>222110</t>
        </is>
      </c>
      <c r="D9213" s="10" t="n">
        <v>0.0877</v>
      </c>
      <c r="E9213" s="17" t="inlineStr">
        <is>
          <t>최대주주가 크리스탈지노믹스로 변경</t>
        </is>
      </c>
      <c r="F9213" s="17" t="inlineStr">
        <is>
          <t>바이오/M&amp;A</t>
        </is>
      </c>
      <c r="G9213" s="26">
        <f>COUNTIF(B:B,B9213)</f>
        <v/>
      </c>
    </row>
    <row r="9214" ht="29.55" customHeight="1" s="55">
      <c r="A9214" s="9" t="n">
        <v>45013</v>
      </c>
      <c r="B9214" s="19" t="inlineStr">
        <is>
          <t>팬스타엔터프라이즈</t>
        </is>
      </c>
      <c r="C9214" s="74" t="inlineStr">
        <is>
          <t>054300</t>
        </is>
      </c>
      <c r="D9214" s="10" t="n">
        <v>0.1175</v>
      </c>
      <c r="E9214" s="17" t="inlineStr">
        <is>
          <t>전기차 배터리 자동교체 시스템 특허 취득 및 무인 자동화 충전 기술 부각</t>
        </is>
      </c>
      <c r="F9214" s="17" t="inlineStr">
        <is>
          <t>미래차/이차전지 (충전)</t>
        </is>
      </c>
      <c r="G9214" s="26">
        <f>COUNTIF(B:B,B9214)</f>
        <v/>
      </c>
    </row>
    <row r="9215" ht="29.55" customHeight="1" s="55">
      <c r="A9215" s="9" t="n">
        <v>45065</v>
      </c>
      <c r="B9215" s="17" t="inlineStr">
        <is>
          <t>파크시스템스</t>
        </is>
      </c>
      <c r="C9215" s="74" t="inlineStr">
        <is>
          <t>140860</t>
        </is>
      </c>
      <c r="D9215" s="10" t="n">
        <v>0.1218</v>
      </c>
      <c r="E9215" s="17" t="inlineStr">
        <is>
          <t>EUV 마스크 리페어 장비 공급 확대 (TSMC 등)</t>
        </is>
      </c>
      <c r="F9215" s="17" t="inlineStr">
        <is>
          <t>반도체 장비</t>
        </is>
      </c>
      <c r="G9215" s="26">
        <f>COUNTIF(B:B,B9215)</f>
        <v/>
      </c>
    </row>
    <row r="9216" ht="29.55" customHeight="1" s="55">
      <c r="A9216" s="9" t="n">
        <v>45173</v>
      </c>
      <c r="B9216" s="19" t="inlineStr">
        <is>
          <t>파인텍</t>
        </is>
      </c>
      <c r="C9216" s="74" t="inlineStr">
        <is>
          <t>131760</t>
        </is>
      </c>
      <c r="D9216" s="10" t="n">
        <v>0.2029</v>
      </c>
      <c r="E9216" s="17" t="inlineStr">
        <is>
          <t>국내 2차전지 부품 기업과 137억 규모 제조장비 수주 계약 체결</t>
        </is>
      </c>
      <c r="F9216" s="17" t="inlineStr">
        <is>
          <t>2차전지</t>
        </is>
      </c>
      <c r="G9216" s="26">
        <f>COUNTIF(B:B,B9216)</f>
        <v/>
      </c>
    </row>
    <row r="9217" ht="29.55" customHeight="1" s="55">
      <c r="A9217" s="9" t="n">
        <v>45184</v>
      </c>
      <c r="B9217" s="19" t="inlineStr">
        <is>
          <t>파수</t>
        </is>
      </c>
      <c r="C9217" s="74" t="inlineStr">
        <is>
          <t>150900</t>
        </is>
      </c>
      <c r="D9217" s="10" t="n">
        <v>0.0149</v>
      </c>
      <c r="E9217" s="17" t="inlineStr">
        <is>
          <t>美 상무 부장관 방한에 따른 AI 대응 보안 기술력 부각</t>
        </is>
      </c>
      <c r="F9217" s="17" t="inlineStr">
        <is>
          <t>보안</t>
        </is>
      </c>
      <c r="G9217" s="26">
        <f>COUNTIF(B:B,B9217)</f>
        <v/>
      </c>
    </row>
    <row r="9218" ht="29.55" customHeight="1" s="55">
      <c r="A9218" s="9" t="n">
        <v>45175</v>
      </c>
      <c r="B9218" s="19" t="inlineStr">
        <is>
          <t>파미셀</t>
        </is>
      </c>
      <c r="C9218" s="74" t="inlineStr">
        <is>
          <t>005690</t>
        </is>
      </c>
      <c r="D9218" s="10" t="n">
        <v>0.1324</v>
      </c>
      <c r="E9218" s="17" t="inlineStr">
        <is>
          <t>올해 최대 실적 경신 전망 및 미국 써모피셔와의 협력 논의 부각</t>
        </is>
      </c>
      <c r="F9218" s="17" t="inlineStr">
        <is>
          <t>바이오/원료</t>
        </is>
      </c>
      <c r="G9218" s="26">
        <f>COUNTIF(B:B,B9218)</f>
        <v/>
      </c>
    </row>
    <row r="9219" ht="29.55" customHeight="1" s="55">
      <c r="A9219" s="9" t="n">
        <v>45105</v>
      </c>
      <c r="B9219" s="19" t="inlineStr">
        <is>
          <t>파루</t>
        </is>
      </c>
      <c r="C9219" s="74" t="inlineStr">
        <is>
          <t>043200</t>
        </is>
      </c>
      <c r="D9219" s="13" t="n">
        <v>0.1097</v>
      </c>
      <c r="E9219" s="17" t="inlineStr">
        <is>
          <t>특별한 기사 없으나 수급 유입에 따른 강세</t>
        </is>
      </c>
      <c r="F9219" s="17" t="inlineStr">
        <is>
          <t>에너지/기타</t>
        </is>
      </c>
      <c r="G9219" s="26">
        <f>COUNTIF(B:B,B9219)</f>
        <v/>
      </c>
    </row>
    <row r="9220" ht="29.55" customHeight="1" s="55">
      <c r="A9220" s="9" t="n">
        <v>45148</v>
      </c>
      <c r="B9220" s="19" t="inlineStr">
        <is>
          <t>파라다이스</t>
        </is>
      </c>
      <c r="C9220" s="74" t="inlineStr">
        <is>
          <t>034230</t>
        </is>
      </c>
      <c r="D9220" s="10" t="n">
        <v>0.1813</v>
      </c>
      <c r="E9220" s="17" t="inlineStr">
        <is>
          <t>사드 보복 이후 6년 만의 관광 허용으로 인한 실적 턴어라운드 기대</t>
        </is>
      </c>
      <c r="F9220" s="17" t="inlineStr">
        <is>
          <t>카지노/호텔</t>
        </is>
      </c>
      <c r="G9220" s="26">
        <f>COUNTIF(B:B,B9220)</f>
        <v/>
      </c>
    </row>
    <row r="9221" ht="29.55" customHeight="1" s="55">
      <c r="A9221" s="9" t="n">
        <v>45099</v>
      </c>
      <c r="B9221" s="61" t="inlineStr">
        <is>
          <t>HLB파나진</t>
        </is>
      </c>
      <c r="C9221" s="74" t="inlineStr">
        <is>
          <t>046210</t>
        </is>
      </c>
      <c r="D9221" s="19" t="inlineStr">
        <is>
          <t>+29.97% (상한가)</t>
        </is>
      </c>
      <c r="E9221" s="17" t="inlineStr">
        <is>
          <t>HLB 그룹에 피인수 소식 및 300억 원 규모 유상증자 결정</t>
        </is>
      </c>
      <c r="F9221" s="17" t="inlineStr">
        <is>
          <t>M&amp;A/바이오</t>
        </is>
      </c>
      <c r="G9221" s="26">
        <f>COUNTIF(B:B,B9221)</f>
        <v/>
      </c>
    </row>
    <row r="9222" ht="29.55" customHeight="1" s="55">
      <c r="A9222" s="9" t="n">
        <v>45127</v>
      </c>
      <c r="B9222" s="19" t="inlineStr">
        <is>
          <t>티케이케미칼</t>
        </is>
      </c>
      <c r="C9222" s="74" t="inlineStr">
        <is>
          <t>104480</t>
        </is>
      </c>
      <c r="D9222" s="13" t="n">
        <v>0.2127</v>
      </c>
      <c r="E9222" s="17" t="inlineStr">
        <is>
          <t>SM그룹의 HMM 인수전 참여 기대감 및 지분 가치 부각</t>
        </is>
      </c>
      <c r="F9222" s="17" t="inlineStr">
        <is>
          <t>M&amp;A/해운</t>
        </is>
      </c>
      <c r="G9222" s="26">
        <f>COUNTIF(B:B,B9222)</f>
        <v/>
      </c>
    </row>
    <row r="9223" ht="29.55" customHeight="1" s="55">
      <c r="A9223" s="9" t="n">
        <v>45267</v>
      </c>
      <c r="B9223" s="17" t="inlineStr">
        <is>
          <t>티와이홀딩스</t>
        </is>
      </c>
      <c r="C9223" s="74" t="inlineStr">
        <is>
          <t>363280</t>
        </is>
      </c>
      <c r="D9223" s="17" t="inlineStr">
        <is>
          <t>+29.98% (상한가)</t>
        </is>
      </c>
      <c r="E9223" s="17" t="inlineStr">
        <is>
          <t>한동훈 장관 테마주 부각 (사외이사의 김앤장 근무 이력 등)</t>
        </is>
      </c>
      <c r="F9223" s="17" t="inlineStr">
        <is>
          <t>정치(한동훈)</t>
        </is>
      </c>
      <c r="G9223" s="26">
        <f>COUNTIF(B:B,B9223)</f>
        <v/>
      </c>
    </row>
    <row r="9224" ht="29.55" customHeight="1" s="55">
      <c r="A9224" s="9" t="n">
        <v>45271</v>
      </c>
      <c r="B9224" s="17" t="inlineStr">
        <is>
          <t>티엔엔터테인먼트</t>
        </is>
      </c>
      <c r="C9224" s="74" t="inlineStr">
        <is>
          <t>131100</t>
        </is>
      </c>
      <c r="D9224" s="17" t="inlineStr">
        <is>
          <t>+30.00% (상한가)</t>
        </is>
      </c>
      <c r="E9224" s="17" t="inlineStr">
        <is>
          <t>이정재·정우성의 와이더플래닛 유상증자 참여 소식에 관련주(파생) 부각</t>
        </is>
      </c>
      <c r="F9224" s="17" t="inlineStr">
        <is>
          <t>엔터/정치</t>
        </is>
      </c>
      <c r="G9224" s="26">
        <f>COUNTIF(B:B,B9224)</f>
        <v/>
      </c>
    </row>
    <row r="9225" ht="29.55" customHeight="1" s="55">
      <c r="A9225" s="9" t="n">
        <v>45061</v>
      </c>
      <c r="B9225" s="17" t="inlineStr">
        <is>
          <t>티앤엘</t>
        </is>
      </c>
      <c r="C9225" s="74" t="inlineStr">
        <is>
          <t>340570</t>
        </is>
      </c>
      <c r="D9225" s="10" t="n">
        <v>0.09760000000000001</v>
      </c>
      <c r="E9225" s="17" t="inlineStr">
        <is>
          <t>창상피복재 등 의료기기 및 화장품 매출 호조</t>
        </is>
      </c>
      <c r="F9225" s="17" t="inlineStr">
        <is>
          <t>의료기기/화장품</t>
        </is>
      </c>
      <c r="G9225" s="26">
        <f>COUNTIF(B:B,B9225)</f>
        <v/>
      </c>
    </row>
    <row r="9226" ht="29.55" customHeight="1" s="55">
      <c r="A9226" s="9" t="n">
        <v>45243</v>
      </c>
      <c r="B9226" s="19" t="inlineStr">
        <is>
          <t>티사이언티픽</t>
        </is>
      </c>
      <c r="C9226" s="74" t="inlineStr">
        <is>
          <t>057680</t>
        </is>
      </c>
      <c r="D9226" s="17" t="inlineStr">
        <is>
          <t>$+19.22\%$</t>
        </is>
      </c>
      <c r="E9226" s="17" t="inlineStr">
        <is>
          <t>빗썸코리아의 상장 주관사 선정 및 IPO 추진 소식에 따른 지분(7.17%) 부각</t>
        </is>
      </c>
      <c r="F9226" s="17" t="inlineStr">
        <is>
          <t>가상화폐/빗썸</t>
        </is>
      </c>
      <c r="G9226" s="26">
        <f>COUNTIF(B:B,B9226)</f>
        <v/>
      </c>
    </row>
    <row r="9227" ht="29.55" customHeight="1" s="55">
      <c r="A9227" s="9" t="n">
        <v>45069</v>
      </c>
      <c r="B9227" s="17" t="inlineStr">
        <is>
          <t>트루엔</t>
        </is>
      </c>
      <c r="C9227" s="74" t="inlineStr">
        <is>
          <t>417790</t>
        </is>
      </c>
      <c r="D9227" s="10" t="n">
        <v>0.0271</v>
      </c>
      <c r="E9227" s="17" t="inlineStr">
        <is>
          <t>IoT 홈 보안 카메라 아마존 판매 및 AI 기술력 부각</t>
        </is>
      </c>
      <c r="F9227" s="17" t="inlineStr">
        <is>
          <t>AI/보안/CCTV</t>
        </is>
      </c>
      <c r="G9227" s="26">
        <f>COUNTIF(B:B,B9227)</f>
        <v/>
      </c>
    </row>
    <row r="9228" ht="29.55" customHeight="1" s="55">
      <c r="A9228" s="9" t="n">
        <v>45225</v>
      </c>
      <c r="B9228" s="19" t="inlineStr">
        <is>
          <t>토박스코리아</t>
        </is>
      </c>
      <c r="C9228" s="74" t="inlineStr">
        <is>
          <t>215480</t>
        </is>
      </c>
      <c r="D9228" s="17" t="inlineStr">
        <is>
          <t>종가 +0.14% (고가 +19.67%)</t>
        </is>
      </c>
      <c r="E9228" s="17" t="inlineStr">
        <is>
          <t>삼성출판사 상한가 및 넷플릭스 1위 소식에 동반 부각</t>
        </is>
      </c>
      <c r="F9228" s="17" t="inlineStr">
        <is>
          <t>콘텐츠</t>
        </is>
      </c>
      <c r="G9228" s="26">
        <f>COUNTIF(B:B,B9228)</f>
        <v/>
      </c>
    </row>
    <row r="9229" ht="29.55" customHeight="1" s="55">
      <c r="A9229" s="9" t="n">
        <v>44978</v>
      </c>
      <c r="B9229" s="59" t="inlineStr">
        <is>
          <t>텔콘RF제약</t>
        </is>
      </c>
      <c r="C9229" s="74" t="inlineStr">
        <is>
          <t>200230</t>
        </is>
      </c>
      <c r="D9229" s="10" t="n">
        <v>0.1165</v>
      </c>
      <c r="E9229" s="17" t="inlineStr">
        <is>
          <t>비보존제약과 연동된 상승세 (비보존 그룹주)</t>
        </is>
      </c>
      <c r="F9229" s="17" t="inlineStr">
        <is>
          <t>바이오/제약</t>
        </is>
      </c>
      <c r="G9229" s="26">
        <f>COUNTIF(B:B,B9229)</f>
        <v/>
      </c>
    </row>
    <row r="9230" ht="29.55" customHeight="1" s="55">
      <c r="A9230" s="9" t="n">
        <v>45100</v>
      </c>
      <c r="B9230" s="19" t="inlineStr">
        <is>
          <t>테크윙</t>
        </is>
      </c>
      <c r="C9230" s="74" t="inlineStr">
        <is>
          <t>089030</t>
        </is>
      </c>
      <c r="D9230" s="13" t="n">
        <v>0.1031</v>
      </c>
      <c r="E9230" s="17" t="inlineStr">
        <is>
          <t>인텔의 파운드리 사업 분리에 따른 수주 물량 확대 기대감</t>
        </is>
      </c>
      <c r="F9230" s="17" t="inlineStr">
        <is>
          <t>반도체 장비</t>
        </is>
      </c>
      <c r="G9230" s="26">
        <f>COUNTIF(B:B,B9230)</f>
        <v/>
      </c>
    </row>
    <row r="9231" ht="29.55" customHeight="1" s="55">
      <c r="A9231" s="9" t="n">
        <v>45124</v>
      </c>
      <c r="B9231" s="19" t="inlineStr">
        <is>
          <t>테스</t>
        </is>
      </c>
      <c r="C9231" s="74" t="inlineStr">
        <is>
          <t>095610</t>
        </is>
      </c>
      <c r="D9231" s="13" t="n">
        <v>0.1143</v>
      </c>
      <c r="E9231" s="17" t="inlineStr">
        <is>
          <t>시스템반도체용 파운드리 장비 사업 확대 및 국산화 부각</t>
        </is>
      </c>
      <c r="F9231" s="17" t="inlineStr">
        <is>
          <t>반도체 장비</t>
        </is>
      </c>
      <c r="G9231" s="26">
        <f>COUNTIF(B:B,B9231)</f>
        <v/>
      </c>
    </row>
    <row r="9232" ht="29.55" customHeight="1" s="55">
      <c r="A9232" s="9" t="n">
        <v>45021</v>
      </c>
      <c r="B9232" s="19" t="inlineStr">
        <is>
          <t>테라젠이텍스</t>
        </is>
      </c>
      <c r="C9232" s="74" t="inlineStr">
        <is>
          <t>066700</t>
        </is>
      </c>
      <c r="D9232" s="10" t="n">
        <v>0.1896</v>
      </c>
      <c r="E9232" s="17" t="inlineStr">
        <is>
          <t>관계사 메드팩토 상한가 및 유전체 분석 기술 부각</t>
        </is>
      </c>
      <c r="F9232" s="17" t="inlineStr">
        <is>
          <t>BIO (유전체)</t>
        </is>
      </c>
      <c r="G9232" s="26">
        <f>COUNTIF(B:B,B9232)</f>
        <v/>
      </c>
    </row>
    <row r="9233" ht="29.55" customHeight="1" s="55">
      <c r="A9233" s="9" t="n">
        <v>45034</v>
      </c>
      <c r="B9233" s="17" t="inlineStr">
        <is>
          <t>태웅로직스</t>
        </is>
      </c>
      <c r="C9233" s="74" t="inlineStr">
        <is>
          <t>124560</t>
        </is>
      </c>
      <c r="D9233" s="10" t="n">
        <v>0.1174</v>
      </c>
      <c r="E9233" s="17" t="inlineStr">
        <is>
          <t>헝가리 자회사 창고 확보를 통한 동유럽 2차전지 물류 사업 확대</t>
        </is>
      </c>
      <c r="F9233" s="17" t="inlineStr">
        <is>
          <t>미래차/이차전지</t>
        </is>
      </c>
      <c r="G9233" s="26">
        <f>COUNTIF(B:B,B9233)</f>
        <v/>
      </c>
    </row>
    <row r="9234" ht="29.55" customHeight="1" s="55">
      <c r="A9234" s="9" t="n">
        <v>45149</v>
      </c>
      <c r="B9234" s="19" t="inlineStr">
        <is>
          <t>태웅</t>
        </is>
      </c>
      <c r="C9234" s="74" t="inlineStr">
        <is>
          <t>044490</t>
        </is>
      </c>
      <c r="D9234" s="10" t="n">
        <v>0.2109</v>
      </c>
      <c r="E9234" s="17" t="inlineStr">
        <is>
          <t xml:space="preserve">2분기 영업이익이 전년 대비 331% 급증했다는 실적 호재 </t>
        </is>
      </c>
      <c r="F9234" s="17" t="inlineStr">
        <is>
          <t>실적주/풍력</t>
        </is>
      </c>
      <c r="G9234" s="26">
        <f>COUNTIF(B:B,B9234)</f>
        <v/>
      </c>
    </row>
    <row r="9235" ht="29.55" customHeight="1" s="55">
      <c r="A9235" s="9" t="n">
        <v>44931</v>
      </c>
      <c r="B9235" s="19" t="inlineStr">
        <is>
          <t>태림포장</t>
        </is>
      </c>
      <c r="C9235" s="74" t="inlineStr">
        <is>
          <t>011280</t>
        </is>
      </c>
      <c r="D9235" s="10" t="n">
        <v>0.0684</v>
      </c>
      <c r="E9235" s="17" t="inlineStr">
        <is>
          <t>글로벌세아그룹(인디에프 모회사) 두바이 관련주 동반 부각</t>
        </is>
      </c>
      <c r="F9235" s="17" t="inlineStr">
        <is>
          <t>두바이/인프라</t>
        </is>
      </c>
      <c r="G9235" s="26">
        <f>COUNTIF(B:B,B9235)</f>
        <v/>
      </c>
    </row>
    <row r="9236" ht="29.55" customHeight="1" s="55">
      <c r="A9236" s="9" t="n">
        <v>44964</v>
      </c>
      <c r="B9236" s="17" t="inlineStr">
        <is>
          <t>키네마스터</t>
        </is>
      </c>
      <c r="C9236" s="74" t="inlineStr">
        <is>
          <t>139670</t>
        </is>
      </c>
      <c r="D9236" s="10" t="n">
        <v>0.0688</v>
      </c>
      <c r="E9236" s="17" t="inlineStr">
        <is>
          <t>구글 동영상 생성 AI 공개 관련주</t>
        </is>
      </c>
      <c r="F9236" s="17" t="inlineStr">
        <is>
          <t>영상편집/AI</t>
        </is>
      </c>
      <c r="G9236" s="26">
        <f>COUNTIF(B:B,B9236)</f>
        <v/>
      </c>
    </row>
    <row r="9237" ht="29.55" customHeight="1" s="55">
      <c r="A9237" s="9" t="n">
        <v>44932</v>
      </c>
      <c r="B9237" s="19" t="inlineStr">
        <is>
          <t>크린앤사이언스</t>
        </is>
      </c>
      <c r="C9237" s="74" t="inlineStr">
        <is>
          <t>045520</t>
        </is>
      </c>
      <c r="D9237" s="10" t="n">
        <v>0.08740000000000001</v>
      </c>
      <c r="E9237" s="17" t="inlineStr">
        <is>
          <t>전국 고농도 미세먼지 비상저감조치 발령에 따른 필터 수요 기대</t>
        </is>
      </c>
      <c r="F9237" s="17" t="inlineStr">
        <is>
          <t>환경</t>
        </is>
      </c>
      <c r="G9237" s="26">
        <f>COUNTIF(B:B,B9237)</f>
        <v/>
      </c>
    </row>
    <row r="9238" ht="29.55" customHeight="1" s="55">
      <c r="A9238" s="9" t="n">
        <v>45014</v>
      </c>
      <c r="B9238" s="19" t="inlineStr">
        <is>
          <t>크로바하이텍</t>
        </is>
      </c>
      <c r="C9238" s="74" t="n"/>
      <c r="D9238" s="10" t="n">
        <v>0.1812</v>
      </c>
      <c r="E9238" s="17" t="inlineStr">
        <is>
          <t>DB하이텍 팹리스 분사 이슈 및 주요 고객사 부각</t>
        </is>
      </c>
      <c r="F9238" s="17" t="inlineStr">
        <is>
          <t>삼성/반디플</t>
        </is>
      </c>
      <c r="G9238" s="26">
        <f>COUNTIF(B:B,B9238)</f>
        <v/>
      </c>
    </row>
    <row r="9239" ht="29.55" customHeight="1" s="55">
      <c r="A9239" s="9" t="n">
        <v>44980</v>
      </c>
      <c r="B9239" s="17" t="inlineStr">
        <is>
          <t>크레버스</t>
        </is>
      </c>
      <c r="C9239" s="74" t="inlineStr">
        <is>
          <t>096240</t>
        </is>
      </c>
      <c r="D9239" s="10" t="n">
        <v>0.0737</v>
      </c>
      <c r="E9239" s="17" t="inlineStr">
        <is>
          <t>네이버와 하이퍼스케일 AI 교육 협력 강화</t>
        </is>
      </c>
      <c r="F9239" s="17" t="inlineStr">
        <is>
          <t>교육/AI</t>
        </is>
      </c>
      <c r="G9239" s="26">
        <f>COUNTIF(B:B,B9239)</f>
        <v/>
      </c>
    </row>
    <row r="9240" ht="29.55" customHeight="1" s="55">
      <c r="A9240" s="9" t="n">
        <v>45238</v>
      </c>
      <c r="B9240" s="19" t="inlineStr">
        <is>
          <t>크래프톤</t>
        </is>
      </c>
      <c r="C9240" s="74" t="inlineStr">
        <is>
          <t>259960</t>
        </is>
      </c>
      <c r="D9240" s="10" t="n">
        <v>0.1061</v>
      </c>
      <c r="E9240" s="17" t="inlineStr">
        <is>
          <t>공매도 금지 조치 이후 게임주 전반의 투심 회복 및 실적 기대감</t>
        </is>
      </c>
      <c r="F9240" s="17" t="inlineStr">
        <is>
          <t>게임</t>
        </is>
      </c>
      <c r="G9240" s="26">
        <f>COUNTIF(B:B,B9240)</f>
        <v/>
      </c>
    </row>
    <row r="9241" ht="29.55" customHeight="1" s="55">
      <c r="A9241" s="9" t="n">
        <v>45055</v>
      </c>
      <c r="B9241" s="17" t="inlineStr">
        <is>
          <t>크라운제과</t>
        </is>
      </c>
      <c r="C9241" s="74" t="inlineStr">
        <is>
          <t>264900</t>
        </is>
      </c>
      <c r="D9241" s="17" t="inlineStr">
        <is>
          <t>+6.88% (고가 +26.34%)</t>
        </is>
      </c>
      <c r="E9241" s="17" t="inlineStr">
        <is>
          <t>설탕 가격 급등에 따른 과자 가격 인상 기대감</t>
        </is>
      </c>
      <c r="F9241" s="17" t="inlineStr">
        <is>
          <t>제과/음식료</t>
        </is>
      </c>
      <c r="G9241" s="26">
        <f>COUNTIF(B:B,B9241)</f>
        <v/>
      </c>
    </row>
    <row r="9242" ht="29.55" customHeight="1" s="55">
      <c r="A9242" s="9" t="n">
        <v>45187</v>
      </c>
      <c r="B9242" s="19" t="inlineStr">
        <is>
          <t>큐캐피탈</t>
        </is>
      </c>
      <c r="C9242" s="74" t="inlineStr">
        <is>
          <t>016600</t>
        </is>
      </c>
      <c r="D9242" s="10" t="n">
        <v>0.0847</v>
      </c>
      <c r="E9242" s="17" t="inlineStr">
        <is>
          <t>사우디 SIIVC 메디칸 투자에 따른 계열사 큐로홀딩스 수혜 기대감 전이</t>
        </is>
      </c>
      <c r="F9242" s="17" t="inlineStr">
        <is>
          <t>네옴시티</t>
        </is>
      </c>
      <c r="G9242" s="26">
        <f>COUNTIF(B:B,B9242)</f>
        <v/>
      </c>
    </row>
    <row r="9243" ht="29.55" customHeight="1" s="55">
      <c r="A9243" s="9" t="n">
        <v>45175</v>
      </c>
      <c r="B9243" s="19" t="inlineStr">
        <is>
          <t>큐리옥스</t>
        </is>
      </c>
      <c r="C9243" s="74" t="n"/>
      <c r="D9243" s="10" t="n">
        <v>0.1242</v>
      </c>
      <c r="E9243" s="17" t="inlineStr">
        <is>
          <t>세계 유일 비원심분리 기반 세포 분석 자동화 기술력 부각</t>
        </is>
      </c>
      <c r="F9243" s="17" t="inlineStr">
        <is>
          <t>바이오/자동화</t>
        </is>
      </c>
      <c r="G9243" s="26">
        <f>COUNTIF(B:B,B9243)</f>
        <v/>
      </c>
    </row>
    <row r="9244" ht="29.55" customHeight="1" s="55">
      <c r="A9244" s="9" t="n">
        <v>45226</v>
      </c>
      <c r="B9244" s="61" t="inlineStr">
        <is>
          <t>퀄리타스반도체</t>
        </is>
      </c>
      <c r="C9244" s="74" t="inlineStr">
        <is>
          <t>432720</t>
        </is>
      </c>
      <c r="D9244" s="17" t="inlineStr">
        <is>
          <t>종가 +21.47% (고가 +49.64%) 18</t>
        </is>
      </c>
      <c r="E9244" s="17" t="inlineStr">
        <is>
          <t>코스닥 신규 상장 및 내년 PCIe 6.0 IP 개발 통한 흑자 전환 기대</t>
        </is>
      </c>
      <c r="F9244" s="17" t="inlineStr">
        <is>
          <t>반도체 신규주 20</t>
        </is>
      </c>
      <c r="G9244" s="26">
        <f>COUNTIF(B:B,B9244)</f>
        <v/>
      </c>
    </row>
    <row r="9245" ht="29.55" customHeight="1" s="55">
      <c r="A9245" s="9" t="n">
        <v>45174</v>
      </c>
      <c r="B9245" s="19" t="inlineStr">
        <is>
          <t>퀀타매트릭스</t>
        </is>
      </c>
      <c r="C9245" s="74" t="inlineStr">
        <is>
          <t>317690</t>
        </is>
      </c>
      <c r="D9245" s="17" t="inlineStr">
        <is>
          <t>+29.89% (상한가)</t>
        </is>
      </c>
      <c r="E9245" s="17" t="inlineStr">
        <is>
          <t>AI 기반 알츠하이머 진단(뇌 베타 아밀로이드 축적 판단) 성능 확인 소식</t>
        </is>
      </c>
      <c r="F9245" s="17" t="inlineStr">
        <is>
          <t>의료AI/바이오</t>
        </is>
      </c>
      <c r="G9245" s="26">
        <f>COUNTIF(B:B,B9245)</f>
        <v/>
      </c>
    </row>
    <row r="9246" ht="29.55" customHeight="1" s="55">
      <c r="A9246" s="9" t="n">
        <v>44945</v>
      </c>
      <c r="B9246" s="17" t="inlineStr">
        <is>
          <t>콜마비앤에이치</t>
        </is>
      </c>
      <c r="C9246" s="74" t="inlineStr">
        <is>
          <t>200130</t>
        </is>
      </c>
      <c r="D9246" s="10" t="n">
        <v>0.0552</v>
      </c>
      <c r="E9246" s="17" t="inlineStr">
        <is>
          <t>중국 리오프닝에 따른 화장품/건기식 수요 회복 기대</t>
        </is>
      </c>
      <c r="F9246" s="17" t="inlineStr">
        <is>
          <t>화장품/건기식</t>
        </is>
      </c>
      <c r="G9246" s="26">
        <f>COUNTIF(B:B,B9246)</f>
        <v/>
      </c>
    </row>
    <row r="9247" ht="29.55" customHeight="1" s="55">
      <c r="A9247" s="9" t="n">
        <v>44946</v>
      </c>
      <c r="B9247" s="17" t="inlineStr">
        <is>
          <t>코퍼스코리아</t>
        </is>
      </c>
      <c r="C9247" s="74" t="inlineStr">
        <is>
          <t>322780</t>
        </is>
      </c>
      <c r="D9247" s="10" t="n">
        <v>0.0881</v>
      </c>
      <c r="E9247" s="17" t="inlineStr">
        <is>
          <t>K-콘텐츠 및 웹툰 IP 북미 시장 성장 기대 (네이버/카카오 경쟁)</t>
        </is>
      </c>
      <c r="F9247" s="17" t="inlineStr">
        <is>
          <t>콘텐츠</t>
        </is>
      </c>
      <c r="G9247" s="26">
        <f>COUNTIF(B:B,B9247)</f>
        <v/>
      </c>
    </row>
    <row r="9248" ht="29.55" customHeight="1" s="55">
      <c r="A9248" s="9" t="n">
        <v>45226</v>
      </c>
      <c r="B9248" s="61" t="inlineStr">
        <is>
          <t>코오롱이엔피</t>
        </is>
      </c>
      <c r="C9248" s="74" t="n"/>
      <c r="D9248" s="17" t="inlineStr">
        <is>
          <t>+19.51% 2222</t>
        </is>
      </c>
      <c r="E9248" s="17" t="inlineStr">
        <is>
          <t>현대차의 향후 10년 대규모 투자 및 전기차 비중 확대 수혜 기대</t>
        </is>
      </c>
      <c r="F9248" s="17" t="inlineStr">
        <is>
          <t>미래차 24</t>
        </is>
      </c>
      <c r="G9248" s="26">
        <f>COUNTIF(B:B,B9248)</f>
        <v/>
      </c>
    </row>
    <row r="9249" ht="29.55" customHeight="1" s="55">
      <c r="A9249" s="9" t="n">
        <v>45099</v>
      </c>
      <c r="B9249" s="19" t="inlineStr">
        <is>
          <t>코오롱인더</t>
        </is>
      </c>
      <c r="C9249" s="74" t="inlineStr">
        <is>
          <t>120110</t>
        </is>
      </c>
      <c r="D9249" s="13" t="n">
        <v>0.1842</v>
      </c>
      <c r="E9249" s="17" t="inlineStr">
        <is>
          <t>아라미드(슈퍼섬유) 수출액 증가 및 소재 암흑기 속 실적 부각</t>
        </is>
      </c>
      <c r="F9249" s="17" t="inlineStr">
        <is>
          <t>화학/소재</t>
        </is>
      </c>
      <c r="G9249" s="26">
        <f>COUNTIF(B:B,B9249)</f>
        <v/>
      </c>
    </row>
    <row r="9250" ht="29.55" customHeight="1" s="55">
      <c r="A9250" s="9" t="n">
        <v>45226</v>
      </c>
      <c r="B9250" s="61" t="inlineStr">
        <is>
          <t>코어라인소프트</t>
        </is>
      </c>
      <c r="C9250" s="74" t="inlineStr">
        <is>
          <t>384470</t>
        </is>
      </c>
      <c r="D9250" s="17" t="inlineStr">
        <is>
          <t>+11.51% 54</t>
        </is>
      </c>
      <c r="E9250" s="17" t="inlineStr">
        <is>
          <t>AI 뇌출혈 진단 솔루션의 혁신의료기술 선정 및 현장 사용 가능</t>
        </is>
      </c>
      <c r="F9250" s="17" t="inlineStr">
        <is>
          <t>AI 의료 56</t>
        </is>
      </c>
      <c r="G9250" s="26">
        <f>COUNTIF(B:B,B9250)</f>
        <v/>
      </c>
    </row>
    <row r="9251" ht="29.55" customHeight="1" s="55">
      <c r="A9251" s="9" t="n">
        <v>45028</v>
      </c>
      <c r="B9251" s="17" t="inlineStr">
        <is>
          <t>코미팜</t>
        </is>
      </c>
      <c r="C9251" s="74" t="inlineStr">
        <is>
          <t>041960</t>
        </is>
      </c>
      <c r="D9251" s="10" t="n">
        <v>0.1448</v>
      </c>
      <c r="E9251" s="17" t="inlineStr">
        <is>
          <t>아프리카돼지열병(ASFV) 백신 개발 성공 가능성 시사</t>
        </is>
      </c>
      <c r="F9251" s="17" t="inlineStr">
        <is>
          <t>BIO/백신</t>
        </is>
      </c>
      <c r="G9251" s="26">
        <f>COUNTIF(B:B,B9251)</f>
        <v/>
      </c>
    </row>
    <row r="9252" ht="29.55" customHeight="1" s="55">
      <c r="A9252" s="9" t="n">
        <v>45077</v>
      </c>
      <c r="B9252" s="17" t="inlineStr">
        <is>
          <t>코미코</t>
        </is>
      </c>
      <c r="C9252" s="74" t="inlineStr">
        <is>
          <t>183300</t>
        </is>
      </c>
      <c r="D9252" s="10" t="n">
        <v>0.0968</v>
      </c>
      <c r="E9252" s="17" t="inlineStr">
        <is>
          <t>미코그룹 지배구조 개편 및 200억 원 규모 유상증자 결정</t>
        </is>
      </c>
      <c r="F9252" s="17" t="inlineStr">
        <is>
          <t>반도체 세정/코팅</t>
        </is>
      </c>
      <c r="G9252" s="26">
        <f>COUNTIF(B:B,B9252)</f>
        <v/>
      </c>
    </row>
    <row r="9253" ht="29.55" customHeight="1" s="55">
      <c r="A9253" s="9" t="n">
        <v>45173</v>
      </c>
      <c r="B9253" s="19" t="inlineStr">
        <is>
          <t>코디</t>
        </is>
      </c>
      <c r="C9253" s="74" t="inlineStr">
        <is>
          <t>080530</t>
        </is>
      </c>
      <c r="D9253" s="10" t="n">
        <v>0.2333</v>
      </c>
      <c r="E9253" s="17" t="inlineStr">
        <is>
          <t>시너지이노베이션과 동일한 최대주주(시너지파트너스) 부각에 따른 동반 강세</t>
        </is>
      </c>
      <c r="F9253" s="17" t="inlineStr">
        <is>
          <t>비만치료제/바이오</t>
        </is>
      </c>
      <c r="G9253" s="26">
        <f>COUNTIF(B:B,B9253)</f>
        <v/>
      </c>
    </row>
    <row r="9254" ht="29.55" customHeight="1" s="55">
      <c r="A9254" s="9" t="n">
        <v>45168</v>
      </c>
      <c r="B9254" s="19" t="inlineStr">
        <is>
          <t>코다코</t>
        </is>
      </c>
      <c r="C9254" s="74" t="inlineStr">
        <is>
          <t>046070</t>
        </is>
      </c>
      <c r="D9254" s="17" t="inlineStr">
        <is>
          <t>+29.86% (상한가)</t>
        </is>
      </c>
      <c r="E9254" s="17" t="inlineStr">
        <is>
          <t>자율주행 테마 강세에 따른 동반 상한가</t>
        </is>
      </c>
      <c r="F9254" s="17" t="inlineStr">
        <is>
          <t>자율주행</t>
        </is>
      </c>
      <c r="G9254" s="26">
        <f>COUNTIF(B:B,B9254)</f>
        <v/>
      </c>
    </row>
    <row r="9255" ht="29.55" customHeight="1" s="55">
      <c r="A9255" s="9" t="n">
        <v>45188</v>
      </c>
      <c r="B9255" s="19" t="inlineStr">
        <is>
          <t>코나아이</t>
        </is>
      </c>
      <c r="C9255" s="74" t="inlineStr">
        <is>
          <t>052400</t>
        </is>
      </c>
      <c r="D9255" s="10" t="n">
        <v>0.1744</v>
      </c>
      <c r="E9255" s="17" t="inlineStr">
        <is>
          <t>핀테크 결제 플랫폼 사업 확장 및 플랫폼 사업 성과 기대감</t>
        </is>
      </c>
      <c r="F9255" s="17" t="inlineStr">
        <is>
          <t>핀테크</t>
        </is>
      </c>
      <c r="G9255" s="26">
        <f>COUNTIF(B:B,B9255)</f>
        <v/>
      </c>
    </row>
    <row r="9256" ht="29.55" customHeight="1" s="55">
      <c r="A9256" s="9" t="n">
        <v>45226</v>
      </c>
      <c r="B9256" s="61" t="inlineStr">
        <is>
          <t>케일럼</t>
        </is>
      </c>
      <c r="C9256" s="74" t="inlineStr">
        <is>
          <t>258610</t>
        </is>
      </c>
      <c r="D9256" s="17" t="inlineStr">
        <is>
          <t>+25.88% 14</t>
        </is>
      </c>
      <c r="E9256" s="17" t="inlineStr">
        <is>
          <t>대표이사 본인상에 따른 직무 대행 체제 전환 소식</t>
        </is>
      </c>
      <c r="F9256" s="17" t="inlineStr">
        <is>
          <t>개별 16</t>
        </is>
      </c>
      <c r="G9256" s="26">
        <f>COUNTIF(B:B,B9256)</f>
        <v/>
      </c>
    </row>
    <row r="9257" ht="29.55" customHeight="1" s="55">
      <c r="A9257" s="9" t="n">
        <v>44979</v>
      </c>
      <c r="B9257" s="17" t="inlineStr">
        <is>
          <t>케이피에프</t>
        </is>
      </c>
      <c r="C9257" s="74" t="inlineStr">
        <is>
          <t>024880</t>
        </is>
      </c>
      <c r="D9257" s="10" t="n">
        <v>0.3</v>
      </c>
      <c r="E9257" s="17" t="inlineStr">
        <is>
          <t>자회사 에스비비테크 지분 가치 부각 및 저평가 분석</t>
        </is>
      </c>
      <c r="F9257" s="17" t="inlineStr">
        <is>
          <t>로봇/부품</t>
        </is>
      </c>
      <c r="G9257" s="26">
        <f>COUNTIF(B:B,B9257)</f>
        <v/>
      </c>
    </row>
    <row r="9258" ht="29.55" customHeight="1" s="55">
      <c r="A9258" s="9" t="n">
        <v>45062</v>
      </c>
      <c r="B9258" s="17" t="inlineStr">
        <is>
          <t>케이프</t>
        </is>
      </c>
      <c r="C9258" s="74" t="inlineStr">
        <is>
          <t>064820</t>
        </is>
      </c>
      <c r="D9258" s="10" t="n">
        <v>0.1201</v>
      </c>
      <c r="E9258" s="17" t="inlineStr">
        <is>
          <t>1분기 연결 영업이익 251억 원 달성</t>
        </is>
      </c>
      <c r="F9258" s="17" t="inlineStr">
        <is>
          <t>조선기자재/실적</t>
        </is>
      </c>
      <c r="G9258" s="26">
        <f>COUNTIF(B:B,B9258)</f>
        <v/>
      </c>
    </row>
    <row r="9259" ht="29.55" customHeight="1" s="55">
      <c r="A9259" s="9" t="n">
        <v>44928</v>
      </c>
      <c r="B9259" s="19" t="inlineStr">
        <is>
          <t>케이엠제약</t>
        </is>
      </c>
      <c r="C9259" s="74" t="inlineStr">
        <is>
          <t>225430</t>
        </is>
      </c>
      <c r="D9259" s="10" t="n">
        <v>0.0881</v>
      </c>
      <c r="E9259" s="17" t="inlineStr">
        <is>
          <t>감기약 품귀 현상에 따른 제약주 강세</t>
        </is>
      </c>
      <c r="F9259" s="17" t="inlineStr">
        <is>
          <t>中리오프닝/코로나</t>
        </is>
      </c>
      <c r="G9259" s="26">
        <f>COUNTIF(B:B,B9259)</f>
        <v/>
      </c>
    </row>
    <row r="9260" ht="29.55" customHeight="1" s="55">
      <c r="A9260" s="9" t="n">
        <v>45000</v>
      </c>
      <c r="B9260" s="19" t="inlineStr">
        <is>
          <t>케이엘넷</t>
        </is>
      </c>
      <c r="C9260" s="74" t="inlineStr">
        <is>
          <t>039420</t>
        </is>
      </c>
      <c r="D9260" s="10" t="n">
        <v>0.1168</v>
      </c>
      <c r="E9260" s="17" t="inlineStr">
        <is>
          <t>삼성SDS의 엠로 인수에 따른 삼성SDS 물류/블록체인 협력사 부각</t>
        </is>
      </c>
      <c r="F9260" s="17" t="inlineStr">
        <is>
          <t>M&amp;A/공시</t>
        </is>
      </c>
      <c r="G9260" s="26">
        <f>COUNTIF(B:B,B9260)</f>
        <v/>
      </c>
    </row>
    <row r="9261" ht="29.55" customHeight="1" s="55">
      <c r="A9261" s="9" t="n">
        <v>45071</v>
      </c>
      <c r="B9261" s="17" t="inlineStr">
        <is>
          <t>케이씨코트렐</t>
        </is>
      </c>
      <c r="C9261" s="74" t="n"/>
      <c r="D9261" s="10" t="n">
        <v>0.0221</v>
      </c>
      <c r="E9261" s="17" t="inlineStr">
        <is>
          <t>탄소포집(CCS) 기술 및 환경 설비 사업 부각</t>
        </is>
      </c>
      <c r="F9261" s="17" t="inlineStr">
        <is>
          <t>탄소포집/환경</t>
        </is>
      </c>
      <c r="G9261" s="26">
        <f>COUNTIF(B:B,B9261)</f>
        <v/>
      </c>
    </row>
    <row r="9262" ht="29.55" customHeight="1" s="55">
      <c r="A9262" s="9" t="n">
        <v>44931</v>
      </c>
      <c r="B9262" s="19" t="inlineStr">
        <is>
          <t>케이사인</t>
        </is>
      </c>
      <c r="C9262" s="74" t="inlineStr">
        <is>
          <t>192250</t>
        </is>
      </c>
      <c r="D9262" s="10" t="n">
        <v>0.06560000000000001</v>
      </c>
      <c r="E9262" s="17" t="inlineStr">
        <is>
          <t>디지털화폐(CBDC) 관련 보안 기술 부각</t>
        </is>
      </c>
      <c r="F9262" s="17" t="inlineStr">
        <is>
          <t>개별주 (CBDC)</t>
        </is>
      </c>
      <c r="G9262" s="26">
        <f>COUNTIF(B:B,B9262)</f>
        <v/>
      </c>
    </row>
    <row r="9263" ht="29.55" customHeight="1" s="55">
      <c r="A9263" s="9" t="n">
        <v>45036</v>
      </c>
      <c r="B9263" s="17" t="inlineStr">
        <is>
          <t>케이비아이동국실업</t>
        </is>
      </c>
      <c r="C9263" s="74" t="inlineStr">
        <is>
          <t>001620</t>
        </is>
      </c>
      <c r="D9263" s="10" t="n">
        <v>0.1203</v>
      </c>
      <c r="E9263" s="17" t="inlineStr">
        <is>
          <t>美 경제사절단 관련주 및 KBI 그룹주 동반 강세</t>
        </is>
      </c>
      <c r="F9263" s="17" t="inlineStr">
        <is>
          <t>정부정책/경제사절단</t>
        </is>
      </c>
      <c r="G9263" s="26">
        <f>COUNTIF(B:B,B9263)</f>
        <v/>
      </c>
    </row>
    <row r="9264" ht="29.55" customHeight="1" s="55">
      <c r="A9264" s="9" t="n">
        <v>45058</v>
      </c>
      <c r="B9264" s="17" t="inlineStr">
        <is>
          <t>캐스텍코리아</t>
        </is>
      </c>
      <c r="C9264" s="74" t="inlineStr">
        <is>
          <t>071850</t>
        </is>
      </c>
      <c r="D9264" s="10" t="n">
        <v>0.1814</v>
      </c>
      <c r="E9264" s="17" t="inlineStr">
        <is>
          <t>LG전자-마그나 합작 수혜 및 전기차 모터 부품 납품</t>
        </is>
      </c>
      <c r="F9264" s="17" t="inlineStr">
        <is>
          <t>전기차 부품</t>
        </is>
      </c>
      <c r="G9264" s="26">
        <f>COUNTIF(B:B,B9264)</f>
        <v/>
      </c>
    </row>
    <row r="9265" ht="29.55" customHeight="1" s="55">
      <c r="A9265" s="9" t="n">
        <v>44942</v>
      </c>
      <c r="B9265" s="19" t="inlineStr">
        <is>
          <t>카카오게임즈</t>
        </is>
      </c>
      <c r="C9265" s="74" t="inlineStr">
        <is>
          <t>293490</t>
        </is>
      </c>
      <c r="D9265" s="10" t="n">
        <v>0.0892</v>
      </c>
      <c r="E9265" s="17" t="inlineStr">
        <is>
          <t>신작 '에버소울' 글로벌 다운로드 100만 돌파 및 흥행</t>
        </is>
      </c>
      <c r="F9265" s="17" t="inlineStr">
        <is>
          <t>IP / 엔터 (게임)</t>
        </is>
      </c>
      <c r="G9265" s="26">
        <f>COUNTIF(B:B,B9265)</f>
        <v/>
      </c>
    </row>
    <row r="9266" ht="29.55" customHeight="1" s="55">
      <c r="A9266" s="9" t="n">
        <v>45034</v>
      </c>
      <c r="B9266" s="59" t="inlineStr">
        <is>
          <t>티엔엔터테인먼트</t>
        </is>
      </c>
      <c r="C9266" s="74" t="inlineStr">
        <is>
          <t>131100</t>
        </is>
      </c>
      <c r="D9266" s="17" t="inlineStr">
        <is>
          <t>+29.89% (상한가)</t>
        </is>
      </c>
      <c r="E9266" s="17" t="inlineStr">
        <is>
          <t>국내 최대 규모 전해액 소재 생산공정 확보 및 2차전지 소재 개발</t>
        </is>
      </c>
      <c r="F9266" s="17" t="inlineStr">
        <is>
          <t>미래차/이차전지</t>
        </is>
      </c>
      <c r="G9266" s="26">
        <f>COUNTIF(B:B,B9266)</f>
        <v/>
      </c>
    </row>
    <row r="9267" ht="29.55" customHeight="1" s="55">
      <c r="A9267" s="9" t="n">
        <v>45096</v>
      </c>
      <c r="B9267" s="19" t="inlineStr">
        <is>
          <t>초록뱀미디어</t>
        </is>
      </c>
      <c r="C9267" s="74" t="inlineStr">
        <is>
          <t>047820</t>
        </is>
      </c>
      <c r="D9267" s="10" t="n">
        <v>-0.1124</v>
      </c>
      <c r="E9267" s="17" t="inlineStr">
        <is>
          <t>원영식 회장의 빗썸 관련 검찰 수사 및 출국 금지 조치 악재</t>
        </is>
      </c>
      <c r="F9267" s="17" t="inlineStr">
        <is>
          <t>M&amp;A/공시</t>
        </is>
      </c>
      <c r="G9267" s="26">
        <f>COUNTIF(B:B,B9267)</f>
        <v/>
      </c>
    </row>
    <row r="9268" ht="29.55" customHeight="1" s="55">
      <c r="A9268" s="9" t="n">
        <v>44929</v>
      </c>
      <c r="B9268" s="19" t="inlineStr">
        <is>
          <t>참좋은여행</t>
        </is>
      </c>
      <c r="C9268" s="74" t="inlineStr">
        <is>
          <t>094850</t>
        </is>
      </c>
      <c r="D9268" s="10" t="n">
        <v>0.058</v>
      </c>
      <c r="E9268" s="17" t="inlineStr">
        <is>
          <t>중국 리오프닝 및 여행 수요 회복 기대</t>
        </is>
      </c>
      <c r="F9268" s="17" t="inlineStr">
        <is>
          <t>리오프닝/여행</t>
        </is>
      </c>
      <c r="G9268" s="26">
        <f>COUNTIF(B:B,B9268)</f>
        <v/>
      </c>
    </row>
    <row r="9269" ht="29.55" customHeight="1" s="55">
      <c r="A9269" s="9" t="n">
        <v>45222</v>
      </c>
      <c r="B9269" s="19" t="inlineStr">
        <is>
          <t>참엔지니어링</t>
        </is>
      </c>
      <c r="C9269" s="74" t="inlineStr">
        <is>
          <t>009310</t>
        </is>
      </c>
      <c r="D9269" s="17" t="inlineStr">
        <is>
          <t>+29.84% (상한가)</t>
        </is>
      </c>
      <c r="E9269" s="17" t="inlineStr">
        <is>
          <t>제3자 배정 유상증자를 통한 최대주주 변경 소식</t>
        </is>
      </c>
      <c r="F9269" s="17" t="inlineStr">
        <is>
          <t>경영권/공시</t>
        </is>
      </c>
      <c r="G9269" s="26">
        <f>COUNTIF(B:B,B9269)</f>
        <v/>
      </c>
    </row>
    <row r="9270" ht="29.55" customHeight="1" s="55">
      <c r="A9270" s="9" t="n">
        <v>45187</v>
      </c>
      <c r="B9270" s="19" t="inlineStr">
        <is>
          <t>진흥기업</t>
        </is>
      </c>
      <c r="C9270" s="74" t="inlineStr">
        <is>
          <t>002780</t>
        </is>
      </c>
      <c r="D9270" s="10" t="n">
        <v>0.106</v>
      </c>
      <c r="E9270" s="17" t="inlineStr">
        <is>
          <t>오세훈 서울시장 관련 정치 테마주 부각</t>
        </is>
      </c>
      <c r="F9270" s="17" t="inlineStr">
        <is>
          <t>정치/오세훈</t>
        </is>
      </c>
      <c r="G9270" s="26">
        <f>COUNTIF(B:B,B9270)</f>
        <v/>
      </c>
    </row>
    <row r="9271" ht="29.55" customHeight="1" s="55">
      <c r="A9271" s="9" t="n">
        <v>45089</v>
      </c>
      <c r="B9271" s="19" t="inlineStr">
        <is>
          <t>진양화학</t>
        </is>
      </c>
      <c r="C9271" s="74" t="inlineStr">
        <is>
          <t>051630</t>
        </is>
      </c>
      <c r="D9271" s="10" t="n">
        <v>0.1935</v>
      </c>
      <c r="E9271" s="17" t="inlineStr">
        <is>
          <t>오세훈 서울시장 관련주 부각 (총선 이슈 등 정치 테마 순환매)</t>
        </is>
      </c>
      <c r="F9271" s="17" t="inlineStr">
        <is>
          <t>정치</t>
        </is>
      </c>
      <c r="G9271" s="26">
        <f>COUNTIF(B:B,B9271)</f>
        <v/>
      </c>
    </row>
    <row r="9272" ht="29.55" customHeight="1" s="55">
      <c r="A9272" s="9" t="n">
        <v>45226</v>
      </c>
      <c r="B9272" s="61" t="inlineStr">
        <is>
          <t>지에스이</t>
        </is>
      </c>
      <c r="C9272" s="74" t="inlineStr">
        <is>
          <t>053050</t>
        </is>
      </c>
      <c r="D9272" s="17" t="inlineStr">
        <is>
          <t>+9.14% 62</t>
        </is>
      </c>
      <c r="E9272" s="17" t="inlineStr">
        <is>
          <t>이스라엘의 가자 북부 심야 급습 및 전면전 긴장감 고조</t>
        </is>
      </c>
      <c r="F9272" s="17" t="inlineStr">
        <is>
          <t>원자재 64</t>
        </is>
      </c>
      <c r="G9272" s="26">
        <f>COUNTIF(B:B,B9272)</f>
        <v/>
      </c>
    </row>
    <row r="9273" ht="29.55" customHeight="1" s="55">
      <c r="A9273" s="9" t="n">
        <v>44939</v>
      </c>
      <c r="B9273" s="19" t="inlineStr">
        <is>
          <t>지어소프트</t>
        </is>
      </c>
      <c r="C9273" s="74" t="inlineStr">
        <is>
          <t>051160</t>
        </is>
      </c>
      <c r="D9273" s="10" t="n">
        <v>0.2566</v>
      </c>
      <c r="E9273" s="17" t="inlineStr">
        <is>
          <t>자회사 '오아시스마켓' 코스닥 상장 증권신고서 제출 및 상장 가시화</t>
        </is>
      </c>
      <c r="F9273" s="17" t="inlineStr">
        <is>
          <t>M&amp;A/IPO</t>
        </is>
      </c>
      <c r="G9273" s="26">
        <f>COUNTIF(B:B,B9273)</f>
        <v/>
      </c>
    </row>
    <row r="9274" ht="29.55" customHeight="1" s="55">
      <c r="A9274" s="9" t="n">
        <v>44957</v>
      </c>
      <c r="B9274" s="17" t="inlineStr">
        <is>
          <t>지앤비에스엔지니어링</t>
        </is>
      </c>
      <c r="C9274" s="74" t="n"/>
      <c r="D9274" s="10" t="n">
        <v>0.0862</v>
      </c>
      <c r="E9274" s="17" t="inlineStr">
        <is>
          <t>친환경 반도체 스크러버 장비 공급 및 실적 호조</t>
        </is>
      </c>
      <c r="F9274" s="17" t="inlineStr">
        <is>
          <t>반도체 장비</t>
        </is>
      </c>
      <c r="G9274" s="26">
        <f>COUNTIF(B:B,B9274)</f>
        <v/>
      </c>
    </row>
    <row r="9275" ht="29.55" customHeight="1" s="55">
      <c r="A9275" s="9" t="n">
        <v>45168</v>
      </c>
      <c r="B9275" s="19" t="inlineStr">
        <is>
          <t>지앤비에스에코</t>
        </is>
      </c>
      <c r="C9275" s="74" t="n"/>
      <c r="D9275" s="10" t="n">
        <v>0.1141</v>
      </c>
      <c r="E9275" s="17" t="inlineStr">
        <is>
          <t>폐배터리 수거 및 전기차 충전 인프라 진출 및 연내 무상증자 검토 소식</t>
        </is>
      </c>
      <c r="F9275" s="17" t="inlineStr">
        <is>
          <t>2차전지/환경</t>
        </is>
      </c>
      <c r="G9275" s="26">
        <f>COUNTIF(B:B,B9275)</f>
        <v/>
      </c>
    </row>
    <row r="9276" ht="29.55" customHeight="1" s="55">
      <c r="A9276" s="9" t="n">
        <v>45210</v>
      </c>
      <c r="B9276" s="19" t="inlineStr">
        <is>
          <t>지앤비에스 에코</t>
        </is>
      </c>
      <c r="C9276" s="74" t="inlineStr">
        <is>
          <t>382800</t>
        </is>
      </c>
      <c r="D9276" s="17" t="inlineStr">
        <is>
          <t>-14.66% (고가 +14.66%)</t>
        </is>
      </c>
      <c r="E9276" s="17" t="inlineStr">
        <is>
          <t>300% 무상증자 결정 발표 후 차익 실현 매물 출회 및 변동성 확대</t>
        </is>
      </c>
      <c r="F9276" s="17" t="inlineStr">
        <is>
          <t>반도체/공시</t>
        </is>
      </c>
      <c r="G9276" s="26">
        <f>COUNTIF(B:B,B9276)</f>
        <v/>
      </c>
    </row>
    <row r="9277" ht="29.55" customHeight="1" s="55">
      <c r="A9277" s="9" t="n">
        <v>45000</v>
      </c>
      <c r="B9277" s="19" t="inlineStr">
        <is>
          <t>지더블유바이텍</t>
        </is>
      </c>
      <c r="C9277" s="74" t="n"/>
      <c r="D9277" s="17" t="inlineStr">
        <is>
          <t>+30.00% (상한가)</t>
        </is>
      </c>
      <c r="E9277" s="17" t="inlineStr">
        <is>
          <t>해양미세조류 추출물 '푸코잔틴' 제품화 및 건기식 시장 진출</t>
        </is>
      </c>
      <c r="F9277" s="17" t="inlineStr">
        <is>
          <t>BIO (건기식)</t>
        </is>
      </c>
      <c r="G9277" s="26">
        <f>COUNTIF(B:B,B9277)</f>
        <v/>
      </c>
    </row>
    <row r="9278" ht="29.55" customHeight="1" s="55">
      <c r="A9278" s="9" t="n">
        <v>45226</v>
      </c>
      <c r="B9278" s="61" t="inlineStr">
        <is>
          <t>중앙백신</t>
        </is>
      </c>
      <c r="C9278" s="74" t="inlineStr">
        <is>
          <t>072020</t>
        </is>
      </c>
      <c r="D9278" s="17" t="inlineStr">
        <is>
          <t>종가 +11.59% (고가 +20.55%) 50</t>
        </is>
      </c>
      <c r="E9278" s="17" t="inlineStr">
        <is>
          <t>소 럼피스킨병 확산에 따른 백신 접종 완료 계획 부각</t>
        </is>
      </c>
      <c r="F9278" s="17" t="inlineStr">
        <is>
          <t>방역 52</t>
        </is>
      </c>
      <c r="G9278" s="26">
        <f>COUNTIF(B:B,B9278)</f>
        <v/>
      </c>
    </row>
    <row r="9279" ht="29.55" customHeight="1" s="55">
      <c r="A9279" s="9" t="n">
        <v>44932</v>
      </c>
      <c r="B9279" s="19" t="inlineStr">
        <is>
          <t>주연테크</t>
        </is>
      </c>
      <c r="C9279" s="74" t="inlineStr">
        <is>
          <t>044380</t>
        </is>
      </c>
      <c r="D9279" s="10" t="n">
        <v>0.093</v>
      </c>
      <c r="E9279" s="17" t="inlineStr">
        <is>
          <t>이낙연 전 대표 관련 정치 테마주 부각</t>
        </is>
      </c>
      <c r="F9279" s="17" t="inlineStr">
        <is>
          <t>정치</t>
        </is>
      </c>
      <c r="G9279" s="26">
        <f>COUNTIF(B:B,B9279)</f>
        <v/>
      </c>
    </row>
    <row r="9280" ht="29.55" customHeight="1" s="55">
      <c r="A9280" s="9" t="n">
        <v>44988</v>
      </c>
      <c r="B9280" s="19" t="inlineStr">
        <is>
          <t>종근당바이오</t>
        </is>
      </c>
      <c r="C9280" s="74" t="inlineStr">
        <is>
          <t>063160</t>
        </is>
      </c>
      <c r="D9280" s="10" t="n">
        <v>0.09320000000000001</v>
      </c>
      <c r="E9280" s="17" t="inlineStr">
        <is>
          <t>릴리 '올루미언트' 원형 탈모 치료제 국내 허가 (장중 +29.19%)</t>
        </is>
      </c>
      <c r="F9280" s="17" t="inlineStr">
        <is>
          <t>BIO (제약)</t>
        </is>
      </c>
      <c r="G9280" s="26">
        <f>COUNTIF(B:B,B9280)</f>
        <v/>
      </c>
    </row>
    <row r="9281" ht="29.55" customHeight="1" s="55">
      <c r="A9281" s="9" t="n">
        <v>45236</v>
      </c>
      <c r="B9281" s="19" t="inlineStr">
        <is>
          <t>종근당</t>
        </is>
      </c>
      <c r="C9281" s="74" t="inlineStr">
        <is>
          <t>185750</t>
        </is>
      </c>
      <c r="D9281" s="10" t="n">
        <v>0.2611</v>
      </c>
      <c r="E9281" s="17" t="inlineStr">
        <is>
          <t xml:space="preserve">노바티스에 1.7조 원 규모 신약 후보물질 'CKD-510' 기술 수출 잭팟 </t>
        </is>
      </c>
      <c r="F9281" s="17" t="inlineStr">
        <is>
          <t>제약/기술수출</t>
        </is>
      </c>
      <c r="G9281" s="26">
        <f>COUNTIF(B:B,B9281)</f>
        <v/>
      </c>
    </row>
    <row r="9282" ht="29.55" customHeight="1" s="55">
      <c r="A9282" s="9" t="n">
        <v>44945</v>
      </c>
      <c r="B9282" s="17" t="inlineStr">
        <is>
          <t>조광페인트</t>
        </is>
      </c>
      <c r="C9282" s="74" t="inlineStr">
        <is>
          <t>004910</t>
        </is>
      </c>
      <c r="D9282" s="10" t="n">
        <v>0.08790000000000001</v>
      </c>
      <c r="E9282" s="17" t="inlineStr">
        <is>
          <t>세계 최초 5G 음영 해소용 도료(페인트) 개발 성공</t>
        </is>
      </c>
      <c r="F9282" s="17" t="inlineStr">
        <is>
          <t>페인트/5G</t>
        </is>
      </c>
      <c r="G9282" s="26">
        <f>COUNTIF(B:B,B9282)</f>
        <v/>
      </c>
    </row>
    <row r="9283" ht="29.55" customHeight="1" s="55">
      <c r="A9283" s="9" t="n">
        <v>45002</v>
      </c>
      <c r="B9283" s="19" t="inlineStr">
        <is>
          <t>조광ILI</t>
        </is>
      </c>
      <c r="C9283" s="74" t="n"/>
      <c r="D9283" s="10" t="n">
        <v>0.1008</v>
      </c>
      <c r="E9283" s="17" t="inlineStr">
        <is>
          <t>해외 대규모 프로젝트 안전밸브 수주 및 추가 수주 기대</t>
        </is>
      </c>
      <c r="F9283" s="17" t="inlineStr">
        <is>
          <t>개별주 (원전/플랜트)</t>
        </is>
      </c>
      <c r="G9283" s="26">
        <f>COUNTIF(B:B,B9283)</f>
        <v/>
      </c>
    </row>
    <row r="9284" ht="29.55" customHeight="1" s="55">
      <c r="A9284" s="9" t="n">
        <v>45072</v>
      </c>
      <c r="B9284" s="17" t="inlineStr">
        <is>
          <t>젬백스</t>
        </is>
      </c>
      <c r="C9284" s="74" t="inlineStr">
        <is>
          <t>082270</t>
        </is>
      </c>
      <c r="D9284" s="10" t="n">
        <v>0.0392</v>
      </c>
      <c r="E9284" s="17" t="inlineStr">
        <is>
          <t>삼성제약에 알츠하이머 치료제 기술이전 (계약금 및 마일스톤 확보)</t>
        </is>
      </c>
      <c r="F9284" s="17" t="inlineStr">
        <is>
          <t>바이오</t>
        </is>
      </c>
      <c r="G9284" s="26">
        <f>COUNTIF(B:B,B9284)</f>
        <v/>
      </c>
    </row>
    <row r="9285" ht="29.55" customHeight="1" s="55">
      <c r="A9285" s="9" t="n">
        <v>45226</v>
      </c>
      <c r="B9285" s="61" t="inlineStr">
        <is>
          <t>제이엘케이</t>
        </is>
      </c>
      <c r="C9285" s="74" t="inlineStr">
        <is>
          <t>322510</t>
        </is>
      </c>
      <c r="D9285" s="17" t="inlineStr">
        <is>
          <t>+15.59% 34</t>
        </is>
      </c>
      <c r="E9285" s="17" t="inlineStr">
        <is>
          <t>AI 의료기기 건강보험 수가 마련 및 뇌졸중 솔루션 첫 적용</t>
        </is>
      </c>
      <c r="F9285" s="17" t="inlineStr">
        <is>
          <t>AI 의료 36</t>
        </is>
      </c>
      <c r="G9285" s="26">
        <f>COUNTIF(B:B,B9285)</f>
        <v/>
      </c>
    </row>
    <row r="9286" ht="29.55" customHeight="1" s="55">
      <c r="A9286" s="9" t="n">
        <v>44999</v>
      </c>
      <c r="B9286" s="19" t="inlineStr">
        <is>
          <t>제놀루션</t>
        </is>
      </c>
      <c r="C9286" s="74" t="inlineStr">
        <is>
          <t>225220</t>
        </is>
      </c>
      <c r="D9286" s="10" t="n">
        <v>0.1</v>
      </c>
      <c r="E9286" s="17" t="inlineStr">
        <is>
          <t>세계 최초 꿀벌 낭충봉아부패병(꿀벌 에이즈) 치료제 임상 성공 및 품목허가 추진</t>
        </is>
      </c>
      <c r="F9286" s="17" t="inlineStr">
        <is>
          <t>BIO (동물의약품)</t>
        </is>
      </c>
      <c r="G9286" s="26">
        <f>COUNTIF(B:B,B9286)</f>
        <v/>
      </c>
    </row>
    <row r="9287" ht="29.55" customHeight="1" s="55">
      <c r="A9287" s="9" t="n">
        <v>45055</v>
      </c>
      <c r="B9287" s="17" t="inlineStr">
        <is>
          <t>잉크테크</t>
        </is>
      </c>
      <c r="C9287" s="74" t="inlineStr">
        <is>
          <t>049550</t>
        </is>
      </c>
      <c r="D9287" s="10" t="n">
        <v>0.2116</v>
      </c>
      <c r="E9287" s="17" t="inlineStr">
        <is>
          <t>전장용/자율주행용 EMI 차폐 필름 양산 기술 부각</t>
        </is>
      </c>
      <c r="F9287" s="17" t="inlineStr">
        <is>
          <t>EMI 차폐/IT부품</t>
        </is>
      </c>
      <c r="G9287" s="26">
        <f>COUNTIF(B:B,B9287)</f>
        <v/>
      </c>
    </row>
    <row r="9288" ht="29.55" customHeight="1" s="55">
      <c r="A9288" s="9" t="n">
        <v>45148</v>
      </c>
      <c r="B9288" s="19" t="inlineStr">
        <is>
          <t>잇츠한불</t>
        </is>
      </c>
      <c r="C9288" s="74" t="inlineStr">
        <is>
          <t>226320</t>
        </is>
      </c>
      <c r="D9288" s="17" t="inlineStr">
        <is>
          <t>+29.94% (상한가)</t>
        </is>
      </c>
      <c r="E9288" s="17" t="inlineStr">
        <is>
          <t>중국 정부의 한국 관광 빗장 해제에 따른 화장품 대표주 급등</t>
        </is>
      </c>
      <c r="F9288" s="17" t="inlineStr">
        <is>
          <t>화장품</t>
        </is>
      </c>
      <c r="G9288" s="26">
        <f>COUNTIF(B:B,B9288)</f>
        <v/>
      </c>
    </row>
    <row r="9289" ht="29.55" customHeight="1" s="55">
      <c r="A9289" s="9" t="n">
        <v>45022</v>
      </c>
      <c r="B9289" s="19" t="inlineStr">
        <is>
          <t>일진홀딩스</t>
        </is>
      </c>
      <c r="C9289" s="74" t="inlineStr">
        <is>
          <t>015860</t>
        </is>
      </c>
      <c r="D9289" s="10" t="n">
        <v>0.0467</v>
      </c>
      <c r="E9289" s="17" t="inlineStr">
        <is>
          <t>자회사 투자사 오리니아의 루푸스신염 치료제 임상 3상 긍정적 결과</t>
        </is>
      </c>
      <c r="F9289" s="17" t="inlineStr">
        <is>
          <t>BIO</t>
        </is>
      </c>
      <c r="G9289" s="26">
        <f>COUNTIF(B:B,B9289)</f>
        <v/>
      </c>
    </row>
    <row r="9290" ht="29.55" customHeight="1" s="55">
      <c r="A9290" s="9" t="n">
        <v>44988</v>
      </c>
      <c r="B9290" s="61" t="inlineStr">
        <is>
          <t>롯데에너지머티리얼즈</t>
        </is>
      </c>
      <c r="C9290" s="74" t="inlineStr">
        <is>
          <t>020150</t>
        </is>
      </c>
      <c r="D9290" s="10" t="n">
        <v>0.1141</v>
      </c>
      <c r="E9290" s="17" t="inlineStr">
        <is>
          <t>롯데케미칼 인수에 따른 사명 변경(롯데에너지머티리얼즈) 및 투자 확대</t>
        </is>
      </c>
      <c r="F9290" s="17" t="inlineStr">
        <is>
          <t>미래차/이차전지 (동박)</t>
        </is>
      </c>
      <c r="G9290" s="26">
        <f>COUNTIF(B:B,B9290)</f>
        <v/>
      </c>
    </row>
    <row r="9291" ht="29.55" customHeight="1" s="55">
      <c r="A9291" s="9" t="n">
        <v>45014</v>
      </c>
      <c r="B9291" s="61" t="inlineStr">
        <is>
          <t>일진디스플레</t>
        </is>
      </c>
      <c r="C9291" s="74" t="n"/>
      <c r="D9291" s="10" t="n">
        <v>0.1912</v>
      </c>
      <c r="E9291" s="17" t="inlineStr">
        <is>
          <t>애플·삼성전자에 미니 LED 핵심 부품(사파이어 웨이퍼) 공급 부각</t>
        </is>
      </c>
      <c r="F9291" s="17" t="inlineStr">
        <is>
          <t>삼성/반디플 (LED)</t>
        </is>
      </c>
      <c r="G9291" s="26">
        <f>COUNTIF(B:B,B9291)</f>
        <v/>
      </c>
    </row>
    <row r="9292" ht="29.55" customHeight="1" s="55">
      <c r="A9292" s="9" t="n">
        <v>44977</v>
      </c>
      <c r="B9292" s="17" t="inlineStr">
        <is>
          <t>일신방직</t>
        </is>
      </c>
      <c r="C9292" s="74" t="inlineStr">
        <is>
          <t>003200</t>
        </is>
      </c>
      <c r="D9292" s="10" t="n">
        <v>0.1077</v>
      </c>
      <c r="E9292" s="17" t="inlineStr">
        <is>
          <t>주당 15만원에 자사주 공개매수 및 소각 결정</t>
        </is>
      </c>
      <c r="F9292" s="17" t="inlineStr">
        <is>
          <t>주주가치제고</t>
        </is>
      </c>
      <c r="G9292" s="26">
        <f>COUNTIF(B:B,B9292)</f>
        <v/>
      </c>
    </row>
    <row r="9293" ht="29.55" customHeight="1" s="55">
      <c r="A9293" s="9" t="n">
        <v>44987</v>
      </c>
      <c r="B9293" s="61" t="inlineStr">
        <is>
          <t>일성아이에스</t>
        </is>
      </c>
      <c r="C9293" s="74" t="inlineStr">
        <is>
          <t>003120</t>
        </is>
      </c>
      <c r="D9293" s="17" t="inlineStr">
        <is>
          <t>+29.97% (상한가)</t>
        </is>
      </c>
      <c r="E9293" s="17" t="inlineStr">
        <is>
          <t>주식분할(5:1) 및 주당 2만원 파격 현금배당 결정</t>
        </is>
      </c>
      <c r="F9293" s="17" t="inlineStr">
        <is>
          <t>M&amp;A/공시</t>
        </is>
      </c>
      <c r="G9293" s="26">
        <f>COUNTIF(B:B,B9293)</f>
        <v/>
      </c>
    </row>
    <row r="9294" ht="29.55" customHeight="1" s="55">
      <c r="A9294" s="9" t="n">
        <v>45264</v>
      </c>
      <c r="B9294" s="17" t="inlineStr">
        <is>
          <t>인포마크</t>
        </is>
      </c>
      <c r="C9294" s="74" t="n"/>
      <c r="D9294" s="17" t="inlineStr">
        <is>
          <t>+30.00% (상한가)</t>
        </is>
      </c>
      <c r="E9294" s="17" t="inlineStr">
        <is>
          <t>(특이기사 없음) 과거 게임 사업 및 CB 재매각 이슈 이력</t>
        </is>
      </c>
      <c r="F9294" s="17" t="inlineStr">
        <is>
          <t>5G/통신기기</t>
        </is>
      </c>
      <c r="G9294" s="26">
        <f>COUNTIF(B:B,B9294)</f>
        <v/>
      </c>
    </row>
    <row r="9295" ht="29.55" customHeight="1" s="55">
      <c r="A9295" s="9" t="n">
        <v>45020</v>
      </c>
      <c r="B9295" s="19" t="inlineStr">
        <is>
          <t>인터로조</t>
        </is>
      </c>
      <c r="C9295" s="74" t="inlineStr">
        <is>
          <t>119610</t>
        </is>
      </c>
      <c r="D9295" s="10" t="n">
        <v>0.1074</v>
      </c>
      <c r="E9295" s="17" t="inlineStr">
        <is>
          <t>3세대 실리콘하이드로겔 렌즈 미국 임상 통과 및 시장 진출 임박</t>
        </is>
      </c>
      <c r="F9295" s="17" t="inlineStr">
        <is>
          <t>BIO (의료기기)</t>
        </is>
      </c>
      <c r="G9295" s="26">
        <f>COUNTIF(B:B,B9295)</f>
        <v/>
      </c>
    </row>
    <row r="9296" ht="29.55" customHeight="1" s="55">
      <c r="A9296" s="9" t="n">
        <v>44963</v>
      </c>
      <c r="B9296" s="17" t="inlineStr">
        <is>
          <t>인카금융서비스</t>
        </is>
      </c>
      <c r="C9296" s="74" t="inlineStr">
        <is>
          <t>211050</t>
        </is>
      </c>
      <c r="D9296" s="10" t="n">
        <v>0.1974</v>
      </c>
      <c r="E9296" s="17" t="inlineStr">
        <is>
          <t>IT 기반 보험대리점(GA) 성장성 및 호실적 부각</t>
        </is>
      </c>
      <c r="F9296" s="17" t="inlineStr">
        <is>
          <t>보험/금융</t>
        </is>
      </c>
      <c r="G9296" s="26">
        <f>COUNTIF(B:B,B9296)</f>
        <v/>
      </c>
    </row>
    <row r="9297" ht="29.55" customHeight="1" s="55">
      <c r="A9297" s="9" t="n">
        <v>44966</v>
      </c>
      <c r="B9297" s="17" t="inlineStr">
        <is>
          <t>인지소프트</t>
        </is>
      </c>
      <c r="C9297" s="74" t="inlineStr">
        <is>
          <t>100030</t>
        </is>
      </c>
      <c r="D9297" s="10" t="n">
        <v>0.0581</v>
      </c>
      <c r="E9297" s="17" t="inlineStr">
        <is>
          <t>세계 최초 AI 딥러닝 정보 인식 솔루션 원천기술 보유</t>
        </is>
      </c>
      <c r="F9297" s="17" t="inlineStr">
        <is>
          <t>AI/금융</t>
        </is>
      </c>
      <c r="G9297" s="26">
        <f>COUNTIF(B:B,B9297)</f>
        <v/>
      </c>
    </row>
    <row r="9298" ht="29.55" customHeight="1" s="55">
      <c r="A9298" s="9" t="n">
        <v>45152</v>
      </c>
      <c r="B9298" s="19" t="inlineStr">
        <is>
          <t>인지디스플레이</t>
        </is>
      </c>
      <c r="C9298" s="74" t="n"/>
      <c r="D9298" s="10" t="n">
        <v>0.1977</v>
      </c>
      <c r="E9298" s="17" t="inlineStr">
        <is>
          <t>퀀텀에너지연구소 투자 이력이 있는 인지컨트롤스의 계열사로 부각</t>
        </is>
      </c>
      <c r="F9298" s="17" t="inlineStr">
        <is>
          <t>초전도체</t>
        </is>
      </c>
      <c r="G9298" s="26">
        <f>COUNTIF(B:B,B9298)</f>
        <v/>
      </c>
    </row>
    <row r="9299" ht="29.55" customHeight="1" s="55">
      <c r="A9299" s="9" t="n">
        <v>45154</v>
      </c>
      <c r="B9299" s="19" t="inlineStr">
        <is>
          <t>인지디스플레</t>
        </is>
      </c>
      <c r="C9299" s="74" t="inlineStr">
        <is>
          <t>037330</t>
        </is>
      </c>
      <c r="D9299" s="17" t="inlineStr">
        <is>
          <t>+29.90% (상한가)</t>
        </is>
      </c>
      <c r="E9299" s="17" t="inlineStr">
        <is>
          <t>퀀텀에너지연구소 지분 관계사로 분류되며 관련 테마로 급등</t>
        </is>
      </c>
      <c r="F9299" s="17" t="inlineStr">
        <is>
          <t>초전도체</t>
        </is>
      </c>
      <c r="G9299" s="26">
        <f>COUNTIF(B:B,B9299)</f>
        <v/>
      </c>
    </row>
    <row r="9300" ht="29.55" customHeight="1" s="55">
      <c r="A9300" s="9" t="n">
        <v>44992</v>
      </c>
      <c r="B9300" s="19" t="inlineStr">
        <is>
          <t>인우</t>
        </is>
      </c>
      <c r="C9300" s="74" t="n"/>
      <c r="D9300" s="10" t="n">
        <v>0.0592</v>
      </c>
      <c r="E9300" s="17" t="inlineStr">
        <is>
          <t>전 맘스터치 회장의 인수 소식 (현 에이치와이티씨 관련 이슈 추정)</t>
        </is>
      </c>
      <c r="F9300" s="17" t="inlineStr">
        <is>
          <t>M&amp;A/공시</t>
        </is>
      </c>
      <c r="G9300" s="26">
        <f>COUNTIF(B:B,B9300)</f>
        <v/>
      </c>
    </row>
    <row r="9301" ht="29.55" customHeight="1" s="55">
      <c r="A9301" s="9" t="n">
        <v>44974</v>
      </c>
      <c r="B9301" s="17" t="inlineStr">
        <is>
          <t>인선이엔티</t>
        </is>
      </c>
      <c r="C9301" s="74" t="inlineStr">
        <is>
          <t>060150</t>
        </is>
      </c>
      <c r="D9301" s="10" t="n">
        <v>0.0515</v>
      </c>
      <c r="E9301" s="17" t="inlineStr">
        <is>
          <t>자회사 인선모터스의 폐배터리 회수 및 재활용 생태계 구축</t>
        </is>
      </c>
      <c r="F9301" s="17" t="inlineStr">
        <is>
          <t>폐배터리</t>
        </is>
      </c>
      <c r="G9301" s="26">
        <f>COUNTIF(B:B,B9301)</f>
        <v/>
      </c>
    </row>
    <row r="9302" ht="29.55" customHeight="1" s="55">
      <c r="A9302" s="9" t="n">
        <v>45042</v>
      </c>
      <c r="B9302" s="17" t="inlineStr">
        <is>
          <t>이지홀딩스</t>
        </is>
      </c>
      <c r="C9302" s="74" t="inlineStr">
        <is>
          <t>035810</t>
        </is>
      </c>
      <c r="D9302" s="10" t="n">
        <v>0.07049999999999999</v>
      </c>
      <c r="E9302" s="17" t="inlineStr">
        <is>
          <t>곡물/사료 테마 상승</t>
        </is>
      </c>
      <c r="F9302" s="17" t="inlineStr">
        <is>
          <t>원자재/사료</t>
        </is>
      </c>
      <c r="G9302" s="26">
        <f>COUNTIF(B:B,B9302)</f>
        <v/>
      </c>
    </row>
    <row r="9303" ht="29.55" customHeight="1" s="55">
      <c r="A9303" s="9" t="n">
        <v>45124</v>
      </c>
      <c r="B9303" s="19" t="inlineStr">
        <is>
          <t>이엘피</t>
        </is>
      </c>
      <c r="C9303" s="74" t="inlineStr">
        <is>
          <t>063760</t>
        </is>
      </c>
      <c r="D9303" s="13" t="n">
        <v>0.114</v>
      </c>
      <c r="E9303" s="17" t="inlineStr">
        <is>
          <t>삼성디스플레이의 롤러블 패널 육성에 따른 검사장비 납품 부각</t>
        </is>
      </c>
      <c r="F9303" s="17" t="inlineStr">
        <is>
          <t>디스플레이 장비</t>
        </is>
      </c>
      <c r="G9303" s="26">
        <f>COUNTIF(B:B,B9303)</f>
        <v/>
      </c>
    </row>
    <row r="9304" ht="29.55" customHeight="1" s="55">
      <c r="A9304" s="9" t="n">
        <v>45023</v>
      </c>
      <c r="B9304" s="19" t="inlineStr">
        <is>
          <t>이엔에프테크놀로지</t>
        </is>
      </c>
      <c r="C9304" s="74" t="inlineStr">
        <is>
          <t>102710</t>
        </is>
      </c>
      <c r="D9304" s="10" t="n">
        <v>0.09</v>
      </c>
      <c r="E9304" s="17" t="inlineStr">
        <is>
          <t>반도체 소재 관련주 강세</t>
        </is>
      </c>
      <c r="F9304" s="17" t="inlineStr">
        <is>
          <t>삼성/반디플</t>
        </is>
      </c>
      <c r="G9304" s="26">
        <f>COUNTIF(B:B,B9304)</f>
        <v/>
      </c>
    </row>
    <row r="9305" ht="29.55" customHeight="1" s="55">
      <c r="A9305" s="9" t="n">
        <v>44981</v>
      </c>
      <c r="B9305" s="17" t="inlineStr">
        <is>
          <t>이씨에스</t>
        </is>
      </c>
      <c r="C9305" s="74" t="inlineStr">
        <is>
          <t>067010</t>
        </is>
      </c>
      <c r="D9305" s="10" t="n">
        <v>0.1414</v>
      </c>
      <c r="E9305" s="17" t="inlineStr">
        <is>
          <t>저출산 대책으로 '육아 재택근무' 등 검토 소식에 원격근무 관련주 부각</t>
        </is>
      </c>
      <c r="F9305" s="17" t="inlineStr">
        <is>
          <t>정책/재택근무</t>
        </is>
      </c>
      <c r="G9305" s="26">
        <f>COUNTIF(B:B,B9305)</f>
        <v/>
      </c>
    </row>
    <row r="9306" ht="29.55" customHeight="1" s="55">
      <c r="A9306" s="9" t="n">
        <v>45232</v>
      </c>
      <c r="B9306" s="18" t="inlineStr">
        <is>
          <t>이수스페셜티케미컬</t>
        </is>
      </c>
      <c r="C9306" s="74" t="inlineStr">
        <is>
          <t>457190</t>
        </is>
      </c>
      <c r="D9306" s="10" t="n">
        <v>0.1226</v>
      </c>
      <c r="E9306" s="17" t="inlineStr">
        <is>
          <t>2차전지 섹터 전반의 반등 흐름에 동참</t>
        </is>
      </c>
      <c r="F9306" s="17" t="inlineStr">
        <is>
          <t>2차전지 (전고체)</t>
        </is>
      </c>
      <c r="G9306" s="26">
        <f>COUNTIF(B:B,B9306)</f>
        <v/>
      </c>
    </row>
    <row r="9307" ht="29.55" customHeight="1" s="55">
      <c r="A9307" s="9" t="n">
        <v>44971</v>
      </c>
      <c r="B9307" s="17" t="inlineStr">
        <is>
          <t>이마트</t>
        </is>
      </c>
      <c r="C9307" s="74" t="inlineStr">
        <is>
          <t>139480</t>
        </is>
      </c>
      <c r="D9307" s="10" t="n">
        <v>0.0732</v>
      </c>
      <c r="E9307" s="17" t="inlineStr">
        <is>
          <t>지난해 매출 29.3조원 역대 최대 달성</t>
        </is>
      </c>
      <c r="F9307" s="17" t="inlineStr">
        <is>
          <t>유통</t>
        </is>
      </c>
      <c r="G9307" s="26">
        <f>COUNTIF(B:B,B9307)</f>
        <v/>
      </c>
    </row>
    <row r="9308" ht="29.55" customHeight="1" s="55">
      <c r="A9308" s="9" t="n">
        <v>44966</v>
      </c>
      <c r="B9308" s="17" t="inlineStr">
        <is>
          <t>이니텍</t>
        </is>
      </c>
      <c r="C9308" s="74" t="inlineStr">
        <is>
          <t>053350</t>
        </is>
      </c>
      <c r="D9308" s="10" t="n">
        <v>0.2207</v>
      </c>
      <c r="E9308" s="17" t="inlineStr">
        <is>
          <t>알리바바 챗GPT 참전 소식, 알리바바 클라우드 총판 메가존과 파트너십 부각</t>
        </is>
      </c>
      <c r="F9308" s="17" t="inlineStr">
        <is>
          <t>AI/클라우드</t>
        </is>
      </c>
      <c r="G9308" s="26">
        <f>COUNTIF(B:B,B9308)</f>
        <v/>
      </c>
    </row>
    <row r="9309" ht="29.55" customHeight="1" s="55">
      <c r="A9309" s="9" t="n">
        <v>45188</v>
      </c>
      <c r="B9309" s="19" t="inlineStr">
        <is>
          <t>LIG아큐버</t>
        </is>
      </c>
      <c r="C9309" s="74" t="inlineStr">
        <is>
          <t>073490</t>
        </is>
      </c>
      <c r="D9309" s="10" t="n">
        <v>0.0732</v>
      </c>
      <c r="E9309" s="17" t="inlineStr">
        <is>
          <t>하반기 글로벌 5G 투자 확대에 따른 실적 개선 전망</t>
        </is>
      </c>
      <c r="F9309" s="17" t="inlineStr">
        <is>
          <t>5G</t>
        </is>
      </c>
      <c r="G9309" s="26">
        <f>COUNTIF(B:B,B9309)</f>
        <v/>
      </c>
    </row>
    <row r="9310" ht="29.55" customHeight="1" s="55">
      <c r="A9310" s="9" t="n">
        <v>45084</v>
      </c>
      <c r="B9310" s="19" t="inlineStr">
        <is>
          <t>이넷</t>
        </is>
      </c>
      <c r="C9310" s="74" t="n"/>
      <c r="D9310" s="10" t="n">
        <v>0.0924</v>
      </c>
      <c r="E9310" s="17" t="inlineStr">
        <is>
          <t>메타 릴스 수익화 이슈 및 디지털 광고 관련주 동반 상승</t>
        </is>
      </c>
      <c r="F9310" s="17" t="inlineStr">
        <is>
          <t>IT/기술</t>
        </is>
      </c>
      <c r="G9310" s="26">
        <f>COUNTIF(B:B,B9310)</f>
        <v/>
      </c>
    </row>
    <row r="9311" ht="29.55" customHeight="1" s="55">
      <c r="A9311" s="9" t="n">
        <v>45124</v>
      </c>
      <c r="B9311" s="19" t="inlineStr">
        <is>
          <t>율호</t>
        </is>
      </c>
      <c r="C9311" s="74" t="n"/>
      <c r="D9311" s="13" t="n">
        <v>0.0868</v>
      </c>
      <c r="E9311" s="17" t="inlineStr">
        <is>
          <t>국내 최대 규모 고품질 블랙매스 추출 기술력 부각</t>
        </is>
      </c>
      <c r="F9311" s="17" t="inlineStr">
        <is>
          <t>폐배터리/광물</t>
        </is>
      </c>
      <c r="G9311" s="26">
        <f>COUNTIF(B:B,B9311)</f>
        <v/>
      </c>
    </row>
    <row r="9312" ht="29.55" customHeight="1" s="55">
      <c r="A9312" s="9" t="n">
        <v>45272</v>
      </c>
      <c r="B9312" s="17" t="inlineStr">
        <is>
          <t>유틸렉스</t>
        </is>
      </c>
      <c r="C9312" s="74" t="inlineStr">
        <is>
          <t>263050</t>
        </is>
      </c>
      <c r="D9312" s="10" t="n">
        <v>0.0961</v>
      </c>
      <c r="E9312" s="17" t="inlineStr">
        <is>
          <t>고형암 CAR-T 치료제 국가신약개발사업단 지원 과제 선정</t>
        </is>
      </c>
      <c r="F9312" s="17" t="inlineStr">
        <is>
          <t>제약/바이오</t>
        </is>
      </c>
      <c r="G9312" s="26">
        <f>COUNTIF(B:B,B9312)</f>
        <v/>
      </c>
    </row>
    <row r="9313" ht="29.55" customHeight="1" s="55">
      <c r="A9313" s="9" t="n">
        <v>45106</v>
      </c>
      <c r="B9313" s="19" t="inlineStr">
        <is>
          <t>유진투자증권</t>
        </is>
      </c>
      <c r="C9313" s="74" t="inlineStr">
        <is>
          <t>001200</t>
        </is>
      </c>
      <c r="D9313" s="13" t="n">
        <v>0.1096</v>
      </c>
      <c r="E9313" s="17" t="inlineStr">
        <is>
          <t>매각설 일축 및 최대주주 지분 매입을 통한 경영권 강화 소식</t>
        </is>
      </c>
      <c r="F9313" s="17" t="inlineStr">
        <is>
          <t>기타</t>
        </is>
      </c>
      <c r="G9313" s="26">
        <f>COUNTIF(B:B,B9313)</f>
        <v/>
      </c>
    </row>
    <row r="9314" ht="29.55" customHeight="1" s="55">
      <c r="A9314" s="9" t="n">
        <v>45223</v>
      </c>
      <c r="B9314" s="19" t="inlineStr">
        <is>
          <t>유진기업</t>
        </is>
      </c>
      <c r="C9314" s="74" t="inlineStr">
        <is>
          <t>023410</t>
        </is>
      </c>
      <c r="D9314" s="17" t="inlineStr">
        <is>
          <t>종가 +2.84% (고가 +28.13%)</t>
        </is>
      </c>
      <c r="E9314" s="17" t="inlineStr">
        <is>
          <t>YTN 지분 최종 낙찰을 통한 미디어 사업 진출</t>
        </is>
      </c>
      <c r="F9314" s="17" t="inlineStr">
        <is>
          <t>M&amp;A</t>
        </is>
      </c>
      <c r="G9314" s="26">
        <f>COUNTIF(B:B,B9314)</f>
        <v/>
      </c>
    </row>
    <row r="9315" ht="29.55" customHeight="1" s="55">
      <c r="A9315" s="9" t="n">
        <v>45026</v>
      </c>
      <c r="B9315" s="17" t="inlineStr">
        <is>
          <t>유에스티</t>
        </is>
      </c>
      <c r="C9315" s="74" t="inlineStr">
        <is>
          <t>263770</t>
        </is>
      </c>
      <c r="D9315" s="10" t="n">
        <v>0.0516</v>
      </c>
      <c r="E9315" s="17" t="inlineStr">
        <is>
          <t>전기차용 하이브리드 분리막 개발 성공 부각</t>
        </is>
      </c>
      <c r="F9315" s="17" t="inlineStr">
        <is>
          <t>미래차/이차전지</t>
        </is>
      </c>
      <c r="G9315" s="26">
        <f>COUNTIF(B:B,B9315)</f>
        <v/>
      </c>
    </row>
    <row r="9316" ht="29.55" customHeight="1" s="55">
      <c r="A9316" s="9" t="n">
        <v>44959</v>
      </c>
      <c r="B9316" s="17" t="inlineStr">
        <is>
          <t>유안타증권</t>
        </is>
      </c>
      <c r="C9316" s="74" t="inlineStr">
        <is>
          <t>003470</t>
        </is>
      </c>
      <c r="D9316" s="10" t="n">
        <v>0.0825</v>
      </c>
      <c r="E9316" s="17" t="inlineStr">
        <is>
          <t>STO 관련주로 부각</t>
        </is>
      </c>
      <c r="F9316" s="17" t="inlineStr">
        <is>
          <t>STO/증권</t>
        </is>
      </c>
      <c r="G9316" s="26">
        <f>COUNTIF(B:B,B9316)</f>
        <v/>
      </c>
    </row>
    <row r="9317" ht="29.55" customHeight="1" s="55">
      <c r="A9317" s="9" t="n">
        <v>45035</v>
      </c>
      <c r="B9317" s="17" t="inlineStr">
        <is>
          <t>유안타제8호스팩</t>
        </is>
      </c>
      <c r="C9317" s="74" t="n"/>
      <c r="D9317" s="17" t="inlineStr">
        <is>
          <t>+30.00% (상한가)</t>
        </is>
      </c>
      <c r="E9317" s="17" t="inlineStr">
        <is>
          <t>율촌(자동차 파이프 제조)과 합병 상장 예정, 포스코인터내셔널 투자 관계 부각</t>
        </is>
      </c>
      <c r="F9317" s="17" t="inlineStr">
        <is>
          <t>M&amp;A/스팩합병</t>
        </is>
      </c>
      <c r="G9317" s="26">
        <f>COUNTIF(B:B,B9317)</f>
        <v/>
      </c>
    </row>
    <row r="9318" ht="29.55" customHeight="1" s="55">
      <c r="A9318" s="9" t="n">
        <v>45275</v>
      </c>
      <c r="B9318" s="17" t="inlineStr">
        <is>
          <t>유아이디</t>
        </is>
      </c>
      <c r="C9318" s="74" t="inlineStr">
        <is>
          <t>069330</t>
        </is>
      </c>
      <c r="D9318" s="17" t="inlineStr">
        <is>
          <t>+29.99% (상한가)</t>
        </is>
      </c>
      <c r="E9318" s="17" t="inlineStr">
        <is>
          <t>(특이기사 없음)(23.11.24)[특징주] 유아이디, 한동훈 총선 등판 기대에 청주 본사 부각</t>
        </is>
      </c>
      <c r="F9318" s="17" t="inlineStr">
        <is>
          <t>디스플레이/정치</t>
        </is>
      </c>
      <c r="G9318" s="26">
        <f>COUNTIF(B:B,B9318)</f>
        <v/>
      </c>
    </row>
    <row r="9319" ht="29.55" customHeight="1" s="55">
      <c r="A9319" s="9" t="n">
        <v>45163</v>
      </c>
      <c r="B9319" s="19" t="inlineStr">
        <is>
          <t>윙입푸드</t>
        </is>
      </c>
      <c r="C9319" s="74" t="inlineStr">
        <is>
          <t>900340</t>
        </is>
      </c>
      <c r="D9319" s="17" t="inlineStr">
        <is>
          <t>+29.95% (상한가)</t>
        </is>
      </c>
      <c r="E9319" s="17" t="inlineStr">
        <is>
          <t>일본 오염수 방류 여파에 따른 소금 및 수산물 대체 식품 테마 강세</t>
        </is>
      </c>
      <c r="F9319" s="17" t="inlineStr">
        <is>
          <t>식품/오염수</t>
        </is>
      </c>
      <c r="G9319" s="26">
        <f>COUNTIF(B:B,B9319)</f>
        <v/>
      </c>
    </row>
    <row r="9320" ht="29.55" customHeight="1" s="55">
      <c r="A9320" s="9" t="n">
        <v>45098</v>
      </c>
      <c r="B9320" s="19" t="inlineStr">
        <is>
          <t>위드텍</t>
        </is>
      </c>
      <c r="C9320" s="74" t="inlineStr">
        <is>
          <t>348350</t>
        </is>
      </c>
      <c r="D9320" s="19" t="inlineStr">
        <is>
          <t>+29.98% (상한가)</t>
        </is>
      </c>
      <c r="E9320" s="17" t="inlineStr">
        <is>
          <t>원전 오염수 모니터링 및 독성 제거 기술력 보유 부각</t>
        </is>
      </c>
      <c r="F9320" s="17" t="inlineStr">
        <is>
          <t>원전/환경</t>
        </is>
      </c>
      <c r="G9320" s="26">
        <f>COUNTIF(B:B,B9320)</f>
        <v/>
      </c>
    </row>
    <row r="9321" ht="29.55" customHeight="1" s="55">
      <c r="A9321" s="9" t="n">
        <v>45085</v>
      </c>
      <c r="B9321" s="19" t="inlineStr">
        <is>
          <t>위닉스</t>
        </is>
      </c>
      <c r="C9321" s="74" t="inlineStr">
        <is>
          <t>044340</t>
        </is>
      </c>
      <c r="D9321" s="10" t="n">
        <v>0.0842</v>
      </c>
      <c r="E9321" s="17" t="inlineStr">
        <is>
          <t>이른 무더위로 인한 제습기 판매량 급증 (전년 대비 147% 증가)</t>
        </is>
      </c>
      <c r="F9321" s="17" t="inlineStr">
        <is>
          <t>개별주</t>
        </is>
      </c>
      <c r="G9321" s="26">
        <f>COUNTIF(B:B,B9321)</f>
        <v/>
      </c>
    </row>
    <row r="9322" ht="29.55" customHeight="1" s="55">
      <c r="A9322" s="9" t="n">
        <v>45033</v>
      </c>
      <c r="B9322" s="17" t="inlineStr">
        <is>
          <t>웹스</t>
        </is>
      </c>
      <c r="C9322" s="74" t="inlineStr">
        <is>
          <t>196700</t>
        </is>
      </c>
      <c r="D9322" s="10" t="n">
        <v>0.1335</v>
      </c>
      <c r="E9322" s="17" t="inlineStr">
        <is>
          <t>4대강 복원 및 보 활용 테마 상승</t>
        </is>
      </c>
      <c r="F9322" s="17" t="inlineStr">
        <is>
          <t>정부정책/4대강</t>
        </is>
      </c>
      <c r="G9322" s="26">
        <f>COUNTIF(B:B,B9322)</f>
        <v/>
      </c>
    </row>
    <row r="9323" ht="29.55" customHeight="1" s="55">
      <c r="A9323" s="9" t="n">
        <v>45049</v>
      </c>
      <c r="B9323" s="17" t="inlineStr">
        <is>
          <t>웨이브일렉트로</t>
        </is>
      </c>
      <c r="C9323" s="74" t="inlineStr">
        <is>
          <t>095270</t>
        </is>
      </c>
      <c r="D9323" s="10" t="n">
        <v>0.1332</v>
      </c>
      <c r="E9323" s="17" t="inlineStr">
        <is>
          <t>유도무기 핵심 부품(탐색기/조종장치) 성장 및 LIG넥스원 공급 부각</t>
        </is>
      </c>
      <c r="F9323" s="17" t="inlineStr">
        <is>
          <t>개별주(방산)</t>
        </is>
      </c>
      <c r="G9323" s="26">
        <f>COUNTIF(B:B,B9323)</f>
        <v/>
      </c>
    </row>
    <row r="9324" ht="29.55" customHeight="1" s="55">
      <c r="A9324" s="9" t="n">
        <v>45191</v>
      </c>
      <c r="B9324" s="61" t="inlineStr">
        <is>
          <t>윈하이텍</t>
        </is>
      </c>
      <c r="C9324" s="74" t="inlineStr">
        <is>
          <t>192390</t>
        </is>
      </c>
      <c r="D9324" s="10" t="n">
        <v>0.1366</v>
      </c>
      <c r="E9324" s="17" t="inlineStr">
        <is>
          <t>이재명 대표 체포안 가결에 따른 김동연 관련주 부각</t>
        </is>
      </c>
      <c r="F9324" s="17" t="inlineStr">
        <is>
          <t>정치(김동연)</t>
        </is>
      </c>
      <c r="G9324" s="26">
        <f>COUNTIF(B:B,B9324)</f>
        <v/>
      </c>
    </row>
    <row r="9325" ht="29.55" customHeight="1" s="55">
      <c r="A9325" s="9" t="n">
        <v>45250</v>
      </c>
      <c r="B9325" s="19" t="inlineStr">
        <is>
          <t>원티드랩</t>
        </is>
      </c>
      <c r="C9325" s="74" t="inlineStr">
        <is>
          <t>376980</t>
        </is>
      </c>
      <c r="D9325" s="17" t="inlineStr">
        <is>
          <t>$+29.97\%$ (상한가)</t>
        </is>
      </c>
      <c r="E9325" s="17" t="inlineStr">
        <is>
          <t>한동훈 장관의 외국인·이민 정책 정비 발언 관련 채용 플랫폼 수혜 기대</t>
        </is>
      </c>
      <c r="F9325" s="17" t="inlineStr">
        <is>
          <t>정치 (한동훈)</t>
        </is>
      </c>
      <c r="G9325" s="26">
        <f>COUNTIF(B:B,B9325)</f>
        <v/>
      </c>
    </row>
    <row r="9326" ht="29.55" customHeight="1" s="55">
      <c r="A9326" s="9" t="n">
        <v>45061</v>
      </c>
      <c r="B9326" s="17" t="inlineStr">
        <is>
          <t>원바이오젠</t>
        </is>
      </c>
      <c r="C9326" s="74" t="inlineStr">
        <is>
          <t>307280</t>
        </is>
      </c>
      <c r="D9326" s="10" t="n">
        <v>0.1617</v>
      </c>
      <c r="E9326" s="17" t="inlineStr">
        <is>
          <t>1분기 사상 최대 실적 달성 및 저평가 분석</t>
        </is>
      </c>
      <c r="F9326" s="17" t="inlineStr">
        <is>
          <t>의료기기/창상피복재</t>
        </is>
      </c>
      <c r="G9326" s="26">
        <f>COUNTIF(B:B,B9326)</f>
        <v/>
      </c>
    </row>
    <row r="9327" ht="29.55" customHeight="1" s="55">
      <c r="A9327" s="9" t="n">
        <v>45072</v>
      </c>
      <c r="B9327" s="17" t="inlineStr">
        <is>
          <t>우주일렉트로</t>
        </is>
      </c>
      <c r="C9327" s="74" t="inlineStr">
        <is>
          <t>065680</t>
        </is>
      </c>
      <c r="D9327" s="10" t="n">
        <v>0.0785</v>
      </c>
      <c r="E9327" s="17" t="inlineStr">
        <is>
          <t>61억 8천만 원 규모 자사주 취득 결정</t>
        </is>
      </c>
      <c r="F9327" s="17" t="inlineStr">
        <is>
          <t>IT부품/주주환원</t>
        </is>
      </c>
      <c r="G9327" s="26">
        <f>COUNTIF(B:B,B9327)</f>
        <v/>
      </c>
    </row>
    <row r="9328" ht="29.55" customHeight="1" s="55">
      <c r="A9328" s="9" t="n">
        <v>45068</v>
      </c>
      <c r="B9328" s="17" t="inlineStr">
        <is>
          <t>우리손에프앤지</t>
        </is>
      </c>
      <c r="C9328" s="74" t="inlineStr">
        <is>
          <t>073560</t>
        </is>
      </c>
      <c r="D9328" s="10" t="n">
        <v>0.0551</v>
      </c>
      <c r="E9328" s="17" t="inlineStr">
        <is>
          <t>미국 광우병 이슈 관련 돈육 관련주 상승</t>
        </is>
      </c>
      <c r="F9328" s="17" t="inlineStr">
        <is>
          <t>육가공/돈육</t>
        </is>
      </c>
      <c r="G9328" s="26">
        <f>COUNTIF(B:B,B9328)</f>
        <v/>
      </c>
    </row>
    <row r="9329" ht="29.55" customHeight="1" s="55">
      <c r="A9329" s="9" t="n">
        <v>44973</v>
      </c>
      <c r="B9329" s="17" t="inlineStr">
        <is>
          <t>우리산업홀딩스</t>
        </is>
      </c>
      <c r="C9329" s="74" t="inlineStr">
        <is>
          <t>072470</t>
        </is>
      </c>
      <c r="D9329" s="10" t="n">
        <v>0.0664</v>
      </c>
      <c r="E9329" s="17" t="inlineStr">
        <is>
          <t>테슬라·리비안 등에 히터 공급 사실 부각</t>
        </is>
      </c>
      <c r="F9329" s="17" t="inlineStr">
        <is>
          <t>전기차 부품</t>
        </is>
      </c>
      <c r="G9329" s="26">
        <f>COUNTIF(B:B,B9329)</f>
        <v/>
      </c>
    </row>
    <row r="9330" ht="29.55" customHeight="1" s="55">
      <c r="A9330" s="9" t="n">
        <v>45084</v>
      </c>
      <c r="B9330" s="19" t="inlineStr">
        <is>
          <t>와이제이엠게임즈</t>
        </is>
      </c>
      <c r="C9330" s="74" t="n"/>
      <c r="D9330" s="10" t="n">
        <v>0.0814</v>
      </c>
      <c r="E9330" s="17" t="inlineStr">
        <is>
          <t>관계사 원유니버스가 한국MS와 메타버스 솔루션 기술 협력 MOU 체결</t>
        </is>
      </c>
      <c r="F9330" s="17" t="inlineStr">
        <is>
          <t>개별주</t>
        </is>
      </c>
      <c r="G9330" s="26">
        <f>COUNTIF(B:B,B9330)</f>
        <v/>
      </c>
    </row>
    <row r="9331" ht="29.55" customHeight="1" s="55">
      <c r="A9331" s="9" t="n">
        <v>45119</v>
      </c>
      <c r="B9331" s="19" t="inlineStr">
        <is>
          <t>와이엠씨</t>
        </is>
      </c>
      <c r="C9331" s="74" t="inlineStr">
        <is>
          <t>155650</t>
        </is>
      </c>
      <c r="D9331" s="13" t="n">
        <v>0.2673</v>
      </c>
      <c r="E9331" s="17" t="inlineStr">
        <is>
          <t>중국 갈륨 수출 통제에 따른 실리콘카바이드 대체제 부각</t>
        </is>
      </c>
      <c r="F9331" s="17" t="inlineStr">
        <is>
          <t>반도체 소재</t>
        </is>
      </c>
      <c r="G9331" s="26">
        <f>COUNTIF(B:B,B9331)</f>
        <v/>
      </c>
    </row>
    <row r="9332" ht="29.55" customHeight="1" s="55">
      <c r="A9332" s="9" t="n">
        <v>45194</v>
      </c>
      <c r="B9332" s="19" t="inlineStr">
        <is>
          <t>옵티팜</t>
        </is>
      </c>
      <c r="C9332" s="74" t="inlineStr">
        <is>
          <t>153710</t>
        </is>
      </c>
      <c r="D9332" s="17" t="inlineStr">
        <is>
          <t>종가 +0.92% (고가 +20.18%)</t>
        </is>
      </c>
      <c r="E9332" s="17" t="inlineStr">
        <is>
          <t>돼지 심장 이식 성공 소식에 따른 강세</t>
        </is>
      </c>
      <c r="F9332" s="17" t="inlineStr">
        <is>
          <t>바이오</t>
        </is>
      </c>
      <c r="G9332" s="26">
        <f>COUNTIF(B:B,B9332)</f>
        <v/>
      </c>
    </row>
    <row r="9333" ht="29.55" customHeight="1" s="55">
      <c r="A9333" s="9" t="n">
        <v>45044</v>
      </c>
      <c r="B9333" s="17" t="inlineStr">
        <is>
          <t>옵투스제약</t>
        </is>
      </c>
      <c r="C9333" s="74" t="inlineStr">
        <is>
          <t>131030</t>
        </is>
      </c>
      <c r="D9333" s="10" t="n">
        <v>0.08890000000000001</v>
      </c>
      <c r="E9333" s="17" t="inlineStr">
        <is>
          <t>최대주주 삼천당제약의 아일리아 바이오시밀러 유럽 공급 확정 부각</t>
        </is>
      </c>
      <c r="F9333" s="17" t="inlineStr">
        <is>
          <t>BIO</t>
        </is>
      </c>
      <c r="G9333" s="26">
        <f>COUNTIF(B:B,B9333)</f>
        <v/>
      </c>
    </row>
    <row r="9334" ht="29.55" customHeight="1" s="55">
      <c r="A9334" s="9" t="n">
        <v>45079</v>
      </c>
      <c r="B9334" s="61" t="inlineStr">
        <is>
          <t>오하임앤컴퍼니</t>
        </is>
      </c>
      <c r="C9334" s="74" t="n"/>
      <c r="D9334" s="10" t="n">
        <v>-0.1051</v>
      </c>
      <c r="E9334" s="17" t="inlineStr">
        <is>
          <t>경영권 매각 소식 후 차익 실현 매물 출회 (하락)</t>
        </is>
      </c>
      <c r="F9334" s="17" t="inlineStr">
        <is>
          <t>M&amp;A/공시</t>
        </is>
      </c>
      <c r="G9334" s="26">
        <f>COUNTIF(B:B,B9334)</f>
        <v/>
      </c>
    </row>
    <row r="9335" ht="29.55" customHeight="1" s="55">
      <c r="A9335" s="9" t="n">
        <v>45035</v>
      </c>
      <c r="B9335" s="17" t="inlineStr">
        <is>
          <t>오상자이엘</t>
        </is>
      </c>
      <c r="C9335" s="74" t="inlineStr">
        <is>
          <t>053980</t>
        </is>
      </c>
      <c r="D9335" s="10" t="n">
        <v>0.1534</v>
      </c>
      <c r="E9335" s="17" t="inlineStr">
        <is>
          <t>자회사의 원숭이두창 진단키트 개발 및 수출 예정 소식</t>
        </is>
      </c>
      <c r="F9335" s="17" t="inlineStr">
        <is>
          <t>BIO/진단키트</t>
        </is>
      </c>
      <c r="G9335" s="26">
        <f>COUNTIF(B:B,B9335)</f>
        <v/>
      </c>
    </row>
    <row r="9336" ht="29.55" customHeight="1" s="55">
      <c r="A9336" s="9" t="n">
        <v>45061</v>
      </c>
      <c r="B9336" s="17" t="inlineStr">
        <is>
          <t>오리엔트바이오</t>
        </is>
      </c>
      <c r="C9336" s="74" t="inlineStr">
        <is>
          <t>002630</t>
        </is>
      </c>
      <c r="D9336" s="10" t="n">
        <v>0.2035</v>
      </c>
      <c r="E9336" s="17" t="inlineStr">
        <is>
          <t>계열사 오리엔트정공 상한가에 동반 상승</t>
        </is>
      </c>
      <c r="F9336" s="17" t="inlineStr">
        <is>
          <t>바이오/정치</t>
        </is>
      </c>
      <c r="G9336" s="26">
        <f>COUNTIF(B:B,B9336)</f>
        <v/>
      </c>
    </row>
    <row r="9337" ht="29.55" customHeight="1" s="55">
      <c r="A9337" s="9" t="n">
        <v>44936</v>
      </c>
      <c r="B9337" s="19" t="inlineStr">
        <is>
          <t>예스24</t>
        </is>
      </c>
      <c r="C9337" s="74" t="inlineStr">
        <is>
          <t>053280</t>
        </is>
      </c>
      <c r="D9337" s="10" t="n">
        <v>0.0577</v>
      </c>
      <c r="E9337" s="17" t="inlineStr">
        <is>
          <t>대통령실 '도서정가제' 폐지/개선 국민토론 선정 소식</t>
        </is>
      </c>
      <c r="F9337" s="17" t="inlineStr">
        <is>
          <t>정부정책</t>
        </is>
      </c>
      <c r="G9337" s="26">
        <f>COUNTIF(B:B,B9337)</f>
        <v/>
      </c>
    </row>
    <row r="9338" ht="29.55" customHeight="1" s="55">
      <c r="A9338" s="9" t="n">
        <v>45100</v>
      </c>
      <c r="B9338" s="19" t="inlineStr">
        <is>
          <t>예선테크</t>
        </is>
      </c>
      <c r="C9338" s="74" t="inlineStr">
        <is>
          <t>250930</t>
        </is>
      </c>
      <c r="D9338" s="13" t="n">
        <v>0.1215</v>
      </c>
      <c r="E9338" s="17" t="inlineStr">
        <is>
          <t>포르쉐 상장에 따른 유럽 자동차 업체 가치 재평가 수혜</t>
        </is>
      </c>
      <c r="F9338" s="17" t="inlineStr">
        <is>
          <t>자동차 부품</t>
        </is>
      </c>
      <c r="G9338" s="26">
        <f>COUNTIF(B:B,B9338)</f>
        <v/>
      </c>
    </row>
    <row r="9339" ht="29.55" customHeight="1" s="55">
      <c r="A9339" s="9" t="n">
        <v>45000</v>
      </c>
      <c r="B9339" s="19" t="inlineStr">
        <is>
          <t>영화금속</t>
        </is>
      </c>
      <c r="C9339" s="74" t="inlineStr">
        <is>
          <t>012280</t>
        </is>
      </c>
      <c r="D9339" s="10" t="n">
        <v>0.1733</v>
      </c>
      <c r="E9339" s="17" t="inlineStr">
        <is>
          <t>가덕도 신공항 2029년 조기 개항 추진 (기존보다 5년 단축)</t>
        </is>
      </c>
      <c r="F9339" s="17" t="inlineStr">
        <is>
          <t>정부정책 (신공항)</t>
        </is>
      </c>
      <c r="G9339" s="26">
        <f>COUNTIF(B:B,B9339)</f>
        <v/>
      </c>
    </row>
    <row r="9340" ht="29.55" customHeight="1" s="55">
      <c r="A9340" s="9" t="n">
        <v>45027</v>
      </c>
      <c r="B9340" s="59" t="inlineStr">
        <is>
          <t>와이씨켐</t>
        </is>
      </c>
      <c r="C9340" s="74" t="inlineStr">
        <is>
          <t>112290</t>
        </is>
      </c>
      <c r="D9340" s="10" t="n">
        <v>0.07829999999999999</v>
      </c>
      <c r="E9340" s="17" t="inlineStr">
        <is>
          <t>반도체 소재 관련주 및 EUV 공정 확대 수혜</t>
        </is>
      </c>
      <c r="F9340" s="17" t="inlineStr">
        <is>
          <t>삼성/반도체</t>
        </is>
      </c>
      <c r="G9340" s="26">
        <f>COUNTIF(B:B,B9340)</f>
        <v/>
      </c>
    </row>
    <row r="9341" ht="29.55" customHeight="1" s="55">
      <c r="A9341" s="9" t="n">
        <v>45188</v>
      </c>
      <c r="B9341" s="19" t="inlineStr">
        <is>
          <t>엠에프엠코리아</t>
        </is>
      </c>
      <c r="C9341" s="74" t="n"/>
      <c r="D9341" s="10" t="n">
        <v>0.1649</v>
      </c>
      <c r="E9341" s="17" t="inlineStr">
        <is>
          <t>브이티엠인베스트먼트 피인수 소식에 따른 경영권 변동 이슈</t>
        </is>
      </c>
      <c r="F9341" s="17" t="inlineStr">
        <is>
          <t>의류/M&amp;A</t>
        </is>
      </c>
      <c r="G9341" s="26">
        <f>COUNTIF(B:B,B9341)</f>
        <v/>
      </c>
    </row>
    <row r="9342" ht="29.55" customHeight="1" s="55">
      <c r="A9342" s="9" t="n">
        <v>45107</v>
      </c>
      <c r="B9342" s="19" t="inlineStr">
        <is>
          <t>엠에스씨</t>
        </is>
      </c>
      <c r="C9342" s="74" t="inlineStr">
        <is>
          <t>009780</t>
        </is>
      </c>
      <c r="D9342" s="13" t="n">
        <v>0.2769</v>
      </c>
      <c r="E9342" s="17" t="inlineStr">
        <is>
          <t>아스파탐 발암 물질 지정 예고에 따른 천연 감미료 에리스리톨 부각</t>
        </is>
      </c>
      <c r="F9342" s="17" t="inlineStr">
        <is>
          <t>설탕 대체제</t>
        </is>
      </c>
      <c r="G9342" s="26">
        <f>COUNTIF(B:B,B9342)</f>
        <v/>
      </c>
    </row>
    <row r="9343" ht="29.55" customHeight="1" s="55">
      <c r="A9343" s="9" t="n">
        <v>45012</v>
      </c>
      <c r="B9343" s="61" t="inlineStr">
        <is>
          <t>엠에스씨</t>
        </is>
      </c>
      <c r="C9343" s="74" t="inlineStr">
        <is>
          <t>009780</t>
        </is>
      </c>
      <c r="D9343" s="10" t="n">
        <v>0.2353</v>
      </c>
      <c r="E9343" s="17" t="inlineStr">
        <is>
          <t>(문서 내 구체적 사유 미기재, 2차전지 관련주 동반 상승 추정)</t>
        </is>
      </c>
      <c r="F9343" s="17" t="inlineStr">
        <is>
          <t>미래차/이차전지</t>
        </is>
      </c>
      <c r="G9343" s="26">
        <f>COUNTIF(B:B,B9343)</f>
        <v/>
      </c>
    </row>
    <row r="9344" ht="29.55" customHeight="1" s="55">
      <c r="A9344" s="9" t="n">
        <v>45071</v>
      </c>
      <c r="B9344" s="17" t="inlineStr">
        <is>
          <t>엠디에스테크</t>
        </is>
      </c>
      <c r="C9344" s="74" t="n"/>
      <c r="D9344" s="10" t="n">
        <v>0.0623</v>
      </c>
      <c r="E9344" s="17" t="inlineStr">
        <is>
          <t>엔비디아 AI 모듈 국내 단독 총판 부각</t>
        </is>
      </c>
      <c r="F9344" s="17" t="inlineStr">
        <is>
          <t>AI/엔비디아</t>
        </is>
      </c>
      <c r="G9344" s="26">
        <f>COUNTIF(B:B,B9344)</f>
        <v/>
      </c>
    </row>
    <row r="9345" ht="29.55" customHeight="1" s="55">
      <c r="A9345" s="9" t="n">
        <v>44994</v>
      </c>
      <c r="B9345" s="19" t="inlineStr">
        <is>
          <t>엘브이엠씨홀딩스</t>
        </is>
      </c>
      <c r="C9345" s="74" t="inlineStr">
        <is>
          <t>900140</t>
        </is>
      </c>
      <c r="D9345" s="10" t="n">
        <v>0.1268</v>
      </c>
      <c r="E9345" s="17" t="inlineStr">
        <is>
          <t>무상증자 권리락 효과 및 신주배정일 도래</t>
        </is>
      </c>
      <c r="F9345" s="17" t="inlineStr">
        <is>
          <t>M&amp;A/공시</t>
        </is>
      </c>
      <c r="G9345" s="26">
        <f>COUNTIF(B:B,B9345)</f>
        <v/>
      </c>
    </row>
    <row r="9346" ht="29.55" customHeight="1" s="55">
      <c r="A9346" s="9" t="n">
        <v>45097</v>
      </c>
      <c r="B9346" s="19" t="inlineStr">
        <is>
          <t>엔피케이</t>
        </is>
      </c>
      <c r="C9346" s="74" t="inlineStr">
        <is>
          <t>048830</t>
        </is>
      </c>
      <c r="D9346" s="17" t="inlineStr">
        <is>
          <t>+15.59% 67</t>
        </is>
      </c>
      <c r="E9346" s="17" t="inlineStr">
        <is>
          <t>우크라이나 재건 사업 본격화 기대감에 따른 아스팔트 개질제 관련주 부각</t>
        </is>
      </c>
      <c r="F9346" s="17" t="inlineStr">
        <is>
          <t>국제 - 유럽/ 재건 69</t>
        </is>
      </c>
      <c r="G9346" s="26">
        <f>COUNTIF(B:B,B9346)</f>
        <v/>
      </c>
    </row>
    <row r="9347" ht="29.55" customHeight="1" s="55">
      <c r="A9347" s="9" t="n">
        <v>44960</v>
      </c>
      <c r="B9347" s="17" t="inlineStr">
        <is>
          <t>엔피디</t>
        </is>
      </c>
      <c r="C9347" s="74" t="n"/>
      <c r="D9347" s="10" t="n">
        <v>0.3</v>
      </c>
      <c r="E9347" s="17" t="inlineStr">
        <is>
          <t>삼성전자 '갤럭시 S23' 출시에 따른 스마트폰 부품(FPCA) 공급 부각</t>
        </is>
      </c>
      <c r="F9347" s="17" t="inlineStr">
        <is>
          <t>스마트폰 부품</t>
        </is>
      </c>
      <c r="G9347" s="26">
        <f>COUNTIF(B:B,B9347)</f>
        <v/>
      </c>
    </row>
    <row r="9348" ht="29.55" customHeight="1" s="55">
      <c r="A9348" s="9" t="n">
        <v>45226</v>
      </c>
      <c r="B9348" s="19" t="inlineStr">
        <is>
          <t>엔케이맥스 25</t>
        </is>
      </c>
      <c r="C9348" s="74" t="n"/>
      <c r="D9348" s="17" t="inlineStr">
        <is>
          <t>+18.51% 26</t>
        </is>
      </c>
      <c r="E9348" s="17" t="inlineStr">
        <is>
          <t>알츠하이머 임상 1상 성공 및 환자 90%에서 치료 효과 확인</t>
        </is>
      </c>
      <c r="F9348" s="17" t="inlineStr">
        <is>
          <t>바이오 28</t>
        </is>
      </c>
      <c r="G9348" s="26">
        <f>COUNTIF(B:B,B9348)</f>
        <v/>
      </c>
    </row>
    <row r="9349" ht="29.55" customHeight="1" s="55">
      <c r="A9349" s="9" t="n">
        <v>44973</v>
      </c>
      <c r="B9349" s="17" t="inlineStr">
        <is>
          <t>엔지켐생명과학</t>
        </is>
      </c>
      <c r="C9349" s="74" t="inlineStr">
        <is>
          <t>183490</t>
        </is>
      </c>
      <c r="D9349" s="10" t="n">
        <v>0.0917</v>
      </c>
      <c r="E9349" s="17" t="inlineStr">
        <is>
          <t>미국 파트너사 구강점막염 치료제 FDA 허가 신청 심사 개시</t>
        </is>
      </c>
      <c r="F9349" s="17" t="inlineStr">
        <is>
          <t>바이오/신약</t>
        </is>
      </c>
      <c r="G9349" s="26">
        <f>COUNTIF(B:B,B9349)</f>
        <v/>
      </c>
    </row>
    <row r="9350" ht="29.55" customHeight="1" s="55">
      <c r="A9350" s="9" t="n">
        <v>45090</v>
      </c>
      <c r="B9350" s="19" t="inlineStr">
        <is>
          <t>엔비디아</t>
        </is>
      </c>
      <c r="C9350" s="74" t="n"/>
      <c r="D9350" s="10" t="n">
        <v>0.0184</v>
      </c>
      <c r="E9350" s="17" t="inlineStr">
        <is>
          <t>(미국장) AI 반도체 수요 폭증에 따른 실적 기대감 지속 및 시총 1조 달러 돌파 안착</t>
        </is>
      </c>
      <c r="F9350" s="17" t="inlineStr">
        <is>
          <t>반도체</t>
        </is>
      </c>
      <c r="G9350" s="26">
        <f>COUNTIF(B:B,B9350)</f>
        <v/>
      </c>
    </row>
    <row r="9351" ht="29.55" customHeight="1" s="55">
      <c r="A9351" s="9" t="n">
        <v>45096</v>
      </c>
      <c r="B9351" s="19" t="inlineStr">
        <is>
          <t>에프엔씨엔터</t>
        </is>
      </c>
      <c r="C9351" s="74" t="inlineStr">
        <is>
          <t>173940</t>
        </is>
      </c>
      <c r="D9351" s="10" t="n">
        <v>0.1485</v>
      </c>
      <c r="E9351" s="17" t="inlineStr">
        <is>
          <t>소속 그룹 '피원하모니' 앨범 판매 호조 및 신인 그룹 데뷔 등 성장 모멘텀 기대</t>
        </is>
      </c>
      <c r="F9351" s="17" t="inlineStr">
        <is>
          <t>IP/엔터</t>
        </is>
      </c>
      <c r="G9351" s="26">
        <f>COUNTIF(B:B,B9351)</f>
        <v/>
      </c>
    </row>
    <row r="9352" ht="29.55" customHeight="1" s="55">
      <c r="A9352" s="9" t="n">
        <v>45183</v>
      </c>
      <c r="B9352" s="61" t="inlineStr">
        <is>
          <t>에프엔에스텍</t>
        </is>
      </c>
      <c r="C9352" s="74" t="n"/>
      <c r="D9352" s="10" t="n">
        <v>0.07779999999999999</v>
      </c>
      <c r="E9352" s="17" t="inlineStr">
        <is>
          <t>삼성전자 투자를 통한 EUV용 블랭크마스크 및 펠리클 개발 참여 부각</t>
        </is>
      </c>
      <c r="F9352" s="17" t="inlineStr">
        <is>
          <t>반도체/EUV</t>
        </is>
      </c>
      <c r="G9352" s="26">
        <f>COUNTIF(B:B,B9352)</f>
        <v/>
      </c>
    </row>
    <row r="9353" ht="29.55" customHeight="1" s="55">
      <c r="A9353" s="9" t="n">
        <v>45188</v>
      </c>
      <c r="B9353" s="19" t="inlineStr">
        <is>
          <t>에프알텍</t>
        </is>
      </c>
      <c r="C9353" s="74" t="inlineStr">
        <is>
          <t>073540</t>
        </is>
      </c>
      <c r="D9353" s="10" t="n">
        <v>0.1275</v>
      </c>
      <c r="E9353" s="17" t="inlineStr">
        <is>
          <t>KT와 협력한 5G 인빌딩 서비스 본격 가동 소식</t>
        </is>
      </c>
      <c r="F9353" s="17" t="inlineStr">
        <is>
          <t>5G</t>
        </is>
      </c>
      <c r="G9353" s="26">
        <f>COUNTIF(B:B,B9353)</f>
        <v/>
      </c>
    </row>
    <row r="9354" ht="29.55" customHeight="1" s="55">
      <c r="A9354" s="9" t="n">
        <v>45226</v>
      </c>
      <c r="B9354" s="61" t="inlineStr">
        <is>
          <t>에코플라스틱</t>
        </is>
      </c>
      <c r="C9354" s="74" t="inlineStr">
        <is>
          <t>038110</t>
        </is>
      </c>
      <c r="D9354" s="17" t="inlineStr">
        <is>
          <t>+29.97% (상한가) 22</t>
        </is>
      </c>
      <c r="E9354" s="17" t="inlineStr">
        <is>
          <t>현대차의 전기차 생산 지속 의지 및 美 조지아 공장 부품 단독 공급 부각</t>
        </is>
      </c>
      <c r="F9354" s="17" t="inlineStr">
        <is>
          <t>미래차 4</t>
        </is>
      </c>
      <c r="G9354" s="26">
        <f>COUNTIF(B:B,B9354)</f>
        <v/>
      </c>
    </row>
    <row r="9355" ht="29.55" customHeight="1" s="55">
      <c r="A9355" s="9" t="n">
        <v>45190</v>
      </c>
      <c r="B9355" s="19" t="inlineStr">
        <is>
          <t>에이플러스에셋</t>
        </is>
      </c>
      <c r="C9355" s="74" t="inlineStr">
        <is>
          <t>244920</t>
        </is>
      </c>
      <c r="D9355" s="10" t="n">
        <v>0.0946</v>
      </c>
      <c r="E9355" s="17" t="inlineStr">
        <is>
          <t>자회사의 중입자 암치료 중개 서비스 및 전문 헬스케어 지원 사업 부각</t>
        </is>
      </c>
      <c r="F9355" s="17" t="inlineStr">
        <is>
          <t>중입자치료/헬스케어</t>
        </is>
      </c>
      <c r="G9355" s="26">
        <f>COUNTIF(B:B,B9355)</f>
        <v/>
      </c>
    </row>
    <row r="9356" ht="29.55" customHeight="1" s="55">
      <c r="A9356" s="9" t="n">
        <v>45042</v>
      </c>
      <c r="B9356" s="17" t="inlineStr">
        <is>
          <t>에이프로젠바이오로직스</t>
        </is>
      </c>
      <c r="C9356" s="74" t="inlineStr">
        <is>
          <t>003060</t>
        </is>
      </c>
      <c r="D9356" s="10" t="n">
        <v>0.06850000000000001</v>
      </c>
      <c r="E9356" s="17" t="inlineStr">
        <is>
          <t>그룹주 동반 상승</t>
        </is>
      </c>
      <c r="F9356" s="17" t="inlineStr">
        <is>
          <t>BIO</t>
        </is>
      </c>
      <c r="G9356" s="26">
        <f>COUNTIF(B:B,B9356)</f>
        <v/>
      </c>
    </row>
    <row r="9357" ht="29.55" customHeight="1" s="55">
      <c r="A9357" s="9" t="n">
        <v>45258</v>
      </c>
      <c r="B9357" s="17" t="inlineStr">
        <is>
          <t>에이에스텍</t>
        </is>
      </c>
      <c r="C9357" s="74" t="inlineStr">
        <is>
          <t>453860</t>
        </is>
      </c>
      <c r="D9357" s="10" t="n">
        <v>1.5036</v>
      </c>
      <c r="E9357" s="17" t="inlineStr">
        <is>
          <t>코스닥 신규 상장 첫날 강세, 자외선 차단 원료 제조 기업</t>
        </is>
      </c>
      <c r="F9357" s="17" t="inlineStr">
        <is>
          <t>신규상장/화학</t>
        </is>
      </c>
      <c r="G9357" s="26">
        <f>COUNTIF(B:B,B9357)</f>
        <v/>
      </c>
    </row>
    <row r="9358" ht="29.55" customHeight="1" s="55">
      <c r="A9358" s="9" t="n">
        <v>45030</v>
      </c>
      <c r="B9358" s="17" t="inlineStr">
        <is>
          <t>에이비온</t>
        </is>
      </c>
      <c r="C9358" s="74" t="inlineStr">
        <is>
          <t>203400</t>
        </is>
      </c>
      <c r="D9358" s="10" t="n">
        <v>0.1148</v>
      </c>
      <c r="E9358" s="17" t="inlineStr">
        <is>
          <t>랩지노믹스 투자 유치 및 미국 임상 협력 강화</t>
        </is>
      </c>
      <c r="F9358" s="17" t="inlineStr">
        <is>
          <t>BIO</t>
        </is>
      </c>
      <c r="G9358" s="26">
        <f>COUNTIF(B:B,B9358)</f>
        <v/>
      </c>
    </row>
    <row r="9359" ht="29.55" customHeight="1" s="55">
      <c r="A9359" s="9" t="n">
        <v>45184</v>
      </c>
      <c r="B9359" s="61" t="inlineStr">
        <is>
          <t>에이블씨엔씨</t>
        </is>
      </c>
      <c r="C9359" s="74" t="inlineStr">
        <is>
          <t>078520</t>
        </is>
      </c>
      <c r="D9359" s="10" t="n">
        <v>0.2437</v>
      </c>
      <c r="E9359" s="17" t="inlineStr">
        <is>
          <t>주당 1,270원 규모의 고배당(총 330억 원) 중간배당 결정</t>
        </is>
      </c>
      <c r="F9359" s="17" t="inlineStr">
        <is>
          <t>화장품</t>
        </is>
      </c>
      <c r="G9359" s="26">
        <f>COUNTIF(B:B,B9359)</f>
        <v/>
      </c>
    </row>
    <row r="9360" ht="29.55" customHeight="1" s="55">
      <c r="A9360" s="9" t="n">
        <v>45281</v>
      </c>
      <c r="B9360" s="17" t="inlineStr">
        <is>
          <t>에스퓨얼셀</t>
        </is>
      </c>
      <c r="C9360" s="74" t="inlineStr">
        <is>
          <t>288620</t>
        </is>
      </c>
      <c r="D9360" s="10" t="n">
        <v>0.1107</v>
      </c>
      <c r="E9360" s="17" t="inlineStr">
        <is>
          <t>세계 최고 수준 비백금 전극 촉매 개발 및 삼성 그린수소 구축 부각</t>
        </is>
      </c>
      <c r="F9360" s="17" t="inlineStr">
        <is>
          <t>수소/연료전지</t>
        </is>
      </c>
      <c r="G9360" s="26">
        <f>COUNTIF(B:B,B9360)</f>
        <v/>
      </c>
    </row>
    <row r="9361" ht="29.55" customHeight="1" s="55">
      <c r="A9361" s="9" t="n">
        <v>45247</v>
      </c>
      <c r="B9361" s="19" t="inlineStr">
        <is>
          <t>에스폴리텍</t>
        </is>
      </c>
      <c r="C9361" s="74" t="inlineStr">
        <is>
          <t>050760</t>
        </is>
      </c>
      <c r="D9361" s="17" t="inlineStr">
        <is>
          <t>$+29.85\%$ (상한가)</t>
        </is>
      </c>
      <c r="E9361" s="17" t="inlineStr">
        <is>
          <t>(특이기사 없음) / 광학용 시트 및 필름 등 엔지니어링 플라스틱 제조</t>
        </is>
      </c>
      <c r="F9361" s="17" t="inlineStr">
        <is>
          <t>IT 소재</t>
        </is>
      </c>
      <c r="G9361" s="26">
        <f>COUNTIF(B:B,B9361)</f>
        <v/>
      </c>
    </row>
    <row r="9362" ht="29.55" customHeight="1" s="55">
      <c r="A9362" s="9" t="n">
        <v>45128</v>
      </c>
      <c r="B9362" s="19" t="inlineStr">
        <is>
          <t>에스케이증권9호스팩</t>
        </is>
      </c>
      <c r="C9362" s="74" t="n"/>
      <c r="D9362" s="13" t="n">
        <v>0.93</v>
      </c>
      <c r="E9362" s="17" t="inlineStr">
        <is>
          <t>코스닥 상장 첫날 급등</t>
        </is>
      </c>
      <c r="F9362" s="17" t="inlineStr">
        <is>
          <t>기타</t>
        </is>
      </c>
      <c r="G9362" s="26">
        <f>COUNTIF(B:B,B9362)</f>
        <v/>
      </c>
    </row>
    <row r="9363" ht="29.55" customHeight="1" s="55">
      <c r="A9363" s="9" t="n">
        <v>45125</v>
      </c>
      <c r="B9363" s="19" t="inlineStr">
        <is>
          <t>에스유홀딩스</t>
        </is>
      </c>
      <c r="C9363" s="74" t="n"/>
      <c r="D9363" s="13" t="n">
        <v>0.001</v>
      </c>
      <c r="E9363" s="17" t="inlineStr">
        <is>
          <t xml:space="preserve">자전거 및 바이오메디컬 사업 실적 개선 기대 </t>
        </is>
      </c>
      <c r="F9363" s="17" t="inlineStr">
        <is>
          <t>기타</t>
        </is>
      </c>
      <c r="G9363" s="26">
        <f>COUNTIF(B:B,B9363)</f>
        <v/>
      </c>
    </row>
    <row r="9364" ht="29.55" customHeight="1" s="55">
      <c r="A9364" s="9" t="n">
        <v>45000</v>
      </c>
      <c r="B9364" s="19" t="inlineStr">
        <is>
          <t>에스엔유</t>
        </is>
      </c>
      <c r="C9364" s="74" t="n"/>
      <c r="D9364" s="10" t="n">
        <v>0.165</v>
      </c>
      <c r="E9364" s="17" t="inlineStr">
        <is>
          <t>AR 디바이스용 마이크로디스플레이 핵심부품 국산화 및 2차전지 장비</t>
        </is>
      </c>
      <c r="F9364" s="17" t="inlineStr">
        <is>
          <t>삼성/반디플 (XR)</t>
        </is>
      </c>
      <c r="G9364" s="26">
        <f>COUNTIF(B:B,B9364)</f>
        <v/>
      </c>
    </row>
    <row r="9365" ht="29.55" customHeight="1" s="55">
      <c r="A9365" s="9" t="n">
        <v>45275</v>
      </c>
      <c r="B9365" s="17" t="inlineStr">
        <is>
          <t>에스에이티</t>
        </is>
      </c>
      <c r="C9365" s="74" t="inlineStr">
        <is>
          <t>060540</t>
        </is>
      </c>
      <c r="D9365" s="10" t="n">
        <v>0.2697</v>
      </c>
      <c r="E9365" s="17" t="inlineStr">
        <is>
          <t>원희룡 국토부 장관 비대위원장 거론에 따른 정치 테마주 부각</t>
        </is>
      </c>
      <c r="F9365" s="17" t="inlineStr">
        <is>
          <t>정치(원희룡)</t>
        </is>
      </c>
      <c r="G9365" s="26">
        <f>COUNTIF(B:B,B9365)</f>
        <v/>
      </c>
    </row>
    <row r="9366" ht="29.55" customHeight="1" s="55">
      <c r="A9366" s="9" t="n">
        <v>45035</v>
      </c>
      <c r="B9366" s="59" t="inlineStr">
        <is>
          <t>에스폴리텍</t>
        </is>
      </c>
      <c r="C9366" s="74" t="inlineStr">
        <is>
          <t>050760</t>
        </is>
      </c>
      <c r="D9366" s="17" t="inlineStr">
        <is>
          <t>+29.94% (상한가)</t>
        </is>
      </c>
      <c r="E9366" s="17" t="inlineStr">
        <is>
          <t>IT 부품 충격흡수 소재 및 자동차 와이퍼 사업 등 사업 포트폴리오 부각</t>
        </is>
      </c>
      <c r="F9366" s="17" t="inlineStr">
        <is>
          <t>개별주/IT부품</t>
        </is>
      </c>
      <c r="G9366" s="26">
        <f>COUNTIF(B:B,B9366)</f>
        <v/>
      </c>
    </row>
    <row r="9367" ht="29.55" customHeight="1" s="55">
      <c r="A9367" s="9" t="n">
        <v>45111</v>
      </c>
      <c r="B9367" s="19" t="inlineStr">
        <is>
          <t>에스앤더블류</t>
        </is>
      </c>
      <c r="C9367" s="74" t="inlineStr">
        <is>
          <t>103230</t>
        </is>
      </c>
      <c r="D9367" s="19" t="inlineStr">
        <is>
          <t>+30.00% (상한가)</t>
        </is>
      </c>
      <c r="E9367" s="17" t="inlineStr">
        <is>
          <t>전량 수입하던 발전터빈용 핵심부품 국산화 성공</t>
        </is>
      </c>
      <c r="F9367" s="17" t="inlineStr">
        <is>
          <t>기계/에너지</t>
        </is>
      </c>
      <c r="G9367" s="26">
        <f>COUNTIF(B:B,B9367)</f>
        <v/>
      </c>
    </row>
    <row r="9368" ht="29.55" customHeight="1" s="55">
      <c r="A9368" s="9" t="n">
        <v>45271</v>
      </c>
      <c r="B9368" s="17" t="inlineStr">
        <is>
          <t>에스메디</t>
        </is>
      </c>
      <c r="C9368" s="74" t="n"/>
      <c r="D9368" s="10" t="n">
        <v>0.154</v>
      </c>
      <c r="E9368" s="17" t="inlineStr">
        <is>
          <t>이정재·정우성 유상증자 관련 파생 수혜주 (구 초록뱀헬스케어)</t>
        </is>
      </c>
      <c r="F9368" s="17" t="inlineStr">
        <is>
          <t>의료기기/정치</t>
        </is>
      </c>
      <c r="G9368" s="26">
        <f>COUNTIF(B:B,B9368)</f>
        <v/>
      </c>
    </row>
    <row r="9369" ht="29.55" customHeight="1" s="55">
      <c r="A9369" s="9" t="n">
        <v>45023</v>
      </c>
      <c r="B9369" s="19" t="inlineStr">
        <is>
          <t>에스맥</t>
        </is>
      </c>
      <c r="C9369" s="74" t="n"/>
      <c r="D9369" s="17" t="inlineStr">
        <is>
          <t>+30.00% (상한가)</t>
        </is>
      </c>
      <c r="E9369" s="17" t="inlineStr">
        <is>
          <t>자회사 지알이엘(GREL)을 통한 국내 유일 희토류 공정 기술 보유 부각</t>
        </is>
      </c>
      <c r="F9369" s="17" t="inlineStr">
        <is>
          <t>개별주 (희토류)</t>
        </is>
      </c>
      <c r="G9369" s="26">
        <f>COUNTIF(B:B,B9369)</f>
        <v/>
      </c>
    </row>
    <row r="9370" ht="29.55" customHeight="1" s="55">
      <c r="A9370" s="9" t="n">
        <v>44939</v>
      </c>
      <c r="B9370" s="19" t="inlineStr">
        <is>
          <t>에너토크</t>
        </is>
      </c>
      <c r="C9370" s="74" t="inlineStr">
        <is>
          <t>019990</t>
        </is>
      </c>
      <c r="D9370" s="10" t="n">
        <v>0.1</v>
      </c>
      <c r="E9370" s="17" t="inlineStr">
        <is>
          <t>윤석열 대통령 UAE 순방 경제사절단 동행 및 원전/에너지 협력 기대</t>
        </is>
      </c>
      <c r="F9370" s="17" t="inlineStr">
        <is>
          <t>원전/에너지</t>
        </is>
      </c>
      <c r="G9370" s="26">
        <f>COUNTIF(B:B,B9370)</f>
        <v/>
      </c>
    </row>
    <row r="9371" ht="29.55" customHeight="1" s="55">
      <c r="A9371" s="9" t="n">
        <v>44937</v>
      </c>
      <c r="B9371" s="19" t="inlineStr">
        <is>
          <t>앤디포스</t>
        </is>
      </c>
      <c r="C9371" s="74" t="inlineStr">
        <is>
          <t>238090</t>
        </is>
      </c>
      <c r="D9371" s="10" t="n">
        <v>0.1059</v>
      </c>
      <c r="E9371" s="17" t="inlineStr">
        <is>
          <t>투자사 이뮤노멧의 췌장암 치료제 임상 1상 투약 개시</t>
        </is>
      </c>
      <c r="F9371" s="17" t="inlineStr">
        <is>
          <t>개별주/BIO</t>
        </is>
      </c>
      <c r="G9371" s="26">
        <f>COUNTIF(B:B,B9371)</f>
        <v/>
      </c>
    </row>
    <row r="9372" ht="29.55" customHeight="1" s="55">
      <c r="A9372" s="9" t="n">
        <v>45182</v>
      </c>
      <c r="B9372" s="19" t="inlineStr">
        <is>
          <t>애드바이오텍</t>
        </is>
      </c>
      <c r="C9372" s="74" t="inlineStr">
        <is>
          <t>179530</t>
        </is>
      </c>
      <c r="D9372" s="10" t="n">
        <v>0.2989</v>
      </c>
      <c r="E9372" s="17" t="inlineStr">
        <is>
          <t>한동훈 법무부 장관의 총선 등판론 관련 춘천 연고 테마주 부각</t>
        </is>
      </c>
      <c r="F9372" s="17" t="inlineStr">
        <is>
          <t>정치/한동훈</t>
        </is>
      </c>
      <c r="G9372" s="26">
        <f>COUNTIF(B:B,B9372)</f>
        <v/>
      </c>
    </row>
    <row r="9373" ht="29.55" customHeight="1" s="55">
      <c r="A9373" s="9" t="n">
        <v>45044</v>
      </c>
      <c r="B9373" s="17" t="inlineStr">
        <is>
          <t>애니젠</t>
        </is>
      </c>
      <c r="C9373" s="74" t="n"/>
      <c r="D9373" s="10" t="n">
        <v>0.1976</v>
      </c>
      <c r="E9373" s="17" t="inlineStr">
        <is>
          <t>비만 치료용 엑세나타이드 유사체(AGM-217) 개발 및 기술이전 추진 부각</t>
        </is>
      </c>
      <c r="F9373" s="17" t="inlineStr">
        <is>
          <t>BIO</t>
        </is>
      </c>
      <c r="G9373" s="26">
        <f>COUNTIF(B:B,B9373)</f>
        <v/>
      </c>
    </row>
    <row r="9374" ht="29.55" customHeight="1" s="55">
      <c r="A9374" s="9" t="n">
        <v>45056</v>
      </c>
      <c r="B9374" s="17" t="inlineStr">
        <is>
          <t>애경산업</t>
        </is>
      </c>
      <c r="C9374" s="74" t="inlineStr">
        <is>
          <t>018250</t>
        </is>
      </c>
      <c r="D9374" s="10" t="n">
        <v>0.0795</v>
      </c>
      <c r="E9374" s="17" t="inlineStr">
        <is>
          <t>1분기 영업이익 96.8% 증가, 코로나 이후 최대 실적</t>
        </is>
      </c>
      <c r="F9374" s="17" t="inlineStr">
        <is>
          <t>화장품/생활용품</t>
        </is>
      </c>
      <c r="G9374" s="26">
        <f>COUNTIF(B:B,B9374)</f>
        <v/>
      </c>
    </row>
    <row r="9375" ht="29.55" customHeight="1" s="55">
      <c r="A9375" s="9" t="n">
        <v>44944</v>
      </c>
      <c r="B9375" s="59" t="inlineStr">
        <is>
          <t>알비더블유</t>
        </is>
      </c>
      <c r="C9375" s="74" t="inlineStr">
        <is>
          <t>361570</t>
        </is>
      </c>
      <c r="D9375" s="10" t="n">
        <v>0.1423</v>
      </c>
      <c r="E9375" s="17" t="inlineStr">
        <is>
          <t>자회사 DSP미디어 콘텐츠 카카오엔터 유통 계약 (200억 규모)</t>
        </is>
      </c>
      <c r="F9375" s="17" t="inlineStr">
        <is>
          <t>엔터</t>
        </is>
      </c>
      <c r="G9375" s="26">
        <f>COUNTIF(B:B,B9375)</f>
        <v/>
      </c>
    </row>
    <row r="9376" ht="29.55" customHeight="1" s="55">
      <c r="A9376" s="9" t="n">
        <v>45264</v>
      </c>
      <c r="B9376" s="17" t="inlineStr">
        <is>
          <t>아톤</t>
        </is>
      </c>
      <c r="C9376" s="74" t="inlineStr">
        <is>
          <t>158430</t>
        </is>
      </c>
      <c r="D9376" s="10" t="n">
        <v>0.1529</v>
      </c>
      <c r="E9376" s="17" t="inlineStr">
        <is>
          <t>자회사의 은행권 토큰증권 컨소시엄 참여 소식</t>
        </is>
      </c>
      <c r="F9376" s="17" t="inlineStr">
        <is>
          <t>핀테크/보안</t>
        </is>
      </c>
      <c r="G9376" s="26">
        <f>COUNTIF(B:B,B9376)</f>
        <v/>
      </c>
    </row>
    <row r="9377" ht="29.55" customHeight="1" s="55">
      <c r="A9377" s="9" t="n">
        <v>45020</v>
      </c>
      <c r="B9377" s="19" t="inlineStr">
        <is>
          <t>아이진</t>
        </is>
      </c>
      <c r="C9377" s="74" t="inlineStr">
        <is>
          <t>185490</t>
        </is>
      </c>
      <c r="D9377" s="10" t="n">
        <v>0.1698</v>
      </c>
      <c r="E9377" s="17" t="inlineStr">
        <is>
          <t>코로나 부스터 백신 후속 임상 진입 및 허혈성 질환 치료제 연구 성과</t>
        </is>
      </c>
      <c r="F9377" s="17" t="inlineStr">
        <is>
          <t>BIO (백신)</t>
        </is>
      </c>
      <c r="G9377" s="26">
        <f>COUNTIF(B:B,B9377)</f>
        <v/>
      </c>
    </row>
    <row r="9378" ht="29.55" customHeight="1" s="55">
      <c r="A9378" s="9" t="n">
        <v>45139</v>
      </c>
      <c r="B9378" s="19" t="inlineStr">
        <is>
          <t>아이엘사이언스</t>
        </is>
      </c>
      <c r="C9378" s="74" t="n"/>
      <c r="D9378" s="10" t="n">
        <v>0.2358</v>
      </c>
      <c r="E9378" s="17" t="inlineStr">
        <is>
          <t>LG이노텍의 차량용 플렉시블 입체조명 본격 생산에 따른 공급 수혜 기대</t>
        </is>
      </c>
      <c r="F9378" s="17" t="inlineStr">
        <is>
          <t>자동차부품</t>
        </is>
      </c>
      <c r="G9378" s="26">
        <f>COUNTIF(B:B,B9378)</f>
        <v/>
      </c>
    </row>
    <row r="9379" ht="29.55" customHeight="1" s="55">
      <c r="A9379" s="9" t="n">
        <v>45076</v>
      </c>
      <c r="B9379" s="17" t="inlineStr">
        <is>
          <t>아이에이</t>
        </is>
      </c>
      <c r="C9379" s="74" t="inlineStr">
        <is>
          <t>038880</t>
        </is>
      </c>
      <c r="D9379" s="10" t="n">
        <v>0.0824</v>
      </c>
      <c r="E9379" s="17" t="inlineStr">
        <is>
          <t>중국 전기차 시장 성장 수혜 및 전력반도체 모듈 공급</t>
        </is>
      </c>
      <c r="F9379" s="17" t="inlineStr">
        <is>
          <t>전력반도체/전기차</t>
        </is>
      </c>
      <c r="G9379" s="26">
        <f>COUNTIF(B:B,B9379)</f>
        <v/>
      </c>
    </row>
    <row r="9380" ht="29.55" customHeight="1" s="55">
      <c r="A9380" s="9" t="n">
        <v>45126</v>
      </c>
      <c r="B9380" s="19" t="inlineStr">
        <is>
          <t>아이쓰리시스템</t>
        </is>
      </c>
      <c r="C9380" s="74" t="inlineStr">
        <is>
          <t>214430</t>
        </is>
      </c>
      <c r="D9380" s="13" t="n">
        <v>0.1632</v>
      </c>
      <c r="E9380" s="17" t="inlineStr">
        <is>
          <t>한국 방위산업 수출 확대 수혜 및 M&amp;A 가능성 재조명</t>
        </is>
      </c>
      <c r="F9380" s="17" t="inlineStr">
        <is>
          <t>방산</t>
        </is>
      </c>
      <c r="G9380" s="26">
        <f>COUNTIF(B:B,B9380)</f>
        <v/>
      </c>
    </row>
    <row r="9381" ht="29.55" customHeight="1" s="55">
      <c r="A9381" s="9" t="n">
        <v>45188</v>
      </c>
      <c r="B9381" s="19" t="inlineStr">
        <is>
          <t>아이디스</t>
        </is>
      </c>
      <c r="C9381" s="74" t="inlineStr">
        <is>
          <t>143160</t>
        </is>
      </c>
      <c r="D9381" s="10" t="n">
        <v>0.1657</v>
      </c>
      <c r="E9381" s="17" t="inlineStr">
        <is>
          <t>AI·해외진출 등 신성장동력 확보 및 5G 특화망 토탈 솔루션 사업 부각</t>
        </is>
      </c>
      <c r="F9381" s="17" t="inlineStr">
        <is>
          <t>보안/5G</t>
        </is>
      </c>
      <c r="G9381" s="26">
        <f>COUNTIF(B:B,B9381)</f>
        <v/>
      </c>
    </row>
    <row r="9382" ht="29.55" customHeight="1" s="55">
      <c r="A9382" s="9" t="n">
        <v>44958</v>
      </c>
      <c r="B9382" s="17" t="inlineStr">
        <is>
          <t>아시아종묘</t>
        </is>
      </c>
      <c r="C9382" s="74" t="inlineStr">
        <is>
          <t>154030</t>
        </is>
      </c>
      <c r="D9382" s="10" t="n">
        <v>0.0547</v>
      </c>
      <c r="E9382" s="17" t="inlineStr">
        <is>
          <t>정부 종자산업 육성 계획(2조원 투자) 발표</t>
        </is>
      </c>
      <c r="F9382" s="17" t="inlineStr">
        <is>
          <t>종자/농업</t>
        </is>
      </c>
      <c r="G9382" s="26">
        <f>COUNTIF(B:B,B9382)</f>
        <v/>
      </c>
    </row>
    <row r="9383" ht="29.55" customHeight="1" s="55">
      <c r="A9383" s="9" t="n">
        <v>45120</v>
      </c>
      <c r="B9383" s="19" t="inlineStr">
        <is>
          <t>아세아제지</t>
        </is>
      </c>
      <c r="C9383" s="74" t="inlineStr">
        <is>
          <t>002310</t>
        </is>
      </c>
      <c r="D9383" s="13" t="n">
        <v>0.1392</v>
      </c>
      <c r="E9383" s="17" t="inlineStr">
        <is>
          <t>별도 당기순이익 25% 주주환원 및 분기 배당 실시 발표</t>
        </is>
      </c>
      <c r="F9383" s="17" t="inlineStr">
        <is>
          <t>기타</t>
        </is>
      </c>
      <c r="G9383" s="26">
        <f>COUNTIF(B:B,B9383)</f>
        <v/>
      </c>
    </row>
    <row r="9384" ht="29.55" customHeight="1" s="55">
      <c r="A9384" s="9" t="n">
        <v>45072</v>
      </c>
      <c r="B9384" s="17" t="inlineStr">
        <is>
          <t>아비코전자</t>
        </is>
      </c>
      <c r="C9384" s="74" t="inlineStr">
        <is>
          <t>036010</t>
        </is>
      </c>
      <c r="D9384" s="10" t="n">
        <v>0.07340000000000001</v>
      </c>
      <c r="E9384" s="17" t="inlineStr">
        <is>
          <t>DDR5 전환 가속화 및 메탈파워인덕터 개발 부각</t>
        </is>
      </c>
      <c r="F9384" s="17" t="inlineStr">
        <is>
          <t>반도체 부품</t>
        </is>
      </c>
      <c r="G9384" s="26">
        <f>COUNTIF(B:B,B9384)</f>
        <v/>
      </c>
    </row>
    <row r="9385" ht="29.55" customHeight="1" s="55">
      <c r="A9385" s="9" t="n">
        <v>45253</v>
      </c>
      <c r="B9385" s="17" t="inlineStr">
        <is>
          <t>아미코젠</t>
        </is>
      </c>
      <c r="C9385" s="74" t="inlineStr">
        <is>
          <t>092040</t>
        </is>
      </c>
      <c r="D9385" s="10" t="n">
        <v>0.161</v>
      </c>
      <c r="E9385" s="17" t="inlineStr">
        <is>
          <t xml:space="preserve">저분자콜라겐펩타이드 AG의 키 성장(성장판 연장) 효과 입증 </t>
        </is>
      </c>
      <c r="F9385" s="17" t="inlineStr">
        <is>
          <t>바이오/건기식</t>
        </is>
      </c>
      <c r="G9385" s="26">
        <f>COUNTIF(B:B,B9385)</f>
        <v/>
      </c>
    </row>
    <row r="9386" ht="29.55" customHeight="1" s="55">
      <c r="A9386" s="9" t="n">
        <v>45238</v>
      </c>
      <c r="B9386" s="19" t="inlineStr">
        <is>
          <t>아모텍</t>
        </is>
      </c>
      <c r="C9386" s="74" t="inlineStr">
        <is>
          <t>052710</t>
        </is>
      </c>
      <c r="D9386" s="10" t="n">
        <v>0.0465</v>
      </c>
      <c r="E9386" s="17" t="inlineStr">
        <is>
          <t>파동에너지연구단으로부터 스텔스 관련 열전소재 제조 기술을 이전받은 이력 부각</t>
        </is>
      </c>
      <c r="F9386" s="17" t="inlineStr">
        <is>
          <t>신소재</t>
        </is>
      </c>
      <c r="G9386" s="26">
        <f>COUNTIF(B:B,B9386)</f>
        <v/>
      </c>
    </row>
    <row r="9387" ht="29.55" customHeight="1" s="55">
      <c r="A9387" s="9" t="n">
        <v>44980</v>
      </c>
      <c r="B9387" s="17" t="inlineStr">
        <is>
          <t>아가방컴퍼니</t>
        </is>
      </c>
      <c r="C9387" s="74" t="inlineStr">
        <is>
          <t>013990</t>
        </is>
      </c>
      <c r="D9387" s="10" t="n">
        <v>0.06270000000000001</v>
      </c>
      <c r="E9387" s="17" t="inlineStr">
        <is>
          <t>정부 저출산 대책 수혜 기대감</t>
        </is>
      </c>
      <c r="F9387" s="17" t="inlineStr">
        <is>
          <t>저출산</t>
        </is>
      </c>
      <c r="G9387" s="26">
        <f>COUNTIF(B:B,B9387)</f>
        <v/>
      </c>
    </row>
    <row r="9388" ht="29.55" customHeight="1" s="55">
      <c r="A9388" s="9" t="n">
        <v>45271</v>
      </c>
      <c r="B9388" s="17" t="inlineStr">
        <is>
          <t>씨티프라퍼티</t>
        </is>
      </c>
      <c r="C9388" s="74" t="n"/>
      <c r="D9388" s="17" t="inlineStr">
        <is>
          <t>+29.84% (상한가)</t>
        </is>
      </c>
      <c r="E9388" s="17" t="inlineStr">
        <is>
          <t>와이더플래닛 유상증자 이슈 관련 초록뱀 계열사 등 파생 수혜주 부각</t>
        </is>
      </c>
      <c r="F9388" s="17" t="inlineStr">
        <is>
          <t>부동산/엔터</t>
        </is>
      </c>
      <c r="G9388" s="26">
        <f>COUNTIF(B:B,B9388)</f>
        <v/>
      </c>
    </row>
    <row r="9389" ht="29.55" customHeight="1" s="55">
      <c r="A9389" s="9" t="n">
        <v>45226</v>
      </c>
      <c r="B9389" s="18" t="inlineStr">
        <is>
          <t>씨티알모빌리티</t>
        </is>
      </c>
      <c r="C9389" s="74" t="inlineStr">
        <is>
          <t>308170</t>
        </is>
      </c>
      <c r="D9389" s="17" t="inlineStr">
        <is>
          <t>+26.58% 10</t>
        </is>
      </c>
      <c r="E9389" s="17" t="inlineStr">
        <is>
          <t>사우디아라비아 투자부와 친환경 자동차 부품 합작 회사 설립 협약</t>
        </is>
      </c>
      <c r="F9389" s="17" t="inlineStr">
        <is>
          <t>미래차 12</t>
        </is>
      </c>
      <c r="G9389" s="26">
        <f>COUNTIF(B:B,B9389)</f>
        <v/>
      </c>
    </row>
    <row r="9390" ht="29.55" customHeight="1" s="55">
      <c r="A9390" s="9" t="n">
        <v>44945</v>
      </c>
      <c r="B9390" s="17" t="inlineStr">
        <is>
          <t>씨유테크</t>
        </is>
      </c>
      <c r="C9390" s="74" t="inlineStr">
        <is>
          <t>376290</t>
        </is>
      </c>
      <c r="D9390" s="10" t="n">
        <v>0.1031</v>
      </c>
      <c r="E9390" s="17" t="inlineStr">
        <is>
          <t>삼성 스마트폰/전장 부품(FPCA) 공급 및 자율주행 시장 진출 기대</t>
        </is>
      </c>
      <c r="F9390" s="17" t="inlineStr">
        <is>
          <t>IT부품</t>
        </is>
      </c>
      <c r="G9390" s="26">
        <f>COUNTIF(B:B,B9390)</f>
        <v/>
      </c>
    </row>
    <row r="9391" ht="29.55" customHeight="1" s="55">
      <c r="A9391" s="9" t="n">
        <v>45098</v>
      </c>
      <c r="B9391" s="19" t="inlineStr">
        <is>
          <t>씨유메디칼</t>
        </is>
      </c>
      <c r="C9391" s="74" t="inlineStr">
        <is>
          <t>115480</t>
        </is>
      </c>
      <c r="D9391" s="13" t="n">
        <v>0.055</v>
      </c>
      <c r="E9391" s="17" t="inlineStr">
        <is>
          <t>공동주택 자동심장충격기 배치 의무화 수혜 기대</t>
        </is>
      </c>
      <c r="F9391" s="17" t="inlineStr">
        <is>
          <t>의료기기</t>
        </is>
      </c>
      <c r="G9391" s="26">
        <f>COUNTIF(B:B,B9391)</f>
        <v/>
      </c>
    </row>
    <row r="9392" ht="29.55" customHeight="1" s="55">
      <c r="A9392" s="9" t="n">
        <v>45237</v>
      </c>
      <c r="B9392" s="19" t="inlineStr">
        <is>
          <t>쏘닉스</t>
        </is>
      </c>
      <c r="C9392" s="74" t="inlineStr">
        <is>
          <t>088280</t>
        </is>
      </c>
      <c r="D9392" s="10" t="n">
        <v>0.2573</v>
      </c>
      <c r="E9392" s="17" t="inlineStr">
        <is>
          <t>상장 첫날 강세, 국내 유일 6인치 파운드리 제조설비 및 기술력 부각</t>
        </is>
      </c>
      <c r="F9392" s="17" t="inlineStr">
        <is>
          <t>신규상장 8</t>
        </is>
      </c>
      <c r="G9392" s="26">
        <f>COUNTIF(B:B,B9392)</f>
        <v/>
      </c>
    </row>
    <row r="9393" ht="29.55" customHeight="1" s="55">
      <c r="A9393" s="9" t="n">
        <v>45021</v>
      </c>
      <c r="B9393" s="19" t="inlineStr">
        <is>
          <t>쎌바이오텍</t>
        </is>
      </c>
      <c r="C9393" s="74" t="inlineStr">
        <is>
          <t>049960</t>
        </is>
      </c>
      <c r="D9393" s="10" t="n">
        <v>0.1622</v>
      </c>
      <c r="E9393" s="17" t="inlineStr">
        <is>
          <t>마이크로바이옴 조절 효과 확인 및 대장암 신약 개발 기대</t>
        </is>
      </c>
      <c r="F9393" s="17" t="inlineStr">
        <is>
          <t>BIO (마이크로바이옴)</t>
        </is>
      </c>
      <c r="G9393" s="26">
        <f>COUNTIF(B:B,B9393)</f>
        <v/>
      </c>
    </row>
    <row r="9394" ht="29.55" customHeight="1" s="55">
      <c r="A9394" s="9" t="n">
        <v>45105</v>
      </c>
      <c r="B9394" s="19" t="inlineStr">
        <is>
          <t>썸에이지</t>
        </is>
      </c>
      <c r="C9394" s="74" t="inlineStr">
        <is>
          <t>208640</t>
        </is>
      </c>
      <c r="D9394" s="13" t="n">
        <v>0.09909999999999999</v>
      </c>
      <c r="E9394" s="17" t="inlineStr">
        <is>
          <t>신작 게임 기대감 혹은 기술적 반등 (동전주 유의)</t>
        </is>
      </c>
      <c r="F9394" s="17" t="inlineStr">
        <is>
          <t>게임</t>
        </is>
      </c>
      <c r="G9394" s="26">
        <f>COUNTIF(B:B,B9394)</f>
        <v/>
      </c>
    </row>
    <row r="9395" ht="29.55" customHeight="1" s="55">
      <c r="A9395" s="9" t="n">
        <v>44939</v>
      </c>
      <c r="B9395" s="19" t="inlineStr">
        <is>
          <t>쌍방울</t>
        </is>
      </c>
      <c r="C9395" s="74" t="n"/>
      <c r="D9395" s="10" t="n">
        <v>0.2199</v>
      </c>
      <c r="E9395" s="17" t="inlineStr">
        <is>
          <t>김성태 전 회장의 자진 귀국 의사 밝힘에 따라 사법 리스크 해소 기대감 반영</t>
        </is>
      </c>
      <c r="F9395" s="17" t="inlineStr">
        <is>
          <t>개별주</t>
        </is>
      </c>
      <c r="G9395" s="26">
        <f>COUNTIF(B:B,B9395)</f>
        <v/>
      </c>
    </row>
    <row r="9396" ht="29.55" customHeight="1" s="55">
      <c r="A9396" s="9" t="n">
        <v>44931</v>
      </c>
      <c r="B9396" s="19" t="inlineStr">
        <is>
          <t>신한지주</t>
        </is>
      </c>
      <c r="C9396" s="74" t="inlineStr">
        <is>
          <t>055550</t>
        </is>
      </c>
      <c r="D9396" s="10" t="n">
        <v>0.0838</v>
      </c>
      <c r="E9396" s="17" t="inlineStr">
        <is>
          <t>부동산 규제 완화 및 주주환원 기대감</t>
        </is>
      </c>
      <c r="F9396" s="17" t="inlineStr">
        <is>
          <t>경제 일반 (금융)</t>
        </is>
      </c>
      <c r="G9396" s="26">
        <f>COUNTIF(B:B,B9396)</f>
        <v/>
      </c>
    </row>
    <row r="9397" ht="29.55" customHeight="1" s="55">
      <c r="A9397" s="9" t="n">
        <v>45103</v>
      </c>
      <c r="B9397" s="19" t="inlineStr">
        <is>
          <t>신진에스엠</t>
        </is>
      </c>
      <c r="C9397" s="74" t="inlineStr">
        <is>
          <t>138070</t>
        </is>
      </c>
      <c r="D9397" s="19" t="inlineStr">
        <is>
          <t>+29.83% (상한가)</t>
        </is>
      </c>
      <c r="E9397" s="17" t="inlineStr">
        <is>
          <t>탄소 복합소재 합작법인 설립을 통한 전기차 부품/소재 생산 부각</t>
        </is>
      </c>
      <c r="F9397" s="17" t="inlineStr">
        <is>
          <t>2차전지 소재</t>
        </is>
      </c>
      <c r="G9397" s="26">
        <f>COUNTIF(B:B,B9397)</f>
        <v/>
      </c>
    </row>
    <row r="9398" ht="29.55" customHeight="1" s="55">
      <c r="A9398" s="9" t="n">
        <v>45056</v>
      </c>
      <c r="B9398" s="17" t="inlineStr">
        <is>
          <t>신일전자</t>
        </is>
      </c>
      <c r="C9398" s="74" t="inlineStr">
        <is>
          <t>002700</t>
        </is>
      </c>
      <c r="D9398" s="10" t="n">
        <v>0.0214</v>
      </c>
      <c r="E9398" s="17" t="inlineStr">
        <is>
          <t>여름 폭염 예보에 따른 선풍기 등 가전 매출 기대</t>
        </is>
      </c>
      <c r="F9398" s="17" t="inlineStr">
        <is>
          <t>여름/가전</t>
        </is>
      </c>
      <c r="G9398" s="26">
        <f>COUNTIF(B:B,B9398)</f>
        <v/>
      </c>
    </row>
    <row r="9399" ht="29.55" customHeight="1" s="55">
      <c r="A9399" s="9" t="n">
        <v>44970</v>
      </c>
      <c r="B9399" s="17" t="inlineStr">
        <is>
          <t>신원</t>
        </is>
      </c>
      <c r="C9399" s="74" t="inlineStr">
        <is>
          <t>009270</t>
        </is>
      </c>
      <c r="D9399" s="10" t="n">
        <v>0.0494</v>
      </c>
      <c r="E9399" s="17" t="inlineStr">
        <is>
          <t>북한 이산가족 방문 초청 소식에 남북경협주 동반 상승</t>
        </is>
      </c>
      <c r="F9399" s="17" t="inlineStr">
        <is>
          <t>남북경협</t>
        </is>
      </c>
      <c r="G9399" s="26">
        <f>COUNTIF(B:B,B9399)</f>
        <v/>
      </c>
    </row>
    <row r="9400" ht="29.55" customHeight="1" s="55">
      <c r="A9400" s="9" t="n">
        <v>44931</v>
      </c>
      <c r="B9400" s="19" t="inlineStr">
        <is>
          <t>신세계</t>
        </is>
      </c>
      <c r="C9400" s="74" t="inlineStr">
        <is>
          <t>004170</t>
        </is>
      </c>
      <c r="D9400" s="10" t="n">
        <v>0.0624</v>
      </c>
      <c r="E9400" s="17" t="inlineStr">
        <is>
          <t>중국 리오프닝 및 면세점 실적 기대</t>
        </is>
      </c>
      <c r="F9400" s="17" t="inlineStr">
        <is>
          <t>리오프닝</t>
        </is>
      </c>
      <c r="G9400" s="26">
        <f>COUNTIF(B:B,B9400)</f>
        <v/>
      </c>
    </row>
    <row r="9401" ht="29.55" customHeight="1" s="55">
      <c r="A9401" s="9" t="n">
        <v>45226</v>
      </c>
      <c r="B9401" s="61" t="inlineStr">
        <is>
          <t>신성이엔지</t>
        </is>
      </c>
      <c r="C9401" s="74" t="inlineStr">
        <is>
          <t>011930</t>
        </is>
      </c>
      <c r="D9401" s="17" t="inlineStr">
        <is>
          <t>종가 +4.3% (고가 +17.54%) 74</t>
        </is>
      </c>
      <c r="E9401" s="17" t="inlineStr">
        <is>
          <t>1,426억 원 규모의 SK온 클린룸 공사 계약 체결</t>
        </is>
      </c>
      <c r="F9401" s="17" t="inlineStr">
        <is>
          <t>2차전지/설비 76</t>
        </is>
      </c>
      <c r="G9401" s="26">
        <f>COUNTIF(B:B,B9401)</f>
        <v/>
      </c>
    </row>
    <row r="9402" ht="29.55" customHeight="1" s="55">
      <c r="A9402" s="9" t="n">
        <v>45218</v>
      </c>
      <c r="B9402" s="19" t="inlineStr">
        <is>
          <t>신성에스티</t>
        </is>
      </c>
      <c r="C9402" s="74" t="inlineStr">
        <is>
          <t>416180</t>
        </is>
      </c>
      <c r="D9402" s="10" t="n">
        <v>0.5019</v>
      </c>
      <c r="E9402" s="17" t="inlineStr">
        <is>
          <t>코스닥 신규 상장 첫날, 2차전지 배터리 전장부품 기술력 부각</t>
        </is>
      </c>
      <c r="F9402" s="17" t="inlineStr">
        <is>
          <t>신규상장/2차전지</t>
        </is>
      </c>
      <c r="G9402" s="26">
        <f>COUNTIF(B:B,B9402)</f>
        <v/>
      </c>
    </row>
    <row r="9403" ht="29.55" customHeight="1" s="55">
      <c r="A9403" s="9" t="n">
        <v>45036</v>
      </c>
      <c r="B9403" s="17" t="inlineStr">
        <is>
          <t>신라섬유</t>
        </is>
      </c>
      <c r="C9403" s="74" t="inlineStr">
        <is>
          <t>001000</t>
        </is>
      </c>
      <c r="D9403" s="17" t="inlineStr">
        <is>
          <t>+29.81% (상한가)</t>
        </is>
      </c>
      <c r="E9403" s="17" t="inlineStr">
        <is>
          <t>시장 하락세 속 품절주 테마 동반 상승</t>
        </is>
      </c>
      <c r="F9403" s="17" t="inlineStr">
        <is>
          <t>품절주</t>
        </is>
      </c>
      <c r="G9403" s="26">
        <f>COUNTIF(B:B,B9403)</f>
        <v/>
      </c>
    </row>
    <row r="9404" ht="29.55" customHeight="1" s="55">
      <c r="A9404" s="9" t="n">
        <v>45068</v>
      </c>
      <c r="B9404" s="17" t="inlineStr">
        <is>
          <t>신대양제지</t>
        </is>
      </c>
      <c r="C9404" s="74" t="inlineStr">
        <is>
          <t>016590</t>
        </is>
      </c>
      <c r="D9404" s="10" t="n">
        <v>0.0244</v>
      </c>
      <c r="E9404" s="17" t="inlineStr">
        <is>
          <t>주가 급락 후 반등 및 최대주주 지분 매수</t>
        </is>
      </c>
      <c r="F9404" s="17" t="inlineStr">
        <is>
          <t>제지/경영권</t>
        </is>
      </c>
      <c r="G9404" s="26">
        <f>COUNTIF(B:B,B9404)</f>
        <v/>
      </c>
    </row>
    <row r="9405" ht="29.55" customHeight="1" s="55">
      <c r="A9405" s="9" t="n">
        <v>45159</v>
      </c>
      <c r="B9405" s="19" t="inlineStr">
        <is>
          <t>시지트로닉스</t>
        </is>
      </c>
      <c r="C9405" s="74" t="inlineStr">
        <is>
          <t>429270</t>
        </is>
      </c>
      <c r="D9405" s="17" t="inlineStr">
        <is>
          <t>+29.78% (상한가)</t>
        </is>
      </c>
      <c r="E9405" s="17" t="inlineStr">
        <is>
          <t>삼성전자가 투자하는 GaN(질화갈륨) 전력반도체 소자 최초 구현 성공</t>
        </is>
      </c>
      <c r="F9405" s="17" t="inlineStr">
        <is>
          <t>반도체/GaN</t>
        </is>
      </c>
      <c r="G9405" s="26">
        <f>COUNTIF(B:B,B9405)</f>
        <v/>
      </c>
    </row>
    <row r="9406" ht="29.55" customHeight="1" s="55">
      <c r="A9406" s="9" t="n">
        <v>44991</v>
      </c>
      <c r="B9406" s="19" t="inlineStr">
        <is>
          <t>스틱인베스트먼트</t>
        </is>
      </c>
      <c r="C9406" s="74" t="inlineStr">
        <is>
          <t>026890</t>
        </is>
      </c>
      <c r="D9406" s="10" t="n">
        <v>0.0301</v>
      </c>
      <c r="E9406" s="17" t="inlineStr">
        <is>
          <t>투자사 대영채비, 아시아 최초 미국 충전 운영사업자 선정</t>
        </is>
      </c>
      <c r="F9406" s="17" t="inlineStr">
        <is>
          <t>미래차/이차전지 (충전)</t>
        </is>
      </c>
      <c r="G9406" s="26">
        <f>COUNTIF(B:B,B9406)</f>
        <v/>
      </c>
    </row>
    <row r="9407" ht="29.55" customHeight="1" s="55">
      <c r="A9407" s="9" t="n">
        <v>45041</v>
      </c>
      <c r="B9407" s="17" t="inlineStr">
        <is>
          <t>스튜디오드래곤</t>
        </is>
      </c>
      <c r="C9407" s="74" t="inlineStr">
        <is>
          <t>253450</t>
        </is>
      </c>
      <c r="D9407" s="10" t="n">
        <v>0.0151</v>
      </c>
      <c r="E9407" s="17" t="inlineStr">
        <is>
          <t>디즈니+와 콘텐츠 협업 공식화</t>
        </is>
      </c>
      <c r="F9407" s="17" t="inlineStr">
        <is>
          <t>미디어/콘텐츠</t>
        </is>
      </c>
      <c r="G9407" s="26">
        <f>COUNTIF(B:B,B9407)</f>
        <v/>
      </c>
    </row>
    <row r="9408" ht="29.55" customHeight="1" s="55">
      <c r="A9408" s="9" t="n">
        <v>45149</v>
      </c>
      <c r="B9408" s="19" t="inlineStr">
        <is>
          <t>스킨앤스킨</t>
        </is>
      </c>
      <c r="C9408" s="74" t="n"/>
      <c r="D9408" s="17" t="inlineStr">
        <is>
          <t>+30.00% (상한가)</t>
        </is>
      </c>
      <c r="E9408" s="17" t="inlineStr">
        <is>
          <t xml:space="preserve">중국 리오프닝 및 단체 관광 허용 수혜 테마 형성 </t>
        </is>
      </c>
      <c r="F9408" s="17" t="inlineStr">
        <is>
          <t>화장품/중국 소비</t>
        </is>
      </c>
      <c r="G9408" s="26">
        <f>COUNTIF(B:B,B9408)</f>
        <v/>
      </c>
    </row>
    <row r="9409" ht="29.55" customHeight="1" s="55">
      <c r="A9409" s="9" t="n">
        <v>45049</v>
      </c>
      <c r="B9409" s="17" t="inlineStr">
        <is>
          <t>슈프리마</t>
        </is>
      </c>
      <c r="C9409" s="74" t="inlineStr">
        <is>
          <t>236200</t>
        </is>
      </c>
      <c r="D9409" s="10" t="n">
        <v>0.1181</v>
      </c>
      <c r="E9409" s="17" t="inlineStr">
        <is>
          <t>네옴시티 병원 및 빌라에 출입통제 솔루션 공급/설계 진행</t>
        </is>
      </c>
      <c r="F9409" s="17" t="inlineStr">
        <is>
          <t>네옴시티</t>
        </is>
      </c>
      <c r="G9409" s="26">
        <f>COUNTIF(B:B,B9409)</f>
        <v/>
      </c>
    </row>
    <row r="9410" ht="29.55" customHeight="1" s="55">
      <c r="A9410" s="9" t="n">
        <v>45187</v>
      </c>
      <c r="B9410" s="61" t="inlineStr">
        <is>
          <t>수성웹툰</t>
        </is>
      </c>
      <c r="C9410" s="74" t="inlineStr">
        <is>
          <t>084180</t>
        </is>
      </c>
      <c r="D9410" s="10" t="n">
        <v>0.0635</v>
      </c>
      <c r="E9410" s="17" t="inlineStr">
        <is>
          <t>1,000억 원대 사우디 프로젝트 MOU 체결 및 생산조립기술 지원 소식</t>
        </is>
      </c>
      <c r="F9410" s="17" t="inlineStr">
        <is>
          <t>네옴시티</t>
        </is>
      </c>
      <c r="G9410" s="26">
        <f>COUNTIF(B:B,B9410)</f>
        <v/>
      </c>
    </row>
    <row r="9411" ht="29.55" customHeight="1" s="55">
      <c r="A9411" s="9" t="n">
        <v>44931</v>
      </c>
      <c r="B9411" s="19" t="inlineStr">
        <is>
          <t>수산세보틱스</t>
        </is>
      </c>
      <c r="C9411" s="74" t="inlineStr">
        <is>
          <t>017550</t>
        </is>
      </c>
      <c r="D9411" s="10" t="n">
        <v>0.0886</v>
      </c>
      <c r="E9411" s="17" t="inlineStr">
        <is>
          <t>두바이 지사 보유 및 우크라이나 재건 기대감</t>
        </is>
      </c>
      <c r="F9411" s="17" t="inlineStr">
        <is>
          <t>두바이/인프라</t>
        </is>
      </c>
      <c r="G9411" s="26">
        <f>COUNTIF(B:B,B9411)</f>
        <v/>
      </c>
    </row>
    <row r="9412" ht="29.55" customHeight="1" s="55">
      <c r="A9412" s="9" t="n">
        <v>45079</v>
      </c>
      <c r="B9412" s="19" t="inlineStr">
        <is>
          <t>송원산업</t>
        </is>
      </c>
      <c r="C9412" s="74" t="inlineStr">
        <is>
          <t>004430</t>
        </is>
      </c>
      <c r="D9412" s="10" t="n">
        <v>0.08699999999999999</v>
      </c>
      <c r="E9412" s="17" t="inlineStr">
        <is>
          <t>최대주주 지분 매각 추진 및 경영권 매각설 부각</t>
        </is>
      </c>
      <c r="F9412" s="17" t="inlineStr">
        <is>
          <t>M&amp;A/공시</t>
        </is>
      </c>
      <c r="G9412" s="26">
        <f>COUNTIF(B:B,B9412)</f>
        <v/>
      </c>
    </row>
    <row r="9413" ht="29.55" customHeight="1" s="55">
      <c r="A9413" s="9" t="n">
        <v>45226</v>
      </c>
      <c r="B9413" s="18" t="inlineStr">
        <is>
          <t>솔트웨어</t>
        </is>
      </c>
      <c r="C9413" s="74" t="inlineStr">
        <is>
          <t>328380</t>
        </is>
      </c>
      <c r="D9413" s="17" t="inlineStr">
        <is>
          <t>+7.32% 66</t>
        </is>
      </c>
      <c r="E9413" s="17" t="inlineStr">
        <is>
          <t>아마존 AI 리뷰 도입 및 국내 최초 아마존 '데브옵스' 취득 부각</t>
        </is>
      </c>
      <c r="F9413" s="17" t="inlineStr">
        <is>
          <t>IT/기술 68</t>
        </is>
      </c>
      <c r="G9413" s="26">
        <f>COUNTIF(B:B,B9413)</f>
        <v/>
      </c>
    </row>
    <row r="9414" ht="29.55" customHeight="1" s="55">
      <c r="A9414" s="9" t="n">
        <v>45015</v>
      </c>
      <c r="B9414" s="18" t="inlineStr">
        <is>
          <t>솔브레인</t>
        </is>
      </c>
      <c r="C9414" s="74" t="inlineStr">
        <is>
          <t>357780</t>
        </is>
      </c>
      <c r="D9414" s="10" t="n">
        <v>0.0851</v>
      </c>
      <c r="E9414" s="17" t="inlineStr">
        <is>
          <t>반도체 식각액 국산화 및 소재주 주목</t>
        </is>
      </c>
      <c r="F9414" s="17" t="inlineStr">
        <is>
          <t>삼성/반디플 (소재)</t>
        </is>
      </c>
      <c r="G9414" s="26">
        <f>COUNTIF(B:B,B9414)</f>
        <v/>
      </c>
    </row>
    <row r="9415" ht="29.55" customHeight="1" s="55">
      <c r="A9415" s="9" t="n">
        <v>45061</v>
      </c>
      <c r="B9415" s="11" t="inlineStr">
        <is>
          <t>솔룩스</t>
        </is>
      </c>
      <c r="C9415" s="74" t="n"/>
      <c r="D9415" s="17" t="inlineStr">
        <is>
          <t>+29.99% (상한가)</t>
        </is>
      </c>
      <c r="E9415" s="17" t="inlineStr">
        <is>
          <t>신기술 퀀텀닷(QD) 조명 시장 주도 및 실적 개선 기대</t>
        </is>
      </c>
      <c r="F9415" s="17" t="inlineStr">
        <is>
          <t>LED/조명</t>
        </is>
      </c>
      <c r="G9415" s="26">
        <f>COUNTIF(B:B,B9415)</f>
        <v/>
      </c>
    </row>
    <row r="9416" ht="29.55" customHeight="1" s="55">
      <c r="A9416" s="9" t="n">
        <v>45044</v>
      </c>
      <c r="B9416" s="17" t="inlineStr">
        <is>
          <t>솔루엠</t>
        </is>
      </c>
      <c r="C9416" s="74" t="inlineStr">
        <is>
          <t>248070</t>
        </is>
      </c>
      <c r="D9416" s="10" t="n">
        <v>0.07729999999999999</v>
      </c>
      <c r="E9416" s="17" t="inlineStr">
        <is>
          <t>전자가격표시기(ESL) 부문 성장 및 애플 전원공급장치 공급 이력 부각</t>
        </is>
      </c>
      <c r="F9416" s="17" t="inlineStr">
        <is>
          <t>IT/전자부품</t>
        </is>
      </c>
      <c r="G9416" s="26">
        <f>COUNTIF(B:B,B9416)</f>
        <v/>
      </c>
    </row>
    <row r="9417" ht="29.55" customHeight="1" s="55">
      <c r="A9417" s="9" t="n">
        <v>45212</v>
      </c>
      <c r="B9417" s="19" t="inlineStr">
        <is>
          <t>솔고바이오</t>
        </is>
      </c>
      <c r="C9417" s="74" t="n"/>
      <c r="D9417" s="17" t="inlineStr">
        <is>
          <t>종가 +2.71% (고가 +14.82%)</t>
        </is>
      </c>
      <c r="E9417" s="17" t="inlineStr">
        <is>
          <t>미국 FDA 인증 인공무릎관절 'Freedom Knee' 공개</t>
        </is>
      </c>
      <c r="F9417" s="17" t="inlineStr">
        <is>
          <t>의료기기</t>
        </is>
      </c>
      <c r="G9417" s="26">
        <f>COUNTIF(B:B,B9417)</f>
        <v/>
      </c>
    </row>
    <row r="9418" ht="29.55" customHeight="1" s="55">
      <c r="A9418" s="9" t="n">
        <v>45286</v>
      </c>
      <c r="B9418" s="17" t="inlineStr">
        <is>
          <t>손오공</t>
        </is>
      </c>
      <c r="C9418" s="74" t="inlineStr">
        <is>
          <t>066910</t>
        </is>
      </c>
      <c r="D9418" s="10" t="n">
        <v>0.2057</v>
      </c>
      <c r="E9418" s="17" t="inlineStr">
        <is>
          <t>수장 교체 및 2차전지 시장 진출 소식</t>
        </is>
      </c>
      <c r="F9418" s="17" t="inlineStr">
        <is>
          <t>2차전지/게임</t>
        </is>
      </c>
      <c r="G9418" s="26">
        <f>COUNTIF(B:B,B9418)</f>
        <v/>
      </c>
    </row>
    <row r="9419" ht="29.55" customHeight="1" s="55">
      <c r="A9419" s="9" t="n">
        <v>45049</v>
      </c>
      <c r="B9419" s="17" t="inlineStr">
        <is>
          <t>세하</t>
        </is>
      </c>
      <c r="C9419" s="74" t="n"/>
      <c r="D9419" s="10" t="n">
        <v>0.1339</v>
      </c>
      <c r="E9419" s="17" t="inlineStr">
        <is>
          <t>한국제지 흡수합병 결정 공시</t>
        </is>
      </c>
      <c r="F9419" s="17" t="inlineStr">
        <is>
          <t>M&amp;A/공시</t>
        </is>
      </c>
      <c r="G9419" s="26">
        <f>COUNTIF(B:B,B9419)</f>
        <v/>
      </c>
    </row>
    <row r="9420" ht="29.55" customHeight="1" s="55">
      <c r="A9420" s="9" t="n">
        <v>45034</v>
      </c>
      <c r="B9420" s="17" t="inlineStr">
        <is>
          <t>세진티에스</t>
        </is>
      </c>
      <c r="C9420" s="74" t="inlineStr">
        <is>
          <t>067770</t>
        </is>
      </c>
      <c r="D9420" s="10" t="n">
        <v>0.1704</v>
      </c>
      <c r="E9420" s="17" t="inlineStr">
        <is>
          <t>미니 LED TV 시장 성장에 따른 필름 매출 확대 기대 (삼성/LG 공급)</t>
        </is>
      </c>
      <c r="F9420" s="17" t="inlineStr">
        <is>
          <t>개별주/디스플레이</t>
        </is>
      </c>
      <c r="G9420" s="26">
        <f>COUNTIF(B:B,B9420)</f>
        <v/>
      </c>
    </row>
    <row r="9421" ht="29.55" customHeight="1" s="55">
      <c r="A9421" s="9" t="n">
        <v>44966</v>
      </c>
      <c r="B9421" s="17" t="inlineStr">
        <is>
          <t>세중</t>
        </is>
      </c>
      <c r="C9421" s="74" t="inlineStr">
        <is>
          <t>039310</t>
        </is>
      </c>
      <c r="D9421" s="10" t="n">
        <v>0.2036</v>
      </c>
      <c r="E9421" s="17" t="inlineStr">
        <is>
          <t>MS의 AI 기반 검색엔진 공개, 자회사가 MS 파트너로 라이선스/솔루션 제공</t>
        </is>
      </c>
      <c r="F9421" s="17" t="inlineStr">
        <is>
          <t>AI/MS</t>
        </is>
      </c>
      <c r="G9421" s="26">
        <f>COUNTIF(B:B,B9421)</f>
        <v/>
      </c>
    </row>
    <row r="9422" ht="29.55" customHeight="1" s="55">
      <c r="A9422" s="9" t="n">
        <v>44938</v>
      </c>
      <c r="B9422" s="19" t="inlineStr">
        <is>
          <t>세원물산</t>
        </is>
      </c>
      <c r="C9422" s="74" t="inlineStr">
        <is>
          <t>024830</t>
        </is>
      </c>
      <c r="D9422" s="10" t="n">
        <v>0.1393</v>
      </c>
      <c r="E9422" s="17" t="inlineStr">
        <is>
          <t>3년 만의 거래 재개 이후 변동성 확대</t>
        </is>
      </c>
      <c r="F9422" s="17" t="inlineStr">
        <is>
          <t>개별주</t>
        </is>
      </c>
      <c r="G9422" s="26">
        <f>COUNTIF(B:B,B9422)</f>
        <v/>
      </c>
    </row>
    <row r="9423" ht="29.55" customHeight="1" s="55">
      <c r="A9423" s="9" t="n">
        <v>44931</v>
      </c>
      <c r="B9423" s="19" t="inlineStr">
        <is>
          <t>세아특수강</t>
        </is>
      </c>
      <c r="C9423" s="74" t="n"/>
      <c r="D9423" s="10" t="n">
        <v>0.06270000000000001</v>
      </c>
      <c r="E9423" s="17" t="inlineStr">
        <is>
          <t>계열사 세아창원특수강과 아람코의 합작법인 설립 부각</t>
        </is>
      </c>
      <c r="F9423" s="17" t="inlineStr">
        <is>
          <t>두바이/인프라</t>
        </is>
      </c>
      <c r="G9423" s="26">
        <f>COUNTIF(B:B,B9423)</f>
        <v/>
      </c>
    </row>
    <row r="9424" ht="29.55" customHeight="1" s="55">
      <c r="A9424" s="9" t="n">
        <v>45033</v>
      </c>
      <c r="B9424" s="17" t="inlineStr">
        <is>
          <t>세아제강</t>
        </is>
      </c>
      <c r="C9424" s="74" t="inlineStr">
        <is>
          <t>306200</t>
        </is>
      </c>
      <c r="D9424" s="10" t="n">
        <v>0.1687</v>
      </c>
      <c r="E9424" s="17" t="inlineStr">
        <is>
          <t>미국 에너지용 강관 수요 호조 및 영업이익 사상 최고치 전망</t>
        </is>
      </c>
      <c r="F9424" s="17" t="inlineStr">
        <is>
          <t>원자재/철강</t>
        </is>
      </c>
      <c r="G9424" s="26">
        <f>COUNTIF(B:B,B9424)</f>
        <v/>
      </c>
    </row>
    <row r="9425" ht="29.55" customHeight="1" s="55">
      <c r="A9425" s="9" t="n">
        <v>45180</v>
      </c>
      <c r="B9425" s="19" t="inlineStr">
        <is>
          <t>세보엠이씨</t>
        </is>
      </c>
      <c r="C9425" s="74" t="inlineStr">
        <is>
          <t>011560</t>
        </is>
      </c>
      <c r="D9425" s="10" t="n">
        <v>0.1767</v>
      </c>
      <c r="E9425" s="17" t="inlineStr">
        <is>
          <t>반도체 기계설비 강자로서 배관 제작 자동화 및 해외 수출 실적 부각</t>
        </is>
      </c>
      <c r="F9425" s="17" t="inlineStr">
        <is>
          <t>반도체</t>
        </is>
      </c>
      <c r="G9425" s="26">
        <f>COUNTIF(B:B,B9425)</f>
        <v/>
      </c>
    </row>
    <row r="9426" ht="29.55" customHeight="1" s="55">
      <c r="A9426" s="9" t="n">
        <v>45044</v>
      </c>
      <c r="B9426" s="17" t="inlineStr">
        <is>
          <t>세방</t>
        </is>
      </c>
      <c r="C9426" s="74" t="inlineStr">
        <is>
          <t>004360</t>
        </is>
      </c>
      <c r="D9426" s="10" t="n">
        <v>0.1107</v>
      </c>
      <c r="E9426" s="17" t="inlineStr">
        <is>
          <t>SG증권발 하한가 사태 이후 반등</t>
        </is>
      </c>
      <c r="F9426" s="17" t="inlineStr">
        <is>
          <t>개별주(과대낙폭)</t>
        </is>
      </c>
      <c r="G9426" s="26">
        <f>COUNTIF(B:B,B9426)</f>
        <v/>
      </c>
    </row>
    <row r="9427" ht="29.55" customHeight="1" s="55">
      <c r="A9427" s="9" t="n">
        <v>45056</v>
      </c>
      <c r="B9427" s="17" t="inlineStr">
        <is>
          <t>성창오토텍</t>
        </is>
      </c>
      <c r="C9427" s="74" t="inlineStr">
        <is>
          <t>080470</t>
        </is>
      </c>
      <c r="D9427" s="10" t="n">
        <v>0.0591</v>
      </c>
      <c r="E9427" s="17" t="inlineStr">
        <is>
          <t>전기차용 인버터 및 공조 부품 공급</t>
        </is>
      </c>
      <c r="F9427" s="17" t="inlineStr">
        <is>
          <t>자동차 부품</t>
        </is>
      </c>
      <c r="G9427" s="26">
        <f>COUNTIF(B:B,B9427)</f>
        <v/>
      </c>
    </row>
    <row r="9428" ht="29.55" customHeight="1" s="55">
      <c r="A9428" s="9" t="n">
        <v>44977</v>
      </c>
      <c r="B9428" s="17" t="inlineStr">
        <is>
          <t>성우전자</t>
        </is>
      </c>
      <c r="C9428" s="74" t="inlineStr">
        <is>
          <t>081580</t>
        </is>
      </c>
      <c r="D9428" s="10" t="n">
        <v>0.1455</v>
      </c>
      <c r="E9428" s="17" t="inlineStr">
        <is>
          <t>애플페이 도입 임박, 독자 기술 EMV(유로페이·마스터·비자) 솔루션 보유 부각</t>
        </is>
      </c>
      <c r="F9428" s="17" t="inlineStr">
        <is>
          <t>애플페이/부품</t>
        </is>
      </c>
      <c r="G9428" s="26">
        <f>COUNTIF(B:B,B9428)</f>
        <v/>
      </c>
    </row>
    <row r="9429" ht="29.55" customHeight="1" s="55">
      <c r="A9429" s="9" t="n">
        <v>44931</v>
      </c>
      <c r="B9429" s="19" t="inlineStr">
        <is>
          <t>성도이엔지</t>
        </is>
      </c>
      <c r="C9429" s="74" t="inlineStr">
        <is>
          <t>037350</t>
        </is>
      </c>
      <c r="D9429" s="10" t="n">
        <v>0.1212</v>
      </c>
      <c r="E9429" s="17" t="inlineStr">
        <is>
          <t>금호건설과 두바이 공항 설비 계약 체결 이력</t>
        </is>
      </c>
      <c r="F9429" s="17" t="inlineStr">
        <is>
          <t>두바이/인프라</t>
        </is>
      </c>
      <c r="G9429" s="26">
        <f>COUNTIF(B:B,B9429)</f>
        <v/>
      </c>
    </row>
    <row r="9430" ht="29.55" customHeight="1" s="55">
      <c r="A9430" s="9" t="n">
        <v>44988</v>
      </c>
      <c r="B9430" s="19" t="inlineStr">
        <is>
          <t>서진시스템</t>
        </is>
      </c>
      <c r="C9430" s="74" t="inlineStr">
        <is>
          <t>178320</t>
        </is>
      </c>
      <c r="D9430" s="10" t="n">
        <v>0.09030000000000001</v>
      </c>
      <c r="E9430" s="17" t="inlineStr">
        <is>
          <t>지난해 실적 호조 및 매출 성장</t>
        </is>
      </c>
      <c r="F9430" s="17" t="inlineStr">
        <is>
          <t>개별주 (통신/장비)</t>
        </is>
      </c>
      <c r="G9430" s="26">
        <f>COUNTIF(B:B,B9430)</f>
        <v/>
      </c>
    </row>
    <row r="9431" ht="29.55" customHeight="1" s="55">
      <c r="A9431" s="9" t="n">
        <v>44991</v>
      </c>
      <c r="B9431" s="19" t="inlineStr">
        <is>
          <t>서원인텍</t>
        </is>
      </c>
      <c r="C9431" s="74" t="inlineStr">
        <is>
          <t>093920</t>
        </is>
      </c>
      <c r="D9431" s="10" t="n">
        <v>0.1037</v>
      </c>
      <c r="E9431" s="17" t="inlineStr">
        <is>
          <t>LG화학향 2차전지 보호회로 납품 부각</t>
        </is>
      </c>
      <c r="F9431" s="17" t="inlineStr">
        <is>
          <t>미래차/이차전지 (부품)</t>
        </is>
      </c>
      <c r="G9431" s="26">
        <f>COUNTIF(B:B,B9431)</f>
        <v/>
      </c>
    </row>
    <row r="9432" ht="29.55" customHeight="1" s="55">
      <c r="A9432" s="9" t="n">
        <v>45065</v>
      </c>
      <c r="B9432" s="17" t="inlineStr">
        <is>
          <t>서울반도체</t>
        </is>
      </c>
      <c r="C9432" s="74" t="inlineStr">
        <is>
          <t>046890</t>
        </is>
      </c>
      <c r="D9432" s="10" t="n">
        <v>0.07829999999999999</v>
      </c>
      <c r="E9432" s="17" t="inlineStr">
        <is>
          <t>독일 LED 특허 소송 승소 (유럽 17개국 효력)</t>
        </is>
      </c>
      <c r="F9432" s="17" t="inlineStr">
        <is>
          <t>LED</t>
        </is>
      </c>
      <c r="G9432" s="26">
        <f>COUNTIF(B:B,B9432)</f>
        <v/>
      </c>
    </row>
    <row r="9433" ht="29.55" customHeight="1" s="55">
      <c r="A9433" s="9" t="n">
        <v>45062</v>
      </c>
      <c r="B9433" s="17" t="inlineStr">
        <is>
          <t>서울리거</t>
        </is>
      </c>
      <c r="C9433" s="74" t="inlineStr">
        <is>
          <t>043710</t>
        </is>
      </c>
      <c r="D9433" s="10" t="n">
        <v>0.12</v>
      </c>
      <c r="E9433" s="17" t="inlineStr">
        <is>
          <t>병원 MSO(경영지원) 기반 STO(토큰증권) 사업 진출</t>
        </is>
      </c>
      <c r="F9433" s="17" t="inlineStr">
        <is>
          <t>STO/MSO</t>
        </is>
      </c>
      <c r="G9433" s="26">
        <f>COUNTIF(B:B,B9433)</f>
        <v/>
      </c>
    </row>
    <row r="9434" ht="29.55" customHeight="1" s="55">
      <c r="A9434" s="9" t="n">
        <v>45057</v>
      </c>
      <c r="B9434" s="17" t="inlineStr">
        <is>
          <t>서연</t>
        </is>
      </c>
      <c r="C9434" s="74" t="inlineStr">
        <is>
          <t>007860</t>
        </is>
      </c>
      <c r="D9434" s="10" t="n">
        <v>0.08550000000000001</v>
      </c>
      <c r="E9434" s="17" t="inlineStr">
        <is>
          <t>자회사 서연이화 강세에 따른 지주사 동반 상승</t>
        </is>
      </c>
      <c r="F9434" s="17" t="inlineStr">
        <is>
          <t>자동차 부품/지주사</t>
        </is>
      </c>
      <c r="G9434" s="26">
        <f>COUNTIF(B:B,B9434)</f>
        <v/>
      </c>
    </row>
    <row r="9435" ht="29.55" customHeight="1" s="55">
      <c r="A9435" s="9" t="n">
        <v>45054</v>
      </c>
      <c r="B9435" s="17" t="inlineStr">
        <is>
          <t>샘표</t>
        </is>
      </c>
      <c r="C9435" s="74" t="inlineStr">
        <is>
          <t>007540</t>
        </is>
      </c>
      <c r="D9435" s="10" t="n">
        <v>0.0689</v>
      </c>
      <c r="E9435" s="17" t="inlineStr">
        <is>
          <t>식량주 상승 흐름 동조</t>
        </is>
      </c>
      <c r="F9435" s="17" t="inlineStr">
        <is>
          <t>음식료</t>
        </is>
      </c>
      <c r="G9435" s="26">
        <f>COUNTIF(B:B,B9435)</f>
        <v/>
      </c>
    </row>
    <row r="9436" ht="29.55" customHeight="1" s="55">
      <c r="A9436" s="9" t="n">
        <v>44959</v>
      </c>
      <c r="B9436" s="17" t="inlineStr">
        <is>
          <t>상상인증권</t>
        </is>
      </c>
      <c r="C9436" s="74" t="inlineStr">
        <is>
          <t>001290</t>
        </is>
      </c>
      <c r="D9436" s="10" t="n">
        <v>0.0847</v>
      </c>
      <c r="E9436" s="17" t="inlineStr">
        <is>
          <t>증권형 토큰(STO) 가이드라인 발표 기대감</t>
        </is>
      </c>
      <c r="F9436" s="17" t="inlineStr">
        <is>
          <t>STO/증권</t>
        </is>
      </c>
      <c r="G9436" s="26">
        <f>COUNTIF(B:B,B9436)</f>
        <v/>
      </c>
    </row>
    <row r="9437" ht="29.55" customHeight="1" s="55">
      <c r="A9437" s="9" t="n">
        <v>44929</v>
      </c>
      <c r="B9437" s="19" t="inlineStr">
        <is>
          <t>삼화네트웍스</t>
        </is>
      </c>
      <c r="C9437" s="74" t="inlineStr">
        <is>
          <t>046390</t>
        </is>
      </c>
      <c r="D9437" s="10" t="n">
        <v>0.1698</v>
      </c>
      <c r="E9437" s="17" t="inlineStr">
        <is>
          <t>드라마 '두뇌공조' 동시간대 시청률 1위 달성</t>
        </is>
      </c>
      <c r="F9437" s="17" t="inlineStr">
        <is>
          <t>IP / 엔터</t>
        </is>
      </c>
      <c r="G9437" s="26">
        <f>COUNTIF(B:B,B9437)</f>
        <v/>
      </c>
    </row>
    <row r="9438" ht="29.55" customHeight="1" s="55">
      <c r="A9438" s="9" t="n">
        <v>45125</v>
      </c>
      <c r="B9438" s="19" t="inlineStr">
        <is>
          <t>삼천리자전거</t>
        </is>
      </c>
      <c r="C9438" s="74" t="inlineStr">
        <is>
          <t>024950</t>
        </is>
      </c>
      <c r="D9438" s="13" t="n">
        <v>0.1003</v>
      </c>
      <c r="E9438" s="17" t="inlineStr">
        <is>
          <t xml:space="preserve">전기자전거 폐배터리 신사업 진출 및 기대감 유입 </t>
        </is>
      </c>
      <c r="F9438" s="17" t="inlineStr">
        <is>
          <t>폐배터리/자전거</t>
        </is>
      </c>
      <c r="G9438" s="26">
        <f>COUNTIF(B:B,B9438)</f>
        <v/>
      </c>
    </row>
    <row r="9439" ht="29.55" customHeight="1" s="55">
      <c r="A9439" s="9" t="n">
        <v>45044</v>
      </c>
      <c r="B9439" s="17" t="inlineStr">
        <is>
          <t>삼천리</t>
        </is>
      </c>
      <c r="C9439" s="74" t="inlineStr">
        <is>
          <t>004690</t>
        </is>
      </c>
      <c r="D9439" s="10" t="n">
        <v>0.2289</v>
      </c>
      <c r="E9439" s="17" t="inlineStr">
        <is>
          <t>SG증권발 폭락 사태 이후 5거래일 만에 반등 성공</t>
        </is>
      </c>
      <c r="F9439" s="17" t="inlineStr">
        <is>
          <t>개별주(과대낙폭)</t>
        </is>
      </c>
      <c r="G9439" s="26">
        <f>COUNTIF(B:B,B9439)</f>
        <v/>
      </c>
    </row>
    <row r="9440" ht="29.55" customHeight="1" s="55">
      <c r="A9440" s="9" t="n">
        <v>45128</v>
      </c>
      <c r="B9440" s="19" t="inlineStr">
        <is>
          <t>삼진제약</t>
        </is>
      </c>
      <c r="C9440" s="74" t="inlineStr">
        <is>
          <t>005500</t>
        </is>
      </c>
      <c r="D9440" s="13" t="n">
        <v>0.1023</v>
      </c>
      <c r="E9440" s="17" t="inlineStr">
        <is>
          <t>AI 신약 개발사들과의 공동 연구 및 오픈 이노베이션 계약 부각</t>
        </is>
      </c>
      <c r="F9440" s="17" t="inlineStr">
        <is>
          <t>AI신약</t>
        </is>
      </c>
      <c r="G9440" s="26">
        <f>COUNTIF(B:B,B9440)</f>
        <v/>
      </c>
    </row>
    <row r="9441" ht="29.55" customHeight="1" s="55">
      <c r="A9441" s="9" t="n">
        <v>45189</v>
      </c>
      <c r="B9441" s="19" t="inlineStr">
        <is>
          <t>삼지전자</t>
        </is>
      </c>
      <c r="C9441" s="74" t="inlineStr">
        <is>
          <t>037460</t>
        </is>
      </c>
      <c r="D9441" s="10" t="n">
        <v>0.0435</v>
      </c>
      <c r="E9441" s="17" t="inlineStr">
        <is>
          <t>국내 첫 중입자 암 치료 개시 관련 연세의료원 건설 참여 부각</t>
        </is>
      </c>
      <c r="F9441" s="17" t="inlineStr">
        <is>
          <t>중입자치료</t>
        </is>
      </c>
      <c r="G9441" s="26">
        <f>COUNTIF(B:B,B9441)</f>
        <v/>
      </c>
    </row>
    <row r="9442" ht="29.55" customHeight="1" s="55">
      <c r="A9442" s="9" t="n">
        <v>45033</v>
      </c>
      <c r="B9442" s="17" t="inlineStr">
        <is>
          <t>삼원강재</t>
        </is>
      </c>
      <c r="C9442" s="74" t="inlineStr">
        <is>
          <t>023000</t>
        </is>
      </c>
      <c r="D9442" s="10" t="n">
        <v>0.1339</v>
      </c>
      <c r="E9442" s="17" t="inlineStr">
        <is>
          <t>포스코가 2대 주주(14.25% 보유)인 점 부각</t>
        </is>
      </c>
      <c r="F9442" s="17" t="inlineStr">
        <is>
          <t>개별주/철강</t>
        </is>
      </c>
      <c r="G9442" s="26">
        <f>COUNTIF(B:B,B9442)</f>
        <v/>
      </c>
    </row>
    <row r="9443" ht="29.55" customHeight="1" s="55">
      <c r="A9443" s="9" t="n">
        <v>45005</v>
      </c>
      <c r="B9443" s="19" t="inlineStr">
        <is>
          <t>삼영에스앤씨</t>
        </is>
      </c>
      <c r="C9443" s="74" t="inlineStr">
        <is>
          <t>361670</t>
        </is>
      </c>
      <c r="D9443" s="10" t="n">
        <v>0.0805</v>
      </c>
      <c r="E9443" s="17" t="inlineStr">
        <is>
          <t>전기차용 고효율 습도센서 개발 및 배터리 관리 솔루션</t>
        </is>
      </c>
      <c r="F9443" s="17" t="inlineStr">
        <is>
          <t>미래차/이차전지 (센서)</t>
        </is>
      </c>
      <c r="G9443" s="26">
        <f>COUNTIF(B:B,B9443)</f>
        <v/>
      </c>
    </row>
    <row r="9444" ht="29.55" customHeight="1" s="55">
      <c r="A9444" s="9" t="n">
        <v>45152</v>
      </c>
      <c r="B9444" s="19" t="inlineStr">
        <is>
          <t>삼양식품</t>
        </is>
      </c>
      <c r="C9444" s="74" t="inlineStr">
        <is>
          <t>003230</t>
        </is>
      </c>
      <c r="D9444" s="17" t="inlineStr">
        <is>
          <t>+29.98% (상한가)</t>
        </is>
      </c>
      <c r="E9444" s="17" t="inlineStr">
        <is>
          <t>역대급 실적 발표(2분기 영업익 전년비 급증) 및 부회장 사면 소식 영향</t>
        </is>
      </c>
      <c r="F9444" s="17" t="inlineStr">
        <is>
          <t>식품</t>
        </is>
      </c>
      <c r="G9444" s="26">
        <f>COUNTIF(B:B,B9444)</f>
        <v/>
      </c>
    </row>
    <row r="9445" ht="29.55" customHeight="1" s="55">
      <c r="A9445" s="9" t="n">
        <v>45054</v>
      </c>
      <c r="B9445" s="17" t="inlineStr">
        <is>
          <t>삼양사</t>
        </is>
      </c>
      <c r="C9445" s="74" t="inlineStr">
        <is>
          <t>145990</t>
        </is>
      </c>
      <c r="D9445" s="17" t="inlineStr">
        <is>
          <t>+29.84% (상한가)</t>
        </is>
      </c>
      <c r="E9445" s="17" t="inlineStr">
        <is>
          <t>설탕 가격 급등 및 대체 감미료(알룰로스 등) 부각</t>
        </is>
      </c>
      <c r="F9445" s="17" t="inlineStr">
        <is>
          <t>제당/음식료</t>
        </is>
      </c>
      <c r="G9445" s="26">
        <f>COUNTIF(B:B,B9445)</f>
        <v/>
      </c>
    </row>
    <row r="9446" ht="29.55" customHeight="1" s="55">
      <c r="A9446" s="9" t="n">
        <v>45061</v>
      </c>
      <c r="B9446" s="17" t="inlineStr">
        <is>
          <t>삼아제약</t>
        </is>
      </c>
      <c r="C9446" s="74" t="inlineStr">
        <is>
          <t>009300</t>
        </is>
      </c>
      <c r="D9446" s="10" t="n">
        <v>0.0809</v>
      </c>
      <c r="E9446" s="17" t="inlineStr">
        <is>
          <t>1분기 영업이익 78억 원 달성 (호실적)</t>
        </is>
      </c>
      <c r="F9446" s="17" t="inlineStr">
        <is>
          <t>제약</t>
        </is>
      </c>
      <c r="G9446" s="26">
        <f>COUNTIF(B:B,B9446)</f>
        <v/>
      </c>
    </row>
    <row r="9447" ht="29.55" customHeight="1" s="55">
      <c r="A9447" s="9" t="n">
        <v>45226</v>
      </c>
      <c r="B9447" s="61" t="inlineStr">
        <is>
          <t>삼아알미늄</t>
        </is>
      </c>
      <c r="C9447" s="74" t="inlineStr">
        <is>
          <t>006110</t>
        </is>
      </c>
      <c r="D9447" s="17" t="inlineStr">
        <is>
          <t>+13.83% 38</t>
        </is>
      </c>
      <c r="E9447" s="17" t="inlineStr">
        <is>
          <t>KRX 지수(코스피200) 편입 예상 및 2차전지 수혜 부각</t>
        </is>
      </c>
      <c r="F9447" s="17" t="inlineStr">
        <is>
          <t>2차전지 40</t>
        </is>
      </c>
      <c r="G9447" s="26">
        <f>COUNTIF(B:B,B9447)</f>
        <v/>
      </c>
    </row>
    <row r="9448" ht="29.55" customHeight="1" s="55">
      <c r="A9448" s="9" t="n">
        <v>44957</v>
      </c>
      <c r="B9448" s="59" t="inlineStr">
        <is>
          <t>삼성E&amp;A</t>
        </is>
      </c>
      <c r="C9448" s="74" t="inlineStr">
        <is>
          <t>028050</t>
        </is>
      </c>
      <c r="D9448" s="10" t="n">
        <v>0.066</v>
      </c>
      <c r="E9448" s="17" t="inlineStr">
        <is>
          <t>지난해 영업이익 전년 대비 39.7% 증가 호실적</t>
        </is>
      </c>
      <c r="F9448" s="17" t="inlineStr">
        <is>
          <t>건설/엔지니어링</t>
        </is>
      </c>
      <c r="G9448" s="26">
        <f>COUNTIF(B:B,B9448)</f>
        <v/>
      </c>
    </row>
    <row r="9449" ht="29.55" customHeight="1" s="55">
      <c r="A9449" s="9" t="n">
        <v>45124</v>
      </c>
      <c r="B9449" s="19" t="inlineStr">
        <is>
          <t>삼성에스디에스</t>
        </is>
      </c>
      <c r="C9449" s="74" t="inlineStr">
        <is>
          <t>018260</t>
        </is>
      </c>
      <c r="D9449" s="13" t="n">
        <v>0.0906</v>
      </c>
      <c r="E9449" s="17" t="inlineStr">
        <is>
          <t>엠로 인수에 따른 클라우드/SaaS 플랫폼 성장 및 이익 증가 기대</t>
        </is>
      </c>
      <c r="F9449" s="17" t="inlineStr">
        <is>
          <t>IT서비스</t>
        </is>
      </c>
      <c r="G9449" s="26">
        <f>COUNTIF(B:B,B9449)</f>
        <v/>
      </c>
    </row>
    <row r="9450" ht="29.55" customHeight="1" s="55">
      <c r="A9450" s="9" t="n">
        <v>44935</v>
      </c>
      <c r="B9450" s="19" t="inlineStr">
        <is>
          <t>삼성스팩6호</t>
        </is>
      </c>
      <c r="C9450" s="74" t="n"/>
      <c r="D9450" s="19" t="inlineStr">
        <is>
          <t>+30.00% (상한가)</t>
        </is>
      </c>
      <c r="E9450" s="17" t="inlineStr">
        <is>
          <t>삼성전자 한종희 부회장의 M&amp;A 기대 발언(연내 좋은 소식 기대)</t>
        </is>
      </c>
      <c r="F9450" s="17" t="inlineStr">
        <is>
          <t>삼성전자/M&amp;A</t>
        </is>
      </c>
      <c r="G9450" s="26">
        <f>COUNTIF(B:B,B9450)</f>
        <v/>
      </c>
    </row>
    <row r="9451" ht="29.55" customHeight="1" s="55">
      <c r="A9451" s="9" t="n">
        <v>44935</v>
      </c>
      <c r="B9451" s="19" t="inlineStr">
        <is>
          <t>삼성스팩4호</t>
        </is>
      </c>
      <c r="C9451" s="74" t="n"/>
      <c r="D9451" s="10" t="n">
        <v>0.1261</v>
      </c>
      <c r="E9451" s="17" t="inlineStr">
        <is>
          <t>삼성전자 M&amp;A 기대감에 따른 삼성 스팩주 동반 강세</t>
        </is>
      </c>
      <c r="F9451" s="17" t="inlineStr">
        <is>
          <t>삼성전자/M&amp;A</t>
        </is>
      </c>
      <c r="G9451" s="26">
        <f>COUNTIF(B:B,B9451)</f>
        <v/>
      </c>
    </row>
    <row r="9452" ht="29.55" customHeight="1" s="55">
      <c r="A9452" s="9" t="n">
        <v>44973</v>
      </c>
      <c r="B9452" s="17" t="inlineStr">
        <is>
          <t>삼성물산</t>
        </is>
      </c>
      <c r="C9452" s="74" t="inlineStr">
        <is>
          <t>028260</t>
        </is>
      </c>
      <c r="D9452" s="10" t="n">
        <v>0.0377</v>
      </c>
      <c r="E9452" s="17" t="inlineStr">
        <is>
          <t>자사주 전량 소각 계획 및 3조원 규모 투자 발표</t>
        </is>
      </c>
      <c r="F9452" s="17" t="inlineStr">
        <is>
          <t>지주사/주주환원</t>
        </is>
      </c>
      <c r="G9452" s="26">
        <f>COUNTIF(B:B,B9452)</f>
        <v/>
      </c>
    </row>
    <row r="9453" ht="29.55" customHeight="1" s="55">
      <c r="A9453" s="9" t="n">
        <v>44935</v>
      </c>
      <c r="B9453" s="19" t="inlineStr">
        <is>
          <t>삼성머스트스팩5호</t>
        </is>
      </c>
      <c r="C9453" s="74" t="n"/>
      <c r="D9453" s="10" t="n">
        <v>0.1277</v>
      </c>
      <c r="E9453" s="17" t="inlineStr">
        <is>
          <t>삼성전자 M&amp;A 기대감에 따른 삼성 스팩주 동반 강세</t>
        </is>
      </c>
      <c r="F9453" s="17" t="inlineStr">
        <is>
          <t>삼성전자/M&amp;A</t>
        </is>
      </c>
      <c r="G9453" s="26">
        <f>COUNTIF(B:B,B9453)</f>
        <v/>
      </c>
    </row>
    <row r="9454" ht="29.55" customHeight="1" s="55">
      <c r="A9454" s="9" t="n">
        <v>44979</v>
      </c>
      <c r="B9454" s="17" t="inlineStr">
        <is>
          <t>삼성공조</t>
        </is>
      </c>
      <c r="C9454" s="74" t="inlineStr">
        <is>
          <t>006660</t>
        </is>
      </c>
      <c r="D9454" s="10" t="n">
        <v>0.0529</v>
      </c>
      <c r="E9454" s="17" t="inlineStr">
        <is>
          <t>삼성전자 사우디 공조솔루션 파트너십 체결 소식에 공조 관련주 부각 (삼성 그룹주 아님)</t>
        </is>
      </c>
      <c r="F9454" s="17" t="inlineStr">
        <is>
          <t>공조/부품</t>
        </is>
      </c>
      <c r="G9454" s="26">
        <f>COUNTIF(B:B,B9454)</f>
        <v/>
      </c>
    </row>
    <row r="9455" ht="29.55" customHeight="1" s="55">
      <c r="A9455" s="9" t="n">
        <v>44938</v>
      </c>
      <c r="B9455" s="19" t="inlineStr">
        <is>
          <t>삼륭물산</t>
        </is>
      </c>
      <c r="C9455" s="74" t="inlineStr">
        <is>
          <t>014970</t>
        </is>
      </c>
      <c r="D9455" s="10" t="n">
        <v>0.0636</v>
      </c>
      <c r="E9455" s="17" t="inlineStr">
        <is>
          <t>DMZ 인근 파주 토지 보유 부각 (최대주주 관계사)</t>
        </is>
      </c>
      <c r="F9455" s="17" t="inlineStr">
        <is>
          <t>DMZ</t>
        </is>
      </c>
      <c r="G9455" s="26">
        <f>COUNTIF(B:B,B9455)</f>
        <v/>
      </c>
    </row>
    <row r="9456" ht="29.55" customHeight="1" s="55">
      <c r="A9456" s="9" t="n">
        <v>44938</v>
      </c>
      <c r="B9456" s="19" t="inlineStr">
        <is>
          <t>사조씨푸드</t>
        </is>
      </c>
      <c r="C9456" s="74" t="inlineStr">
        <is>
          <t>014710</t>
        </is>
      </c>
      <c r="D9456" s="10" t="n">
        <v>0.0543</v>
      </c>
      <c r="E9456" s="17" t="inlineStr">
        <is>
          <t>중국 칭다오 인근 유조선 폭발 사고로 인한 서해 기름 유출 우려 및 수산물 반사이익 기대</t>
        </is>
      </c>
      <c r="F9456" s="17" t="inlineStr">
        <is>
          <t>개별주 (수산)</t>
        </is>
      </c>
      <c r="G9456" s="26">
        <f>COUNTIF(B:B,B9456)</f>
        <v/>
      </c>
    </row>
    <row r="9457" ht="29.55" customHeight="1" s="55">
      <c r="A9457" s="9" t="n">
        <v>45155</v>
      </c>
      <c r="B9457" s="61" t="inlineStr">
        <is>
          <t>빅토리콘텐츠</t>
        </is>
      </c>
      <c r="C9457" s="74" t="n"/>
      <c r="D9457" s="10" t="n">
        <v>0.1457</v>
      </c>
      <c r="E9457" s="17" t="inlineStr">
        <is>
          <t>코스닥 이전상장 첫날 흥행 및 드라마 제작 역량 부각</t>
        </is>
      </c>
      <c r="F9457" s="17" t="inlineStr">
        <is>
          <t>미디어/이전상장</t>
        </is>
      </c>
      <c r="G9457" s="26">
        <f>COUNTIF(B:B,B9457)</f>
        <v/>
      </c>
    </row>
    <row r="9458" ht="29.55" customHeight="1" s="55">
      <c r="A9458" s="9" t="n">
        <v>45054</v>
      </c>
      <c r="B9458" s="17" t="inlineStr">
        <is>
          <t>비케이홀딩스</t>
        </is>
      </c>
      <c r="C9458" s="74" t="inlineStr">
        <is>
          <t>050090</t>
        </is>
      </c>
      <c r="D9458" s="17" t="inlineStr">
        <is>
          <t>+29.98% (상한가)</t>
        </is>
      </c>
      <c r="E9458" s="17" t="inlineStr">
        <is>
          <t>4대 1 무상감자 후 변경 상장 첫날 상한가</t>
        </is>
      </c>
      <c r="F9458" s="17" t="inlineStr">
        <is>
          <t>개별주/재무구조개선</t>
        </is>
      </c>
      <c r="G9458" s="26">
        <f>COUNTIF(B:B,B9458)</f>
        <v/>
      </c>
    </row>
    <row r="9459" ht="29.55" customHeight="1" s="55">
      <c r="A9459" s="9" t="n">
        <v>45005</v>
      </c>
      <c r="B9459" s="19" t="inlineStr">
        <is>
          <t>비엠티</t>
        </is>
      </c>
      <c r="C9459" s="74" t="inlineStr">
        <is>
          <t>086670</t>
        </is>
      </c>
      <c r="D9459" s="10" t="n">
        <v>0.0649</v>
      </c>
      <c r="E9459" s="17" t="inlineStr">
        <is>
          <t>사우디 아람코 인증 획득 및 피팅/밸브 공급 수혜 전망</t>
        </is>
      </c>
      <c r="F9459" s="17" t="inlineStr">
        <is>
          <t>개별주 (사우디)</t>
        </is>
      </c>
      <c r="G9459" s="26">
        <f>COUNTIF(B:B,B9459)</f>
        <v/>
      </c>
    </row>
    <row r="9460" ht="29.55" customHeight="1" s="55">
      <c r="A9460" s="9" t="n">
        <v>45239</v>
      </c>
      <c r="B9460" s="19" t="inlineStr">
        <is>
          <t>비아이매트릭스</t>
        </is>
      </c>
      <c r="C9460" s="74" t="inlineStr">
        <is>
          <t>413640</t>
        </is>
      </c>
      <c r="D9460" s="10" t="n">
        <v>-0.1031</v>
      </c>
      <c r="E9460" s="17" t="inlineStr">
        <is>
          <t>상장 첫날 차익 실현 매물 출회에 따른 약세</t>
        </is>
      </c>
      <c r="F9460" s="17" t="inlineStr">
        <is>
          <t>신규상장/AI</t>
        </is>
      </c>
      <c r="G9460" s="26">
        <f>COUNTIF(B:B,B9460)</f>
        <v/>
      </c>
    </row>
    <row r="9461" ht="29.55" customHeight="1" s="55">
      <c r="A9461" s="9" t="n">
        <v>45037</v>
      </c>
      <c r="B9461" s="17" t="inlineStr">
        <is>
          <t>비나텍</t>
        </is>
      </c>
      <c r="C9461" s="74" t="inlineStr">
        <is>
          <t>126340</t>
        </is>
      </c>
      <c r="D9461" s="10" t="n">
        <v>0.232</v>
      </c>
      <c r="E9461" s="17" t="inlineStr">
        <is>
          <t>슈퍼커패시터 시장 확대 및 수소연료전지 매출 성장 전망</t>
        </is>
      </c>
      <c r="F9461" s="17" t="inlineStr">
        <is>
          <t>미래차/이차전지/수소</t>
        </is>
      </c>
      <c r="G9461" s="26">
        <f>COUNTIF(B:B,B9461)</f>
        <v/>
      </c>
    </row>
    <row r="9462" ht="29.55" customHeight="1" s="55">
      <c r="A9462" s="9" t="n">
        <v>45139</v>
      </c>
      <c r="B9462" s="61" t="inlineStr">
        <is>
          <t>브릿지바이오테라퓨틱스</t>
        </is>
      </c>
      <c r="C9462" s="74" t="n"/>
      <c r="D9462" s="10" t="n">
        <v>0.2346</v>
      </c>
      <c r="E9462" s="17" t="inlineStr">
        <is>
          <t>특발성 폐섬유증(IPF) 치료제의 임상 성공 가능성 및 기술력 부각</t>
        </is>
      </c>
      <c r="F9462" s="17" t="inlineStr">
        <is>
          <t>바이오</t>
        </is>
      </c>
      <c r="G9462" s="26">
        <f>COUNTIF(B:B,B9462)</f>
        <v/>
      </c>
    </row>
    <row r="9463" ht="29.55" customHeight="1" s="55">
      <c r="A9463" s="9" t="n">
        <v>45226</v>
      </c>
      <c r="B9463" s="61" t="inlineStr">
        <is>
          <t>뷰노</t>
        </is>
      </c>
      <c r="C9463" s="74" t="inlineStr">
        <is>
          <t>338220</t>
        </is>
      </c>
      <c r="D9463" s="17" t="inlineStr">
        <is>
          <t>+10.34% 58</t>
        </is>
      </c>
      <c r="E9463" s="17" t="inlineStr">
        <is>
          <t>AI 심정지 예측 기기의 임상 유효성 입증 소식</t>
        </is>
      </c>
      <c r="F9463" s="17" t="inlineStr">
        <is>
          <t>AI 의료 60</t>
        </is>
      </c>
      <c r="G9463" s="26">
        <f>COUNTIF(B:B,B9463)</f>
        <v/>
      </c>
    </row>
    <row r="9464" ht="29.55" customHeight="1" s="55">
      <c r="A9464" s="9" t="n">
        <v>45194</v>
      </c>
      <c r="B9464" s="19" t="inlineStr">
        <is>
          <t>보해양조</t>
        </is>
      </c>
      <c r="C9464" s="74" t="inlineStr">
        <is>
          <t>000890</t>
        </is>
      </c>
      <c r="D9464" s="10" t="n">
        <v>0.0868</v>
      </c>
      <c r="E9464" s="17" t="inlineStr">
        <is>
          <t>이재명 대표 관련 정치 행보 부각</t>
        </is>
      </c>
      <c r="F9464" s="17" t="inlineStr">
        <is>
          <t>정치</t>
        </is>
      </c>
      <c r="G9464" s="26">
        <f>COUNTIF(B:B,B9464)</f>
        <v/>
      </c>
    </row>
    <row r="9465" ht="29.55" customHeight="1" s="55">
      <c r="A9465" s="9" t="n">
        <v>45271</v>
      </c>
      <c r="B9465" s="17" t="inlineStr">
        <is>
          <t>보령</t>
        </is>
      </c>
      <c r="C9465" s="74" t="inlineStr">
        <is>
          <t>003850</t>
        </is>
      </c>
      <c r="D9465" s="10" t="n">
        <v>0.1201</v>
      </c>
      <c r="E9465" s="17" t="inlineStr">
        <is>
          <t>HK이노엔의 위식도역류질환 신약 '케이캡' 판권 인수 유력설</t>
        </is>
      </c>
      <c r="F9465" s="17" t="inlineStr">
        <is>
          <t>제약/바이오</t>
        </is>
      </c>
      <c r="G9465" s="26">
        <f>COUNTIF(B:B,B9465)</f>
        <v/>
      </c>
    </row>
    <row r="9466" ht="29.55" customHeight="1" s="55">
      <c r="A9466" s="9" t="n">
        <v>44987</v>
      </c>
      <c r="B9466" s="19" t="inlineStr">
        <is>
          <t>보광산업</t>
        </is>
      </c>
      <c r="C9466" s="74" t="n"/>
      <c r="D9466" s="10" t="n">
        <v>0.0559</v>
      </c>
      <c r="E9466" s="17" t="inlineStr">
        <is>
          <t>폐배터리 재활용 사업 진출을 위한 TF팀 구성</t>
        </is>
      </c>
      <c r="F9466" s="17" t="inlineStr">
        <is>
          <t>미래차/이차전지 (폐배터리)</t>
        </is>
      </c>
      <c r="G9466" s="26">
        <f>COUNTIF(B:B,B9466)</f>
        <v/>
      </c>
    </row>
    <row r="9467" ht="29.55" customHeight="1" s="55">
      <c r="A9467" s="9" t="n">
        <v>45162</v>
      </c>
      <c r="B9467" s="19" t="inlineStr">
        <is>
          <t>벽산</t>
        </is>
      </c>
      <c r="C9467" s="74" t="inlineStr">
        <is>
          <t>007210</t>
        </is>
      </c>
      <c r="D9467" s="10" t="n">
        <v>0.2157</v>
      </c>
      <c r="E9467" s="17" t="inlineStr">
        <is>
          <t>인도네시아 최대 건축박람회에서 친환경 베이스패널 등 불연 건축자재 선보임</t>
        </is>
      </c>
      <c r="F9467" s="17" t="inlineStr">
        <is>
          <t>건축자재 24</t>
        </is>
      </c>
      <c r="G9467" s="26">
        <f>COUNTIF(B:B,B9467)</f>
        <v/>
      </c>
    </row>
    <row r="9468" ht="29.55" customHeight="1" s="55">
      <c r="A9468" s="9" t="n">
        <v>44957</v>
      </c>
      <c r="B9468" s="59" t="inlineStr">
        <is>
          <t>베노티앤알</t>
        </is>
      </c>
      <c r="C9468" s="74" t="inlineStr">
        <is>
          <t>206400</t>
        </is>
      </c>
      <c r="D9468" s="10" t="n">
        <v>0.1531</v>
      </c>
      <c r="E9468" s="17" t="inlineStr">
        <is>
          <t>자회사 다믈멀티미디어 지분 매각 (경영권 양도)</t>
        </is>
      </c>
      <c r="F9468" s="17" t="inlineStr">
        <is>
          <t>M&amp;A</t>
        </is>
      </c>
      <c r="G9468" s="26">
        <f>COUNTIF(B:B,B9468)</f>
        <v/>
      </c>
    </row>
    <row r="9469" ht="29.55" customHeight="1" s="55">
      <c r="A9469" s="9" t="n">
        <v>44929</v>
      </c>
      <c r="B9469" s="19" t="inlineStr">
        <is>
          <t>버킷스튜디오</t>
        </is>
      </c>
      <c r="C9469" s="74" t="inlineStr">
        <is>
          <t>066410</t>
        </is>
      </c>
      <c r="D9469" s="10" t="n">
        <v>0.0545</v>
      </c>
      <c r="E9469" s="17" t="inlineStr">
        <is>
          <t>빗썸 관련주 및 콘텐츠 사업 부각</t>
        </is>
      </c>
      <c r="F9469" s="17" t="inlineStr">
        <is>
          <t>가상자산</t>
        </is>
      </c>
      <c r="G9469" s="26">
        <f>COUNTIF(B:B,B9469)</f>
        <v/>
      </c>
    </row>
    <row r="9470" ht="29.55" customHeight="1" s="55">
      <c r="A9470" s="9" t="n">
        <v>45112</v>
      </c>
      <c r="B9470" s="19" t="inlineStr">
        <is>
          <t>바텍</t>
        </is>
      </c>
      <c r="C9470" s="74" t="inlineStr">
        <is>
          <t>043150</t>
        </is>
      </c>
      <c r="D9470" s="13" t="n">
        <v>0.2</v>
      </c>
      <c r="E9470" s="17" t="inlineStr">
        <is>
          <t>치과용 CT 기기 글로벌 성장세 및 구강스캐너 신제품 출시 기대</t>
        </is>
      </c>
      <c r="F9470" s="17" t="inlineStr">
        <is>
          <t>의료기기</t>
        </is>
      </c>
      <c r="G9470" s="26">
        <f>COUNTIF(B:B,B9470)</f>
        <v/>
      </c>
    </row>
    <row r="9471" ht="29.55" customHeight="1" s="55">
      <c r="A9471" s="9" t="n">
        <v>45019</v>
      </c>
      <c r="B9471" s="19" t="inlineStr">
        <is>
          <t>바이젠셀</t>
        </is>
      </c>
      <c r="C9471" s="74" t="inlineStr">
        <is>
          <t>308080</t>
        </is>
      </c>
      <c r="D9471" s="10" t="n">
        <v>0.09039999999999999</v>
      </c>
      <c r="E9471" s="17" t="inlineStr">
        <is>
          <t>AACR에서 고형암 타깃 CAR-T 치료제 연구 성과 발표 예정</t>
        </is>
      </c>
      <c r="F9471" s="17" t="inlineStr">
        <is>
          <t>BIO (신약)</t>
        </is>
      </c>
      <c r="G9471" s="26">
        <f>COUNTIF(B:B,B9471)</f>
        <v/>
      </c>
    </row>
    <row r="9472" ht="29.55" customHeight="1" s="55">
      <c r="A9472" s="9" t="n">
        <v>44929</v>
      </c>
      <c r="B9472" s="19" t="inlineStr">
        <is>
          <t>바이온</t>
        </is>
      </c>
      <c r="C9472" s="74" t="inlineStr">
        <is>
          <t>032980</t>
        </is>
      </c>
      <c r="D9472" s="10" t="n">
        <v>0.1278</v>
      </c>
      <c r="E9472" s="17" t="inlineStr">
        <is>
          <t>줄기세포 배양액 화장품 '스템엘린' 10만 개 판매 돌파</t>
        </is>
      </c>
      <c r="F9472" s="17" t="inlineStr">
        <is>
          <t>리오프닝/화장품</t>
        </is>
      </c>
      <c r="G9472" s="26">
        <f>COUNTIF(B:B,B9472)</f>
        <v/>
      </c>
    </row>
    <row r="9473" ht="29.55" customHeight="1" s="55">
      <c r="A9473" s="9" t="n">
        <v>45016</v>
      </c>
      <c r="B9473" s="19" t="inlineStr">
        <is>
          <t>바이오톡스텍</t>
        </is>
      </c>
      <c r="C9473" s="74" t="inlineStr">
        <is>
          <t>086040</t>
        </is>
      </c>
      <c r="D9473" s="10" t="n">
        <v>0.0829</v>
      </c>
      <c r="E9473" s="17" t="inlineStr">
        <is>
          <t>셀트리온이 2대주주로 있는 점 부각 (셀트리온 M&amp;A 이슈 연동)</t>
        </is>
      </c>
      <c r="F9473" s="17" t="inlineStr">
        <is>
          <t>BIO</t>
        </is>
      </c>
      <c r="G9473" s="26">
        <f>COUNTIF(B:B,B9473)</f>
        <v/>
      </c>
    </row>
    <row r="9474" ht="29.55" customHeight="1" s="55">
      <c r="A9474" s="9" t="n">
        <v>44984</v>
      </c>
      <c r="B9474" s="61" t="inlineStr">
        <is>
          <t>국내상장사 아님</t>
        </is>
      </c>
      <c r="C9474" s="74" t="n"/>
      <c r="D9474" s="10" t="n">
        <v>0.0603</v>
      </c>
      <c r="E9474" s="17" t="inlineStr">
        <is>
          <t>(구체적 사유 미기재, 바이오 섹터 흐름 연동)</t>
        </is>
      </c>
      <c r="F9474" s="17" t="inlineStr">
        <is>
          <t>BIO</t>
        </is>
      </c>
      <c r="G9474" s="26">
        <f>COUNTIF(B:B,B9474)</f>
        <v/>
      </c>
    </row>
    <row r="9475" ht="29.55" customHeight="1" s="55">
      <c r="A9475" s="9" t="n">
        <v>45042</v>
      </c>
      <c r="B9475" s="59" t="inlineStr">
        <is>
          <t>바이오에프디엔씨</t>
        </is>
      </c>
      <c r="C9475" s="74" t="inlineStr">
        <is>
          <t>251120</t>
        </is>
      </c>
      <c r="D9475" s="10" t="n">
        <v>0.067</v>
      </c>
      <c r="E9475" s="17" t="inlineStr">
        <is>
          <t>식량/바이오 테마 연동</t>
        </is>
      </c>
      <c r="F9475" s="17" t="inlineStr">
        <is>
          <t>BIO/식량</t>
        </is>
      </c>
      <c r="G9475" s="26">
        <f>COUNTIF(B:B,B9475)</f>
        <v/>
      </c>
    </row>
    <row r="9476" ht="29.55" customHeight="1" s="55">
      <c r="A9476" s="9" t="n">
        <v>45258</v>
      </c>
      <c r="B9476" s="17" t="inlineStr">
        <is>
          <t>바른손이앤에이</t>
        </is>
      </c>
      <c r="C9476" s="74" t="inlineStr">
        <is>
          <t>035620</t>
        </is>
      </c>
      <c r="D9476" s="17" t="inlineStr">
        <is>
          <t>+30.00% (상한가)</t>
        </is>
      </c>
      <c r="E9476" s="17" t="inlineStr">
        <is>
          <t>한동훈 장관 용산 출마설에 따른 용산 소재 기업 부각</t>
        </is>
      </c>
      <c r="F9476" s="17" t="inlineStr">
        <is>
          <t>정치(한동훈)</t>
        </is>
      </c>
      <c r="G9476" s="26">
        <f>COUNTIF(B:B,B9476)</f>
        <v/>
      </c>
    </row>
    <row r="9477" ht="29.55" customHeight="1" s="55">
      <c r="A9477" s="9" t="n">
        <v>44970</v>
      </c>
      <c r="B9477" s="17" t="inlineStr">
        <is>
          <t>바른손</t>
        </is>
      </c>
      <c r="C9477" s="74" t="inlineStr">
        <is>
          <t>018700</t>
        </is>
      </c>
      <c r="D9477" s="10" t="n">
        <v>0.06419999999999999</v>
      </c>
      <c r="E9477" s="17" t="inlineStr">
        <is>
          <t>자회사 바른손랩스, 증권사들과 STO(토큰증권) 플랫폼 구축</t>
        </is>
      </c>
      <c r="F9477" s="17" t="inlineStr">
        <is>
          <t>STO/콘텐츠</t>
        </is>
      </c>
      <c r="G9477" s="26">
        <f>COUNTIF(B:B,B9477)</f>
        <v/>
      </c>
    </row>
    <row r="9478" ht="29.55" customHeight="1" s="55">
      <c r="A9478" s="9" t="n">
        <v>45195</v>
      </c>
      <c r="B9478" s="61" t="inlineStr">
        <is>
          <t>KT밀리의서재</t>
        </is>
      </c>
      <c r="C9478" s="74" t="inlineStr">
        <is>
          <t>418470</t>
        </is>
      </c>
      <c r="D9478" s="10" t="n">
        <v>0.8087</v>
      </c>
      <c r="E9478" s="17" t="inlineStr">
        <is>
          <t>코스닥 시장 신규 상장 및 IPO 흥행 성공 부각</t>
        </is>
      </c>
      <c r="F9478" s="17" t="inlineStr">
        <is>
          <t>신규상장</t>
        </is>
      </c>
      <c r="G9478" s="26">
        <f>COUNTIF(B:B,B9478)</f>
        <v/>
      </c>
    </row>
    <row r="9479" ht="29.55" customHeight="1" s="55">
      <c r="A9479" s="9" t="n">
        <v>44973</v>
      </c>
      <c r="B9479" s="17" t="inlineStr">
        <is>
          <t>미투온</t>
        </is>
      </c>
      <c r="C9479" s="74" t="inlineStr">
        <is>
          <t>201490</t>
        </is>
      </c>
      <c r="D9479" s="10" t="n">
        <v>0.0678</v>
      </c>
      <c r="E9479" s="17" t="inlineStr">
        <is>
          <t>P2E 게임 및 소셜카지노 사업 부각</t>
        </is>
      </c>
      <c r="F9479" s="17" t="inlineStr">
        <is>
          <t>게임</t>
        </is>
      </c>
      <c r="G9479" s="26">
        <f>COUNTIF(B:B,B9479)</f>
        <v/>
      </c>
    </row>
    <row r="9480" ht="29.55" customHeight="1" s="55">
      <c r="A9480" s="9" t="n">
        <v>45173</v>
      </c>
      <c r="B9480" s="61" t="inlineStr">
        <is>
          <t>이랜시스</t>
        </is>
      </c>
      <c r="C9480" s="74" t="inlineStr">
        <is>
          <t>264850</t>
        </is>
      </c>
      <c r="D9480" s="10" t="n">
        <v>0.1197</v>
      </c>
      <c r="E9480" s="17" t="inlineStr">
        <is>
          <t>삼성 웨어러블 로봇 '봇핏'에 감속기 공급 부각</t>
        </is>
      </c>
      <c r="F9480" s="17" t="inlineStr">
        <is>
          <t>로봇/감속기</t>
        </is>
      </c>
      <c r="G9480" s="26">
        <f>COUNTIF(B:B,B9480)</f>
        <v/>
      </c>
    </row>
    <row r="9481" ht="29.55" customHeight="1" s="55">
      <c r="A9481" s="9" t="n">
        <v>45085</v>
      </c>
      <c r="B9481" s="19" t="inlineStr">
        <is>
          <t>미래에셋생명</t>
        </is>
      </c>
      <c r="C9481" s="74" t="inlineStr">
        <is>
          <t>085620</t>
        </is>
      </c>
      <c r="D9481" s="10" t="n">
        <v>0.06419999999999999</v>
      </c>
      <c r="E9481" s="17" t="inlineStr">
        <is>
          <t>미래에셋그룹의 공개매수 및 완전자회사 편입 검토 보도 (회사 측은 확정 안 됨 공시)</t>
        </is>
      </c>
      <c r="F9481" s="17" t="inlineStr">
        <is>
          <t>M&amp;A / 공시</t>
        </is>
      </c>
      <c r="G9481" s="26">
        <f>COUNTIF(B:B,B9481)</f>
        <v/>
      </c>
    </row>
    <row r="9482" ht="29.55" customHeight="1" s="55">
      <c r="A9482" s="9" t="n">
        <v>45057</v>
      </c>
      <c r="B9482" s="17" t="inlineStr">
        <is>
          <t>문배철강</t>
        </is>
      </c>
      <c r="C9482" s="74" t="inlineStr">
        <is>
          <t>008420</t>
        </is>
      </c>
      <c r="D9482" s="10" t="n">
        <v>0.0494</v>
      </c>
      <c r="E9482" s="17" t="inlineStr">
        <is>
          <t>미국 열연강판 관세 호재에 따른 철강주 동반 상승</t>
        </is>
      </c>
      <c r="F9482" s="17" t="inlineStr">
        <is>
          <t>철강</t>
        </is>
      </c>
      <c r="G9482" s="26">
        <f>COUNTIF(B:B,B9482)</f>
        <v/>
      </c>
    </row>
    <row r="9483" ht="29.55" customHeight="1" s="55">
      <c r="A9483" s="9" t="n">
        <v>45036</v>
      </c>
      <c r="B9483" s="17" t="inlineStr">
        <is>
          <t>모아텍</t>
        </is>
      </c>
      <c r="C9483" s="74" t="inlineStr">
        <is>
          <t>033200</t>
        </is>
      </c>
      <c r="D9483" s="10" t="n">
        <v>0.0596</v>
      </c>
      <c r="E9483" s="17" t="inlineStr">
        <is>
          <t>하락장에서 품절주 테마와 함께 상승 흐름</t>
        </is>
      </c>
      <c r="F9483" s="17" t="inlineStr">
        <is>
          <t>품절주</t>
        </is>
      </c>
      <c r="G9483" s="26">
        <f>COUNTIF(B:B,B9483)</f>
        <v/>
      </c>
    </row>
    <row r="9484" ht="29.55" customHeight="1" s="55">
      <c r="A9484" s="9" t="n">
        <v>44992</v>
      </c>
      <c r="B9484" s="19" t="inlineStr">
        <is>
          <t>모다이노칩</t>
        </is>
      </c>
      <c r="C9484" s="74" t="inlineStr">
        <is>
          <t>080420</t>
        </is>
      </c>
      <c r="D9484" s="10" t="n">
        <v>0.1089</v>
      </c>
      <c r="E9484" s="17" t="inlineStr">
        <is>
          <t>소니 회장의 삼성전자 방문 및 반도체 협력 기대 (소니 납품사)</t>
        </is>
      </c>
      <c r="F9484" s="17" t="inlineStr">
        <is>
          <t>삼성/반디플 (센서)</t>
        </is>
      </c>
      <c r="G9484" s="26">
        <f>COUNTIF(B:B,B9484)</f>
        <v/>
      </c>
    </row>
    <row r="9485" ht="29.55" customHeight="1" s="55">
      <c r="A9485" s="9" t="n">
        <v>45163</v>
      </c>
      <c r="B9485" s="19" t="inlineStr">
        <is>
          <t>모나미</t>
        </is>
      </c>
      <c r="C9485" s="74" t="inlineStr">
        <is>
          <t>005360</t>
        </is>
      </c>
      <c r="D9485" s="10" t="n">
        <v>0.2343</v>
      </c>
      <c r="E9485" s="17" t="inlineStr">
        <is>
          <t>일본 오염수 방류에 따른 반일 감정 고조 및 일본 제품 불매 운동 수혜 기대</t>
        </is>
      </c>
      <c r="F9485" s="17" t="inlineStr">
        <is>
          <t>반일/불매운동</t>
        </is>
      </c>
      <c r="G9485" s="26">
        <f>COUNTIF(B:B,B9485)</f>
        <v/>
      </c>
    </row>
    <row r="9486" ht="29.55" customHeight="1" s="55">
      <c r="A9486" s="9" t="n">
        <v>44928</v>
      </c>
      <c r="B9486" s="19" t="inlineStr">
        <is>
          <t>명문제약</t>
        </is>
      </c>
      <c r="C9486" s="74" t="inlineStr">
        <is>
          <t>017180</t>
        </is>
      </c>
      <c r="D9486" s="10" t="n">
        <v>0.0767</v>
      </c>
      <c r="E9486" s="17" t="inlineStr">
        <is>
          <t>감기약 품귀 현상 관련주</t>
        </is>
      </c>
      <c r="F9486" s="17" t="inlineStr">
        <is>
          <t>中리오프닝/코로나</t>
        </is>
      </c>
      <c r="G9486" s="26">
        <f>COUNTIF(B:B,B9486)</f>
        <v/>
      </c>
    </row>
    <row r="9487" ht="29.55" customHeight="1" s="55">
      <c r="A9487" s="9" t="n">
        <v>45098</v>
      </c>
      <c r="B9487" s="19" t="inlineStr">
        <is>
          <t>메쎄이상</t>
        </is>
      </c>
      <c r="C9487" s="74" t="inlineStr">
        <is>
          <t>408920</t>
        </is>
      </c>
      <c r="D9487" s="13" t="n">
        <v>0.1937</v>
      </c>
      <c r="E9487" s="17" t="inlineStr">
        <is>
          <t>尹대통령의 부산 엑스포 유치 지원 및 전시 전문 역량 부각</t>
        </is>
      </c>
      <c r="F9487" s="17" t="inlineStr">
        <is>
          <t>전시/기타</t>
        </is>
      </c>
      <c r="G9487" s="26">
        <f>COUNTIF(B:B,B9487)</f>
        <v/>
      </c>
    </row>
    <row r="9488" ht="29.55" customHeight="1" s="55">
      <c r="A9488" s="9" t="n">
        <v>44938</v>
      </c>
      <c r="B9488" s="19" t="inlineStr">
        <is>
          <t>메리츠화재</t>
        </is>
      </c>
      <c r="C9488" s="74" t="n"/>
      <c r="D9488" s="10" t="n">
        <v>0.0678</v>
      </c>
      <c r="E9488" s="17" t="inlineStr">
        <is>
          <t>메리츠금융지주 강세 및 금융주 동반 상승</t>
        </is>
      </c>
      <c r="F9488" s="17" t="inlineStr">
        <is>
          <t>개별주 (금융)</t>
        </is>
      </c>
      <c r="G9488" s="26">
        <f>COUNTIF(B:B,B9488)</f>
        <v/>
      </c>
    </row>
    <row r="9489" ht="29.55" customHeight="1" s="55">
      <c r="A9489" s="9" t="n">
        <v>44938</v>
      </c>
      <c r="B9489" s="19" t="inlineStr">
        <is>
          <t>메리츠증권</t>
        </is>
      </c>
      <c r="C9489" s="74" t="n"/>
      <c r="D9489" s="10" t="n">
        <v>0.0663</v>
      </c>
      <c r="E9489" s="17" t="inlineStr">
        <is>
          <t>메리츠금융지주 강세 및 금융주 동반 상승</t>
        </is>
      </c>
      <c r="F9489" s="17" t="inlineStr">
        <is>
          <t>개별주 (금융)</t>
        </is>
      </c>
      <c r="G9489" s="26">
        <f>COUNTIF(B:B,B9489)</f>
        <v/>
      </c>
    </row>
    <row r="9490" ht="29.55" customHeight="1" s="55">
      <c r="A9490" s="9" t="n">
        <v>44972</v>
      </c>
      <c r="B9490" s="17" t="inlineStr">
        <is>
          <t>메디포스트</t>
        </is>
      </c>
      <c r="C9490" s="74" t="inlineStr">
        <is>
          <t>078160</t>
        </is>
      </c>
      <c r="D9490" s="10" t="n">
        <v>0.0478</v>
      </c>
      <c r="E9490" s="17" t="inlineStr">
        <is>
          <t>관계사 에임메드의 불면증 디지털치료제 '솜즈' 국내 1호 허가</t>
        </is>
      </c>
      <c r="F9490" s="17" t="inlineStr">
        <is>
          <t>바이오/디지털치료제</t>
        </is>
      </c>
      <c r="G9490" s="26">
        <f>COUNTIF(B:B,B9490)</f>
        <v/>
      </c>
    </row>
    <row r="9491" ht="29.55" customHeight="1" s="55">
      <c r="A9491" s="9" t="n">
        <v>45226</v>
      </c>
      <c r="B9491" s="61" t="inlineStr">
        <is>
          <t>메가엠디</t>
        </is>
      </c>
      <c r="C9491" s="74" t="inlineStr">
        <is>
          <t>133750</t>
        </is>
      </c>
      <c r="D9491" s="17" t="inlineStr">
        <is>
          <t>+16.1% 30</t>
        </is>
      </c>
      <c r="E9491" s="17" t="inlineStr">
        <is>
          <t>정부의 3년간 77조 규모 '미래교육 청사진' 투자 소식</t>
        </is>
      </c>
      <c r="F9491" s="17" t="inlineStr">
        <is>
          <t>교육 32</t>
        </is>
      </c>
      <c r="G9491" s="26">
        <f>COUNTIF(B:B,B9491)</f>
        <v/>
      </c>
    </row>
    <row r="9492" ht="29.55" customHeight="1" s="55">
      <c r="A9492" s="9" t="n">
        <v>45141</v>
      </c>
      <c r="B9492" s="19" t="inlineStr">
        <is>
          <t>만호제강</t>
        </is>
      </c>
      <c r="C9492" s="74" t="inlineStr">
        <is>
          <t>001080</t>
        </is>
      </c>
      <c r="D9492" s="17" t="inlineStr">
        <is>
          <t>+29.95% (상한가)</t>
        </is>
      </c>
      <c r="E9492" s="17" t="inlineStr">
        <is>
          <t>318.96억원 규모의 자사주 처분 결정 철회 공시 영향</t>
        </is>
      </c>
      <c r="F9492" s="17" t="inlineStr">
        <is>
          <t>철강/경영권</t>
        </is>
      </c>
      <c r="G9492" s="26">
        <f>COUNTIF(B:B,B9492)</f>
        <v/>
      </c>
    </row>
    <row r="9493" ht="29.55" customHeight="1" s="55">
      <c r="A9493" s="9" t="n">
        <v>45194</v>
      </c>
      <c r="B9493" s="19" t="inlineStr">
        <is>
          <t>리메드</t>
        </is>
      </c>
      <c r="C9493" s="74" t="inlineStr">
        <is>
          <t>302550</t>
        </is>
      </c>
      <c r="D9493" s="10" t="n">
        <v>0.1825</v>
      </c>
      <c r="E9493" s="17" t="inlineStr">
        <is>
          <t>TMS 기술 활용 치매 인지기능 개선 확인</t>
        </is>
      </c>
      <c r="F9493" s="17" t="inlineStr">
        <is>
          <t>바이오</t>
        </is>
      </c>
      <c r="G9493" s="26">
        <f>COUNTIF(B:B,B9493)</f>
        <v/>
      </c>
    </row>
    <row r="9494" ht="29.55" customHeight="1" s="55">
      <c r="A9494" s="9" t="n">
        <v>45257</v>
      </c>
      <c r="B9494" s="17" t="inlineStr">
        <is>
          <t>리노공업</t>
        </is>
      </c>
      <c r="C9494" s="74" t="inlineStr">
        <is>
          <t>058470</t>
        </is>
      </c>
      <c r="D9494" s="10" t="n">
        <v>0.114</v>
      </c>
      <c r="E9494" s="17" t="inlineStr">
        <is>
          <t>온디바이스 AI 확산에 따른 글로벌 고객사(퀄컴 등) 테스트 소켓 수요</t>
        </is>
      </c>
      <c r="F9494" s="17" t="inlineStr">
        <is>
          <t>반도체/검사</t>
        </is>
      </c>
      <c r="G9494" s="26">
        <f>COUNTIF(B:B,B9494)</f>
        <v/>
      </c>
    </row>
    <row r="9495" ht="29.55" customHeight="1" s="55">
      <c r="A9495" s="9" t="n">
        <v>44985</v>
      </c>
      <c r="B9495" s="19" t="inlineStr">
        <is>
          <t>루트로닉</t>
        </is>
      </c>
      <c r="C9495" s="74" t="n"/>
      <c r="D9495" s="10" t="n">
        <v>0.1174</v>
      </c>
      <c r="E9495" s="17" t="inlineStr">
        <is>
          <t>작년 사상 최대 매출 달성 및 고마진 제품 수출 호조</t>
        </is>
      </c>
      <c r="F9495" s="17" t="inlineStr">
        <is>
          <t>BIO (미용기기)</t>
        </is>
      </c>
      <c r="G9495" s="26">
        <f>COUNTIF(B:B,B9495)</f>
        <v/>
      </c>
    </row>
    <row r="9496" ht="29.55" customHeight="1" s="55">
      <c r="A9496" s="9" t="n">
        <v>44978</v>
      </c>
      <c r="B9496" s="17" t="inlineStr">
        <is>
          <t>롯데케미칼</t>
        </is>
      </c>
      <c r="C9496" s="74" t="inlineStr">
        <is>
          <t>011170</t>
        </is>
      </c>
      <c r="D9496" s="10" t="n">
        <v>0.0738</v>
      </c>
      <c r="E9496" s="17" t="inlineStr">
        <is>
          <t>중국 경기 부양 기대감에 따른 화학주 상승</t>
        </is>
      </c>
      <c r="F9496" s="17" t="inlineStr">
        <is>
          <t>화학</t>
        </is>
      </c>
      <c r="G9496" s="26">
        <f>COUNTIF(B:B,B9496)</f>
        <v/>
      </c>
    </row>
    <row r="9497" ht="29.55" customHeight="1" s="55">
      <c r="A9497" s="9" t="n">
        <v>45033</v>
      </c>
      <c r="B9497" s="59" t="inlineStr">
        <is>
          <t>롯데이노베이트</t>
        </is>
      </c>
      <c r="C9497" s="74" t="inlineStr">
        <is>
          <t>286940</t>
        </is>
      </c>
      <c r="D9497" s="10" t="n">
        <v>0.1119</v>
      </c>
      <c r="E9497" s="17" t="inlineStr">
        <is>
          <t>자회사 중앙제어(EVISIS) 전기차 충전기 2공장 증설 및 매출 확대</t>
        </is>
      </c>
      <c r="F9497" s="17" t="inlineStr">
        <is>
          <t>미래차/충전소</t>
        </is>
      </c>
      <c r="G9497" s="26">
        <f>COUNTIF(B:B,B9497)</f>
        <v/>
      </c>
    </row>
    <row r="9498" ht="29.55" customHeight="1" s="55">
      <c r="A9498" s="9" t="n">
        <v>45124</v>
      </c>
      <c r="B9498" s="19" t="inlineStr">
        <is>
          <t>로체시스템즈</t>
        </is>
      </c>
      <c r="C9498" s="74" t="inlineStr">
        <is>
          <t>071280</t>
        </is>
      </c>
      <c r="D9498" s="13" t="n">
        <v>0.0374</v>
      </c>
      <c r="E9498" s="17" t="inlineStr">
        <is>
          <t>TFT-LCD 및 반도체 이송 장비 매출액/영업이익 호조 전망</t>
        </is>
      </c>
      <c r="F9498" s="17" t="inlineStr">
        <is>
          <t>반도체 장비</t>
        </is>
      </c>
      <c r="G9498" s="26">
        <f>COUNTIF(B:B,B9498)</f>
        <v/>
      </c>
    </row>
    <row r="9499" ht="29.55" customHeight="1" s="55">
      <c r="A9499" s="9" t="n">
        <v>45072</v>
      </c>
      <c r="B9499" s="17" t="inlineStr">
        <is>
          <t>로스웰</t>
        </is>
      </c>
      <c r="C9499" s="74" t="inlineStr">
        <is>
          <t>900260</t>
        </is>
      </c>
      <c r="D9499" s="10" t="n">
        <v>0.1155</v>
      </c>
      <c r="E9499" s="17" t="inlineStr">
        <is>
          <t>1분기 흑자 전환 (영업이익 약 15억 원)</t>
        </is>
      </c>
      <c r="F9499" s="17" t="inlineStr">
        <is>
          <t>자동차 부품/실적</t>
        </is>
      </c>
      <c r="G9499" s="26">
        <f>COUNTIF(B:B,B9499)</f>
        <v/>
      </c>
    </row>
    <row r="9500" ht="29.55" customHeight="1" s="55">
      <c r="A9500" s="9" t="n">
        <v>44993</v>
      </c>
      <c r="B9500" s="61" t="inlineStr">
        <is>
          <t>딥노이드</t>
        </is>
      </c>
      <c r="C9500" s="74" t="inlineStr">
        <is>
          <t>315640</t>
        </is>
      </c>
      <c r="D9500" s="10" t="n">
        <v>0.0629</v>
      </c>
      <c r="E9500" s="17" t="inlineStr">
        <is>
          <t>의료 AI 및 인공지능 관련주 상승</t>
        </is>
      </c>
      <c r="F9500" s="17" t="inlineStr">
        <is>
          <t>AI/로봇 (의료AI)</t>
        </is>
      </c>
      <c r="G9500" s="26">
        <f>COUNTIF(B:B,B9500)</f>
        <v/>
      </c>
    </row>
    <row r="9501" ht="29.55" customHeight="1" s="55">
      <c r="A9501" s="9" t="n">
        <v>45068</v>
      </c>
      <c r="B9501" s="17" t="inlineStr">
        <is>
          <t>디케이락</t>
        </is>
      </c>
      <c r="C9501" s="74" t="inlineStr">
        <is>
          <t>105740</t>
        </is>
      </c>
      <c r="D9501" s="10" t="n">
        <v>0.0153</v>
      </c>
      <c r="E9501" s="17" t="inlineStr">
        <is>
          <t>우즈베키스탄 수주 이력 및 우크라이나 재건 파이프/피팅 수요 기대</t>
        </is>
      </c>
      <c r="F9501" s="17" t="inlineStr">
        <is>
          <t>피팅/밸브</t>
        </is>
      </c>
      <c r="G9501" s="26">
        <f>COUNTIF(B:B,B9501)</f>
        <v/>
      </c>
    </row>
    <row r="9502" ht="29.55" customHeight="1" s="55">
      <c r="A9502" s="9" t="n">
        <v>44964</v>
      </c>
      <c r="B9502" s="17" t="inlineStr">
        <is>
          <t>디지아이</t>
        </is>
      </c>
      <c r="C9502" s="74" t="inlineStr">
        <is>
          <t>043360</t>
        </is>
      </c>
      <c r="D9502" s="10" t="n">
        <v>0.0853</v>
      </c>
      <c r="E9502" s="17" t="inlineStr">
        <is>
          <t>AI 음성기술 기업 자이냅스 지분 보유</t>
        </is>
      </c>
      <c r="F9502" s="17" t="inlineStr">
        <is>
          <t>AI/음성</t>
        </is>
      </c>
      <c r="G9502" s="26">
        <f>COUNTIF(B:B,B9502)</f>
        <v/>
      </c>
    </row>
    <row r="9503" ht="29.55" customHeight="1" s="55">
      <c r="A9503" s="9" t="n">
        <v>45125</v>
      </c>
      <c r="B9503" s="61" t="inlineStr">
        <is>
          <t>디와이피엔에프</t>
        </is>
      </c>
      <c r="C9503" s="74" t="inlineStr">
        <is>
          <t>104460</t>
        </is>
      </c>
      <c r="D9503" s="13" t="n">
        <v>0.122</v>
      </c>
      <c r="E9503" s="17" t="inlineStr">
        <is>
          <t xml:space="preserve">이차전지 원료 이송 시스템 사업 확장 및 코스모화학 협력 </t>
        </is>
      </c>
      <c r="F9503" s="17" t="inlineStr">
        <is>
          <t>2차전지 소재</t>
        </is>
      </c>
      <c r="G9503" s="26">
        <f>COUNTIF(B:B,B9503)</f>
        <v/>
      </c>
    </row>
    <row r="9504" ht="29.55" customHeight="1" s="55">
      <c r="A9504" s="9" t="n">
        <v>45093</v>
      </c>
      <c r="B9504" s="19" t="inlineStr">
        <is>
          <t>디와이파워</t>
        </is>
      </c>
      <c r="C9504" s="74" t="inlineStr">
        <is>
          <t>210540</t>
        </is>
      </c>
      <c r="D9504" s="10" t="n">
        <v>0.0872</v>
      </c>
      <c r="E9504" s="17" t="inlineStr">
        <is>
          <t>중국 경기 부양 및 인프라 투자 확대 기대감에 건설장비 부품주 강세</t>
        </is>
      </c>
      <c r="F9504" s="17" t="inlineStr">
        <is>
          <t>국제 - 중국부양</t>
        </is>
      </c>
      <c r="G9504" s="26">
        <f>COUNTIF(B:B,B9504)</f>
        <v/>
      </c>
    </row>
    <row r="9505" ht="29.55" customHeight="1" s="55">
      <c r="A9505" s="9" t="n">
        <v>45121</v>
      </c>
      <c r="B9505" s="19" t="inlineStr">
        <is>
          <t>디에이피</t>
        </is>
      </c>
      <c r="C9505" s="74" t="inlineStr">
        <is>
          <t>066900</t>
        </is>
      </c>
      <c r="D9505" s="19" t="inlineStr">
        <is>
          <t>+29.96% (상한가)</t>
        </is>
      </c>
      <c r="E9505" s="17" t="inlineStr">
        <is>
          <t>삼성전자 및 LG전자의 전장 사업 강화에 따른 PCB 공급 기대감</t>
        </is>
      </c>
      <c r="F9505" s="17" t="inlineStr">
        <is>
          <t>반도체/전장</t>
        </is>
      </c>
      <c r="G9505" s="26">
        <f>COUNTIF(B:B,B9505)</f>
        <v/>
      </c>
    </row>
    <row r="9506" ht="29.55" customHeight="1" s="55">
      <c r="A9506" s="9" t="n">
        <v>45127</v>
      </c>
      <c r="B9506" s="19" t="inlineStr">
        <is>
          <t>드림텍</t>
        </is>
      </c>
      <c r="C9506" s="74" t="inlineStr">
        <is>
          <t>192650</t>
        </is>
      </c>
      <c r="D9506" s="13" t="n">
        <v>0.1531</v>
      </c>
      <c r="E9506" s="17" t="inlineStr">
        <is>
          <t>52주 신고가 경신 및 로봇, AI, 의료기기 신사업 강화</t>
        </is>
      </c>
      <c r="F9506" s="17" t="inlineStr">
        <is>
          <t>IT/로봇</t>
        </is>
      </c>
      <c r="G9506" s="26">
        <f>COUNTIF(B:B,B9506)</f>
        <v/>
      </c>
    </row>
    <row r="9507" ht="29.55" customHeight="1" s="55">
      <c r="A9507" s="9" t="n">
        <v>44966</v>
      </c>
      <c r="B9507" s="17" t="inlineStr">
        <is>
          <t>두산퓨얼셀</t>
        </is>
      </c>
      <c r="C9507" s="74" t="inlineStr">
        <is>
          <t>336260</t>
        </is>
      </c>
      <c r="D9507" s="10" t="n">
        <v>0.0814</v>
      </c>
      <c r="E9507" s="17" t="inlineStr">
        <is>
          <t>연료전지 신규 수주 확대 및 하반기 실적 개선 전망</t>
        </is>
      </c>
      <c r="F9507" s="17" t="inlineStr">
        <is>
          <t>수소/연료전지</t>
        </is>
      </c>
      <c r="G9507" s="26">
        <f>COUNTIF(B:B,B9507)</f>
        <v/>
      </c>
    </row>
    <row r="9508" ht="29.55" customHeight="1" s="55">
      <c r="A9508" s="9" t="n">
        <v>45082</v>
      </c>
      <c r="B9508" s="19" t="inlineStr">
        <is>
          <t>두산밥캣</t>
        </is>
      </c>
      <c r="C9508" s="74" t="inlineStr">
        <is>
          <t>241560</t>
        </is>
      </c>
      <c r="D9508" s="10" t="n">
        <v>0.08359999999999999</v>
      </c>
      <c r="E9508" s="17" t="inlineStr">
        <is>
          <t>북미 인프라 투자 및 건설기계 수요 호조 지속</t>
        </is>
      </c>
      <c r="F9508" s="17" t="inlineStr">
        <is>
          <t>인프라/건설기계</t>
        </is>
      </c>
      <c r="G9508" s="26">
        <f>COUNTIF(B:B,B9508)</f>
        <v/>
      </c>
    </row>
    <row r="9509" ht="29.55" customHeight="1" s="55">
      <c r="A9509" s="9" t="n">
        <v>45085</v>
      </c>
      <c r="B9509" s="19" t="inlineStr">
        <is>
          <t>동일철강</t>
        </is>
      </c>
      <c r="C9509" s="74" t="n"/>
      <c r="D9509" s="10" t="n">
        <v>0.1153</v>
      </c>
      <c r="E9509" s="17" t="inlineStr">
        <is>
          <t>철강주 동반 상승세</t>
        </is>
      </c>
      <c r="F9509" s="17" t="inlineStr">
        <is>
          <t>개별주</t>
        </is>
      </c>
      <c r="G9509" s="26">
        <f>COUNTIF(B:B,B9509)</f>
        <v/>
      </c>
    </row>
    <row r="9510" ht="29.55" customHeight="1" s="55">
      <c r="A9510" s="9" t="n">
        <v>45065</v>
      </c>
      <c r="B9510" s="17" t="inlineStr">
        <is>
          <t>동일고무벨트</t>
        </is>
      </c>
      <c r="C9510" s="74" t="inlineStr">
        <is>
          <t>163560</t>
        </is>
      </c>
      <c r="D9510" s="10" t="n">
        <v>0.0231</v>
      </c>
      <c r="E9510" s="17" t="inlineStr">
        <is>
          <t>우크라이나 재건용 중장비 부품(러버트랙) 수요 기대</t>
        </is>
      </c>
      <c r="F9510" s="17" t="inlineStr">
        <is>
          <t>우크라이나 재건</t>
        </is>
      </c>
      <c r="G9510" s="26">
        <f>COUNTIF(B:B,B9510)</f>
        <v/>
      </c>
    </row>
    <row r="9511" ht="29.55" customHeight="1" s="55">
      <c r="A9511" s="9" t="n">
        <v>45251</v>
      </c>
      <c r="B9511" s="19" t="inlineStr">
        <is>
          <t>동인기연</t>
        </is>
      </c>
      <c r="C9511" s="74" t="inlineStr">
        <is>
          <t>111380</t>
        </is>
      </c>
      <c r="D9511" s="17" t="inlineStr">
        <is>
          <t>고가 +20.00% / 종가 -2.83% 34</t>
        </is>
      </c>
      <c r="E9511" s="17" t="inlineStr">
        <is>
          <t>아웃도어 OEM/ODM 기업으로 상장 첫날 변동성 확대</t>
        </is>
      </c>
      <c r="F9511" s="17" t="inlineStr">
        <is>
          <t>신규상장/아웃도어 36363636</t>
        </is>
      </c>
      <c r="G9511" s="26">
        <f>COUNTIF(B:B,B9511)</f>
        <v/>
      </c>
    </row>
    <row r="9512" ht="29.55" customHeight="1" s="55">
      <c r="A9512" s="9" t="n">
        <v>45089</v>
      </c>
      <c r="B9512" s="19" t="inlineStr">
        <is>
          <t>동양이엔피</t>
        </is>
      </c>
      <c r="C9512" s="74" t="inlineStr">
        <is>
          <t>079960</t>
        </is>
      </c>
      <c r="D9512" s="10" t="n">
        <v>0.1071</v>
      </c>
      <c r="E9512" s="17" t="inlineStr">
        <is>
          <t>전기차 무선충전 국책과제 수행 및 양산체제 구축 전망</t>
        </is>
      </c>
      <c r="F9512" s="17" t="inlineStr">
        <is>
          <t>미래차/이차전지</t>
        </is>
      </c>
      <c r="G9512" s="26">
        <f>COUNTIF(B:B,B9512)</f>
        <v/>
      </c>
    </row>
    <row r="9513" ht="29.55" customHeight="1" s="55">
      <c r="A9513" s="9" t="n">
        <v>44963</v>
      </c>
      <c r="B9513" s="17" t="inlineStr">
        <is>
          <t>동아엘텍</t>
        </is>
      </c>
      <c r="C9513" s="74" t="inlineStr">
        <is>
          <t>088130</t>
        </is>
      </c>
      <c r="D9513" s="10" t="n">
        <v>0.132</v>
      </c>
      <c r="E9513" s="17" t="inlineStr">
        <is>
          <t>주주가치 제고를 위한 100억원 규모 자사주 취득 신탁계약 체결</t>
        </is>
      </c>
      <c r="F9513" s="17" t="inlineStr">
        <is>
          <t>주주환원</t>
        </is>
      </c>
      <c r="G9513" s="26">
        <f>COUNTIF(B:B,B9513)</f>
        <v/>
      </c>
    </row>
    <row r="9514" ht="29.55" customHeight="1" s="55">
      <c r="A9514" s="9" t="n">
        <v>45147</v>
      </c>
      <c r="B9514" s="19" t="inlineStr">
        <is>
          <t>동아에스티</t>
        </is>
      </c>
      <c r="C9514" s="74" t="inlineStr">
        <is>
          <t>170900</t>
        </is>
      </c>
      <c r="D9514" s="10" t="n">
        <v>0.2661</v>
      </c>
      <c r="E9514" s="17" t="inlineStr">
        <is>
          <t>미국발 비만치료제 호재 및 자체 신약 후보물질 'DA-1726'의 체중 감소 효과 부각</t>
        </is>
      </c>
      <c r="F9514" s="17" t="inlineStr">
        <is>
          <t>제약/바이오</t>
        </is>
      </c>
      <c r="G9514" s="26">
        <f>COUNTIF(B:B,B9514)</f>
        <v/>
      </c>
    </row>
    <row r="9515" ht="29.55" customHeight="1" s="55">
      <c r="A9515" s="9" t="n">
        <v>45159</v>
      </c>
      <c r="B9515" s="19" t="inlineStr">
        <is>
          <t>동성케미컬</t>
        </is>
      </c>
      <c r="C9515" s="74" t="inlineStr">
        <is>
          <t>102260</t>
        </is>
      </c>
      <c r="D9515" s="10" t="n">
        <v>0.2808</v>
      </c>
      <c r="E9515" s="17" t="inlineStr">
        <is>
          <t>맥신 소재 합성 및 분산 기술 관련 국책과제 참여 사실 부각</t>
        </is>
      </c>
      <c r="F9515" s="17" t="inlineStr">
        <is>
          <t>맥신</t>
        </is>
      </c>
      <c r="G9515" s="26">
        <f>COUNTIF(B:B,B9515)</f>
        <v/>
      </c>
    </row>
    <row r="9516" ht="29.55" customHeight="1" s="55">
      <c r="A9516" s="9" t="n">
        <v>44931</v>
      </c>
      <c r="B9516" s="19" t="inlineStr">
        <is>
          <t>동부건설</t>
        </is>
      </c>
      <c r="C9516" s="74" t="inlineStr">
        <is>
          <t>005960</t>
        </is>
      </c>
      <c r="D9516" s="10" t="n">
        <v>0.0549</v>
      </c>
      <c r="E9516" s="17" t="inlineStr">
        <is>
          <t>두바이/중동 인프라 투자 관련 건설주 동반 상승</t>
        </is>
      </c>
      <c r="F9516" s="17" t="inlineStr">
        <is>
          <t>두바이/인프라</t>
        </is>
      </c>
      <c r="G9516" s="26">
        <f>COUNTIF(B:B,B9516)</f>
        <v/>
      </c>
    </row>
    <row r="9517" ht="29.55" customHeight="1" s="55">
      <c r="A9517" s="9" t="n">
        <v>44977</v>
      </c>
      <c r="B9517" s="17" t="inlineStr">
        <is>
          <t>동구바이오제약</t>
        </is>
      </c>
      <c r="C9517" s="74" t="inlineStr">
        <is>
          <t>006620</t>
        </is>
      </c>
      <c r="D9517" s="10" t="n">
        <v>0.0403</v>
      </c>
      <c r="E9517" s="17" t="inlineStr">
        <is>
          <t>자회사가 AI 신약개발사 '갤럭스'에 투자 (카카오와 공동 투자 부각)</t>
        </is>
      </c>
      <c r="F9517" s="17" t="inlineStr">
        <is>
          <t>제약/AI</t>
        </is>
      </c>
      <c r="G9517" s="26">
        <f>COUNTIF(B:B,B9517)</f>
        <v/>
      </c>
    </row>
    <row r="9518" ht="29.55" customHeight="1" s="55">
      <c r="A9518" s="9" t="n">
        <v>44960</v>
      </c>
      <c r="B9518" s="17" t="inlineStr">
        <is>
          <t>도이치모터스</t>
        </is>
      </c>
      <c r="C9518" s="74" t="inlineStr">
        <is>
          <t>067990</t>
        </is>
      </c>
      <c r="D9518" s="10" t="n">
        <v>0.0726</v>
      </c>
      <c r="E9518" s="17" t="inlineStr">
        <is>
          <t>코오롱모빌리티그룹 강세에 따른 수입차 딜러사 동반 상승</t>
        </is>
      </c>
      <c r="F9518" s="17" t="inlineStr">
        <is>
          <t>자동차 유통</t>
        </is>
      </c>
      <c r="G9518" s="26">
        <f>COUNTIF(B:B,B9518)</f>
        <v/>
      </c>
    </row>
    <row r="9519" ht="29.55" customHeight="1" s="55">
      <c r="A9519" s="9" t="n">
        <v>45117</v>
      </c>
      <c r="B9519" s="19" t="inlineStr">
        <is>
          <t>덴티스</t>
        </is>
      </c>
      <c r="C9519" s="74" t="inlineStr">
        <is>
          <t>261200</t>
        </is>
      </c>
      <c r="D9519" s="19" t="inlineStr">
        <is>
          <t>+29.94% (상한가)</t>
        </is>
      </c>
      <c r="E9519" s="17" t="inlineStr">
        <is>
          <t>프리미엄 임플란트 'SQ 임플란트' 중국 NMPA 허가 획득 및 중국 진출 본격화</t>
        </is>
      </c>
      <c r="F9519" s="17" t="inlineStr">
        <is>
          <t>의료기기</t>
        </is>
      </c>
      <c r="G9519" s="26">
        <f>COUNTIF(B:B,B9519)</f>
        <v/>
      </c>
    </row>
    <row r="9520" ht="29.55" customHeight="1" s="55">
      <c r="A9520" s="9" t="n">
        <v>45065</v>
      </c>
      <c r="B9520" s="59" t="inlineStr">
        <is>
          <t>더미동</t>
        </is>
      </c>
      <c r="C9520" s="74" t="n"/>
      <c r="D9520" s="10" t="n">
        <v>0.1484</v>
      </c>
      <c r="E9520" s="17" t="inlineStr">
        <is>
          <t>자율주행 관련주 동반 강세</t>
        </is>
      </c>
      <c r="F9520" s="17" t="inlineStr">
        <is>
          <t>자율주행</t>
        </is>
      </c>
      <c r="G9520" s="26">
        <f>COUNTIF(B:B,B9520)</f>
        <v/>
      </c>
    </row>
    <row r="9521" ht="29.55" customHeight="1" s="55">
      <c r="A9521" s="9" t="n">
        <v>45112</v>
      </c>
      <c r="B9521" s="61" t="inlineStr">
        <is>
          <t>국동</t>
        </is>
      </c>
      <c r="C9521" s="74" t="n"/>
      <c r="D9521" s="13" t="n">
        <v>0.1172</v>
      </c>
      <c r="E9521" s="17" t="inlineStr">
        <is>
          <t>리포트 내 등락률 상위에 기재되었으나 특이 기사 없음</t>
        </is>
      </c>
      <c r="F9521" s="17" t="inlineStr">
        <is>
          <t>기타</t>
        </is>
      </c>
      <c r="G9521" s="26">
        <f>COUNTIF(B:B,B9521)</f>
        <v/>
      </c>
    </row>
    <row r="9522" ht="29.55" customHeight="1" s="55">
      <c r="A9522" s="9" t="n">
        <v>45034</v>
      </c>
      <c r="B9522" s="17" t="inlineStr">
        <is>
          <t>더네이쳐홀딩스</t>
        </is>
      </c>
      <c r="C9522" s="74" t="inlineStr">
        <is>
          <t>298540</t>
        </is>
      </c>
      <c r="D9522" s="10" t="n">
        <v>0.0964</v>
      </c>
      <c r="E9522" s="17" t="inlineStr">
        <is>
          <t>중국 합작법인 파트너사와 오프라인 매장 확대 논의 (중국 진출 가속)</t>
        </is>
      </c>
      <c r="F9522" s="17" t="inlineStr">
        <is>
          <t>국제/중국/패션</t>
        </is>
      </c>
      <c r="G9522" s="26">
        <f>COUNTIF(B:B,B9522)</f>
        <v/>
      </c>
    </row>
    <row r="9523" ht="29.55" customHeight="1" s="55">
      <c r="A9523" s="9" t="n">
        <v>45033</v>
      </c>
      <c r="B9523" s="17" t="inlineStr">
        <is>
          <t>대호특수강</t>
        </is>
      </c>
      <c r="C9523" s="74" t="inlineStr">
        <is>
          <t>021040</t>
        </is>
      </c>
      <c r="D9523" s="10" t="n">
        <v>0.0741</v>
      </c>
      <c r="E9523" s="17" t="inlineStr">
        <is>
          <t>포스코가 2대 주주(10.37% 보유)인 점 부각</t>
        </is>
      </c>
      <c r="F9523" s="17" t="inlineStr">
        <is>
          <t>개별주/철강</t>
        </is>
      </c>
      <c r="G9523" s="26">
        <f>COUNTIF(B:B,B9523)</f>
        <v/>
      </c>
    </row>
    <row r="9524" ht="29.55" customHeight="1" s="55">
      <c r="A9524" s="9" t="n">
        <v>45019</v>
      </c>
      <c r="B9524" s="19" t="inlineStr">
        <is>
          <t>대한항공</t>
        </is>
      </c>
      <c r="C9524" s="74" t="inlineStr">
        <is>
          <t>003490</t>
        </is>
      </c>
      <c r="D9524" s="10" t="n">
        <v>0.0153</v>
      </c>
      <c r="E9524" s="17" t="inlineStr">
        <is>
          <t>아시아나항공 인수 절차 진행 중</t>
        </is>
      </c>
      <c r="F9524" s="17" t="inlineStr">
        <is>
          <t>개별주 (항공)</t>
        </is>
      </c>
      <c r="G9524" s="26">
        <f>COUNTIF(B:B,B9524)</f>
        <v/>
      </c>
    </row>
    <row r="9525" ht="29.55" customHeight="1" s="55">
      <c r="A9525" s="9" t="n">
        <v>45055</v>
      </c>
      <c r="B9525" s="17" t="inlineStr">
        <is>
          <t>대한제당우</t>
        </is>
      </c>
      <c r="C9525" s="74" t="inlineStr">
        <is>
          <t>001795</t>
        </is>
      </c>
      <c r="D9525" s="17" t="inlineStr">
        <is>
          <t>+30.00% (상한가)</t>
        </is>
      </c>
      <c r="E9525" s="17" t="inlineStr">
        <is>
          <t>설탕 가격 12년 만에 최고치 기록 (슈가플레이션 우려)</t>
        </is>
      </c>
      <c r="F9525" s="17" t="inlineStr">
        <is>
          <t>음식료/제당</t>
        </is>
      </c>
      <c r="G9525" s="26">
        <f>COUNTIF(B:B,B9525)</f>
        <v/>
      </c>
    </row>
    <row r="9526" ht="29.55" customHeight="1" s="55">
      <c r="A9526" s="9" t="n">
        <v>44978</v>
      </c>
      <c r="B9526" s="17" t="inlineStr">
        <is>
          <t>대한유화</t>
        </is>
      </c>
      <c r="C9526" s="74" t="inlineStr">
        <is>
          <t>006650</t>
        </is>
      </c>
      <c r="D9526" s="10" t="n">
        <v>0.0867</v>
      </c>
      <c r="E9526" s="17" t="inlineStr">
        <is>
          <t>중국 경기 부양 기대감에 따른 화학주 강세</t>
        </is>
      </c>
      <c r="F9526" s="17" t="inlineStr">
        <is>
          <t>화학</t>
        </is>
      </c>
      <c r="G9526" s="26">
        <f>COUNTIF(B:B,B9526)</f>
        <v/>
      </c>
    </row>
    <row r="9527" ht="29.55" customHeight="1" s="55">
      <c r="A9527" s="9" t="n">
        <v>45252</v>
      </c>
      <c r="B9527" s="17" t="inlineStr">
        <is>
          <t>대원제약</t>
        </is>
      </c>
      <c r="C9527" s="74" t="inlineStr">
        <is>
          <t>003220</t>
        </is>
      </c>
      <c r="D9527" s="10" t="n">
        <v>0.0251</v>
      </c>
      <c r="E9527" s="17" t="inlineStr">
        <is>
          <t>글라세움 비만치료제 물질이전계약 체결 소식</t>
        </is>
      </c>
      <c r="F9527" s="17" t="inlineStr">
        <is>
          <t>제약/비만</t>
        </is>
      </c>
      <c r="G9527" s="26">
        <f>COUNTIF(B:B,B9527)</f>
        <v/>
      </c>
    </row>
    <row r="9528" ht="29.55" customHeight="1" s="55">
      <c r="A9528" s="9" t="n">
        <v>45033</v>
      </c>
      <c r="B9528" s="17" t="inlineStr">
        <is>
          <t>대원전선</t>
        </is>
      </c>
      <c r="C9528" s="74" t="inlineStr">
        <is>
          <t>006340</t>
        </is>
      </c>
      <c r="D9528" s="10" t="n">
        <v>0.097</v>
      </c>
      <c r="E9528" s="17" t="inlineStr">
        <is>
          <t>전력 송전 시장 민간 개방 기대감</t>
        </is>
      </c>
      <c r="F9528" s="17" t="inlineStr">
        <is>
          <t>전력설비</t>
        </is>
      </c>
      <c r="G9528" s="26">
        <f>COUNTIF(B:B,B9528)</f>
        <v/>
      </c>
    </row>
    <row r="9529" ht="29.55" customHeight="1" s="55">
      <c r="A9529" s="9" t="n">
        <v>45042</v>
      </c>
      <c r="B9529" s="17" t="inlineStr">
        <is>
          <t>대우부품</t>
        </is>
      </c>
      <c r="C9529" s="74" t="n"/>
      <c r="D9529" s="10" t="n">
        <v>0.2997</v>
      </c>
      <c r="E9529" s="17" t="inlineStr">
        <is>
          <t>북미향 현대·기아차에 523억 원 규모 전기차용 배터리 히터 공급 계약</t>
        </is>
      </c>
      <c r="F9529" s="17" t="inlineStr">
        <is>
          <t>미래차/전기차부품</t>
        </is>
      </c>
      <c r="G9529" s="26">
        <f>COUNTIF(B:B,B9529)</f>
        <v/>
      </c>
    </row>
    <row r="9530" ht="29.55" customHeight="1" s="55">
      <c r="A9530" s="9" t="n">
        <v>44951</v>
      </c>
      <c r="B9530" s="17" t="inlineStr">
        <is>
          <t>대신정보통신</t>
        </is>
      </c>
      <c r="C9530" s="74" t="inlineStr">
        <is>
          <t>020180</t>
        </is>
      </c>
      <c r="D9530" s="10" t="n">
        <v>0.0631</v>
      </c>
      <c r="E9530" s="17" t="inlineStr">
        <is>
          <t>유승민 전 의원 관련주 (정치 테마)</t>
        </is>
      </c>
      <c r="F9530" s="17" t="inlineStr">
        <is>
          <t>정치</t>
        </is>
      </c>
      <c r="G9530" s="26">
        <f>COUNTIF(B:B,B9530)</f>
        <v/>
      </c>
    </row>
    <row r="9531" ht="29.55" customHeight="1" s="55">
      <c r="A9531" s="9" t="n">
        <v>45044</v>
      </c>
      <c r="B9531" s="17" t="inlineStr">
        <is>
          <t>대성홀딩스</t>
        </is>
      </c>
      <c r="C9531" s="74" t="inlineStr">
        <is>
          <t>016710</t>
        </is>
      </c>
      <c r="D9531" s="10" t="n">
        <v>0.08790000000000001</v>
      </c>
      <c r="E9531" s="17" t="inlineStr">
        <is>
          <t>SG증권발 하한가 사태 이후 반등</t>
        </is>
      </c>
      <c r="F9531" s="17" t="inlineStr">
        <is>
          <t>개별주(과대낙폭)</t>
        </is>
      </c>
      <c r="G9531" s="26">
        <f>COUNTIF(B:B,B9531)</f>
        <v/>
      </c>
    </row>
    <row r="9532" ht="29.55" customHeight="1" s="55">
      <c r="A9532" s="9" t="n">
        <v>45189</v>
      </c>
      <c r="B9532" s="19" t="inlineStr">
        <is>
          <t>대성창투</t>
        </is>
      </c>
      <c r="C9532" s="74" t="inlineStr">
        <is>
          <t>027830</t>
        </is>
      </c>
      <c r="D9532" s="10" t="n">
        <v>0.06279999999999999</v>
      </c>
      <c r="E9532" s="17" t="inlineStr">
        <is>
          <t>현대차·포스코와 양자컴퓨터 개발 협력하는 큐노바 투자 사실 부각</t>
        </is>
      </c>
      <c r="F9532" s="17" t="inlineStr">
        <is>
          <t>양자암호/VC</t>
        </is>
      </c>
      <c r="G9532" s="26">
        <f>COUNTIF(B:B,B9532)</f>
        <v/>
      </c>
    </row>
    <row r="9533" ht="29.55" customHeight="1" s="55">
      <c r="A9533" s="9" t="n">
        <v>45226</v>
      </c>
      <c r="B9533" s="61" t="inlineStr">
        <is>
          <t>대성미생물</t>
        </is>
      </c>
      <c r="C9533" s="74" t="inlineStr">
        <is>
          <t>036480</t>
        </is>
      </c>
      <c r="D9533" s="17" t="inlineStr">
        <is>
          <t>종가 +0.34% (고가 +14.58%) 86</t>
        </is>
      </c>
      <c r="E9533" s="17" t="inlineStr">
        <is>
          <t>소 럼피스킨병 확진 농가 증가에 따른 방역 관심</t>
        </is>
      </c>
      <c r="F9533" s="17" t="inlineStr">
        <is>
          <t>방역 88</t>
        </is>
      </c>
      <c r="G9533" s="26">
        <f>COUNTIF(B:B,B9533)</f>
        <v/>
      </c>
    </row>
    <row r="9534" ht="29.55" customHeight="1" s="55">
      <c r="A9534" s="9" t="n">
        <v>44958</v>
      </c>
      <c r="B9534" s="17" t="inlineStr">
        <is>
          <t>대교</t>
        </is>
      </c>
      <c r="C9534" s="74" t="inlineStr">
        <is>
          <t>019680</t>
        </is>
      </c>
      <c r="D9534" s="10" t="n">
        <v>0.07530000000000001</v>
      </c>
      <c r="E9534" s="17" t="inlineStr">
        <is>
          <t>투자사 투블럭AI의 챗GPT 관련 특허 등록 부각</t>
        </is>
      </c>
      <c r="F9534" s="17" t="inlineStr">
        <is>
          <t>교육/AI</t>
        </is>
      </c>
      <c r="G9534" s="26">
        <f>COUNTIF(B:B,B9534)</f>
        <v/>
      </c>
    </row>
    <row r="9535" ht="29.55" customHeight="1" s="55">
      <c r="A9535" s="9" t="n">
        <v>45224</v>
      </c>
      <c r="B9535" s="19" t="inlineStr">
        <is>
          <t>농우바이오</t>
        </is>
      </c>
      <c r="C9535" s="74" t="inlineStr">
        <is>
          <t>054050</t>
        </is>
      </c>
      <c r="D9535" s="10" t="n">
        <v>0.1167</v>
      </c>
      <c r="E9535" s="17" t="inlineStr">
        <is>
          <t>한국-카타르 스마트팜 육성 및 종자 사업 확대 기대감</t>
        </is>
      </c>
      <c r="F9535" s="17" t="inlineStr">
        <is>
          <t>스마트팜</t>
        </is>
      </c>
      <c r="G9535" s="26">
        <f>COUNTIF(B:B,B9535)</f>
        <v/>
      </c>
    </row>
    <row r="9536" ht="29.55" customHeight="1" s="55">
      <c r="A9536" s="9" t="n">
        <v>45030</v>
      </c>
      <c r="B9536" s="17" t="inlineStr">
        <is>
          <t>녹십자웰빙</t>
        </is>
      </c>
      <c r="C9536" s="74" t="inlineStr">
        <is>
          <t>234690</t>
        </is>
      </c>
      <c r="D9536" s="10" t="n">
        <v>0.0838</v>
      </c>
      <c r="E9536" s="17" t="inlineStr">
        <is>
          <t>GC녹십자 면역글로불린 제제(알리글로) 4월 FDA 현장 실사 예정</t>
        </is>
      </c>
      <c r="F9536" s="17" t="inlineStr">
        <is>
          <t>BIO</t>
        </is>
      </c>
      <c r="G9536" s="26">
        <f>COUNTIF(B:B,B9536)</f>
        <v/>
      </c>
    </row>
    <row r="9537" ht="29.55" customHeight="1" s="55">
      <c r="A9537" s="9" t="n">
        <v>44963</v>
      </c>
      <c r="B9537" s="17" t="inlineStr">
        <is>
          <t>노블엠앤비</t>
        </is>
      </c>
      <c r="C9537" s="74" t="inlineStr">
        <is>
          <t>106520</t>
        </is>
      </c>
      <c r="D9537" s="10" t="n">
        <v>0.0746</v>
      </c>
      <c r="E9537" s="17" t="inlineStr">
        <is>
          <t>투비소프트와 AI 관련주 동반 흐름 (구체적 이슈 미기재)</t>
        </is>
      </c>
      <c r="F9537" s="17" t="inlineStr">
        <is>
          <t>IT/AI</t>
        </is>
      </c>
      <c r="G9537" s="26">
        <f>COUNTIF(B:B,B9537)</f>
        <v/>
      </c>
    </row>
    <row r="9538" ht="29.55" customHeight="1" s="55">
      <c r="A9538" s="9" t="n">
        <v>45229</v>
      </c>
      <c r="B9538" s="19" t="inlineStr">
        <is>
          <t>노바렉스</t>
        </is>
      </c>
      <c r="C9538" s="74" t="inlineStr">
        <is>
          <t>194700</t>
        </is>
      </c>
      <c r="D9538" s="10" t="n">
        <v>0.1746</v>
      </c>
      <c r="E9538" s="17" t="inlineStr">
        <is>
          <t>(특이기사 없음) / 경영진 지분 매수 및 52주 신고가</t>
        </is>
      </c>
      <c r="F9538" s="17" t="inlineStr">
        <is>
          <t>건기식</t>
        </is>
      </c>
      <c r="G9538" s="26">
        <f>COUNTIF(B:B,B9538)</f>
        <v/>
      </c>
    </row>
    <row r="9539" ht="29.55" customHeight="1" s="55">
      <c r="A9539" s="9" t="n">
        <v>45167</v>
      </c>
      <c r="B9539" s="19" t="inlineStr">
        <is>
          <t>노루페인트우</t>
        </is>
      </c>
      <c r="C9539" s="74" t="inlineStr">
        <is>
          <t>090355</t>
        </is>
      </c>
      <c r="D9539" s="17" t="inlineStr">
        <is>
          <t>+29.86% (상한가)</t>
        </is>
      </c>
      <c r="E9539" s="17" t="inlineStr">
        <is>
          <t>한동훈 장관 관련 정치 테마 및 과거 코바나컨텐츠 후원 이력 부각</t>
        </is>
      </c>
      <c r="F9539" s="17" t="inlineStr">
        <is>
          <t>정치테마</t>
        </is>
      </c>
      <c r="G9539" s="26">
        <f>COUNTIF(B:B,B9539)</f>
        <v/>
      </c>
    </row>
    <row r="9540" ht="29.55" customHeight="1" s="55">
      <c r="A9540" s="9" t="n">
        <v>44943</v>
      </c>
      <c r="B9540" s="17" t="inlineStr">
        <is>
          <t>노랑풍선</t>
        </is>
      </c>
      <c r="C9540" s="74" t="inlineStr">
        <is>
          <t>104620</t>
        </is>
      </c>
      <c r="D9540" s="10" t="n">
        <v>0.0528</v>
      </c>
      <c r="E9540" s="17" t="inlineStr">
        <is>
          <t>중국 여행 제한 완화 논의 및 여행 수요 회복 기대</t>
        </is>
      </c>
      <c r="F9540" s="17" t="inlineStr">
        <is>
          <t>여행</t>
        </is>
      </c>
      <c r="G9540" s="26">
        <f>COUNTIF(B:B,B9540)</f>
        <v/>
      </c>
    </row>
    <row r="9541" ht="29.55" customHeight="1" s="55">
      <c r="A9541" s="9" t="n">
        <v>45190</v>
      </c>
      <c r="B9541" s="19" t="inlineStr">
        <is>
          <t>넥스틸</t>
        </is>
      </c>
      <c r="C9541" s="74" t="inlineStr">
        <is>
          <t>092790</t>
        </is>
      </c>
      <c r="D9541" s="10" t="n">
        <v>0.1881</v>
      </c>
      <c r="E9541" s="17" t="inlineStr">
        <is>
          <t>중국 철강 생산 감축 전망에 따른 국내 철강 제품 반사이익 기대감</t>
        </is>
      </c>
      <c r="F9541" s="17" t="inlineStr">
        <is>
          <t>철강</t>
        </is>
      </c>
      <c r="G9541" s="26">
        <f>COUNTIF(B:B,B9541)</f>
        <v/>
      </c>
    </row>
    <row r="9542" ht="29.55" customHeight="1" s="55">
      <c r="A9542" s="9" t="n">
        <v>45076</v>
      </c>
      <c r="B9542" s="17" t="inlineStr">
        <is>
          <t>넥스틴</t>
        </is>
      </c>
      <c r="C9542" s="74" t="inlineStr">
        <is>
          <t>348210</t>
        </is>
      </c>
      <c r="D9542" s="10" t="n">
        <v>0.0954</v>
      </c>
      <c r="E9542" s="17" t="inlineStr">
        <is>
          <t>중국 SMIC와 웨이퍼 검사 시스템 공급 계약 등 중국 매출 비중 부각</t>
        </is>
      </c>
      <c r="F9542" s="17" t="inlineStr">
        <is>
          <t>반도체 장비</t>
        </is>
      </c>
      <c r="G9542" s="26">
        <f>COUNTIF(B:B,B9542)</f>
        <v/>
      </c>
    </row>
    <row r="9543" ht="29.55" customHeight="1" s="55">
      <c r="A9543" s="9" t="n">
        <v>45061</v>
      </c>
      <c r="B9543" s="17" t="inlineStr">
        <is>
          <t>넥센타이어</t>
        </is>
      </c>
      <c r="C9543" s="74" t="inlineStr">
        <is>
          <t>002350</t>
        </is>
      </c>
      <c r="D9543" s="10" t="n">
        <v>0.06660000000000001</v>
      </c>
      <c r="E9543" s="17" t="inlineStr">
        <is>
          <t>타이어 업계 전반적 실적 개선 및 흑자전환 기대</t>
        </is>
      </c>
      <c r="F9543" s="17" t="inlineStr">
        <is>
          <t>타이어</t>
        </is>
      </c>
      <c r="G9543" s="26">
        <f>COUNTIF(B:B,B9543)</f>
        <v/>
      </c>
    </row>
    <row r="9544" ht="29.55" customHeight="1" s="55">
      <c r="A9544" s="9" t="n">
        <v>45189</v>
      </c>
      <c r="B9544" s="61" t="inlineStr">
        <is>
          <t>네오펙트</t>
        </is>
      </c>
      <c r="C9544" s="74" t="inlineStr">
        <is>
          <t>290660</t>
        </is>
      </c>
      <c r="D9544" s="10" t="n">
        <v>0.06469999999999999</v>
      </c>
      <c r="E9544" s="17" t="inlineStr">
        <is>
          <t>머스크 뉴럴링크 임상 시작 및 뇌-컴퓨터 연결 국제 표준 추진</t>
        </is>
      </c>
      <c r="F9544" s="17" t="inlineStr">
        <is>
          <t>바이오/의료기기</t>
        </is>
      </c>
      <c r="G9544" s="26">
        <f>COUNTIF(B:B,B9544)</f>
        <v/>
      </c>
    </row>
    <row r="9545" ht="29.55" customHeight="1" s="55">
      <c r="A9545" s="9" t="n">
        <v>45224</v>
      </c>
      <c r="B9545" s="19" t="inlineStr">
        <is>
          <t>네오티스</t>
        </is>
      </c>
      <c r="C9545" s="74" t="inlineStr">
        <is>
          <t>085910</t>
        </is>
      </c>
      <c r="D9545" s="10" t="n">
        <v>0.014</v>
      </c>
      <c r="E9545" s="17" t="inlineStr">
        <is>
          <t>플로팅 수경재배 스마트팜 회사 보유 사실 부각</t>
        </is>
      </c>
      <c r="F9545" s="17" t="inlineStr">
        <is>
          <t>스마트팜</t>
        </is>
      </c>
      <c r="G9545" s="26">
        <f>COUNTIF(B:B,B9545)</f>
        <v/>
      </c>
    </row>
    <row r="9546" ht="29.55" customHeight="1" s="55">
      <c r="A9546" s="9" t="n">
        <v>44970</v>
      </c>
      <c r="B9546" s="17" t="inlineStr">
        <is>
          <t>네오이뮨텍</t>
        </is>
      </c>
      <c r="C9546" s="74" t="inlineStr">
        <is>
          <t>950220</t>
        </is>
      </c>
      <c r="D9546" s="10" t="n">
        <v>0.016</v>
      </c>
      <c r="E9546" s="17" t="inlineStr">
        <is>
          <t>미국 NIAID와 치료제 공동실험 및 정부 공급 기회</t>
        </is>
      </c>
      <c r="F9546" s="17" t="inlineStr">
        <is>
          <t>바이오/면역</t>
        </is>
      </c>
      <c r="G9546" s="26">
        <f>COUNTIF(B:B,B9546)</f>
        <v/>
      </c>
    </row>
    <row r="9547" ht="29.55" customHeight="1" s="55">
      <c r="A9547" s="9" t="n">
        <v>45107</v>
      </c>
      <c r="B9547" s="19" t="inlineStr">
        <is>
          <t>금호전기</t>
        </is>
      </c>
      <c r="C9547" s="74" t="inlineStr">
        <is>
          <t>001210</t>
        </is>
      </c>
      <c r="D9547" s="19" t="inlineStr">
        <is>
          <t>+29.93% (상한가)</t>
        </is>
      </c>
      <c r="E9547" s="17" t="inlineStr">
        <is>
          <t>계열사 '브릭메이트'와 네이버클라우드의 업무협약(MOU) 체결 소식</t>
        </is>
      </c>
      <c r="F9547" s="17" t="inlineStr">
        <is>
          <t>IT/소프트웨어</t>
        </is>
      </c>
      <c r="G9547" s="26">
        <f>COUNTIF(B:B,B9547)</f>
        <v/>
      </c>
    </row>
    <row r="9548" ht="29.55" customHeight="1" s="55">
      <c r="A9548" s="9" t="n">
        <v>45111</v>
      </c>
      <c r="B9548" s="19" t="inlineStr">
        <is>
          <t>금호에이치티</t>
        </is>
      </c>
      <c r="C9548" s="74" t="inlineStr">
        <is>
          <t>214330</t>
        </is>
      </c>
      <c r="D9548" s="13" t="n">
        <v>0.1293</v>
      </c>
      <c r="E9548" s="17" t="inlineStr">
        <is>
          <t>미국·중국 전기차 주가 급등에 따른 자동차 조명 부품 수혜</t>
        </is>
      </c>
      <c r="F9548" s="17" t="inlineStr">
        <is>
          <t>자동차 부품</t>
        </is>
      </c>
      <c r="G9548" s="26">
        <f>COUNTIF(B:B,B9548)</f>
        <v/>
      </c>
    </row>
    <row r="9549" ht="29.55" customHeight="1" s="55">
      <c r="A9549" s="9" t="n">
        <v>44931</v>
      </c>
      <c r="B9549" s="19" t="inlineStr">
        <is>
          <t>금호건설</t>
        </is>
      </c>
      <c r="C9549" s="74" t="inlineStr">
        <is>
          <t>002990</t>
        </is>
      </c>
      <c r="D9549" s="19" t="inlineStr">
        <is>
          <t>+29.91% (상한가)</t>
        </is>
      </c>
      <c r="E9549" s="17" t="inlineStr">
        <is>
          <t>두바이 'D33' 어젠다(1경 원 투자) 발표 및 두바이 공항 공사 수주 이력</t>
        </is>
      </c>
      <c r="F9549" s="17" t="inlineStr">
        <is>
          <t>두바이/인프라</t>
        </is>
      </c>
      <c r="G9549" s="26">
        <f>COUNTIF(B:B,B9549)</f>
        <v/>
      </c>
    </row>
    <row r="9550" ht="29.55" customHeight="1" s="55">
      <c r="A9550" s="9" t="n">
        <v>44974</v>
      </c>
      <c r="B9550" s="17" t="inlineStr">
        <is>
          <t>금강철강</t>
        </is>
      </c>
      <c r="C9550" s="74" t="inlineStr">
        <is>
          <t>053260</t>
        </is>
      </c>
      <c r="D9550" s="10" t="n">
        <v>0.0649</v>
      </c>
      <c r="E9550" s="17" t="inlineStr">
        <is>
          <t>튀르키예 지진에 따른 철강 반사이익 (장중 14% 급등)</t>
        </is>
      </c>
      <c r="F9550" s="17" t="inlineStr">
        <is>
          <t>철강</t>
        </is>
      </c>
      <c r="G9550" s="26">
        <f>COUNTIF(B:B,B9550)</f>
        <v/>
      </c>
    </row>
    <row r="9551" ht="29.55" customHeight="1" s="55">
      <c r="A9551" s="9" t="n">
        <v>45026</v>
      </c>
      <c r="B9551" s="17" t="inlineStr">
        <is>
          <t>글로벌에스엠</t>
        </is>
      </c>
      <c r="C9551" s="74" t="inlineStr">
        <is>
          <t>900070</t>
        </is>
      </c>
      <c r="D9551" s="10" t="n">
        <v>0.1606</v>
      </c>
      <c r="E9551" s="17" t="inlineStr">
        <is>
          <t>전기차 배터리용 패스너 개발 및 삼성SDI 납품 부각</t>
        </is>
      </c>
      <c r="F9551" s="17" t="inlineStr">
        <is>
          <t>미래차/이차전지</t>
        </is>
      </c>
      <c r="G9551" s="26">
        <f>COUNTIF(B:B,B9551)</f>
        <v/>
      </c>
    </row>
    <row r="9552" ht="29.55" customHeight="1" s="55">
      <c r="A9552" s="9" t="n">
        <v>45226</v>
      </c>
      <c r="B9552" s="61" t="inlineStr">
        <is>
          <t>극동유화</t>
        </is>
      </c>
      <c r="C9552" s="74" t="inlineStr">
        <is>
          <t>014530</t>
        </is>
      </c>
      <c r="D9552" s="17" t="inlineStr">
        <is>
          <t>+1.65% 78</t>
        </is>
      </c>
      <c r="E9552" s="17" t="inlineStr">
        <is>
          <t>이스라엘-하마스 전쟁 확전 우려 지속</t>
        </is>
      </c>
      <c r="F9552" s="17" t="inlineStr">
        <is>
          <t>원자재 80</t>
        </is>
      </c>
      <c r="G9552" s="26">
        <f>COUNTIF(B:B,B9552)</f>
        <v/>
      </c>
    </row>
    <row r="9553" ht="29.55" customHeight="1" s="55">
      <c r="A9553" s="9" t="n">
        <v>45267</v>
      </c>
      <c r="B9553" s="17" t="inlineStr">
        <is>
          <t>그린생명과학</t>
        </is>
      </c>
      <c r="C9553" s="74" t="inlineStr">
        <is>
          <t>114450</t>
        </is>
      </c>
      <c r="D9553" s="10" t="n">
        <v>0.1879</v>
      </c>
      <c r="E9553" s="17" t="inlineStr">
        <is>
          <t>마이코플라스마 폐렴 항생제 중간체 개발 및 공급 이력 부각</t>
        </is>
      </c>
      <c r="F9553" s="17" t="inlineStr">
        <is>
          <t>제약/바이오</t>
        </is>
      </c>
      <c r="G9553" s="26">
        <f>COUNTIF(B:B,B9553)</f>
        <v/>
      </c>
    </row>
    <row r="9554" ht="29.55" customHeight="1" s="55">
      <c r="A9554" s="9" t="n">
        <v>44972</v>
      </c>
      <c r="B9554" s="17" t="inlineStr">
        <is>
          <t>교보10호스팩</t>
        </is>
      </c>
      <c r="C9554" s="74" t="n"/>
      <c r="D9554" s="10" t="n">
        <v>0.2991</v>
      </c>
      <c r="E9554" s="17" t="inlineStr">
        <is>
          <t>고방열 소재 기업 '코스텍시스'와 합병 안건 주주총회 승인</t>
        </is>
      </c>
      <c r="F9554" s="17" t="inlineStr">
        <is>
          <t>SPAC/합병</t>
        </is>
      </c>
      <c r="G9554" s="26">
        <f>COUNTIF(B:B,B9554)</f>
        <v/>
      </c>
    </row>
    <row r="9555" ht="29.55" customHeight="1" s="55">
      <c r="A9555" s="9" t="n">
        <v>44928</v>
      </c>
      <c r="B9555" s="19" t="inlineStr">
        <is>
          <t>고려제약</t>
        </is>
      </c>
      <c r="C9555" s="74" t="inlineStr">
        <is>
          <t>014570</t>
        </is>
      </c>
      <c r="D9555" s="10" t="n">
        <v>0.0741</v>
      </c>
      <c r="E9555" s="17" t="inlineStr">
        <is>
          <t>감기약 품귀 현상 관련주</t>
        </is>
      </c>
      <c r="F9555" s="17" t="inlineStr">
        <is>
          <t>中리오프닝/코로나</t>
        </is>
      </c>
      <c r="G9555" s="26">
        <f>COUNTIF(B:B,B9555)</f>
        <v/>
      </c>
    </row>
    <row r="9556" ht="29.55" customHeight="1" s="55">
      <c r="A9556" s="9" t="n">
        <v>45140</v>
      </c>
      <c r="B9556" s="19" t="inlineStr">
        <is>
          <t>고려제강</t>
        </is>
      </c>
      <c r="C9556" s="74" t="inlineStr">
        <is>
          <t>002240</t>
        </is>
      </c>
      <c r="D9556" s="17" t="inlineStr">
        <is>
          <t>+29.82% (상한가)</t>
        </is>
      </c>
      <c r="E9556" s="17" t="inlineStr">
        <is>
          <t>종속회사 '케이.에이.티.'(KAT)의 초전도선재 제조 및 판매 사업 부각</t>
        </is>
      </c>
      <c r="F9556" s="17" t="inlineStr">
        <is>
          <t>초전도체</t>
        </is>
      </c>
      <c r="G9556" s="26">
        <f>COUNTIF(B:B,B9556)</f>
        <v/>
      </c>
    </row>
    <row r="9557" ht="29.55" customHeight="1" s="55">
      <c r="A9557" s="9" t="n">
        <v>45096</v>
      </c>
      <c r="B9557" s="19" t="inlineStr">
        <is>
          <t>계룡건설</t>
        </is>
      </c>
      <c r="C9557" s="74" t="inlineStr">
        <is>
          <t>013580</t>
        </is>
      </c>
      <c r="D9557" s="10" t="n">
        <v>0.1057</v>
      </c>
      <c r="E9557" s="17" t="inlineStr">
        <is>
          <t>시가총액 대비 높은 영업이익 등 저평가 분석 및 공공수주 강점 부각</t>
        </is>
      </c>
      <c r="F9557" s="17" t="inlineStr">
        <is>
          <t>건설</t>
        </is>
      </c>
      <c r="G9557" s="26">
        <f>COUNTIF(B:B,B9557)</f>
        <v/>
      </c>
    </row>
    <row r="9558" ht="29.55" customHeight="1" s="55">
      <c r="A9558" s="9" t="n">
        <v>45187</v>
      </c>
      <c r="B9558" s="19" t="inlineStr">
        <is>
          <t>경인전자</t>
        </is>
      </c>
      <c r="C9558" s="74" t="inlineStr">
        <is>
          <t>009140</t>
        </is>
      </c>
      <c r="D9558" s="10" t="n">
        <v>0.2</v>
      </c>
      <c r="E9558" s="17" t="inlineStr">
        <is>
          <t>오세훈 서울시장 관련 정치 테마주 부각</t>
        </is>
      </c>
      <c r="F9558" s="17" t="inlineStr">
        <is>
          <t>정치/오세훈</t>
        </is>
      </c>
      <c r="G9558" s="26">
        <f>COUNTIF(B:B,B9558)</f>
        <v/>
      </c>
    </row>
    <row r="9559" ht="29.55" customHeight="1" s="55">
      <c r="A9559" s="9" t="n">
        <v>45225</v>
      </c>
      <c r="B9559" s="19" t="inlineStr">
        <is>
          <t>경동제약</t>
        </is>
      </c>
      <c r="C9559" s="74" t="inlineStr">
        <is>
          <t>011040</t>
        </is>
      </c>
      <c r="D9559" s="17" t="inlineStr">
        <is>
          <t>종가 +4.29% (고가 +20.29%)</t>
        </is>
      </c>
      <c r="E9559" s="17" t="inlineStr">
        <is>
          <t>중국 감염병 확산에 따른 치료제 관련주 부각</t>
        </is>
      </c>
      <c r="F9559" s="17" t="inlineStr">
        <is>
          <t>바이오/중국 폐렴</t>
        </is>
      </c>
      <c r="G9559" s="26">
        <f>COUNTIF(B:B,B9559)</f>
        <v/>
      </c>
    </row>
    <row r="9560" ht="29.55" customHeight="1" s="55">
      <c r="A9560" s="9" t="n">
        <v>44952</v>
      </c>
      <c r="B9560" s="17" t="inlineStr">
        <is>
          <t>경동도시가스</t>
        </is>
      </c>
      <c r="C9560" s="74" t="inlineStr">
        <is>
          <t>267290</t>
        </is>
      </c>
      <c r="D9560" s="10" t="n">
        <v>0.0604</v>
      </c>
      <c r="E9560" s="17" t="inlineStr">
        <is>
          <t>도시가스 요금 인상 이슈</t>
        </is>
      </c>
      <c r="F9560" s="17" t="inlineStr">
        <is>
          <t>에너지/가스</t>
        </is>
      </c>
      <c r="G9560" s="26">
        <f>COUNTIF(B:B,B9560)</f>
        <v/>
      </c>
    </row>
    <row r="9561" ht="29.55" customHeight="1" s="55">
      <c r="A9561" s="9" t="n">
        <v>45042</v>
      </c>
      <c r="B9561" s="17" t="inlineStr">
        <is>
          <t>경동나비엔</t>
        </is>
      </c>
      <c r="C9561" s="74" t="inlineStr">
        <is>
          <t>009450</t>
        </is>
      </c>
      <c r="D9561" s="10" t="n">
        <v>0.1346</v>
      </c>
      <c r="E9561" s="17" t="inlineStr">
        <is>
          <t>1분기 영업이익 전년 대비 81% 증가 (호실적)</t>
        </is>
      </c>
      <c r="F9561" s="17" t="inlineStr">
        <is>
          <t>실적/보일러</t>
        </is>
      </c>
      <c r="G9561" s="26">
        <f>COUNTIF(B:B,B9561)</f>
        <v/>
      </c>
    </row>
    <row r="9562" ht="29.55" customHeight="1" s="55">
      <c r="A9562" s="9" t="n">
        <v>44988</v>
      </c>
      <c r="B9562" s="61" t="inlineStr">
        <is>
          <t>갤럭시아머니트리</t>
        </is>
      </c>
      <c r="C9562" s="74" t="inlineStr">
        <is>
          <t>094480</t>
        </is>
      </c>
      <c r="D9562" s="10" t="n">
        <v>0.07870000000000001</v>
      </c>
      <c r="E9562" s="17" t="inlineStr">
        <is>
          <t>국회 STO(토큰증권) 관련 토론회 개최 소식</t>
        </is>
      </c>
      <c r="F9562" s="17" t="inlineStr">
        <is>
          <t>개별주 (STO)</t>
        </is>
      </c>
      <c r="G9562" s="26">
        <f>COUNTIF(B:B,B9562)</f>
        <v/>
      </c>
    </row>
    <row r="9563" ht="29.55" customHeight="1" s="55">
      <c r="A9563" s="9" t="n">
        <v>45195</v>
      </c>
      <c r="B9563" s="19" t="inlineStr">
        <is>
          <t>가온그룹</t>
        </is>
      </c>
      <c r="C9563" s="74" t="inlineStr">
        <is>
          <t>078890</t>
        </is>
      </c>
      <c r="D9563" s="17" t="inlineStr">
        <is>
          <t>종가 +2.33% (고가 +15.48%)</t>
        </is>
      </c>
      <c r="E9563" s="17" t="inlineStr">
        <is>
          <t>KT와 AI 자율주행 로봇 공급 계약 체결 사실 부각</t>
        </is>
      </c>
      <c r="F9563" s="17" t="inlineStr">
        <is>
          <t>로봇</t>
        </is>
      </c>
      <c r="G9563" s="26">
        <f>COUNTIF(B:B,B9563)</f>
        <v/>
      </c>
    </row>
    <row r="9564" ht="29.55" customHeight="1" s="55">
      <c r="A9564" s="9" t="n">
        <v>45016</v>
      </c>
      <c r="B9564" s="19" t="inlineStr">
        <is>
          <t>TKG휴켐스</t>
        </is>
      </c>
      <c r="C9564" s="74" t="inlineStr">
        <is>
          <t>069260</t>
        </is>
      </c>
      <c r="D9564" s="10" t="n">
        <v>0.1384</v>
      </c>
      <c r="E9564" s="17" t="inlineStr">
        <is>
          <t>노르웨이 기업과 2차전지 도전재용 CNT(탄소나노튜브) 공장 건설 협력</t>
        </is>
      </c>
      <c r="F9564" s="17" t="inlineStr">
        <is>
          <t>미래차/이차전지 (소재)</t>
        </is>
      </c>
      <c r="G9564" s="26">
        <f>COUNTIF(B:B,B9564)</f>
        <v/>
      </c>
    </row>
    <row r="9565" ht="29.55" customHeight="1" s="55">
      <c r="A9565" s="9" t="n">
        <v>45219</v>
      </c>
      <c r="B9565" s="19" t="inlineStr">
        <is>
          <t>SNT에너지</t>
        </is>
      </c>
      <c r="C9565" s="74" t="inlineStr">
        <is>
          <t>100840</t>
        </is>
      </c>
      <c r="D9565" s="17" t="inlineStr">
        <is>
          <t>+30.00% (상한가)</t>
        </is>
      </c>
      <c r="E9565" s="17" t="inlineStr">
        <is>
          <t>사우디 국빈 방문 경제사절단 포함 소식</t>
        </is>
      </c>
      <c r="F9565" s="17" t="inlineStr">
        <is>
          <t>사우디/경제사절단</t>
        </is>
      </c>
      <c r="G9565" s="26">
        <f>COUNTIF(B:B,B9565)</f>
        <v/>
      </c>
    </row>
    <row r="9566" ht="29.55" customHeight="1" s="55">
      <c r="A9566" s="9" t="n">
        <v>45043</v>
      </c>
      <c r="B9566" s="17" t="inlineStr">
        <is>
          <t>SK바이오팜</t>
        </is>
      </c>
      <c r="C9566" s="74" t="inlineStr">
        <is>
          <t>326030</t>
        </is>
      </c>
      <c r="D9566" s="10" t="n">
        <v>0.0844</v>
      </c>
      <c r="E9566" s="17" t="inlineStr">
        <is>
          <t>1분기 호실적 및 뇌전증 신약 '엑스코프리' 미국 매출 급증</t>
        </is>
      </c>
      <c r="F9566" s="17" t="inlineStr">
        <is>
          <t>BIO</t>
        </is>
      </c>
      <c r="G9566" s="26">
        <f>COUNTIF(B:B,B9566)</f>
        <v/>
      </c>
    </row>
    <row r="9567" ht="29.55" customHeight="1" s="55">
      <c r="A9567" s="9" t="n">
        <v>44992</v>
      </c>
      <c r="B9567" s="19" t="inlineStr">
        <is>
          <t>SGC에너지</t>
        </is>
      </c>
      <c r="C9567" s="74" t="inlineStr">
        <is>
          <t>005090</t>
        </is>
      </c>
      <c r="D9567" s="10" t="n">
        <v>0.0549</v>
      </c>
      <c r="E9567" s="17" t="inlineStr">
        <is>
          <t>탄소배출권 판매 및 전력 판매 단가 상승 수혜</t>
        </is>
      </c>
      <c r="F9567" s="17" t="inlineStr">
        <is>
          <t>CO2/에너지 (탄소배출권)</t>
        </is>
      </c>
      <c r="G9567" s="26">
        <f>COUNTIF(B:B,B9567)</f>
        <v/>
      </c>
    </row>
    <row r="9568" ht="29.55" customHeight="1" s="55">
      <c r="A9568" s="9" t="n">
        <v>44938</v>
      </c>
      <c r="B9568" s="19" t="inlineStr">
        <is>
          <t>SGA솔루션즈</t>
        </is>
      </c>
      <c r="C9568" s="74" t="inlineStr">
        <is>
          <t>184230</t>
        </is>
      </c>
      <c r="D9568" s="10" t="n">
        <v>0.1008</v>
      </c>
      <c r="E9568" s="17" t="inlineStr">
        <is>
          <t>은행권 내부통제 혁신방안(생체인증 의무화) 수혜 기대</t>
        </is>
      </c>
      <c r="F9568" s="17" t="inlineStr">
        <is>
          <t>IT/기술 (보안)</t>
        </is>
      </c>
      <c r="G9568" s="26">
        <f>COUNTIF(B:B,B9568)</f>
        <v/>
      </c>
    </row>
    <row r="9569" ht="29.55" customHeight="1" s="55">
      <c r="A9569" s="9" t="n">
        <v>44964</v>
      </c>
      <c r="B9569" s="17" t="inlineStr">
        <is>
          <t>비트플래닛</t>
        </is>
      </c>
      <c r="C9569" s="74" t="inlineStr">
        <is>
          <t>049470</t>
        </is>
      </c>
      <c r="D9569" s="10" t="n">
        <v>0.0907</v>
      </c>
      <c r="E9569" s="17" t="inlineStr">
        <is>
          <t>MS와 20년 파트너십 및 솔루션 공급</t>
        </is>
      </c>
      <c r="F9569" s="17" t="inlineStr">
        <is>
          <t>클라우드/MS</t>
        </is>
      </c>
      <c r="G9569" s="26">
        <f>COUNTIF(B:B,B9569)</f>
        <v/>
      </c>
    </row>
    <row r="9570" ht="29.55" customHeight="1" s="55">
      <c r="A9570" s="9" t="n">
        <v>45100</v>
      </c>
      <c r="B9570" s="19" t="inlineStr">
        <is>
          <t>SG</t>
        </is>
      </c>
      <c r="C9570" s="74" t="inlineStr">
        <is>
          <t>255220</t>
        </is>
      </c>
      <c r="D9570" s="19" t="inlineStr">
        <is>
          <t>+29.96% (상한가)</t>
        </is>
      </c>
      <c r="E9570" s="17" t="inlineStr">
        <is>
          <t>우크라이나 재건 CE 프로젝트 참여 및 아스콘 특허 공급 시작</t>
        </is>
      </c>
      <c r="F9570" s="17" t="inlineStr">
        <is>
          <t>우크라재건</t>
        </is>
      </c>
      <c r="G9570" s="26">
        <f>COUNTIF(B:B,B9570)</f>
        <v/>
      </c>
    </row>
    <row r="9571" ht="29.55" customHeight="1" s="55">
      <c r="A9571" s="9" t="n">
        <v>44957</v>
      </c>
      <c r="B9571" s="17" t="inlineStr">
        <is>
          <t>SBS컨텐츠허브</t>
        </is>
      </c>
      <c r="C9571" s="74" t="n"/>
      <c r="D9571" s="10" t="n">
        <v>0.1141</v>
      </c>
      <c r="E9571" s="17" t="inlineStr">
        <is>
          <t>디즈니와 10년간 콘텐츠 라이선스 계약 체결</t>
        </is>
      </c>
      <c r="F9571" s="17" t="inlineStr">
        <is>
          <t>콘텐츠/미디어</t>
        </is>
      </c>
      <c r="G9571" s="26">
        <f>COUNTIF(B:B,B9571)</f>
        <v/>
      </c>
    </row>
    <row r="9572" ht="29.55" customHeight="1" s="55">
      <c r="A9572" s="9" t="n">
        <v>45037</v>
      </c>
      <c r="B9572" s="17" t="inlineStr">
        <is>
          <t>S&amp;K폴리텍</t>
        </is>
      </c>
      <c r="C9572" s="74" t="inlineStr">
        <is>
          <t>091340</t>
        </is>
      </c>
      <c r="D9572" s="10" t="n">
        <v>0.1833</v>
      </c>
      <c r="E9572" s="17" t="inlineStr">
        <is>
          <t>충격흡수용 부품소재(폴리우레탄 폼시트) 생산 및 주요 글로벌 기업 거래처 부각</t>
        </is>
      </c>
      <c r="F9572" s="17" t="inlineStr">
        <is>
          <t>개별주/IT부품</t>
        </is>
      </c>
      <c r="G9572" s="26">
        <f>COUNTIF(B:B,B9572)</f>
        <v/>
      </c>
    </row>
    <row r="9573" ht="29.55" customHeight="1" s="55">
      <c r="A9573" s="9" t="n">
        <v>45077</v>
      </c>
      <c r="B9573" s="17" t="inlineStr">
        <is>
          <t>OCI홀딩스</t>
        </is>
      </c>
      <c r="C9573" s="74" t="inlineStr">
        <is>
          <t>010060</t>
        </is>
      </c>
      <c r="D9573" s="10" t="n">
        <v>0.0461</v>
      </c>
      <c r="E9573" s="17" t="inlineStr">
        <is>
          <t>인적분할 후 태양광 및 에너지 솔루션 사업 전담</t>
        </is>
      </c>
      <c r="F9573" s="17" t="inlineStr">
        <is>
          <t>태양광/지주사</t>
        </is>
      </c>
      <c r="G9573" s="26">
        <f>COUNTIF(B:B,B9573)</f>
        <v/>
      </c>
    </row>
    <row r="9574" ht="29.55" customHeight="1" s="55">
      <c r="A9574" s="9" t="n">
        <v>44987</v>
      </c>
      <c r="B9574" s="19" t="inlineStr">
        <is>
          <t>NPC</t>
        </is>
      </c>
      <c r="C9574" s="74" t="inlineStr">
        <is>
          <t>004250</t>
        </is>
      </c>
      <c r="D9574" s="10" t="n">
        <v>0.0886</v>
      </c>
      <c r="E9574" s="17" t="inlineStr">
        <is>
          <t>현대글로비스와 전기차 배터리 운송용기 특허 공동 출원</t>
        </is>
      </c>
      <c r="F9574" s="17" t="inlineStr">
        <is>
          <t>미래차/이차전지 (폐배터리)</t>
        </is>
      </c>
      <c r="G9574" s="26">
        <f>COUNTIF(B:B,B9574)</f>
        <v/>
      </c>
    </row>
    <row r="9575" ht="29.55" customHeight="1" s="55">
      <c r="A9575" s="9" t="n">
        <v>44959</v>
      </c>
      <c r="B9575" s="17" t="inlineStr">
        <is>
          <t>NI스틸</t>
        </is>
      </c>
      <c r="C9575" s="74" t="inlineStr">
        <is>
          <t>008260</t>
        </is>
      </c>
      <c r="D9575" s="10" t="n">
        <v>0.1065</v>
      </c>
      <c r="E9575" s="17" t="inlineStr">
        <is>
          <t>지난해 영업이익 676억원 달성(전년비 116.7% 증가)</t>
        </is>
      </c>
      <c r="F9575" s="17" t="inlineStr">
        <is>
          <t>철강/실적</t>
        </is>
      </c>
      <c r="G9575" s="26">
        <f>COUNTIF(B:B,B9575)</f>
        <v/>
      </c>
    </row>
    <row r="9576" ht="29.55" customHeight="1" s="55">
      <c r="A9576" s="9" t="n">
        <v>44965</v>
      </c>
      <c r="B9576" s="17" t="inlineStr">
        <is>
          <t>NHN벅스</t>
        </is>
      </c>
      <c r="C9576" s="74" t="inlineStr">
        <is>
          <t>104200</t>
        </is>
      </c>
      <c r="D9576" s="10" t="n">
        <v>0.1071</v>
      </c>
      <c r="E9576" s="17" t="inlineStr">
        <is>
          <t>애플 'AI 서밋' 개최 소식에 시리 연동 음악 서비스 부각</t>
        </is>
      </c>
      <c r="F9576" s="17" t="inlineStr">
        <is>
          <t>AI/음원</t>
        </is>
      </c>
      <c r="G9576" s="26">
        <f>COUNTIF(B:B,B9576)</f>
        <v/>
      </c>
    </row>
    <row r="9577" ht="29.55" customHeight="1" s="55">
      <c r="A9577" s="9" t="n">
        <v>45257</v>
      </c>
      <c r="B9577" s="17" t="inlineStr">
        <is>
          <t>NHN KCP</t>
        </is>
      </c>
      <c r="C9577" s="74" t="inlineStr">
        <is>
          <t>060250</t>
        </is>
      </c>
      <c r="D9577" s="10" t="n">
        <v>0.1007</v>
      </c>
      <c r="E9577" s="17" t="inlineStr">
        <is>
          <t>4분기 실적 증익 구간 진입 전망 및 목표가 상향 리포트</t>
        </is>
      </c>
      <c r="F9577" s="17" t="inlineStr">
        <is>
          <t>결제/핀테크</t>
        </is>
      </c>
      <c r="G9577" s="26">
        <f>COUNTIF(B:B,B9577)</f>
        <v/>
      </c>
    </row>
    <row r="9578" ht="29.55" customHeight="1" s="55">
      <c r="A9578" s="9" t="n">
        <v>45226</v>
      </c>
      <c r="B9578" s="19" t="inlineStr">
        <is>
          <t>NE능률</t>
        </is>
      </c>
      <c r="C9578" s="74" t="inlineStr">
        <is>
          <t>053290</t>
        </is>
      </c>
      <c r="D9578" s="17" t="inlineStr">
        <is>
          <t>종가 +1.19% (고가 +24.85%) 82</t>
        </is>
      </c>
      <c r="E9578" s="17" t="inlineStr">
        <is>
          <t>정부의 대규모 교육 투자 정책 발표</t>
        </is>
      </c>
      <c r="F9578" s="17" t="inlineStr">
        <is>
          <t>교육 84</t>
        </is>
      </c>
      <c r="G9578" s="26">
        <f>COUNTIF(B:B,B9578)</f>
        <v/>
      </c>
    </row>
    <row r="9579" ht="29.55" customHeight="1" s="55">
      <c r="A9579" s="9" t="n">
        <v>45044</v>
      </c>
      <c r="B9579" s="17" t="inlineStr">
        <is>
          <t>LX하우시스</t>
        </is>
      </c>
      <c r="C9579" s="74" t="inlineStr">
        <is>
          <t>108670</t>
        </is>
      </c>
      <c r="D9579" s="10" t="n">
        <v>0.1421</v>
      </c>
      <c r="E9579" s="17" t="inlineStr">
        <is>
          <t>1분기 영업이익 161억 원 달성(전년 대비 132.2% 증가) 호실적</t>
        </is>
      </c>
      <c r="F9579" s="17" t="inlineStr">
        <is>
          <t>실적/건자재</t>
        </is>
      </c>
      <c r="G9579" s="26">
        <f>COUNTIF(B:B,B9579)</f>
        <v/>
      </c>
    </row>
    <row r="9580" ht="29.55" customHeight="1" s="55">
      <c r="A9580" s="9" t="n">
        <v>45131</v>
      </c>
      <c r="B9580" s="19" t="inlineStr">
        <is>
          <t>LX인터내셔널</t>
        </is>
      </c>
      <c r="C9580" s="74" t="inlineStr">
        <is>
          <t>001120</t>
        </is>
      </c>
      <c r="D9580" s="13" t="n">
        <v>0.1306</v>
      </c>
      <c r="E9580" s="17" t="inlineStr">
        <is>
          <t>인도네시아 니켈 광산 확보 등 소재 사업 확장</t>
        </is>
      </c>
      <c r="F9580" s="17" t="inlineStr">
        <is>
          <t>2차전지 소재</t>
        </is>
      </c>
      <c r="G9580" s="26">
        <f>COUNTIF(B:B,B9580)</f>
        <v/>
      </c>
    </row>
    <row r="9581" ht="29.55" customHeight="1" s="55">
      <c r="A9581" s="9" t="n">
        <v>45226</v>
      </c>
      <c r="B9581" s="19" t="inlineStr">
        <is>
          <t>LS에코에너지</t>
        </is>
      </c>
      <c r="C9581" s="74" t="inlineStr">
        <is>
          <t>229640</t>
        </is>
      </c>
      <c r="D9581" s="10" t="n">
        <v>0.07190000000000001</v>
      </c>
      <c r="E9581" s="17" t="inlineStr">
        <is>
          <t>미국의 해저케이블 생산 공장 건설 투자 기대감</t>
        </is>
      </c>
      <c r="F9581" s="17" t="inlineStr">
        <is>
          <t>인프라 72</t>
        </is>
      </c>
      <c r="G9581" s="26">
        <f>COUNTIF(B:B,B9581)</f>
        <v/>
      </c>
    </row>
    <row r="9582" ht="29.55" customHeight="1" s="55">
      <c r="A9582" s="9" t="n">
        <v>45027</v>
      </c>
      <c r="B9582" s="17" t="inlineStr">
        <is>
          <t>LG화학</t>
        </is>
      </c>
      <c r="C9582" s="74" t="inlineStr">
        <is>
          <t>051910</t>
        </is>
      </c>
      <c r="D9582" s="10" t="n">
        <v>0.0747</v>
      </c>
      <c r="E9582" s="17" t="inlineStr">
        <is>
          <t>미국 IRA 세부지침 상 양극재 세제 혜택(AMPC) 적용 기대감</t>
        </is>
      </c>
      <c r="F9582" s="17" t="inlineStr">
        <is>
          <t>미래차/이차전지</t>
        </is>
      </c>
      <c r="G9582" s="26">
        <f>COUNTIF(B:B,B9582)</f>
        <v/>
      </c>
    </row>
    <row r="9583" ht="29.55" customHeight="1" s="55">
      <c r="A9583" s="9" t="n">
        <v>45076</v>
      </c>
      <c r="B9583" s="17" t="inlineStr">
        <is>
          <t>LG전자</t>
        </is>
      </c>
      <c r="C9583" s="74" t="inlineStr">
        <is>
          <t>066570</t>
        </is>
      </c>
      <c r="D9583" s="10" t="n">
        <v>0.1083</v>
      </c>
      <c r="E9583" s="17" t="inlineStr">
        <is>
          <t>전장(VS) 사업 가치 재평가 및 마그나 합작법인 실적 기여 기대</t>
        </is>
      </c>
      <c r="F9583" s="17" t="inlineStr">
        <is>
          <t>전장부품/전기차</t>
        </is>
      </c>
      <c r="G9583" s="26">
        <f>COUNTIF(B:B,B9583)</f>
        <v/>
      </c>
    </row>
    <row r="9584" ht="29.55" customHeight="1" s="55">
      <c r="A9584" s="9" t="n">
        <v>44935</v>
      </c>
      <c r="B9584" s="19" t="inlineStr">
        <is>
          <t>LG생활건강</t>
        </is>
      </c>
      <c r="C9584" s="74" t="inlineStr">
        <is>
          <t>051900</t>
        </is>
      </c>
      <c r="D9584" s="10" t="n">
        <v>0.0551</v>
      </c>
      <c r="E9584" s="17" t="inlineStr">
        <is>
          <t>중국 리오프닝 기대감</t>
        </is>
      </c>
      <c r="F9584" s="17" t="inlineStr">
        <is>
          <t>中리오프닝</t>
        </is>
      </c>
      <c r="G9584" s="26">
        <f>COUNTIF(B:B,B9584)</f>
        <v/>
      </c>
    </row>
    <row r="9585" ht="29.55" customHeight="1" s="55">
      <c r="A9585" s="9" t="n">
        <v>45079</v>
      </c>
      <c r="B9585" s="19" t="inlineStr">
        <is>
          <t>LB루셈</t>
        </is>
      </c>
      <c r="C9585" s="74" t="n"/>
      <c r="D9585" s="10" t="n">
        <v>0.0359</v>
      </c>
      <c r="E9585" s="17" t="inlineStr">
        <is>
          <t>디스플레이 구동칩(DDI) 및 전력 반도체 패키징 기술력 부각</t>
        </is>
      </c>
      <c r="F9585" s="17" t="inlineStr">
        <is>
          <t>삼성/반디플</t>
        </is>
      </c>
      <c r="G9585" s="26">
        <f>COUNTIF(B:B,B9585)</f>
        <v/>
      </c>
    </row>
    <row r="9586" ht="29.55" customHeight="1" s="55">
      <c r="A9586" s="9" t="n">
        <v>45131</v>
      </c>
      <c r="B9586" s="19" t="inlineStr">
        <is>
          <t>LS마린솔루션</t>
        </is>
      </c>
      <c r="C9586" s="74" t="inlineStr">
        <is>
          <t>060370</t>
        </is>
      </c>
      <c r="D9586" s="13" t="n">
        <v>0.1204</v>
      </c>
      <c r="E9586" s="17" t="inlineStr">
        <is>
          <t>해저 케이블 시장 성장 및 LS그룹 시너지</t>
        </is>
      </c>
      <c r="F9586" s="17" t="inlineStr">
        <is>
          <t>전력망</t>
        </is>
      </c>
      <c r="G9586" s="26">
        <f>COUNTIF(B:B,B9586)</f>
        <v/>
      </c>
    </row>
    <row r="9587" ht="29.55" customHeight="1" s="55">
      <c r="A9587" s="9" t="n">
        <v>45195</v>
      </c>
      <c r="B9587" s="19" t="inlineStr">
        <is>
          <t>KR모터스</t>
        </is>
      </c>
      <c r="C9587" s="74" t="inlineStr">
        <is>
          <t>000040</t>
        </is>
      </c>
      <c r="D9587" s="10" t="n">
        <v>0.1669</v>
      </c>
      <c r="E9587" s="17" t="inlineStr">
        <is>
          <t>최대주주 LVMC홀딩스의 지분 매각 추진 소식 및 M&amp;A 기대감</t>
        </is>
      </c>
      <c r="F9587" s="17" t="inlineStr">
        <is>
          <t>개별/M&amp;A</t>
        </is>
      </c>
      <c r="G9587" s="26">
        <f>COUNTIF(B:B,B9587)</f>
        <v/>
      </c>
    </row>
    <row r="9588" ht="29.55" customHeight="1" s="55">
      <c r="A9588" s="9" t="n">
        <v>45180</v>
      </c>
      <c r="B9588" s="19" t="inlineStr">
        <is>
          <t>DKME</t>
        </is>
      </c>
      <c r="C9588" s="74" t="inlineStr">
        <is>
          <t>015590</t>
        </is>
      </c>
      <c r="D9588" s="10" t="n">
        <v>0.0925</v>
      </c>
      <c r="E9588" s="17" t="inlineStr">
        <is>
          <t>전기·수소버스 전문 기업 '범한자동차' 인수를 통한 사업 확장</t>
        </is>
      </c>
      <c r="F9588" s="17" t="inlineStr">
        <is>
          <t>신재생/기타</t>
        </is>
      </c>
      <c r="G9588" s="26">
        <f>COUNTIF(B:B,B9588)</f>
        <v/>
      </c>
    </row>
    <row r="9589" ht="29.55" customHeight="1" s="55">
      <c r="A9589" s="9" t="n">
        <v>44959</v>
      </c>
      <c r="B9589" s="17" t="inlineStr">
        <is>
          <t>KH필룩스</t>
        </is>
      </c>
      <c r="C9589" s="74" t="n"/>
      <c r="D9589" s="10" t="n">
        <v>0.2994</v>
      </c>
      <c r="E9589" s="17" t="inlineStr">
        <is>
          <t>서울 용산 '그랜드 하얏트 서울' 호텔 매각 계약 체결 (7000억대)</t>
        </is>
      </c>
      <c r="F9589" s="17" t="inlineStr">
        <is>
          <t>M&amp;A/자산매각</t>
        </is>
      </c>
      <c r="G9589" s="26">
        <f>COUNTIF(B:B,B9589)</f>
        <v/>
      </c>
    </row>
    <row r="9590" ht="29.55" customHeight="1" s="55">
      <c r="A9590" s="9" t="n">
        <v>44959</v>
      </c>
      <c r="B9590" s="17" t="inlineStr">
        <is>
          <t>KH건설</t>
        </is>
      </c>
      <c r="C9590" s="74" t="n"/>
      <c r="D9590" s="10" t="n">
        <v>0.0818</v>
      </c>
      <c r="E9590" s="17" t="inlineStr">
        <is>
          <t>하얏트호텔 매각 관련 그룹주 상승</t>
        </is>
      </c>
      <c r="F9590" s="17" t="inlineStr">
        <is>
          <t>M&amp;A</t>
        </is>
      </c>
      <c r="G9590" s="26">
        <f>COUNTIF(B:B,B9590)</f>
        <v/>
      </c>
    </row>
    <row r="9591" ht="29.55" customHeight="1" s="55">
      <c r="A9591" s="9" t="n">
        <v>44974</v>
      </c>
      <c r="B9591" s="17" t="inlineStr">
        <is>
          <t>JW신약</t>
        </is>
      </c>
      <c r="C9591" s="74" t="inlineStr">
        <is>
          <t>067290</t>
        </is>
      </c>
      <c r="D9591" s="10" t="n">
        <v>0.0121</v>
      </c>
      <c r="E9591" s="17" t="inlineStr">
        <is>
          <t>서울시 청년 탈모 치료비 지원 조례안 발의 소식</t>
        </is>
      </c>
      <c r="F9591" s="17" t="inlineStr">
        <is>
          <t>제약/탈모</t>
        </is>
      </c>
      <c r="G9591" s="26">
        <f>COUNTIF(B:B,B9591)</f>
        <v/>
      </c>
    </row>
    <row r="9592" ht="29.55" customHeight="1" s="55">
      <c r="A9592" s="9" t="n">
        <v>45264</v>
      </c>
      <c r="B9592" s="17" t="inlineStr">
        <is>
          <t>아이티센</t>
        </is>
      </c>
      <c r="C9592" s="74" t="n"/>
      <c r="D9592" s="10" t="n">
        <v>0.1589</v>
      </c>
      <c r="E9592" s="17" t="inlineStr">
        <is>
          <t>사우디 STO 협력 기대 및 실물자산(금, 광물) 투자 플랫폼 부각</t>
        </is>
      </c>
      <c r="F9592" s="17" t="inlineStr">
        <is>
          <t>STO/IT서비스</t>
        </is>
      </c>
      <c r="G9592" s="26">
        <f>COUNTIF(B:B,B9592)</f>
        <v/>
      </c>
    </row>
    <row r="9593" ht="29.55" customHeight="1" s="55">
      <c r="A9593" s="9" t="n">
        <v>44953</v>
      </c>
      <c r="B9593" s="17" t="inlineStr">
        <is>
          <t>iMBC</t>
        </is>
      </c>
      <c r="C9593" s="74" t="inlineStr">
        <is>
          <t>052220</t>
        </is>
      </c>
      <c r="D9593" s="10" t="n">
        <v>0.1406</v>
      </c>
      <c r="E9593" s="17" t="inlineStr">
        <is>
          <t>넷플릭스 예능 '피지컬: 100' 흥행 기대감</t>
        </is>
      </c>
      <c r="F9593" s="17" t="inlineStr">
        <is>
          <t>콘텐츠</t>
        </is>
      </c>
      <c r="G9593" s="26">
        <f>COUNTIF(B:B,B9593)</f>
        <v/>
      </c>
    </row>
    <row r="9594" ht="29.55" customHeight="1" s="55">
      <c r="A9594" s="9" t="n">
        <v>45023</v>
      </c>
      <c r="B9594" s="19" t="inlineStr">
        <is>
          <t>HRS</t>
        </is>
      </c>
      <c r="C9594" s="74" t="inlineStr">
        <is>
          <t>036640</t>
        </is>
      </c>
      <c r="D9594" s="10" t="n">
        <v>0.1526</v>
      </c>
      <c r="E9594" s="17" t="inlineStr">
        <is>
          <t>원전 실리콘 방화재 및 전기차 배터리 케이블 생산, 실리콘 음극재 시장 부각</t>
        </is>
      </c>
      <c r="F9594" s="17" t="inlineStr">
        <is>
          <t>2차전지 (실리콘)</t>
        </is>
      </c>
      <c r="G9594" s="26">
        <f>COUNTIF(B:B,B9594)</f>
        <v/>
      </c>
    </row>
    <row r="9595" ht="29.55" customHeight="1" s="55">
      <c r="A9595" s="9" t="n">
        <v>45287</v>
      </c>
      <c r="B9595" s="17" t="inlineStr">
        <is>
          <t>HLB파나진</t>
        </is>
      </c>
      <c r="C9595" s="74" t="inlineStr">
        <is>
          <t>046210</t>
        </is>
      </c>
      <c r="D9595" s="10" t="n">
        <v>0.1039</v>
      </c>
      <c r="E9595" s="17" t="inlineStr">
        <is>
          <t>비소세포폐암 변이 진단기기 수출 허가 획득 및 글로벌 수출 확대 기대</t>
        </is>
      </c>
      <c r="F9595" s="17" t="inlineStr">
        <is>
          <t>의료기기/진단</t>
        </is>
      </c>
      <c r="G9595" s="26">
        <f>COUNTIF(B:B,B9595)</f>
        <v/>
      </c>
    </row>
    <row r="9596" ht="29.55" customHeight="1" s="55">
      <c r="A9596" s="9" t="n">
        <v>45070</v>
      </c>
      <c r="B9596" s="17" t="inlineStr">
        <is>
          <t>HL D&amp;I</t>
        </is>
      </c>
      <c r="C9596" s="74" t="inlineStr">
        <is>
          <t>014790</t>
        </is>
      </c>
      <c r="D9596" s="10" t="n">
        <v>0.1644</v>
      </c>
      <c r="E9596" s="17" t="inlineStr">
        <is>
          <t>우크라이나 재건 및 네옴시티 등 해외 건설 수주 기대감 (건설주 동반 상승)</t>
        </is>
      </c>
      <c r="F9596" s="17" t="inlineStr">
        <is>
          <t>건설</t>
        </is>
      </c>
      <c r="G9596" s="26">
        <f>COUNTIF(B:B,B9596)</f>
        <v/>
      </c>
    </row>
    <row r="9597" ht="29.55" customHeight="1" s="55">
      <c r="A9597" s="9" t="n">
        <v>44945</v>
      </c>
      <c r="B9597" s="17" t="inlineStr">
        <is>
          <t>HK이노엔</t>
        </is>
      </c>
      <c r="C9597" s="74" t="inlineStr">
        <is>
          <t>195940</t>
        </is>
      </c>
      <c r="D9597" s="10" t="n">
        <v>0.0859</v>
      </c>
      <c r="E9597" s="17" t="inlineStr">
        <is>
          <t>위식도역류질환 신약 '케이캡' 중국 국가의료보험 등재</t>
        </is>
      </c>
      <c r="F9597" s="17" t="inlineStr">
        <is>
          <t>제약/바이오</t>
        </is>
      </c>
      <c r="G9597" s="26">
        <f>COUNTIF(B:B,B9597)</f>
        <v/>
      </c>
    </row>
    <row r="9598" ht="29.55" customHeight="1" s="55">
      <c r="A9598" s="9" t="n">
        <v>45180</v>
      </c>
      <c r="B9598" s="19" t="inlineStr">
        <is>
          <t>HD현대</t>
        </is>
      </c>
      <c r="C9598" s="74" t="inlineStr">
        <is>
          <t>267250</t>
        </is>
      </c>
      <c r="D9598" s="10" t="n">
        <v>0.0489</v>
      </c>
      <c r="E9598" s="17" t="inlineStr">
        <is>
          <t>자회사 HD현대로보틱스의 로봇 제조 역량 부각</t>
        </is>
      </c>
      <c r="F9598" s="17" t="inlineStr">
        <is>
          <t>로봇(파생)</t>
        </is>
      </c>
      <c r="G9598" s="26">
        <f>COUNTIF(B:B,B9598)</f>
        <v/>
      </c>
    </row>
    <row r="9599" ht="29.55" customHeight="1" s="55">
      <c r="A9599" s="9" t="n">
        <v>45055</v>
      </c>
      <c r="B9599" s="17" t="inlineStr">
        <is>
          <t>HD한국조선해양</t>
        </is>
      </c>
      <c r="C9599" s="74" t="inlineStr">
        <is>
          <t>009540</t>
        </is>
      </c>
      <c r="D9599" s="10" t="n">
        <v>0.0511</v>
      </c>
      <c r="E9599" s="17" t="inlineStr">
        <is>
          <t>조선업 실적 턴어라운드 및 장기 호황 기대</t>
        </is>
      </c>
      <c r="F9599" s="17" t="inlineStr">
        <is>
          <t>조선</t>
        </is>
      </c>
      <c r="G9599" s="26">
        <f>COUNTIF(B:B,B9599)</f>
        <v/>
      </c>
    </row>
    <row r="9600" ht="29.55" customHeight="1" s="55">
      <c r="A9600" s="9" t="n">
        <v>44932</v>
      </c>
      <c r="B9600" s="19" t="inlineStr">
        <is>
          <t>GS건설</t>
        </is>
      </c>
      <c r="C9600" s="74" t="inlineStr">
        <is>
          <t>006360</t>
        </is>
      </c>
      <c r="D9600" s="10" t="n">
        <v>0.0843</v>
      </c>
      <c r="E9600" s="17" t="inlineStr">
        <is>
          <t>건설 업황 개선 시 탄력적 주가 상승 기대 분석</t>
        </is>
      </c>
      <c r="F9600" s="17" t="inlineStr">
        <is>
          <t>건설</t>
        </is>
      </c>
      <c r="G9600" s="26">
        <f>COUNTIF(B:B,B9600)</f>
        <v/>
      </c>
    </row>
    <row r="9601" ht="29.55" customHeight="1" s="55">
      <c r="A9601" s="9" t="n">
        <v>45148</v>
      </c>
      <c r="B9601" s="19" t="inlineStr">
        <is>
          <t>GKL</t>
        </is>
      </c>
      <c r="C9601" s="74" t="inlineStr">
        <is>
          <t>114090</t>
        </is>
      </c>
      <c r="D9601" s="10" t="n">
        <v>0.2045</v>
      </c>
      <c r="E9601" s="17" t="inlineStr">
        <is>
          <t>중국 단체 관광객 복귀에 따른 외국인 전용 카지노 매출 증가 기대</t>
        </is>
      </c>
      <c r="F9601" s="17" t="inlineStr">
        <is>
          <t>카지노</t>
        </is>
      </c>
      <c r="G9601" s="26">
        <f>COUNTIF(B:B,B9601)</f>
        <v/>
      </c>
    </row>
    <row r="9602" ht="29.55" customHeight="1" s="55">
      <c r="A9602" s="9" t="n">
        <v>44929</v>
      </c>
      <c r="B9602" s="24" t="inlineStr">
        <is>
          <t>수성웹툰</t>
        </is>
      </c>
      <c r="C9602" s="74" t="inlineStr">
        <is>
          <t>084180</t>
        </is>
      </c>
      <c r="D9602" s="10" t="n">
        <v>0.1146</v>
      </c>
      <c r="E9602" s="17" t="inlineStr">
        <is>
          <t>코로나 예방 스프레이 '코빅실' 미국 월마트 베스트셀러 등극 및 품귀 현상</t>
        </is>
      </c>
      <c r="F9602" s="17" t="inlineStr">
        <is>
          <t>BIO/COVID19</t>
        </is>
      </c>
      <c r="G9602" s="26">
        <f>COUNTIF(B:B,B9602)</f>
        <v/>
      </c>
    </row>
    <row r="9603" ht="29.55" customHeight="1" s="55">
      <c r="A9603" s="9" t="n">
        <v>45282</v>
      </c>
      <c r="B9603" s="17" t="inlineStr">
        <is>
          <t>DS단석</t>
        </is>
      </c>
      <c r="C9603" s="74" t="inlineStr">
        <is>
          <t>017860</t>
        </is>
      </c>
      <c r="D9603" s="17" t="inlineStr">
        <is>
          <t>+300.00% (상한가)</t>
        </is>
      </c>
      <c r="E9603" s="17" t="inlineStr">
        <is>
          <t>코스피 상장 첫날 '따따블' 기록, 바이오에너지 및 배터리 리사이클링 전문 기업</t>
        </is>
      </c>
      <c r="F9603" s="17" t="inlineStr">
        <is>
          <t>신규상장/친환경</t>
        </is>
      </c>
      <c r="G9603" s="26">
        <f>COUNTIF(B:B,B9603)</f>
        <v/>
      </c>
    </row>
    <row r="9604" ht="29.55" customHeight="1" s="55">
      <c r="A9604" s="9" t="n">
        <v>44935</v>
      </c>
      <c r="B9604" s="19" t="inlineStr">
        <is>
          <t>DMS</t>
        </is>
      </c>
      <c r="C9604" s="74" t="inlineStr">
        <is>
          <t>068790</t>
        </is>
      </c>
      <c r="D9604" s="10" t="n">
        <v>0.094</v>
      </c>
      <c r="E9604" s="17" t="inlineStr">
        <is>
          <t>한국전력과 공동 개발한 중형 풍력발전기 사업 결실 및 수주 기대</t>
        </is>
      </c>
      <c r="F9604" s="17" t="inlineStr">
        <is>
          <t>개별주 (풍력)</t>
        </is>
      </c>
      <c r="G9604" s="26">
        <f>COUNTIF(B:B,B9604)</f>
        <v/>
      </c>
    </row>
    <row r="9605" ht="29.55" customHeight="1" s="55">
      <c r="A9605" s="9" t="n">
        <v>45086</v>
      </c>
      <c r="B9605" s="19" t="inlineStr">
        <is>
          <t>DL이앤씨</t>
        </is>
      </c>
      <c r="C9605" s="74" t="inlineStr">
        <is>
          <t>375500</t>
        </is>
      </c>
      <c r="D9605" s="10" t="n">
        <v>0.0357</v>
      </c>
      <c r="E9605" s="17" t="inlineStr">
        <is>
          <t>탄소포집 및 활용, 저장(CCUS) 사업 본격화 및 수주 확대</t>
        </is>
      </c>
      <c r="F9605" s="17" t="inlineStr">
        <is>
          <t>CO2/에너지</t>
        </is>
      </c>
      <c r="G9605" s="26">
        <f>COUNTIF(B:B,B9605)</f>
        <v/>
      </c>
    </row>
    <row r="9606" ht="29.55" customHeight="1" s="55">
      <c r="A9606" s="9" t="n">
        <v>45078</v>
      </c>
      <c r="B9606" s="11" t="inlineStr">
        <is>
          <t>에이치엔에스하이텍</t>
        </is>
      </c>
      <c r="C9606" s="74" t="inlineStr">
        <is>
          <t>044990</t>
        </is>
      </c>
      <c r="D9606" s="10" t="n">
        <v>0.2809</v>
      </c>
      <c r="E9606" s="17" t="inlineStr">
        <is>
          <t>주식 병합 후 거래 재개 첫날 급등 (前 대한그린파워)</t>
        </is>
      </c>
      <c r="F9606" s="17" t="inlineStr">
        <is>
          <t>신재생에너지/사명변경</t>
        </is>
      </c>
      <c r="G9606" s="26">
        <f>COUNTIF(B:B,B9606)</f>
        <v/>
      </c>
    </row>
    <row r="9607" ht="29.55" customHeight="1" s="55">
      <c r="A9607" s="9" t="n">
        <v>45072</v>
      </c>
      <c r="B9607" s="17" t="inlineStr">
        <is>
          <t>CSA 코스믹</t>
        </is>
      </c>
      <c r="C9607" s="74" t="inlineStr">
        <is>
          <t>083660</t>
        </is>
      </c>
      <c r="D9607" s="17" t="inlineStr">
        <is>
          <t>+29.82% (상한가)</t>
        </is>
      </c>
      <c r="E9607" s="17" t="inlineStr">
        <is>
          <t>홈캐스트 대상 제3자배정 유상증자 결정 및 경영권 인수 소식</t>
        </is>
      </c>
      <c r="F9607" s="17" t="inlineStr">
        <is>
          <t>화장품/M&amp;A</t>
        </is>
      </c>
      <c r="G9607" s="26">
        <f>COUNTIF(B:B,B9607)</f>
        <v/>
      </c>
    </row>
    <row r="9608" ht="29.55" customHeight="1" s="55">
      <c r="A9608" s="9" t="n">
        <v>45239</v>
      </c>
      <c r="B9608" s="19" t="inlineStr">
        <is>
          <t>CR홀딩스</t>
        </is>
      </c>
      <c r="C9608" s="74" t="inlineStr">
        <is>
          <t>000480</t>
        </is>
      </c>
      <c r="D9608" s="19" t="inlineStr">
        <is>
          <t>+29.97% (상한가)</t>
        </is>
      </c>
      <c r="E9608" s="17" t="inlineStr">
        <is>
          <t>계열사 조선내화와 포스코 간의 대규모 공급 계약 체결 소식에 동반 상승</t>
        </is>
      </c>
      <c r="F9608" s="17" t="inlineStr">
        <is>
          <t>철강/지배구조</t>
        </is>
      </c>
      <c r="G9608" s="26">
        <f>COUNTIF(B:B,B9608)</f>
        <v/>
      </c>
    </row>
    <row r="9609" ht="29.55" customHeight="1" s="55">
      <c r="A9609" s="9" t="n">
        <v>45048</v>
      </c>
      <c r="B9609" s="17" t="inlineStr">
        <is>
          <t>CNT85</t>
        </is>
      </c>
      <c r="C9609" s="74" t="inlineStr">
        <is>
          <t>056730</t>
        </is>
      </c>
      <c r="D9609" s="10" t="n">
        <v>0.3</v>
      </c>
      <c r="E9609" s="17" t="inlineStr">
        <is>
          <t>거래재개 후 성장성 부각 및 흑자전환 모멘텀 지속</t>
        </is>
      </c>
      <c r="F9609" s="17" t="inlineStr">
        <is>
          <t>개별주</t>
        </is>
      </c>
      <c r="G9609" s="26">
        <f>COUNTIF(B:B,B9609)</f>
        <v/>
      </c>
    </row>
    <row r="9610" ht="29.55" customHeight="1" s="55">
      <c r="A9610" s="9" t="n">
        <v>45180</v>
      </c>
      <c r="B9610" s="19" t="inlineStr">
        <is>
          <t>CMG제약</t>
        </is>
      </c>
      <c r="C9610" s="74" t="inlineStr">
        <is>
          <t>058820</t>
        </is>
      </c>
      <c r="D9610" s="10" t="n">
        <v>0.1022</v>
      </c>
      <c r="E9610" s="17" t="inlineStr">
        <is>
          <t>최대주주 차바이오텍의 강세에 따른 바이오 사업 시너지 부각</t>
        </is>
      </c>
      <c r="F9610" s="17" t="inlineStr">
        <is>
          <t>바이오</t>
        </is>
      </c>
      <c r="G9610" s="26">
        <f>COUNTIF(B:B,B9610)</f>
        <v/>
      </c>
    </row>
    <row r="9611" ht="29.55" customHeight="1" s="55">
      <c r="A9611" s="9" t="n">
        <v>44974</v>
      </c>
      <c r="B9611" s="17" t="inlineStr">
        <is>
          <t>BYC</t>
        </is>
      </c>
      <c r="C9611" s="74" t="inlineStr">
        <is>
          <t>001460</t>
        </is>
      </c>
      <c r="D9611" s="10" t="n">
        <v>0.2023</v>
      </c>
      <c r="E9611" s="17" t="inlineStr">
        <is>
          <t>트러스톤자산운용의 주주행동 본격화 (오너 일가 부당지원 의혹 제기)</t>
        </is>
      </c>
      <c r="F9611" s="17" t="inlineStr">
        <is>
          <t>주주행동주의</t>
        </is>
      </c>
      <c r="G9611" s="26">
        <f>COUNTIF(B:B,B9611)</f>
        <v/>
      </c>
    </row>
    <row r="9612" ht="29.55" customHeight="1" s="55">
      <c r="A9612" s="9" t="n">
        <v>45275</v>
      </c>
      <c r="B9612" s="17" t="inlineStr">
        <is>
          <t>AP시스템</t>
        </is>
      </c>
      <c r="C9612" s="74" t="inlineStr">
        <is>
          <t>265520</t>
        </is>
      </c>
      <c r="D9612" s="10" t="n">
        <v>0.0561</v>
      </c>
      <c r="E9612" s="17" t="inlineStr">
        <is>
          <t>중국발 장비 수주 잭팟 및 SK온 미국 공장 장비 공급 기대</t>
        </is>
      </c>
      <c r="F9612" s="17" t="inlineStr">
        <is>
          <t>디스플레이/장비</t>
        </is>
      </c>
      <c r="G9612" s="26">
        <f>COUNTIF(B:B,B9612)</f>
        <v/>
      </c>
    </row>
    <row r="9613" ht="29.55" customHeight="1" s="55">
      <c r="A9613" s="9" t="n">
        <v>45216</v>
      </c>
      <c r="B9613" s="18" t="inlineStr">
        <is>
          <t>포시에스</t>
        </is>
      </c>
      <c r="C9613" s="74" t="inlineStr">
        <is>
          <t>189690</t>
        </is>
      </c>
      <c r="D9613" s="10" t="n"/>
      <c r="E9613" s="17" t="inlineStr">
        <is>
          <t>오픈AI 대항마 '앤트로픽' 한국 상륙 및 아마존 클라우드 파트너 부각</t>
        </is>
      </c>
      <c r="F9613" s="17" t="inlineStr">
        <is>
          <t>클라우드/AI</t>
        </is>
      </c>
      <c r="G9613" s="26">
        <f>COUNTIF(B:B,B9613)</f>
        <v/>
      </c>
    </row>
  </sheetData>
  <autoFilter ref="A1:F1">
    <sortState ref="A2:F9613">
      <sortCondition descending="1" ref="F1"/>
    </sortState>
  </autoFilter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387"/>
  <sheetViews>
    <sheetView topLeftCell="A3468" zoomScale="70" zoomScaleNormal="70" workbookViewId="0">
      <selection activeCell="C3483" sqref="C3483"/>
    </sheetView>
  </sheetViews>
  <sheetFormatPr baseColWidth="8" defaultRowHeight="27.6" customHeight="1"/>
  <cols>
    <col width="10.69921875" bestFit="1" customWidth="1" style="55" min="1" max="1"/>
    <col width="17" customWidth="1" style="55" min="2" max="2"/>
    <col width="15.69921875" customWidth="1" style="55" min="3" max="3"/>
    <col width="45.69921875" customWidth="1" style="55" min="4" max="4"/>
    <col width="20.69921875" customWidth="1" style="55" min="5" max="5"/>
  </cols>
  <sheetData>
    <row r="1" ht="29.55" customHeight="1" s="55">
      <c r="A1" s="19" t="inlineStr">
        <is>
          <t>날짜</t>
        </is>
      </c>
      <c r="B1" s="19" t="inlineStr">
        <is>
          <t>종목 이름</t>
        </is>
      </c>
      <c r="C1" s="74" t="inlineStr">
        <is>
          <t>종목코드</t>
        </is>
      </c>
      <c r="D1" s="19" t="inlineStr">
        <is>
          <t>상승률</t>
        </is>
      </c>
      <c r="E1" s="19" t="inlineStr">
        <is>
          <t>주요 상승 이유 및 관련 이슈</t>
        </is>
      </c>
      <c r="F1" s="19" t="inlineStr">
        <is>
          <t>테마</t>
        </is>
      </c>
      <c r="G1" s="19" t="inlineStr">
        <is>
          <t>반복횟수</t>
        </is>
      </c>
    </row>
    <row r="2" ht="29.55" customHeight="1" s="55">
      <c r="A2" s="9" t="n">
        <v>44908</v>
      </c>
      <c r="B2" s="19" t="inlineStr">
        <is>
          <t>지투파워</t>
        </is>
      </c>
      <c r="C2" s="74" t="inlineStr">
        <is>
          <t>388050</t>
        </is>
      </c>
      <c r="D2" s="10" t="n">
        <v>0.08069999999999999</v>
      </c>
      <c r="E2" s="17" t="inlineStr">
        <is>
          <t>김대기 대통령 비서실장 특사 자격 UAE 방문, 원전 협력 논의</t>
        </is>
      </c>
      <c r="F2" s="17" t="inlineStr">
        <is>
          <t>CO2/에너지 (원전)</t>
        </is>
      </c>
      <c r="G2" s="26">
        <f>COUNTIF(B:B,B2)</f>
        <v/>
      </c>
    </row>
    <row r="3" ht="29.55" customHeight="1" s="55">
      <c r="A3" s="9" t="n">
        <v>44887</v>
      </c>
      <c r="B3" s="17" t="inlineStr">
        <is>
          <t>지투파워</t>
        </is>
      </c>
      <c r="C3" s="74" t="inlineStr">
        <is>
          <t>388050</t>
        </is>
      </c>
      <c r="D3" s="10" t="n">
        <v>0.0742</v>
      </c>
      <c r="E3" s="17" t="inlineStr">
        <is>
          <t>원전용 전력설비 인증 보유 및 네옴시티/원전 수주 기대</t>
        </is>
      </c>
      <c r="F3" s="17" t="inlineStr">
        <is>
          <t>네옴시티/원전</t>
        </is>
      </c>
      <c r="G3" s="26">
        <f>COUNTIF(B:B,B3)</f>
        <v/>
      </c>
    </row>
    <row r="4" ht="29.55" customHeight="1" s="55">
      <c r="A4" s="9" t="n">
        <v>44881</v>
      </c>
      <c r="B4" s="17" t="inlineStr">
        <is>
          <t>지투파워</t>
        </is>
      </c>
      <c r="C4" s="74" t="inlineStr">
        <is>
          <t>388050</t>
        </is>
      </c>
      <c r="D4" s="10" t="n">
        <v>0.0901</v>
      </c>
      <c r="E4" s="17" t="inlineStr">
        <is>
          <t>한·사우디 원전 및 네옴시티 협력 기대감</t>
        </is>
      </c>
      <c r="F4" s="17" t="inlineStr">
        <is>
          <t>원전/네옴시티</t>
        </is>
      </c>
      <c r="G4" s="26">
        <f>COUNTIF(B:B,B4)</f>
        <v/>
      </c>
    </row>
    <row r="5" ht="29.55" customHeight="1" s="55">
      <c r="A5" s="9" t="n">
        <v>44867</v>
      </c>
      <c r="B5" s="17" t="inlineStr">
        <is>
          <t>지투파워</t>
        </is>
      </c>
      <c r="C5" s="74" t="inlineStr">
        <is>
          <t>388050</t>
        </is>
      </c>
      <c r="D5" s="10" t="n">
        <v>0.2</v>
      </c>
      <c r="E5" s="17" t="inlineStr">
        <is>
          <t>한수원의 폴란드 원전 건설 2단계 서명 소식 (Q클래스급 수배전반)</t>
        </is>
      </c>
      <c r="F5" s="17" t="inlineStr">
        <is>
          <t>원전/전력설비</t>
        </is>
      </c>
      <c r="G5" s="26">
        <f>COUNTIF(B:B,B5)</f>
        <v/>
      </c>
    </row>
    <row r="6" ht="29.55" customHeight="1" s="55">
      <c r="A6" s="9" t="n">
        <v>44866</v>
      </c>
      <c r="B6" s="17" t="inlineStr">
        <is>
          <t>지투파워</t>
        </is>
      </c>
      <c r="C6" s="74" t="inlineStr">
        <is>
          <t>388050</t>
        </is>
      </c>
      <c r="D6" s="10" t="n">
        <v>0.107</v>
      </c>
      <c r="E6" s="17" t="inlineStr">
        <is>
          <t>원전용 수배전반 기술력 및 폴란드 수주 기대</t>
        </is>
      </c>
      <c r="F6" s="17" t="inlineStr">
        <is>
          <t>원전/전력설비</t>
        </is>
      </c>
      <c r="G6" s="26">
        <f>COUNTIF(B:B,B6)</f>
        <v/>
      </c>
    </row>
    <row r="7" ht="29.55" customHeight="1" s="55">
      <c r="A7" s="9" t="n">
        <v>44854</v>
      </c>
      <c r="B7" s="19" t="inlineStr">
        <is>
          <t>지투파워</t>
        </is>
      </c>
      <c r="C7" s="74" t="inlineStr">
        <is>
          <t>388050</t>
        </is>
      </c>
      <c r="D7" s="19" t="inlineStr">
        <is>
          <t>+29.95% (상한가)</t>
        </is>
      </c>
      <c r="E7" s="17" t="inlineStr">
        <is>
          <t>한수원의 폴란드 원전 수주 유력 소식 및 무상증자 테마 동반 상승</t>
        </is>
      </c>
      <c r="F7" s="17" t="inlineStr">
        <is>
          <t>원전 / 무상증자</t>
        </is>
      </c>
      <c r="G7" s="26">
        <f>COUNTIF(B:B,B7)</f>
        <v/>
      </c>
    </row>
    <row r="8" ht="29.55" customHeight="1" s="55">
      <c r="A8" s="9" t="n">
        <v>44804</v>
      </c>
      <c r="B8" s="19" t="inlineStr">
        <is>
          <t>지투파워</t>
        </is>
      </c>
      <c r="C8" s="74" t="inlineStr">
        <is>
          <t>388050</t>
        </is>
      </c>
      <c r="D8" s="13" t="n">
        <v>0.2568</v>
      </c>
      <c r="E8" s="17" t="inlineStr">
        <is>
          <t>1:4 무상증자 권리락 효과 지속 및 원전 비중 확대 기대감</t>
        </is>
      </c>
      <c r="F8" s="17" t="inlineStr">
        <is>
          <t>원전/무상증자</t>
        </is>
      </c>
      <c r="G8" s="26">
        <f>COUNTIF(B:B,B8)</f>
        <v/>
      </c>
    </row>
    <row r="9" ht="29.55" customHeight="1" s="55">
      <c r="A9" s="9" t="n">
        <v>44803</v>
      </c>
      <c r="B9" s="19" t="inlineStr">
        <is>
          <t>지투파워</t>
        </is>
      </c>
      <c r="C9" s="74" t="inlineStr">
        <is>
          <t>388050</t>
        </is>
      </c>
      <c r="D9" s="19" t="inlineStr">
        <is>
          <t>+29.90% (상한가)</t>
        </is>
      </c>
      <c r="E9" s="17" t="inlineStr">
        <is>
          <t>1:4 무상증자 권리락 효과 발생 및 원전 비중 확대 기대감</t>
        </is>
      </c>
      <c r="F9" s="17" t="inlineStr">
        <is>
          <t>원전/무상증자</t>
        </is>
      </c>
      <c r="G9" s="26">
        <f>COUNTIF(B:B,B9)</f>
        <v/>
      </c>
    </row>
    <row r="10" ht="29.55" customHeight="1" s="55">
      <c r="A10" s="9" t="n">
        <v>44802</v>
      </c>
      <c r="B10" s="19" t="inlineStr">
        <is>
          <t>지투파워</t>
        </is>
      </c>
      <c r="C10" s="74" t="inlineStr">
        <is>
          <t>388050</t>
        </is>
      </c>
      <c r="D10" s="13" t="n">
        <v>0.0871</v>
      </c>
      <c r="E10" s="17" t="inlineStr">
        <is>
          <t>무상증자 권리락 효과 지속 및 원전 사업 기대감</t>
        </is>
      </c>
      <c r="F10" s="17" t="inlineStr">
        <is>
          <t>원전/무상증자</t>
        </is>
      </c>
      <c r="G10" s="26">
        <f>COUNTIF(B:B,B10)</f>
        <v/>
      </c>
    </row>
    <row r="11" ht="29.55" customHeight="1" s="55">
      <c r="A11" s="9" t="n">
        <v>44785</v>
      </c>
      <c r="B11" s="17" t="inlineStr">
        <is>
          <t>지투파워</t>
        </is>
      </c>
      <c r="C11" s="74" t="inlineStr">
        <is>
          <t>388050</t>
        </is>
      </c>
      <c r="D11" s="19" t="inlineStr">
        <is>
          <t>+30.00% (상한가)</t>
        </is>
      </c>
      <c r="E11" s="17" t="inlineStr">
        <is>
          <t>무상증자 권리락 착시효과로 3거래일 연속 급등</t>
        </is>
      </c>
      <c r="F11" s="17" t="inlineStr">
        <is>
          <t>#M&amp;A #전자공시</t>
        </is>
      </c>
      <c r="G11" s="26">
        <f>COUNTIF(B:B,B11)</f>
        <v/>
      </c>
    </row>
    <row r="12" ht="29.55" customHeight="1" s="55">
      <c r="A12" s="9" t="n">
        <v>44784</v>
      </c>
      <c r="B12" s="17" t="inlineStr">
        <is>
          <t>지투파워</t>
        </is>
      </c>
      <c r="C12" s="74" t="inlineStr">
        <is>
          <t>388050</t>
        </is>
      </c>
      <c r="D12" s="19" t="inlineStr">
        <is>
          <t>+29.71% (상한가)</t>
        </is>
      </c>
      <c r="E12" s="17" t="inlineStr">
        <is>
          <t>무상증자 권리락 효과 지속으로 2거래일 연속 상한가</t>
        </is>
      </c>
      <c r="F12" s="17" t="inlineStr">
        <is>
          <t>#M&amp;A #공시</t>
        </is>
      </c>
      <c r="G12" s="26">
        <f>COUNTIF(B:B,B12)</f>
        <v/>
      </c>
    </row>
    <row r="13" ht="29.55" customHeight="1" s="55">
      <c r="A13" s="9" t="n">
        <v>44783</v>
      </c>
      <c r="B13" s="17" t="inlineStr">
        <is>
          <t>지투파워</t>
        </is>
      </c>
      <c r="C13" s="74" t="inlineStr">
        <is>
          <t>388050</t>
        </is>
      </c>
      <c r="D13" s="19" t="inlineStr">
        <is>
          <t>+29.61% (상한가)</t>
        </is>
      </c>
      <c r="E13" s="17" t="inlineStr">
        <is>
          <t>무상증자 권리락 효과 지속</t>
        </is>
      </c>
      <c r="F13" s="17" t="inlineStr">
        <is>
          <t>#M&amp;A 공시</t>
        </is>
      </c>
      <c r="G13" s="26">
        <f>COUNTIF(B:B,B13)</f>
        <v/>
      </c>
    </row>
    <row r="14" ht="29.55" customHeight="1" s="55">
      <c r="A14" s="9" t="n">
        <v>44770</v>
      </c>
      <c r="B14" s="17" t="inlineStr">
        <is>
          <t>지투파워</t>
        </is>
      </c>
      <c r="C14" s="74" t="inlineStr">
        <is>
          <t>388050</t>
        </is>
      </c>
      <c r="D14" s="10" t="n">
        <v>0.179</v>
      </c>
      <c r="E14" s="17" t="inlineStr">
        <is>
          <t>1주당 4주 배정 무상증자 결정</t>
        </is>
      </c>
      <c r="F14" s="17" t="inlineStr">
        <is>
          <t>#M&amp;A 공시</t>
        </is>
      </c>
      <c r="G14" s="26">
        <f>COUNTIF(B:B,B14)</f>
        <v/>
      </c>
    </row>
    <row r="15" ht="29.55" customHeight="1" s="55">
      <c r="A15" s="9" t="n">
        <v>44769</v>
      </c>
      <c r="B15" s="17" t="inlineStr">
        <is>
          <t>지투파워</t>
        </is>
      </c>
      <c r="C15" s="74" t="inlineStr">
        <is>
          <t>388050</t>
        </is>
      </c>
      <c r="D15" s="10" t="n">
        <v>0.2994</v>
      </c>
      <c r="E15" s="17" t="inlineStr">
        <is>
          <t>1대 4 무상증자 결정에 따른 주주가치 제고 기대감</t>
        </is>
      </c>
      <c r="F15" s="17" t="inlineStr">
        <is>
          <t>무상증자</t>
        </is>
      </c>
      <c r="G15" s="26">
        <f>COUNTIF(B:B,B15)</f>
        <v/>
      </c>
    </row>
    <row r="16" ht="29.55" customHeight="1" s="55">
      <c r="A16" s="9" t="n">
        <v>44763</v>
      </c>
      <c r="B16" s="19" t="inlineStr">
        <is>
          <t>지투파워</t>
        </is>
      </c>
      <c r="C16" s="74" t="inlineStr">
        <is>
          <t>388050</t>
        </is>
      </c>
      <c r="D16" s="10" t="n">
        <v>0.1356</v>
      </c>
      <c r="E16" s="17" t="inlineStr">
        <is>
          <t>중기부 예비유니콘 선정 및 스마트그리드 IT 솔루션 기술 부각</t>
        </is>
      </c>
      <c r="F16" s="17" t="inlineStr">
        <is>
          <t>개별주/스마트그리드</t>
        </is>
      </c>
      <c r="G16" s="26">
        <f>COUNTIF(B:B,B16)</f>
        <v/>
      </c>
    </row>
    <row r="17" ht="29.55" customHeight="1" s="55">
      <c r="A17" s="9" t="n">
        <v>44754</v>
      </c>
      <c r="B17" s="19" t="inlineStr">
        <is>
          <t>지투파워</t>
        </is>
      </c>
      <c r="C17" s="74" t="inlineStr">
        <is>
          <t>388050</t>
        </is>
      </c>
      <c r="D17" s="10" t="n">
        <v>0.0914</v>
      </c>
      <c r="E17" s="17" t="inlineStr">
        <is>
          <t>윤석열 대통령의 원전 생태계 조속 복원 지시</t>
        </is>
      </c>
      <c r="F17" s="17" t="inlineStr">
        <is>
          <t>에너지/원전</t>
        </is>
      </c>
      <c r="G17" s="26">
        <f>COUNTIF(B:B,B17)</f>
        <v/>
      </c>
    </row>
    <row r="18" ht="29.55" customHeight="1" s="55">
      <c r="A18" s="9" t="n">
        <v>44748</v>
      </c>
      <c r="B18" s="19" t="inlineStr">
        <is>
          <t>지투파워</t>
        </is>
      </c>
      <c r="C18" s="74" t="inlineStr">
        <is>
          <t>388050</t>
        </is>
      </c>
      <c r="D18" s="10" t="n">
        <v>0.1749</v>
      </c>
      <c r="E18" s="17" t="inlineStr">
        <is>
          <t>EU 택소노미 원전 포함 표결 및 탈원전 폐기 정책 수혜 기대</t>
        </is>
      </c>
      <c r="F18" s="17" t="inlineStr">
        <is>
          <t>에너지/원전</t>
        </is>
      </c>
      <c r="G18" s="26">
        <f>COUNTIF(B:B,B18)</f>
        <v/>
      </c>
    </row>
    <row r="19" ht="29.55" customHeight="1" s="55">
      <c r="A19" s="9" t="n">
        <v>44747</v>
      </c>
      <c r="B19" s="17" t="inlineStr">
        <is>
          <t>지투파워</t>
        </is>
      </c>
      <c r="C19" s="74" t="inlineStr">
        <is>
          <t>388050</t>
        </is>
      </c>
      <c r="D19" s="10" t="n">
        <v>0.0521</v>
      </c>
      <c r="E19" s="17" t="inlineStr">
        <is>
          <t>尹정부 탈원전 정책 공식 폐기 및 원전 비중 확대 정책</t>
        </is>
      </c>
      <c r="F19" s="17" t="inlineStr">
        <is>
          <t>CO2/에너지</t>
        </is>
      </c>
      <c r="G19" s="26">
        <f>COUNTIF(B:B,B19)</f>
        <v/>
      </c>
    </row>
    <row r="20" ht="29.55" customHeight="1" s="55">
      <c r="A20" s="9" t="n">
        <v>44741</v>
      </c>
      <c r="B20" s="17" t="inlineStr">
        <is>
          <t>지투파워</t>
        </is>
      </c>
      <c r="C20" s="74" t="inlineStr">
        <is>
          <t>388050</t>
        </is>
      </c>
      <c r="D20" s="17" t="inlineStr">
        <is>
          <t>+29.74% (상한가)</t>
        </is>
      </c>
      <c r="E20" s="17" t="inlineStr">
        <is>
          <t>尹정부 원전 세일즈 외교 및 조기 일감 발주 기대감</t>
        </is>
      </c>
      <c r="F20" s="17" t="inlineStr">
        <is>
          <t>원전</t>
        </is>
      </c>
      <c r="G20" s="26">
        <f>COUNTIF(B:B,B20)</f>
        <v/>
      </c>
    </row>
    <row r="21" ht="29.55" customHeight="1" s="55">
      <c r="A21" s="9" t="n">
        <v>44739</v>
      </c>
      <c r="B21" s="17" t="inlineStr">
        <is>
          <t>지투파워</t>
        </is>
      </c>
      <c r="C21" s="74" t="inlineStr">
        <is>
          <t>388050</t>
        </is>
      </c>
      <c r="D21" s="17" t="inlineStr">
        <is>
          <t>+29.95% (상한가)</t>
        </is>
      </c>
      <c r="E21" s="17" t="inlineStr">
        <is>
          <t>정부의 원전 산업 협력업체 지원 및 조기 일감 발주 등 원전 생태계 복원 기대</t>
        </is>
      </c>
      <c r="F21" s="17" t="inlineStr">
        <is>
          <t>CO2/에너지/원전</t>
        </is>
      </c>
      <c r="G21" s="26">
        <f>COUNTIF(B:B,B21)</f>
        <v/>
      </c>
    </row>
    <row r="22" ht="29.55" customHeight="1" s="55">
      <c r="A22" s="9" t="n">
        <v>44736</v>
      </c>
      <c r="B22" s="17" t="inlineStr">
        <is>
          <t>지투파워</t>
        </is>
      </c>
      <c r="C22" s="74" t="inlineStr">
        <is>
          <t>388050</t>
        </is>
      </c>
      <c r="D22" s="10" t="n">
        <v>0.0774</v>
      </c>
      <c r="E22" s="17" t="inlineStr">
        <is>
          <t>원전용 전력설비 시장 진출 및 관급시장 1위 부각</t>
        </is>
      </c>
      <c r="F22" s="17" t="inlineStr">
        <is>
          <t>CO2/원전</t>
        </is>
      </c>
      <c r="G22" s="26">
        <f>COUNTIF(B:B,B22)</f>
        <v/>
      </c>
    </row>
    <row r="23" ht="29.55" customHeight="1" s="55">
      <c r="A23" s="9" t="n">
        <v>44735</v>
      </c>
      <c r="B23" s="17" t="inlineStr">
        <is>
          <t>지투파워</t>
        </is>
      </c>
      <c r="C23" s="74" t="inlineStr">
        <is>
          <t>388050</t>
        </is>
      </c>
      <c r="D23" s="10" t="n">
        <v>0.016</v>
      </c>
      <c r="E23" s="17" t="inlineStr">
        <is>
          <t>원전 관련주 상승세 동참</t>
        </is>
      </c>
      <c r="F23" s="17" t="inlineStr">
        <is>
          <t>CO2/탄소중립/원전</t>
        </is>
      </c>
      <c r="G23" s="26">
        <f>COUNTIF(B:B,B23)</f>
        <v/>
      </c>
    </row>
    <row r="24" ht="29.55" customHeight="1" s="55">
      <c r="A24" s="9" t="n">
        <v>44734</v>
      </c>
      <c r="B24" s="17" t="inlineStr">
        <is>
          <t>지투파워</t>
        </is>
      </c>
      <c r="C24" s="74" t="inlineStr">
        <is>
          <t>388050</t>
        </is>
      </c>
      <c r="D24" s="10" t="n">
        <v>0.0992</v>
      </c>
      <c r="E24" s="17" t="inlineStr">
        <is>
          <t>정부 원전 일감 1조원 이상 발주 및 6700억 기술 투자 발표</t>
        </is>
      </c>
      <c r="F24" s="17" t="inlineStr">
        <is>
          <t>CO2/탄소중립</t>
        </is>
      </c>
      <c r="G24" s="26">
        <f>COUNTIF(B:B,B24)</f>
        <v/>
      </c>
    </row>
    <row r="25" ht="29.55" customHeight="1" s="55">
      <c r="A25" s="9" t="n">
        <v>44732</v>
      </c>
      <c r="B25" s="17" t="inlineStr">
        <is>
          <t>지투파워</t>
        </is>
      </c>
      <c r="C25" s="74" t="inlineStr">
        <is>
          <t>388050</t>
        </is>
      </c>
      <c r="D25" s="10" t="n">
        <v>0.0442</v>
      </c>
      <c r="E25" s="17" t="inlineStr">
        <is>
          <t>산업부 장관 체코·폴란드 원전 세일즈 출장 계획</t>
        </is>
      </c>
      <c r="F25" s="17" t="inlineStr">
        <is>
          <t>CO2/탄소중립</t>
        </is>
      </c>
      <c r="G25" s="26">
        <f>COUNTIF(B:B,B25)</f>
        <v/>
      </c>
    </row>
    <row r="26" ht="29.55" customHeight="1" s="55">
      <c r="A26" s="9" t="n">
        <v>44727</v>
      </c>
      <c r="B26" s="17" t="inlineStr">
        <is>
          <t>지투파워</t>
        </is>
      </c>
      <c r="C26" s="74" t="inlineStr">
        <is>
          <t>388050</t>
        </is>
      </c>
      <c r="D26" s="10" t="n">
        <v>0.1352</v>
      </c>
      <c r="E26" s="17" t="inlineStr">
        <is>
          <t>한미 원전 협력 기대 및 원전용 전력설비 기술력 부각</t>
        </is>
      </c>
      <c r="F26" s="17" t="inlineStr">
        <is>
          <t>CO2/탄소중립</t>
        </is>
      </c>
      <c r="G26" s="26">
        <f>COUNTIF(B:B,B26)</f>
        <v/>
      </c>
    </row>
    <row r="27" ht="29.55" customHeight="1" s="55">
      <c r="A27" s="9" t="n">
        <v>44726</v>
      </c>
      <c r="B27" s="17" t="inlineStr">
        <is>
          <t>지투파워</t>
        </is>
      </c>
      <c r="C27" s="74" t="inlineStr">
        <is>
          <t>388050</t>
        </is>
      </c>
      <c r="D27" s="10" t="n">
        <v>0.07489999999999999</v>
      </c>
      <c r="E27" s="17" t="inlineStr">
        <is>
          <t>한미 원전 협력 및 원전용 전력설비(수배전반) 기술 부각</t>
        </is>
      </c>
      <c r="F27" s="17" t="inlineStr">
        <is>
          <t>CO2/원전</t>
        </is>
      </c>
      <c r="G27" s="26">
        <f>COUNTIF(B:B,B27)</f>
        <v/>
      </c>
    </row>
    <row r="28" ht="29.55" customHeight="1" s="55">
      <c r="A28" s="9" t="n">
        <v>44715</v>
      </c>
      <c r="B28" s="17" t="inlineStr">
        <is>
          <t>지투파워</t>
        </is>
      </c>
      <c r="C28" s="74" t="inlineStr">
        <is>
          <t>388050</t>
        </is>
      </c>
      <c r="D28" s="10" t="n">
        <v>0.0673</v>
      </c>
      <c r="E28" s="17" t="inlineStr">
        <is>
          <t>한빛원전 2호기 재가동 및 원전 감시진단 기술 부각</t>
        </is>
      </c>
      <c r="F28" s="17" t="inlineStr">
        <is>
          <t>개별주</t>
        </is>
      </c>
      <c r="G28" s="26">
        <f>COUNTIF(B:B,B28)</f>
        <v/>
      </c>
    </row>
    <row r="29" ht="29.55" customHeight="1" s="55">
      <c r="A29" s="9" t="n">
        <v>44917</v>
      </c>
      <c r="B29" s="19" t="inlineStr">
        <is>
          <t>청담글로벌</t>
        </is>
      </c>
      <c r="C29" s="74" t="inlineStr">
        <is>
          <t>362320</t>
        </is>
      </c>
      <c r="D29" s="10" t="n">
        <v>0.0721</v>
      </c>
      <c r="E29" s="17" t="inlineStr">
        <is>
          <t>중국 항공 노선 증가 및 리오프닝 수혜 기대</t>
        </is>
      </c>
      <c r="F29" s="17" t="inlineStr">
        <is>
          <t>화장품/리오프닝</t>
        </is>
      </c>
      <c r="G29" s="26">
        <f>COUNTIF(B:B,B29)</f>
        <v/>
      </c>
    </row>
    <row r="30" ht="29.55" customHeight="1" s="55">
      <c r="A30" s="9" t="n">
        <v>44911</v>
      </c>
      <c r="B30" s="19" t="inlineStr">
        <is>
          <t>청담글로벌</t>
        </is>
      </c>
      <c r="C30" s="74" t="inlineStr">
        <is>
          <t>362320</t>
        </is>
      </c>
      <c r="D30" s="10" t="n">
        <v>0.07389999999999999</v>
      </c>
      <c r="E30" s="17" t="inlineStr">
        <is>
          <t>중국 항공 노선 증가 수혜 및 이커머스 유통망 부각</t>
        </is>
      </c>
      <c r="F30" s="17" t="inlineStr">
        <is>
          <t>中리오프닝</t>
        </is>
      </c>
      <c r="G30" s="26">
        <f>COUNTIF(B:B,B30)</f>
        <v/>
      </c>
    </row>
    <row r="31" ht="29.55" customHeight="1" s="55">
      <c r="A31" s="9" t="n">
        <v>44910</v>
      </c>
      <c r="B31" s="19" t="inlineStr">
        <is>
          <t>청담글로벌</t>
        </is>
      </c>
      <c r="C31" s="74" t="inlineStr">
        <is>
          <t>362320</t>
        </is>
      </c>
      <c r="D31" s="10" t="n">
        <v>0.07389999999999999</v>
      </c>
      <c r="E31" s="17" t="inlineStr">
        <is>
          <t>중국 방역 완화 및 이커머스 유통망 부각</t>
        </is>
      </c>
      <c r="F31" s="17" t="inlineStr">
        <is>
          <t>中리오프닝</t>
        </is>
      </c>
      <c r="G31" s="26">
        <f>COUNTIF(B:B,B31)</f>
        <v/>
      </c>
    </row>
    <row r="32" ht="29.55" customHeight="1" s="55">
      <c r="A32" s="9" t="n">
        <v>44907</v>
      </c>
      <c r="B32" s="19" t="inlineStr">
        <is>
          <t>청담글로벌</t>
        </is>
      </c>
      <c r="C32" s="74" t="inlineStr">
        <is>
          <t>362320</t>
        </is>
      </c>
      <c r="D32" s="10" t="n">
        <v>0.0591</v>
      </c>
      <c r="E32" s="17" t="inlineStr">
        <is>
          <t>중국 리오프닝에 따른 이커머스 실적 기대</t>
        </is>
      </c>
      <c r="F32" s="17" t="inlineStr">
        <is>
          <t>中리오프닝</t>
        </is>
      </c>
      <c r="G32" s="26">
        <f>COUNTIF(B:B,B32)</f>
        <v/>
      </c>
    </row>
    <row r="33" ht="29.55" customHeight="1" s="55">
      <c r="A33" s="9" t="n">
        <v>44902</v>
      </c>
      <c r="B33" s="19" t="inlineStr">
        <is>
          <t>청담글로벌</t>
        </is>
      </c>
      <c r="C33" s="74" t="inlineStr">
        <is>
          <t>362320</t>
        </is>
      </c>
      <c r="D33" s="10" t="n">
        <v>0.061</v>
      </c>
      <c r="E33" s="17" t="inlineStr">
        <is>
          <t>중국 리오프닝 및 이커머스 유통망 부각</t>
        </is>
      </c>
      <c r="F33" s="17" t="inlineStr">
        <is>
          <t>리오프닝</t>
        </is>
      </c>
      <c r="G33" s="26">
        <f>COUNTIF(B:B,B33)</f>
        <v/>
      </c>
    </row>
    <row r="34" ht="29.55" customHeight="1" s="55">
      <c r="A34" s="9" t="n">
        <v>44901</v>
      </c>
      <c r="B34" s="19" t="inlineStr">
        <is>
          <t>청담글로벌</t>
        </is>
      </c>
      <c r="C34" s="74" t="inlineStr">
        <is>
          <t>362320</t>
        </is>
      </c>
      <c r="D34" s="10" t="n">
        <v>0.1747</v>
      </c>
      <c r="E34" s="17" t="inlineStr">
        <is>
          <t>중국 리오프닝(방역 완화) 기대감에 따른 실적 개선 전망</t>
        </is>
      </c>
      <c r="F34" s="17" t="inlineStr">
        <is>
          <t>리오프닝</t>
        </is>
      </c>
      <c r="G34" s="26">
        <f>COUNTIF(B:B,B34)</f>
        <v/>
      </c>
    </row>
    <row r="35" ht="29.55" customHeight="1" s="55">
      <c r="A35" s="9" t="n">
        <v>44900</v>
      </c>
      <c r="B35" s="19" t="inlineStr">
        <is>
          <t>청담글로벌</t>
        </is>
      </c>
      <c r="C35" s="74" t="inlineStr">
        <is>
          <t>362320</t>
        </is>
      </c>
      <c r="D35" s="10" t="n">
        <v>0.1493</v>
      </c>
      <c r="E35" s="17" t="inlineStr">
        <is>
          <t>중국 방역 완화 및 한-중 항공 노선 증가 수혜 기대</t>
        </is>
      </c>
      <c r="F35" s="17" t="inlineStr">
        <is>
          <t>리오프닝/유통</t>
        </is>
      </c>
      <c r="G35" s="26">
        <f>COUNTIF(B:B,B35)</f>
        <v/>
      </c>
    </row>
    <row r="36" ht="29.55" customHeight="1" s="55">
      <c r="A36" s="9" t="n">
        <v>44896</v>
      </c>
      <c r="B36" s="19" t="inlineStr">
        <is>
          <t>청담글로벌</t>
        </is>
      </c>
      <c r="C36" s="74" t="inlineStr">
        <is>
          <t>362320</t>
        </is>
      </c>
      <c r="D36" s="10" t="n">
        <v>0.1257</v>
      </c>
      <c r="E36" s="17" t="inlineStr">
        <is>
          <t>중국 광저우 등 주요 도시 방역 봉쇄 완화에 따른 리오프닝 수혜 기대</t>
        </is>
      </c>
      <c r="F36" s="17" t="inlineStr">
        <is>
          <t>리오프닝</t>
        </is>
      </c>
      <c r="G36" s="26">
        <f>COUNTIF(B:B,B36)</f>
        <v/>
      </c>
    </row>
    <row r="37" ht="29.55" customHeight="1" s="55">
      <c r="A37" s="9" t="n">
        <v>44894</v>
      </c>
      <c r="B37" s="19" t="inlineStr">
        <is>
          <t>청담글로벌</t>
        </is>
      </c>
      <c r="C37" s="74" t="inlineStr">
        <is>
          <t>362320</t>
        </is>
      </c>
      <c r="D37" s="10" t="n">
        <v>0.0843</v>
      </c>
      <c r="E37" s="17" t="inlineStr">
        <is>
          <t>중국 리오프닝에 따른 이커머스 실적 개선 기대</t>
        </is>
      </c>
      <c r="F37" s="17" t="inlineStr">
        <is>
          <t>리오프닝</t>
        </is>
      </c>
      <c r="G37" s="26">
        <f>COUNTIF(B:B,B37)</f>
        <v/>
      </c>
    </row>
    <row r="38" ht="29.55" customHeight="1" s="55">
      <c r="A38" s="9" t="n">
        <v>44873</v>
      </c>
      <c r="B38" s="17" t="inlineStr">
        <is>
          <t>청담글로벌</t>
        </is>
      </c>
      <c r="C38" s="74" t="inlineStr">
        <is>
          <t>362320</t>
        </is>
      </c>
      <c r="D38" s="10" t="n">
        <v>0.1363</v>
      </c>
      <c r="E38" s="17" t="inlineStr">
        <is>
          <t>중국 제로코로나 완화 기대감에 따른 이커머스 유통 수혜 전망</t>
        </is>
      </c>
      <c r="F38" s="17" t="inlineStr">
        <is>
          <t>리오프닝/유통</t>
        </is>
      </c>
      <c r="G38" s="26">
        <f>COUNTIF(B:B,B38)</f>
        <v/>
      </c>
    </row>
    <row r="39" ht="29.55" customHeight="1" s="55">
      <c r="A39" s="9" t="n">
        <v>44872</v>
      </c>
      <c r="B39" s="17" t="inlineStr">
        <is>
          <t>청담글로벌</t>
        </is>
      </c>
      <c r="C39" s="74" t="inlineStr">
        <is>
          <t>362320</t>
        </is>
      </c>
      <c r="D39" s="10" t="n">
        <v>0.1185</v>
      </c>
      <c r="E39" s="17" t="inlineStr">
        <is>
          <t>중국 광군제 개막 및 제로코로나 완화 기대감</t>
        </is>
      </c>
      <c r="F39" s="17" t="inlineStr">
        <is>
          <t>유통/화장품</t>
        </is>
      </c>
      <c r="G39" s="26">
        <f>COUNTIF(B:B,B39)</f>
        <v/>
      </c>
    </row>
    <row r="40" ht="29.55" customHeight="1" s="55">
      <c r="A40" s="9" t="n">
        <v>44855</v>
      </c>
      <c r="B40" s="19" t="inlineStr">
        <is>
          <t>청담글로벌</t>
        </is>
      </c>
      <c r="C40" s="74" t="inlineStr">
        <is>
          <t>362320</t>
        </is>
      </c>
      <c r="D40" s="13" t="n">
        <v>0.0936</v>
      </c>
      <c r="E40" s="17" t="inlineStr">
        <is>
          <t>중국 광군제(솽스이) 기대감 및 징동닷컴 유일 1차 벤더 부각</t>
        </is>
      </c>
      <c r="F40" s="17" t="inlineStr">
        <is>
          <t>소비재 / 중국</t>
        </is>
      </c>
      <c r="G40" s="26">
        <f>COUNTIF(B:B,B40)</f>
        <v/>
      </c>
    </row>
    <row r="41" ht="29.55" customHeight="1" s="55">
      <c r="A41" s="9" t="n">
        <v>44823</v>
      </c>
      <c r="B41" s="19" t="inlineStr">
        <is>
          <t>청담글로벌</t>
        </is>
      </c>
      <c r="C41" s="74" t="inlineStr">
        <is>
          <t>362320</t>
        </is>
      </c>
      <c r="D41" s="13" t="n">
        <v>0.2199</v>
      </c>
      <c r="E41" s="17" t="inlineStr">
        <is>
          <t>한-중 항공 노선 확대 및 징동닷컴 1차 벤더(화장품 유통) 수혜 기대</t>
        </is>
      </c>
      <c r="F41" s="17" t="inlineStr">
        <is>
          <t>리오프닝/화장품</t>
        </is>
      </c>
      <c r="G41" s="26">
        <f>COUNTIF(B:B,B41)</f>
        <v/>
      </c>
    </row>
    <row r="42" ht="29.55" customHeight="1" s="55">
      <c r="A42" s="9" t="n">
        <v>44791</v>
      </c>
      <c r="B42" s="17" t="inlineStr">
        <is>
          <t>청담글로벌</t>
        </is>
      </c>
      <c r="C42" s="74" t="inlineStr">
        <is>
          <t>362320</t>
        </is>
      </c>
      <c r="D42" s="10" t="n">
        <v>0.0871</v>
      </c>
      <c r="E42" s="17" t="inlineStr">
        <is>
          <t>중국 이커머스 시장 성장 및 실적 개선 기대</t>
        </is>
      </c>
      <c r="F42" s="17" t="inlineStr">
        <is>
          <t>개별주 (유통)</t>
        </is>
      </c>
      <c r="G42" s="26">
        <f>COUNTIF(B:B,B42)</f>
        <v/>
      </c>
    </row>
    <row r="43" ht="29.55" customHeight="1" s="55">
      <c r="A43" s="9" t="n">
        <v>44769</v>
      </c>
      <c r="B43" s="17" t="inlineStr">
        <is>
          <t>청담글로벌</t>
        </is>
      </c>
      <c r="C43" s="74" t="inlineStr">
        <is>
          <t>362320</t>
        </is>
      </c>
      <c r="D43" s="10" t="n">
        <v>0.1311</v>
      </c>
      <c r="E43" s="17" t="inlineStr">
        <is>
          <t>징동닷컴 1차 벤더 경쟁력 및 공모가 대비 저평가 매력 부각</t>
        </is>
      </c>
      <c r="F43" s="17" t="inlineStr">
        <is>
          <t>개별주(화장품/유통)</t>
        </is>
      </c>
      <c r="G43" s="26">
        <f>COUNTIF(B:B,B43)</f>
        <v/>
      </c>
    </row>
    <row r="44" ht="29.55" customHeight="1" s="55">
      <c r="A44" s="9" t="n">
        <v>44762</v>
      </c>
      <c r="B44" s="19" t="inlineStr">
        <is>
          <t>청담글로벌</t>
        </is>
      </c>
      <c r="C44" s="74" t="inlineStr">
        <is>
          <t>362320</t>
        </is>
      </c>
      <c r="D44" s="10" t="n">
        <v>0.1231</v>
      </c>
      <c r="E44" s="17" t="inlineStr">
        <is>
          <t>2분기 역대 최대 실적 기록 및 중국 징동닷컴 파트너십 부각</t>
        </is>
      </c>
      <c r="F44" s="17" t="inlineStr">
        <is>
          <t>개별주/실적</t>
        </is>
      </c>
      <c r="G44" s="26">
        <f>COUNTIF(B:B,B44)</f>
        <v/>
      </c>
    </row>
    <row r="45" ht="29.55" customHeight="1" s="55">
      <c r="A45" s="9" t="n">
        <v>44743</v>
      </c>
      <c r="B45" s="17" t="inlineStr">
        <is>
          <t>청담글로벌</t>
        </is>
      </c>
      <c r="C45" s="74" t="inlineStr">
        <is>
          <t>362320</t>
        </is>
      </c>
      <c r="D45" s="10" t="n">
        <v>0.1029</v>
      </c>
      <c r="E45" s="17" t="inlineStr">
        <is>
          <t>상장 후 저평가 매력 부각 및 중국 이커머스(징동닷컴) 내 경쟁력 주목</t>
        </is>
      </c>
      <c r="F45" s="17" t="inlineStr">
        <is>
          <t>M&amp;A 공시</t>
        </is>
      </c>
      <c r="G45" s="26">
        <f>COUNTIF(B:B,B45)</f>
        <v/>
      </c>
    </row>
    <row r="46" ht="29.55" customHeight="1" s="55">
      <c r="A46" s="9" t="n">
        <v>44735</v>
      </c>
      <c r="B46" s="17" t="inlineStr">
        <is>
          <t>청담글로벌</t>
        </is>
      </c>
      <c r="C46" s="74" t="inlineStr">
        <is>
          <t>362320</t>
        </is>
      </c>
      <c r="D46" s="10" t="n">
        <v>0.0944</v>
      </c>
      <c r="E46" s="17" t="inlineStr">
        <is>
          <t>징동닷컴 '6.18 세일' 흥행 및 공모가 대비 저평가 매력 부각</t>
        </is>
      </c>
      <c r="F46" s="17" t="inlineStr">
        <is>
          <t>개별주</t>
        </is>
      </c>
      <c r="G46" s="26">
        <f>COUNTIF(B:B,B46)</f>
        <v/>
      </c>
    </row>
    <row r="47" ht="29.55" customHeight="1" s="55">
      <c r="A47" s="9" t="n">
        <v>44728</v>
      </c>
      <c r="B47" s="17" t="inlineStr">
        <is>
          <t>청담글로벌</t>
        </is>
      </c>
      <c r="C47" s="74" t="inlineStr">
        <is>
          <t>362320</t>
        </is>
      </c>
      <c r="D47" s="10" t="n">
        <v>0.0565</v>
      </c>
      <c r="E47" s="17" t="inlineStr">
        <is>
          <t>중국 징동닷컴 '618 쇼핑 축제' 흥행 기대감</t>
        </is>
      </c>
      <c r="F47" s="17" t="inlineStr">
        <is>
          <t>개별주</t>
        </is>
      </c>
      <c r="G47" s="26">
        <f>COUNTIF(B:B,B47)</f>
        <v/>
      </c>
    </row>
    <row r="48" ht="29.55" customHeight="1" s="55">
      <c r="A48" s="9" t="n">
        <v>44727</v>
      </c>
      <c r="B48" s="17" t="inlineStr">
        <is>
          <t>청담글로벌</t>
        </is>
      </c>
      <c r="C48" s="74" t="inlineStr">
        <is>
          <t>362320</t>
        </is>
      </c>
      <c r="D48" s="10" t="n">
        <v>0.0565</v>
      </c>
      <c r="E48" s="17" t="inlineStr">
        <is>
          <t>중국 징동닷컴 '618 쇼핑 축제' 흥행 기대감</t>
        </is>
      </c>
      <c r="F48" s="17" t="inlineStr">
        <is>
          <t>개별주</t>
        </is>
      </c>
      <c r="G48" s="26">
        <f>COUNTIF(B:B,B48)</f>
        <v/>
      </c>
    </row>
    <row r="49" ht="29.55" customHeight="1" s="55">
      <c r="A49" s="9" t="n">
        <v>44726</v>
      </c>
      <c r="B49" s="17" t="inlineStr">
        <is>
          <t>청담글로벌</t>
        </is>
      </c>
      <c r="C49" s="74" t="inlineStr">
        <is>
          <t>362320</t>
        </is>
      </c>
      <c r="D49" s="10" t="n">
        <v>0.0255</v>
      </c>
      <c r="E49" s="17" t="inlineStr">
        <is>
          <t>공구우먼 무상증자 효과에 따른 신규 상장주 동반 강세 흐름</t>
        </is>
      </c>
      <c r="F49" s="17" t="inlineStr">
        <is>
          <t>M&amp;A 공시</t>
        </is>
      </c>
      <c r="G49" s="26">
        <f>COUNTIF(B:B,B49)</f>
        <v/>
      </c>
    </row>
    <row r="50" ht="29.55" customHeight="1" s="55">
      <c r="A50" s="9" t="n">
        <v>44722</v>
      </c>
      <c r="B50" s="17" t="inlineStr">
        <is>
          <t>청담글로벌</t>
        </is>
      </c>
      <c r="C50" s="74" t="inlineStr">
        <is>
          <t>362320</t>
        </is>
      </c>
      <c r="D50" s="17" t="inlineStr">
        <is>
          <t>+29.61% (상한가)</t>
        </is>
      </c>
      <c r="E50" s="17" t="inlineStr">
        <is>
          <t>공모가 대비 저평가 분석 및 중국 이커머스 성장성 부각</t>
        </is>
      </c>
      <c r="F50" s="17" t="inlineStr">
        <is>
          <t>개별주</t>
        </is>
      </c>
      <c r="G50" s="26">
        <f>COUNTIF(B:B,B50)</f>
        <v/>
      </c>
    </row>
    <row r="51" ht="29.55" customHeight="1" s="55">
      <c r="A51" s="9" t="n">
        <v>44720</v>
      </c>
      <c r="B51" s="17" t="inlineStr">
        <is>
          <t>청담글로벌</t>
        </is>
      </c>
      <c r="C51" s="74" t="inlineStr">
        <is>
          <t>362320</t>
        </is>
      </c>
      <c r="D51" s="10" t="n">
        <v>0.1531</v>
      </c>
      <c r="E51" s="17" t="inlineStr">
        <is>
          <t>상장 후 중국 징동닷컴 행사 기대감 등으로 연일 급등</t>
        </is>
      </c>
      <c r="F51" s="17" t="inlineStr">
        <is>
          <t>개별주</t>
        </is>
      </c>
      <c r="G51" s="26">
        <f>COUNTIF(B:B,B51)</f>
        <v/>
      </c>
    </row>
    <row r="52" ht="29.55" customHeight="1" s="55">
      <c r="A52" s="9" t="n">
        <v>44719</v>
      </c>
      <c r="B52" s="17" t="inlineStr">
        <is>
          <t>청담글로벌</t>
        </is>
      </c>
      <c r="C52" s="74" t="inlineStr">
        <is>
          <t>362320</t>
        </is>
      </c>
      <c r="D52" s="17" t="inlineStr">
        <is>
          <t>+29.97% (상한가)</t>
        </is>
      </c>
      <c r="E52" s="17" t="inlineStr">
        <is>
          <t>상장 후 중국 징동닷컴 창립일 행사 등 실적 성장 기대감</t>
        </is>
      </c>
      <c r="F52" s="17" t="inlineStr">
        <is>
          <t>개별주</t>
        </is>
      </c>
      <c r="G52" s="26">
        <f>COUNTIF(B:B,B52)</f>
        <v/>
      </c>
    </row>
    <row r="53" ht="29.55" customHeight="1" s="55">
      <c r="A53" s="9" t="n">
        <v>44715</v>
      </c>
      <c r="B53" s="17" t="inlineStr">
        <is>
          <t>청담글로벌</t>
        </is>
      </c>
      <c r="C53" s="74" t="inlineStr">
        <is>
          <t>362320</t>
        </is>
      </c>
      <c r="D53" s="10" t="n">
        <v>0.1754</v>
      </c>
      <c r="E53" s="17" t="inlineStr">
        <is>
          <t>코스닥 상장 첫날 공모가 대비 강세</t>
        </is>
      </c>
      <c r="F53" s="17" t="inlineStr">
        <is>
          <t>개별주</t>
        </is>
      </c>
      <c r="G53" s="26">
        <f>COUNTIF(B:B,B53)</f>
        <v/>
      </c>
    </row>
    <row r="54" ht="29.55" customHeight="1" s="55">
      <c r="A54" s="9" t="n">
        <v>44894</v>
      </c>
      <c r="B54" s="19" t="inlineStr">
        <is>
          <t>희림</t>
        </is>
      </c>
      <c r="C54" s="74" t="inlineStr">
        <is>
          <t>037440</t>
        </is>
      </c>
      <c r="D54" s="10" t="n">
        <v>0.134</v>
      </c>
      <c r="E54" s="17" t="inlineStr">
        <is>
          <t>사우디 킹살만 국제공항 건설 소식에 공항 설계 이력 부각</t>
        </is>
      </c>
      <c r="F54" s="17" t="inlineStr">
        <is>
          <t>네옴시티</t>
        </is>
      </c>
      <c r="G54" s="26">
        <f>COUNTIF(B:B,B54)</f>
        <v/>
      </c>
    </row>
    <row r="55" ht="29.55" customHeight="1" s="55">
      <c r="A55" s="9" t="n">
        <v>44886</v>
      </c>
      <c r="B55" s="17" t="inlineStr">
        <is>
          <t>희림</t>
        </is>
      </c>
      <c r="C55" s="74" t="inlineStr">
        <is>
          <t>037440</t>
        </is>
      </c>
      <c r="D55" s="10" t="n">
        <v>0.0553</v>
      </c>
      <c r="E55" s="17" t="inlineStr">
        <is>
          <t>카타르 월드컵 경기장 설계 이력 및 네옴시티 수주 기대</t>
        </is>
      </c>
      <c r="F55" s="17" t="inlineStr">
        <is>
          <t>건설/네옴시티</t>
        </is>
      </c>
      <c r="G55" s="26">
        <f>COUNTIF(B:B,B55)</f>
        <v/>
      </c>
    </row>
    <row r="56" ht="29.55" customHeight="1" s="55">
      <c r="A56" s="9" t="n">
        <v>44879</v>
      </c>
      <c r="B56" s="17" t="inlineStr">
        <is>
          <t>희림</t>
        </is>
      </c>
      <c r="C56" s="74" t="inlineStr">
        <is>
          <t>037440</t>
        </is>
      </c>
      <c r="D56" s="10" t="n">
        <v>0.06710000000000001</v>
      </c>
      <c r="E56" s="17" t="inlineStr">
        <is>
          <t>네옴시티 설계 용역 수주 기대 및 카타르 월드컵 관련주</t>
        </is>
      </c>
      <c r="F56" s="17" t="inlineStr">
        <is>
          <t>네옴시티/건설</t>
        </is>
      </c>
      <c r="G56" s="26">
        <f>COUNTIF(B:B,B56)</f>
        <v/>
      </c>
    </row>
    <row r="57" ht="29.55" customHeight="1" s="55">
      <c r="A57" s="9" t="n">
        <v>44872</v>
      </c>
      <c r="B57" s="17" t="inlineStr">
        <is>
          <t>희림</t>
        </is>
      </c>
      <c r="C57" s="74" t="inlineStr">
        <is>
          <t>037440</t>
        </is>
      </c>
      <c r="D57" s="10" t="n">
        <v>0.1175</v>
      </c>
      <c r="E57" s="17" t="inlineStr">
        <is>
          <t>사우디 네옴시티 설계/감리 수주 기대감</t>
        </is>
      </c>
      <c r="F57" s="17" t="inlineStr">
        <is>
          <t>네옴시티/건축</t>
        </is>
      </c>
      <c r="G57" s="26">
        <f>COUNTIF(B:B,B57)</f>
        <v/>
      </c>
    </row>
    <row r="58" ht="29.55" customHeight="1" s="55">
      <c r="A58" s="9" t="n">
        <v>44869</v>
      </c>
      <c r="B58" s="17" t="inlineStr">
        <is>
          <t>희림</t>
        </is>
      </c>
      <c r="C58" s="74" t="inlineStr">
        <is>
          <t>037440</t>
        </is>
      </c>
      <c r="D58" s="10" t="n">
        <v>0.2532</v>
      </c>
      <c r="E58" s="17" t="inlineStr">
        <is>
          <t>사우디 네옴시티 수주 기대감 (설계/감리)</t>
        </is>
      </c>
      <c r="F58" s="17" t="inlineStr">
        <is>
          <t>네옴시티/건설</t>
        </is>
      </c>
      <c r="G58" s="26">
        <f>COUNTIF(B:B,B58)</f>
        <v/>
      </c>
    </row>
    <row r="59" ht="29.55" customHeight="1" s="55">
      <c r="A59" s="9" t="n">
        <v>44868</v>
      </c>
      <c r="B59" s="17" t="inlineStr">
        <is>
          <t>희림</t>
        </is>
      </c>
      <c r="C59" s="74" t="inlineStr">
        <is>
          <t>037440</t>
        </is>
      </c>
      <c r="D59" s="10" t="n">
        <v>0.2647</v>
      </c>
      <c r="E59" s="17" t="inlineStr">
        <is>
          <t>사우디 네옴시티 수주지원단 포함 및 해외 건축 설계 이력 부각</t>
        </is>
      </c>
      <c r="F59" s="17" t="inlineStr">
        <is>
          <t>네옴시티/건축</t>
        </is>
      </c>
      <c r="G59" s="26">
        <f>COUNTIF(B:B,B59)</f>
        <v/>
      </c>
    </row>
    <row r="60" ht="29.55" customHeight="1" s="55">
      <c r="A60" s="9" t="n">
        <v>44867</v>
      </c>
      <c r="B60" s="17" t="inlineStr">
        <is>
          <t>희림</t>
        </is>
      </c>
      <c r="C60" s="74" t="inlineStr">
        <is>
          <t>037440</t>
        </is>
      </c>
      <c r="D60" s="10" t="n">
        <v>0.07820000000000001</v>
      </c>
      <c r="E60" s="17" t="inlineStr">
        <is>
          <t>네옴시티 수주전 기대 및 카타르 관련주 부각</t>
        </is>
      </c>
      <c r="F60" s="17" t="inlineStr">
        <is>
          <t>네옴시티/건축</t>
        </is>
      </c>
      <c r="G60" s="26">
        <f>COUNTIF(B:B,B60)</f>
        <v/>
      </c>
    </row>
    <row r="61" ht="29.55" customHeight="1" s="55">
      <c r="A61" s="9" t="n">
        <v>44866</v>
      </c>
      <c r="B61" s="17" t="inlineStr">
        <is>
          <t>희림</t>
        </is>
      </c>
      <c r="C61" s="74" t="inlineStr">
        <is>
          <t>037440</t>
        </is>
      </c>
      <c r="D61" s="10" t="n">
        <v>0.0847</v>
      </c>
      <c r="E61" s="17" t="inlineStr">
        <is>
          <t>사우디 네옴시티 설계 수주 기대감</t>
        </is>
      </c>
      <c r="F61" s="17" t="inlineStr">
        <is>
          <t>네옴시티/건축</t>
        </is>
      </c>
      <c r="G61" s="26">
        <f>COUNTIF(B:B,B61)</f>
        <v/>
      </c>
    </row>
    <row r="62" ht="29.55" customHeight="1" s="55">
      <c r="A62" s="9" t="n">
        <v>44848</v>
      </c>
      <c r="B62" s="17" t="inlineStr">
        <is>
          <t>희림</t>
        </is>
      </c>
      <c r="C62" s="74" t="inlineStr">
        <is>
          <t>037440</t>
        </is>
      </c>
      <c r="D62" s="10" t="n">
        <v>0.081</v>
      </c>
      <c r="E62" s="17" t="inlineStr">
        <is>
          <t>네옴시티 수주전 기대감</t>
        </is>
      </c>
      <c r="F62" s="17" t="inlineStr">
        <is>
          <t>네옴시티 / 재건</t>
        </is>
      </c>
      <c r="G62" s="26">
        <f>COUNTIF(B:B,B62)</f>
        <v/>
      </c>
    </row>
    <row r="63" ht="29.55" customHeight="1" s="55">
      <c r="A63" s="9" t="n">
        <v>44841</v>
      </c>
      <c r="B63" s="17" t="inlineStr">
        <is>
          <t>희림</t>
        </is>
      </c>
      <c r="C63" s="74" t="inlineStr">
        <is>
          <t>037440</t>
        </is>
      </c>
      <c r="D63" s="10" t="n">
        <v>0.0523</v>
      </c>
      <c r="E63" s="17" t="inlineStr">
        <is>
          <t>네옴시티 수주 기대감 (건축설계)</t>
        </is>
      </c>
      <c r="F63" s="17" t="inlineStr">
        <is>
          <t>네옴시티</t>
        </is>
      </c>
      <c r="G63" s="26">
        <f>COUNTIF(B:B,B63)</f>
        <v/>
      </c>
    </row>
    <row r="64" ht="29.55" customHeight="1" s="55">
      <c r="A64" s="9" t="n">
        <v>44838</v>
      </c>
      <c r="B64" s="17" t="inlineStr">
        <is>
          <t>희림</t>
        </is>
      </c>
      <c r="C64" s="74" t="inlineStr">
        <is>
          <t>037440</t>
        </is>
      </c>
      <c r="D64" s="10" t="n">
        <v>0.0665</v>
      </c>
      <c r="E64" s="17" t="inlineStr">
        <is>
          <t>사우디 네옴시티 관련 건축 설계 수주 기대</t>
        </is>
      </c>
      <c r="F64" s="17" t="inlineStr">
        <is>
          <t>네옴시티</t>
        </is>
      </c>
      <c r="G64" s="26">
        <f>COUNTIF(B:B,B64)</f>
        <v/>
      </c>
    </row>
    <row r="65" ht="29.55" customHeight="1" s="55">
      <c r="A65" s="9" t="n">
        <v>44819</v>
      </c>
      <c r="B65" s="19" t="inlineStr">
        <is>
          <t>희림</t>
        </is>
      </c>
      <c r="C65" s="74" t="inlineStr">
        <is>
          <t>037440</t>
        </is>
      </c>
      <c r="D65" s="13" t="n">
        <v>0.0148</v>
      </c>
      <c r="E65" s="17" t="inlineStr">
        <is>
          <t>카타르 월드컵 수혜 및 네옴시티/우크라이나 재건 기대</t>
        </is>
      </c>
      <c r="F65" s="17" t="inlineStr">
        <is>
          <t>재건/설계</t>
        </is>
      </c>
      <c r="G65" s="26">
        <f>COUNTIF(B:B,B65)</f>
        <v/>
      </c>
    </row>
    <row r="66" ht="29.55" customHeight="1" s="55">
      <c r="A66" s="9" t="n">
        <v>44809</v>
      </c>
      <c r="B66" s="19" t="inlineStr">
        <is>
          <t>희림</t>
        </is>
      </c>
      <c r="C66" s="74" t="inlineStr">
        <is>
          <t>037440</t>
        </is>
      </c>
      <c r="D66" s="13" t="n">
        <v>0.0321</v>
      </c>
      <c r="E66" s="17" t="inlineStr">
        <is>
          <t>사우디 네옴시티 수주 기대감 (설계/CM)</t>
        </is>
      </c>
      <c r="F66" s="17" t="inlineStr">
        <is>
          <t>네옴시티/건설</t>
        </is>
      </c>
      <c r="G66" s="26">
        <f>COUNTIF(B:B,B66)</f>
        <v/>
      </c>
    </row>
    <row r="67" ht="29.55" customHeight="1" s="55">
      <c r="A67" s="9" t="n">
        <v>44804</v>
      </c>
      <c r="B67" s="19" t="inlineStr">
        <is>
          <t>희림</t>
        </is>
      </c>
      <c r="C67" s="74" t="inlineStr">
        <is>
          <t>037440</t>
        </is>
      </c>
      <c r="D67" s="13" t="n">
        <v>0.0575</v>
      </c>
      <c r="E67" s="17" t="inlineStr">
        <is>
          <t>말레이시아 스마트 레저시티 개발 설계/CM 수주</t>
        </is>
      </c>
      <c r="F67" s="17" t="inlineStr">
        <is>
          <t>건설/설계</t>
        </is>
      </c>
      <c r="G67" s="26">
        <f>COUNTIF(B:B,B67)</f>
        <v/>
      </c>
    </row>
    <row r="68" ht="29.55" customHeight="1" s="55">
      <c r="A68" s="9" t="n">
        <v>44799</v>
      </c>
      <c r="B68" s="19" t="inlineStr">
        <is>
          <t>희림</t>
        </is>
      </c>
      <c r="C68" s="74" t="inlineStr">
        <is>
          <t>037440</t>
        </is>
      </c>
      <c r="D68" s="13" t="n">
        <v>0.0786</v>
      </c>
      <c r="E68" s="17" t="inlineStr">
        <is>
          <t>카타르 설계 용역 수주 및 네옴시티 기대감</t>
        </is>
      </c>
      <c r="F68" s="17" t="inlineStr">
        <is>
          <t>네옴시티/설계</t>
        </is>
      </c>
      <c r="G68" s="26">
        <f>COUNTIF(B:B,B68)</f>
        <v/>
      </c>
    </row>
    <row r="69" ht="29.55" customHeight="1" s="55">
      <c r="A69" s="9" t="n">
        <v>44798</v>
      </c>
      <c r="B69" s="17" t="inlineStr">
        <is>
          <t>희림</t>
        </is>
      </c>
      <c r="C69" s="74" t="inlineStr">
        <is>
          <t>037440</t>
        </is>
      </c>
      <c r="D69" s="10" t="n">
        <v>0.0452</v>
      </c>
      <c r="E69" s="17" t="inlineStr">
        <is>
          <t>사우디 네옴시티 프로젝트 수주 기대감 및 카타르 설계 용역 수주 이력 등</t>
        </is>
      </c>
      <c r="F69" s="17" t="inlineStr">
        <is>
          <t>정부정책 (네옴시티)</t>
        </is>
      </c>
      <c r="G69" s="26">
        <f>COUNTIF(B:B,B69)</f>
        <v/>
      </c>
    </row>
    <row r="70" ht="29.55" customHeight="1" s="55">
      <c r="A70" s="9" t="n">
        <v>44791</v>
      </c>
      <c r="B70" s="17" t="inlineStr">
        <is>
          <t>희림</t>
        </is>
      </c>
      <c r="C70" s="74" t="inlineStr">
        <is>
          <t>037440</t>
        </is>
      </c>
      <c r="D70" s="10" t="n">
        <v>0.1022</v>
      </c>
      <c r="E70" s="17" t="inlineStr">
        <is>
          <t>사우디 네옴시티 관련 건축 설계 수주 기대감</t>
        </is>
      </c>
      <c r="F70" s="17" t="inlineStr">
        <is>
          <t>건설/네옴시티</t>
        </is>
      </c>
      <c r="G70" s="26">
        <f>COUNTIF(B:B,B70)</f>
        <v/>
      </c>
    </row>
    <row r="71" ht="29.55" customHeight="1" s="55">
      <c r="A71" s="9" t="n">
        <v>44784</v>
      </c>
      <c r="B71" s="17" t="inlineStr">
        <is>
          <t>희림</t>
        </is>
      </c>
      <c r="C71" s="74" t="inlineStr">
        <is>
          <t>037440</t>
        </is>
      </c>
      <c r="D71" s="10" t="n">
        <v>0.0626</v>
      </c>
      <c r="E71" s="17" t="inlineStr">
        <is>
          <t>글로벌 건축설계 이력 및 카타르 등 중동 네트워크 보유로 네옴시티 수혜 기대</t>
        </is>
      </c>
      <c r="F71" s="17" t="inlineStr">
        <is>
          <t>#네옴시티</t>
        </is>
      </c>
      <c r="G71" s="26">
        <f>COUNTIF(B:B,B71)</f>
        <v/>
      </c>
    </row>
    <row r="72" ht="29.55" customHeight="1" s="55">
      <c r="A72" s="9" t="n">
        <v>44783</v>
      </c>
      <c r="B72" s="17" t="inlineStr">
        <is>
          <t>희림</t>
        </is>
      </c>
      <c r="C72" s="74" t="inlineStr">
        <is>
          <t>037440</t>
        </is>
      </c>
      <c r="D72" s="10" t="n">
        <v>0.0618</v>
      </c>
      <c r="E72" s="17" t="inlineStr">
        <is>
          <t>카타르 설계 용역 수주 이력 및 네옴시티 수주전 참여 기대</t>
        </is>
      </c>
      <c r="F72" s="17" t="inlineStr">
        <is>
          <t>#네옴시티</t>
        </is>
      </c>
      <c r="G72" s="26">
        <f>COUNTIF(B:B,B72)</f>
        <v/>
      </c>
    </row>
    <row r="73" ht="29.55" customHeight="1" s="55">
      <c r="A73" s="9" t="n">
        <v>44774</v>
      </c>
      <c r="B73" s="17" t="inlineStr">
        <is>
          <t>희림</t>
        </is>
      </c>
      <c r="C73" s="74" t="inlineStr">
        <is>
          <t>037440</t>
        </is>
      </c>
      <c r="D73" s="10" t="n">
        <v>0.0284</v>
      </c>
      <c r="E73" s="17" t="inlineStr">
        <is>
          <t>인도네시아 수도 이전(40조 원 규모) 사업 수주 기대</t>
        </is>
      </c>
      <c r="F73" s="17" t="inlineStr">
        <is>
          <t>#개별주</t>
        </is>
      </c>
      <c r="G73" s="26">
        <f>COUNTIF(B:B,B73)</f>
        <v/>
      </c>
    </row>
    <row r="74" ht="29.55" customHeight="1" s="55">
      <c r="A74" s="9" t="n">
        <v>44762</v>
      </c>
      <c r="B74" s="19" t="inlineStr">
        <is>
          <t>희림</t>
        </is>
      </c>
      <c r="C74" s="74" t="inlineStr">
        <is>
          <t>037440</t>
        </is>
      </c>
      <c r="D74" s="10" t="n">
        <v>0.0619</v>
      </c>
      <c r="E74" s="17" t="inlineStr">
        <is>
          <t>용산 대통령실 리모델링 설계 및 감리 용역 낙찰</t>
        </is>
      </c>
      <c r="F74" s="17" t="inlineStr">
        <is>
          <t>개별주/건설</t>
        </is>
      </c>
      <c r="G74" s="26">
        <f>COUNTIF(B:B,B74)</f>
        <v/>
      </c>
    </row>
    <row r="75" ht="29.55" customHeight="1" s="55">
      <c r="A75" s="9" t="n">
        <v>44746</v>
      </c>
      <c r="B75" s="17" t="inlineStr">
        <is>
          <t>희림</t>
        </is>
      </c>
      <c r="C75" s="74" t="inlineStr">
        <is>
          <t>037440</t>
        </is>
      </c>
      <c r="D75" s="10" t="n">
        <v>0.0387</v>
      </c>
      <c r="E75" s="17" t="inlineStr">
        <is>
          <t>우크라이나 키예프 주거시설 프로젝트 참여 이력 및 네옴시티 수주전</t>
        </is>
      </c>
      <c r="F75" s="17" t="inlineStr">
        <is>
          <t>우크라재건</t>
        </is>
      </c>
      <c r="G75" s="26">
        <f>COUNTIF(B:B,B75)</f>
        <v/>
      </c>
    </row>
    <row r="76" ht="29.55" customHeight="1" s="55">
      <c r="A76" s="9" t="n">
        <v>44742</v>
      </c>
      <c r="B76" s="17" t="inlineStr">
        <is>
          <t>희림</t>
        </is>
      </c>
      <c r="C76" s="74" t="inlineStr">
        <is>
          <t>037440</t>
        </is>
      </c>
      <c r="D76" s="10" t="n">
        <v>0.1764</v>
      </c>
      <c r="E76" s="17" t="inlineStr">
        <is>
          <t>사우디 640조원 규모 '네옴시티' 수주전 수혜주 부각</t>
        </is>
      </c>
      <c r="F76" s="17" t="inlineStr">
        <is>
          <t>네옴시티</t>
        </is>
      </c>
      <c r="G76" s="26">
        <f>COUNTIF(B:B,B76)</f>
        <v/>
      </c>
    </row>
    <row r="77" ht="29.55" customHeight="1" s="55">
      <c r="A77" s="9" t="n">
        <v>44732</v>
      </c>
      <c r="B77" s="17" t="inlineStr">
        <is>
          <t>희림</t>
        </is>
      </c>
      <c r="C77" s="74" t="inlineStr">
        <is>
          <t>037440</t>
        </is>
      </c>
      <c r="D77" s="10" t="n">
        <v>0.0806</v>
      </c>
      <c r="E77" s="17" t="inlineStr">
        <is>
          <t>새만금 해양레저관광복합단지 개발사업 우선협상대상자 선정</t>
        </is>
      </c>
      <c r="F77" s="17" t="inlineStr">
        <is>
          <t>개별주</t>
        </is>
      </c>
      <c r="G77" s="26">
        <f>COUNTIF(B:B,B77)</f>
        <v/>
      </c>
    </row>
    <row r="78" ht="29.55" customHeight="1" s="55">
      <c r="A78" s="9" t="n">
        <v>44890</v>
      </c>
      <c r="B78" s="19" t="inlineStr">
        <is>
          <t>한미글로벌</t>
        </is>
      </c>
      <c r="C78" s="74" t="inlineStr">
        <is>
          <t>053690</t>
        </is>
      </c>
      <c r="D78" s="13" t="n">
        <v>0.0654</v>
      </c>
      <c r="E78" s="17" t="inlineStr">
        <is>
          <t>네옴시티 수주지원단 참여 및 CM(건설사업관리) 능력 부각</t>
        </is>
      </c>
      <c r="F78" s="17" t="inlineStr">
        <is>
          <t>네옴시티/건설</t>
        </is>
      </c>
      <c r="G78" s="26">
        <f>COUNTIF(B:B,B78)</f>
        <v/>
      </c>
    </row>
    <row r="79" ht="29.55" customHeight="1" s="55">
      <c r="A79" s="9" t="n">
        <v>44887</v>
      </c>
      <c r="B79" s="17" t="inlineStr">
        <is>
          <t>한미글로벌</t>
        </is>
      </c>
      <c r="C79" s="74" t="inlineStr">
        <is>
          <t>053690</t>
        </is>
      </c>
      <c r="D79" s="10" t="n">
        <v>0.07580000000000001</v>
      </c>
      <c r="E79" s="17" t="inlineStr">
        <is>
          <t>네옴시티 프로젝트 관련 PM(건설사업관리) 수혜 기대 지속</t>
        </is>
      </c>
      <c r="F79" s="17" t="inlineStr">
        <is>
          <t>네옴시티</t>
        </is>
      </c>
      <c r="G79" s="26">
        <f>COUNTIF(B:B,B79)</f>
        <v/>
      </c>
    </row>
    <row r="80" ht="29.55" customHeight="1" s="55">
      <c r="A80" s="9" t="n">
        <v>44879</v>
      </c>
      <c r="B80" s="17" t="inlineStr">
        <is>
          <t>한미글로벌</t>
        </is>
      </c>
      <c r="C80" s="74" t="inlineStr">
        <is>
          <t>053690</t>
        </is>
      </c>
      <c r="D80" s="10" t="n">
        <v>0.0798</v>
      </c>
      <c r="E80" s="17" t="inlineStr">
        <is>
          <t>네옴시티 건설사업관리(PM) 수주 이력 및 추가 수주 기대</t>
        </is>
      </c>
      <c r="F80" s="17" t="inlineStr">
        <is>
          <t>네옴시티</t>
        </is>
      </c>
      <c r="G80" s="26">
        <f>COUNTIF(B:B,B80)</f>
        <v/>
      </c>
    </row>
    <row r="81" ht="29.55" customHeight="1" s="55">
      <c r="A81" s="9" t="n">
        <v>44868</v>
      </c>
      <c r="B81" s="17" t="inlineStr">
        <is>
          <t>한미글로벌</t>
        </is>
      </c>
      <c r="C81" s="74" t="inlineStr">
        <is>
          <t>053690</t>
        </is>
      </c>
      <c r="D81" s="10" t="n">
        <v>0.1057</v>
      </c>
      <c r="E81" s="17" t="inlineStr">
        <is>
          <t>사우디 네옴시티 수주지원단 포함 (PM 사업 부각)</t>
        </is>
      </c>
      <c r="F81" s="17" t="inlineStr">
        <is>
          <t>네옴시티</t>
        </is>
      </c>
      <c r="G81" s="26">
        <f>COUNTIF(B:B,B81)</f>
        <v/>
      </c>
    </row>
    <row r="82" ht="29.55" customHeight="1" s="55">
      <c r="A82" s="9" t="n">
        <v>44867</v>
      </c>
      <c r="B82" s="17" t="inlineStr">
        <is>
          <t>한미글로벌</t>
        </is>
      </c>
      <c r="C82" s="74" t="inlineStr">
        <is>
          <t>053690</t>
        </is>
      </c>
      <c r="D82" s="10" t="n">
        <v>0.172</v>
      </c>
      <c r="E82" s="17" t="inlineStr">
        <is>
          <t>사우디 빈 살만 왕세자 방한 가능성 및 네옴시티 PM(건설사업관리) 수주 이력</t>
        </is>
      </c>
      <c r="F82" s="17" t="inlineStr">
        <is>
          <t>네옴시티</t>
        </is>
      </c>
      <c r="G82" s="26">
        <f>COUNTIF(B:B,B82)</f>
        <v/>
      </c>
    </row>
    <row r="83" ht="29.55" customHeight="1" s="55">
      <c r="A83" s="9" t="n">
        <v>44866</v>
      </c>
      <c r="B83" s="17" t="inlineStr">
        <is>
          <t>한미글로벌</t>
        </is>
      </c>
      <c r="C83" s="74" t="inlineStr">
        <is>
          <t>053690</t>
        </is>
      </c>
      <c r="D83" s="10" t="n">
        <v>0.07439999999999999</v>
      </c>
      <c r="E83" s="17" t="inlineStr">
        <is>
          <t>사우디 네옴시티 PM(건설사업관리) 수주 및 추가 수주 기대</t>
        </is>
      </c>
      <c r="F83" s="17" t="inlineStr">
        <is>
          <t>네옴시티</t>
        </is>
      </c>
      <c r="G83" s="26">
        <f>COUNTIF(B:B,B83)</f>
        <v/>
      </c>
    </row>
    <row r="84" ht="29.55" customHeight="1" s="55">
      <c r="A84" s="9" t="n">
        <v>44865</v>
      </c>
      <c r="B84" s="17" t="inlineStr">
        <is>
          <t>한미글로벌</t>
        </is>
      </c>
      <c r="C84" s="74" t="inlineStr">
        <is>
          <t>053690</t>
        </is>
      </c>
      <c r="D84" s="10" t="n">
        <v>0.1361</v>
      </c>
      <c r="E84" s="17" t="inlineStr">
        <is>
          <t>사우디 네옴시티 수주 기대감 및 고유가에 따른 중동 발주 증가</t>
        </is>
      </c>
      <c r="F84" s="17" t="inlineStr">
        <is>
          <t>네옴시티</t>
        </is>
      </c>
      <c r="G84" s="26">
        <f>COUNTIF(B:B,B84)</f>
        <v/>
      </c>
    </row>
    <row r="85" ht="29.55" customHeight="1" s="55">
      <c r="A85" s="9" t="n">
        <v>44861</v>
      </c>
      <c r="B85" s="17" t="inlineStr">
        <is>
          <t>한미글로벌</t>
        </is>
      </c>
      <c r="C85" s="74" t="inlineStr">
        <is>
          <t>053690</t>
        </is>
      </c>
      <c r="D85" s="10" t="n">
        <v>0.0974</v>
      </c>
      <c r="E85" s="17" t="inlineStr">
        <is>
          <t>사우디 네옴시티 수주 기대감 지속</t>
        </is>
      </c>
      <c r="F85" s="17" t="inlineStr">
        <is>
          <t>네옴시티</t>
        </is>
      </c>
      <c r="G85" s="26">
        <f>COUNTIF(B:B,B85)</f>
        <v/>
      </c>
    </row>
    <row r="86" ht="29.55" customHeight="1" s="55">
      <c r="A86" s="9" t="n">
        <v>44853</v>
      </c>
      <c r="B86" s="17" t="inlineStr">
        <is>
          <t>한미글로벌</t>
        </is>
      </c>
      <c r="C86" s="74" t="inlineStr">
        <is>
          <t>053690</t>
        </is>
      </c>
      <c r="D86" s="10" t="n">
        <v>0.1155</v>
      </c>
      <c r="E86" s="17" t="inlineStr">
        <is>
          <t>원희룡 장관 사우디 방문 및 네옴시티 수주전 기대감</t>
        </is>
      </c>
      <c r="F86" s="17" t="inlineStr">
        <is>
          <t>네옴시티</t>
        </is>
      </c>
      <c r="G86" s="26">
        <f>COUNTIF(B:B,B86)</f>
        <v/>
      </c>
    </row>
    <row r="87" ht="29.55" customHeight="1" s="55">
      <c r="A87" s="9" t="n">
        <v>44848</v>
      </c>
      <c r="B87" s="17" t="inlineStr">
        <is>
          <t>한미글로벌</t>
        </is>
      </c>
      <c r="C87" s="74" t="inlineStr">
        <is>
          <t>053690</t>
        </is>
      </c>
      <c r="D87" s="10" t="n">
        <v>0.1418</v>
      </c>
      <c r="E87" s="17" t="inlineStr">
        <is>
          <t>네옴시티 수주 기대감 (PM 용역 체결 이력)</t>
        </is>
      </c>
      <c r="F87" s="17" t="inlineStr">
        <is>
          <t>네옴시티 / 재건</t>
        </is>
      </c>
      <c r="G87" s="26">
        <f>COUNTIF(B:B,B87)</f>
        <v/>
      </c>
    </row>
    <row r="88" ht="29.55" customHeight="1" s="55">
      <c r="A88" s="9" t="n">
        <v>44841</v>
      </c>
      <c r="B88" s="17" t="inlineStr">
        <is>
          <t>한미글로벌</t>
        </is>
      </c>
      <c r="C88" s="74" t="inlineStr">
        <is>
          <t>053690</t>
        </is>
      </c>
      <c r="D88" s="10" t="n">
        <v>0.1949</v>
      </c>
      <c r="E88" s="17" t="inlineStr">
        <is>
          <t>사우디 네옴시티 수주전 본격화 및 관련주 강세</t>
        </is>
      </c>
      <c r="F88" s="17" t="inlineStr">
        <is>
          <t>네옴시티</t>
        </is>
      </c>
      <c r="G88" s="26">
        <f>COUNTIF(B:B,B88)</f>
        <v/>
      </c>
    </row>
    <row r="89" ht="29.55" customHeight="1" s="55">
      <c r="A89" s="9" t="n">
        <v>44838</v>
      </c>
      <c r="B89" s="17" t="inlineStr">
        <is>
          <t>한미글로벌</t>
        </is>
      </c>
      <c r="C89" s="74" t="inlineStr">
        <is>
          <t>053690</t>
        </is>
      </c>
      <c r="D89" s="10" t="n">
        <v>0.1948</v>
      </c>
      <c r="E89" s="17" t="inlineStr">
        <is>
          <t>사우디 네옴시티(트로제나) 2029년 동계 아시안게임 유치 성공, 수주 기대감</t>
        </is>
      </c>
      <c r="F89" s="17" t="inlineStr">
        <is>
          <t>네옴시티</t>
        </is>
      </c>
      <c r="G89" s="26">
        <f>COUNTIF(B:B,B89)</f>
        <v/>
      </c>
    </row>
    <row r="90" ht="29.55" customHeight="1" s="55">
      <c r="A90" s="9" t="n">
        <v>44827</v>
      </c>
      <c r="B90" s="17" t="inlineStr">
        <is>
          <t>한미글로벌</t>
        </is>
      </c>
      <c r="C90" s="74" t="inlineStr">
        <is>
          <t>053690</t>
        </is>
      </c>
      <c r="D90" s="10" t="n">
        <v>0.0042</v>
      </c>
      <c r="E90" s="17" t="inlineStr">
        <is>
          <t>네옴시티 관련주 흐름 유지</t>
        </is>
      </c>
      <c r="F90" s="17" t="inlineStr">
        <is>
          <t>개별주 (네옴시티)</t>
        </is>
      </c>
      <c r="G90" s="26">
        <f>COUNTIF(B:B,B90)</f>
        <v/>
      </c>
    </row>
    <row r="91" ht="29.55" customHeight="1" s="55">
      <c r="A91" s="9" t="n">
        <v>44826</v>
      </c>
      <c r="B91" s="17" t="inlineStr">
        <is>
          <t>한미글로벌</t>
        </is>
      </c>
      <c r="C91" s="74" t="inlineStr">
        <is>
          <t>053690</t>
        </is>
      </c>
      <c r="D91" s="10" t="n">
        <v>0.0159</v>
      </c>
      <c r="E91" s="17" t="inlineStr">
        <is>
          <t>원희룡 장관의 네옴시티 수주 외교 및 빈 살만 왕세자 방한 기대감 (내용 중 +1.59%와 +5.41% 혼재, 상단 표기 기준)</t>
        </is>
      </c>
      <c r="F91" s="17" t="inlineStr">
        <is>
          <t>네옴시티</t>
        </is>
      </c>
      <c r="G91" s="26">
        <f>COUNTIF(B:B,B91)</f>
        <v/>
      </c>
    </row>
    <row r="92" ht="29.55" customHeight="1" s="55">
      <c r="A92" s="9" t="n">
        <v>44825</v>
      </c>
      <c r="B92" s="19" t="inlineStr">
        <is>
          <t>한미글로벌</t>
        </is>
      </c>
      <c r="C92" s="74" t="inlineStr">
        <is>
          <t>053690</t>
        </is>
      </c>
      <c r="D92" s="13" t="n">
        <v>0.0271</v>
      </c>
      <c r="E92" s="17" t="inlineStr">
        <is>
          <t>원희룡 장관 사우디 방문 및 네옴시티 수주 외교 활동에 따른 수혜 기대</t>
        </is>
      </c>
      <c r="F92" s="17" t="inlineStr">
        <is>
          <t>네옴시티/건설</t>
        </is>
      </c>
      <c r="G92" s="26">
        <f>COUNTIF(B:B,B92)</f>
        <v/>
      </c>
    </row>
    <row r="93" ht="29.55" customHeight="1" s="55">
      <c r="A93" s="9" t="n">
        <v>44809</v>
      </c>
      <c r="B93" s="19" t="inlineStr">
        <is>
          <t>한미글로벌</t>
        </is>
      </c>
      <c r="C93" s="74" t="inlineStr">
        <is>
          <t>053690</t>
        </is>
      </c>
      <c r="D93" s="13" t="n">
        <v>0.0636</v>
      </c>
      <c r="E93" s="17" t="inlineStr">
        <is>
          <t>사우디 네옴시티 프로젝트(더 라인) 터널 공사 등 참여 기대</t>
        </is>
      </c>
      <c r="F93" s="17" t="inlineStr">
        <is>
          <t>네옴시티/건설사업관리</t>
        </is>
      </c>
      <c r="G93" s="26">
        <f>COUNTIF(B:B,B93)</f>
        <v/>
      </c>
    </row>
    <row r="94" ht="29.55" customHeight="1" s="55">
      <c r="A94" s="9" t="n">
        <v>44806</v>
      </c>
      <c r="B94" s="19" t="inlineStr">
        <is>
          <t>한미글로벌</t>
        </is>
      </c>
      <c r="C94" s="74" t="inlineStr">
        <is>
          <t>053690</t>
        </is>
      </c>
      <c r="D94" s="13" t="n">
        <v>0.1111</v>
      </c>
      <c r="E94" s="17" t="inlineStr">
        <is>
          <t>네옴시티 투자총괄책임자(CIO)와 협력 방안 논의</t>
        </is>
      </c>
      <c r="F94" s="17" t="inlineStr">
        <is>
          <t>네옴시티/건설</t>
        </is>
      </c>
      <c r="G94" s="26">
        <f>COUNTIF(B:B,B94)</f>
        <v/>
      </c>
    </row>
    <row r="95" ht="29.55" customHeight="1" s="55">
      <c r="A95" s="9" t="n">
        <v>44805</v>
      </c>
      <c r="B95" s="19" t="inlineStr">
        <is>
          <t>한미글로벌</t>
        </is>
      </c>
      <c r="C95" s="74" t="inlineStr">
        <is>
          <t>053690</t>
        </is>
      </c>
      <c r="D95" s="13" t="n">
        <v>0.1092</v>
      </c>
      <c r="E95" s="17" t="inlineStr">
        <is>
          <t>사우디 네옴시티 투자총괄책임자(CIO)와 협력 방안 논의</t>
        </is>
      </c>
      <c r="F95" s="17" t="inlineStr">
        <is>
          <t>네옴시티/건설</t>
        </is>
      </c>
      <c r="G95" s="26">
        <f>COUNTIF(B:B,B95)</f>
        <v/>
      </c>
    </row>
    <row r="96" ht="29.55" customHeight="1" s="55">
      <c r="A96" s="9" t="n">
        <v>44799</v>
      </c>
      <c r="B96" s="19" t="inlineStr">
        <is>
          <t>한미글로벌</t>
        </is>
      </c>
      <c r="C96" s="74" t="inlineStr">
        <is>
          <t>053690</t>
        </is>
      </c>
      <c r="D96" s="19" t="inlineStr">
        <is>
          <t>+29.71% (상한가)</t>
        </is>
      </c>
      <c r="E96" s="17" t="inlineStr">
        <is>
          <t>원희룡 국토부 장관과 사우디 네옴시티 투자총괄책임자(CIO) 면담 예정 소식 및 용역 수주 이력 부각</t>
        </is>
      </c>
      <c r="F96" s="17" t="inlineStr">
        <is>
          <t>네옴시티/정부정책</t>
        </is>
      </c>
      <c r="G96" s="26">
        <f>COUNTIF(B:B,B96)</f>
        <v/>
      </c>
    </row>
    <row r="97" ht="29.55" customHeight="1" s="55">
      <c r="A97" s="9" t="n">
        <v>44798</v>
      </c>
      <c r="B97" s="17" t="inlineStr">
        <is>
          <t>한미글로벌</t>
        </is>
      </c>
      <c r="C97" s="74" t="inlineStr">
        <is>
          <t>053690</t>
        </is>
      </c>
      <c r="D97" s="10" t="n">
        <v>0.0698</v>
      </c>
      <c r="E97" s="17" t="inlineStr">
        <is>
          <t>원희룡 국토부 장관과 사우디 네옴시티 투자총괄책임자 회동 소식, 건설관리(PMO) 수주 이력 부각</t>
        </is>
      </c>
      <c r="F97" s="17" t="inlineStr">
        <is>
          <t>정부정책 (네옴시티)</t>
        </is>
      </c>
      <c r="G97" s="26">
        <f>COUNTIF(B:B,B97)</f>
        <v/>
      </c>
    </row>
    <row r="98" ht="29.55" customHeight="1" s="55">
      <c r="A98" s="9" t="n">
        <v>44791</v>
      </c>
      <c r="B98" s="17" t="inlineStr">
        <is>
          <t>한미글로벌</t>
        </is>
      </c>
      <c r="C98" s="74" t="inlineStr">
        <is>
          <t>053690</t>
        </is>
      </c>
      <c r="D98" s="10" t="n">
        <v>0.0851</v>
      </c>
      <c r="E98" s="17" t="inlineStr">
        <is>
          <t>네옴시티 건설사업관리(PMO) 수주 이력 및 수혜 기대</t>
        </is>
      </c>
      <c r="F98" s="17" t="inlineStr">
        <is>
          <t>건설/네옴시티</t>
        </is>
      </c>
      <c r="G98" s="26">
        <f>COUNTIF(B:B,B98)</f>
        <v/>
      </c>
    </row>
    <row r="99" ht="29.55" customHeight="1" s="55">
      <c r="A99" s="9" t="n">
        <v>44784</v>
      </c>
      <c r="B99" s="17" t="inlineStr">
        <is>
          <t>한미글로벌</t>
        </is>
      </c>
      <c r="C99" s="74" t="inlineStr">
        <is>
          <t>053690</t>
        </is>
      </c>
      <c r="D99" s="10" t="n">
        <v>0.0377</v>
      </c>
      <c r="E99" s="17" t="inlineStr">
        <is>
          <t>네옴시티 수주전 관련주 부각</t>
        </is>
      </c>
      <c r="F99" s="17" t="inlineStr">
        <is>
          <t>#네옴시티</t>
        </is>
      </c>
      <c r="G99" s="26">
        <f>COUNTIF(B:B,B99)</f>
        <v/>
      </c>
    </row>
    <row r="100" ht="29.55" customHeight="1" s="55">
      <c r="A100" s="9" t="n">
        <v>44742</v>
      </c>
      <c r="B100" s="17" t="inlineStr">
        <is>
          <t>한미글로벌</t>
        </is>
      </c>
      <c r="C100" s="74" t="inlineStr">
        <is>
          <t>053690</t>
        </is>
      </c>
      <c r="D100" s="10" t="n">
        <v>0.0631</v>
      </c>
      <c r="E100" s="17" t="inlineStr">
        <is>
          <t>'네옴 더 라인' 프로젝트 용역 수주 이력 부각</t>
        </is>
      </c>
      <c r="F100" s="17" t="inlineStr">
        <is>
          <t>네옴시티</t>
        </is>
      </c>
      <c r="G100" s="26">
        <f>COUNTIF(B:B,B100)</f>
        <v/>
      </c>
    </row>
    <row r="101" ht="29.55" customHeight="1" s="55">
      <c r="A101" s="9" t="n">
        <v>44888</v>
      </c>
      <c r="B101" s="17" t="inlineStr">
        <is>
          <t>피코그램</t>
        </is>
      </c>
      <c r="C101" s="74" t="inlineStr">
        <is>
          <t>376180</t>
        </is>
      </c>
      <c r="D101" s="17" t="inlineStr">
        <is>
          <t>+30.00% (상한가)</t>
        </is>
      </c>
      <c r="E101" s="17" t="inlineStr">
        <is>
          <t>무상증자 권리락 효과에 따른 3거래일 연속 상한가</t>
        </is>
      </c>
      <c r="F101" s="17" t="inlineStr">
        <is>
          <t>M&amp;A/공시</t>
        </is>
      </c>
      <c r="G101" s="26">
        <f>COUNTIF(B:B,B101)</f>
        <v/>
      </c>
    </row>
    <row r="102" ht="29.55" customHeight="1" s="55">
      <c r="A102" s="9" t="n">
        <v>44887</v>
      </c>
      <c r="B102" s="17" t="inlineStr">
        <is>
          <t>피코그램</t>
        </is>
      </c>
      <c r="C102" s="74" t="inlineStr">
        <is>
          <t>376180</t>
        </is>
      </c>
      <c r="D102" s="17" t="inlineStr">
        <is>
          <t>+29.92% (상한가)</t>
        </is>
      </c>
      <c r="E102" s="17" t="inlineStr">
        <is>
          <t>무상증자 권리락 효과 지속 (2거래일 연속 상한가)</t>
        </is>
      </c>
      <c r="F102" s="17" t="inlineStr">
        <is>
          <t>무상증자</t>
        </is>
      </c>
      <c r="G102" s="26">
        <f>COUNTIF(B:B,B102)</f>
        <v/>
      </c>
    </row>
    <row r="103" ht="29.55" customHeight="1" s="55">
      <c r="A103" s="9" t="n">
        <v>44886</v>
      </c>
      <c r="B103" s="17" t="inlineStr">
        <is>
          <t>피코그램</t>
        </is>
      </c>
      <c r="C103" s="74" t="inlineStr">
        <is>
          <t>376180</t>
        </is>
      </c>
      <c r="D103" s="17" t="inlineStr">
        <is>
          <t>+29.59% (상한가)</t>
        </is>
      </c>
      <c r="E103" s="17" t="inlineStr">
        <is>
          <t>1대 5 무상증자에 따른 권리락 효과</t>
        </is>
      </c>
      <c r="F103" s="17" t="inlineStr">
        <is>
          <t>무상증자</t>
        </is>
      </c>
      <c r="G103" s="26">
        <f>COUNTIF(B:B,B103)</f>
        <v/>
      </c>
    </row>
    <row r="104" ht="29.55" customHeight="1" s="55">
      <c r="A104" s="9" t="n">
        <v>44872</v>
      </c>
      <c r="B104" s="17" t="inlineStr">
        <is>
          <t>피코그램</t>
        </is>
      </c>
      <c r="C104" s="74" t="inlineStr">
        <is>
          <t>376180</t>
        </is>
      </c>
      <c r="D104" s="10" t="n">
        <v>0.1911</v>
      </c>
      <c r="E104" s="17" t="inlineStr">
        <is>
          <t>1주당 5주 배정 무상증자 결정 (권리락 효과 기대)</t>
        </is>
      </c>
      <c r="F104" s="17" t="inlineStr">
        <is>
          <t>무상증자</t>
        </is>
      </c>
      <c r="G104" s="26">
        <f>COUNTIF(B:B,B104)</f>
        <v/>
      </c>
    </row>
    <row r="105" ht="29.55" customHeight="1" s="55">
      <c r="A105" s="9" t="n">
        <v>44869</v>
      </c>
      <c r="B105" s="17" t="inlineStr">
        <is>
          <t>피코그램</t>
        </is>
      </c>
      <c r="C105" s="74" t="inlineStr">
        <is>
          <t>376180</t>
        </is>
      </c>
      <c r="D105" s="17" t="inlineStr">
        <is>
          <t>+29.54% (상한가)</t>
        </is>
      </c>
      <c r="E105" s="17" t="inlineStr">
        <is>
          <t>아마존 판매 시작 및 1대 5 무상증자 추진 모멘텀 지속</t>
        </is>
      </c>
      <c r="F105" s="17" t="inlineStr">
        <is>
          <t>개별주/무상증자</t>
        </is>
      </c>
      <c r="G105" s="26">
        <f>COUNTIF(B:B,B105)</f>
        <v/>
      </c>
    </row>
    <row r="106" ht="29.55" customHeight="1" s="55">
      <c r="A106" s="9" t="n">
        <v>44867</v>
      </c>
      <c r="B106" s="17" t="inlineStr">
        <is>
          <t>피코그램</t>
        </is>
      </c>
      <c r="C106" s="74" t="inlineStr">
        <is>
          <t>376180</t>
        </is>
      </c>
      <c r="D106" s="17" t="inlineStr">
        <is>
          <t>+29.89% (상한가)</t>
        </is>
      </c>
      <c r="E106" s="17" t="inlineStr">
        <is>
          <t>무상증자 추진 결정 및 원전 관련주 부각 (국책과제 수행 이력)</t>
        </is>
      </c>
      <c r="F106" s="17" t="inlineStr">
        <is>
          <t>무상증자/원전</t>
        </is>
      </c>
      <c r="G106" s="26">
        <f>COUNTIF(B:B,B106)</f>
        <v/>
      </c>
    </row>
    <row r="107" ht="29.55" customHeight="1" s="55">
      <c r="A107" s="9" t="n">
        <v>44861</v>
      </c>
      <c r="B107" s="17" t="inlineStr">
        <is>
          <t>피코그램</t>
        </is>
      </c>
      <c r="C107" s="74" t="inlineStr">
        <is>
          <t>376180</t>
        </is>
      </c>
      <c r="D107" s="10" t="n">
        <v>0.1802</v>
      </c>
      <c r="E107" s="17" t="inlineStr">
        <is>
          <t>무상증자 기대감에 따른 매수세 유입</t>
        </is>
      </c>
      <c r="F107" s="17" t="inlineStr">
        <is>
          <t>무상증자</t>
        </is>
      </c>
      <c r="G107" s="26">
        <f>COUNTIF(B:B,B107)</f>
        <v/>
      </c>
    </row>
    <row r="108" ht="29.55" customHeight="1" s="55">
      <c r="A108" s="9" t="n">
        <v>44855</v>
      </c>
      <c r="B108" s="19" t="inlineStr">
        <is>
          <t>피코그램</t>
        </is>
      </c>
      <c r="C108" s="74" t="inlineStr">
        <is>
          <t>376180</t>
        </is>
      </c>
      <c r="D108" s="13" t="n">
        <v>0.1915</v>
      </c>
      <c r="E108" s="17" t="inlineStr">
        <is>
          <t>높은 유보율 부각에 따른 무상증자 기대감</t>
        </is>
      </c>
      <c r="F108" s="17" t="inlineStr">
        <is>
          <t>개별주 / 무상증자</t>
        </is>
      </c>
      <c r="G108" s="26">
        <f>COUNTIF(B:B,B108)</f>
        <v/>
      </c>
    </row>
    <row r="109" ht="29.55" customHeight="1" s="55">
      <c r="A109" s="9" t="n">
        <v>44827</v>
      </c>
      <c r="B109" s="17" t="inlineStr">
        <is>
          <t>피코그램</t>
        </is>
      </c>
      <c r="C109" s="74" t="inlineStr">
        <is>
          <t>376180</t>
        </is>
      </c>
      <c r="D109" s="10" t="n">
        <v>0.1015</v>
      </c>
      <c r="E109" s="17" t="inlineStr">
        <is>
          <t>방사능 정화(세슘 정화필터) 기술 보유 부각</t>
        </is>
      </c>
      <c r="F109" s="17" t="inlineStr">
        <is>
          <t>개별주 (방산)</t>
        </is>
      </c>
      <c r="G109" s="26">
        <f>COUNTIF(B:B,B109)</f>
        <v/>
      </c>
    </row>
    <row r="110" ht="29.55" customHeight="1" s="55">
      <c r="A110" s="9" t="n">
        <v>44804</v>
      </c>
      <c r="B110" s="19" t="inlineStr">
        <is>
          <t>피코그램</t>
        </is>
      </c>
      <c r="C110" s="74" t="inlineStr">
        <is>
          <t>376180</t>
        </is>
      </c>
      <c r="D110" s="13" t="n">
        <v>0.0944</v>
      </c>
      <c r="E110" s="17" t="inlineStr">
        <is>
          <t>원전 관련주 강세 흐름 편승 (지투파워 급등 영향)</t>
        </is>
      </c>
      <c r="F110" s="17" t="inlineStr">
        <is>
          <t>원전</t>
        </is>
      </c>
      <c r="G110" s="26">
        <f>COUNTIF(B:B,B110)</f>
        <v/>
      </c>
    </row>
    <row r="111" ht="29.55" customHeight="1" s="55">
      <c r="A111" s="9" t="n">
        <v>44798</v>
      </c>
      <c r="B111" s="17" t="inlineStr">
        <is>
          <t>피코그램</t>
        </is>
      </c>
      <c r="C111" s="74" t="inlineStr">
        <is>
          <t>376180</t>
        </is>
      </c>
      <c r="D111" s="10" t="n">
        <v>0.1525</v>
      </c>
      <c r="E111" s="17" t="inlineStr">
        <is>
          <t>무상증자 기대감 및 과거 국책과제로 개발한 방사선(세슘) 정화용 필터 기술 부각</t>
        </is>
      </c>
      <c r="F111" s="17" t="inlineStr">
        <is>
          <t>M&amp;A/공시/원전</t>
        </is>
      </c>
      <c r="G111" s="26">
        <f>COUNTIF(B:B,B111)</f>
        <v/>
      </c>
    </row>
    <row r="112" ht="29.55" customHeight="1" s="55">
      <c r="A112" s="9" t="n">
        <v>44790</v>
      </c>
      <c r="B112" s="17" t="inlineStr">
        <is>
          <t>피코그램</t>
        </is>
      </c>
      <c r="C112" s="74" t="inlineStr">
        <is>
          <t>376180</t>
        </is>
      </c>
      <c r="D112" s="10" t="n">
        <v>0.0629</v>
      </c>
      <c r="E112" s="17" t="inlineStr">
        <is>
          <t>무상증자 가능성 및 원전 정화 필터 기술 부각</t>
        </is>
      </c>
      <c r="F112" s="17" t="inlineStr">
        <is>
          <t>M&amp;A/공시</t>
        </is>
      </c>
      <c r="G112" s="26">
        <f>COUNTIF(B:B,B112)</f>
        <v/>
      </c>
    </row>
    <row r="113" ht="29.55" customHeight="1" s="55">
      <c r="A113" s="9" t="n">
        <v>44789</v>
      </c>
      <c r="B113" s="17" t="inlineStr">
        <is>
          <t>피코그램</t>
        </is>
      </c>
      <c r="C113" s="74" t="inlineStr">
        <is>
          <t>376180</t>
        </is>
      </c>
      <c r="D113" s="10" t="n">
        <v>0.1937</v>
      </c>
      <c r="E113" s="17" t="inlineStr">
        <is>
          <t>높은 유보율(9343%)에 따른 무상증자 기대감 및 상반기 최대 매출 달성</t>
        </is>
      </c>
      <c r="F113" s="17" t="inlineStr">
        <is>
          <t>M&amp;A/공시</t>
        </is>
      </c>
      <c r="G113" s="26">
        <f>COUNTIF(B:B,B113)</f>
        <v/>
      </c>
    </row>
    <row r="114" ht="29.55" customHeight="1" s="55">
      <c r="A114" s="9" t="n">
        <v>44782</v>
      </c>
      <c r="B114" s="17" t="inlineStr">
        <is>
          <t>피코그램</t>
        </is>
      </c>
      <c r="C114" s="74" t="inlineStr">
        <is>
          <t>376180</t>
        </is>
      </c>
      <c r="D114" s="10" t="n">
        <v>0.1587</v>
      </c>
      <c r="E114" s="17" t="inlineStr">
        <is>
          <t>높은 유보율(9000%대) 부각으로 무상증자 기대감 지속</t>
        </is>
      </c>
      <c r="F114" s="17" t="inlineStr">
        <is>
          <t>#M&amp;A 공시</t>
        </is>
      </c>
      <c r="G114" s="26">
        <f>COUNTIF(B:B,B114)</f>
        <v/>
      </c>
    </row>
    <row r="115" ht="29.55" customHeight="1" s="55">
      <c r="A115" s="9" t="n">
        <v>44778</v>
      </c>
      <c r="B115" s="17" t="inlineStr">
        <is>
          <t>피코그램</t>
        </is>
      </c>
      <c r="C115" s="74" t="inlineStr">
        <is>
          <t>376180</t>
        </is>
      </c>
      <c r="D115" s="10" t="n">
        <v>0.1128</v>
      </c>
      <c r="E115" s="17" t="inlineStr">
        <is>
          <t>무상증자 기대감 반영</t>
        </is>
      </c>
      <c r="F115" s="17" t="inlineStr">
        <is>
          <t>#M&amp;A #공시</t>
        </is>
      </c>
      <c r="G115" s="26">
        <f>COUNTIF(B:B,B115)</f>
        <v/>
      </c>
    </row>
    <row r="116" ht="29.55" customHeight="1" s="55">
      <c r="A116" s="9" t="n">
        <v>44770</v>
      </c>
      <c r="B116" s="17" t="inlineStr">
        <is>
          <t>피코그램</t>
        </is>
      </c>
      <c r="C116" s="74" t="inlineStr">
        <is>
          <t>376180</t>
        </is>
      </c>
      <c r="D116" s="10" t="n">
        <v>0.1711</v>
      </c>
      <c r="E116" s="17" t="inlineStr">
        <is>
          <t>무상증자 기대감 지속</t>
        </is>
      </c>
      <c r="F116" s="17" t="inlineStr">
        <is>
          <t>#M&amp;A 공시</t>
        </is>
      </c>
      <c r="G116" s="26">
        <f>COUNTIF(B:B,B116)</f>
        <v/>
      </c>
    </row>
    <row r="117" ht="29.55" customHeight="1" s="55">
      <c r="A117" s="9" t="n">
        <v>44769</v>
      </c>
      <c r="B117" s="17" t="inlineStr">
        <is>
          <t>피코그램</t>
        </is>
      </c>
      <c r="C117" s="74" t="inlineStr">
        <is>
          <t>376180</t>
        </is>
      </c>
      <c r="D117" s="10" t="n">
        <v>0.1676</v>
      </c>
      <c r="E117" s="17" t="inlineStr">
        <is>
          <t>무상증자 기대감 및 실적 호조 반영</t>
        </is>
      </c>
      <c r="F117" s="17" t="inlineStr">
        <is>
          <t>무상증자(기대)</t>
        </is>
      </c>
      <c r="G117" s="26">
        <f>COUNTIF(B:B,B117)</f>
        <v/>
      </c>
    </row>
    <row r="118" ht="29.55" customHeight="1" s="55">
      <c r="A118" s="9" t="n">
        <v>44761</v>
      </c>
      <c r="B118" s="19" t="inlineStr">
        <is>
          <t>피코그램</t>
        </is>
      </c>
      <c r="C118" s="74" t="inlineStr">
        <is>
          <t>376180</t>
        </is>
      </c>
      <c r="D118" s="10" t="n">
        <v>0.1357</v>
      </c>
      <c r="E118" s="17" t="inlineStr">
        <is>
          <t>1분기 호실적 및 무상증자 기대감 지속</t>
        </is>
      </c>
      <c r="F118" s="17" t="inlineStr">
        <is>
          <t>M&amp;A/무상증자</t>
        </is>
      </c>
      <c r="G118" s="26">
        <f>COUNTIF(B:B,B118)</f>
        <v/>
      </c>
    </row>
    <row r="119" ht="29.55" customHeight="1" s="55">
      <c r="A119" s="9" t="n">
        <v>44747</v>
      </c>
      <c r="B119" s="17" t="inlineStr">
        <is>
          <t>피코그램</t>
        </is>
      </c>
      <c r="C119" s="74" t="inlineStr">
        <is>
          <t>376180</t>
        </is>
      </c>
      <c r="D119" s="17" t="inlineStr">
        <is>
          <t>+30.00% (상한가)</t>
        </is>
      </c>
      <c r="E119" s="17" t="inlineStr">
        <is>
          <t>높은 유보율 부각되며 무상증자 기대감 반영</t>
        </is>
      </c>
      <c r="F119" s="17" t="inlineStr">
        <is>
          <t>M&amp;A 공시</t>
        </is>
      </c>
      <c r="G119" s="26">
        <f>COUNTIF(B:B,B119)</f>
        <v/>
      </c>
    </row>
    <row r="120" ht="29.55" customHeight="1" s="55">
      <c r="A120" s="9" t="n">
        <v>44746</v>
      </c>
      <c r="B120" s="17" t="inlineStr">
        <is>
          <t>피코그램</t>
        </is>
      </c>
      <c r="C120" s="74" t="inlineStr">
        <is>
          <t>376180</t>
        </is>
      </c>
      <c r="D120" s="10" t="n">
        <v>0.1091</v>
      </c>
      <c r="E120" s="17" t="inlineStr">
        <is>
          <t>높은 유보율 부각에 따른 무상증자 기대감</t>
        </is>
      </c>
      <c r="F120" s="17" t="inlineStr">
        <is>
          <t>M&amp;A 공시</t>
        </is>
      </c>
      <c r="G120" s="26">
        <f>COUNTIF(B:B,B120)</f>
        <v/>
      </c>
    </row>
    <row r="121" ht="29.55" customHeight="1" s="55">
      <c r="A121" s="9" t="n">
        <v>44726</v>
      </c>
      <c r="B121" s="17" t="inlineStr">
        <is>
          <t>피코그램</t>
        </is>
      </c>
      <c r="C121" s="74" t="inlineStr">
        <is>
          <t>376180</t>
        </is>
      </c>
      <c r="D121" s="10" t="n">
        <v>0.1119</v>
      </c>
      <c r="E121" s="17" t="inlineStr">
        <is>
          <t>북한 핵탄두 보유 추정 및 방사능 정화 필터 기술 부각</t>
        </is>
      </c>
      <c r="F121" s="17" t="inlineStr">
        <is>
          <t>개별주</t>
        </is>
      </c>
      <c r="G121" s="26">
        <f>COUNTIF(B:B,B121)</f>
        <v/>
      </c>
    </row>
    <row r="122" ht="29.55" customHeight="1" s="55">
      <c r="A122" s="9" t="n">
        <v>44721</v>
      </c>
      <c r="B122" s="17" t="inlineStr">
        <is>
          <t>피코그램</t>
        </is>
      </c>
      <c r="C122" s="74" t="inlineStr">
        <is>
          <t>376180</t>
        </is>
      </c>
      <c r="D122" s="10" t="n">
        <v>0.0861</v>
      </c>
      <c r="E122" s="17" t="inlineStr">
        <is>
          <t>북한 핵실험 임박설 및 방사능 정화 필터 기술 부각</t>
        </is>
      </c>
      <c r="F122" s="17" t="inlineStr">
        <is>
          <t>국방/안보</t>
        </is>
      </c>
      <c r="G122" s="26">
        <f>COUNTIF(B:B,B122)</f>
        <v/>
      </c>
    </row>
    <row r="123" ht="29.55" customHeight="1" s="55">
      <c r="A123" s="9" t="n">
        <v>44719</v>
      </c>
      <c r="B123" s="17" t="inlineStr">
        <is>
          <t>피코그램</t>
        </is>
      </c>
      <c r="C123" s="74" t="inlineStr">
        <is>
          <t>376180</t>
        </is>
      </c>
      <c r="D123" s="10" t="n">
        <v>0.1088</v>
      </c>
      <c r="E123" s="17" t="inlineStr">
        <is>
          <t>우크라이나 원전 화재 및 세슘 정화용 필터 개발 이력 부각 (방사능 관련)</t>
        </is>
      </c>
      <c r="F123" s="17" t="inlineStr">
        <is>
          <t>국방/방산</t>
        </is>
      </c>
      <c r="G123" s="26">
        <f>COUNTIF(B:B,B123)</f>
        <v/>
      </c>
    </row>
    <row r="124" ht="29.55" customHeight="1" s="55">
      <c r="A124" s="9" t="n">
        <v>44914</v>
      </c>
      <c r="B124" s="19" t="inlineStr">
        <is>
          <t>금양</t>
        </is>
      </c>
      <c r="C124" s="74" t="inlineStr">
        <is>
          <t>001570</t>
        </is>
      </c>
      <c r="D124" s="10" t="n">
        <v>0.1095</v>
      </c>
      <c r="E124" s="17" t="inlineStr">
        <is>
          <t>콩고 리튬광산 본계약 체결 및 2차전지 소재 사업 가속화</t>
        </is>
      </c>
      <c r="F124" s="17" t="inlineStr">
        <is>
          <t>미래차/리튬</t>
        </is>
      </c>
      <c r="G124" s="26">
        <f>COUNTIF(B:B,B124)</f>
        <v/>
      </c>
    </row>
    <row r="125" ht="29.55" customHeight="1" s="55">
      <c r="A125" s="9" t="n">
        <v>44896</v>
      </c>
      <c r="B125" s="19" t="inlineStr">
        <is>
          <t>금양</t>
        </is>
      </c>
      <c r="C125" s="74" t="inlineStr">
        <is>
          <t>001570</t>
        </is>
      </c>
      <c r="D125" s="10" t="n">
        <v>0.09950000000000001</v>
      </c>
      <c r="E125" s="17" t="inlineStr">
        <is>
          <t>부산시 2차전지 제조용 토지 매입 및 2170 원통형 배터리 사업 기대</t>
        </is>
      </c>
      <c r="F125" s="17" t="inlineStr">
        <is>
          <t>미래차/이차전지</t>
        </is>
      </c>
      <c r="G125" s="26">
        <f>COUNTIF(B:B,B125)</f>
        <v/>
      </c>
    </row>
    <row r="126" ht="29.55" customHeight="1" s="55">
      <c r="A126" s="9" t="n">
        <v>44895</v>
      </c>
      <c r="B126" s="19" t="inlineStr">
        <is>
          <t>금양</t>
        </is>
      </c>
      <c r="C126" s="74" t="inlineStr">
        <is>
          <t>001570</t>
        </is>
      </c>
      <c r="D126" s="10" t="n">
        <v>0.09950000000000001</v>
      </c>
      <c r="E126" s="17" t="inlineStr">
        <is>
          <t>부산시 2차전지 제조용 토지 매입 확약서 제출 및 배터리 사업 가속화</t>
        </is>
      </c>
      <c r="F126" s="17" t="inlineStr">
        <is>
          <t>미래차/이차전지</t>
        </is>
      </c>
      <c r="G126" s="26">
        <f>COUNTIF(B:B,B126)</f>
        <v/>
      </c>
    </row>
    <row r="127" ht="29.55" customHeight="1" s="55">
      <c r="A127" s="9" t="n">
        <v>44886</v>
      </c>
      <c r="B127" s="17" t="inlineStr">
        <is>
          <t>금양</t>
        </is>
      </c>
      <c r="C127" s="74" t="inlineStr">
        <is>
          <t>001570</t>
        </is>
      </c>
      <c r="D127" s="10" t="n">
        <v>0.0583</v>
      </c>
      <c r="E127" s="17" t="inlineStr">
        <is>
          <t>2차전지 사업 확장 및 콩고 리튬 광산 개발 기대감</t>
        </is>
      </c>
      <c r="F127" s="17" t="inlineStr">
        <is>
          <t>2차전지/리튬</t>
        </is>
      </c>
      <c r="G127" s="26">
        <f>COUNTIF(B:B,B127)</f>
        <v/>
      </c>
    </row>
    <row r="128" ht="29.55" customHeight="1" s="55">
      <c r="A128" s="9" t="n">
        <v>44874</v>
      </c>
      <c r="B128" s="17" t="inlineStr">
        <is>
          <t>금양</t>
        </is>
      </c>
      <c r="C128" s="74" t="inlineStr">
        <is>
          <t>001570</t>
        </is>
      </c>
      <c r="D128" s="10" t="n">
        <v>0.2492</v>
      </c>
      <c r="E128" s="17" t="inlineStr">
        <is>
          <t>콩고 리튬 광산 개발 MOU 체결 및 2차전지 밸류체인 구축 기대</t>
        </is>
      </c>
      <c r="F128" s="17" t="inlineStr">
        <is>
          <t>2차전지/리튬</t>
        </is>
      </c>
      <c r="G128" s="26">
        <f>COUNTIF(B:B,B128)</f>
        <v/>
      </c>
    </row>
    <row r="129" ht="29.55" customHeight="1" s="55">
      <c r="A129" s="9" t="n">
        <v>44872</v>
      </c>
      <c r="B129" s="17" t="inlineStr">
        <is>
          <t>금양</t>
        </is>
      </c>
      <c r="C129" s="74" t="inlineStr">
        <is>
          <t>001570</t>
        </is>
      </c>
      <c r="D129" s="10" t="n">
        <v>0.09950000000000001</v>
      </c>
      <c r="E129" s="17" t="inlineStr">
        <is>
          <t>콩고 리튬 광산 개발 기대감 지속</t>
        </is>
      </c>
      <c r="F129" s="17" t="inlineStr">
        <is>
          <t>2차전지/리튬</t>
        </is>
      </c>
      <c r="G129" s="26">
        <f>COUNTIF(B:B,B129)</f>
        <v/>
      </c>
    </row>
    <row r="130" ht="29.55" customHeight="1" s="55">
      <c r="A130" s="9" t="n">
        <v>44867</v>
      </c>
      <c r="B130" s="17" t="inlineStr">
        <is>
          <t>금양</t>
        </is>
      </c>
      <c r="C130" s="74" t="inlineStr">
        <is>
          <t>001570</t>
        </is>
      </c>
      <c r="D130" s="10" t="n">
        <v>0.1849</v>
      </c>
      <c r="E130" s="17" t="inlineStr">
        <is>
          <t>MSCI 스몰캡 지수 편입 예상 후보군 거론</t>
        </is>
      </c>
      <c r="F130" s="17" t="inlineStr">
        <is>
          <t>2차전지/수급</t>
        </is>
      </c>
      <c r="G130" s="26">
        <f>COUNTIF(B:B,B130)</f>
        <v/>
      </c>
    </row>
    <row r="131" ht="29.55" customHeight="1" s="55">
      <c r="A131" s="9" t="n">
        <v>44865</v>
      </c>
      <c r="B131" s="17" t="inlineStr">
        <is>
          <t>금양</t>
        </is>
      </c>
      <c r="C131" s="74" t="inlineStr">
        <is>
          <t>001570</t>
        </is>
      </c>
      <c r="D131" s="10" t="n">
        <v>0.1224</v>
      </c>
      <c r="E131" s="17" t="inlineStr">
        <is>
          <t>콩고 리튬 광산 개발 및 2차전지 밸류체인 구축 기대</t>
        </is>
      </c>
      <c r="F131" s="17" t="inlineStr">
        <is>
          <t>2차전지/리튬</t>
        </is>
      </c>
      <c r="G131" s="26">
        <f>COUNTIF(B:B,B131)</f>
        <v/>
      </c>
    </row>
    <row r="132" ht="29.55" customHeight="1" s="55">
      <c r="A132" s="9" t="n">
        <v>44862</v>
      </c>
      <c r="B132" s="17" t="inlineStr">
        <is>
          <t>금양</t>
        </is>
      </c>
      <c r="C132" s="74" t="inlineStr">
        <is>
          <t>001570</t>
        </is>
      </c>
      <c r="D132" s="10" t="n">
        <v>0.2694</v>
      </c>
      <c r="E132" s="17" t="inlineStr">
        <is>
          <t>콩고 리튬 광산 개발 및 2차전지 사업 본격화 기대</t>
        </is>
      </c>
      <c r="F132" s="17" t="inlineStr">
        <is>
          <t>2차전지/리튬</t>
        </is>
      </c>
      <c r="G132" s="26">
        <f>COUNTIF(B:B,B132)</f>
        <v/>
      </c>
    </row>
    <row r="133" ht="29.55" customHeight="1" s="55">
      <c r="A133" s="9" t="n">
        <v>44847</v>
      </c>
      <c r="B133" s="17" t="inlineStr">
        <is>
          <t>금양</t>
        </is>
      </c>
      <c r="C133" s="74" t="inlineStr">
        <is>
          <t>001570</t>
        </is>
      </c>
      <c r="D133" s="10" t="n">
        <v>0.2986</v>
      </c>
      <c r="E133" s="17" t="inlineStr">
        <is>
          <t>콩고민주공화국 리튬 광산 개발 MOU 체결 및 2차전지 핵심광물 확보</t>
        </is>
      </c>
      <c r="F133" s="17" t="inlineStr">
        <is>
          <t>미래차 / 이차전지</t>
        </is>
      </c>
      <c r="G133" s="26">
        <f>COUNTIF(B:B,B133)</f>
        <v/>
      </c>
    </row>
    <row r="134" ht="29.55" customHeight="1" s="55">
      <c r="A134" s="9" t="n">
        <v>44826</v>
      </c>
      <c r="B134" s="17" t="inlineStr">
        <is>
          <t>금양</t>
        </is>
      </c>
      <c r="C134" s="74" t="inlineStr">
        <is>
          <t>001570</t>
        </is>
      </c>
      <c r="D134" s="10" t="n">
        <v>0.1541</v>
      </c>
      <c r="E134" s="17" t="inlineStr">
        <is>
          <t>원통형 2차전지(2170) 개발 성공 및 1억셀 설비 증설 계획 등 성장 기대감</t>
        </is>
      </c>
      <c r="F134" s="17" t="inlineStr">
        <is>
          <t>이차전지</t>
        </is>
      </c>
      <c r="G134" s="26">
        <f>COUNTIF(B:B,B134)</f>
        <v/>
      </c>
    </row>
    <row r="135" ht="29.55" customHeight="1" s="55">
      <c r="A135" s="9" t="n">
        <v>44819</v>
      </c>
      <c r="B135" s="19" t="inlineStr">
        <is>
          <t>금양</t>
        </is>
      </c>
      <c r="C135" s="74" t="inlineStr">
        <is>
          <t>001570</t>
        </is>
      </c>
      <c r="D135" s="13" t="n">
        <v>0.1696</v>
      </c>
      <c r="E135" s="17" t="inlineStr">
        <is>
          <t>콩고 리튬 광산 개발 및 부산 엑스포 유치 지원 MOU 체결 소식</t>
        </is>
      </c>
      <c r="F135" s="17" t="inlineStr">
        <is>
          <t>2차전지/리튬</t>
        </is>
      </c>
      <c r="G135" s="26">
        <f>COUNTIF(B:B,B135)</f>
        <v/>
      </c>
    </row>
    <row r="136" ht="29.55" customHeight="1" s="55">
      <c r="A136" s="9" t="n">
        <v>44818</v>
      </c>
      <c r="B136" s="19" t="inlineStr">
        <is>
          <t>금양</t>
        </is>
      </c>
      <c r="C136" s="74" t="inlineStr">
        <is>
          <t>001570</t>
        </is>
      </c>
      <c r="D136" s="13" t="n">
        <v>0.0791</v>
      </c>
      <c r="E136" s="17" t="inlineStr">
        <is>
          <t>2170 원통형 2차전지 개발 및 콩고 리튬 광산 개발 기대</t>
        </is>
      </c>
      <c r="F136" s="17" t="inlineStr">
        <is>
          <t>2차전지/리튬</t>
        </is>
      </c>
      <c r="G136" s="26">
        <f>COUNTIF(B:B,B136)</f>
        <v/>
      </c>
    </row>
    <row r="137" ht="29.55" customHeight="1" s="55">
      <c r="A137" s="9" t="n">
        <v>44812</v>
      </c>
      <c r="B137" s="19" t="inlineStr">
        <is>
          <t>금양</t>
        </is>
      </c>
      <c r="C137" s="74" t="inlineStr">
        <is>
          <t>001570</t>
        </is>
      </c>
      <c r="D137" s="13" t="n">
        <v>0.0356</v>
      </c>
      <c r="E137" s="17" t="inlineStr">
        <is>
          <t>2170 원통형 2차전지 개발 및 연매출 1조원 기대 (장중 +26% 급등)</t>
        </is>
      </c>
      <c r="F137" s="17" t="inlineStr">
        <is>
          <t>2차전지/리튬</t>
        </is>
      </c>
      <c r="G137" s="26">
        <f>COUNTIF(B:B,B137)</f>
        <v/>
      </c>
    </row>
    <row r="138" ht="29.55" customHeight="1" s="55">
      <c r="A138" s="9" t="n">
        <v>44811</v>
      </c>
      <c r="B138" s="19" t="inlineStr">
        <is>
          <t>금양</t>
        </is>
      </c>
      <c r="C138" s="74" t="inlineStr">
        <is>
          <t>001570</t>
        </is>
      </c>
      <c r="D138" s="13" t="n">
        <v>0.1347</v>
      </c>
      <c r="E138" s="17" t="inlineStr">
        <is>
          <t>2170 원통형 2차전지 개발 성공 및 연매출 1조원 기대</t>
        </is>
      </c>
      <c r="F138" s="17" t="inlineStr">
        <is>
          <t>2차전지</t>
        </is>
      </c>
      <c r="G138" s="26">
        <f>COUNTIF(B:B,B138)</f>
        <v/>
      </c>
    </row>
    <row r="139" ht="29.55" customHeight="1" s="55">
      <c r="A139" s="9" t="n">
        <v>44810</v>
      </c>
      <c r="B139" s="19" t="inlineStr">
        <is>
          <t>금양</t>
        </is>
      </c>
      <c r="C139" s="74" t="inlineStr">
        <is>
          <t>001570</t>
        </is>
      </c>
      <c r="D139" s="13" t="n">
        <v>0.1293</v>
      </c>
      <c r="E139" s="17" t="inlineStr">
        <is>
          <t>2170 원통형 2차전지 개발 성공 및 매출 1조 클럽 기대</t>
        </is>
      </c>
      <c r="F139" s="17" t="inlineStr">
        <is>
          <t>2차전지</t>
        </is>
      </c>
      <c r="G139" s="26">
        <f>COUNTIF(B:B,B139)</f>
        <v/>
      </c>
    </row>
    <row r="140" ht="29.55" customHeight="1" s="55">
      <c r="A140" s="9" t="n">
        <v>44809</v>
      </c>
      <c r="B140" s="19" t="inlineStr">
        <is>
          <t>금양</t>
        </is>
      </c>
      <c r="C140" s="74" t="inlineStr">
        <is>
          <t>001570</t>
        </is>
      </c>
      <c r="D140" s="13" t="n">
        <v>0.0868</v>
      </c>
      <c r="E140" s="17" t="inlineStr">
        <is>
          <t>2170 원통형 2차전지 개발 및 연매출 1조 원 달성 기대</t>
        </is>
      </c>
      <c r="F140" s="17" t="inlineStr">
        <is>
          <t>2차전지</t>
        </is>
      </c>
      <c r="G140" s="26">
        <f>COUNTIF(B:B,B140)</f>
        <v/>
      </c>
    </row>
    <row r="141" ht="29.55" customHeight="1" s="55">
      <c r="A141" s="9" t="n">
        <v>44791</v>
      </c>
      <c r="B141" s="17" t="inlineStr">
        <is>
          <t>금양</t>
        </is>
      </c>
      <c r="C141" s="74" t="inlineStr">
        <is>
          <t>001570</t>
        </is>
      </c>
      <c r="D141" s="10" t="n">
        <v>0.1502</v>
      </c>
      <c r="E141" s="17" t="inlineStr">
        <is>
          <t>원통형 배터리(21700) 개발 및 리튬 가공 사업 부각</t>
        </is>
      </c>
      <c r="F141" s="17" t="inlineStr">
        <is>
          <t>2차전지</t>
        </is>
      </c>
      <c r="G141" s="26">
        <f>COUNTIF(B:B,B141)</f>
        <v/>
      </c>
    </row>
    <row r="142" ht="29.55" customHeight="1" s="55">
      <c r="A142" s="9" t="n">
        <v>44783</v>
      </c>
      <c r="B142" s="17" t="inlineStr">
        <is>
          <t>금양</t>
        </is>
      </c>
      <c r="C142" s="74" t="inlineStr">
        <is>
          <t>001570</t>
        </is>
      </c>
      <c r="D142" s="10" t="n">
        <v>0.2077</v>
      </c>
      <c r="E142" s="17" t="inlineStr">
        <is>
          <t>국내 세 번째 원통형 2차전지 개발 성공 및 설비 확충에 따른 매출 성장 기대</t>
        </is>
      </c>
      <c r="F142" s="17" t="inlineStr">
        <is>
          <t>#미래차 #이차전지</t>
        </is>
      </c>
      <c r="G142" s="26">
        <f>COUNTIF(B:B,B142)</f>
        <v/>
      </c>
    </row>
    <row r="143" ht="29.55" customHeight="1" s="55">
      <c r="A143" s="9" t="n">
        <v>44777</v>
      </c>
      <c r="B143" s="17" t="inlineStr">
        <is>
          <t>금양</t>
        </is>
      </c>
      <c r="C143" s="74" t="inlineStr">
        <is>
          <t>001570</t>
        </is>
      </c>
      <c r="D143" s="10" t="n">
        <v>0.1153</v>
      </c>
      <c r="E143" s="17" t="inlineStr">
        <is>
          <t>수소연료전지 기술의 국가핵심기술 지정 및 관련 기술 보유 부각</t>
        </is>
      </c>
      <c r="F143" s="17" t="inlineStr">
        <is>
          <t>#미래차 #이차전지</t>
        </is>
      </c>
      <c r="G143" s="26">
        <f>COUNTIF(B:B,B143)</f>
        <v/>
      </c>
    </row>
    <row r="144" ht="29.55" customHeight="1" s="55">
      <c r="A144" s="9" t="n">
        <v>44774</v>
      </c>
      <c r="B144" s="17" t="inlineStr">
        <is>
          <t>금양</t>
        </is>
      </c>
      <c r="C144" s="74" t="inlineStr">
        <is>
          <t>001570</t>
        </is>
      </c>
      <c r="D144" s="10" t="n">
        <v>0.1194</v>
      </c>
      <c r="E144" s="17" t="inlineStr">
        <is>
          <t>2170 원통형 2차전지 개발 성공 및 설비 증설에 따른 성장 기대</t>
        </is>
      </c>
      <c r="F144" s="17" t="inlineStr">
        <is>
          <t>#미래차 #이차전지</t>
        </is>
      </c>
      <c r="G144" s="26">
        <f>COUNTIF(B:B,B144)</f>
        <v/>
      </c>
    </row>
    <row r="145" ht="29.55" customHeight="1" s="55">
      <c r="A145" s="9" t="n">
        <v>44768</v>
      </c>
      <c r="B145" s="19" t="inlineStr">
        <is>
          <t>금양</t>
        </is>
      </c>
      <c r="C145" s="74" t="inlineStr">
        <is>
          <t>001570</t>
        </is>
      </c>
      <c r="D145" s="17" t="inlineStr">
        <is>
          <t>+29.99% (상한가)</t>
        </is>
      </c>
      <c r="E145" s="17" t="inlineStr">
        <is>
          <t>국내 3번째 2170 원통형 2차전지 개발 성공 및 매출 급증 전망</t>
        </is>
      </c>
      <c r="F145" s="17" t="inlineStr">
        <is>
          <t>미래차/이차전지</t>
        </is>
      </c>
      <c r="G145" s="26">
        <f>COUNTIF(B:B,B145)</f>
        <v/>
      </c>
    </row>
    <row r="146" ht="29.55" customHeight="1" s="55">
      <c r="A146" s="9" t="n">
        <v>44767</v>
      </c>
      <c r="B146" s="19" t="inlineStr">
        <is>
          <t>금양</t>
        </is>
      </c>
      <c r="C146" s="74" t="inlineStr">
        <is>
          <t>001570</t>
        </is>
      </c>
      <c r="D146" s="10" t="n">
        <v>0.2989</v>
      </c>
      <c r="E146" s="17" t="inlineStr">
        <is>
          <t>국내 3번째 2170 원통형 2차전지 개발 성공 및 구조적 성장 기대</t>
        </is>
      </c>
      <c r="F146" s="17" t="inlineStr">
        <is>
          <t>미래차/이차전지</t>
        </is>
      </c>
      <c r="G146" s="26">
        <f>COUNTIF(B:B,B146)</f>
        <v/>
      </c>
    </row>
    <row r="147" ht="29.55" customHeight="1" s="55">
      <c r="A147" s="9" t="n">
        <v>44881</v>
      </c>
      <c r="B147" s="59" t="inlineStr">
        <is>
          <t>HD현대에너지솔루션</t>
        </is>
      </c>
      <c r="C147" s="74" t="inlineStr">
        <is>
          <t>322000</t>
        </is>
      </c>
      <c r="D147" s="10" t="n">
        <v>0.0537</v>
      </c>
      <c r="E147" s="17" t="inlineStr">
        <is>
          <t>태양광 실적 호조 및 네옴시티 에너지 협력 기대</t>
        </is>
      </c>
      <c r="F147" s="17" t="inlineStr">
        <is>
          <t>태양광</t>
        </is>
      </c>
      <c r="G147" s="26">
        <f>COUNTIF(B:B,B147)</f>
        <v/>
      </c>
    </row>
    <row r="148" ht="29.55" customHeight="1" s="55">
      <c r="A148" s="9" t="n">
        <v>44838</v>
      </c>
      <c r="B148" s="59" t="inlineStr">
        <is>
          <t>HD현대에너지솔루션</t>
        </is>
      </c>
      <c r="C148" s="74" t="inlineStr">
        <is>
          <t>322000</t>
        </is>
      </c>
      <c r="D148" s="10" t="n">
        <v>0.1087</v>
      </c>
      <c r="E148" s="17" t="inlineStr">
        <is>
          <t>미국 청정 에너지 관련 국방물자생산법(DPA) 활용 조치</t>
        </is>
      </c>
      <c r="F148" s="17" t="inlineStr">
        <is>
          <t>태양광 / 신재생</t>
        </is>
      </c>
      <c r="G148" s="26">
        <f>COUNTIF(B:B,B148)</f>
        <v/>
      </c>
    </row>
    <row r="149" ht="29.55" customHeight="1" s="55">
      <c r="A149" s="9" t="n">
        <v>44818</v>
      </c>
      <c r="B149" s="61" t="inlineStr">
        <is>
          <t>HD현대에너지솔루션</t>
        </is>
      </c>
      <c r="C149" s="74" t="inlineStr">
        <is>
          <t>322000</t>
        </is>
      </c>
      <c r="D149" s="13" t="n">
        <v>0.0289</v>
      </c>
      <c r="E149" s="17" t="inlineStr">
        <is>
          <t>태양광 모듈 수요 증가 및 실적 호조 지속</t>
        </is>
      </c>
      <c r="F149" s="17" t="inlineStr">
        <is>
          <t>태양광</t>
        </is>
      </c>
      <c r="G149" s="26">
        <f>COUNTIF(B:B,B149)</f>
        <v/>
      </c>
    </row>
    <row r="150" ht="29.55" customHeight="1" s="55">
      <c r="A150" s="9" t="n">
        <v>44812</v>
      </c>
      <c r="B150" s="61" t="inlineStr">
        <is>
          <t>HD현대에너지솔루션</t>
        </is>
      </c>
      <c r="C150" s="74" t="inlineStr">
        <is>
          <t>322000</t>
        </is>
      </c>
      <c r="D150" s="13" t="n">
        <v>0.0851</v>
      </c>
      <c r="E150" s="17" t="inlineStr">
        <is>
          <t>캘리포니아 전력난(정전 위기)에 따른 태양광/ESS 수요 증가 기대</t>
        </is>
      </c>
      <c r="F150" s="17" t="inlineStr">
        <is>
          <t>태양광/에너지</t>
        </is>
      </c>
      <c r="G150" s="26">
        <f>COUNTIF(B:B,B150)</f>
        <v/>
      </c>
    </row>
    <row r="151" ht="29.55" customHeight="1" s="55">
      <c r="A151" s="9" t="n">
        <v>44810</v>
      </c>
      <c r="B151" s="61" t="inlineStr">
        <is>
          <t>HD현대에너지솔루션</t>
        </is>
      </c>
      <c r="C151" s="74" t="inlineStr">
        <is>
          <t>322000</t>
        </is>
      </c>
      <c r="D151" s="13" t="n">
        <v>0.0694</v>
      </c>
      <c r="E151" s="17" t="inlineStr">
        <is>
          <t>글로벌 태양광 수요 확대에 따른 수혜</t>
        </is>
      </c>
      <c r="F151" s="17" t="inlineStr">
        <is>
          <t>태양광/에너지</t>
        </is>
      </c>
      <c r="G151" s="26">
        <f>COUNTIF(B:B,B151)</f>
        <v/>
      </c>
    </row>
    <row r="152" ht="29.55" customHeight="1" s="55">
      <c r="A152" s="9" t="n">
        <v>44803</v>
      </c>
      <c r="B152" s="61" t="inlineStr">
        <is>
          <t>HD현대에너지솔루션</t>
        </is>
      </c>
      <c r="C152" s="74" t="inlineStr">
        <is>
          <t>322000</t>
        </is>
      </c>
      <c r="D152" s="13" t="n">
        <v>0.0593</v>
      </c>
      <c r="E152" s="17" t="inlineStr">
        <is>
          <t>글로벌 태양광 수요 증가 및 미국 시장 확대에 따른 실적 호조 기대</t>
        </is>
      </c>
      <c r="F152" s="17" t="inlineStr">
        <is>
          <t>태양광</t>
        </is>
      </c>
      <c r="G152" s="26">
        <f>COUNTIF(B:B,B152)</f>
        <v/>
      </c>
    </row>
    <row r="153" ht="29.55" customHeight="1" s="55">
      <c r="A153" s="9" t="n">
        <v>44797</v>
      </c>
      <c r="B153" s="59" t="inlineStr">
        <is>
          <t>HD현대에너지솔루션</t>
        </is>
      </c>
      <c r="C153" s="74" t="inlineStr">
        <is>
          <t>322000</t>
        </is>
      </c>
      <c r="D153" s="10" t="n">
        <v>0.1735</v>
      </c>
      <c r="E153" s="17" t="inlineStr">
        <is>
          <t>미국 인플레이션 감축법(IRA) 시행에 따른 태양광 세액 공제 등 최대 수혜 전망 (블룸버그 보도)</t>
        </is>
      </c>
      <c r="F153" s="17" t="inlineStr">
        <is>
          <t>에너지/태양광</t>
        </is>
      </c>
      <c r="G153" s="26">
        <f>COUNTIF(B:B,B153)</f>
        <v/>
      </c>
    </row>
    <row r="154" ht="29.55" customHeight="1" s="55">
      <c r="A154" s="9" t="n">
        <v>44796</v>
      </c>
      <c r="B154" s="59" t="inlineStr">
        <is>
          <t>HD현대에너지솔루션</t>
        </is>
      </c>
      <c r="C154" s="74" t="inlineStr">
        <is>
          <t>322000</t>
        </is>
      </c>
      <c r="D154" s="10" t="n">
        <v>0.0424</v>
      </c>
      <c r="E154" s="17" t="inlineStr">
        <is>
          <t>태양광 모듈 수요 증가 및 폴리실리콘 가격 상승에 따른 실적 개선 기대</t>
        </is>
      </c>
      <c r="F154" s="17" t="inlineStr">
        <is>
          <t>에너지/태양광</t>
        </is>
      </c>
      <c r="G154" s="26">
        <f>COUNTIF(B:B,B154)</f>
        <v/>
      </c>
    </row>
    <row r="155" ht="29.55" customHeight="1" s="55">
      <c r="A155" s="9" t="n">
        <v>44781</v>
      </c>
      <c r="B155" s="59" t="inlineStr">
        <is>
          <t>HD현대에너지솔루션</t>
        </is>
      </c>
      <c r="C155" s="74" t="inlineStr">
        <is>
          <t>322000</t>
        </is>
      </c>
      <c r="D155" s="10" t="n">
        <v>0.1036</v>
      </c>
      <c r="E155" s="17" t="inlineStr">
        <is>
          <t>미국 '인플레이션 감축법(IRA)' 상원 통과로 태양광 등 신재생에너지 수혜 기대</t>
        </is>
      </c>
      <c r="F155" s="17" t="inlineStr">
        <is>
          <t>#CO2 #에너지 (태양광)</t>
        </is>
      </c>
      <c r="G155" s="26">
        <f>COUNTIF(B:B,B155)</f>
        <v/>
      </c>
    </row>
    <row r="156" ht="29.55" customHeight="1" s="55">
      <c r="A156" s="9" t="n">
        <v>44778</v>
      </c>
      <c r="B156" s="59" t="inlineStr">
        <is>
          <t>HD현대에너지솔루션</t>
        </is>
      </c>
      <c r="C156" s="74" t="inlineStr">
        <is>
          <t>322000</t>
        </is>
      </c>
      <c r="D156" s="10" t="n">
        <v>0.0432</v>
      </c>
      <c r="E156" s="17" t="inlineStr">
        <is>
          <t>태양광 발전 중요성 부각 및 실적 호조</t>
        </is>
      </c>
      <c r="F156" s="17" t="inlineStr">
        <is>
          <t>#CO2 #에너지</t>
        </is>
      </c>
      <c r="G156" s="26">
        <f>COUNTIF(B:B,B156)</f>
        <v/>
      </c>
    </row>
    <row r="157" ht="29.55" customHeight="1" s="55">
      <c r="A157" s="9" t="n">
        <v>44776</v>
      </c>
      <c r="B157" s="59" t="inlineStr">
        <is>
          <t>HD현대에너지솔루션</t>
        </is>
      </c>
      <c r="C157" s="74" t="inlineStr">
        <is>
          <t>322000</t>
        </is>
      </c>
      <c r="D157" s="10" t="n">
        <v>0.0541</v>
      </c>
      <c r="E157" s="17" t="inlineStr">
        <is>
          <t>태양광 수요 증가 및 미국 친환경 에너지 법안 수혜 기대</t>
        </is>
      </c>
      <c r="F157" s="17" t="inlineStr">
        <is>
          <t>#CO2 #에너지</t>
        </is>
      </c>
      <c r="G157" s="26">
        <f>COUNTIF(B:B,B157)</f>
        <v/>
      </c>
    </row>
    <row r="158" ht="29.55" customHeight="1" s="55">
      <c r="A158" s="9" t="n">
        <v>44775</v>
      </c>
      <c r="B158" s="59" t="inlineStr">
        <is>
          <t>HD현대에너지솔루션</t>
        </is>
      </c>
      <c r="C158" s="74" t="inlineStr">
        <is>
          <t>322000</t>
        </is>
      </c>
      <c r="D158" s="10" t="n">
        <v>0.0535</v>
      </c>
      <c r="E158" s="17" t="inlineStr">
        <is>
          <t>미국 민주당 기후 법안(인플레이션 감축법) 통과 기대감</t>
        </is>
      </c>
      <c r="F158" s="17" t="inlineStr">
        <is>
          <t>#CO2 #에너지</t>
        </is>
      </c>
      <c r="G158" s="26">
        <f>COUNTIF(B:B,B158)</f>
        <v/>
      </c>
    </row>
    <row r="159" ht="29.55" customHeight="1" s="55">
      <c r="A159" s="9" t="n">
        <v>44771</v>
      </c>
      <c r="B159" s="59" t="inlineStr">
        <is>
          <t>HD현대에너지솔루션</t>
        </is>
      </c>
      <c r="C159" s="74" t="inlineStr">
        <is>
          <t>322000</t>
        </is>
      </c>
      <c r="D159" s="10" t="n">
        <v>0.2377</v>
      </c>
      <c r="E159" s="17" t="inlineStr">
        <is>
          <t>2분기 어닝 서프라이즈(영업이익 전년비 719% 증가) 및 태양광 수요 호조</t>
        </is>
      </c>
      <c r="F159" s="17" t="inlineStr">
        <is>
          <t>#CO2 #신재생</t>
        </is>
      </c>
      <c r="G159" s="26">
        <f>COUNTIF(B:B,B159)</f>
        <v/>
      </c>
    </row>
    <row r="160" ht="29.55" customHeight="1" s="55">
      <c r="A160" s="9" t="n">
        <v>44770</v>
      </c>
      <c r="B160" s="59" t="inlineStr">
        <is>
          <t>HD현대에너지솔루션</t>
        </is>
      </c>
      <c r="C160" s="74" t="inlineStr">
        <is>
          <t>322000</t>
        </is>
      </c>
      <c r="D160" s="10" t="n">
        <v>0.1397</v>
      </c>
      <c r="E160" s="17" t="inlineStr">
        <is>
          <t>미국 '인플레이션 감축법(기후 법안)' 합의 소식에 태양광 수혜 기대</t>
        </is>
      </c>
      <c r="F160" s="17" t="inlineStr">
        <is>
          <t>#CO2 #에너지 (태양광)</t>
        </is>
      </c>
      <c r="G160" s="26">
        <f>COUNTIF(B:B,B160)</f>
        <v/>
      </c>
    </row>
    <row r="161" ht="29.55" customHeight="1" s="55">
      <c r="A161" s="9" t="n">
        <v>44767</v>
      </c>
      <c r="B161" s="61" t="inlineStr">
        <is>
          <t>HD현대에너지솔루션</t>
        </is>
      </c>
      <c r="C161" s="74" t="inlineStr">
        <is>
          <t>322000</t>
        </is>
      </c>
      <c r="D161" s="10" t="n">
        <v>0.107</v>
      </c>
      <c r="E161" s="17" t="inlineStr">
        <is>
          <t>바이든 대통령의 기후 국가비상사태 선포 고려 및 태양광 중요성 부각</t>
        </is>
      </c>
      <c r="F161" s="17" t="inlineStr">
        <is>
          <t>에너지/태양광</t>
        </is>
      </c>
      <c r="G161" s="26">
        <f>COUNTIF(B:B,B161)</f>
        <v/>
      </c>
    </row>
    <row r="162" ht="29.55" customHeight="1" s="55">
      <c r="A162" s="9" t="n">
        <v>44762</v>
      </c>
      <c r="B162" s="61" t="inlineStr">
        <is>
          <t>HD현대에너지솔루션</t>
        </is>
      </c>
      <c r="C162" s="74" t="inlineStr">
        <is>
          <t>322000</t>
        </is>
      </c>
      <c r="D162" s="10" t="n">
        <v>0.0505</v>
      </c>
      <c r="E162" s="17" t="inlineStr">
        <is>
          <t>폭염으로 인한 전력 수요 급증 및 태양광 발전 반사이익 기대</t>
        </is>
      </c>
      <c r="F162" s="17" t="inlineStr">
        <is>
          <t>에너지/태양광</t>
        </is>
      </c>
      <c r="G162" s="26">
        <f>COUNTIF(B:B,B162)</f>
        <v/>
      </c>
    </row>
    <row r="163" ht="29.55" customHeight="1" s="55">
      <c r="A163" s="9" t="n">
        <v>44761</v>
      </c>
      <c r="B163" s="61" t="inlineStr">
        <is>
          <t>HD현대에너지솔루션</t>
        </is>
      </c>
      <c r="C163" s="74" t="inlineStr">
        <is>
          <t>322000</t>
        </is>
      </c>
      <c r="D163" s="10" t="n">
        <v>0.0733</v>
      </c>
      <c r="E163" s="17" t="inlineStr">
        <is>
          <t>미국 옐런 장관의 태양광 공급망 재편 발언 및 친환경 에너지 부각</t>
        </is>
      </c>
      <c r="F163" s="17" t="inlineStr">
        <is>
          <t>에너지/태양광</t>
        </is>
      </c>
      <c r="G163" s="26">
        <f>COUNTIF(B:B,B163)</f>
        <v/>
      </c>
    </row>
    <row r="164" ht="29.55" customHeight="1" s="55">
      <c r="A164" s="9" t="n">
        <v>44741</v>
      </c>
      <c r="B164" s="59" t="inlineStr">
        <is>
          <t>HD현대에너지솔루션</t>
        </is>
      </c>
      <c r="C164" s="74" t="inlineStr">
        <is>
          <t>322000</t>
        </is>
      </c>
      <c r="D164" s="10" t="n">
        <v>0.0472</v>
      </c>
      <c r="E164" s="17" t="inlineStr">
        <is>
          <t>고유가 및 전력난 우려에 따른 태양광 수요 증가 전망</t>
        </is>
      </c>
      <c r="F164" s="17" t="inlineStr">
        <is>
          <t>신재생/태양광</t>
        </is>
      </c>
      <c r="G164" s="26">
        <f>COUNTIF(B:B,B164)</f>
        <v/>
      </c>
    </row>
    <row r="165" ht="29.55" customHeight="1" s="55">
      <c r="A165" s="9" t="n">
        <v>44740</v>
      </c>
      <c r="B165" s="59" t="inlineStr">
        <is>
          <t>HD현대에너지솔루션</t>
        </is>
      </c>
      <c r="C165" s="74" t="inlineStr">
        <is>
          <t>322000</t>
        </is>
      </c>
      <c r="D165" s="10" t="n">
        <v>0.0767</v>
      </c>
      <c r="E165" s="17" t="inlineStr">
        <is>
          <t>태양광 모듈 수요 증가 및 실적 개선 기대</t>
        </is>
      </c>
      <c r="F165" s="17" t="inlineStr">
        <is>
          <t>CO2/에너지/태양광</t>
        </is>
      </c>
      <c r="G165" s="26">
        <f>COUNTIF(B:B,B165)</f>
        <v/>
      </c>
    </row>
    <row r="166" ht="29.55" customHeight="1" s="55">
      <c r="A166" s="9" t="n">
        <v>44739</v>
      </c>
      <c r="B166" s="59" t="inlineStr">
        <is>
          <t>HD현대에너지솔루션</t>
        </is>
      </c>
      <c r="C166" s="74" t="inlineStr">
        <is>
          <t>322000</t>
        </is>
      </c>
      <c r="D166" s="10" t="n">
        <v>0.1558</v>
      </c>
      <c r="E166" s="17" t="inlineStr">
        <is>
          <t>미국 '위구르 강제노동 방지법(UFLPA)' 시행에 따른 중국산 모듈 제재 반사이익 기대</t>
        </is>
      </c>
      <c r="F166" s="17" t="inlineStr">
        <is>
          <t>CO2/에너지/태양광</t>
        </is>
      </c>
      <c r="G166" s="26">
        <f>COUNTIF(B:B,B166)</f>
        <v/>
      </c>
    </row>
    <row r="167" ht="29.55" customHeight="1" s="55">
      <c r="A167" s="9" t="n">
        <v>44733</v>
      </c>
      <c r="B167" s="59" t="inlineStr">
        <is>
          <t>HD현대에너지솔루션</t>
        </is>
      </c>
      <c r="C167" s="74" t="inlineStr">
        <is>
          <t>322000</t>
        </is>
      </c>
      <c r="D167" s="10" t="n">
        <v>0.0997</v>
      </c>
      <c r="E167" s="17" t="inlineStr">
        <is>
          <t>태양광 관련주 동반 상승세</t>
        </is>
      </c>
      <c r="F167" s="17" t="inlineStr">
        <is>
          <t>CO2/탄소중립/신재생</t>
        </is>
      </c>
      <c r="G167" s="26">
        <f>COUNTIF(B:B,B167)</f>
        <v/>
      </c>
    </row>
    <row r="168" ht="29.55" customHeight="1" s="55">
      <c r="A168" s="9" t="n">
        <v>44714</v>
      </c>
      <c r="B168" s="59" t="inlineStr">
        <is>
          <t>HD현대에너지솔루션</t>
        </is>
      </c>
      <c r="C168" s="74" t="inlineStr">
        <is>
          <t>322000</t>
        </is>
      </c>
      <c r="D168" s="10" t="n">
        <v>0.0649</v>
      </c>
      <c r="E168" s="17" t="inlineStr">
        <is>
          <t>태양광 관련주 동반 상승</t>
        </is>
      </c>
      <c r="F168" s="17" t="inlineStr">
        <is>
          <t>원전/신재생에너지</t>
        </is>
      </c>
      <c r="G168" s="26">
        <f>COUNTIF(B:B,B168)</f>
        <v/>
      </c>
    </row>
    <row r="169" ht="29.55" customHeight="1" s="55">
      <c r="A169" s="9" t="n">
        <v>44916</v>
      </c>
      <c r="B169" s="19" t="inlineStr">
        <is>
          <t>일동제약</t>
        </is>
      </c>
      <c r="C169" s="74" t="inlineStr">
        <is>
          <t>249420</t>
        </is>
      </c>
      <c r="D169" s="10" t="n">
        <v>0.0924</v>
      </c>
      <c r="E169" s="17" t="inlineStr">
        <is>
          <t>코로나 치료제 '조코바' 긴급사용승인 기대감</t>
        </is>
      </c>
      <c r="F169" s="17" t="inlineStr">
        <is>
          <t>中리오프닝/코로나</t>
        </is>
      </c>
      <c r="G169" s="26">
        <f>COUNTIF(B:B,B169)</f>
        <v/>
      </c>
    </row>
    <row r="170" ht="29.55" customHeight="1" s="55">
      <c r="A170" s="9" t="n">
        <v>44910</v>
      </c>
      <c r="B170" s="19" t="inlineStr">
        <is>
          <t>일동제약</t>
        </is>
      </c>
      <c r="C170" s="74" t="inlineStr">
        <is>
          <t>249420</t>
        </is>
      </c>
      <c r="D170" s="10" t="n">
        <v>0.1414</v>
      </c>
      <c r="E170" s="17" t="inlineStr">
        <is>
          <t>코로나 치료제 '조코바' 긴급사용승인 기대 및 중국 수출 가능성</t>
        </is>
      </c>
      <c r="F170" s="17" t="inlineStr">
        <is>
          <t>中리오프닝/코로나</t>
        </is>
      </c>
      <c r="G170" s="26">
        <f>COUNTIF(B:B,B170)</f>
        <v/>
      </c>
    </row>
    <row r="171" ht="29.55" customHeight="1" s="55">
      <c r="A171" s="9" t="n">
        <v>44909</v>
      </c>
      <c r="B171" s="19" t="inlineStr">
        <is>
          <t>일동제약</t>
        </is>
      </c>
      <c r="C171" s="74" t="inlineStr">
        <is>
          <t>249420</t>
        </is>
      </c>
      <c r="D171" s="10" t="n">
        <v>0.1414</v>
      </c>
      <c r="E171" s="17" t="inlineStr">
        <is>
          <t>코로나 치료제 '조코바' 긴급사용승인 기대 및 중국 시장 진출 가능성</t>
        </is>
      </c>
      <c r="F171" s="17" t="inlineStr">
        <is>
          <t>中리오프닝/코로나</t>
        </is>
      </c>
      <c r="G171" s="26">
        <f>COUNTIF(B:B,B171)</f>
        <v/>
      </c>
    </row>
    <row r="172" ht="29.55" customHeight="1" s="55">
      <c r="A172" s="9" t="n">
        <v>44907</v>
      </c>
      <c r="B172" s="19" t="inlineStr">
        <is>
          <t>일동제약</t>
        </is>
      </c>
      <c r="C172" s="74" t="inlineStr">
        <is>
          <t>249420</t>
        </is>
      </c>
      <c r="D172" s="10" t="n">
        <v>0.0712</v>
      </c>
      <c r="E172" s="17" t="inlineStr">
        <is>
          <t>시오노기제약과 코로나 치료제 개발 및 긴급사용승인 기대</t>
        </is>
      </c>
      <c r="F172" s="17" t="inlineStr">
        <is>
          <t>中리오프닝/코로나</t>
        </is>
      </c>
      <c r="G172" s="26">
        <f>COUNTIF(B:B,B172)</f>
        <v/>
      </c>
    </row>
    <row r="173" ht="29.55" customHeight="1" s="55">
      <c r="A173" s="9" t="n">
        <v>44901</v>
      </c>
      <c r="B173" s="19" t="inlineStr">
        <is>
          <t>일동제약</t>
        </is>
      </c>
      <c r="C173" s="74" t="inlineStr">
        <is>
          <t>249420</t>
        </is>
      </c>
      <c r="D173" s="10" t="n">
        <v>0.0541</v>
      </c>
      <c r="E173" s="17" t="inlineStr">
        <is>
          <t>코로나19 치료제 '조코바' 긴급사용승인 기대 및 중국 수출 가능성</t>
        </is>
      </c>
      <c r="F173" s="17" t="inlineStr">
        <is>
          <t>BIO</t>
        </is>
      </c>
      <c r="G173" s="26">
        <f>COUNTIF(B:B,B173)</f>
        <v/>
      </c>
    </row>
    <row r="174" ht="29.55" customHeight="1" s="55">
      <c r="A174" s="9" t="n">
        <v>44888</v>
      </c>
      <c r="B174" s="17" t="inlineStr">
        <is>
          <t>일동제약</t>
        </is>
      </c>
      <c r="C174" s="74" t="inlineStr">
        <is>
          <t>249420</t>
        </is>
      </c>
      <c r="D174" s="10" t="n">
        <v>0.1302</v>
      </c>
      <c r="E174" s="17" t="inlineStr">
        <is>
          <t>경구용 코로나 치료제 '조코바' 일본 긴급 사용 승인</t>
        </is>
      </c>
      <c r="F174" s="17" t="inlineStr">
        <is>
          <t>바이오/코로나</t>
        </is>
      </c>
      <c r="G174" s="26">
        <f>COUNTIF(B:B,B174)</f>
        <v/>
      </c>
    </row>
    <row r="175" ht="29.55" customHeight="1" s="55">
      <c r="A175" s="9" t="n">
        <v>44882</v>
      </c>
      <c r="B175" s="17" t="inlineStr">
        <is>
          <t>일동제약</t>
        </is>
      </c>
      <c r="C175" s="74" t="inlineStr">
        <is>
          <t>249420</t>
        </is>
      </c>
      <c r="D175" s="10" t="n">
        <v>0.0375</v>
      </c>
      <c r="E175" s="17" t="inlineStr">
        <is>
          <t>일본 시오노기제약 코로나 치료제 '조코바' 승인 여부 주목</t>
        </is>
      </c>
      <c r="F175" s="17" t="inlineStr">
        <is>
          <t>바이오/코로나</t>
        </is>
      </c>
      <c r="G175" s="26">
        <f>COUNTIF(B:B,B175)</f>
        <v/>
      </c>
    </row>
    <row r="176" ht="29.55" customHeight="1" s="55">
      <c r="A176" s="9" t="n">
        <v>44880</v>
      </c>
      <c r="B176" s="17" t="inlineStr">
        <is>
          <t>일동제약</t>
        </is>
      </c>
      <c r="C176" s="74" t="inlineStr">
        <is>
          <t>249420</t>
        </is>
      </c>
      <c r="D176" s="17" t="inlineStr">
        <is>
          <t>+29.87% (상한가)</t>
        </is>
      </c>
      <c r="E176" s="17" t="inlineStr">
        <is>
          <t>먹는 코로나 치료제 '조코바' 일본 긴급사용승인 기대감 (22일 심의 예정)</t>
        </is>
      </c>
      <c r="F176" s="17" t="inlineStr">
        <is>
          <t>바이오/코로나</t>
        </is>
      </c>
      <c r="G176" s="26">
        <f>COUNTIF(B:B,B176)</f>
        <v/>
      </c>
    </row>
    <row r="177" ht="29.55" customHeight="1" s="55">
      <c r="A177" s="9" t="n">
        <v>44845</v>
      </c>
      <c r="B177" s="17" t="inlineStr">
        <is>
          <t>일동제약</t>
        </is>
      </c>
      <c r="C177" s="74" t="inlineStr">
        <is>
          <t>249420</t>
        </is>
      </c>
      <c r="D177" s="10" t="n">
        <v>0.0411</v>
      </c>
      <c r="E177" s="17" t="inlineStr">
        <is>
          <t>코로나 치료제 '조코바' 관련 기대감</t>
        </is>
      </c>
      <c r="F177" s="17" t="inlineStr">
        <is>
          <t>BIO</t>
        </is>
      </c>
      <c r="G177" s="26">
        <f>COUNTIF(B:B,B177)</f>
        <v/>
      </c>
    </row>
    <row r="178" ht="29.55" customHeight="1" s="55">
      <c r="A178" s="9" t="n">
        <v>44820</v>
      </c>
      <c r="B178" s="19" t="inlineStr">
        <is>
          <t>일동제약</t>
        </is>
      </c>
      <c r="C178" s="74" t="inlineStr">
        <is>
          <t>249420</t>
        </is>
      </c>
      <c r="D178" s="13" t="n">
        <v>0.0275</v>
      </c>
      <c r="E178" s="17" t="inlineStr">
        <is>
          <t>코로나19 치료제 국내 허가 계약 체결</t>
        </is>
      </c>
      <c r="F178" s="17" t="inlineStr">
        <is>
          <t>제약/코로나</t>
        </is>
      </c>
      <c r="G178" s="26">
        <f>COUNTIF(B:B,B178)</f>
        <v/>
      </c>
    </row>
    <row r="179" ht="29.55" customHeight="1" s="55">
      <c r="A179" s="9" t="n">
        <v>44817</v>
      </c>
      <c r="B179" s="19" t="inlineStr">
        <is>
          <t>일동제약</t>
        </is>
      </c>
      <c r="C179" s="74" t="inlineStr">
        <is>
          <t>249420</t>
        </is>
      </c>
      <c r="D179" s="13" t="n">
        <v>0.0375</v>
      </c>
      <c r="E179" s="17" t="inlineStr">
        <is>
          <t>코로나 치료제 임상 3상 결과 제출 및 상용화 기대</t>
        </is>
      </c>
      <c r="F179" s="17" t="inlineStr">
        <is>
          <t>제약/코로나</t>
        </is>
      </c>
      <c r="G179" s="26">
        <f>COUNTIF(B:B,B179)</f>
        <v/>
      </c>
    </row>
    <row r="180" ht="29.55" customHeight="1" s="55">
      <c r="A180" s="9" t="n">
        <v>44806</v>
      </c>
      <c r="B180" s="19" t="inlineStr">
        <is>
          <t>일동제약</t>
        </is>
      </c>
      <c r="C180" s="74" t="inlineStr">
        <is>
          <t>249420</t>
        </is>
      </c>
      <c r="D180" s="13" t="n">
        <v>0.008500000000000001</v>
      </c>
      <c r="E180" s="17" t="inlineStr">
        <is>
          <t>시오노기 코로나19 치료제 국내 정식 품목허가 신청 고려</t>
        </is>
      </c>
      <c r="F180" s="17" t="inlineStr">
        <is>
          <t>제약/코로나19</t>
        </is>
      </c>
      <c r="G180" s="26">
        <f>COUNTIF(B:B,B180)</f>
        <v/>
      </c>
    </row>
    <row r="181" ht="29.55" customHeight="1" s="55">
      <c r="A181" s="9" t="n">
        <v>44799</v>
      </c>
      <c r="B181" s="19" t="inlineStr">
        <is>
          <t>일동제약</t>
        </is>
      </c>
      <c r="C181" s="74" t="inlineStr">
        <is>
          <t>249420</t>
        </is>
      </c>
      <c r="D181" s="13" t="n">
        <v>0.074</v>
      </c>
      <c r="E181" s="17" t="inlineStr">
        <is>
          <t>코로나 치료제 '조코바' 기대감</t>
        </is>
      </c>
      <c r="F181" s="17" t="inlineStr">
        <is>
          <t>제약/COVID19</t>
        </is>
      </c>
      <c r="G181" s="26">
        <f>COUNTIF(B:B,B181)</f>
        <v/>
      </c>
    </row>
    <row r="182" ht="29.55" customHeight="1" s="55">
      <c r="A182" s="9" t="n">
        <v>44768</v>
      </c>
      <c r="B182" s="19" t="inlineStr">
        <is>
          <t>일동제약</t>
        </is>
      </c>
      <c r="C182" s="74" t="inlineStr">
        <is>
          <t>249420</t>
        </is>
      </c>
      <c r="D182" s="10" t="n">
        <v>0.1391</v>
      </c>
      <c r="E182" s="17" t="inlineStr">
        <is>
          <t>일본보다 한국에서 먼저 '조코바' 긴급사용승인 추진 가능성 부각</t>
        </is>
      </c>
      <c r="F182" s="17" t="inlineStr">
        <is>
          <t>BIO/COVID19</t>
        </is>
      </c>
      <c r="G182" s="26">
        <f>COUNTIF(B:B,B182)</f>
        <v/>
      </c>
    </row>
    <row r="183" ht="29.55" customHeight="1" s="55">
      <c r="A183" s="9" t="n">
        <v>44762</v>
      </c>
      <c r="B183" s="19" t="inlineStr">
        <is>
          <t>일동제약</t>
        </is>
      </c>
      <c r="C183" s="74" t="inlineStr">
        <is>
          <t>249420</t>
        </is>
      </c>
      <c r="D183" s="10" t="n">
        <v>0.203</v>
      </c>
      <c r="E183" s="17" t="inlineStr">
        <is>
          <t>파트너사 시오노기제약이 코로나19 치료제 '조코바' 일본 승인 신청</t>
        </is>
      </c>
      <c r="F183" s="17" t="inlineStr">
        <is>
          <t>BIO/치료제</t>
        </is>
      </c>
      <c r="G183" s="26">
        <f>COUNTIF(B:B,B183)</f>
        <v/>
      </c>
    </row>
    <row r="184" ht="29.55" customHeight="1" s="55">
      <c r="A184" s="9" t="n">
        <v>44760</v>
      </c>
      <c r="B184" s="19" t="inlineStr">
        <is>
          <t>일동제약</t>
        </is>
      </c>
      <c r="C184" s="74" t="inlineStr">
        <is>
          <t>249420</t>
        </is>
      </c>
      <c r="D184" s="10" t="n">
        <v>0.2042</v>
      </c>
      <c r="E184" s="17" t="inlineStr">
        <is>
          <t>시오노기제약과 공동 개발 중인 코로나 치료제 승인 기대감</t>
        </is>
      </c>
      <c r="F184" s="17" t="inlineStr">
        <is>
          <t>COVID19/치료제</t>
        </is>
      </c>
      <c r="G184" s="26">
        <f>COUNTIF(B:B,B184)</f>
        <v/>
      </c>
    </row>
    <row r="185" ht="29.55" customHeight="1" s="55">
      <c r="A185" s="9" t="n">
        <v>44757</v>
      </c>
      <c r="B185" s="19" t="inlineStr">
        <is>
          <t>일동제약</t>
        </is>
      </c>
      <c r="C185" s="74" t="inlineStr">
        <is>
          <t>249420</t>
        </is>
      </c>
      <c r="D185" s="10" t="n">
        <v>0.1478</v>
      </c>
      <c r="E185" s="17" t="inlineStr">
        <is>
          <t>시오노기제약 코로나 치료제 '조코바' 일본 긴급승인 심의(20일) 예정</t>
        </is>
      </c>
      <c r="F185" s="17" t="inlineStr">
        <is>
          <t>COVID19/치료제</t>
        </is>
      </c>
      <c r="G185" s="26">
        <f>COUNTIF(B:B,B185)</f>
        <v/>
      </c>
    </row>
    <row r="186" ht="29.55" customHeight="1" s="55">
      <c r="A186" s="9" t="n">
        <v>44754</v>
      </c>
      <c r="B186" s="19" t="inlineStr">
        <is>
          <t>일동제약</t>
        </is>
      </c>
      <c r="C186" s="74" t="inlineStr">
        <is>
          <t>249420</t>
        </is>
      </c>
      <c r="D186" s="10" t="n">
        <v>0.1495</v>
      </c>
      <c r="E186" s="17" t="inlineStr">
        <is>
          <t>시오노기제약 코로나 치료제 '조코바' 일본 긴급승인 심의(20일) 예정</t>
        </is>
      </c>
      <c r="F186" s="17" t="inlineStr">
        <is>
          <t>COVID19/치료제</t>
        </is>
      </c>
      <c r="G186" s="26">
        <f>COUNTIF(B:B,B186)</f>
        <v/>
      </c>
    </row>
    <row r="187" ht="29.55" customHeight="1" s="55">
      <c r="A187" s="9" t="n">
        <v>44753</v>
      </c>
      <c r="B187" s="19" t="inlineStr">
        <is>
          <t>일동제약</t>
        </is>
      </c>
      <c r="C187" s="74" t="inlineStr">
        <is>
          <t>249420</t>
        </is>
      </c>
      <c r="D187" s="10" t="n">
        <v>0.0678</v>
      </c>
      <c r="E187" s="17" t="inlineStr">
        <is>
          <t>코로나 치료제 '조코바' 일본 승인 기대감 (일동홀딩스와 동반)</t>
        </is>
      </c>
      <c r="F187" s="17" t="inlineStr">
        <is>
          <t>COVID19/치료제</t>
        </is>
      </c>
      <c r="G187" s="26">
        <f>COUNTIF(B:B,B187)</f>
        <v/>
      </c>
    </row>
    <row r="188" ht="29.55" customHeight="1" s="55">
      <c r="A188" s="9" t="n">
        <v>44747</v>
      </c>
      <c r="B188" s="17" t="inlineStr">
        <is>
          <t>일동제약</t>
        </is>
      </c>
      <c r="C188" s="74" t="inlineStr">
        <is>
          <t>249420</t>
        </is>
      </c>
      <c r="D188" s="10" t="n">
        <v>0.0486</v>
      </c>
      <c r="E188" s="17" t="inlineStr">
        <is>
          <t>시오노기 코로나 치료제 관련 이슈 동반 상승</t>
        </is>
      </c>
      <c r="F188" s="17" t="inlineStr">
        <is>
          <t>코로나19/원숭이두창</t>
        </is>
      </c>
      <c r="G188" s="26">
        <f>COUNTIF(B:B,B188)</f>
        <v/>
      </c>
    </row>
    <row r="189" ht="29.55" customHeight="1" s="55">
      <c r="A189" s="9" t="n">
        <v>44736</v>
      </c>
      <c r="B189" s="17" t="inlineStr">
        <is>
          <t>일동제약</t>
        </is>
      </c>
      <c r="C189" s="74" t="inlineStr">
        <is>
          <t>249420</t>
        </is>
      </c>
      <c r="D189" s="10" t="n">
        <v>0.1406</v>
      </c>
      <c r="E189" s="17" t="inlineStr">
        <is>
          <t>시오노기 코로나 치료제 일본 승인 심사 유보에도 불구 7월 재논의 기대</t>
        </is>
      </c>
      <c r="F189" s="17" t="inlineStr">
        <is>
          <t>BIO</t>
        </is>
      </c>
      <c r="G189" s="26">
        <f>COUNTIF(B:B,B189)</f>
        <v/>
      </c>
    </row>
    <row r="190" ht="29.55" customHeight="1" s="55">
      <c r="A190" s="9" t="n">
        <v>44733</v>
      </c>
      <c r="B190" s="17" t="inlineStr">
        <is>
          <t>일동제약</t>
        </is>
      </c>
      <c r="C190" s="74" t="inlineStr">
        <is>
          <t>249420</t>
        </is>
      </c>
      <c r="D190" s="10" t="n">
        <v>0.0436</v>
      </c>
      <c r="E190" s="17" t="inlineStr">
        <is>
          <t>일동홀딩스와 동반 상승 (코로나 치료제 이슈)</t>
        </is>
      </c>
      <c r="F190" s="17" t="inlineStr">
        <is>
          <t>BIO/원숭이두창</t>
        </is>
      </c>
      <c r="G190" s="26">
        <f>COUNTIF(B:B,B190)</f>
        <v/>
      </c>
    </row>
    <row r="191" ht="29.55" customHeight="1" s="55">
      <c r="A191" s="9" t="n">
        <v>44879</v>
      </c>
      <c r="B191" s="17" t="inlineStr">
        <is>
          <t>유신</t>
        </is>
      </c>
      <c r="C191" s="74" t="inlineStr">
        <is>
          <t>054930</t>
        </is>
      </c>
      <c r="D191" s="10" t="n">
        <v>0.0847</v>
      </c>
      <c r="E191" s="17" t="inlineStr">
        <is>
          <t>네옴시티 터널 프로젝트 참여 기대감</t>
        </is>
      </c>
      <c r="F191" s="17" t="inlineStr">
        <is>
          <t>네옴시티/건설</t>
        </is>
      </c>
      <c r="G191" s="26">
        <f>COUNTIF(B:B,B191)</f>
        <v/>
      </c>
    </row>
    <row r="192" ht="29.55" customHeight="1" s="55">
      <c r="A192" s="9" t="n">
        <v>44875</v>
      </c>
      <c r="B192" s="17" t="inlineStr">
        <is>
          <t>유신</t>
        </is>
      </c>
      <c r="C192" s="74" t="inlineStr">
        <is>
          <t>054930</t>
        </is>
      </c>
      <c r="D192" s="10" t="n">
        <v>0.0345</v>
      </c>
      <c r="E192" s="17" t="inlineStr">
        <is>
          <t>네옴시티 터널 공사 참여 기대감</t>
        </is>
      </c>
      <c r="F192" s="17" t="inlineStr">
        <is>
          <t>네옴시티/건설</t>
        </is>
      </c>
      <c r="G192" s="26">
        <f>COUNTIF(B:B,B192)</f>
        <v/>
      </c>
    </row>
    <row r="193" ht="29.55" customHeight="1" s="55">
      <c r="A193" s="9" t="n">
        <v>44872</v>
      </c>
      <c r="B193" s="17" t="inlineStr">
        <is>
          <t>유신</t>
        </is>
      </c>
      <c r="C193" s="74" t="inlineStr">
        <is>
          <t>054930</t>
        </is>
      </c>
      <c r="D193" s="10" t="n">
        <v>0.1133</v>
      </c>
      <c r="E193" s="17" t="inlineStr">
        <is>
          <t>우크라이나 재건 및 네옴시티 엔지니어링 수주 기대</t>
        </is>
      </c>
      <c r="F193" s="17" t="inlineStr">
        <is>
          <t>건설/엔지니어링</t>
        </is>
      </c>
      <c r="G193" s="26">
        <f>COUNTIF(B:B,B193)</f>
        <v/>
      </c>
    </row>
    <row r="194" ht="29.55" customHeight="1" s="55">
      <c r="A194" s="9" t="n">
        <v>44866</v>
      </c>
      <c r="B194" s="17" t="inlineStr">
        <is>
          <t>유신</t>
        </is>
      </c>
      <c r="C194" s="74" t="inlineStr">
        <is>
          <t>054930</t>
        </is>
      </c>
      <c r="D194" s="10" t="n">
        <v>0.2655</v>
      </c>
      <c r="E194" s="17" t="inlineStr">
        <is>
          <t>사우디 네옴시티 터널 공사 참여 및 수주전 기대감</t>
        </is>
      </c>
      <c r="F194" s="17" t="inlineStr">
        <is>
          <t>네옴시티/건설</t>
        </is>
      </c>
      <c r="G194" s="26">
        <f>COUNTIF(B:B,B194)</f>
        <v/>
      </c>
    </row>
    <row r="195" ht="29.55" customHeight="1" s="55">
      <c r="A195" s="9" t="n">
        <v>44861</v>
      </c>
      <c r="B195" s="17" t="inlineStr">
        <is>
          <t>유신</t>
        </is>
      </c>
      <c r="C195" s="74" t="inlineStr">
        <is>
          <t>054930</t>
        </is>
      </c>
      <c r="D195" s="10" t="n">
        <v>0.1434</v>
      </c>
      <c r="E195" s="17" t="inlineStr">
        <is>
          <t>원희룡 장관의 사우디 방문 및 네옴시티 수주전 기대</t>
        </is>
      </c>
      <c r="F195" s="17" t="inlineStr">
        <is>
          <t>네옴시티/건설</t>
        </is>
      </c>
      <c r="G195" s="26">
        <f>COUNTIF(B:B,B195)</f>
        <v/>
      </c>
    </row>
    <row r="196" ht="29.55" customHeight="1" s="55">
      <c r="A196" s="9" t="n">
        <v>44858</v>
      </c>
      <c r="B196" s="19" t="inlineStr">
        <is>
          <t>유신</t>
        </is>
      </c>
      <c r="C196" s="74" t="inlineStr">
        <is>
          <t>054930</t>
        </is>
      </c>
      <c r="D196" s="13" t="n">
        <v>0.1538</v>
      </c>
      <c r="E196" s="17" t="inlineStr">
        <is>
          <t>원희룡 국토부 장관의 11월 초 사우디 방문 및 네옴시티 수주전 기대감</t>
        </is>
      </c>
      <c r="F196" s="17" t="inlineStr">
        <is>
          <t>네옴시티 / 건설</t>
        </is>
      </c>
      <c r="G196" s="26">
        <f>COUNTIF(B:B,B196)</f>
        <v/>
      </c>
    </row>
    <row r="197" ht="29.55" customHeight="1" s="55">
      <c r="A197" s="9" t="n">
        <v>44846</v>
      </c>
      <c r="B197" s="17" t="inlineStr">
        <is>
          <t>유신</t>
        </is>
      </c>
      <c r="C197" s="74" t="inlineStr">
        <is>
          <t>054930</t>
        </is>
      </c>
      <c r="D197" s="10" t="n">
        <v>0.2999</v>
      </c>
      <c r="E197" s="17" t="inlineStr">
        <is>
          <t>사우디 네옴시티 프로젝트 터널 공사 참여 및 빈 살만 방한 기대감</t>
        </is>
      </c>
      <c r="F197" s="17" t="inlineStr">
        <is>
          <t>네옴시티 / 재건</t>
        </is>
      </c>
      <c r="G197" s="26">
        <f>COUNTIF(B:B,B197)</f>
        <v/>
      </c>
    </row>
    <row r="198" ht="29.55" customHeight="1" s="55">
      <c r="A198" s="9" t="n">
        <v>44841</v>
      </c>
      <c r="B198" s="17" t="inlineStr">
        <is>
          <t>유신</t>
        </is>
      </c>
      <c r="C198" s="74" t="inlineStr">
        <is>
          <t>054930</t>
        </is>
      </c>
      <c r="D198" s="10" t="n">
        <v>0.0837</v>
      </c>
      <c r="E198" s="17" t="inlineStr">
        <is>
          <t>네옴시티 수주 기대감 (토목/엔지니어링)</t>
        </is>
      </c>
      <c r="F198" s="17" t="inlineStr">
        <is>
          <t>네옴시티</t>
        </is>
      </c>
      <c r="G198" s="26">
        <f>COUNTIF(B:B,B198)</f>
        <v/>
      </c>
    </row>
    <row r="199" ht="29.55" customHeight="1" s="55">
      <c r="A199" s="9" t="n">
        <v>44838</v>
      </c>
      <c r="B199" s="17" t="inlineStr">
        <is>
          <t>유신</t>
        </is>
      </c>
      <c r="C199" s="74" t="inlineStr">
        <is>
          <t>054930</t>
        </is>
      </c>
      <c r="D199" s="10" t="n">
        <v>0.082</v>
      </c>
      <c r="E199" s="17" t="inlineStr">
        <is>
          <t>사우디 네옴시티 관련주 부각 및 동계 아시안게임 유치 소식</t>
        </is>
      </c>
      <c r="F199" s="17" t="inlineStr">
        <is>
          <t>네옴시티</t>
        </is>
      </c>
      <c r="G199" s="26">
        <f>COUNTIF(B:B,B199)</f>
        <v/>
      </c>
    </row>
    <row r="200" ht="29.55" customHeight="1" s="55">
      <c r="A200" s="9" t="n">
        <v>44825</v>
      </c>
      <c r="B200" s="19" t="inlineStr">
        <is>
          <t>유신</t>
        </is>
      </c>
      <c r="C200" s="74" t="inlineStr">
        <is>
          <t>054930</t>
        </is>
      </c>
      <c r="D200" s="13" t="n">
        <v>0.0169</v>
      </c>
      <c r="E200" s="17" t="inlineStr">
        <is>
          <t>사우디 네옴시티 터널 공사 참여 등 수주 기대감</t>
        </is>
      </c>
      <c r="F200" s="17" t="inlineStr">
        <is>
          <t>네옴시티/토목</t>
        </is>
      </c>
      <c r="G200" s="26">
        <f>COUNTIF(B:B,B200)</f>
        <v/>
      </c>
    </row>
    <row r="201" ht="29.55" customHeight="1" s="55">
      <c r="A201" s="9" t="n">
        <v>44809</v>
      </c>
      <c r="B201" s="19" t="inlineStr">
        <is>
          <t>유신</t>
        </is>
      </c>
      <c r="C201" s="74" t="inlineStr">
        <is>
          <t>054930</t>
        </is>
      </c>
      <c r="D201" s="13" t="n">
        <v>0.162</v>
      </c>
      <c r="E201" s="17" t="inlineStr">
        <is>
          <t>사우디 네옴시티 터널 공사 참여 사실 부각</t>
        </is>
      </c>
      <c r="F201" s="17" t="inlineStr">
        <is>
          <t>네옴시티/토목</t>
        </is>
      </c>
      <c r="G201" s="26">
        <f>COUNTIF(B:B,B201)</f>
        <v/>
      </c>
    </row>
    <row r="202" ht="29.55" customHeight="1" s="55">
      <c r="A202" s="9" t="n">
        <v>44806</v>
      </c>
      <c r="B202" s="19" t="inlineStr">
        <is>
          <t>유신</t>
        </is>
      </c>
      <c r="C202" s="74" t="inlineStr">
        <is>
          <t>054930</t>
        </is>
      </c>
      <c r="D202" s="13" t="n">
        <v>0.0977</v>
      </c>
      <c r="E202" s="17" t="inlineStr">
        <is>
          <t>네옴시티 관련주 부각 (터널/엔지니어링)</t>
        </is>
      </c>
      <c r="F202" s="17" t="inlineStr">
        <is>
          <t>네옴시티/엔지니어링</t>
        </is>
      </c>
      <c r="G202" s="26">
        <f>COUNTIF(B:B,B202)</f>
        <v/>
      </c>
    </row>
    <row r="203" ht="29.55" customHeight="1" s="55">
      <c r="A203" s="9" t="n">
        <v>44799</v>
      </c>
      <c r="B203" s="19" t="inlineStr">
        <is>
          <t>유신</t>
        </is>
      </c>
      <c r="C203" s="74" t="inlineStr">
        <is>
          <t>054930</t>
        </is>
      </c>
      <c r="D203" s="13" t="n">
        <v>0.2055</v>
      </c>
      <c r="E203" s="17" t="inlineStr">
        <is>
          <t>가덕신공항 건설사업 타당성평가 및 기본계획 수립 용역 수의계약 유력</t>
        </is>
      </c>
      <c r="F203" s="17" t="inlineStr">
        <is>
          <t>가덕신공항/엔지니어링</t>
        </is>
      </c>
      <c r="G203" s="26">
        <f>COUNTIF(B:B,B203)</f>
        <v/>
      </c>
    </row>
    <row r="204" ht="29.55" customHeight="1" s="55">
      <c r="A204" s="9" t="n">
        <v>44798</v>
      </c>
      <c r="B204" s="17" t="inlineStr">
        <is>
          <t>유신</t>
        </is>
      </c>
      <c r="C204" s="74" t="inlineStr">
        <is>
          <t>054930</t>
        </is>
      </c>
      <c r="D204" s="10" t="n">
        <v>0.1603</v>
      </c>
      <c r="E204" s="17" t="inlineStr">
        <is>
          <t>가덕도신공항 건설 사업 유찰로 인한 수의계약 가능성 및 유신컨소시엄 단독 입찰에 따른 수주 기대감</t>
        </is>
      </c>
      <c r="F204" s="17" t="inlineStr">
        <is>
          <t>정부정책 (신공항)</t>
        </is>
      </c>
      <c r="G204" s="26">
        <f>COUNTIF(B:B,B204)</f>
        <v/>
      </c>
    </row>
    <row r="205" ht="29.55" customHeight="1" s="55">
      <c r="A205" s="9" t="n">
        <v>44791</v>
      </c>
      <c r="B205" s="17" t="inlineStr">
        <is>
          <t>유신</t>
        </is>
      </c>
      <c r="C205" s="74" t="inlineStr">
        <is>
          <t>054930</t>
        </is>
      </c>
      <c r="D205" s="10" t="n">
        <v>0.1946</v>
      </c>
      <c r="E205" s="17" t="inlineStr">
        <is>
          <t>사우디 네옴시티 터널 프로젝트 등 수주 기대감 지속</t>
        </is>
      </c>
      <c r="F205" s="17" t="inlineStr">
        <is>
          <t>건설/네옴시티</t>
        </is>
      </c>
      <c r="G205" s="26">
        <f>COUNTIF(B:B,B205)</f>
        <v/>
      </c>
    </row>
    <row r="206" ht="29.55" customHeight="1" s="55">
      <c r="A206" s="9" t="n">
        <v>44784</v>
      </c>
      <c r="B206" s="17" t="inlineStr">
        <is>
          <t>유신</t>
        </is>
      </c>
      <c r="C206" s="74" t="inlineStr">
        <is>
          <t>054930</t>
        </is>
      </c>
      <c r="D206" s="10" t="n">
        <v>0.0576</v>
      </c>
      <c r="E206" s="17" t="inlineStr">
        <is>
          <t>서울시 수해 방지 대책 관련 설계 이력 부각</t>
        </is>
      </c>
      <c r="F206" s="17" t="inlineStr">
        <is>
          <t>#정부정책 (폭우대책)</t>
        </is>
      </c>
      <c r="G206" s="26">
        <f>COUNTIF(B:B,B206)</f>
        <v/>
      </c>
    </row>
    <row r="207" ht="29.55" customHeight="1" s="55">
      <c r="A207" s="9" t="n">
        <v>44748</v>
      </c>
      <c r="B207" s="19" t="inlineStr">
        <is>
          <t>유신</t>
        </is>
      </c>
      <c r="C207" s="74" t="inlineStr">
        <is>
          <t>054930</t>
        </is>
      </c>
      <c r="D207" s="10" t="n">
        <v>0.09909999999999999</v>
      </c>
      <c r="E207" s="17" t="inlineStr">
        <is>
          <t>정부의 980조 원 규모 우크라이나 재건 사업 참여 추진</t>
        </is>
      </c>
      <c r="F207" s="17" t="inlineStr">
        <is>
          <t>우크라재건/엔지니어링</t>
        </is>
      </c>
      <c r="G207" s="26">
        <f>COUNTIF(B:B,B207)</f>
        <v/>
      </c>
    </row>
    <row r="208" ht="29.55" customHeight="1" s="55">
      <c r="A208" s="9" t="n">
        <v>44743</v>
      </c>
      <c r="B208" s="17" t="inlineStr">
        <is>
          <t>유신</t>
        </is>
      </c>
      <c r="C208" s="74" t="inlineStr">
        <is>
          <t>054930</t>
        </is>
      </c>
      <c r="D208" s="10" t="n">
        <v>0.1462</v>
      </c>
      <c r="E208" s="17" t="inlineStr">
        <is>
          <t>정부의 우크라이나 재건 회의 참석 및 재건 사업(엔지니어링, 철도 등) 참여 기대감</t>
        </is>
      </c>
      <c r="F208" s="17" t="inlineStr">
        <is>
          <t>유럽/우크라재건</t>
        </is>
      </c>
      <c r="G208" s="26">
        <f>COUNTIF(B:B,B208)</f>
        <v/>
      </c>
    </row>
    <row r="209" ht="29.55" customHeight="1" s="55">
      <c r="A209" s="9" t="n">
        <v>44742</v>
      </c>
      <c r="B209" s="17" t="inlineStr">
        <is>
          <t>유신</t>
        </is>
      </c>
      <c r="C209" s="74" t="inlineStr">
        <is>
          <t>054930</t>
        </is>
      </c>
      <c r="D209" s="10" t="n">
        <v>0.2987</v>
      </c>
      <c r="E209" s="17" t="inlineStr">
        <is>
          <t>정부의 우크라이나 재건 회의 참석 및 재건 논의 참여 소식</t>
        </is>
      </c>
      <c r="F209" s="17" t="inlineStr">
        <is>
          <t>우크라재건</t>
        </is>
      </c>
      <c r="G209" s="26">
        <f>COUNTIF(B:B,B209)</f>
        <v/>
      </c>
    </row>
    <row r="210" ht="29.55" customHeight="1" s="55">
      <c r="A210" s="9" t="n">
        <v>44741</v>
      </c>
      <c r="B210" s="17" t="inlineStr">
        <is>
          <t>유신</t>
        </is>
      </c>
      <c r="C210" s="74" t="inlineStr">
        <is>
          <t>054930</t>
        </is>
      </c>
      <c r="D210" s="10" t="n">
        <v>0.0221</v>
      </c>
      <c r="E210" s="17" t="inlineStr">
        <is>
          <t>우크라이나 재건 사업 참여 기대감 (엔지니어링)</t>
        </is>
      </c>
      <c r="F210" s="17" t="inlineStr">
        <is>
          <t>건설/우크라/네옴시티</t>
        </is>
      </c>
      <c r="G210" s="26">
        <f>COUNTIF(B:B,B210)</f>
        <v/>
      </c>
    </row>
    <row r="211" ht="29.55" customHeight="1" s="55">
      <c r="A211" s="9" t="n">
        <v>44739</v>
      </c>
      <c r="B211" s="17" t="inlineStr">
        <is>
          <t>유신</t>
        </is>
      </c>
      <c r="C211" s="74" t="inlineStr">
        <is>
          <t>054930</t>
        </is>
      </c>
      <c r="D211" s="10" t="n">
        <v>0.0496</v>
      </c>
      <c r="E211" s="17" t="inlineStr">
        <is>
          <t>우크라이나 인프라 재건 관련 엔지니어링 수혜 기대</t>
        </is>
      </c>
      <c r="F211" s="17" t="inlineStr">
        <is>
          <t>우크라재건/건설기계</t>
        </is>
      </c>
      <c r="G211" s="26">
        <f>COUNTIF(B:B,B211)</f>
        <v/>
      </c>
    </row>
    <row r="212" ht="29.55" customHeight="1" s="55">
      <c r="A212" s="9" t="n">
        <v>44719</v>
      </c>
      <c r="B212" s="17" t="inlineStr">
        <is>
          <t>유신</t>
        </is>
      </c>
      <c r="C212" s="74" t="inlineStr">
        <is>
          <t>054930</t>
        </is>
      </c>
      <c r="D212" s="10" t="n">
        <v>0.1171</v>
      </c>
      <c r="E212" s="17" t="inlineStr">
        <is>
          <t>해외 엔지니어링 사업 경험 및 우크라이나 재건 참여 기대</t>
        </is>
      </c>
      <c r="F212" s="17" t="inlineStr">
        <is>
          <t>우크라이나재건</t>
        </is>
      </c>
      <c r="G212" s="26">
        <f>COUNTIF(B:B,B212)</f>
        <v/>
      </c>
    </row>
    <row r="213" ht="29.55" customHeight="1" s="55">
      <c r="A213" s="9" t="n">
        <v>44918</v>
      </c>
      <c r="B213" s="19" t="inlineStr">
        <is>
          <t>미래나노텍</t>
        </is>
      </c>
      <c r="C213" s="74" t="inlineStr">
        <is>
          <t>095500</t>
        </is>
      </c>
      <c r="D213" s="10" t="n">
        <v>0.1693</v>
      </c>
      <c r="E213" s="17" t="inlineStr">
        <is>
          <t>자회사 미래첨단소재, 3,000억 원 규모 수산화리튬 공급 계약 체결</t>
        </is>
      </c>
      <c r="F213" s="17" t="inlineStr">
        <is>
          <t>미래차/이차전지</t>
        </is>
      </c>
      <c r="G213" s="26">
        <f>COUNTIF(B:B,B213)</f>
        <v/>
      </c>
    </row>
    <row r="214" ht="29.55" customHeight="1" s="55">
      <c r="A214" s="9" t="n">
        <v>44880</v>
      </c>
      <c r="B214" s="17" t="inlineStr">
        <is>
          <t>미래나노텍</t>
        </is>
      </c>
      <c r="C214" s="74" t="inlineStr">
        <is>
          <t>095500</t>
        </is>
      </c>
      <c r="D214" s="10" t="n">
        <v>0.0723</v>
      </c>
      <c r="E214" s="17" t="inlineStr">
        <is>
          <t>리튬 가격 사상 최고치 경신에 따른 수혜 기대</t>
        </is>
      </c>
      <c r="F214" s="17" t="inlineStr">
        <is>
          <t>2차전지/리튬</t>
        </is>
      </c>
      <c r="G214" s="26">
        <f>COUNTIF(B:B,B214)</f>
        <v/>
      </c>
    </row>
    <row r="215" ht="29.55" customHeight="1" s="55">
      <c r="A215" s="9" t="n">
        <v>44875</v>
      </c>
      <c r="B215" s="17" t="inlineStr">
        <is>
          <t>미래나노텍</t>
        </is>
      </c>
      <c r="C215" s="74" t="inlineStr">
        <is>
          <t>095500</t>
        </is>
      </c>
      <c r="D215" s="10" t="n">
        <v>0.0275</v>
      </c>
      <c r="E215" s="17" t="inlineStr">
        <is>
          <t>리튬 가격 상승에 따른 수산화리튬 공장 신설 부각</t>
        </is>
      </c>
      <c r="F215" s="17" t="inlineStr">
        <is>
          <t>2차전지/리튬</t>
        </is>
      </c>
      <c r="G215" s="26">
        <f>COUNTIF(B:B,B215)</f>
        <v/>
      </c>
    </row>
    <row r="216" ht="29.55" customHeight="1" s="55">
      <c r="A216" s="9" t="n">
        <v>44874</v>
      </c>
      <c r="B216" s="17" t="inlineStr">
        <is>
          <t>미래나노텍</t>
        </is>
      </c>
      <c r="C216" s="74" t="inlineStr">
        <is>
          <t>095500</t>
        </is>
      </c>
      <c r="D216" s="10" t="n">
        <v>0.1091</v>
      </c>
      <c r="E216" s="17" t="inlineStr">
        <is>
          <t>리튬 가격 고공행진에 따른 수혜 및 수산화리튬 사업 부각</t>
        </is>
      </c>
      <c r="F216" s="17" t="inlineStr">
        <is>
          <t>2차전지/리튬</t>
        </is>
      </c>
      <c r="G216" s="26">
        <f>COUNTIF(B:B,B216)</f>
        <v/>
      </c>
    </row>
    <row r="217" ht="29.55" customHeight="1" s="55">
      <c r="A217" s="9" t="n">
        <v>44872</v>
      </c>
      <c r="B217" s="17" t="inlineStr">
        <is>
          <t>미래나노텍</t>
        </is>
      </c>
      <c r="C217" s="74" t="inlineStr">
        <is>
          <t>095500</t>
        </is>
      </c>
      <c r="D217" s="10" t="n">
        <v>0.1003</v>
      </c>
      <c r="E217" s="17" t="inlineStr">
        <is>
          <t>수산화리튬 가격 강세 및 2차전지 소재 사업 부각</t>
        </is>
      </c>
      <c r="F217" s="17" t="inlineStr">
        <is>
          <t>2차전지/리튬</t>
        </is>
      </c>
      <c r="G217" s="26">
        <f>COUNTIF(B:B,B217)</f>
        <v/>
      </c>
    </row>
    <row r="218" ht="29.55" customHeight="1" s="55">
      <c r="A218" s="9" t="n">
        <v>44868</v>
      </c>
      <c r="B218" s="17" t="inlineStr">
        <is>
          <t>미래나노텍</t>
        </is>
      </c>
      <c r="C218" s="74" t="inlineStr">
        <is>
          <t>095500</t>
        </is>
      </c>
      <c r="D218" s="17" t="inlineStr">
        <is>
          <t>+29.97% (상한가)</t>
        </is>
      </c>
      <c r="E218" s="17" t="inlineStr">
        <is>
          <t>캐나다의 중국 리튬 투자 제한 조치 반사이익 및 계열사 부각</t>
        </is>
      </c>
      <c r="F218" s="17" t="inlineStr">
        <is>
          <t>2차전지/리튬</t>
        </is>
      </c>
      <c r="G218" s="26">
        <f>COUNTIF(B:B,B218)</f>
        <v/>
      </c>
    </row>
    <row r="219" ht="29.55" customHeight="1" s="55">
      <c r="A219" s="9" t="n">
        <v>44866</v>
      </c>
      <c r="B219" s="17" t="inlineStr">
        <is>
          <t>미래나노텍</t>
        </is>
      </c>
      <c r="C219" s="74" t="inlineStr">
        <is>
          <t>095500</t>
        </is>
      </c>
      <c r="D219" s="10" t="n">
        <v>0.0819</v>
      </c>
      <c r="E219" s="17" t="inlineStr">
        <is>
          <t>전기차 배터리 양극재 첨가제 독점 공급 기대</t>
        </is>
      </c>
      <c r="F219" s="17" t="inlineStr">
        <is>
          <t>2차전지/소재</t>
        </is>
      </c>
      <c r="G219" s="26">
        <f>COUNTIF(B:B,B219)</f>
        <v/>
      </c>
    </row>
    <row r="220" ht="29.55" customHeight="1" s="55">
      <c r="A220" s="9" t="n">
        <v>44847</v>
      </c>
      <c r="B220" s="17" t="inlineStr">
        <is>
          <t>미래나노텍</t>
        </is>
      </c>
      <c r="C220" s="74" t="inlineStr">
        <is>
          <t>095500</t>
        </is>
      </c>
      <c r="D220" s="10" t="n">
        <v>0.0453</v>
      </c>
      <c r="E220" s="17" t="inlineStr">
        <is>
          <t>리튬 가격 상승 및 관련주 동반 강세</t>
        </is>
      </c>
      <c r="F220" s="17" t="inlineStr">
        <is>
          <t>미래차 / 이차전지</t>
        </is>
      </c>
      <c r="G220" s="26">
        <f>COUNTIF(B:B,B220)</f>
        <v/>
      </c>
    </row>
    <row r="221" ht="29.55" customHeight="1" s="55">
      <c r="A221" s="9" t="n">
        <v>44838</v>
      </c>
      <c r="B221" s="17" t="inlineStr">
        <is>
          <t>미래나노텍</t>
        </is>
      </c>
      <c r="C221" s="74" t="inlineStr">
        <is>
          <t>095500</t>
        </is>
      </c>
      <c r="D221" s="10" t="n">
        <v>0.151</v>
      </c>
      <c r="E221" s="17" t="inlineStr">
        <is>
          <t>계열사 미래첨단소재, 320억원 투자해 수산화리튬 공장 건설</t>
        </is>
      </c>
      <c r="F221" s="17" t="inlineStr">
        <is>
          <t>리튬 / 이차전지</t>
        </is>
      </c>
      <c r="G221" s="26">
        <f>COUNTIF(B:B,B221)</f>
        <v/>
      </c>
    </row>
    <row r="222" ht="29.55" customHeight="1" s="55">
      <c r="A222" s="9" t="n">
        <v>44831</v>
      </c>
      <c r="B222" s="17" t="inlineStr">
        <is>
          <t>미래나노텍</t>
        </is>
      </c>
      <c r="C222" s="74" t="inlineStr">
        <is>
          <t>095500</t>
        </is>
      </c>
      <c r="D222" s="10" t="n">
        <v>0.125</v>
      </c>
      <c r="E222" s="17" t="inlineStr">
        <is>
          <t>리튬 가격 사상 최고치 경신, 계열사 미래첨단소재 수산화리튬 사업 부각</t>
        </is>
      </c>
      <c r="F222" s="17" t="inlineStr">
        <is>
          <t>이차전지 / 리튬</t>
        </is>
      </c>
      <c r="G222" s="26">
        <f>COUNTIF(B:B,B222)</f>
        <v/>
      </c>
    </row>
    <row r="223" ht="29.55" customHeight="1" s="55">
      <c r="A223" s="9" t="n">
        <v>44826</v>
      </c>
      <c r="B223" s="17" t="inlineStr">
        <is>
          <t>미래나노텍</t>
        </is>
      </c>
      <c r="C223" s="74" t="inlineStr">
        <is>
          <t>095500</t>
        </is>
      </c>
      <c r="D223" s="10" t="n">
        <v>0.1155</v>
      </c>
      <c r="E223" s="17" t="inlineStr">
        <is>
          <t>수산화리튬 사업 부각 및 2차전지 소재 관련주 강세</t>
        </is>
      </c>
      <c r="F223" s="17" t="inlineStr">
        <is>
          <t>이차전지/리튬</t>
        </is>
      </c>
      <c r="G223" s="26">
        <f>COUNTIF(B:B,B223)</f>
        <v/>
      </c>
    </row>
    <row r="224" ht="29.55" customHeight="1" s="55">
      <c r="A224" s="9" t="n">
        <v>44819</v>
      </c>
      <c r="B224" s="19" t="inlineStr">
        <is>
          <t>미래나노텍</t>
        </is>
      </c>
      <c r="C224" s="74" t="inlineStr">
        <is>
          <t>095500</t>
        </is>
      </c>
      <c r="D224" s="13" t="n">
        <v>0.1648</v>
      </c>
      <c r="E224" s="17" t="inlineStr">
        <is>
          <t>수산화리튬 대규모 공급계약 체결 및 미국 IRA 수혜 기대</t>
        </is>
      </c>
      <c r="F224" s="17" t="inlineStr">
        <is>
          <t>2차전지/리튬</t>
        </is>
      </c>
      <c r="G224" s="26">
        <f>COUNTIF(B:B,B224)</f>
        <v/>
      </c>
    </row>
    <row r="225" ht="29.55" customHeight="1" s="55">
      <c r="A225" s="9" t="n">
        <v>44818</v>
      </c>
      <c r="B225" s="19" t="inlineStr">
        <is>
          <t>미래나노텍</t>
        </is>
      </c>
      <c r="C225" s="74" t="inlineStr">
        <is>
          <t>095500</t>
        </is>
      </c>
      <c r="D225" s="13" t="n">
        <v>0.0692</v>
      </c>
      <c r="E225" s="17" t="inlineStr">
        <is>
          <t>미국 IRA 수혜 전망 및 수산화리튬 사업 부각</t>
        </is>
      </c>
      <c r="F225" s="17" t="inlineStr">
        <is>
          <t>2차전지/리튬</t>
        </is>
      </c>
      <c r="G225" s="26">
        <f>COUNTIF(B:B,B225)</f>
        <v/>
      </c>
    </row>
    <row r="226" ht="29.55" customHeight="1" s="55">
      <c r="A226" s="9" t="n">
        <v>44811</v>
      </c>
      <c r="B226" s="19" t="inlineStr">
        <is>
          <t>미래나노텍</t>
        </is>
      </c>
      <c r="C226" s="74" t="inlineStr">
        <is>
          <t>095500</t>
        </is>
      </c>
      <c r="D226" s="13" t="n">
        <v>0.1991</v>
      </c>
      <c r="E226" s="17" t="inlineStr">
        <is>
          <t>자회사 미래첨단소재의 수산화리튬 가공 기술 및 주요 기업 공급 부각</t>
        </is>
      </c>
      <c r="F226" s="17" t="inlineStr">
        <is>
          <t>2차전지/리튬</t>
        </is>
      </c>
      <c r="G226" s="26">
        <f>COUNTIF(B:B,B226)</f>
        <v/>
      </c>
    </row>
    <row r="227" ht="29.55" customHeight="1" s="55">
      <c r="A227" s="9" t="n">
        <v>44810</v>
      </c>
      <c r="B227" s="19" t="inlineStr">
        <is>
          <t>미래나노텍</t>
        </is>
      </c>
      <c r="C227" s="74" t="inlineStr">
        <is>
          <t>095500</t>
        </is>
      </c>
      <c r="D227" s="13" t="n">
        <v>0.0887</v>
      </c>
      <c r="E227" s="17" t="inlineStr">
        <is>
          <t>수산화리튬 대규모 공급 계약 및 2차전지 소재 사업 강화</t>
        </is>
      </c>
      <c r="F227" s="17" t="inlineStr">
        <is>
          <t>2차전지/리튬</t>
        </is>
      </c>
      <c r="G227" s="26">
        <f>COUNTIF(B:B,B227)</f>
        <v/>
      </c>
    </row>
    <row r="228" ht="29.55" customHeight="1" s="55">
      <c r="A228" s="9" t="n">
        <v>44797</v>
      </c>
      <c r="B228" s="17" t="inlineStr">
        <is>
          <t>미래나노텍</t>
        </is>
      </c>
      <c r="C228" s="74" t="inlineStr">
        <is>
          <t>095500</t>
        </is>
      </c>
      <c r="D228" s="10" t="n">
        <v>0.1626</v>
      </c>
      <c r="E228" s="17" t="inlineStr">
        <is>
          <t>계열사 미래첨단소재의 100억 원 규모 수산화리튬 공급 계약 체결 및 IRA 기대감</t>
        </is>
      </c>
      <c r="F228" s="17" t="inlineStr">
        <is>
          <t>원자재/리튬</t>
        </is>
      </c>
      <c r="G228" s="26">
        <f>COUNTIF(B:B,B228)</f>
        <v/>
      </c>
    </row>
    <row r="229" ht="29.55" customHeight="1" s="55">
      <c r="A229" s="9" t="n">
        <v>44796</v>
      </c>
      <c r="B229" s="17" t="inlineStr">
        <is>
          <t>미래나노텍</t>
        </is>
      </c>
      <c r="C229" s="74" t="inlineStr">
        <is>
          <t>095500</t>
        </is>
      </c>
      <c r="D229" s="10" t="n">
        <v>0.0824</v>
      </c>
      <c r="E229" s="17" t="inlineStr">
        <is>
          <t>계열사 미래첨단소재의 100억 원 규모 수산화리튬 공급 계약 및 미국 IRA 법안 기대감</t>
        </is>
      </c>
      <c r="F229" s="17" t="inlineStr">
        <is>
          <t>2차전지/리튬</t>
        </is>
      </c>
      <c r="G229" s="26">
        <f>COUNTIF(B:B,B229)</f>
        <v/>
      </c>
    </row>
    <row r="230" ht="29.55" customHeight="1" s="55">
      <c r="A230" s="9" t="n">
        <v>44790</v>
      </c>
      <c r="B230" s="17" t="inlineStr">
        <is>
          <t>미래나노텍</t>
        </is>
      </c>
      <c r="C230" s="74" t="inlineStr">
        <is>
          <t>095500</t>
        </is>
      </c>
      <c r="D230" s="10" t="n">
        <v>0.08069999999999999</v>
      </c>
      <c r="E230" s="17" t="inlineStr">
        <is>
          <t>계열사 미래첨단소재의 수산화리튬 대규모 공급계약 임박 기대감</t>
        </is>
      </c>
      <c r="F230" s="17" t="inlineStr">
        <is>
          <t>2차전지/리튬</t>
        </is>
      </c>
      <c r="G230" s="26">
        <f>COUNTIF(B:B,B230)</f>
        <v/>
      </c>
    </row>
    <row r="231" ht="29.55" customHeight="1" s="55">
      <c r="A231" s="9" t="n">
        <v>44784</v>
      </c>
      <c r="B231" s="17" t="inlineStr">
        <is>
          <t>미래나노텍</t>
        </is>
      </c>
      <c r="C231" s="74" t="inlineStr">
        <is>
          <t>095500</t>
        </is>
      </c>
      <c r="D231" s="10" t="n">
        <v>0.0598</v>
      </c>
      <c r="E231" s="17" t="inlineStr">
        <is>
          <t>포스코케미칼 양극재 관련주 동반 상승</t>
        </is>
      </c>
      <c r="F231" s="17" t="inlineStr">
        <is>
          <t>#미래차 #이차전지</t>
        </is>
      </c>
      <c r="G231" s="26">
        <f>COUNTIF(B:B,B231)</f>
        <v/>
      </c>
    </row>
    <row r="232" ht="29.55" customHeight="1" s="55">
      <c r="A232" s="9" t="n">
        <v>44782</v>
      </c>
      <c r="B232" s="17" t="inlineStr">
        <is>
          <t>미래나노텍</t>
        </is>
      </c>
      <c r="C232" s="74" t="inlineStr">
        <is>
          <t>095500</t>
        </is>
      </c>
      <c r="D232" s="10" t="n">
        <v>0.0343</v>
      </c>
      <c r="E232" s="17" t="inlineStr">
        <is>
          <t>포스코케미칼에 양극재 첨가제 독점 공급 및 리튬 관련주 부각</t>
        </is>
      </c>
      <c r="F232" s="17" t="inlineStr">
        <is>
          <t>#미래차 #이차전지</t>
        </is>
      </c>
      <c r="G232" s="26">
        <f>COUNTIF(B:B,B232)</f>
        <v/>
      </c>
    </row>
    <row r="233" ht="29.55" customHeight="1" s="55">
      <c r="A233" s="9" t="n">
        <v>44770</v>
      </c>
      <c r="B233" s="17" t="inlineStr">
        <is>
          <t>미래나노텍</t>
        </is>
      </c>
      <c r="C233" s="74" t="inlineStr">
        <is>
          <t>095500</t>
        </is>
      </c>
      <c r="D233" s="19" t="inlineStr">
        <is>
          <t>+29.88% (상한가)</t>
        </is>
      </c>
      <c r="E233" s="17" t="inlineStr">
        <is>
          <t>포스코케미칼의 GM 양극재 공급 계약에 따른 첨가제 독점 공급 부각</t>
        </is>
      </c>
      <c r="F233" s="17" t="inlineStr">
        <is>
          <t>#미래차 #이차전지</t>
        </is>
      </c>
      <c r="G233" s="26">
        <f>COUNTIF(B:B,B233)</f>
        <v/>
      </c>
    </row>
    <row r="234" ht="29.55" customHeight="1" s="55">
      <c r="A234" s="9" t="n">
        <v>44741</v>
      </c>
      <c r="B234" s="17" t="inlineStr">
        <is>
          <t>미래나노텍</t>
        </is>
      </c>
      <c r="C234" s="74" t="inlineStr">
        <is>
          <t>095500</t>
        </is>
      </c>
      <c r="D234" s="10" t="n">
        <v>0.0882</v>
      </c>
      <c r="E234" s="17" t="inlineStr">
        <is>
          <t>수산화리튬 사업 부각 및 2차전지 소재 성장 기대</t>
        </is>
      </c>
      <c r="F234" s="17" t="inlineStr">
        <is>
          <t>개별주</t>
        </is>
      </c>
      <c r="G234" s="26">
        <f>COUNTIF(B:B,B234)</f>
        <v/>
      </c>
    </row>
    <row r="235" ht="29.55" customHeight="1" s="55">
      <c r="A235" s="9" t="n">
        <v>44839</v>
      </c>
      <c r="B235" s="17" t="inlineStr">
        <is>
          <t>가온칩스</t>
        </is>
      </c>
      <c r="C235" s="74" t="inlineStr">
        <is>
          <t>399720</t>
        </is>
      </c>
      <c r="D235" s="10" t="n">
        <v>0.0563</v>
      </c>
      <c r="E235" s="17" t="inlineStr">
        <is>
          <t>ARM 인수 관련 파트너사 부각</t>
        </is>
      </c>
      <c r="F235" s="17" t="inlineStr">
        <is>
          <t>삼성 / 반디플</t>
        </is>
      </c>
      <c r="G235" s="26">
        <f>COUNTIF(B:B,B235)</f>
        <v/>
      </c>
    </row>
    <row r="236" ht="29.55" customHeight="1" s="55">
      <c r="A236" s="9" t="n">
        <v>44838</v>
      </c>
      <c r="B236" s="17" t="inlineStr">
        <is>
          <t>가온칩스</t>
        </is>
      </c>
      <c r="C236" s="74" t="inlineStr">
        <is>
          <t>399720</t>
        </is>
      </c>
      <c r="D236" s="10" t="n">
        <v>0.1584</v>
      </c>
      <c r="E236" s="17" t="inlineStr">
        <is>
          <t>삼성 파운드리와 ARM의 디자인 솔루션 파트너 부각</t>
        </is>
      </c>
      <c r="F236" s="17" t="inlineStr">
        <is>
          <t>삼성 / 반도체</t>
        </is>
      </c>
      <c r="G236" s="26">
        <f>COUNTIF(B:B,B236)</f>
        <v/>
      </c>
    </row>
    <row r="237" ht="29.55" customHeight="1" s="55">
      <c r="A237" s="9" t="n">
        <v>44831</v>
      </c>
      <c r="B237" s="17" t="inlineStr">
        <is>
          <t>가온칩스</t>
        </is>
      </c>
      <c r="C237" s="74" t="inlineStr">
        <is>
          <t>399720</t>
        </is>
      </c>
      <c r="D237" s="10" t="n">
        <v>-0.0723</v>
      </c>
      <c r="E237" s="17" t="inlineStr">
        <is>
          <t>ARM 디자인 파트너사로 부각되었으나 차익 매물 출회 (관련주 변동성)</t>
        </is>
      </c>
      <c r="F237" s="17" t="inlineStr">
        <is>
          <t>반도체 / 디자인하우스</t>
        </is>
      </c>
      <c r="G237" s="26">
        <f>COUNTIF(B:B,B237)</f>
        <v/>
      </c>
    </row>
    <row r="238" ht="29.55" customHeight="1" s="55">
      <c r="A238" s="9" t="n">
        <v>44830</v>
      </c>
      <c r="B238" s="17" t="inlineStr">
        <is>
          <t>가온칩스</t>
        </is>
      </c>
      <c r="C238" s="74" t="inlineStr">
        <is>
          <t>399720</t>
        </is>
      </c>
      <c r="D238" s="10" t="n">
        <v>0.0327</v>
      </c>
      <c r="E238" s="17" t="inlineStr">
        <is>
          <t>이재용-손정의 ARM 인수 논의 공식화에 따른 디자인하우스 수혜 기대</t>
        </is>
      </c>
      <c r="F238" s="17" t="inlineStr">
        <is>
          <t>삼성 / 반디플</t>
        </is>
      </c>
      <c r="G238" s="26">
        <f>COUNTIF(B:B,B238)</f>
        <v/>
      </c>
    </row>
    <row r="239" ht="29.55" customHeight="1" s="55">
      <c r="A239" s="9" t="n">
        <v>44827</v>
      </c>
      <c r="B239" s="17" t="inlineStr">
        <is>
          <t>가온칩스</t>
        </is>
      </c>
      <c r="C239" s="74" t="inlineStr">
        <is>
          <t>399720</t>
        </is>
      </c>
      <c r="D239" s="10" t="n">
        <v>0.1996</v>
      </c>
      <c r="E239" s="17" t="inlineStr">
        <is>
          <t>삼성 파운드리와 ARM의 디자인 솔루션 파트너로서 ARM 인수 추진 수혜주 부각</t>
        </is>
      </c>
      <c r="F239" s="17" t="inlineStr">
        <is>
          <t>삼성전자 / 반도체</t>
        </is>
      </c>
      <c r="G239" s="26">
        <f>COUNTIF(B:B,B239)</f>
        <v/>
      </c>
    </row>
    <row r="240" ht="29.55" customHeight="1" s="55">
      <c r="A240" s="9" t="n">
        <v>44820</v>
      </c>
      <c r="B240" s="19" t="inlineStr">
        <is>
          <t>가온칩스</t>
        </is>
      </c>
      <c r="C240" s="74" t="inlineStr">
        <is>
          <t>399720</t>
        </is>
      </c>
      <c r="D240" s="13" t="n">
        <v>0.0588</v>
      </c>
      <c r="E240" s="17" t="inlineStr">
        <is>
          <t>이재용 부회장 영국 방문에 따른 ARM 인수전 참여 기대감</t>
        </is>
      </c>
      <c r="F240" s="17" t="inlineStr">
        <is>
          <t>반도체/M&amp;A</t>
        </is>
      </c>
      <c r="G240" s="26">
        <f>COUNTIF(B:B,B240)</f>
        <v/>
      </c>
    </row>
    <row r="241" ht="29.55" customHeight="1" s="55">
      <c r="A241" s="9" t="n">
        <v>44809</v>
      </c>
      <c r="B241" s="19" t="inlineStr">
        <is>
          <t>가온칩스</t>
        </is>
      </c>
      <c r="C241" s="74" t="inlineStr">
        <is>
          <t>399720</t>
        </is>
      </c>
      <c r="D241" s="13" t="n">
        <v>0.0499</v>
      </c>
      <c r="E241" s="17" t="inlineStr">
        <is>
          <t>이재용 부회장 영국 방문설에 ARM 인수전 참여 기대감 (디자인 파트너)</t>
        </is>
      </c>
      <c r="F241" s="17" t="inlineStr">
        <is>
          <t>반도체/ARM</t>
        </is>
      </c>
      <c r="G241" s="26">
        <f>COUNTIF(B:B,B241)</f>
        <v/>
      </c>
    </row>
    <row r="242" ht="29.55" customHeight="1" s="55">
      <c r="A242" s="9" t="n">
        <v>44805</v>
      </c>
      <c r="B242" s="19" t="inlineStr">
        <is>
          <t>가온칩스</t>
        </is>
      </c>
      <c r="C242" s="74" t="inlineStr">
        <is>
          <t>399720</t>
        </is>
      </c>
      <c r="D242" s="19" t="inlineStr">
        <is>
          <t>+10.57% (고가)</t>
        </is>
      </c>
      <c r="E242" s="17" t="inlineStr">
        <is>
          <t>이재용 부회장 영국 출장설에 따른 ARM 인수전 참여 기대감 (종가 +3.96%)</t>
        </is>
      </c>
      <c r="F242" s="17" t="inlineStr">
        <is>
          <t>반도체/ARM</t>
        </is>
      </c>
      <c r="G242" s="26">
        <f>COUNTIF(B:B,B242)</f>
        <v/>
      </c>
    </row>
    <row r="243" ht="29.55" customHeight="1" s="55">
      <c r="A243" s="9" t="n">
        <v>44785</v>
      </c>
      <c r="B243" s="17" t="inlineStr">
        <is>
          <t>가온칩스</t>
        </is>
      </c>
      <c r="C243" s="74" t="inlineStr">
        <is>
          <t>399720</t>
        </is>
      </c>
      <c r="D243" s="10" t="n">
        <v>0.0316</v>
      </c>
      <c r="E243" s="17" t="inlineStr">
        <is>
          <t>이재용 부회장 복권 및 삼성전자 관련주 부각</t>
        </is>
      </c>
      <c r="F243" s="17" t="inlineStr">
        <is>
          <t>#삼성 #반디플</t>
        </is>
      </c>
      <c r="G243" s="26">
        <f>COUNTIF(B:B,B243)</f>
        <v/>
      </c>
    </row>
    <row r="244" ht="29.55" customHeight="1" s="55">
      <c r="A244" s="9" t="n">
        <v>44781</v>
      </c>
      <c r="B244" s="17" t="inlineStr">
        <is>
          <t>가온칩스</t>
        </is>
      </c>
      <c r="C244" s="74" t="inlineStr">
        <is>
          <t>399720</t>
        </is>
      </c>
      <c r="D244" s="10" t="n">
        <v>0.048</v>
      </c>
      <c r="E244" s="17" t="inlineStr">
        <is>
          <t>한국 정부의 '칩4' 예비회의 참여 의사 전달 소식</t>
        </is>
      </c>
      <c r="F244" s="17" t="inlineStr">
        <is>
          <t>#삼성 #반디플</t>
        </is>
      </c>
      <c r="G244" s="26">
        <f>COUNTIF(B:B,B244)</f>
        <v/>
      </c>
    </row>
    <row r="245" ht="29.55" customHeight="1" s="55">
      <c r="A245" s="9" t="n">
        <v>44776</v>
      </c>
      <c r="B245" s="17" t="inlineStr">
        <is>
          <t>가온칩스</t>
        </is>
      </c>
      <c r="C245" s="74" t="inlineStr">
        <is>
          <t>399720</t>
        </is>
      </c>
      <c r="D245" s="10" t="n">
        <v>0.0339</v>
      </c>
      <c r="E245" s="17" t="inlineStr">
        <is>
          <t>삼성전자의 ARM 인수설 및 시스템반도체 디자인 파트너 부각</t>
        </is>
      </c>
      <c r="F245" s="17" t="inlineStr">
        <is>
          <t>#삼성 #반디플</t>
        </is>
      </c>
      <c r="G245" s="26">
        <f>COUNTIF(B:B,B245)</f>
        <v/>
      </c>
    </row>
    <row r="246" ht="29.55" customHeight="1" s="55">
      <c r="A246" s="9" t="n">
        <v>44769</v>
      </c>
      <c r="B246" s="17" t="inlineStr">
        <is>
          <t>가온칩스</t>
        </is>
      </c>
      <c r="C246" s="74" t="inlineStr">
        <is>
          <t>399720</t>
        </is>
      </c>
      <c r="D246" s="10" t="n">
        <v>0.0653</v>
      </c>
      <c r="E246" s="17" t="inlineStr">
        <is>
          <t>미국 반도체 지원 법안 통과 임박, 삼성전자 파트너사 부각</t>
        </is>
      </c>
      <c r="F246" s="17" t="inlineStr">
        <is>
          <t>삼성/반디플</t>
        </is>
      </c>
      <c r="G246" s="26">
        <f>COUNTIF(B:B,B246)</f>
        <v/>
      </c>
    </row>
    <row r="247" ht="29.55" customHeight="1" s="55">
      <c r="A247" s="9" t="n">
        <v>44762</v>
      </c>
      <c r="B247" s="19" t="inlineStr">
        <is>
          <t>가온칩스</t>
        </is>
      </c>
      <c r="C247" s="74" t="inlineStr">
        <is>
          <t>399720</t>
        </is>
      </c>
      <c r="D247" s="10" t="n">
        <v>0.1462</v>
      </c>
      <c r="E247" s="17" t="inlineStr">
        <is>
          <t>삼성전자의 미국 텍사스 대규모 투자(세제혜택 신청) 소식 및 ARM 파트너 부각</t>
        </is>
      </c>
      <c r="F247" s="17" t="inlineStr">
        <is>
          <t>반도체</t>
        </is>
      </c>
      <c r="G247" s="26">
        <f>COUNTIF(B:B,B247)</f>
        <v/>
      </c>
    </row>
    <row r="248" ht="29.55" customHeight="1" s="55">
      <c r="A248" s="9" t="n">
        <v>44740</v>
      </c>
      <c r="B248" s="17" t="inlineStr">
        <is>
          <t>가온칩스</t>
        </is>
      </c>
      <c r="C248" s="74" t="inlineStr">
        <is>
          <t>399720</t>
        </is>
      </c>
      <c r="D248" s="10" t="n">
        <v>0.0463</v>
      </c>
      <c r="E248" s="17" t="inlineStr">
        <is>
          <t>삼성전자 세계최초 3나노 반도체 대량 양산 임박 (디자인 솔루션 파트너)</t>
        </is>
      </c>
      <c r="F248" s="17" t="inlineStr">
        <is>
          <t>삼성/반디플</t>
        </is>
      </c>
      <c r="G248" s="26">
        <f>COUNTIF(B:B,B248)</f>
        <v/>
      </c>
    </row>
    <row r="249" ht="29.55" customHeight="1" s="55">
      <c r="A249" s="9" t="n">
        <v>44739</v>
      </c>
      <c r="B249" s="17" t="inlineStr">
        <is>
          <t>가온칩스</t>
        </is>
      </c>
      <c r="C249" s="74" t="inlineStr">
        <is>
          <t>399720</t>
        </is>
      </c>
      <c r="D249" s="10" t="n">
        <v>0.1522</v>
      </c>
      <c r="E249" s="17" t="inlineStr">
        <is>
          <t>삼성전자 3나노 파운드리 양산 기대감 및 디자인 솔루션 파트너 부각</t>
        </is>
      </c>
      <c r="F249" s="17" t="inlineStr">
        <is>
          <t>삼성/반디플</t>
        </is>
      </c>
      <c r="G249" s="26">
        <f>COUNTIF(B:B,B249)</f>
        <v/>
      </c>
    </row>
    <row r="250" ht="29.55" customHeight="1" s="55">
      <c r="A250" s="9" t="n">
        <v>44736</v>
      </c>
      <c r="B250" s="17" t="inlineStr">
        <is>
          <t>가온칩스</t>
        </is>
      </c>
      <c r="C250" s="74" t="inlineStr">
        <is>
          <t>399720</t>
        </is>
      </c>
      <c r="D250" s="10" t="n">
        <v>0.0329</v>
      </c>
      <c r="E250" s="17" t="inlineStr">
        <is>
          <t>ARM 나스닥 상장설 및 삼성 파운드리 파트너 부각</t>
        </is>
      </c>
      <c r="F250" s="17" t="inlineStr">
        <is>
          <t>삼성/반디플</t>
        </is>
      </c>
      <c r="G250" s="26">
        <f>COUNTIF(B:B,B250)</f>
        <v/>
      </c>
    </row>
    <row r="251" ht="29.55" customHeight="1" s="55">
      <c r="A251" s="9" t="n">
        <v>44728</v>
      </c>
      <c r="B251" s="17" t="inlineStr">
        <is>
          <t>가온칩스</t>
        </is>
      </c>
      <c r="C251" s="74" t="inlineStr">
        <is>
          <t>399720</t>
        </is>
      </c>
      <c r="D251" s="10" t="n">
        <v>0.0935</v>
      </c>
      <c r="E251" s="17" t="inlineStr">
        <is>
          <t>삼성전자의 ARM 인수 추진설 및 디자인 파트너 부각</t>
        </is>
      </c>
      <c r="F251" s="17" t="inlineStr">
        <is>
          <t>삼성/반디플</t>
        </is>
      </c>
      <c r="G251" s="26">
        <f>COUNTIF(B:B,B251)</f>
        <v/>
      </c>
    </row>
    <row r="252" ht="29.55" customHeight="1" s="55">
      <c r="A252" s="9" t="n">
        <v>44727</v>
      </c>
      <c r="B252" s="17" t="inlineStr">
        <is>
          <t>가온칩스</t>
        </is>
      </c>
      <c r="C252" s="74" t="inlineStr">
        <is>
          <t>399720</t>
        </is>
      </c>
      <c r="D252" s="10" t="n">
        <v>0.149</v>
      </c>
      <c r="E252" s="17" t="inlineStr">
        <is>
          <t>삼성전자의 ARM 인수전 참여 가능성 및 디자인 파트너 부각</t>
        </is>
      </c>
      <c r="F252" s="17" t="inlineStr">
        <is>
          <t>삼성/반디플</t>
        </is>
      </c>
      <c r="G252" s="26">
        <f>COUNTIF(B:B,B252)</f>
        <v/>
      </c>
    </row>
    <row r="253" ht="29.55" customHeight="1" s="55">
      <c r="A253" s="9" t="n">
        <v>44726</v>
      </c>
      <c r="B253" s="17" t="inlineStr">
        <is>
          <t>가온칩스</t>
        </is>
      </c>
      <c r="C253" s="74" t="inlineStr">
        <is>
          <t>399720</t>
        </is>
      </c>
      <c r="D253" s="17" t="inlineStr">
        <is>
          <t>+29.95% (상한가)</t>
        </is>
      </c>
      <c r="E253" s="17" t="inlineStr">
        <is>
          <t>삼성전자 100조원 규모 ARM 인수 참여 가능성 및 파트너 부각</t>
        </is>
      </c>
      <c r="F253" s="17" t="inlineStr">
        <is>
          <t>삼성/반디플/M&amp;A</t>
        </is>
      </c>
      <c r="G253" s="26">
        <f>COUNTIF(B:B,B253)</f>
        <v/>
      </c>
    </row>
    <row r="254" ht="29.55" customHeight="1" s="55">
      <c r="A254" s="9" t="n">
        <v>44722</v>
      </c>
      <c r="B254" s="17" t="inlineStr">
        <is>
          <t>가온칩스</t>
        </is>
      </c>
      <c r="C254" s="74" t="inlineStr">
        <is>
          <t>399720</t>
        </is>
      </c>
      <c r="D254" s="10" t="n">
        <v>0.1203</v>
      </c>
      <c r="E254" s="17" t="inlineStr">
        <is>
          <t>삼성전자의 ARM 인수 추진설 및 디자인 파트너 부각</t>
        </is>
      </c>
      <c r="F254" s="17" t="inlineStr">
        <is>
          <t>삼성/반디플</t>
        </is>
      </c>
      <c r="G254" s="26">
        <f>COUNTIF(B:B,B254)</f>
        <v/>
      </c>
    </row>
    <row r="255" ht="29.55" customHeight="1" s="55">
      <c r="A255" s="9" t="n">
        <v>44715</v>
      </c>
      <c r="B255" s="17" t="inlineStr">
        <is>
          <t>가온칩스</t>
        </is>
      </c>
      <c r="C255" s="74" t="inlineStr">
        <is>
          <t>399720</t>
        </is>
      </c>
      <c r="D255" s="10" t="n">
        <v>-0.0113</v>
      </c>
      <c r="E255" s="17" t="inlineStr">
        <is>
          <t>ARM 베스트 디자인 파트너 선정 소식에도 차익 매물 출회 (장중 상승)</t>
        </is>
      </c>
      <c r="F255" s="17" t="inlineStr">
        <is>
          <t>삼성전자/반도체</t>
        </is>
      </c>
      <c r="G255" s="26">
        <f>COUNTIF(B:B,B255)</f>
        <v/>
      </c>
    </row>
    <row r="256" ht="29.55" customHeight="1" s="55">
      <c r="A256" s="9" t="n">
        <v>44904</v>
      </c>
      <c r="B256" s="19" t="inlineStr">
        <is>
          <t>현대에버다임</t>
        </is>
      </c>
      <c r="C256" s="74" t="inlineStr">
        <is>
          <t>041440</t>
        </is>
      </c>
      <c r="D256" s="10" t="n">
        <v>0.1122</v>
      </c>
      <c r="E256" s="17" t="inlineStr">
        <is>
          <t>우크라이나 종전 기대감에 재건 관련주 부각</t>
        </is>
      </c>
      <c r="F256" s="17" t="inlineStr">
        <is>
          <t>우크라 재건</t>
        </is>
      </c>
      <c r="G256" s="26">
        <f>COUNTIF(B:B,B256)</f>
        <v/>
      </c>
    </row>
    <row r="257" ht="29.55" customHeight="1" s="55">
      <c r="A257" s="9" t="n">
        <v>44890</v>
      </c>
      <c r="B257" s="19" t="inlineStr">
        <is>
          <t>현대에버다임</t>
        </is>
      </c>
      <c r="C257" s="74" t="inlineStr">
        <is>
          <t>041440</t>
        </is>
      </c>
      <c r="D257" s="13" t="n">
        <v>0.0526</v>
      </c>
      <c r="E257" s="17" t="inlineStr">
        <is>
          <t>우크라이나 재건(건설장비) 관련주 부각</t>
        </is>
      </c>
      <c r="F257" s="17" t="inlineStr">
        <is>
          <t>건설기계/재건</t>
        </is>
      </c>
      <c r="G257" s="26">
        <f>COUNTIF(B:B,B257)</f>
        <v/>
      </c>
    </row>
    <row r="258" ht="29.55" customHeight="1" s="55">
      <c r="A258" s="9" t="n">
        <v>44872</v>
      </c>
      <c r="B258" s="17" t="inlineStr">
        <is>
          <t>현대에버다임</t>
        </is>
      </c>
      <c r="C258" s="74" t="inlineStr">
        <is>
          <t>041440</t>
        </is>
      </c>
      <c r="D258" s="10" t="n">
        <v>0.1123</v>
      </c>
      <c r="E258" s="17" t="inlineStr">
        <is>
          <t>우크라이나 재건(콘크리트 펌프카 등) 장비 수요 기대</t>
        </is>
      </c>
      <c r="F258" s="17" t="inlineStr">
        <is>
          <t>우크라재건</t>
        </is>
      </c>
      <c r="G258" s="26">
        <f>COUNTIF(B:B,B258)</f>
        <v/>
      </c>
    </row>
    <row r="259" ht="29.55" customHeight="1" s="55">
      <c r="A259" s="9" t="n">
        <v>44868</v>
      </c>
      <c r="B259" s="17" t="inlineStr">
        <is>
          <t>현대에버다임</t>
        </is>
      </c>
      <c r="C259" s="74" t="inlineStr">
        <is>
          <t>041440</t>
        </is>
      </c>
      <c r="D259" s="10" t="n">
        <v>0.07630000000000001</v>
      </c>
      <c r="E259" s="17" t="inlineStr">
        <is>
          <t>네옴시티 건설 장비(콘크리트 펌프카) 수요 기대</t>
        </is>
      </c>
      <c r="F259" s="17" t="inlineStr">
        <is>
          <t>네옴시티/건설기계</t>
        </is>
      </c>
      <c r="G259" s="26">
        <f>COUNTIF(B:B,B259)</f>
        <v/>
      </c>
    </row>
    <row r="260" ht="29.55" customHeight="1" s="55">
      <c r="A260" s="9" t="n">
        <v>44858</v>
      </c>
      <c r="B260" s="19" t="inlineStr">
        <is>
          <t>현대에버다임</t>
        </is>
      </c>
      <c r="C260" s="74" t="inlineStr">
        <is>
          <t>041440</t>
        </is>
      </c>
      <c r="D260" s="13" t="n">
        <v>0.1041</v>
      </c>
      <c r="E260" s="17" t="inlineStr">
        <is>
          <t>독일-우크라이나 비즈니스 포럼 개최 및 마셜플랜급 재건 논의 소식</t>
        </is>
      </c>
      <c r="F260" s="17" t="inlineStr">
        <is>
          <t>우크라재건</t>
        </is>
      </c>
      <c r="G260" s="26">
        <f>COUNTIF(B:B,B260)</f>
        <v/>
      </c>
    </row>
    <row r="261" ht="29.55" customHeight="1" s="55">
      <c r="A261" s="9" t="n">
        <v>44852</v>
      </c>
      <c r="B261" s="17" t="inlineStr">
        <is>
          <t>현대에버다임</t>
        </is>
      </c>
      <c r="C261" s="74" t="inlineStr">
        <is>
          <t>041440</t>
        </is>
      </c>
      <c r="D261" s="10" t="n">
        <v>0.0503</v>
      </c>
      <c r="E261" s="17" t="inlineStr">
        <is>
          <t>우크라이나 재건 관련주 동반 상승</t>
        </is>
      </c>
      <c r="F261" s="17" t="inlineStr">
        <is>
          <t>국제 - 유럽</t>
        </is>
      </c>
      <c r="G261" s="26">
        <f>COUNTIF(B:B,B261)</f>
        <v/>
      </c>
    </row>
    <row r="262" ht="29.55" customHeight="1" s="55">
      <c r="A262" s="9" t="n">
        <v>44846</v>
      </c>
      <c r="B262" s="17" t="inlineStr">
        <is>
          <t>현대에버다임</t>
        </is>
      </c>
      <c r="C262" s="74" t="inlineStr">
        <is>
          <t>041440</t>
        </is>
      </c>
      <c r="D262" s="10" t="n">
        <v>0.0925</v>
      </c>
      <c r="E262" s="17" t="inlineStr">
        <is>
          <t>우크라이나 재건 장비 수요 기대</t>
        </is>
      </c>
      <c r="F262" s="17" t="inlineStr">
        <is>
          <t>국제 - 유럽 (재건)</t>
        </is>
      </c>
      <c r="G262" s="26">
        <f>COUNTIF(B:B,B262)</f>
        <v/>
      </c>
    </row>
    <row r="263" ht="29.55" customHeight="1" s="55">
      <c r="A263" s="9" t="n">
        <v>44834</v>
      </c>
      <c r="B263" s="17" t="inlineStr">
        <is>
          <t>현대에버다임</t>
        </is>
      </c>
      <c r="C263" s="74" t="inlineStr">
        <is>
          <t>041440</t>
        </is>
      </c>
      <c r="D263" s="10" t="n">
        <v>0.0678</v>
      </c>
      <c r="E263" s="17" t="inlineStr">
        <is>
          <t>우크라이나 재건 관련주 동반 상승</t>
        </is>
      </c>
      <c r="F263" s="17" t="inlineStr">
        <is>
          <t>개별주 (재건)</t>
        </is>
      </c>
      <c r="G263" s="26">
        <f>COUNTIF(B:B,B263)</f>
        <v/>
      </c>
    </row>
    <row r="264" ht="29.55" customHeight="1" s="55">
      <c r="A264" s="9" t="n">
        <v>44824</v>
      </c>
      <c r="B264" s="19" t="inlineStr">
        <is>
          <t>현대에버다임</t>
        </is>
      </c>
      <c r="C264" s="74" t="inlineStr">
        <is>
          <t>041440</t>
        </is>
      </c>
      <c r="D264" s="13" t="n">
        <v>0.0593</v>
      </c>
      <c r="E264" s="17" t="inlineStr">
        <is>
          <t>우크라이나 재건 및 건설기계 수요 증가 기대</t>
        </is>
      </c>
      <c r="F264" s="17" t="inlineStr">
        <is>
          <t>건설기계</t>
        </is>
      </c>
      <c r="G264" s="26">
        <f>COUNTIF(B:B,B264)</f>
        <v/>
      </c>
    </row>
    <row r="265" ht="29.55" customHeight="1" s="55">
      <c r="A265" s="9" t="n">
        <v>44818</v>
      </c>
      <c r="B265" s="19" t="inlineStr">
        <is>
          <t>현대에버다임</t>
        </is>
      </c>
      <c r="C265" s="74" t="inlineStr">
        <is>
          <t>041440</t>
        </is>
      </c>
      <c r="D265" s="13" t="n">
        <v>0.0035</v>
      </c>
      <c r="E265" s="17" t="inlineStr">
        <is>
          <t>우크라이나 재건 관련주 흐름</t>
        </is>
      </c>
      <c r="F265" s="17" t="inlineStr">
        <is>
          <t>우크라이나 재건</t>
        </is>
      </c>
      <c r="G265" s="26">
        <f>COUNTIF(B:B,B265)</f>
        <v/>
      </c>
    </row>
    <row r="266" ht="29.55" customHeight="1" s="55">
      <c r="A266" s="9" t="n">
        <v>44817</v>
      </c>
      <c r="B266" s="19" t="inlineStr">
        <is>
          <t>현대에버다임</t>
        </is>
      </c>
      <c r="C266" s="74" t="inlineStr">
        <is>
          <t>041440</t>
        </is>
      </c>
      <c r="D266" s="13" t="n">
        <v>0.265</v>
      </c>
      <c r="E266" s="17" t="inlineStr">
        <is>
          <t>우크라이나 재건 사업 기대감 (콘크리트 펌프카 등)</t>
        </is>
      </c>
      <c r="F266" s="17" t="inlineStr">
        <is>
          <t>우크라이나 재건</t>
        </is>
      </c>
      <c r="G266" s="26">
        <f>COUNTIF(B:B,B266)</f>
        <v/>
      </c>
    </row>
    <row r="267" ht="29.55" customHeight="1" s="55">
      <c r="A267" s="9" t="n">
        <v>44763</v>
      </c>
      <c r="B267" s="19" t="inlineStr">
        <is>
          <t>현대에버다임</t>
        </is>
      </c>
      <c r="C267" s="74" t="inlineStr">
        <is>
          <t>041440</t>
        </is>
      </c>
      <c r="D267" s="10" t="n">
        <v>0.0713</v>
      </c>
      <c r="E267" s="17" t="inlineStr">
        <is>
          <t>우크라이나 가스관 통과료 인상 요구 및 재건 관련 중장비 수요 기대</t>
        </is>
      </c>
      <c r="F267" s="17" t="inlineStr">
        <is>
          <t>우크라재건</t>
        </is>
      </c>
      <c r="G267" s="26">
        <f>COUNTIF(B:B,B267)</f>
        <v/>
      </c>
    </row>
    <row r="268" ht="29.55" customHeight="1" s="55">
      <c r="A268" s="9" t="n">
        <v>44748</v>
      </c>
      <c r="B268" s="19" t="inlineStr">
        <is>
          <t>현대에버다임</t>
        </is>
      </c>
      <c r="C268" s="74" t="inlineStr">
        <is>
          <t>041440</t>
        </is>
      </c>
      <c r="D268" s="10" t="n">
        <v>0.0563</v>
      </c>
      <c r="E268" s="17" t="inlineStr">
        <is>
          <t>우크라이나 재건 관련 건설 중장비 수요 기대</t>
        </is>
      </c>
      <c r="F268" s="17" t="inlineStr">
        <is>
          <t>우크라재건/건설기계</t>
        </is>
      </c>
      <c r="G268" s="26">
        <f>COUNTIF(B:B,B268)</f>
        <v/>
      </c>
    </row>
    <row r="269" ht="29.55" customHeight="1" s="55">
      <c r="A269" s="9" t="n">
        <v>44747</v>
      </c>
      <c r="B269" s="17" t="inlineStr">
        <is>
          <t>현대에버다임</t>
        </is>
      </c>
      <c r="C269" s="74" t="inlineStr">
        <is>
          <t>041440</t>
        </is>
      </c>
      <c r="D269" s="10" t="n">
        <v>0.0871</v>
      </c>
      <c r="E269" s="17" t="inlineStr">
        <is>
          <t>우크라이나 재건 논의에 따른 건설중장비 수요 기대감</t>
        </is>
      </c>
      <c r="F269" s="17" t="inlineStr">
        <is>
          <t>우크라재건</t>
        </is>
      </c>
      <c r="G269" s="26">
        <f>COUNTIF(B:B,B269)</f>
        <v/>
      </c>
    </row>
    <row r="270" ht="29.55" customHeight="1" s="55">
      <c r="A270" s="9" t="n">
        <v>44743</v>
      </c>
      <c r="B270" s="17" t="inlineStr">
        <is>
          <t>현대에버다임</t>
        </is>
      </c>
      <c r="C270" s="74" t="inlineStr">
        <is>
          <t>041440</t>
        </is>
      </c>
      <c r="D270" s="10" t="n">
        <v>0.0635</v>
      </c>
      <c r="E270" s="17" t="inlineStr">
        <is>
          <t>우크라이나 재건 관련 인프라/중장비 수혜 기대</t>
        </is>
      </c>
      <c r="F270" s="17" t="inlineStr">
        <is>
          <t>유럽/우크라재건</t>
        </is>
      </c>
      <c r="G270" s="26">
        <f>COUNTIF(B:B,B270)</f>
        <v/>
      </c>
    </row>
    <row r="271" ht="29.55" customHeight="1" s="55">
      <c r="A271" s="9" t="n">
        <v>44739</v>
      </c>
      <c r="B271" s="17" t="inlineStr">
        <is>
          <t>현대에버다임</t>
        </is>
      </c>
      <c r="C271" s="74" t="inlineStr">
        <is>
          <t>041440</t>
        </is>
      </c>
      <c r="D271" s="10" t="n">
        <v>0.07340000000000001</v>
      </c>
      <c r="E271" s="17" t="inlineStr">
        <is>
          <t>우크라이나 재건 사업 관련 콘크리트 펌프카 등 장비 수요 기대</t>
        </is>
      </c>
      <c r="F271" s="17" t="inlineStr">
        <is>
          <t>우크라재건/건설기계</t>
        </is>
      </c>
      <c r="G271" s="26">
        <f>COUNTIF(B:B,B271)</f>
        <v/>
      </c>
    </row>
    <row r="272" ht="29.55" customHeight="1" s="55">
      <c r="A272" s="9" t="n">
        <v>44736</v>
      </c>
      <c r="B272" s="17" t="inlineStr">
        <is>
          <t>현대에버다임</t>
        </is>
      </c>
      <c r="C272" s="74" t="inlineStr">
        <is>
          <t>041440</t>
        </is>
      </c>
      <c r="D272" s="10" t="n">
        <v>0.1333</v>
      </c>
      <c r="E272" s="17" t="inlineStr">
        <is>
          <t>독일 숄츠 총리의 G7 '우크라이나 마셜플랜' 논의 발언</t>
        </is>
      </c>
      <c r="F272" s="17" t="inlineStr">
        <is>
          <t>우크라재건</t>
        </is>
      </c>
      <c r="G272" s="26">
        <f>COUNTIF(B:B,B272)</f>
        <v/>
      </c>
    </row>
    <row r="273" ht="29.55" customHeight="1" s="55">
      <c r="A273" s="9" t="n">
        <v>44732</v>
      </c>
      <c r="B273" s="17" t="inlineStr">
        <is>
          <t>현대에버다임</t>
        </is>
      </c>
      <c r="C273" s="74" t="inlineStr">
        <is>
          <t>041440</t>
        </is>
      </c>
      <c r="D273" s="10" t="n">
        <v>0.0304</v>
      </c>
      <c r="E273" s="17" t="inlineStr">
        <is>
          <t>UN FAO의 우크라이나 농업 재건 논의 소식</t>
        </is>
      </c>
      <c r="F273" s="17" t="inlineStr">
        <is>
          <t>우크라재건</t>
        </is>
      </c>
      <c r="G273" s="26">
        <f>COUNTIF(B:B,B273)</f>
        <v/>
      </c>
    </row>
    <row r="274" ht="29.55" customHeight="1" s="55">
      <c r="A274" s="9" t="n">
        <v>44729</v>
      </c>
      <c r="B274" s="17" t="inlineStr">
        <is>
          <t>현대에버다임</t>
        </is>
      </c>
      <c r="C274" s="74" t="inlineStr">
        <is>
          <t>041440</t>
        </is>
      </c>
      <c r="D274" s="10" t="n">
        <v>0.1667</v>
      </c>
      <c r="E274" s="17" t="inlineStr">
        <is>
          <t>유럽 3국 정상 우크라이나 방문 및 재건 논의 기대</t>
        </is>
      </c>
      <c r="F274" s="17" t="inlineStr">
        <is>
          <t>우크라재건</t>
        </is>
      </c>
      <c r="G274" s="26">
        <f>COUNTIF(B:B,B274)</f>
        <v/>
      </c>
    </row>
    <row r="275" ht="29.55" customHeight="1" s="55">
      <c r="A275" s="9" t="n">
        <v>44725</v>
      </c>
      <c r="B275" s="17" t="inlineStr">
        <is>
          <t>현대에버다임</t>
        </is>
      </c>
      <c r="C275" s="74" t="inlineStr">
        <is>
          <t>041440</t>
        </is>
      </c>
      <c r="D275" s="10" t="n">
        <v>0.022</v>
      </c>
      <c r="E275" s="17" t="inlineStr">
        <is>
          <t>우크라이나 재건 관련 건설기계 수요 증가 기대</t>
        </is>
      </c>
      <c r="F275" s="17" t="inlineStr">
        <is>
          <t>우크라이나 재건</t>
        </is>
      </c>
      <c r="G275" s="26">
        <f>COUNTIF(B:B,B275)</f>
        <v/>
      </c>
    </row>
    <row r="276" ht="29.55" customHeight="1" s="55">
      <c r="A276" s="9" t="n">
        <v>44921</v>
      </c>
      <c r="B276" s="19" t="inlineStr">
        <is>
          <t>일동홀딩스</t>
        </is>
      </c>
      <c r="C276" s="74" t="inlineStr">
        <is>
          <t>000230</t>
        </is>
      </c>
      <c r="D276" s="10" t="n">
        <v>0.058</v>
      </c>
      <c r="E276" s="17" t="inlineStr">
        <is>
          <t>계열사 일동제약의 코로나 치료제 '조코바' 중국 수출 계약 소식</t>
        </is>
      </c>
      <c r="F276" s="17" t="inlineStr">
        <is>
          <t>中리오프닝/코로나</t>
        </is>
      </c>
      <c r="G276" s="26">
        <f>COUNTIF(B:B,B276)</f>
        <v/>
      </c>
    </row>
    <row r="277" ht="29.55" customHeight="1" s="55">
      <c r="A277" s="9" t="n">
        <v>44910</v>
      </c>
      <c r="B277" s="19" t="inlineStr">
        <is>
          <t>일동홀딩스</t>
        </is>
      </c>
      <c r="C277" s="74" t="inlineStr">
        <is>
          <t>000230</t>
        </is>
      </c>
      <c r="D277" s="10" t="n">
        <v>0.0762</v>
      </c>
      <c r="E277" s="17" t="inlineStr">
        <is>
          <t>자회사 일동제약의 코로나 치료제 이슈 연동</t>
        </is>
      </c>
      <c r="F277" s="17" t="inlineStr">
        <is>
          <t>中리오프닝/코로나</t>
        </is>
      </c>
      <c r="G277" s="26">
        <f>COUNTIF(B:B,B277)</f>
        <v/>
      </c>
    </row>
    <row r="278" ht="29.55" customHeight="1" s="55">
      <c r="A278" s="9" t="n">
        <v>44909</v>
      </c>
      <c r="B278" s="19" t="inlineStr">
        <is>
          <t>일동홀딩스</t>
        </is>
      </c>
      <c r="C278" s="74" t="inlineStr">
        <is>
          <t>000230</t>
        </is>
      </c>
      <c r="D278" s="10" t="n">
        <v>0.0762</v>
      </c>
      <c r="E278" s="17" t="inlineStr">
        <is>
          <t>자회사 일동제약 강세 동반</t>
        </is>
      </c>
      <c r="F278" s="17" t="inlineStr">
        <is>
          <t>中리오프닝/코로나</t>
        </is>
      </c>
      <c r="G278" s="26">
        <f>COUNTIF(B:B,B278)</f>
        <v/>
      </c>
    </row>
    <row r="279" ht="29.55" customHeight="1" s="55">
      <c r="A279" s="9" t="n">
        <v>44907</v>
      </c>
      <c r="B279" s="19" t="inlineStr">
        <is>
          <t>일동홀딩스</t>
        </is>
      </c>
      <c r="C279" s="74" t="inlineStr">
        <is>
          <t>000230</t>
        </is>
      </c>
      <c r="D279" s="10" t="n">
        <v>0.0779</v>
      </c>
      <c r="E279" s="17" t="inlineStr">
        <is>
          <t>중국 내 의약품 사재기 현상 및 코로나 치료제 긴급사용승인 기대</t>
        </is>
      </c>
      <c r="F279" s="17" t="inlineStr">
        <is>
          <t>中리오프닝/코로나</t>
        </is>
      </c>
      <c r="G279" s="26">
        <f>COUNTIF(B:B,B279)</f>
        <v/>
      </c>
    </row>
    <row r="280" ht="29.55" customHeight="1" s="55">
      <c r="A280" s="9" t="n">
        <v>44888</v>
      </c>
      <c r="B280" s="17" t="inlineStr">
        <is>
          <t>일동홀딩스</t>
        </is>
      </c>
      <c r="C280" s="74" t="inlineStr">
        <is>
          <t>000230</t>
        </is>
      </c>
      <c r="D280" s="10" t="n">
        <v>0.1057</v>
      </c>
      <c r="E280" s="17" t="inlineStr">
        <is>
          <t>자회사 일동제약의 '조코바' 일본 승인 소식에 동반 강세</t>
        </is>
      </c>
      <c r="F280" s="17" t="inlineStr">
        <is>
          <t>바이오</t>
        </is>
      </c>
      <c r="G280" s="26">
        <f>COUNTIF(B:B,B280)</f>
        <v/>
      </c>
    </row>
    <row r="281" ht="29.55" customHeight="1" s="55">
      <c r="A281" s="9" t="n">
        <v>44882</v>
      </c>
      <c r="B281" s="17" t="inlineStr">
        <is>
          <t>일동홀딩스</t>
        </is>
      </c>
      <c r="C281" s="74" t="inlineStr">
        <is>
          <t>000230</t>
        </is>
      </c>
      <c r="D281" s="10" t="n">
        <v>0.0379</v>
      </c>
      <c r="E281" s="17" t="inlineStr">
        <is>
          <t>자회사 일동제약 코로나 치료제 승인 기대감</t>
        </is>
      </c>
      <c r="F281" s="17" t="inlineStr">
        <is>
          <t>바이오</t>
        </is>
      </c>
      <c r="G281" s="26">
        <f>COUNTIF(B:B,B281)</f>
        <v/>
      </c>
    </row>
    <row r="282" ht="29.55" customHeight="1" s="55">
      <c r="A282" s="9" t="n">
        <v>44880</v>
      </c>
      <c r="B282" s="17" t="inlineStr">
        <is>
          <t>일동홀딩스</t>
        </is>
      </c>
      <c r="C282" s="74" t="inlineStr">
        <is>
          <t>000230</t>
        </is>
      </c>
      <c r="D282" s="17" t="inlineStr">
        <is>
          <t>+29.83% (상한가)</t>
        </is>
      </c>
      <c r="E282" s="17" t="inlineStr">
        <is>
          <t>자회사 일동제약 상한가에 동반 급등</t>
        </is>
      </c>
      <c r="F282" s="17" t="inlineStr">
        <is>
          <t>바이오/지주사</t>
        </is>
      </c>
      <c r="G282" s="26">
        <f>COUNTIF(B:B,B282)</f>
        <v/>
      </c>
    </row>
    <row r="283" ht="29.55" customHeight="1" s="55">
      <c r="A283" s="9" t="n">
        <v>44845</v>
      </c>
      <c r="B283" s="17" t="inlineStr">
        <is>
          <t>일동홀딩스</t>
        </is>
      </c>
      <c r="C283" s="74" t="inlineStr">
        <is>
          <t>000230</t>
        </is>
      </c>
      <c r="D283" s="10" t="n">
        <v>0.0678</v>
      </c>
      <c r="E283" s="17" t="inlineStr">
        <is>
          <t>시오노기제약 R&amp;D 데이 개최 및 코로나 치료제 승인 기대감</t>
        </is>
      </c>
      <c r="F283" s="17" t="inlineStr">
        <is>
          <t>BIO</t>
        </is>
      </c>
      <c r="G283" s="26">
        <f>COUNTIF(B:B,B283)</f>
        <v/>
      </c>
    </row>
    <row r="284" ht="29.55" customHeight="1" s="55">
      <c r="A284" s="9" t="n">
        <v>44820</v>
      </c>
      <c r="B284" s="19" t="inlineStr">
        <is>
          <t>일동홀딩스</t>
        </is>
      </c>
      <c r="C284" s="74" t="inlineStr">
        <is>
          <t>000230</t>
        </is>
      </c>
      <c r="D284" s="13" t="n">
        <v>0.0752</v>
      </c>
      <c r="E284" s="17" t="inlineStr">
        <is>
          <t>코로나19 치료제 'S-217622' 국내 허가 계약 체결</t>
        </is>
      </c>
      <c r="F284" s="17" t="inlineStr">
        <is>
          <t>제약/코로나</t>
        </is>
      </c>
      <c r="G284" s="26">
        <f>COUNTIF(B:B,B284)</f>
        <v/>
      </c>
    </row>
    <row r="285" ht="29.55" customHeight="1" s="55">
      <c r="A285" s="9" t="n">
        <v>44817</v>
      </c>
      <c r="B285" s="19" t="inlineStr">
        <is>
          <t>일동홀딩스</t>
        </is>
      </c>
      <c r="C285" s="74" t="inlineStr">
        <is>
          <t>000230</t>
        </is>
      </c>
      <c r="D285" s="13" t="n">
        <v>0.0636</v>
      </c>
      <c r="E285" s="17" t="inlineStr">
        <is>
          <t>먹는 코로나19 치료제 '조코바' 상용화 기대감</t>
        </is>
      </c>
      <c r="F285" s="17" t="inlineStr">
        <is>
          <t>제약/코로나</t>
        </is>
      </c>
      <c r="G285" s="26">
        <f>COUNTIF(B:B,B285)</f>
        <v/>
      </c>
    </row>
    <row r="286" ht="29.55" customHeight="1" s="55">
      <c r="A286" s="9" t="n">
        <v>44799</v>
      </c>
      <c r="B286" s="19" t="inlineStr">
        <is>
          <t>일동홀딩스</t>
        </is>
      </c>
      <c r="C286" s="74" t="inlineStr">
        <is>
          <t>000230</t>
        </is>
      </c>
      <c r="D286" s="13" t="n">
        <v>0.141</v>
      </c>
      <c r="E286" s="17" t="inlineStr">
        <is>
          <t>일동제약 코로나19 치료제 '조코바' 일본 승인 기대감</t>
        </is>
      </c>
      <c r="F286" s="17" t="inlineStr">
        <is>
          <t>바이오/COVID19</t>
        </is>
      </c>
      <c r="G286" s="26">
        <f>COUNTIF(B:B,B286)</f>
        <v/>
      </c>
    </row>
    <row r="287" ht="29.55" customHeight="1" s="55">
      <c r="A287" s="9" t="n">
        <v>44768</v>
      </c>
      <c r="B287" s="19" t="inlineStr">
        <is>
          <t>일동홀딩스</t>
        </is>
      </c>
      <c r="C287" s="74" t="inlineStr">
        <is>
          <t>000230</t>
        </is>
      </c>
      <c r="D287" s="10" t="n">
        <v>0.2521</v>
      </c>
      <c r="E287" s="17" t="inlineStr">
        <is>
          <t>먹는 코로나19 치료제 '조코바' 국내 긴급사용승인 추진 검토</t>
        </is>
      </c>
      <c r="F287" s="17" t="inlineStr">
        <is>
          <t>BIO/COVID19</t>
        </is>
      </c>
      <c r="G287" s="26">
        <f>COUNTIF(B:B,B287)</f>
        <v/>
      </c>
    </row>
    <row r="288" ht="29.55" customHeight="1" s="55">
      <c r="A288" s="9" t="n">
        <v>44762</v>
      </c>
      <c r="B288" s="19" t="inlineStr">
        <is>
          <t>일동홀딩스</t>
        </is>
      </c>
      <c r="C288" s="74" t="inlineStr">
        <is>
          <t>000230</t>
        </is>
      </c>
      <c r="D288" s="10" t="n">
        <v>0.083</v>
      </c>
      <c r="E288" s="17" t="inlineStr">
        <is>
          <t>자회사 일동제약의 코로나19 치료제 승인 신청 소식에 동반 상승</t>
        </is>
      </c>
      <c r="F288" s="17" t="inlineStr">
        <is>
          <t>BIO/치료제</t>
        </is>
      </c>
      <c r="G288" s="26">
        <f>COUNTIF(B:B,B288)</f>
        <v/>
      </c>
    </row>
    <row r="289" ht="29.55" customHeight="1" s="55">
      <c r="A289" s="9" t="n">
        <v>44760</v>
      </c>
      <c r="B289" s="19" t="inlineStr">
        <is>
          <t>일동홀딩스</t>
        </is>
      </c>
      <c r="C289" s="74" t="inlineStr">
        <is>
          <t>000230</t>
        </is>
      </c>
      <c r="D289" s="10" t="n">
        <v>0.2539</v>
      </c>
      <c r="E289" s="17" t="inlineStr">
        <is>
          <t>코로나 치료제 '조코바' 일본 후생성 긴급승인 심의 일정(20일) 임박</t>
        </is>
      </c>
      <c r="F289" s="17" t="inlineStr">
        <is>
          <t>COVID19/치료제</t>
        </is>
      </c>
      <c r="G289" s="26">
        <f>COUNTIF(B:B,B289)</f>
        <v/>
      </c>
    </row>
    <row r="290" ht="29.55" customHeight="1" s="55">
      <c r="A290" s="9" t="n">
        <v>44757</v>
      </c>
      <c r="B290" s="19" t="inlineStr">
        <is>
          <t>일동홀딩스</t>
        </is>
      </c>
      <c r="C290" s="74" t="inlineStr">
        <is>
          <t>000230</t>
        </is>
      </c>
      <c r="D290" s="10" t="n">
        <v>0.07049999999999999</v>
      </c>
      <c r="E290" s="17" t="inlineStr">
        <is>
          <t>자회사 일동제약의 코로나 치료제 승인 기대감 반영</t>
        </is>
      </c>
      <c r="F290" s="17" t="inlineStr">
        <is>
          <t>COVID19/지주사</t>
        </is>
      </c>
      <c r="G290" s="26">
        <f>COUNTIF(B:B,B290)</f>
        <v/>
      </c>
    </row>
    <row r="291" ht="29.55" customHeight="1" s="55">
      <c r="A291" s="9" t="n">
        <v>44753</v>
      </c>
      <c r="B291" s="19" t="inlineStr">
        <is>
          <t>일동홀딩스</t>
        </is>
      </c>
      <c r="C291" s="74" t="inlineStr">
        <is>
          <t>000230</t>
        </is>
      </c>
      <c r="D291" s="10" t="n">
        <v>0.1779</v>
      </c>
      <c r="E291" s="17" t="inlineStr">
        <is>
          <t>자회사 일동제약의 코로나 치료제 '조코바' 일본 승인 심의(20일) 예정</t>
        </is>
      </c>
      <c r="F291" s="17" t="inlineStr">
        <is>
          <t>COVID19/치료제</t>
        </is>
      </c>
      <c r="G291" s="26">
        <f>COUNTIF(B:B,B291)</f>
        <v/>
      </c>
    </row>
    <row r="292" ht="29.55" customHeight="1" s="55">
      <c r="A292" s="9" t="n">
        <v>44750</v>
      </c>
      <c r="B292" s="19" t="inlineStr">
        <is>
          <t>일동홀딩스</t>
        </is>
      </c>
      <c r="C292" s="74" t="inlineStr">
        <is>
          <t>000230</t>
        </is>
      </c>
      <c r="D292" s="10" t="n">
        <v>0.194</v>
      </c>
      <c r="E292" s="17" t="inlineStr">
        <is>
          <t>자회사 일동제약의 코로나 치료제 '조코바' 일본 승인 심의(20일) 예정</t>
        </is>
      </c>
      <c r="F292" s="17" t="inlineStr">
        <is>
          <t>BIO/지주사</t>
        </is>
      </c>
      <c r="G292" s="26">
        <f>COUNTIF(B:B,B292)</f>
        <v/>
      </c>
    </row>
    <row r="293" ht="29.55" customHeight="1" s="55">
      <c r="A293" s="9" t="n">
        <v>44749</v>
      </c>
      <c r="B293" s="19" t="inlineStr">
        <is>
          <t>일동홀딩스</t>
        </is>
      </c>
      <c r="C293" s="74" t="inlineStr">
        <is>
          <t>000230</t>
        </is>
      </c>
      <c r="D293" s="10" t="n">
        <v>0.09619999999999999</v>
      </c>
      <c r="E293" s="17" t="inlineStr">
        <is>
          <t>자회사 일동제약의 코로나 치료제 '조코바' 일본 승인 심의 일정(20일)</t>
        </is>
      </c>
      <c r="F293" s="17" t="inlineStr">
        <is>
          <t>BIO/치료제</t>
        </is>
      </c>
      <c r="G293" s="26">
        <f>COUNTIF(B:B,B293)</f>
        <v/>
      </c>
    </row>
    <row r="294" ht="29.55" customHeight="1" s="55">
      <c r="A294" s="9" t="n">
        <v>44747</v>
      </c>
      <c r="B294" s="17" t="inlineStr">
        <is>
          <t>일동홀딩스</t>
        </is>
      </c>
      <c r="C294" s="74" t="inlineStr">
        <is>
          <t>000230</t>
        </is>
      </c>
      <c r="D294" s="10" t="n">
        <v>0.0844</v>
      </c>
      <c r="E294" s="17" t="inlineStr">
        <is>
          <t>시오노기 코로나 치료제 중국 허가신청 준비 및 일본 긴급승인 재심의 기대감</t>
        </is>
      </c>
      <c r="F294" s="17" t="inlineStr">
        <is>
          <t>코로나19/원숭이두창</t>
        </is>
      </c>
      <c r="G294" s="26">
        <f>COUNTIF(B:B,B294)</f>
        <v/>
      </c>
    </row>
    <row r="295" ht="29.55" customHeight="1" s="55">
      <c r="A295" s="9" t="n">
        <v>44733</v>
      </c>
      <c r="B295" s="17" t="inlineStr">
        <is>
          <t>일동홀딩스</t>
        </is>
      </c>
      <c r="C295" s="74" t="inlineStr">
        <is>
          <t>000230</t>
        </is>
      </c>
      <c r="D295" s="10" t="n">
        <v>0.1069</v>
      </c>
      <c r="E295" s="17" t="inlineStr">
        <is>
          <t>시오노기 코로나 치료제 하반기 출시 기대 및 상표 출원</t>
        </is>
      </c>
      <c r="F295" s="17" t="inlineStr">
        <is>
          <t>BIO/원숭이두창</t>
        </is>
      </c>
      <c r="G295" s="26">
        <f>COUNTIF(B:B,B295)</f>
        <v/>
      </c>
    </row>
    <row r="296" ht="29.55" customHeight="1" s="55">
      <c r="A296" s="9" t="n">
        <v>44923</v>
      </c>
      <c r="B296" s="19" t="inlineStr">
        <is>
          <t>비에이치아이</t>
        </is>
      </c>
      <c r="C296" s="74" t="inlineStr">
        <is>
          <t>083650</t>
        </is>
      </c>
      <c r="D296" s="10" t="n">
        <v>0.0877</v>
      </c>
      <c r="E296" s="17" t="inlineStr">
        <is>
          <t>정부의 전력수급계획 수정(원전 비중 확대) 수혜 기대</t>
        </is>
      </c>
      <c r="F296" s="17" t="inlineStr">
        <is>
          <t>원전</t>
        </is>
      </c>
      <c r="G296" s="26">
        <f>COUNTIF(B:B,B296)</f>
        <v/>
      </c>
    </row>
    <row r="297" ht="29.55" customHeight="1" s="55">
      <c r="A297" s="9" t="n">
        <v>44887</v>
      </c>
      <c r="B297" s="17" t="inlineStr">
        <is>
          <t>비에이치아이</t>
        </is>
      </c>
      <c r="C297" s="74" t="inlineStr">
        <is>
          <t>083650</t>
        </is>
      </c>
      <c r="D297" s="10" t="n">
        <v>0.0592</v>
      </c>
      <c r="E297" s="17" t="inlineStr">
        <is>
          <t>사우디 원전 및 네옴시티 에너지 설비 수혜 기대</t>
        </is>
      </c>
      <c r="F297" s="17" t="inlineStr">
        <is>
          <t>네옴시티/원전</t>
        </is>
      </c>
      <c r="G297" s="26">
        <f>COUNTIF(B:B,B297)</f>
        <v/>
      </c>
    </row>
    <row r="298" ht="29.55" customHeight="1" s="55">
      <c r="A298" s="9" t="n">
        <v>44876</v>
      </c>
      <c r="B298" s="17" t="inlineStr">
        <is>
          <t>비에이치아이</t>
        </is>
      </c>
      <c r="C298" s="74" t="inlineStr">
        <is>
          <t>083650</t>
        </is>
      </c>
      <c r="D298" s="10" t="n">
        <v>0.2219</v>
      </c>
      <c r="E298" s="17" t="inlineStr">
        <is>
          <t>한국-사우디 네옴시티 및 원전 수주 '빅딜' 가능성 및 관련 기술 부각</t>
        </is>
      </c>
      <c r="F298" s="17" t="inlineStr">
        <is>
          <t>네옴시티/원전</t>
        </is>
      </c>
      <c r="G298" s="26">
        <f>COUNTIF(B:B,B298)</f>
        <v/>
      </c>
    </row>
    <row r="299" ht="29.55" customHeight="1" s="55">
      <c r="A299" s="9" t="n">
        <v>44875</v>
      </c>
      <c r="B299" s="17" t="inlineStr">
        <is>
          <t>비에이치아이</t>
        </is>
      </c>
      <c r="C299" s="74" t="inlineStr">
        <is>
          <t>083650</t>
        </is>
      </c>
      <c r="D299" s="10" t="n">
        <v>0.1003</v>
      </c>
      <c r="E299" s="17" t="inlineStr">
        <is>
          <t>사우디 에너지/인프라 참여 요청 및 원전·SMR 기술 부각</t>
        </is>
      </c>
      <c r="F299" s="17" t="inlineStr">
        <is>
          <t>네옴시티/원전</t>
        </is>
      </c>
      <c r="G299" s="26">
        <f>COUNTIF(B:B,B299)</f>
        <v/>
      </c>
    </row>
    <row r="300" ht="29.55" customHeight="1" s="55">
      <c r="A300" s="9" t="n">
        <v>44874</v>
      </c>
      <c r="B300" s="17" t="inlineStr">
        <is>
          <t>비에이치아이</t>
        </is>
      </c>
      <c r="C300" s="74" t="inlineStr">
        <is>
          <t>083650</t>
        </is>
      </c>
      <c r="D300" s="10" t="n">
        <v>0.1883</v>
      </c>
      <c r="E300" s="17" t="inlineStr">
        <is>
          <t>사우디 원전 및 네옴시티 에너지 설비 수주 기대감</t>
        </is>
      </c>
      <c r="F300" s="17" t="inlineStr">
        <is>
          <t>네옴시티/원전</t>
        </is>
      </c>
      <c r="G300" s="26">
        <f>COUNTIF(B:B,B300)</f>
        <v/>
      </c>
    </row>
    <row r="301" ht="29.55" customHeight="1" s="55">
      <c r="A301" s="9" t="n">
        <v>44866</v>
      </c>
      <c r="B301" s="17" t="inlineStr">
        <is>
          <t>비에이치아이</t>
        </is>
      </c>
      <c r="C301" s="74" t="inlineStr">
        <is>
          <t>083650</t>
        </is>
      </c>
      <c r="D301" s="10" t="n">
        <v>0.1893</v>
      </c>
      <c r="E301" s="17" t="inlineStr">
        <is>
          <t>원전용 열교환기 및 HRSG 기술력 부각</t>
        </is>
      </c>
      <c r="F301" s="17" t="inlineStr">
        <is>
          <t>원전/에너지</t>
        </is>
      </c>
      <c r="G301" s="26">
        <f>COUNTIF(B:B,B301)</f>
        <v/>
      </c>
    </row>
    <row r="302" ht="29.55" customHeight="1" s="55">
      <c r="A302" s="9" t="n">
        <v>44854</v>
      </c>
      <c r="B302" s="19" t="inlineStr">
        <is>
          <t>비에이치아이</t>
        </is>
      </c>
      <c r="C302" s="74" t="inlineStr">
        <is>
          <t>083650</t>
        </is>
      </c>
      <c r="D302" s="13" t="n">
        <v>0.0953</v>
      </c>
      <c r="E302" s="17" t="inlineStr">
        <is>
          <t>폴란드 원전 수주 기대감 (원전 보조기기)</t>
        </is>
      </c>
      <c r="F302" s="17" t="inlineStr">
        <is>
          <t>원전</t>
        </is>
      </c>
      <c r="G302" s="26">
        <f>COUNTIF(B:B,B302)</f>
        <v/>
      </c>
    </row>
    <row r="303" ht="29.55" customHeight="1" s="55">
      <c r="A303" s="9" t="n">
        <v>44809</v>
      </c>
      <c r="B303" s="19" t="inlineStr">
        <is>
          <t>비에이치아이</t>
        </is>
      </c>
      <c r="C303" s="74" t="inlineStr">
        <is>
          <t>083650</t>
        </is>
      </c>
      <c r="D303" s="13" t="n">
        <v>0.0423</v>
      </c>
      <c r="E303" s="17" t="inlineStr">
        <is>
          <t>이집트 엘다바 원전 수주에 따른 보조기기 공급 기대</t>
        </is>
      </c>
      <c r="F303" s="17" t="inlineStr">
        <is>
          <t>원전/기자재</t>
        </is>
      </c>
      <c r="G303" s="26">
        <f>COUNTIF(B:B,B303)</f>
        <v/>
      </c>
    </row>
    <row r="304" ht="29.55" customHeight="1" s="55">
      <c r="A304" s="9" t="n">
        <v>44804</v>
      </c>
      <c r="B304" s="19" t="inlineStr">
        <is>
          <t>비에이치아이</t>
        </is>
      </c>
      <c r="C304" s="74" t="inlineStr">
        <is>
          <t>083650</t>
        </is>
      </c>
      <c r="D304" s="13" t="n">
        <v>0.1614</v>
      </c>
      <c r="E304" s="17" t="inlineStr">
        <is>
          <t>탈석탄화 정책에 따른 HRSG(배열회수보일러) 글로벌 1위 경쟁력 및 원전 수혜</t>
        </is>
      </c>
      <c r="F304" s="17" t="inlineStr">
        <is>
          <t>원전/에너지</t>
        </is>
      </c>
      <c r="G304" s="26">
        <f>COUNTIF(B:B,B304)</f>
        <v/>
      </c>
    </row>
    <row r="305" ht="29.55" customHeight="1" s="55">
      <c r="A305" s="9" t="n">
        <v>44803</v>
      </c>
      <c r="B305" s="19" t="inlineStr">
        <is>
          <t>비에이치아이</t>
        </is>
      </c>
      <c r="C305" s="74" t="inlineStr">
        <is>
          <t>083650</t>
        </is>
      </c>
      <c r="D305" s="13" t="n">
        <v>0.0618</v>
      </c>
      <c r="E305" s="17" t="inlineStr">
        <is>
          <t>HRSG(배열회수보일러) 원천기술 보유 및 원전 보조기기 공급 이력</t>
        </is>
      </c>
      <c r="F305" s="17" t="inlineStr">
        <is>
          <t>원전/설비</t>
        </is>
      </c>
      <c r="G305" s="26">
        <f>COUNTIF(B:B,B305)</f>
        <v/>
      </c>
    </row>
    <row r="306" ht="29.55" customHeight="1" s="55">
      <c r="A306" s="9" t="n">
        <v>44798</v>
      </c>
      <c r="B306" s="17" t="inlineStr">
        <is>
          <t>비에이치아이</t>
        </is>
      </c>
      <c r="C306" s="74" t="inlineStr">
        <is>
          <t>083650</t>
        </is>
      </c>
      <c r="D306" s="10" t="n">
        <v>0.0814</v>
      </c>
      <c r="E306" s="17" t="inlineStr">
        <is>
          <t>원자력 르네상스 기대감 및 신정부 정책 수혜, 증권사 추천주(탑픽) 선정 영향</t>
        </is>
      </c>
      <c r="F306" s="17" t="inlineStr">
        <is>
          <t>에너지/원전</t>
        </is>
      </c>
      <c r="G306" s="26">
        <f>COUNTIF(B:B,B306)</f>
        <v/>
      </c>
    </row>
    <row r="307" ht="29.55" customHeight="1" s="55">
      <c r="A307" s="9" t="n">
        <v>44784</v>
      </c>
      <c r="B307" s="17" t="inlineStr">
        <is>
          <t>비에이치아이</t>
        </is>
      </c>
      <c r="C307" s="74" t="inlineStr">
        <is>
          <t>083650</t>
        </is>
      </c>
      <c r="D307" s="10" t="n">
        <v>0.0769</v>
      </c>
      <c r="E307" s="17" t="inlineStr">
        <is>
          <t>사우디 원전 수주전 한국 유리한 위치 평가 등에 원전주 강세</t>
        </is>
      </c>
      <c r="F307" s="17" t="inlineStr">
        <is>
          <t>#CO2 #에너지 (원전)</t>
        </is>
      </c>
      <c r="G307" s="26">
        <f>COUNTIF(B:B,B307)</f>
        <v/>
      </c>
    </row>
    <row r="308" ht="29.55" customHeight="1" s="55">
      <c r="A308" s="9" t="n">
        <v>44783</v>
      </c>
      <c r="B308" s="17" t="inlineStr">
        <is>
          <t>비에이치아이</t>
        </is>
      </c>
      <c r="C308" s="74" t="inlineStr">
        <is>
          <t>083650</t>
        </is>
      </c>
      <c r="D308" s="10" t="n">
        <v>0.0678</v>
      </c>
      <c r="E308" s="17" t="inlineStr">
        <is>
          <t>정부의 원전 일감 공급 및 이집트 엘다바 원전 수주 임박 관측</t>
        </is>
      </c>
      <c r="F308" s="17" t="inlineStr">
        <is>
          <t>#CO2 #에너지</t>
        </is>
      </c>
      <c r="G308" s="26">
        <f>COUNTIF(B:B,B308)</f>
        <v/>
      </c>
    </row>
    <row r="309" ht="29.55" customHeight="1" s="55">
      <c r="A309" s="9" t="n">
        <v>44768</v>
      </c>
      <c r="B309" s="19" t="inlineStr">
        <is>
          <t>비에이치아이</t>
        </is>
      </c>
      <c r="C309" s="74" t="inlineStr">
        <is>
          <t>083650</t>
        </is>
      </c>
      <c r="D309" s="10" t="n">
        <v>0.0979</v>
      </c>
      <c r="E309" s="17" t="inlineStr">
        <is>
          <t>한수원의 이집트 엘다바 원전 수주 계약 임박 소식 (원전 관련주 동반 상승)</t>
        </is>
      </c>
      <c r="F309" s="17" t="inlineStr">
        <is>
          <t>에너지/원전</t>
        </is>
      </c>
      <c r="G309" s="26">
        <f>COUNTIF(B:B,B309)</f>
        <v/>
      </c>
    </row>
    <row r="310" ht="29.55" customHeight="1" s="55">
      <c r="A310" s="9" t="n">
        <v>44761</v>
      </c>
      <c r="B310" s="19" t="inlineStr">
        <is>
          <t>비에이치아이</t>
        </is>
      </c>
      <c r="C310" s="74" t="inlineStr">
        <is>
          <t>083650</t>
        </is>
      </c>
      <c r="D310" s="10" t="n">
        <v>0.0618</v>
      </c>
      <c r="E310" s="17" t="inlineStr">
        <is>
          <t>원전의 녹색분류체계(택소노미) 포함 확정 및 소형원전(SMART) 관련주</t>
        </is>
      </c>
      <c r="F310" s="17" t="inlineStr">
        <is>
          <t>에너지/원전</t>
        </is>
      </c>
      <c r="G310" s="26">
        <f>COUNTIF(B:B,B310)</f>
        <v/>
      </c>
    </row>
    <row r="311" ht="29.55" customHeight="1" s="55">
      <c r="A311" s="9" t="n">
        <v>44749</v>
      </c>
      <c r="B311" s="19" t="inlineStr">
        <is>
          <t>비에이치아이</t>
        </is>
      </c>
      <c r="C311" s="74" t="inlineStr">
        <is>
          <t>083650</t>
        </is>
      </c>
      <c r="D311" s="10" t="n">
        <v>0.1014</v>
      </c>
      <c r="E311" s="17" t="inlineStr">
        <is>
          <t>원전 관련주 동반 상승 (사용후핵연료 저장시설 등)</t>
        </is>
      </c>
      <c r="F311" s="17" t="inlineStr">
        <is>
          <t>에너지/원전</t>
        </is>
      </c>
      <c r="G311" s="26">
        <f>COUNTIF(B:B,B311)</f>
        <v/>
      </c>
    </row>
    <row r="312" ht="29.55" customHeight="1" s="55">
      <c r="A312" s="9" t="n">
        <v>44741</v>
      </c>
      <c r="B312" s="17" t="inlineStr">
        <is>
          <t>비에이치아이</t>
        </is>
      </c>
      <c r="C312" s="74" t="inlineStr">
        <is>
          <t>083650</t>
        </is>
      </c>
      <c r="D312" s="10" t="n">
        <v>0.0956</v>
      </c>
      <c r="E312" s="17" t="inlineStr">
        <is>
          <t>영국 2050년까지 원전 비중 25% 확대 계획 발표</t>
        </is>
      </c>
      <c r="F312" s="17" t="inlineStr">
        <is>
          <t>원전</t>
        </is>
      </c>
      <c r="G312" s="26">
        <f>COUNTIF(B:B,B312)</f>
        <v/>
      </c>
    </row>
    <row r="313" ht="29.55" customHeight="1" s="55">
      <c r="A313" s="9" t="n">
        <v>44740</v>
      </c>
      <c r="B313" s="17" t="inlineStr">
        <is>
          <t>비에이치아이</t>
        </is>
      </c>
      <c r="C313" s="74" t="inlineStr">
        <is>
          <t>083650</t>
        </is>
      </c>
      <c r="D313" s="10" t="n">
        <v>0.2115</v>
      </c>
      <c r="E313" s="17" t="inlineStr">
        <is>
          <t>윤 대통령 나토 일정 시작 및 원전 세일즈 기대감 (핵연료 수송·저장 기술)</t>
        </is>
      </c>
      <c r="F313" s="17" t="inlineStr">
        <is>
          <t>CO2/에너지/원전</t>
        </is>
      </c>
      <c r="G313" s="26">
        <f>COUNTIF(B:B,B313)</f>
        <v/>
      </c>
    </row>
    <row r="314" ht="29.55" customHeight="1" s="55">
      <c r="A314" s="9" t="n">
        <v>44736</v>
      </c>
      <c r="B314" s="17" t="inlineStr">
        <is>
          <t>비에이치아이</t>
        </is>
      </c>
      <c r="C314" s="74" t="inlineStr">
        <is>
          <t>083650</t>
        </is>
      </c>
      <c r="D314" s="10" t="n">
        <v>0.0793</v>
      </c>
      <c r="E314" s="17" t="inlineStr">
        <is>
          <t>체코·폴란드 원전 수주 기대감</t>
        </is>
      </c>
      <c r="F314" s="17" t="inlineStr">
        <is>
          <t>CO2/원전</t>
        </is>
      </c>
      <c r="G314" s="26">
        <f>COUNTIF(B:B,B314)</f>
        <v/>
      </c>
    </row>
    <row r="315" ht="29.55" customHeight="1" s="55">
      <c r="A315" s="9" t="n">
        <v>44726</v>
      </c>
      <c r="B315" s="17" t="inlineStr">
        <is>
          <t>비에이치아이</t>
        </is>
      </c>
      <c r="C315" s="74" t="inlineStr">
        <is>
          <t>083650</t>
        </is>
      </c>
      <c r="D315" s="10" t="n">
        <v>0.1164</v>
      </c>
      <c r="E315" s="17" t="inlineStr">
        <is>
          <t>尹정부 원전 세일즈 외교 시동 및 체코 원전 수주 기대감</t>
        </is>
      </c>
      <c r="F315" s="17" t="inlineStr">
        <is>
          <t>CO2/원전</t>
        </is>
      </c>
      <c r="G315" s="26">
        <f>COUNTIF(B:B,B315)</f>
        <v/>
      </c>
    </row>
    <row r="316" ht="29.55" customHeight="1" s="55">
      <c r="A316" s="9" t="n">
        <v>44922</v>
      </c>
      <c r="B316" s="19" t="inlineStr">
        <is>
          <t>휴마시스</t>
        </is>
      </c>
      <c r="C316" s="74" t="inlineStr">
        <is>
          <t>205470</t>
        </is>
      </c>
      <c r="D316" s="10" t="n">
        <v>0.0583</v>
      </c>
      <c r="E316" s="17" t="inlineStr">
        <is>
          <t>경영권 분쟁 이슈 지속</t>
        </is>
      </c>
      <c r="F316" s="17" t="inlineStr">
        <is>
          <t>M&amp;A/공시</t>
        </is>
      </c>
      <c r="G316" s="26">
        <f>COUNTIF(B:B,B316)</f>
        <v/>
      </c>
    </row>
    <row r="317" ht="29.55" customHeight="1" s="55">
      <c r="A317" s="9" t="n">
        <v>44911</v>
      </c>
      <c r="B317" s="19" t="inlineStr">
        <is>
          <t>휴마시스</t>
        </is>
      </c>
      <c r="C317" s="74" t="inlineStr">
        <is>
          <t>205470</t>
        </is>
      </c>
      <c r="D317" s="10" t="n">
        <v>0.0648</v>
      </c>
      <c r="E317" s="17" t="inlineStr">
        <is>
          <t>중국 등 진단키트 수요 증가 기대</t>
        </is>
      </c>
      <c r="F317" s="17" t="inlineStr">
        <is>
          <t>中리오프닝/코로나</t>
        </is>
      </c>
      <c r="G317" s="26">
        <f>COUNTIF(B:B,B317)</f>
        <v/>
      </c>
    </row>
    <row r="318" ht="29.55" customHeight="1" s="55">
      <c r="A318" s="9" t="n">
        <v>44910</v>
      </c>
      <c r="B318" s="19" t="inlineStr">
        <is>
          <t>휴마시스</t>
        </is>
      </c>
      <c r="C318" s="74" t="inlineStr">
        <is>
          <t>205470</t>
        </is>
      </c>
      <c r="D318" s="10" t="n">
        <v>0.0648</v>
      </c>
      <c r="E318" s="17" t="inlineStr">
        <is>
          <t>중국 등 진단키트 수요 증가 기대</t>
        </is>
      </c>
      <c r="F318" s="17" t="inlineStr">
        <is>
          <t>中리오프닝/코로나</t>
        </is>
      </c>
      <c r="G318" s="26">
        <f>COUNTIF(B:B,B318)</f>
        <v/>
      </c>
    </row>
    <row r="319" ht="29.55" customHeight="1" s="55">
      <c r="A319" s="9" t="n">
        <v>44904</v>
      </c>
      <c r="B319" s="19" t="inlineStr">
        <is>
          <t>휴마시스</t>
        </is>
      </c>
      <c r="C319" s="74" t="inlineStr">
        <is>
          <t>205470</t>
        </is>
      </c>
      <c r="D319" s="10" t="n">
        <v>0.0888</v>
      </c>
      <c r="E319" s="17" t="inlineStr">
        <is>
          <t>경영권 분쟁 및 임시주총 소집 예정</t>
        </is>
      </c>
      <c r="F319" s="17" t="inlineStr">
        <is>
          <t>M&amp;A/공시</t>
        </is>
      </c>
      <c r="G319" s="26">
        <f>COUNTIF(B:B,B319)</f>
        <v/>
      </c>
    </row>
    <row r="320" ht="29.55" customHeight="1" s="55">
      <c r="A320" s="9" t="n">
        <v>44860</v>
      </c>
      <c r="B320" s="19" t="inlineStr">
        <is>
          <t>휴마시스</t>
        </is>
      </c>
      <c r="C320" s="74" t="inlineStr">
        <is>
          <t>205470</t>
        </is>
      </c>
      <c r="D320" s="10" t="n">
        <v>0.0646</v>
      </c>
      <c r="E320" s="17" t="inlineStr">
        <is>
          <t>소액주주 모임의 지분 확보 및 경영권 참여 선언으로 인한 분쟁 가능성 제기</t>
        </is>
      </c>
      <c r="F320" s="17" t="inlineStr">
        <is>
          <t>의료기기 / 경영권분쟁</t>
        </is>
      </c>
      <c r="G320" s="26">
        <f>COUNTIF(B:B,B320)</f>
        <v/>
      </c>
    </row>
    <row r="321" ht="29.55" customHeight="1" s="55">
      <c r="A321" s="9" t="n">
        <v>44852</v>
      </c>
      <c r="B321" s="17" t="inlineStr">
        <is>
          <t>휴마시스</t>
        </is>
      </c>
      <c r="C321" s="74" t="inlineStr">
        <is>
          <t>205470</t>
        </is>
      </c>
      <c r="D321" s="10" t="n">
        <v>0.2451</v>
      </c>
      <c r="E321" s="17" t="inlineStr">
        <is>
          <t>소액주주 모임의 지분 확보 신고 등 경영권 분쟁 기대심리</t>
        </is>
      </c>
      <c r="F321" s="17" t="inlineStr">
        <is>
          <t>M＆A / 공시</t>
        </is>
      </c>
      <c r="G321" s="26">
        <f>COUNTIF(B:B,B321)</f>
        <v/>
      </c>
    </row>
    <row r="322" ht="29.55" customHeight="1" s="55">
      <c r="A322" s="9" t="n">
        <v>44848</v>
      </c>
      <c r="B322" s="17" t="inlineStr">
        <is>
          <t>휴마시스</t>
        </is>
      </c>
      <c r="C322" s="74" t="inlineStr">
        <is>
          <t>205470</t>
        </is>
      </c>
      <c r="D322" s="10" t="n">
        <v>0.2982</v>
      </c>
      <c r="E322" s="17" t="inlineStr">
        <is>
          <t>임시주총 앞두고 경영권 분쟁 기대감 (소액주주 표대결 예고)</t>
        </is>
      </c>
      <c r="F322" s="17" t="inlineStr">
        <is>
          <t>M＆A / 공시</t>
        </is>
      </c>
      <c r="G322" s="26">
        <f>COUNTIF(B:B,B322)</f>
        <v/>
      </c>
    </row>
    <row r="323" ht="29.55" customHeight="1" s="55">
      <c r="A323" s="9" t="n">
        <v>44846</v>
      </c>
      <c r="B323" s="17" t="inlineStr">
        <is>
          <t>휴마시스</t>
        </is>
      </c>
      <c r="C323" s="74" t="inlineStr">
        <is>
          <t>205470</t>
        </is>
      </c>
      <c r="D323" s="10" t="n">
        <v>0.1057</v>
      </c>
      <c r="E323" s="17" t="inlineStr">
        <is>
          <t>코로나/독감 동시 유행 우려 및 경영권 분쟁(소액주주) 이슈</t>
        </is>
      </c>
      <c r="F323" s="17" t="inlineStr">
        <is>
          <t>BIO</t>
        </is>
      </c>
      <c r="G323" s="26">
        <f>COUNTIF(B:B,B323)</f>
        <v/>
      </c>
    </row>
    <row r="324" ht="29.55" customHeight="1" s="55">
      <c r="A324" s="9" t="n">
        <v>44834</v>
      </c>
      <c r="B324" s="17" t="inlineStr">
        <is>
          <t>휴마시스</t>
        </is>
      </c>
      <c r="C324" s="74" t="inlineStr">
        <is>
          <t>205470</t>
        </is>
      </c>
      <c r="D324" s="10" t="n">
        <v>0.03</v>
      </c>
      <c r="E324" s="17" t="inlineStr">
        <is>
          <t>200억원 규모 자사주 취득 신탁계약 추가 체결</t>
        </is>
      </c>
      <c r="F324" s="17" t="inlineStr">
        <is>
          <t>M＆A / 공시</t>
        </is>
      </c>
      <c r="G324" s="26">
        <f>COUNTIF(B:B,B324)</f>
        <v/>
      </c>
    </row>
    <row r="325" ht="29.55" customHeight="1" s="55">
      <c r="A325" s="9" t="n">
        <v>44763</v>
      </c>
      <c r="B325" s="19" t="inlineStr">
        <is>
          <t>휴마시스</t>
        </is>
      </c>
      <c r="C325" s="74" t="inlineStr">
        <is>
          <t>205470</t>
        </is>
      </c>
      <c r="D325" s="10" t="n">
        <v>0.0424</v>
      </c>
      <c r="E325" s="17" t="inlineStr">
        <is>
          <t>셀트리온과 430억 원 규모의 진단키트 공급 계약 체결</t>
        </is>
      </c>
      <c r="F325" s="17" t="inlineStr">
        <is>
          <t>BIO/진단키트</t>
        </is>
      </c>
      <c r="G325" s="26">
        <f>COUNTIF(B:B,B325)</f>
        <v/>
      </c>
    </row>
    <row r="326" ht="29.55" customHeight="1" s="55">
      <c r="A326" s="9" t="n">
        <v>44761</v>
      </c>
      <c r="B326" s="19" t="inlineStr">
        <is>
          <t>휴마시스</t>
        </is>
      </c>
      <c r="C326" s="74" t="inlineStr">
        <is>
          <t>205470</t>
        </is>
      </c>
      <c r="D326" s="10" t="n">
        <v>0.0525</v>
      </c>
      <c r="E326" s="17" t="inlineStr">
        <is>
          <t>코로나 재유행에 따른 자가검사키트 품귀 현상 우려</t>
        </is>
      </c>
      <c r="F326" s="17" t="inlineStr">
        <is>
          <t>COVID19/진단키트</t>
        </is>
      </c>
      <c r="G326" s="26">
        <f>COUNTIF(B:B,B326)</f>
        <v/>
      </c>
    </row>
    <row r="327" ht="29.55" customHeight="1" s="55">
      <c r="A327" s="9" t="n">
        <v>44756</v>
      </c>
      <c r="B327" s="19" t="inlineStr">
        <is>
          <t>휴마시스</t>
        </is>
      </c>
      <c r="C327" s="74" t="inlineStr">
        <is>
          <t>205470</t>
        </is>
      </c>
      <c r="D327" s="10" t="n">
        <v>0.1091</v>
      </c>
      <c r="E327" s="17" t="inlineStr">
        <is>
          <t>코로나 변이 확산에 따른 진단키트 관련주 동반 상승</t>
        </is>
      </c>
      <c r="F327" s="17" t="inlineStr">
        <is>
          <t>COVID19/진단키트 18</t>
        </is>
      </c>
      <c r="G327" s="26">
        <f>COUNTIF(B:B,B327)</f>
        <v/>
      </c>
    </row>
    <row r="328" ht="29.55" customHeight="1" s="55">
      <c r="A328" s="9" t="n">
        <v>44754</v>
      </c>
      <c r="B328" s="19" t="inlineStr">
        <is>
          <t>휴마시스</t>
        </is>
      </c>
      <c r="C328" s="74" t="inlineStr">
        <is>
          <t>205470</t>
        </is>
      </c>
      <c r="D328" s="10" t="n">
        <v>0.0838</v>
      </c>
      <c r="E328" s="17" t="inlineStr">
        <is>
          <t>코로나19 재유행 비상 및 자가진단키트 품절 소식</t>
        </is>
      </c>
      <c r="F328" s="17" t="inlineStr">
        <is>
          <t>COVID19/진단키트</t>
        </is>
      </c>
      <c r="G328" s="26">
        <f>COUNTIF(B:B,B328)</f>
        <v/>
      </c>
    </row>
    <row r="329" ht="29.55" customHeight="1" s="55">
      <c r="A329" s="9" t="n">
        <v>44750</v>
      </c>
      <c r="B329" s="19" t="inlineStr">
        <is>
          <t>휴마시스</t>
        </is>
      </c>
      <c r="C329" s="74" t="inlineStr">
        <is>
          <t>205470</t>
        </is>
      </c>
      <c r="D329" s="10" t="n">
        <v>0.0609</v>
      </c>
      <c r="E329" s="17" t="inlineStr">
        <is>
          <t>코로나 확진자 증가세에 진단키트 관련주 상승</t>
        </is>
      </c>
      <c r="F329" s="17" t="inlineStr">
        <is>
          <t>COVID19/진단키트</t>
        </is>
      </c>
      <c r="G329" s="26">
        <f>COUNTIF(B:B,B329)</f>
        <v/>
      </c>
    </row>
    <row r="330" ht="29.55" customHeight="1" s="55">
      <c r="A330" s="9" t="n">
        <v>44746</v>
      </c>
      <c r="B330" s="17" t="inlineStr">
        <is>
          <t>휴마시스</t>
        </is>
      </c>
      <c r="C330" s="74" t="inlineStr">
        <is>
          <t>205470</t>
        </is>
      </c>
      <c r="D330" s="10" t="n">
        <v>0.1855</v>
      </c>
      <c r="E330" s="17" t="inlineStr">
        <is>
          <t>원숭이두창 분자진단키트 개발 착수 및 코로나 확진자 증가</t>
        </is>
      </c>
      <c r="F330" s="17" t="inlineStr">
        <is>
          <t>바이오/원숭이두창/코로나19</t>
        </is>
      </c>
      <c r="G330" s="26">
        <f>COUNTIF(B:B,B330)</f>
        <v/>
      </c>
    </row>
    <row r="331" ht="29.55" customHeight="1" s="55">
      <c r="A331" s="9" t="n">
        <v>44742</v>
      </c>
      <c r="B331" s="17" t="inlineStr">
        <is>
          <t>휴마시스</t>
        </is>
      </c>
      <c r="C331" s="74" t="inlineStr">
        <is>
          <t>205470</t>
        </is>
      </c>
      <c r="D331" s="10" t="n">
        <v>0.0856</v>
      </c>
      <c r="E331" s="17" t="inlineStr">
        <is>
          <t>원숭이두창 분자진단키트 개발 착수 소식</t>
        </is>
      </c>
      <c r="F331" s="17" t="inlineStr">
        <is>
          <t>바이오/원숭이두창</t>
        </is>
      </c>
      <c r="G331" s="26">
        <f>COUNTIF(B:B,B331)</f>
        <v/>
      </c>
    </row>
    <row r="332" ht="29.55" customHeight="1" s="55">
      <c r="A332" s="9" t="n">
        <v>44741</v>
      </c>
      <c r="B332" s="17" t="inlineStr">
        <is>
          <t>휴마시스</t>
        </is>
      </c>
      <c r="C332" s="74" t="inlineStr">
        <is>
          <t>205470</t>
        </is>
      </c>
      <c r="D332" s="10" t="n">
        <v>0.025</v>
      </c>
      <c r="E332" s="17" t="inlineStr">
        <is>
          <t>원숭이두창 및 코로나 재확산 우려에 따른 진단키트 수요</t>
        </is>
      </c>
      <c r="F332" s="17" t="inlineStr">
        <is>
          <t>바이오</t>
        </is>
      </c>
      <c r="G332" s="26">
        <f>COUNTIF(B:B,B332)</f>
        <v/>
      </c>
    </row>
    <row r="333" ht="29.55" customHeight="1" s="55">
      <c r="A333" s="9" t="n">
        <v>44740</v>
      </c>
      <c r="B333" s="17" t="inlineStr">
        <is>
          <t>휴마시스</t>
        </is>
      </c>
      <c r="C333" s="74" t="inlineStr">
        <is>
          <t>205470</t>
        </is>
      </c>
      <c r="D333" s="10" t="n">
        <v>0.0809</v>
      </c>
      <c r="E333" s="17" t="inlineStr">
        <is>
          <t>원숭이두창 분자진단키트 개발 착수</t>
        </is>
      </c>
      <c r="F333" s="17" t="inlineStr">
        <is>
          <t>BIO/원숭이두창</t>
        </is>
      </c>
      <c r="G333" s="26">
        <f>COUNTIF(B:B,B333)</f>
        <v/>
      </c>
    </row>
    <row r="334" ht="29.55" customHeight="1" s="55">
      <c r="A334" s="9" t="n">
        <v>44739</v>
      </c>
      <c r="B334" s="17" t="inlineStr">
        <is>
          <t>휴마시스</t>
        </is>
      </c>
      <c r="C334" s="74" t="inlineStr">
        <is>
          <t>205470</t>
        </is>
      </c>
      <c r="D334" s="10" t="n">
        <v>0.0556</v>
      </c>
      <c r="E334" s="17" t="inlineStr">
        <is>
          <t>코로나19 및 원숭이두창 진단키트 관련주 부각</t>
        </is>
      </c>
      <c r="F334" s="17" t="inlineStr">
        <is>
          <t>BIO</t>
        </is>
      </c>
      <c r="G334" s="26">
        <f>COUNTIF(B:B,B334)</f>
        <v/>
      </c>
    </row>
    <row r="335" ht="29.55" customHeight="1" s="55">
      <c r="A335" s="9" t="n">
        <v>44923</v>
      </c>
      <c r="B335" s="19" t="inlineStr">
        <is>
          <t>에스티큐브</t>
        </is>
      </c>
      <c r="C335" s="74" t="inlineStr">
        <is>
          <t>052020</t>
        </is>
      </c>
      <c r="D335" s="10" t="n">
        <v>0.1713</v>
      </c>
      <c r="E335" s="17" t="inlineStr">
        <is>
          <t>면역관문억제제 '넬마스토바트' 임상 1상 종료 임박 및 기술이전 논의</t>
        </is>
      </c>
      <c r="F335" s="17" t="inlineStr">
        <is>
          <t>BIO/신약</t>
        </is>
      </c>
      <c r="G335" s="26">
        <f>COUNTIF(B:B,B335)</f>
        <v/>
      </c>
    </row>
    <row r="336" ht="29.55" customHeight="1" s="55">
      <c r="A336" s="9" t="n">
        <v>44895</v>
      </c>
      <c r="B336" s="19" t="inlineStr">
        <is>
          <t>에스티큐브</t>
        </is>
      </c>
      <c r="C336" s="74" t="inlineStr">
        <is>
          <t>052020</t>
        </is>
      </c>
      <c r="D336" s="10" t="n">
        <v>0.0924</v>
      </c>
      <c r="E336" s="17" t="inlineStr">
        <is>
          <t>면역항암제 'hSTC810' 임상 1상 중간 결과 발표 및 기술이전 기대</t>
        </is>
      </c>
      <c r="F336" s="17" t="inlineStr">
        <is>
          <t>BIO</t>
        </is>
      </c>
      <c r="G336" s="26">
        <f>COUNTIF(B:B,B336)</f>
        <v/>
      </c>
    </row>
    <row r="337" ht="29.55" customHeight="1" s="55">
      <c r="A337" s="9" t="n">
        <v>44855</v>
      </c>
      <c r="B337" s="19" t="inlineStr">
        <is>
          <t>에스티큐브</t>
        </is>
      </c>
      <c r="C337" s="74" t="inlineStr">
        <is>
          <t>052020</t>
        </is>
      </c>
      <c r="D337" s="13" t="n">
        <v>0.06320000000000001</v>
      </c>
      <c r="E337" s="17" t="inlineStr">
        <is>
          <t>11월 SITC 학회에서 면역항암제 'hSTC810' 임상 1상 중간결과 발표 예정</t>
        </is>
      </c>
      <c r="F337" s="17" t="inlineStr">
        <is>
          <t>바이오 / 면역항암</t>
        </is>
      </c>
      <c r="G337" s="26">
        <f>COUNTIF(B:B,B337)</f>
        <v/>
      </c>
    </row>
    <row r="338" ht="29.55" customHeight="1" s="55">
      <c r="A338" s="9" t="n">
        <v>44831</v>
      </c>
      <c r="B338" s="17" t="inlineStr">
        <is>
          <t>에스티큐브</t>
        </is>
      </c>
      <c r="C338" s="74" t="inlineStr">
        <is>
          <t>052020</t>
        </is>
      </c>
      <c r="D338" s="10" t="n">
        <v>0.1707</v>
      </c>
      <c r="E338" s="17" t="inlineStr">
        <is>
          <t>면역항암제 'hSTC810' 임상 1상 중간결과 발표 기대 (11월 SITC 학회)</t>
        </is>
      </c>
      <c r="F338" s="17" t="inlineStr">
        <is>
          <t>제약/바이오</t>
        </is>
      </c>
      <c r="G338" s="26">
        <f>COUNTIF(B:B,B338)</f>
        <v/>
      </c>
    </row>
    <row r="339" ht="29.55" customHeight="1" s="55">
      <c r="A339" s="9" t="n">
        <v>44824</v>
      </c>
      <c r="B339" s="19" t="inlineStr">
        <is>
          <t>에스티큐브</t>
        </is>
      </c>
      <c r="C339" s="74" t="inlineStr">
        <is>
          <t>052020</t>
        </is>
      </c>
      <c r="D339" s="13" t="n">
        <v>0.1367</v>
      </c>
      <c r="E339" s="17" t="inlineStr">
        <is>
          <t>면역항암제 'hSTC810' 임상 1상 중간 결과 발표 기대감</t>
        </is>
      </c>
      <c r="F339" s="17" t="inlineStr">
        <is>
          <t>바이오/항암제</t>
        </is>
      </c>
      <c r="G339" s="26">
        <f>COUNTIF(B:B,B339)</f>
        <v/>
      </c>
    </row>
    <row r="340" ht="29.55" customHeight="1" s="55">
      <c r="A340" s="9" t="n">
        <v>44823</v>
      </c>
      <c r="B340" s="19" t="inlineStr">
        <is>
          <t>에스티큐브</t>
        </is>
      </c>
      <c r="C340" s="74" t="inlineStr">
        <is>
          <t>052020</t>
        </is>
      </c>
      <c r="D340" s="13" t="n">
        <v>0.1285</v>
      </c>
      <c r="E340" s="17" t="inlineStr">
        <is>
          <t>면역항암제 'hSTC810' 임상 1상 중간 결과 발표(SITC 2022) 기대감</t>
        </is>
      </c>
      <c r="F340" s="17" t="inlineStr">
        <is>
          <t>바이오/항암제</t>
        </is>
      </c>
      <c r="G340" s="26">
        <f>COUNTIF(B:B,B340)</f>
        <v/>
      </c>
    </row>
    <row r="341" ht="29.55" customHeight="1" s="55">
      <c r="A341" s="9" t="n">
        <v>44819</v>
      </c>
      <c r="B341" s="19" t="inlineStr">
        <is>
          <t>에스티큐브</t>
        </is>
      </c>
      <c r="C341" s="74" t="inlineStr">
        <is>
          <t>052020</t>
        </is>
      </c>
      <c r="D341" s="13" t="n">
        <v>0.0343</v>
      </c>
      <c r="E341" s="17" t="inlineStr">
        <is>
          <t>면역항암제 'hSTC810' 임상 1상 중간 결과 발표 기대감 (SITC 2022)</t>
        </is>
      </c>
      <c r="F341" s="17" t="inlineStr">
        <is>
          <t>바이오/항암제</t>
        </is>
      </c>
      <c r="G341" s="26">
        <f>COUNTIF(B:B,B341)</f>
        <v/>
      </c>
    </row>
    <row r="342" ht="29.55" customHeight="1" s="55">
      <c r="A342" s="9" t="n">
        <v>44818</v>
      </c>
      <c r="B342" s="19" t="inlineStr">
        <is>
          <t>에스티큐브</t>
        </is>
      </c>
      <c r="C342" s="74" t="inlineStr">
        <is>
          <t>052020</t>
        </is>
      </c>
      <c r="D342" s="13" t="n">
        <v>0.141</v>
      </c>
      <c r="E342" s="17" t="inlineStr">
        <is>
          <t>면역항암제 'hSTC810' 임상 1상 중간 결과 발표(SITC 2022) 기대감</t>
        </is>
      </c>
      <c r="F342" s="17" t="inlineStr">
        <is>
          <t>바이오/항암제</t>
        </is>
      </c>
      <c r="G342" s="26">
        <f>COUNTIF(B:B,B342)</f>
        <v/>
      </c>
    </row>
    <row r="343" ht="29.55" customHeight="1" s="55">
      <c r="A343" s="9" t="n">
        <v>44817</v>
      </c>
      <c r="B343" s="19" t="inlineStr">
        <is>
          <t>에스티큐브</t>
        </is>
      </c>
      <c r="C343" s="74" t="inlineStr">
        <is>
          <t>052020</t>
        </is>
      </c>
      <c r="D343" s="19" t="inlineStr">
        <is>
          <t>+30.00% (상한가)</t>
        </is>
      </c>
      <c r="E343" s="17" t="inlineStr">
        <is>
          <t>임상 실패 루머 일축 및 'hSTC810' 글로벌 임상 1상 순항 소식</t>
        </is>
      </c>
      <c r="F343" s="17" t="inlineStr">
        <is>
          <t>바이오/항암제</t>
        </is>
      </c>
      <c r="G343" s="26">
        <f>COUNTIF(B:B,B343)</f>
        <v/>
      </c>
    </row>
    <row r="344" ht="29.55" customHeight="1" s="55">
      <c r="A344" s="9" t="n">
        <v>44789</v>
      </c>
      <c r="B344" s="17" t="inlineStr">
        <is>
          <t>에스티큐브</t>
        </is>
      </c>
      <c r="C344" s="74" t="inlineStr">
        <is>
          <t>052020</t>
        </is>
      </c>
      <c r="D344" s="10" t="n">
        <v>0.198</v>
      </c>
      <c r="E344" s="17" t="inlineStr">
        <is>
          <t>면역관문억제제 'hSTC810' 임상 1상 중간 결과 발표(11월 SITC) 기대감 및 기술수출 가능성</t>
        </is>
      </c>
      <c r="F344" s="17" t="inlineStr">
        <is>
          <t>BIO</t>
        </is>
      </c>
      <c r="G344" s="26">
        <f>COUNTIF(B:B,B344)</f>
        <v/>
      </c>
    </row>
    <row r="345" ht="29.55" customHeight="1" s="55">
      <c r="A345" s="9" t="n">
        <v>44775</v>
      </c>
      <c r="B345" s="17" t="inlineStr">
        <is>
          <t>에스티큐브</t>
        </is>
      </c>
      <c r="C345" s="74" t="inlineStr">
        <is>
          <t>052020</t>
        </is>
      </c>
      <c r="D345" s="10" t="n">
        <v>0.1533</v>
      </c>
      <c r="E345" s="17" t="inlineStr">
        <is>
          <t>면역항암제 혁신신약(hSTC810) 글로벌 기술수출 임박 기대감</t>
        </is>
      </c>
      <c r="F345" s="17" t="inlineStr">
        <is>
          <t>#BIO</t>
        </is>
      </c>
      <c r="G345" s="26">
        <f>COUNTIF(B:B,B345)</f>
        <v/>
      </c>
    </row>
    <row r="346" ht="29.55" customHeight="1" s="55">
      <c r="A346" s="9" t="n">
        <v>44763</v>
      </c>
      <c r="B346" s="19" t="inlineStr">
        <is>
          <t>에스티큐브</t>
        </is>
      </c>
      <c r="C346" s="74" t="inlineStr">
        <is>
          <t>052020</t>
        </is>
      </c>
      <c r="D346" s="10" t="n">
        <v>0.1029</v>
      </c>
      <c r="E346" s="17" t="inlineStr">
        <is>
          <t>면역관문억제제 'hSTC810' 글로벌 임상 1상 결과 11월 SITC서 최초 공개 예정</t>
        </is>
      </c>
      <c r="F346" s="17" t="inlineStr">
        <is>
          <t>BIO/신약</t>
        </is>
      </c>
      <c r="G346" s="26">
        <f>COUNTIF(B:B,B346)</f>
        <v/>
      </c>
    </row>
    <row r="347" ht="29.55" customHeight="1" s="55">
      <c r="A347" s="9" t="n">
        <v>44761</v>
      </c>
      <c r="B347" s="19" t="inlineStr">
        <is>
          <t>에스티큐브</t>
        </is>
      </c>
      <c r="C347" s="74" t="inlineStr">
        <is>
          <t>052020</t>
        </is>
      </c>
      <c r="D347" s="10" t="n">
        <v>0.2139</v>
      </c>
      <c r="E347" s="17" t="inlineStr">
        <is>
          <t>면역항암제 'hSTC810' 글로벌 제약사 기술수출 협상 임박설</t>
        </is>
      </c>
      <c r="F347" s="17" t="inlineStr">
        <is>
          <t>BIO/신약</t>
        </is>
      </c>
      <c r="G347" s="26">
        <f>COUNTIF(B:B,B347)</f>
        <v/>
      </c>
    </row>
    <row r="348" ht="29.55" customHeight="1" s="55">
      <c r="A348" s="9" t="n">
        <v>44757</v>
      </c>
      <c r="B348" s="19" t="inlineStr">
        <is>
          <t>에스티큐브</t>
        </is>
      </c>
      <c r="C348" s="74" t="inlineStr">
        <is>
          <t>052020</t>
        </is>
      </c>
      <c r="D348" s="10" t="n">
        <v>0.2848</v>
      </c>
      <c r="E348" s="17" t="inlineStr">
        <is>
          <t>면역항암제 'hSTC810' 글로벌 기술수출 협상 임박 및 상업화 기대</t>
        </is>
      </c>
      <c r="F348" s="17" t="inlineStr">
        <is>
          <t>BIO/신약</t>
        </is>
      </c>
      <c r="G348" s="26">
        <f>COUNTIF(B:B,B348)</f>
        <v/>
      </c>
    </row>
    <row r="349" ht="29.55" customHeight="1" s="55">
      <c r="A349" s="9" t="n">
        <v>44753</v>
      </c>
      <c r="B349" s="19" t="inlineStr">
        <is>
          <t>에스티큐브</t>
        </is>
      </c>
      <c r="C349" s="74" t="inlineStr">
        <is>
          <t>052020</t>
        </is>
      </c>
      <c r="D349" s="10" t="n">
        <v>0.1103</v>
      </c>
      <c r="E349" s="17" t="inlineStr">
        <is>
          <t>면역항암제 'hSTC810' 글로벌 제약사 기술수출 논의 및 후속 미팅</t>
        </is>
      </c>
      <c r="F349" s="17" t="inlineStr">
        <is>
          <t>BIO/신약</t>
        </is>
      </c>
      <c r="G349" s="26">
        <f>COUNTIF(B:B,B349)</f>
        <v/>
      </c>
    </row>
    <row r="350" ht="29.55" customHeight="1" s="55">
      <c r="A350" s="9" t="n">
        <v>44749</v>
      </c>
      <c r="B350" s="19" t="inlineStr">
        <is>
          <t>에스티큐브</t>
        </is>
      </c>
      <c r="C350" s="74" t="inlineStr">
        <is>
          <t>052020</t>
        </is>
      </c>
      <c r="D350" s="10" t="n">
        <v>0.1744</v>
      </c>
      <c r="E350" s="17" t="inlineStr">
        <is>
          <t>면역항암제 'hSTC810' 글로벌 빅파마와 기술이전 후속 미팅 확정</t>
        </is>
      </c>
      <c r="F350" s="17" t="inlineStr">
        <is>
          <t>BIO/신약</t>
        </is>
      </c>
      <c r="G350" s="26">
        <f>COUNTIF(B:B,B350)</f>
        <v/>
      </c>
    </row>
    <row r="351" ht="29.55" customHeight="1" s="55">
      <c r="A351" s="9" t="n">
        <v>44736</v>
      </c>
      <c r="B351" s="17" t="inlineStr">
        <is>
          <t>에스티큐브</t>
        </is>
      </c>
      <c r="C351" s="74" t="inlineStr">
        <is>
          <t>052020</t>
        </is>
      </c>
      <c r="D351" s="10" t="n">
        <v>0.1476</v>
      </c>
      <c r="E351" s="17" t="inlineStr">
        <is>
          <t>바이오 USA에서 글로벌 제약사와 기술이전 후속 미팅 확정</t>
        </is>
      </c>
      <c r="F351" s="17" t="inlineStr">
        <is>
          <t>BIO</t>
        </is>
      </c>
      <c r="G351" s="26">
        <f>COUNTIF(B:B,B351)</f>
        <v/>
      </c>
    </row>
    <row r="352" ht="29.55" customHeight="1" s="55">
      <c r="A352" s="9" t="n">
        <v>44725</v>
      </c>
      <c r="B352" s="17" t="inlineStr">
        <is>
          <t>에스티큐브</t>
        </is>
      </c>
      <c r="C352" s="74" t="inlineStr">
        <is>
          <t>052020</t>
        </is>
      </c>
      <c r="D352" s="10" t="n">
        <v>0.0589</v>
      </c>
      <c r="E352" s="17" t="inlineStr">
        <is>
          <t>면역항암제 'hSTC810' 글로벌 기술수출 논의 급물살</t>
        </is>
      </c>
      <c r="F352" s="17" t="inlineStr">
        <is>
          <t>바이오</t>
        </is>
      </c>
      <c r="G352" s="26">
        <f>COUNTIF(B:B,B352)</f>
        <v/>
      </c>
    </row>
    <row r="353" ht="29.55" customHeight="1" s="55">
      <c r="A353" s="9" t="n">
        <v>44721</v>
      </c>
      <c r="B353" s="17" t="inlineStr">
        <is>
          <t>에스티큐브</t>
        </is>
      </c>
      <c r="C353" s="74" t="inlineStr">
        <is>
          <t>052020</t>
        </is>
      </c>
      <c r="D353" s="10" t="n">
        <v>0.0577</v>
      </c>
      <c r="E353" s="17" t="inlineStr">
        <is>
          <t>바이오 USA에서 화이자 등과 미팅 예정 및 기술이전 기대</t>
        </is>
      </c>
      <c r="F353" s="17" t="inlineStr">
        <is>
          <t>바이오</t>
        </is>
      </c>
      <c r="G353" s="26">
        <f>COUNTIF(B:B,B353)</f>
        <v/>
      </c>
    </row>
    <row r="354" ht="29.55" customHeight="1" s="55">
      <c r="A354" s="9" t="n">
        <v>44923</v>
      </c>
      <c r="B354" s="19" t="inlineStr">
        <is>
          <t>제주은행</t>
        </is>
      </c>
      <c r="C354" s="74" t="inlineStr">
        <is>
          <t>006220</t>
        </is>
      </c>
      <c r="D354" s="10" t="n">
        <v>0.1465</v>
      </c>
      <c r="E354" s="17" t="inlineStr">
        <is>
          <t>낙폭 과대 인식에 따른 기술적 반등 및 수급 유입</t>
        </is>
      </c>
      <c r="F354" s="17" t="inlineStr">
        <is>
          <t>개별주 (금융)</t>
        </is>
      </c>
      <c r="G354" s="26">
        <f>COUNTIF(B:B,B354)</f>
        <v/>
      </c>
    </row>
    <row r="355" ht="29.55" customHeight="1" s="55">
      <c r="A355" s="9" t="n">
        <v>44915</v>
      </c>
      <c r="B355" s="19" t="inlineStr">
        <is>
          <t>제주은행</t>
        </is>
      </c>
      <c r="C355" s="74" t="inlineStr">
        <is>
          <t>006220</t>
        </is>
      </c>
      <c r="D355" s="19" t="inlineStr">
        <is>
          <t>+29.72% (상한가)</t>
        </is>
      </c>
      <c r="E355" s="17" t="inlineStr">
        <is>
          <t>일본은행(BOJ)의 금융 완화 정책 일부 수정(사실상 금리 인상)에 따른 반사이익 기대</t>
        </is>
      </c>
      <c r="F355" s="17" t="inlineStr">
        <is>
          <t>경제일반 (금융)</t>
        </is>
      </c>
      <c r="G355" s="26">
        <f>COUNTIF(B:B,B355)</f>
        <v/>
      </c>
    </row>
    <row r="356" ht="29.55" customHeight="1" s="55">
      <c r="A356" s="9" t="n">
        <v>44911</v>
      </c>
      <c r="B356" s="19" t="inlineStr">
        <is>
          <t>제주은행</t>
        </is>
      </c>
      <c r="C356" s="74" t="inlineStr">
        <is>
          <t>006220</t>
        </is>
      </c>
      <c r="D356" s="10" t="n">
        <v>0.25</v>
      </c>
      <c r="E356" s="17" t="inlineStr">
        <is>
          <t>신한금융의 제주은행 인터넷전문은행 전환 추진설 (두나무 참여설)</t>
        </is>
      </c>
      <c r="F356" s="17" t="inlineStr">
        <is>
          <t>M&amp;A/공시</t>
        </is>
      </c>
      <c r="G356" s="26">
        <f>COUNTIF(B:B,B356)</f>
        <v/>
      </c>
    </row>
    <row r="357" ht="29.55" customHeight="1" s="55">
      <c r="A357" s="9" t="n">
        <v>44904</v>
      </c>
      <c r="B357" s="19" t="inlineStr">
        <is>
          <t>제주은행</t>
        </is>
      </c>
      <c r="C357" s="74" t="inlineStr">
        <is>
          <t>006220</t>
        </is>
      </c>
      <c r="D357" s="10" t="n">
        <v>0.07539999999999999</v>
      </c>
      <c r="E357" s="17" t="inlineStr">
        <is>
          <t>신한금융의 매각설 (사측은 부인하나 시장 반응 지속)</t>
        </is>
      </c>
      <c r="F357" s="17" t="inlineStr">
        <is>
          <t>M&amp;A/공시</t>
        </is>
      </c>
      <c r="G357" s="26">
        <f>COUNTIF(B:B,B357)</f>
        <v/>
      </c>
    </row>
    <row r="358" ht="29.55" customHeight="1" s="55">
      <c r="A358" s="9" t="n">
        <v>44900</v>
      </c>
      <c r="B358" s="19" t="inlineStr">
        <is>
          <t>제주은행</t>
        </is>
      </c>
      <c r="C358" s="74" t="inlineStr">
        <is>
          <t>006220</t>
        </is>
      </c>
      <c r="D358" s="10" t="n">
        <v>0.1461</v>
      </c>
      <c r="E358" s="17" t="inlineStr">
        <is>
          <t>금리 인상 기조 속 호실적 기대감 지속</t>
        </is>
      </c>
      <c r="F358" s="17" t="inlineStr">
        <is>
          <t>개별주 (금융)</t>
        </is>
      </c>
      <c r="G358" s="26">
        <f>COUNTIF(B:B,B358)</f>
        <v/>
      </c>
    </row>
    <row r="359" ht="29.55" customHeight="1" s="55">
      <c r="A359" s="9" t="n">
        <v>44895</v>
      </c>
      <c r="B359" s="19" t="inlineStr">
        <is>
          <t>제주은행</t>
        </is>
      </c>
      <c r="C359" s="74" t="inlineStr">
        <is>
          <t>006220</t>
        </is>
      </c>
      <c r="D359" s="10" t="n">
        <v>0.115</v>
      </c>
      <c r="E359" s="17" t="inlineStr">
        <is>
          <t>네이버 인수설 재부각 (양측 부인에도 시장 반응 지속)</t>
        </is>
      </c>
      <c r="F359" s="17" t="inlineStr">
        <is>
          <t>M&amp;A/공시</t>
        </is>
      </c>
      <c r="G359" s="26">
        <f>COUNTIF(B:B,B359)</f>
        <v/>
      </c>
    </row>
    <row r="360" ht="29.55" customHeight="1" s="55">
      <c r="A360" s="9" t="n">
        <v>44894</v>
      </c>
      <c r="B360" s="19" t="inlineStr">
        <is>
          <t>제주은행</t>
        </is>
      </c>
      <c r="C360" s="74" t="inlineStr">
        <is>
          <t>006220</t>
        </is>
      </c>
      <c r="D360" s="10" t="n">
        <v>0.2204</v>
      </c>
      <c r="E360" s="17" t="inlineStr">
        <is>
          <t>금융위 금산분리 완화 추진 및 인터넷은행 전환 등 M&amp;A 기대감</t>
        </is>
      </c>
      <c r="F360" s="17" t="inlineStr">
        <is>
          <t>M&amp;A/공시</t>
        </is>
      </c>
      <c r="G360" s="26">
        <f>COUNTIF(B:B,B360)</f>
        <v/>
      </c>
    </row>
    <row r="361" ht="29.55" customHeight="1" s="55">
      <c r="A361" s="9" t="n">
        <v>44883</v>
      </c>
      <c r="B361" s="17" t="inlineStr">
        <is>
          <t>제주은행</t>
        </is>
      </c>
      <c r="C361" s="74" t="inlineStr">
        <is>
          <t>006220</t>
        </is>
      </c>
      <c r="D361" s="10" t="n">
        <v>0.0507</v>
      </c>
      <c r="E361" s="17" t="inlineStr">
        <is>
          <t>미국 연준의 금리 인상 기조 지속 및 한국은행 금리 인상 전망</t>
        </is>
      </c>
      <c r="F361" s="17" t="inlineStr">
        <is>
          <t>금융/금리</t>
        </is>
      </c>
      <c r="G361" s="26">
        <f>COUNTIF(B:B,B361)</f>
        <v/>
      </c>
    </row>
    <row r="362" ht="29.55" customHeight="1" s="55">
      <c r="A362" s="9" t="n">
        <v>44839</v>
      </c>
      <c r="B362" s="17" t="inlineStr">
        <is>
          <t>제주은행</t>
        </is>
      </c>
      <c r="C362" s="74" t="inlineStr">
        <is>
          <t>006220</t>
        </is>
      </c>
      <c r="D362" s="10" t="n">
        <v>0.06279999999999999</v>
      </c>
      <c r="E362" s="17" t="inlineStr">
        <is>
          <t>금리 인상 기조 및 실적 개선 기대</t>
        </is>
      </c>
      <c r="F362" s="17" t="inlineStr">
        <is>
          <t>금리 / 품절주</t>
        </is>
      </c>
      <c r="G362" s="26">
        <f>COUNTIF(B:B,B362)</f>
        <v/>
      </c>
    </row>
    <row r="363" ht="29.55" customHeight="1" s="55">
      <c r="A363" s="9" t="n">
        <v>44833</v>
      </c>
      <c r="B363" s="17" t="inlineStr">
        <is>
          <t>제주은행</t>
        </is>
      </c>
      <c r="C363" s="74" t="inlineStr">
        <is>
          <t>006220</t>
        </is>
      </c>
      <c r="D363" s="10" t="n">
        <v>0.016</v>
      </c>
      <c r="E363" s="17" t="inlineStr">
        <is>
          <t>금리 인상 수혜주로 은행주 동반 상승세</t>
        </is>
      </c>
      <c r="F363" s="17" t="inlineStr">
        <is>
          <t>경제 일반</t>
        </is>
      </c>
      <c r="G363" s="26">
        <f>COUNTIF(B:B,B363)</f>
        <v/>
      </c>
    </row>
    <row r="364" ht="29.55" customHeight="1" s="55">
      <c r="A364" s="9" t="n">
        <v>44832</v>
      </c>
      <c r="B364" s="17" t="inlineStr">
        <is>
          <t>제주은행</t>
        </is>
      </c>
      <c r="C364" s="74" t="inlineStr">
        <is>
          <t>006220</t>
        </is>
      </c>
      <c r="D364" s="10" t="n">
        <v>0.07190000000000001</v>
      </c>
      <c r="E364" s="17" t="inlineStr">
        <is>
          <t>금리 인상 기조에 따른 은행주 강세 및 반사이익 기대</t>
        </is>
      </c>
      <c r="F364" s="17" t="inlineStr">
        <is>
          <t>경제일반</t>
        </is>
      </c>
      <c r="G364" s="26">
        <f>COUNTIF(B:B,B364)</f>
        <v/>
      </c>
    </row>
    <row r="365" ht="29.55" customHeight="1" s="55">
      <c r="A365" s="9" t="n">
        <v>44823</v>
      </c>
      <c r="B365" s="19" t="inlineStr">
        <is>
          <t>제주은행</t>
        </is>
      </c>
      <c r="C365" s="74" t="inlineStr">
        <is>
          <t>006220</t>
        </is>
      </c>
      <c r="D365" s="13" t="n">
        <v>0.1753</v>
      </c>
      <c r="E365" s="17" t="inlineStr">
        <is>
          <t>미국 FOMC 공격적 금리 인상(울트라스텝) 전망에 따른 금융주 강세</t>
        </is>
      </c>
      <c r="F365" s="17" t="inlineStr">
        <is>
          <t>금리인상/은행</t>
        </is>
      </c>
      <c r="G365" s="26">
        <f>COUNTIF(B:B,B365)</f>
        <v/>
      </c>
    </row>
    <row r="366" ht="29.55" customHeight="1" s="55">
      <c r="A366" s="9" t="n">
        <v>44819</v>
      </c>
      <c r="B366" s="19" t="inlineStr">
        <is>
          <t>제주은행</t>
        </is>
      </c>
      <c r="C366" s="74" t="inlineStr">
        <is>
          <t>006220</t>
        </is>
      </c>
      <c r="D366" s="13" t="n">
        <v>0.0851</v>
      </c>
      <c r="E366" s="17" t="inlineStr">
        <is>
          <t>금리 인상 수혜 기대감 (푸른저축은행과 동반 상승)</t>
        </is>
      </c>
      <c r="F366" s="17" t="inlineStr">
        <is>
          <t>금리인상/은행</t>
        </is>
      </c>
      <c r="G366" s="26">
        <f>COUNTIF(B:B,B366)</f>
        <v/>
      </c>
    </row>
    <row r="367" ht="29.55" customHeight="1" s="55">
      <c r="A367" s="9" t="n">
        <v>44818</v>
      </c>
      <c r="B367" s="19" t="inlineStr">
        <is>
          <t>제주은행</t>
        </is>
      </c>
      <c r="C367" s="74" t="inlineStr">
        <is>
          <t>006220</t>
        </is>
      </c>
      <c r="D367" s="13" t="n">
        <v>0.0587</v>
      </c>
      <c r="E367" s="17" t="inlineStr">
        <is>
          <t>금리 인상 기조 지속에 따른 수혜 기대</t>
        </is>
      </c>
      <c r="F367" s="17" t="inlineStr">
        <is>
          <t>금리인상/은행</t>
        </is>
      </c>
      <c r="G367" s="26">
        <f>COUNTIF(B:B,B367)</f>
        <v/>
      </c>
    </row>
    <row r="368" ht="29.55" customHeight="1" s="55">
      <c r="A368" s="9" t="n">
        <v>44812</v>
      </c>
      <c r="B368" s="19" t="inlineStr">
        <is>
          <t>제주은행</t>
        </is>
      </c>
      <c r="C368" s="74" t="inlineStr">
        <is>
          <t>006220</t>
        </is>
      </c>
      <c r="D368" s="13" t="n">
        <v>0.1161</v>
      </c>
      <c r="E368" s="17" t="inlineStr">
        <is>
          <t>미 연준의 긴축 기조 유지 전망에 따른 금리 인상 수혜</t>
        </is>
      </c>
      <c r="F368" s="17" t="inlineStr">
        <is>
          <t>금리인상/은행</t>
        </is>
      </c>
      <c r="G368" s="26">
        <f>COUNTIF(B:B,B368)</f>
        <v/>
      </c>
    </row>
    <row r="369" ht="29.55" customHeight="1" s="55">
      <c r="A369" s="9" t="n">
        <v>44797</v>
      </c>
      <c r="B369" s="17" t="inlineStr">
        <is>
          <t>제주은행</t>
        </is>
      </c>
      <c r="C369" s="74" t="inlineStr">
        <is>
          <t>006220</t>
        </is>
      </c>
      <c r="D369" s="10" t="n">
        <v>0.063</v>
      </c>
      <c r="E369" s="17" t="inlineStr">
        <is>
          <t>한국은행 금통위의 기준금리 인상(0.25%p) 전망에 따른 예대마진 확대 기대</t>
        </is>
      </c>
      <c r="F369" s="17" t="inlineStr">
        <is>
          <t>개별주 (금리)</t>
        </is>
      </c>
      <c r="G369" s="26">
        <f>COUNTIF(B:B,B369)</f>
        <v/>
      </c>
    </row>
    <row r="370" ht="29.55" customHeight="1" s="55">
      <c r="A370" s="9" t="n">
        <v>44761</v>
      </c>
      <c r="B370" s="19" t="inlineStr">
        <is>
          <t>제주은행</t>
        </is>
      </c>
      <c r="C370" s="74" t="inlineStr">
        <is>
          <t>006220</t>
        </is>
      </c>
      <c r="D370" s="10" t="n">
        <v>0.1259</v>
      </c>
      <c r="E370" s="17" t="inlineStr">
        <is>
          <t>한국은행 빅스텝(금리 인상)에 따른 예대마진 개선 기대</t>
        </is>
      </c>
      <c r="F370" s="17" t="inlineStr">
        <is>
          <t>개별주/금리인상</t>
        </is>
      </c>
      <c r="G370" s="26">
        <f>COUNTIF(B:B,B370)</f>
        <v/>
      </c>
    </row>
    <row r="371" ht="29.55" customHeight="1" s="55">
      <c r="A371" s="9" t="n">
        <v>44760</v>
      </c>
      <c r="B371" s="19" t="inlineStr">
        <is>
          <t>제주은행</t>
        </is>
      </c>
      <c r="C371" s="74" t="inlineStr">
        <is>
          <t>006220</t>
        </is>
      </c>
      <c r="D371" s="10" t="n">
        <v>0.2208</v>
      </c>
      <c r="E371" s="17" t="inlineStr">
        <is>
          <t>미 연준의 자이언트 스텝 등 금리 인상 기조에 따른 예대마진 개선 기대</t>
        </is>
      </c>
      <c r="F371" s="17" t="inlineStr">
        <is>
          <t>개별주/금리인상</t>
        </is>
      </c>
      <c r="G371" s="26">
        <f>COUNTIF(B:B,B371)</f>
        <v/>
      </c>
    </row>
    <row r="372" ht="29.55" customHeight="1" s="55">
      <c r="A372" s="9" t="n">
        <v>44834</v>
      </c>
      <c r="B372" s="17" t="inlineStr">
        <is>
          <t>지에스이</t>
        </is>
      </c>
      <c r="C372" s="74" t="inlineStr">
        <is>
          <t>053050</t>
        </is>
      </c>
      <c r="D372" s="10" t="n">
        <v>0.0226</v>
      </c>
      <c r="E372" s="17" t="inlineStr">
        <is>
          <t>도시가스 요금 인상 및 겨울철 가스 수요 증가 기대</t>
        </is>
      </c>
      <c r="F372" s="17" t="inlineStr">
        <is>
          <t>원자재 (가스)</t>
        </is>
      </c>
      <c r="G372" s="26">
        <f>COUNTIF(B:B,B372)</f>
        <v/>
      </c>
    </row>
    <row r="373" ht="29.55" customHeight="1" s="55">
      <c r="A373" s="9" t="n">
        <v>44832</v>
      </c>
      <c r="B373" s="17" t="inlineStr">
        <is>
          <t>지에스이</t>
        </is>
      </c>
      <c r="C373" s="74" t="inlineStr">
        <is>
          <t>053050</t>
        </is>
      </c>
      <c r="D373" s="10" t="n">
        <v>0.0373</v>
      </c>
      <c r="E373" s="17" t="inlineStr">
        <is>
          <t>노르트스트림 가스관 누출 사고로 인한 유럽 에너지 대란 우려, 가스주 강세</t>
        </is>
      </c>
      <c r="F373" s="17" t="inlineStr">
        <is>
          <t>국제 - 유럽</t>
        </is>
      </c>
      <c r="G373" s="26">
        <f>COUNTIF(B:B,B373)</f>
        <v/>
      </c>
    </row>
    <row r="374" ht="29.55" customHeight="1" s="55">
      <c r="A374" s="9" t="n">
        <v>44826</v>
      </c>
      <c r="B374" s="17" t="inlineStr">
        <is>
          <t>지에스이</t>
        </is>
      </c>
      <c r="C374" s="74" t="inlineStr">
        <is>
          <t>053050</t>
        </is>
      </c>
      <c r="D374" s="10" t="n">
        <v>0.0229</v>
      </c>
      <c r="E374" s="17" t="inlineStr">
        <is>
          <t>에너지 가격 불안정 및 천연가스 관련주 부각</t>
        </is>
      </c>
      <c r="F374" s="17" t="inlineStr">
        <is>
          <t>에너지/가스</t>
        </is>
      </c>
      <c r="G374" s="26">
        <f>COUNTIF(B:B,B374)</f>
        <v/>
      </c>
    </row>
    <row r="375" ht="29.55" customHeight="1" s="55">
      <c r="A375" s="9" t="n">
        <v>44825</v>
      </c>
      <c r="B375" s="19" t="inlineStr">
        <is>
          <t>지에스이</t>
        </is>
      </c>
      <c r="C375" s="74" t="inlineStr">
        <is>
          <t>053050</t>
        </is>
      </c>
      <c r="D375" s="13" t="n">
        <v>0.0658</v>
      </c>
      <c r="E375" s="17" t="inlineStr">
        <is>
          <t>푸틴 러시아 대통령의 예비군 부분 동원령 발동에 따른 천연가스 공급 우려</t>
        </is>
      </c>
      <c r="F375" s="17" t="inlineStr">
        <is>
          <t>에너지/천연가스</t>
        </is>
      </c>
      <c r="G375" s="26">
        <f>COUNTIF(B:B,B375)</f>
        <v/>
      </c>
    </row>
    <row r="376" ht="29.55" customHeight="1" s="55">
      <c r="A376" s="9" t="n">
        <v>44809</v>
      </c>
      <c r="B376" s="19" t="inlineStr">
        <is>
          <t>지에스이</t>
        </is>
      </c>
      <c r="C376" s="74" t="inlineStr">
        <is>
          <t>053050</t>
        </is>
      </c>
      <c r="D376" s="13" t="n">
        <v>0.1127</v>
      </c>
      <c r="E376" s="17" t="inlineStr">
        <is>
          <t>러시아 노르트스트림1 가스관 가동 중단 무기한 연기 (천연가스 급등 우려)</t>
        </is>
      </c>
      <c r="F376" s="17" t="inlineStr">
        <is>
          <t>에너지/천연가스</t>
        </is>
      </c>
      <c r="G376" s="26">
        <f>COUNTIF(B:B,B376)</f>
        <v/>
      </c>
    </row>
    <row r="377" ht="29.55" customHeight="1" s="55">
      <c r="A377" s="9" t="n">
        <v>44799</v>
      </c>
      <c r="B377" s="19" t="inlineStr">
        <is>
          <t>지에스이</t>
        </is>
      </c>
      <c r="C377" s="74" t="inlineStr">
        <is>
          <t>053050</t>
        </is>
      </c>
      <c r="D377" s="13" t="n">
        <v>0.0892</v>
      </c>
      <c r="E377" s="17" t="inlineStr">
        <is>
          <t>천연가스 가격 급등 및 겨울철 에너지 대란 우려</t>
        </is>
      </c>
      <c r="F377" s="17" t="inlineStr">
        <is>
          <t>에너지/천연가스</t>
        </is>
      </c>
      <c r="G377" s="26">
        <f>COUNTIF(B:B,B377)</f>
        <v/>
      </c>
    </row>
    <row r="378" ht="29.55" customHeight="1" s="55">
      <c r="A378" s="9" t="n">
        <v>44796</v>
      </c>
      <c r="B378" s="17" t="inlineStr">
        <is>
          <t>지에스이</t>
        </is>
      </c>
      <c r="C378" s="74" t="inlineStr">
        <is>
          <t>053050</t>
        </is>
      </c>
      <c r="D378" s="10" t="n">
        <v>0.1414</v>
      </c>
      <c r="E378" s="17" t="inlineStr">
        <is>
          <t>천연가스 가격 14년 만에 최고치 기록 및 러시아 노르드스트림 가동 중단 예고</t>
        </is>
      </c>
      <c r="F378" s="17" t="inlineStr">
        <is>
          <t>에너지/가스</t>
        </is>
      </c>
      <c r="G378" s="26">
        <f>COUNTIF(B:B,B378)</f>
        <v/>
      </c>
    </row>
    <row r="379" ht="29.55" customHeight="1" s="55">
      <c r="A379" s="9" t="n">
        <v>44795</v>
      </c>
      <c r="B379" s="17" t="inlineStr">
        <is>
          <t>지에스이</t>
        </is>
      </c>
      <c r="C379" s="74" t="inlineStr">
        <is>
          <t>053050</t>
        </is>
      </c>
      <c r="D379" s="10" t="n">
        <v>0.2718</v>
      </c>
      <c r="E379" s="17" t="inlineStr">
        <is>
          <t>러시아 가스 공급 중단 우려 및 천연가스 선물 가격 상승세 지속</t>
        </is>
      </c>
      <c r="F379" s="17" t="inlineStr">
        <is>
          <t>에너지/가스</t>
        </is>
      </c>
      <c r="G379" s="26">
        <f>COUNTIF(B:B,B379)</f>
        <v/>
      </c>
    </row>
    <row r="380" ht="29.55" customHeight="1" s="55">
      <c r="A380" s="9" t="n">
        <v>44792</v>
      </c>
      <c r="B380" s="17" t="inlineStr">
        <is>
          <t>지에스이</t>
        </is>
      </c>
      <c r="C380" s="74" t="inlineStr">
        <is>
          <t>053050</t>
        </is>
      </c>
      <c r="D380" s="10" t="n">
        <v>0.0385</v>
      </c>
      <c r="E380" s="17" t="inlineStr">
        <is>
          <t>천연가스 선물 가격 급등에 따른 도시가스 관련주 강세</t>
        </is>
      </c>
      <c r="F380" s="17" t="inlineStr">
        <is>
          <t>에너지/가스</t>
        </is>
      </c>
      <c r="G380" s="26">
        <f>COUNTIF(B:B,B380)</f>
        <v/>
      </c>
    </row>
    <row r="381" ht="29.55" customHeight="1" s="55">
      <c r="A381" s="9" t="n">
        <v>44791</v>
      </c>
      <c r="B381" s="17" t="inlineStr">
        <is>
          <t>지에스이</t>
        </is>
      </c>
      <c r="C381" s="74" t="inlineStr">
        <is>
          <t>053050</t>
        </is>
      </c>
      <c r="D381" s="10" t="n">
        <v>0.123</v>
      </c>
      <c r="E381" s="17" t="inlineStr">
        <is>
          <t>천연가스 가격 급등에 따른 도시가스 관련주 동반 강세</t>
        </is>
      </c>
      <c r="F381" s="17" t="inlineStr">
        <is>
          <t>에너지/가스</t>
        </is>
      </c>
      <c r="G381" s="26">
        <f>COUNTIF(B:B,B381)</f>
        <v/>
      </c>
    </row>
    <row r="382" ht="29.55" customHeight="1" s="55">
      <c r="A382" s="9" t="n">
        <v>44790</v>
      </c>
      <c r="B382" s="17" t="inlineStr">
        <is>
          <t>지에스이</t>
        </is>
      </c>
      <c r="C382" s="74" t="inlineStr">
        <is>
          <t>053050</t>
        </is>
      </c>
      <c r="D382" s="10" t="n">
        <v>0.1578</v>
      </c>
      <c r="E382" s="17" t="inlineStr">
        <is>
          <t>유럽 천연가스 가격 폭등 및 국내 비축량 부족 우려에 따른 에너지 대란 가능성</t>
        </is>
      </c>
      <c r="F382" s="17" t="inlineStr">
        <is>
          <t>에너지/가스</t>
        </is>
      </c>
      <c r="G382" s="26">
        <f>COUNTIF(B:B,B382)</f>
        <v/>
      </c>
    </row>
    <row r="383" ht="29.55" customHeight="1" s="55">
      <c r="A383" s="9" t="n">
        <v>44781</v>
      </c>
      <c r="B383" s="17" t="inlineStr">
        <is>
          <t>지에스이</t>
        </is>
      </c>
      <c r="C383" s="74" t="inlineStr">
        <is>
          <t>053050</t>
        </is>
      </c>
      <c r="D383" s="10" t="n">
        <v>0.1011</v>
      </c>
      <c r="E383" s="17" t="inlineStr">
        <is>
          <t>천연가스 비축량 부족 및 가격 상승 우려</t>
        </is>
      </c>
      <c r="F383" s="17" t="inlineStr">
        <is>
          <t>#원자재 (LNG)</t>
        </is>
      </c>
      <c r="G383" s="26">
        <f>COUNTIF(B:B,B383)</f>
        <v/>
      </c>
    </row>
    <row r="384" ht="29.55" customHeight="1" s="55">
      <c r="A384" s="9" t="n">
        <v>44760</v>
      </c>
      <c r="B384" s="19" t="inlineStr">
        <is>
          <t>지에스이</t>
        </is>
      </c>
      <c r="C384" s="74" t="inlineStr">
        <is>
          <t>053050</t>
        </is>
      </c>
      <c r="D384" s="10" t="n">
        <v>0.0924</v>
      </c>
      <c r="E384" s="17" t="inlineStr">
        <is>
          <t>러시아 가스 공급 중단 우려에 따른 천연가스/대체에너지 부각</t>
        </is>
      </c>
      <c r="F384" s="17" t="inlineStr">
        <is>
          <t>에너지/천연가스</t>
        </is>
      </c>
      <c r="G384" s="26">
        <f>COUNTIF(B:B,B384)</f>
        <v/>
      </c>
    </row>
    <row r="385" ht="29.55" customHeight="1" s="55">
      <c r="A385" s="9" t="n">
        <v>44754</v>
      </c>
      <c r="B385" s="19" t="inlineStr">
        <is>
          <t>지에스이</t>
        </is>
      </c>
      <c r="C385" s="74" t="inlineStr">
        <is>
          <t>053050</t>
        </is>
      </c>
      <c r="D385" s="17" t="inlineStr">
        <is>
          <t>+5.96% (고가 +18.09%)</t>
        </is>
      </c>
      <c r="E385" s="17" t="inlineStr">
        <is>
          <t>러시아의 가스 공급 중단 우려 심화</t>
        </is>
      </c>
      <c r="F385" s="17" t="inlineStr">
        <is>
          <t>원자재/천연가스</t>
        </is>
      </c>
      <c r="G385" s="26">
        <f>COUNTIF(B:B,B385)</f>
        <v/>
      </c>
    </row>
    <row r="386" ht="29.55" customHeight="1" s="55">
      <c r="A386" s="9" t="n">
        <v>44732</v>
      </c>
      <c r="B386" s="17" t="inlineStr">
        <is>
          <t>지에스이</t>
        </is>
      </c>
      <c r="C386" s="74" t="inlineStr">
        <is>
          <t>053050</t>
        </is>
      </c>
      <c r="D386" s="10" t="n">
        <v>0.0517</v>
      </c>
      <c r="E386" s="17" t="inlineStr">
        <is>
          <t>EU의 러시아 천연가스 제재 논의 및 가스 가격 상승 우려</t>
        </is>
      </c>
      <c r="F386" s="17" t="inlineStr">
        <is>
          <t>국제/유럽/원자재</t>
        </is>
      </c>
      <c r="G386" s="26">
        <f>COUNTIF(B:B,B386)</f>
        <v/>
      </c>
    </row>
    <row r="387" ht="29.55" customHeight="1" s="55">
      <c r="A387" s="9" t="n">
        <v>44729</v>
      </c>
      <c r="B387" s="17" t="inlineStr">
        <is>
          <t>지에스이</t>
        </is>
      </c>
      <c r="C387" s="74" t="inlineStr">
        <is>
          <t>053050</t>
        </is>
      </c>
      <c r="D387" s="10" t="n">
        <v>0.1056</v>
      </c>
      <c r="E387" s="17" t="inlineStr">
        <is>
          <t>러시아의 유럽향 가스 공급 대폭 축소에 따른 천연가스값 폭등</t>
        </is>
      </c>
      <c r="F387" s="17" t="inlineStr">
        <is>
          <t>국제/유럽/원자재</t>
        </is>
      </c>
      <c r="G387" s="26">
        <f>COUNTIF(B:B,B387)</f>
        <v/>
      </c>
    </row>
    <row r="388" ht="29.55" customHeight="1" s="55">
      <c r="A388" s="9" t="n">
        <v>44719</v>
      </c>
      <c r="B388" s="17" t="inlineStr">
        <is>
          <t>지에스이</t>
        </is>
      </c>
      <c r="C388" s="74" t="inlineStr">
        <is>
          <t>053050</t>
        </is>
      </c>
      <c r="D388" s="10" t="n">
        <v>0.0985</v>
      </c>
      <c r="E388" s="17" t="inlineStr">
        <is>
          <t>천연가스 가격 급등 및 폭염 예고에 따른 전력수요 증가 예상</t>
        </is>
      </c>
      <c r="F388" s="17" t="inlineStr">
        <is>
          <t>국제/유럽/원자재</t>
        </is>
      </c>
      <c r="G388" s="26">
        <f>COUNTIF(B:B,B388)</f>
        <v/>
      </c>
    </row>
    <row r="389" ht="29.55" customHeight="1" s="55">
      <c r="A389" s="9" t="n">
        <v>44909</v>
      </c>
      <c r="B389" s="19" t="inlineStr">
        <is>
          <t>위메이드</t>
        </is>
      </c>
      <c r="C389" s="74" t="inlineStr">
        <is>
          <t>112040</t>
        </is>
      </c>
      <c r="D389" s="10" t="n">
        <v>0.0987</v>
      </c>
      <c r="E389" s="17" t="inlineStr">
        <is>
          <t>위믹스 코인 소각 및 지닥 상장 등 가치 제고 노력</t>
        </is>
      </c>
      <c r="F389" s="17" t="inlineStr">
        <is>
          <t>가상자산</t>
        </is>
      </c>
      <c r="G389" s="26">
        <f>COUNTIF(B:B,B389)</f>
        <v/>
      </c>
    </row>
    <row r="390" ht="29.55" customHeight="1" s="55">
      <c r="A390" s="9" t="n">
        <v>44907</v>
      </c>
      <c r="B390" s="19" t="inlineStr">
        <is>
          <t>위메이드</t>
        </is>
      </c>
      <c r="C390" s="74" t="inlineStr">
        <is>
          <t>112040</t>
        </is>
      </c>
      <c r="D390" s="10" t="n">
        <v>0.1012</v>
      </c>
      <c r="E390" s="17" t="inlineStr">
        <is>
          <t>가상자산 '위믹스' 지닥 상장 후 반등 및 금융당국 상장 승인제 검토 소식</t>
        </is>
      </c>
      <c r="F390" s="17" t="inlineStr">
        <is>
          <t>가상자산</t>
        </is>
      </c>
      <c r="G390" s="26">
        <f>COUNTIF(B:B,B390)</f>
        <v/>
      </c>
    </row>
    <row r="391" ht="29.55" customHeight="1" s="55">
      <c r="A391" s="9" t="n">
        <v>44904</v>
      </c>
      <c r="B391" s="19" t="inlineStr">
        <is>
          <t>위메이드</t>
        </is>
      </c>
      <c r="C391" s="74" t="inlineStr">
        <is>
          <t>112040</t>
        </is>
      </c>
      <c r="D391" s="10" t="n">
        <v>0.0849</v>
      </c>
      <c r="E391" s="17" t="inlineStr">
        <is>
          <t>위믹스 지닥 상장 소식</t>
        </is>
      </c>
      <c r="F391" s="17" t="inlineStr">
        <is>
          <t>가상자산</t>
        </is>
      </c>
      <c r="G391" s="26">
        <f>COUNTIF(B:B,B391)</f>
        <v/>
      </c>
    </row>
    <row r="392" ht="29.55" customHeight="1" s="55">
      <c r="A392" s="9" t="n">
        <v>44896</v>
      </c>
      <c r="B392" s="19" t="inlineStr">
        <is>
          <t>위메이드</t>
        </is>
      </c>
      <c r="C392" s="74" t="inlineStr">
        <is>
          <t>112040</t>
        </is>
      </c>
      <c r="D392" s="10" t="n">
        <v>0.07190000000000001</v>
      </c>
      <c r="E392" s="17" t="inlineStr">
        <is>
          <t>위믹스 상장폐지 가처분 신청 심문 기일 지정 및 법적 대응 총력</t>
        </is>
      </c>
      <c r="F392" s="17" t="inlineStr">
        <is>
          <t>가상자산/가상현실</t>
        </is>
      </c>
      <c r="G392" s="26">
        <f>COUNTIF(B:B,B392)</f>
        <v/>
      </c>
    </row>
    <row r="393" ht="29.55" customHeight="1" s="55">
      <c r="A393" s="9" t="n">
        <v>44895</v>
      </c>
      <c r="B393" s="19" t="inlineStr">
        <is>
          <t>위메이드</t>
        </is>
      </c>
      <c r="C393" s="74" t="inlineStr">
        <is>
          <t>112040</t>
        </is>
      </c>
      <c r="D393" s="10" t="n">
        <v>0.07190000000000001</v>
      </c>
      <c r="E393" s="17" t="inlineStr">
        <is>
          <t>위믹스 상장폐지 가처분 심문 기일 지정 및 법적 대응 총력</t>
        </is>
      </c>
      <c r="F393" s="17" t="inlineStr">
        <is>
          <t>가상자산</t>
        </is>
      </c>
      <c r="G393" s="26">
        <f>COUNTIF(B:B,B393)</f>
        <v/>
      </c>
    </row>
    <row r="394" ht="29.55" customHeight="1" s="55">
      <c r="A394" s="9" t="n">
        <v>44879</v>
      </c>
      <c r="B394" s="17" t="inlineStr">
        <is>
          <t>위메이드</t>
        </is>
      </c>
      <c r="C394" s="74" t="inlineStr">
        <is>
          <t>112040</t>
        </is>
      </c>
      <c r="D394" s="10" t="n">
        <v>0.0604</v>
      </c>
      <c r="E394" s="17" t="inlineStr">
        <is>
          <t>'시프트업' 지분 투자 부각 및 게임 '니케' 흥행 성공</t>
        </is>
      </c>
      <c r="F394" s="17" t="inlineStr">
        <is>
          <t>게임/코인</t>
        </is>
      </c>
      <c r="G394" s="26">
        <f>COUNTIF(B:B,B394)</f>
        <v/>
      </c>
    </row>
    <row r="395" ht="29.55" customHeight="1" s="55">
      <c r="A395" s="9" t="n">
        <v>44858</v>
      </c>
      <c r="B395" s="19" t="inlineStr">
        <is>
          <t>위메이드</t>
        </is>
      </c>
      <c r="C395" s="74" t="inlineStr">
        <is>
          <t>112040</t>
        </is>
      </c>
      <c r="D395" s="13" t="n">
        <v>0.0786</v>
      </c>
      <c r="E395" s="17" t="inlineStr">
        <is>
          <t>스테이블코인 '위믹스달러' 발행 (USDC 100% 담보) 및 생태계 확장</t>
        </is>
      </c>
      <c r="F395" s="17" t="inlineStr">
        <is>
          <t>게임 / 코인</t>
        </is>
      </c>
      <c r="G395" s="26">
        <f>COUNTIF(B:B,B395)</f>
        <v/>
      </c>
    </row>
    <row r="396" ht="29.55" customHeight="1" s="55">
      <c r="A396" s="9" t="n">
        <v>44852</v>
      </c>
      <c r="B396" s="17" t="inlineStr">
        <is>
          <t>위메이드</t>
        </is>
      </c>
      <c r="C396" s="74" t="inlineStr">
        <is>
          <t>112040</t>
        </is>
      </c>
      <c r="D396" s="10" t="n">
        <v>0.1671</v>
      </c>
      <c r="E396" s="17" t="inlineStr">
        <is>
          <t>자체 메인넷 '위믹스 3.0' 출시 임박 및 새 코인 발행 기대감</t>
        </is>
      </c>
      <c r="F396" s="17" t="inlineStr">
        <is>
          <t>가상자산 / 가상현실</t>
        </is>
      </c>
      <c r="G396" s="26">
        <f>COUNTIF(B:B,B396)</f>
        <v/>
      </c>
    </row>
    <row r="397" ht="29.55" customHeight="1" s="55">
      <c r="A397" s="9" t="n">
        <v>44848</v>
      </c>
      <c r="B397" s="17" t="inlineStr">
        <is>
          <t>위메이드</t>
        </is>
      </c>
      <c r="C397" s="74" t="inlineStr">
        <is>
          <t>112040</t>
        </is>
      </c>
      <c r="D397" s="10" t="n">
        <v>0.116</v>
      </c>
      <c r="E397" s="17" t="inlineStr">
        <is>
          <t>게임위 P2E 게임 허용 가능성 언급</t>
        </is>
      </c>
      <c r="F397" s="17" t="inlineStr">
        <is>
          <t>가상 자산 / 가상 현실</t>
        </is>
      </c>
      <c r="G397" s="26">
        <f>COUNTIF(B:B,B397)</f>
        <v/>
      </c>
    </row>
    <row r="398" ht="29.55" customHeight="1" s="55">
      <c r="A398" s="9" t="n">
        <v>44782</v>
      </c>
      <c r="B398" s="17" t="inlineStr">
        <is>
          <t>위메이드</t>
        </is>
      </c>
      <c r="C398" s="74" t="inlineStr">
        <is>
          <t>112040</t>
        </is>
      </c>
      <c r="D398" s="10" t="n">
        <v>0.0069</v>
      </c>
      <c r="E398" s="17" t="inlineStr">
        <is>
          <t>위믹스 3.0 메인넷 출시 예고 및 NFT 플랫폼 '나일' 공개</t>
        </is>
      </c>
      <c r="F398" s="17" t="inlineStr">
        <is>
          <t>#가상자산/IP</t>
        </is>
      </c>
      <c r="G398" s="26">
        <f>COUNTIF(B:B,B398)</f>
        <v/>
      </c>
    </row>
    <row r="399" ht="29.55" customHeight="1" s="55">
      <c r="A399" s="9" t="n">
        <v>44777</v>
      </c>
      <c r="B399" s="17" t="inlineStr">
        <is>
          <t>위메이드</t>
        </is>
      </c>
      <c r="C399" s="74" t="inlineStr">
        <is>
          <t>112040</t>
        </is>
      </c>
      <c r="D399" s="10" t="n">
        <v>0.2525</v>
      </c>
      <c r="E399" s="17" t="inlineStr">
        <is>
          <t>자체 메인넷 '위믹스 3.0' 9월 오픈 예고 및 플랫폼 확장 기대</t>
        </is>
      </c>
      <c r="F399" s="17" t="inlineStr">
        <is>
          <t>#가상 자산/게임</t>
        </is>
      </c>
      <c r="G399" s="26">
        <f>COUNTIF(B:B,B399)</f>
        <v/>
      </c>
    </row>
    <row r="400" ht="29.55" customHeight="1" s="55">
      <c r="A400" s="9" t="n">
        <v>44747</v>
      </c>
      <c r="B400" s="17" t="inlineStr">
        <is>
          <t>위메이드</t>
        </is>
      </c>
      <c r="C400" s="74" t="inlineStr">
        <is>
          <t>112040</t>
        </is>
      </c>
      <c r="D400" s="10" t="n">
        <v>0.067</v>
      </c>
      <c r="E400" s="17" t="inlineStr">
        <is>
          <t>비트코인 반등 및 게임주 저가 매수세 유입</t>
        </is>
      </c>
      <c r="F400" s="17" t="inlineStr">
        <is>
          <t>가상 자산/엔터</t>
        </is>
      </c>
      <c r="G400" s="26">
        <f>COUNTIF(B:B,B400)</f>
        <v/>
      </c>
    </row>
    <row r="401" ht="29.55" customHeight="1" s="55">
      <c r="A401" s="9" t="n">
        <v>44743</v>
      </c>
      <c r="B401" s="17" t="inlineStr">
        <is>
          <t>위메이드</t>
        </is>
      </c>
      <c r="C401" s="74" t="inlineStr">
        <is>
          <t>112040</t>
        </is>
      </c>
      <c r="D401" s="10" t="n">
        <v>0.0243</v>
      </c>
      <c r="E401" s="17" t="inlineStr">
        <is>
          <t>라이온하트스튜디오 지분 매각으로 1000억원대 수익 확보 소식</t>
        </is>
      </c>
      <c r="F401" s="17" t="inlineStr">
        <is>
          <t>M&amp;A 공시</t>
        </is>
      </c>
      <c r="G401" s="26">
        <f>COUNTIF(B:B,B401)</f>
        <v/>
      </c>
    </row>
    <row r="402" ht="29.55" customHeight="1" s="55">
      <c r="A402" s="9" t="n">
        <v>44740</v>
      </c>
      <c r="B402" s="17" t="inlineStr">
        <is>
          <t>위메이드</t>
        </is>
      </c>
      <c r="C402" s="74" t="inlineStr">
        <is>
          <t>112040</t>
        </is>
      </c>
      <c r="D402" s="10" t="n">
        <v>0.0503</v>
      </c>
      <c r="E402" s="17" t="inlineStr">
        <is>
          <t>'미르M' 흥행 및 블록체인 게임 기대감</t>
        </is>
      </c>
      <c r="F402" s="17" t="inlineStr">
        <is>
          <t>IP/엔터</t>
        </is>
      </c>
      <c r="G402" s="26">
        <f>COUNTIF(B:B,B402)</f>
        <v/>
      </c>
    </row>
    <row r="403" ht="29.55" customHeight="1" s="55">
      <c r="A403" s="9" t="n">
        <v>44739</v>
      </c>
      <c r="B403" s="17" t="inlineStr">
        <is>
          <t>위메이드</t>
        </is>
      </c>
      <c r="C403" s="74" t="inlineStr">
        <is>
          <t>112040</t>
        </is>
      </c>
      <c r="D403" s="10" t="n">
        <v>0.14</v>
      </c>
      <c r="E403" s="17" t="inlineStr">
        <is>
          <t>신작 '미르M' 출시 초기 흥행 및 매출 순위 상승</t>
        </is>
      </c>
      <c r="F403" s="17" t="inlineStr">
        <is>
          <t>IP/엔터</t>
        </is>
      </c>
      <c r="G403" s="26">
        <f>COUNTIF(B:B,B403)</f>
        <v/>
      </c>
    </row>
    <row r="404" ht="29.55" customHeight="1" s="55">
      <c r="A404" s="9" t="n">
        <v>44736</v>
      </c>
      <c r="B404" s="17" t="inlineStr">
        <is>
          <t>위메이드</t>
        </is>
      </c>
      <c r="C404" s="74" t="inlineStr">
        <is>
          <t>112040</t>
        </is>
      </c>
      <c r="D404" s="10" t="n">
        <v>0.09760000000000001</v>
      </c>
      <c r="E404" s="17" t="inlineStr">
        <is>
          <t>신작 '미르M' 출시 및 블록체인 플랫폼 위믹스 확장</t>
        </is>
      </c>
      <c r="F404" s="17" t="inlineStr">
        <is>
          <t>IP/엔터</t>
        </is>
      </c>
      <c r="G404" s="26">
        <f>COUNTIF(B:B,B404)</f>
        <v/>
      </c>
    </row>
    <row r="405" ht="29.55" customHeight="1" s="55">
      <c r="A405" s="9" t="n">
        <v>44722</v>
      </c>
      <c r="B405" s="17" t="inlineStr">
        <is>
          <t>위메이드</t>
        </is>
      </c>
      <c r="C405" s="74" t="inlineStr">
        <is>
          <t>112040</t>
        </is>
      </c>
      <c r="D405" s="10" t="n">
        <v>0.0692</v>
      </c>
      <c r="E405" s="17" t="inlineStr">
        <is>
          <t>신작 '미르M' 출시 기대감 및 자체 코인 위믹스 가치 부각</t>
        </is>
      </c>
      <c r="F405" s="17" t="inlineStr">
        <is>
          <t>가상 자산/IP</t>
        </is>
      </c>
      <c r="G405" s="26">
        <f>COUNTIF(B:B,B405)</f>
        <v/>
      </c>
    </row>
    <row r="406" ht="29.55" customHeight="1" s="55">
      <c r="A406" s="9" t="n">
        <v>44915</v>
      </c>
      <c r="B406" s="19" t="inlineStr">
        <is>
          <t>양지사</t>
        </is>
      </c>
      <c r="C406" s="74" t="inlineStr">
        <is>
          <t>030960</t>
        </is>
      </c>
      <c r="D406" s="10" t="n">
        <v>0.09320000000000001</v>
      </c>
      <c r="E406" s="17" t="inlineStr">
        <is>
          <t>품절주(유통 주식수 부족) 특성 및 '슈퍼개미' 이슈 지속</t>
        </is>
      </c>
      <c r="F406" s="17" t="inlineStr">
        <is>
          <t>개별주</t>
        </is>
      </c>
      <c r="G406" s="26">
        <f>COUNTIF(B:B,B406)</f>
        <v/>
      </c>
    </row>
    <row r="407" ht="29.55" customHeight="1" s="55">
      <c r="A407" s="9" t="n">
        <v>44853</v>
      </c>
      <c r="B407" s="17" t="inlineStr">
        <is>
          <t>양지사</t>
        </is>
      </c>
      <c r="C407" s="74" t="inlineStr">
        <is>
          <t>030960</t>
        </is>
      </c>
      <c r="D407" s="10" t="n">
        <v>0.1757</v>
      </c>
      <c r="E407" s="17" t="inlineStr">
        <is>
          <t>품절주 이슈 및 슈퍼개미 지분 매집에 따른 주가 변동성</t>
        </is>
      </c>
      <c r="F407" s="17" t="inlineStr">
        <is>
          <t>M＆A / 공시</t>
        </is>
      </c>
      <c r="G407" s="26">
        <f>COUNTIF(B:B,B407)</f>
        <v/>
      </c>
    </row>
    <row r="408" ht="29.55" customHeight="1" s="55">
      <c r="A408" s="9" t="n">
        <v>44841</v>
      </c>
      <c r="B408" s="17" t="inlineStr">
        <is>
          <t>양지사</t>
        </is>
      </c>
      <c r="C408" s="74" t="inlineStr">
        <is>
          <t>030960</t>
        </is>
      </c>
      <c r="D408" s="10" t="n">
        <v>0.2978</v>
      </c>
      <c r="E408" s="17" t="inlineStr">
        <is>
          <t>품절주 이슈 및 슈퍼개미 지분 차익 실현 소식에도 강세</t>
        </is>
      </c>
      <c r="F408" s="17" t="inlineStr">
        <is>
          <t>개별주</t>
        </is>
      </c>
      <c r="G408" s="26">
        <f>COUNTIF(B:B,B408)</f>
        <v/>
      </c>
    </row>
    <row r="409" ht="29.55" customHeight="1" s="55">
      <c r="A409" s="9" t="n">
        <v>44839</v>
      </c>
      <c r="B409" s="17" t="inlineStr">
        <is>
          <t>양지사</t>
        </is>
      </c>
      <c r="C409" s="74" t="inlineStr">
        <is>
          <t>030960</t>
        </is>
      </c>
      <c r="D409" s="10" t="n">
        <v>0.1603</v>
      </c>
      <c r="E409" s="17" t="inlineStr">
        <is>
          <t>품절주 이슈 지속 및 변동성 확대</t>
        </is>
      </c>
      <c r="F409" s="17" t="inlineStr">
        <is>
          <t>개별주</t>
        </is>
      </c>
      <c r="G409" s="26">
        <f>COUNTIF(B:B,B409)</f>
        <v/>
      </c>
    </row>
    <row r="410" ht="29.55" customHeight="1" s="55">
      <c r="A410" s="9" t="n">
        <v>44834</v>
      </c>
      <c r="B410" s="17" t="inlineStr">
        <is>
          <t>양지사</t>
        </is>
      </c>
      <c r="C410" s="74" t="inlineStr">
        <is>
          <t>030960</t>
        </is>
      </c>
      <c r="D410" s="10" t="n">
        <v>0.1307</v>
      </c>
      <c r="E410" s="17" t="inlineStr">
        <is>
          <t>'슈퍼개미' 지분 매집에 따른 품절주 현상 및 주가 변동성 확대</t>
        </is>
      </c>
      <c r="F410" s="17" t="inlineStr">
        <is>
          <t>M＆A / 공시</t>
        </is>
      </c>
      <c r="G410" s="26">
        <f>COUNTIF(B:B,B410)</f>
        <v/>
      </c>
    </row>
    <row r="411" ht="29.55" customHeight="1" s="55">
      <c r="A411" s="9" t="n">
        <v>44824</v>
      </c>
      <c r="B411" s="19" t="inlineStr">
        <is>
          <t>양지사</t>
        </is>
      </c>
      <c r="C411" s="74" t="inlineStr">
        <is>
          <t>030960</t>
        </is>
      </c>
      <c r="D411" s="19" t="inlineStr">
        <is>
          <t>+29.93% (상한가)</t>
        </is>
      </c>
      <c r="E411" s="17" t="inlineStr">
        <is>
          <t>품절주(유통주식수 부족) 효과 및 슈퍼개미 지분 이슈 지속</t>
        </is>
      </c>
      <c r="F411" s="17" t="inlineStr">
        <is>
          <t>품절주/개별주</t>
        </is>
      </c>
      <c r="G411" s="26">
        <f>COUNTIF(B:B,B411)</f>
        <v/>
      </c>
    </row>
    <row r="412" ht="29.55" customHeight="1" s="55">
      <c r="A412" s="9" t="n">
        <v>44823</v>
      </c>
      <c r="B412" s="19" t="inlineStr">
        <is>
          <t>양지사</t>
        </is>
      </c>
      <c r="C412" s="74" t="inlineStr">
        <is>
          <t>030960</t>
        </is>
      </c>
      <c r="D412" s="19" t="inlineStr">
        <is>
          <t>+29.93% (상한가)</t>
        </is>
      </c>
      <c r="E412" s="17" t="inlineStr">
        <is>
          <t>품절주(유통주식수 부족) 수혜 및 시장 변동성 확대에 따른 강세</t>
        </is>
      </c>
      <c r="F412" s="17" t="inlineStr">
        <is>
          <t>품절주</t>
        </is>
      </c>
      <c r="G412" s="26">
        <f>COUNTIF(B:B,B412)</f>
        <v/>
      </c>
    </row>
    <row r="413" ht="29.55" customHeight="1" s="55">
      <c r="A413" s="9" t="n">
        <v>44820</v>
      </c>
      <c r="B413" s="19" t="inlineStr">
        <is>
          <t>양지사</t>
        </is>
      </c>
      <c r="C413" s="74" t="inlineStr">
        <is>
          <t>030960</t>
        </is>
      </c>
      <c r="D413" s="13" t="n">
        <v>0.1365</v>
      </c>
      <c r="E413" s="17" t="inlineStr">
        <is>
          <t>유통 주식 수가 적은 '품절주' 수혜 및 시장 변동성 방어주 성격</t>
        </is>
      </c>
      <c r="F413" s="17" t="inlineStr">
        <is>
          <t>품절주</t>
        </is>
      </c>
      <c r="G413" s="26">
        <f>COUNTIF(B:B,B413)</f>
        <v/>
      </c>
    </row>
    <row r="414" ht="29.55" customHeight="1" s="55">
      <c r="A414" s="9" t="n">
        <v>44819</v>
      </c>
      <c r="B414" s="19" t="inlineStr">
        <is>
          <t>양지사</t>
        </is>
      </c>
      <c r="C414" s="74" t="inlineStr">
        <is>
          <t>030960</t>
        </is>
      </c>
      <c r="D414" s="13" t="n">
        <v>0.1914</v>
      </c>
      <c r="E414" s="17" t="inlineStr">
        <is>
          <t>유통 주식 수가 적은 '품절주' 효과 및 지수 편입설 등에 따른 급등</t>
        </is>
      </c>
      <c r="F414" s="17" t="inlineStr">
        <is>
          <t>품절주</t>
        </is>
      </c>
      <c r="G414" s="26">
        <f>COUNTIF(B:B,B414)</f>
        <v/>
      </c>
    </row>
    <row r="415" ht="29.55" customHeight="1" s="55">
      <c r="A415" s="9" t="n">
        <v>44805</v>
      </c>
      <c r="B415" s="19" t="inlineStr">
        <is>
          <t>양지사</t>
        </is>
      </c>
      <c r="C415" s="74" t="inlineStr">
        <is>
          <t>030960</t>
        </is>
      </c>
      <c r="D415" s="13" t="n">
        <v>0.1358</v>
      </c>
      <c r="E415" s="17" t="inlineStr">
        <is>
          <t>품절주 성격 및 시장 약세에 따른 헷지 테마 성격 부각</t>
        </is>
      </c>
      <c r="F415" s="17" t="inlineStr">
        <is>
          <t>품절주/개별주</t>
        </is>
      </c>
      <c r="G415" s="26">
        <f>COUNTIF(B:B,B415)</f>
        <v/>
      </c>
    </row>
    <row r="416" ht="29.55" customHeight="1" s="55">
      <c r="A416" s="9" t="n">
        <v>44802</v>
      </c>
      <c r="B416" s="19" t="inlineStr">
        <is>
          <t>양지사</t>
        </is>
      </c>
      <c r="C416" s="74" t="inlineStr">
        <is>
          <t>030960</t>
        </is>
      </c>
      <c r="D416" s="13" t="n">
        <v>0.1037</v>
      </c>
      <c r="E416" s="17" t="inlineStr">
        <is>
          <t>지수 약세장에서 유통 주식 수가 적은 '품절주' 매수세 유입</t>
        </is>
      </c>
      <c r="F416" s="17" t="inlineStr">
        <is>
          <t>품절주</t>
        </is>
      </c>
      <c r="G416" s="26">
        <f>COUNTIF(B:B,B416)</f>
        <v/>
      </c>
    </row>
    <row r="417" ht="29.55" customHeight="1" s="55">
      <c r="A417" s="9" t="n">
        <v>44783</v>
      </c>
      <c r="B417" s="17" t="inlineStr">
        <is>
          <t>양지사</t>
        </is>
      </c>
      <c r="C417" s="74" t="inlineStr">
        <is>
          <t>030960</t>
        </is>
      </c>
      <c r="D417" s="19" t="inlineStr">
        <is>
          <t>+30.00% (상한가)</t>
        </is>
      </c>
      <c r="E417" s="17" t="inlineStr">
        <is>
          <t>슈퍼개미의 지분 보유 및 자진 상장폐지 요구설(회사측 부인)에 따른 급등</t>
        </is>
      </c>
      <c r="F417" s="17" t="inlineStr">
        <is>
          <t>#M&amp;A 공시</t>
        </is>
      </c>
      <c r="G417" s="26">
        <f>COUNTIF(B:B,B417)</f>
        <v/>
      </c>
    </row>
    <row r="418" ht="29.55" customHeight="1" s="55">
      <c r="A418" s="9" t="n">
        <v>44776</v>
      </c>
      <c r="B418" s="17" t="inlineStr">
        <is>
          <t>양지사</t>
        </is>
      </c>
      <c r="C418" s="74" t="inlineStr">
        <is>
          <t>030960</t>
        </is>
      </c>
      <c r="D418" s="10" t="n">
        <v>0.1841</v>
      </c>
      <c r="E418" s="17" t="inlineStr">
        <is>
          <t>슈퍼개미의 지분 대량 매입(5% 이상) 소식에 품절주 부각</t>
        </is>
      </c>
      <c r="F418" s="17" t="inlineStr">
        <is>
          <t>#개별주</t>
        </is>
      </c>
      <c r="G418" s="26">
        <f>COUNTIF(B:B,B418)</f>
        <v/>
      </c>
    </row>
    <row r="419" ht="29.55" customHeight="1" s="55">
      <c r="A419" s="9" t="n">
        <v>44764</v>
      </c>
      <c r="B419" s="19" t="inlineStr">
        <is>
          <t>양지사</t>
        </is>
      </c>
      <c r="C419" s="74" t="inlineStr">
        <is>
          <t>030960</t>
        </is>
      </c>
      <c r="D419" s="17" t="inlineStr">
        <is>
          <t>-3.74% (고가 +17.69%)</t>
        </is>
      </c>
      <c r="E419" s="17" t="inlineStr">
        <is>
          <t>개인 투자자(슈퍼개미)의 지분 5.25% 취득 및 무상증자/자진상폐 요구</t>
        </is>
      </c>
      <c r="F419" s="17" t="inlineStr">
        <is>
          <t>M&amp;A/슈퍼개미</t>
        </is>
      </c>
      <c r="G419" s="26">
        <f>COUNTIF(B:B,B419)</f>
        <v/>
      </c>
    </row>
    <row r="420" ht="29.55" customHeight="1" s="55">
      <c r="A420" s="9" t="n">
        <v>44762</v>
      </c>
      <c r="B420" s="19" t="inlineStr">
        <is>
          <t>양지사</t>
        </is>
      </c>
      <c r="C420" s="74" t="inlineStr">
        <is>
          <t>030960</t>
        </is>
      </c>
      <c r="D420" s="17" t="inlineStr">
        <is>
          <t>+29.85% (상한가)</t>
        </is>
      </c>
      <c r="E420" s="17" t="inlineStr">
        <is>
          <t>'슈퍼개미' 김대용 씨의 지분 5.25% 신규 취득 및 무상증자 등 주주 제안</t>
        </is>
      </c>
      <c r="F420" s="17" t="inlineStr">
        <is>
          <t>M&amp;A/슈퍼개미</t>
        </is>
      </c>
      <c r="G420" s="26">
        <f>COUNTIF(B:B,B420)</f>
        <v/>
      </c>
    </row>
    <row r="421" ht="29.55" customHeight="1" s="55">
      <c r="A421" s="9" t="n">
        <v>44761</v>
      </c>
      <c r="B421" s="19" t="inlineStr">
        <is>
          <t>양지사</t>
        </is>
      </c>
      <c r="C421" s="74" t="inlineStr">
        <is>
          <t>030960</t>
        </is>
      </c>
      <c r="D421" s="17" t="inlineStr">
        <is>
          <t>+29.77% (상한가)</t>
        </is>
      </c>
      <c r="E421" s="17" t="inlineStr">
        <is>
          <t>높은 유보율(2,311%)과 적은 유통 물량에 따른 '품절주' 급등</t>
        </is>
      </c>
      <c r="F421" s="17" t="inlineStr">
        <is>
          <t>M&amp;A/품절주</t>
        </is>
      </c>
      <c r="G421" s="26">
        <f>COUNTIF(B:B,B421)</f>
        <v/>
      </c>
    </row>
    <row r="422" ht="29.55" customHeight="1" s="55">
      <c r="A422" s="9" t="n">
        <v>44760</v>
      </c>
      <c r="B422" s="19" t="inlineStr">
        <is>
          <t>양지사</t>
        </is>
      </c>
      <c r="C422" s="74" t="inlineStr">
        <is>
          <t>030960</t>
        </is>
      </c>
      <c r="D422" s="17" t="inlineStr">
        <is>
          <t>+29.67% (상한가)</t>
        </is>
      </c>
      <c r="E422" s="17" t="inlineStr">
        <is>
          <t>최대주주 지분율이 높은 '품절주' 특성 및 무상증자 기대감 반영</t>
        </is>
      </c>
      <c r="F422" s="17" t="inlineStr">
        <is>
          <t>M&amp;A/품절주</t>
        </is>
      </c>
      <c r="G422" s="26">
        <f>COUNTIF(B:B,B422)</f>
        <v/>
      </c>
    </row>
    <row r="423" ht="29.55" customHeight="1" s="55">
      <c r="A423" s="9" t="n">
        <v>44924</v>
      </c>
      <c r="B423" s="19" t="inlineStr">
        <is>
          <t>선익시스템</t>
        </is>
      </c>
      <c r="C423" s="74" t="inlineStr">
        <is>
          <t>171090</t>
        </is>
      </c>
      <c r="D423" s="10" t="n">
        <v>0.0488</v>
      </c>
      <c r="E423" s="17" t="inlineStr">
        <is>
          <t>메타버스/XR 관련주 동반 상승</t>
        </is>
      </c>
      <c r="F423" s="17" t="inlineStr">
        <is>
          <t>메타버스/XR</t>
        </is>
      </c>
      <c r="G423" s="26">
        <f>COUNTIF(B:B,B423)</f>
        <v/>
      </c>
    </row>
    <row r="424" ht="29.55" customHeight="1" s="55">
      <c r="A424" s="9" t="n">
        <v>44921</v>
      </c>
      <c r="B424" s="19" t="inlineStr">
        <is>
          <t>선익시스템</t>
        </is>
      </c>
      <c r="C424" s="74" t="inlineStr">
        <is>
          <t>171090</t>
        </is>
      </c>
      <c r="D424" s="10" t="n">
        <v>0.06560000000000001</v>
      </c>
      <c r="E424" s="17" t="inlineStr">
        <is>
          <t>삼성전자 메타버스 육성 및 마이크로 OLED 장비 부각</t>
        </is>
      </c>
      <c r="F424" s="17" t="inlineStr">
        <is>
          <t>메타버스/XR</t>
        </is>
      </c>
      <c r="G424" s="26">
        <f>COUNTIF(B:B,B424)</f>
        <v/>
      </c>
    </row>
    <row r="425" ht="29.55" customHeight="1" s="55">
      <c r="A425" s="9" t="n">
        <v>44909</v>
      </c>
      <c r="B425" s="19" t="inlineStr">
        <is>
          <t>선익시스템</t>
        </is>
      </c>
      <c r="C425" s="74" t="inlineStr">
        <is>
          <t>171090</t>
        </is>
      </c>
      <c r="D425" s="10" t="n">
        <v>0.07340000000000001</v>
      </c>
      <c r="E425" s="17" t="inlineStr">
        <is>
          <t>XR 헤드셋 시장 성장 기대 (OLED 장비)</t>
        </is>
      </c>
      <c r="F425" s="17" t="inlineStr">
        <is>
          <t>메타버스/XR</t>
        </is>
      </c>
      <c r="G425" s="26">
        <f>COUNTIF(B:B,B425)</f>
        <v/>
      </c>
    </row>
    <row r="426" ht="29.55" customHeight="1" s="55">
      <c r="A426" s="9" t="n">
        <v>44897</v>
      </c>
      <c r="B426" s="19" t="inlineStr">
        <is>
          <t>선익시스템</t>
        </is>
      </c>
      <c r="C426" s="74" t="inlineStr">
        <is>
          <t>171090</t>
        </is>
      </c>
      <c r="D426" s="10" t="n">
        <v>0.0608</v>
      </c>
      <c r="E426" s="17" t="inlineStr">
        <is>
          <t>애플 내년 초 VR/XR 기기 출시 전망 및 OLED 장비 기술 부각</t>
        </is>
      </c>
      <c r="F426" s="17" t="inlineStr">
        <is>
          <t>가상자산/가상현실</t>
        </is>
      </c>
      <c r="G426" s="26">
        <f>COUNTIF(B:B,B426)</f>
        <v/>
      </c>
    </row>
    <row r="427" ht="29.55" customHeight="1" s="55">
      <c r="A427" s="9" t="n">
        <v>44896</v>
      </c>
      <c r="B427" s="19" t="inlineStr">
        <is>
          <t>선익시스템</t>
        </is>
      </c>
      <c r="C427" s="74" t="inlineStr">
        <is>
          <t>171090</t>
        </is>
      </c>
      <c r="D427" s="10" t="n">
        <v>0.0808</v>
      </c>
      <c r="E427" s="17" t="inlineStr">
        <is>
          <t>애플 AR/VR 헤드셋 출시 임박설 및 메타버스 시장 성장 기대</t>
        </is>
      </c>
      <c r="F427" s="17" t="inlineStr">
        <is>
          <t>가상자산/가상현실</t>
        </is>
      </c>
      <c r="G427" s="26">
        <f>COUNTIF(B:B,B427)</f>
        <v/>
      </c>
    </row>
    <row r="428" ht="29.55" customHeight="1" s="55">
      <c r="A428" s="9" t="n">
        <v>44889</v>
      </c>
      <c r="B428" s="17" t="inlineStr">
        <is>
          <t>선익시스템</t>
        </is>
      </c>
      <c r="C428" s="74" t="inlineStr">
        <is>
          <t>171090</t>
        </is>
      </c>
      <c r="D428" s="10" t="n">
        <v>0.1711</v>
      </c>
      <c r="E428" s="17" t="inlineStr">
        <is>
          <t>내년 XR 시장 성장 및 마이크로 OLED 증착기 기술 부각</t>
        </is>
      </c>
      <c r="F428" s="17" t="inlineStr">
        <is>
          <t>메타버스/XR</t>
        </is>
      </c>
      <c r="G428" s="26">
        <f>COUNTIF(B:B,B428)</f>
        <v/>
      </c>
    </row>
    <row r="429" ht="29.55" customHeight="1" s="55">
      <c r="A429" s="9" t="n">
        <v>44888</v>
      </c>
      <c r="B429" s="17" t="inlineStr">
        <is>
          <t>선익시스템</t>
        </is>
      </c>
      <c r="C429" s="74" t="inlineStr">
        <is>
          <t>171090</t>
        </is>
      </c>
      <c r="D429" s="10" t="n">
        <v>0.1042</v>
      </c>
      <c r="E429" s="17" t="inlineStr">
        <is>
          <t>메타(페이스북)와 삼성·LG의 디스플레이 협력 논의 및 XR 시장 성장 기대</t>
        </is>
      </c>
      <c r="F429" s="17" t="inlineStr">
        <is>
          <t>메타버스/XR</t>
        </is>
      </c>
      <c r="G429" s="26">
        <f>COUNTIF(B:B,B429)</f>
        <v/>
      </c>
    </row>
    <row r="430" ht="29.55" customHeight="1" s="55">
      <c r="A430" s="9" t="n">
        <v>44869</v>
      </c>
      <c r="B430" s="17" t="inlineStr">
        <is>
          <t>선익시스템</t>
        </is>
      </c>
      <c r="C430" s="74" t="inlineStr">
        <is>
          <t>171090</t>
        </is>
      </c>
      <c r="D430" s="10" t="n">
        <v>0.08459999999999999</v>
      </c>
      <c r="E430" s="17" t="inlineStr">
        <is>
          <t>삼성전자 메타버스 기기 출시 기대감에 OLED 장비 부각</t>
        </is>
      </c>
      <c r="F430" s="17" t="inlineStr">
        <is>
          <t>메타버스/OLED</t>
        </is>
      </c>
      <c r="G430" s="26">
        <f>COUNTIF(B:B,B430)</f>
        <v/>
      </c>
    </row>
    <row r="431" ht="29.55" customHeight="1" s="55">
      <c r="A431" s="9" t="n">
        <v>44851</v>
      </c>
      <c r="B431" s="17" t="inlineStr">
        <is>
          <t>선익시스템</t>
        </is>
      </c>
      <c r="C431" s="74" t="inlineStr">
        <is>
          <t>171090</t>
        </is>
      </c>
      <c r="D431" s="10" t="n">
        <v>0.0438</v>
      </c>
      <c r="E431" s="17" t="inlineStr">
        <is>
          <t>메타버스 기기용 마이크로 OLED 증착기 기술 부각</t>
        </is>
      </c>
      <c r="F431" s="17" t="inlineStr">
        <is>
          <t>삼성 / 반디플</t>
        </is>
      </c>
      <c r="G431" s="26">
        <f>COUNTIF(B:B,B431)</f>
        <v/>
      </c>
    </row>
    <row r="432" ht="29.55" customHeight="1" s="55">
      <c r="A432" s="9" t="n">
        <v>44840</v>
      </c>
      <c r="B432" s="17" t="inlineStr">
        <is>
          <t>선익시스템</t>
        </is>
      </c>
      <c r="C432" s="74" t="inlineStr">
        <is>
          <t>171090</t>
        </is>
      </c>
      <c r="D432" s="10" t="n">
        <v>0.0432</v>
      </c>
      <c r="E432" s="17" t="inlineStr">
        <is>
          <t>마이크로 OLED 증착기 기술 보유 및 메타버스/AR 기기 시장 확대 수혜</t>
        </is>
      </c>
      <c r="F432" s="17" t="inlineStr">
        <is>
          <t>개별주</t>
        </is>
      </c>
      <c r="G432" s="26">
        <f>COUNTIF(B:B,B432)</f>
        <v/>
      </c>
    </row>
    <row r="433" ht="29.55" customHeight="1" s="55">
      <c r="A433" s="9" t="n">
        <v>44810</v>
      </c>
      <c r="B433" s="19" t="inlineStr">
        <is>
          <t>선익시스템</t>
        </is>
      </c>
      <c r="C433" s="74" t="inlineStr">
        <is>
          <t>171090</t>
        </is>
      </c>
      <c r="D433" s="13" t="n">
        <v>0.164</v>
      </c>
      <c r="E433" s="17" t="inlineStr">
        <is>
          <t>애플 MR 헤드셋 출시에 따른 마이크로 OLED 증착기 발주 기대</t>
        </is>
      </c>
      <c r="F433" s="17" t="inlineStr">
        <is>
          <t>메타버스/OLED</t>
        </is>
      </c>
      <c r="G433" s="26">
        <f>COUNTIF(B:B,B433)</f>
        <v/>
      </c>
    </row>
    <row r="434" ht="29.55" customHeight="1" s="55">
      <c r="A434" s="9" t="n">
        <v>44806</v>
      </c>
      <c r="B434" s="19" t="inlineStr">
        <is>
          <t>선익시스템</t>
        </is>
      </c>
      <c r="C434" s="74" t="inlineStr">
        <is>
          <t>171090</t>
        </is>
      </c>
      <c r="D434" s="13" t="n">
        <v>0.1005</v>
      </c>
      <c r="E434" s="17" t="inlineStr">
        <is>
          <t>LG디스플레이의 메타버스용 '올레도스' 투자 및 증착기 발주 기대</t>
        </is>
      </c>
      <c r="F434" s="17" t="inlineStr">
        <is>
          <t>메타버스/OLED</t>
        </is>
      </c>
      <c r="G434" s="26">
        <f>COUNTIF(B:B,B434)</f>
        <v/>
      </c>
    </row>
    <row r="435" ht="29.55" customHeight="1" s="55">
      <c r="A435" s="9" t="n">
        <v>44805</v>
      </c>
      <c r="B435" s="19" t="inlineStr">
        <is>
          <t>선익시스템</t>
        </is>
      </c>
      <c r="C435" s="74" t="inlineStr">
        <is>
          <t>171090</t>
        </is>
      </c>
      <c r="D435" s="13" t="n">
        <v>0.1461</v>
      </c>
      <c r="E435" s="17" t="inlineStr">
        <is>
          <t>애플/메타 XR 기기 출시에 따른 마이크로 OLED(올레도스) 증착기 수주 기대</t>
        </is>
      </c>
      <c r="F435" s="17" t="inlineStr">
        <is>
          <t>메타버스/OLED</t>
        </is>
      </c>
      <c r="G435" s="26">
        <f>COUNTIF(B:B,B435)</f>
        <v/>
      </c>
    </row>
    <row r="436" ht="29.55" customHeight="1" s="55">
      <c r="A436" s="9" t="n">
        <v>44804</v>
      </c>
      <c r="B436" s="19" t="inlineStr">
        <is>
          <t>선익시스템</t>
        </is>
      </c>
      <c r="C436" s="74" t="inlineStr">
        <is>
          <t>171090</t>
        </is>
      </c>
      <c r="D436" s="13" t="n">
        <v>0.06270000000000001</v>
      </c>
      <c r="E436" s="17" t="inlineStr">
        <is>
          <t>애플/메타 XR 기기 출시에 따른 마이크로 OLED 장비 수주 기대</t>
        </is>
      </c>
      <c r="F436" s="17" t="inlineStr">
        <is>
          <t>메타버스/OLED</t>
        </is>
      </c>
      <c r="G436" s="26">
        <f>COUNTIF(B:B,B436)</f>
        <v/>
      </c>
    </row>
    <row r="437" ht="29.55" customHeight="1" s="55">
      <c r="A437" s="9" t="n">
        <v>44733</v>
      </c>
      <c r="B437" s="17" t="inlineStr">
        <is>
          <t>선익시스템</t>
        </is>
      </c>
      <c r="C437" s="74" t="inlineStr">
        <is>
          <t>171090</t>
        </is>
      </c>
      <c r="D437" s="10" t="n">
        <v>0.08500000000000001</v>
      </c>
      <c r="E437" s="17" t="inlineStr">
        <is>
          <t>LG디스플레이와 8.5세대 OLED 증착기 공동 개발</t>
        </is>
      </c>
      <c r="F437" s="17" t="inlineStr">
        <is>
          <t>가상 자산/가상 현실</t>
        </is>
      </c>
      <c r="G437" s="26">
        <f>COUNTIF(B:B,B437)</f>
        <v/>
      </c>
    </row>
    <row r="438" ht="29.55" customHeight="1" s="55">
      <c r="A438" s="9" t="n">
        <v>44722</v>
      </c>
      <c r="B438" s="17" t="inlineStr">
        <is>
          <t>선익시스템</t>
        </is>
      </c>
      <c r="C438" s="74" t="inlineStr">
        <is>
          <t>171090</t>
        </is>
      </c>
      <c r="D438" s="10" t="n">
        <v>0.0858</v>
      </c>
      <c r="E438" s="17" t="inlineStr">
        <is>
          <t>LG디스플레이의 마이크로 OLED 증착기 발주 계획 및 메타버스 수혜</t>
        </is>
      </c>
      <c r="F438" s="17" t="inlineStr">
        <is>
          <t>가상 자산/IP</t>
        </is>
      </c>
      <c r="G438" s="26">
        <f>COUNTIF(B:B,B438)</f>
        <v/>
      </c>
    </row>
    <row r="439" ht="29.55" customHeight="1" s="55">
      <c r="A439" s="9" t="n">
        <v>44715</v>
      </c>
      <c r="B439" s="17" t="inlineStr">
        <is>
          <t>선익시스템</t>
        </is>
      </c>
      <c r="C439" s="74" t="inlineStr">
        <is>
          <t>171090</t>
        </is>
      </c>
      <c r="D439" s="10" t="n">
        <v>0.0638</v>
      </c>
      <c r="E439" s="17" t="inlineStr">
        <is>
          <t>메타버스 관련 기기(OLED 증착기) 수혜 기대</t>
        </is>
      </c>
      <c r="F439" s="17" t="inlineStr">
        <is>
          <t>가상현실</t>
        </is>
      </c>
      <c r="G439" s="26">
        <f>COUNTIF(B:B,B439)</f>
        <v/>
      </c>
    </row>
    <row r="440" ht="29.55" customHeight="1" s="55">
      <c r="A440" s="9" t="n">
        <v>44834</v>
      </c>
      <c r="B440" s="17" t="inlineStr">
        <is>
          <t>대성에너지</t>
        </is>
      </c>
      <c r="C440" s="74" t="inlineStr">
        <is>
          <t>117580</t>
        </is>
      </c>
      <c r="D440" s="10" t="n">
        <v>0.0702</v>
      </c>
      <c r="E440" s="17" t="inlineStr">
        <is>
          <t>10월 민수용 도시가스 요금 인상 결정 소식</t>
        </is>
      </c>
      <c r="F440" s="17" t="inlineStr">
        <is>
          <t>원자재 (가스)</t>
        </is>
      </c>
      <c r="G440" s="26">
        <f>COUNTIF(B:B,B440)</f>
        <v/>
      </c>
    </row>
    <row r="441" ht="29.55" customHeight="1" s="55">
      <c r="A441" s="9" t="n">
        <v>44832</v>
      </c>
      <c r="B441" s="17" t="inlineStr">
        <is>
          <t>대성에너지</t>
        </is>
      </c>
      <c r="C441" s="74" t="inlineStr">
        <is>
          <t>117580</t>
        </is>
      </c>
      <c r="D441" s="10" t="n">
        <v>0.0369</v>
      </c>
      <c r="E441" s="17" t="inlineStr">
        <is>
          <t>유럽 가스관 누출 사고 및 천연가스 가격 상승 우려</t>
        </is>
      </c>
      <c r="F441" s="17" t="inlineStr">
        <is>
          <t>국제 - 유럽</t>
        </is>
      </c>
      <c r="G441" s="26">
        <f>COUNTIF(B:B,B441)</f>
        <v/>
      </c>
    </row>
    <row r="442" ht="29.55" customHeight="1" s="55">
      <c r="A442" s="9" t="n">
        <v>44825</v>
      </c>
      <c r="B442" s="19" t="inlineStr">
        <is>
          <t>대성에너지</t>
        </is>
      </c>
      <c r="C442" s="74" t="inlineStr">
        <is>
          <t>117580</t>
        </is>
      </c>
      <c r="D442" s="13" t="n">
        <v>0.0439</v>
      </c>
      <c r="E442" s="17" t="inlineStr">
        <is>
          <t>러시아-우크라이나 전쟁 장기화 우려로 천연가스 관련주 상승</t>
        </is>
      </c>
      <c r="F442" s="17" t="inlineStr">
        <is>
          <t>에너지/천연가스</t>
        </is>
      </c>
      <c r="G442" s="26">
        <f>COUNTIF(B:B,B442)</f>
        <v/>
      </c>
    </row>
    <row r="443" ht="29.55" customHeight="1" s="55">
      <c r="A443" s="9" t="n">
        <v>44809</v>
      </c>
      <c r="B443" s="19" t="inlineStr">
        <is>
          <t>대성에너지</t>
        </is>
      </c>
      <c r="C443" s="74" t="inlineStr">
        <is>
          <t>117580</t>
        </is>
      </c>
      <c r="D443" s="13" t="n">
        <v>0.0611</v>
      </c>
      <c r="E443" s="17" t="inlineStr">
        <is>
          <t>러시아 가스관 중단에 따른 천연가스 가격 급등 우려</t>
        </is>
      </c>
      <c r="F443" s="17" t="inlineStr">
        <is>
          <t>에너지/천연가스</t>
        </is>
      </c>
      <c r="G443" s="26">
        <f>COUNTIF(B:B,B443)</f>
        <v/>
      </c>
    </row>
    <row r="444" ht="29.55" customHeight="1" s="55">
      <c r="A444" s="9" t="n">
        <v>44799</v>
      </c>
      <c r="B444" s="19" t="inlineStr">
        <is>
          <t>대성에너지</t>
        </is>
      </c>
      <c r="C444" s="74" t="inlineStr">
        <is>
          <t>117580</t>
        </is>
      </c>
      <c r="D444" s="13" t="n">
        <v>0.06320000000000001</v>
      </c>
      <c r="E444" s="17" t="inlineStr">
        <is>
          <t>천연가스 가격 강세 지속</t>
        </is>
      </c>
      <c r="F444" s="17" t="inlineStr">
        <is>
          <t>에너지/천연가스</t>
        </is>
      </c>
      <c r="G444" s="26">
        <f>COUNTIF(B:B,B444)</f>
        <v/>
      </c>
    </row>
    <row r="445" ht="29.55" customHeight="1" s="55">
      <c r="A445" s="9" t="n">
        <v>44796</v>
      </c>
      <c r="B445" s="17" t="inlineStr">
        <is>
          <t>대성에너지</t>
        </is>
      </c>
      <c r="C445" s="74" t="inlineStr">
        <is>
          <t>117580</t>
        </is>
      </c>
      <c r="D445" s="10" t="n">
        <v>0.0473</v>
      </c>
      <c r="E445" s="17" t="inlineStr">
        <is>
          <t>천연가스 가격 급등 및 도시가스 관련주 강세</t>
        </is>
      </c>
      <c r="F445" s="17" t="inlineStr">
        <is>
          <t>에너지/가스</t>
        </is>
      </c>
      <c r="G445" s="26">
        <f>COUNTIF(B:B,B445)</f>
        <v/>
      </c>
    </row>
    <row r="446" ht="29.55" customHeight="1" s="55">
      <c r="A446" s="9" t="n">
        <v>44795</v>
      </c>
      <c r="B446" s="17" t="inlineStr">
        <is>
          <t>대성에너지</t>
        </is>
      </c>
      <c r="C446" s="74" t="inlineStr">
        <is>
          <t>117580</t>
        </is>
      </c>
      <c r="D446" s="17" t="inlineStr">
        <is>
          <t>+29.92% (상한가)</t>
        </is>
      </c>
      <c r="E446" s="17" t="inlineStr">
        <is>
          <t>러시아의 노르드스트림1 가스관 3일간 가동 중단 예고 및 천연가스 가격 급등 (유럽 가스값 역대 최고치)</t>
        </is>
      </c>
      <c r="F446" s="17" t="inlineStr">
        <is>
          <t>에너지/가스</t>
        </is>
      </c>
      <c r="G446" s="26">
        <f>COUNTIF(B:B,B446)</f>
        <v/>
      </c>
    </row>
    <row r="447" ht="29.55" customHeight="1" s="55">
      <c r="A447" s="9" t="n">
        <v>44792</v>
      </c>
      <c r="B447" s="17" t="inlineStr">
        <is>
          <t>대성에너지</t>
        </is>
      </c>
      <c r="C447" s="74" t="inlineStr">
        <is>
          <t>117580</t>
        </is>
      </c>
      <c r="D447" s="10" t="n">
        <v>0.0556</v>
      </c>
      <c r="E447" s="17" t="inlineStr">
        <is>
          <t>천연가스 선물 가격 급등에 따른 가스 관련주 강세</t>
        </is>
      </c>
      <c r="F447" s="17" t="inlineStr">
        <is>
          <t>에너지/가스</t>
        </is>
      </c>
      <c r="G447" s="26">
        <f>COUNTIF(B:B,B447)</f>
        <v/>
      </c>
    </row>
    <row r="448" ht="29.55" customHeight="1" s="55">
      <c r="A448" s="9" t="n">
        <v>44791</v>
      </c>
      <c r="B448" s="17" t="inlineStr">
        <is>
          <t>대성에너지</t>
        </is>
      </c>
      <c r="C448" s="74" t="inlineStr">
        <is>
          <t>117580</t>
        </is>
      </c>
      <c r="D448" s="10" t="n">
        <v>0.172</v>
      </c>
      <c r="E448" s="17" t="inlineStr">
        <is>
          <t>천연가스 가격 14년 만에 최고치 기록 (러시아 공급 축소 및 폭염 영향)</t>
        </is>
      </c>
      <c r="F448" s="17" t="inlineStr">
        <is>
          <t>에너지/가스</t>
        </is>
      </c>
      <c r="G448" s="26">
        <f>COUNTIF(B:B,B448)</f>
        <v/>
      </c>
    </row>
    <row r="449" ht="29.55" customHeight="1" s="55">
      <c r="A449" s="9" t="n">
        <v>44790</v>
      </c>
      <c r="B449" s="17" t="inlineStr">
        <is>
          <t>대성에너지</t>
        </is>
      </c>
      <c r="C449" s="74" t="inlineStr">
        <is>
          <t>117580</t>
        </is>
      </c>
      <c r="D449" s="10" t="n">
        <v>0.0435</v>
      </c>
      <c r="E449" s="17" t="inlineStr">
        <is>
          <t>천연가스 가격 급등에 따른 도시가스주 강세</t>
        </is>
      </c>
      <c r="F449" s="17" t="inlineStr">
        <is>
          <t>에너지/가스</t>
        </is>
      </c>
      <c r="G449" s="26">
        <f>COUNTIF(B:B,B449)</f>
        <v/>
      </c>
    </row>
    <row r="450" ht="29.55" customHeight="1" s="55">
      <c r="A450" s="9" t="n">
        <v>44783</v>
      </c>
      <c r="B450" s="17" t="inlineStr">
        <is>
          <t>대성에너지</t>
        </is>
      </c>
      <c r="C450" s="74" t="inlineStr">
        <is>
          <t>117580</t>
        </is>
      </c>
      <c r="D450" s="10" t="n">
        <v>0.044</v>
      </c>
      <c r="E450" s="17" t="inlineStr">
        <is>
          <t>러시아-우크라이나 전쟁 여파 및 에너지 보호주의로 인한 천연가스 가격 급등</t>
        </is>
      </c>
      <c r="F450" s="17" t="inlineStr">
        <is>
          <t>#원자재</t>
        </is>
      </c>
      <c r="G450" s="26">
        <f>COUNTIF(B:B,B450)</f>
        <v/>
      </c>
    </row>
    <row r="451" ht="29.55" customHeight="1" s="55">
      <c r="A451" s="9" t="n">
        <v>44782</v>
      </c>
      <c r="B451" s="17" t="inlineStr">
        <is>
          <t>대성에너지</t>
        </is>
      </c>
      <c r="C451" s="74" t="inlineStr">
        <is>
          <t>117580</t>
        </is>
      </c>
      <c r="D451" s="10" t="n">
        <v>0.0149</v>
      </c>
      <c r="E451" s="17" t="inlineStr">
        <is>
          <t>호주·노르웨이 등 주요국의 에너지 보호주의(수출 제한) 움직임에 천연가스 관련주 부각</t>
        </is>
      </c>
      <c r="F451" s="17" t="inlineStr">
        <is>
          <t>#원자재 (에너지)</t>
        </is>
      </c>
      <c r="G451" s="26">
        <f>COUNTIF(B:B,B451)</f>
        <v/>
      </c>
    </row>
    <row r="452" ht="29.55" customHeight="1" s="55">
      <c r="A452" s="9" t="n">
        <v>44781</v>
      </c>
      <c r="B452" s="17" t="inlineStr">
        <is>
          <t>대성에너지</t>
        </is>
      </c>
      <c r="C452" s="74" t="inlineStr">
        <is>
          <t>117580</t>
        </is>
      </c>
      <c r="D452" s="10" t="n">
        <v>0.1903</v>
      </c>
      <c r="E452" s="17" t="inlineStr">
        <is>
          <t>한국가스공사 LNG 비축량 바닥 수준 및 겨울철 에너지 대란 우려</t>
        </is>
      </c>
      <c r="F452" s="17" t="inlineStr">
        <is>
          <t>#원자재 (LNG)</t>
        </is>
      </c>
      <c r="G452" s="26">
        <f>COUNTIF(B:B,B452)</f>
        <v/>
      </c>
    </row>
    <row r="453" ht="29.55" customHeight="1" s="55">
      <c r="A453" s="9" t="n">
        <v>44768</v>
      </c>
      <c r="B453" s="19" t="inlineStr">
        <is>
          <t>대성에너지</t>
        </is>
      </c>
      <c r="C453" s="74" t="inlineStr">
        <is>
          <t>117580</t>
        </is>
      </c>
      <c r="D453" s="10" t="n">
        <v>0.0509</v>
      </c>
      <c r="E453" s="17" t="inlineStr">
        <is>
          <t>유럽발 가스 대란 우려 및 한국가스공사 LNG 재고 부족 소식</t>
        </is>
      </c>
      <c r="F453" s="17" t="inlineStr">
        <is>
          <t>원자재/천연가스</t>
        </is>
      </c>
      <c r="G453" s="26">
        <f>COUNTIF(B:B,B453)</f>
        <v/>
      </c>
    </row>
    <row r="454" ht="29.55" customHeight="1" s="55">
      <c r="A454" s="9" t="n">
        <v>44732</v>
      </c>
      <c r="B454" s="17" t="inlineStr">
        <is>
          <t>대성에너지</t>
        </is>
      </c>
      <c r="C454" s="74" t="inlineStr">
        <is>
          <t>117580</t>
        </is>
      </c>
      <c r="D454" s="10" t="n">
        <v>0.0241</v>
      </c>
      <c r="E454" s="17" t="inlineStr">
        <is>
          <t>천연가스 수급 불안 우려</t>
        </is>
      </c>
      <c r="F454" s="17" t="inlineStr">
        <is>
          <t>국제/유럽/원자재</t>
        </is>
      </c>
      <c r="G454" s="26">
        <f>COUNTIF(B:B,B454)</f>
        <v/>
      </c>
    </row>
    <row r="455" ht="29.55" customHeight="1" s="55">
      <c r="A455" s="9" t="n">
        <v>44729</v>
      </c>
      <c r="B455" s="17" t="inlineStr">
        <is>
          <t>대성에너지</t>
        </is>
      </c>
      <c r="C455" s="74" t="inlineStr">
        <is>
          <t>117580</t>
        </is>
      </c>
      <c r="D455" s="10" t="n">
        <v>0.0375</v>
      </c>
      <c r="E455" s="17" t="inlineStr">
        <is>
          <t>천연가스 가격 급등에 따른 관련주 상승</t>
        </is>
      </c>
      <c r="F455" s="17" t="inlineStr">
        <is>
          <t>국제/유럽/원자재</t>
        </is>
      </c>
      <c r="G455" s="26">
        <f>COUNTIF(B:B,B455)</f>
        <v/>
      </c>
    </row>
    <row r="456" ht="29.55" customHeight="1" s="55">
      <c r="A456" s="9" t="n">
        <v>44719</v>
      </c>
      <c r="B456" s="17" t="inlineStr">
        <is>
          <t>대성에너지</t>
        </is>
      </c>
      <c r="C456" s="74" t="inlineStr">
        <is>
          <t>117580</t>
        </is>
      </c>
      <c r="D456" s="10" t="n">
        <v>0.06320000000000001</v>
      </c>
      <c r="E456" s="17" t="inlineStr">
        <is>
          <t>천연가스 관련주 동반 상승</t>
        </is>
      </c>
      <c r="F456" s="17" t="inlineStr">
        <is>
          <t>국제/유럽/원자재</t>
        </is>
      </c>
      <c r="G456" s="26">
        <f>COUNTIF(B:B,B456)</f>
        <v/>
      </c>
    </row>
    <row r="457" ht="29.55" customHeight="1" s="55">
      <c r="A457" s="9" t="n">
        <v>44904</v>
      </c>
      <c r="B457" s="19" t="inlineStr">
        <is>
          <t>대모</t>
        </is>
      </c>
      <c r="C457" s="74" t="inlineStr">
        <is>
          <t>317850</t>
        </is>
      </c>
      <c r="D457" s="10" t="n">
        <v>0.1011</v>
      </c>
      <c r="E457" s="17" t="inlineStr">
        <is>
          <t>우크라이나 재건 관련주</t>
        </is>
      </c>
      <c r="F457" s="17" t="inlineStr">
        <is>
          <t>우크라 재건</t>
        </is>
      </c>
      <c r="G457" s="26">
        <f>COUNTIF(B:B,B457)</f>
        <v/>
      </c>
    </row>
    <row r="458" ht="29.55" customHeight="1" s="55">
      <c r="A458" s="9" t="n">
        <v>44890</v>
      </c>
      <c r="B458" s="19" t="inlineStr">
        <is>
          <t>대모</t>
        </is>
      </c>
      <c r="C458" s="74" t="inlineStr">
        <is>
          <t>317850</t>
        </is>
      </c>
      <c r="D458" s="13" t="n">
        <v>0.0767</v>
      </c>
      <c r="E458" s="17" t="inlineStr">
        <is>
          <t>우크라이나 재건 사업(인프라 복구) 협력 기대감</t>
        </is>
      </c>
      <c r="F458" s="17" t="inlineStr">
        <is>
          <t>건설기계/재건</t>
        </is>
      </c>
      <c r="G458" s="26">
        <f>COUNTIF(B:B,B458)</f>
        <v/>
      </c>
    </row>
    <row r="459" ht="29.55" customHeight="1" s="55">
      <c r="A459" s="9" t="n">
        <v>44883</v>
      </c>
      <c r="B459" s="17" t="inlineStr">
        <is>
          <t>대모</t>
        </is>
      </c>
      <c r="C459" s="74" t="inlineStr">
        <is>
          <t>317850</t>
        </is>
      </c>
      <c r="D459" s="10" t="n">
        <v>0.0213</v>
      </c>
      <c r="E459" s="17" t="inlineStr">
        <is>
          <t>우크라이나 재건 기대 및 굴삭기 어태치먼트 수요 증가</t>
        </is>
      </c>
      <c r="F459" s="17" t="inlineStr">
        <is>
          <t>우크라재건</t>
        </is>
      </c>
      <c r="G459" s="26">
        <f>COUNTIF(B:B,B459)</f>
        <v/>
      </c>
    </row>
    <row r="460" ht="29.55" customHeight="1" s="55">
      <c r="A460" s="9" t="n">
        <v>44880</v>
      </c>
      <c r="B460" s="17" t="inlineStr">
        <is>
          <t>대모</t>
        </is>
      </c>
      <c r="C460" s="74" t="inlineStr">
        <is>
          <t>317850</t>
        </is>
      </c>
      <c r="D460" s="10" t="n">
        <v>0.0965</v>
      </c>
      <c r="E460" s="17" t="inlineStr">
        <is>
          <t>우크라이나 평화 협상 압박 보도에 따른 재건 기대감</t>
        </is>
      </c>
      <c r="F460" s="17" t="inlineStr">
        <is>
          <t>우크라재건</t>
        </is>
      </c>
      <c r="G460" s="26">
        <f>COUNTIF(B:B,B460)</f>
        <v/>
      </c>
    </row>
    <row r="461" ht="29.55" customHeight="1" s="55">
      <c r="A461" s="9" t="n">
        <v>44872</v>
      </c>
      <c r="B461" s="17" t="inlineStr">
        <is>
          <t>대모</t>
        </is>
      </c>
      <c r="C461" s="74" t="inlineStr">
        <is>
          <t>317850</t>
        </is>
      </c>
      <c r="D461" s="10" t="n">
        <v>0.2551</v>
      </c>
      <c r="E461" s="17" t="inlineStr">
        <is>
          <t>미국 정부의 우크라이나 평화협상 권고 소식에 재건 기대감</t>
        </is>
      </c>
      <c r="F461" s="17" t="inlineStr">
        <is>
          <t>우크라재건</t>
        </is>
      </c>
      <c r="G461" s="26">
        <f>COUNTIF(B:B,B461)</f>
        <v/>
      </c>
    </row>
    <row r="462" ht="29.55" customHeight="1" s="55">
      <c r="A462" s="9" t="n">
        <v>44869</v>
      </c>
      <c r="B462" s="17" t="inlineStr">
        <is>
          <t>대모</t>
        </is>
      </c>
      <c r="C462" s="74" t="inlineStr">
        <is>
          <t>317850</t>
        </is>
      </c>
      <c r="D462" s="10" t="n">
        <v>0.1045</v>
      </c>
      <c r="E462" s="17" t="inlineStr">
        <is>
          <t>프랑스의 우크라이나 재건 지원 회의 개최 소식</t>
        </is>
      </c>
      <c r="F462" s="17" t="inlineStr">
        <is>
          <t>우크라재건</t>
        </is>
      </c>
      <c r="G462" s="26">
        <f>COUNTIF(B:B,B462)</f>
        <v/>
      </c>
    </row>
    <row r="463" ht="29.55" customHeight="1" s="55">
      <c r="A463" s="9" t="n">
        <v>44867</v>
      </c>
      <c r="B463" s="17" t="inlineStr">
        <is>
          <t>대모</t>
        </is>
      </c>
      <c r="C463" s="74" t="inlineStr">
        <is>
          <t>317850</t>
        </is>
      </c>
      <c r="D463" s="10" t="n">
        <v>0.1706</v>
      </c>
      <c r="E463" s="17" t="inlineStr">
        <is>
          <t>유럽 역대급 가뭄으로 인한 우크라이나 재건(기반시설) 필요성 부각</t>
        </is>
      </c>
      <c r="F463" s="17" t="inlineStr">
        <is>
          <t>우크라재건</t>
        </is>
      </c>
      <c r="G463" s="26">
        <f>COUNTIF(B:B,B463)</f>
        <v/>
      </c>
    </row>
    <row r="464" ht="29.55" customHeight="1" s="55">
      <c r="A464" s="9" t="n">
        <v>44854</v>
      </c>
      <c r="B464" s="19" t="inlineStr">
        <is>
          <t>대모</t>
        </is>
      </c>
      <c r="C464" s="74" t="inlineStr">
        <is>
          <t>317850</t>
        </is>
      </c>
      <c r="D464" s="13" t="n">
        <v>0.068</v>
      </c>
      <c r="E464" s="17" t="inlineStr">
        <is>
          <t>미국-우크라이나 재건 합동 TF 구성 소식</t>
        </is>
      </c>
      <c r="F464" s="17" t="inlineStr">
        <is>
          <t>우크라재건</t>
        </is>
      </c>
      <c r="G464" s="26">
        <f>COUNTIF(B:B,B464)</f>
        <v/>
      </c>
    </row>
    <row r="465" ht="29.55" customHeight="1" s="55">
      <c r="A465" s="9" t="n">
        <v>44852</v>
      </c>
      <c r="B465" s="17" t="inlineStr">
        <is>
          <t>대모</t>
        </is>
      </c>
      <c r="C465" s="74" t="inlineStr">
        <is>
          <t>317850</t>
        </is>
      </c>
      <c r="D465" s="10" t="n">
        <v>0.1262</v>
      </c>
      <c r="E465" s="17" t="inlineStr">
        <is>
          <t>우크라이나 재건 회의 및 포로 교환 소식에 재건 관련주 부각</t>
        </is>
      </c>
      <c r="F465" s="17" t="inlineStr">
        <is>
          <t>국제 - 유럽</t>
        </is>
      </c>
      <c r="G465" s="26">
        <f>COUNTIF(B:B,B465)</f>
        <v/>
      </c>
    </row>
    <row r="466" ht="29.55" customHeight="1" s="55">
      <c r="A466" s="9" t="n">
        <v>44846</v>
      </c>
      <c r="B466" s="17" t="inlineStr">
        <is>
          <t>대모</t>
        </is>
      </c>
      <c r="C466" s="74" t="inlineStr">
        <is>
          <t>317850</t>
        </is>
      </c>
      <c r="D466" s="10" t="n">
        <v>0.1578</v>
      </c>
      <c r="E466" s="17" t="inlineStr">
        <is>
          <t>UAE-러시아 회담 및 튀르키예 중재 노력에 따른 우크라이나 재건 기대감</t>
        </is>
      </c>
      <c r="F466" s="17" t="inlineStr">
        <is>
          <t>국제 - 유럽 (재건)</t>
        </is>
      </c>
      <c r="G466" s="26">
        <f>COUNTIF(B:B,B466)</f>
        <v/>
      </c>
    </row>
    <row r="467" ht="29.55" customHeight="1" s="55">
      <c r="A467" s="9" t="n">
        <v>44834</v>
      </c>
      <c r="B467" s="17" t="inlineStr">
        <is>
          <t>대모</t>
        </is>
      </c>
      <c r="C467" s="74" t="inlineStr">
        <is>
          <t>317850</t>
        </is>
      </c>
      <c r="D467" s="10" t="n">
        <v>0.1239</v>
      </c>
      <c r="E467" s="17" t="inlineStr">
        <is>
          <t>푸틴의 부분 동원령 징집 실수 인정 및 우크라이나 재건/전쟁 관련주 변동성</t>
        </is>
      </c>
      <c r="F467" s="17" t="inlineStr">
        <is>
          <t>개별주 (재건)</t>
        </is>
      </c>
      <c r="G467" s="26">
        <f>COUNTIF(B:B,B467)</f>
        <v/>
      </c>
    </row>
    <row r="468" ht="29.55" customHeight="1" s="55">
      <c r="A468" s="9" t="n">
        <v>44824</v>
      </c>
      <c r="B468" s="19" t="inlineStr">
        <is>
          <t>대모</t>
        </is>
      </c>
      <c r="C468" s="74" t="inlineStr">
        <is>
          <t>317850</t>
        </is>
      </c>
      <c r="D468" s="13" t="n">
        <v>0.055</v>
      </c>
      <c r="E468" s="17" t="inlineStr">
        <is>
          <t>우크라이나 재건 관련 굴삭기 어태치먼트 수요 기대</t>
        </is>
      </c>
      <c r="F468" s="17" t="inlineStr">
        <is>
          <t>건설기계</t>
        </is>
      </c>
      <c r="G468" s="26">
        <f>COUNTIF(B:B,B468)</f>
        <v/>
      </c>
    </row>
    <row r="469" ht="29.55" customHeight="1" s="55">
      <c r="A469" s="9" t="n">
        <v>44823</v>
      </c>
      <c r="B469" s="19" t="inlineStr">
        <is>
          <t>대모</t>
        </is>
      </c>
      <c r="C469" s="74" t="inlineStr">
        <is>
          <t>317850</t>
        </is>
      </c>
      <c r="D469" s="13" t="n">
        <v>0.0492</v>
      </c>
      <c r="E469" s="17" t="inlineStr">
        <is>
          <t>우크라이나 젤렌스키 대통령의 한국 지원 요청 및 재건 기대감</t>
        </is>
      </c>
      <c r="F469" s="17" t="inlineStr">
        <is>
          <t>우크라이나 재건</t>
        </is>
      </c>
      <c r="G469" s="26">
        <f>COUNTIF(B:B,B469)</f>
        <v/>
      </c>
    </row>
    <row r="470" ht="29.55" customHeight="1" s="55">
      <c r="A470" s="9" t="n">
        <v>44818</v>
      </c>
      <c r="B470" s="19" t="inlineStr">
        <is>
          <t>대모</t>
        </is>
      </c>
      <c r="C470" s="74" t="inlineStr">
        <is>
          <t>317850</t>
        </is>
      </c>
      <c r="D470" s="13" t="n">
        <v>0.08799999999999999</v>
      </c>
      <c r="E470" s="17" t="inlineStr">
        <is>
          <t>러시아-우크라이나 전쟁 휴전 압박 및 재건 기대감</t>
        </is>
      </c>
      <c r="F470" s="17" t="inlineStr">
        <is>
          <t>우크라이나 재건</t>
        </is>
      </c>
      <c r="G470" s="26">
        <f>COUNTIF(B:B,B470)</f>
        <v/>
      </c>
    </row>
    <row r="471" ht="29.55" customHeight="1" s="55">
      <c r="A471" s="9" t="n">
        <v>44817</v>
      </c>
      <c r="B471" s="19" t="inlineStr">
        <is>
          <t>대모</t>
        </is>
      </c>
      <c r="C471" s="74" t="inlineStr">
        <is>
          <t>317850</t>
        </is>
      </c>
      <c r="D471" s="19" t="inlineStr">
        <is>
          <t>+29.91% (상한가)</t>
        </is>
      </c>
      <c r="E471" s="17" t="inlineStr">
        <is>
          <t>러시아군 철수 소식에 따른 우크라이나 재건 기대감 (건설기계)</t>
        </is>
      </c>
      <c r="F471" s="17" t="inlineStr">
        <is>
          <t>우크라이나 재건</t>
        </is>
      </c>
      <c r="G471" s="26">
        <f>COUNTIF(B:B,B471)</f>
        <v/>
      </c>
    </row>
    <row r="472" ht="29.55" customHeight="1" s="55">
      <c r="A472" s="9" t="n">
        <v>44729</v>
      </c>
      <c r="B472" s="17" t="inlineStr">
        <is>
          <t>대모</t>
        </is>
      </c>
      <c r="C472" s="74" t="inlineStr">
        <is>
          <t>317850</t>
        </is>
      </c>
      <c r="D472" s="10" t="n">
        <v>0.0228</v>
      </c>
      <c r="E472" s="17" t="inlineStr">
        <is>
          <t>우크라이나 재건 관련주 흐름</t>
        </is>
      </c>
      <c r="F472" s="17" t="inlineStr">
        <is>
          <t>우크라재건</t>
        </is>
      </c>
      <c r="G472" s="26">
        <f>COUNTIF(B:B,B472)</f>
        <v/>
      </c>
    </row>
    <row r="473" ht="29.55" customHeight="1" s="55">
      <c r="A473" s="9" t="n">
        <v>44725</v>
      </c>
      <c r="B473" s="17" t="inlineStr">
        <is>
          <t>대모</t>
        </is>
      </c>
      <c r="C473" s="74" t="inlineStr">
        <is>
          <t>317850</t>
        </is>
      </c>
      <c r="D473" s="10" t="n">
        <v>0.1364</v>
      </c>
      <c r="E473" s="17" t="inlineStr">
        <is>
          <t>EU의 우크라이나 재건 지원 기대 및 굴삭기 부착물 제조 부각</t>
        </is>
      </c>
      <c r="F473" s="17" t="inlineStr">
        <is>
          <t>우크라이나 재건</t>
        </is>
      </c>
      <c r="G473" s="26">
        <f>COUNTIF(B:B,B473)</f>
        <v/>
      </c>
    </row>
    <row r="474" ht="29.55" customHeight="1" s="55">
      <c r="A474" s="9" t="n">
        <v>44881</v>
      </c>
      <c r="B474" s="17" t="inlineStr">
        <is>
          <t>대명에너지</t>
        </is>
      </c>
      <c r="C474" s="74" t="inlineStr">
        <is>
          <t>389260</t>
        </is>
      </c>
      <c r="D474" s="10" t="n">
        <v>0.0501</v>
      </c>
      <c r="E474" s="17" t="inlineStr">
        <is>
          <t>사우디 네옴시티 신재생에너지 사업 참여 기대</t>
        </is>
      </c>
      <c r="F474" s="17" t="inlineStr">
        <is>
          <t>풍력/태양광</t>
        </is>
      </c>
      <c r="G474" s="26">
        <f>COUNTIF(B:B,B474)</f>
        <v/>
      </c>
    </row>
    <row r="475" ht="29.55" customHeight="1" s="55">
      <c r="A475" s="9" t="n">
        <v>44875</v>
      </c>
      <c r="B475" s="17" t="inlineStr">
        <is>
          <t>대명에너지</t>
        </is>
      </c>
      <c r="C475" s="74" t="inlineStr">
        <is>
          <t>389260</t>
        </is>
      </c>
      <c r="D475" s="10" t="n">
        <v>0.1394</v>
      </c>
      <c r="E475" s="17" t="inlineStr">
        <is>
          <t>사우디 네옴시티 에너지 분야 참여 요청 및 IRA 수혜 기대</t>
        </is>
      </c>
      <c r="F475" s="17" t="inlineStr">
        <is>
          <t>네옴시티/풍력</t>
        </is>
      </c>
      <c r="G475" s="26">
        <f>COUNTIF(B:B,B475)</f>
        <v/>
      </c>
    </row>
    <row r="476" ht="29.55" customHeight="1" s="55">
      <c r="A476" s="9" t="n">
        <v>44852</v>
      </c>
      <c r="B476" s="17" t="inlineStr">
        <is>
          <t>대명에너지</t>
        </is>
      </c>
      <c r="C476" s="74" t="inlineStr">
        <is>
          <t>389260</t>
        </is>
      </c>
      <c r="D476" s="10" t="n">
        <v>0.0743</v>
      </c>
      <c r="E476" s="17" t="inlineStr">
        <is>
          <t>신재생/태양광 섹터 강세 동조</t>
        </is>
      </c>
      <c r="F476" s="17" t="inlineStr">
        <is>
          <t>CO2 / 신재생</t>
        </is>
      </c>
      <c r="G476" s="26">
        <f>COUNTIF(B:B,B476)</f>
        <v/>
      </c>
    </row>
    <row r="477" ht="29.55" customHeight="1" s="55">
      <c r="A477" s="9" t="n">
        <v>44819</v>
      </c>
      <c r="B477" s="19" t="inlineStr">
        <is>
          <t>대명에너지</t>
        </is>
      </c>
      <c r="C477" s="74" t="inlineStr">
        <is>
          <t>389260</t>
        </is>
      </c>
      <c r="D477" s="13" t="n">
        <v>0.0911</v>
      </c>
      <c r="E477" s="17" t="inlineStr">
        <is>
          <t>태양광·풍력 발전소 가상발전소(VPP) 등록 및 신재생에너지 확대 기대</t>
        </is>
      </c>
      <c r="F477" s="17" t="inlineStr">
        <is>
          <t>신재생에너지</t>
        </is>
      </c>
      <c r="G477" s="26">
        <f>COUNTIF(B:B,B477)</f>
        <v/>
      </c>
    </row>
    <row r="478" ht="29.55" customHeight="1" s="55">
      <c r="A478" s="9" t="n">
        <v>44818</v>
      </c>
      <c r="B478" s="19" t="inlineStr">
        <is>
          <t>대명에너지</t>
        </is>
      </c>
      <c r="C478" s="74" t="inlineStr">
        <is>
          <t>389260</t>
        </is>
      </c>
      <c r="D478" s="13" t="n">
        <v>0.0407</v>
      </c>
      <c r="E478" s="17" t="inlineStr">
        <is>
          <t>신재생에너지(풍력/태양광) 발전 사업 부각</t>
        </is>
      </c>
      <c r="F478" s="17" t="inlineStr">
        <is>
          <t>신재생에너지</t>
        </is>
      </c>
      <c r="G478" s="26">
        <f>COUNTIF(B:B,B478)</f>
        <v/>
      </c>
    </row>
    <row r="479" ht="29.55" customHeight="1" s="55">
      <c r="A479" s="9" t="n">
        <v>44805</v>
      </c>
      <c r="B479" s="19" t="inlineStr">
        <is>
          <t>대명에너지</t>
        </is>
      </c>
      <c r="C479" s="74" t="inlineStr">
        <is>
          <t>389260</t>
        </is>
      </c>
      <c r="D479" s="13" t="n">
        <v>0.1959</v>
      </c>
      <c r="E479" s="17" t="inlineStr">
        <is>
          <t>산업부의 재생에너지 직접 전력구매계약(PPA) 제도 시행 수혜 (민간 풍력 1위)</t>
        </is>
      </c>
      <c r="F479" s="17" t="inlineStr">
        <is>
          <t>신재생에너지/풍력</t>
        </is>
      </c>
      <c r="G479" s="26">
        <f>COUNTIF(B:B,B479)</f>
        <v/>
      </c>
    </row>
    <row r="480" ht="29.55" customHeight="1" s="55">
      <c r="A480" s="9" t="n">
        <v>44797</v>
      </c>
      <c r="B480" s="17" t="inlineStr">
        <is>
          <t>대명에너지</t>
        </is>
      </c>
      <c r="C480" s="74" t="inlineStr">
        <is>
          <t>389260</t>
        </is>
      </c>
      <c r="D480" s="10" t="n">
        <v>0.08119999999999999</v>
      </c>
      <c r="E480" s="17" t="inlineStr">
        <is>
          <t>미국 IRA 법안 통과에 따른 풍력/태양광 등 신재생에너지 수혜 전망</t>
        </is>
      </c>
      <c r="F480" s="17" t="inlineStr">
        <is>
          <t>에너지/신재생</t>
        </is>
      </c>
      <c r="G480" s="26">
        <f>COUNTIF(B:B,B480)</f>
        <v/>
      </c>
    </row>
    <row r="481" ht="29.55" customHeight="1" s="55">
      <c r="A481" s="9" t="n">
        <v>44795</v>
      </c>
      <c r="B481" s="17" t="inlineStr">
        <is>
          <t>대명에너지</t>
        </is>
      </c>
      <c r="C481" s="74" t="inlineStr">
        <is>
          <t>389260</t>
        </is>
      </c>
      <c r="D481" s="10" t="n">
        <v>0.1679</v>
      </c>
      <c r="E481" s="17" t="inlineStr">
        <is>
          <t>미국 인플레이션 감축법(IRA) 통과 및 풍력 발전 비중 확대 정책 수혜 기대</t>
        </is>
      </c>
      <c r="F481" s="17" t="inlineStr">
        <is>
          <t>에너지/풍력</t>
        </is>
      </c>
      <c r="G481" s="26">
        <f>COUNTIF(B:B,B481)</f>
        <v/>
      </c>
    </row>
    <row r="482" ht="29.55" customHeight="1" s="55">
      <c r="A482" s="9" t="n">
        <v>44784</v>
      </c>
      <c r="B482" s="17" t="inlineStr">
        <is>
          <t>대명에너지</t>
        </is>
      </c>
      <c r="C482" s="74" t="inlineStr">
        <is>
          <t>389260</t>
        </is>
      </c>
      <c r="D482" s="19" t="inlineStr">
        <is>
          <t>+29.88% (상한가)</t>
        </is>
      </c>
      <c r="E482" s="17" t="inlineStr">
        <is>
          <t>미국 인플레이션 감축법(IRA) 통과 기대감 및 신재생에너지 통합 솔루션 보유 부각</t>
        </is>
      </c>
      <c r="F482" s="17" t="inlineStr">
        <is>
          <t>#CO2 #에너지 (신재생)</t>
        </is>
      </c>
      <c r="G482" s="26">
        <f>COUNTIF(B:B,B482)</f>
        <v/>
      </c>
    </row>
    <row r="483" ht="29.55" customHeight="1" s="55">
      <c r="A483" s="9" t="n">
        <v>44783</v>
      </c>
      <c r="B483" s="17" t="inlineStr">
        <is>
          <t>대명에너지</t>
        </is>
      </c>
      <c r="C483" s="74" t="inlineStr">
        <is>
          <t>389260</t>
        </is>
      </c>
      <c r="D483" s="10" t="n">
        <v>0.0858</v>
      </c>
      <c r="E483" s="17" t="inlineStr">
        <is>
          <t>신재생에너지 공급인증서(REC) 가격 상승 및 종합 솔루션 기업 부각</t>
        </is>
      </c>
      <c r="F483" s="17" t="inlineStr">
        <is>
          <t>#CO2 #에너지</t>
        </is>
      </c>
      <c r="G483" s="26">
        <f>COUNTIF(B:B,B483)</f>
        <v/>
      </c>
    </row>
    <row r="484" ht="29.55" customHeight="1" s="55">
      <c r="A484" s="9" t="n">
        <v>44778</v>
      </c>
      <c r="B484" s="17" t="inlineStr">
        <is>
          <t>대명에너지</t>
        </is>
      </c>
      <c r="C484" s="74" t="inlineStr">
        <is>
          <t>389260</t>
        </is>
      </c>
      <c r="D484" s="10" t="n">
        <v>0.0485</v>
      </c>
      <c r="E484" s="17" t="inlineStr">
        <is>
          <t>국내 1위 신재생에너지 업체로 미국 법안 통과 시 수혜 기대</t>
        </is>
      </c>
      <c r="F484" s="17" t="inlineStr">
        <is>
          <t>#CO2 #에너지</t>
        </is>
      </c>
      <c r="G484" s="26">
        <f>COUNTIF(B:B,B484)</f>
        <v/>
      </c>
    </row>
    <row r="485" ht="29.55" customHeight="1" s="55">
      <c r="A485" s="9" t="n">
        <v>44776</v>
      </c>
      <c r="B485" s="17" t="inlineStr">
        <is>
          <t>대명에너지</t>
        </is>
      </c>
      <c r="C485" s="74" t="inlineStr">
        <is>
          <t>389260</t>
        </is>
      </c>
      <c r="D485" s="10" t="n">
        <v>0.0713</v>
      </c>
      <c r="E485" s="17" t="inlineStr">
        <is>
          <t>미국 '인플레이션 감축법(IRA)' 수혜 및 신재생에너지 확대 기대</t>
        </is>
      </c>
      <c r="F485" s="17" t="inlineStr">
        <is>
          <t>#CO2 #에너지</t>
        </is>
      </c>
      <c r="G485" s="26">
        <f>COUNTIF(B:B,B485)</f>
        <v/>
      </c>
    </row>
    <row r="486" ht="29.55" customHeight="1" s="55">
      <c r="A486" s="9" t="n">
        <v>44771</v>
      </c>
      <c r="B486" s="17" t="inlineStr">
        <is>
          <t>대명에너지</t>
        </is>
      </c>
      <c r="C486" s="74" t="inlineStr">
        <is>
          <t>389260</t>
        </is>
      </c>
      <c r="D486" s="19" t="inlineStr">
        <is>
          <t>+29.93% (상한가)</t>
        </is>
      </c>
      <c r="E486" s="17" t="inlineStr">
        <is>
          <t>미국 '인플레이션 감축법(기후변화 예산안)' 합의 소식에 신재생에너지 수혜 기대</t>
        </is>
      </c>
      <c r="F486" s="17" t="inlineStr">
        <is>
          <t>#CO2 #신재생</t>
        </is>
      </c>
      <c r="G486" s="26">
        <f>COUNTIF(B:B,B486)</f>
        <v/>
      </c>
    </row>
    <row r="487" ht="29.55" customHeight="1" s="55">
      <c r="A487" s="9" t="n">
        <v>44762</v>
      </c>
      <c r="B487" s="19" t="inlineStr">
        <is>
          <t>대명에너지</t>
        </is>
      </c>
      <c r="C487" s="74" t="inlineStr">
        <is>
          <t>389260</t>
        </is>
      </c>
      <c r="D487" s="10" t="n">
        <v>0.1016</v>
      </c>
      <c r="E487" s="17" t="inlineStr">
        <is>
          <t>전 세계적인 폭염에 따른 전력난 우려 및 신재생에너지 수요 증가</t>
        </is>
      </c>
      <c r="F487" s="17" t="inlineStr">
        <is>
          <t>에너지/폭염</t>
        </is>
      </c>
      <c r="G487" s="26">
        <f>COUNTIF(B:B,B487)</f>
        <v/>
      </c>
    </row>
    <row r="488" ht="29.55" customHeight="1" s="55">
      <c r="A488" s="9" t="n">
        <v>44728</v>
      </c>
      <c r="B488" s="17" t="inlineStr">
        <is>
          <t>대명에너지</t>
        </is>
      </c>
      <c r="C488" s="74" t="inlineStr">
        <is>
          <t>389260</t>
        </is>
      </c>
      <c r="D488" s="10" t="n">
        <v>0.0677</v>
      </c>
      <c r="E488" s="17" t="inlineStr">
        <is>
          <t>300억원 규모 자사주 취득 신탁계약 체결</t>
        </is>
      </c>
      <c r="F488" s="17" t="inlineStr">
        <is>
          <t>M&amp;A 공시</t>
        </is>
      </c>
      <c r="G488" s="26">
        <f>COUNTIF(B:B,B488)</f>
        <v/>
      </c>
    </row>
    <row r="489" ht="29.55" customHeight="1" s="55">
      <c r="A489" s="9" t="n">
        <v>44727</v>
      </c>
      <c r="B489" s="17" t="inlineStr">
        <is>
          <t>대명에너지</t>
        </is>
      </c>
      <c r="C489" s="74" t="inlineStr">
        <is>
          <t>389260</t>
        </is>
      </c>
      <c r="D489" s="10" t="n">
        <v>0.0677</v>
      </c>
      <c r="E489" s="17" t="inlineStr">
        <is>
          <t>300억원 규모 자사주 취득 신탁계약 체결</t>
        </is>
      </c>
      <c r="F489" s="17" t="inlineStr">
        <is>
          <t>M&amp;A 공시</t>
        </is>
      </c>
      <c r="G489" s="26">
        <f>COUNTIF(B:B,B489)</f>
        <v/>
      </c>
    </row>
    <row r="490" ht="29.55" customHeight="1" s="55">
      <c r="A490" s="9" t="n">
        <v>44726</v>
      </c>
      <c r="B490" s="17" t="inlineStr">
        <is>
          <t>대명에너지</t>
        </is>
      </c>
      <c r="C490" s="74" t="inlineStr">
        <is>
          <t>389260</t>
        </is>
      </c>
      <c r="D490" s="10" t="n">
        <v>0.0633</v>
      </c>
      <c r="E490" s="17" t="inlineStr">
        <is>
          <t>EU 신재생에너지 투자 확대 및 삼성전자 RE100 가입 기대</t>
        </is>
      </c>
      <c r="F490" s="17" t="inlineStr">
        <is>
          <t>CO2/탄소중립</t>
        </is>
      </c>
      <c r="G490" s="26">
        <f>COUNTIF(B:B,B490)</f>
        <v/>
      </c>
    </row>
    <row r="491" ht="29.55" customHeight="1" s="55">
      <c r="A491" s="9" t="n">
        <v>44826</v>
      </c>
      <c r="B491" s="17" t="inlineStr">
        <is>
          <t>코스모화학</t>
        </is>
      </c>
      <c r="C491" s="74" t="inlineStr">
        <is>
          <t>005420</t>
        </is>
      </c>
      <c r="D491" s="10" t="n">
        <v>0.0422</v>
      </c>
      <c r="E491" s="17" t="inlineStr">
        <is>
          <t>폐배터리 리사이클링 사업 및 2차전지 소재 관련주 상승</t>
        </is>
      </c>
      <c r="F491" s="17" t="inlineStr">
        <is>
          <t>폐배터리/이차전지</t>
        </is>
      </c>
      <c r="G491" s="26">
        <f>COUNTIF(B:B,B491)</f>
        <v/>
      </c>
    </row>
    <row r="492" ht="29.55" customHeight="1" s="55">
      <c r="A492" s="9" t="n">
        <v>44825</v>
      </c>
      <c r="B492" s="19" t="inlineStr">
        <is>
          <t>코스모화학</t>
        </is>
      </c>
      <c r="C492" s="74" t="inlineStr">
        <is>
          <t>005420</t>
        </is>
      </c>
      <c r="D492" s="13" t="n">
        <v>0.0441</v>
      </c>
      <c r="E492" s="17" t="inlineStr">
        <is>
          <t>정부의 폐배터리 산업 활성화 및 표준화 작업 착수 수혜</t>
        </is>
      </c>
      <c r="F492" s="17" t="inlineStr">
        <is>
          <t>2차전지/폐배터리</t>
        </is>
      </c>
      <c r="G492" s="26">
        <f>COUNTIF(B:B,B492)</f>
        <v/>
      </c>
    </row>
    <row r="493" ht="29.55" customHeight="1" s="55">
      <c r="A493" s="9" t="n">
        <v>44819</v>
      </c>
      <c r="B493" s="19" t="inlineStr">
        <is>
          <t>코스모화학</t>
        </is>
      </c>
      <c r="C493" s="74" t="inlineStr">
        <is>
          <t>005420</t>
        </is>
      </c>
      <c r="D493" s="13" t="n">
        <v>0.06569999999999999</v>
      </c>
      <c r="E493" s="17" t="inlineStr">
        <is>
          <t>정부의 폐배터리 산업 활성화 및 국표원 표준화 작업 착수 소식</t>
        </is>
      </c>
      <c r="F493" s="17" t="inlineStr">
        <is>
          <t>2차전지/폐배터리</t>
        </is>
      </c>
      <c r="G493" s="26">
        <f>COUNTIF(B:B,B493)</f>
        <v/>
      </c>
    </row>
    <row r="494" ht="29.55" customHeight="1" s="55">
      <c r="A494" s="9" t="n">
        <v>44818</v>
      </c>
      <c r="B494" s="19" t="inlineStr">
        <is>
          <t>코스모화학</t>
        </is>
      </c>
      <c r="C494" s="74" t="inlineStr">
        <is>
          <t>005420</t>
        </is>
      </c>
      <c r="D494" s="13" t="n">
        <v>0.0612</v>
      </c>
      <c r="E494" s="17" t="inlineStr">
        <is>
          <t>폐배터리 리사이클링 사업 투자 확대</t>
        </is>
      </c>
      <c r="F494" s="17" t="inlineStr">
        <is>
          <t>2차전지/폐배터리</t>
        </is>
      </c>
      <c r="G494" s="26">
        <f>COUNTIF(B:B,B494)</f>
        <v/>
      </c>
    </row>
    <row r="495" ht="29.55" customHeight="1" s="55">
      <c r="A495" s="9" t="n">
        <v>44812</v>
      </c>
      <c r="B495" s="19" t="inlineStr">
        <is>
          <t>코스모화학</t>
        </is>
      </c>
      <c r="C495" s="74" t="inlineStr">
        <is>
          <t>005420</t>
        </is>
      </c>
      <c r="D495" s="13" t="n">
        <v>0.09520000000000001</v>
      </c>
      <c r="E495" s="17" t="inlineStr">
        <is>
          <t>폐배터리 리사이클링 사업 본격 확대 및 저평가 분석</t>
        </is>
      </c>
      <c r="F495" s="17" t="inlineStr">
        <is>
          <t>2차전지/폐배터리</t>
        </is>
      </c>
      <c r="G495" s="26">
        <f>COUNTIF(B:B,B495)</f>
        <v/>
      </c>
    </row>
    <row r="496" ht="29.55" customHeight="1" s="55">
      <c r="A496" s="9" t="n">
        <v>44811</v>
      </c>
      <c r="B496" s="19" t="inlineStr">
        <is>
          <t>코스모화학</t>
        </is>
      </c>
      <c r="C496" s="74" t="inlineStr">
        <is>
          <t>005420</t>
        </is>
      </c>
      <c r="D496" s="13" t="n">
        <v>0.05</v>
      </c>
      <c r="E496" s="17" t="inlineStr">
        <is>
          <t>폐배터리 리사이클링 사업 확대 및 주가 저평가 분석</t>
        </is>
      </c>
      <c r="F496" s="17" t="inlineStr">
        <is>
          <t>2차전지/폐배터리</t>
        </is>
      </c>
      <c r="G496" s="26">
        <f>COUNTIF(B:B,B496)</f>
        <v/>
      </c>
    </row>
    <row r="497" ht="29.55" customHeight="1" s="55">
      <c r="A497" s="9" t="n">
        <v>44804</v>
      </c>
      <c r="B497" s="19" t="inlineStr">
        <is>
          <t>코스모화학</t>
        </is>
      </c>
      <c r="C497" s="74" t="inlineStr">
        <is>
          <t>005420</t>
        </is>
      </c>
      <c r="D497" s="13" t="n">
        <v>0.0495</v>
      </c>
      <c r="E497" s="17" t="inlineStr">
        <is>
          <t>폐배터리 산업 활성화 및 패배터리 리사이클링 부각</t>
        </is>
      </c>
      <c r="F497" s="17" t="inlineStr">
        <is>
          <t>2차전지/폐배터리</t>
        </is>
      </c>
      <c r="G497" s="26">
        <f>COUNTIF(B:B,B497)</f>
        <v/>
      </c>
    </row>
    <row r="498" ht="29.55" customHeight="1" s="55">
      <c r="A498" s="9" t="n">
        <v>44803</v>
      </c>
      <c r="B498" s="19" t="inlineStr">
        <is>
          <t>코스모화학</t>
        </is>
      </c>
      <c r="C498" s="74" t="inlineStr">
        <is>
          <t>005420</t>
        </is>
      </c>
      <c r="D498" s="13" t="n">
        <v>0.06610000000000001</v>
      </c>
      <c r="E498" s="17" t="inlineStr">
        <is>
          <t>폐배터리 리사이클링 사업 및 양극재 소재 분리 기술 부각</t>
        </is>
      </c>
      <c r="F498" s="17" t="inlineStr">
        <is>
          <t>2차전지/폐배터리</t>
        </is>
      </c>
      <c r="G498" s="26">
        <f>COUNTIF(B:B,B498)</f>
        <v/>
      </c>
    </row>
    <row r="499" ht="29.55" customHeight="1" s="55">
      <c r="A499" s="9" t="n">
        <v>44798</v>
      </c>
      <c r="B499" s="17" t="inlineStr">
        <is>
          <t>코스모화학</t>
        </is>
      </c>
      <c r="C499" s="74" t="inlineStr">
        <is>
          <t>005420</t>
        </is>
      </c>
      <c r="D499" s="10" t="n">
        <v>0.0455</v>
      </c>
      <c r="E499" s="17" t="inlineStr">
        <is>
          <t>폐배터리 리사이클링 사업 성장 기대 및 리튬 가격 상승 수혜</t>
        </is>
      </c>
      <c r="F499" s="17" t="inlineStr">
        <is>
          <t>원자재/폐배터리</t>
        </is>
      </c>
      <c r="G499" s="26">
        <f>COUNTIF(B:B,B499)</f>
        <v/>
      </c>
    </row>
    <row r="500" ht="29.55" customHeight="1" s="55">
      <c r="A500" s="9" t="n">
        <v>44797</v>
      </c>
      <c r="B500" s="17" t="inlineStr">
        <is>
          <t>코스모화학</t>
        </is>
      </c>
      <c r="C500" s="74" t="inlineStr">
        <is>
          <t>005420</t>
        </is>
      </c>
      <c r="D500" s="10" t="n">
        <v>0.0706</v>
      </c>
      <c r="E500" s="17" t="inlineStr">
        <is>
          <t>폐배터리 리사이클링 설비 증설 및 리튬 등 원자재 가격 상승 수혜</t>
        </is>
      </c>
      <c r="F500" s="17" t="inlineStr">
        <is>
          <t>원자재/폐배터리</t>
        </is>
      </c>
      <c r="G500" s="26">
        <f>COUNTIF(B:B,B500)</f>
        <v/>
      </c>
    </row>
    <row r="501" ht="29.55" customHeight="1" s="55">
      <c r="A501" s="9" t="n">
        <v>44792</v>
      </c>
      <c r="B501" s="17" t="inlineStr">
        <is>
          <t>코스모화학</t>
        </is>
      </c>
      <c r="C501" s="74" t="inlineStr">
        <is>
          <t>005420</t>
        </is>
      </c>
      <c r="D501" s="10" t="n">
        <v>0.0713</v>
      </c>
      <c r="E501" s="17" t="inlineStr">
        <is>
          <t>니켈 가격 상승 및 폐배터리 리사이클링 사업 가치 부각</t>
        </is>
      </c>
      <c r="F501" s="17" t="inlineStr">
        <is>
          <t>2차전지/폐배터리</t>
        </is>
      </c>
      <c r="G501" s="26">
        <f>COUNTIF(B:B,B501)</f>
        <v/>
      </c>
    </row>
    <row r="502" ht="29.55" customHeight="1" s="55">
      <c r="A502" s="9" t="n">
        <v>44783</v>
      </c>
      <c r="B502" s="17" t="inlineStr">
        <is>
          <t>코스모화학</t>
        </is>
      </c>
      <c r="C502" s="74" t="inlineStr">
        <is>
          <t>005420</t>
        </is>
      </c>
      <c r="D502" s="10" t="n">
        <v>0.1193</v>
      </c>
      <c r="E502" s="17" t="inlineStr">
        <is>
          <t>폐배터리 리사이클링 사업 본격화 및 니켈/코발트 추출해 자회사(코스모신소재) 공급 부각</t>
        </is>
      </c>
      <c r="F502" s="17" t="inlineStr">
        <is>
          <t>#미래차 #이차전지</t>
        </is>
      </c>
      <c r="G502" s="26">
        <f>COUNTIF(B:B,B502)</f>
        <v/>
      </c>
    </row>
    <row r="503" ht="29.55" customHeight="1" s="55">
      <c r="A503" s="9" t="n">
        <v>44782</v>
      </c>
      <c r="B503" s="17" t="inlineStr">
        <is>
          <t>코스모화학</t>
        </is>
      </c>
      <c r="C503" s="74" t="inlineStr">
        <is>
          <t>005420</t>
        </is>
      </c>
      <c r="D503" s="10" t="n">
        <v>0.0824</v>
      </c>
      <c r="E503" s="17" t="inlineStr">
        <is>
          <t>폐배터리 리사이클링(니켈, 코발트 추출) 사업 기대감 및 내년 양산 전망</t>
        </is>
      </c>
      <c r="F503" s="17" t="inlineStr">
        <is>
          <t>#미래차 #이차전지</t>
        </is>
      </c>
      <c r="G503" s="26">
        <f>COUNTIF(B:B,B503)</f>
        <v/>
      </c>
    </row>
    <row r="504" ht="29.55" customHeight="1" s="55">
      <c r="A504" s="9" t="n">
        <v>44762</v>
      </c>
      <c r="B504" s="19" t="inlineStr">
        <is>
          <t>코스모화학</t>
        </is>
      </c>
      <c r="C504" s="74" t="inlineStr">
        <is>
          <t>005420</t>
        </is>
      </c>
      <c r="D504" s="10" t="n">
        <v>0.08160000000000001</v>
      </c>
      <c r="E504" s="17" t="inlineStr">
        <is>
          <t>폐배터리 리사이클링 사업 성장성 및 삼성SDI에 양극재 핵심 소재 공급</t>
        </is>
      </c>
      <c r="F504" s="17" t="inlineStr">
        <is>
          <t>미래차/폐배터리</t>
        </is>
      </c>
      <c r="G504" s="26">
        <f>COUNTIF(B:B,B504)</f>
        <v/>
      </c>
    </row>
    <row r="505" ht="29.55" customHeight="1" s="55">
      <c r="A505" s="9" t="n">
        <v>44761</v>
      </c>
      <c r="B505" s="19" t="inlineStr">
        <is>
          <t>코스모화학</t>
        </is>
      </c>
      <c r="C505" s="74" t="inlineStr">
        <is>
          <t>005420</t>
        </is>
      </c>
      <c r="D505" s="10" t="n">
        <v>0.1574</v>
      </c>
      <c r="E505" s="17" t="inlineStr">
        <is>
          <t>성일하이텍 IPO 흥행 및 폐배터리 리사이클링 투자(159억 원) 부각</t>
        </is>
      </c>
      <c r="F505" s="17" t="inlineStr">
        <is>
          <t>미래차/폐배터리</t>
        </is>
      </c>
      <c r="G505" s="26">
        <f>COUNTIF(B:B,B505)</f>
        <v/>
      </c>
    </row>
    <row r="506" ht="29.55" customHeight="1" s="55">
      <c r="A506" s="9" t="n">
        <v>44729</v>
      </c>
      <c r="B506" s="17" t="inlineStr">
        <is>
          <t>코스모화학</t>
        </is>
      </c>
      <c r="C506" s="74" t="inlineStr">
        <is>
          <t>005420</t>
        </is>
      </c>
      <c r="D506" s="10" t="n">
        <v>0.0914</v>
      </c>
      <c r="E506" s="17" t="inlineStr">
        <is>
          <t>정부의 폐배터리 산업 활성화 및 표준화 작업 착수 소식</t>
        </is>
      </c>
      <c r="F506" s="17" t="inlineStr">
        <is>
          <t>미래차/이차전지</t>
        </is>
      </c>
      <c r="G506" s="26">
        <f>COUNTIF(B:B,B506)</f>
        <v/>
      </c>
    </row>
    <row r="507" ht="29.55" customHeight="1" s="55">
      <c r="A507" s="9" t="n">
        <v>44921</v>
      </c>
      <c r="B507" s="19" t="inlineStr">
        <is>
          <t>이엔플러스</t>
        </is>
      </c>
      <c r="C507" s="74" t="inlineStr">
        <is>
          <t>074610</t>
        </is>
      </c>
      <c r="D507" s="10" t="n">
        <v>0.055</v>
      </c>
      <c r="E507" s="17" t="inlineStr">
        <is>
          <t>현대차, 삼성SDI 등 2차전지 고객사 확보 및 CES 참가 예정</t>
        </is>
      </c>
      <c r="F507" s="17" t="inlineStr">
        <is>
          <t>미래차/이차전지</t>
        </is>
      </c>
      <c r="G507" s="26">
        <f>COUNTIF(B:B,B507)</f>
        <v/>
      </c>
    </row>
    <row r="508" ht="29.55" customHeight="1" s="55">
      <c r="A508" s="9" t="n">
        <v>44895</v>
      </c>
      <c r="B508" s="19" t="inlineStr">
        <is>
          <t>이엔플러스</t>
        </is>
      </c>
      <c r="C508" s="74" t="inlineStr">
        <is>
          <t>074610</t>
        </is>
      </c>
      <c r="D508" s="10" t="n">
        <v>0.1396</v>
      </c>
      <c r="E508" s="17" t="inlineStr">
        <is>
          <t>국내 글로벌 배터리 대기업 벤더 등록 및 방열 갭필러 품질 인정</t>
        </is>
      </c>
      <c r="F508" s="17" t="inlineStr">
        <is>
          <t>미래차/이차전지</t>
        </is>
      </c>
      <c r="G508" s="26">
        <f>COUNTIF(B:B,B508)</f>
        <v/>
      </c>
    </row>
    <row r="509" ht="29.55" customHeight="1" s="55">
      <c r="A509" s="9" t="n">
        <v>44893</v>
      </c>
      <c r="B509" s="19" t="inlineStr">
        <is>
          <t>이엔플러스</t>
        </is>
      </c>
      <c r="C509" s="74" t="inlineStr">
        <is>
          <t>074610</t>
        </is>
      </c>
      <c r="D509" s="10" t="n">
        <v>0.0708</v>
      </c>
      <c r="E509" s="17" t="inlineStr">
        <is>
          <t>국내 배터리 제조사에 방열 갭필러 공식 벤더 등록</t>
        </is>
      </c>
      <c r="F509" s="17" t="inlineStr">
        <is>
          <t>미래차/이차전지</t>
        </is>
      </c>
      <c r="G509" s="26">
        <f>COUNTIF(B:B,B509)</f>
        <v/>
      </c>
    </row>
    <row r="510" ht="29.55" customHeight="1" s="55">
      <c r="A510" s="9" t="n">
        <v>44882</v>
      </c>
      <c r="B510" s="17" t="inlineStr">
        <is>
          <t>이엔플러스</t>
        </is>
      </c>
      <c r="C510" s="74" t="inlineStr">
        <is>
          <t>074610</t>
        </is>
      </c>
      <c r="D510" s="10" t="n">
        <v>0.0429</v>
      </c>
      <c r="E510" s="17" t="inlineStr">
        <is>
          <t>자체 기술로 LFP(리튬인산철) 양극재 개발 성공</t>
        </is>
      </c>
      <c r="F510" s="17" t="inlineStr">
        <is>
          <t>2차전지</t>
        </is>
      </c>
      <c r="G510" s="26">
        <f>COUNTIF(B:B,B510)</f>
        <v/>
      </c>
    </row>
    <row r="511" ht="29.55" customHeight="1" s="55">
      <c r="A511" s="9" t="n">
        <v>44881</v>
      </c>
      <c r="B511" s="17" t="inlineStr">
        <is>
          <t>이엔플러스</t>
        </is>
      </c>
      <c r="C511" s="74" t="inlineStr">
        <is>
          <t>074610</t>
        </is>
      </c>
      <c r="D511" s="10" t="n">
        <v>0.0429</v>
      </c>
      <c r="E511" s="17" t="inlineStr">
        <is>
          <t>자체 기술 LFP 양극재 개발 성공 (장중 변동성 있음)</t>
        </is>
      </c>
      <c r="F511" s="17" t="inlineStr">
        <is>
          <t>2차전지</t>
        </is>
      </c>
      <c r="G511" s="26">
        <f>COUNTIF(B:B,B511)</f>
        <v/>
      </c>
    </row>
    <row r="512" ht="29.55" customHeight="1" s="55">
      <c r="A512" s="9" t="n">
        <v>44880</v>
      </c>
      <c r="B512" s="17" t="inlineStr">
        <is>
          <t>이엔플러스</t>
        </is>
      </c>
      <c r="C512" s="74" t="inlineStr">
        <is>
          <t>074610</t>
        </is>
      </c>
      <c r="D512" s="10" t="n">
        <v>0.065</v>
      </c>
      <c r="E512" s="17" t="inlineStr">
        <is>
          <t>전기차용 각형 배터리 본격 생산 임박</t>
        </is>
      </c>
      <c r="F512" s="17" t="inlineStr">
        <is>
          <t>2차전지</t>
        </is>
      </c>
      <c r="G512" s="26">
        <f>COUNTIF(B:B,B512)</f>
        <v/>
      </c>
    </row>
    <row r="513" ht="29.55" customHeight="1" s="55">
      <c r="A513" s="9" t="n">
        <v>44868</v>
      </c>
      <c r="B513" s="17" t="inlineStr">
        <is>
          <t>이엔플러스</t>
        </is>
      </c>
      <c r="C513" s="74" t="inlineStr">
        <is>
          <t>074610</t>
        </is>
      </c>
      <c r="D513" s="10" t="n">
        <v>0.07530000000000001</v>
      </c>
      <c r="E513" s="17" t="inlineStr">
        <is>
          <t>전기차용 각형 배터리 및 도전재 개발 부각</t>
        </is>
      </c>
      <c r="F513" s="17" t="inlineStr">
        <is>
          <t>2차전지</t>
        </is>
      </c>
      <c r="G513" s="26">
        <f>COUNTIF(B:B,B513)</f>
        <v/>
      </c>
    </row>
    <row r="514" ht="29.55" customHeight="1" s="55">
      <c r="A514" s="9" t="n">
        <v>44854</v>
      </c>
      <c r="B514" s="19" t="inlineStr">
        <is>
          <t>이엔플러스</t>
        </is>
      </c>
      <c r="C514" s="74" t="inlineStr">
        <is>
          <t>074610</t>
        </is>
      </c>
      <c r="D514" s="13" t="n">
        <v>0.2713</v>
      </c>
      <c r="E514" s="17" t="inlineStr">
        <is>
          <t>자체 소재 적용한 전기차용 각형 배터리 개발 성공 및 양산 준비</t>
        </is>
      </c>
      <c r="F514" s="17" t="inlineStr">
        <is>
          <t>2차전지 / 배터리</t>
        </is>
      </c>
      <c r="G514" s="26">
        <f>COUNTIF(B:B,B514)</f>
        <v/>
      </c>
    </row>
    <row r="515" ht="29.55" customHeight="1" s="55">
      <c r="A515" s="9" t="n">
        <v>44830</v>
      </c>
      <c r="B515" s="17" t="inlineStr">
        <is>
          <t>이엔플러스</t>
        </is>
      </c>
      <c r="C515" s="74" t="inlineStr">
        <is>
          <t>074610</t>
        </is>
      </c>
      <c r="D515" s="10" t="n">
        <v>0.1036</v>
      </c>
      <c r="E515" s="17" t="inlineStr">
        <is>
          <t>필리핀 니켈 광산 채굴권 인수 및 전기차 배터리 사업 확대 기대</t>
        </is>
      </c>
      <c r="F515" s="17" t="inlineStr">
        <is>
          <t>경제일반 (이차전지)</t>
        </is>
      </c>
      <c r="G515" s="26">
        <f>COUNTIF(B:B,B515)</f>
        <v/>
      </c>
    </row>
    <row r="516" ht="29.55" customHeight="1" s="55">
      <c r="A516" s="9" t="n">
        <v>44825</v>
      </c>
      <c r="B516" s="19" t="inlineStr">
        <is>
          <t>이엔플러스</t>
        </is>
      </c>
      <c r="C516" s="74" t="inlineStr">
        <is>
          <t>074610</t>
        </is>
      </c>
      <c r="D516" s="13" t="n">
        <v>0.1801</v>
      </c>
      <c r="E516" s="17" t="inlineStr">
        <is>
          <t>2차전지 핵심소재 고품질 CNT(탄소나노튜브) 양산 기술 특허 확보</t>
        </is>
      </c>
      <c r="F516" s="17" t="inlineStr">
        <is>
          <t>2차전지/소재</t>
        </is>
      </c>
      <c r="G516" s="26">
        <f>COUNTIF(B:B,B516)</f>
        <v/>
      </c>
    </row>
    <row r="517" ht="29.55" customHeight="1" s="55">
      <c r="A517" s="9" t="n">
        <v>44810</v>
      </c>
      <c r="B517" s="19" t="inlineStr">
        <is>
          <t>이엔플러스</t>
        </is>
      </c>
      <c r="C517" s="74" t="inlineStr">
        <is>
          <t>074610</t>
        </is>
      </c>
      <c r="D517" s="13" t="n">
        <v>0.0242</v>
      </c>
      <c r="E517" s="17" t="inlineStr">
        <is>
          <t>자동차 품질경영시스템 인증 획득으로 2차전지 벤더 자격 확보</t>
        </is>
      </c>
      <c r="F517" s="17" t="inlineStr">
        <is>
          <t>2차전지/소재</t>
        </is>
      </c>
      <c r="G517" s="26">
        <f>COUNTIF(B:B,B517)</f>
        <v/>
      </c>
    </row>
    <row r="518" ht="29.55" customHeight="1" s="55">
      <c r="A518" s="9" t="n">
        <v>44809</v>
      </c>
      <c r="B518" s="19" t="inlineStr">
        <is>
          <t>이엔플러스</t>
        </is>
      </c>
      <c r="C518" s="74" t="inlineStr">
        <is>
          <t>074610</t>
        </is>
      </c>
      <c r="D518" s="13" t="n">
        <v>0.066</v>
      </c>
      <c r="E518" s="17" t="inlineStr">
        <is>
          <t>2차전지 방열 소재(갭필러) UL 난연 인증 최고 등급 획득</t>
        </is>
      </c>
      <c r="F518" s="17" t="inlineStr">
        <is>
          <t>2차전지/소재</t>
        </is>
      </c>
      <c r="G518" s="26">
        <f>COUNTIF(B:B,B518)</f>
        <v/>
      </c>
    </row>
    <row r="519" ht="29.55" customHeight="1" s="55">
      <c r="A519" s="9" t="n">
        <v>44802</v>
      </c>
      <c r="B519" s="19" t="inlineStr">
        <is>
          <t>이엔플러스</t>
        </is>
      </c>
      <c r="C519" s="74" t="inlineStr">
        <is>
          <t>074610</t>
        </is>
      </c>
      <c r="D519" s="13" t="n">
        <v>0.1014</v>
      </c>
      <c r="E519" s="17" t="inlineStr">
        <is>
          <t>중국 강봉리튬전지와 2차전지 및 전기차 사업 전략적 제휴 체결</t>
        </is>
      </c>
      <c r="F519" s="17" t="inlineStr">
        <is>
          <t>2차전지/리튬</t>
        </is>
      </c>
      <c r="G519" s="26">
        <f>COUNTIF(B:B,B519)</f>
        <v/>
      </c>
    </row>
    <row r="520" ht="29.55" customHeight="1" s="55">
      <c r="A520" s="9" t="n">
        <v>44792</v>
      </c>
      <c r="B520" s="17" t="inlineStr">
        <is>
          <t>이엔플러스</t>
        </is>
      </c>
      <c r="C520" s="74" t="inlineStr">
        <is>
          <t>074610</t>
        </is>
      </c>
      <c r="D520" s="17" t="inlineStr">
        <is>
          <t>+29.93% (상한가)</t>
        </is>
      </c>
      <c r="E520" s="17" t="inlineStr">
        <is>
          <t>미국 배터리 벤처기업 'ONE(Our Next Energy)'에 2차전지 전극 제품 공급 벤더 등록</t>
        </is>
      </c>
      <c r="F520" s="17" t="inlineStr">
        <is>
          <t>2차전지</t>
        </is>
      </c>
      <c r="G520" s="26">
        <f>COUNTIF(B:B,B520)</f>
        <v/>
      </c>
    </row>
    <row r="521" ht="29.55" customHeight="1" s="55">
      <c r="A521" s="9" t="n">
        <v>44791</v>
      </c>
      <c r="B521" s="17" t="inlineStr">
        <is>
          <t>이엔플러스</t>
        </is>
      </c>
      <c r="C521" s="74" t="inlineStr">
        <is>
          <t>074610</t>
        </is>
      </c>
      <c r="D521" s="10" t="n">
        <v>0.08500000000000001</v>
      </c>
      <c r="E521" s="17" t="inlineStr">
        <is>
          <t>2차전지 전극 양산 및 소방차에서 전기차 사업으로의 전환 가속화</t>
        </is>
      </c>
      <c r="F521" s="17" t="inlineStr">
        <is>
          <t>2차전지/미래차</t>
        </is>
      </c>
      <c r="G521" s="26">
        <f>COUNTIF(B:B,B521)</f>
        <v/>
      </c>
    </row>
    <row r="522" ht="29.55" customHeight="1" s="55">
      <c r="A522" s="9" t="n">
        <v>44778</v>
      </c>
      <c r="B522" s="17" t="inlineStr">
        <is>
          <t>이엔플러스</t>
        </is>
      </c>
      <c r="C522" s="74" t="inlineStr">
        <is>
          <t>074610</t>
        </is>
      </c>
      <c r="D522" s="10" t="n">
        <v>0.0252</v>
      </c>
      <c r="E522" s="17" t="inlineStr">
        <is>
          <t>쎄보모빌리티와 배터리 개발 MOU 체결 이력 부각</t>
        </is>
      </c>
      <c r="F522" s="17" t="inlineStr">
        <is>
          <t>#미래차 #이차전지</t>
        </is>
      </c>
      <c r="G522" s="26">
        <f>COUNTIF(B:B,B522)</f>
        <v/>
      </c>
    </row>
    <row r="523" ht="29.55" customHeight="1" s="55">
      <c r="A523" s="9" t="n">
        <v>44883</v>
      </c>
      <c r="B523" s="17" t="inlineStr">
        <is>
          <t>유일로보틱스</t>
        </is>
      </c>
      <c r="C523" s="74" t="inlineStr">
        <is>
          <t>388720</t>
        </is>
      </c>
      <c r="D523" s="10" t="n">
        <v>0.0269</v>
      </c>
      <c r="E523" s="17" t="inlineStr">
        <is>
          <t>대기업 로봇 투자 확대 및 자동화 설비 수요 증가</t>
        </is>
      </c>
      <c r="F523" s="17" t="inlineStr">
        <is>
          <t>로봇</t>
        </is>
      </c>
      <c r="G523" s="26">
        <f>COUNTIF(B:B,B523)</f>
        <v/>
      </c>
    </row>
    <row r="524" ht="29.55" customHeight="1" s="55">
      <c r="A524" s="9" t="n">
        <v>44840</v>
      </c>
      <c r="B524" s="17" t="inlineStr">
        <is>
          <t>유일로보틱스</t>
        </is>
      </c>
      <c r="C524" s="74" t="inlineStr">
        <is>
          <t>388720</t>
        </is>
      </c>
      <c r="D524" s="10" t="n">
        <v>0.0373</v>
      </c>
      <c r="E524" s="17" t="inlineStr">
        <is>
          <t>산업용 로봇 및 자동화 시스템 성장 기대</t>
        </is>
      </c>
      <c r="F524" s="17" t="inlineStr">
        <is>
          <t>삼성 / 반디플</t>
        </is>
      </c>
      <c r="G524" s="26">
        <f>COUNTIF(B:B,B524)</f>
        <v/>
      </c>
    </row>
    <row r="525" ht="29.55" customHeight="1" s="55">
      <c r="A525" s="9" t="n">
        <v>44819</v>
      </c>
      <c r="B525" s="19" t="inlineStr">
        <is>
          <t>유일로보틱스</t>
        </is>
      </c>
      <c r="C525" s="74" t="inlineStr">
        <is>
          <t>388720</t>
        </is>
      </c>
      <c r="D525" s="13" t="n">
        <v>0.0342</v>
      </c>
      <c r="E525" s="17" t="inlineStr">
        <is>
          <t>삼성전자 무인공장 도입 추진 및 산업 자동화 로봇 수요 증가</t>
        </is>
      </c>
      <c r="F525" s="17" t="inlineStr">
        <is>
          <t>로봇/자동화</t>
        </is>
      </c>
      <c r="G525" s="26">
        <f>COUNTIF(B:B,B525)</f>
        <v/>
      </c>
    </row>
    <row r="526" ht="29.55" customHeight="1" s="55">
      <c r="A526" s="9" t="n">
        <v>44817</v>
      </c>
      <c r="B526" s="19" t="inlineStr">
        <is>
          <t>유일로보틱스</t>
        </is>
      </c>
      <c r="C526" s="74" t="inlineStr">
        <is>
          <t>388720</t>
        </is>
      </c>
      <c r="D526" s="13" t="n">
        <v>0.1395</v>
      </c>
      <c r="E526" s="17" t="inlineStr">
        <is>
          <t>삼성전자 무인공장 도입 추진 등에 따른 산업용 로봇 수요 증가</t>
        </is>
      </c>
      <c r="F526" s="17" t="inlineStr">
        <is>
          <t>로봇/자동화</t>
        </is>
      </c>
      <c r="G526" s="26">
        <f>COUNTIF(B:B,B526)</f>
        <v/>
      </c>
    </row>
    <row r="527" ht="29.55" customHeight="1" s="55">
      <c r="A527" s="9" t="n">
        <v>44805</v>
      </c>
      <c r="B527" s="19" t="inlineStr">
        <is>
          <t>유일로보틱스</t>
        </is>
      </c>
      <c r="C527" s="74" t="inlineStr">
        <is>
          <t>388720</t>
        </is>
      </c>
      <c r="D527" s="13" t="n">
        <v>0.0435</v>
      </c>
      <c r="E527" s="17" t="inlineStr">
        <is>
          <t>삼성전자 보행 보조 로봇 '젬스' 출시 기대감 및 자동화 장비 납품</t>
        </is>
      </c>
      <c r="F527" s="17" t="inlineStr">
        <is>
          <t>로봇</t>
        </is>
      </c>
      <c r="G527" s="26">
        <f>COUNTIF(B:B,B527)</f>
        <v/>
      </c>
    </row>
    <row r="528" ht="29.55" customHeight="1" s="55">
      <c r="A528" s="9" t="n">
        <v>44804</v>
      </c>
      <c r="B528" s="19" t="inlineStr">
        <is>
          <t>유일로보틱스</t>
        </is>
      </c>
      <c r="C528" s="74" t="inlineStr">
        <is>
          <t>388720</t>
        </is>
      </c>
      <c r="D528" s="13" t="n">
        <v>0.0047</v>
      </c>
      <c r="E528" s="17" t="inlineStr">
        <is>
          <t>삼성전자 로봇 및 스마트팩토리 관련주</t>
        </is>
      </c>
      <c r="F528" s="17" t="inlineStr">
        <is>
          <t>로봇/자동화</t>
        </is>
      </c>
      <c r="G528" s="26">
        <f>COUNTIF(B:B,B528)</f>
        <v/>
      </c>
    </row>
    <row r="529" ht="29.55" customHeight="1" s="55">
      <c r="A529" s="9" t="n">
        <v>44797</v>
      </c>
      <c r="B529" s="17" t="inlineStr">
        <is>
          <t>유일로보틱스</t>
        </is>
      </c>
      <c r="C529" s="74" t="inlineStr">
        <is>
          <t>388720</t>
        </is>
      </c>
      <c r="D529" s="10" t="n">
        <v>0.083</v>
      </c>
      <c r="E529" s="17" t="inlineStr">
        <is>
          <t>삼성전자의 무인공장 도입 추진 소식에 산업용 로봇 자동화 수혜 기대</t>
        </is>
      </c>
      <c r="F529" s="17" t="inlineStr">
        <is>
          <t>삼성/로봇</t>
        </is>
      </c>
      <c r="G529" s="26">
        <f>COUNTIF(B:B,B529)</f>
        <v/>
      </c>
    </row>
    <row r="530" ht="29.55" customHeight="1" s="55">
      <c r="A530" s="9" t="n">
        <v>44790</v>
      </c>
      <c r="B530" s="17" t="inlineStr">
        <is>
          <t>유일로보틱스</t>
        </is>
      </c>
      <c r="C530" s="74" t="inlineStr">
        <is>
          <t>388720</t>
        </is>
      </c>
      <c r="D530" s="10" t="n">
        <v>0.06610000000000001</v>
      </c>
      <c r="E530" s="17" t="inlineStr">
        <is>
          <t>삼성전자의 무인공장 도입 추진에 따른 산업용 로봇 수혜 기대</t>
        </is>
      </c>
      <c r="F530" s="17" t="inlineStr">
        <is>
          <t>삼성/로봇</t>
        </is>
      </c>
      <c r="G530" s="26">
        <f>COUNTIF(B:B,B530)</f>
        <v/>
      </c>
    </row>
    <row r="531" ht="29.55" customHeight="1" s="55">
      <c r="A531" s="9" t="n">
        <v>44789</v>
      </c>
      <c r="B531" s="17" t="inlineStr">
        <is>
          <t>유일로보틱스</t>
        </is>
      </c>
      <c r="C531" s="74" t="inlineStr">
        <is>
          <t>388720</t>
        </is>
      </c>
      <c r="D531" s="10" t="n">
        <v>0.0304</v>
      </c>
      <c r="E531" s="17" t="inlineStr">
        <is>
          <t>삼성 무인공장 이슈 및 산업용 로봇 자동화 수요 증가</t>
        </is>
      </c>
      <c r="F531" s="17" t="inlineStr">
        <is>
          <t>로봇</t>
        </is>
      </c>
      <c r="G531" s="26">
        <f>COUNTIF(B:B,B531)</f>
        <v/>
      </c>
    </row>
    <row r="532" ht="29.55" customHeight="1" s="55">
      <c r="A532" s="9" t="n">
        <v>44777</v>
      </c>
      <c r="B532" s="17" t="inlineStr">
        <is>
          <t>유일로보틱스</t>
        </is>
      </c>
      <c r="C532" s="74" t="inlineStr">
        <is>
          <t>388720</t>
        </is>
      </c>
      <c r="D532" s="10" t="n">
        <v>0.0435</v>
      </c>
      <c r="E532" s="17" t="inlineStr">
        <is>
          <t>삼성전자 무인공장 도입 소식에 로봇 자동화 수혜 기대</t>
        </is>
      </c>
      <c r="F532" s="17" t="inlineStr">
        <is>
          <t>#삼성 #반디플</t>
        </is>
      </c>
      <c r="G532" s="26">
        <f>COUNTIF(B:B,B532)</f>
        <v/>
      </c>
    </row>
    <row r="533" ht="29.55" customHeight="1" s="55">
      <c r="A533" s="9" t="n">
        <v>44776</v>
      </c>
      <c r="B533" s="17" t="inlineStr">
        <is>
          <t>유일로보틱스</t>
        </is>
      </c>
      <c r="C533" s="74" t="inlineStr">
        <is>
          <t>388720</t>
        </is>
      </c>
      <c r="D533" s="10" t="n">
        <v>0.2323</v>
      </c>
      <c r="E533" s="17" t="inlineStr">
        <is>
          <t>삼성전자의 2030년 무인공장 도입 추진 소식에 로봇 자동화 수혜 기대</t>
        </is>
      </c>
      <c r="F533" s="17" t="inlineStr">
        <is>
          <t>#삼성 #반디플 (로봇)</t>
        </is>
      </c>
      <c r="G533" s="26">
        <f>COUNTIF(B:B,B533)</f>
        <v/>
      </c>
    </row>
    <row r="534" ht="29.55" customHeight="1" s="55">
      <c r="A534" s="9" t="n">
        <v>44775</v>
      </c>
      <c r="B534" s="17" t="inlineStr">
        <is>
          <t>유일로보틱스</t>
        </is>
      </c>
      <c r="C534" s="74" t="inlineStr">
        <is>
          <t>388720</t>
        </is>
      </c>
      <c r="D534" s="19" t="inlineStr">
        <is>
          <t>+29.92% (상한가)</t>
        </is>
      </c>
      <c r="E534" s="17" t="inlineStr">
        <is>
          <t>삼성전자 2030년 무인공장 도입 추진 및 TF 구성 소식에 로봇주 상한가</t>
        </is>
      </c>
      <c r="F534" s="17" t="inlineStr">
        <is>
          <t>#삼성 #반디플 (무인화)</t>
        </is>
      </c>
      <c r="G534" s="26">
        <f>COUNTIF(B:B,B534)</f>
        <v/>
      </c>
    </row>
    <row r="535" ht="29.55" customHeight="1" s="55">
      <c r="A535" s="9" t="n">
        <v>44774</v>
      </c>
      <c r="B535" s="17" t="inlineStr">
        <is>
          <t>유일로보틱스</t>
        </is>
      </c>
      <c r="C535" s="74" t="inlineStr">
        <is>
          <t>388720</t>
        </is>
      </c>
      <c r="D535" s="10" t="n">
        <v>0.045</v>
      </c>
      <c r="E535" s="17" t="inlineStr">
        <is>
          <t>산업 자동화 로봇 토탈 솔루션 및 삼성/현대차 고객사 보유</t>
        </is>
      </c>
      <c r="F535" s="17" t="inlineStr">
        <is>
          <t>#로봇</t>
        </is>
      </c>
      <c r="G535" s="26">
        <f>COUNTIF(B:B,B535)</f>
        <v/>
      </c>
    </row>
    <row r="536" ht="29.55" customHeight="1" s="55">
      <c r="A536" s="9" t="n">
        <v>44769</v>
      </c>
      <c r="B536" s="17" t="inlineStr">
        <is>
          <t>유일로보틱스</t>
        </is>
      </c>
      <c r="C536" s="74" t="inlineStr">
        <is>
          <t>388720</t>
        </is>
      </c>
      <c r="D536" s="10" t="n">
        <v>0.07439999999999999</v>
      </c>
      <c r="E536" s="17" t="inlineStr">
        <is>
          <t>삼성전자 무인공장 도입 추진 및 산업용 로봇 수요 증가 수혜</t>
        </is>
      </c>
      <c r="F536" s="17" t="inlineStr">
        <is>
          <t>로봇/삼성</t>
        </is>
      </c>
      <c r="G536" s="26">
        <f>COUNTIF(B:B,B536)</f>
        <v/>
      </c>
    </row>
    <row r="537" ht="29.55" customHeight="1" s="55">
      <c r="A537" s="9" t="n">
        <v>44749</v>
      </c>
      <c r="B537" s="19" t="inlineStr">
        <is>
          <t>유일로보틱스</t>
        </is>
      </c>
      <c r="C537" s="74" t="inlineStr">
        <is>
          <t>388720</t>
        </is>
      </c>
      <c r="D537" s="17" t="inlineStr">
        <is>
          <t>+29.77% (상한가)</t>
        </is>
      </c>
      <c r="E537" s="17" t="inlineStr">
        <is>
          <t>현대차의 우즈베키스탄 생산 확대 추진에 따른 산업용 로봇 공급 부각</t>
        </is>
      </c>
      <c r="F537" s="17" t="inlineStr">
        <is>
          <t>로봇</t>
        </is>
      </c>
      <c r="G537" s="26">
        <f>COUNTIF(B:B,B537)</f>
        <v/>
      </c>
    </row>
    <row r="538" ht="29.55" customHeight="1" s="55">
      <c r="A538" s="9" t="n">
        <v>44726</v>
      </c>
      <c r="B538" s="17" t="inlineStr">
        <is>
          <t>유일로보틱스</t>
        </is>
      </c>
      <c r="C538" s="74" t="inlineStr">
        <is>
          <t>388720</t>
        </is>
      </c>
      <c r="D538" s="10" t="n">
        <v>0.07489999999999999</v>
      </c>
      <c r="E538" s="17" t="inlineStr">
        <is>
          <t>삼성전자 로봇 사업 강화 및 M&amp;A 기대감</t>
        </is>
      </c>
      <c r="F538" s="17" t="inlineStr">
        <is>
          <t>삼성/반디플/M&amp;A</t>
        </is>
      </c>
      <c r="G538" s="26">
        <f>COUNTIF(B:B,B538)</f>
        <v/>
      </c>
    </row>
    <row r="539" ht="29.55" customHeight="1" s="55">
      <c r="A539" s="9" t="n">
        <v>44904</v>
      </c>
      <c r="B539" s="19" t="inlineStr">
        <is>
          <t>위메이드맥스</t>
        </is>
      </c>
      <c r="C539" s="74" t="inlineStr">
        <is>
          <t>101730</t>
        </is>
      </c>
      <c r="D539" s="10" t="n">
        <v>0.1945</v>
      </c>
      <c r="E539" s="17" t="inlineStr">
        <is>
          <t>가상자산 '위믹스' 지닥(GDAK) 상장 및 바이백/소각 결정</t>
        </is>
      </c>
      <c r="F539" s="17" t="inlineStr">
        <is>
          <t>가상자산</t>
        </is>
      </c>
      <c r="G539" s="26">
        <f>COUNTIF(B:B,B539)</f>
        <v/>
      </c>
    </row>
    <row r="540" ht="29.55" customHeight="1" s="55">
      <c r="A540" s="9" t="n">
        <v>44894</v>
      </c>
      <c r="B540" s="19" t="inlineStr">
        <is>
          <t>위메이드맥스</t>
        </is>
      </c>
      <c r="C540" s="74" t="inlineStr">
        <is>
          <t>101730</t>
        </is>
      </c>
      <c r="D540" s="10" t="n">
        <v>0.0515</v>
      </c>
      <c r="E540" s="17" t="inlineStr">
        <is>
          <t>위믹스 상장폐지 가처분 신청 및 법적 대응 이슈</t>
        </is>
      </c>
      <c r="F540" s="17" t="inlineStr">
        <is>
          <t>가상자산</t>
        </is>
      </c>
      <c r="G540" s="26">
        <f>COUNTIF(B:B,B540)</f>
        <v/>
      </c>
    </row>
    <row r="541" ht="29.55" customHeight="1" s="55">
      <c r="A541" s="9" t="n">
        <v>44888</v>
      </c>
      <c r="B541" s="17" t="inlineStr">
        <is>
          <t>위메이드맥스</t>
        </is>
      </c>
      <c r="C541" s="74" t="inlineStr">
        <is>
          <t>101730</t>
        </is>
      </c>
      <c r="D541" s="10" t="n">
        <v>0.0791</v>
      </c>
      <c r="E541" s="17" t="inlineStr">
        <is>
          <t>위메이드 '미르M' 원스토어 사전예약 및 게임주 강세</t>
        </is>
      </c>
      <c r="F541" s="17" t="inlineStr">
        <is>
          <t>게임</t>
        </is>
      </c>
      <c r="G541" s="26">
        <f>COUNTIF(B:B,B541)</f>
        <v/>
      </c>
    </row>
    <row r="542" ht="29.55" customHeight="1" s="55">
      <c r="A542" s="9" t="n">
        <v>44866</v>
      </c>
      <c r="B542" s="17" t="inlineStr">
        <is>
          <t>위메이드맥스</t>
        </is>
      </c>
      <c r="C542" s="74" t="inlineStr">
        <is>
          <t>101730</t>
        </is>
      </c>
      <c r="D542" s="10" t="n">
        <v>0.0761</v>
      </c>
      <c r="E542" s="17" t="inlineStr">
        <is>
          <t>위메이드의 중동 사업 확장 및 게임주 기대감</t>
        </is>
      </c>
      <c r="F542" s="17" t="inlineStr">
        <is>
          <t>게임/블록체인</t>
        </is>
      </c>
      <c r="G542" s="26">
        <f>COUNTIF(B:B,B542)</f>
        <v/>
      </c>
    </row>
    <row r="543" ht="29.55" customHeight="1" s="55">
      <c r="A543" s="9" t="n">
        <v>44852</v>
      </c>
      <c r="B543" s="17" t="inlineStr">
        <is>
          <t>위메이드맥스</t>
        </is>
      </c>
      <c r="C543" s="74" t="inlineStr">
        <is>
          <t>101730</t>
        </is>
      </c>
      <c r="D543" s="10" t="n">
        <v>0.1045</v>
      </c>
      <c r="E543" s="17" t="inlineStr">
        <is>
          <t>위믹스 3.0 출시 임박에 따른 그룹주 동반 상승</t>
        </is>
      </c>
      <c r="F543" s="17" t="inlineStr">
        <is>
          <t>가상자산 / 가상현실</t>
        </is>
      </c>
      <c r="G543" s="26">
        <f>COUNTIF(B:B,B543)</f>
        <v/>
      </c>
    </row>
    <row r="544" ht="29.55" customHeight="1" s="55">
      <c r="A544" s="9" t="n">
        <v>44851</v>
      </c>
      <c r="B544" s="17" t="inlineStr">
        <is>
          <t>위메이드맥스</t>
        </is>
      </c>
      <c r="C544" s="74" t="inlineStr">
        <is>
          <t>101730</t>
        </is>
      </c>
      <c r="D544" s="10" t="n">
        <v>0.0737</v>
      </c>
      <c r="E544" s="17" t="inlineStr">
        <is>
          <t>국정감사에서 P2E 게임 허용 필요성 언급에 따른 규제 완화 기대</t>
        </is>
      </c>
      <c r="F544" s="17" t="inlineStr">
        <is>
          <t>개별주</t>
        </is>
      </c>
      <c r="G544" s="26">
        <f>COUNTIF(B:B,B544)</f>
        <v/>
      </c>
    </row>
    <row r="545" ht="29.55" customHeight="1" s="55">
      <c r="A545" s="9" t="n">
        <v>44848</v>
      </c>
      <c r="B545" s="17" t="inlineStr">
        <is>
          <t>위메이드맥스</t>
        </is>
      </c>
      <c r="C545" s="74" t="inlineStr">
        <is>
          <t>101730</t>
        </is>
      </c>
      <c r="D545" s="10" t="n">
        <v>0.3</v>
      </c>
      <c r="E545" s="17" t="inlineStr">
        <is>
          <t>게임위 P2E 게임 허용 가능성 언급</t>
        </is>
      </c>
      <c r="F545" s="17" t="inlineStr">
        <is>
          <t>가상 자산 / 가상 현실</t>
        </is>
      </c>
      <c r="G545" s="26">
        <f>COUNTIF(B:B,B545)</f>
        <v/>
      </c>
    </row>
    <row r="546" ht="29.55" customHeight="1" s="55">
      <c r="A546" s="9" t="n">
        <v>44782</v>
      </c>
      <c r="B546" s="17" t="inlineStr">
        <is>
          <t>위메이드맥스</t>
        </is>
      </c>
      <c r="C546" s="74" t="inlineStr">
        <is>
          <t>101730</t>
        </is>
      </c>
      <c r="D546" s="10" t="n">
        <v>0.0721</v>
      </c>
      <c r="E546" s="17" t="inlineStr">
        <is>
          <t>위메이드의 블록체인 플랫폼 확장 및 연내 게임 100개 출시 계획 발표</t>
        </is>
      </c>
      <c r="F546" s="17" t="inlineStr">
        <is>
          <t>#가상자산/IP</t>
        </is>
      </c>
      <c r="G546" s="26">
        <f>COUNTIF(B:B,B546)</f>
        <v/>
      </c>
    </row>
    <row r="547" ht="29.55" customHeight="1" s="55">
      <c r="A547" s="9" t="n">
        <v>44777</v>
      </c>
      <c r="B547" s="17" t="inlineStr">
        <is>
          <t>위메이드맥스</t>
        </is>
      </c>
      <c r="C547" s="74" t="inlineStr">
        <is>
          <t>101730</t>
        </is>
      </c>
      <c r="D547" s="19" t="inlineStr">
        <is>
          <t>+29.94% (상한가)</t>
        </is>
      </c>
      <c r="E547" s="17" t="inlineStr">
        <is>
          <t>위메이드의 '위믹스 3.0' 메인넷 출시 기대감 및 블록체인 게임 사업 부각</t>
        </is>
      </c>
      <c r="F547" s="17" t="inlineStr">
        <is>
          <t>#가상 자산/게임</t>
        </is>
      </c>
      <c r="G547" s="26">
        <f>COUNTIF(B:B,B547)</f>
        <v/>
      </c>
    </row>
    <row r="548" ht="29.55" customHeight="1" s="55">
      <c r="A548" s="9" t="n">
        <v>44743</v>
      </c>
      <c r="B548" s="17" t="inlineStr">
        <is>
          <t>위메이드맥스</t>
        </is>
      </c>
      <c r="C548" s="74" t="inlineStr">
        <is>
          <t>101730</t>
        </is>
      </c>
      <c r="D548" s="10" t="n">
        <v>0.1094</v>
      </c>
      <c r="E548" s="17" t="inlineStr">
        <is>
          <t>위메이드 계열사로 지분 매각 호재 동반 상승</t>
        </is>
      </c>
      <c r="F548" s="17" t="inlineStr">
        <is>
          <t>M&amp;A 공시</t>
        </is>
      </c>
      <c r="G548" s="26">
        <f>COUNTIF(B:B,B548)</f>
        <v/>
      </c>
    </row>
    <row r="549" ht="29.55" customHeight="1" s="55">
      <c r="A549" s="9" t="n">
        <v>44740</v>
      </c>
      <c r="B549" s="17" t="inlineStr">
        <is>
          <t>위메이드맥스</t>
        </is>
      </c>
      <c r="C549" s="74" t="inlineStr">
        <is>
          <t>101730</t>
        </is>
      </c>
      <c r="D549" s="10" t="n">
        <v>0.107</v>
      </c>
      <c r="E549" s="17" t="inlineStr">
        <is>
          <t>신작 '미르M' 구글 매출 4위 진입 등 흥행 성공</t>
        </is>
      </c>
      <c r="F549" s="17" t="inlineStr">
        <is>
          <t>IP/엔터</t>
        </is>
      </c>
      <c r="G549" s="26">
        <f>COUNTIF(B:B,B549)</f>
        <v/>
      </c>
    </row>
    <row r="550" ht="29.55" customHeight="1" s="55">
      <c r="A550" s="9" t="n">
        <v>44739</v>
      </c>
      <c r="B550" s="17" t="inlineStr">
        <is>
          <t>위메이드맥스</t>
        </is>
      </c>
      <c r="C550" s="74" t="inlineStr">
        <is>
          <t>101730</t>
        </is>
      </c>
      <c r="D550" s="10" t="n">
        <v>0.0625</v>
      </c>
      <c r="E550" s="17" t="inlineStr">
        <is>
          <t>'미르M' 흥행에 따른 위메이드 그룹주 동반 상승</t>
        </is>
      </c>
      <c r="F550" s="17" t="inlineStr">
        <is>
          <t>IP/엔터</t>
        </is>
      </c>
      <c r="G550" s="26">
        <f>COUNTIF(B:B,B550)</f>
        <v/>
      </c>
    </row>
    <row r="551" ht="29.55" customHeight="1" s="55">
      <c r="A551" s="9" t="n">
        <v>44736</v>
      </c>
      <c r="B551" s="17" t="inlineStr">
        <is>
          <t>위메이드맥스</t>
        </is>
      </c>
      <c r="C551" s="74" t="inlineStr">
        <is>
          <t>101730</t>
        </is>
      </c>
      <c r="D551" s="10" t="n">
        <v>0.103</v>
      </c>
      <c r="E551" s="17" t="inlineStr">
        <is>
          <t>신작 '미르M' 출시 및 위메이드 그룹주 강세</t>
        </is>
      </c>
      <c r="F551" s="17" t="inlineStr">
        <is>
          <t>IP/엔터</t>
        </is>
      </c>
      <c r="G551" s="26">
        <f>COUNTIF(B:B,B551)</f>
        <v/>
      </c>
    </row>
    <row r="552" ht="29.55" customHeight="1" s="55">
      <c r="A552" s="9" t="n">
        <v>44733</v>
      </c>
      <c r="B552" s="17" t="inlineStr">
        <is>
          <t>위메이드맥스</t>
        </is>
      </c>
      <c r="C552" s="74" t="inlineStr">
        <is>
          <t>101730</t>
        </is>
      </c>
      <c r="D552" s="10" t="n">
        <v>0.0447</v>
      </c>
      <c r="E552" s="17" t="inlineStr">
        <is>
          <t>신작 '미르M' 출시 임박 및 위메이드 그룹주 기대감</t>
        </is>
      </c>
      <c r="F552" s="17" t="inlineStr">
        <is>
          <t>IT/기술</t>
        </is>
      </c>
      <c r="G552" s="26">
        <f>COUNTIF(B:B,B552)</f>
        <v/>
      </c>
    </row>
    <row r="553" ht="29.55" customHeight="1" s="55">
      <c r="A553" s="9" t="n">
        <v>44725</v>
      </c>
      <c r="B553" s="17" t="inlineStr">
        <is>
          <t>위메이드맥스</t>
        </is>
      </c>
      <c r="C553" s="74" t="inlineStr">
        <is>
          <t>101730</t>
        </is>
      </c>
      <c r="D553" s="10" t="n">
        <v>0.0021</v>
      </c>
      <c r="E553" s="17" t="inlineStr">
        <is>
          <t>위메이드 장현국 대표의 인터게임 이코노미 비전 발표</t>
        </is>
      </c>
      <c r="F553" s="17" t="inlineStr">
        <is>
          <t>가상 자산/IP/엔터</t>
        </is>
      </c>
      <c r="G553" s="26">
        <f>COUNTIF(B:B,B553)</f>
        <v/>
      </c>
    </row>
    <row r="554" ht="29.55" customHeight="1" s="55">
      <c r="A554" s="9" t="n">
        <v>44722</v>
      </c>
      <c r="B554" s="17" t="inlineStr">
        <is>
          <t>위메이드맥스</t>
        </is>
      </c>
      <c r="C554" s="74" t="inlineStr">
        <is>
          <t>101730</t>
        </is>
      </c>
      <c r="D554" s="10" t="n">
        <v>0.0683</v>
      </c>
      <c r="E554" s="17" t="inlineStr">
        <is>
          <t>위메이드 그룹주 동반 상승</t>
        </is>
      </c>
      <c r="F554" s="17" t="inlineStr">
        <is>
          <t>가상 자산/IP</t>
        </is>
      </c>
      <c r="G554" s="26">
        <f>COUNTIF(B:B,B554)</f>
        <v/>
      </c>
    </row>
    <row r="555" ht="29.55" customHeight="1" s="55">
      <c r="A555" s="9" t="n">
        <v>44916</v>
      </c>
      <c r="B555" s="19" t="inlineStr">
        <is>
          <t>세종메디칼</t>
        </is>
      </c>
      <c r="C555" s="74" t="inlineStr">
        <is>
          <t>258830</t>
        </is>
      </c>
      <c r="D555" s="10" t="n">
        <v>0.0798</v>
      </c>
      <c r="E555" s="17" t="inlineStr">
        <is>
          <t>두원사이언스제약 인수 및 카나리아바이오 그룹 내 생산/유통 담당</t>
        </is>
      </c>
      <c r="F555" s="17" t="inlineStr">
        <is>
          <t>BIO</t>
        </is>
      </c>
      <c r="G555" s="26">
        <f>COUNTIF(B:B,B555)</f>
        <v/>
      </c>
    </row>
    <row r="556" ht="29.55" customHeight="1" s="55">
      <c r="A556" s="9" t="n">
        <v>44914</v>
      </c>
      <c r="B556" s="19" t="inlineStr">
        <is>
          <t>세종메디칼</t>
        </is>
      </c>
      <c r="C556" s="74" t="inlineStr">
        <is>
          <t>258830</t>
        </is>
      </c>
      <c r="D556" s="10" t="n">
        <v>0.0612</v>
      </c>
      <c r="E556" s="17" t="inlineStr">
        <is>
          <t>카나리아바이오의 난소암 치료제(오레고보맙) 긍정적 소식 및 인수 효과</t>
        </is>
      </c>
      <c r="F556" s="17" t="inlineStr">
        <is>
          <t>BIO</t>
        </is>
      </c>
      <c r="G556" s="26">
        <f>COUNTIF(B:B,B556)</f>
        <v/>
      </c>
    </row>
    <row r="557" ht="29.55" customHeight="1" s="55">
      <c r="A557" s="9" t="n">
        <v>44911</v>
      </c>
      <c r="B557" s="19" t="inlineStr">
        <is>
          <t>세종메디칼</t>
        </is>
      </c>
      <c r="C557" s="74" t="inlineStr">
        <is>
          <t>258830</t>
        </is>
      </c>
      <c r="D557" s="10" t="n">
        <v>0.0617</v>
      </c>
      <c r="E557" s="17" t="inlineStr">
        <is>
          <t>두원사이언스제약 인수 및 카나리아바이오 협력</t>
        </is>
      </c>
      <c r="F557" s="17" t="inlineStr">
        <is>
          <t>BIO</t>
        </is>
      </c>
      <c r="G557" s="26">
        <f>COUNTIF(B:B,B557)</f>
        <v/>
      </c>
    </row>
    <row r="558" ht="29.55" customHeight="1" s="55">
      <c r="A558" s="9" t="n">
        <v>44910</v>
      </c>
      <c r="B558" s="19" t="inlineStr">
        <is>
          <t>세종메디칼</t>
        </is>
      </c>
      <c r="C558" s="74" t="inlineStr">
        <is>
          <t>258830</t>
        </is>
      </c>
      <c r="D558" s="10" t="n">
        <v>0.0617</v>
      </c>
      <c r="E558" s="17" t="inlineStr">
        <is>
          <t>두원사이언스제약 인수 및 카나리아바이오 협력</t>
        </is>
      </c>
      <c r="F558" s="17" t="inlineStr">
        <is>
          <t>BIO</t>
        </is>
      </c>
      <c r="G558" s="26">
        <f>COUNTIF(B:B,B558)</f>
        <v/>
      </c>
    </row>
    <row r="559" ht="29.55" customHeight="1" s="55">
      <c r="A559" s="9" t="n">
        <v>44880</v>
      </c>
      <c r="B559" s="17" t="inlineStr">
        <is>
          <t>세종메디칼</t>
        </is>
      </c>
      <c r="C559" s="74" t="inlineStr">
        <is>
          <t>258830</t>
        </is>
      </c>
      <c r="D559" s="10" t="n">
        <v>0.06950000000000001</v>
      </c>
      <c r="E559" s="17" t="inlineStr">
        <is>
          <t>카나리아바이오 모멘텀과 연동</t>
        </is>
      </c>
      <c r="F559" s="17" t="inlineStr">
        <is>
          <t>바이오</t>
        </is>
      </c>
      <c r="G559" s="26">
        <f>COUNTIF(B:B,B559)</f>
        <v/>
      </c>
    </row>
    <row r="560" ht="29.55" customHeight="1" s="55">
      <c r="A560" s="9" t="n">
        <v>44846</v>
      </c>
      <c r="B560" s="17" t="inlineStr">
        <is>
          <t>세종메디칼</t>
        </is>
      </c>
      <c r="C560" s="74" t="inlineStr">
        <is>
          <t>258830</t>
        </is>
      </c>
      <c r="D560" s="10" t="n">
        <v>0.0596</v>
      </c>
      <c r="E560" s="17" t="inlineStr">
        <is>
          <t>카나리아바이오 관계사로 동반 상승</t>
        </is>
      </c>
      <c r="F560" s="17" t="inlineStr">
        <is>
          <t>BIO</t>
        </is>
      </c>
      <c r="G560" s="26">
        <f>COUNTIF(B:B,B560)</f>
        <v/>
      </c>
    </row>
    <row r="561" ht="29.55" customHeight="1" s="55">
      <c r="A561" s="9" t="n">
        <v>44834</v>
      </c>
      <c r="B561" s="17" t="inlineStr">
        <is>
          <t>세종메디칼</t>
        </is>
      </c>
      <c r="C561" s="74" t="inlineStr">
        <is>
          <t>258830</t>
        </is>
      </c>
      <c r="D561" s="10" t="n">
        <v>0.1282</v>
      </c>
      <c r="E561" s="17" t="inlineStr">
        <is>
          <t>경영권 변경 계약 잔금 납입일 도래 및 카나리아바이오 그룹 편입 이슈</t>
        </is>
      </c>
      <c r="F561" s="17" t="inlineStr">
        <is>
          <t>M＆A / 공시</t>
        </is>
      </c>
      <c r="G561" s="26">
        <f>COUNTIF(B:B,B561)</f>
        <v/>
      </c>
    </row>
    <row r="562" ht="29.55" customHeight="1" s="55">
      <c r="A562" s="9" t="n">
        <v>44833</v>
      </c>
      <c r="B562" s="17" t="inlineStr">
        <is>
          <t>세종메디칼</t>
        </is>
      </c>
      <c r="C562" s="74" t="inlineStr">
        <is>
          <t>258830</t>
        </is>
      </c>
      <c r="D562" s="10" t="n">
        <v>0.1169</v>
      </c>
      <c r="E562" s="17" t="inlineStr">
        <is>
          <t>카나리아바이오 그룹주 동반 상승 및 제약/바이오 섹터 강세</t>
        </is>
      </c>
      <c r="F562" s="17" t="inlineStr">
        <is>
          <t>BIO</t>
        </is>
      </c>
      <c r="G562" s="26">
        <f>COUNTIF(B:B,B562)</f>
        <v/>
      </c>
    </row>
    <row r="563" ht="29.55" customHeight="1" s="55">
      <c r="A563" s="9" t="n">
        <v>44831</v>
      </c>
      <c r="B563" s="17" t="inlineStr">
        <is>
          <t>세종메디칼</t>
        </is>
      </c>
      <c r="C563" s="74" t="inlineStr">
        <is>
          <t>258830</t>
        </is>
      </c>
      <c r="D563" s="10" t="n">
        <v>-0.008999999999999999</v>
      </c>
      <c r="E563" s="17" t="inlineStr">
        <is>
          <t>카나리아바이오 모회사(카나리아바이오엠)가 최대주주인 점 부각 (관련주 등락)</t>
        </is>
      </c>
      <c r="F563" s="17" t="inlineStr">
        <is>
          <t>제약/바이오</t>
        </is>
      </c>
      <c r="G563" s="26">
        <f>COUNTIF(B:B,B563)</f>
        <v/>
      </c>
    </row>
    <row r="564" ht="29.55" customHeight="1" s="55">
      <c r="A564" s="9" t="n">
        <v>44830</v>
      </c>
      <c r="B564" s="17" t="inlineStr">
        <is>
          <t>세종메디칼</t>
        </is>
      </c>
      <c r="C564" s="74" t="inlineStr">
        <is>
          <t>258830</t>
        </is>
      </c>
      <c r="D564" s="10" t="n">
        <v>0.2479</v>
      </c>
      <c r="E564" s="17" t="inlineStr">
        <is>
          <t>카나리아바이오 임상 순항 소식에 모회사(카나리아바이오엠) 관련주로 급등</t>
        </is>
      </c>
      <c r="F564" s="17" t="inlineStr">
        <is>
          <t>BIO</t>
        </is>
      </c>
      <c r="G564" s="26">
        <f>COUNTIF(B:B,B564)</f>
        <v/>
      </c>
    </row>
    <row r="565" ht="29.55" customHeight="1" s="55">
      <c r="A565" s="9" t="n">
        <v>44769</v>
      </c>
      <c r="B565" s="17" t="inlineStr">
        <is>
          <t>세종메디칼</t>
        </is>
      </c>
      <c r="C565" s="74" t="inlineStr">
        <is>
          <t>258830</t>
        </is>
      </c>
      <c r="D565" s="10" t="n">
        <v>0.0863</v>
      </c>
      <c r="E565" s="17" t="inlineStr">
        <is>
          <t>1000억 자산 및 유보율 1300% 바탕으로 무상증자 기대감</t>
        </is>
      </c>
      <c r="F565" s="17" t="inlineStr">
        <is>
          <t>BIO/무상증자(기대)</t>
        </is>
      </c>
      <c r="G565" s="26">
        <f>COUNTIF(B:B,B565)</f>
        <v/>
      </c>
    </row>
    <row r="566" ht="29.55" customHeight="1" s="55">
      <c r="A566" s="9" t="n">
        <v>44762</v>
      </c>
      <c r="B566" s="19" t="inlineStr">
        <is>
          <t>세종메디칼</t>
        </is>
      </c>
      <c r="C566" s="74" t="inlineStr">
        <is>
          <t>258830</t>
        </is>
      </c>
      <c r="D566" s="17" t="inlineStr">
        <is>
          <t>+29.98% (상한가)</t>
        </is>
      </c>
      <c r="E566" s="17" t="inlineStr">
        <is>
          <t>제넨셀의 최대주주인 제미니사이언스 지분 100% 인수 및 코로나 치료제 임상 부각</t>
        </is>
      </c>
      <c r="F566" s="17" t="inlineStr">
        <is>
          <t>BIO/M&amp;A</t>
        </is>
      </c>
      <c r="G566" s="26">
        <f>COUNTIF(B:B,B566)</f>
        <v/>
      </c>
    </row>
    <row r="567" ht="29.55" customHeight="1" s="55">
      <c r="A567" s="9" t="n">
        <v>44760</v>
      </c>
      <c r="B567" s="19" t="inlineStr">
        <is>
          <t>세종메디칼</t>
        </is>
      </c>
      <c r="C567" s="74" t="inlineStr">
        <is>
          <t>258830</t>
        </is>
      </c>
      <c r="D567" s="10" t="n">
        <v>0.2339</v>
      </c>
      <c r="E567" s="17" t="inlineStr">
        <is>
          <t>카나리아바이오엠의 인수(경영권 확보) 및 코로나 치료제 파이프라인 확보</t>
        </is>
      </c>
      <c r="F567" s="17" t="inlineStr">
        <is>
          <t>COVID19/M&amp;A</t>
        </is>
      </c>
      <c r="G567" s="26">
        <f>COUNTIF(B:B,B567)</f>
        <v/>
      </c>
    </row>
    <row r="568" ht="29.55" customHeight="1" s="55">
      <c r="A568" s="9" t="n">
        <v>44757</v>
      </c>
      <c r="B568" s="19" t="inlineStr">
        <is>
          <t>세종메디칼</t>
        </is>
      </c>
      <c r="C568" s="74" t="inlineStr">
        <is>
          <t>258830</t>
        </is>
      </c>
      <c r="D568" s="17" t="inlineStr">
        <is>
          <t>+29.98% (상한가)</t>
        </is>
      </c>
      <c r="E568" s="17" t="inlineStr">
        <is>
          <t>카나리아바이오엠의 경영권 인수 및 자회사 제넨셀 코로나 치료제 임상 부각</t>
        </is>
      </c>
      <c r="F568" s="17" t="inlineStr">
        <is>
          <t>COVID19/M&amp;A</t>
        </is>
      </c>
      <c r="G568" s="26">
        <f>COUNTIF(B:B,B568)</f>
        <v/>
      </c>
    </row>
    <row r="569" ht="29.55" customHeight="1" s="55">
      <c r="A569" s="9" t="n">
        <v>44756</v>
      </c>
      <c r="B569" s="19" t="inlineStr">
        <is>
          <t>세종메디칼</t>
        </is>
      </c>
      <c r="C569" s="74" t="inlineStr">
        <is>
          <t>258830</t>
        </is>
      </c>
      <c r="D569" s="10" t="n">
        <v>0.089</v>
      </c>
      <c r="E569" s="17" t="inlineStr">
        <is>
          <t>제넨셀 코로나 치료제 임상 완주 의지 및 상용화 기대</t>
        </is>
      </c>
      <c r="F569" s="17" t="inlineStr">
        <is>
          <t>COVID19/치료제 26262626</t>
        </is>
      </c>
      <c r="G569" s="26">
        <f>COUNTIF(B:B,B569)</f>
        <v/>
      </c>
    </row>
    <row r="570" ht="29.55" customHeight="1" s="55">
      <c r="A570" s="9" t="n">
        <v>44747</v>
      </c>
      <c r="B570" s="17" t="inlineStr">
        <is>
          <t>세종메디칼</t>
        </is>
      </c>
      <c r="C570" s="74" t="inlineStr">
        <is>
          <t>258830</t>
        </is>
      </c>
      <c r="D570" s="10" t="n">
        <v>0.0849</v>
      </c>
      <c r="E570" s="17" t="inlineStr">
        <is>
          <t>제약바이오 섹터 강세 및 코로나 관련주 부각</t>
        </is>
      </c>
      <c r="F570" s="17" t="inlineStr">
        <is>
          <t>코로나19/원숭이두창</t>
        </is>
      </c>
      <c r="G570" s="26">
        <f>COUNTIF(B:B,B570)</f>
        <v/>
      </c>
    </row>
    <row r="571" ht="29.55" customHeight="1" s="55">
      <c r="A571" s="9" t="n">
        <v>44847</v>
      </c>
      <c r="B571" s="17" t="inlineStr">
        <is>
          <t>새빗켐</t>
        </is>
      </c>
      <c r="C571" s="74" t="inlineStr">
        <is>
          <t>107600</t>
        </is>
      </c>
      <c r="D571" s="10" t="n">
        <v>0.0324</v>
      </c>
      <c r="E571" s="17" t="inlineStr">
        <is>
          <t>폐배터리 및 리튬 관련주 동반 상승</t>
        </is>
      </c>
      <c r="F571" s="17" t="inlineStr">
        <is>
          <t>미래차 / 이차전지</t>
        </is>
      </c>
      <c r="G571" s="26">
        <f>COUNTIF(B:B,B571)</f>
        <v/>
      </c>
    </row>
    <row r="572" ht="29.55" customHeight="1" s="55">
      <c r="A572" s="9" t="n">
        <v>44838</v>
      </c>
      <c r="B572" s="17" t="inlineStr">
        <is>
          <t>새빗켐</t>
        </is>
      </c>
      <c r="C572" s="74" t="inlineStr">
        <is>
          <t>107600</t>
        </is>
      </c>
      <c r="D572" s="10" t="n">
        <v>0.0779</v>
      </c>
      <c r="E572" s="17" t="inlineStr">
        <is>
          <t>폐배터리 관련주 동반 상승 및 미국 인플레이션감축법(IRA) 수혜 기대</t>
        </is>
      </c>
      <c r="F572" s="17" t="inlineStr">
        <is>
          <t>폐배터리</t>
        </is>
      </c>
      <c r="G572" s="26">
        <f>COUNTIF(B:B,B572)</f>
        <v/>
      </c>
    </row>
    <row r="573" ht="29.55" customHeight="1" s="55">
      <c r="A573" s="9" t="n">
        <v>44832</v>
      </c>
      <c r="B573" s="17" t="inlineStr">
        <is>
          <t>새빗켐</t>
        </is>
      </c>
      <c r="C573" s="74" t="inlineStr">
        <is>
          <t>107600</t>
        </is>
      </c>
      <c r="D573" s="10" t="n">
        <v>0.0207</v>
      </c>
      <c r="E573" s="17" t="inlineStr">
        <is>
          <t>폐배터리 재활용 사업 활성화 법안(전기용품 및 생활용품 안전관리법) 국회 본회의 통과</t>
        </is>
      </c>
      <c r="F573" s="17" t="inlineStr">
        <is>
          <t>미래차 / 폐배터리</t>
        </is>
      </c>
      <c r="G573" s="26">
        <f>COUNTIF(B:B,B573)</f>
        <v/>
      </c>
    </row>
    <row r="574" ht="29.55" customHeight="1" s="55">
      <c r="A574" s="9" t="n">
        <v>44831</v>
      </c>
      <c r="B574" s="17" t="inlineStr">
        <is>
          <t>새빗켐</t>
        </is>
      </c>
      <c r="C574" s="74" t="inlineStr">
        <is>
          <t>107600</t>
        </is>
      </c>
      <c r="D574" s="10" t="n">
        <v>0.138</v>
      </c>
      <c r="E574" s="17" t="inlineStr">
        <is>
          <t>니켈·리튬 가격 급등 및 수급 불안 우려 속 폐배터리 리사이클링 부각</t>
        </is>
      </c>
      <c r="F574" s="17" t="inlineStr">
        <is>
          <t>이차전지 / 리사이클링</t>
        </is>
      </c>
      <c r="G574" s="26">
        <f>COUNTIF(B:B,B574)</f>
        <v/>
      </c>
    </row>
    <row r="575" ht="29.55" customHeight="1" s="55">
      <c r="A575" s="9" t="n">
        <v>44826</v>
      </c>
      <c r="B575" s="17" t="inlineStr">
        <is>
          <t>새빗켐</t>
        </is>
      </c>
      <c r="C575" s="74" t="inlineStr">
        <is>
          <t>107600</t>
        </is>
      </c>
      <c r="D575" s="10" t="n">
        <v>0.082</v>
      </c>
      <c r="E575" s="17" t="inlineStr">
        <is>
          <t>폐배터리 재활용 시장 성장 기대 및 패배터리 관련주 강세</t>
        </is>
      </c>
      <c r="F575" s="17" t="inlineStr">
        <is>
          <t>폐배터리</t>
        </is>
      </c>
      <c r="G575" s="26">
        <f>COUNTIF(B:B,B575)</f>
        <v/>
      </c>
    </row>
    <row r="576" ht="29.55" customHeight="1" s="55">
      <c r="A576" s="9" t="n">
        <v>44810</v>
      </c>
      <c r="B576" s="19" t="inlineStr">
        <is>
          <t>새빗켐</t>
        </is>
      </c>
      <c r="C576" s="74" t="inlineStr">
        <is>
          <t>107600</t>
        </is>
      </c>
      <c r="D576" s="13" t="n">
        <v>0.0398</v>
      </c>
      <c r="E576" s="17" t="inlineStr">
        <is>
          <t>폐배터리 리사이클링 액상형 전구체 복합액 기술 부각</t>
        </is>
      </c>
      <c r="F576" s="17" t="inlineStr">
        <is>
          <t>2차전지/폐배터리</t>
        </is>
      </c>
      <c r="G576" s="26">
        <f>COUNTIF(B:B,B576)</f>
        <v/>
      </c>
    </row>
    <row r="577" ht="29.55" customHeight="1" s="55">
      <c r="A577" s="9" t="n">
        <v>44802</v>
      </c>
      <c r="B577" s="19" t="inlineStr">
        <is>
          <t>새빗켐</t>
        </is>
      </c>
      <c r="C577" s="74" t="inlineStr">
        <is>
          <t>107600</t>
        </is>
      </c>
      <c r="D577" s="13" t="n">
        <v>0.1182</v>
      </c>
      <c r="E577" s="17" t="inlineStr">
        <is>
          <t>폐배터리 리사이클링 산업 성장성 부각 및 '제2의 에코프로' 기대감</t>
        </is>
      </c>
      <c r="F577" s="17" t="inlineStr">
        <is>
          <t>2차전지/폐배터리</t>
        </is>
      </c>
      <c r="G577" s="26">
        <f>COUNTIF(B:B,B577)</f>
        <v/>
      </c>
    </row>
    <row r="578" ht="29.55" customHeight="1" s="55">
      <c r="A578" s="9" t="n">
        <v>44798</v>
      </c>
      <c r="B578" s="17" t="inlineStr">
        <is>
          <t>새빗켐</t>
        </is>
      </c>
      <c r="C578" s="74" t="inlineStr">
        <is>
          <t>107600</t>
        </is>
      </c>
      <c r="D578" s="10" t="n">
        <v>0.0386</v>
      </c>
      <c r="E578" s="17" t="inlineStr">
        <is>
          <t>폐배터리 재활용 사업(전구체 복합액) 고성장 기대 및 리튬 가격 상승</t>
        </is>
      </c>
      <c r="F578" s="17" t="inlineStr">
        <is>
          <t>원자재/폐배터리</t>
        </is>
      </c>
      <c r="G578" s="26">
        <f>COUNTIF(B:B,B578)</f>
        <v/>
      </c>
    </row>
    <row r="579" ht="29.55" customHeight="1" s="55">
      <c r="A579" s="9" t="n">
        <v>44797</v>
      </c>
      <c r="B579" s="17" t="inlineStr">
        <is>
          <t>새빗켐</t>
        </is>
      </c>
      <c r="C579" s="74" t="inlineStr">
        <is>
          <t>107600</t>
        </is>
      </c>
      <c r="D579" s="10" t="n">
        <v>0.0258</v>
      </c>
      <c r="E579" s="17" t="inlineStr">
        <is>
          <t>폐배터리 재활용(전구체 복합액) 사업 성장성 및 원자재값 강세</t>
        </is>
      </c>
      <c r="F579" s="17" t="inlineStr">
        <is>
          <t>원자재/폐배터리</t>
        </is>
      </c>
      <c r="G579" s="26">
        <f>COUNTIF(B:B,B579)</f>
        <v/>
      </c>
    </row>
    <row r="580" ht="29.55" customHeight="1" s="55">
      <c r="A580" s="9" t="n">
        <v>44796</v>
      </c>
      <c r="B580" s="17" t="inlineStr">
        <is>
          <t>새빗켐</t>
        </is>
      </c>
      <c r="C580" s="74" t="inlineStr">
        <is>
          <t>107600</t>
        </is>
      </c>
      <c r="D580" s="10" t="n">
        <v>0.0572</v>
      </c>
      <c r="E580" s="17" t="inlineStr">
        <is>
          <t>배터리 소재 중국 의존도 심화 속 폐배터리 리사이클링 중요성 부각</t>
        </is>
      </c>
      <c r="F580" s="17" t="inlineStr">
        <is>
          <t>2차전지/폐배터리</t>
        </is>
      </c>
      <c r="G580" s="26">
        <f>COUNTIF(B:B,B580)</f>
        <v/>
      </c>
    </row>
    <row r="581" ht="29.55" customHeight="1" s="55">
      <c r="A581" s="9" t="n">
        <v>44795</v>
      </c>
      <c r="B581" s="17" t="inlineStr">
        <is>
          <t>새빗켐</t>
        </is>
      </c>
      <c r="C581" s="74" t="inlineStr">
        <is>
          <t>107600</t>
        </is>
      </c>
      <c r="D581" s="10" t="n">
        <v>0.06909999999999999</v>
      </c>
      <c r="E581" s="17" t="inlineStr">
        <is>
          <t>폐배터리 재활용 시장 성장성 및 신규 상장 후 지속적인 관심</t>
        </is>
      </c>
      <c r="F581" s="17" t="inlineStr">
        <is>
          <t>2차전지/폐배터리</t>
        </is>
      </c>
      <c r="G581" s="26">
        <f>COUNTIF(B:B,B581)</f>
        <v/>
      </c>
    </row>
    <row r="582" ht="29.55" customHeight="1" s="55">
      <c r="A582" s="9" t="n">
        <v>44792</v>
      </c>
      <c r="B582" s="17" t="inlineStr">
        <is>
          <t>새빗켐</t>
        </is>
      </c>
      <c r="C582" s="74" t="inlineStr">
        <is>
          <t>107600</t>
        </is>
      </c>
      <c r="D582" s="10" t="n">
        <v>0.1609</v>
      </c>
      <c r="E582" s="17" t="inlineStr">
        <is>
          <t>폐배터리 리사이클링 시장 고성장 전망 및 신규 상장 효과 지속</t>
        </is>
      </c>
      <c r="F582" s="17" t="inlineStr">
        <is>
          <t>2차전지/폐배터리</t>
        </is>
      </c>
      <c r="G582" s="26">
        <f>COUNTIF(B:B,B582)</f>
        <v/>
      </c>
    </row>
    <row r="583" ht="29.55" customHeight="1" s="55">
      <c r="A583" s="9" t="n">
        <v>44791</v>
      </c>
      <c r="B583" s="17" t="inlineStr">
        <is>
          <t>새빗켐</t>
        </is>
      </c>
      <c r="C583" s="74" t="inlineStr">
        <is>
          <t>107600</t>
        </is>
      </c>
      <c r="D583" s="10" t="n">
        <v>0.1511</v>
      </c>
      <c r="E583" s="17" t="inlineStr">
        <is>
          <t>폐배터리 리사이클링 시장 성장성 및 신규 상장주 강세 지속</t>
        </is>
      </c>
      <c r="F583" s="17" t="inlineStr">
        <is>
          <t>개별주 (폐배터리)</t>
        </is>
      </c>
      <c r="G583" s="26">
        <f>COUNTIF(B:B,B583)</f>
        <v/>
      </c>
    </row>
    <row r="584" ht="29.55" customHeight="1" s="55">
      <c r="A584" s="9" t="n">
        <v>44790</v>
      </c>
      <c r="B584" s="17" t="inlineStr">
        <is>
          <t>새빗켐</t>
        </is>
      </c>
      <c r="C584" s="74" t="inlineStr">
        <is>
          <t>107600</t>
        </is>
      </c>
      <c r="D584" s="10" t="n">
        <v>0.0721</v>
      </c>
      <c r="E584" s="17" t="inlineStr">
        <is>
          <t>폐배터리 재활용 시장 고성장 전망 및 미국 IRA 법안 수혜 기대</t>
        </is>
      </c>
      <c r="F584" s="17" t="inlineStr">
        <is>
          <t>2차전지/폐배터리</t>
        </is>
      </c>
      <c r="G584" s="26">
        <f>COUNTIF(B:B,B584)</f>
        <v/>
      </c>
    </row>
    <row r="585" ht="29.55" customHeight="1" s="55">
      <c r="A585" s="9" t="n">
        <v>44783</v>
      </c>
      <c r="B585" s="17" t="inlineStr">
        <is>
          <t>새빗켐</t>
        </is>
      </c>
      <c r="C585" s="74" t="inlineStr">
        <is>
          <t>107600</t>
        </is>
      </c>
      <c r="D585" s="19" t="inlineStr">
        <is>
          <t>+30.00% (상한가)</t>
        </is>
      </c>
      <c r="E585" s="17" t="inlineStr">
        <is>
          <t>폐배터리 시장 성장(600조 전망) 및 LG화학 전구체 복합액 납품 승인 등 '제2의 에코프로' 기대감</t>
        </is>
      </c>
      <c r="F585" s="17" t="inlineStr">
        <is>
          <t>#미래차 #이차전지</t>
        </is>
      </c>
      <c r="G585" s="26">
        <f>COUNTIF(B:B,B585)</f>
        <v/>
      </c>
    </row>
    <row r="586" ht="29.55" customHeight="1" s="55">
      <c r="A586" s="9" t="n">
        <v>44777</v>
      </c>
      <c r="B586" s="17" t="inlineStr">
        <is>
          <t>새빗켐</t>
        </is>
      </c>
      <c r="C586" s="74" t="inlineStr">
        <is>
          <t>107600</t>
        </is>
      </c>
      <c r="D586" s="10" t="n">
        <v>0.0368</v>
      </c>
      <c r="E586" s="17" t="inlineStr">
        <is>
          <t>상장 초기 강세 및 LG화학과의 폐배터리 재활용 협력 부각</t>
        </is>
      </c>
      <c r="F586" s="17" t="inlineStr">
        <is>
          <t>#미래차 #이차전지</t>
        </is>
      </c>
      <c r="G586" s="26">
        <f>COUNTIF(B:B,B586)</f>
        <v/>
      </c>
    </row>
    <row r="587" ht="29.55" customHeight="1" s="55">
      <c r="A587" s="9" t="n">
        <v>44911</v>
      </c>
      <c r="B587" s="19" t="inlineStr">
        <is>
          <t>화천기계</t>
        </is>
      </c>
      <c r="C587" s="74" t="inlineStr">
        <is>
          <t>010660</t>
        </is>
      </c>
      <c r="D587" s="10" t="n">
        <v>0.0769</v>
      </c>
      <c r="E587" s="17" t="inlineStr">
        <is>
          <t>경영권 분쟁 소송 제기 (보아스에셋)</t>
        </is>
      </c>
      <c r="F587" s="17" t="inlineStr">
        <is>
          <t>M&amp;A/공시</t>
        </is>
      </c>
      <c r="G587" s="26">
        <f>COUNTIF(B:B,B587)</f>
        <v/>
      </c>
    </row>
    <row r="588" ht="29.55" customHeight="1" s="55">
      <c r="A588" s="9" t="n">
        <v>44910</v>
      </c>
      <c r="B588" s="19" t="inlineStr">
        <is>
          <t>화천기계</t>
        </is>
      </c>
      <c r="C588" s="74" t="inlineStr">
        <is>
          <t>010660</t>
        </is>
      </c>
      <c r="D588" s="10" t="n">
        <v>0.0769</v>
      </c>
      <c r="E588" s="17" t="inlineStr">
        <is>
          <t>보아스에셋의 경영권 분쟁 소송 제기</t>
        </is>
      </c>
      <c r="F588" s="17" t="inlineStr">
        <is>
          <t>M&amp;A/공시</t>
        </is>
      </c>
      <c r="G588" s="26">
        <f>COUNTIF(B:B,B588)</f>
        <v/>
      </c>
    </row>
    <row r="589" ht="29.55" customHeight="1" s="55">
      <c r="A589" s="9" t="n">
        <v>44886</v>
      </c>
      <c r="B589" s="17" t="inlineStr">
        <is>
          <t>화천기계</t>
        </is>
      </c>
      <c r="C589" s="74" t="inlineStr">
        <is>
          <t>010660</t>
        </is>
      </c>
      <c r="D589" s="10" t="n">
        <v>0.0808</v>
      </c>
      <c r="E589" s="17" t="inlineStr">
        <is>
          <t>조국 전 장관 총선 출마설 및 정계 복귀 기대감</t>
        </is>
      </c>
      <c r="F589" s="17" t="inlineStr">
        <is>
          <t>정치 (조국)</t>
        </is>
      </c>
      <c r="G589" s="26">
        <f>COUNTIF(B:B,B589)</f>
        <v/>
      </c>
    </row>
    <row r="590" ht="29.55" customHeight="1" s="55">
      <c r="A590" s="9" t="n">
        <v>44865</v>
      </c>
      <c r="B590" s="17" t="inlineStr">
        <is>
          <t>화천기계</t>
        </is>
      </c>
      <c r="C590" s="74" t="inlineStr">
        <is>
          <t>010660</t>
        </is>
      </c>
      <c r="D590" s="10" t="n">
        <v>0.2463</v>
      </c>
      <c r="E590" s="17" t="inlineStr">
        <is>
          <t>슈퍼개미(보아스에셋)와의 경영권 분쟁 이슈 지속 (임시주총 일정)</t>
        </is>
      </c>
      <c r="F590" s="17" t="inlineStr">
        <is>
          <t>경영권분쟁</t>
        </is>
      </c>
      <c r="G590" s="26">
        <f>COUNTIF(B:B,B590)</f>
        <v/>
      </c>
    </row>
    <row r="591" ht="29.55" customHeight="1" s="55">
      <c r="A591" s="9" t="n">
        <v>44845</v>
      </c>
      <c r="B591" s="17" t="inlineStr">
        <is>
          <t>화천기계</t>
        </is>
      </c>
      <c r="C591" s="74" t="inlineStr">
        <is>
          <t>010660</t>
        </is>
      </c>
      <c r="D591" s="10" t="n">
        <v>0.1898</v>
      </c>
      <c r="E591" s="17" t="inlineStr">
        <is>
          <t>경영권 분쟁 소송(슈퍼개미 김성진) 및 배당 요구 이슈 지속</t>
        </is>
      </c>
      <c r="F591" s="17" t="inlineStr">
        <is>
          <t>M＆A / 공시</t>
        </is>
      </c>
      <c r="G591" s="26">
        <f>COUNTIF(B:B,B591)</f>
        <v/>
      </c>
    </row>
    <row r="592" ht="29.55" customHeight="1" s="55">
      <c r="A592" s="9" t="n">
        <v>44841</v>
      </c>
      <c r="B592" s="17" t="inlineStr">
        <is>
          <t>화천기계</t>
        </is>
      </c>
      <c r="C592" s="74" t="inlineStr">
        <is>
          <t>010660</t>
        </is>
      </c>
      <c r="D592" s="10" t="n">
        <v>0.0592</v>
      </c>
      <c r="E592" s="17" t="inlineStr">
        <is>
          <t>슈퍼개미(보아스에셋)와의 경영권 분쟁 지속</t>
        </is>
      </c>
      <c r="F592" s="17" t="inlineStr">
        <is>
          <t>M＆A / 공시</t>
        </is>
      </c>
      <c r="G592" s="26">
        <f>COUNTIF(B:B,B592)</f>
        <v/>
      </c>
    </row>
    <row r="593" ht="29.55" customHeight="1" s="55">
      <c r="A593" s="9" t="n">
        <v>44834</v>
      </c>
      <c r="B593" s="17" t="inlineStr">
        <is>
          <t>화천기계</t>
        </is>
      </c>
      <c r="C593" s="74" t="inlineStr">
        <is>
          <t>010660</t>
        </is>
      </c>
      <c r="D593" s="10" t="n">
        <v>0.0786</v>
      </c>
      <c r="E593" s="17" t="inlineStr">
        <is>
          <t>슈퍼개미(보아스에셋)의 경영권 분쟁 소송(임시주총 개최 등) 이슈 지속</t>
        </is>
      </c>
      <c r="F593" s="17" t="inlineStr">
        <is>
          <t>M＆A / 공시</t>
        </is>
      </c>
      <c r="G593" s="26">
        <f>COUNTIF(B:B,B593)</f>
        <v/>
      </c>
    </row>
    <row r="594" ht="29.55" customHeight="1" s="55">
      <c r="A594" s="9" t="n">
        <v>44827</v>
      </c>
      <c r="B594" s="17" t="inlineStr">
        <is>
          <t>화천기계</t>
        </is>
      </c>
      <c r="C594" s="74" t="inlineStr">
        <is>
          <t>010660</t>
        </is>
      </c>
      <c r="D594" s="10" t="n">
        <v>0.1938</v>
      </c>
      <c r="E594" s="17" t="inlineStr">
        <is>
          <t>경영권 분쟁 소송 이슈 지속 및 주가 급등</t>
        </is>
      </c>
      <c r="F594" s="17" t="inlineStr">
        <is>
          <t>개별주 (경영권 분쟁)</t>
        </is>
      </c>
      <c r="G594" s="26">
        <f>COUNTIF(B:B,B594)</f>
        <v/>
      </c>
    </row>
    <row r="595" ht="29.55" customHeight="1" s="55">
      <c r="A595" s="9" t="n">
        <v>44825</v>
      </c>
      <c r="B595" s="19" t="inlineStr">
        <is>
          <t>화천기계</t>
        </is>
      </c>
      <c r="C595" s="74" t="inlineStr">
        <is>
          <t>010660</t>
        </is>
      </c>
      <c r="D595" s="19" t="inlineStr">
        <is>
          <t>+29.90% (상한가)</t>
        </is>
      </c>
      <c r="E595" s="17" t="inlineStr">
        <is>
          <t>경영권 분쟁 이슈 지속에 따른 3일 연속 강세</t>
        </is>
      </c>
      <c r="F595" s="17" t="inlineStr">
        <is>
          <t>경영권 분쟁/기계</t>
        </is>
      </c>
      <c r="G595" s="26">
        <f>COUNTIF(B:B,B595)</f>
        <v/>
      </c>
    </row>
    <row r="596" ht="29.55" customHeight="1" s="55">
      <c r="A596" s="9" t="n">
        <v>44824</v>
      </c>
      <c r="B596" s="19" t="inlineStr">
        <is>
          <t>화천기계</t>
        </is>
      </c>
      <c r="C596" s="74" t="inlineStr">
        <is>
          <t>010660</t>
        </is>
      </c>
      <c r="D596" s="19" t="inlineStr">
        <is>
          <t>+29.95% (상한가)</t>
        </is>
      </c>
      <c r="E596" s="17" t="inlineStr">
        <is>
          <t>슈퍼개미(보아스에셋)와의 경영권 분쟁 소송 이슈 지속</t>
        </is>
      </c>
      <c r="F596" s="17" t="inlineStr">
        <is>
          <t>경영권분쟁/기계</t>
        </is>
      </c>
      <c r="G596" s="26">
        <f>COUNTIF(B:B,B596)</f>
        <v/>
      </c>
    </row>
    <row r="597" ht="29.55" customHeight="1" s="55">
      <c r="A597" s="9" t="n">
        <v>44823</v>
      </c>
      <c r="B597" s="19" t="inlineStr">
        <is>
          <t>화천기계</t>
        </is>
      </c>
      <c r="C597" s="74" t="inlineStr">
        <is>
          <t>010660</t>
        </is>
      </c>
      <c r="D597" s="19" t="inlineStr">
        <is>
          <t>+29.90% (상한가)</t>
        </is>
      </c>
      <c r="E597" s="17" t="inlineStr">
        <is>
          <t>슈퍼개미(보아스에셋)와의 경영권 분쟁 및 고배당 요구 소송 제기</t>
        </is>
      </c>
      <c r="F597" s="17" t="inlineStr">
        <is>
          <t>경영권 분쟁/기계</t>
        </is>
      </c>
      <c r="G597" s="26">
        <f>COUNTIF(B:B,B597)</f>
        <v/>
      </c>
    </row>
    <row r="598" ht="29.55" customHeight="1" s="55">
      <c r="A598" s="9" t="n">
        <v>44775</v>
      </c>
      <c r="B598" s="17" t="inlineStr">
        <is>
          <t>화천기계</t>
        </is>
      </c>
      <c r="C598" s="74" t="inlineStr">
        <is>
          <t>010660</t>
        </is>
      </c>
      <c r="D598" s="10" t="n">
        <v>0.1617</v>
      </c>
      <c r="E598" s="17" t="inlineStr">
        <is>
          <t>슈퍼개미(보아스에셋)의 경영권 분쟁 소송 제기</t>
        </is>
      </c>
      <c r="F598" s="17" t="inlineStr">
        <is>
          <t>#M&amp;A 공시</t>
        </is>
      </c>
      <c r="G598" s="26">
        <f>COUNTIF(B:B,B598)</f>
        <v/>
      </c>
    </row>
    <row r="599" ht="29.55" customHeight="1" s="55">
      <c r="A599" s="9" t="n">
        <v>44769</v>
      </c>
      <c r="B599" s="17" t="inlineStr">
        <is>
          <t>화천기계</t>
        </is>
      </c>
      <c r="C599" s="74" t="inlineStr">
        <is>
          <t>010660</t>
        </is>
      </c>
      <c r="D599" s="10" t="n">
        <v>0.1605</v>
      </c>
      <c r="E599" s="17" t="inlineStr">
        <is>
          <t>보아스에셋의 경영권 분쟁 소송(임원 해임 및 선임 등) 제기</t>
        </is>
      </c>
      <c r="F599" s="17" t="inlineStr">
        <is>
          <t>경영권분쟁</t>
        </is>
      </c>
      <c r="G599" s="26">
        <f>COUNTIF(B:B,B599)</f>
        <v/>
      </c>
    </row>
    <row r="600" ht="29.55" customHeight="1" s="55">
      <c r="A600" s="9" t="n">
        <v>44741</v>
      </c>
      <c r="B600" s="17" t="inlineStr">
        <is>
          <t>화천기계</t>
        </is>
      </c>
      <c r="C600" s="74" t="inlineStr">
        <is>
          <t>010660</t>
        </is>
      </c>
      <c r="D600" s="10" t="n">
        <v>0.0283</v>
      </c>
      <c r="E600" s="17" t="inlineStr">
        <is>
          <t>G7 정상회의 원전 연료 공급망 협력 합의 소식</t>
        </is>
      </c>
      <c r="F600" s="17" t="inlineStr">
        <is>
          <t>원전</t>
        </is>
      </c>
      <c r="G600" s="26">
        <f>COUNTIF(B:B,B600)</f>
        <v/>
      </c>
    </row>
    <row r="601" ht="29.55" customHeight="1" s="55">
      <c r="A601" s="9" t="n">
        <v>44715</v>
      </c>
      <c r="B601" s="17" t="inlineStr">
        <is>
          <t>화천기계</t>
        </is>
      </c>
      <c r="C601" s="74" t="inlineStr">
        <is>
          <t>010660</t>
        </is>
      </c>
      <c r="D601" s="10" t="n">
        <v>0.1451</v>
      </c>
      <c r="E601" s="17" t="inlineStr">
        <is>
          <t>우크라이나 재건 관련 기계주 동반 상승</t>
        </is>
      </c>
      <c r="F601" s="17" t="inlineStr">
        <is>
          <t>우크라이나 재건</t>
        </is>
      </c>
      <c r="G601" s="26">
        <f>COUNTIF(B:B,B601)</f>
        <v/>
      </c>
    </row>
    <row r="602" ht="29.55" customHeight="1" s="55">
      <c r="A602" s="9" t="n">
        <v>44909</v>
      </c>
      <c r="B602" s="19" t="inlineStr">
        <is>
          <t>한화솔루션</t>
        </is>
      </c>
      <c r="C602" s="74" t="inlineStr">
        <is>
          <t>009830</t>
        </is>
      </c>
      <c r="D602" s="10" t="n">
        <v>0.0679</v>
      </c>
      <c r="E602" s="17" t="inlineStr">
        <is>
          <t>한화큐셀 미국 ESS 프로젝트 매각 (최대 규모)</t>
        </is>
      </c>
      <c r="F602" s="17" t="inlineStr">
        <is>
          <t>개별주 (에너지)</t>
        </is>
      </c>
      <c r="G602" s="26">
        <f>COUNTIF(B:B,B602)</f>
        <v/>
      </c>
    </row>
    <row r="603" ht="29.55" customHeight="1" s="55">
      <c r="A603" s="9" t="n">
        <v>44875</v>
      </c>
      <c r="B603" s="17" t="inlineStr">
        <is>
          <t>한화솔루션</t>
        </is>
      </c>
      <c r="C603" s="74" t="inlineStr">
        <is>
          <t>009830</t>
        </is>
      </c>
      <c r="D603" s="10" t="n">
        <v>0.0051</v>
      </c>
      <c r="E603" s="17" t="inlineStr">
        <is>
          <t>미국 IRA 수혜 기대감 (태양광)</t>
        </is>
      </c>
      <c r="F603" s="17" t="inlineStr">
        <is>
          <t>태양광</t>
        </is>
      </c>
      <c r="G603" s="26">
        <f>COUNTIF(B:B,B603)</f>
        <v/>
      </c>
    </row>
    <row r="604" ht="29.55" customHeight="1" s="55">
      <c r="A604" s="9" t="n">
        <v>44861</v>
      </c>
      <c r="B604" s="17" t="inlineStr">
        <is>
          <t>한화솔루션</t>
        </is>
      </c>
      <c r="C604" s="74" t="inlineStr">
        <is>
          <t>009830</t>
        </is>
      </c>
      <c r="D604" s="10" t="n">
        <v>0.0704</v>
      </c>
      <c r="E604" s="17" t="inlineStr">
        <is>
          <t>3분기 사상 최대 영업이익(태양광 흑자전환) 달성</t>
        </is>
      </c>
      <c r="F604" s="17" t="inlineStr">
        <is>
          <t>태양광/실적</t>
        </is>
      </c>
      <c r="G604" s="26">
        <f>COUNTIF(B:B,B604)</f>
        <v/>
      </c>
    </row>
    <row r="605" ht="29.55" customHeight="1" s="55">
      <c r="A605" s="9" t="n">
        <v>44852</v>
      </c>
      <c r="B605" s="17" t="inlineStr">
        <is>
          <t>한화솔루션</t>
        </is>
      </c>
      <c r="C605" s="74" t="inlineStr">
        <is>
          <t>009830</t>
        </is>
      </c>
      <c r="D605" s="10" t="n">
        <v>0.0679</v>
      </c>
      <c r="E605" s="17" t="inlineStr">
        <is>
          <t>미·중 태양광 통상분쟁 반사이익 및 미국 모듈 공장 증설</t>
        </is>
      </c>
      <c r="F605" s="17" t="inlineStr">
        <is>
          <t>CO2 / 신재생</t>
        </is>
      </c>
      <c r="G605" s="26">
        <f>COUNTIF(B:B,B605)</f>
        <v/>
      </c>
    </row>
    <row r="606" ht="29.55" customHeight="1" s="55">
      <c r="A606" s="9" t="n">
        <v>44810</v>
      </c>
      <c r="B606" s="19" t="inlineStr">
        <is>
          <t>한화솔루션</t>
        </is>
      </c>
      <c r="C606" s="74" t="inlineStr">
        <is>
          <t>009830</t>
        </is>
      </c>
      <c r="D606" s="13" t="n">
        <v>0.0668</v>
      </c>
      <c r="E606" s="17" t="inlineStr">
        <is>
          <t>유럽 전력난 및 미국 태양광 투자 확대 수혜</t>
        </is>
      </c>
      <c r="F606" s="17" t="inlineStr">
        <is>
          <t>태양광/에너지</t>
        </is>
      </c>
      <c r="G606" s="26">
        <f>COUNTIF(B:B,B606)</f>
        <v/>
      </c>
    </row>
    <row r="607" ht="29.55" customHeight="1" s="55">
      <c r="A607" s="9" t="n">
        <v>44803</v>
      </c>
      <c r="B607" s="19" t="inlineStr">
        <is>
          <t>한화솔루션</t>
        </is>
      </c>
      <c r="C607" s="74" t="inlineStr">
        <is>
          <t>009830</t>
        </is>
      </c>
      <c r="D607" s="13" t="n">
        <v>0.0379</v>
      </c>
      <c r="E607" s="17" t="inlineStr">
        <is>
          <t>태양광 사업 흑자 전환 및 미국 투자 확대에 따른 수혜</t>
        </is>
      </c>
      <c r="F607" s="17" t="inlineStr">
        <is>
          <t>태양광/화학</t>
        </is>
      </c>
      <c r="G607" s="26">
        <f>COUNTIF(B:B,B607)</f>
        <v/>
      </c>
    </row>
    <row r="608" ht="29.55" customHeight="1" s="55">
      <c r="A608" s="9" t="n">
        <v>44797</v>
      </c>
      <c r="B608" s="17" t="inlineStr">
        <is>
          <t>한화솔루션</t>
        </is>
      </c>
      <c r="C608" s="74" t="inlineStr">
        <is>
          <t>009830</t>
        </is>
      </c>
      <c r="D608" s="10" t="n">
        <v>0.0467</v>
      </c>
      <c r="E608" s="17" t="inlineStr">
        <is>
          <t>미국 내 태양광 모듈 점유율 1위 및 IRA 세액 공제 혜택 전망</t>
        </is>
      </c>
      <c r="F608" s="17" t="inlineStr">
        <is>
          <t>에너지/태양광</t>
        </is>
      </c>
      <c r="G608" s="26">
        <f>COUNTIF(B:B,B608)</f>
        <v/>
      </c>
    </row>
    <row r="609" ht="29.55" customHeight="1" s="55">
      <c r="A609" s="9" t="n">
        <v>44789</v>
      </c>
      <c r="B609" s="17" t="inlineStr">
        <is>
          <t>한화솔루션</t>
        </is>
      </c>
      <c r="C609" s="74" t="inlineStr">
        <is>
          <t>009830</t>
        </is>
      </c>
      <c r="D609" s="10" t="n">
        <v>0.0426</v>
      </c>
      <c r="E609" s="17" t="inlineStr">
        <is>
          <t>미국 인플레이션 감축법(IRA) 통과에 따른 태양광 세제 혜택 수혜</t>
        </is>
      </c>
      <c r="F609" s="17" t="inlineStr">
        <is>
          <t>태양광/신재생</t>
        </is>
      </c>
      <c r="G609" s="26">
        <f>COUNTIF(B:B,B609)</f>
        <v/>
      </c>
    </row>
    <row r="610" ht="29.55" customHeight="1" s="55">
      <c r="A610" s="9" t="n">
        <v>44784</v>
      </c>
      <c r="B610" s="17" t="inlineStr">
        <is>
          <t>한화솔루션</t>
        </is>
      </c>
      <c r="C610" s="74" t="inlineStr">
        <is>
          <t>009830</t>
        </is>
      </c>
      <c r="D610" s="10" t="n">
        <v>0.0333</v>
      </c>
      <c r="E610" s="17" t="inlineStr">
        <is>
          <t>미국 태양광 모듈 1위 기업으로 IRA 법안 통과 시 최대 수혜 전망</t>
        </is>
      </c>
      <c r="F610" s="17" t="inlineStr">
        <is>
          <t>#CO2 #에너지 (태양광)</t>
        </is>
      </c>
      <c r="G610" s="26">
        <f>COUNTIF(B:B,B610)</f>
        <v/>
      </c>
    </row>
    <row r="611" ht="29.55" customHeight="1" s="55">
      <c r="A611" s="9" t="n">
        <v>44781</v>
      </c>
      <c r="B611" s="17" t="inlineStr">
        <is>
          <t>한화솔루션</t>
        </is>
      </c>
      <c r="C611" s="74" t="inlineStr">
        <is>
          <t>009830</t>
        </is>
      </c>
      <c r="D611" s="10" t="n">
        <v>0.0193</v>
      </c>
      <c r="E611" s="17" t="inlineStr">
        <is>
          <t>미국 IRA 법안 통과로 태양광 모듈 세액 공제 혜택 기대</t>
        </is>
      </c>
      <c r="F611" s="17" t="inlineStr">
        <is>
          <t>#CO2 #에너지 (태양광)</t>
        </is>
      </c>
      <c r="G611" s="26">
        <f>COUNTIF(B:B,B611)</f>
        <v/>
      </c>
    </row>
    <row r="612" ht="29.55" customHeight="1" s="55">
      <c r="A612" s="9" t="n">
        <v>44778</v>
      </c>
      <c r="B612" s="17" t="inlineStr">
        <is>
          <t>한화솔루션</t>
        </is>
      </c>
      <c r="C612" s="74" t="inlineStr">
        <is>
          <t>009830</t>
        </is>
      </c>
      <c r="D612" s="10" t="n">
        <v>0.0526</v>
      </c>
      <c r="E612" s="17" t="inlineStr">
        <is>
          <t>미국 및 유럽 태양광 설치량 확대 및 IRA 법안 수혜 전망</t>
        </is>
      </c>
      <c r="F612" s="17" t="inlineStr">
        <is>
          <t>#CO2 #에너지</t>
        </is>
      </c>
      <c r="G612" s="26">
        <f>COUNTIF(B:B,B612)</f>
        <v/>
      </c>
    </row>
    <row r="613" ht="29.55" customHeight="1" s="55">
      <c r="A613" s="9" t="n">
        <v>44771</v>
      </c>
      <c r="B613" s="17" t="inlineStr">
        <is>
          <t>한화솔루션</t>
        </is>
      </c>
      <c r="C613" s="74" t="inlineStr">
        <is>
          <t>009830</t>
        </is>
      </c>
      <c r="D613" s="10" t="n">
        <v>0.0367</v>
      </c>
      <c r="E613" s="17" t="inlineStr">
        <is>
          <t>미국 태양광 세제 혜택(기후 법안) 최대 수혜 전망</t>
        </is>
      </c>
      <c r="F613" s="17" t="inlineStr">
        <is>
          <t>#CO2 #신재생</t>
        </is>
      </c>
      <c r="G613" s="26">
        <f>COUNTIF(B:B,B613)</f>
        <v/>
      </c>
    </row>
    <row r="614" ht="29.55" customHeight="1" s="55">
      <c r="A614" s="9" t="n">
        <v>44770</v>
      </c>
      <c r="B614" s="17" t="inlineStr">
        <is>
          <t>한화솔루션</t>
        </is>
      </c>
      <c r="C614" s="74" t="inlineStr">
        <is>
          <t>009830</t>
        </is>
      </c>
      <c r="D614" s="10" t="n">
        <v>0.2037</v>
      </c>
      <c r="E614" s="17" t="inlineStr">
        <is>
          <t>2분기 영업이익 2,777억 원(전년비 25.6% 증가) 달성 및 태양광 흑자전환</t>
        </is>
      </c>
      <c r="F614" s="17" t="inlineStr">
        <is>
          <t>#CO2 #에너지 (태양광)</t>
        </is>
      </c>
      <c r="G614" s="26">
        <f>COUNTIF(B:B,B614)</f>
        <v/>
      </c>
    </row>
    <row r="615" ht="29.55" customHeight="1" s="55">
      <c r="A615" s="9" t="n">
        <v>44739</v>
      </c>
      <c r="B615" s="17" t="inlineStr">
        <is>
          <t>한화솔루션</t>
        </is>
      </c>
      <c r="C615" s="74" t="inlineStr">
        <is>
          <t>009830</t>
        </is>
      </c>
      <c r="D615" s="10" t="n">
        <v>0.0448</v>
      </c>
      <c r="E615" s="17" t="inlineStr">
        <is>
          <t>미국의 중국산 태양광 제품 제재에 따른 미국 시장 점유율 확대 기대</t>
        </is>
      </c>
      <c r="F615" s="17" t="inlineStr">
        <is>
          <t>CO2/에너지/태양광</t>
        </is>
      </c>
      <c r="G615" s="26">
        <f>COUNTIF(B:B,B615)</f>
        <v/>
      </c>
    </row>
    <row r="616" ht="29.55" customHeight="1" s="55">
      <c r="A616" s="9" t="n">
        <v>44719</v>
      </c>
      <c r="B616" s="17" t="inlineStr">
        <is>
          <t>한화솔루션</t>
        </is>
      </c>
      <c r="C616" s="74" t="inlineStr">
        <is>
          <t>009830</t>
        </is>
      </c>
      <c r="D616" s="10" t="n">
        <v>0.0175</v>
      </c>
      <c r="E616" s="17" t="inlineStr">
        <is>
          <t>태양광 관련주 동반 상승</t>
        </is>
      </c>
      <c r="F616" s="17" t="inlineStr">
        <is>
          <t>CO2/신재생에너지</t>
        </is>
      </c>
      <c r="G616" s="26">
        <f>COUNTIF(B:B,B616)</f>
        <v/>
      </c>
    </row>
    <row r="617" ht="29.55" customHeight="1" s="55">
      <c r="A617" s="9" t="n">
        <v>44894</v>
      </c>
      <c r="B617" s="19" t="inlineStr">
        <is>
          <t>한국종합기술</t>
        </is>
      </c>
      <c r="C617" s="74" t="inlineStr">
        <is>
          <t>023350</t>
        </is>
      </c>
      <c r="D617" s="10" t="n">
        <v>0.1102</v>
      </c>
      <c r="E617" s="17" t="inlineStr">
        <is>
          <t>가덕신공항 등 공항 건설 관련주 부각 (희림 강세 동반)</t>
        </is>
      </c>
      <c r="F617" s="17" t="inlineStr">
        <is>
          <t>네옴시티/공항</t>
        </is>
      </c>
      <c r="G617" s="26">
        <f>COUNTIF(B:B,B617)</f>
        <v/>
      </c>
    </row>
    <row r="618" ht="29.55" customHeight="1" s="55">
      <c r="A618" s="9" t="n">
        <v>44868</v>
      </c>
      <c r="B618" s="17" t="inlineStr">
        <is>
          <t>한국종합기술</t>
        </is>
      </c>
      <c r="C618" s="74" t="inlineStr">
        <is>
          <t>023350</t>
        </is>
      </c>
      <c r="D618" s="10" t="n">
        <v>0.0784</v>
      </c>
      <c r="E618" s="17" t="inlineStr">
        <is>
          <t>네옴시티 엔지니어링 및 설계 수주 기대</t>
        </is>
      </c>
      <c r="F618" s="17" t="inlineStr">
        <is>
          <t>네옴시티/건설</t>
        </is>
      </c>
      <c r="G618" s="26">
        <f>COUNTIF(B:B,B618)</f>
        <v/>
      </c>
    </row>
    <row r="619" ht="29.55" customHeight="1" s="55">
      <c r="A619" s="9" t="n">
        <v>44852</v>
      </c>
      <c r="B619" s="17" t="inlineStr">
        <is>
          <t>한국종합기술</t>
        </is>
      </c>
      <c r="C619" s="74" t="inlineStr">
        <is>
          <t>023350</t>
        </is>
      </c>
      <c r="D619" s="10" t="n">
        <v>0.075</v>
      </c>
      <c r="E619" s="17" t="inlineStr">
        <is>
          <t>우크라이나 포로 석방 및 전후 재건 논의 기대감</t>
        </is>
      </c>
      <c r="F619" s="17" t="inlineStr">
        <is>
          <t>국제 - 유럽</t>
        </is>
      </c>
      <c r="G619" s="26">
        <f>COUNTIF(B:B,B619)</f>
        <v/>
      </c>
    </row>
    <row r="620" ht="29.55" customHeight="1" s="55">
      <c r="A620" s="9" t="n">
        <v>44846</v>
      </c>
      <c r="B620" s="17" t="inlineStr">
        <is>
          <t>한국종합기술</t>
        </is>
      </c>
      <c r="C620" s="74" t="inlineStr">
        <is>
          <t>023350</t>
        </is>
      </c>
      <c r="D620" s="10" t="n">
        <v>0.0891</v>
      </c>
      <c r="E620" s="17" t="inlineStr">
        <is>
          <t>네옴시티 및 우크라이나 재건 기대감</t>
        </is>
      </c>
      <c r="F620" s="17" t="inlineStr">
        <is>
          <t>네옴시티 / 재건</t>
        </is>
      </c>
      <c r="G620" s="26">
        <f>COUNTIF(B:B,B620)</f>
        <v/>
      </c>
    </row>
    <row r="621" ht="29.55" customHeight="1" s="55">
      <c r="A621" s="9" t="n">
        <v>44838</v>
      </c>
      <c r="B621" s="17" t="inlineStr">
        <is>
          <t>한국종합기술</t>
        </is>
      </c>
      <c r="C621" s="74" t="inlineStr">
        <is>
          <t>023350</t>
        </is>
      </c>
      <c r="D621" s="10" t="n">
        <v>0.0603</v>
      </c>
      <c r="E621" s="17" t="inlineStr">
        <is>
          <t>사우디 네옴시티 관련 엔지니어링 수혜 기대</t>
        </is>
      </c>
      <c r="F621" s="17" t="inlineStr">
        <is>
          <t>네옴시티</t>
        </is>
      </c>
      <c r="G621" s="26">
        <f>COUNTIF(B:B,B621)</f>
        <v/>
      </c>
    </row>
    <row r="622" ht="29.55" customHeight="1" s="55">
      <c r="A622" s="9" t="n">
        <v>44806</v>
      </c>
      <c r="B622" s="19" t="inlineStr">
        <is>
          <t>한국종합기술</t>
        </is>
      </c>
      <c r="C622" s="74" t="inlineStr">
        <is>
          <t>023350</t>
        </is>
      </c>
      <c r="D622" s="13" t="n">
        <v>0.0385</v>
      </c>
      <c r="E622" s="17" t="inlineStr">
        <is>
          <t>네옴시티 관련주 부각</t>
        </is>
      </c>
      <c r="F622" s="17" t="inlineStr">
        <is>
          <t>네옴시티/엔지니어링</t>
        </is>
      </c>
      <c r="G622" s="26">
        <f>COUNTIF(B:B,B622)</f>
        <v/>
      </c>
    </row>
    <row r="623" ht="29.55" customHeight="1" s="55">
      <c r="A623" s="9" t="n">
        <v>44799</v>
      </c>
      <c r="B623" s="19" t="inlineStr">
        <is>
          <t>한국종합기술</t>
        </is>
      </c>
      <c r="C623" s="74" t="inlineStr">
        <is>
          <t>023350</t>
        </is>
      </c>
      <c r="D623" s="13" t="n">
        <v>0.0837</v>
      </c>
      <c r="E623" s="17" t="inlineStr">
        <is>
          <t>가덕신공항 기본계획 용역 수주 유력 (유신과 컨소시엄)</t>
        </is>
      </c>
      <c r="F623" s="17" t="inlineStr">
        <is>
          <t>가덕신공항/엔지니어링</t>
        </is>
      </c>
      <c r="G623" s="26">
        <f>COUNTIF(B:B,B623)</f>
        <v/>
      </c>
    </row>
    <row r="624" ht="29.55" customHeight="1" s="55">
      <c r="A624" s="9" t="n">
        <v>44797</v>
      </c>
      <c r="B624" s="17" t="inlineStr">
        <is>
          <t>한국종합기술</t>
        </is>
      </c>
      <c r="C624" s="74" t="inlineStr">
        <is>
          <t>023350</t>
        </is>
      </c>
      <c r="D624" s="10" t="n">
        <v>0.0751</v>
      </c>
      <c r="E624" s="17" t="inlineStr">
        <is>
          <t>가덕도신공항 기본계획 용역 사업 유신컨소시엄(동사 포함) 수의계약 가능성</t>
        </is>
      </c>
      <c r="F624" s="17" t="inlineStr">
        <is>
          <t>개별주 (신공항)</t>
        </is>
      </c>
      <c r="G624" s="26">
        <f>COUNTIF(B:B,B624)</f>
        <v/>
      </c>
    </row>
    <row r="625" ht="29.55" customHeight="1" s="55">
      <c r="A625" s="9" t="n">
        <v>44795</v>
      </c>
      <c r="B625" s="17" t="inlineStr">
        <is>
          <t>한국종합기술</t>
        </is>
      </c>
      <c r="C625" s="74" t="inlineStr">
        <is>
          <t>023350</t>
        </is>
      </c>
      <c r="D625" s="10" t="n">
        <v>0.2208</v>
      </c>
      <c r="E625" s="17" t="inlineStr">
        <is>
          <t>가덕도신공항 기본계획 용역 입찰에 유신컨소시엄(동사 포함) 단독 응찰로 수의계약 기대감 부각</t>
        </is>
      </c>
      <c r="F625" s="17" t="inlineStr">
        <is>
          <t>정책/신공항</t>
        </is>
      </c>
      <c r="G625" s="26">
        <f>COUNTIF(B:B,B625)</f>
        <v/>
      </c>
    </row>
    <row r="626" ht="29.55" customHeight="1" s="55">
      <c r="A626" s="9" t="n">
        <v>44782</v>
      </c>
      <c r="B626" s="17" t="inlineStr">
        <is>
          <t>한국종합기술</t>
        </is>
      </c>
      <c r="C626" s="74" t="inlineStr">
        <is>
          <t>023350</t>
        </is>
      </c>
      <c r="D626" s="10" t="n">
        <v>0.0537</v>
      </c>
      <c r="E626" s="17" t="inlineStr">
        <is>
          <t>홍수 예방 관련 기술 및 수자원 분야 엔지니어링 역량 부각</t>
        </is>
      </c>
      <c r="F626" s="17" t="inlineStr">
        <is>
          <t>#수해</t>
        </is>
      </c>
      <c r="G626" s="26">
        <f>COUNTIF(B:B,B626)</f>
        <v/>
      </c>
    </row>
    <row r="627" ht="29.55" customHeight="1" s="55">
      <c r="A627" s="9" t="n">
        <v>44760</v>
      </c>
      <c r="B627" s="19" t="inlineStr">
        <is>
          <t>한국종합기술</t>
        </is>
      </c>
      <c r="C627" s="74" t="inlineStr">
        <is>
          <t>023350</t>
        </is>
      </c>
      <c r="D627" s="10" t="n">
        <v>0.1321</v>
      </c>
      <c r="E627" s="17" t="inlineStr">
        <is>
          <t>세계 최대 규모 블루수소 생산 플랜트 사업타당성조사 수주</t>
        </is>
      </c>
      <c r="F627" s="17" t="inlineStr">
        <is>
          <t>에너지/수소</t>
        </is>
      </c>
      <c r="G627" s="26">
        <f>COUNTIF(B:B,B627)</f>
        <v/>
      </c>
    </row>
    <row r="628" ht="29.55" customHeight="1" s="55">
      <c r="A628" s="9" t="n">
        <v>44748</v>
      </c>
      <c r="B628" s="19" t="inlineStr">
        <is>
          <t>한국종합기술</t>
        </is>
      </c>
      <c r="C628" s="74" t="inlineStr">
        <is>
          <t>023350</t>
        </is>
      </c>
      <c r="D628" s="10" t="n">
        <v>0.0367</v>
      </c>
      <c r="E628" s="17" t="inlineStr">
        <is>
          <t>우크라이나 재건 협의체 구성 관련주</t>
        </is>
      </c>
      <c r="F628" s="17" t="inlineStr">
        <is>
          <t>우크라재건</t>
        </is>
      </c>
      <c r="G628" s="26">
        <f>COUNTIF(B:B,B628)</f>
        <v/>
      </c>
    </row>
    <row r="629" ht="29.55" customHeight="1" s="55">
      <c r="A629" s="9" t="n">
        <v>44743</v>
      </c>
      <c r="B629" s="17" t="inlineStr">
        <is>
          <t>한국종합기술</t>
        </is>
      </c>
      <c r="C629" s="74" t="inlineStr">
        <is>
          <t>023350</t>
        </is>
      </c>
      <c r="D629" s="10" t="n">
        <v>0.06</v>
      </c>
      <c r="E629" s="17" t="inlineStr">
        <is>
          <t>우크라이나 인프라 재건 관련주 부각</t>
        </is>
      </c>
      <c r="F629" s="17" t="inlineStr">
        <is>
          <t>유럽/우크라재건</t>
        </is>
      </c>
      <c r="G629" s="26">
        <f>COUNTIF(B:B,B629)</f>
        <v/>
      </c>
    </row>
    <row r="630" ht="29.55" customHeight="1" s="55">
      <c r="A630" s="9" t="n">
        <v>44742</v>
      </c>
      <c r="B630" s="17" t="inlineStr">
        <is>
          <t>한국종합기술</t>
        </is>
      </c>
      <c r="C630" s="74" t="inlineStr">
        <is>
          <t>023350</t>
        </is>
      </c>
      <c r="D630" s="10" t="n">
        <v>0.1503</v>
      </c>
      <c r="E630" s="17" t="inlineStr">
        <is>
          <t>종합건설엔지니어링 업체로 우크라이나 재건 관련주 부각</t>
        </is>
      </c>
      <c r="F630" s="17" t="inlineStr">
        <is>
          <t>우크라재건</t>
        </is>
      </c>
      <c r="G630" s="26">
        <f>COUNTIF(B:B,B630)</f>
        <v/>
      </c>
    </row>
    <row r="631" ht="29.55" customHeight="1" s="55">
      <c r="A631" s="9" t="n">
        <v>44715</v>
      </c>
      <c r="B631" s="17" t="inlineStr">
        <is>
          <t>한국종합기술</t>
        </is>
      </c>
      <c r="C631" s="74" t="inlineStr">
        <is>
          <t>023350</t>
        </is>
      </c>
      <c r="D631" s="10" t="n">
        <v>0.0895</v>
      </c>
      <c r="E631" s="17" t="inlineStr">
        <is>
          <t>우크라이나 재건 논의에 따른 엔지니어링/인프라 관련주 부각</t>
        </is>
      </c>
      <c r="F631" s="17" t="inlineStr">
        <is>
          <t>우크라이나 재건</t>
        </is>
      </c>
      <c r="G631" s="26">
        <f>COUNTIF(B:B,B631)</f>
        <v/>
      </c>
    </row>
    <row r="632" ht="29.55" customHeight="1" s="55">
      <c r="A632" s="9" t="n">
        <v>44874</v>
      </c>
      <c r="B632" s="59" t="inlineStr">
        <is>
          <t>하이드로리튬</t>
        </is>
      </c>
      <c r="C632" s="74" t="inlineStr">
        <is>
          <t>101670</t>
        </is>
      </c>
      <c r="D632" s="10" t="n">
        <v>0.097</v>
      </c>
      <c r="E632" s="17" t="inlineStr">
        <is>
          <t>리튬인사이트(지피클럽) 피인수 후 리튬 사업 본격화 기대</t>
        </is>
      </c>
      <c r="F632" s="17" t="inlineStr">
        <is>
          <t>2차전지/리튬</t>
        </is>
      </c>
      <c r="G632" s="26">
        <f>COUNTIF(B:B,B632)</f>
        <v/>
      </c>
    </row>
    <row r="633" ht="29.55" customHeight="1" s="55">
      <c r="A633" s="9" t="n">
        <v>44862</v>
      </c>
      <c r="B633" s="59" t="inlineStr">
        <is>
          <t>하이드로리튬</t>
        </is>
      </c>
      <c r="C633" s="74" t="inlineStr">
        <is>
          <t>101670</t>
        </is>
      </c>
      <c r="D633" s="10" t="n">
        <v>0.0969</v>
      </c>
      <c r="E633" s="17" t="inlineStr">
        <is>
          <t>리튬플러스(전웅 박사) 관련주 및 리튬 생산 기대감</t>
        </is>
      </c>
      <c r="F633" s="17" t="inlineStr">
        <is>
          <t>2차전지/리튬</t>
        </is>
      </c>
      <c r="G633" s="26">
        <f>COUNTIF(B:B,B633)</f>
        <v/>
      </c>
    </row>
    <row r="634" ht="29.55" customHeight="1" s="55">
      <c r="A634" s="9" t="n">
        <v>44861</v>
      </c>
      <c r="B634" s="59" t="inlineStr">
        <is>
          <t>하이드로리튬</t>
        </is>
      </c>
      <c r="C634" s="74" t="inlineStr">
        <is>
          <t>101670</t>
        </is>
      </c>
      <c r="D634" s="10" t="n">
        <v>0.09320000000000001</v>
      </c>
      <c r="E634" s="17" t="inlineStr">
        <is>
          <t>리튬플러스향 탄산리튬 구매 완료 및 리튬 사업 본격화</t>
        </is>
      </c>
      <c r="F634" s="17" t="inlineStr">
        <is>
          <t>2차전지/리튬</t>
        </is>
      </c>
      <c r="G634" s="26">
        <f>COUNTIF(B:B,B634)</f>
        <v/>
      </c>
    </row>
    <row r="635" ht="29.55" customHeight="1" s="55">
      <c r="A635" s="9" t="n">
        <v>44858</v>
      </c>
      <c r="B635" s="61" t="inlineStr">
        <is>
          <t>하이드로리튬</t>
        </is>
      </c>
      <c r="C635" s="74" t="inlineStr">
        <is>
          <t>101670</t>
        </is>
      </c>
      <c r="D635" s="19" t="inlineStr">
        <is>
          <t>+29.61% (상한가)</t>
        </is>
      </c>
      <c r="E635" s="17" t="inlineStr">
        <is>
          <t>전기차 급성장에 따른 리튬 가격 역대 최고가 경신 (톤당 1억 원 돌파)</t>
        </is>
      </c>
      <c r="F635" s="17" t="inlineStr">
        <is>
          <t>2차전지 / 리튬</t>
        </is>
      </c>
      <c r="G635" s="26">
        <f>COUNTIF(B:B,B635)</f>
        <v/>
      </c>
    </row>
    <row r="636" ht="29.55" customHeight="1" s="55">
      <c r="A636" s="9" t="n">
        <v>44839</v>
      </c>
      <c r="B636" s="59" t="inlineStr">
        <is>
          <t>하이드로리튬</t>
        </is>
      </c>
      <c r="C636" s="74" t="inlineStr">
        <is>
          <t>101670</t>
        </is>
      </c>
      <c r="D636" s="10" t="n">
        <v>0.2202</v>
      </c>
      <c r="E636" s="17" t="inlineStr">
        <is>
          <t>리튬플러스 피인수 및 리튬 관련 신사업 기대감</t>
        </is>
      </c>
      <c r="F636" s="17" t="inlineStr">
        <is>
          <t>개별주</t>
        </is>
      </c>
      <c r="G636" s="26">
        <f>COUNTIF(B:B,B636)</f>
        <v/>
      </c>
    </row>
    <row r="637" ht="29.55" customHeight="1" s="55">
      <c r="A637" s="9" t="n">
        <v>44834</v>
      </c>
      <c r="B637" s="59" t="inlineStr">
        <is>
          <t>하이드로리튬</t>
        </is>
      </c>
      <c r="C637" s="74" t="inlineStr">
        <is>
          <t>101670</t>
        </is>
      </c>
      <c r="D637" s="10" t="n">
        <v>0.1686</v>
      </c>
      <c r="E637" s="17" t="inlineStr">
        <is>
          <t>리튬인사이트의 투자 유치 및 리튬 관련주 부각 (WI와 동반 상승)</t>
        </is>
      </c>
      <c r="F637" s="17" t="inlineStr">
        <is>
          <t>미래차 / 이차전지</t>
        </is>
      </c>
      <c r="G637" s="26">
        <f>COUNTIF(B:B,B637)</f>
        <v/>
      </c>
    </row>
    <row r="638" ht="29.55" customHeight="1" s="55">
      <c r="A638" s="9" t="n">
        <v>44832</v>
      </c>
      <c r="B638" s="59" t="inlineStr">
        <is>
          <t>하이드로리튬</t>
        </is>
      </c>
      <c r="C638" s="74" t="inlineStr">
        <is>
          <t>101670</t>
        </is>
      </c>
      <c r="D638" s="10" t="n">
        <v>0.2961</v>
      </c>
      <c r="E638" s="17" t="inlineStr">
        <is>
          <t>리튬플러스의 조달청 탄산리튬 대여 승인 및 국내 최초 수산화리튬 양산 임박 소식</t>
        </is>
      </c>
      <c r="F638" s="17" t="inlineStr">
        <is>
          <t>미래차 / 이차전지</t>
        </is>
      </c>
      <c r="G638" s="26">
        <f>COUNTIF(B:B,B638)</f>
        <v/>
      </c>
    </row>
    <row r="639" ht="29.55" customHeight="1" s="55">
      <c r="A639" s="9" t="n">
        <v>44820</v>
      </c>
      <c r="B639" s="61" t="inlineStr">
        <is>
          <t>하이드로리튬</t>
        </is>
      </c>
      <c r="C639" s="74" t="inlineStr">
        <is>
          <t>101670</t>
        </is>
      </c>
      <c r="D639" s="19" t="inlineStr">
        <is>
          <t>+29.90% (상한가)</t>
        </is>
      </c>
      <c r="E639" s="17" t="inlineStr">
        <is>
          <t>지피클럽 피인수 및 리튬 사업 진출(수직계열화) 기대감</t>
        </is>
      </c>
      <c r="F639" s="17" t="inlineStr">
        <is>
          <t>M&amp;A/리튬</t>
        </is>
      </c>
      <c r="G639" s="26">
        <f>COUNTIF(B:B,B639)</f>
        <v/>
      </c>
    </row>
    <row r="640" ht="29.55" customHeight="1" s="55">
      <c r="A640" s="9" t="n">
        <v>44819</v>
      </c>
      <c r="B640" s="61" t="inlineStr">
        <is>
          <t>하이드로리튬</t>
        </is>
      </c>
      <c r="C640" s="74" t="inlineStr">
        <is>
          <t>101670</t>
        </is>
      </c>
      <c r="D640" s="19" t="inlineStr">
        <is>
          <t>+29.93% (상한가)</t>
        </is>
      </c>
      <c r="E640" s="17" t="inlineStr">
        <is>
          <t>지피클럽 피인수 및 리튬 사업(수직계열화) 진출 기대감 지속</t>
        </is>
      </c>
      <c r="F640" s="17" t="inlineStr">
        <is>
          <t>M&amp;A/리튬</t>
        </is>
      </c>
      <c r="G640" s="26">
        <f>COUNTIF(B:B,B640)</f>
        <v/>
      </c>
    </row>
    <row r="641" ht="29.55" customHeight="1" s="55">
      <c r="A641" s="9" t="n">
        <v>44817</v>
      </c>
      <c r="B641" s="61" t="inlineStr">
        <is>
          <t>하이드로리튬</t>
        </is>
      </c>
      <c r="C641" s="74" t="inlineStr">
        <is>
          <t>101670</t>
        </is>
      </c>
      <c r="D641" s="19" t="inlineStr">
        <is>
          <t>+29.95% (상한가)</t>
        </is>
      </c>
      <c r="E641" s="17" t="inlineStr">
        <is>
          <t>지피클럽 피인수 및 리튬 사업 진출 기대감 지속 (거래재개 후 급등)</t>
        </is>
      </c>
      <c r="F641" s="17" t="inlineStr">
        <is>
          <t>M&amp;A/리튬</t>
        </is>
      </c>
      <c r="G641" s="26">
        <f>COUNTIF(B:B,B641)</f>
        <v/>
      </c>
    </row>
    <row r="642" ht="29.55" customHeight="1" s="55">
      <c r="A642" s="9" t="n">
        <v>44811</v>
      </c>
      <c r="B642" s="61" t="inlineStr">
        <is>
          <t>하이드로리튬</t>
        </is>
      </c>
      <c r="C642" s="74" t="inlineStr">
        <is>
          <t>101670</t>
        </is>
      </c>
      <c r="D642" s="19" t="inlineStr">
        <is>
          <t>+30.00% (상한가)</t>
        </is>
      </c>
      <c r="E642" s="17" t="inlineStr">
        <is>
          <t>지피클럽 피인수 및 리튬인사이트와 협력해 리튬 전문기업 도약 기대</t>
        </is>
      </c>
      <c r="F642" s="17" t="inlineStr">
        <is>
          <t>M&amp;A/리튬</t>
        </is>
      </c>
      <c r="G642" s="26">
        <f>COUNTIF(B:B,B642)</f>
        <v/>
      </c>
    </row>
    <row r="643" ht="29.55" customHeight="1" s="55">
      <c r="A643" s="9" t="n">
        <v>44809</v>
      </c>
      <c r="B643" s="61" t="inlineStr">
        <is>
          <t>하이드로리튬</t>
        </is>
      </c>
      <c r="C643" s="74" t="inlineStr">
        <is>
          <t>101670</t>
        </is>
      </c>
      <c r="D643" s="19" t="inlineStr">
        <is>
          <t>+29.79% (상한가)</t>
        </is>
      </c>
      <c r="E643" s="17" t="inlineStr">
        <is>
          <t>지피클럽으로 최대주주 변경 및 리튬 사업 진출(수직계열화) 기대</t>
        </is>
      </c>
      <c r="F643" s="17" t="inlineStr">
        <is>
          <t>M&amp;A/리튬</t>
        </is>
      </c>
      <c r="G643" s="26">
        <f>COUNTIF(B:B,B643)</f>
        <v/>
      </c>
    </row>
    <row r="644" ht="29.55" customHeight="1" s="55">
      <c r="A644" s="9" t="n">
        <v>44806</v>
      </c>
      <c r="B644" s="61" t="inlineStr">
        <is>
          <t>하이드로리튬</t>
        </is>
      </c>
      <c r="C644" s="74" t="inlineStr">
        <is>
          <t>101670</t>
        </is>
      </c>
      <c r="D644" s="19" t="inlineStr">
        <is>
          <t>+30.00% (상한가)</t>
        </is>
      </c>
      <c r="E644" s="17" t="inlineStr">
        <is>
          <t>초강력 태풍 '힌남노' 북상에 따른 자연재해 복구 관련주 부각</t>
        </is>
      </c>
      <c r="F644" s="17" t="inlineStr">
        <is>
          <t>태풍/재해복구</t>
        </is>
      </c>
      <c r="G644" s="26">
        <f>COUNTIF(B:B,B644)</f>
        <v/>
      </c>
    </row>
    <row r="645" ht="29.55" customHeight="1" s="55">
      <c r="A645" s="9" t="n">
        <v>44805</v>
      </c>
      <c r="B645" s="61" t="inlineStr">
        <is>
          <t>하이드로리튬</t>
        </is>
      </c>
      <c r="C645" s="74" t="inlineStr">
        <is>
          <t>101670</t>
        </is>
      </c>
      <c r="D645" s="19" t="inlineStr">
        <is>
          <t>+29.09% (상한가)</t>
        </is>
      </c>
      <c r="E645" s="17" t="inlineStr">
        <is>
          <t>초강력 태풍 '힌남노' 북상에 따른 수해 복구(영구앵커) 사업 부각</t>
        </is>
      </c>
      <c r="F645" s="17" t="inlineStr">
        <is>
          <t>태풍/재해복구</t>
        </is>
      </c>
      <c r="G645" s="26">
        <f>COUNTIF(B:B,B645)</f>
        <v/>
      </c>
    </row>
    <row r="646" ht="29.55" customHeight="1" s="55">
      <c r="A646" s="9" t="n">
        <v>44776</v>
      </c>
      <c r="B646" s="59" t="inlineStr">
        <is>
          <t>하이드로리튬</t>
        </is>
      </c>
      <c r="C646" s="74" t="inlineStr">
        <is>
          <t>101670</t>
        </is>
      </c>
      <c r="D646" s="10" t="n">
        <v>0.0303</v>
      </c>
      <c r="E646" s="17" t="inlineStr">
        <is>
          <t>새만금 내부 개발에 따른 건설 자재 수요 기대</t>
        </is>
      </c>
      <c r="F646" s="17" t="inlineStr">
        <is>
          <t>#정부정책 (새만금)</t>
        </is>
      </c>
      <c r="G646" s="26">
        <f>COUNTIF(B:B,B646)</f>
        <v/>
      </c>
    </row>
    <row r="647" ht="29.55" customHeight="1" s="55">
      <c r="A647" s="9" t="n">
        <v>44917</v>
      </c>
      <c r="B647" s="19" t="inlineStr">
        <is>
          <t>오파스넷</t>
        </is>
      </c>
      <c r="C647" s="74" t="inlineStr">
        <is>
          <t>173130</t>
        </is>
      </c>
      <c r="D647" s="10" t="n">
        <v>0.0578</v>
      </c>
      <c r="E647" s="17" t="inlineStr">
        <is>
          <t>한동훈 장관 관련 정치 테마주 부각</t>
        </is>
      </c>
      <c r="F647" s="17" t="inlineStr">
        <is>
          <t>정치</t>
        </is>
      </c>
      <c r="G647" s="26">
        <f>COUNTIF(B:B,B647)</f>
        <v/>
      </c>
    </row>
    <row r="648" ht="29.55" customHeight="1" s="55">
      <c r="A648" s="9" t="n">
        <v>44910</v>
      </c>
      <c r="B648" s="19" t="inlineStr">
        <is>
          <t>오파스넷</t>
        </is>
      </c>
      <c r="C648" s="74" t="inlineStr">
        <is>
          <t>173130</t>
        </is>
      </c>
      <c r="D648" s="10" t="n">
        <v>0.0633</v>
      </c>
      <c r="E648" s="17" t="inlineStr">
        <is>
          <t>한동훈 장관 관련 정치 테마주</t>
        </is>
      </c>
      <c r="F648" s="17" t="inlineStr">
        <is>
          <t>정치</t>
        </is>
      </c>
      <c r="G648" s="26">
        <f>COUNTIF(B:B,B648)</f>
        <v/>
      </c>
    </row>
    <row r="649" ht="29.55" customHeight="1" s="55">
      <c r="A649" s="9" t="n">
        <v>44903</v>
      </c>
      <c r="B649" s="19" t="inlineStr">
        <is>
          <t>오파스넷</t>
        </is>
      </c>
      <c r="C649" s="74" t="inlineStr">
        <is>
          <t>173130</t>
        </is>
      </c>
      <c r="D649" s="10" t="n">
        <v>0.0977</v>
      </c>
      <c r="E649" s="17" t="inlineStr">
        <is>
          <t>한동훈 장관 관련 정치 테마주</t>
        </is>
      </c>
      <c r="F649" s="17" t="inlineStr">
        <is>
          <t>정치</t>
        </is>
      </c>
      <c r="G649" s="26">
        <f>COUNTIF(B:B,B649)</f>
        <v/>
      </c>
    </row>
    <row r="650" ht="29.55" customHeight="1" s="55">
      <c r="A650" s="9" t="n">
        <v>44875</v>
      </c>
      <c r="B650" s="17" t="inlineStr">
        <is>
          <t>오파스넷</t>
        </is>
      </c>
      <c r="C650" s="74" t="inlineStr">
        <is>
          <t>173130</t>
        </is>
      </c>
      <c r="D650" s="10" t="n">
        <v>0.1076</v>
      </c>
      <c r="E650" s="17" t="inlineStr">
        <is>
          <t>한동훈 장관 차기 대권주자 선호도 상승에 따른 테마주 부각</t>
        </is>
      </c>
      <c r="F650" s="17" t="inlineStr">
        <is>
          <t>정치</t>
        </is>
      </c>
      <c r="G650" s="26">
        <f>COUNTIF(B:B,B650)</f>
        <v/>
      </c>
    </row>
    <row r="651" ht="29.55" customHeight="1" s="55">
      <c r="A651" s="9" t="n">
        <v>44858</v>
      </c>
      <c r="B651" s="19" t="inlineStr">
        <is>
          <t>오파스넷</t>
        </is>
      </c>
      <c r="C651" s="74" t="inlineStr">
        <is>
          <t>173130</t>
        </is>
      </c>
      <c r="D651" s="13" t="n">
        <v>0.0698</v>
      </c>
      <c r="E651" s="17" t="inlineStr">
        <is>
          <t>한동훈 법무부 장관 관련주(사법연수원 동기 등) 부각</t>
        </is>
      </c>
      <c r="F651" s="17" t="inlineStr">
        <is>
          <t>정치 / 한동훈</t>
        </is>
      </c>
      <c r="G651" s="26">
        <f>COUNTIF(B:B,B651)</f>
        <v/>
      </c>
    </row>
    <row r="652" ht="29.55" customHeight="1" s="55">
      <c r="A652" s="9" t="n">
        <v>44854</v>
      </c>
      <c r="B652" s="19" t="inlineStr">
        <is>
          <t>오파스넷</t>
        </is>
      </c>
      <c r="C652" s="74" t="inlineStr">
        <is>
          <t>173130</t>
        </is>
      </c>
      <c r="D652" s="13" t="n">
        <v>0.1299</v>
      </c>
      <c r="E652" s="17" t="inlineStr">
        <is>
          <t>한동훈 법무부 장관 총선 차출설 지속에 따른 테마주 강세</t>
        </is>
      </c>
      <c r="F652" s="17" t="inlineStr">
        <is>
          <t>정치 / 한동훈</t>
        </is>
      </c>
      <c r="G652" s="26">
        <f>COUNTIF(B:B,B652)</f>
        <v/>
      </c>
    </row>
    <row r="653" ht="29.55" customHeight="1" s="55">
      <c r="A653" s="9" t="n">
        <v>44851</v>
      </c>
      <c r="B653" s="17" t="inlineStr">
        <is>
          <t>오파스넷</t>
        </is>
      </c>
      <c r="C653" s="74" t="inlineStr">
        <is>
          <t>173130</t>
        </is>
      </c>
      <c r="D653" s="10" t="n">
        <v>0.045</v>
      </c>
      <c r="E653" s="17" t="inlineStr">
        <is>
          <t>네트워크 통합 및 시스템 구축 관련주 부각</t>
        </is>
      </c>
      <c r="F653" s="17" t="inlineStr">
        <is>
          <t>IT / 기술</t>
        </is>
      </c>
      <c r="G653" s="26">
        <f>COUNTIF(B:B,B653)</f>
        <v/>
      </c>
    </row>
    <row r="654" ht="29.55" customHeight="1" s="55">
      <c r="A654" s="9" t="n">
        <v>44746</v>
      </c>
      <c r="B654" s="17" t="inlineStr">
        <is>
          <t>오파스넷</t>
        </is>
      </c>
      <c r="C654" s="74" t="inlineStr">
        <is>
          <t>173130</t>
        </is>
      </c>
      <c r="D654" s="10" t="n">
        <v>0.0506</v>
      </c>
      <c r="E654" s="17" t="inlineStr">
        <is>
          <t>한동훈 장관 차기 지도자 지지율 상승에 따른 테마주 강세</t>
        </is>
      </c>
      <c r="F654" s="17" t="inlineStr">
        <is>
          <t>정치/차기대선</t>
        </is>
      </c>
      <c r="G654" s="26">
        <f>COUNTIF(B:B,B654)</f>
        <v/>
      </c>
    </row>
    <row r="655" ht="29.55" customHeight="1" s="55">
      <c r="A655" s="9" t="n">
        <v>44736</v>
      </c>
      <c r="B655" s="17" t="inlineStr">
        <is>
          <t>오파스넷</t>
        </is>
      </c>
      <c r="C655" s="74" t="inlineStr">
        <is>
          <t>173130</t>
        </is>
      </c>
      <c r="D655" s="10" t="n">
        <v>0.0629</v>
      </c>
      <c r="E655" s="17" t="inlineStr">
        <is>
          <t>한동훈 장관 관련주(사외이사 동문) 부각</t>
        </is>
      </c>
      <c r="F655" s="17" t="inlineStr">
        <is>
          <t>개별주/정치</t>
        </is>
      </c>
      <c r="G655" s="26">
        <f>COUNTIF(B:B,B655)</f>
        <v/>
      </c>
    </row>
    <row r="656" ht="29.55" customHeight="1" s="55">
      <c r="A656" s="9" t="n">
        <v>44733</v>
      </c>
      <c r="B656" s="17" t="inlineStr">
        <is>
          <t>오파스넷</t>
        </is>
      </c>
      <c r="C656" s="74" t="inlineStr">
        <is>
          <t>173130</t>
        </is>
      </c>
      <c r="D656" s="10" t="n">
        <v>0.0517</v>
      </c>
      <c r="E656" s="17" t="inlineStr">
        <is>
          <t>한동훈 장관 관련주(사외이사 동문) 부각</t>
        </is>
      </c>
      <c r="F656" s="17" t="inlineStr">
        <is>
          <t>차기대선/정치</t>
        </is>
      </c>
      <c r="G656" s="26">
        <f>COUNTIF(B:B,B656)</f>
        <v/>
      </c>
    </row>
    <row r="657" ht="29.55" customHeight="1" s="55">
      <c r="A657" s="9" t="n">
        <v>44729</v>
      </c>
      <c r="B657" s="17" t="inlineStr">
        <is>
          <t>오파스넷</t>
        </is>
      </c>
      <c r="C657" s="74" t="inlineStr">
        <is>
          <t>173130</t>
        </is>
      </c>
      <c r="D657" s="10" t="n">
        <v>0.0886</v>
      </c>
      <c r="E657" s="17" t="inlineStr">
        <is>
          <t>한동훈 법무부 장관 차기 대권주자 부상에 따른 관련주 부각</t>
        </is>
      </c>
      <c r="F657" s="17" t="inlineStr">
        <is>
          <t>정치/윤석열</t>
        </is>
      </c>
      <c r="G657" s="26">
        <f>COUNTIF(B:B,B657)</f>
        <v/>
      </c>
    </row>
    <row r="658" ht="29.55" customHeight="1" s="55">
      <c r="A658" s="9" t="n">
        <v>44726</v>
      </c>
      <c r="B658" s="17" t="inlineStr">
        <is>
          <t>오파스넷</t>
        </is>
      </c>
      <c r="C658" s="74" t="inlineStr">
        <is>
          <t>173130</t>
        </is>
      </c>
      <c r="D658" s="10" t="n">
        <v>0.06809999999999999</v>
      </c>
      <c r="E658" s="17" t="inlineStr">
        <is>
          <t>한동훈 법무부 장관 차기 대권주자 선호도 조사 진입 이슈</t>
        </is>
      </c>
      <c r="F658" s="17" t="inlineStr">
        <is>
          <t>정부정책/정치</t>
        </is>
      </c>
      <c r="G658" s="26">
        <f>COUNTIF(B:B,B658)</f>
        <v/>
      </c>
    </row>
    <row r="659" ht="29.55" customHeight="1" s="55">
      <c r="A659" s="9" t="n">
        <v>44725</v>
      </c>
      <c r="B659" s="17" t="inlineStr">
        <is>
          <t>오파스넷</t>
        </is>
      </c>
      <c r="C659" s="74" t="inlineStr">
        <is>
          <t>173130</t>
        </is>
      </c>
      <c r="D659" s="10" t="n">
        <v>0.0613</v>
      </c>
      <c r="E659" s="17" t="inlineStr">
        <is>
          <t>한동훈 법무부 장관 차기 대권주자 선호도 조사 진입</t>
        </is>
      </c>
      <c r="F659" s="17" t="inlineStr">
        <is>
          <t>정치/정부정책</t>
        </is>
      </c>
      <c r="G659" s="26">
        <f>COUNTIF(B:B,B659)</f>
        <v/>
      </c>
    </row>
    <row r="660" ht="29.55" customHeight="1" s="55">
      <c r="A660" s="9" t="n">
        <v>44722</v>
      </c>
      <c r="B660" s="17" t="inlineStr">
        <is>
          <t>오파스넷</t>
        </is>
      </c>
      <c r="C660" s="74" t="inlineStr">
        <is>
          <t>173130</t>
        </is>
      </c>
      <c r="D660" s="10" t="n">
        <v>0.1866</v>
      </c>
      <c r="E660" s="17" t="inlineStr">
        <is>
          <t>한동훈 법무부 장관 차기 대권주자 선호도 조사 첫 등장 (4%)</t>
        </is>
      </c>
      <c r="F660" s="17" t="inlineStr">
        <is>
          <t>정치/정부정책</t>
        </is>
      </c>
      <c r="G660" s="26">
        <f>COUNTIF(B:B,B660)</f>
        <v/>
      </c>
    </row>
    <row r="661" ht="29.55" customHeight="1" s="55">
      <c r="A661" s="9" t="n">
        <v>44714</v>
      </c>
      <c r="B661" s="17" t="inlineStr">
        <is>
          <t>오파스넷</t>
        </is>
      </c>
      <c r="C661" s="74" t="inlineStr">
        <is>
          <t>173130</t>
        </is>
      </c>
      <c r="D661" s="10" t="n">
        <v>0.028</v>
      </c>
      <c r="E661" s="17" t="inlineStr">
        <is>
          <t>한동훈 장관 관련주 (사외이사 동문)</t>
        </is>
      </c>
      <c r="F661" s="17" t="inlineStr">
        <is>
          <t>정치</t>
        </is>
      </c>
      <c r="G661" s="26">
        <f>COUNTIF(B:B,B661)</f>
        <v/>
      </c>
    </row>
    <row r="662" ht="29.55" customHeight="1" s="55">
      <c r="A662" s="9" t="n">
        <v>44881</v>
      </c>
      <c r="B662" s="17" t="inlineStr">
        <is>
          <t>씨에스베어링</t>
        </is>
      </c>
      <c r="C662" s="74" t="inlineStr">
        <is>
          <t>297090</t>
        </is>
      </c>
      <c r="D662" s="10" t="n">
        <v>0.0853</v>
      </c>
      <c r="E662" s="17" t="inlineStr">
        <is>
          <t>씨에스윈드의 4조 원 규모 공급계약 소식에 풍력주 동반 상승</t>
        </is>
      </c>
      <c r="F662" s="17" t="inlineStr">
        <is>
          <t>풍력/에너지</t>
        </is>
      </c>
      <c r="G662" s="26">
        <f>COUNTIF(B:B,B662)</f>
        <v/>
      </c>
    </row>
    <row r="663" ht="29.55" customHeight="1" s="55">
      <c r="A663" s="9" t="n">
        <v>44874</v>
      </c>
      <c r="B663" s="17" t="inlineStr">
        <is>
          <t>씨에스베어링</t>
        </is>
      </c>
      <c r="C663" s="74" t="inlineStr">
        <is>
          <t>297090</t>
        </is>
      </c>
      <c r="D663" s="10" t="n">
        <v>0.1348</v>
      </c>
      <c r="E663" s="17" t="inlineStr">
        <is>
          <t>정부의 풍력발전 비중 확대 계획 및 씨에스윈드 호실적 영향</t>
        </is>
      </c>
      <c r="F663" s="17" t="inlineStr">
        <is>
          <t>풍력/에너지</t>
        </is>
      </c>
      <c r="G663" s="26">
        <f>COUNTIF(B:B,B663)</f>
        <v/>
      </c>
    </row>
    <row r="664" ht="29.55" customHeight="1" s="55">
      <c r="A664" s="9" t="n">
        <v>44797</v>
      </c>
      <c r="B664" s="17" t="inlineStr">
        <is>
          <t>씨에스베어링</t>
        </is>
      </c>
      <c r="C664" s="74" t="inlineStr">
        <is>
          <t>297090</t>
        </is>
      </c>
      <c r="D664" s="10" t="n">
        <v>0.0735</v>
      </c>
      <c r="E664" s="17" t="inlineStr">
        <is>
          <t>미국 IRA 법안 통과로 풍력 발전 부품 수요 증가 기대</t>
        </is>
      </c>
      <c r="F664" s="17" t="inlineStr">
        <is>
          <t>에너지/풍력</t>
        </is>
      </c>
      <c r="G664" s="26">
        <f>COUNTIF(B:B,B664)</f>
        <v/>
      </c>
    </row>
    <row r="665" ht="29.55" customHeight="1" s="55">
      <c r="A665" s="9" t="n">
        <v>44796</v>
      </c>
      <c r="B665" s="17" t="inlineStr">
        <is>
          <t>씨에스베어링</t>
        </is>
      </c>
      <c r="C665" s="74" t="inlineStr">
        <is>
          <t>297090</t>
        </is>
      </c>
      <c r="D665" s="10" t="n">
        <v>0.0208</v>
      </c>
      <c r="E665" s="17" t="inlineStr">
        <is>
          <t>풍력 발전기 베어링 수요 증가 및 친환경 에너지 정책 수혜</t>
        </is>
      </c>
      <c r="F665" s="17" t="inlineStr">
        <is>
          <t>에너지/풍력</t>
        </is>
      </c>
      <c r="G665" s="26">
        <f>COUNTIF(B:B,B665)</f>
        <v/>
      </c>
    </row>
    <row r="666" ht="29.55" customHeight="1" s="55">
      <c r="A666" s="9" t="n">
        <v>44795</v>
      </c>
      <c r="B666" s="17" t="inlineStr">
        <is>
          <t>씨에스베어링</t>
        </is>
      </c>
      <c r="C666" s="74" t="inlineStr">
        <is>
          <t>297090</t>
        </is>
      </c>
      <c r="D666" s="10" t="n">
        <v>0.0457</v>
      </c>
      <c r="E666" s="17" t="inlineStr">
        <is>
          <t>풍력 발전기용 베어링 수요 증가 및 미국 시장 확대 기대</t>
        </is>
      </c>
      <c r="F666" s="17" t="inlineStr">
        <is>
          <t>에너지/풍력</t>
        </is>
      </c>
      <c r="G666" s="26">
        <f>COUNTIF(B:B,B666)</f>
        <v/>
      </c>
    </row>
    <row r="667" ht="29.55" customHeight="1" s="55">
      <c r="A667" s="9" t="n">
        <v>44784</v>
      </c>
      <c r="B667" s="17" t="inlineStr">
        <is>
          <t>씨에스베어링</t>
        </is>
      </c>
      <c r="C667" s="74" t="inlineStr">
        <is>
          <t>297090</t>
        </is>
      </c>
      <c r="D667" s="10" t="n">
        <v>0.0798</v>
      </c>
      <c r="E667" s="17" t="inlineStr">
        <is>
          <t>미국 풍력 타워 생산 공장 인수 및 IRA 보조금 연장에 따른 수혜 기대</t>
        </is>
      </c>
      <c r="F667" s="17" t="inlineStr">
        <is>
          <t>#CO2 #에너지 (풍력)</t>
        </is>
      </c>
      <c r="G667" s="26">
        <f>COUNTIF(B:B,B667)</f>
        <v/>
      </c>
    </row>
    <row r="668" ht="29.55" customHeight="1" s="55">
      <c r="A668" s="9" t="n">
        <v>44781</v>
      </c>
      <c r="B668" s="17" t="inlineStr">
        <is>
          <t>씨에스베어링</t>
        </is>
      </c>
      <c r="C668" s="74" t="inlineStr">
        <is>
          <t>297090</t>
        </is>
      </c>
      <c r="D668" s="10" t="n">
        <v>0.0721</v>
      </c>
      <c r="E668" s="17" t="inlineStr">
        <is>
          <t>미국 IRA 통과 및 풍력 타워 수요 증가 기대</t>
        </is>
      </c>
      <c r="F668" s="17" t="inlineStr">
        <is>
          <t>#CO2 #에너지 (풍력)</t>
        </is>
      </c>
      <c r="G668" s="26">
        <f>COUNTIF(B:B,B668)</f>
        <v/>
      </c>
    </row>
    <row r="669" ht="29.55" customHeight="1" s="55">
      <c r="A669" s="9" t="n">
        <v>44778</v>
      </c>
      <c r="B669" s="17" t="inlineStr">
        <is>
          <t>씨에스베어링</t>
        </is>
      </c>
      <c r="C669" s="74" t="inlineStr">
        <is>
          <t>297090</t>
        </is>
      </c>
      <c r="D669" s="10" t="n">
        <v>0.0936</v>
      </c>
      <c r="E669" s="17" t="inlineStr">
        <is>
          <t>미국 민주당 상원의원 법안 동의 소식에 풍력 관련주 강세</t>
        </is>
      </c>
      <c r="F669" s="17" t="inlineStr">
        <is>
          <t>#CO2 #에너지</t>
        </is>
      </c>
      <c r="G669" s="26">
        <f>COUNTIF(B:B,B669)</f>
        <v/>
      </c>
    </row>
    <row r="670" ht="29.55" customHeight="1" s="55">
      <c r="A670" s="9" t="n">
        <v>44771</v>
      </c>
      <c r="B670" s="17" t="inlineStr">
        <is>
          <t>씨에스베어링</t>
        </is>
      </c>
      <c r="C670" s="74" t="inlineStr">
        <is>
          <t>297090</t>
        </is>
      </c>
      <c r="D670" s="10" t="n">
        <v>0.0743</v>
      </c>
      <c r="E670" s="17" t="inlineStr">
        <is>
          <t>미국 기후 법안 통과 기대감 (풍력)</t>
        </is>
      </c>
      <c r="F670" s="17" t="inlineStr">
        <is>
          <t>#CO2 #신재생</t>
        </is>
      </c>
      <c r="G670" s="26">
        <f>COUNTIF(B:B,B670)</f>
        <v/>
      </c>
    </row>
    <row r="671" ht="29.55" customHeight="1" s="55">
      <c r="A671" s="9" t="n">
        <v>44770</v>
      </c>
      <c r="B671" s="17" t="inlineStr">
        <is>
          <t>씨에스베어링</t>
        </is>
      </c>
      <c r="C671" s="74" t="inlineStr">
        <is>
          <t>297090</t>
        </is>
      </c>
      <c r="D671" s="10" t="n">
        <v>0.09429999999999999</v>
      </c>
      <c r="E671" s="17" t="inlineStr">
        <is>
          <t>미국 기후 법안 통과 기대감에 풍력 부품주 강세</t>
        </is>
      </c>
      <c r="F671" s="17" t="inlineStr">
        <is>
          <t>#CO2 #에너지 (풍력)</t>
        </is>
      </c>
      <c r="G671" s="26">
        <f>COUNTIF(B:B,B671)</f>
        <v/>
      </c>
    </row>
    <row r="672" ht="29.55" customHeight="1" s="55">
      <c r="A672" s="9" t="n">
        <v>44761</v>
      </c>
      <c r="B672" s="19" t="inlineStr">
        <is>
          <t>씨에스베어링</t>
        </is>
      </c>
      <c r="C672" s="74" t="inlineStr">
        <is>
          <t>297090</t>
        </is>
      </c>
      <c r="D672" s="10" t="n">
        <v>0.0694</v>
      </c>
      <c r="E672" s="17" t="inlineStr">
        <is>
          <t>EU의 재생에너지 비중 확대 목표 상향 및 풍력 에너지 부각</t>
        </is>
      </c>
      <c r="F672" s="17" t="inlineStr">
        <is>
          <t>에너지/풍력</t>
        </is>
      </c>
      <c r="G672" s="26">
        <f>COUNTIF(B:B,B672)</f>
        <v/>
      </c>
    </row>
    <row r="673" ht="29.55" customHeight="1" s="55">
      <c r="A673" s="9" t="n">
        <v>44740</v>
      </c>
      <c r="B673" s="17" t="inlineStr">
        <is>
          <t>씨에스베어링</t>
        </is>
      </c>
      <c r="C673" s="74" t="inlineStr">
        <is>
          <t>297090</t>
        </is>
      </c>
      <c r="D673" s="17" t="inlineStr">
        <is>
          <t>+29.57% (상한가)</t>
        </is>
      </c>
      <c r="E673" s="17" t="inlineStr">
        <is>
          <t>미국 풍력발전 확대 및 EU 재생에너지 목표 상향 (베어링 점유율 1위)</t>
        </is>
      </c>
      <c r="F673" s="17" t="inlineStr">
        <is>
          <t>CO2/에너지/풍력</t>
        </is>
      </c>
      <c r="G673" s="26">
        <f>COUNTIF(B:B,B673)</f>
        <v/>
      </c>
    </row>
    <row r="674" ht="29.55" customHeight="1" s="55">
      <c r="A674" s="9" t="n">
        <v>44739</v>
      </c>
      <c r="B674" s="17" t="inlineStr">
        <is>
          <t>씨에스베어링</t>
        </is>
      </c>
      <c r="C674" s="74" t="inlineStr">
        <is>
          <t>297090</t>
        </is>
      </c>
      <c r="D674" s="10" t="n">
        <v>0.0448</v>
      </c>
      <c r="E674" s="17" t="inlineStr">
        <is>
          <t>글로벌 풍력 시장 성장 및 베어링 수요 증가 기대</t>
        </is>
      </c>
      <c r="F674" s="17" t="inlineStr">
        <is>
          <t>CO2/에너지/풍력</t>
        </is>
      </c>
      <c r="G674" s="26">
        <f>COUNTIF(B:B,B674)</f>
        <v/>
      </c>
    </row>
    <row r="675" ht="29.55" customHeight="1" s="55">
      <c r="A675" s="9" t="n">
        <v>44732</v>
      </c>
      <c r="B675" s="17" t="inlineStr">
        <is>
          <t>씨에스베어링</t>
        </is>
      </c>
      <c r="C675" s="74" t="inlineStr">
        <is>
          <t>297090</t>
        </is>
      </c>
      <c r="D675" s="17" t="inlineStr">
        <is>
          <t>+29.73% (상한가)</t>
        </is>
      </c>
      <c r="E675" s="17" t="inlineStr">
        <is>
          <t>무상증자 권리락 효과</t>
        </is>
      </c>
      <c r="F675" s="17" t="inlineStr">
        <is>
          <t>M&amp;A 공시</t>
        </is>
      </c>
      <c r="G675" s="26">
        <f>COUNTIF(B:B,B675)</f>
        <v/>
      </c>
    </row>
    <row r="676" ht="29.55" customHeight="1" s="55">
      <c r="A676" s="9" t="n">
        <v>44714</v>
      </c>
      <c r="B676" s="17" t="inlineStr">
        <is>
          <t>씨에스베어링</t>
        </is>
      </c>
      <c r="C676" s="74" t="inlineStr">
        <is>
          <t>297090</t>
        </is>
      </c>
      <c r="D676" s="10" t="n">
        <v>0.0704</v>
      </c>
      <c r="E676" s="17" t="inlineStr">
        <is>
          <t>EU의 러시아 원유 수입 금지 및 신재생에너지 확대 정책 수혜 (풍력)</t>
        </is>
      </c>
      <c r="F676" s="17" t="inlineStr">
        <is>
          <t>원전/신재생에너지</t>
        </is>
      </c>
      <c r="G676" s="26">
        <f>COUNTIF(B:B,B676)</f>
        <v/>
      </c>
    </row>
    <row r="677" ht="29.55" customHeight="1" s="55">
      <c r="A677" s="9" t="n">
        <v>44917</v>
      </c>
      <c r="B677" s="19" t="inlineStr">
        <is>
          <t>실리콘투</t>
        </is>
      </c>
      <c r="C677" s="74" t="inlineStr">
        <is>
          <t>257720</t>
        </is>
      </c>
      <c r="D677" s="10" t="n">
        <v>0.0202</v>
      </c>
      <c r="E677" s="17" t="inlineStr">
        <is>
          <t>K-뷰티 글로벌 플랫폼 성장성 부각 (장중 +9.01%)</t>
        </is>
      </c>
      <c r="F677" s="17" t="inlineStr">
        <is>
          <t>화장품/플랫폼</t>
        </is>
      </c>
      <c r="G677" s="26">
        <f>COUNTIF(B:B,B677)</f>
        <v/>
      </c>
    </row>
    <row r="678" ht="29.55" customHeight="1" s="55">
      <c r="A678" s="9" t="n">
        <v>44915</v>
      </c>
      <c r="B678" s="19" t="inlineStr">
        <is>
          <t>실리콘투</t>
        </is>
      </c>
      <c r="C678" s="74" t="inlineStr">
        <is>
          <t>257720</t>
        </is>
      </c>
      <c r="D678" s="10" t="n">
        <v>0.1003</v>
      </c>
      <c r="E678" s="17" t="inlineStr">
        <is>
          <t>K-뷰티 글로벌 플랫폼 성장성 및 중국 의존도 낮음 부각 (리오프닝 수혜)</t>
        </is>
      </c>
      <c r="F678" s="17" t="inlineStr">
        <is>
          <t>中리오프닝</t>
        </is>
      </c>
      <c r="G678" s="26">
        <f>COUNTIF(B:B,B678)</f>
        <v/>
      </c>
    </row>
    <row r="679" ht="29.55" customHeight="1" s="55">
      <c r="A679" s="9" t="n">
        <v>44911</v>
      </c>
      <c r="B679" s="19" t="inlineStr">
        <is>
          <t>실리콘투</t>
        </is>
      </c>
      <c r="C679" s="74" t="inlineStr">
        <is>
          <t>257720</t>
        </is>
      </c>
      <c r="D679" s="10" t="n">
        <v>0.0946</v>
      </c>
      <c r="E679" s="17" t="inlineStr">
        <is>
          <t>K-뷰티 글로벌 플랫폼 성장 및 낮은 중국 의존도 부각</t>
        </is>
      </c>
      <c r="F679" s="17" t="inlineStr">
        <is>
          <t>中리오프닝/화장품</t>
        </is>
      </c>
      <c r="G679" s="26">
        <f>COUNTIF(B:B,B679)</f>
        <v/>
      </c>
    </row>
    <row r="680" ht="29.55" customHeight="1" s="55">
      <c r="A680" s="9" t="n">
        <v>44910</v>
      </c>
      <c r="B680" s="19" t="inlineStr">
        <is>
          <t>실리콘투</t>
        </is>
      </c>
      <c r="C680" s="74" t="inlineStr">
        <is>
          <t>257720</t>
        </is>
      </c>
      <c r="D680" s="10" t="n">
        <v>0.0946</v>
      </c>
      <c r="E680" s="17" t="inlineStr">
        <is>
          <t>K-뷰티 글로벌 플랫폼 성장 및 낮은 중국 의존도 부각</t>
        </is>
      </c>
      <c r="F680" s="17" t="inlineStr">
        <is>
          <t>中리오프닝</t>
        </is>
      </c>
      <c r="G680" s="26">
        <f>COUNTIF(B:B,B680)</f>
        <v/>
      </c>
    </row>
    <row r="681" ht="29.55" customHeight="1" s="55">
      <c r="A681" s="9" t="n">
        <v>44909</v>
      </c>
      <c r="B681" s="19" t="inlineStr">
        <is>
          <t>실리콘투</t>
        </is>
      </c>
      <c r="C681" s="74" t="inlineStr">
        <is>
          <t>257720</t>
        </is>
      </c>
      <c r="D681" s="10" t="n">
        <v>0.07870000000000001</v>
      </c>
      <c r="E681" s="17" t="inlineStr">
        <is>
          <t>K-뷰티 플랫폼 성장성 및 낮은 중국 의존도 부각</t>
        </is>
      </c>
      <c r="F681" s="17" t="inlineStr">
        <is>
          <t>中리오프닝/화장품</t>
        </is>
      </c>
      <c r="G681" s="26">
        <f>COUNTIF(B:B,B681)</f>
        <v/>
      </c>
    </row>
    <row r="682" ht="29.55" customHeight="1" s="55">
      <c r="A682" s="9" t="n">
        <v>44902</v>
      </c>
      <c r="B682" s="19" t="inlineStr">
        <is>
          <t>실리콘투</t>
        </is>
      </c>
      <c r="C682" s="74" t="inlineStr">
        <is>
          <t>257720</t>
        </is>
      </c>
      <c r="D682" s="10" t="n">
        <v>0.1395</v>
      </c>
      <c r="E682" s="17" t="inlineStr">
        <is>
          <t>K-뷰티 글로벌 플랫폼 성장 및 낮은 중국 의존도 부각</t>
        </is>
      </c>
      <c r="F682" s="17" t="inlineStr">
        <is>
          <t>리오프닝/화장품</t>
        </is>
      </c>
      <c r="G682" s="26">
        <f>COUNTIF(B:B,B682)</f>
        <v/>
      </c>
    </row>
    <row r="683" ht="29.55" customHeight="1" s="55">
      <c r="A683" s="9" t="n">
        <v>44901</v>
      </c>
      <c r="B683" s="19" t="inlineStr">
        <is>
          <t>실리콘투</t>
        </is>
      </c>
      <c r="C683" s="74" t="inlineStr">
        <is>
          <t>257720</t>
        </is>
      </c>
      <c r="D683" s="10" t="n">
        <v>0.0737</v>
      </c>
      <c r="E683" s="17" t="inlineStr">
        <is>
          <t>K-뷰티 플랫폼 성장 및 중국 리오프닝 수혜 기대</t>
        </is>
      </c>
      <c r="F683" s="17" t="inlineStr">
        <is>
          <t>리오프닝</t>
        </is>
      </c>
      <c r="G683" s="26">
        <f>COUNTIF(B:B,B683)</f>
        <v/>
      </c>
    </row>
    <row r="684" ht="29.55" customHeight="1" s="55">
      <c r="A684" s="9" t="n">
        <v>44859</v>
      </c>
      <c r="B684" s="19" t="inlineStr">
        <is>
          <t>실리콘투</t>
        </is>
      </c>
      <c r="C684" s="74" t="inlineStr">
        <is>
          <t>257720</t>
        </is>
      </c>
      <c r="D684" s="19" t="inlineStr">
        <is>
          <t>+29.89% (상한가)</t>
        </is>
      </c>
      <c r="E684" s="17" t="inlineStr">
        <is>
          <t>과거 무상증자 테마주들의 순환매 및 기술적 반등세</t>
        </is>
      </c>
      <c r="F684" s="17" t="inlineStr">
        <is>
          <t>화장품 / 무상증자</t>
        </is>
      </c>
      <c r="G684" s="26">
        <f>COUNTIF(B:B,B684)</f>
        <v/>
      </c>
    </row>
    <row r="685" ht="29.55" customHeight="1" s="55">
      <c r="A685" s="9" t="n">
        <v>44757</v>
      </c>
      <c r="B685" s="19" t="inlineStr">
        <is>
          <t>실리콘투</t>
        </is>
      </c>
      <c r="C685" s="74" t="inlineStr">
        <is>
          <t>257720</t>
        </is>
      </c>
      <c r="D685" s="17" t="inlineStr">
        <is>
          <t>+29.87% (상한가)</t>
        </is>
      </c>
      <c r="E685" s="17" t="inlineStr">
        <is>
          <t>무상증자 권리락 효과</t>
        </is>
      </c>
      <c r="F685" s="17" t="inlineStr">
        <is>
          <t>M&amp;A/무상증자</t>
        </is>
      </c>
      <c r="G685" s="26">
        <f>COUNTIF(B:B,B685)</f>
        <v/>
      </c>
    </row>
    <row r="686" ht="29.55" customHeight="1" s="55">
      <c r="A686" s="9" t="n">
        <v>44756</v>
      </c>
      <c r="B686" s="19" t="inlineStr">
        <is>
          <t>실리콘투</t>
        </is>
      </c>
      <c r="C686" s="74" t="inlineStr">
        <is>
          <t>257720</t>
        </is>
      </c>
      <c r="D686" s="17" t="inlineStr">
        <is>
          <t>+29.82% (상한가)</t>
        </is>
      </c>
      <c r="E686" s="17" t="inlineStr">
        <is>
          <t>무상증자 권리락 효과 발생</t>
        </is>
      </c>
      <c r="F686" s="17" t="inlineStr">
        <is>
          <t>M&amp;A/무상증자 3</t>
        </is>
      </c>
      <c r="G686" s="26">
        <f>COUNTIF(B:B,B686)</f>
        <v/>
      </c>
    </row>
    <row r="687" ht="29.55" customHeight="1" s="55">
      <c r="A687" s="9" t="n">
        <v>44742</v>
      </c>
      <c r="B687" s="17" t="inlineStr">
        <is>
          <t>실리콘투</t>
        </is>
      </c>
      <c r="C687" s="74" t="inlineStr">
        <is>
          <t>257720</t>
        </is>
      </c>
      <c r="D687" s="10" t="n">
        <v>0.2732</v>
      </c>
      <c r="E687" s="17" t="inlineStr">
        <is>
          <t>주당 5주 무상증자 결정 소식</t>
        </is>
      </c>
      <c r="F687" s="17" t="inlineStr">
        <is>
          <t>M&amp;A 공시</t>
        </is>
      </c>
      <c r="G687" s="26">
        <f>COUNTIF(B:B,B687)</f>
        <v/>
      </c>
    </row>
    <row r="688" ht="29.55" customHeight="1" s="55">
      <c r="A688" s="9" t="n">
        <v>44741</v>
      </c>
      <c r="B688" s="17" t="inlineStr">
        <is>
          <t>실리콘투</t>
        </is>
      </c>
      <c r="C688" s="74" t="inlineStr">
        <is>
          <t>257720</t>
        </is>
      </c>
      <c r="D688" s="10" t="n">
        <v>0.041</v>
      </c>
      <c r="E688" s="17" t="inlineStr">
        <is>
          <t>무상증자 권리락 효과 지속</t>
        </is>
      </c>
      <c r="F688" s="17" t="inlineStr">
        <is>
          <t>개별주</t>
        </is>
      </c>
      <c r="G688" s="26">
        <f>COUNTIF(B:B,B688)</f>
        <v/>
      </c>
    </row>
    <row r="689" ht="29.55" customHeight="1" s="55">
      <c r="A689" s="9" t="n">
        <v>44739</v>
      </c>
      <c r="B689" s="17" t="inlineStr">
        <is>
          <t>실리콘투</t>
        </is>
      </c>
      <c r="C689" s="74" t="inlineStr">
        <is>
          <t>257720</t>
        </is>
      </c>
      <c r="D689" s="10" t="n">
        <v>0.169</v>
      </c>
      <c r="E689" s="17" t="inlineStr">
        <is>
          <t>무상증자(1주당 5주) 결정 모멘텀 지속</t>
        </is>
      </c>
      <c r="F689" s="17" t="inlineStr">
        <is>
          <t>M&amp;A 공시</t>
        </is>
      </c>
      <c r="G689" s="26">
        <f>COUNTIF(B:B,B689)</f>
        <v/>
      </c>
    </row>
    <row r="690" ht="29.55" customHeight="1" s="55">
      <c r="A690" s="9" t="n">
        <v>44736</v>
      </c>
      <c r="B690" s="17" t="inlineStr">
        <is>
          <t>실리콘투</t>
        </is>
      </c>
      <c r="C690" s="74" t="inlineStr">
        <is>
          <t>257720</t>
        </is>
      </c>
      <c r="D690" s="17" t="inlineStr">
        <is>
          <t>+29.80% (상한가)</t>
        </is>
      </c>
      <c r="E690" s="17" t="inlineStr">
        <is>
          <t>자사주 소각 및 무상증자 검토 소식</t>
        </is>
      </c>
      <c r="F690" s="17" t="inlineStr">
        <is>
          <t>M&amp;A 공시</t>
        </is>
      </c>
      <c r="G690" s="26">
        <f>COUNTIF(B:B,B690)</f>
        <v/>
      </c>
    </row>
    <row r="691" ht="29.55" customHeight="1" s="55">
      <c r="A691" s="9" t="n">
        <v>44733</v>
      </c>
      <c r="B691" s="17" t="inlineStr">
        <is>
          <t>실리콘투</t>
        </is>
      </c>
      <c r="C691" s="74" t="inlineStr">
        <is>
          <t>257720</t>
        </is>
      </c>
      <c r="D691" s="17" t="inlineStr">
        <is>
          <t>+29.63% (상한가)</t>
        </is>
      </c>
      <c r="E691" s="17" t="inlineStr">
        <is>
          <t>무상증자 검토 소식에 상한가</t>
        </is>
      </c>
      <c r="F691" s="17" t="inlineStr">
        <is>
          <t>M&amp;A 공시</t>
        </is>
      </c>
      <c r="G691" s="26">
        <f>COUNTIF(B:B,B691)</f>
        <v/>
      </c>
    </row>
    <row r="692" ht="29.55" customHeight="1" s="55">
      <c r="A692" s="9" t="n">
        <v>44902</v>
      </c>
      <c r="B692" s="19" t="inlineStr">
        <is>
          <t>신송홀딩스</t>
        </is>
      </c>
      <c r="C692" s="74" t="inlineStr">
        <is>
          <t>006880</t>
        </is>
      </c>
      <c r="D692" s="10" t="n">
        <v>0.0414</v>
      </c>
      <c r="E692" s="17" t="inlineStr">
        <is>
          <t>해외 곡물 인프라 및 식량 위기 우려 (장중 +20.68%)</t>
        </is>
      </c>
      <c r="F692" s="17" t="inlineStr">
        <is>
          <t>국제/식량</t>
        </is>
      </c>
      <c r="G692" s="26">
        <f>COUNTIF(B:B,B692)</f>
        <v/>
      </c>
    </row>
    <row r="693" ht="29.55" customHeight="1" s="55">
      <c r="A693" s="9" t="n">
        <v>44865</v>
      </c>
      <c r="B693" s="17" t="inlineStr">
        <is>
          <t>신송홀딩스</t>
        </is>
      </c>
      <c r="C693" s="74" t="inlineStr">
        <is>
          <t>006880</t>
        </is>
      </c>
      <c r="D693" s="10" t="n">
        <v>0.1423</v>
      </c>
      <c r="E693" s="17" t="inlineStr">
        <is>
          <t>러시아 곡물 수출 협정 중단에 따른 곡물가 상승 우려</t>
        </is>
      </c>
      <c r="F693" s="17" t="inlineStr">
        <is>
          <t>식량/곡물</t>
        </is>
      </c>
      <c r="G693" s="26">
        <f>COUNTIF(B:B,B693)</f>
        <v/>
      </c>
    </row>
    <row r="694" ht="29.55" customHeight="1" s="55">
      <c r="A694" s="9" t="n">
        <v>44832</v>
      </c>
      <c r="B694" s="17" t="inlineStr">
        <is>
          <t>신송홀딩스</t>
        </is>
      </c>
      <c r="C694" s="74" t="inlineStr">
        <is>
          <t>006880</t>
        </is>
      </c>
      <c r="D694" s="10" t="n">
        <v>0.08169999999999999</v>
      </c>
      <c r="E694" s="17" t="inlineStr">
        <is>
          <t>바이든 대통령의 식량안보 회의 개최 소식에 곡물/식량 관련주 부각</t>
        </is>
      </c>
      <c r="F694" s="17" t="inlineStr">
        <is>
          <t>원자재</t>
        </is>
      </c>
      <c r="G694" s="26">
        <f>COUNTIF(B:B,B694)</f>
        <v/>
      </c>
    </row>
    <row r="695" ht="29.55" customHeight="1" s="55">
      <c r="A695" s="9" t="n">
        <v>44830</v>
      </c>
      <c r="B695" s="17" t="inlineStr">
        <is>
          <t>신송홀딩스</t>
        </is>
      </c>
      <c r="C695" s="74" t="inlineStr">
        <is>
          <t>006880</t>
        </is>
      </c>
      <c r="D695" s="10" t="n">
        <v>0.0351</v>
      </c>
      <c r="E695" s="17" t="inlineStr">
        <is>
          <t>식량 안보 및 곡물 관련주 부각</t>
        </is>
      </c>
      <c r="F695" s="17" t="inlineStr">
        <is>
          <t>원자재 (식량)</t>
        </is>
      </c>
      <c r="G695" s="26">
        <f>COUNTIF(B:B,B695)</f>
        <v/>
      </c>
    </row>
    <row r="696" ht="29.55" customHeight="1" s="55">
      <c r="A696" s="9" t="n">
        <v>44826</v>
      </c>
      <c r="B696" s="17" t="inlineStr">
        <is>
          <t>신송홀딩스</t>
        </is>
      </c>
      <c r="C696" s="74" t="inlineStr">
        <is>
          <t>006880</t>
        </is>
      </c>
      <c r="D696" s="10" t="n">
        <v>0.116</v>
      </c>
      <c r="E696" s="17" t="inlineStr">
        <is>
          <t>해외 곡물 유통 사업 및 식량 안보 관련주 부각</t>
        </is>
      </c>
      <c r="F696" s="17" t="inlineStr">
        <is>
          <t>곡물/식품</t>
        </is>
      </c>
      <c r="G696" s="26">
        <f>COUNTIF(B:B,B696)</f>
        <v/>
      </c>
    </row>
    <row r="697" ht="29.55" customHeight="1" s="55">
      <c r="A697" s="9" t="n">
        <v>44818</v>
      </c>
      <c r="B697" s="19" t="inlineStr">
        <is>
          <t>신송홀딩스</t>
        </is>
      </c>
      <c r="C697" s="74" t="inlineStr">
        <is>
          <t>006880</t>
        </is>
      </c>
      <c r="D697" s="13" t="n">
        <v>0.0553</v>
      </c>
      <c r="E697" s="17" t="inlineStr">
        <is>
          <t>인도 쌀 수출 제한 조치에 따른 식량 안보 부각</t>
        </is>
      </c>
      <c r="F697" s="17" t="inlineStr">
        <is>
          <t>식량/곡물</t>
        </is>
      </c>
      <c r="G697" s="26">
        <f>COUNTIF(B:B,B697)</f>
        <v/>
      </c>
    </row>
    <row r="698" ht="29.55" customHeight="1" s="55">
      <c r="A698" s="9" t="n">
        <v>44812</v>
      </c>
      <c r="B698" s="19" t="inlineStr">
        <is>
          <t>신송홀딩스</t>
        </is>
      </c>
      <c r="C698" s="74" t="inlineStr">
        <is>
          <t>006880</t>
        </is>
      </c>
      <c r="D698" s="13" t="n">
        <v>0.065</v>
      </c>
      <c r="E698" s="17" t="inlineStr">
        <is>
          <t>식량 위기 우려 지속에 따른 곡물 트레이딩 사업 부각</t>
        </is>
      </c>
      <c r="F698" s="17" t="inlineStr">
        <is>
          <t>식량/곡물</t>
        </is>
      </c>
      <c r="G698" s="26">
        <f>COUNTIF(B:B,B698)</f>
        <v/>
      </c>
    </row>
    <row r="699" ht="29.55" customHeight="1" s="55">
      <c r="A699" s="9" t="n">
        <v>44795</v>
      </c>
      <c r="B699" s="17" t="inlineStr">
        <is>
          <t>신송홀딩스</t>
        </is>
      </c>
      <c r="C699" s="74" t="inlineStr">
        <is>
          <t>006880</t>
        </is>
      </c>
      <c r="D699" s="10" t="n">
        <v>0.0513</v>
      </c>
      <c r="E699" s="17" t="inlineStr">
        <is>
          <t>식량 위기감 고조에 따른 곡물/식품 관련주 부각</t>
        </is>
      </c>
      <c r="F699" s="17" t="inlineStr">
        <is>
          <t>식량/곡물</t>
        </is>
      </c>
      <c r="G699" s="26">
        <f>COUNTIF(B:B,B699)</f>
        <v/>
      </c>
    </row>
    <row r="700" ht="29.55" customHeight="1" s="55">
      <c r="A700" s="9" t="n">
        <v>44790</v>
      </c>
      <c r="B700" s="17" t="inlineStr">
        <is>
          <t>신송홀딩스</t>
        </is>
      </c>
      <c r="C700" s="74" t="inlineStr">
        <is>
          <t>006880</t>
        </is>
      </c>
      <c r="D700" s="10" t="n">
        <v>0.0345</v>
      </c>
      <c r="E700" s="17" t="inlineStr">
        <is>
          <t>식량 위기 우려 및 곡물 트레이딩 사업 부각</t>
        </is>
      </c>
      <c r="F700" s="17" t="inlineStr">
        <is>
          <t>식량/곡물</t>
        </is>
      </c>
      <c r="G700" s="26">
        <f>COUNTIF(B:B,B700)</f>
        <v/>
      </c>
    </row>
    <row r="701" ht="29.55" customHeight="1" s="55">
      <c r="A701" s="9" t="n">
        <v>44776</v>
      </c>
      <c r="B701" s="17" t="inlineStr">
        <is>
          <t>신송홀딩스</t>
        </is>
      </c>
      <c r="C701" s="74" t="inlineStr">
        <is>
          <t>006880</t>
        </is>
      </c>
      <c r="D701" s="10" t="n">
        <v>0.0698</v>
      </c>
      <c r="E701" s="17" t="inlineStr">
        <is>
          <t>우크라이나 곡물 수출 재개에도 불구 식량 안보 이슈 지속</t>
        </is>
      </c>
      <c r="F701" s="17" t="inlineStr">
        <is>
          <t>#개별주 (식량)</t>
        </is>
      </c>
      <c r="G701" s="26">
        <f>COUNTIF(B:B,B701)</f>
        <v/>
      </c>
    </row>
    <row r="702" ht="29.55" customHeight="1" s="55">
      <c r="A702" s="9" t="n">
        <v>44742</v>
      </c>
      <c r="B702" s="17" t="inlineStr">
        <is>
          <t>신송홀딩스</t>
        </is>
      </c>
      <c r="C702" s="74" t="inlineStr">
        <is>
          <t>006880</t>
        </is>
      </c>
      <c r="D702" s="10" t="n">
        <v>0.0892</v>
      </c>
      <c r="E702" s="17" t="inlineStr">
        <is>
          <t>우크라이나 전쟁 장기화에 따른 식량 안보 우려 및 곡물 관련주 부각</t>
        </is>
      </c>
      <c r="F702" s="17" t="inlineStr">
        <is>
          <t>국제/유럽/원자재</t>
        </is>
      </c>
      <c r="G702" s="26">
        <f>COUNTIF(B:B,B702)</f>
        <v/>
      </c>
    </row>
    <row r="703" ht="29.55" customHeight="1" s="55">
      <c r="A703" s="9" t="n">
        <v>44728</v>
      </c>
      <c r="B703" s="17" t="inlineStr">
        <is>
          <t>신송홀딩스</t>
        </is>
      </c>
      <c r="C703" s="74" t="inlineStr">
        <is>
          <t>006880</t>
        </is>
      </c>
      <c r="D703" s="10" t="n">
        <v>0.2178</v>
      </c>
      <c r="E703" s="17" t="inlineStr">
        <is>
          <t>우크라이나 경작지 25% 상실 소식 및 식량 위기 심화</t>
        </is>
      </c>
      <c r="F703" s="17" t="inlineStr">
        <is>
          <t>식량/원자재</t>
        </is>
      </c>
      <c r="G703" s="26">
        <f>COUNTIF(B:B,B703)</f>
        <v/>
      </c>
    </row>
    <row r="704" ht="29.55" customHeight="1" s="55">
      <c r="A704" s="9" t="n">
        <v>44727</v>
      </c>
      <c r="B704" s="17" t="inlineStr">
        <is>
          <t>신송홀딩스</t>
        </is>
      </c>
      <c r="C704" s="74" t="inlineStr">
        <is>
          <t>006880</t>
        </is>
      </c>
      <c r="D704" s="17" t="inlineStr">
        <is>
          <t>+29.97% (상한가)</t>
        </is>
      </c>
      <c r="E704" s="17" t="inlineStr">
        <is>
          <t>우크라이나 농업 피해 규모 5.5조원 추산 및 곡물 수출 차질에 따른 식량위기 심화</t>
        </is>
      </c>
      <c r="F704" s="17" t="inlineStr">
        <is>
          <t>식량/원자재</t>
        </is>
      </c>
      <c r="G704" s="26">
        <f>COUNTIF(B:B,B704)</f>
        <v/>
      </c>
    </row>
    <row r="705" ht="29.55" customHeight="1" s="55">
      <c r="A705" s="9" t="n">
        <v>44726</v>
      </c>
      <c r="B705" s="17" t="inlineStr">
        <is>
          <t>신송홀딩스</t>
        </is>
      </c>
      <c r="C705" s="74" t="inlineStr">
        <is>
          <t>006880</t>
        </is>
      </c>
      <c r="D705" s="10" t="n">
        <v>0.0847</v>
      </c>
      <c r="E705" s="17" t="inlineStr">
        <is>
          <t>우크라이나 경작지 상실 및 쌀값 상승 우려 등 식량 위기 지속</t>
        </is>
      </c>
      <c r="F705" s="17" t="inlineStr">
        <is>
          <t>국제/유럽/원자재</t>
        </is>
      </c>
      <c r="G705" s="26">
        <f>COUNTIF(B:B,B705)</f>
        <v/>
      </c>
    </row>
    <row r="706" ht="29.55" customHeight="1" s="55">
      <c r="A706" s="9" t="n">
        <v>44725</v>
      </c>
      <c r="B706" s="17" t="inlineStr">
        <is>
          <t>신송홀딩스</t>
        </is>
      </c>
      <c r="C706" s="74" t="inlineStr">
        <is>
          <t>006880</t>
        </is>
      </c>
      <c r="D706" s="17" t="inlineStr">
        <is>
          <t>+29.98% (상한가)</t>
        </is>
      </c>
      <c r="E706" s="17" t="inlineStr">
        <is>
          <t>밀 생산량 전년 대비 반토막 전망 및 정부 해외곡물인프라 기업 자금 지원, 곡물가 상승 수혜</t>
        </is>
      </c>
      <c r="F706" s="17" t="inlineStr">
        <is>
          <t>국제/유럽/식량/원자재</t>
        </is>
      </c>
      <c r="G706" s="26">
        <f>COUNTIF(B:B,B706)</f>
        <v/>
      </c>
    </row>
    <row r="707" ht="29.55" customHeight="1" s="55">
      <c r="A707" s="9" t="n">
        <v>44900</v>
      </c>
      <c r="B707" s="19" t="inlineStr">
        <is>
          <t>모아데이타</t>
        </is>
      </c>
      <c r="C707" s="74" t="inlineStr">
        <is>
          <t>288980</t>
        </is>
      </c>
      <c r="D707" s="19" t="inlineStr">
        <is>
          <t>+29.75% (상한가)</t>
        </is>
      </c>
      <c r="E707" s="17" t="inlineStr">
        <is>
          <t>'카카오 먹통 방지법'(방송통신발전기본법 개정안) 국회 과방위 통과 수혜 기대</t>
        </is>
      </c>
      <c r="F707" s="17" t="inlineStr">
        <is>
          <t>IT/기술 (데이터)</t>
        </is>
      </c>
      <c r="G707" s="26">
        <f>COUNTIF(B:B,B707)</f>
        <v/>
      </c>
    </row>
    <row r="708" ht="29.55" customHeight="1" s="55">
      <c r="A708" s="9" t="n">
        <v>44883</v>
      </c>
      <c r="B708" s="17" t="inlineStr">
        <is>
          <t>모아데이타</t>
        </is>
      </c>
      <c r="C708" s="74" t="inlineStr">
        <is>
          <t>288980</t>
        </is>
      </c>
      <c r="D708" s="10" t="n">
        <v>0.1059</v>
      </c>
      <c r="E708" s="17" t="inlineStr">
        <is>
          <t>카카오 먹통 방지법(데이터센터 이중화) 수혜 기대</t>
        </is>
      </c>
      <c r="F708" s="17" t="inlineStr">
        <is>
          <t>IT/보안</t>
        </is>
      </c>
      <c r="G708" s="26">
        <f>COUNTIF(B:B,B708)</f>
        <v/>
      </c>
    </row>
    <row r="709" ht="29.55" customHeight="1" s="55">
      <c r="A709" s="9" t="n">
        <v>44881</v>
      </c>
      <c r="B709" s="17" t="inlineStr">
        <is>
          <t>모아데이타</t>
        </is>
      </c>
      <c r="C709" s="74" t="inlineStr">
        <is>
          <t>288980</t>
        </is>
      </c>
      <c r="D709" s="17" t="inlineStr">
        <is>
          <t>+29.93% (상한가)</t>
        </is>
      </c>
      <c r="E709" s="17" t="inlineStr">
        <is>
          <t>카카오 먹통 방지법(데이터센터 이중화) 법안소위 통과 수혜</t>
        </is>
      </c>
      <c r="F709" s="17" t="inlineStr">
        <is>
          <t>IT/데이터</t>
        </is>
      </c>
      <c r="G709" s="26">
        <f>COUNTIF(B:B,B709)</f>
        <v/>
      </c>
    </row>
    <row r="710" ht="29.55" customHeight="1" s="55">
      <c r="A710" s="9" t="n">
        <v>44862</v>
      </c>
      <c r="B710" s="17" t="inlineStr">
        <is>
          <t>모아데이타</t>
        </is>
      </c>
      <c r="C710" s="74" t="inlineStr">
        <is>
          <t>288980</t>
        </is>
      </c>
      <c r="D710" s="10" t="n">
        <v>0.1093</v>
      </c>
      <c r="E710" s="17" t="inlineStr">
        <is>
          <t>AI 기반 이상탐지 알고리즘 국제 학술지 게재</t>
        </is>
      </c>
      <c r="F710" s="17" t="inlineStr">
        <is>
          <t>AI/데이터</t>
        </is>
      </c>
      <c r="G710" s="26">
        <f>COUNTIF(B:B,B710)</f>
        <v/>
      </c>
    </row>
    <row r="711" ht="29.55" customHeight="1" s="55">
      <c r="A711" s="9" t="n">
        <v>44859</v>
      </c>
      <c r="B711" s="19" t="inlineStr">
        <is>
          <t>모아데이타</t>
        </is>
      </c>
      <c r="C711" s="74" t="inlineStr">
        <is>
          <t>288980</t>
        </is>
      </c>
      <c r="D711" s="13" t="n">
        <v>0.273</v>
      </c>
      <c r="E711" s="17" t="inlineStr">
        <is>
          <t>과거 무상증자 테마주 강세 흐름 편승</t>
        </is>
      </c>
      <c r="F711" s="17" t="inlineStr">
        <is>
          <t>AI / 무상증자</t>
        </is>
      </c>
      <c r="G711" s="26">
        <f>COUNTIF(B:B,B711)</f>
        <v/>
      </c>
    </row>
    <row r="712" ht="29.55" customHeight="1" s="55">
      <c r="A712" s="9" t="n">
        <v>44851</v>
      </c>
      <c r="B712" s="17" t="inlineStr">
        <is>
          <t>모아데이타</t>
        </is>
      </c>
      <c r="C712" s="74" t="inlineStr">
        <is>
          <t>288980</t>
        </is>
      </c>
      <c r="D712" s="10" t="n">
        <v>0.2098</v>
      </c>
      <c r="E712" s="17" t="inlineStr">
        <is>
          <t>카카오 사태로 인한 ICT 인프라 이상 탐지/예측 AI 솔루션 부각</t>
        </is>
      </c>
      <c r="F712" s="17" t="inlineStr">
        <is>
          <t>개별주</t>
        </is>
      </c>
      <c r="G712" s="26">
        <f>COUNTIF(B:B,B712)</f>
        <v/>
      </c>
    </row>
    <row r="713" ht="29.55" customHeight="1" s="55">
      <c r="A713" s="9" t="n">
        <v>44761</v>
      </c>
      <c r="B713" s="19" t="inlineStr">
        <is>
          <t>모아데이타</t>
        </is>
      </c>
      <c r="C713" s="74" t="inlineStr">
        <is>
          <t>288980</t>
        </is>
      </c>
      <c r="D713" s="17" t="inlineStr">
        <is>
          <t>+29.94% (상한가)</t>
        </is>
      </c>
      <c r="E713" s="17" t="inlineStr">
        <is>
          <t>무상증자 권리락 효과 (기준가 4,710원)</t>
        </is>
      </c>
      <c r="F713" s="17" t="inlineStr">
        <is>
          <t>M&amp;A/무상증자</t>
        </is>
      </c>
      <c r="G713" s="26">
        <f>COUNTIF(B:B,B713)</f>
        <v/>
      </c>
    </row>
    <row r="714" ht="29.55" customHeight="1" s="55">
      <c r="A714" s="9" t="n">
        <v>44760</v>
      </c>
      <c r="B714" s="19" t="inlineStr">
        <is>
          <t>모아데이타</t>
        </is>
      </c>
      <c r="C714" s="74" t="inlineStr">
        <is>
          <t>288980</t>
        </is>
      </c>
      <c r="D714" s="10" t="n">
        <v>0.2124</v>
      </c>
      <c r="E714" s="17" t="inlineStr">
        <is>
          <t>1주당 5주 배정 무상증자 결정 모멘텀 지속</t>
        </is>
      </c>
      <c r="F714" s="17" t="inlineStr">
        <is>
          <t>M&amp;A/무상증자</t>
        </is>
      </c>
      <c r="G714" s="26">
        <f>COUNTIF(B:B,B714)</f>
        <v/>
      </c>
    </row>
    <row r="715" ht="29.55" customHeight="1" s="55">
      <c r="A715" s="9" t="n">
        <v>44757</v>
      </c>
      <c r="B715" s="19" t="inlineStr">
        <is>
          <t>모아데이타</t>
        </is>
      </c>
      <c r="C715" s="74" t="inlineStr">
        <is>
          <t>288980</t>
        </is>
      </c>
      <c r="D715" s="10" t="n">
        <v>0.1229</v>
      </c>
      <c r="E715" s="17" t="inlineStr">
        <is>
          <t>무상증자 신주배정기준일(7월 20일) 임박에 따른 매수세</t>
        </is>
      </c>
      <c r="F715" s="17" t="inlineStr">
        <is>
          <t>M&amp;A/무상증자</t>
        </is>
      </c>
      <c r="G715" s="26">
        <f>COUNTIF(B:B,B715)</f>
        <v/>
      </c>
    </row>
    <row r="716" ht="29.55" customHeight="1" s="55">
      <c r="A716" s="9" t="n">
        <v>44748</v>
      </c>
      <c r="B716" s="19" t="inlineStr">
        <is>
          <t>모아데이타</t>
        </is>
      </c>
      <c r="C716" s="74" t="inlineStr">
        <is>
          <t>288980</t>
        </is>
      </c>
      <c r="D716" s="17" t="inlineStr">
        <is>
          <t>+29.77% (상한가)</t>
        </is>
      </c>
      <c r="E716" s="17" t="inlineStr">
        <is>
          <t>1주당 5주 배정 무상증자 결정 (권리락 효과 기대)</t>
        </is>
      </c>
      <c r="F716" s="17" t="inlineStr">
        <is>
          <t>M&amp;A/무상증자</t>
        </is>
      </c>
      <c r="G716" s="26">
        <f>COUNTIF(B:B,B716)</f>
        <v/>
      </c>
    </row>
    <row r="717" ht="29.55" customHeight="1" s="55">
      <c r="A717" s="9" t="n">
        <v>44747</v>
      </c>
      <c r="B717" s="17" t="inlineStr">
        <is>
          <t>모아데이타</t>
        </is>
      </c>
      <c r="C717" s="74" t="inlineStr">
        <is>
          <t>288980</t>
        </is>
      </c>
      <c r="D717" s="17" t="inlineStr">
        <is>
          <t>+29.70% (상한가)</t>
        </is>
      </c>
      <c r="E717" s="17" t="inlineStr">
        <is>
          <t>주당 5주 무상증자 결정 소식에 상한가</t>
        </is>
      </c>
      <c r="F717" s="17" t="inlineStr">
        <is>
          <t>M&amp;A 공시</t>
        </is>
      </c>
      <c r="G717" s="26">
        <f>COUNTIF(B:B,B717)</f>
        <v/>
      </c>
    </row>
    <row r="718" ht="29.55" customHeight="1" s="55">
      <c r="A718" s="9" t="n">
        <v>44742</v>
      </c>
      <c r="B718" s="17" t="inlineStr">
        <is>
          <t>모아데이타</t>
        </is>
      </c>
      <c r="C718" s="74" t="inlineStr">
        <is>
          <t>288980</t>
        </is>
      </c>
      <c r="D718" s="10" t="n">
        <v>0.0471</v>
      </c>
      <c r="E718" s="17" t="inlineStr">
        <is>
          <t>무상증자 및 전환사채 발행 검토 소식</t>
        </is>
      </c>
      <c r="F718" s="17" t="inlineStr">
        <is>
          <t>M&amp;A 공시</t>
        </is>
      </c>
      <c r="G718" s="26">
        <f>COUNTIF(B:B,B718)</f>
        <v/>
      </c>
    </row>
    <row r="719" ht="29.55" customHeight="1" s="55">
      <c r="A719" s="9" t="n">
        <v>44741</v>
      </c>
      <c r="B719" s="17" t="inlineStr">
        <is>
          <t>모아데이타</t>
        </is>
      </c>
      <c r="C719" s="74" t="inlineStr">
        <is>
          <t>288980</t>
        </is>
      </c>
      <c r="D719" s="17" t="inlineStr">
        <is>
          <t>+29.89% (상한가)</t>
        </is>
      </c>
      <c r="E719" s="17" t="inlineStr">
        <is>
          <t>무상증자 및 전환사채 발행 검토 소식</t>
        </is>
      </c>
      <c r="F719" s="17" t="inlineStr">
        <is>
          <t>개별주</t>
        </is>
      </c>
      <c r="G719" s="26">
        <f>COUNTIF(B:B,B719)</f>
        <v/>
      </c>
    </row>
    <row r="720" ht="29.55" customHeight="1" s="55">
      <c r="A720" s="9" t="n">
        <v>44739</v>
      </c>
      <c r="B720" s="17" t="inlineStr">
        <is>
          <t>모아데이타</t>
        </is>
      </c>
      <c r="C720" s="74" t="inlineStr">
        <is>
          <t>288980</t>
        </is>
      </c>
      <c r="D720" s="17" t="inlineStr">
        <is>
          <t>+29.82% (상한가)</t>
        </is>
      </c>
      <c r="E720" s="17" t="inlineStr">
        <is>
          <t>높은 유보율 부각에 따른 무상증자 기대감</t>
        </is>
      </c>
      <c r="F720" s="17" t="inlineStr">
        <is>
          <t>M&amp;A 공시</t>
        </is>
      </c>
      <c r="G720" s="26">
        <f>COUNTIF(B:B,B720)</f>
        <v/>
      </c>
    </row>
    <row r="721" ht="29.55" customHeight="1" s="55">
      <c r="A721" s="9" t="n">
        <v>44736</v>
      </c>
      <c r="B721" s="17" t="inlineStr">
        <is>
          <t>모아데이타</t>
        </is>
      </c>
      <c r="C721" s="74" t="inlineStr">
        <is>
          <t>288980</t>
        </is>
      </c>
      <c r="D721" s="17" t="inlineStr">
        <is>
          <t>+29.75% (상한가)</t>
        </is>
      </c>
      <c r="E721" s="17" t="inlineStr">
        <is>
          <t>AI 기반 이상 탐지 및 예측 솔루션 기술 부각 (데이터센터 장애 등)</t>
        </is>
      </c>
      <c r="F721" s="17" t="inlineStr">
        <is>
          <t>개별주/AI</t>
        </is>
      </c>
      <c r="G721" s="26">
        <f>COUNTIF(B:B,B721)</f>
        <v/>
      </c>
    </row>
    <row r="722" ht="29.55" customHeight="1" s="55">
      <c r="A722" s="9" t="n">
        <v>44916</v>
      </c>
      <c r="B722" s="19" t="inlineStr">
        <is>
          <t>노을</t>
        </is>
      </c>
      <c r="C722" s="74" t="inlineStr">
        <is>
          <t>376930</t>
        </is>
      </c>
      <c r="D722" s="10" t="n">
        <v>0.0574</v>
      </c>
      <c r="E722" s="17" t="inlineStr">
        <is>
          <t>한동훈 장관 관련 정치 테마주 부각</t>
        </is>
      </c>
      <c r="F722" s="17" t="inlineStr">
        <is>
          <t>정치</t>
        </is>
      </c>
      <c r="G722" s="26">
        <f>COUNTIF(B:B,B722)</f>
        <v/>
      </c>
    </row>
    <row r="723" ht="29.55" customHeight="1" s="55">
      <c r="A723" s="9" t="n">
        <v>44910</v>
      </c>
      <c r="B723" s="19" t="inlineStr">
        <is>
          <t>노을</t>
        </is>
      </c>
      <c r="C723" s="74" t="inlineStr">
        <is>
          <t>376930</t>
        </is>
      </c>
      <c r="D723" s="10" t="n">
        <v>0.08890000000000001</v>
      </c>
      <c r="E723" s="17" t="inlineStr">
        <is>
          <t>한동훈 장관 관련 정치 테마주 부각</t>
        </is>
      </c>
      <c r="F723" s="17" t="inlineStr">
        <is>
          <t>정치</t>
        </is>
      </c>
      <c r="G723" s="26">
        <f>COUNTIF(B:B,B723)</f>
        <v/>
      </c>
    </row>
    <row r="724" ht="29.55" customHeight="1" s="55">
      <c r="A724" s="9" t="n">
        <v>44904</v>
      </c>
      <c r="B724" s="19" t="inlineStr">
        <is>
          <t>노을</t>
        </is>
      </c>
      <c r="C724" s="74" t="inlineStr">
        <is>
          <t>376930</t>
        </is>
      </c>
      <c r="D724" s="10" t="n">
        <v>0.1069</v>
      </c>
      <c r="E724" s="17" t="inlineStr">
        <is>
          <t>한동훈 법무부 장관 관련 정치 테마주</t>
        </is>
      </c>
      <c r="F724" s="17" t="inlineStr">
        <is>
          <t>정치</t>
        </is>
      </c>
      <c r="G724" s="26">
        <f>COUNTIF(B:B,B724)</f>
        <v/>
      </c>
    </row>
    <row r="725" ht="29.55" customHeight="1" s="55">
      <c r="A725" s="9" t="n">
        <v>44903</v>
      </c>
      <c r="B725" s="19" t="inlineStr">
        <is>
          <t>노을</t>
        </is>
      </c>
      <c r="C725" s="74" t="inlineStr">
        <is>
          <t>376930</t>
        </is>
      </c>
      <c r="D725" s="10" t="n">
        <v>0.0508</v>
      </c>
      <c r="E725" s="17" t="inlineStr">
        <is>
          <t>한동훈 장관 관련 정치 테마주</t>
        </is>
      </c>
      <c r="F725" s="17" t="inlineStr">
        <is>
          <t>정치</t>
        </is>
      </c>
      <c r="G725" s="26">
        <f>COUNTIF(B:B,B725)</f>
        <v/>
      </c>
    </row>
    <row r="726" ht="29.55" customHeight="1" s="55">
      <c r="A726" s="9" t="n">
        <v>44901</v>
      </c>
      <c r="B726" s="19" t="inlineStr">
        <is>
          <t>노을</t>
        </is>
      </c>
      <c r="C726" s="74" t="inlineStr">
        <is>
          <t>376930</t>
        </is>
      </c>
      <c r="D726" s="10" t="n">
        <v>0.175</v>
      </c>
      <c r="E726" s="17" t="inlineStr">
        <is>
          <t>한동훈 차기 대선주자 선호도 여권 1위 부각 및 사외이사 서울대 법대 동문</t>
        </is>
      </c>
      <c r="F726" s="17" t="inlineStr">
        <is>
          <t>정치</t>
        </is>
      </c>
      <c r="G726" s="26">
        <f>COUNTIF(B:B,B726)</f>
        <v/>
      </c>
    </row>
    <row r="727" ht="29.55" customHeight="1" s="55">
      <c r="A727" s="9" t="n">
        <v>44889</v>
      </c>
      <c r="B727" s="17" t="inlineStr">
        <is>
          <t>노을</t>
        </is>
      </c>
      <c r="C727" s="74" t="inlineStr">
        <is>
          <t>376930</t>
        </is>
      </c>
      <c r="D727" s="10" t="n">
        <v>0.0825</v>
      </c>
      <c r="E727" s="17" t="inlineStr">
        <is>
          <t>한동훈 장관 관련주 (사외이사 동문설)</t>
        </is>
      </c>
      <c r="F727" s="17" t="inlineStr">
        <is>
          <t>정치</t>
        </is>
      </c>
      <c r="G727" s="26">
        <f>COUNTIF(B:B,B727)</f>
        <v/>
      </c>
    </row>
    <row r="728" ht="29.55" customHeight="1" s="55">
      <c r="A728" s="9" t="n">
        <v>44859</v>
      </c>
      <c r="B728" s="19" t="inlineStr">
        <is>
          <t>노을</t>
        </is>
      </c>
      <c r="C728" s="74" t="inlineStr">
        <is>
          <t>376930</t>
        </is>
      </c>
      <c r="D728" s="13" t="n">
        <v>0.1135</v>
      </c>
      <c r="E728" s="17" t="inlineStr">
        <is>
          <t>한동훈 법무부 장관의 2024년 총선 차출론 부각에 따른 정치 테마주 형성</t>
        </is>
      </c>
      <c r="F728" s="17" t="inlineStr">
        <is>
          <t>정치 / 한동훈</t>
        </is>
      </c>
      <c r="G728" s="26">
        <f>COUNTIF(B:B,B728)</f>
        <v/>
      </c>
    </row>
    <row r="729" ht="29.55" customHeight="1" s="55">
      <c r="A729" s="9" t="n">
        <v>44854</v>
      </c>
      <c r="B729" s="19" t="inlineStr">
        <is>
          <t>노을</t>
        </is>
      </c>
      <c r="C729" s="74" t="inlineStr">
        <is>
          <t>376930</t>
        </is>
      </c>
      <c r="D729" s="13" t="n">
        <v>0.109</v>
      </c>
      <c r="E729" s="17" t="inlineStr">
        <is>
          <t>한동훈 장관 관련주 부각</t>
        </is>
      </c>
      <c r="F729" s="17" t="inlineStr">
        <is>
          <t>정치 / 한동훈</t>
        </is>
      </c>
      <c r="G729" s="26">
        <f>COUNTIF(B:B,B729)</f>
        <v/>
      </c>
    </row>
    <row r="730" ht="29.55" customHeight="1" s="55">
      <c r="A730" s="9" t="n">
        <v>44746</v>
      </c>
      <c r="B730" s="17" t="inlineStr">
        <is>
          <t>노을</t>
        </is>
      </c>
      <c r="C730" s="74" t="inlineStr">
        <is>
          <t>376930</t>
        </is>
      </c>
      <c r="D730" s="10" t="n">
        <v>0.049</v>
      </c>
      <c r="E730" s="17" t="inlineStr">
        <is>
          <t>사외이사 한동훈 장관 동문 이력 부각</t>
        </is>
      </c>
      <c r="F730" s="17" t="inlineStr">
        <is>
          <t>정치/차기대선</t>
        </is>
      </c>
      <c r="G730" s="26">
        <f>COUNTIF(B:B,B730)</f>
        <v/>
      </c>
    </row>
    <row r="731" ht="29.55" customHeight="1" s="55">
      <c r="A731" s="9" t="n">
        <v>44736</v>
      </c>
      <c r="B731" s="17" t="inlineStr">
        <is>
          <t>노을</t>
        </is>
      </c>
      <c r="C731" s="74" t="inlineStr">
        <is>
          <t>376930</t>
        </is>
      </c>
      <c r="D731" s="10" t="n">
        <v>0.1936</v>
      </c>
      <c r="E731" s="17" t="inlineStr">
        <is>
          <t>사외이사 한동훈 장관 동문 이력 부각</t>
        </is>
      </c>
      <c r="F731" s="17" t="inlineStr">
        <is>
          <t>개별주/정치</t>
        </is>
      </c>
      <c r="G731" s="26">
        <f>COUNTIF(B:B,B731)</f>
        <v/>
      </c>
    </row>
    <row r="732" ht="29.55" customHeight="1" s="55">
      <c r="A732" s="9" t="n">
        <v>44734</v>
      </c>
      <c r="B732" s="17" t="inlineStr">
        <is>
          <t>노을</t>
        </is>
      </c>
      <c r="C732" s="74" t="inlineStr">
        <is>
          <t>376930</t>
        </is>
      </c>
      <c r="D732" s="10" t="n">
        <v>0.1172</v>
      </c>
      <c r="E732" s="17" t="inlineStr">
        <is>
          <t>사외이사 한동훈 장관 동문 이력 부각</t>
        </is>
      </c>
      <c r="F732" s="17" t="inlineStr">
        <is>
          <t>정치/차기대선</t>
        </is>
      </c>
      <c r="G732" s="26">
        <f>COUNTIF(B:B,B732)</f>
        <v/>
      </c>
    </row>
    <row r="733" ht="29.55" customHeight="1" s="55">
      <c r="A733" s="9" t="n">
        <v>44733</v>
      </c>
      <c r="B733" s="17" t="inlineStr">
        <is>
          <t>노을</t>
        </is>
      </c>
      <c r="C733" s="74" t="inlineStr">
        <is>
          <t>376930</t>
        </is>
      </c>
      <c r="D733" s="10" t="n">
        <v>0.1496</v>
      </c>
      <c r="E733" s="17" t="inlineStr">
        <is>
          <t>사외이사 한동훈 장관 동문 이력 부각 (차기 2인자 여론조사 1위)</t>
        </is>
      </c>
      <c r="F733" s="17" t="inlineStr">
        <is>
          <t>차기대선/정치</t>
        </is>
      </c>
      <c r="G733" s="26">
        <f>COUNTIF(B:B,B733)</f>
        <v/>
      </c>
    </row>
    <row r="734" ht="29.55" customHeight="1" s="55">
      <c r="A734" s="9" t="n">
        <v>44729</v>
      </c>
      <c r="B734" s="17" t="inlineStr">
        <is>
          <t>노을</t>
        </is>
      </c>
      <c r="C734" s="74" t="inlineStr">
        <is>
          <t>376930</t>
        </is>
      </c>
      <c r="D734" s="10" t="n">
        <v>0.0442</v>
      </c>
      <c r="E734" s="17" t="inlineStr">
        <is>
          <t>한동훈 장관 관련주(사외이사 동문) 부각</t>
        </is>
      </c>
      <c r="F734" s="17" t="inlineStr">
        <is>
          <t>정치/윤석열</t>
        </is>
      </c>
      <c r="G734" s="26">
        <f>COUNTIF(B:B,B734)</f>
        <v/>
      </c>
    </row>
    <row r="735" ht="29.55" customHeight="1" s="55">
      <c r="A735" s="9" t="n">
        <v>44726</v>
      </c>
      <c r="B735" s="17" t="inlineStr">
        <is>
          <t>노을</t>
        </is>
      </c>
      <c r="C735" s="74" t="inlineStr">
        <is>
          <t>376930</t>
        </is>
      </c>
      <c r="D735" s="10" t="n">
        <v>0.1831</v>
      </c>
      <c r="E735" s="17" t="inlineStr">
        <is>
          <t>자궁경부암 등 암 진단 시장 진출에 따른 매출 성장 전망</t>
        </is>
      </c>
      <c r="F735" s="17" t="inlineStr">
        <is>
          <t>개별주</t>
        </is>
      </c>
      <c r="G735" s="26">
        <f>COUNTIF(B:B,B735)</f>
        <v/>
      </c>
    </row>
    <row r="736" ht="29.55" customHeight="1" s="55">
      <c r="A736" s="9" t="n">
        <v>44722</v>
      </c>
      <c r="B736" s="17" t="inlineStr">
        <is>
          <t>노을</t>
        </is>
      </c>
      <c r="C736" s="74" t="inlineStr">
        <is>
          <t>376930</t>
        </is>
      </c>
      <c r="D736" s="10" t="n">
        <v>0.1016</v>
      </c>
      <c r="E736" s="17" t="inlineStr">
        <is>
          <t>AI 기반 암 진단 솔루션 개발 및 매출 성장 기대</t>
        </is>
      </c>
      <c r="F736" s="17" t="inlineStr">
        <is>
          <t>바이오</t>
        </is>
      </c>
      <c r="G736" s="26">
        <f>COUNTIF(B:B,B736)</f>
        <v/>
      </c>
    </row>
    <row r="737" ht="29.55" customHeight="1" s="55">
      <c r="A737" s="9" t="n">
        <v>44902</v>
      </c>
      <c r="B737" s="19" t="inlineStr">
        <is>
          <t>고려산업</t>
        </is>
      </c>
      <c r="C737" s="74" t="inlineStr">
        <is>
          <t>002140</t>
        </is>
      </c>
      <c r="D737" s="10" t="n">
        <v>0.0213</v>
      </c>
      <c r="E737" s="17" t="inlineStr">
        <is>
          <t>푸틴 핵 전쟁 위협 및 곡물가 상승 우려 (장중 +16.27%)</t>
        </is>
      </c>
      <c r="F737" s="17" t="inlineStr">
        <is>
          <t>국제/식량</t>
        </is>
      </c>
      <c r="G737" s="26">
        <f>COUNTIF(B:B,B737)</f>
        <v/>
      </c>
    </row>
    <row r="738" ht="29.55" customHeight="1" s="55">
      <c r="A738" s="9" t="n">
        <v>44881</v>
      </c>
      <c r="B738" s="17" t="inlineStr">
        <is>
          <t>고려산업</t>
        </is>
      </c>
      <c r="C738" s="74" t="inlineStr">
        <is>
          <t>002140</t>
        </is>
      </c>
      <c r="D738" s="10" t="n">
        <v>0.0352</v>
      </c>
      <c r="E738" s="17" t="inlineStr">
        <is>
          <t>폴란드 미사일 사태에 따른 사료주 강세</t>
        </is>
      </c>
      <c r="F738" s="17" t="inlineStr">
        <is>
          <t>식량/사료</t>
        </is>
      </c>
      <c r="G738" s="26">
        <f>COUNTIF(B:B,B738)</f>
        <v/>
      </c>
    </row>
    <row r="739" ht="29.55" customHeight="1" s="55">
      <c r="A739" s="9" t="n">
        <v>44830</v>
      </c>
      <c r="B739" s="17" t="inlineStr">
        <is>
          <t>고려산업</t>
        </is>
      </c>
      <c r="C739" s="74" t="inlineStr">
        <is>
          <t>002140</t>
        </is>
      </c>
      <c r="D739" s="10" t="n">
        <v>0.0333</v>
      </c>
      <c r="E739" s="17" t="inlineStr">
        <is>
          <t>곡물가 상승 및 사료주 강세 흐름</t>
        </is>
      </c>
      <c r="F739" s="17" t="inlineStr">
        <is>
          <t>원자재 (사료)</t>
        </is>
      </c>
      <c r="G739" s="26">
        <f>COUNTIF(B:B,B739)</f>
        <v/>
      </c>
    </row>
    <row r="740" ht="29.55" customHeight="1" s="55">
      <c r="A740" s="9" t="n">
        <v>44826</v>
      </c>
      <c r="B740" s="17" t="inlineStr">
        <is>
          <t>고려산업</t>
        </is>
      </c>
      <c r="C740" s="74" t="inlineStr">
        <is>
          <t>002140</t>
        </is>
      </c>
      <c r="D740" s="10" t="n">
        <v>0.2015</v>
      </c>
      <c r="E740" s="17" t="inlineStr">
        <is>
          <t>러시아-우크라이나 전쟁 확산 우려로 인한 곡물주 급등</t>
        </is>
      </c>
      <c r="F740" s="17" t="inlineStr">
        <is>
          <t>곡물/사료</t>
        </is>
      </c>
      <c r="G740" s="26">
        <f>COUNTIF(B:B,B740)</f>
        <v/>
      </c>
    </row>
    <row r="741" ht="29.55" customHeight="1" s="55">
      <c r="A741" s="9" t="n">
        <v>44812</v>
      </c>
      <c r="B741" s="19" t="inlineStr">
        <is>
          <t>고려산업</t>
        </is>
      </c>
      <c r="C741" s="74" t="inlineStr">
        <is>
          <t>002140</t>
        </is>
      </c>
      <c r="D741" s="13" t="n">
        <v>0.0669</v>
      </c>
      <c r="E741" s="17" t="inlineStr">
        <is>
          <t>국제 곡물가 상승 우려에 따른 사료주 동반 상승</t>
        </is>
      </c>
      <c r="F741" s="17" t="inlineStr">
        <is>
          <t>식량/사료</t>
        </is>
      </c>
      <c r="G741" s="26">
        <f>COUNTIF(B:B,B741)</f>
        <v/>
      </c>
    </row>
    <row r="742" ht="29.55" customHeight="1" s="55">
      <c r="A742" s="9" t="n">
        <v>44795</v>
      </c>
      <c r="B742" s="17" t="inlineStr">
        <is>
          <t>고려산업</t>
        </is>
      </c>
      <c r="C742" s="74" t="inlineStr">
        <is>
          <t>002140</t>
        </is>
      </c>
      <c r="D742" s="10" t="n">
        <v>0.0427</v>
      </c>
      <c r="E742" s="17" t="inlineStr">
        <is>
          <t>곡물 가격 불안정에 따른 사료 부문 판가 인상 가능성 등 부각</t>
        </is>
      </c>
      <c r="F742" s="17" t="inlineStr">
        <is>
          <t>식량/사료</t>
        </is>
      </c>
      <c r="G742" s="26">
        <f>COUNTIF(B:B,B742)</f>
        <v/>
      </c>
    </row>
    <row r="743" ht="29.55" customHeight="1" s="55">
      <c r="A743" s="9" t="n">
        <v>44790</v>
      </c>
      <c r="B743" s="17" t="inlineStr">
        <is>
          <t>고려산업</t>
        </is>
      </c>
      <c r="C743" s="74" t="inlineStr">
        <is>
          <t>002140</t>
        </is>
      </c>
      <c r="D743" s="10" t="n">
        <v>0.182</v>
      </c>
      <c r="E743" s="17" t="inlineStr">
        <is>
          <t>유럽·중국 가뭄 등 기상 이변에 따른 식량 생산 차질 및 곡물가 상승 우려</t>
        </is>
      </c>
      <c r="F743" s="17" t="inlineStr">
        <is>
          <t>식량/사료</t>
        </is>
      </c>
      <c r="G743" s="26">
        <f>COUNTIF(B:B,B743)</f>
        <v/>
      </c>
    </row>
    <row r="744" ht="29.55" customHeight="1" s="55">
      <c r="A744" s="9" t="n">
        <v>44742</v>
      </c>
      <c r="B744" s="17" t="inlineStr">
        <is>
          <t>고려산업</t>
        </is>
      </c>
      <c r="C744" s="74" t="inlineStr">
        <is>
          <t>002140</t>
        </is>
      </c>
      <c r="D744" s="10" t="n">
        <v>0.05</v>
      </c>
      <c r="E744" s="17" t="inlineStr">
        <is>
          <t>곡물가 상승 우려에 따른 사료/곡물 테마 상승</t>
        </is>
      </c>
      <c r="F744" s="17" t="inlineStr">
        <is>
          <t>국제/유럽/원자재</t>
        </is>
      </c>
      <c r="G744" s="26">
        <f>COUNTIF(B:B,B744)</f>
        <v/>
      </c>
    </row>
    <row r="745" ht="29.55" customHeight="1" s="55">
      <c r="A745" s="9" t="n">
        <v>44739</v>
      </c>
      <c r="B745" s="17" t="inlineStr">
        <is>
          <t>고려산업</t>
        </is>
      </c>
      <c r="C745" s="74" t="inlineStr">
        <is>
          <t>002140</t>
        </is>
      </c>
      <c r="D745" s="10" t="n">
        <v>0.0518</v>
      </c>
      <c r="E745" s="17" t="inlineStr">
        <is>
          <t>사료값 인상 우려에 따른 배합사료 관련주 강세</t>
        </is>
      </c>
      <c r="F745" s="17" t="inlineStr">
        <is>
          <t>음식료/사료</t>
        </is>
      </c>
      <c r="G745" s="26">
        <f>COUNTIF(B:B,B745)</f>
        <v/>
      </c>
    </row>
    <row r="746" ht="29.55" customHeight="1" s="55">
      <c r="A746" s="9" t="n">
        <v>44733</v>
      </c>
      <c r="B746" s="17" t="inlineStr">
        <is>
          <t>고려산업</t>
        </is>
      </c>
      <c r="C746" s="74" t="inlineStr">
        <is>
          <t>002140</t>
        </is>
      </c>
      <c r="D746" s="10" t="n">
        <v>0.0098</v>
      </c>
      <c r="E746" s="17" t="inlineStr">
        <is>
          <t>식량 가격 상승에 따른 사료주 흐름</t>
        </is>
      </c>
      <c r="F746" s="17" t="inlineStr">
        <is>
          <t>원자재/곡물</t>
        </is>
      </c>
      <c r="G746" s="26">
        <f>COUNTIF(B:B,B746)</f>
        <v/>
      </c>
    </row>
    <row r="747" ht="29.55" customHeight="1" s="55">
      <c r="A747" s="9" t="n">
        <v>44732</v>
      </c>
      <c r="B747" s="17" t="inlineStr">
        <is>
          <t>고려산업</t>
        </is>
      </c>
      <c r="C747" s="74" t="inlineStr">
        <is>
          <t>002140</t>
        </is>
      </c>
      <c r="D747" s="10" t="n">
        <v>0.2316</v>
      </c>
      <c r="E747" s="17" t="inlineStr">
        <is>
          <t>전 세계 식량/비료 수출제한 조치 확산 및 곡물가 상승 지속</t>
        </is>
      </c>
      <c r="F747" s="17" t="inlineStr">
        <is>
          <t>국제/유럽/원자재</t>
        </is>
      </c>
      <c r="G747" s="26">
        <f>COUNTIF(B:B,B747)</f>
        <v/>
      </c>
    </row>
    <row r="748" ht="29.55" customHeight="1" s="55">
      <c r="A748" s="9" t="n">
        <v>44727</v>
      </c>
      <c r="B748" s="17" t="inlineStr">
        <is>
          <t>고려산업</t>
        </is>
      </c>
      <c r="C748" s="74" t="inlineStr">
        <is>
          <t>002140</t>
        </is>
      </c>
      <c r="D748" s="10" t="n">
        <v>0.0181</v>
      </c>
      <c r="E748" s="17" t="inlineStr">
        <is>
          <t>식량 위기 및 사료값 인상 우려</t>
        </is>
      </c>
      <c r="F748" s="17" t="inlineStr">
        <is>
          <t>식량/원자재</t>
        </is>
      </c>
      <c r="G748" s="26">
        <f>COUNTIF(B:B,B748)</f>
        <v/>
      </c>
    </row>
    <row r="749" ht="29.55" customHeight="1" s="55">
      <c r="A749" s="9" t="n">
        <v>44725</v>
      </c>
      <c r="B749" s="17" t="inlineStr">
        <is>
          <t>고려산업</t>
        </is>
      </c>
      <c r="C749" s="74" t="inlineStr">
        <is>
          <t>002140</t>
        </is>
      </c>
      <c r="D749" s="10" t="n">
        <v>0.1395</v>
      </c>
      <c r="E749" s="17" t="inlineStr">
        <is>
          <t>사료 관련주 강세, 곡물가 상승 수혜</t>
        </is>
      </c>
      <c r="F749" s="17" t="inlineStr">
        <is>
          <t>국제/유럽/식량/원자재</t>
        </is>
      </c>
      <c r="G749" s="26">
        <f>COUNTIF(B:B,B749)</f>
        <v/>
      </c>
    </row>
    <row r="750" ht="29.55" customHeight="1" s="55">
      <c r="A750" s="9" t="n">
        <v>44722</v>
      </c>
      <c r="B750" s="17" t="inlineStr">
        <is>
          <t>고려산업</t>
        </is>
      </c>
      <c r="C750" s="74" t="inlineStr">
        <is>
          <t>002140</t>
        </is>
      </c>
      <c r="D750" s="10" t="n">
        <v>0.0674</v>
      </c>
      <c r="E750" s="17" t="inlineStr">
        <is>
          <t>우크라이나 협상 결렬 및 식량난 심화 우려에 사료주 강세</t>
        </is>
      </c>
      <c r="F750" s="17" t="inlineStr">
        <is>
          <t>국제/식량/원자재</t>
        </is>
      </c>
      <c r="G750" s="26">
        <f>COUNTIF(B:B,B750)</f>
        <v/>
      </c>
    </row>
    <row r="751" ht="29.55" customHeight="1" s="55">
      <c r="A751" s="9" t="n">
        <v>44719</v>
      </c>
      <c r="B751" s="17" t="inlineStr">
        <is>
          <t>고려산업</t>
        </is>
      </c>
      <c r="C751" s="74" t="inlineStr">
        <is>
          <t>002140</t>
        </is>
      </c>
      <c r="D751" s="10" t="n">
        <v>0.0158</v>
      </c>
      <c r="E751" s="17" t="inlineStr">
        <is>
          <t>식량/사료 관련주 흐름</t>
        </is>
      </c>
      <c r="F751" s="17" t="inlineStr">
        <is>
          <t>국제/유럽/원자재</t>
        </is>
      </c>
      <c r="G751" s="26">
        <f>COUNTIF(B:B,B751)</f>
        <v/>
      </c>
    </row>
    <row r="752" ht="29.55" customHeight="1" s="55">
      <c r="A752" s="9" t="n">
        <v>44914</v>
      </c>
      <c r="B752" s="19" t="inlineStr">
        <is>
          <t>YTN</t>
        </is>
      </c>
      <c r="C752" s="74" t="inlineStr">
        <is>
          <t>040300</t>
        </is>
      </c>
      <c r="D752" s="10" t="n">
        <v>0.0864</v>
      </c>
      <c r="E752" s="17" t="inlineStr">
        <is>
          <t>마사회의 지분 매각 결정 임박 설</t>
        </is>
      </c>
      <c r="F752" s="17" t="inlineStr">
        <is>
          <t>M&amp;A/공시</t>
        </is>
      </c>
      <c r="G752" s="26">
        <f>COUNTIF(B:B,B752)</f>
        <v/>
      </c>
    </row>
    <row r="753" ht="29.55" customHeight="1" s="55">
      <c r="A753" s="9" t="n">
        <v>44911</v>
      </c>
      <c r="B753" s="19" t="inlineStr">
        <is>
          <t>YTN</t>
        </is>
      </c>
      <c r="C753" s="74" t="inlineStr">
        <is>
          <t>040300</t>
        </is>
      </c>
      <c r="D753" s="10" t="n">
        <v>0.0624</v>
      </c>
      <c r="E753" s="17" t="inlineStr">
        <is>
          <t>마사회의 YTN 지분 매각 결정 임박설 (21일 이사회)</t>
        </is>
      </c>
      <c r="F753" s="17" t="inlineStr">
        <is>
          <t>M&amp;A/공시</t>
        </is>
      </c>
      <c r="G753" s="26">
        <f>COUNTIF(B:B,B753)</f>
        <v/>
      </c>
    </row>
    <row r="754" ht="29.55" customHeight="1" s="55">
      <c r="A754" s="9" t="n">
        <v>44910</v>
      </c>
      <c r="B754" s="19" t="inlineStr">
        <is>
          <t>YTN</t>
        </is>
      </c>
      <c r="C754" s="74" t="inlineStr">
        <is>
          <t>040300</t>
        </is>
      </c>
      <c r="D754" s="10" t="n">
        <v>0.0624</v>
      </c>
      <c r="E754" s="17" t="inlineStr">
        <is>
          <t>마사회의 지분 매각 결정 임박설</t>
        </is>
      </c>
      <c r="F754" s="17" t="inlineStr">
        <is>
          <t>M&amp;A/공시</t>
        </is>
      </c>
      <c r="G754" s="26">
        <f>COUNTIF(B:B,B754)</f>
        <v/>
      </c>
    </row>
    <row r="755" ht="29.55" customHeight="1" s="55">
      <c r="A755" s="9" t="n">
        <v>44886</v>
      </c>
      <c r="B755" s="17" t="inlineStr">
        <is>
          <t>YTN</t>
        </is>
      </c>
      <c r="C755" s="74" t="inlineStr">
        <is>
          <t>040300</t>
        </is>
      </c>
      <c r="D755" s="10" t="n">
        <v>0.0698</v>
      </c>
      <c r="E755" s="17" t="inlineStr">
        <is>
          <t>최대주주(한전KDN) 지분 매각 속도 및 민영화 기대감</t>
        </is>
      </c>
      <c r="F755" s="17" t="inlineStr">
        <is>
          <t>M&amp;A/미디어</t>
        </is>
      </c>
      <c r="G755" s="26">
        <f>COUNTIF(B:B,B755)</f>
        <v/>
      </c>
    </row>
    <row r="756" ht="29.55" customHeight="1" s="55">
      <c r="A756" s="9" t="n">
        <v>44874</v>
      </c>
      <c r="B756" s="17" t="inlineStr">
        <is>
          <t>YTN</t>
        </is>
      </c>
      <c r="C756" s="74" t="inlineStr">
        <is>
          <t>040300</t>
        </is>
      </c>
      <c r="D756" s="10" t="n">
        <v>0.2096</v>
      </c>
      <c r="E756" s="17" t="inlineStr">
        <is>
          <t>기재부 공공기관운영위원회서 한전KDN 보유 지분 매각 계획 발표 예정</t>
        </is>
      </c>
      <c r="F756" s="17" t="inlineStr">
        <is>
          <t>M&amp;A/미디어</t>
        </is>
      </c>
      <c r="G756" s="26">
        <f>COUNTIF(B:B,B756)</f>
        <v/>
      </c>
    </row>
    <row r="757" ht="29.55" customHeight="1" s="55">
      <c r="A757" s="9" t="n">
        <v>44853</v>
      </c>
      <c r="B757" s="17" t="inlineStr">
        <is>
          <t>YTN</t>
        </is>
      </c>
      <c r="C757" s="74" t="inlineStr">
        <is>
          <t>040300</t>
        </is>
      </c>
      <c r="D757" s="10" t="n">
        <v>0.0939</v>
      </c>
      <c r="E757" s="17" t="inlineStr">
        <is>
          <t>공기업 지분 매각(민영화) 추진 이슈 지속</t>
        </is>
      </c>
      <c r="F757" s="17" t="inlineStr">
        <is>
          <t>M＆A / 공시</t>
        </is>
      </c>
      <c r="G757" s="26">
        <f>COUNTIF(B:B,B757)</f>
        <v/>
      </c>
    </row>
    <row r="758" ht="29.55" customHeight="1" s="55">
      <c r="A758" s="9" t="n">
        <v>44845</v>
      </c>
      <c r="B758" s="17" t="inlineStr">
        <is>
          <t>YTN</t>
        </is>
      </c>
      <c r="C758" s="74" t="inlineStr">
        <is>
          <t>040300</t>
        </is>
      </c>
      <c r="D758" s="10" t="n">
        <v>0.0511</v>
      </c>
      <c r="E758" s="17" t="inlineStr">
        <is>
          <t>한전KDN 사장의 YTN 지분 매각 추진 발언</t>
        </is>
      </c>
      <c r="F758" s="17" t="inlineStr">
        <is>
          <t>M＆A / 공시</t>
        </is>
      </c>
      <c r="G758" s="26">
        <f>COUNTIF(B:B,B758)</f>
        <v/>
      </c>
    </row>
    <row r="759" ht="29.55" customHeight="1" s="55">
      <c r="A759" s="9" t="n">
        <v>44840</v>
      </c>
      <c r="B759" s="17" t="inlineStr">
        <is>
          <t>YTN</t>
        </is>
      </c>
      <c r="C759" s="74" t="inlineStr">
        <is>
          <t>040300</t>
        </is>
      </c>
      <c r="D759" s="10" t="n">
        <v>0.0352</v>
      </c>
      <c r="E759" s="17" t="inlineStr">
        <is>
          <t>공기업 지분 매각(민영화) 이슈 지속</t>
        </is>
      </c>
      <c r="F759" s="17" t="inlineStr">
        <is>
          <t>M＆A / 공시</t>
        </is>
      </c>
      <c r="G759" s="26">
        <f>COUNTIF(B:B,B759)</f>
        <v/>
      </c>
    </row>
    <row r="760" ht="29.55" customHeight="1" s="55">
      <c r="A760" s="9" t="n">
        <v>44834</v>
      </c>
      <c r="B760" s="17" t="inlineStr">
        <is>
          <t>YTN</t>
        </is>
      </c>
      <c r="C760" s="74" t="inlineStr">
        <is>
          <t>040300</t>
        </is>
      </c>
      <c r="D760" s="10" t="n">
        <v>0.1986</v>
      </c>
      <c r="E760" s="17" t="inlineStr">
        <is>
          <t>한전KDN의 YTN 지분 매각 추진(민영화) 이슈 재점화</t>
        </is>
      </c>
      <c r="F760" s="17" t="inlineStr">
        <is>
          <t>M＆A / 공시</t>
        </is>
      </c>
      <c r="G760" s="26">
        <f>COUNTIF(B:B,B760)</f>
        <v/>
      </c>
    </row>
    <row r="761" ht="29.55" customHeight="1" s="55">
      <c r="A761" s="9" t="n">
        <v>44827</v>
      </c>
      <c r="B761" s="17" t="inlineStr">
        <is>
          <t>YTN</t>
        </is>
      </c>
      <c r="C761" s="74" t="inlineStr">
        <is>
          <t>040300</t>
        </is>
      </c>
      <c r="D761" s="10" t="n">
        <v>0.2556</v>
      </c>
      <c r="E761" s="17" t="inlineStr">
        <is>
          <t>공기업(한전KDN, 마사회) 보유 지분 매각 추진 및 민영화 기대감 지속</t>
        </is>
      </c>
      <c r="F761" s="17" t="inlineStr">
        <is>
          <t>M&amp;A / 공시</t>
        </is>
      </c>
      <c r="G761" s="26">
        <f>COUNTIF(B:B,B761)</f>
        <v/>
      </c>
    </row>
    <row r="762" ht="29.55" customHeight="1" s="55">
      <c r="A762" s="9" t="n">
        <v>44825</v>
      </c>
      <c r="B762" s="19" t="inlineStr">
        <is>
          <t>YTN</t>
        </is>
      </c>
      <c r="C762" s="74" t="inlineStr">
        <is>
          <t>040300</t>
        </is>
      </c>
      <c r="D762" s="19" t="inlineStr">
        <is>
          <t>+29.90% (상한가)</t>
        </is>
      </c>
      <c r="E762" s="17" t="inlineStr">
        <is>
          <t>공기업 지분 매각(민영화) 기대감 지속에 따른 상한가</t>
        </is>
      </c>
      <c r="F762" s="17" t="inlineStr">
        <is>
          <t>민영화/미디어</t>
        </is>
      </c>
      <c r="G762" s="26">
        <f>COUNTIF(B:B,B762)</f>
        <v/>
      </c>
    </row>
    <row r="763" ht="29.55" customHeight="1" s="55">
      <c r="A763" s="9" t="n">
        <v>44824</v>
      </c>
      <c r="B763" s="19" t="inlineStr">
        <is>
          <t>YTN</t>
        </is>
      </c>
      <c r="C763" s="74" t="inlineStr">
        <is>
          <t>040300</t>
        </is>
      </c>
      <c r="D763" s="19" t="inlineStr">
        <is>
          <t>+29.91% (상한가)</t>
        </is>
      </c>
      <c r="E763" s="17" t="inlineStr">
        <is>
          <t>정부 보유 지분 매각설에 따른 민영화 기대감 (한국경제신문 지분 추가 취득)</t>
        </is>
      </c>
      <c r="F763" s="17" t="inlineStr">
        <is>
          <t>민영화/미디어</t>
        </is>
      </c>
      <c r="G763" s="26">
        <f>COUNTIF(B:B,B763)</f>
        <v/>
      </c>
    </row>
    <row r="764" ht="29.55" customHeight="1" s="55">
      <c r="A764" s="9" t="n">
        <v>44823</v>
      </c>
      <c r="B764" s="19" t="inlineStr">
        <is>
          <t>YTN</t>
        </is>
      </c>
      <c r="C764" s="74" t="inlineStr">
        <is>
          <t>040300</t>
        </is>
      </c>
      <c r="D764" s="13" t="n">
        <v>0.1342</v>
      </c>
      <c r="E764" s="17" t="inlineStr">
        <is>
          <t>한국경제신문의 지분 5% 확보 공시로 인한 민영화 및 인수전 가속화 기대</t>
        </is>
      </c>
      <c r="F764" s="17" t="inlineStr">
        <is>
          <t>민영화/미디어</t>
        </is>
      </c>
      <c r="G764" s="26">
        <f>COUNTIF(B:B,B764)</f>
        <v/>
      </c>
    </row>
    <row r="765" ht="29.55" customHeight="1" s="55">
      <c r="A765" s="9" t="n">
        <v>44820</v>
      </c>
      <c r="B765" s="19" t="inlineStr">
        <is>
          <t>YTN</t>
        </is>
      </c>
      <c r="C765" s="74" t="inlineStr">
        <is>
          <t>040300</t>
        </is>
      </c>
      <c r="D765" s="13" t="n">
        <v>0.06469999999999999</v>
      </c>
      <c r="E765" s="17" t="inlineStr">
        <is>
          <t>한전KDN의 지분 매각 검토 소식에 따른 민영화 기대감</t>
        </is>
      </c>
      <c r="F765" s="17" t="inlineStr">
        <is>
          <t>민영화/미디어</t>
        </is>
      </c>
      <c r="G765" s="26">
        <f>COUNTIF(B:B,B765)</f>
        <v/>
      </c>
    </row>
    <row r="766" ht="29.55" customHeight="1" s="55">
      <c r="A766" s="9" t="n">
        <v>44819</v>
      </c>
      <c r="B766" s="19" t="inlineStr">
        <is>
          <t>YTN</t>
        </is>
      </c>
      <c r="C766" s="74" t="inlineStr">
        <is>
          <t>040300</t>
        </is>
      </c>
      <c r="D766" s="13" t="n">
        <v>0.2066</v>
      </c>
      <c r="E766" s="17" t="inlineStr">
        <is>
          <t>한전KDN의 YTN 지분 매각 검토 소식에 따른 민영화 기대감</t>
        </is>
      </c>
      <c r="F766" s="17" t="inlineStr">
        <is>
          <t>민영화/미디어</t>
        </is>
      </c>
      <c r="G766" s="26">
        <f>COUNTIF(B:B,B766)</f>
        <v/>
      </c>
    </row>
    <row r="767" ht="29.55" customHeight="1" s="55">
      <c r="A767" s="9" t="n">
        <v>44915</v>
      </c>
      <c r="B767" s="19" t="inlineStr">
        <is>
          <t>푸른저축은행</t>
        </is>
      </c>
      <c r="C767" s="74" t="inlineStr">
        <is>
          <t>007330</t>
        </is>
      </c>
      <c r="D767" s="10" t="n">
        <v>0.1713</v>
      </c>
      <c r="E767" s="17" t="inlineStr">
        <is>
          <t>일본은행 금융 정책 수정에 따른 금리 인상 수혜 기대</t>
        </is>
      </c>
      <c r="F767" s="17" t="inlineStr">
        <is>
          <t>경제일반 (금융)</t>
        </is>
      </c>
      <c r="G767" s="26">
        <f>COUNTIF(B:B,B767)</f>
        <v/>
      </c>
    </row>
    <row r="768" ht="29.55" customHeight="1" s="55">
      <c r="A768" s="9" t="n">
        <v>44911</v>
      </c>
      <c r="B768" s="19" t="inlineStr">
        <is>
          <t>푸른저축은행</t>
        </is>
      </c>
      <c r="C768" s="74" t="inlineStr">
        <is>
          <t>007330</t>
        </is>
      </c>
      <c r="D768" s="10" t="n">
        <v>0.0531</v>
      </c>
      <c r="E768" s="17" t="inlineStr">
        <is>
          <t>제주은행 급등 및 금융주 동반 상승</t>
        </is>
      </c>
      <c r="F768" s="17" t="inlineStr">
        <is>
          <t>M&amp;A/공시 (금융)</t>
        </is>
      </c>
      <c r="G768" s="26">
        <f>COUNTIF(B:B,B768)</f>
        <v/>
      </c>
    </row>
    <row r="769" ht="29.55" customHeight="1" s="55">
      <c r="A769" s="9" t="n">
        <v>44886</v>
      </c>
      <c r="B769" s="17" t="inlineStr">
        <is>
          <t>푸른저축은행</t>
        </is>
      </c>
      <c r="C769" s="74" t="inlineStr">
        <is>
          <t>007330</t>
        </is>
      </c>
      <c r="D769" s="10" t="n">
        <v>0.051</v>
      </c>
      <c r="E769" s="17" t="inlineStr">
        <is>
          <t>한국은행 기준금리 인상 전망에 따른 금리 인상 수혜주 부각</t>
        </is>
      </c>
      <c r="F769" s="17" t="inlineStr">
        <is>
          <t>금융/금리</t>
        </is>
      </c>
      <c r="G769" s="26">
        <f>COUNTIF(B:B,B769)</f>
        <v/>
      </c>
    </row>
    <row r="770" ht="29.55" customHeight="1" s="55">
      <c r="A770" s="9" t="n">
        <v>44881</v>
      </c>
      <c r="B770" s="17" t="inlineStr">
        <is>
          <t>푸른저축은행</t>
        </is>
      </c>
      <c r="C770" s="74" t="inlineStr">
        <is>
          <t>007330</t>
        </is>
      </c>
      <c r="D770" s="10" t="n">
        <v>0.051</v>
      </c>
      <c r="E770" s="17" t="inlineStr">
        <is>
          <t>한국은행 기준금리 인상 전망 지속</t>
        </is>
      </c>
      <c r="F770" s="17" t="inlineStr">
        <is>
          <t>금융/금리</t>
        </is>
      </c>
      <c r="G770" s="26">
        <f>COUNTIF(B:B,B770)</f>
        <v/>
      </c>
    </row>
    <row r="771" ht="29.55" customHeight="1" s="55">
      <c r="A771" s="9" t="n">
        <v>44853</v>
      </c>
      <c r="B771" s="17" t="inlineStr">
        <is>
          <t>푸른저축은행</t>
        </is>
      </c>
      <c r="C771" s="74" t="inlineStr">
        <is>
          <t>007330</t>
        </is>
      </c>
      <c r="D771" s="10" t="n">
        <v>0.0528</v>
      </c>
      <c r="E771" s="17" t="inlineStr">
        <is>
          <t>기준금리 인상 기조에 따른 이자 이익 증가 기대</t>
        </is>
      </c>
      <c r="F771" s="17" t="inlineStr">
        <is>
          <t>경제일반</t>
        </is>
      </c>
      <c r="G771" s="26">
        <f>COUNTIF(B:B,B771)</f>
        <v/>
      </c>
    </row>
    <row r="772" ht="29.55" customHeight="1" s="55">
      <c r="A772" s="9" t="n">
        <v>44833</v>
      </c>
      <c r="B772" s="17" t="inlineStr">
        <is>
          <t>푸른저축은행</t>
        </is>
      </c>
      <c r="C772" s="74" t="inlineStr">
        <is>
          <t>007330</t>
        </is>
      </c>
      <c r="D772" s="10" t="n">
        <v>0.117</v>
      </c>
      <c r="E772" s="17" t="inlineStr">
        <is>
          <t>예금 금리 인상 등 금리 상승 수혜 기대감</t>
        </is>
      </c>
      <c r="F772" s="17" t="inlineStr">
        <is>
          <t>경제 일반</t>
        </is>
      </c>
      <c r="G772" s="26">
        <f>COUNTIF(B:B,B772)</f>
        <v/>
      </c>
    </row>
    <row r="773" ht="29.55" customHeight="1" s="55">
      <c r="A773" s="9" t="n">
        <v>44832</v>
      </c>
      <c r="B773" s="17" t="inlineStr">
        <is>
          <t>푸른저축은행</t>
        </is>
      </c>
      <c r="C773" s="74" t="inlineStr">
        <is>
          <t>007330</t>
        </is>
      </c>
      <c r="D773" s="10" t="n">
        <v>0.2042</v>
      </c>
      <c r="E773" s="17" t="inlineStr">
        <is>
          <t>코스피 연저점 경신 및 환율 급등 속 금리 인상 수혜주(제2금융권) 강세</t>
        </is>
      </c>
      <c r="F773" s="17" t="inlineStr">
        <is>
          <t>경제일반</t>
        </is>
      </c>
      <c r="G773" s="26">
        <f>COUNTIF(B:B,B773)</f>
        <v/>
      </c>
    </row>
    <row r="774" ht="29.55" customHeight="1" s="55">
      <c r="A774" s="9" t="n">
        <v>44830</v>
      </c>
      <c r="B774" s="17" t="inlineStr">
        <is>
          <t>푸른저축은행</t>
        </is>
      </c>
      <c r="C774" s="74" t="inlineStr">
        <is>
          <t>007330</t>
        </is>
      </c>
      <c r="D774" s="10" t="n">
        <v>0.0915</v>
      </c>
      <c r="E774" s="17" t="inlineStr">
        <is>
          <t>미국 연준 및 한국은행 금리 인상 기조에 따른 예대마진 확대 기대</t>
        </is>
      </c>
      <c r="F774" s="17" t="inlineStr">
        <is>
          <t>경제일반</t>
        </is>
      </c>
      <c r="G774" s="26">
        <f>COUNTIF(B:B,B774)</f>
        <v/>
      </c>
    </row>
    <row r="775" ht="29.55" customHeight="1" s="55">
      <c r="A775" s="9" t="n">
        <v>44823</v>
      </c>
      <c r="B775" s="19" t="inlineStr">
        <is>
          <t>푸른저축은행</t>
        </is>
      </c>
      <c r="C775" s="74" t="inlineStr">
        <is>
          <t>007330</t>
        </is>
      </c>
      <c r="D775" s="13" t="n">
        <v>0.049</v>
      </c>
      <c r="E775" s="17" t="inlineStr">
        <is>
          <t>금리 인상 수혜 기대 (저축은행주 강세)</t>
        </is>
      </c>
      <c r="F775" s="17" t="inlineStr">
        <is>
          <t>금리인상/금융</t>
        </is>
      </c>
      <c r="G775" s="26">
        <f>COUNTIF(B:B,B775)</f>
        <v/>
      </c>
    </row>
    <row r="776" ht="29.55" customHeight="1" s="55">
      <c r="A776" s="9" t="n">
        <v>44819</v>
      </c>
      <c r="B776" s="19" t="inlineStr">
        <is>
          <t>푸른저축은행</t>
        </is>
      </c>
      <c r="C776" s="74" t="inlineStr">
        <is>
          <t>007330</t>
        </is>
      </c>
      <c r="D776" s="13" t="n">
        <v>0.2008</v>
      </c>
      <c r="E776" s="17" t="inlineStr">
        <is>
          <t>미국 인플레이션 쇼크 및 고강도 긴축(금리 인상) 전망에 따른 예대마진 수혜 기대</t>
        </is>
      </c>
      <c r="F776" s="17" t="inlineStr">
        <is>
          <t>금리인상/금융</t>
        </is>
      </c>
      <c r="G776" s="26">
        <f>COUNTIF(B:B,B776)</f>
        <v/>
      </c>
    </row>
    <row r="777" ht="29.55" customHeight="1" s="55">
      <c r="A777" s="9" t="n">
        <v>44818</v>
      </c>
      <c r="B777" s="19" t="inlineStr">
        <is>
          <t>푸른저축은행</t>
        </is>
      </c>
      <c r="C777" s="74" t="inlineStr">
        <is>
          <t>007330</t>
        </is>
      </c>
      <c r="D777" s="13" t="n">
        <v>0.1481</v>
      </c>
      <c r="E777" s="17" t="inlineStr">
        <is>
          <t>미국 연준의 울트라스텝(1.0%p 금리 인상) 가능성 제기에 따른 금융주 강세</t>
        </is>
      </c>
      <c r="F777" s="17" t="inlineStr">
        <is>
          <t>금리인상/금융</t>
        </is>
      </c>
      <c r="G777" s="26">
        <f>COUNTIF(B:B,B777)</f>
        <v/>
      </c>
    </row>
    <row r="778" ht="29.55" customHeight="1" s="55">
      <c r="A778" s="9" t="n">
        <v>44805</v>
      </c>
      <c r="B778" s="19" t="inlineStr">
        <is>
          <t>푸른저축은행</t>
        </is>
      </c>
      <c r="C778" s="74" t="inlineStr">
        <is>
          <t>007330</t>
        </is>
      </c>
      <c r="D778" s="13" t="n">
        <v>0.09320000000000001</v>
      </c>
      <c r="E778" s="17" t="inlineStr">
        <is>
          <t>유로존 물가 급등 및 미 연준 금리 인상 기조에 따른 금융주 강세</t>
        </is>
      </c>
      <c r="F778" s="17" t="inlineStr">
        <is>
          <t>금리인상/금융</t>
        </is>
      </c>
      <c r="G778" s="26">
        <f>COUNTIF(B:B,B778)</f>
        <v/>
      </c>
    </row>
    <row r="779" ht="29.55" customHeight="1" s="55">
      <c r="A779" s="9" t="n">
        <v>44802</v>
      </c>
      <c r="B779" s="19" t="inlineStr">
        <is>
          <t>푸른저축은행</t>
        </is>
      </c>
      <c r="C779" s="74" t="inlineStr">
        <is>
          <t>007330</t>
        </is>
      </c>
      <c r="D779" s="13" t="n">
        <v>0.2362</v>
      </c>
      <c r="E779" s="17" t="inlineStr">
        <is>
          <t>제롬 파월 미 연준 의장의 잭슨홀 미팅 매파적 발언(고금리 유지)에 따른 금리 인상 수혜</t>
        </is>
      </c>
      <c r="F779" s="17" t="inlineStr">
        <is>
          <t>금리인상/금융</t>
        </is>
      </c>
      <c r="G779" s="26">
        <f>COUNTIF(B:B,B779)</f>
        <v/>
      </c>
    </row>
    <row r="780" ht="29.55" customHeight="1" s="55">
      <c r="A780" s="9" t="n">
        <v>44755</v>
      </c>
      <c r="B780" s="19" t="inlineStr">
        <is>
          <t>푸른저축은행</t>
        </is>
      </c>
      <c r="C780" s="74" t="inlineStr">
        <is>
          <t>007330</t>
        </is>
      </c>
      <c r="D780" s="10" t="n">
        <v>0.0919</v>
      </c>
      <c r="E780" s="17" t="inlineStr">
        <is>
          <t>한국은행의 사상 첫 '빅스텝' 금리 인상 단행</t>
        </is>
      </c>
      <c r="F780" s="17" t="inlineStr">
        <is>
          <t>금융/금리인상</t>
        </is>
      </c>
      <c r="G780" s="26">
        <f>COUNTIF(B:B,B780)</f>
        <v/>
      </c>
    </row>
    <row r="781" ht="29.55" customHeight="1" s="55">
      <c r="A781" s="9" t="n">
        <v>44916</v>
      </c>
      <c r="B781" s="19" t="inlineStr">
        <is>
          <t>포스코엠텍</t>
        </is>
      </c>
      <c r="C781" s="74" t="inlineStr">
        <is>
          <t>009520</t>
        </is>
      </c>
      <c r="D781" s="10" t="n">
        <v>0.1018</v>
      </c>
      <c r="E781" s="17" t="inlineStr">
        <is>
          <t>아르헨티나 리튬 염호 가치 부각 및 리튬 가격 강세</t>
        </is>
      </c>
      <c r="F781" s="17" t="inlineStr">
        <is>
          <t>미래차/리튬</t>
        </is>
      </c>
      <c r="G781" s="26">
        <f>COUNTIF(B:B,B781)</f>
        <v/>
      </c>
    </row>
    <row r="782" ht="29.55" customHeight="1" s="55">
      <c r="A782" s="9" t="n">
        <v>44901</v>
      </c>
      <c r="B782" s="19" t="inlineStr">
        <is>
          <t>포스코엠텍</t>
        </is>
      </c>
      <c r="C782" s="74" t="inlineStr">
        <is>
          <t>009520</t>
        </is>
      </c>
      <c r="D782" s="10" t="n">
        <v>0.0924</v>
      </c>
      <c r="E782" s="17" t="inlineStr">
        <is>
          <t>리튬 가격 상승 및 아르헨티나 염호 가치 부각</t>
        </is>
      </c>
      <c r="F782" s="17" t="inlineStr">
        <is>
          <t>미래차/이차전지</t>
        </is>
      </c>
      <c r="G782" s="26">
        <f>COUNTIF(B:B,B782)</f>
        <v/>
      </c>
    </row>
    <row r="783" ht="29.55" customHeight="1" s="55">
      <c r="A783" s="9" t="n">
        <v>44896</v>
      </c>
      <c r="B783" s="19" t="inlineStr">
        <is>
          <t>포스코엠텍</t>
        </is>
      </c>
      <c r="C783" s="74" t="inlineStr">
        <is>
          <t>009520</t>
        </is>
      </c>
      <c r="D783" s="10" t="n">
        <v>0.1078</v>
      </c>
      <c r="E783" s="17" t="inlineStr">
        <is>
          <t>포스코그룹의 호주 친환경 미래사업 52조 원 투자 계획 (수소, 철강)</t>
        </is>
      </c>
      <c r="F783" s="17" t="inlineStr">
        <is>
          <t>미래차/이차전지</t>
        </is>
      </c>
      <c r="G783" s="26">
        <f>COUNTIF(B:B,B783)</f>
        <v/>
      </c>
    </row>
    <row r="784" ht="29.55" customHeight="1" s="55">
      <c r="A784" s="9" t="n">
        <v>44895</v>
      </c>
      <c r="B784" s="19" t="inlineStr">
        <is>
          <t>포스코엠텍</t>
        </is>
      </c>
      <c r="C784" s="74" t="inlineStr">
        <is>
          <t>009520</t>
        </is>
      </c>
      <c r="D784" s="10" t="n">
        <v>0.1078</v>
      </c>
      <c r="E784" s="17" t="inlineStr">
        <is>
          <t>포스코그룹의 호주 친환경 미래사업 52조 원 투자 계획 (리튬/수소)</t>
        </is>
      </c>
      <c r="F784" s="17" t="inlineStr">
        <is>
          <t>미래차/이차전지</t>
        </is>
      </c>
      <c r="G784" s="26">
        <f>COUNTIF(B:B,B784)</f>
        <v/>
      </c>
    </row>
    <row r="785" ht="29.55" customHeight="1" s="55">
      <c r="A785" s="9" t="n">
        <v>44894</v>
      </c>
      <c r="B785" s="19" t="inlineStr">
        <is>
          <t>포스코엠텍</t>
        </is>
      </c>
      <c r="C785" s="74" t="inlineStr">
        <is>
          <t>009520</t>
        </is>
      </c>
      <c r="D785" s="10" t="n">
        <v>0.0888</v>
      </c>
      <c r="E785" s="17" t="inlineStr">
        <is>
          <t>포스코그룹의 리튬 사업 및 아르헨티나 염호 가치 부각</t>
        </is>
      </c>
      <c r="F785" s="17" t="inlineStr">
        <is>
          <t>미래차/이차전지</t>
        </is>
      </c>
      <c r="G785" s="26">
        <f>COUNTIF(B:B,B785)</f>
        <v/>
      </c>
    </row>
    <row r="786" ht="29.55" customHeight="1" s="55">
      <c r="A786" s="9" t="n">
        <v>44893</v>
      </c>
      <c r="B786" s="19" t="inlineStr">
        <is>
          <t>포스코엠텍</t>
        </is>
      </c>
      <c r="C786" s="74" t="inlineStr">
        <is>
          <t>009520</t>
        </is>
      </c>
      <c r="D786" s="10" t="n">
        <v>0.2307</v>
      </c>
      <c r="E786" s="17" t="inlineStr">
        <is>
          <t>리튬 가격 상승세 지속 및 포스코 그룹의 아르헨티나 리튬 투자 부각</t>
        </is>
      </c>
      <c r="F786" s="17" t="inlineStr">
        <is>
          <t>미래차/이차전지</t>
        </is>
      </c>
      <c r="G786" s="26">
        <f>COUNTIF(B:B,B786)</f>
        <v/>
      </c>
    </row>
    <row r="787" ht="29.55" customHeight="1" s="55">
      <c r="A787" s="9" t="n">
        <v>44847</v>
      </c>
      <c r="B787" s="17" t="inlineStr">
        <is>
          <t>포스코엠텍</t>
        </is>
      </c>
      <c r="C787" s="74" t="inlineStr">
        <is>
          <t>009520</t>
        </is>
      </c>
      <c r="D787" s="10" t="n">
        <v>0.1863</v>
      </c>
      <c r="E787" s="17" t="inlineStr">
        <is>
          <t>정부 리튬 비축량 고갈 및 포스코 보유 아르헨티나 리튬호수 가치(약 250조원) 부각</t>
        </is>
      </c>
      <c r="F787" s="17" t="inlineStr">
        <is>
          <t>미래차 / 이차전지</t>
        </is>
      </c>
      <c r="G787" s="26">
        <f>COUNTIF(B:B,B787)</f>
        <v/>
      </c>
    </row>
    <row r="788" ht="29.55" customHeight="1" s="55">
      <c r="A788" s="9" t="n">
        <v>44845</v>
      </c>
      <c r="B788" s="17" t="inlineStr">
        <is>
          <t>포스코엠텍</t>
        </is>
      </c>
      <c r="C788" s="74" t="inlineStr">
        <is>
          <t>009520</t>
        </is>
      </c>
      <c r="D788" s="10" t="n">
        <v>0.0639</v>
      </c>
      <c r="E788" s="17" t="inlineStr">
        <is>
          <t>포스코홀딩스 아르헨티나 리튬 공장 2단계 투자 승인</t>
        </is>
      </c>
      <c r="F788" s="17" t="inlineStr">
        <is>
          <t>개별주</t>
        </is>
      </c>
      <c r="G788" s="26">
        <f>COUNTIF(B:B,B788)</f>
        <v/>
      </c>
    </row>
    <row r="789" ht="29.55" customHeight="1" s="55">
      <c r="A789" s="9" t="n">
        <v>44838</v>
      </c>
      <c r="B789" s="17" t="inlineStr">
        <is>
          <t>포스코엠텍</t>
        </is>
      </c>
      <c r="C789" s="74" t="inlineStr">
        <is>
          <t>009520</t>
        </is>
      </c>
      <c r="D789" s="10" t="n">
        <v>0.1118</v>
      </c>
      <c r="E789" s="17" t="inlineStr">
        <is>
          <t>포스코 아르헨티나 염호 개발 관련 주 경계 분쟁 해결</t>
        </is>
      </c>
      <c r="F789" s="17" t="inlineStr">
        <is>
          <t>리튬 / 이차전지</t>
        </is>
      </c>
      <c r="G789" s="26">
        <f>COUNTIF(B:B,B789)</f>
        <v/>
      </c>
    </row>
    <row r="790" ht="29.55" customHeight="1" s="55">
      <c r="A790" s="9" t="n">
        <v>44782</v>
      </c>
      <c r="B790" s="17" t="inlineStr">
        <is>
          <t>포스코엠텍</t>
        </is>
      </c>
      <c r="C790" s="74" t="inlineStr">
        <is>
          <t>009520</t>
        </is>
      </c>
      <c r="D790" s="10" t="n">
        <v>0.067</v>
      </c>
      <c r="E790" s="17" t="inlineStr">
        <is>
          <t>포스코 그룹의 리튬 사업 가치 부각 및 리튬 수요 폭증 수혜 기대</t>
        </is>
      </c>
      <c r="F790" s="17" t="inlineStr">
        <is>
          <t>#미래차 #이차전지</t>
        </is>
      </c>
      <c r="G790" s="26">
        <f>COUNTIF(B:B,B790)</f>
        <v/>
      </c>
    </row>
    <row r="791" ht="29.55" customHeight="1" s="55">
      <c r="A791" s="9" t="n">
        <v>44775</v>
      </c>
      <c r="B791" s="17" t="inlineStr">
        <is>
          <t>포스코엠텍</t>
        </is>
      </c>
      <c r="C791" s="74" t="inlineStr">
        <is>
          <t>009520</t>
        </is>
      </c>
      <c r="D791" s="10" t="n">
        <v>0.077</v>
      </c>
      <c r="E791" s="17" t="inlineStr">
        <is>
          <t>리튬 가격 급등 및 포스코 그룹 리튬 사업 가치 부각</t>
        </is>
      </c>
      <c r="F791" s="17" t="inlineStr">
        <is>
          <t>#원자재</t>
        </is>
      </c>
      <c r="G791" s="26">
        <f>COUNTIF(B:B,B791)</f>
        <v/>
      </c>
    </row>
    <row r="792" ht="29.55" customHeight="1" s="55">
      <c r="A792" s="9" t="n">
        <v>44770</v>
      </c>
      <c r="B792" s="17" t="inlineStr">
        <is>
          <t>포스코엠텍</t>
        </is>
      </c>
      <c r="C792" s="74" t="inlineStr">
        <is>
          <t>009520</t>
        </is>
      </c>
      <c r="D792" s="10" t="n">
        <v>0.0492</v>
      </c>
      <c r="E792" s="17" t="inlineStr">
        <is>
          <t>포스코 그룹 리튬 사업 및 패키징 부각</t>
        </is>
      </c>
      <c r="F792" s="17" t="inlineStr">
        <is>
          <t>#미래차 #이차전지</t>
        </is>
      </c>
      <c r="G792" s="26">
        <f>COUNTIF(B:B,B792)</f>
        <v/>
      </c>
    </row>
    <row r="793" ht="29.55" customHeight="1" s="55">
      <c r="A793" s="9" t="n">
        <v>44755</v>
      </c>
      <c r="B793" s="19" t="inlineStr">
        <is>
          <t>포스코엠텍</t>
        </is>
      </c>
      <c r="C793" s="74" t="inlineStr">
        <is>
          <t>009520</t>
        </is>
      </c>
      <c r="D793" s="17" t="inlineStr">
        <is>
          <t>+13.12% (고가 상한가)</t>
        </is>
      </c>
      <c r="E793" s="17" t="inlineStr">
        <is>
          <t>포스코의 세계 최초 배터리 소재 거래소 설립 추진 보도 (장중 사실무근 공시)</t>
        </is>
      </c>
      <c r="F793" s="17" t="inlineStr">
        <is>
          <t>미래차/이차전지</t>
        </is>
      </c>
      <c r="G793" s="26">
        <f>COUNTIF(B:B,B793)</f>
        <v/>
      </c>
    </row>
    <row r="794" ht="29.55" customHeight="1" s="55">
      <c r="A794" s="9" t="n">
        <v>44715</v>
      </c>
      <c r="B794" s="17" t="inlineStr">
        <is>
          <t>포스코엠텍</t>
        </is>
      </c>
      <c r="C794" s="74" t="inlineStr">
        <is>
          <t>009520</t>
        </is>
      </c>
      <c r="D794" s="10" t="n">
        <v>0.0041</v>
      </c>
      <c r="E794" s="17" t="inlineStr">
        <is>
          <t>미국 상무부 포스코 선재 반덤핑 관세율 0% 판정 (호재이나 주가 변동폭 미미)</t>
        </is>
      </c>
      <c r="F794" s="17" t="inlineStr">
        <is>
          <t>개별주</t>
        </is>
      </c>
      <c r="G794" s="26">
        <f>COUNTIF(B:B,B794)</f>
        <v/>
      </c>
    </row>
    <row r="795" ht="29.55" customHeight="1" s="55">
      <c r="A795" s="9" t="n">
        <v>44903</v>
      </c>
      <c r="B795" s="19" t="inlineStr">
        <is>
          <t>조광ILI</t>
        </is>
      </c>
      <c r="C795" s="74" t="n"/>
      <c r="D795" s="10" t="n">
        <v>0.0803</v>
      </c>
      <c r="E795" s="17" t="inlineStr">
        <is>
          <t>라인게임즈 상장 추진 관련 투자사 부각</t>
        </is>
      </c>
      <c r="F795" s="17" t="inlineStr">
        <is>
          <t>IP/엔터</t>
        </is>
      </c>
      <c r="G795" s="26">
        <f>COUNTIF(B:B,B795)</f>
        <v/>
      </c>
    </row>
    <row r="796" ht="29.55" customHeight="1" s="55">
      <c r="A796" s="9" t="n">
        <v>44866</v>
      </c>
      <c r="B796" s="17" t="inlineStr">
        <is>
          <t>조광ILI</t>
        </is>
      </c>
      <c r="C796" s="74" t="n"/>
      <c r="D796" s="10" t="n">
        <v>0.09710000000000001</v>
      </c>
      <c r="E796" s="17" t="inlineStr">
        <is>
          <t>원전용 대형 밸브 국산화 기술 및 납품 이력</t>
        </is>
      </c>
      <c r="F796" s="17" t="inlineStr">
        <is>
          <t>원전/밸브</t>
        </is>
      </c>
      <c r="G796" s="26">
        <f>COUNTIF(B:B,B796)</f>
        <v/>
      </c>
    </row>
    <row r="797" ht="29.55" customHeight="1" s="55">
      <c r="A797" s="9" t="n">
        <v>44858</v>
      </c>
      <c r="B797" s="19" t="inlineStr">
        <is>
          <t>조광ILI</t>
        </is>
      </c>
      <c r="C797" s="74" t="n"/>
      <c r="D797" s="13" t="n">
        <v>0.0985</v>
      </c>
      <c r="E797" s="17" t="inlineStr">
        <is>
          <t>폴란드 부총리 방한 예정 및 한수원-폴란드 원전 LOI 체결 임박설</t>
        </is>
      </c>
      <c r="F797" s="17" t="inlineStr">
        <is>
          <t>원전</t>
        </is>
      </c>
      <c r="G797" s="26">
        <f>COUNTIF(B:B,B797)</f>
        <v/>
      </c>
    </row>
    <row r="798" ht="29.55" customHeight="1" s="55">
      <c r="A798" s="9" t="n">
        <v>44854</v>
      </c>
      <c r="B798" s="19" t="inlineStr">
        <is>
          <t>조광ILI</t>
        </is>
      </c>
      <c r="C798" s="74" t="n"/>
      <c r="D798" s="13" t="n">
        <v>0.0863</v>
      </c>
      <c r="E798" s="17" t="inlineStr">
        <is>
          <t>폴란드 원전 수주 기대감 (원전 밸브)</t>
        </is>
      </c>
      <c r="F798" s="17" t="inlineStr">
        <is>
          <t>원전</t>
        </is>
      </c>
      <c r="G798" s="26">
        <f>COUNTIF(B:B,B798)</f>
        <v/>
      </c>
    </row>
    <row r="799" ht="29.55" customHeight="1" s="55">
      <c r="A799" s="9" t="n">
        <v>44802</v>
      </c>
      <c r="B799" s="19" t="inlineStr">
        <is>
          <t>조광ILI</t>
        </is>
      </c>
      <c r="C799" s="74" t="n"/>
      <c r="D799" s="13" t="n">
        <v>0.0521</v>
      </c>
      <c r="E799" s="17" t="inlineStr">
        <is>
          <t>사우디 원전 및 수소 프로젝트 확대에 따른 특수 밸브 수요 기대</t>
        </is>
      </c>
      <c r="F799" s="17" t="inlineStr">
        <is>
          <t>원전/수소</t>
        </is>
      </c>
      <c r="G799" s="26">
        <f>COUNTIF(B:B,B799)</f>
        <v/>
      </c>
    </row>
    <row r="800" ht="29.55" customHeight="1" s="55">
      <c r="A800" s="9" t="n">
        <v>44796</v>
      </c>
      <c r="B800" s="17" t="inlineStr">
        <is>
          <t>조광ILI</t>
        </is>
      </c>
      <c r="C800" s="74" t="n"/>
      <c r="D800" s="10" t="n">
        <v>0.056</v>
      </c>
      <c r="E800" s="17" t="inlineStr">
        <is>
          <t>이집트 원전 수주 임박에 따른 원전용 밸브 공급 기대</t>
        </is>
      </c>
      <c r="F800" s="17" t="inlineStr">
        <is>
          <t>에너지/원전</t>
        </is>
      </c>
      <c r="G800" s="26">
        <f>COUNTIF(B:B,B800)</f>
        <v/>
      </c>
    </row>
    <row r="801" ht="29.55" customHeight="1" s="55">
      <c r="A801" s="9" t="n">
        <v>44790</v>
      </c>
      <c r="B801" s="17" t="inlineStr">
        <is>
          <t>조광ILI</t>
        </is>
      </c>
      <c r="C801" s="74" t="n"/>
      <c r="D801" s="10" t="n">
        <v>0.1697</v>
      </c>
      <c r="E801" s="17" t="inlineStr">
        <is>
          <t>한수원 지원 원전 안전밸브(POSRV) 국산화 개발 사업자 선정</t>
        </is>
      </c>
      <c r="F801" s="17" t="inlineStr">
        <is>
          <t>에너지/원전</t>
        </is>
      </c>
      <c r="G801" s="26">
        <f>COUNTIF(B:B,B801)</f>
        <v/>
      </c>
    </row>
    <row r="802" ht="29.55" customHeight="1" s="55">
      <c r="A802" s="9" t="n">
        <v>44760</v>
      </c>
      <c r="B802" s="19" t="inlineStr">
        <is>
          <t>조광ILI</t>
        </is>
      </c>
      <c r="C802" s="74" t="n"/>
      <c r="D802" s="17" t="inlineStr">
        <is>
          <t>+29.96% (상한가)</t>
        </is>
      </c>
      <c r="E802" s="17" t="inlineStr">
        <is>
          <t>무상증자 권리락 효과 지속 (3거래일 연속 상한가)</t>
        </is>
      </c>
      <c r="F802" s="17" t="inlineStr">
        <is>
          <t>M&amp;A/무상증자</t>
        </is>
      </c>
      <c r="G802" s="26">
        <f>COUNTIF(B:B,B802)</f>
        <v/>
      </c>
    </row>
    <row r="803" ht="29.55" customHeight="1" s="55">
      <c r="A803" s="9" t="n">
        <v>44757</v>
      </c>
      <c r="B803" s="19" t="inlineStr">
        <is>
          <t>조광ILI</t>
        </is>
      </c>
      <c r="C803" s="74" t="n"/>
      <c r="D803" s="17" t="inlineStr">
        <is>
          <t>+29.91% (상한가)</t>
        </is>
      </c>
      <c r="E803" s="17" t="inlineStr">
        <is>
          <t>무상증자 권리락 효과 지속</t>
        </is>
      </c>
      <c r="F803" s="17" t="inlineStr">
        <is>
          <t>M&amp;A/무상증자</t>
        </is>
      </c>
      <c r="G803" s="26">
        <f>COUNTIF(B:B,B803)</f>
        <v/>
      </c>
    </row>
    <row r="804" ht="29.55" customHeight="1" s="55">
      <c r="A804" s="9" t="n">
        <v>44756</v>
      </c>
      <c r="B804" s="19" t="inlineStr">
        <is>
          <t>조광ILI</t>
        </is>
      </c>
      <c r="C804" s="74" t="n"/>
      <c r="D804" s="17" t="inlineStr">
        <is>
          <t>+29.98% (상한가)</t>
        </is>
      </c>
      <c r="E804" s="17" t="inlineStr">
        <is>
          <t>무상증자 권리락 효과 발생</t>
        </is>
      </c>
      <c r="F804" s="17" t="inlineStr">
        <is>
          <t>M&amp;A/무상증자 2</t>
        </is>
      </c>
      <c r="G804" s="26">
        <f>COUNTIF(B:B,B804)</f>
        <v/>
      </c>
    </row>
    <row r="805" ht="29.55" customHeight="1" s="55">
      <c r="A805" s="9" t="n">
        <v>44747</v>
      </c>
      <c r="B805" s="17" t="inlineStr">
        <is>
          <t>조광ILI</t>
        </is>
      </c>
      <c r="C805" s="74" t="n"/>
      <c r="D805" s="10" t="n">
        <v>0.1382</v>
      </c>
      <c r="E805" s="17" t="inlineStr">
        <is>
          <t>주당 5주 무상증자 실시 결정 모멘텀 지속</t>
        </is>
      </c>
      <c r="F805" s="17" t="inlineStr">
        <is>
          <t>M&amp;A 공시</t>
        </is>
      </c>
      <c r="G805" s="26">
        <f>COUNTIF(B:B,B805)</f>
        <v/>
      </c>
    </row>
    <row r="806" ht="29.55" customHeight="1" s="55">
      <c r="A806" s="9" t="n">
        <v>44741</v>
      </c>
      <c r="B806" s="17" t="inlineStr">
        <is>
          <t>조광ILI</t>
        </is>
      </c>
      <c r="C806" s="74" t="n"/>
      <c r="D806" s="10" t="n">
        <v>0.06270000000000001</v>
      </c>
      <c r="E806" s="17" t="inlineStr">
        <is>
          <t>무상증자 권리락 효과 지속</t>
        </is>
      </c>
      <c r="F806" s="17" t="inlineStr">
        <is>
          <t>개별주</t>
        </is>
      </c>
      <c r="G806" s="26">
        <f>COUNTIF(B:B,B806)</f>
        <v/>
      </c>
    </row>
    <row r="807" ht="29.55" customHeight="1" s="55">
      <c r="A807" s="9" t="n">
        <v>44739</v>
      </c>
      <c r="B807" s="17" t="inlineStr">
        <is>
          <t>조광ILI</t>
        </is>
      </c>
      <c r="C807" s="74" t="n"/>
      <c r="D807" s="10" t="n">
        <v>0.2008</v>
      </c>
      <c r="E807" s="17" t="inlineStr">
        <is>
          <t>무상증자 권리락 효과 지속 및 SMR 사업 추진</t>
        </is>
      </c>
      <c r="F807" s="17" t="inlineStr">
        <is>
          <t>M&amp;A 공시</t>
        </is>
      </c>
      <c r="G807" s="26">
        <f>COUNTIF(B:B,B807)</f>
        <v/>
      </c>
    </row>
    <row r="808" ht="29.55" customHeight="1" s="55">
      <c r="A808" s="9" t="n">
        <v>44729</v>
      </c>
      <c r="B808" s="17" t="inlineStr">
        <is>
          <t>조광ILI</t>
        </is>
      </c>
      <c r="C808" s="74" t="n"/>
      <c r="D808" s="10" t="n">
        <v>0.2347</v>
      </c>
      <c r="E808" s="17" t="inlineStr">
        <is>
          <t>500% 무상증자 결정 (주주가치 제고)</t>
        </is>
      </c>
      <c r="F808" s="17" t="inlineStr">
        <is>
          <t>M&amp;A 공시</t>
        </is>
      </c>
      <c r="G808" s="26">
        <f>COUNTIF(B:B,B808)</f>
        <v/>
      </c>
    </row>
    <row r="809" ht="29.55" customHeight="1" s="55">
      <c r="A809" s="9" t="n">
        <v>44901</v>
      </c>
      <c r="B809" s="19" t="inlineStr">
        <is>
          <t>웰크론한텍</t>
        </is>
      </c>
      <c r="C809" s="74" t="inlineStr">
        <is>
          <t>076080</t>
        </is>
      </c>
      <c r="D809" s="10" t="n">
        <v>0.1237</v>
      </c>
      <c r="E809" s="17" t="inlineStr">
        <is>
          <t>포스코엠텍 리튬 사업 부각에 따른 2차전지 설비 공급 이력 부각</t>
        </is>
      </c>
      <c r="F809" s="17" t="inlineStr">
        <is>
          <t>미래차/이차전지</t>
        </is>
      </c>
      <c r="G809" s="26">
        <f>COUNTIF(B:B,B809)</f>
        <v/>
      </c>
    </row>
    <row r="810" ht="29.55" customHeight="1" s="55">
      <c r="A810" s="9" t="n">
        <v>44888</v>
      </c>
      <c r="B810" s="17" t="inlineStr">
        <is>
          <t>웰크론한텍</t>
        </is>
      </c>
      <c r="C810" s="74" t="inlineStr">
        <is>
          <t>076080</t>
        </is>
      </c>
      <c r="D810" s="10" t="n">
        <v>0.1168</v>
      </c>
      <c r="E810" s="17" t="inlineStr">
        <is>
          <t>사우디 네옴시티 식수 공급 및 해수담수화 설비 기술 부각</t>
        </is>
      </c>
      <c r="F810" s="17" t="inlineStr">
        <is>
          <t>네옴시티/수처리</t>
        </is>
      </c>
      <c r="G810" s="26">
        <f>COUNTIF(B:B,B810)</f>
        <v/>
      </c>
    </row>
    <row r="811" ht="29.55" customHeight="1" s="55">
      <c r="A811" s="9" t="n">
        <v>44886</v>
      </c>
      <c r="B811" s="17" t="inlineStr">
        <is>
          <t>웰크론한텍</t>
        </is>
      </c>
      <c r="C811" s="74" t="inlineStr">
        <is>
          <t>076080</t>
        </is>
      </c>
      <c r="D811" s="17" t="inlineStr">
        <is>
          <t>+29.99% (상한가)</t>
        </is>
      </c>
      <c r="E811" s="17" t="inlineStr">
        <is>
          <t>사우디 네옴시티 식수 공급 및 해수담수화 프로젝트 수주 기대감</t>
        </is>
      </c>
      <c r="F811" s="17" t="inlineStr">
        <is>
          <t>네옴시티/수처리</t>
        </is>
      </c>
      <c r="G811" s="26">
        <f>COUNTIF(B:B,B811)</f>
        <v/>
      </c>
    </row>
    <row r="812" ht="29.55" customHeight="1" s="55">
      <c r="A812" s="9" t="n">
        <v>44879</v>
      </c>
      <c r="B812" s="17" t="inlineStr">
        <is>
          <t>웰크론한텍</t>
        </is>
      </c>
      <c r="C812" s="74" t="inlineStr">
        <is>
          <t>076080</t>
        </is>
      </c>
      <c r="D812" s="10" t="n">
        <v>0.2446</v>
      </c>
      <c r="E812" s="17" t="inlineStr">
        <is>
          <t>사우디 네옴시티 식수 공급 및 해수담수화 설비 수주 기대</t>
        </is>
      </c>
      <c r="F812" s="17" t="inlineStr">
        <is>
          <t>네옴시티/수처리</t>
        </is>
      </c>
      <c r="G812" s="26">
        <f>COUNTIF(B:B,B812)</f>
        <v/>
      </c>
    </row>
    <row r="813" ht="29.55" customHeight="1" s="55">
      <c r="A813" s="9" t="n">
        <v>44872</v>
      </c>
      <c r="B813" s="17" t="inlineStr">
        <is>
          <t>웰크론한텍</t>
        </is>
      </c>
      <c r="C813" s="74" t="inlineStr">
        <is>
          <t>076080</t>
        </is>
      </c>
      <c r="D813" s="10" t="n">
        <v>0.09089999999999999</v>
      </c>
      <c r="E813" s="17" t="inlineStr">
        <is>
          <t>사우디 네옴시티 해수담수화 설비 수주 기대</t>
        </is>
      </c>
      <c r="F813" s="17" t="inlineStr">
        <is>
          <t>네옴시티/수처리</t>
        </is>
      </c>
      <c r="G813" s="26">
        <f>COUNTIF(B:B,B813)</f>
        <v/>
      </c>
    </row>
    <row r="814" ht="29.55" customHeight="1" s="55">
      <c r="A814" s="9" t="n">
        <v>44846</v>
      </c>
      <c r="B814" s="17" t="inlineStr">
        <is>
          <t>웰크론한텍</t>
        </is>
      </c>
      <c r="C814" s="74" t="inlineStr">
        <is>
          <t>076080</t>
        </is>
      </c>
      <c r="D814" s="10" t="n">
        <v>0.2407</v>
      </c>
      <c r="E814" s="17" t="inlineStr">
        <is>
          <t>한국-칠레 광물 협력 MOU 체결, 포스코 칠레 리튬 프로젝트 재개 기대감</t>
        </is>
      </c>
      <c r="F814" s="17" t="inlineStr">
        <is>
          <t>미래차 / 이차전지</t>
        </is>
      </c>
      <c r="G814" s="26">
        <f>COUNTIF(B:B,B814)</f>
        <v/>
      </c>
    </row>
    <row r="815" ht="29.55" customHeight="1" s="55">
      <c r="A815" s="9" t="n">
        <v>44818</v>
      </c>
      <c r="B815" s="19" t="inlineStr">
        <is>
          <t>웰크론한텍</t>
        </is>
      </c>
      <c r="C815" s="74" t="inlineStr">
        <is>
          <t>076080</t>
        </is>
      </c>
      <c r="D815" s="13" t="n">
        <v>0.0404</v>
      </c>
      <c r="E815" s="17" t="inlineStr">
        <is>
          <t>폐배터리 재활용 관련 설비 기술 보유</t>
        </is>
      </c>
      <c r="F815" s="17" t="inlineStr">
        <is>
          <t>2차전지/폐배터리</t>
        </is>
      </c>
      <c r="G815" s="26">
        <f>COUNTIF(B:B,B815)</f>
        <v/>
      </c>
    </row>
    <row r="816" ht="29.55" customHeight="1" s="55">
      <c r="A816" s="9" t="n">
        <v>44817</v>
      </c>
      <c r="B816" s="19" t="inlineStr">
        <is>
          <t>웰크론한텍</t>
        </is>
      </c>
      <c r="C816" s="74" t="inlineStr">
        <is>
          <t>076080</t>
        </is>
      </c>
      <c r="D816" s="13" t="n">
        <v>0.064</v>
      </c>
      <c r="E816" s="17" t="inlineStr">
        <is>
          <t>테슬라 리튬 정제 사업 추진 검토에 관련 설비 기술 부각</t>
        </is>
      </c>
      <c r="F816" s="17" t="inlineStr">
        <is>
          <t>2차전지/리튬</t>
        </is>
      </c>
      <c r="G816" s="26">
        <f>COUNTIF(B:B,B816)</f>
        <v/>
      </c>
    </row>
    <row r="817" ht="29.55" customHeight="1" s="55">
      <c r="A817" s="9" t="n">
        <v>44811</v>
      </c>
      <c r="B817" s="19" t="inlineStr">
        <is>
          <t>웰크론한텍</t>
        </is>
      </c>
      <c r="C817" s="74" t="inlineStr">
        <is>
          <t>076080</t>
        </is>
      </c>
      <c r="D817" s="13" t="n">
        <v>0.0882</v>
      </c>
      <c r="E817" s="17" t="inlineStr">
        <is>
          <t>기아의 폐배터리 재활용 시장 진출(앙코르와 파트너십)에 따른 관련주 부각</t>
        </is>
      </c>
      <c r="F817" s="17" t="inlineStr">
        <is>
          <t>2차전지/폐배터리</t>
        </is>
      </c>
      <c r="G817" s="26">
        <f>COUNTIF(B:B,B817)</f>
        <v/>
      </c>
    </row>
    <row r="818" ht="29.55" customHeight="1" s="55">
      <c r="A818" s="9" t="n">
        <v>44797</v>
      </c>
      <c r="B818" s="17" t="inlineStr">
        <is>
          <t>웰크론한텍</t>
        </is>
      </c>
      <c r="C818" s="74" t="inlineStr">
        <is>
          <t>076080</t>
        </is>
      </c>
      <c r="D818" s="10" t="n">
        <v>0.067</v>
      </c>
      <c r="E818" s="17" t="inlineStr">
        <is>
          <t>포스코에 양극재 추출 설비 공급 이력 부각 및 리튬 가격 상승</t>
        </is>
      </c>
      <c r="F818" s="17" t="inlineStr">
        <is>
          <t>원자재/리튬</t>
        </is>
      </c>
      <c r="G818" s="26">
        <f>COUNTIF(B:B,B818)</f>
        <v/>
      </c>
    </row>
    <row r="819" ht="29.55" customHeight="1" s="55">
      <c r="A819" s="9" t="n">
        <v>44769</v>
      </c>
      <c r="B819" s="17" t="inlineStr">
        <is>
          <t>웰크론한텍</t>
        </is>
      </c>
      <c r="C819" s="74" t="inlineStr">
        <is>
          <t>076080</t>
        </is>
      </c>
      <c r="D819" s="10" t="n">
        <v>0.1421</v>
      </c>
      <c r="E819" s="17" t="inlineStr">
        <is>
          <t>성일하이텍 상장 흥행 속 폐배터리 리사이클링 설비 기술 부각</t>
        </is>
      </c>
      <c r="F819" s="17" t="inlineStr">
        <is>
          <t>이차전지/폐배터리</t>
        </is>
      </c>
      <c r="G819" s="26">
        <f>COUNTIF(B:B,B819)</f>
        <v/>
      </c>
    </row>
    <row r="820" ht="29.55" customHeight="1" s="55">
      <c r="A820" s="9" t="n">
        <v>44768</v>
      </c>
      <c r="B820" s="19" t="inlineStr">
        <is>
          <t>웰크론한텍</t>
        </is>
      </c>
      <c r="C820" s="74" t="inlineStr">
        <is>
          <t>076080</t>
        </is>
      </c>
      <c r="D820" s="10" t="n">
        <v>0.1835</v>
      </c>
      <c r="E820" s="17" t="inlineStr">
        <is>
          <t>폐배터리 리사이클링 설비 기술 보유 및 2차전지 핵심 소재 기술 부각</t>
        </is>
      </c>
      <c r="F820" s="17" t="inlineStr">
        <is>
          <t>미래차/이차전지</t>
        </is>
      </c>
      <c r="G820" s="26">
        <f>COUNTIF(B:B,B820)</f>
        <v/>
      </c>
    </row>
    <row r="821" ht="29.55" customHeight="1" s="55">
      <c r="A821" s="9" t="n">
        <v>44767</v>
      </c>
      <c r="B821" s="19" t="inlineStr">
        <is>
          <t>웰크론한텍</t>
        </is>
      </c>
      <c r="C821" s="74" t="inlineStr">
        <is>
          <t>076080</t>
        </is>
      </c>
      <c r="D821" s="10" t="n">
        <v>0.0514</v>
      </c>
      <c r="E821" s="17" t="inlineStr">
        <is>
          <t>폐배터리 리사이클링 설비 및 양극재 소재 설비 공급 이력 부각</t>
        </is>
      </c>
      <c r="F821" s="17" t="inlineStr">
        <is>
          <t>미래차/폐배터리</t>
        </is>
      </c>
      <c r="G821" s="26">
        <f>COUNTIF(B:B,B821)</f>
        <v/>
      </c>
    </row>
    <row r="822" ht="29.55" customHeight="1" s="55">
      <c r="A822" s="9" t="n">
        <v>44747</v>
      </c>
      <c r="B822" s="17" t="inlineStr">
        <is>
          <t>웰크론한텍</t>
        </is>
      </c>
      <c r="C822" s="74" t="inlineStr">
        <is>
          <t>076080</t>
        </is>
      </c>
      <c r="D822" s="10" t="n">
        <v>0.0702</v>
      </c>
      <c r="E822" s="17" t="inlineStr">
        <is>
          <t>물관리/환경 관련 기술 보유 부각</t>
        </is>
      </c>
      <c r="F822" s="17" t="inlineStr">
        <is>
          <t>우크라재건</t>
        </is>
      </c>
      <c r="G822" s="26">
        <f>COUNTIF(B:B,B822)</f>
        <v/>
      </c>
    </row>
    <row r="823" ht="29.55" customHeight="1" s="55">
      <c r="A823" s="9" t="n">
        <v>44908</v>
      </c>
      <c r="B823" s="19" t="inlineStr">
        <is>
          <t>우림피티에스</t>
        </is>
      </c>
      <c r="C823" s="74" t="inlineStr">
        <is>
          <t>101170</t>
        </is>
      </c>
      <c r="D823" s="10" t="n">
        <v>0.0625</v>
      </c>
      <c r="E823" s="17" t="inlineStr">
        <is>
          <t>건설장비 핵심부품 주행감속기 공급 및 재건 관련주 흐름</t>
        </is>
      </c>
      <c r="F823" s="17" t="inlineStr">
        <is>
          <t>인프라/건설기계</t>
        </is>
      </c>
      <c r="G823" s="26">
        <f>COUNTIF(B:B,B823)</f>
        <v/>
      </c>
    </row>
    <row r="824" ht="29.55" customHeight="1" s="55">
      <c r="A824" s="9" t="n">
        <v>44858</v>
      </c>
      <c r="B824" s="19" t="inlineStr">
        <is>
          <t>우림피티에스</t>
        </is>
      </c>
      <c r="C824" s="74" t="inlineStr">
        <is>
          <t>101170</t>
        </is>
      </c>
      <c r="D824" s="13" t="n">
        <v>0.076</v>
      </c>
      <c r="E824" s="17" t="inlineStr">
        <is>
          <t>우크라이나 재건 논의 및 네옴시티 관련주로 부각</t>
        </is>
      </c>
      <c r="F824" s="17" t="inlineStr">
        <is>
          <t>재건 / 네옴시티</t>
        </is>
      </c>
      <c r="G824" s="26">
        <f>COUNTIF(B:B,B824)</f>
        <v/>
      </c>
    </row>
    <row r="825" ht="29.55" customHeight="1" s="55">
      <c r="A825" s="9" t="n">
        <v>44825</v>
      </c>
      <c r="B825" s="19" t="inlineStr">
        <is>
          <t>우림피티에스</t>
        </is>
      </c>
      <c r="C825" s="74" t="inlineStr">
        <is>
          <t>101170</t>
        </is>
      </c>
      <c r="D825" s="13" t="n">
        <v>0.0252</v>
      </c>
      <c r="E825" s="17" t="inlineStr">
        <is>
          <t>중국 쌀 수입 급증 전망 속 존디어(농기계) 부품 공급사 부각</t>
        </is>
      </c>
      <c r="F825" s="17" t="inlineStr">
        <is>
          <t>농기계/로봇</t>
        </is>
      </c>
      <c r="G825" s="26">
        <f>COUNTIF(B:B,B825)</f>
        <v/>
      </c>
    </row>
    <row r="826" ht="29.55" customHeight="1" s="55">
      <c r="A826" s="9" t="n">
        <v>44824</v>
      </c>
      <c r="B826" s="19" t="inlineStr">
        <is>
          <t>우림피티에스</t>
        </is>
      </c>
      <c r="C826" s="74" t="inlineStr">
        <is>
          <t>101170</t>
        </is>
      </c>
      <c r="D826" s="13" t="n">
        <v>0.07480000000000001</v>
      </c>
      <c r="E826" s="17" t="inlineStr">
        <is>
          <t>로봇 정밀 감속기 국산화 개발 이력 부각</t>
        </is>
      </c>
      <c r="F826" s="17" t="inlineStr">
        <is>
          <t>로봇/감속기</t>
        </is>
      </c>
      <c r="G826" s="26">
        <f>COUNTIF(B:B,B826)</f>
        <v/>
      </c>
    </row>
    <row r="827" ht="29.55" customHeight="1" s="55">
      <c r="A827" s="9" t="n">
        <v>44812</v>
      </c>
      <c r="B827" s="19" t="inlineStr">
        <is>
          <t>우림피티에스</t>
        </is>
      </c>
      <c r="C827" s="74" t="inlineStr">
        <is>
          <t>101170</t>
        </is>
      </c>
      <c r="D827" s="13" t="n">
        <v>0.0562</v>
      </c>
      <c r="E827" s="17" t="inlineStr">
        <is>
          <t>제주 대규모 해상풍력 추진 및 풍력발전 부품(베어링) 부각</t>
        </is>
      </c>
      <c r="F827" s="17" t="inlineStr">
        <is>
          <t>풍력/에너지</t>
        </is>
      </c>
      <c r="G827" s="26">
        <f>COUNTIF(B:B,B827)</f>
        <v/>
      </c>
    </row>
    <row r="828" ht="29.55" customHeight="1" s="55">
      <c r="A828" s="9" t="n">
        <v>44784</v>
      </c>
      <c r="B828" s="17" t="inlineStr">
        <is>
          <t>우림피티에스</t>
        </is>
      </c>
      <c r="C828" s="74" t="inlineStr">
        <is>
          <t>101170</t>
        </is>
      </c>
      <c r="D828" s="10" t="n">
        <v>0.0885</v>
      </c>
      <c r="E828" s="17" t="inlineStr">
        <is>
          <t>이재용 부회장 광복절 특사 사면 기대감 및 삼성 M&amp;A(로봇 등) 관련주 부각</t>
        </is>
      </c>
      <c r="F828" s="17" t="inlineStr">
        <is>
          <t>#삼성 #반디플</t>
        </is>
      </c>
      <c r="G828" s="26">
        <f>COUNTIF(B:B,B828)</f>
        <v/>
      </c>
    </row>
    <row r="829" ht="29.55" customHeight="1" s="55">
      <c r="A829" s="9" t="n">
        <v>44776</v>
      </c>
      <c r="B829" s="17" t="inlineStr">
        <is>
          <t>우림피티에스</t>
        </is>
      </c>
      <c r="C829" s="74" t="inlineStr">
        <is>
          <t>101170</t>
        </is>
      </c>
      <c r="D829" s="10" t="n">
        <v>0.0592</v>
      </c>
      <c r="E829" s="17" t="inlineStr">
        <is>
          <t>삼성전자 로봇 사업 확대 및 M&amp;A 기대감 (감속기 기술)</t>
        </is>
      </c>
      <c r="F829" s="17" t="inlineStr">
        <is>
          <t>#삼성 #반디플 (로봇)</t>
        </is>
      </c>
      <c r="G829" s="26">
        <f>COUNTIF(B:B,B829)</f>
        <v/>
      </c>
    </row>
    <row r="830" ht="29.55" customHeight="1" s="55">
      <c r="A830" s="9" t="n">
        <v>44771</v>
      </c>
      <c r="B830" s="17" t="inlineStr">
        <is>
          <t>우림피티에스</t>
        </is>
      </c>
      <c r="C830" s="74" t="inlineStr">
        <is>
          <t>101170</t>
        </is>
      </c>
      <c r="D830" s="10" t="n">
        <v>0.0536</v>
      </c>
      <c r="E830" s="17" t="inlineStr">
        <is>
          <t>삼성전자 로봇/반도체 M&amp;A 및 삼성중공업 협력 부각</t>
        </is>
      </c>
      <c r="F830" s="17" t="inlineStr">
        <is>
          <t>#삼성 #반디플</t>
        </is>
      </c>
      <c r="G830" s="26">
        <f>COUNTIF(B:B,B830)</f>
        <v/>
      </c>
    </row>
    <row r="831" ht="29.55" customHeight="1" s="55">
      <c r="A831" s="9" t="n">
        <v>44740</v>
      </c>
      <c r="B831" s="17" t="inlineStr">
        <is>
          <t>우림피티에스</t>
        </is>
      </c>
      <c r="C831" s="74" t="inlineStr">
        <is>
          <t>101170</t>
        </is>
      </c>
      <c r="D831" s="10" t="n">
        <v>0.0842</v>
      </c>
      <c r="E831" s="17" t="inlineStr">
        <is>
          <t>우크라이나 재건 및 건설기계 부품 수요 기대</t>
        </is>
      </c>
      <c r="F831" s="17" t="inlineStr">
        <is>
          <t>우크라재건</t>
        </is>
      </c>
      <c r="G831" s="26">
        <f>COUNTIF(B:B,B831)</f>
        <v/>
      </c>
    </row>
    <row r="832" ht="29.55" customHeight="1" s="55">
      <c r="A832" s="9" t="n">
        <v>44733</v>
      </c>
      <c r="B832" s="17" t="inlineStr">
        <is>
          <t>우림피티에스</t>
        </is>
      </c>
      <c r="C832" s="74" t="inlineStr">
        <is>
          <t>101170</t>
        </is>
      </c>
      <c r="D832" s="10" t="n">
        <v>0.023</v>
      </c>
      <c r="E832" s="17" t="inlineStr">
        <is>
          <t>삼성전자 로봇/M&amp;A 기대감 지속</t>
        </is>
      </c>
      <c r="F832" s="17" t="inlineStr">
        <is>
          <t>삼성/반디플</t>
        </is>
      </c>
      <c r="G832" s="26">
        <f>COUNTIF(B:B,B832)</f>
        <v/>
      </c>
    </row>
    <row r="833" ht="29.55" customHeight="1" s="55">
      <c r="A833" s="9" t="n">
        <v>44729</v>
      </c>
      <c r="B833" s="17" t="inlineStr">
        <is>
          <t>우림피티에스</t>
        </is>
      </c>
      <c r="C833" s="74" t="inlineStr">
        <is>
          <t>101170</t>
        </is>
      </c>
      <c r="D833" s="17" t="inlineStr">
        <is>
          <t>+29.94% (상한가)</t>
        </is>
      </c>
      <c r="E833" s="17" t="inlineStr">
        <is>
          <t>삼성전자 로봇/반도체 등 대형 M&amp;A 기대감 및 로봇 정밀감속기 개발 부각</t>
        </is>
      </c>
      <c r="F833" s="17" t="inlineStr">
        <is>
          <t>삼성/반디플</t>
        </is>
      </c>
      <c r="G833" s="26">
        <f>COUNTIF(B:B,B833)</f>
        <v/>
      </c>
    </row>
    <row r="834" ht="29.55" customHeight="1" s="55">
      <c r="A834" s="9" t="n">
        <v>44726</v>
      </c>
      <c r="B834" s="17" t="inlineStr">
        <is>
          <t>우림피티에스</t>
        </is>
      </c>
      <c r="C834" s="74" t="inlineStr">
        <is>
          <t>101170</t>
        </is>
      </c>
      <c r="D834" s="10" t="n">
        <v>0.0578</v>
      </c>
      <c r="E834" s="17" t="inlineStr">
        <is>
          <t>삼성전자 로봇/M&amp;A 관련주 지속 부각</t>
        </is>
      </c>
      <c r="F834" s="17" t="inlineStr">
        <is>
          <t>삼성/반디플/M&amp;A</t>
        </is>
      </c>
      <c r="G834" s="26">
        <f>COUNTIF(B:B,B834)</f>
        <v/>
      </c>
    </row>
    <row r="835" ht="29.55" customHeight="1" s="55">
      <c r="A835" s="9" t="n">
        <v>44715</v>
      </c>
      <c r="B835" s="17" t="inlineStr">
        <is>
          <t>우림피티에스</t>
        </is>
      </c>
      <c r="C835" s="74" t="inlineStr">
        <is>
          <t>101170</t>
        </is>
      </c>
      <c r="D835" s="10" t="n">
        <v>0.2019</v>
      </c>
      <c r="E835" s="17" t="inlineStr">
        <is>
          <t>삼성전자 대형 M&amp;A 추진 및 로봇 정밀감속기 국산화 부각 (연이틀 급등)</t>
        </is>
      </c>
      <c r="F835" s="17" t="inlineStr">
        <is>
          <t>삼성전자 M&amp;A/로봇</t>
        </is>
      </c>
      <c r="G835" s="26">
        <f>COUNTIF(B:B,B835)</f>
        <v/>
      </c>
    </row>
    <row r="836" ht="29.55" customHeight="1" s="55">
      <c r="A836" s="9" t="n">
        <v>44714</v>
      </c>
      <c r="B836" s="17" t="inlineStr">
        <is>
          <t>우림피티에스</t>
        </is>
      </c>
      <c r="C836" s="74" t="inlineStr">
        <is>
          <t>101170</t>
        </is>
      </c>
      <c r="D836" s="17" t="inlineStr">
        <is>
          <t>+29.66% (상한가)</t>
        </is>
      </c>
      <c r="E836" s="17" t="inlineStr">
        <is>
          <t>삼성전자 대형 M&amp;A 추진 및 로봇 정밀감속기 국산화 개발 부각</t>
        </is>
      </c>
      <c r="F836" s="17" t="inlineStr">
        <is>
          <t>삼성/M&amp;A</t>
        </is>
      </c>
      <c r="G836" s="26">
        <f>COUNTIF(B:B,B836)</f>
        <v/>
      </c>
    </row>
    <row r="837" ht="29.55" customHeight="1" s="55">
      <c r="A837" s="9" t="n">
        <v>44812</v>
      </c>
      <c r="B837" s="19" t="inlineStr">
        <is>
          <t>에스에너지</t>
        </is>
      </c>
      <c r="C837" s="74" t="inlineStr">
        <is>
          <t>095910</t>
        </is>
      </c>
      <c r="D837" s="13" t="n">
        <v>0.0472</v>
      </c>
      <c r="E837" s="17" t="inlineStr">
        <is>
          <t>미국 태양광 시장 확대 및 모듈 공급 기대</t>
        </is>
      </c>
      <c r="F837" s="17" t="inlineStr">
        <is>
          <t>태양광</t>
        </is>
      </c>
      <c r="G837" s="26">
        <f>COUNTIF(B:B,B837)</f>
        <v/>
      </c>
    </row>
    <row r="838" ht="29.55" customHeight="1" s="55">
      <c r="A838" s="9" t="n">
        <v>44810</v>
      </c>
      <c r="B838" s="19" t="inlineStr">
        <is>
          <t>에스에너지</t>
        </is>
      </c>
      <c r="C838" s="74" t="inlineStr">
        <is>
          <t>095910</t>
        </is>
      </c>
      <c r="D838" s="13" t="n">
        <v>0.0767</v>
      </c>
      <c r="E838" s="17" t="inlineStr">
        <is>
          <t>유럽 전력난에 따른 태양광 설치 수요 급증 기대</t>
        </is>
      </c>
      <c r="F838" s="17" t="inlineStr">
        <is>
          <t>태양광/에너지</t>
        </is>
      </c>
      <c r="G838" s="26">
        <f>COUNTIF(B:B,B838)</f>
        <v/>
      </c>
    </row>
    <row r="839" ht="29.55" customHeight="1" s="55">
      <c r="A839" s="9" t="n">
        <v>44803</v>
      </c>
      <c r="B839" s="19" t="inlineStr">
        <is>
          <t>에스에너지</t>
        </is>
      </c>
      <c r="C839" s="74" t="inlineStr">
        <is>
          <t>095910</t>
        </is>
      </c>
      <c r="D839" s="13" t="n">
        <v>0.0111</v>
      </c>
      <c r="E839" s="17" t="inlineStr">
        <is>
          <t>태양광 모듈 제조 및 발전소 건설 사업</t>
        </is>
      </c>
      <c r="F839" s="17" t="inlineStr">
        <is>
          <t>태양광</t>
        </is>
      </c>
      <c r="G839" s="26">
        <f>COUNTIF(B:B,B839)</f>
        <v/>
      </c>
    </row>
    <row r="840" ht="29.55" customHeight="1" s="55">
      <c r="A840" s="9" t="n">
        <v>44799</v>
      </c>
      <c r="B840" s="19" t="inlineStr">
        <is>
          <t>에스에너지</t>
        </is>
      </c>
      <c r="C840" s="74" t="inlineStr">
        <is>
          <t>095910</t>
        </is>
      </c>
      <c r="D840" s="13" t="n">
        <v>0.1331</v>
      </c>
      <c r="E840" s="17" t="inlineStr">
        <is>
          <t>태양광 모듈 수요 증가 및 미국 인플레이션 감축법(IRA) 수혜</t>
        </is>
      </c>
      <c r="F840" s="17" t="inlineStr">
        <is>
          <t>태양광/에너지</t>
        </is>
      </c>
      <c r="G840" s="26">
        <f>COUNTIF(B:B,B840)</f>
        <v/>
      </c>
    </row>
    <row r="841" ht="29.55" customHeight="1" s="55">
      <c r="A841" s="9" t="n">
        <v>44797</v>
      </c>
      <c r="B841" s="17" t="inlineStr">
        <is>
          <t>에스에너지</t>
        </is>
      </c>
      <c r="C841" s="74" t="inlineStr">
        <is>
          <t>095910</t>
        </is>
      </c>
      <c r="D841" s="10" t="n">
        <v>0.0951</v>
      </c>
      <c r="E841" s="17" t="inlineStr">
        <is>
          <t>삼성물산의 8천억 원 규모 카타르 태양광 발전소 공사 수주에 따른 모듈 공급 기대감</t>
        </is>
      </c>
      <c r="F841" s="17" t="inlineStr">
        <is>
          <t>에너지/태양광</t>
        </is>
      </c>
      <c r="G841" s="26">
        <f>COUNTIF(B:B,B841)</f>
        <v/>
      </c>
    </row>
    <row r="842" ht="29.55" customHeight="1" s="55">
      <c r="A842" s="9" t="n">
        <v>44796</v>
      </c>
      <c r="B842" s="17" t="inlineStr">
        <is>
          <t>에스에너지</t>
        </is>
      </c>
      <c r="C842" s="74" t="inlineStr">
        <is>
          <t>095910</t>
        </is>
      </c>
      <c r="D842" s="10" t="n">
        <v>0.0542</v>
      </c>
      <c r="E842" s="17" t="inlineStr">
        <is>
          <t>중국 전력난에 따른 태양광 모듈 및 관련 제품 반사 이익 기대</t>
        </is>
      </c>
      <c r="F842" s="17" t="inlineStr">
        <is>
          <t>에너지/태양광</t>
        </is>
      </c>
      <c r="G842" s="26">
        <f>COUNTIF(B:B,B842)</f>
        <v/>
      </c>
    </row>
    <row r="843" ht="29.55" customHeight="1" s="55">
      <c r="A843" s="9" t="n">
        <v>44784</v>
      </c>
      <c r="B843" s="17" t="inlineStr">
        <is>
          <t>에스에너지</t>
        </is>
      </c>
      <c r="C843" s="74" t="inlineStr">
        <is>
          <t>095910</t>
        </is>
      </c>
      <c r="D843" s="10" t="n">
        <v>0.1187</v>
      </c>
      <c r="E843" s="17" t="inlineStr">
        <is>
          <t>미국 IRA 법안 통과 수혜 기대감 (태양광 모듈 생산 및 프로젝트 사업)</t>
        </is>
      </c>
      <c r="F843" s="17" t="inlineStr">
        <is>
          <t>#CO2 #에너지 (태양광)</t>
        </is>
      </c>
      <c r="G843" s="26">
        <f>COUNTIF(B:B,B843)</f>
        <v/>
      </c>
    </row>
    <row r="844" ht="29.55" customHeight="1" s="55">
      <c r="A844" s="9" t="n">
        <v>44778</v>
      </c>
      <c r="B844" s="17" t="inlineStr">
        <is>
          <t>에스에너지</t>
        </is>
      </c>
      <c r="C844" s="74" t="inlineStr">
        <is>
          <t>095910</t>
        </is>
      </c>
      <c r="D844" s="10" t="n">
        <v>0.0842</v>
      </c>
      <c r="E844" s="17" t="inlineStr">
        <is>
          <t>미국 '인플레이션 감축법(IRA)' 통과 유력에 따른 태양광 수혜 기대</t>
        </is>
      </c>
      <c r="F844" s="17" t="inlineStr">
        <is>
          <t>#CO2 #에너지</t>
        </is>
      </c>
      <c r="G844" s="26">
        <f>COUNTIF(B:B,B844)</f>
        <v/>
      </c>
    </row>
    <row r="845" ht="29.55" customHeight="1" s="55">
      <c r="A845" s="9" t="n">
        <v>44774</v>
      </c>
      <c r="B845" s="17" t="inlineStr">
        <is>
          <t>에스에너지</t>
        </is>
      </c>
      <c r="C845" s="74" t="inlineStr">
        <is>
          <t>095910</t>
        </is>
      </c>
      <c r="D845" s="10" t="n">
        <v>0.08939999999999999</v>
      </c>
      <c r="E845" s="17" t="inlineStr">
        <is>
          <t>미국 인플레이션 감축법(기후 법안) 수혜 기대</t>
        </is>
      </c>
      <c r="F845" s="17" t="inlineStr">
        <is>
          <t>#CO2 #에너지 (태양광)</t>
        </is>
      </c>
      <c r="G845" s="26">
        <f>COUNTIF(B:B,B845)</f>
        <v/>
      </c>
    </row>
    <row r="846" ht="29.55" customHeight="1" s="55">
      <c r="A846" s="9" t="n">
        <v>44771</v>
      </c>
      <c r="B846" s="17" t="inlineStr">
        <is>
          <t>에스에너지</t>
        </is>
      </c>
      <c r="C846" s="74" t="inlineStr">
        <is>
          <t>095910</t>
        </is>
      </c>
      <c r="D846" s="10" t="n">
        <v>0.0425</v>
      </c>
      <c r="E846" s="17" t="inlineStr">
        <is>
          <t>미국 태양광 모듈 공급 및 기후 법안 수혜</t>
        </is>
      </c>
      <c r="F846" s="17" t="inlineStr">
        <is>
          <t>#CO2 #신재생</t>
        </is>
      </c>
      <c r="G846" s="26">
        <f>COUNTIF(B:B,B846)</f>
        <v/>
      </c>
    </row>
    <row r="847" ht="29.55" customHeight="1" s="55">
      <c r="A847" s="9" t="n">
        <v>44741</v>
      </c>
      <c r="B847" s="17" t="inlineStr">
        <is>
          <t>에스에너지</t>
        </is>
      </c>
      <c r="C847" s="74" t="inlineStr">
        <is>
          <t>095910</t>
        </is>
      </c>
      <c r="D847" s="10" t="n">
        <v>0.0199</v>
      </c>
      <c r="E847" s="17" t="inlineStr">
        <is>
          <t>신재생에너지 관련주 동반 상승</t>
        </is>
      </c>
      <c r="F847" s="17" t="inlineStr">
        <is>
          <t>신재생/태양광</t>
        </is>
      </c>
      <c r="G847" s="26">
        <f>COUNTIF(B:B,B847)</f>
        <v/>
      </c>
    </row>
    <row r="848" ht="29.55" customHeight="1" s="55">
      <c r="A848" s="9" t="n">
        <v>44733</v>
      </c>
      <c r="B848" s="17" t="inlineStr">
        <is>
          <t>에스에너지</t>
        </is>
      </c>
      <c r="C848" s="74" t="inlineStr">
        <is>
          <t>095910</t>
        </is>
      </c>
      <c r="D848" s="10" t="n">
        <v>0.0302</v>
      </c>
      <c r="E848" s="17" t="inlineStr">
        <is>
          <t>태양광 관련주 상승세</t>
        </is>
      </c>
      <c r="F848" s="17" t="inlineStr">
        <is>
          <t>CO2/탄소중립/신재생</t>
        </is>
      </c>
      <c r="G848" s="26">
        <f>COUNTIF(B:B,B848)</f>
        <v/>
      </c>
    </row>
    <row r="849" ht="29.55" customHeight="1" s="55">
      <c r="A849" s="9" t="n">
        <v>44719</v>
      </c>
      <c r="B849" s="17" t="inlineStr">
        <is>
          <t>에스에너지</t>
        </is>
      </c>
      <c r="C849" s="74" t="inlineStr">
        <is>
          <t>095910</t>
        </is>
      </c>
      <c r="D849" s="17" t="inlineStr">
        <is>
          <t>+30.00% (상한가)</t>
        </is>
      </c>
      <c r="E849" s="17" t="inlineStr">
        <is>
          <t>미국 정부의 동남아 4개국 태양광 패널 관세 2년 면제 조치 발표 예정 소식</t>
        </is>
      </c>
      <c r="F849" s="17" t="inlineStr">
        <is>
          <t>CO2/신재생에너지</t>
        </is>
      </c>
      <c r="G849" s="26">
        <f>COUNTIF(B:B,B849)</f>
        <v/>
      </c>
    </row>
    <row r="850" ht="29.55" customHeight="1" s="55">
      <c r="A850" s="9" t="n">
        <v>44715</v>
      </c>
      <c r="B850" s="17" t="inlineStr">
        <is>
          <t>에스에너지</t>
        </is>
      </c>
      <c r="C850" s="74" t="inlineStr">
        <is>
          <t>095910</t>
        </is>
      </c>
      <c r="D850" s="10" t="n">
        <v>0.0151</v>
      </c>
      <c r="E850" s="17" t="inlineStr">
        <is>
          <t>태양광 관련주 동반 상승</t>
        </is>
      </c>
      <c r="F850" s="17" t="inlineStr">
        <is>
          <t>우크라이나 재건/신재생</t>
        </is>
      </c>
      <c r="G850" s="26">
        <f>COUNTIF(B:B,B850)</f>
        <v/>
      </c>
    </row>
    <row r="851" ht="29.55" customHeight="1" s="55">
      <c r="A851" s="9" t="n">
        <v>44847</v>
      </c>
      <c r="B851" s="17" t="inlineStr">
        <is>
          <t>성일하이텍</t>
        </is>
      </c>
      <c r="C851" s="74" t="inlineStr">
        <is>
          <t>365340</t>
        </is>
      </c>
      <c r="D851" s="10" t="n">
        <v>0.0426</v>
      </c>
      <c r="E851" s="17" t="inlineStr">
        <is>
          <t>미국 노동부의 중국산 배터리 아동노동착취 목록 추가에 따른 반사이익 및 폐배터리 리사이클링 부각</t>
        </is>
      </c>
      <c r="F851" s="17" t="inlineStr">
        <is>
          <t>미래차 / 이차전지</t>
        </is>
      </c>
      <c r="G851" s="26">
        <f>COUNTIF(B:B,B851)</f>
        <v/>
      </c>
    </row>
    <row r="852" ht="29.55" customHeight="1" s="55">
      <c r="A852" s="9" t="n">
        <v>44838</v>
      </c>
      <c r="B852" s="17" t="inlineStr">
        <is>
          <t>성일하이텍</t>
        </is>
      </c>
      <c r="C852" s="74" t="inlineStr">
        <is>
          <t>365340</t>
        </is>
      </c>
      <c r="D852" s="10" t="n">
        <v>0.0538</v>
      </c>
      <c r="E852" s="17" t="inlineStr">
        <is>
          <t>미국 인디애나주에 2차전지 리사이클링파크 설립 계획 확정</t>
        </is>
      </c>
      <c r="F852" s="17" t="inlineStr">
        <is>
          <t>폐배터리</t>
        </is>
      </c>
      <c r="G852" s="26">
        <f>COUNTIF(B:B,B852)</f>
        <v/>
      </c>
    </row>
    <row r="853" ht="29.55" customHeight="1" s="55">
      <c r="A853" s="9" t="n">
        <v>44831</v>
      </c>
      <c r="B853" s="17" t="inlineStr">
        <is>
          <t>성일하이텍</t>
        </is>
      </c>
      <c r="C853" s="74" t="inlineStr">
        <is>
          <t>365340</t>
        </is>
      </c>
      <c r="D853" s="10" t="n">
        <v>0.08939999999999999</v>
      </c>
      <c r="E853" s="17" t="inlineStr">
        <is>
          <t>배터리 소재 가격 상승에 따른 리사이클링 업체 수혜 기대</t>
        </is>
      </c>
      <c r="F853" s="17" t="inlineStr">
        <is>
          <t>이차전지 / 리사이클링</t>
        </is>
      </c>
      <c r="G853" s="26">
        <f>COUNTIF(B:B,B853)</f>
        <v/>
      </c>
    </row>
    <row r="854" ht="29.55" customHeight="1" s="55">
      <c r="A854" s="9" t="n">
        <v>44825</v>
      </c>
      <c r="B854" s="19" t="inlineStr">
        <is>
          <t>성일하이텍</t>
        </is>
      </c>
      <c r="C854" s="74" t="inlineStr">
        <is>
          <t>365340</t>
        </is>
      </c>
      <c r="D854" s="13" t="n">
        <v>0.0519</v>
      </c>
      <c r="E854" s="17" t="inlineStr">
        <is>
          <t>EU의 배터리 재활용 의무화 정책 추진에 따른 폐배터리 리사이클링 수혜 기대</t>
        </is>
      </c>
      <c r="F854" s="17" t="inlineStr">
        <is>
          <t>2차전지/폐배터리</t>
        </is>
      </c>
      <c r="G854" s="26">
        <f>COUNTIF(B:B,B854)</f>
        <v/>
      </c>
    </row>
    <row r="855" ht="29.55" customHeight="1" s="55">
      <c r="A855" s="9" t="n">
        <v>44818</v>
      </c>
      <c r="B855" s="19" t="inlineStr">
        <is>
          <t>성일하이텍</t>
        </is>
      </c>
      <c r="C855" s="74" t="inlineStr">
        <is>
          <t>365340</t>
        </is>
      </c>
      <c r="D855" s="13" t="n">
        <v>0.07049999999999999</v>
      </c>
      <c r="E855" s="17" t="inlineStr">
        <is>
          <t>2,147억 규모 새만금 신규 시설(제3공장) 투자 결정</t>
        </is>
      </c>
      <c r="F855" s="17" t="inlineStr">
        <is>
          <t>2차전지/폐배터리</t>
        </is>
      </c>
      <c r="G855" s="26">
        <f>COUNTIF(B:B,B855)</f>
        <v/>
      </c>
    </row>
    <row r="856" ht="29.55" customHeight="1" s="55">
      <c r="A856" s="9" t="n">
        <v>44811</v>
      </c>
      <c r="B856" s="19" t="inlineStr">
        <is>
          <t>성일하이텍</t>
        </is>
      </c>
      <c r="C856" s="74" t="inlineStr">
        <is>
          <t>365340</t>
        </is>
      </c>
      <c r="D856" s="13" t="n">
        <v>0.0526</v>
      </c>
      <c r="E856" s="17" t="inlineStr">
        <is>
          <t>글로벌 폐배터리 리사이클링 생산 거점 확보 및 성장 기대</t>
        </is>
      </c>
      <c r="F856" s="17" t="inlineStr">
        <is>
          <t>2차전지/폐배터리</t>
        </is>
      </c>
      <c r="G856" s="26">
        <f>COUNTIF(B:B,B856)</f>
        <v/>
      </c>
    </row>
    <row r="857" ht="29.55" customHeight="1" s="55">
      <c r="A857" s="9" t="n">
        <v>44810</v>
      </c>
      <c r="B857" s="19" t="inlineStr">
        <is>
          <t>성일하이텍</t>
        </is>
      </c>
      <c r="C857" s="74" t="inlineStr">
        <is>
          <t>365340</t>
        </is>
      </c>
      <c r="D857" s="13" t="n">
        <v>0.1483</v>
      </c>
      <c r="E857" s="17" t="inlineStr">
        <is>
          <t>폐배터리 리사이클링 생산 능력(CAPA) 확장 및 성장성 부각</t>
        </is>
      </c>
      <c r="F857" s="17" t="inlineStr">
        <is>
          <t>2차전지/폐배터리</t>
        </is>
      </c>
      <c r="G857" s="26">
        <f>COUNTIF(B:B,B857)</f>
        <v/>
      </c>
    </row>
    <row r="858" ht="29.55" customHeight="1" s="55">
      <c r="A858" s="9" t="n">
        <v>44805</v>
      </c>
      <c r="B858" s="19" t="inlineStr">
        <is>
          <t>성일하이텍</t>
        </is>
      </c>
      <c r="C858" s="74" t="inlineStr">
        <is>
          <t>365340</t>
        </is>
      </c>
      <c r="D858" s="13" t="n">
        <v>0.0639</v>
      </c>
      <c r="E858" s="17" t="inlineStr">
        <is>
          <t>미국 인디애나주 투자 러브콜 및 정책 자금 지원 기대감</t>
        </is>
      </c>
      <c r="F858" s="17" t="inlineStr">
        <is>
          <t>2차전지/폐배터리</t>
        </is>
      </c>
      <c r="G858" s="26">
        <f>COUNTIF(B:B,B858)</f>
        <v/>
      </c>
    </row>
    <row r="859" ht="29.55" customHeight="1" s="55">
      <c r="A859" s="9" t="n">
        <v>44804</v>
      </c>
      <c r="B859" s="19" t="inlineStr">
        <is>
          <t>성일하이텍</t>
        </is>
      </c>
      <c r="C859" s="74" t="inlineStr">
        <is>
          <t>365340</t>
        </is>
      </c>
      <c r="D859" s="13" t="n">
        <v>0.011</v>
      </c>
      <c r="E859" s="17" t="inlineStr">
        <is>
          <t>폐배터리 리사이클링 수혜주</t>
        </is>
      </c>
      <c r="F859" s="17" t="inlineStr">
        <is>
          <t>2차전지/폐배터리</t>
        </is>
      </c>
      <c r="G859" s="26">
        <f>COUNTIF(B:B,B859)</f>
        <v/>
      </c>
    </row>
    <row r="860" ht="29.55" customHeight="1" s="55">
      <c r="A860" s="9" t="n">
        <v>44802</v>
      </c>
      <c r="B860" s="19" t="inlineStr">
        <is>
          <t>성일하이텍</t>
        </is>
      </c>
      <c r="C860" s="74" t="inlineStr">
        <is>
          <t>365340</t>
        </is>
      </c>
      <c r="D860" s="13" t="n">
        <v>0.04</v>
      </c>
      <c r="E860" s="17" t="inlineStr">
        <is>
          <t>폐배터리 리사이클링 시장의 선두주자 및 공장 증설 기대</t>
        </is>
      </c>
      <c r="F860" s="17" t="inlineStr">
        <is>
          <t>2차전지/폐배터리</t>
        </is>
      </c>
      <c r="G860" s="26">
        <f>COUNTIF(B:B,B860)</f>
        <v/>
      </c>
    </row>
    <row r="861" ht="29.55" customHeight="1" s="55">
      <c r="A861" s="9" t="n">
        <v>44797</v>
      </c>
      <c r="B861" s="17" t="inlineStr">
        <is>
          <t>성일하이텍</t>
        </is>
      </c>
      <c r="C861" s="74" t="inlineStr">
        <is>
          <t>365340</t>
        </is>
      </c>
      <c r="D861" s="10" t="n">
        <v>0.1977</v>
      </c>
      <c r="E861" s="17" t="inlineStr">
        <is>
          <t>중국 쓰촨성 전력난으로 리튬 등 원자재 가격 급등 및 배터리 리사이클링 강자 부각</t>
        </is>
      </c>
      <c r="F861" s="17" t="inlineStr">
        <is>
          <t>원자재/폐배터리</t>
        </is>
      </c>
      <c r="G861" s="26">
        <f>COUNTIF(B:B,B861)</f>
        <v/>
      </c>
    </row>
    <row r="862" ht="29.55" customHeight="1" s="55">
      <c r="A862" s="9" t="n">
        <v>44790</v>
      </c>
      <c r="B862" s="17" t="inlineStr">
        <is>
          <t>성일하이텍</t>
        </is>
      </c>
      <c r="C862" s="74" t="inlineStr">
        <is>
          <t>365340</t>
        </is>
      </c>
      <c r="D862" s="10" t="n">
        <v>0.0176</v>
      </c>
      <c r="E862" s="17" t="inlineStr">
        <is>
          <t>폐배터리 리사이클링 시장 성장 및 원자재 가격 강세</t>
        </is>
      </c>
      <c r="F862" s="17" t="inlineStr">
        <is>
          <t>2차전지/폐배터리</t>
        </is>
      </c>
      <c r="G862" s="26">
        <f>COUNTIF(B:B,B862)</f>
        <v/>
      </c>
    </row>
    <row r="863" ht="29.55" customHeight="1" s="55">
      <c r="A863" s="9" t="n">
        <v>44783</v>
      </c>
      <c r="B863" s="17" t="inlineStr">
        <is>
          <t>성일하이텍</t>
        </is>
      </c>
      <c r="C863" s="74" t="inlineStr">
        <is>
          <t>365340</t>
        </is>
      </c>
      <c r="D863" s="10" t="n">
        <v>0.0672</v>
      </c>
      <c r="E863" s="17" t="inlineStr">
        <is>
          <t>국내 유일 2차전지 리사이클링 일괄 공정 보유 및 글로벌 공급망 확보 부각</t>
        </is>
      </c>
      <c r="F863" s="17" t="inlineStr">
        <is>
          <t>#미래차 #이차전지</t>
        </is>
      </c>
      <c r="G863" s="26">
        <f>COUNTIF(B:B,B863)</f>
        <v/>
      </c>
    </row>
    <row r="864" ht="29.55" customHeight="1" s="55">
      <c r="A864" s="9" t="n">
        <v>44770</v>
      </c>
      <c r="B864" s="17" t="inlineStr">
        <is>
          <t>성일하이텍</t>
        </is>
      </c>
      <c r="C864" s="74" t="inlineStr">
        <is>
          <t>365340</t>
        </is>
      </c>
      <c r="D864" s="10" t="n">
        <v>-0.1171</v>
      </c>
      <c r="E864" s="17" t="inlineStr">
        <is>
          <t>상장 첫날 차익 실현 매물 출회 (공모가 대비는 76% 상승)</t>
        </is>
      </c>
      <c r="F864" s="17" t="inlineStr">
        <is>
          <t>#미래차 #이차전지 (폐배터리)</t>
        </is>
      </c>
      <c r="G864" s="26">
        <f>COUNTIF(B:B,B864)</f>
        <v/>
      </c>
    </row>
    <row r="865" ht="29.55" customHeight="1" s="55">
      <c r="A865" s="9" t="n">
        <v>44924</v>
      </c>
      <c r="B865" s="19" t="inlineStr">
        <is>
          <t>삼아알미늄</t>
        </is>
      </c>
      <c r="C865" s="74" t="inlineStr">
        <is>
          <t>006110</t>
        </is>
      </c>
      <c r="D865" s="10" t="n">
        <v>0.0781</v>
      </c>
      <c r="E865" s="17" t="inlineStr">
        <is>
          <t>LG에너지솔루션과 대규모(2~3조 원) 양극박 장기 공급 계약 추진설</t>
        </is>
      </c>
      <c r="F865" s="17" t="inlineStr">
        <is>
          <t>미래차/2차전지</t>
        </is>
      </c>
      <c r="G865" s="26">
        <f>COUNTIF(B:B,B865)</f>
        <v/>
      </c>
    </row>
    <row r="866" ht="29.55" customHeight="1" s="55">
      <c r="A866" s="9" t="n">
        <v>44923</v>
      </c>
      <c r="B866" s="19" t="inlineStr">
        <is>
          <t>삼아알미늄</t>
        </is>
      </c>
      <c r="C866" s="74" t="inlineStr">
        <is>
          <t>006110</t>
        </is>
      </c>
      <c r="D866" s="10" t="n">
        <v>0.0781</v>
      </c>
      <c r="E866" s="17" t="inlineStr">
        <is>
          <t>LG에너지솔루션과 2~3조 원 규모 양극박 공급 계약 추진설</t>
        </is>
      </c>
      <c r="F866" s="17" t="inlineStr">
        <is>
          <t>미래차/2차전지</t>
        </is>
      </c>
      <c r="G866" s="26">
        <f>COUNTIF(B:B,B866)</f>
        <v/>
      </c>
    </row>
    <row r="867" ht="29.55" customHeight="1" s="55">
      <c r="A867" s="9" t="n">
        <v>44918</v>
      </c>
      <c r="B867" s="19" t="inlineStr">
        <is>
          <t>삼아알미늄</t>
        </is>
      </c>
      <c r="C867" s="74" t="inlineStr">
        <is>
          <t>006110</t>
        </is>
      </c>
      <c r="D867" s="10" t="n">
        <v>0.1429</v>
      </c>
      <c r="E867" s="17" t="inlineStr">
        <is>
          <t>LG에너지솔루션과 2~3조 원 규모 양극박 장기 공급 계약 추진설</t>
        </is>
      </c>
      <c r="F867" s="17" t="inlineStr">
        <is>
          <t>미래차/이차전지</t>
        </is>
      </c>
      <c r="G867" s="26">
        <f>COUNTIF(B:B,B867)</f>
        <v/>
      </c>
    </row>
    <row r="868" ht="29.55" customHeight="1" s="55">
      <c r="A868" s="9" t="n">
        <v>44911</v>
      </c>
      <c r="B868" s="19" t="inlineStr">
        <is>
          <t>삼아알미늄</t>
        </is>
      </c>
      <c r="C868" s="74" t="inlineStr">
        <is>
          <t>006110</t>
        </is>
      </c>
      <c r="D868" s="10" t="n">
        <v>0.0565</v>
      </c>
      <c r="E868" s="17" t="inlineStr">
        <is>
          <t>평택 공장 배터리용 양극박 라인 증설 (800억 투자)</t>
        </is>
      </c>
      <c r="F868" s="17" t="inlineStr">
        <is>
          <t>미래차/이차전지</t>
        </is>
      </c>
      <c r="G868" s="26">
        <f>COUNTIF(B:B,B868)</f>
        <v/>
      </c>
    </row>
    <row r="869" ht="29.55" customHeight="1" s="55">
      <c r="A869" s="9" t="n">
        <v>44910</v>
      </c>
      <c r="B869" s="19" t="inlineStr">
        <is>
          <t>삼아알미늄</t>
        </is>
      </c>
      <c r="C869" s="74" t="inlineStr">
        <is>
          <t>006110</t>
        </is>
      </c>
      <c r="D869" s="10" t="n">
        <v>0.0565</v>
      </c>
      <c r="E869" s="17" t="inlineStr">
        <is>
          <t>2차전지용 양극박 공장 증설 (800억 투자)</t>
        </is>
      </c>
      <c r="F869" s="17" t="inlineStr">
        <is>
          <t>미래차/이차전지</t>
        </is>
      </c>
      <c r="G869" s="26">
        <f>COUNTIF(B:B,B869)</f>
        <v/>
      </c>
    </row>
    <row r="870" ht="29.55" customHeight="1" s="55">
      <c r="A870" s="9" t="n">
        <v>44868</v>
      </c>
      <c r="B870" s="17" t="inlineStr">
        <is>
          <t>삼아알미늄</t>
        </is>
      </c>
      <c r="C870" s="74" t="inlineStr">
        <is>
          <t>006110</t>
        </is>
      </c>
      <c r="D870" s="10" t="n">
        <v>0.09089999999999999</v>
      </c>
      <c r="E870" s="17" t="inlineStr">
        <is>
          <t>LG에너지솔루션의 투자 유치 및 미국 공장 증설 추진설</t>
        </is>
      </c>
      <c r="F870" s="17" t="inlineStr">
        <is>
          <t>2차전지/소재</t>
        </is>
      </c>
      <c r="G870" s="26">
        <f>COUNTIF(B:B,B870)</f>
        <v/>
      </c>
    </row>
    <row r="871" ht="29.55" customHeight="1" s="55">
      <c r="A871" s="9" t="n">
        <v>44866</v>
      </c>
      <c r="B871" s="17" t="inlineStr">
        <is>
          <t>삼아알미늄</t>
        </is>
      </c>
      <c r="C871" s="74" t="inlineStr">
        <is>
          <t>006110</t>
        </is>
      </c>
      <c r="D871" s="10" t="n">
        <v>0.1071</v>
      </c>
      <c r="E871" s="17" t="inlineStr">
        <is>
          <t>국내 배터리 3사에 알루미늄박 납품 및 증설 기대</t>
        </is>
      </c>
      <c r="F871" s="17" t="inlineStr">
        <is>
          <t>2차전지/소재</t>
        </is>
      </c>
      <c r="G871" s="26">
        <f>COUNTIF(B:B,B871)</f>
        <v/>
      </c>
    </row>
    <row r="872" ht="29.55" customHeight="1" s="55">
      <c r="A872" s="9" t="n">
        <v>44853</v>
      </c>
      <c r="B872" s="17" t="inlineStr">
        <is>
          <t>삼아알미늄</t>
        </is>
      </c>
      <c r="C872" s="74" t="inlineStr">
        <is>
          <t>006110</t>
        </is>
      </c>
      <c r="D872" s="10" t="n">
        <v>0.0728</v>
      </c>
      <c r="E872" s="17" t="inlineStr">
        <is>
          <t>2차전지 알루미늄 파우치 필름 국산화 독점공급 및 증설 효과 기대</t>
        </is>
      </c>
      <c r="F872" s="17" t="inlineStr">
        <is>
          <t>미래차 / 이차전지</t>
        </is>
      </c>
      <c r="G872" s="26">
        <f>COUNTIF(B:B,B872)</f>
        <v/>
      </c>
    </row>
    <row r="873" ht="29.55" customHeight="1" s="55">
      <c r="A873" s="9" t="n">
        <v>44840</v>
      </c>
      <c r="B873" s="17" t="inlineStr">
        <is>
          <t>삼아알미늄</t>
        </is>
      </c>
      <c r="C873" s="74" t="inlineStr">
        <is>
          <t>006110</t>
        </is>
      </c>
      <c r="D873" s="10" t="n">
        <v>0.0495</v>
      </c>
      <c r="E873" s="17" t="inlineStr">
        <is>
          <t>알루미늄박 수요 증가 및 가격 상승 수혜</t>
        </is>
      </c>
      <c r="F873" s="17" t="inlineStr">
        <is>
          <t>원자재</t>
        </is>
      </c>
      <c r="G873" s="26">
        <f>COUNTIF(B:B,B873)</f>
        <v/>
      </c>
    </row>
    <row r="874" ht="29.55" customHeight="1" s="55">
      <c r="A874" s="9" t="n">
        <v>44834</v>
      </c>
      <c r="B874" s="17" t="inlineStr">
        <is>
          <t>삼아알미늄</t>
        </is>
      </c>
      <c r="C874" s="74" t="inlineStr">
        <is>
          <t>006110</t>
        </is>
      </c>
      <c r="D874" s="10" t="n">
        <v>0.0569</v>
      </c>
      <c r="E874" s="17" t="inlineStr">
        <is>
          <t>러시아 알루미늄 제재 검토에 따른 알루미늄박 관련주 부각</t>
        </is>
      </c>
      <c r="F874" s="17" t="inlineStr">
        <is>
          <t>원자재 (알루미늄)</t>
        </is>
      </c>
      <c r="G874" s="26">
        <f>COUNTIF(B:B,B874)</f>
        <v/>
      </c>
    </row>
    <row r="875" ht="29.55" customHeight="1" s="55">
      <c r="A875" s="9" t="n">
        <v>44796</v>
      </c>
      <c r="B875" s="17" t="inlineStr">
        <is>
          <t>삼아알미늄</t>
        </is>
      </c>
      <c r="C875" s="74" t="inlineStr">
        <is>
          <t>006110</t>
        </is>
      </c>
      <c r="D875" s="10" t="n">
        <v>0.0941</v>
      </c>
      <c r="E875" s="17" t="inlineStr">
        <is>
          <t>중국 쓰촨성 가뭄 및 전력난으로 인한 알루미늄 제련소 가동 중단 반사 이익</t>
        </is>
      </c>
      <c r="F875" s="17" t="inlineStr">
        <is>
          <t>원자재/알루미늄</t>
        </is>
      </c>
      <c r="G875" s="26">
        <f>COUNTIF(B:B,B875)</f>
        <v/>
      </c>
    </row>
    <row r="876" ht="29.55" customHeight="1" s="55">
      <c r="A876" s="9" t="n">
        <v>44784</v>
      </c>
      <c r="B876" s="17" t="inlineStr">
        <is>
          <t>삼아알미늄</t>
        </is>
      </c>
      <c r="C876" s="74" t="inlineStr">
        <is>
          <t>006110</t>
        </is>
      </c>
      <c r="D876" s="10" t="n">
        <v>0.0946</v>
      </c>
      <c r="E876" s="17" t="inlineStr">
        <is>
          <t>2차전지 소재(알루미늄박) 수요 증가 및 미국 법안 수혜 기대</t>
        </is>
      </c>
      <c r="F876" s="17" t="inlineStr">
        <is>
          <t>#미래차 #이차전지</t>
        </is>
      </c>
      <c r="G876" s="26">
        <f>COUNTIF(B:B,B876)</f>
        <v/>
      </c>
    </row>
    <row r="877" ht="29.55" customHeight="1" s="55">
      <c r="A877" s="9" t="n">
        <v>44782</v>
      </c>
      <c r="B877" s="17" t="inlineStr">
        <is>
          <t>삼아알미늄</t>
        </is>
      </c>
      <c r="C877" s="74" t="inlineStr">
        <is>
          <t>006110</t>
        </is>
      </c>
      <c r="D877" s="10" t="n">
        <v>0.07439999999999999</v>
      </c>
      <c r="E877" s="17" t="inlineStr">
        <is>
          <t>2차전지 소재(알루미늄박) 매출 비중 확대 및 원가 상승에 따른 밸류 재평가 기대</t>
        </is>
      </c>
      <c r="F877" s="17" t="inlineStr">
        <is>
          <t>#미래차 #이차전지</t>
        </is>
      </c>
      <c r="G877" s="26">
        <f>COUNTIF(B:B,B877)</f>
        <v/>
      </c>
    </row>
    <row r="878" ht="29.55" customHeight="1" s="55">
      <c r="A878" s="9" t="n">
        <v>44770</v>
      </c>
      <c r="B878" s="17" t="inlineStr">
        <is>
          <t>삼아알미늄</t>
        </is>
      </c>
      <c r="C878" s="74" t="inlineStr">
        <is>
          <t>006110</t>
        </is>
      </c>
      <c r="D878" s="10" t="n">
        <v>0.1417</v>
      </c>
      <c r="E878" s="17" t="inlineStr">
        <is>
          <t>롯데 알미늄 합작 법인 설립 소식에 알루미늄박 관련주 동반 상승</t>
        </is>
      </c>
      <c r="F878" s="17" t="inlineStr">
        <is>
          <t>#미래차 #이차전지</t>
        </is>
      </c>
      <c r="G878" s="26">
        <f>COUNTIF(B:B,B878)</f>
        <v/>
      </c>
    </row>
    <row r="879" ht="29.55" customHeight="1" s="55">
      <c r="A879" s="9" t="n">
        <v>44873</v>
      </c>
      <c r="B879" s="17" t="inlineStr">
        <is>
          <t>비덴트</t>
        </is>
      </c>
      <c r="C879" s="74" t="inlineStr">
        <is>
          <t>121800</t>
        </is>
      </c>
      <c r="D879" s="10" t="n">
        <v>0.11</v>
      </c>
      <c r="E879" s="17" t="inlineStr">
        <is>
          <t>미국 중간선거 공화당 우세 전망에 가상자산 관련주 동반 상승</t>
        </is>
      </c>
      <c r="F879" s="17" t="inlineStr">
        <is>
          <t>가상자산/비트코인</t>
        </is>
      </c>
      <c r="G879" s="26">
        <f>COUNTIF(B:B,B879)</f>
        <v/>
      </c>
    </row>
    <row r="880" ht="29.55" customHeight="1" s="55">
      <c r="A880" s="9" t="n">
        <v>44848</v>
      </c>
      <c r="B880" s="17" t="inlineStr">
        <is>
          <t>비덴트</t>
        </is>
      </c>
      <c r="C880" s="74" t="inlineStr">
        <is>
          <t>121800</t>
        </is>
      </c>
      <c r="D880" s="10" t="n">
        <v>0.1298</v>
      </c>
      <c r="E880" s="17" t="inlineStr">
        <is>
          <t>가상화폐/P2E 섹터 강세 동조</t>
        </is>
      </c>
      <c r="F880" s="17" t="inlineStr">
        <is>
          <t>가상 자산 / 가상 현실</t>
        </is>
      </c>
      <c r="G880" s="26">
        <f>COUNTIF(B:B,B880)</f>
        <v/>
      </c>
    </row>
    <row r="881" ht="29.55" customHeight="1" s="55">
      <c r="A881" s="9" t="n">
        <v>44817</v>
      </c>
      <c r="B881" s="19" t="inlineStr">
        <is>
          <t>비덴트</t>
        </is>
      </c>
      <c r="C881" s="74" t="inlineStr">
        <is>
          <t>121800</t>
        </is>
      </c>
      <c r="D881" s="13" t="n">
        <v>0.0556</v>
      </c>
      <c r="E881" s="17" t="inlineStr">
        <is>
          <t>비트코인 상승 및 빗썸 매각 이슈</t>
        </is>
      </c>
      <c r="F881" s="17" t="inlineStr">
        <is>
          <t>가상화폐</t>
        </is>
      </c>
      <c r="G881" s="26">
        <f>COUNTIF(B:B,B881)</f>
        <v/>
      </c>
    </row>
    <row r="882" ht="29.55" customHeight="1" s="55">
      <c r="A882" s="9" t="n">
        <v>44802</v>
      </c>
      <c r="B882" s="19" t="inlineStr">
        <is>
          <t>비덴트</t>
        </is>
      </c>
      <c r="C882" s="74" t="inlineStr">
        <is>
          <t>121800</t>
        </is>
      </c>
      <c r="D882" s="13" t="n">
        <v>0.0572</v>
      </c>
      <c r="E882" s="17" t="inlineStr">
        <is>
          <t>가상화폐 시장 변동성 및 빗썸 매각 관련 이슈 지속</t>
        </is>
      </c>
      <c r="F882" s="17" t="inlineStr">
        <is>
          <t>가상화폐/핀테크</t>
        </is>
      </c>
      <c r="G882" s="26">
        <f>COUNTIF(B:B,B882)</f>
        <v/>
      </c>
    </row>
    <row r="883" ht="29.55" customHeight="1" s="55">
      <c r="A883" s="9" t="n">
        <v>44799</v>
      </c>
      <c r="B883" s="19" t="inlineStr">
        <is>
          <t>비덴트</t>
        </is>
      </c>
      <c r="C883" s="74" t="inlineStr">
        <is>
          <t>121800</t>
        </is>
      </c>
      <c r="D883" s="13" t="n">
        <v>0.06900000000000001</v>
      </c>
      <c r="E883" s="17" t="inlineStr">
        <is>
          <t>빗썸 매각설 및 가상화폐 시장 변동성</t>
        </is>
      </c>
      <c r="F883" s="17" t="inlineStr">
        <is>
          <t>가상화폐/M&amp;A</t>
        </is>
      </c>
      <c r="G883" s="26">
        <f>COUNTIF(B:B,B883)</f>
        <v/>
      </c>
    </row>
    <row r="884" ht="29.55" customHeight="1" s="55">
      <c r="A884" s="9" t="n">
        <v>44784</v>
      </c>
      <c r="B884" s="17" t="inlineStr">
        <is>
          <t>비덴트</t>
        </is>
      </c>
      <c r="C884" s="74" t="inlineStr">
        <is>
          <t>121800</t>
        </is>
      </c>
      <c r="D884" s="10" t="n">
        <v>0.0725</v>
      </c>
      <c r="E884" s="17" t="inlineStr">
        <is>
          <t>가상자산 정책 기대감에 관련주 동반 상승</t>
        </is>
      </c>
      <c r="F884" s="17" t="inlineStr">
        <is>
          <t>#가상 자산/화폐</t>
        </is>
      </c>
      <c r="G884" s="26">
        <f>COUNTIF(B:B,B884)</f>
        <v/>
      </c>
    </row>
    <row r="885" ht="29.55" customHeight="1" s="55">
      <c r="A885" s="9" t="n">
        <v>44776</v>
      </c>
      <c r="B885" s="17" t="inlineStr">
        <is>
          <t>비덴트</t>
        </is>
      </c>
      <c r="C885" s="74" t="inlineStr">
        <is>
          <t>121800</t>
        </is>
      </c>
      <c r="D885" s="10" t="n">
        <v>0.2196</v>
      </c>
      <c r="E885" s="17" t="inlineStr">
        <is>
          <t>가상화폐 시장 반등에 따른 거래소(빗썸) 지분 가치 부각</t>
        </is>
      </c>
      <c r="F885" s="17" t="inlineStr">
        <is>
          <t>#가상 자산</t>
        </is>
      </c>
      <c r="G885" s="26">
        <f>COUNTIF(B:B,B885)</f>
        <v/>
      </c>
    </row>
    <row r="886" ht="29.55" customHeight="1" s="55">
      <c r="A886" s="9" t="n">
        <v>44768</v>
      </c>
      <c r="B886" s="19" t="inlineStr">
        <is>
          <t>비덴트</t>
        </is>
      </c>
      <c r="C886" s="74" t="inlineStr">
        <is>
          <t>121800</t>
        </is>
      </c>
      <c r="D886" s="17" t="inlineStr">
        <is>
          <t>+7.56% (고가 +23.95%)</t>
        </is>
      </c>
      <c r="E886" s="17" t="inlineStr">
        <is>
          <t>미국 가상화폐 거래소 FTX의 빗썸 인수 추진설 및 지분 매각 검토</t>
        </is>
      </c>
      <c r="F886" s="17" t="inlineStr">
        <is>
          <t>가상자산</t>
        </is>
      </c>
      <c r="G886" s="26">
        <f>COUNTIF(B:B,B886)</f>
        <v/>
      </c>
    </row>
    <row r="887" ht="29.55" customHeight="1" s="55">
      <c r="A887" s="9" t="n">
        <v>44767</v>
      </c>
      <c r="B887" s="19" t="inlineStr">
        <is>
          <t>비덴트</t>
        </is>
      </c>
      <c r="C887" s="74" t="inlineStr">
        <is>
          <t>121800</t>
        </is>
      </c>
      <c r="D887" s="10" t="n">
        <v>0.2977</v>
      </c>
      <c r="E887" s="17" t="inlineStr">
        <is>
          <t>미국 가상화폐 거래소 FTX의 빗썸 인수 추진설 (매각가 4조 원대 거론)</t>
        </is>
      </c>
      <c r="F887" s="17" t="inlineStr">
        <is>
          <t>가상자산/빗썸매각</t>
        </is>
      </c>
      <c r="G887" s="26">
        <f>COUNTIF(B:B,B887)</f>
        <v/>
      </c>
    </row>
    <row r="888" ht="29.55" customHeight="1" s="55">
      <c r="A888" s="9" t="n">
        <v>44763</v>
      </c>
      <c r="B888" s="19" t="inlineStr">
        <is>
          <t>비덴트</t>
        </is>
      </c>
      <c r="C888" s="74" t="inlineStr">
        <is>
          <t>121800</t>
        </is>
      </c>
      <c r="D888" s="10" t="n">
        <v>0.0616</v>
      </c>
      <c r="E888" s="17" t="inlineStr">
        <is>
          <t>가상화폐 거래소 FTX의 빗썸 인수 추진설에 따른 지분 가치 부각</t>
        </is>
      </c>
      <c r="F888" s="17" t="inlineStr">
        <is>
          <t>M&amp;A/가상자산</t>
        </is>
      </c>
      <c r="G888" s="26">
        <f>COUNTIF(B:B,B888)</f>
        <v/>
      </c>
    </row>
    <row r="889" ht="29.55" customHeight="1" s="55">
      <c r="A889" s="9" t="n">
        <v>44762</v>
      </c>
      <c r="B889" s="19" t="inlineStr">
        <is>
          <t>비덴트</t>
        </is>
      </c>
      <c r="C889" s="74" t="inlineStr">
        <is>
          <t>121800</t>
        </is>
      </c>
      <c r="D889" s="10" t="n">
        <v>0.1339</v>
      </c>
      <c r="E889" s="17" t="inlineStr">
        <is>
          <t>미국 가상화폐 거래소 FTX의 빗썸 인수 협의 보도 (단일 최대주주 부각)</t>
        </is>
      </c>
      <c r="F889" s="17" t="inlineStr">
        <is>
          <t>M&amp;A/가상자산</t>
        </is>
      </c>
      <c r="G889" s="26">
        <f>COUNTIF(B:B,B889)</f>
        <v/>
      </c>
    </row>
    <row r="890" ht="29.55" customHeight="1" s="55">
      <c r="A890" s="9" t="n">
        <v>44760</v>
      </c>
      <c r="B890" s="19" t="inlineStr">
        <is>
          <t>비덴트</t>
        </is>
      </c>
      <c r="C890" s="74" t="inlineStr">
        <is>
          <t>121800</t>
        </is>
      </c>
      <c r="D890" s="10" t="n">
        <v>0.0978</v>
      </c>
      <c r="E890" s="17" t="inlineStr">
        <is>
          <t>비트코인 가격 바닥론 및 반등세에 따른 관련주 상승</t>
        </is>
      </c>
      <c r="F890" s="17" t="inlineStr">
        <is>
          <t>가상자산</t>
        </is>
      </c>
      <c r="G890" s="26">
        <f>COUNTIF(B:B,B890)</f>
        <v/>
      </c>
    </row>
    <row r="891" ht="29.55" customHeight="1" s="55">
      <c r="A891" s="9" t="n">
        <v>44747</v>
      </c>
      <c r="B891" s="17" t="inlineStr">
        <is>
          <t>비덴트</t>
        </is>
      </c>
      <c r="C891" s="74" t="inlineStr">
        <is>
          <t>121800</t>
        </is>
      </c>
      <c r="D891" s="10" t="n">
        <v>0.0622</v>
      </c>
      <c r="E891" s="17" t="inlineStr">
        <is>
          <t>비트코인 반등세에 따른 가상화폐 관련주 동반 상승</t>
        </is>
      </c>
      <c r="F891" s="17" t="inlineStr">
        <is>
          <t>가상 자산/엔터</t>
        </is>
      </c>
      <c r="G891" s="26">
        <f>COUNTIF(B:B,B891)</f>
        <v/>
      </c>
    </row>
    <row r="892" ht="29.55" customHeight="1" s="55">
      <c r="A892" s="9" t="n">
        <v>44736</v>
      </c>
      <c r="B892" s="17" t="inlineStr">
        <is>
          <t>비덴트</t>
        </is>
      </c>
      <c r="C892" s="74" t="inlineStr">
        <is>
          <t>121800</t>
        </is>
      </c>
      <c r="D892" s="10" t="n">
        <v>0.0958</v>
      </c>
      <c r="E892" s="17" t="inlineStr">
        <is>
          <t>비트코인 2만1000달러 회복 등 가상화폐 반등</t>
        </is>
      </c>
      <c r="F892" s="17" t="inlineStr">
        <is>
          <t>가상 자산</t>
        </is>
      </c>
      <c r="G892" s="26">
        <f>COUNTIF(B:B,B892)</f>
        <v/>
      </c>
    </row>
    <row r="893" ht="29.55" customHeight="1" s="55">
      <c r="A893" s="9" t="n">
        <v>44887</v>
      </c>
      <c r="B893" s="17" t="inlineStr">
        <is>
          <t>다스코</t>
        </is>
      </c>
      <c r="C893" s="74" t="inlineStr">
        <is>
          <t>058730</t>
        </is>
      </c>
      <c r="D893" s="10" t="n">
        <v>0.0467</v>
      </c>
      <c r="E893" s="17" t="inlineStr">
        <is>
          <t>삼성물산 네옴시티 모듈러 사업 내장재 공급사 부각</t>
        </is>
      </c>
      <c r="F893" s="17" t="inlineStr">
        <is>
          <t>네옴시티/건자재</t>
        </is>
      </c>
      <c r="G893" s="26">
        <f>COUNTIF(B:B,B893)</f>
        <v/>
      </c>
    </row>
    <row r="894" ht="29.55" customHeight="1" s="55">
      <c r="A894" s="9" t="n">
        <v>44879</v>
      </c>
      <c r="B894" s="17" t="inlineStr">
        <is>
          <t>다스코</t>
        </is>
      </c>
      <c r="C894" s="74" t="inlineStr">
        <is>
          <t>058730</t>
        </is>
      </c>
      <c r="D894" s="10" t="n">
        <v>0.0423</v>
      </c>
      <c r="E894" s="17" t="inlineStr">
        <is>
          <t>네옴시티 모듈러 주택 및 도로 안전시설물 수요 기대</t>
        </is>
      </c>
      <c r="F894" s="17" t="inlineStr">
        <is>
          <t>네옴시티/건설</t>
        </is>
      </c>
      <c r="G894" s="26">
        <f>COUNTIF(B:B,B894)</f>
        <v/>
      </c>
    </row>
    <row r="895" ht="29.55" customHeight="1" s="55">
      <c r="A895" s="9" t="n">
        <v>44872</v>
      </c>
      <c r="B895" s="17" t="inlineStr">
        <is>
          <t>다스코</t>
        </is>
      </c>
      <c r="C895" s="74" t="inlineStr">
        <is>
          <t>058730</t>
        </is>
      </c>
      <c r="D895" s="10" t="n">
        <v>0.0743</v>
      </c>
      <c r="E895" s="17" t="inlineStr">
        <is>
          <t>우크라이나 재건 및 네옴시티 도로안전시설물 기대</t>
        </is>
      </c>
      <c r="F895" s="17" t="inlineStr">
        <is>
          <t>우크라재건</t>
        </is>
      </c>
      <c r="G895" s="26">
        <f>COUNTIF(B:B,B895)</f>
        <v/>
      </c>
    </row>
    <row r="896" ht="29.55" customHeight="1" s="55">
      <c r="A896" s="9" t="n">
        <v>44819</v>
      </c>
      <c r="B896" s="19" t="inlineStr">
        <is>
          <t>다스코</t>
        </is>
      </c>
      <c r="C896" s="74" t="inlineStr">
        <is>
          <t>058730</t>
        </is>
      </c>
      <c r="D896" s="13" t="n">
        <v>0.1663</v>
      </c>
      <c r="E896" s="17" t="inlineStr">
        <is>
          <t>우크라이나 재건 및 사우디 네옴시티 관련주 부각 (건축자재)</t>
        </is>
      </c>
      <c r="F896" s="17" t="inlineStr">
        <is>
          <t>재건/네옴시티</t>
        </is>
      </c>
      <c r="G896" s="26">
        <f>COUNTIF(B:B,B896)</f>
        <v/>
      </c>
    </row>
    <row r="897" ht="29.55" customHeight="1" s="55">
      <c r="A897" s="9" t="n">
        <v>44817</v>
      </c>
      <c r="B897" s="19" t="inlineStr">
        <is>
          <t>다스코</t>
        </is>
      </c>
      <c r="C897" s="74" t="inlineStr">
        <is>
          <t>058730</t>
        </is>
      </c>
      <c r="D897" s="13" t="n">
        <v>0.0721</v>
      </c>
      <c r="E897" s="17" t="inlineStr">
        <is>
          <t>우크라이나 재건 관련 도로 안전시설물 수요 기대</t>
        </is>
      </c>
      <c r="F897" s="17" t="inlineStr">
        <is>
          <t>우크라이나 재건</t>
        </is>
      </c>
      <c r="G897" s="26">
        <f>COUNTIF(B:B,B897)</f>
        <v/>
      </c>
    </row>
    <row r="898" ht="29.55" customHeight="1" s="55">
      <c r="A898" s="9" t="n">
        <v>44809</v>
      </c>
      <c r="B898" s="19" t="inlineStr">
        <is>
          <t>다스코</t>
        </is>
      </c>
      <c r="C898" s="74" t="inlineStr">
        <is>
          <t>058730</t>
        </is>
      </c>
      <c r="D898" s="13" t="n">
        <v>0.035</v>
      </c>
      <c r="E898" s="17" t="inlineStr">
        <is>
          <t>사우디 네옴시티 관련주 동반 상승</t>
        </is>
      </c>
      <c r="F898" s="17" t="inlineStr">
        <is>
          <t>네옴시티/건자재</t>
        </is>
      </c>
      <c r="G898" s="26">
        <f>COUNTIF(B:B,B898)</f>
        <v/>
      </c>
    </row>
    <row r="899" ht="29.55" customHeight="1" s="55">
      <c r="A899" s="9" t="n">
        <v>44799</v>
      </c>
      <c r="B899" s="19" t="inlineStr">
        <is>
          <t>다스코</t>
        </is>
      </c>
      <c r="C899" s="74" t="inlineStr">
        <is>
          <t>058730</t>
        </is>
      </c>
      <c r="D899" s="13" t="n">
        <v>0.1134</v>
      </c>
      <c r="E899" s="17" t="inlineStr">
        <is>
          <t>네옴시티 투자책임자 방한에 따른 도로 안전 시설물 수주 기대</t>
        </is>
      </c>
      <c r="F899" s="17" t="inlineStr">
        <is>
          <t>네옴시티/건자재</t>
        </is>
      </c>
      <c r="G899" s="26">
        <f>COUNTIF(B:B,B899)</f>
        <v/>
      </c>
    </row>
    <row r="900" ht="29.55" customHeight="1" s="55">
      <c r="A900" s="9" t="n">
        <v>44791</v>
      </c>
      <c r="B900" s="17" t="inlineStr">
        <is>
          <t>다스코</t>
        </is>
      </c>
      <c r="C900" s="74" t="inlineStr">
        <is>
          <t>058730</t>
        </is>
      </c>
      <c r="D900" s="10" t="n">
        <v>0.0414</v>
      </c>
      <c r="E900" s="17" t="inlineStr">
        <is>
          <t>네옴시티 도로 안전 시설물 등 자재 공급 기대</t>
        </is>
      </c>
      <c r="F900" s="17" t="inlineStr">
        <is>
          <t>건설/네옴시티</t>
        </is>
      </c>
      <c r="G900" s="26">
        <f>COUNTIF(B:B,B900)</f>
        <v/>
      </c>
    </row>
    <row r="901" ht="29.55" customHeight="1" s="55">
      <c r="A901" s="9" t="n">
        <v>44784</v>
      </c>
      <c r="B901" s="17" t="inlineStr">
        <is>
          <t>다스코</t>
        </is>
      </c>
      <c r="C901" s="74" t="inlineStr">
        <is>
          <t>058730</t>
        </is>
      </c>
      <c r="D901" s="10" t="n">
        <v>0.1131</v>
      </c>
      <c r="E901" s="17" t="inlineStr">
        <is>
          <t>사우디 네옴시티 발주 기대 및 정부의 해외수주 총력 지원(팀 코리아) 소식</t>
        </is>
      </c>
      <c r="F901" s="17" t="inlineStr">
        <is>
          <t>#네옴시티</t>
        </is>
      </c>
      <c r="G901" s="26">
        <f>COUNTIF(B:B,B901)</f>
        <v/>
      </c>
    </row>
    <row r="902" ht="29.55" customHeight="1" s="55">
      <c r="A902" s="9" t="n">
        <v>44774</v>
      </c>
      <c r="B902" s="17" t="inlineStr">
        <is>
          <t>다스코</t>
        </is>
      </c>
      <c r="C902" s="74" t="inlineStr">
        <is>
          <t>058730</t>
        </is>
      </c>
      <c r="D902" s="10" t="n">
        <v>0.0241</v>
      </c>
      <c r="E902" s="17" t="inlineStr">
        <is>
          <t>현대차 울산공장 태양광 발전 공사 수주</t>
        </is>
      </c>
      <c r="F902" s="17" t="inlineStr">
        <is>
          <t>#CO2 #에너지 (태양광)</t>
        </is>
      </c>
      <c r="G902" s="26">
        <f>COUNTIF(B:B,B902)</f>
        <v/>
      </c>
    </row>
    <row r="903" ht="29.55" customHeight="1" s="55">
      <c r="A903" s="9" t="n">
        <v>44771</v>
      </c>
      <c r="B903" s="17" t="inlineStr">
        <is>
          <t>다스코</t>
        </is>
      </c>
      <c r="C903" s="74" t="inlineStr">
        <is>
          <t>058730</t>
        </is>
      </c>
      <c r="D903" s="10" t="n">
        <v>0.0465</v>
      </c>
      <c r="E903" s="17" t="inlineStr">
        <is>
          <t>인도 뭄바이 해상교량용 강재방호책 납품 계약</t>
        </is>
      </c>
      <c r="F903" s="17" t="inlineStr">
        <is>
          <t>#개별주</t>
        </is>
      </c>
      <c r="G903" s="26">
        <f>COUNTIF(B:B,B903)</f>
        <v/>
      </c>
    </row>
    <row r="904" ht="29.55" customHeight="1" s="55">
      <c r="A904" s="9" t="n">
        <v>44742</v>
      </c>
      <c r="B904" s="17" t="inlineStr">
        <is>
          <t>다스코</t>
        </is>
      </c>
      <c r="C904" s="74" t="inlineStr">
        <is>
          <t>058730</t>
        </is>
      </c>
      <c r="D904" s="10" t="n">
        <v>0.0316</v>
      </c>
      <c r="E904" s="17" t="inlineStr">
        <is>
          <t>사우디 공군비행장 시설물 마감공사 계약 체결 이력 부각</t>
        </is>
      </c>
      <c r="F904" s="17" t="inlineStr">
        <is>
          <t>네옴시티</t>
        </is>
      </c>
      <c r="G904" s="26">
        <f>COUNTIF(B:B,B904)</f>
        <v/>
      </c>
    </row>
    <row r="905" ht="29.55" customHeight="1" s="55">
      <c r="A905" s="9" t="n">
        <v>44741</v>
      </c>
      <c r="B905" s="17" t="inlineStr">
        <is>
          <t>다스코</t>
        </is>
      </c>
      <c r="C905" s="74" t="inlineStr">
        <is>
          <t>058730</t>
        </is>
      </c>
      <c r="D905" s="10" t="n">
        <v>0.0095</v>
      </c>
      <c r="E905" s="17" t="inlineStr">
        <is>
          <t>우크라이나 재건 및 네옴시티 관련주 부각</t>
        </is>
      </c>
      <c r="F905" s="17" t="inlineStr">
        <is>
          <t>건설/우크라/네옴시티</t>
        </is>
      </c>
      <c r="G905" s="26">
        <f>COUNTIF(B:B,B905)</f>
        <v/>
      </c>
    </row>
    <row r="906" ht="29.55" customHeight="1" s="55">
      <c r="A906" s="9" t="n">
        <v>44739</v>
      </c>
      <c r="B906" s="17" t="inlineStr">
        <is>
          <t>다스코</t>
        </is>
      </c>
      <c r="C906" s="74" t="inlineStr">
        <is>
          <t>058730</t>
        </is>
      </c>
      <c r="D906" s="10" t="n">
        <v>0.0557</v>
      </c>
      <c r="E906" s="17" t="inlineStr">
        <is>
          <t>도로 안전 시설물 및 건축 자재 수요 증가 기대</t>
        </is>
      </c>
      <c r="F906" s="17" t="inlineStr">
        <is>
          <t>우크라재건/건설기계</t>
        </is>
      </c>
      <c r="G906" s="26">
        <f>COUNTIF(B:B,B906)</f>
        <v/>
      </c>
    </row>
    <row r="907" ht="29.55" customHeight="1" s="55">
      <c r="A907" s="9" t="n">
        <v>44917</v>
      </c>
      <c r="B907" s="19" t="inlineStr">
        <is>
          <t>공구우먼</t>
        </is>
      </c>
      <c r="C907" s="74" t="inlineStr">
        <is>
          <t>366030</t>
        </is>
      </c>
      <c r="D907" s="10" t="n">
        <v>0.0679</v>
      </c>
      <c r="E907" s="17" t="inlineStr">
        <is>
          <t>의류/잡화 판매 호조 및 해외(일본, 중국, 미국) 시장 확대 기대</t>
        </is>
      </c>
      <c r="F907" s="17" t="inlineStr">
        <is>
          <t>패션/리오프닝</t>
        </is>
      </c>
      <c r="G907" s="26">
        <f>COUNTIF(B:B,B907)</f>
        <v/>
      </c>
    </row>
    <row r="908" ht="29.55" customHeight="1" s="55">
      <c r="A908" s="9" t="n">
        <v>44903</v>
      </c>
      <c r="B908" s="19" t="inlineStr">
        <is>
          <t>공구우먼</t>
        </is>
      </c>
      <c r="C908" s="74" t="inlineStr">
        <is>
          <t>366030</t>
        </is>
      </c>
      <c r="D908" s="10" t="n">
        <v>0.1214</v>
      </c>
      <c r="E908" s="17" t="inlineStr">
        <is>
          <t>상반기 호실적 및 해외(일본, 중국, 미국) 수요 확대 전략</t>
        </is>
      </c>
      <c r="F908" s="17" t="inlineStr">
        <is>
          <t>개별주 (패션)</t>
        </is>
      </c>
      <c r="G908" s="26">
        <f>COUNTIF(B:B,B908)</f>
        <v/>
      </c>
    </row>
    <row r="909" ht="29.55" customHeight="1" s="55">
      <c r="A909" s="9" t="n">
        <v>44902</v>
      </c>
      <c r="B909" s="19" t="inlineStr">
        <is>
          <t>공구우먼</t>
        </is>
      </c>
      <c r="C909" s="74" t="inlineStr">
        <is>
          <t>366030</t>
        </is>
      </c>
      <c r="D909" s="19" t="inlineStr">
        <is>
          <t>+29.63% (상한가)</t>
        </is>
      </c>
      <c r="E909" s="17" t="inlineStr">
        <is>
          <t>무상증자 테마주 강세 현상 (권리락 착시 효과 등)</t>
        </is>
      </c>
      <c r="F909" s="17" t="inlineStr">
        <is>
          <t>M&amp;A/공시</t>
        </is>
      </c>
      <c r="G909" s="26">
        <f>COUNTIF(B:B,B909)</f>
        <v/>
      </c>
    </row>
    <row r="910" ht="29.55" customHeight="1" s="55">
      <c r="A910" s="9" t="n">
        <v>44881</v>
      </c>
      <c r="B910" s="17" t="inlineStr">
        <is>
          <t>공구우먼</t>
        </is>
      </c>
      <c r="C910" s="74" t="inlineStr">
        <is>
          <t>366030</t>
        </is>
      </c>
      <c r="D910" s="10" t="n">
        <v>0.1785</v>
      </c>
      <c r="E910" s="17" t="inlineStr">
        <is>
          <t>모아데이타 상한가에 따른 무상증자 테마주 동반 상승</t>
        </is>
      </c>
      <c r="F910" s="17" t="inlineStr">
        <is>
          <t>개별주/테마</t>
        </is>
      </c>
      <c r="G910" s="26">
        <f>COUNTIF(B:B,B910)</f>
        <v/>
      </c>
    </row>
    <row r="911" ht="29.55" customHeight="1" s="55">
      <c r="A911" s="9" t="n">
        <v>44858</v>
      </c>
      <c r="B911" s="19" t="inlineStr">
        <is>
          <t>공구우먼</t>
        </is>
      </c>
      <c r="C911" s="74" t="inlineStr">
        <is>
          <t>366030</t>
        </is>
      </c>
      <c r="D911" s="13" t="n">
        <v>0.1718</v>
      </c>
      <c r="E911" s="17" t="inlineStr">
        <is>
          <t>과거 무상증자 테마주들의 동반 기술적 반등세</t>
        </is>
      </c>
      <c r="F911" s="17" t="inlineStr">
        <is>
          <t>의류 / 무상증자</t>
        </is>
      </c>
      <c r="G911" s="26">
        <f>COUNTIF(B:B,B911)</f>
        <v/>
      </c>
    </row>
    <row r="912" ht="29.55" customHeight="1" s="55">
      <c r="A912" s="9" t="n">
        <v>44854</v>
      </c>
      <c r="B912" s="19" t="inlineStr">
        <is>
          <t>공구우먼</t>
        </is>
      </c>
      <c r="C912" s="74" t="inlineStr">
        <is>
          <t>366030</t>
        </is>
      </c>
      <c r="D912" s="13" t="n">
        <v>0.2412</v>
      </c>
      <c r="E912" s="17" t="inlineStr">
        <is>
          <t>지투파워 상한가에 따른 과거 무상증자 테마주 기술적 반등</t>
        </is>
      </c>
      <c r="F912" s="17" t="inlineStr">
        <is>
          <t>의류 / 무상증자</t>
        </is>
      </c>
      <c r="G912" s="26">
        <f>COUNTIF(B:B,B912)</f>
        <v/>
      </c>
    </row>
    <row r="913" ht="29.55" customHeight="1" s="55">
      <c r="A913" s="9" t="n">
        <v>44747</v>
      </c>
      <c r="B913" s="17" t="inlineStr">
        <is>
          <t>공구우먼</t>
        </is>
      </c>
      <c r="C913" s="74" t="inlineStr">
        <is>
          <t>366030</t>
        </is>
      </c>
      <c r="D913" s="17" t="inlineStr">
        <is>
          <t>+29.89% (상한가)</t>
        </is>
      </c>
      <c r="E913" s="17" t="inlineStr">
        <is>
          <t>무상증자 권리락 효과 지속 (연일 상한가)</t>
        </is>
      </c>
      <c r="F913" s="17" t="inlineStr">
        <is>
          <t>M&amp;A 공시</t>
        </is>
      </c>
      <c r="G913" s="26">
        <f>COUNTIF(B:B,B913)</f>
        <v/>
      </c>
    </row>
    <row r="914" ht="29.55" customHeight="1" s="55">
      <c r="A914" s="9" t="n">
        <v>44746</v>
      </c>
      <c r="B914" s="17" t="inlineStr">
        <is>
          <t>공구우먼</t>
        </is>
      </c>
      <c r="C914" s="74" t="inlineStr">
        <is>
          <t>366030</t>
        </is>
      </c>
      <c r="D914" s="17" t="inlineStr">
        <is>
          <t>+29.98% (상한가)</t>
        </is>
      </c>
      <c r="E914" s="17" t="inlineStr">
        <is>
          <t>무상증자 권리락 효과 지속 및 매수세 유입</t>
        </is>
      </c>
      <c r="F914" s="17" t="inlineStr">
        <is>
          <t>M&amp;A 공시</t>
        </is>
      </c>
      <c r="G914" s="26">
        <f>COUNTIF(B:B,B914)</f>
        <v/>
      </c>
    </row>
    <row r="915" ht="29.55" customHeight="1" s="55">
      <c r="A915" s="9" t="n">
        <v>44742</v>
      </c>
      <c r="B915" s="17" t="inlineStr">
        <is>
          <t>공구우먼</t>
        </is>
      </c>
      <c r="C915" s="74" t="inlineStr">
        <is>
          <t>366030</t>
        </is>
      </c>
      <c r="D915" s="17" t="inlineStr">
        <is>
          <t>+30.00% (상한가)</t>
        </is>
      </c>
      <c r="E915" s="17" t="inlineStr">
        <is>
          <t>무상증자 권리락 효과에 이틀째 상한가</t>
        </is>
      </c>
      <c r="F915" s="17" t="inlineStr">
        <is>
          <t>M&amp;A 공시</t>
        </is>
      </c>
      <c r="G915" s="26">
        <f>COUNTIF(B:B,B915)</f>
        <v/>
      </c>
    </row>
    <row r="916" ht="29.55" customHeight="1" s="55">
      <c r="A916" s="9" t="n">
        <v>44740</v>
      </c>
      <c r="B916" s="17" t="inlineStr">
        <is>
          <t>공구우먼</t>
        </is>
      </c>
      <c r="C916" s="74" t="inlineStr">
        <is>
          <t>366030</t>
        </is>
      </c>
      <c r="D916" s="10" t="n">
        <v>0.1706</v>
      </c>
      <c r="E916" s="17" t="inlineStr">
        <is>
          <t>500% 무상증자 결정에 따른 권리락 효과 및 기대감</t>
        </is>
      </c>
      <c r="F916" s="17" t="inlineStr">
        <is>
          <t>M&amp;A 공시</t>
        </is>
      </c>
      <c r="G916" s="26">
        <f>COUNTIF(B:B,B916)</f>
        <v/>
      </c>
    </row>
    <row r="917" ht="29.55" customHeight="1" s="55">
      <c r="A917" s="9" t="n">
        <v>44739</v>
      </c>
      <c r="B917" s="17" t="inlineStr">
        <is>
          <t>공구우먼</t>
        </is>
      </c>
      <c r="C917" s="74" t="inlineStr">
        <is>
          <t>366030</t>
        </is>
      </c>
      <c r="D917" s="17" t="inlineStr">
        <is>
          <t>+29.89% (상한가)</t>
        </is>
      </c>
      <c r="E917" s="17" t="inlineStr">
        <is>
          <t>무상증자(1주당 5주) 권리락 효과 발생</t>
        </is>
      </c>
      <c r="F917" s="17" t="inlineStr">
        <is>
          <t>M&amp;A 공시</t>
        </is>
      </c>
      <c r="G917" s="26">
        <f>COUNTIF(B:B,B917)</f>
        <v/>
      </c>
    </row>
    <row r="918" ht="29.55" customHeight="1" s="55">
      <c r="A918" s="9" t="n">
        <v>44726</v>
      </c>
      <c r="B918" s="17" t="inlineStr">
        <is>
          <t>공구우먼</t>
        </is>
      </c>
      <c r="C918" s="74" t="inlineStr">
        <is>
          <t>366030</t>
        </is>
      </c>
      <c r="D918" s="17" t="inlineStr">
        <is>
          <t>+29.90% (상한가)</t>
        </is>
      </c>
      <c r="E918" s="17" t="inlineStr">
        <is>
          <t>1주당 5주 배정 무상증자 결정 (500% 무상증자)</t>
        </is>
      </c>
      <c r="F918" s="17" t="inlineStr">
        <is>
          <t>M&amp;A 공시</t>
        </is>
      </c>
      <c r="G918" s="26">
        <f>COUNTIF(B:B,B918)</f>
        <v/>
      </c>
    </row>
    <row r="919" ht="29.55" customHeight="1" s="55">
      <c r="A919" s="9" t="n">
        <v>44722</v>
      </c>
      <c r="B919" s="17" t="inlineStr">
        <is>
          <t>공구우먼</t>
        </is>
      </c>
      <c r="C919" s="74" t="inlineStr">
        <is>
          <t>366030</t>
        </is>
      </c>
      <c r="D919" s="10" t="n">
        <v>0.1841</v>
      </c>
      <c r="E919" s="17" t="inlineStr">
        <is>
          <t>무상증자 기대감 및 저평가 인식</t>
        </is>
      </c>
      <c r="F919" s="17" t="inlineStr">
        <is>
          <t>개별주</t>
        </is>
      </c>
      <c r="G919" s="26">
        <f>COUNTIF(B:B,B919)</f>
        <v/>
      </c>
    </row>
    <row r="920" ht="29.55" customHeight="1" s="55">
      <c r="A920" s="9" t="n">
        <v>44721</v>
      </c>
      <c r="B920" s="17" t="inlineStr">
        <is>
          <t>공구우먼</t>
        </is>
      </c>
      <c r="C920" s="74" t="inlineStr">
        <is>
          <t>366030</t>
        </is>
      </c>
      <c r="D920" s="10" t="n">
        <v>0.1312</v>
      </c>
      <c r="E920" s="17" t="inlineStr">
        <is>
          <t>리오프닝 및 의류 관련주, D2C 비즈니스 모델 부각</t>
        </is>
      </c>
      <c r="F920" s="17" t="inlineStr">
        <is>
          <t>개별주</t>
        </is>
      </c>
      <c r="G920" s="26">
        <f>COUNTIF(B:B,B920)</f>
        <v/>
      </c>
    </row>
    <row r="921" ht="29.55" customHeight="1" s="55">
      <c r="A921" s="9" t="n">
        <v>44917</v>
      </c>
      <c r="B921" s="19" t="inlineStr">
        <is>
          <t>PN풍년</t>
        </is>
      </c>
      <c r="C921" s="74" t="inlineStr">
        <is>
          <t>024940</t>
        </is>
      </c>
      <c r="D921" s="10" t="n">
        <v>0.0608</v>
      </c>
      <c r="E921" s="17" t="inlineStr">
        <is>
          <t>김동연 경기지사 관련 정치 테마주 부각</t>
        </is>
      </c>
      <c r="F921" s="17" t="inlineStr">
        <is>
          <t>정치</t>
        </is>
      </c>
      <c r="G921" s="26">
        <f>COUNTIF(B:B,B921)</f>
        <v/>
      </c>
    </row>
    <row r="922" ht="29.55" customHeight="1" s="55">
      <c r="A922" s="9" t="n">
        <v>44908</v>
      </c>
      <c r="B922" s="19" t="inlineStr">
        <is>
          <t>PN풍년</t>
        </is>
      </c>
      <c r="C922" s="74" t="inlineStr">
        <is>
          <t>024940</t>
        </is>
      </c>
      <c r="D922" s="10" t="n">
        <v>0.0577</v>
      </c>
      <c r="E922" s="17" t="inlineStr">
        <is>
          <t>노웅래 의원 구속영장 청구 등 정치적 이슈에 따른 반사이익 테마 (김동연 관련주)</t>
        </is>
      </c>
      <c r="F922" s="17" t="inlineStr">
        <is>
          <t>개별주 (정치)</t>
        </is>
      </c>
      <c r="G922" s="26">
        <f>COUNTIF(B:B,B922)</f>
        <v/>
      </c>
    </row>
    <row r="923" ht="29.55" customHeight="1" s="55">
      <c r="A923" s="9" t="n">
        <v>44907</v>
      </c>
      <c r="B923" s="19" t="inlineStr">
        <is>
          <t>PN풍년</t>
        </is>
      </c>
      <c r="C923" s="74" t="inlineStr">
        <is>
          <t>024940</t>
        </is>
      </c>
      <c r="D923" s="10" t="n">
        <v>0.0577</v>
      </c>
      <c r="E923" s="17" t="inlineStr">
        <is>
          <t>노웅래 의원 구속영장 청구 등 정치 이슈 (김동연 관련주)</t>
        </is>
      </c>
      <c r="F923" s="17" t="inlineStr">
        <is>
          <t>개별주 (정치)</t>
        </is>
      </c>
      <c r="G923" s="26">
        <f>COUNTIF(B:B,B923)</f>
        <v/>
      </c>
    </row>
    <row r="924" ht="29.55" customHeight="1" s="55">
      <c r="A924" s="9" t="n">
        <v>44904</v>
      </c>
      <c r="B924" s="19" t="inlineStr">
        <is>
          <t>PN풍년</t>
        </is>
      </c>
      <c r="C924" s="74" t="inlineStr">
        <is>
          <t>024940</t>
        </is>
      </c>
      <c r="D924" s="10" t="n">
        <v>0.1554</v>
      </c>
      <c r="E924" s="17" t="inlineStr">
        <is>
          <t>김동연 경기지사 관련 정치 테마주 부각</t>
        </is>
      </c>
      <c r="F924" s="17" t="inlineStr">
        <is>
          <t>정치</t>
        </is>
      </c>
      <c r="G924" s="26">
        <f>COUNTIF(B:B,B924)</f>
        <v/>
      </c>
    </row>
    <row r="925" ht="29.55" customHeight="1" s="55">
      <c r="A925" s="9" t="n">
        <v>44901</v>
      </c>
      <c r="B925" s="19" t="inlineStr">
        <is>
          <t>PN풍년</t>
        </is>
      </c>
      <c r="C925" s="74" t="inlineStr">
        <is>
          <t>024940</t>
        </is>
      </c>
      <c r="D925" s="10" t="n">
        <v>0.06419999999999999</v>
      </c>
      <c r="E925" s="17" t="inlineStr">
        <is>
          <t>김동연 경기지사 관련주 (대장동 이슈 반사이익 및 정치적 행보 주목)</t>
        </is>
      </c>
      <c r="F925" s="17" t="inlineStr">
        <is>
          <t>정치</t>
        </is>
      </c>
      <c r="G925" s="26">
        <f>COUNTIF(B:B,B925)</f>
        <v/>
      </c>
    </row>
    <row r="926" ht="29.55" customHeight="1" s="55">
      <c r="A926" s="9" t="n">
        <v>44896</v>
      </c>
      <c r="B926" s="19" t="inlineStr">
        <is>
          <t>PN풍년</t>
        </is>
      </c>
      <c r="C926" s="74" t="inlineStr">
        <is>
          <t>024940</t>
        </is>
      </c>
      <c r="D926" s="10" t="n">
        <v>0.1365</v>
      </c>
      <c r="E926" s="17" t="inlineStr">
        <is>
          <t>김동연 경기지사 관련 정치 테마주 (이재명 사법 리스크 반사이익)</t>
        </is>
      </c>
      <c r="F926" s="17" t="inlineStr">
        <is>
          <t>개별주 (정치)</t>
        </is>
      </c>
      <c r="G926" s="26">
        <f>COUNTIF(B:B,B926)</f>
        <v/>
      </c>
    </row>
    <row r="927" ht="29.55" customHeight="1" s="55">
      <c r="A927" s="9" t="n">
        <v>44895</v>
      </c>
      <c r="B927" s="19" t="inlineStr">
        <is>
          <t>PN풍년</t>
        </is>
      </c>
      <c r="C927" s="74" t="inlineStr">
        <is>
          <t>024940</t>
        </is>
      </c>
      <c r="D927" s="10" t="n">
        <v>0.1365</v>
      </c>
      <c r="E927" s="17" t="inlineStr">
        <is>
          <t>김동연 경기지사 관련 정치 테마주 (남욱 변호사 폭로 반사이익)</t>
        </is>
      </c>
      <c r="F927" s="17" t="inlineStr">
        <is>
          <t>개별주 (정치)</t>
        </is>
      </c>
      <c r="G927" s="26">
        <f>COUNTIF(B:B,B927)</f>
        <v/>
      </c>
    </row>
    <row r="928" ht="29.55" customHeight="1" s="55">
      <c r="A928" s="9" t="n">
        <v>44889</v>
      </c>
      <c r="B928" s="17" t="inlineStr">
        <is>
          <t>PN풍년</t>
        </is>
      </c>
      <c r="C928" s="74" t="inlineStr">
        <is>
          <t>024940</t>
        </is>
      </c>
      <c r="D928" s="10" t="n">
        <v>0.1923</v>
      </c>
      <c r="E928" s="17" t="inlineStr">
        <is>
          <t>김동연 경기지사 관련주 (정치 테마) 부각</t>
        </is>
      </c>
      <c r="F928" s="17" t="inlineStr">
        <is>
          <t>정치</t>
        </is>
      </c>
      <c r="G928" s="26">
        <f>COUNTIF(B:B,B928)</f>
        <v/>
      </c>
    </row>
    <row r="929" ht="29.55" customHeight="1" s="55">
      <c r="A929" s="9" t="n">
        <v>44858</v>
      </c>
      <c r="B929" s="19" t="inlineStr">
        <is>
          <t>PN풍년</t>
        </is>
      </c>
      <c r="C929" s="74" t="inlineStr">
        <is>
          <t>024940</t>
        </is>
      </c>
      <c r="D929" s="13" t="n">
        <v>0.1783</v>
      </c>
      <c r="E929" s="17" t="inlineStr">
        <is>
          <t>김동연 경기도지사 관련주(동문설 등) 부각</t>
        </is>
      </c>
      <c r="F929" s="17" t="inlineStr">
        <is>
          <t>정치 / 김동연</t>
        </is>
      </c>
      <c r="G929" s="26">
        <f>COUNTIF(B:B,B929)</f>
        <v/>
      </c>
    </row>
    <row r="930" ht="29.55" customHeight="1" s="55">
      <c r="A930" s="9" t="n">
        <v>44855</v>
      </c>
      <c r="B930" s="19" t="inlineStr">
        <is>
          <t>PN풍년</t>
        </is>
      </c>
      <c r="C930" s="74" t="inlineStr">
        <is>
          <t>024940</t>
        </is>
      </c>
      <c r="D930" s="13" t="n">
        <v>0.07679999999999999</v>
      </c>
      <c r="E930" s="17" t="inlineStr">
        <is>
          <t>김동연 경기도지사 관련주 부각 (국감 이슈 등)</t>
        </is>
      </c>
      <c r="F930" s="17" t="inlineStr">
        <is>
          <t>정치 / 김동연</t>
        </is>
      </c>
      <c r="G930" s="26">
        <f>COUNTIF(B:B,B930)</f>
        <v/>
      </c>
    </row>
    <row r="931" ht="29.55" customHeight="1" s="55">
      <c r="A931" s="9" t="n">
        <v>44726</v>
      </c>
      <c r="B931" s="17" t="inlineStr">
        <is>
          <t>PN풍년</t>
        </is>
      </c>
      <c r="C931" s="74" t="inlineStr">
        <is>
          <t>024940</t>
        </is>
      </c>
      <c r="D931" s="10" t="n">
        <v>0.1324</v>
      </c>
      <c r="E931" s="17" t="inlineStr">
        <is>
          <t>김동연 경기지사 당선인 인수위 가동 및 관련주(감사 동문) 부각</t>
        </is>
      </c>
      <c r="F931" s="17" t="inlineStr">
        <is>
          <t>정부정책/정치</t>
        </is>
      </c>
      <c r="G931" s="26">
        <f>COUNTIF(B:B,B931)</f>
        <v/>
      </c>
    </row>
    <row r="932" ht="29.55" customHeight="1" s="55">
      <c r="A932" s="9" t="n">
        <v>44722</v>
      </c>
      <c r="B932" s="17" t="inlineStr">
        <is>
          <t>PN풍년</t>
        </is>
      </c>
      <c r="C932" s="74" t="inlineStr">
        <is>
          <t>024940</t>
        </is>
      </c>
      <c r="D932" s="10" t="n">
        <v>0.0203</v>
      </c>
      <c r="E932" s="17" t="inlineStr">
        <is>
          <t>김동연 관련주</t>
        </is>
      </c>
      <c r="F932" s="17" t="inlineStr">
        <is>
          <t>정치/정부정책</t>
        </is>
      </c>
      <c r="G932" s="26">
        <f>COUNTIF(B:B,B932)</f>
        <v/>
      </c>
    </row>
    <row r="933" ht="29.55" customHeight="1" s="55">
      <c r="A933" s="9" t="n">
        <v>44721</v>
      </c>
      <c r="B933" s="17" t="inlineStr">
        <is>
          <t>PN풍년</t>
        </is>
      </c>
      <c r="C933" s="74" t="inlineStr">
        <is>
          <t>024940</t>
        </is>
      </c>
      <c r="D933" s="10" t="n">
        <v>0.0713</v>
      </c>
      <c r="E933" s="17" t="inlineStr">
        <is>
          <t>김동연 경기지사 당선인 관련주 (인수위 출범)</t>
        </is>
      </c>
      <c r="F933" s="17" t="inlineStr">
        <is>
          <t>개별주</t>
        </is>
      </c>
      <c r="G933" s="26">
        <f>COUNTIF(B:B,B933)</f>
        <v/>
      </c>
    </row>
    <row r="934" ht="29.55" customHeight="1" s="55">
      <c r="A934" s="9" t="n">
        <v>44714</v>
      </c>
      <c r="B934" s="17" t="inlineStr">
        <is>
          <t>PN풍년</t>
        </is>
      </c>
      <c r="C934" s="74" t="inlineStr">
        <is>
          <t>024940</t>
        </is>
      </c>
      <c r="D934" s="10" t="n">
        <v>0.1453</v>
      </c>
      <c r="E934" s="17" t="inlineStr">
        <is>
          <t>지방선거 김동연 경기지사 당선 (김동연 테마주)</t>
        </is>
      </c>
      <c r="F934" s="17" t="inlineStr">
        <is>
          <t>정치</t>
        </is>
      </c>
      <c r="G934" s="26">
        <f>COUNTIF(B:B,B934)</f>
        <v/>
      </c>
    </row>
    <row r="935" ht="29.55" customHeight="1" s="55">
      <c r="A935" s="9" t="n">
        <v>44865</v>
      </c>
      <c r="B935" s="17" t="inlineStr">
        <is>
          <t>한일사료</t>
        </is>
      </c>
      <c r="C935" s="74" t="inlineStr">
        <is>
          <t>005860</t>
        </is>
      </c>
      <c r="D935" s="10" t="n">
        <v>0.1563</v>
      </c>
      <c r="E935" s="17" t="inlineStr">
        <is>
          <t>러시아의 흑해 곡물 수출 협정 참여 중단 선언에 식량주 급등</t>
        </is>
      </c>
      <c r="F935" s="17" t="inlineStr">
        <is>
          <t>식량/사료</t>
        </is>
      </c>
      <c r="G935" s="26">
        <f>COUNTIF(B:B,B935)</f>
        <v/>
      </c>
    </row>
    <row r="936" ht="29.55" customHeight="1" s="55">
      <c r="A936" s="9" t="n">
        <v>44845</v>
      </c>
      <c r="B936" s="17" t="inlineStr">
        <is>
          <t>한일사료</t>
        </is>
      </c>
      <c r="C936" s="74" t="inlineStr">
        <is>
          <t>005860</t>
        </is>
      </c>
      <c r="D936" s="10" t="n">
        <v>0.0893</v>
      </c>
      <c r="E936" s="17" t="inlineStr">
        <is>
          <t>우크라이나 전역 미사일 공습 등 전쟁 격화에 따른 사료주 강세</t>
        </is>
      </c>
      <c r="F936" s="17" t="inlineStr">
        <is>
          <t>국제 - 유럽 / 원자재</t>
        </is>
      </c>
      <c r="G936" s="26">
        <f>COUNTIF(B:B,B936)</f>
        <v/>
      </c>
    </row>
    <row r="937" ht="29.55" customHeight="1" s="55">
      <c r="A937" s="9" t="n">
        <v>44826</v>
      </c>
      <c r="B937" s="17" t="inlineStr">
        <is>
          <t>한일사료</t>
        </is>
      </c>
      <c r="C937" s="74" t="inlineStr">
        <is>
          <t>005860</t>
        </is>
      </c>
      <c r="D937" s="10" t="n">
        <v>0.2994</v>
      </c>
      <c r="E937" s="17" t="inlineStr">
        <is>
          <t>푸틴의 부분 동원령 발표로 우크라이나 곡물 수출 차질 우려 및 곡물가 급등</t>
        </is>
      </c>
      <c r="F937" s="17" t="inlineStr">
        <is>
          <t>곡물/사료</t>
        </is>
      </c>
      <c r="G937" s="26">
        <f>COUNTIF(B:B,B937)</f>
        <v/>
      </c>
    </row>
    <row r="938" ht="29.55" customHeight="1" s="55">
      <c r="A938" s="9" t="n">
        <v>44812</v>
      </c>
      <c r="B938" s="19" t="inlineStr">
        <is>
          <t>한일사료</t>
        </is>
      </c>
      <c r="C938" s="74" t="inlineStr">
        <is>
          <t>005860</t>
        </is>
      </c>
      <c r="D938" s="13" t="n">
        <v>0.07770000000000001</v>
      </c>
      <c r="E938" s="17" t="inlineStr">
        <is>
          <t>러시아의 곡물 수출 제한 검토 소식에 사료주 강세</t>
        </is>
      </c>
      <c r="F938" s="17" t="inlineStr">
        <is>
          <t>식량/사료</t>
        </is>
      </c>
      <c r="G938" s="26">
        <f>COUNTIF(B:B,B938)</f>
        <v/>
      </c>
    </row>
    <row r="939" ht="29.55" customHeight="1" s="55">
      <c r="A939" s="9" t="n">
        <v>44796</v>
      </c>
      <c r="B939" s="17" t="inlineStr">
        <is>
          <t>한일사료</t>
        </is>
      </c>
      <c r="C939" s="74" t="inlineStr">
        <is>
          <t>005860</t>
        </is>
      </c>
      <c r="D939" s="10" t="n">
        <v>0.0477</v>
      </c>
      <c r="E939" s="17" t="inlineStr">
        <is>
          <t>전 세계적인 가뭄 및 기상 악화로 인한 곡물 생산 차질 및 식량 위기 우려</t>
        </is>
      </c>
      <c r="F939" s="17" t="inlineStr">
        <is>
          <t>식량/사료</t>
        </is>
      </c>
      <c r="G939" s="26">
        <f>COUNTIF(B:B,B939)</f>
        <v/>
      </c>
    </row>
    <row r="940" ht="29.55" customHeight="1" s="55">
      <c r="A940" s="9" t="n">
        <v>44795</v>
      </c>
      <c r="B940" s="17" t="inlineStr">
        <is>
          <t>한일사료</t>
        </is>
      </c>
      <c r="C940" s="74" t="inlineStr">
        <is>
          <t>005860</t>
        </is>
      </c>
      <c r="D940" s="10" t="n">
        <v>0.0536</v>
      </c>
      <c r="E940" s="17" t="inlineStr">
        <is>
          <t>글로벌 기상 이변(가뭄)에 따른 곡물가 상승 우려 및 사료 관련주 강세</t>
        </is>
      </c>
      <c r="F940" s="17" t="inlineStr">
        <is>
          <t>식량/사료</t>
        </is>
      </c>
      <c r="G940" s="26">
        <f>COUNTIF(B:B,B940)</f>
        <v/>
      </c>
    </row>
    <row r="941" ht="29.55" customHeight="1" s="55">
      <c r="A941" s="9" t="n">
        <v>44790</v>
      </c>
      <c r="B941" s="17" t="inlineStr">
        <is>
          <t>한일사료</t>
        </is>
      </c>
      <c r="C941" s="74" t="inlineStr">
        <is>
          <t>005860</t>
        </is>
      </c>
      <c r="D941" s="10" t="n">
        <v>0.1019</v>
      </c>
      <c r="E941" s="17" t="inlineStr">
        <is>
          <t>전 세계적 가뭄 및 식량 위기 고조에 따른 사료주 강세</t>
        </is>
      </c>
      <c r="F941" s="17" t="inlineStr">
        <is>
          <t>식량/사료</t>
        </is>
      </c>
      <c r="G941" s="26">
        <f>COUNTIF(B:B,B941)</f>
        <v/>
      </c>
    </row>
    <row r="942" ht="29.55" customHeight="1" s="55">
      <c r="A942" s="9" t="n">
        <v>44734</v>
      </c>
      <c r="B942" s="17" t="inlineStr">
        <is>
          <t>한일사료</t>
        </is>
      </c>
      <c r="C942" s="74" t="inlineStr">
        <is>
          <t>005860</t>
        </is>
      </c>
      <c r="D942" s="10" t="n">
        <v>0.0722</v>
      </c>
      <c r="E942" s="17" t="inlineStr">
        <is>
          <t>국제 곡물가 상승 및 식량 안보 우려에 따른 사료주 강세</t>
        </is>
      </c>
      <c r="F942" s="17" t="inlineStr">
        <is>
          <t>국제/유럽/인플레이션</t>
        </is>
      </c>
      <c r="G942" s="26">
        <f>COUNTIF(B:B,B942)</f>
        <v/>
      </c>
    </row>
    <row r="943" ht="29.55" customHeight="1" s="55">
      <c r="A943" s="9" t="n">
        <v>44732</v>
      </c>
      <c r="B943" s="17" t="inlineStr">
        <is>
          <t>한일사료</t>
        </is>
      </c>
      <c r="C943" s="74" t="inlineStr">
        <is>
          <t>005860</t>
        </is>
      </c>
      <c r="D943" s="10" t="n">
        <v>0.0534</v>
      </c>
      <c r="E943" s="17" t="inlineStr">
        <is>
          <t>식량 위기설 지속에 따른 사료 관련주 강세</t>
        </is>
      </c>
      <c r="F943" s="17" t="inlineStr">
        <is>
          <t>국제/유럽/원자재</t>
        </is>
      </c>
      <c r="G943" s="26">
        <f>COUNTIF(B:B,B943)</f>
        <v/>
      </c>
    </row>
    <row r="944" ht="29.55" customHeight="1" s="55">
      <c r="A944" s="9" t="n">
        <v>44727</v>
      </c>
      <c r="B944" s="17" t="inlineStr">
        <is>
          <t>한일사료</t>
        </is>
      </c>
      <c r="C944" s="74" t="inlineStr">
        <is>
          <t>005860</t>
        </is>
      </c>
      <c r="D944" s="10" t="n">
        <v>0.0318</v>
      </c>
      <c r="E944" s="17" t="inlineStr">
        <is>
          <t>곡물가 상승세 지속 및 사료 관련주 강세</t>
        </is>
      </c>
      <c r="F944" s="17" t="inlineStr">
        <is>
          <t>식량/원자재</t>
        </is>
      </c>
      <c r="G944" s="26">
        <f>COUNTIF(B:B,B944)</f>
        <v/>
      </c>
    </row>
    <row r="945" ht="29.55" customHeight="1" s="55">
      <c r="A945" s="9" t="n">
        <v>44725</v>
      </c>
      <c r="B945" s="17" t="inlineStr">
        <is>
          <t>한일사료</t>
        </is>
      </c>
      <c r="C945" s="74" t="inlineStr">
        <is>
          <t>005860</t>
        </is>
      </c>
      <c r="D945" s="10" t="n">
        <v>0.2743</v>
      </c>
      <c r="E945" s="17" t="inlineStr">
        <is>
          <t>우크라이나 곡물 생산량 급감 전망에 따른 사료주 급등</t>
        </is>
      </c>
      <c r="F945" s="17" t="inlineStr">
        <is>
          <t>국제/유럽/식량/원자재</t>
        </is>
      </c>
      <c r="G945" s="26">
        <f>COUNTIF(B:B,B945)</f>
        <v/>
      </c>
    </row>
    <row r="946" ht="29.55" customHeight="1" s="55">
      <c r="A946" s="9" t="n">
        <v>44722</v>
      </c>
      <c r="B946" s="17" t="inlineStr">
        <is>
          <t>한일사료</t>
        </is>
      </c>
      <c r="C946" s="74" t="inlineStr">
        <is>
          <t>005860</t>
        </is>
      </c>
      <c r="D946" s="10" t="n">
        <v>0.03</v>
      </c>
      <c r="E946" s="17" t="inlineStr">
        <is>
          <t>식량 위기 관련주 동반 상승</t>
        </is>
      </c>
      <c r="F946" s="17" t="inlineStr">
        <is>
          <t>국제/식량/원자재</t>
        </is>
      </c>
      <c r="G946" s="26">
        <f>COUNTIF(B:B,B946)</f>
        <v/>
      </c>
    </row>
    <row r="947" ht="29.55" customHeight="1" s="55">
      <c r="A947" s="9" t="n">
        <v>44714</v>
      </c>
      <c r="B947" s="17" t="inlineStr">
        <is>
          <t>한일사료</t>
        </is>
      </c>
      <c r="C947" s="74" t="inlineStr">
        <is>
          <t>005860</t>
        </is>
      </c>
      <c r="D947" s="10" t="n">
        <v>0.021</v>
      </c>
      <c r="E947" s="17" t="inlineStr">
        <is>
          <t>식량 위기 및 사료주 동반 상승</t>
        </is>
      </c>
      <c r="F947" s="17" t="inlineStr">
        <is>
          <t>국제/식량/원자재</t>
        </is>
      </c>
      <c r="G947" s="26">
        <f>COUNTIF(B:B,B947)</f>
        <v/>
      </c>
    </row>
    <row r="948" ht="29.55" customHeight="1" s="55">
      <c r="A948" s="9" t="n">
        <v>44922</v>
      </c>
      <c r="B948" s="19" t="inlineStr">
        <is>
          <t>하이드로리튬</t>
        </is>
      </c>
      <c r="C948" s="74" t="inlineStr">
        <is>
          <t>101670</t>
        </is>
      </c>
      <c r="D948" s="10" t="n">
        <v>0.1603</v>
      </c>
      <c r="E948" s="17" t="inlineStr">
        <is>
          <t>리튬플러스 공장 준공 및 배터리급 수산화리튬 대량 생산 임박</t>
        </is>
      </c>
      <c r="F948" s="17" t="inlineStr">
        <is>
          <t>미래차/2차전지</t>
        </is>
      </c>
      <c r="G948" s="26">
        <f>COUNTIF(B:B,B948)</f>
        <v/>
      </c>
    </row>
    <row r="949" ht="29.55" customHeight="1" s="55">
      <c r="A949" s="9" t="n">
        <v>44917</v>
      </c>
      <c r="B949" s="19" t="inlineStr">
        <is>
          <t>하이드로리튬</t>
        </is>
      </c>
      <c r="C949" s="74" t="inlineStr">
        <is>
          <t>101670</t>
        </is>
      </c>
      <c r="D949" s="10" t="n">
        <v>0.0765</v>
      </c>
      <c r="E949" s="17" t="inlineStr">
        <is>
          <t>리튬플러스의 초고순도 수산화리튬 대량생산 성공 소식 지속 반영</t>
        </is>
      </c>
      <c r="F949" s="17" t="inlineStr">
        <is>
          <t>미래차/2차전지</t>
        </is>
      </c>
      <c r="G949" s="26">
        <f>COUNTIF(B:B,B949)</f>
        <v/>
      </c>
    </row>
    <row r="950" ht="29.55" customHeight="1" s="55">
      <c r="A950" s="9" t="n">
        <v>44915</v>
      </c>
      <c r="B950" s="19" t="inlineStr">
        <is>
          <t>하이드로리튬</t>
        </is>
      </c>
      <c r="C950" s="74" t="inlineStr">
        <is>
          <t>101670</t>
        </is>
      </c>
      <c r="D950" s="10" t="n">
        <v>0.1299</v>
      </c>
      <c r="E950" s="17" t="inlineStr">
        <is>
          <t>리튬플러스의 수산화리튬 원재료 대여를 위한 담보 제공</t>
        </is>
      </c>
      <c r="F950" s="17" t="inlineStr">
        <is>
          <t>미래차/이차전지</t>
        </is>
      </c>
      <c r="G950" s="26">
        <f>COUNTIF(B:B,B950)</f>
        <v/>
      </c>
    </row>
    <row r="951" ht="29.55" customHeight="1" s="55">
      <c r="A951" s="9" t="n">
        <v>44914</v>
      </c>
      <c r="B951" s="19" t="inlineStr">
        <is>
          <t>하이드로리튬</t>
        </is>
      </c>
      <c r="C951" s="74" t="inlineStr">
        <is>
          <t>101670</t>
        </is>
      </c>
      <c r="D951" s="19" t="inlineStr">
        <is>
          <t>+29.78% (상한가)</t>
        </is>
      </c>
      <c r="E951" s="17" t="inlineStr">
        <is>
          <t>수산화리튬 가격 상승세 및 리튬플러스 공장 가동(원료 투입) 소식</t>
        </is>
      </c>
      <c r="F951" s="17" t="inlineStr">
        <is>
          <t>미래차/리튬</t>
        </is>
      </c>
      <c r="G951" s="26">
        <f>COUNTIF(B:B,B951)</f>
        <v/>
      </c>
    </row>
    <row r="952" ht="29.55" customHeight="1" s="55">
      <c r="A952" s="9" t="n">
        <v>44894</v>
      </c>
      <c r="B952" s="19" t="inlineStr">
        <is>
          <t>하이드로리튬</t>
        </is>
      </c>
      <c r="C952" s="74" t="inlineStr">
        <is>
          <t>101670</t>
        </is>
      </c>
      <c r="D952" s="10" t="n">
        <v>0.0785</v>
      </c>
      <c r="E952" s="17" t="inlineStr">
        <is>
          <t>리튬 플러스의 수산화리튬 양산 설비 가동 및 리튬주 강세</t>
        </is>
      </c>
      <c r="F952" s="17" t="inlineStr">
        <is>
          <t>미래차/이차전지</t>
        </is>
      </c>
      <c r="G952" s="26">
        <f>COUNTIF(B:B,B952)</f>
        <v/>
      </c>
    </row>
    <row r="953" ht="29.55" customHeight="1" s="55">
      <c r="A953" s="9" t="n">
        <v>44889</v>
      </c>
      <c r="B953" s="17" t="inlineStr">
        <is>
          <t>하이드로리튬</t>
        </is>
      </c>
      <c r="C953" s="74" t="inlineStr">
        <is>
          <t>101670</t>
        </is>
      </c>
      <c r="D953" s="10" t="n">
        <v>0.1269</v>
      </c>
      <c r="E953" s="17" t="inlineStr">
        <is>
          <t>이브이첨단소재로부터 탄산리튬 공급 확보</t>
        </is>
      </c>
      <c r="F953" s="17" t="inlineStr">
        <is>
          <t>2차전지/리튬</t>
        </is>
      </c>
      <c r="G953" s="26">
        <f>COUNTIF(B:B,B953)</f>
        <v/>
      </c>
    </row>
    <row r="954" ht="29.55" customHeight="1" s="55">
      <c r="A954" s="9" t="n">
        <v>44888</v>
      </c>
      <c r="B954" s="17" t="inlineStr">
        <is>
          <t>하이드로리튬</t>
        </is>
      </c>
      <c r="C954" s="74" t="inlineStr">
        <is>
          <t>101670</t>
        </is>
      </c>
      <c r="D954" s="10" t="n">
        <v>0.09470000000000001</v>
      </c>
      <c r="E954" s="17" t="inlineStr">
        <is>
          <t>수산화리튬 생산설비 가동 및 리튬 사업 본격화</t>
        </is>
      </c>
      <c r="F954" s="17" t="inlineStr">
        <is>
          <t>2차전지/리튬</t>
        </is>
      </c>
      <c r="G954" s="26">
        <f>COUNTIF(B:B,B954)</f>
        <v/>
      </c>
    </row>
    <row r="955" ht="29.55" customHeight="1" s="55">
      <c r="A955" s="9" t="n">
        <v>44886</v>
      </c>
      <c r="B955" s="17" t="inlineStr">
        <is>
          <t>하이드로리튬</t>
        </is>
      </c>
      <c r="C955" s="74" t="inlineStr">
        <is>
          <t>101670</t>
        </is>
      </c>
      <c r="D955" s="10" t="n">
        <v>0.1667</v>
      </c>
      <c r="E955" s="17" t="inlineStr">
        <is>
          <t>국제 리튬 가격 상승세 지속에 따른 관련주 강세</t>
        </is>
      </c>
      <c r="F955" s="17" t="inlineStr">
        <is>
          <t>2차전지/리튬</t>
        </is>
      </c>
      <c r="G955" s="26">
        <f>COUNTIF(B:B,B955)</f>
        <v/>
      </c>
    </row>
    <row r="956" ht="29.55" customHeight="1" s="55">
      <c r="A956" s="9" t="n">
        <v>44883</v>
      </c>
      <c r="B956" s="17" t="inlineStr">
        <is>
          <t>하이드로리튬</t>
        </is>
      </c>
      <c r="C956" s="74" t="inlineStr">
        <is>
          <t>101670</t>
        </is>
      </c>
      <c r="D956" s="10" t="n">
        <v>0.034</v>
      </c>
      <c r="E956" s="17" t="inlineStr">
        <is>
          <t>리튬 가격 상승세 지속 및 관련 사업 기대감</t>
        </is>
      </c>
      <c r="F956" s="17" t="inlineStr">
        <is>
          <t>2차전지/리튬</t>
        </is>
      </c>
      <c r="G956" s="26">
        <f>COUNTIF(B:B,B956)</f>
        <v/>
      </c>
    </row>
    <row r="957" ht="29.55" customHeight="1" s="55">
      <c r="A957" s="9" t="n">
        <v>44880</v>
      </c>
      <c r="B957" s="17" t="inlineStr">
        <is>
          <t>하이드로리튬</t>
        </is>
      </c>
      <c r="C957" s="74" t="inlineStr">
        <is>
          <t>101670</t>
        </is>
      </c>
      <c r="D957" s="10" t="n">
        <v>0.06569999999999999</v>
      </c>
      <c r="E957" s="17" t="inlineStr">
        <is>
          <t>리튬 가격 상승세 지속</t>
        </is>
      </c>
      <c r="F957" s="17" t="inlineStr">
        <is>
          <t>2차전지/리튬</t>
        </is>
      </c>
      <c r="G957" s="26">
        <f>COUNTIF(B:B,B957)</f>
        <v/>
      </c>
    </row>
    <row r="958" ht="29.55" customHeight="1" s="55">
      <c r="A958" s="9" t="n">
        <v>44879</v>
      </c>
      <c r="B958" s="17" t="inlineStr">
        <is>
          <t>하이드로리튬</t>
        </is>
      </c>
      <c r="C958" s="74" t="inlineStr">
        <is>
          <t>101670</t>
        </is>
      </c>
      <c r="D958" s="10" t="n">
        <v>0.1074</v>
      </c>
      <c r="E958" s="17" t="inlineStr">
        <is>
          <t>리튬 가격 상승 및 신사업 추진 기대감</t>
        </is>
      </c>
      <c r="F958" s="17" t="inlineStr">
        <is>
          <t>2차전지/리튬</t>
        </is>
      </c>
      <c r="G958" s="26">
        <f>COUNTIF(B:B,B958)</f>
        <v/>
      </c>
    </row>
    <row r="959" ht="29.55" customHeight="1" s="55">
      <c r="A959" s="9" t="n">
        <v>44876</v>
      </c>
      <c r="B959" s="17" t="inlineStr">
        <is>
          <t>하이드로리튬</t>
        </is>
      </c>
      <c r="C959" s="74" t="inlineStr">
        <is>
          <t>101670</t>
        </is>
      </c>
      <c r="D959" s="10" t="n">
        <v>0.124</v>
      </c>
      <c r="E959" s="17" t="inlineStr">
        <is>
          <t>리튬 가격 상승세 및 리튬플러스와 협력 부각</t>
        </is>
      </c>
      <c r="F959" s="17" t="inlineStr">
        <is>
          <t>2차전지/리튬</t>
        </is>
      </c>
      <c r="G959" s="26">
        <f>COUNTIF(B:B,B959)</f>
        <v/>
      </c>
    </row>
    <row r="960" ht="29.55" customHeight="1" s="55">
      <c r="A960" s="9" t="n">
        <v>44875</v>
      </c>
      <c r="B960" s="17" t="inlineStr">
        <is>
          <t>하이드로리튬</t>
        </is>
      </c>
      <c r="C960" s="74" t="inlineStr">
        <is>
          <t>101670</t>
        </is>
      </c>
      <c r="D960" s="10" t="n">
        <v>0.2432</v>
      </c>
      <c r="E960" s="17" t="inlineStr">
        <is>
          <t>리튬 가격 사상 최고가 경신 및 리튬플러스와 협력 부각</t>
        </is>
      </c>
      <c r="F960" s="17" t="inlineStr">
        <is>
          <t>2차전지/리튬</t>
        </is>
      </c>
      <c r="G960" s="26">
        <f>COUNTIF(B:B,B960)</f>
        <v/>
      </c>
    </row>
    <row r="961" ht="29.55" customHeight="1" s="55">
      <c r="A961" s="9" t="n">
        <v>44908</v>
      </c>
      <c r="B961" s="19" t="inlineStr">
        <is>
          <t>카나리아바이오</t>
        </is>
      </c>
      <c r="C961" s="74" t="n"/>
      <c r="D961" s="10" t="n">
        <v>0.1613</v>
      </c>
      <c r="E961" s="17" t="inlineStr">
        <is>
          <t>난소암 치료제 '오레고보맙' 투약 환자 암 진행 멈춤 확인</t>
        </is>
      </c>
      <c r="F961" s="17" t="inlineStr">
        <is>
          <t>BIO</t>
        </is>
      </c>
      <c r="G961" s="26">
        <f>COUNTIF(B:B,B961)</f>
        <v/>
      </c>
    </row>
    <row r="962" ht="29.55" customHeight="1" s="55">
      <c r="A962" s="9" t="n">
        <v>44888</v>
      </c>
      <c r="B962" s="17" t="inlineStr">
        <is>
          <t>카나리아바이오</t>
        </is>
      </c>
      <c r="C962" s="74" t="n"/>
      <c r="D962" s="10" t="n">
        <v>0.0854</v>
      </c>
      <c r="E962" s="17" t="inlineStr">
        <is>
          <t>난소암 치료제 '오레고보맙' 환자 투여 개시</t>
        </is>
      </c>
      <c r="F962" s="17" t="inlineStr">
        <is>
          <t>바이오</t>
        </is>
      </c>
      <c r="G962" s="26">
        <f>COUNTIF(B:B,B962)</f>
        <v/>
      </c>
    </row>
    <row r="963" ht="29.55" customHeight="1" s="55">
      <c r="A963" s="9" t="n">
        <v>44880</v>
      </c>
      <c r="B963" s="17" t="inlineStr">
        <is>
          <t>카나리아바이오</t>
        </is>
      </c>
      <c r="C963" s="74" t="n"/>
      <c r="D963" s="10" t="n">
        <v>0.2649</v>
      </c>
      <c r="E963" s="17" t="inlineStr">
        <is>
          <t>경쟁사(GSK)의 난소암 치료제 적응증 축소에 따른 '오레고보맙' 반사이익 기대</t>
        </is>
      </c>
      <c r="F963" s="17" t="inlineStr">
        <is>
          <t>바이오</t>
        </is>
      </c>
      <c r="G963" s="26">
        <f>COUNTIF(B:B,B963)</f>
        <v/>
      </c>
    </row>
    <row r="964" ht="29.55" customHeight="1" s="55">
      <c r="A964" s="9" t="n">
        <v>44875</v>
      </c>
      <c r="B964" s="17" t="inlineStr">
        <is>
          <t>카나리아바이오</t>
        </is>
      </c>
      <c r="C964" s="74" t="n"/>
      <c r="D964" s="10" t="n">
        <v>0.0696</v>
      </c>
      <c r="E964" s="17" t="inlineStr">
        <is>
          <t>난소암 치료제 '오레고보맙' 글로벌 임상 및 기술이전 기대</t>
        </is>
      </c>
      <c r="F964" s="17" t="inlineStr">
        <is>
          <t>바이오</t>
        </is>
      </c>
      <c r="G964" s="26">
        <f>COUNTIF(B:B,B964)</f>
        <v/>
      </c>
    </row>
    <row r="965" ht="29.55" customHeight="1" s="55">
      <c r="A965" s="9" t="n">
        <v>44848</v>
      </c>
      <c r="B965" s="17" t="inlineStr">
        <is>
          <t>카나리아바이오</t>
        </is>
      </c>
      <c r="C965" s="74" t="n"/>
      <c r="D965" s="10" t="n">
        <v>0.0848</v>
      </c>
      <c r="E965" s="17" t="inlineStr">
        <is>
          <t>난소암 치료제 상업화 준비 및 파트너십 기대</t>
        </is>
      </c>
      <c r="F965" s="17" t="inlineStr">
        <is>
          <t>BIO</t>
        </is>
      </c>
      <c r="G965" s="26">
        <f>COUNTIF(B:B,B965)</f>
        <v/>
      </c>
    </row>
    <row r="966" ht="29.55" customHeight="1" s="55">
      <c r="A966" s="9" t="n">
        <v>44846</v>
      </c>
      <c r="B966" s="17" t="inlineStr">
        <is>
          <t>카나리아바이오</t>
        </is>
      </c>
      <c r="C966" s="74" t="n"/>
      <c r="D966" s="10" t="n">
        <v>0.0931</v>
      </c>
      <c r="E966" s="17" t="inlineStr">
        <is>
          <t>바이오 유럽 참가 및 글로벌 제약사와 파트너십 논의 예정</t>
        </is>
      </c>
      <c r="F966" s="17" t="inlineStr">
        <is>
          <t>BIO</t>
        </is>
      </c>
      <c r="G966" s="26">
        <f>COUNTIF(B:B,B966)</f>
        <v/>
      </c>
    </row>
    <row r="967" ht="29.55" customHeight="1" s="55">
      <c r="A967" s="9" t="n">
        <v>44834</v>
      </c>
      <c r="B967" s="17" t="inlineStr">
        <is>
          <t>카나리아바이오</t>
        </is>
      </c>
      <c r="C967" s="74" t="n"/>
      <c r="D967" s="10" t="n">
        <v>0.0135</v>
      </c>
      <c r="E967" s="17" t="inlineStr">
        <is>
          <t>세종메디칼 인수 마무리 단계 및 그룹사 시너지 기대</t>
        </is>
      </c>
      <c r="F967" s="17" t="inlineStr">
        <is>
          <t>M＆A / 공시</t>
        </is>
      </c>
      <c r="G967" s="26">
        <f>COUNTIF(B:B,B967)</f>
        <v/>
      </c>
    </row>
    <row r="968" ht="29.55" customHeight="1" s="55">
      <c r="A968" s="9" t="n">
        <v>44833</v>
      </c>
      <c r="B968" s="17" t="inlineStr">
        <is>
          <t>카나리아바이오</t>
        </is>
      </c>
      <c r="C968" s="74" t="n"/>
      <c r="D968" s="10" t="n">
        <v>0.0598</v>
      </c>
      <c r="E968" s="17" t="inlineStr">
        <is>
          <t>난소암 치료제 '오레고보맙' 글로벌 임상 3상 진행 기대감</t>
        </is>
      </c>
      <c r="F968" s="17" t="inlineStr">
        <is>
          <t>BIO</t>
        </is>
      </c>
      <c r="G968" s="26">
        <f>COUNTIF(B:B,B968)</f>
        <v/>
      </c>
    </row>
    <row r="969" ht="29.55" customHeight="1" s="55">
      <c r="A969" s="9" t="n">
        <v>44831</v>
      </c>
      <c r="B969" s="17" t="inlineStr">
        <is>
          <t>카나리아바이오</t>
        </is>
      </c>
      <c r="C969" s="74" t="n"/>
      <c r="D969" s="10" t="n">
        <v>0.1663</v>
      </c>
      <c r="E969" s="17" t="inlineStr">
        <is>
          <t>난소암 치료제 '오레고보맙' 글로벌 임상 3상 DSMB 심의 통과 소식</t>
        </is>
      </c>
      <c r="F969" s="17" t="inlineStr">
        <is>
          <t>제약/바이오</t>
        </is>
      </c>
      <c r="G969" s="26">
        <f>COUNTIF(B:B,B969)</f>
        <v/>
      </c>
    </row>
    <row r="970" ht="29.55" customHeight="1" s="55">
      <c r="A970" s="9" t="n">
        <v>44830</v>
      </c>
      <c r="B970" s="17" t="inlineStr">
        <is>
          <t>카나리아바이오</t>
        </is>
      </c>
      <c r="C970" s="74" t="n"/>
      <c r="D970" s="10" t="n">
        <v>0.3</v>
      </c>
      <c r="E970" s="17" t="inlineStr">
        <is>
          <t>난소암 치료제 '오레고보맙' 글로벌 임상 3상 DSMB의 '임상 계속 진행' 권고</t>
        </is>
      </c>
      <c r="F970" s="17" t="inlineStr">
        <is>
          <t>BIO</t>
        </is>
      </c>
      <c r="G970" s="26">
        <f>COUNTIF(B:B,B970)</f>
        <v/>
      </c>
    </row>
    <row r="971" ht="29.55" customHeight="1" s="55">
      <c r="A971" s="9" t="n">
        <v>44826</v>
      </c>
      <c r="B971" s="17" t="inlineStr">
        <is>
          <t>카나리아바이오</t>
        </is>
      </c>
      <c r="C971" s="74" t="n"/>
      <c r="D971" s="10" t="n">
        <v>0.0708</v>
      </c>
      <c r="E971" s="17" t="inlineStr">
        <is>
          <t>곡물가 상승 우려에 따른 사료 관련주 동반 강세 (구 현대사료)</t>
        </is>
      </c>
      <c r="F971" s="17" t="inlineStr">
        <is>
          <t>곡물/사료</t>
        </is>
      </c>
      <c r="G971" s="26">
        <f>COUNTIF(B:B,B971)</f>
        <v/>
      </c>
    </row>
    <row r="972" ht="29.55" customHeight="1" s="55">
      <c r="A972" s="9" t="n">
        <v>44755</v>
      </c>
      <c r="B972" s="19" t="inlineStr">
        <is>
          <t>카나리아바이오</t>
        </is>
      </c>
      <c r="C972" s="74" t="n"/>
      <c r="D972" s="10" t="n">
        <v>0.1103</v>
      </c>
      <c r="E972" s="17" t="inlineStr">
        <is>
          <t>난소암 치료제 '오레고보맙' 임상 3상 환자 모집 목표 및 상용화 기대</t>
        </is>
      </c>
      <c r="F972" s="17" t="inlineStr">
        <is>
          <t>BIO/신약</t>
        </is>
      </c>
      <c r="G972" s="26">
        <f>COUNTIF(B:B,B972)</f>
        <v/>
      </c>
    </row>
    <row r="973" ht="29.55" customHeight="1" s="55">
      <c r="A973" s="9" t="n">
        <v>44754</v>
      </c>
      <c r="B973" s="19" t="inlineStr">
        <is>
          <t>카나리아바이오</t>
        </is>
      </c>
      <c r="C973" s="74" t="n"/>
      <c r="D973" s="10" t="n">
        <v>0.1042</v>
      </c>
      <c r="E973" s="17" t="inlineStr">
        <is>
          <t>자회사 합병 완료 및 난소암 치료제 '오레고보맙' 임상 3상 순항</t>
        </is>
      </c>
      <c r="F973" s="17" t="inlineStr">
        <is>
          <t>BIO/신약</t>
        </is>
      </c>
      <c r="G973" s="26">
        <f>COUNTIF(B:B,B973)</f>
        <v/>
      </c>
    </row>
    <row r="974" ht="29.55" customHeight="1" s="55">
      <c r="A974" s="9" t="n">
        <v>44916</v>
      </c>
      <c r="B974" s="19" t="inlineStr">
        <is>
          <t>조일알미늄</t>
        </is>
      </c>
      <c r="C974" s="74" t="inlineStr">
        <is>
          <t>018470</t>
        </is>
      </c>
      <c r="D974" s="10" t="n">
        <v>0.0504</v>
      </c>
      <c r="E974" s="17" t="inlineStr">
        <is>
          <t>인도네시아 보크사이트 수출 금지에 따른 알루미늄 가격 상승 우려</t>
        </is>
      </c>
      <c r="F974" s="17" t="inlineStr">
        <is>
          <t>원자재</t>
        </is>
      </c>
      <c r="G974" s="26">
        <f>COUNTIF(B:B,B974)</f>
        <v/>
      </c>
    </row>
    <row r="975" ht="29.55" customHeight="1" s="55">
      <c r="A975" s="9" t="n">
        <v>44907</v>
      </c>
      <c r="B975" s="19" t="inlineStr">
        <is>
          <t>조일알미늄</t>
        </is>
      </c>
      <c r="C975" s="74" t="inlineStr">
        <is>
          <t>018470</t>
        </is>
      </c>
      <c r="D975" s="10" t="n">
        <v>0.2442</v>
      </c>
      <c r="E975" s="17" t="inlineStr">
        <is>
          <t>롯데알미늄과 1조 400억 원 규모 2차전지 양극박 원재료 장기 공급 계약</t>
        </is>
      </c>
      <c r="F975" s="17" t="inlineStr">
        <is>
          <t>미래차/이차전지</t>
        </is>
      </c>
      <c r="G975" s="26">
        <f>COUNTIF(B:B,B975)</f>
        <v/>
      </c>
    </row>
    <row r="976" ht="29.55" customHeight="1" s="55">
      <c r="A976" s="9" t="n">
        <v>44840</v>
      </c>
      <c r="B976" s="17" t="inlineStr">
        <is>
          <t>조일알미늄</t>
        </is>
      </c>
      <c r="C976" s="74" t="inlineStr">
        <is>
          <t>018470</t>
        </is>
      </c>
      <c r="D976" s="10" t="n">
        <v>0.1083</v>
      </c>
      <c r="E976" s="17" t="inlineStr">
        <is>
          <t>런던금속거래소(LME)의 러시아산 알루미늄 제재 논의에 따른 반사이익 기대</t>
        </is>
      </c>
      <c r="F976" s="17" t="inlineStr">
        <is>
          <t>원자재</t>
        </is>
      </c>
      <c r="G976" s="26">
        <f>COUNTIF(B:B,B976)</f>
        <v/>
      </c>
    </row>
    <row r="977" ht="29.55" customHeight="1" s="55">
      <c r="A977" s="9" t="n">
        <v>44832</v>
      </c>
      <c r="B977" s="17" t="inlineStr">
        <is>
          <t>조일알미늄</t>
        </is>
      </c>
      <c r="C977" s="74" t="inlineStr">
        <is>
          <t>018470</t>
        </is>
      </c>
      <c r="D977" s="10" t="n">
        <v>0.0413</v>
      </c>
      <c r="E977" s="17" t="inlineStr">
        <is>
          <t>2차전지 소재 관련주 동반 상승 및 알루미늄박 수요 증가 기대</t>
        </is>
      </c>
      <c r="F977" s="17" t="inlineStr">
        <is>
          <t>미래차 / 이차전지</t>
        </is>
      </c>
      <c r="G977" s="26">
        <f>COUNTIF(B:B,B977)</f>
        <v/>
      </c>
    </row>
    <row r="978" ht="29.55" customHeight="1" s="55">
      <c r="A978" s="9" t="n">
        <v>44823</v>
      </c>
      <c r="B978" s="19" t="inlineStr">
        <is>
          <t>조일알미늄</t>
        </is>
      </c>
      <c r="C978" s="74" t="inlineStr">
        <is>
          <t>018470</t>
        </is>
      </c>
      <c r="D978" s="13" t="n">
        <v>0.0702</v>
      </c>
      <c r="E978" s="17" t="inlineStr">
        <is>
          <t>중국 윈난성 알루미늄 감산 지시에 따른 공급 부족 우려</t>
        </is>
      </c>
      <c r="F978" s="17" t="inlineStr">
        <is>
          <t>비철금속/알루미늄</t>
        </is>
      </c>
      <c r="G978" s="26">
        <f>COUNTIF(B:B,B978)</f>
        <v/>
      </c>
    </row>
    <row r="979" ht="29.55" customHeight="1" s="55">
      <c r="A979" s="9" t="n">
        <v>44820</v>
      </c>
      <c r="B979" s="19" t="inlineStr">
        <is>
          <t>조일알미늄</t>
        </is>
      </c>
      <c r="C979" s="74" t="inlineStr">
        <is>
          <t>018470</t>
        </is>
      </c>
      <c r="D979" s="13" t="n">
        <v>0.0586</v>
      </c>
      <c r="E979" s="17" t="inlineStr">
        <is>
          <t>중국 윈난성 전력난으로 인한 알루미늄 생산 감축 우려</t>
        </is>
      </c>
      <c r="F979" s="17" t="inlineStr">
        <is>
          <t>비철금속/알루미늄</t>
        </is>
      </c>
      <c r="G979" s="26">
        <f>COUNTIF(B:B,B979)</f>
        <v/>
      </c>
    </row>
    <row r="980" ht="29.55" customHeight="1" s="55">
      <c r="A980" s="9" t="n">
        <v>44809</v>
      </c>
      <c r="B980" s="19" t="inlineStr">
        <is>
          <t>조일알미늄</t>
        </is>
      </c>
      <c r="C980" s="74" t="inlineStr">
        <is>
          <t>018470</t>
        </is>
      </c>
      <c r="D980" s="13" t="n">
        <v>0.0703</v>
      </c>
      <c r="E980" s="17" t="inlineStr">
        <is>
          <t>알루미늄 생산 감축 우려 및 2차전지 양극박 소재 공급 부각</t>
        </is>
      </c>
      <c r="F980" s="17" t="inlineStr">
        <is>
          <t>비철금속/알루미늄</t>
        </is>
      </c>
      <c r="G980" s="26">
        <f>COUNTIF(B:B,B980)</f>
        <v/>
      </c>
    </row>
    <row r="981" ht="29.55" customHeight="1" s="55">
      <c r="A981" s="9" t="n">
        <v>44798</v>
      </c>
      <c r="B981" s="17" t="inlineStr">
        <is>
          <t>조일알미늄</t>
        </is>
      </c>
      <c r="C981" s="74" t="inlineStr">
        <is>
          <t>018470</t>
        </is>
      </c>
      <c r="D981" s="10" t="n">
        <v>0.0625</v>
      </c>
      <c r="E981" s="17" t="inlineStr">
        <is>
          <t>롯데케미칼의 일진머티리얼즈 인수 추진설 속 롯데알미늄과의 협력 관계 및 양극박 소재 부각</t>
        </is>
      </c>
      <c r="F981" s="17" t="inlineStr">
        <is>
          <t>2차전지/알루미늄</t>
        </is>
      </c>
      <c r="G981" s="26">
        <f>COUNTIF(B:B,B981)</f>
        <v/>
      </c>
    </row>
    <row r="982" ht="29.55" customHeight="1" s="55">
      <c r="A982" s="9" t="n">
        <v>44797</v>
      </c>
      <c r="B982" s="17" t="inlineStr">
        <is>
          <t>조일알미늄</t>
        </is>
      </c>
      <c r="C982" s="74" t="inlineStr">
        <is>
          <t>018470</t>
        </is>
      </c>
      <c r="D982" s="10" t="n">
        <v>0.0175</v>
      </c>
      <c r="E982" s="17" t="inlineStr">
        <is>
          <t>알루미늄 가격 반등 및 2차전지 양극박 원자재 공급 부각</t>
        </is>
      </c>
      <c r="F982" s="17" t="inlineStr">
        <is>
          <t>원자재/알루미늄</t>
        </is>
      </c>
      <c r="G982" s="26">
        <f>COUNTIF(B:B,B982)</f>
        <v/>
      </c>
    </row>
    <row r="983" ht="29.55" customHeight="1" s="55">
      <c r="A983" s="9" t="n">
        <v>44796</v>
      </c>
      <c r="B983" s="17" t="inlineStr">
        <is>
          <t>조일알미늄</t>
        </is>
      </c>
      <c r="C983" s="74" t="inlineStr">
        <is>
          <t>018470</t>
        </is>
      </c>
      <c r="D983" s="10" t="n">
        <v>0.0755</v>
      </c>
      <c r="E983" s="17" t="inlineStr">
        <is>
          <t>중국 가뭄에 따른 알루미늄 생산 차질 우려로 관련주 동반 상승</t>
        </is>
      </c>
      <c r="F983" s="17" t="inlineStr">
        <is>
          <t>원자재/알루미늄</t>
        </is>
      </c>
      <c r="G983" s="26">
        <f>COUNTIF(B:B,B983)</f>
        <v/>
      </c>
    </row>
    <row r="984" ht="29.55" customHeight="1" s="55">
      <c r="A984" s="9" t="n">
        <v>44792</v>
      </c>
      <c r="B984" s="17" t="inlineStr">
        <is>
          <t>조일알미늄</t>
        </is>
      </c>
      <c r="C984" s="74" t="inlineStr">
        <is>
          <t>018470</t>
        </is>
      </c>
      <c r="D984" s="10" t="n">
        <v>0.1891</v>
      </c>
      <c r="E984" s="17" t="inlineStr">
        <is>
          <t>롯데케미칼의 일진머티리얼즈 인수 검토 소식 속 양극박 소재 공급 부각</t>
        </is>
      </c>
      <c r="F984" s="17" t="inlineStr">
        <is>
          <t>2차전지/알루미늄</t>
        </is>
      </c>
      <c r="G984" s="26">
        <f>COUNTIF(B:B,B984)</f>
        <v/>
      </c>
    </row>
    <row r="985" ht="29.55" customHeight="1" s="55">
      <c r="A985" s="9" t="n">
        <v>44791</v>
      </c>
      <c r="B985" s="17" t="inlineStr">
        <is>
          <t>조일알미늄</t>
        </is>
      </c>
      <c r="C985" s="74" t="inlineStr">
        <is>
          <t>018470</t>
        </is>
      </c>
      <c r="D985" s="10" t="n">
        <v>0.0332</v>
      </c>
      <c r="E985" s="17" t="inlineStr">
        <is>
          <t>롯데케미칼의 일진머티리얼즈 인수전 참여 소식 속 롯데알미늄 공급사 부각</t>
        </is>
      </c>
      <c r="F985" s="17" t="inlineStr">
        <is>
          <t>원자재/알루미늄</t>
        </is>
      </c>
      <c r="G985" s="26">
        <f>COUNTIF(B:B,B985)</f>
        <v/>
      </c>
    </row>
    <row r="986" ht="29.55" customHeight="1" s="55">
      <c r="A986" s="9" t="n">
        <v>44770</v>
      </c>
      <c r="B986" s="17" t="inlineStr">
        <is>
          <t>조일알미늄</t>
        </is>
      </c>
      <c r="C986" s="74" t="inlineStr">
        <is>
          <t>018470</t>
        </is>
      </c>
      <c r="D986" s="19" t="inlineStr">
        <is>
          <t>+29.74% (상한가)</t>
        </is>
      </c>
      <c r="E986" s="17" t="inlineStr">
        <is>
          <t>롯데케미칼·롯데알미늄의 미국 양극박 합작법인 설립 및 원자재 공급 부각</t>
        </is>
      </c>
      <c r="F986" s="17" t="inlineStr">
        <is>
          <t>#미래차 #이차전지</t>
        </is>
      </c>
      <c r="G986" s="26">
        <f>COUNTIF(B:B,B986)</f>
        <v/>
      </c>
    </row>
    <row r="987" ht="29.55" customHeight="1" s="55">
      <c r="A987" s="9" t="n">
        <v>44900</v>
      </c>
      <c r="B987" s="19" t="inlineStr">
        <is>
          <t>유니온머티리얼</t>
        </is>
      </c>
      <c r="C987" s="74" t="inlineStr">
        <is>
          <t>047400</t>
        </is>
      </c>
      <c r="D987" s="10" t="n">
        <v>0.1272</v>
      </c>
      <c r="E987" s="17" t="inlineStr">
        <is>
          <t>희토류 자석 대체 고성능 페라이트 자석 사업 부각 (희토류 테마)</t>
        </is>
      </c>
      <c r="F987" s="17" t="inlineStr">
        <is>
          <t>개별주 (소재)</t>
        </is>
      </c>
      <c r="G987" s="26">
        <f>COUNTIF(B:B,B987)</f>
        <v/>
      </c>
    </row>
    <row r="988" ht="29.55" customHeight="1" s="55">
      <c r="A988" s="9" t="n">
        <v>44851</v>
      </c>
      <c r="B988" s="17" t="inlineStr">
        <is>
          <t>유니온머티리얼</t>
        </is>
      </c>
      <c r="C988" s="74" t="inlineStr">
        <is>
          <t>047400</t>
        </is>
      </c>
      <c r="D988" s="10" t="n">
        <v>0.2992</v>
      </c>
      <c r="E988" s="17" t="inlineStr">
        <is>
          <t>시진핑 대만 무력 통일 의지 재확인 및 미·중 갈등 격화에 따른 희토류 부각</t>
        </is>
      </c>
      <c r="F988" s="17" t="inlineStr">
        <is>
          <t>미중패권분쟁 / 원자재</t>
        </is>
      </c>
      <c r="G988" s="26">
        <f>COUNTIF(B:B,B988)</f>
        <v/>
      </c>
    </row>
    <row r="989" ht="29.55" customHeight="1" s="55">
      <c r="A989" s="9" t="n">
        <v>44845</v>
      </c>
      <c r="B989" s="17" t="inlineStr">
        <is>
          <t>유니온머티리얼</t>
        </is>
      </c>
      <c r="C989" s="74" t="inlineStr">
        <is>
          <t>047400</t>
        </is>
      </c>
      <c r="D989" s="10" t="n">
        <v>0.1401</v>
      </c>
      <c r="E989" s="17" t="inlineStr">
        <is>
          <t>미·중 갈등 심화에 따른 희토류 관련주 부각</t>
        </is>
      </c>
      <c r="F989" s="17" t="inlineStr">
        <is>
          <t>미중패권분쟁</t>
        </is>
      </c>
      <c r="G989" s="26">
        <f>COUNTIF(B:B,B989)</f>
        <v/>
      </c>
    </row>
    <row r="990" ht="29.55" customHeight="1" s="55">
      <c r="A990" s="9" t="n">
        <v>44805</v>
      </c>
      <c r="B990" s="19" t="inlineStr">
        <is>
          <t>유니온머티리얼</t>
        </is>
      </c>
      <c r="C990" s="74" t="inlineStr">
        <is>
          <t>047400</t>
        </is>
      </c>
      <c r="D990" s="13" t="n">
        <v>0.0772</v>
      </c>
      <c r="E990" s="17" t="inlineStr">
        <is>
          <t>대만군의 중국 드론 첫 격추 등 미중 갈등/양안 관계 긴장 고조 (희토류)</t>
        </is>
      </c>
      <c r="F990" s="17" t="inlineStr">
        <is>
          <t>미중분쟁/희토류</t>
        </is>
      </c>
      <c r="G990" s="26">
        <f>COUNTIF(B:B,B990)</f>
        <v/>
      </c>
    </row>
    <row r="991" ht="29.55" customHeight="1" s="55">
      <c r="A991" s="9" t="n">
        <v>44790</v>
      </c>
      <c r="B991" s="17" t="inlineStr">
        <is>
          <t>유니온머티리얼</t>
        </is>
      </c>
      <c r="C991" s="74" t="inlineStr">
        <is>
          <t>047400</t>
        </is>
      </c>
      <c r="D991" s="10" t="n">
        <v>0.0106</v>
      </c>
      <c r="E991" s="17" t="inlineStr">
        <is>
          <t>미중 갈등(대만 미사일 위협)에 따른 희토류 대체제 부각</t>
        </is>
      </c>
      <c r="F991" s="17" t="inlineStr">
        <is>
          <t>원자재/희토류</t>
        </is>
      </c>
      <c r="G991" s="26">
        <f>COUNTIF(B:B,B991)</f>
        <v/>
      </c>
    </row>
    <row r="992" ht="29.55" customHeight="1" s="55">
      <c r="A992" s="9" t="n">
        <v>44784</v>
      </c>
      <c r="B992" s="17" t="inlineStr">
        <is>
          <t>유니온머티리얼</t>
        </is>
      </c>
      <c r="C992" s="74" t="inlineStr">
        <is>
          <t>047400</t>
        </is>
      </c>
      <c r="D992" s="10" t="n">
        <v>0.0014</v>
      </c>
      <c r="E992" s="17" t="inlineStr">
        <is>
          <t>중국의 대만 백서 무력 사용 거론 등 미중 갈등에 희토류 테마 부각</t>
        </is>
      </c>
      <c r="F992" s="17" t="inlineStr">
        <is>
          <t>#미중패권분쟁 (희토류)</t>
        </is>
      </c>
      <c r="G992" s="26">
        <f>COUNTIF(B:B,B992)</f>
        <v/>
      </c>
    </row>
    <row r="993" ht="29.55" customHeight="1" s="55">
      <c r="A993" s="9" t="n">
        <v>44782</v>
      </c>
      <c r="B993" s="17" t="inlineStr">
        <is>
          <t>유니온머티리얼</t>
        </is>
      </c>
      <c r="C993" s="74" t="inlineStr">
        <is>
          <t>047400</t>
        </is>
      </c>
      <c r="D993" s="10" t="n">
        <v>0.1595</v>
      </c>
      <c r="E993" s="17" t="inlineStr">
        <is>
          <t>중국의 대만 군사 훈련 지속 및 미·중 갈등 심화에 따른 희토류 테마 상승</t>
        </is>
      </c>
      <c r="F993" s="17" t="inlineStr">
        <is>
          <t>#미중패권분쟁</t>
        </is>
      </c>
      <c r="G993" s="26">
        <f>COUNTIF(B:B,B993)</f>
        <v/>
      </c>
    </row>
    <row r="994" ht="29.55" customHeight="1" s="55">
      <c r="A994" s="9" t="n">
        <v>44776</v>
      </c>
      <c r="B994" s="17" t="inlineStr">
        <is>
          <t>유니온머티리얼</t>
        </is>
      </c>
      <c r="C994" s="74" t="inlineStr">
        <is>
          <t>047400</t>
        </is>
      </c>
      <c r="D994" s="10" t="n">
        <v>0.06710000000000001</v>
      </c>
      <c r="E994" s="17" t="inlineStr">
        <is>
          <t>낸시 펠로시 미 하원의장 대만 방문 강행에 따른 미중 갈등 및 희토류 테마 상승</t>
        </is>
      </c>
      <c r="F994" s="17" t="inlineStr">
        <is>
          <t>#미중패권분쟁</t>
        </is>
      </c>
      <c r="G994" s="26">
        <f>COUNTIF(B:B,B994)</f>
        <v/>
      </c>
    </row>
    <row r="995" ht="29.55" customHeight="1" s="55">
      <c r="A995" s="9" t="n">
        <v>44775</v>
      </c>
      <c r="B995" s="17" t="inlineStr">
        <is>
          <t>유니온머티리얼</t>
        </is>
      </c>
      <c r="C995" s="74" t="inlineStr">
        <is>
          <t>047400</t>
        </is>
      </c>
      <c r="D995" s="10" t="n">
        <v>0.1085</v>
      </c>
      <c r="E995" s="17" t="inlineStr">
        <is>
          <t>낸시 펠로시 미 하원의장 대만 방문 임박에 미중 갈등 고조 (희토류 테마)</t>
        </is>
      </c>
      <c r="F995" s="17" t="inlineStr">
        <is>
          <t>#미중패권분쟁</t>
        </is>
      </c>
      <c r="G995" s="26">
        <f>COUNTIF(B:B,B995)</f>
        <v/>
      </c>
    </row>
    <row r="996" ht="29.55" customHeight="1" s="55">
      <c r="A996" s="9" t="n">
        <v>44774</v>
      </c>
      <c r="B996" s="17" t="inlineStr">
        <is>
          <t>유니온머티리얼</t>
        </is>
      </c>
      <c r="C996" s="74" t="inlineStr">
        <is>
          <t>047400</t>
        </is>
      </c>
      <c r="D996" s="10" t="n">
        <v>0.1631</v>
      </c>
      <c r="E996" s="17" t="inlineStr">
        <is>
          <t>낸시 펠로시 미 하원의장 대만 방문 예고에 따른 미중 갈등 및 희토류 테마</t>
        </is>
      </c>
      <c r="F996" s="17" t="inlineStr">
        <is>
          <t>#미중패권분쟁</t>
        </is>
      </c>
      <c r="G996" s="26">
        <f>COUNTIF(B:B,B996)</f>
        <v/>
      </c>
    </row>
    <row r="997" ht="29.55" customHeight="1" s="55">
      <c r="A997" s="9" t="n">
        <v>44767</v>
      </c>
      <c r="B997" s="19" t="inlineStr">
        <is>
          <t>유니온머티리얼</t>
        </is>
      </c>
      <c r="C997" s="74" t="inlineStr">
        <is>
          <t>047400</t>
        </is>
      </c>
      <c r="D997" s="10" t="n">
        <v>0.058</v>
      </c>
      <c r="E997" s="17" t="inlineStr">
        <is>
          <t>펠로시 미 하원의장 대만 방문설에 따른 미중 갈등 및 희토류 부각</t>
        </is>
      </c>
      <c r="F997" s="17" t="inlineStr">
        <is>
          <t>희토류/미중분쟁</t>
        </is>
      </c>
      <c r="G997" s="26">
        <f>COUNTIF(B:B,B997)</f>
        <v/>
      </c>
    </row>
    <row r="998" ht="29.55" customHeight="1" s="55">
      <c r="A998" s="9" t="n">
        <v>44761</v>
      </c>
      <c r="B998" s="19" t="inlineStr">
        <is>
          <t>유니온머티리얼</t>
        </is>
      </c>
      <c r="C998" s="74" t="inlineStr">
        <is>
          <t>047400</t>
        </is>
      </c>
      <c r="D998" s="10" t="n">
        <v>0.1183</v>
      </c>
      <c r="E998" s="17" t="inlineStr">
        <is>
          <t>미중 갈등 고조에 따른 희토류(페라이트 등) 대체 수혜 기대</t>
        </is>
      </c>
      <c r="F998" s="17" t="inlineStr">
        <is>
          <t>원자재/희토류</t>
        </is>
      </c>
      <c r="G998" s="26">
        <f>COUNTIF(B:B,B998)</f>
        <v/>
      </c>
    </row>
    <row r="999" ht="29.55" customHeight="1" s="55">
      <c r="A999" s="9" t="n">
        <v>44746</v>
      </c>
      <c r="B999" s="17" t="inlineStr">
        <is>
          <t>유니온머티리얼</t>
        </is>
      </c>
      <c r="C999" s="74" t="inlineStr">
        <is>
          <t>047400</t>
        </is>
      </c>
      <c r="D999" s="10" t="n">
        <v>0.0544</v>
      </c>
      <c r="E999" s="17" t="inlineStr">
        <is>
          <t>미-중 갈등 및 희토류 관련 이슈 부각</t>
        </is>
      </c>
      <c r="F999" s="17" t="inlineStr">
        <is>
          <t>개별주</t>
        </is>
      </c>
      <c r="G999" s="26">
        <f>COUNTIF(B:B,B999)</f>
        <v/>
      </c>
    </row>
    <row r="1000" ht="29.55" customHeight="1" s="55">
      <c r="A1000" s="9" t="n">
        <v>44873</v>
      </c>
      <c r="B1000" s="17" t="inlineStr">
        <is>
          <t>박셀바이오</t>
        </is>
      </c>
      <c r="C1000" s="74" t="inlineStr">
        <is>
          <t>323990</t>
        </is>
      </c>
      <c r="D1000" s="10" t="n">
        <v>0.08749999999999999</v>
      </c>
      <c r="E1000" s="17" t="inlineStr">
        <is>
          <t>간암 치료제 임상 2a상 예비결과 질병통제율 100% 발표</t>
        </is>
      </c>
      <c r="F1000" s="17" t="inlineStr">
        <is>
          <t>바이오/항암제</t>
        </is>
      </c>
      <c r="G1000" s="26">
        <f>COUNTIF(B:B,B1000)</f>
        <v/>
      </c>
    </row>
    <row r="1001" ht="29.55" customHeight="1" s="55">
      <c r="A1001" s="9" t="n">
        <v>44795</v>
      </c>
      <c r="B1001" s="17" t="inlineStr">
        <is>
          <t>박셀바이오</t>
        </is>
      </c>
      <c r="C1001" s="74" t="inlineStr">
        <is>
          <t>323990</t>
        </is>
      </c>
      <c r="D1001" s="10" t="n">
        <v>0.1916</v>
      </c>
      <c r="E1001" s="17" t="inlineStr">
        <is>
          <t>간암 치료제 'Vax-NK/HCC' 임상 2a상 예비결과 9월 학회 발표 기대감에 반등</t>
        </is>
      </c>
      <c r="F1001" s="17" t="inlineStr">
        <is>
          <t>바이오</t>
        </is>
      </c>
      <c r="G1001" s="26">
        <f>COUNTIF(B:B,B1001)</f>
        <v/>
      </c>
    </row>
    <row r="1002" ht="29.55" customHeight="1" s="55">
      <c r="A1002" s="9" t="n">
        <v>44791</v>
      </c>
      <c r="B1002" s="17" t="inlineStr">
        <is>
          <t>박셀바이오</t>
        </is>
      </c>
      <c r="C1002" s="74" t="inlineStr">
        <is>
          <t>323990</t>
        </is>
      </c>
      <c r="D1002" s="10" t="n">
        <v>0.2037</v>
      </c>
      <c r="E1002" s="17" t="inlineStr">
        <is>
          <t>간암 치료제 'Vax-NK/HCC' 임상 2a상 예비결과 9월 국제학회 발표 기대감</t>
        </is>
      </c>
      <c r="F1002" s="17" t="inlineStr">
        <is>
          <t>바이오</t>
        </is>
      </c>
      <c r="G1002" s="26">
        <f>COUNTIF(B:B,B1002)</f>
        <v/>
      </c>
    </row>
    <row r="1003" ht="29.55" customHeight="1" s="55">
      <c r="A1003" s="9" t="n">
        <v>44789</v>
      </c>
      <c r="B1003" s="17" t="inlineStr">
        <is>
          <t>박셀바이오</t>
        </is>
      </c>
      <c r="C1003" s="74" t="inlineStr">
        <is>
          <t>323990</t>
        </is>
      </c>
      <c r="D1003" s="10" t="n">
        <v>0.2144</v>
      </c>
      <c r="E1003" s="17" t="inlineStr">
        <is>
          <t>간암 치료제 'Vax-NK/HCC' 임상 2a상 예비연구결과 국제학술대회 발표 예정 및 기대감 지속</t>
        </is>
      </c>
      <c r="F1003" s="17" t="inlineStr">
        <is>
          <t>BIO</t>
        </is>
      </c>
      <c r="G1003" s="26">
        <f>COUNTIF(B:B,B1003)</f>
        <v/>
      </c>
    </row>
    <row r="1004" ht="29.55" customHeight="1" s="55">
      <c r="A1004" s="9" t="n">
        <v>44785</v>
      </c>
      <c r="B1004" s="17" t="inlineStr">
        <is>
          <t>박셀바이오</t>
        </is>
      </c>
      <c r="C1004" s="74" t="inlineStr">
        <is>
          <t>323990</t>
        </is>
      </c>
      <c r="D1004" s="10" t="n">
        <v>0.1176</v>
      </c>
      <c r="E1004" s="17" t="inlineStr">
        <is>
          <t>진행성 간암 치료제 Vax-NK/HCC 임상 2상 예비연구결과 9월 국제학술대회 발표 예정</t>
        </is>
      </c>
      <c r="F1004" s="17" t="inlineStr">
        <is>
          <t>#BIO #대마</t>
        </is>
      </c>
      <c r="G1004" s="26">
        <f>COUNTIF(B:B,B1004)</f>
        <v/>
      </c>
    </row>
    <row r="1005" ht="29.55" customHeight="1" s="55">
      <c r="A1005" s="9" t="n">
        <v>44784</v>
      </c>
      <c r="B1005" s="17" t="inlineStr">
        <is>
          <t>박셀바이오</t>
        </is>
      </c>
      <c r="C1005" s="74" t="inlineStr">
        <is>
          <t>323990</t>
        </is>
      </c>
      <c r="D1005" s="10" t="n">
        <v>0.0925</v>
      </c>
      <c r="E1005" s="17" t="inlineStr">
        <is>
          <t>간암 치료제 Vax-NK 임상 2a상 예비연구결과 3분기 발표 기대감</t>
        </is>
      </c>
      <c r="F1005" s="17" t="inlineStr">
        <is>
          <t>#BIO</t>
        </is>
      </c>
      <c r="G1005" s="26">
        <f>COUNTIF(B:B,B1005)</f>
        <v/>
      </c>
    </row>
    <row r="1006" ht="29.55" customHeight="1" s="55">
      <c r="A1006" s="9" t="n">
        <v>44776</v>
      </c>
      <c r="B1006" s="17" t="inlineStr">
        <is>
          <t>박셀바이오</t>
        </is>
      </c>
      <c r="C1006" s="74" t="inlineStr">
        <is>
          <t>323990</t>
        </is>
      </c>
      <c r="D1006" s="10" t="n">
        <v>0.1946</v>
      </c>
      <c r="E1006" s="17" t="inlineStr">
        <is>
          <t>9월 대한종양내과학회서 간암 치료제(Vax-NK) 임상 2a상 예비결과 발표 기대</t>
        </is>
      </c>
      <c r="F1006" s="17" t="inlineStr">
        <is>
          <t>#BIO</t>
        </is>
      </c>
      <c r="G1006" s="26">
        <f>COUNTIF(B:B,B1006)</f>
        <v/>
      </c>
    </row>
    <row r="1007" ht="29.55" customHeight="1" s="55">
      <c r="A1007" s="9" t="n">
        <v>44771</v>
      </c>
      <c r="B1007" s="17" t="inlineStr">
        <is>
          <t>박셀바이오</t>
        </is>
      </c>
      <c r="C1007" s="74" t="inlineStr">
        <is>
          <t>323990</t>
        </is>
      </c>
      <c r="D1007" s="10" t="n">
        <v>0.07340000000000001</v>
      </c>
      <c r="E1007" s="17" t="inlineStr">
        <is>
          <t>간암치료제 Vax-NK 임상 효능 확인 및 기술수출 논의</t>
        </is>
      </c>
      <c r="F1007" s="17" t="inlineStr">
        <is>
          <t>#BIO</t>
        </is>
      </c>
      <c r="G1007" s="26">
        <f>COUNTIF(B:B,B1007)</f>
        <v/>
      </c>
    </row>
    <row r="1008" ht="29.55" customHeight="1" s="55">
      <c r="A1008" s="9" t="n">
        <v>44763</v>
      </c>
      <c r="B1008" s="19" t="inlineStr">
        <is>
          <t>박셀바이오</t>
        </is>
      </c>
      <c r="C1008" s="74" t="inlineStr">
        <is>
          <t>323990</t>
        </is>
      </c>
      <c r="D1008" s="10" t="n">
        <v>0.1558</v>
      </c>
      <c r="E1008" s="17" t="inlineStr">
        <is>
          <t>간암 치료제 'Vax-NK/HCC' 임상 2a상 예비연구 결과 발표 기대감 (9월 예정)</t>
        </is>
      </c>
      <c r="F1008" s="17" t="inlineStr">
        <is>
          <t>BIO/신약</t>
        </is>
      </c>
      <c r="G1008" s="26">
        <f>COUNTIF(B:B,B1008)</f>
        <v/>
      </c>
    </row>
    <row r="1009" ht="29.55" customHeight="1" s="55">
      <c r="A1009" s="9" t="n">
        <v>44762</v>
      </c>
      <c r="B1009" s="19" t="inlineStr">
        <is>
          <t>박셀바이오</t>
        </is>
      </c>
      <c r="C1009" s="74" t="inlineStr">
        <is>
          <t>323990</t>
        </is>
      </c>
      <c r="D1009" s="10" t="n">
        <v>0.0669</v>
      </c>
      <c r="E1009" s="17" t="inlineStr">
        <is>
          <t>간암 치료제 'Vax-NK/HCC' 임상 2a상 예비연구 결과 발표 기대감 (9월)</t>
        </is>
      </c>
      <c r="F1009" s="17" t="inlineStr">
        <is>
          <t>BIO/학회</t>
        </is>
      </c>
      <c r="G1009" s="26">
        <f>COUNTIF(B:B,B1009)</f>
        <v/>
      </c>
    </row>
    <row r="1010" ht="29.55" customHeight="1" s="55">
      <c r="A1010" s="9" t="n">
        <v>44761</v>
      </c>
      <c r="B1010" s="19" t="inlineStr">
        <is>
          <t>박셀바이오</t>
        </is>
      </c>
      <c r="C1010" s="74" t="inlineStr">
        <is>
          <t>323990</t>
        </is>
      </c>
      <c r="D1010" s="10" t="n">
        <v>0.0756</v>
      </c>
      <c r="E1010" s="17" t="inlineStr">
        <is>
          <t>간암 치료제 'Vax-NK' 임상 효과(완전반응률 36.4%) 및 기술수출 기대</t>
        </is>
      </c>
      <c r="F1010" s="17" t="inlineStr">
        <is>
          <t>BIO/항암</t>
        </is>
      </c>
      <c r="G1010" s="26">
        <f>COUNTIF(B:B,B1010)</f>
        <v/>
      </c>
    </row>
    <row r="1011" ht="29.55" customHeight="1" s="55">
      <c r="A1011" s="9" t="n">
        <v>44760</v>
      </c>
      <c r="B1011" s="19" t="inlineStr">
        <is>
          <t>박셀바이오</t>
        </is>
      </c>
      <c r="C1011" s="74" t="inlineStr">
        <is>
          <t>323990</t>
        </is>
      </c>
      <c r="D1011" s="17" t="inlineStr">
        <is>
          <t>+29.98% (상한가)</t>
        </is>
      </c>
      <c r="E1011" s="17" t="inlineStr">
        <is>
          <t>간암 치료제 'Vax-NK' 임상 2a상 완전반응률 36.4% 등 월등한 효과 부각</t>
        </is>
      </c>
      <c r="F1011" s="17" t="inlineStr">
        <is>
          <t>BIO/항암</t>
        </is>
      </c>
      <c r="G1011" s="26">
        <f>COUNTIF(B:B,B1011)</f>
        <v/>
      </c>
    </row>
    <row r="1012" ht="29.55" customHeight="1" s="55">
      <c r="A1012" s="9" t="n">
        <v>44719</v>
      </c>
      <c r="B1012" s="17" t="inlineStr">
        <is>
          <t>박셀바이오</t>
        </is>
      </c>
      <c r="C1012" s="74" t="inlineStr">
        <is>
          <t>323990</t>
        </is>
      </c>
      <c r="D1012" s="10" t="n">
        <v>0.0321</v>
      </c>
      <c r="E1012" s="17" t="inlineStr">
        <is>
          <t>진행성 간암 치료제 임상 1상 결과 국제학술지 게재 및 긍정적 효과 확인</t>
        </is>
      </c>
      <c r="F1012" s="17" t="inlineStr">
        <is>
          <t>바이오</t>
        </is>
      </c>
      <c r="G1012" s="26">
        <f>COUNTIF(B:B,B1012)</f>
        <v/>
      </c>
    </row>
    <row r="1013" ht="29.55" customHeight="1" s="55">
      <c r="A1013" s="9" t="n">
        <v>44911</v>
      </c>
      <c r="B1013" s="19" t="inlineStr">
        <is>
          <t>랩지노믹스</t>
        </is>
      </c>
      <c r="C1013" s="74" t="inlineStr">
        <is>
          <t>084650</t>
        </is>
      </c>
      <c r="D1013" s="10" t="n">
        <v>0.055</v>
      </c>
      <c r="E1013" s="17" t="inlineStr">
        <is>
          <t>진단키트 관련주 강세 동반</t>
        </is>
      </c>
      <c r="F1013" s="17" t="inlineStr">
        <is>
          <t>中리오프닝/코로나</t>
        </is>
      </c>
      <c r="G1013" s="26">
        <f>COUNTIF(B:B,B1013)</f>
        <v/>
      </c>
    </row>
    <row r="1014" ht="29.55" customHeight="1" s="55">
      <c r="A1014" s="9" t="n">
        <v>44910</v>
      </c>
      <c r="B1014" s="19" t="inlineStr">
        <is>
          <t>랩지노믹스</t>
        </is>
      </c>
      <c r="C1014" s="74" t="inlineStr">
        <is>
          <t>084650</t>
        </is>
      </c>
      <c r="D1014" s="10" t="n">
        <v>0.055</v>
      </c>
      <c r="E1014" s="17" t="inlineStr">
        <is>
          <t>진단키트 관련주 동반 상승</t>
        </is>
      </c>
      <c r="F1014" s="17" t="inlineStr">
        <is>
          <t>中리오프닝/코로나</t>
        </is>
      </c>
      <c r="G1014" s="26">
        <f>COUNTIF(B:B,B1014)</f>
        <v/>
      </c>
    </row>
    <row r="1015" ht="29.55" customHeight="1" s="55">
      <c r="A1015" s="9" t="n">
        <v>44852</v>
      </c>
      <c r="B1015" s="17" t="inlineStr">
        <is>
          <t>랩지노믹스</t>
        </is>
      </c>
      <c r="C1015" s="74" t="inlineStr">
        <is>
          <t>084650</t>
        </is>
      </c>
      <c r="D1015" s="10" t="n">
        <v>0.1022</v>
      </c>
      <c r="E1015" s="17" t="inlineStr">
        <is>
          <t>코로나19 재유행 조짐에 진단키트주 동반 상승</t>
        </is>
      </c>
      <c r="F1015" s="17" t="inlineStr">
        <is>
          <t>BIO</t>
        </is>
      </c>
      <c r="G1015" s="26">
        <f>COUNTIF(B:B,B1015)</f>
        <v/>
      </c>
    </row>
    <row r="1016" ht="29.55" customHeight="1" s="55">
      <c r="A1016" s="9" t="n">
        <v>44848</v>
      </c>
      <c r="B1016" s="17" t="inlineStr">
        <is>
          <t>랩지노믹스</t>
        </is>
      </c>
      <c r="C1016" s="74" t="inlineStr">
        <is>
          <t>084650</t>
        </is>
      </c>
      <c r="D1016" s="10" t="n">
        <v>0.038</v>
      </c>
      <c r="E1016" s="17" t="inlineStr">
        <is>
          <t>지니너스와 미국 시장 진출 협력</t>
        </is>
      </c>
      <c r="F1016" s="17" t="inlineStr">
        <is>
          <t>BIO</t>
        </is>
      </c>
      <c r="G1016" s="26">
        <f>COUNTIF(B:B,B1016)</f>
        <v/>
      </c>
    </row>
    <row r="1017" ht="29.55" customHeight="1" s="55">
      <c r="A1017" s="9" t="n">
        <v>44845</v>
      </c>
      <c r="B1017" s="17" t="inlineStr">
        <is>
          <t>랩지노믹스</t>
        </is>
      </c>
      <c r="C1017" s="74" t="inlineStr">
        <is>
          <t>084650</t>
        </is>
      </c>
      <c r="D1017" s="10" t="n">
        <v>0.1007</v>
      </c>
      <c r="E1017" s="17" t="inlineStr">
        <is>
          <t>미국 메릴랜드 주지사와 협력 논의 및 클리아랩 인수 추진</t>
        </is>
      </c>
      <c r="F1017" s="17" t="inlineStr">
        <is>
          <t>BIO</t>
        </is>
      </c>
      <c r="G1017" s="26">
        <f>COUNTIF(B:B,B1017)</f>
        <v/>
      </c>
    </row>
    <row r="1018" ht="29.55" customHeight="1" s="55">
      <c r="A1018" s="9" t="n">
        <v>44840</v>
      </c>
      <c r="B1018" s="17" t="inlineStr">
        <is>
          <t>랩지노믹스</t>
        </is>
      </c>
      <c r="C1018" s="74" t="inlineStr">
        <is>
          <t>084650</t>
        </is>
      </c>
      <c r="D1018" s="10" t="n">
        <v>0.1603</v>
      </c>
      <c r="E1018" s="17" t="inlineStr">
        <is>
          <t>미국 클리아랩 인수 추진 및 캔서 문샷 정책 기대감</t>
        </is>
      </c>
      <c r="F1018" s="17" t="inlineStr">
        <is>
          <t>BIO</t>
        </is>
      </c>
      <c r="G1018" s="26">
        <f>COUNTIF(B:B,B1018)</f>
        <v/>
      </c>
    </row>
    <row r="1019" ht="29.55" customHeight="1" s="55">
      <c r="A1019" s="9" t="n">
        <v>44834</v>
      </c>
      <c r="B1019" s="17" t="inlineStr">
        <is>
          <t>랩지노믹스</t>
        </is>
      </c>
      <c r="C1019" s="74" t="inlineStr">
        <is>
          <t>084650</t>
        </is>
      </c>
      <c r="D1019" s="10" t="n">
        <v>0.0764</v>
      </c>
      <c r="E1019" s="17" t="inlineStr">
        <is>
          <t>액체생검 진단 서비스로 미국 시장 진출 추진 (록원재단과 협약)</t>
        </is>
      </c>
      <c r="F1019" s="17" t="inlineStr">
        <is>
          <t>BIO</t>
        </is>
      </c>
      <c r="G1019" s="26">
        <f>COUNTIF(B:B,B1019)</f>
        <v/>
      </c>
    </row>
    <row r="1020" ht="29.55" customHeight="1" s="55">
      <c r="A1020" s="9" t="n">
        <v>44825</v>
      </c>
      <c r="B1020" s="19" t="inlineStr">
        <is>
          <t>랩지노믹스</t>
        </is>
      </c>
      <c r="C1020" s="74" t="inlineStr">
        <is>
          <t>084650</t>
        </is>
      </c>
      <c r="D1020" s="13" t="n">
        <v>0.09320000000000001</v>
      </c>
      <c r="E1020" s="17" t="inlineStr">
        <is>
          <t>국내 사모펀드(루하PE) 매각 및 1,840억 원 자금 조달로 미국 시장 진출 가속화</t>
        </is>
      </c>
      <c r="F1020" s="17" t="inlineStr">
        <is>
          <t>바이오/M&amp;A</t>
        </is>
      </c>
      <c r="G1020" s="26">
        <f>COUNTIF(B:B,B1020)</f>
        <v/>
      </c>
    </row>
    <row r="1021" ht="29.55" customHeight="1" s="55">
      <c r="A1021" s="9" t="n">
        <v>44818</v>
      </c>
      <c r="B1021" s="19" t="inlineStr">
        <is>
          <t>랩지노믹스</t>
        </is>
      </c>
      <c r="C1021" s="74" t="inlineStr">
        <is>
          <t>084650</t>
        </is>
      </c>
      <c r="D1021" s="13" t="n">
        <v>0.0631</v>
      </c>
      <c r="E1021" s="17" t="inlineStr">
        <is>
          <t>미국 바이오 행정명령 관련 수혜주로 거론</t>
        </is>
      </c>
      <c r="F1021" s="17" t="inlineStr">
        <is>
          <t>바이오/진단</t>
        </is>
      </c>
      <c r="G1021" s="26">
        <f>COUNTIF(B:B,B1021)</f>
        <v/>
      </c>
    </row>
    <row r="1022" ht="29.55" customHeight="1" s="55">
      <c r="A1022" s="9" t="n">
        <v>44783</v>
      </c>
      <c r="B1022" s="17" t="inlineStr">
        <is>
          <t>랩지노믹스</t>
        </is>
      </c>
      <c r="C1022" s="74" t="inlineStr">
        <is>
          <t>084650</t>
        </is>
      </c>
      <c r="D1022" s="10" t="n">
        <v>0.0409</v>
      </c>
      <c r="E1022" s="17" t="inlineStr">
        <is>
          <t>원숭이두창 진단키트(35분 내 확인) 개발 완료</t>
        </is>
      </c>
      <c r="F1022" s="17" t="inlineStr">
        <is>
          <t>#개별주</t>
        </is>
      </c>
      <c r="G1022" s="26">
        <f>COUNTIF(B:B,B1022)</f>
        <v/>
      </c>
    </row>
    <row r="1023" ht="29.55" customHeight="1" s="55">
      <c r="A1023" s="9" t="n">
        <v>44755</v>
      </c>
      <c r="B1023" s="19" t="inlineStr">
        <is>
          <t>랩지노믹스</t>
        </is>
      </c>
      <c r="C1023" s="74" t="inlineStr">
        <is>
          <t>084650</t>
        </is>
      </c>
      <c r="D1023" s="10" t="n">
        <v>0.1529</v>
      </c>
      <c r="E1023" s="17" t="inlineStr">
        <is>
          <t>코로나19 재유행 및 원숭이두창 진단키트 개발 부각</t>
        </is>
      </c>
      <c r="F1023" s="17" t="inlineStr">
        <is>
          <t>COVID19/진단키트</t>
        </is>
      </c>
      <c r="G1023" s="26">
        <f>COUNTIF(B:B,B1023)</f>
        <v/>
      </c>
    </row>
    <row r="1024" ht="29.55" customHeight="1" s="55">
      <c r="A1024" s="9" t="n">
        <v>44748</v>
      </c>
      <c r="B1024" s="19" t="inlineStr">
        <is>
          <t>랩지노믹스</t>
        </is>
      </c>
      <c r="C1024" s="74" t="inlineStr">
        <is>
          <t>084650</t>
        </is>
      </c>
      <c r="D1024" s="10" t="n">
        <v>0.0444</v>
      </c>
      <c r="E1024" s="17" t="inlineStr">
        <is>
          <t>원숭이두창 진단키트 개발 착수 및 코로나 재확산</t>
        </is>
      </c>
      <c r="F1024" s="17" t="inlineStr">
        <is>
          <t>BIO/진단키트</t>
        </is>
      </c>
      <c r="G1024" s="26">
        <f>COUNTIF(B:B,B1024)</f>
        <v/>
      </c>
    </row>
    <row r="1025" ht="29.55" customHeight="1" s="55">
      <c r="A1025" s="9" t="n">
        <v>44746</v>
      </c>
      <c r="B1025" s="17" t="inlineStr">
        <is>
          <t>랩지노믹스</t>
        </is>
      </c>
      <c r="C1025" s="74" t="inlineStr">
        <is>
          <t>084650</t>
        </is>
      </c>
      <c r="D1025" s="10" t="n">
        <v>0.1473</v>
      </c>
      <c r="E1025" s="17" t="inlineStr">
        <is>
          <t>코로나19 및 원숭이두창 진단키트 관련주 부각</t>
        </is>
      </c>
      <c r="F1025" s="17" t="inlineStr">
        <is>
          <t>바이오/원숭이두창/코로나19</t>
        </is>
      </c>
      <c r="G1025" s="26">
        <f>COUNTIF(B:B,B1025)</f>
        <v/>
      </c>
    </row>
    <row r="1026" ht="29.55" customHeight="1" s="55">
      <c r="A1026" s="9" t="n">
        <v>44879</v>
      </c>
      <c r="B1026" s="17" t="inlineStr">
        <is>
          <t>도화엔지니어링</t>
        </is>
      </c>
      <c r="C1026" s="74" t="inlineStr">
        <is>
          <t>002150</t>
        </is>
      </c>
      <c r="D1026" s="10" t="n">
        <v>0.0603</v>
      </c>
      <c r="E1026" s="17" t="inlineStr">
        <is>
          <t>사우디 네옴시티 인프라 및 우크라이나 재건 사업 참여 기대</t>
        </is>
      </c>
      <c r="F1026" s="17" t="inlineStr">
        <is>
          <t>네옴시티/토목</t>
        </is>
      </c>
      <c r="G1026" s="26">
        <f>COUNTIF(B:B,B1026)</f>
        <v/>
      </c>
    </row>
    <row r="1027" ht="29.55" customHeight="1" s="55">
      <c r="A1027" s="9" t="n">
        <v>44873</v>
      </c>
      <c r="B1027" s="17" t="inlineStr">
        <is>
          <t>도화엔지니어링</t>
        </is>
      </c>
      <c r="C1027" s="74" t="inlineStr">
        <is>
          <t>002150</t>
        </is>
      </c>
      <c r="D1027" s="10" t="n">
        <v>0.1739</v>
      </c>
      <c r="E1027" s="17" t="inlineStr">
        <is>
          <t>우크라이나 재건 논의 및 미·러 물밑 접촉 소식에 재건주 강세</t>
        </is>
      </c>
      <c r="F1027" s="17" t="inlineStr">
        <is>
          <t>우크라재건</t>
        </is>
      </c>
      <c r="G1027" s="26">
        <f>COUNTIF(B:B,B1027)</f>
        <v/>
      </c>
    </row>
    <row r="1028" ht="29.55" customHeight="1" s="55">
      <c r="A1028" s="9" t="n">
        <v>44848</v>
      </c>
      <c r="B1028" s="17" t="inlineStr">
        <is>
          <t>도화엔지니어링</t>
        </is>
      </c>
      <c r="C1028" s="74" t="inlineStr">
        <is>
          <t>002150</t>
        </is>
      </c>
      <c r="D1028" s="10" t="n">
        <v>0.07199999999999999</v>
      </c>
      <c r="E1028" s="17" t="inlineStr">
        <is>
          <t>네옴시티 수주전 준비 소식</t>
        </is>
      </c>
      <c r="F1028" s="17" t="inlineStr">
        <is>
          <t>네옴시티 / 재건</t>
        </is>
      </c>
      <c r="G1028" s="26">
        <f>COUNTIF(B:B,B1028)</f>
        <v/>
      </c>
    </row>
    <row r="1029" ht="29.55" customHeight="1" s="55">
      <c r="A1029" s="9" t="n">
        <v>44834</v>
      </c>
      <c r="B1029" s="17" t="inlineStr">
        <is>
          <t>도화엔지니어링</t>
        </is>
      </c>
      <c r="C1029" s="74" t="inlineStr">
        <is>
          <t>002150</t>
        </is>
      </c>
      <c r="D1029" s="10" t="n">
        <v>0.0432</v>
      </c>
      <c r="E1029" s="17" t="inlineStr">
        <is>
          <t>우크라이나 재건/인프라 관련주 동반 상승</t>
        </is>
      </c>
      <c r="F1029" s="17" t="inlineStr">
        <is>
          <t>개별주 (재건)</t>
        </is>
      </c>
      <c r="G1029" s="26">
        <f>COUNTIF(B:B,B1029)</f>
        <v/>
      </c>
    </row>
    <row r="1030" ht="29.55" customHeight="1" s="55">
      <c r="A1030" s="9" t="n">
        <v>44823</v>
      </c>
      <c r="B1030" s="19" t="inlineStr">
        <is>
          <t>도화엔지니어링</t>
        </is>
      </c>
      <c r="C1030" s="74" t="inlineStr">
        <is>
          <t>002150</t>
        </is>
      </c>
      <c r="D1030" s="13" t="n">
        <v>0.0465</v>
      </c>
      <c r="E1030" s="17" t="inlineStr">
        <is>
          <t>우크라이나 재건 사업 참여 기대감</t>
        </is>
      </c>
      <c r="F1030" s="17" t="inlineStr">
        <is>
          <t>우크라이나 재건</t>
        </is>
      </c>
      <c r="G1030" s="26">
        <f>COUNTIF(B:B,B1030)</f>
        <v/>
      </c>
    </row>
    <row r="1031" ht="29.55" customHeight="1" s="55">
      <c r="A1031" s="9" t="n">
        <v>44819</v>
      </c>
      <c r="B1031" s="19" t="inlineStr">
        <is>
          <t>도화엔지니어링</t>
        </is>
      </c>
      <c r="C1031" s="74" t="inlineStr">
        <is>
          <t>002150</t>
        </is>
      </c>
      <c r="D1031" s="13" t="n">
        <v>0.0571</v>
      </c>
      <c r="E1031" s="17" t="inlineStr">
        <is>
          <t>우크라이나 재건 및 네옴시티 수주 기대감</t>
        </is>
      </c>
      <c r="F1031" s="17" t="inlineStr">
        <is>
          <t>재건/엔지니어링</t>
        </is>
      </c>
      <c r="G1031" s="26">
        <f>COUNTIF(B:B,B1031)</f>
        <v/>
      </c>
    </row>
    <row r="1032" ht="29.55" customHeight="1" s="55">
      <c r="A1032" s="9" t="n">
        <v>44817</v>
      </c>
      <c r="B1032" s="19" t="inlineStr">
        <is>
          <t>도화엔지니어링</t>
        </is>
      </c>
      <c r="C1032" s="74" t="inlineStr">
        <is>
          <t>002150</t>
        </is>
      </c>
      <c r="D1032" s="13" t="n">
        <v>0.0475</v>
      </c>
      <c r="E1032" s="17" t="inlineStr">
        <is>
          <t>우크라이나 전후 복구 사업 참여 기대</t>
        </is>
      </c>
      <c r="F1032" s="17" t="inlineStr">
        <is>
          <t>우크라이나 재건</t>
        </is>
      </c>
      <c r="G1032" s="26">
        <f>COUNTIF(B:B,B1032)</f>
        <v/>
      </c>
    </row>
    <row r="1033" ht="29.55" customHeight="1" s="55">
      <c r="A1033" s="9" t="n">
        <v>44806</v>
      </c>
      <c r="B1033" s="19" t="inlineStr">
        <is>
          <t>도화엔지니어링</t>
        </is>
      </c>
      <c r="C1033" s="74" t="inlineStr">
        <is>
          <t>002150</t>
        </is>
      </c>
      <c r="D1033" s="13" t="n">
        <v>0.1371</v>
      </c>
      <c r="E1033" s="17" t="inlineStr">
        <is>
          <t>네옴시티 수주전 준비 및 시공사 접촉 소식</t>
        </is>
      </c>
      <c r="F1033" s="17" t="inlineStr">
        <is>
          <t>네옴시티/엔지니어링</t>
        </is>
      </c>
      <c r="G1033" s="26">
        <f>COUNTIF(B:B,B1033)</f>
        <v/>
      </c>
    </row>
    <row r="1034" ht="29.55" customHeight="1" s="55">
      <c r="A1034" s="9" t="n">
        <v>44802</v>
      </c>
      <c r="B1034" s="19" t="inlineStr">
        <is>
          <t>도화엔지니어링</t>
        </is>
      </c>
      <c r="C1034" s="74" t="inlineStr">
        <is>
          <t>002150</t>
        </is>
      </c>
      <c r="D1034" s="13" t="n">
        <v>0.0187</v>
      </c>
      <c r="E1034" s="17" t="inlineStr">
        <is>
          <t>사우디 네옴시티 등 해외 인프라 프로젝트 수주 기대</t>
        </is>
      </c>
      <c r="F1034" s="17" t="inlineStr">
        <is>
          <t>네옴시티/엔지니어링</t>
        </is>
      </c>
      <c r="G1034" s="26">
        <f>COUNTIF(B:B,B1034)</f>
        <v/>
      </c>
    </row>
    <row r="1035" ht="29.55" customHeight="1" s="55">
      <c r="A1035" s="9" t="n">
        <v>44791</v>
      </c>
      <c r="B1035" s="17" t="inlineStr">
        <is>
          <t>도화엔지니어링</t>
        </is>
      </c>
      <c r="C1035" s="74" t="inlineStr">
        <is>
          <t>002150</t>
        </is>
      </c>
      <c r="D1035" s="10" t="n">
        <v>0.0868</v>
      </c>
      <c r="E1035" s="17" t="inlineStr">
        <is>
          <t>사우디 네옴시티 관련 엔지니어링 수주 기대</t>
        </is>
      </c>
      <c r="F1035" s="17" t="inlineStr">
        <is>
          <t>건설/네옴시티</t>
        </is>
      </c>
      <c r="G1035" s="26">
        <f>COUNTIF(B:B,B1035)</f>
        <v/>
      </c>
    </row>
    <row r="1036" ht="29.55" customHeight="1" s="55">
      <c r="A1036" s="9" t="n">
        <v>44777</v>
      </c>
      <c r="B1036" s="17" t="inlineStr">
        <is>
          <t>도화엔지니어링</t>
        </is>
      </c>
      <c r="C1036" s="74" t="inlineStr">
        <is>
          <t>002150</t>
        </is>
      </c>
      <c r="D1036" s="10" t="n">
        <v>0.0146</v>
      </c>
      <c r="E1036" s="17" t="inlineStr">
        <is>
          <t>GTX-B 사업 대우건설 컨소시엄 단독 참여 가능성</t>
        </is>
      </c>
      <c r="F1036" s="17" t="inlineStr">
        <is>
          <t>#개별주</t>
        </is>
      </c>
      <c r="G1036" s="26">
        <f>COUNTIF(B:B,B1036)</f>
        <v/>
      </c>
    </row>
    <row r="1037" ht="29.55" customHeight="1" s="55">
      <c r="A1037" s="9" t="n">
        <v>44743</v>
      </c>
      <c r="B1037" s="17" t="inlineStr">
        <is>
          <t>도화엔지니어링</t>
        </is>
      </c>
      <c r="C1037" s="74" t="inlineStr">
        <is>
          <t>002150</t>
        </is>
      </c>
      <c r="D1037" s="10" t="n">
        <v>0.07829999999999999</v>
      </c>
      <c r="E1037" s="17" t="inlineStr">
        <is>
          <t>미국 기업들의 우크라이나 재건 필요성 강조 및 엘살바도르 항만 현대화 사업 논의</t>
        </is>
      </c>
      <c r="F1037" s="17" t="inlineStr">
        <is>
          <t>유럽/우크라재건</t>
        </is>
      </c>
      <c r="G1037" s="26">
        <f>COUNTIF(B:B,B1037)</f>
        <v/>
      </c>
    </row>
    <row r="1038" ht="29.55" customHeight="1" s="55">
      <c r="A1038" s="9" t="n">
        <v>44739</v>
      </c>
      <c r="B1038" s="17" t="inlineStr">
        <is>
          <t>도화엔지니어링</t>
        </is>
      </c>
      <c r="C1038" s="74" t="inlineStr">
        <is>
          <t>002150</t>
        </is>
      </c>
      <c r="D1038" s="10" t="n">
        <v>0.0629</v>
      </c>
      <c r="E1038" s="17" t="inlineStr">
        <is>
          <t>우크라이나 재건 사업 참여 기대감 (종합 엔지니어링)</t>
        </is>
      </c>
      <c r="F1038" s="17" t="inlineStr">
        <is>
          <t>우크라재건/건설기계</t>
        </is>
      </c>
      <c r="G1038" s="26">
        <f>COUNTIF(B:B,B1038)</f>
        <v/>
      </c>
    </row>
    <row r="1039" ht="29.55" customHeight="1" s="55">
      <c r="A1039" s="9" t="n">
        <v>44921</v>
      </c>
      <c r="B1039" s="19" t="inlineStr">
        <is>
          <t>뉴프렉스</t>
        </is>
      </c>
      <c r="C1039" s="74" t="inlineStr">
        <is>
          <t>085670</t>
        </is>
      </c>
      <c r="D1039" s="10" t="n">
        <v>0.0658</v>
      </c>
      <c r="E1039" s="17" t="inlineStr">
        <is>
          <t>XR 기기용 PCB 공급 등 메타버스 시장 선점 기대</t>
        </is>
      </c>
      <c r="F1039" s="17" t="inlineStr">
        <is>
          <t>메타버스/XR</t>
        </is>
      </c>
      <c r="G1039" s="26">
        <f>COUNTIF(B:B,B1039)</f>
        <v/>
      </c>
    </row>
    <row r="1040" ht="29.55" customHeight="1" s="55">
      <c r="A1040" s="9" t="n">
        <v>44909</v>
      </c>
      <c r="B1040" s="19" t="inlineStr">
        <is>
          <t>뉴프렉스</t>
        </is>
      </c>
      <c r="C1040" s="74" t="inlineStr">
        <is>
          <t>085670</t>
        </is>
      </c>
      <c r="D1040" s="10" t="n">
        <v>0.0806</v>
      </c>
      <c r="E1040" s="17" t="inlineStr">
        <is>
          <t>XR 헤드셋 시장 성장 수혜 (PCB)</t>
        </is>
      </c>
      <c r="F1040" s="17" t="inlineStr">
        <is>
          <t>메타버스/XR</t>
        </is>
      </c>
      <c r="G1040" s="26">
        <f>COUNTIF(B:B,B1040)</f>
        <v/>
      </c>
    </row>
    <row r="1041" ht="29.55" customHeight="1" s="55">
      <c r="A1041" s="9" t="n">
        <v>44875</v>
      </c>
      <c r="B1041" s="17" t="inlineStr">
        <is>
          <t>뉴프렉스</t>
        </is>
      </c>
      <c r="C1041" s="74" t="inlineStr">
        <is>
          <t>085670</t>
        </is>
      </c>
      <c r="D1041" s="10" t="n">
        <v>0.0684</v>
      </c>
      <c r="E1041" s="17" t="inlineStr">
        <is>
          <t>애플 XR 헤드셋 양산 전망에 따른 PCB 공급 수혜</t>
        </is>
      </c>
      <c r="F1041" s="17" t="inlineStr">
        <is>
          <t>메타버스/XR</t>
        </is>
      </c>
      <c r="G1041" s="26">
        <f>COUNTIF(B:B,B1041)</f>
        <v/>
      </c>
    </row>
    <row r="1042" ht="29.55" customHeight="1" s="55">
      <c r="A1042" s="9" t="n">
        <v>44858</v>
      </c>
      <c r="B1042" s="19" t="inlineStr">
        <is>
          <t>뉴프렉스</t>
        </is>
      </c>
      <c r="C1042" s="74" t="inlineStr">
        <is>
          <t>085670</t>
        </is>
      </c>
      <c r="D1042" s="13" t="n">
        <v>0.0692</v>
      </c>
      <c r="E1042" s="17" t="inlineStr">
        <is>
          <t>삼성전자가 새로운 AR 헤드셋 'SM-I120' 개발 중이라는 소식</t>
        </is>
      </c>
      <c r="F1042" s="17" t="inlineStr">
        <is>
          <t>메타버스 / PCB</t>
        </is>
      </c>
      <c r="G1042" s="26">
        <f>COUNTIF(B:B,B1042)</f>
        <v/>
      </c>
    </row>
    <row r="1043" ht="29.55" customHeight="1" s="55">
      <c r="A1043" s="9" t="n">
        <v>44852</v>
      </c>
      <c r="B1043" s="17" t="inlineStr">
        <is>
          <t>뉴프렉스</t>
        </is>
      </c>
      <c r="C1043" s="74" t="inlineStr">
        <is>
          <t>085670</t>
        </is>
      </c>
      <c r="D1043" s="10" t="n">
        <v>0.0775</v>
      </c>
      <c r="E1043" s="17" t="inlineStr">
        <is>
          <t>메타 저커버그와 삼성전자 경영진 만남, VR 기기 협력 기대감 (오큘러스 PCB 납품)</t>
        </is>
      </c>
      <c r="F1043" s="17" t="inlineStr">
        <is>
          <t>가상자산 / 가상현실</t>
        </is>
      </c>
      <c r="G1043" s="26">
        <f>COUNTIF(B:B,B1043)</f>
        <v/>
      </c>
    </row>
    <row r="1044" ht="29.55" customHeight="1" s="55">
      <c r="A1044" s="9" t="n">
        <v>44840</v>
      </c>
      <c r="B1044" s="17" t="inlineStr">
        <is>
          <t>뉴프렉스</t>
        </is>
      </c>
      <c r="C1044" s="74" t="inlineStr">
        <is>
          <t>085670</t>
        </is>
      </c>
      <c r="D1044" s="10" t="n">
        <v>0.094</v>
      </c>
      <c r="E1044" s="17" t="inlineStr">
        <is>
          <t>오큘러스 퀘스트 향 PCB 공급 부각 및 메타버스 기기 출시 기대</t>
        </is>
      </c>
      <c r="F1044" s="17" t="inlineStr">
        <is>
          <t>개별주</t>
        </is>
      </c>
      <c r="G1044" s="26">
        <f>COUNTIF(B:B,B1044)</f>
        <v/>
      </c>
    </row>
    <row r="1045" ht="29.55" customHeight="1" s="55">
      <c r="A1045" s="9" t="n">
        <v>44838</v>
      </c>
      <c r="B1045" s="17" t="inlineStr">
        <is>
          <t>뉴프렉스</t>
        </is>
      </c>
      <c r="C1045" s="74" t="inlineStr">
        <is>
          <t>085670</t>
        </is>
      </c>
      <c r="D1045" s="10" t="n">
        <v>0.1172</v>
      </c>
      <c r="E1045" s="17" t="inlineStr">
        <is>
          <t>메타 '퀘스트 프로' 출시 임박 및 XR 시장 확대 수혜</t>
        </is>
      </c>
      <c r="F1045" s="17" t="inlineStr">
        <is>
          <t>가상현실(VR/XR)</t>
        </is>
      </c>
      <c r="G1045" s="26">
        <f>COUNTIF(B:B,B1045)</f>
        <v/>
      </c>
    </row>
    <row r="1046" ht="29.55" customHeight="1" s="55">
      <c r="A1046" s="9" t="n">
        <v>44810</v>
      </c>
      <c r="B1046" s="19" t="inlineStr">
        <is>
          <t>뉴프렉스</t>
        </is>
      </c>
      <c r="C1046" s="74" t="inlineStr">
        <is>
          <t>085670</t>
        </is>
      </c>
      <c r="D1046" s="13" t="n">
        <v>0.2246</v>
      </c>
      <c r="E1046" s="17" t="inlineStr">
        <is>
          <t>메타-퀄컴 XR 협력 강화 및 오큘러스 퀘스트 PCB 공급 부각</t>
        </is>
      </c>
      <c r="F1046" s="17" t="inlineStr">
        <is>
          <t>메타버스/PCB</t>
        </is>
      </c>
      <c r="G1046" s="26">
        <f>COUNTIF(B:B,B1046)</f>
        <v/>
      </c>
    </row>
    <row r="1047" ht="29.55" customHeight="1" s="55">
      <c r="A1047" s="9" t="n">
        <v>44809</v>
      </c>
      <c r="B1047" s="19" t="inlineStr">
        <is>
          <t>뉴프렉스</t>
        </is>
      </c>
      <c r="C1047" s="74" t="inlineStr">
        <is>
          <t>085670</t>
        </is>
      </c>
      <c r="D1047" s="13" t="n">
        <v>0.1013</v>
      </c>
      <c r="E1047" s="17" t="inlineStr">
        <is>
          <t>메타-퀄컴 XR 협력 및 애플/메타 신규 기기 출시에 따른 PCB 수혜</t>
        </is>
      </c>
      <c r="F1047" s="17" t="inlineStr">
        <is>
          <t>메타버스/PCB</t>
        </is>
      </c>
      <c r="G1047" s="26">
        <f>COUNTIF(B:B,B1047)</f>
        <v/>
      </c>
    </row>
    <row r="1048" ht="29.55" customHeight="1" s="55">
      <c r="A1048" s="9" t="n">
        <v>44805</v>
      </c>
      <c r="B1048" s="19" t="inlineStr">
        <is>
          <t>뉴프렉스</t>
        </is>
      </c>
      <c r="C1048" s="74" t="inlineStr">
        <is>
          <t>085670</t>
        </is>
      </c>
      <c r="D1048" s="13" t="n">
        <v>0.0861</v>
      </c>
      <c r="E1048" s="17" t="inlineStr">
        <is>
          <t>메타(오큘러스) 신규 기기 출시에 따른 FPCB 공급 수혜 기대</t>
        </is>
      </c>
      <c r="F1048" s="17" t="inlineStr">
        <is>
          <t>메타버스/FPCB</t>
        </is>
      </c>
      <c r="G1048" s="26">
        <f>COUNTIF(B:B,B1048)</f>
        <v/>
      </c>
    </row>
    <row r="1049" ht="29.55" customHeight="1" s="55">
      <c r="A1049" s="9" t="n">
        <v>44804</v>
      </c>
      <c r="B1049" s="19" t="inlineStr">
        <is>
          <t>뉴프렉스</t>
        </is>
      </c>
      <c r="C1049" s="74" t="inlineStr">
        <is>
          <t>085670</t>
        </is>
      </c>
      <c r="D1049" s="13" t="n">
        <v>0.1022</v>
      </c>
      <c r="E1049" s="17" t="inlineStr">
        <is>
          <t>메타(오큘러스) 및 애플 XR 기기 출시에 따른 FPCB 공급 수혜</t>
        </is>
      </c>
      <c r="F1049" s="17" t="inlineStr">
        <is>
          <t>메타버스/FPCB</t>
        </is>
      </c>
      <c r="G1049" s="26">
        <f>COUNTIF(B:B,B1049)</f>
        <v/>
      </c>
    </row>
    <row r="1050" ht="29.55" customHeight="1" s="55">
      <c r="A1050" s="9" t="n">
        <v>44761</v>
      </c>
      <c r="B1050" s="19" t="inlineStr">
        <is>
          <t>뉴프렉스</t>
        </is>
      </c>
      <c r="C1050" s="74" t="inlineStr">
        <is>
          <t>085670</t>
        </is>
      </c>
      <c r="D1050" s="10" t="n">
        <v>0.0955</v>
      </c>
      <c r="E1050" s="17" t="inlineStr">
        <is>
          <t>메타(오큘러스) VR 기기에 PCB 납품 및 신제품 탑재량 증가 전망</t>
        </is>
      </c>
      <c r="F1050" s="17" t="inlineStr">
        <is>
          <t>메타버스/XR</t>
        </is>
      </c>
      <c r="G1050" s="26">
        <f>COUNTIF(B:B,B1050)</f>
        <v/>
      </c>
    </row>
    <row r="1051" ht="29.55" customHeight="1" s="55">
      <c r="A1051" s="9" t="n">
        <v>44721</v>
      </c>
      <c r="B1051" s="17" t="inlineStr">
        <is>
          <t>뉴프렉스</t>
        </is>
      </c>
      <c r="C1051" s="74" t="inlineStr">
        <is>
          <t>085670</t>
        </is>
      </c>
      <c r="D1051" s="10" t="n">
        <v>0.028</v>
      </c>
      <c r="E1051" s="17" t="inlineStr">
        <is>
          <t>삼성전기 카메라 모듈용 FPCB 공급 부각</t>
        </is>
      </c>
      <c r="F1051" s="17" t="inlineStr">
        <is>
          <t>미래차/이차전지</t>
        </is>
      </c>
      <c r="G1051" s="26">
        <f>COUNTIF(B:B,B1051)</f>
        <v/>
      </c>
    </row>
    <row r="1052" ht="29.55" customHeight="1" s="55">
      <c r="A1052" s="9" t="n">
        <v>44886</v>
      </c>
      <c r="B1052" s="17" t="inlineStr">
        <is>
          <t>현대로템</t>
        </is>
      </c>
      <c r="C1052" s="74" t="inlineStr">
        <is>
          <t>064350</t>
        </is>
      </c>
      <c r="D1052" s="10" t="n">
        <v>0.0658</v>
      </c>
      <c r="E1052" s="17" t="inlineStr">
        <is>
          <t>노르웨이 K2 전차 수출 협의 및 수주 기대감</t>
        </is>
      </c>
      <c r="F1052" s="17" t="inlineStr">
        <is>
          <t>방산</t>
        </is>
      </c>
      <c r="G1052" s="26">
        <f>COUNTIF(B:B,B1052)</f>
        <v/>
      </c>
    </row>
    <row r="1053" ht="29.55" customHeight="1" s="55">
      <c r="A1053" s="9" t="n">
        <v>44882</v>
      </c>
      <c r="B1053" s="17" t="inlineStr">
        <is>
          <t>현대로템</t>
        </is>
      </c>
      <c r="C1053" s="74" t="inlineStr">
        <is>
          <t>064350</t>
        </is>
      </c>
      <c r="D1053" s="10" t="n">
        <v>0.0545</v>
      </c>
      <c r="E1053" s="17" t="inlineStr">
        <is>
          <t>사우디 고속철 및 네옴시티 철도 협력 기대</t>
        </is>
      </c>
      <c r="F1053" s="17" t="inlineStr">
        <is>
          <t>철도/방산</t>
        </is>
      </c>
      <c r="G1053" s="26">
        <f>COUNTIF(B:B,B1053)</f>
        <v/>
      </c>
    </row>
    <row r="1054" ht="29.55" customHeight="1" s="55">
      <c r="A1054" s="9" t="n">
        <v>44881</v>
      </c>
      <c r="B1054" s="17" t="inlineStr">
        <is>
          <t>현대로템</t>
        </is>
      </c>
      <c r="C1054" s="74" t="inlineStr">
        <is>
          <t>064350</t>
        </is>
      </c>
      <c r="D1054" s="10" t="n">
        <v>0.0514</v>
      </c>
      <c r="E1054" s="17" t="inlineStr">
        <is>
          <t>빈 살만 왕세자와 수소트램 및 고속철 협력 논의 전망</t>
        </is>
      </c>
      <c r="F1054" s="17" t="inlineStr">
        <is>
          <t>철도/수소/방산</t>
        </is>
      </c>
      <c r="G1054" s="26">
        <f>COUNTIF(B:B,B1054)</f>
        <v/>
      </c>
    </row>
    <row r="1055" ht="29.55" customHeight="1" s="55">
      <c r="A1055" s="9" t="n">
        <v>44803</v>
      </c>
      <c r="B1055" s="19" t="inlineStr">
        <is>
          <t>현대로템</t>
        </is>
      </c>
      <c r="C1055" s="74" t="inlineStr">
        <is>
          <t>064350</t>
        </is>
      </c>
      <c r="D1055" s="13" t="n">
        <v>0.0343</v>
      </c>
      <c r="E1055" s="17" t="inlineStr">
        <is>
          <t>폴란드 K2 전차 수출 계약 및 방산 수출 기대감 지속</t>
        </is>
      </c>
      <c r="F1055" s="17" t="inlineStr">
        <is>
          <t>방산</t>
        </is>
      </c>
      <c r="G1055" s="26">
        <f>COUNTIF(B:B,B1055)</f>
        <v/>
      </c>
    </row>
    <row r="1056" ht="29.55" customHeight="1" s="55">
      <c r="A1056" s="9" t="n">
        <v>44797</v>
      </c>
      <c r="B1056" s="17" t="inlineStr">
        <is>
          <t>현대로템</t>
        </is>
      </c>
      <c r="C1056" s="74" t="inlineStr">
        <is>
          <t>064350</t>
        </is>
      </c>
      <c r="D1056" s="10" t="n">
        <v>0.1716</v>
      </c>
      <c r="E1056" s="17" t="inlineStr">
        <is>
          <t>모로코와 K2 전차 조달 협상 돌입 및 폴란드 2차 이행계약 등 방산 수출 확대 기대감</t>
        </is>
      </c>
      <c r="F1056" s="17" t="inlineStr">
        <is>
          <t>국방/방산</t>
        </is>
      </c>
      <c r="G1056" s="26">
        <f>COUNTIF(B:B,B1056)</f>
        <v/>
      </c>
    </row>
    <row r="1057" ht="29.55" customHeight="1" s="55">
      <c r="A1057" s="9" t="n">
        <v>44796</v>
      </c>
      <c r="B1057" s="17" t="inlineStr">
        <is>
          <t>현대로템</t>
        </is>
      </c>
      <c r="C1057" s="74" t="inlineStr">
        <is>
          <t>064350</t>
        </is>
      </c>
      <c r="D1057" s="10" t="n">
        <v>0.021</v>
      </c>
      <c r="E1057" s="17" t="inlineStr">
        <is>
          <t>폴란드 K2 전차 1차 이행계약 체결 임박 소식</t>
        </is>
      </c>
      <c r="F1057" s="17" t="inlineStr">
        <is>
          <t>방산</t>
        </is>
      </c>
      <c r="G1057" s="26">
        <f>COUNTIF(B:B,B1057)</f>
        <v/>
      </c>
    </row>
    <row r="1058" ht="29.55" customHeight="1" s="55">
      <c r="A1058" s="9" t="n">
        <v>44785</v>
      </c>
      <c r="B1058" s="17" t="inlineStr">
        <is>
          <t>현대로템</t>
        </is>
      </c>
      <c r="C1058" s="74" t="inlineStr">
        <is>
          <t>064350</t>
        </is>
      </c>
      <c r="D1058" s="10" t="n">
        <v>0.02</v>
      </c>
      <c r="E1058" s="17" t="inlineStr">
        <is>
          <t>레인보우로보틱스와 대테러작전용 다족보행로봇 개발 협약</t>
        </is>
      </c>
      <c r="F1058" s="17" t="inlineStr">
        <is>
          <t>#IT #로봇</t>
        </is>
      </c>
      <c r="G1058" s="26">
        <f>COUNTIF(B:B,B1058)</f>
        <v/>
      </c>
    </row>
    <row r="1059" ht="29.55" customHeight="1" s="55">
      <c r="A1059" s="9" t="n">
        <v>44771</v>
      </c>
      <c r="B1059" s="17" t="inlineStr">
        <is>
          <t>현대로템</t>
        </is>
      </c>
      <c r="C1059" s="74" t="inlineStr">
        <is>
          <t>064350</t>
        </is>
      </c>
      <c r="D1059" s="10" t="n">
        <v>0.0641</v>
      </c>
      <c r="E1059" s="17" t="inlineStr">
        <is>
          <t>7,394억 원 규모 이집트 전동차 공급 낙찰</t>
        </is>
      </c>
      <c r="F1059" s="17" t="inlineStr">
        <is>
          <t>#방산/철도</t>
        </is>
      </c>
      <c r="G1059" s="26">
        <f>COUNTIF(B:B,B1059)</f>
        <v/>
      </c>
    </row>
    <row r="1060" ht="29.55" customHeight="1" s="55">
      <c r="A1060" s="9" t="n">
        <v>44764</v>
      </c>
      <c r="B1060" s="19" t="inlineStr">
        <is>
          <t>현대로템</t>
        </is>
      </c>
      <c r="C1060" s="74" t="inlineStr">
        <is>
          <t>064350</t>
        </is>
      </c>
      <c r="D1060" s="10" t="n">
        <v>0.2079</v>
      </c>
      <c r="E1060" s="17" t="inlineStr">
        <is>
          <t>폴란드 K2 전차 1,000대(17조 원 규모) 수출 계약 소식</t>
        </is>
      </c>
      <c r="F1060" s="17" t="inlineStr">
        <is>
          <t>방산</t>
        </is>
      </c>
      <c r="G1060" s="26">
        <f>COUNTIF(B:B,B1060)</f>
        <v/>
      </c>
    </row>
    <row r="1061" ht="29.55" customHeight="1" s="55">
      <c r="A1061" s="9" t="n">
        <v>44740</v>
      </c>
      <c r="B1061" s="17" t="inlineStr">
        <is>
          <t>현대로템</t>
        </is>
      </c>
      <c r="C1061" s="74" t="inlineStr">
        <is>
          <t>064350</t>
        </is>
      </c>
      <c r="D1061" s="10" t="n">
        <v>0.0603</v>
      </c>
      <c r="E1061" s="17" t="inlineStr">
        <is>
          <t>폴란드 K2 전차 수출 기대감 및 수소추출기 국산화</t>
        </is>
      </c>
      <c r="F1061" s="17" t="inlineStr">
        <is>
          <t>개별주</t>
        </is>
      </c>
      <c r="G1061" s="26">
        <f>COUNTIF(B:B,B1061)</f>
        <v/>
      </c>
    </row>
    <row r="1062" ht="29.55" customHeight="1" s="55">
      <c r="A1062" s="9" t="n">
        <v>44721</v>
      </c>
      <c r="B1062" s="17" t="inlineStr">
        <is>
          <t>현대로템</t>
        </is>
      </c>
      <c r="C1062" s="74" t="inlineStr">
        <is>
          <t>064350</t>
        </is>
      </c>
      <c r="D1062" s="10" t="n">
        <v>0.08550000000000001</v>
      </c>
      <c r="E1062" s="17" t="inlineStr">
        <is>
          <t>폴란드 K2 전차 180대 구매 요청 및 노르웨이 수주 기대 (10일 연속 상승)</t>
        </is>
      </c>
      <c r="F1062" s="17" t="inlineStr">
        <is>
          <t>국방/안보</t>
        </is>
      </c>
      <c r="G1062" s="26">
        <f>COUNTIF(B:B,B1062)</f>
        <v/>
      </c>
    </row>
    <row r="1063" ht="29.55" customHeight="1" s="55">
      <c r="A1063" s="9" t="n">
        <v>44720</v>
      </c>
      <c r="B1063" s="17" t="inlineStr">
        <is>
          <t>현대로템</t>
        </is>
      </c>
      <c r="C1063" s="74" t="inlineStr">
        <is>
          <t>064350</t>
        </is>
      </c>
      <c r="D1063" s="10" t="n">
        <v>0.0395</v>
      </c>
      <c r="E1063" s="17" t="inlineStr">
        <is>
          <t>폴란드 K2 전차 180대 구매 요청 소식</t>
        </is>
      </c>
      <c r="F1063" s="17" t="inlineStr">
        <is>
          <t>국방</t>
        </is>
      </c>
      <c r="G1063" s="26">
        <f>COUNTIF(B:B,B1063)</f>
        <v/>
      </c>
    </row>
    <row r="1064" ht="29.55" customHeight="1" s="55">
      <c r="A1064" s="9" t="n">
        <v>44838</v>
      </c>
      <c r="B1064" s="17" t="inlineStr">
        <is>
          <t>퓨런티어</t>
        </is>
      </c>
      <c r="C1064" s="74" t="inlineStr">
        <is>
          <t>370090</t>
        </is>
      </c>
      <c r="D1064" s="10" t="n">
        <v>0.1174</v>
      </c>
      <c r="E1064" s="17" t="inlineStr">
        <is>
          <t>모빌아이 상장 추진 소식에 자율주행 수혜 기대감</t>
        </is>
      </c>
      <c r="F1064" s="17" t="inlineStr">
        <is>
          <t>미래차 / 자율주행</t>
        </is>
      </c>
      <c r="G1064" s="26">
        <f>COUNTIF(B:B,B1064)</f>
        <v/>
      </c>
    </row>
    <row r="1065" ht="29.55" customHeight="1" s="55">
      <c r="A1065" s="9" t="n">
        <v>44825</v>
      </c>
      <c r="B1065" s="19" t="inlineStr">
        <is>
          <t>퓨런티어</t>
        </is>
      </c>
      <c r="C1065" s="74" t="inlineStr">
        <is>
          <t>370090</t>
        </is>
      </c>
      <c r="D1065" s="13" t="n">
        <v>0.0725</v>
      </c>
      <c r="E1065" s="17" t="inlineStr">
        <is>
          <t>테슬라 자율주행 확대에 따른 자율주행 센싱 카메라 공정 장비 및 라이다 개발 부각</t>
        </is>
      </c>
      <c r="F1065" s="17" t="inlineStr">
        <is>
          <t>미래차/자율주행</t>
        </is>
      </c>
      <c r="G1065" s="26">
        <f>COUNTIF(B:B,B1065)</f>
        <v/>
      </c>
    </row>
    <row r="1066" ht="29.55" customHeight="1" s="55">
      <c r="A1066" s="9" t="n">
        <v>44820</v>
      </c>
      <c r="B1066" s="19" t="inlineStr">
        <is>
          <t>퓨런티어</t>
        </is>
      </c>
      <c r="C1066" s="74" t="inlineStr">
        <is>
          <t>370090</t>
        </is>
      </c>
      <c r="D1066" s="13" t="n">
        <v>0.0512</v>
      </c>
      <c r="E1066" s="17" t="inlineStr">
        <is>
          <t>테슬라 레이더 기반 자율주행 전환 가능성에 라이다 장비 부각</t>
        </is>
      </c>
      <c r="F1066" s="17" t="inlineStr">
        <is>
          <t>자율주행/라이다</t>
        </is>
      </c>
      <c r="G1066" s="26">
        <f>COUNTIF(B:B,B1066)</f>
        <v/>
      </c>
    </row>
    <row r="1067" ht="29.55" customHeight="1" s="55">
      <c r="A1067" s="9" t="n">
        <v>44804</v>
      </c>
      <c r="B1067" s="19" t="inlineStr">
        <is>
          <t>퓨런티어</t>
        </is>
      </c>
      <c r="C1067" s="74" t="inlineStr">
        <is>
          <t>370090</t>
        </is>
      </c>
      <c r="D1067" s="13" t="n">
        <v>0.0541</v>
      </c>
      <c r="E1067" s="17" t="inlineStr">
        <is>
          <t>자율주행 센싱카메라 국책과제 선정</t>
        </is>
      </c>
      <c r="F1067" s="17" t="inlineStr">
        <is>
          <t>자율주행/카메라</t>
        </is>
      </c>
      <c r="G1067" s="26">
        <f>COUNTIF(B:B,B1067)</f>
        <v/>
      </c>
    </row>
    <row r="1068" ht="29.55" customHeight="1" s="55">
      <c r="A1068" s="9" t="n">
        <v>44749</v>
      </c>
      <c r="B1068" s="19" t="inlineStr">
        <is>
          <t>퓨런티어</t>
        </is>
      </c>
      <c r="C1068" s="74" t="inlineStr">
        <is>
          <t>370090</t>
        </is>
      </c>
      <c r="D1068" s="10" t="n">
        <v>0.0791</v>
      </c>
      <c r="E1068" s="17" t="inlineStr">
        <is>
          <t>삼성전기 전장 카메라 모듈 사업 확대에 따른 장비 공급 수혜</t>
        </is>
      </c>
      <c r="F1068" s="17" t="inlineStr">
        <is>
          <t>미래차/전장</t>
        </is>
      </c>
      <c r="G1068" s="26">
        <f>COUNTIF(B:B,B1068)</f>
        <v/>
      </c>
    </row>
    <row r="1069" ht="29.55" customHeight="1" s="55">
      <c r="A1069" s="9" t="n">
        <v>44746</v>
      </c>
      <c r="B1069" s="17" t="inlineStr">
        <is>
          <t>퓨런티어</t>
        </is>
      </c>
      <c r="C1069" s="74" t="inlineStr">
        <is>
          <t>370090</t>
        </is>
      </c>
      <c r="D1069" s="10" t="n">
        <v>0.0486</v>
      </c>
      <c r="E1069" s="17" t="inlineStr">
        <is>
          <t>전장용 카메라모듈 시장 성장 및 삼성전기 관련주 부각</t>
        </is>
      </c>
      <c r="F1069" s="17" t="inlineStr">
        <is>
          <t>미래차/이차전지</t>
        </is>
      </c>
      <c r="G1069" s="26">
        <f>COUNTIF(B:B,B1069)</f>
        <v/>
      </c>
    </row>
    <row r="1070" ht="29.55" customHeight="1" s="55">
      <c r="A1070" s="9" t="n">
        <v>44732</v>
      </c>
      <c r="B1070" s="17" t="inlineStr">
        <is>
          <t>퓨런티어</t>
        </is>
      </c>
      <c r="C1070" s="74" t="inlineStr">
        <is>
          <t>370090</t>
        </is>
      </c>
      <c r="D1070" s="10" t="n">
        <v>0.1039</v>
      </c>
      <c r="E1070" s="17" t="inlineStr">
        <is>
          <t>삼성전기-테슬라 5조원대 공급 계약 관련 장비 납품 부각</t>
        </is>
      </c>
      <c r="F1070" s="17" t="inlineStr">
        <is>
          <t>삼성/반디플</t>
        </is>
      </c>
      <c r="G1070" s="26">
        <f>COUNTIF(B:B,B1070)</f>
        <v/>
      </c>
    </row>
    <row r="1071" ht="29.55" customHeight="1" s="55">
      <c r="A1071" s="9" t="n">
        <v>44727</v>
      </c>
      <c r="B1071" s="17" t="inlineStr">
        <is>
          <t>퓨런티어</t>
        </is>
      </c>
      <c r="C1071" s="74" t="inlineStr">
        <is>
          <t>370090</t>
        </is>
      </c>
      <c r="D1071" s="10" t="n">
        <v>0.07000000000000001</v>
      </c>
      <c r="E1071" s="17" t="inlineStr">
        <is>
          <t>삼성전기 테슬라 카메라 모듈 수주 관련주 부각</t>
        </is>
      </c>
      <c r="F1071" s="17" t="inlineStr">
        <is>
          <t>삼성/반디플</t>
        </is>
      </c>
      <c r="G1071" s="26">
        <f>COUNTIF(B:B,B1071)</f>
        <v/>
      </c>
    </row>
    <row r="1072" ht="29.55" customHeight="1" s="55">
      <c r="A1072" s="9" t="n">
        <v>44726</v>
      </c>
      <c r="B1072" s="17" t="inlineStr">
        <is>
          <t>퓨런티어</t>
        </is>
      </c>
      <c r="C1072" s="74" t="inlineStr">
        <is>
          <t>370090</t>
        </is>
      </c>
      <c r="D1072" s="10" t="n">
        <v>0.103</v>
      </c>
      <c r="E1072" s="17" t="inlineStr">
        <is>
          <t>삼성전기-테슬라 카메라 모듈 공급 계약 관련 장비 납품 부각</t>
        </is>
      </c>
      <c r="F1072" s="17" t="inlineStr">
        <is>
          <t>미래차/이차전지</t>
        </is>
      </c>
      <c r="G1072" s="26">
        <f>COUNTIF(B:B,B1072)</f>
        <v/>
      </c>
    </row>
    <row r="1073" ht="29.55" customHeight="1" s="55">
      <c r="A1073" s="9" t="n">
        <v>44722</v>
      </c>
      <c r="B1073" s="17" t="inlineStr">
        <is>
          <t>퓨런티어</t>
        </is>
      </c>
      <c r="C1073" s="74" t="inlineStr">
        <is>
          <t>370090</t>
        </is>
      </c>
      <c r="D1073" s="10" t="n">
        <v>0.0667</v>
      </c>
      <c r="E1073" s="17" t="inlineStr">
        <is>
          <t>자율주행 센싱 카메라 핵심 공정장비 제조 및 테슬라 공급 이슈</t>
        </is>
      </c>
      <c r="F1073" s="17" t="inlineStr">
        <is>
          <t>미래차/이차전지</t>
        </is>
      </c>
      <c r="G1073" s="26">
        <f>COUNTIF(B:B,B1073)</f>
        <v/>
      </c>
    </row>
    <row r="1074" ht="29.55" customHeight="1" s="55">
      <c r="A1074" s="9" t="n">
        <v>44721</v>
      </c>
      <c r="B1074" s="17" t="inlineStr">
        <is>
          <t>퓨런티어</t>
        </is>
      </c>
      <c r="C1074" s="74" t="inlineStr">
        <is>
          <t>370090</t>
        </is>
      </c>
      <c r="D1074" s="10" t="n">
        <v>0.0526</v>
      </c>
      <c r="E1074" s="17" t="inlineStr">
        <is>
          <t>삼성전기 테슬라 수주 관련주 (센싱 카메라 장비 납품)</t>
        </is>
      </c>
      <c r="F1074" s="17" t="inlineStr">
        <is>
          <t>미래차/이차전지</t>
        </is>
      </c>
      <c r="G1074" s="26">
        <f>COUNTIF(B:B,B1074)</f>
        <v/>
      </c>
    </row>
    <row r="1075" ht="29.55" customHeight="1" s="55">
      <c r="A1075" s="9" t="n">
        <v>44720</v>
      </c>
      <c r="B1075" s="17" t="inlineStr">
        <is>
          <t>퓨런티어</t>
        </is>
      </c>
      <c r="C1075" s="74" t="inlineStr">
        <is>
          <t>370090</t>
        </is>
      </c>
      <c r="D1075" s="10" t="n">
        <v>0.0556</v>
      </c>
      <c r="E1075" s="17" t="inlineStr">
        <is>
          <t>삼성전기 테슬라 수주 관련 자율주행 센싱 카메라 장비 공급 부각</t>
        </is>
      </c>
      <c r="F1075" s="17" t="inlineStr">
        <is>
          <t>미래차/이차전지</t>
        </is>
      </c>
      <c r="G1075" s="26">
        <f>COUNTIF(B:B,B1075)</f>
        <v/>
      </c>
    </row>
    <row r="1076" ht="29.55" customHeight="1" s="55">
      <c r="A1076" s="9" t="n">
        <v>44922</v>
      </c>
      <c r="B1076" s="19" t="inlineStr">
        <is>
          <t>키다리스튜디오</t>
        </is>
      </c>
      <c r="C1076" s="74" t="inlineStr">
        <is>
          <t>020120</t>
        </is>
      </c>
      <c r="D1076" s="10" t="n">
        <v>0.0568</v>
      </c>
      <c r="E1076" s="17" t="inlineStr">
        <is>
          <t>웹툰 관련주 동반 상승</t>
        </is>
      </c>
      <c r="F1076" s="17" t="inlineStr">
        <is>
          <t>IP/엔터 (웹툰)</t>
        </is>
      </c>
      <c r="G1076" s="26">
        <f>COUNTIF(B:B,B1076)</f>
        <v/>
      </c>
    </row>
    <row r="1077" ht="29.55" customHeight="1" s="55">
      <c r="A1077" s="9" t="n">
        <v>44911</v>
      </c>
      <c r="B1077" s="19" t="inlineStr">
        <is>
          <t>키다리스튜디오</t>
        </is>
      </c>
      <c r="C1077" s="74" t="inlineStr">
        <is>
          <t>020120</t>
        </is>
      </c>
      <c r="D1077" s="10" t="n">
        <v>0.0537</v>
      </c>
      <c r="E1077" s="17" t="inlineStr">
        <is>
          <t>웹툰 IP 가치 및 콘텐츠주 상승</t>
        </is>
      </c>
      <c r="F1077" s="17" t="inlineStr">
        <is>
          <t>IP / 엔터</t>
        </is>
      </c>
      <c r="G1077" s="26">
        <f>COUNTIF(B:B,B1077)</f>
        <v/>
      </c>
    </row>
    <row r="1078" ht="29.55" customHeight="1" s="55">
      <c r="A1078" s="9" t="n">
        <v>44910</v>
      </c>
      <c r="B1078" s="19" t="inlineStr">
        <is>
          <t>키다리스튜디오</t>
        </is>
      </c>
      <c r="C1078" s="74" t="inlineStr">
        <is>
          <t>020120</t>
        </is>
      </c>
      <c r="D1078" s="10" t="n">
        <v>0.09279999999999999</v>
      </c>
      <c r="E1078" s="17" t="inlineStr">
        <is>
          <t>웹툰 IP 영상화 기대 및 사우디 국부펀드 카카오엔터 투자설 연동</t>
        </is>
      </c>
      <c r="F1078" s="17" t="inlineStr">
        <is>
          <t>IP/엔터</t>
        </is>
      </c>
      <c r="G1078" s="26">
        <f>COUNTIF(B:B,B1078)</f>
        <v/>
      </c>
    </row>
    <row r="1079" ht="29.55" customHeight="1" s="55">
      <c r="A1079" s="9" t="n">
        <v>44904</v>
      </c>
      <c r="B1079" s="19" t="inlineStr">
        <is>
          <t>키다리스튜디오</t>
        </is>
      </c>
      <c r="C1079" s="74" t="inlineStr">
        <is>
          <t>020120</t>
        </is>
      </c>
      <c r="D1079" s="10" t="n">
        <v>0.1625</v>
      </c>
      <c r="E1079" s="17" t="inlineStr">
        <is>
          <t>웹툰 시장 성장 기대감</t>
        </is>
      </c>
      <c r="F1079" s="17" t="inlineStr">
        <is>
          <t>IP/엔터 (웹툰)</t>
        </is>
      </c>
      <c r="G1079" s="26">
        <f>COUNTIF(B:B,B1079)</f>
        <v/>
      </c>
    </row>
    <row r="1080" ht="29.55" customHeight="1" s="55">
      <c r="A1080" s="9" t="n">
        <v>44896</v>
      </c>
      <c r="B1080" s="19" t="inlineStr">
        <is>
          <t>키다리스튜디오</t>
        </is>
      </c>
      <c r="C1080" s="74" t="inlineStr">
        <is>
          <t>020120</t>
        </is>
      </c>
      <c r="D1080" s="10" t="n">
        <v>0.0769</v>
      </c>
      <c r="E1080" s="17" t="inlineStr">
        <is>
          <t>사우디 국부펀드의 카카오엔터 투자설 및 웹툰 플랫폼 가치 부각</t>
        </is>
      </c>
      <c r="F1080" s="17" t="inlineStr">
        <is>
          <t>IP/엔터</t>
        </is>
      </c>
      <c r="G1080" s="26">
        <f>COUNTIF(B:B,B1080)</f>
        <v/>
      </c>
    </row>
    <row r="1081" ht="29.55" customHeight="1" s="55">
      <c r="A1081" s="9" t="n">
        <v>44895</v>
      </c>
      <c r="B1081" s="19" t="inlineStr">
        <is>
          <t>키다리스튜디오</t>
        </is>
      </c>
      <c r="C1081" s="74" t="inlineStr">
        <is>
          <t>020120</t>
        </is>
      </c>
      <c r="D1081" s="10" t="n">
        <v>0.0769</v>
      </c>
      <c r="E1081" s="17" t="inlineStr">
        <is>
          <t>사우디 국부펀드의 카카오엔터 투자설 및 웹툰 플랫폼 가치</t>
        </is>
      </c>
      <c r="F1081" s="17" t="inlineStr">
        <is>
          <t>IP/엔터</t>
        </is>
      </c>
      <c r="G1081" s="26">
        <f>COUNTIF(B:B,B1081)</f>
        <v/>
      </c>
    </row>
    <row r="1082" ht="29.55" customHeight="1" s="55">
      <c r="A1082" s="9" t="n">
        <v>44888</v>
      </c>
      <c r="B1082" s="17" t="inlineStr">
        <is>
          <t>키다리스튜디오</t>
        </is>
      </c>
      <c r="C1082" s="74" t="inlineStr">
        <is>
          <t>020120</t>
        </is>
      </c>
      <c r="D1082" s="17" t="inlineStr">
        <is>
          <t>+29.94% (상한가)</t>
        </is>
      </c>
      <c r="E1082" s="17" t="inlineStr">
        <is>
          <t>빈 살만(사우디 국부펀드)의 카카오엔터 투자 논의 소식에 웹툰 관련주 부각</t>
        </is>
      </c>
      <c r="F1082" s="17" t="inlineStr">
        <is>
          <t>IP/웹툰</t>
        </is>
      </c>
      <c r="G1082" s="26">
        <f>COUNTIF(B:B,B1082)</f>
        <v/>
      </c>
    </row>
    <row r="1083" ht="29.55" customHeight="1" s="55">
      <c r="A1083" s="9" t="n">
        <v>44777</v>
      </c>
      <c r="B1083" s="17" t="inlineStr">
        <is>
          <t>키다리스튜디오</t>
        </is>
      </c>
      <c r="C1083" s="74" t="inlineStr">
        <is>
          <t>020120</t>
        </is>
      </c>
      <c r="D1083" s="10" t="n">
        <v>0.0982</v>
      </c>
      <c r="E1083" s="17" t="inlineStr">
        <is>
          <t>2분기 사상 최대 실적 달성(영업이익 70억 원)</t>
        </is>
      </c>
      <c r="F1083" s="17" t="inlineStr">
        <is>
          <t>#M&amp;A 공시 (실적)</t>
        </is>
      </c>
      <c r="G1083" s="26">
        <f>COUNTIF(B:B,B1083)</f>
        <v/>
      </c>
    </row>
    <row r="1084" ht="29.55" customHeight="1" s="55">
      <c r="A1084" s="9" t="n">
        <v>44771</v>
      </c>
      <c r="B1084" s="17" t="inlineStr">
        <is>
          <t>키다리스튜디오</t>
        </is>
      </c>
      <c r="C1084" s="74" t="inlineStr">
        <is>
          <t>020120</t>
        </is>
      </c>
      <c r="D1084" s="10" t="n">
        <v>0.08749999999999999</v>
      </c>
      <c r="E1084" s="17" t="inlineStr">
        <is>
          <t>다우데이타의 지분 지속 매입(경영 승계 견고화 가능성)</t>
        </is>
      </c>
      <c r="F1084" s="17" t="inlineStr">
        <is>
          <t>#M&amp;A 공시</t>
        </is>
      </c>
      <c r="G1084" s="26">
        <f>COUNTIF(B:B,B1084)</f>
        <v/>
      </c>
    </row>
    <row r="1085" ht="29.55" customHeight="1" s="55">
      <c r="A1085" s="9" t="n">
        <v>44757</v>
      </c>
      <c r="B1085" s="19" t="inlineStr">
        <is>
          <t>키다리스튜디오</t>
        </is>
      </c>
      <c r="C1085" s="74" t="inlineStr">
        <is>
          <t>020120</t>
        </is>
      </c>
      <c r="D1085" s="10" t="n">
        <v>0.0776</v>
      </c>
      <c r="E1085" s="17" t="inlineStr">
        <is>
          <t>웹툰 IP 글로벌 성장세 및 실적 개선 기대</t>
        </is>
      </c>
      <c r="F1085" s="17" t="inlineStr">
        <is>
          <t>IP/웹툰</t>
        </is>
      </c>
      <c r="G1085" s="26">
        <f>COUNTIF(B:B,B1085)</f>
        <v/>
      </c>
    </row>
    <row r="1086" ht="29.55" customHeight="1" s="55">
      <c r="A1086" s="9" t="n">
        <v>44748</v>
      </c>
      <c r="B1086" s="19" t="inlineStr">
        <is>
          <t>키다리스튜디오</t>
        </is>
      </c>
      <c r="C1086" s="74" t="inlineStr">
        <is>
          <t>020120</t>
        </is>
      </c>
      <c r="D1086" s="10" t="n">
        <v>0.1175</v>
      </c>
      <c r="E1086" s="17" t="inlineStr">
        <is>
          <t>바이트댄스 협업 및 웹툰 IP 글로벌 확장 기대</t>
        </is>
      </c>
      <c r="F1086" s="17" t="inlineStr">
        <is>
          <t>IP/웹툰</t>
        </is>
      </c>
      <c r="G1086" s="26">
        <f>COUNTIF(B:B,B1086)</f>
        <v/>
      </c>
    </row>
    <row r="1087" ht="29.55" customHeight="1" s="55">
      <c r="A1087" s="9" t="n">
        <v>44733</v>
      </c>
      <c r="B1087" s="17" t="inlineStr">
        <is>
          <t>키다리스튜디오</t>
        </is>
      </c>
      <c r="C1087" s="74" t="inlineStr">
        <is>
          <t>020120</t>
        </is>
      </c>
      <c r="D1087" s="10" t="n">
        <v>0.0293</v>
      </c>
      <c r="E1087" s="17" t="inlineStr">
        <is>
          <t>중국 틱톡 모회사(Douyin Group)와 웹툰 콘텐츠 공급 계약</t>
        </is>
      </c>
      <c r="F1087" s="17" t="inlineStr">
        <is>
          <t>IP/엔터</t>
        </is>
      </c>
      <c r="G1087" s="26">
        <f>COUNTIF(B:B,B1087)</f>
        <v/>
      </c>
    </row>
    <row r="1088" ht="29.55" customHeight="1" s="55">
      <c r="A1088" s="9" t="n">
        <v>44922</v>
      </c>
      <c r="B1088" s="61" t="inlineStr">
        <is>
          <t>지오릿에너지</t>
        </is>
      </c>
      <c r="C1088" s="74" t="n"/>
      <c r="D1088" s="10" t="n">
        <v>0.0669</v>
      </c>
      <c r="E1088" s="17" t="inlineStr">
        <is>
          <t>이스라엘 리튬 추출 기업 '엑스트라릿' 지분 투자 및 협력</t>
        </is>
      </c>
      <c r="F1088" s="17" t="inlineStr">
        <is>
          <t>미래차/2차전지</t>
        </is>
      </c>
      <c r="G1088" s="26">
        <f>COUNTIF(B:B,B1088)</f>
        <v/>
      </c>
    </row>
    <row r="1089" ht="29.55" customHeight="1" s="55">
      <c r="A1089" s="9" t="n">
        <v>44914</v>
      </c>
      <c r="B1089" s="61" t="inlineStr">
        <is>
          <t>지오릿에너지</t>
        </is>
      </c>
      <c r="C1089" s="74" t="n"/>
      <c r="D1089" s="10" t="n">
        <v>0.1251</v>
      </c>
      <c r="E1089" s="17" t="inlineStr">
        <is>
          <t>리튬코리아 등의 인수 및 미국 현지 리튬 생산 기대감</t>
        </is>
      </c>
      <c r="F1089" s="17" t="inlineStr">
        <is>
          <t>미래차/리튬</t>
        </is>
      </c>
      <c r="G1089" s="26">
        <f>COUNTIF(B:B,B1089)</f>
        <v/>
      </c>
    </row>
    <row r="1090" ht="29.55" customHeight="1" s="55">
      <c r="A1090" s="9" t="n">
        <v>44911</v>
      </c>
      <c r="B1090" s="61" t="inlineStr">
        <is>
          <t>지오릿에너지</t>
        </is>
      </c>
      <c r="C1090" s="74" t="n"/>
      <c r="D1090" s="10" t="n">
        <v>0.0608</v>
      </c>
      <c r="E1090" s="17" t="inlineStr">
        <is>
          <t>리튬코리아 인수 등 리튬 사업 기대감</t>
        </is>
      </c>
      <c r="F1090" s="17" t="inlineStr">
        <is>
          <t>미래차/이차전지</t>
        </is>
      </c>
      <c r="G1090" s="26">
        <f>COUNTIF(B:B,B1090)</f>
        <v/>
      </c>
    </row>
    <row r="1091" ht="29.55" customHeight="1" s="55">
      <c r="A1091" s="9" t="n">
        <v>44910</v>
      </c>
      <c r="B1091" s="61" t="inlineStr">
        <is>
          <t>지오릿에너지</t>
        </is>
      </c>
      <c r="C1091" s="74" t="n"/>
      <c r="D1091" s="10" t="n">
        <v>0.0608</v>
      </c>
      <c r="E1091" s="17" t="inlineStr">
        <is>
          <t>리튬코리아 인수 등 리튬 사업 기대감</t>
        </is>
      </c>
      <c r="F1091" s="17" t="inlineStr">
        <is>
          <t>미래차/이차전지</t>
        </is>
      </c>
      <c r="G1091" s="26">
        <f>COUNTIF(B:B,B1091)</f>
        <v/>
      </c>
    </row>
    <row r="1092" ht="29.55" customHeight="1" s="55">
      <c r="A1092" s="9" t="n">
        <v>44896</v>
      </c>
      <c r="B1092" s="61" t="inlineStr">
        <is>
          <t>지오릿에너지</t>
        </is>
      </c>
      <c r="C1092" s="74" t="n"/>
      <c r="D1092" s="19" t="inlineStr">
        <is>
          <t>+29.90% (상한가)</t>
        </is>
      </c>
      <c r="E1092" s="17" t="inlineStr">
        <is>
          <t>사우디 주택부 장관 방한에 따른 지열 냉난방 시스템 부각 및 리튬 사업 기대</t>
        </is>
      </c>
      <c r="F1092" s="17" t="inlineStr">
        <is>
          <t>미래차/이차전지</t>
        </is>
      </c>
      <c r="G1092" s="26">
        <f>COUNTIF(B:B,B1092)</f>
        <v/>
      </c>
    </row>
    <row r="1093" ht="29.55" customHeight="1" s="55">
      <c r="A1093" s="9" t="n">
        <v>44886</v>
      </c>
      <c r="B1093" s="59" t="inlineStr">
        <is>
          <t>지오릿에너지</t>
        </is>
      </c>
      <c r="C1093" s="74" t="n"/>
      <c r="D1093" s="10" t="n">
        <v>0.0815</v>
      </c>
      <c r="E1093" s="17" t="inlineStr">
        <is>
          <t>미국 파트너사(MRI)로부터 리튬 추출용 염수 및 폰드 지원 확보</t>
        </is>
      </c>
      <c r="F1093" s="17" t="inlineStr">
        <is>
          <t>2차전지/리튬</t>
        </is>
      </c>
      <c r="G1093" s="26">
        <f>COUNTIF(B:B,B1093)</f>
        <v/>
      </c>
    </row>
    <row r="1094" ht="29.55" customHeight="1" s="55">
      <c r="A1094" s="9" t="n">
        <v>44883</v>
      </c>
      <c r="B1094" s="59" t="inlineStr">
        <is>
          <t>지오릿에너지</t>
        </is>
      </c>
      <c r="C1094" s="74" t="n"/>
      <c r="D1094" s="10" t="n">
        <v>0.0746</v>
      </c>
      <c r="E1094" s="17" t="inlineStr">
        <is>
          <t>리튬코리아 인수 참여 및 미국 염호 리튬 추출 사업 추진</t>
        </is>
      </c>
      <c r="F1094" s="17" t="inlineStr">
        <is>
          <t>2차전지/리튬</t>
        </is>
      </c>
      <c r="G1094" s="26">
        <f>COUNTIF(B:B,B1094)</f>
        <v/>
      </c>
    </row>
    <row r="1095" ht="29.55" customHeight="1" s="55">
      <c r="A1095" s="9" t="n">
        <v>44876</v>
      </c>
      <c r="B1095" s="59" t="inlineStr">
        <is>
          <t>지오릿에너지</t>
        </is>
      </c>
      <c r="C1095" s="74" t="n"/>
      <c r="D1095" s="10" t="n">
        <v>0.1908</v>
      </c>
      <c r="E1095" s="17" t="inlineStr">
        <is>
          <t>최대주주 변경 (지엔씨에너지 → 이브로신기술조합 등)</t>
        </is>
      </c>
      <c r="F1095" s="17" t="inlineStr">
        <is>
          <t>M&amp;A/공시</t>
        </is>
      </c>
      <c r="G1095" s="26">
        <f>COUNTIF(B:B,B1095)</f>
        <v/>
      </c>
    </row>
    <row r="1096" ht="29.55" customHeight="1" s="55">
      <c r="A1096" s="9" t="n">
        <v>44875</v>
      </c>
      <c r="B1096" s="59" t="inlineStr">
        <is>
          <t>지오릿에너지</t>
        </is>
      </c>
      <c r="C1096" s="74" t="n"/>
      <c r="D1096" s="10" t="n">
        <v>0.0844</v>
      </c>
      <c r="E1096" s="17" t="inlineStr">
        <is>
          <t>네이버 사우디 방문 동행 및 지열냉난방 기술 부각</t>
        </is>
      </c>
      <c r="F1096" s="17" t="inlineStr">
        <is>
          <t>네옴시티/에너지</t>
        </is>
      </c>
      <c r="G1096" s="26">
        <f>COUNTIF(B:B,B1096)</f>
        <v/>
      </c>
    </row>
    <row r="1097" ht="29.55" customHeight="1" s="55">
      <c r="A1097" s="9" t="n">
        <v>44874</v>
      </c>
      <c r="B1097" s="59" t="inlineStr">
        <is>
          <t>지오릿에너지</t>
        </is>
      </c>
      <c r="C1097" s="74" t="n"/>
      <c r="D1097" s="10" t="n">
        <v>0.2428</v>
      </c>
      <c r="E1097" s="17" t="inlineStr">
        <is>
          <t>네이버 사우디 신사옥 기술 발표 및 지열냉난방 시스템 시공 이력 부각</t>
        </is>
      </c>
      <c r="F1097" s="17" t="inlineStr">
        <is>
          <t>네옴시티/에너지</t>
        </is>
      </c>
      <c r="G1097" s="26">
        <f>COUNTIF(B:B,B1097)</f>
        <v/>
      </c>
    </row>
    <row r="1098" ht="29.55" customHeight="1" s="55">
      <c r="A1098" s="9" t="n">
        <v>44774</v>
      </c>
      <c r="B1098" s="59" t="inlineStr">
        <is>
          <t>지오릿에너지</t>
        </is>
      </c>
      <c r="C1098" s="74" t="n"/>
      <c r="D1098" s="10" t="n">
        <v>0.0564</v>
      </c>
      <c r="E1098" s="17" t="inlineStr">
        <is>
          <t>신재생에너지 의무화 및 지열/수열 에너지 기술 부각</t>
        </is>
      </c>
      <c r="F1098" s="17" t="inlineStr">
        <is>
          <t>#CO2 #에너지</t>
        </is>
      </c>
      <c r="G1098" s="26">
        <f>COUNTIF(B:B,B1098)</f>
        <v/>
      </c>
    </row>
    <row r="1099" ht="29.55" customHeight="1" s="55">
      <c r="A1099" s="9" t="n">
        <v>44771</v>
      </c>
      <c r="B1099" s="59" t="inlineStr">
        <is>
          <t>지오릿에너지</t>
        </is>
      </c>
      <c r="C1099" s="74" t="n"/>
      <c r="D1099" s="10" t="n">
        <v>0.0924</v>
      </c>
      <c r="E1099" s="17" t="inlineStr">
        <is>
          <t>신재생에너지 의무화 및 지열/수열 에너지 기술 부각</t>
        </is>
      </c>
      <c r="F1099" s="17" t="inlineStr">
        <is>
          <t>#CO2 #신재생</t>
        </is>
      </c>
      <c r="G1099" s="26">
        <f>COUNTIF(B:B,B1099)</f>
        <v/>
      </c>
    </row>
    <row r="1100" ht="29.55" customHeight="1" s="55">
      <c r="A1100" s="9" t="n">
        <v>44893</v>
      </c>
      <c r="B1100" s="19" t="inlineStr">
        <is>
          <t>이브이첨단소재</t>
        </is>
      </c>
      <c r="C1100" s="74" t="inlineStr">
        <is>
          <t>131400</t>
        </is>
      </c>
      <c r="D1100" s="10" t="n">
        <v>0.0603</v>
      </c>
      <c r="E1100" s="17" t="inlineStr">
        <is>
          <t>다이나믹디자인 니켈 사업 이슈 연동 (관계사)</t>
        </is>
      </c>
      <c r="F1100" s="17" t="inlineStr">
        <is>
          <t>개별주 (자원)</t>
        </is>
      </c>
      <c r="G1100" s="26">
        <f>COUNTIF(B:B,B1100)</f>
        <v/>
      </c>
    </row>
    <row r="1101" ht="29.55" customHeight="1" s="55">
      <c r="A1101" s="9" t="n">
        <v>44889</v>
      </c>
      <c r="B1101" s="17" t="inlineStr">
        <is>
          <t>이브이첨단소재</t>
        </is>
      </c>
      <c r="C1101" s="74" t="inlineStr">
        <is>
          <t>131400</t>
        </is>
      </c>
      <c r="D1101" s="10" t="n">
        <v>0.1893</v>
      </c>
      <c r="E1101" s="17" t="inlineStr">
        <is>
          <t>하이드로리튬에 25톤 규모 탄산리튬 공급 완료</t>
        </is>
      </c>
      <c r="F1101" s="17" t="inlineStr">
        <is>
          <t>2차전지/리튬</t>
        </is>
      </c>
      <c r="G1101" s="26">
        <f>COUNTIF(B:B,B1101)</f>
        <v/>
      </c>
    </row>
    <row r="1102" ht="29.55" customHeight="1" s="55">
      <c r="A1102" s="9" t="n">
        <v>44847</v>
      </c>
      <c r="B1102" s="17" t="inlineStr">
        <is>
          <t>이브이첨단소재</t>
        </is>
      </c>
      <c r="C1102" s="74" t="inlineStr">
        <is>
          <t>131400</t>
        </is>
      </c>
      <c r="D1102" s="10" t="n">
        <v>0.1192</v>
      </c>
      <c r="E1102" s="17" t="inlineStr">
        <is>
          <t>정부 리튬 비축량 부족 및 리튬플러스(수산화리튬 생산) 투자사 부각</t>
        </is>
      </c>
      <c r="F1102" s="17" t="inlineStr">
        <is>
          <t>미래차 / 이차전지</t>
        </is>
      </c>
      <c r="G1102" s="26">
        <f>COUNTIF(B:B,B1102)</f>
        <v/>
      </c>
    </row>
    <row r="1103" ht="29.55" customHeight="1" s="55">
      <c r="A1103" s="9" t="n">
        <v>44839</v>
      </c>
      <c r="B1103" s="17" t="inlineStr">
        <is>
          <t>이브이첨단소재</t>
        </is>
      </c>
      <c r="C1103" s="74" t="inlineStr">
        <is>
          <t>131400</t>
        </is>
      </c>
      <c r="D1103" s="10" t="n">
        <v>0.12</v>
      </c>
      <c r="E1103" s="17" t="inlineStr">
        <is>
          <t>리튬플러스 관련주 및 2차전지 소재 사업 부각</t>
        </is>
      </c>
      <c r="F1103" s="17" t="inlineStr">
        <is>
          <t>개별주</t>
        </is>
      </c>
      <c r="G1103" s="26">
        <f>COUNTIF(B:B,B1103)</f>
        <v/>
      </c>
    </row>
    <row r="1104" ht="29.55" customHeight="1" s="55">
      <c r="A1104" s="9" t="n">
        <v>44832</v>
      </c>
      <c r="B1104" s="17" t="inlineStr">
        <is>
          <t>이브이첨단소재</t>
        </is>
      </c>
      <c r="C1104" s="74" t="inlineStr">
        <is>
          <t>131400</t>
        </is>
      </c>
      <c r="D1104" s="10" t="n">
        <v>0.0561</v>
      </c>
      <c r="E1104" s="17" t="inlineStr">
        <is>
          <t>리튬플러스의 전략적 투자자(SI)로 부각</t>
        </is>
      </c>
      <c r="F1104" s="17" t="inlineStr">
        <is>
          <t>미래차 / 이차전지</t>
        </is>
      </c>
      <c r="G1104" s="26">
        <f>COUNTIF(B:B,B1104)</f>
        <v/>
      </c>
    </row>
    <row r="1105" ht="29.55" customHeight="1" s="55">
      <c r="A1105" s="9" t="n">
        <v>44827</v>
      </c>
      <c r="B1105" s="17" t="inlineStr">
        <is>
          <t>이브이첨단소재</t>
        </is>
      </c>
      <c r="C1105" s="74" t="inlineStr">
        <is>
          <t>131400</t>
        </is>
      </c>
      <c r="D1105" s="10" t="n">
        <v>0.2994</v>
      </c>
      <c r="E1105" s="17" t="inlineStr">
        <is>
          <t>리튬플러스 수산화리튬 공장 사용승인 신청 및 전략적 투자자(SI) 지위 부각</t>
        </is>
      </c>
      <c r="F1105" s="17" t="inlineStr">
        <is>
          <t>미래차 / 이차전지</t>
        </is>
      </c>
      <c r="G1105" s="26">
        <f>COUNTIF(B:B,B1105)</f>
        <v/>
      </c>
    </row>
    <row r="1106" ht="29.55" customHeight="1" s="55">
      <c r="A1106" s="9" t="n">
        <v>44817</v>
      </c>
      <c r="B1106" s="19" t="inlineStr">
        <is>
          <t>이브이첨단소재</t>
        </is>
      </c>
      <c r="C1106" s="74" t="inlineStr">
        <is>
          <t>131400</t>
        </is>
      </c>
      <c r="D1106" s="13" t="n">
        <v>0.0575</v>
      </c>
      <c r="E1106" s="17" t="inlineStr">
        <is>
          <t>수산화리튬 공장 설립 투자 사실 부각</t>
        </is>
      </c>
      <c r="F1106" s="17" t="inlineStr">
        <is>
          <t>2차전지/리튬</t>
        </is>
      </c>
      <c r="G1106" s="26">
        <f>COUNTIF(B:B,B1106)</f>
        <v/>
      </c>
    </row>
    <row r="1107" ht="29.55" customHeight="1" s="55">
      <c r="A1107" s="9" t="n">
        <v>44810</v>
      </c>
      <c r="B1107" s="19" t="inlineStr">
        <is>
          <t>이브이첨단소재</t>
        </is>
      </c>
      <c r="C1107" s="74" t="inlineStr">
        <is>
          <t>131400</t>
        </is>
      </c>
      <c r="D1107" s="13" t="n">
        <v>0.0881</v>
      </c>
      <c r="E1107" s="17" t="inlineStr">
        <is>
          <t>리튬 전문기업 전략적 투자 및 수산화리튬 사업 진출</t>
        </is>
      </c>
      <c r="F1107" s="17" t="inlineStr">
        <is>
          <t>2차전지/리튬</t>
        </is>
      </c>
      <c r="G1107" s="26">
        <f>COUNTIF(B:B,B1107)</f>
        <v/>
      </c>
    </row>
    <row r="1108" ht="29.55" customHeight="1" s="55">
      <c r="A1108" s="9" t="n">
        <v>44797</v>
      </c>
      <c r="B1108" s="17" t="inlineStr">
        <is>
          <t>이브이첨단소재</t>
        </is>
      </c>
      <c r="C1108" s="74" t="inlineStr">
        <is>
          <t>131400</t>
        </is>
      </c>
      <c r="D1108" s="10" t="n">
        <v>0.0963</v>
      </c>
      <c r="E1108" s="17" t="inlineStr">
        <is>
          <t>리튬플러스에 전략적 투자 및 국내 최초 수산화리튬 공장 설립 참여 부각</t>
        </is>
      </c>
      <c r="F1108" s="17" t="inlineStr">
        <is>
          <t>원자재/리튬</t>
        </is>
      </c>
      <c r="G1108" s="26">
        <f>COUNTIF(B:B,B1108)</f>
        <v/>
      </c>
    </row>
    <row r="1109" ht="29.55" customHeight="1" s="55">
      <c r="A1109" s="9" t="n">
        <v>44734</v>
      </c>
      <c r="B1109" s="17" t="inlineStr">
        <is>
          <t>이브이첨단소재</t>
        </is>
      </c>
      <c r="C1109" s="74" t="inlineStr">
        <is>
          <t>131400</t>
        </is>
      </c>
      <c r="D1109" s="10" t="n">
        <v>0.0638</v>
      </c>
      <c r="E1109" s="17" t="inlineStr">
        <is>
          <t>삼성SDI 배터리 투자 확대 기대 및 전고체 배터리 기업 지분 투자 부각</t>
        </is>
      </c>
      <c r="F1109" s="17" t="inlineStr">
        <is>
          <t>미래차/이차전지</t>
        </is>
      </c>
      <c r="G1109" s="26">
        <f>COUNTIF(B:B,B1109)</f>
        <v/>
      </c>
    </row>
    <row r="1110" ht="29.55" customHeight="1" s="55">
      <c r="A1110" s="9" t="n">
        <v>44726</v>
      </c>
      <c r="B1110" s="17" t="inlineStr">
        <is>
          <t>이브이첨단소재</t>
        </is>
      </c>
      <c r="C1110" s="74" t="inlineStr">
        <is>
          <t>131400</t>
        </is>
      </c>
      <c r="D1110" s="10" t="n">
        <v>0.044</v>
      </c>
      <c r="E1110" s="17" t="inlineStr">
        <is>
          <t>투자사 프롤로지움(전고체 배터리) 대규모 투자 유치 성공</t>
        </is>
      </c>
      <c r="F1110" s="17" t="inlineStr">
        <is>
          <t>미래차/이차전지</t>
        </is>
      </c>
      <c r="G1110" s="26">
        <f>COUNTIF(B:B,B1110)</f>
        <v/>
      </c>
    </row>
    <row r="1111" ht="29.55" customHeight="1" s="55">
      <c r="A1111" s="9" t="n">
        <v>44722</v>
      </c>
      <c r="B1111" s="17" t="inlineStr">
        <is>
          <t>이브이첨단소재</t>
        </is>
      </c>
      <c r="C1111" s="74" t="inlineStr">
        <is>
          <t>131400</t>
        </is>
      </c>
      <c r="D1111" s="10" t="n">
        <v>0.0408</v>
      </c>
      <c r="E1111" s="17" t="inlineStr">
        <is>
          <t>투자사 프롤로지움(전고체 배터리) 벤츠/포스코 등 투자 유치 성공</t>
        </is>
      </c>
      <c r="F1111" s="17" t="inlineStr">
        <is>
          <t>미래차/이차전지</t>
        </is>
      </c>
      <c r="G1111" s="26">
        <f>COUNTIF(B:B,B1111)</f>
        <v/>
      </c>
    </row>
    <row r="1112" ht="29.55" customHeight="1" s="55">
      <c r="A1112" s="9" t="n">
        <v>44873</v>
      </c>
      <c r="B1112" s="17" t="inlineStr">
        <is>
          <t>이루온</t>
        </is>
      </c>
      <c r="C1112" s="74" t="inlineStr">
        <is>
          <t>065440</t>
        </is>
      </c>
      <c r="D1112" s="10" t="n">
        <v>0.08450000000000001</v>
      </c>
      <c r="E1112" s="17" t="inlineStr">
        <is>
          <t>애플페이 국내 시범서비스 임박설에 NFC 유심 기술 부각</t>
        </is>
      </c>
      <c r="F1112" s="17" t="inlineStr">
        <is>
          <t>애플페이/NFC</t>
        </is>
      </c>
      <c r="G1112" s="26">
        <f>COUNTIF(B:B,B1112)</f>
        <v/>
      </c>
    </row>
    <row r="1113" ht="29.55" customHeight="1" s="55">
      <c r="A1113" s="9" t="n">
        <v>44851</v>
      </c>
      <c r="B1113" s="17" t="inlineStr">
        <is>
          <t>이루온</t>
        </is>
      </c>
      <c r="C1113" s="74" t="inlineStr">
        <is>
          <t>065440</t>
        </is>
      </c>
      <c r="D1113" s="10" t="n">
        <v>0.144</v>
      </c>
      <c r="E1113" s="17" t="inlineStr">
        <is>
          <t>애플페이 및 NFC 관련주 부각</t>
        </is>
      </c>
      <c r="F1113" s="17" t="inlineStr">
        <is>
          <t>애플페이</t>
        </is>
      </c>
      <c r="G1113" s="26">
        <f>COUNTIF(B:B,B1113)</f>
        <v/>
      </c>
    </row>
    <row r="1114" ht="29.55" customHeight="1" s="55">
      <c r="A1114" s="9" t="n">
        <v>44817</v>
      </c>
      <c r="B1114" s="19" t="inlineStr">
        <is>
          <t>이루온</t>
        </is>
      </c>
      <c r="C1114" s="74" t="inlineStr">
        <is>
          <t>065440</t>
        </is>
      </c>
      <c r="D1114" s="13" t="n">
        <v>0.159</v>
      </c>
      <c r="E1114" s="17" t="inlineStr">
        <is>
          <t>애플페이 국내 도입설(현대카드 협상)에 따른 NFC 관련주 부각</t>
        </is>
      </c>
      <c r="F1114" s="17" t="inlineStr">
        <is>
          <t>애플페이/NFC</t>
        </is>
      </c>
      <c r="G1114" s="26">
        <f>COUNTIF(B:B,B1114)</f>
        <v/>
      </c>
    </row>
    <row r="1115" ht="29.55" customHeight="1" s="55">
      <c r="A1115" s="9" t="n">
        <v>44811</v>
      </c>
      <c r="B1115" s="19" t="inlineStr">
        <is>
          <t>이루온</t>
        </is>
      </c>
      <c r="C1115" s="74" t="inlineStr">
        <is>
          <t>065440</t>
        </is>
      </c>
      <c r="D1115" s="13" t="n">
        <v>0.0325</v>
      </c>
      <c r="E1115" s="17" t="inlineStr">
        <is>
          <t>애플페이 도입에 따른 NFC 유심 및 통신 기술 부각</t>
        </is>
      </c>
      <c r="F1115" s="17" t="inlineStr">
        <is>
          <t>애플페이/NFC</t>
        </is>
      </c>
      <c r="G1115" s="26">
        <f>COUNTIF(B:B,B1115)</f>
        <v/>
      </c>
    </row>
    <row r="1116" ht="29.55" customHeight="1" s="55">
      <c r="A1116" s="9" t="n">
        <v>44809</v>
      </c>
      <c r="B1116" s="19" t="inlineStr">
        <is>
          <t>이루온</t>
        </is>
      </c>
      <c r="C1116" s="74" t="inlineStr">
        <is>
          <t>065440</t>
        </is>
      </c>
      <c r="D1116" s="13" t="n">
        <v>0.0448</v>
      </c>
      <c r="E1116" s="17" t="inlineStr">
        <is>
          <t>애플페이 국내 도입설 지속 (NFC 유심)</t>
        </is>
      </c>
      <c r="F1116" s="17" t="inlineStr">
        <is>
          <t>애플페이/NFC</t>
        </is>
      </c>
      <c r="G1116" s="26">
        <f>COUNTIF(B:B,B1116)</f>
        <v/>
      </c>
    </row>
    <row r="1117" ht="29.55" customHeight="1" s="55">
      <c r="A1117" s="9" t="n">
        <v>44806</v>
      </c>
      <c r="B1117" s="19" t="inlineStr">
        <is>
          <t>이루온</t>
        </is>
      </c>
      <c r="C1117" s="74" t="inlineStr">
        <is>
          <t>065440</t>
        </is>
      </c>
      <c r="D1117" s="13" t="n">
        <v>0.06809999999999999</v>
      </c>
      <c r="E1117" s="17" t="inlineStr">
        <is>
          <t>5G 핵심 칩 기술 및 삼성전자 협력 부각</t>
        </is>
      </c>
      <c r="F1117" s="17" t="inlineStr">
        <is>
          <t>5G</t>
        </is>
      </c>
      <c r="G1117" s="26">
        <f>COUNTIF(B:B,B1117)</f>
        <v/>
      </c>
    </row>
    <row r="1118" ht="29.55" customHeight="1" s="55">
      <c r="A1118" s="9" t="n">
        <v>44782</v>
      </c>
      <c r="B1118" s="17" t="inlineStr">
        <is>
          <t>이루온</t>
        </is>
      </c>
      <c r="C1118" s="74" t="inlineStr">
        <is>
          <t>065440</t>
        </is>
      </c>
      <c r="D1118" s="10" t="n">
        <v>0.1451</v>
      </c>
      <c r="E1118" s="17" t="inlineStr">
        <is>
          <t>애플페이 국내 도입설 및 현대카드와의 단독 서비스 협의 소식에 NFC 유심 기술 부각</t>
        </is>
      </c>
      <c r="F1118" s="17" t="inlineStr">
        <is>
          <t>#IT #기술</t>
        </is>
      </c>
      <c r="G1118" s="26">
        <f>COUNTIF(B:B,B1118)</f>
        <v/>
      </c>
    </row>
    <row r="1119" ht="29.55" customHeight="1" s="55">
      <c r="A1119" s="9" t="n">
        <v>44781</v>
      </c>
      <c r="B1119" s="17" t="inlineStr">
        <is>
          <t>이루온</t>
        </is>
      </c>
      <c r="C1119" s="74" t="inlineStr">
        <is>
          <t>065440</t>
        </is>
      </c>
      <c r="D1119" s="10" t="n">
        <v>0.1205</v>
      </c>
      <c r="E1119" s="17" t="inlineStr">
        <is>
          <t>애플페이 국내 도입설에 NFC USIM 칩 기술 부각</t>
        </is>
      </c>
      <c r="F1119" s="17" t="inlineStr">
        <is>
          <t>#IT #기술 (애플페이)</t>
        </is>
      </c>
      <c r="G1119" s="26">
        <f>COUNTIF(B:B,B1119)</f>
        <v/>
      </c>
    </row>
    <row r="1120" ht="29.55" customHeight="1" s="55">
      <c r="A1120" s="9" t="n">
        <v>44776</v>
      </c>
      <c r="B1120" s="17" t="inlineStr">
        <is>
          <t>이루온</t>
        </is>
      </c>
      <c r="C1120" s="74" t="inlineStr">
        <is>
          <t>065440</t>
        </is>
      </c>
      <c r="D1120" s="10" t="n">
        <v>0.0659</v>
      </c>
      <c r="E1120" s="17" t="inlineStr">
        <is>
          <t>차세대 5G/6G 국제표준 제정 논의 본격화 소식</t>
        </is>
      </c>
      <c r="F1120" s="17" t="inlineStr">
        <is>
          <t>#통신</t>
        </is>
      </c>
      <c r="G1120" s="26">
        <f>COUNTIF(B:B,B1120)</f>
        <v/>
      </c>
    </row>
    <row r="1121" ht="29.55" customHeight="1" s="55">
      <c r="A1121" s="9" t="n">
        <v>44764</v>
      </c>
      <c r="B1121" s="19" t="inlineStr">
        <is>
          <t>이루온</t>
        </is>
      </c>
      <c r="C1121" s="74" t="inlineStr">
        <is>
          <t>065440</t>
        </is>
      </c>
      <c r="D1121" s="10" t="n">
        <v>0.1033</v>
      </c>
      <c r="E1121" s="17" t="inlineStr">
        <is>
          <t>갤럭시Z플립4 등의 e심(eSIM) 적용 및 5G 핵심 칩 기술 부각</t>
        </is>
      </c>
      <c r="F1121" s="17" t="inlineStr">
        <is>
          <t>개별주/통신</t>
        </is>
      </c>
      <c r="G1121" s="26">
        <f>COUNTIF(B:B,B1121)</f>
        <v/>
      </c>
    </row>
    <row r="1122" ht="29.55" customHeight="1" s="55">
      <c r="A1122" s="9" t="n">
        <v>44743</v>
      </c>
      <c r="B1122" s="17" t="inlineStr">
        <is>
          <t>이루온</t>
        </is>
      </c>
      <c r="C1122" s="74" t="inlineStr">
        <is>
          <t>065440</t>
        </is>
      </c>
      <c r="D1122" s="10" t="n">
        <v>0.1926</v>
      </c>
      <c r="E1122" s="17" t="inlineStr">
        <is>
          <t>애플의 국내 앱 제3자 결제 허용 소식 (NFC USIM 칩 생산 부각)</t>
        </is>
      </c>
      <c r="F1122" s="17" t="inlineStr">
        <is>
          <t>IT/기술</t>
        </is>
      </c>
      <c r="G1122" s="26">
        <f>COUNTIF(B:B,B1122)</f>
        <v/>
      </c>
    </row>
    <row r="1123" ht="29.55" customHeight="1" s="55">
      <c r="A1123" s="9" t="n">
        <v>44721</v>
      </c>
      <c r="B1123" s="17" t="inlineStr">
        <is>
          <t>이루온</t>
        </is>
      </c>
      <c r="C1123" s="74" t="inlineStr">
        <is>
          <t>065440</t>
        </is>
      </c>
      <c r="D1123" s="10" t="n">
        <v>0.1629</v>
      </c>
      <c r="E1123" s="17" t="inlineStr">
        <is>
          <t>애플의 금융 자회사 설립 및 애플페이 한국 진출 기대 (NFC USIM 칩)</t>
        </is>
      </c>
      <c r="F1123" s="17" t="inlineStr">
        <is>
          <t>IT/기술</t>
        </is>
      </c>
      <c r="G1123" s="26">
        <f>COUNTIF(B:B,B1123)</f>
        <v/>
      </c>
    </row>
    <row r="1124" ht="29.55" customHeight="1" s="55">
      <c r="A1124" s="9" t="n">
        <v>44859</v>
      </c>
      <c r="B1124" s="19" t="inlineStr">
        <is>
          <t>삼성스팩4호</t>
        </is>
      </c>
      <c r="C1124" s="74" t="n"/>
      <c r="D1124" s="13" t="n">
        <v>0.2326</v>
      </c>
      <c r="E1124" s="17" t="inlineStr">
        <is>
          <t>삼성의 대규모 M&amp;A 추진 기대감 및 스팩주 강세</t>
        </is>
      </c>
      <c r="F1124" s="17" t="inlineStr">
        <is>
          <t>스팩(SPAC) / M&amp;A</t>
        </is>
      </c>
      <c r="G1124" s="26">
        <f>COUNTIF(B:B,B1124)</f>
        <v/>
      </c>
    </row>
    <row r="1125" ht="29.55" customHeight="1" s="55">
      <c r="A1125" s="9" t="n">
        <v>44838</v>
      </c>
      <c r="B1125" s="17" t="inlineStr">
        <is>
          <t>삼성스팩4호</t>
        </is>
      </c>
      <c r="C1125" s="74" t="n"/>
      <c r="D1125" s="10" t="n">
        <v>0.1265</v>
      </c>
      <c r="E1125" s="17" t="inlineStr">
        <is>
          <t>삼성전자의 대규모 M&amp;A 추진 기대감 및 스팩주 동반 상승</t>
        </is>
      </c>
      <c r="F1125" s="17" t="inlineStr">
        <is>
          <t>삼성 / 반도체</t>
        </is>
      </c>
      <c r="G1125" s="26">
        <f>COUNTIF(B:B,B1125)</f>
        <v/>
      </c>
    </row>
    <row r="1126" ht="29.55" customHeight="1" s="55">
      <c r="A1126" s="9" t="n">
        <v>44830</v>
      </c>
      <c r="B1126" s="17" t="inlineStr">
        <is>
          <t>삼성스팩4호</t>
        </is>
      </c>
      <c r="C1126" s="74" t="n"/>
      <c r="D1126" s="10" t="n">
        <v>0.0263</v>
      </c>
      <c r="E1126" s="17" t="inlineStr">
        <is>
          <t>삼성전자의 대형 M&amp;A(ARM 등) 추진 기대감에 스팩주 강세</t>
        </is>
      </c>
      <c r="F1126" s="17" t="inlineStr">
        <is>
          <t>삼성 / 반디플</t>
        </is>
      </c>
      <c r="G1126" s="26">
        <f>COUNTIF(B:B,B1126)</f>
        <v/>
      </c>
    </row>
    <row r="1127" ht="29.55" customHeight="1" s="55">
      <c r="A1127" s="9" t="n">
        <v>44827</v>
      </c>
      <c r="B1127" s="17" t="inlineStr">
        <is>
          <t>삼성스팩4호</t>
        </is>
      </c>
      <c r="C1127" s="74" t="n"/>
      <c r="D1127" s="10" t="n">
        <v>0.05</v>
      </c>
      <c r="E1127" s="17" t="inlineStr">
        <is>
          <t>삼성전자의 대형 M&amp;A 기대감에 따른 스팩주 동반 상승</t>
        </is>
      </c>
      <c r="F1127" s="17" t="inlineStr">
        <is>
          <t>삼성전자 / 반도체</t>
        </is>
      </c>
      <c r="G1127" s="26">
        <f>COUNTIF(B:B,B1127)</f>
        <v/>
      </c>
    </row>
    <row r="1128" ht="29.55" customHeight="1" s="55">
      <c r="A1128" s="9" t="n">
        <v>44784</v>
      </c>
      <c r="B1128" s="17" t="inlineStr">
        <is>
          <t>삼성스팩4호</t>
        </is>
      </c>
      <c r="C1128" s="74" t="n"/>
      <c r="D1128" s="10" t="n">
        <v>0.0711</v>
      </c>
      <c r="E1128" s="17" t="inlineStr">
        <is>
          <t>삼성전자의 대규모 M&amp;A 추진 기대감에 따른 스팩주 강세</t>
        </is>
      </c>
      <c r="F1128" s="17" t="inlineStr">
        <is>
          <t>#삼성 #반디플</t>
        </is>
      </c>
      <c r="G1128" s="26">
        <f>COUNTIF(B:B,B1128)</f>
        <v/>
      </c>
    </row>
    <row r="1129" ht="29.55" customHeight="1" s="55">
      <c r="A1129" s="9" t="n">
        <v>44781</v>
      </c>
      <c r="B1129" s="17" t="inlineStr">
        <is>
          <t>삼성스팩4호</t>
        </is>
      </c>
      <c r="C1129" s="74" t="n"/>
      <c r="D1129" s="10" t="n">
        <v>0.1041</v>
      </c>
      <c r="E1129" s="17" t="inlineStr">
        <is>
          <t>이재용 부회장 광복절 특사 사면 기대 및 삼성 M&amp;A 이슈</t>
        </is>
      </c>
      <c r="F1129" s="17" t="inlineStr">
        <is>
          <t>#삼성 #반디플</t>
        </is>
      </c>
      <c r="G1129" s="26">
        <f>COUNTIF(B:B,B1129)</f>
        <v/>
      </c>
    </row>
    <row r="1130" ht="29.55" customHeight="1" s="55">
      <c r="A1130" s="9" t="n">
        <v>44778</v>
      </c>
      <c r="B1130" s="17" t="inlineStr">
        <is>
          <t>삼성스팩4호</t>
        </is>
      </c>
      <c r="C1130" s="74" t="n"/>
      <c r="D1130" s="10" t="n">
        <v>0.0829</v>
      </c>
      <c r="E1130" s="17" t="inlineStr">
        <is>
          <t>삼성전자 신사업 TF장 영입 등 대규모 M&amp;A 기대감</t>
        </is>
      </c>
      <c r="F1130" s="17" t="inlineStr">
        <is>
          <t>#삼성 #반디플</t>
        </is>
      </c>
      <c r="G1130" s="26">
        <f>COUNTIF(B:B,B1130)</f>
        <v/>
      </c>
    </row>
    <row r="1131" ht="29.55" customHeight="1" s="55">
      <c r="A1131" s="9" t="n">
        <v>44755</v>
      </c>
      <c r="B1131" s="19" t="inlineStr">
        <is>
          <t>삼성스팩4호</t>
        </is>
      </c>
      <c r="C1131" s="74" t="n"/>
      <c r="D1131" s="17" t="inlineStr">
        <is>
          <t>+29.91% (상한가)</t>
        </is>
      </c>
      <c r="E1131" s="17" t="inlineStr">
        <is>
          <t>삼성전자 M&amp;A 기대감 및 스팩주 순환매</t>
        </is>
      </c>
      <c r="F1131" s="17" t="inlineStr">
        <is>
          <t>삼성/M&amp;A</t>
        </is>
      </c>
      <c r="G1131" s="26">
        <f>COUNTIF(B:B,B1131)</f>
        <v/>
      </c>
    </row>
    <row r="1132" ht="29.55" customHeight="1" s="55">
      <c r="A1132" s="9" t="n">
        <v>44746</v>
      </c>
      <c r="B1132" s="17" t="inlineStr">
        <is>
          <t>삼성스팩4호</t>
        </is>
      </c>
      <c r="C1132" s="74" t="n"/>
      <c r="D1132" s="10" t="n">
        <v>0.0267</v>
      </c>
      <c r="E1132" s="17" t="inlineStr">
        <is>
          <t>스팩주 동반 상승세</t>
        </is>
      </c>
      <c r="F1132" s="17" t="inlineStr">
        <is>
          <t>개별주</t>
        </is>
      </c>
      <c r="G1132" s="26">
        <f>COUNTIF(B:B,B1132)</f>
        <v/>
      </c>
    </row>
    <row r="1133" ht="29.55" customHeight="1" s="55">
      <c r="A1133" s="9" t="n">
        <v>44726</v>
      </c>
      <c r="B1133" s="17" t="inlineStr">
        <is>
          <t>삼성스팩4호</t>
        </is>
      </c>
      <c r="C1133" s="74" t="n"/>
      <c r="D1133" s="17" t="inlineStr">
        <is>
          <t>+29.94% (상한가)</t>
        </is>
      </c>
      <c r="E1133" s="17" t="inlineStr">
        <is>
          <t>삼성의 대규모 M&amp;A 기대감에 따른 스팩주 강세</t>
        </is>
      </c>
      <c r="F1133" s="17" t="inlineStr">
        <is>
          <t>삼성/반디플/M&amp;A</t>
        </is>
      </c>
      <c r="G1133" s="26">
        <f>COUNTIF(B:B,B1133)</f>
        <v/>
      </c>
    </row>
    <row r="1134" ht="29.55" customHeight="1" s="55">
      <c r="A1134" s="9" t="n">
        <v>44715</v>
      </c>
      <c r="B1134" s="17" t="inlineStr">
        <is>
          <t>삼성스팩4호</t>
        </is>
      </c>
      <c r="C1134" s="74" t="n"/>
      <c r="D1134" s="17" t="inlineStr">
        <is>
          <t>+29.94% (상한가)</t>
        </is>
      </c>
      <c r="E1134" s="17" t="inlineStr">
        <is>
          <t>삼성전자의 대규모 M&amp;A 추진 기대감에 따른 스팩주 급등</t>
        </is>
      </c>
      <c r="F1134" s="17" t="inlineStr">
        <is>
          <t>삼성전자 M&amp;A</t>
        </is>
      </c>
      <c r="G1134" s="26">
        <f>COUNTIF(B:B,B1134)</f>
        <v/>
      </c>
    </row>
    <row r="1135" ht="29.55" customHeight="1" s="55">
      <c r="A1135" s="9" t="n">
        <v>44714</v>
      </c>
      <c r="B1135" s="17" t="inlineStr">
        <is>
          <t>삼성스팩4호</t>
        </is>
      </c>
      <c r="C1135" s="74" t="n"/>
      <c r="D1135" s="17" t="inlineStr">
        <is>
          <t>+29.89% (상한가)</t>
        </is>
      </c>
      <c r="E1135" s="17" t="inlineStr">
        <is>
          <t>삼성전자 대규모 M&amp;A 추진 기대감에 따른 스팩주 강세</t>
        </is>
      </c>
      <c r="F1135" s="17" t="inlineStr">
        <is>
          <t>삼성/M&amp;A</t>
        </is>
      </c>
      <c r="G1135" s="26">
        <f>COUNTIF(B:B,B1135)</f>
        <v/>
      </c>
    </row>
    <row r="1136" ht="29.55" customHeight="1" s="55">
      <c r="A1136" s="9" t="n">
        <v>44917</v>
      </c>
      <c r="B1136" s="19" t="inlineStr">
        <is>
          <t>보로노이</t>
        </is>
      </c>
      <c r="C1136" s="74" t="inlineStr">
        <is>
          <t>310210</t>
        </is>
      </c>
      <c r="D1136" s="10" t="n">
        <v>0.128</v>
      </c>
      <c r="E1136" s="17" t="inlineStr">
        <is>
          <t>기술이전 파트너사 오릭(ORIC)에 화이자가 지분 투자 및 개발 협력</t>
        </is>
      </c>
      <c r="F1136" s="17" t="inlineStr">
        <is>
          <t>BIO</t>
        </is>
      </c>
      <c r="G1136" s="26">
        <f>COUNTIF(B:B,B1136)</f>
        <v/>
      </c>
    </row>
    <row r="1137" ht="29.55" customHeight="1" s="55">
      <c r="A1137" s="9" t="n">
        <v>44910</v>
      </c>
      <c r="B1137" s="19" t="inlineStr">
        <is>
          <t>보로노이</t>
        </is>
      </c>
      <c r="C1137" s="74" t="inlineStr">
        <is>
          <t>310210</t>
        </is>
      </c>
      <c r="D1137" s="10" t="n">
        <v>0.0951</v>
      </c>
      <c r="E1137" s="17" t="inlineStr">
        <is>
          <t>신약 후보물질 기술수출 성과 기대 및 뇌혈관장벽 투과 기술 부각</t>
        </is>
      </c>
      <c r="F1137" s="17" t="inlineStr">
        <is>
          <t>BIO</t>
        </is>
      </c>
      <c r="G1137" s="26">
        <f>COUNTIF(B:B,B1137)</f>
        <v/>
      </c>
    </row>
    <row r="1138" ht="29.55" customHeight="1" s="55">
      <c r="A1138" s="9" t="n">
        <v>44909</v>
      </c>
      <c r="B1138" s="19" t="inlineStr">
        <is>
          <t>보로노이</t>
        </is>
      </c>
      <c r="C1138" s="74" t="inlineStr">
        <is>
          <t>310210</t>
        </is>
      </c>
      <c r="D1138" s="10" t="n">
        <v>0.0835</v>
      </c>
      <c r="E1138" s="17" t="inlineStr">
        <is>
          <t>표적항암제 파이프라인 가치 및 기술수출 기대</t>
        </is>
      </c>
      <c r="F1138" s="17" t="inlineStr">
        <is>
          <t>BIO</t>
        </is>
      </c>
      <c r="G1138" s="26">
        <f>COUNTIF(B:B,B1138)</f>
        <v/>
      </c>
    </row>
    <row r="1139" ht="29.55" customHeight="1" s="55">
      <c r="A1139" s="9" t="n">
        <v>44890</v>
      </c>
      <c r="B1139" s="19" t="inlineStr">
        <is>
          <t>보로노이</t>
        </is>
      </c>
      <c r="C1139" s="74" t="inlineStr">
        <is>
          <t>310210</t>
        </is>
      </c>
      <c r="D1139" s="13" t="n">
        <v>0.079</v>
      </c>
      <c r="E1139" s="17" t="inlineStr">
        <is>
          <t>신약 후보물질 기술이전 가능성 및 비임상 시험 효과 확인</t>
        </is>
      </c>
      <c r="F1139" s="17" t="inlineStr">
        <is>
          <t>바이오/신약</t>
        </is>
      </c>
      <c r="G1139" s="26">
        <f>COUNTIF(B:B,B1139)</f>
        <v/>
      </c>
    </row>
    <row r="1140" ht="29.55" customHeight="1" s="55">
      <c r="A1140" s="9" t="n">
        <v>44882</v>
      </c>
      <c r="B1140" s="17" t="inlineStr">
        <is>
          <t>보로노이</t>
        </is>
      </c>
      <c r="C1140" s="74" t="inlineStr">
        <is>
          <t>310210</t>
        </is>
      </c>
      <c r="D1140" s="10" t="n">
        <v>0.1195</v>
      </c>
      <c r="E1140" s="17" t="inlineStr">
        <is>
          <t>신약 후보물질 기술이전 기대감</t>
        </is>
      </c>
      <c r="F1140" s="17" t="inlineStr">
        <is>
          <t>바이오</t>
        </is>
      </c>
      <c r="G1140" s="26">
        <f>COUNTIF(B:B,B1140)</f>
        <v/>
      </c>
    </row>
    <row r="1141" ht="29.55" customHeight="1" s="55">
      <c r="A1141" s="9" t="n">
        <v>44789</v>
      </c>
      <c r="B1141" s="17" t="inlineStr">
        <is>
          <t>보로노이</t>
        </is>
      </c>
      <c r="C1141" s="74" t="inlineStr">
        <is>
          <t>310210</t>
        </is>
      </c>
      <c r="D1141" s="10" t="n">
        <v>0.1367</v>
      </c>
      <c r="E1141" s="17" t="inlineStr">
        <is>
          <t>비소세포폐암 치료제 'VRN11' 등 하반기 파이프라인 임상 진입 기대 및 저평가 분석</t>
        </is>
      </c>
      <c r="F1141" s="17" t="inlineStr">
        <is>
          <t>BIO</t>
        </is>
      </c>
      <c r="G1141" s="26">
        <f>COUNTIF(B:B,B1141)</f>
        <v/>
      </c>
    </row>
    <row r="1142" ht="29.55" customHeight="1" s="55">
      <c r="A1142" s="9" t="n">
        <v>44775</v>
      </c>
      <c r="B1142" s="17" t="inlineStr">
        <is>
          <t>보로노이</t>
        </is>
      </c>
      <c r="C1142" s="74" t="inlineStr">
        <is>
          <t>310210</t>
        </is>
      </c>
      <c r="D1142" s="10" t="n">
        <v>0.0765</v>
      </c>
      <c r="E1142" s="17" t="inlineStr">
        <is>
          <t>미국 자회사 설립 및 기술수출 가속화 기대</t>
        </is>
      </c>
      <c r="F1142" s="17" t="inlineStr">
        <is>
          <t>#BIO</t>
        </is>
      </c>
      <c r="G1142" s="26">
        <f>COUNTIF(B:B,B1142)</f>
        <v/>
      </c>
    </row>
    <row r="1143" ht="29.55" customHeight="1" s="55">
      <c r="A1143" s="9" t="n">
        <v>44767</v>
      </c>
      <c r="B1143" s="19" t="inlineStr">
        <is>
          <t>보로노이</t>
        </is>
      </c>
      <c r="C1143" s="74" t="inlineStr">
        <is>
          <t>310210</t>
        </is>
      </c>
      <c r="D1143" s="10" t="n">
        <v>0.06950000000000001</v>
      </c>
      <c r="E1143" s="17" t="inlineStr">
        <is>
          <t>저평가 분석 및 기술이전 이력에 따른 반등세</t>
        </is>
      </c>
      <c r="F1143" s="17" t="inlineStr">
        <is>
          <t>BIO/신약</t>
        </is>
      </c>
      <c r="G1143" s="26">
        <f>COUNTIF(B:B,B1143)</f>
        <v/>
      </c>
    </row>
    <row r="1144" ht="29.55" customHeight="1" s="55">
      <c r="A1144" s="9" t="n">
        <v>44750</v>
      </c>
      <c r="B1144" s="19" t="inlineStr">
        <is>
          <t>보로노이</t>
        </is>
      </c>
      <c r="C1144" s="74" t="inlineStr">
        <is>
          <t>310210</t>
        </is>
      </c>
      <c r="D1144" s="10" t="n">
        <v>0.2183</v>
      </c>
      <c r="E1144" s="17" t="inlineStr">
        <is>
          <t>상장 후 저평가 분석 및 기술이전 마일스톤 가치 부각</t>
        </is>
      </c>
      <c r="F1144" s="17" t="inlineStr">
        <is>
          <t>BIO/신약</t>
        </is>
      </c>
      <c r="G1144" s="26">
        <f>COUNTIF(B:B,B1144)</f>
        <v/>
      </c>
    </row>
    <row r="1145" ht="29.55" customHeight="1" s="55">
      <c r="A1145" s="9" t="n">
        <v>44747</v>
      </c>
      <c r="B1145" s="17" t="inlineStr">
        <is>
          <t>보로노이</t>
        </is>
      </c>
      <c r="C1145" s="74" t="inlineStr">
        <is>
          <t>310210</t>
        </is>
      </c>
      <c r="D1145" s="10" t="n">
        <v>0.0873</v>
      </c>
      <c r="E1145" s="17" t="inlineStr">
        <is>
          <t>상장 후 저평가 인식 확산 및 기술이전 성과 부각</t>
        </is>
      </c>
      <c r="F1145" s="17" t="inlineStr">
        <is>
          <t>BIO</t>
        </is>
      </c>
      <c r="G1145" s="26">
        <f>COUNTIF(B:B,B1145)</f>
        <v/>
      </c>
    </row>
    <row r="1146" ht="29.55" customHeight="1" s="55">
      <c r="A1146" s="9" t="n">
        <v>44746</v>
      </c>
      <c r="B1146" s="17" t="inlineStr">
        <is>
          <t>보로노이</t>
        </is>
      </c>
      <c r="C1146" s="74" t="inlineStr">
        <is>
          <t>310210</t>
        </is>
      </c>
      <c r="D1146" s="10" t="n">
        <v>0.0898</v>
      </c>
      <c r="E1146" s="17" t="inlineStr">
        <is>
          <t>상장 후 저평가 인식 및 기술이전 성과 부각</t>
        </is>
      </c>
      <c r="F1146" s="17" t="inlineStr">
        <is>
          <t>바이오/원숭이두창/코로나19</t>
        </is>
      </c>
      <c r="G1146" s="26">
        <f>COUNTIF(B:B,B1146)</f>
        <v/>
      </c>
    </row>
    <row r="1147" ht="29.55" customHeight="1" s="55">
      <c r="A1147" s="9" t="n">
        <v>44739</v>
      </c>
      <c r="B1147" s="17" t="inlineStr">
        <is>
          <t>보로노이</t>
        </is>
      </c>
      <c r="C1147" s="74" t="inlineStr">
        <is>
          <t>310210</t>
        </is>
      </c>
      <c r="D1147" s="10" t="n">
        <v>0.2021</v>
      </c>
      <c r="E1147" s="17" t="inlineStr">
        <is>
          <t>신규 상장 후 과매도 인식 및 저평가 분석에 따른 반등</t>
        </is>
      </c>
      <c r="F1147" s="17" t="inlineStr">
        <is>
          <t>개별주</t>
        </is>
      </c>
      <c r="G1147" s="26">
        <f>COUNTIF(B:B,B1147)</f>
        <v/>
      </c>
    </row>
    <row r="1148" ht="29.55" customHeight="1" s="55">
      <c r="A1148" s="9" t="n">
        <v>44923</v>
      </c>
      <c r="B1148" s="19" t="inlineStr">
        <is>
          <t>베셀</t>
        </is>
      </c>
      <c r="C1148" s="74" t="inlineStr">
        <is>
          <t>177350</t>
        </is>
      </c>
      <c r="D1148" s="10" t="n">
        <v>0.1884</v>
      </c>
      <c r="E1148" s="17" t="inlineStr">
        <is>
          <t>정부 드론 배달 상용화 및 고성능 무인기 기술 부각</t>
        </is>
      </c>
      <c r="F1148" s="17" t="inlineStr">
        <is>
          <t>국방/드론</t>
        </is>
      </c>
      <c r="G1148" s="26">
        <f>COUNTIF(B:B,B1148)</f>
        <v/>
      </c>
    </row>
    <row r="1149" ht="29.55" customHeight="1" s="55">
      <c r="A1149" s="9" t="n">
        <v>44922</v>
      </c>
      <c r="B1149" s="19" t="inlineStr">
        <is>
          <t>베셀</t>
        </is>
      </c>
      <c r="C1149" s="74" t="inlineStr">
        <is>
          <t>177350</t>
        </is>
      </c>
      <c r="D1149" s="10" t="n">
        <v>0.08</v>
      </c>
      <c r="E1149" s="17" t="inlineStr">
        <is>
          <t>UAM/드론 기술 보유 및 국책 과제 수행 이력 부각</t>
        </is>
      </c>
      <c r="F1149" s="17" t="inlineStr">
        <is>
          <t>국방/드론</t>
        </is>
      </c>
      <c r="G1149" s="26">
        <f>COUNTIF(B:B,B1149)</f>
        <v/>
      </c>
    </row>
    <row r="1150" ht="29.55" customHeight="1" s="55">
      <c r="A1150" s="9" t="n">
        <v>44887</v>
      </c>
      <c r="B1150" s="17" t="inlineStr">
        <is>
          <t>베셀</t>
        </is>
      </c>
      <c r="C1150" s="74" t="inlineStr">
        <is>
          <t>177350</t>
        </is>
      </c>
      <c r="D1150" s="10" t="n">
        <v>0.0664</v>
      </c>
      <c r="E1150" s="17" t="inlineStr">
        <is>
          <t>네옴시티 관련 UAM(도심항공교통) 활용 기대감</t>
        </is>
      </c>
      <c r="F1150" s="17" t="inlineStr">
        <is>
          <t>네옴시티/UAM</t>
        </is>
      </c>
      <c r="G1150" s="26">
        <f>COUNTIF(B:B,B1150)</f>
        <v/>
      </c>
    </row>
    <row r="1151" ht="29.55" customHeight="1" s="55">
      <c r="A1151" s="9" t="n">
        <v>44876</v>
      </c>
      <c r="B1151" s="17" t="inlineStr">
        <is>
          <t>베셀</t>
        </is>
      </c>
      <c r="C1151" s="74" t="inlineStr">
        <is>
          <t>177350</t>
        </is>
      </c>
      <c r="D1151" s="10" t="n">
        <v>0.1028</v>
      </c>
      <c r="E1151" s="17" t="inlineStr">
        <is>
          <t>아마존의 드론 배송 확대 계획 발표</t>
        </is>
      </c>
      <c r="F1151" s="17" t="inlineStr">
        <is>
          <t>드론/UAM</t>
        </is>
      </c>
      <c r="G1151" s="26">
        <f>COUNTIF(B:B,B1151)</f>
        <v/>
      </c>
    </row>
    <row r="1152" ht="29.55" customHeight="1" s="55">
      <c r="A1152" s="9" t="n">
        <v>44868</v>
      </c>
      <c r="B1152" s="17" t="inlineStr">
        <is>
          <t>베셀</t>
        </is>
      </c>
      <c r="C1152" s="74" t="inlineStr">
        <is>
          <t>177350</t>
        </is>
      </c>
      <c r="D1152" s="10" t="n">
        <v>0.1279</v>
      </c>
      <c r="E1152" s="17" t="inlineStr">
        <is>
          <t>보잉 CEO 방한 및 현대차·한화와 UAM 협력 논의 기대</t>
        </is>
      </c>
      <c r="F1152" s="17" t="inlineStr">
        <is>
          <t>UAM/드론</t>
        </is>
      </c>
      <c r="G1152" s="26">
        <f>COUNTIF(B:B,B1152)</f>
        <v/>
      </c>
    </row>
    <row r="1153" ht="29.55" customHeight="1" s="55">
      <c r="A1153" s="9" t="n">
        <v>44866</v>
      </c>
      <c r="B1153" s="17" t="inlineStr">
        <is>
          <t>베셀</t>
        </is>
      </c>
      <c r="C1153" s="74" t="inlineStr">
        <is>
          <t>177350</t>
        </is>
      </c>
      <c r="D1153" s="10" t="n">
        <v>0.1041</v>
      </c>
      <c r="E1153" s="17" t="inlineStr">
        <is>
          <t>보잉 CEO 방한 및 UAM 협력 논의 기대</t>
        </is>
      </c>
      <c r="F1153" s="17" t="inlineStr">
        <is>
          <t>UAM/드론</t>
        </is>
      </c>
      <c r="G1153" s="26">
        <f>COUNTIF(B:B,B1153)</f>
        <v/>
      </c>
    </row>
    <row r="1154" ht="29.55" customHeight="1" s="55">
      <c r="A1154" s="9" t="n">
        <v>44825</v>
      </c>
      <c r="B1154" s="19" t="inlineStr">
        <is>
          <t>베셀</t>
        </is>
      </c>
      <c r="C1154" s="74" t="inlineStr">
        <is>
          <t>177350</t>
        </is>
      </c>
      <c r="D1154" s="13" t="n">
        <v>0.0213</v>
      </c>
      <c r="E1154" s="17" t="inlineStr">
        <is>
          <t>사우디 네옴시티 UAM(도심항공교통) 협력 논의 소식</t>
        </is>
      </c>
      <c r="F1154" s="17" t="inlineStr">
        <is>
          <t>UAM/네옴시티</t>
        </is>
      </c>
      <c r="G1154" s="26">
        <f>COUNTIF(B:B,B1154)</f>
        <v/>
      </c>
    </row>
    <row r="1155" ht="29.55" customHeight="1" s="55">
      <c r="A1155" s="9" t="n">
        <v>44820</v>
      </c>
      <c r="B1155" s="19" t="inlineStr">
        <is>
          <t>베셀</t>
        </is>
      </c>
      <c r="C1155" s="74" t="inlineStr">
        <is>
          <t>177350</t>
        </is>
      </c>
      <c r="D1155" s="13" t="n">
        <v>0.1161</v>
      </c>
      <c r="E1155" s="17" t="inlineStr">
        <is>
          <t>정부 모빌리티 로드맵 발표 예정 (UAM 상용화 계획 포함)</t>
        </is>
      </c>
      <c r="F1155" s="17" t="inlineStr">
        <is>
          <t>UAM/드론</t>
        </is>
      </c>
      <c r="G1155" s="26">
        <f>COUNTIF(B:B,B1155)</f>
        <v/>
      </c>
    </row>
    <row r="1156" ht="29.55" customHeight="1" s="55">
      <c r="A1156" s="9" t="n">
        <v>44761</v>
      </c>
      <c r="B1156" s="19" t="inlineStr">
        <is>
          <t>베셀</t>
        </is>
      </c>
      <c r="C1156" s="74" t="inlineStr">
        <is>
          <t>177350</t>
        </is>
      </c>
      <c r="D1156" s="10" t="n">
        <v>0.0507</v>
      </c>
      <c r="E1156" s="17" t="inlineStr">
        <is>
          <t>정부의 모빌리티 혁신 로드맵(UAM 상용화) 발표 기대</t>
        </is>
      </c>
      <c r="F1156" s="17" t="inlineStr">
        <is>
          <t>미래차/UAM</t>
        </is>
      </c>
      <c r="G1156" s="26">
        <f>COUNTIF(B:B,B1156)</f>
        <v/>
      </c>
    </row>
    <row r="1157" ht="29.55" customHeight="1" s="55">
      <c r="A1157" s="9" t="n">
        <v>44728</v>
      </c>
      <c r="B1157" s="17" t="inlineStr">
        <is>
          <t>베셀</t>
        </is>
      </c>
      <c r="C1157" s="74" t="inlineStr">
        <is>
          <t>177350</t>
        </is>
      </c>
      <c r="D1157" s="10" t="n">
        <v>0.0524</v>
      </c>
      <c r="E1157" s="17" t="inlineStr">
        <is>
          <t>자회사 베셀에어로스페이스, 미국 FAA 인증 업체와 UAM 인증 협약 체결</t>
        </is>
      </c>
      <c r="F1157" s="17" t="inlineStr">
        <is>
          <t>미래차/UAM</t>
        </is>
      </c>
      <c r="G1157" s="26">
        <f>COUNTIF(B:B,B1157)</f>
        <v/>
      </c>
    </row>
    <row r="1158" ht="29.55" customHeight="1" s="55">
      <c r="A1158" s="9" t="n">
        <v>44726</v>
      </c>
      <c r="B1158" s="17" t="inlineStr">
        <is>
          <t>베셀</t>
        </is>
      </c>
      <c r="C1158" s="74" t="inlineStr">
        <is>
          <t>177350</t>
        </is>
      </c>
      <c r="D1158" s="10" t="n">
        <v>0.0553</v>
      </c>
      <c r="E1158" s="17" t="inlineStr">
        <is>
          <t>정부 드론/UAM 규제 완화 및 육성 정책 기대감</t>
        </is>
      </c>
      <c r="F1158" s="17" t="inlineStr">
        <is>
          <t>UAM</t>
        </is>
      </c>
      <c r="G1158" s="26">
        <f>COUNTIF(B:B,B1158)</f>
        <v/>
      </c>
    </row>
    <row r="1159" ht="29.55" customHeight="1" s="55">
      <c r="A1159" s="9" t="n">
        <v>44721</v>
      </c>
      <c r="B1159" s="17" t="inlineStr">
        <is>
          <t>베셀</t>
        </is>
      </c>
      <c r="C1159" s="74" t="inlineStr">
        <is>
          <t>177350</t>
        </is>
      </c>
      <c r="D1159" s="10" t="n">
        <v>0.0838</v>
      </c>
      <c r="E1159" s="17" t="inlineStr">
        <is>
          <t>UAM 시장 성장 기대 및 관련주 상승</t>
        </is>
      </c>
      <c r="F1159" s="17" t="inlineStr">
        <is>
          <t>로봇/UAM</t>
        </is>
      </c>
      <c r="G1159" s="26">
        <f>COUNTIF(B:B,B1159)</f>
        <v/>
      </c>
    </row>
    <row r="1160" ht="29.55" customHeight="1" s="55">
      <c r="A1160" s="9" t="n">
        <v>44916</v>
      </c>
      <c r="B1160" s="19" t="inlineStr">
        <is>
          <t>버킷스튜디오</t>
        </is>
      </c>
      <c r="C1160" s="74" t="inlineStr">
        <is>
          <t>066410</t>
        </is>
      </c>
      <c r="D1160" s="10" t="n">
        <v>0.0901</v>
      </c>
      <c r="E1160" s="17" t="inlineStr">
        <is>
          <t>중국 안후이위성TV의 한국 드라마 방영 예고 등 한한령 해제 기대</t>
        </is>
      </c>
      <c r="F1160" s="17" t="inlineStr">
        <is>
          <t>IP/엔터</t>
        </is>
      </c>
      <c r="G1160" s="26">
        <f>COUNTIF(B:B,B1160)</f>
        <v/>
      </c>
    </row>
    <row r="1161" ht="29.55" customHeight="1" s="55">
      <c r="A1161" s="9" t="n">
        <v>44907</v>
      </c>
      <c r="B1161" s="19" t="inlineStr">
        <is>
          <t>버킷스튜디오</t>
        </is>
      </c>
      <c r="C1161" s="74" t="inlineStr">
        <is>
          <t>066410</t>
        </is>
      </c>
      <c r="D1161" s="19" t="inlineStr">
        <is>
          <t>+29.71% (상한가)</t>
        </is>
      </c>
      <c r="E1161" s="17" t="inlineStr">
        <is>
          <t>한중 외교장관 회담 조율 소식 및 중국 OTT 한국 영화/드라마 서비스 재개 등 한한령 해제 기대</t>
        </is>
      </c>
      <c r="F1161" s="17" t="inlineStr">
        <is>
          <t>IP / 엔터</t>
        </is>
      </c>
      <c r="G1161" s="26">
        <f>COUNTIF(B:B,B1161)</f>
        <v/>
      </c>
    </row>
    <row r="1162" ht="29.55" customHeight="1" s="55">
      <c r="A1162" s="9" t="n">
        <v>44873</v>
      </c>
      <c r="B1162" s="17" t="inlineStr">
        <is>
          <t>버킷스튜디오</t>
        </is>
      </c>
      <c r="C1162" s="74" t="inlineStr">
        <is>
          <t>066410</t>
        </is>
      </c>
      <c r="D1162" s="10" t="n">
        <v>0.1017</v>
      </c>
      <c r="E1162" s="17" t="inlineStr">
        <is>
          <t>빗썸 지배구조 관련주 및 가상자산 시장 기대감</t>
        </is>
      </c>
      <c r="F1162" s="17" t="inlineStr">
        <is>
          <t>가상자산/미디어</t>
        </is>
      </c>
      <c r="G1162" s="26">
        <f>COUNTIF(B:B,B1162)</f>
        <v/>
      </c>
    </row>
    <row r="1163" ht="29.55" customHeight="1" s="55">
      <c r="A1163" s="9" t="n">
        <v>44848</v>
      </c>
      <c r="B1163" s="17" t="inlineStr">
        <is>
          <t>버킷스튜디오</t>
        </is>
      </c>
      <c r="C1163" s="74" t="inlineStr">
        <is>
          <t>066410</t>
        </is>
      </c>
      <c r="D1163" s="10" t="n">
        <v>0.0711</v>
      </c>
      <c r="E1163" s="17" t="inlineStr">
        <is>
          <t>압수수색 관련 해명 및 그룹주 등락</t>
        </is>
      </c>
      <c r="F1163" s="17" t="inlineStr">
        <is>
          <t>가상 자산 / 가상 현실</t>
        </is>
      </c>
      <c r="G1163" s="26">
        <f>COUNTIF(B:B,B1163)</f>
        <v/>
      </c>
    </row>
    <row r="1164" ht="29.55" customHeight="1" s="55">
      <c r="A1164" s="9" t="n">
        <v>44817</v>
      </c>
      <c r="B1164" s="19" t="inlineStr">
        <is>
          <t>버킷스튜디오</t>
        </is>
      </c>
      <c r="C1164" s="74" t="inlineStr">
        <is>
          <t>066410</t>
        </is>
      </c>
      <c r="D1164" s="13" t="n">
        <v>0.0217</v>
      </c>
      <c r="E1164" s="17" t="inlineStr">
        <is>
          <t>이정재 에미상 남우주연상 수상 (아티스트컴퍼니 지분)</t>
        </is>
      </c>
      <c r="F1164" s="17" t="inlineStr">
        <is>
          <t>콘텐츠</t>
        </is>
      </c>
      <c r="G1164" s="26">
        <f>COUNTIF(B:B,B1164)</f>
        <v/>
      </c>
    </row>
    <row r="1165" ht="29.55" customHeight="1" s="55">
      <c r="A1165" s="9" t="n">
        <v>44809</v>
      </c>
      <c r="B1165" s="19" t="inlineStr">
        <is>
          <t>버킷스튜디오</t>
        </is>
      </c>
      <c r="C1165" s="74" t="inlineStr">
        <is>
          <t>066410</t>
        </is>
      </c>
      <c r="D1165" s="13" t="n">
        <v>0.0462</v>
      </c>
      <c r="E1165" s="17" t="inlineStr">
        <is>
          <t>'오징어 게임' 미국 에미상 4관왕 달성 소식</t>
        </is>
      </c>
      <c r="F1165" s="17" t="inlineStr">
        <is>
          <t>미디어/콘텐츠</t>
        </is>
      </c>
      <c r="G1165" s="26">
        <f>COUNTIF(B:B,B1165)</f>
        <v/>
      </c>
    </row>
    <row r="1166" ht="29.55" customHeight="1" s="55">
      <c r="A1166" s="9" t="n">
        <v>44781</v>
      </c>
      <c r="B1166" s="17" t="inlineStr">
        <is>
          <t>버킷스튜디오</t>
        </is>
      </c>
      <c r="C1166" s="74" t="inlineStr">
        <is>
          <t>066410</t>
        </is>
      </c>
      <c r="D1166" s="10" t="n">
        <v>0.262</v>
      </c>
      <c r="E1166" s="17" t="inlineStr">
        <is>
          <t>영화 '헌트'(이정재 감독) 예매율 1위 등극 및 아티스트컴퍼니 지분 부각</t>
        </is>
      </c>
      <c r="F1166" s="17" t="inlineStr">
        <is>
          <t>#IP #엔터</t>
        </is>
      </c>
      <c r="G1166" s="26">
        <f>COUNTIF(B:B,B1166)</f>
        <v/>
      </c>
    </row>
    <row r="1167" ht="29.55" customHeight="1" s="55">
      <c r="A1167" s="9" t="n">
        <v>44771</v>
      </c>
      <c r="B1167" s="17" t="inlineStr">
        <is>
          <t>버킷스튜디오</t>
        </is>
      </c>
      <c r="C1167" s="74" t="inlineStr">
        <is>
          <t>066410</t>
        </is>
      </c>
      <c r="D1167" s="10" t="n">
        <v>0.0692</v>
      </c>
      <c r="E1167" s="17" t="inlineStr">
        <is>
          <t>'오징어게임' 에미상 후보 및 이정재 연출작 '헌트' 초청 등</t>
        </is>
      </c>
      <c r="F1167" s="17" t="inlineStr">
        <is>
          <t>#IP #엔터</t>
        </is>
      </c>
      <c r="G1167" s="26">
        <f>COUNTIF(B:B,B1167)</f>
        <v/>
      </c>
    </row>
    <row r="1168" ht="29.55" customHeight="1" s="55">
      <c r="A1168" s="9" t="n">
        <v>44767</v>
      </c>
      <c r="B1168" s="19" t="inlineStr">
        <is>
          <t>버킷스튜디오</t>
        </is>
      </c>
      <c r="C1168" s="74" t="inlineStr">
        <is>
          <t>066410</t>
        </is>
      </c>
      <c r="D1168" s="10" t="n">
        <v>0.0843</v>
      </c>
      <c r="E1168" s="17" t="inlineStr">
        <is>
          <t>인바이오젠의 최대주주이자 빗썸라이브 등 메타버스 사업 연계 부각</t>
        </is>
      </c>
      <c r="F1168" s="17" t="inlineStr">
        <is>
          <t>가상자산/빗썸매각</t>
        </is>
      </c>
      <c r="G1168" s="26">
        <f>COUNTIF(B:B,B1168)</f>
        <v/>
      </c>
    </row>
    <row r="1169" ht="29.55" customHeight="1" s="55">
      <c r="A1169" s="9" t="n">
        <v>44755</v>
      </c>
      <c r="B1169" s="19" t="inlineStr">
        <is>
          <t>버킷스튜디오</t>
        </is>
      </c>
      <c r="C1169" s="74" t="inlineStr">
        <is>
          <t>066410</t>
        </is>
      </c>
      <c r="D1169" s="10" t="n">
        <v>0.146</v>
      </c>
      <c r="E1169" s="17" t="inlineStr">
        <is>
          <t>'오징어 게임' 비영어권 최초 미국 에미상 작품상 후보 선정</t>
        </is>
      </c>
      <c r="F1169" s="17" t="inlineStr">
        <is>
          <t>IP/오징어게임</t>
        </is>
      </c>
      <c r="G1169" s="26">
        <f>COUNTIF(B:B,B1169)</f>
        <v/>
      </c>
    </row>
    <row r="1170" ht="29.55" customHeight="1" s="55">
      <c r="A1170" s="9" t="n">
        <v>44750</v>
      </c>
      <c r="B1170" s="19" t="inlineStr">
        <is>
          <t>버킷스튜디오</t>
        </is>
      </c>
      <c r="C1170" s="74" t="inlineStr">
        <is>
          <t>066410</t>
        </is>
      </c>
      <c r="D1170" s="10" t="n">
        <v>0.0838</v>
      </c>
      <c r="E1170" s="17" t="inlineStr">
        <is>
          <t>'오징어 게임' 시즌2 제작 확정 이슈 지속</t>
        </is>
      </c>
      <c r="F1170" s="17" t="inlineStr">
        <is>
          <t>IP/오징어게임</t>
        </is>
      </c>
      <c r="G1170" s="26">
        <f>COUNTIF(B:B,B1170)</f>
        <v/>
      </c>
    </row>
    <row r="1171" ht="29.55" customHeight="1" s="55">
      <c r="A1171" s="9" t="n">
        <v>44725</v>
      </c>
      <c r="B1171" s="17" t="inlineStr">
        <is>
          <t>버킷스튜디오</t>
        </is>
      </c>
      <c r="C1171" s="74" t="inlineStr">
        <is>
          <t>066410</t>
        </is>
      </c>
      <c r="D1171" s="17" t="inlineStr">
        <is>
          <t>+29.94% (상한가)</t>
        </is>
      </c>
      <c r="E1171" s="17" t="inlineStr">
        <is>
          <t>넷플릭스 '오징어게임' 시즌2 제작 공식 발표</t>
        </is>
      </c>
      <c r="F1171" s="17" t="inlineStr">
        <is>
          <t>가상 자산/IP/엔터</t>
        </is>
      </c>
      <c r="G1171" s="26">
        <f>COUNTIF(B:B,B1171)</f>
        <v/>
      </c>
    </row>
    <row r="1172" ht="29.55" customHeight="1" s="55">
      <c r="A1172" s="9" t="n">
        <v>44893</v>
      </c>
      <c r="B1172" s="19" t="inlineStr">
        <is>
          <t>모트렉스</t>
        </is>
      </c>
      <c r="C1172" s="74" t="inlineStr">
        <is>
          <t>118990</t>
        </is>
      </c>
      <c r="D1172" s="10" t="n">
        <v>0.0621</v>
      </c>
      <c r="E1172" s="17" t="inlineStr">
        <is>
          <t>쌍용차용 전기차 배터리 패키징 양산 개시</t>
        </is>
      </c>
      <c r="F1172" s="17" t="inlineStr">
        <is>
          <t>미래차/이차전지</t>
        </is>
      </c>
      <c r="G1172" s="26">
        <f>COUNTIF(B:B,B1172)</f>
        <v/>
      </c>
    </row>
    <row r="1173" ht="29.55" customHeight="1" s="55">
      <c r="A1173" s="9" t="n">
        <v>44852</v>
      </c>
      <c r="B1173" s="17" t="inlineStr">
        <is>
          <t>모트렉스</t>
        </is>
      </c>
      <c r="C1173" s="74" t="inlineStr">
        <is>
          <t>118990</t>
        </is>
      </c>
      <c r="D1173" s="10" t="n">
        <v>0.0712</v>
      </c>
      <c r="E1173" s="17" t="inlineStr">
        <is>
          <t>현대차 그룹 미국 공장 및 IRA 대응 관련주 부각</t>
        </is>
      </c>
      <c r="F1173" s="17" t="inlineStr">
        <is>
          <t>미래차 / 이차전지</t>
        </is>
      </c>
      <c r="G1173" s="26">
        <f>COUNTIF(B:B,B1173)</f>
        <v/>
      </c>
    </row>
    <row r="1174" ht="29.55" customHeight="1" s="55">
      <c r="A1174" s="9" t="n">
        <v>44838</v>
      </c>
      <c r="B1174" s="17" t="inlineStr">
        <is>
          <t>모트렉스</t>
        </is>
      </c>
      <c r="C1174" s="74" t="inlineStr">
        <is>
          <t>118990</t>
        </is>
      </c>
      <c r="D1174" s="10" t="n">
        <v>0.0858</v>
      </c>
      <c r="E1174" s="17" t="inlineStr">
        <is>
          <t>모빌아이 상장 이슈 및 현대차 PBV 인포테인먼트 프로젝트 참여</t>
        </is>
      </c>
      <c r="F1174" s="17" t="inlineStr">
        <is>
          <t>미래차 / 자율주행</t>
        </is>
      </c>
      <c r="G1174" s="26">
        <f>COUNTIF(B:B,B1174)</f>
        <v/>
      </c>
    </row>
    <row r="1175" ht="29.55" customHeight="1" s="55">
      <c r="A1175" s="9" t="n">
        <v>44825</v>
      </c>
      <c r="B1175" s="19" t="inlineStr">
        <is>
          <t>모트렉스</t>
        </is>
      </c>
      <c r="C1175" s="74" t="inlineStr">
        <is>
          <t>118990</t>
        </is>
      </c>
      <c r="D1175" s="13" t="n">
        <v>0.0798</v>
      </c>
      <c r="E1175" s="17" t="inlineStr">
        <is>
          <t>정부의 완전자율주행 상용화 계획 발표 및 PBV 시장 진출 기대</t>
        </is>
      </c>
      <c r="F1175" s="17" t="inlineStr">
        <is>
          <t>미래차/자율주행</t>
        </is>
      </c>
      <c r="G1175" s="26">
        <f>COUNTIF(B:B,B1175)</f>
        <v/>
      </c>
    </row>
    <row r="1176" ht="29.55" customHeight="1" s="55">
      <c r="A1176" s="9" t="n">
        <v>44820</v>
      </c>
      <c r="B1176" s="19" t="inlineStr">
        <is>
          <t>모트렉스</t>
        </is>
      </c>
      <c r="C1176" s="74" t="inlineStr">
        <is>
          <t>118990</t>
        </is>
      </c>
      <c r="D1176" s="13" t="n">
        <v>0.1667</v>
      </c>
      <c r="E1176" s="17" t="inlineStr">
        <is>
          <t>국토부 모빌리티 로드맵 발표 임박 (자율주행, UAM 상용화 기대)</t>
        </is>
      </c>
      <c r="F1176" s="17" t="inlineStr">
        <is>
          <t>자율주행/미래차</t>
        </is>
      </c>
      <c r="G1176" s="26">
        <f>COUNTIF(B:B,B1176)</f>
        <v/>
      </c>
    </row>
    <row r="1177" ht="29.55" customHeight="1" s="55">
      <c r="A1177" s="9" t="n">
        <v>44818</v>
      </c>
      <c r="B1177" s="19" t="inlineStr">
        <is>
          <t>모트렉스</t>
        </is>
      </c>
      <c r="C1177" s="74" t="inlineStr">
        <is>
          <t>118990</t>
        </is>
      </c>
      <c r="D1177" s="13" t="n">
        <v>0.07870000000000001</v>
      </c>
      <c r="E1177" s="17" t="inlineStr">
        <is>
          <t>PBV(목적 기반 모빌리티) 시장 진출 및 인포테인먼트 기술 부각</t>
        </is>
      </c>
      <c r="F1177" s="17" t="inlineStr">
        <is>
          <t>미래차/자율주행</t>
        </is>
      </c>
      <c r="G1177" s="26">
        <f>COUNTIF(B:B,B1177)</f>
        <v/>
      </c>
    </row>
    <row r="1178" ht="29.55" customHeight="1" s="55">
      <c r="A1178" s="9" t="n">
        <v>44811</v>
      </c>
      <c r="B1178" s="19" t="inlineStr">
        <is>
          <t>모트렉스</t>
        </is>
      </c>
      <c r="C1178" s="74" t="inlineStr">
        <is>
          <t>118990</t>
        </is>
      </c>
      <c r="D1178" s="13" t="n">
        <v>0.0423</v>
      </c>
      <c r="E1178" s="17" t="inlineStr">
        <is>
          <t>현대차 PBV(목적기반차량) 인포테인먼트 진입 및 전기차 충전 사업</t>
        </is>
      </c>
      <c r="F1178" s="17" t="inlineStr">
        <is>
          <t>미래차/PBV</t>
        </is>
      </c>
      <c r="G1178" s="26">
        <f>COUNTIF(B:B,B1178)</f>
        <v/>
      </c>
    </row>
    <row r="1179" ht="29.55" customHeight="1" s="55">
      <c r="A1179" s="9" t="n">
        <v>44790</v>
      </c>
      <c r="B1179" s="17" t="inlineStr">
        <is>
          <t>모트렉스</t>
        </is>
      </c>
      <c r="C1179" s="74" t="inlineStr">
        <is>
          <t>118990</t>
        </is>
      </c>
      <c r="D1179" s="10" t="n">
        <v>0.0643</v>
      </c>
      <c r="E1179" s="17" t="inlineStr">
        <is>
          <t>국토부 자율주행 레벨4 유상 운송 허가 및 규제 완화 수혜</t>
        </is>
      </c>
      <c r="F1179" s="17" t="inlineStr">
        <is>
          <t>미래차/자율주행</t>
        </is>
      </c>
      <c r="G1179" s="26">
        <f>COUNTIF(B:B,B1179)</f>
        <v/>
      </c>
    </row>
    <row r="1180" ht="29.55" customHeight="1" s="55">
      <c r="A1180" s="9" t="n">
        <v>44768</v>
      </c>
      <c r="B1180" s="19" t="inlineStr">
        <is>
          <t>모트렉스</t>
        </is>
      </c>
      <c r="C1180" s="74" t="inlineStr">
        <is>
          <t>118990</t>
        </is>
      </c>
      <c r="D1180" s="10" t="n">
        <v>0.0769</v>
      </c>
      <c r="E1180" s="17" t="inlineStr">
        <is>
          <t>기아 니로 플러스 등에 PBV(목적 기반 모빌리티) 인포테인먼트 공급 및 실적 호조</t>
        </is>
      </c>
      <c r="F1180" s="17" t="inlineStr">
        <is>
          <t>미래차/이차전지</t>
        </is>
      </c>
      <c r="G1180" s="26">
        <f>COUNTIF(B:B,B1180)</f>
        <v/>
      </c>
    </row>
    <row r="1181" ht="29.55" customHeight="1" s="55">
      <c r="A1181" s="9" t="n">
        <v>44725</v>
      </c>
      <c r="B1181" s="17" t="inlineStr">
        <is>
          <t>모트렉스</t>
        </is>
      </c>
      <c r="C1181" s="74" t="inlineStr">
        <is>
          <t>118990</t>
        </is>
      </c>
      <c r="D1181" s="17" t="inlineStr">
        <is>
          <t>+29.94% (상한가)</t>
        </is>
      </c>
      <c r="E1181" s="17" t="inlineStr">
        <is>
          <t>국토부 '모빌리티 혁신법' 추진 및 자율주행 규제 완화 기대</t>
        </is>
      </c>
      <c r="F1181" s="17" t="inlineStr">
        <is>
          <t>미래차/이차전지</t>
        </is>
      </c>
      <c r="G1181" s="26">
        <f>COUNTIF(B:B,B1181)</f>
        <v/>
      </c>
    </row>
    <row r="1182" ht="29.55" customHeight="1" s="55">
      <c r="A1182" s="9" t="n">
        <v>44722</v>
      </c>
      <c r="B1182" s="17" t="inlineStr">
        <is>
          <t>모트렉스</t>
        </is>
      </c>
      <c r="C1182" s="74" t="inlineStr">
        <is>
          <t>118990</t>
        </is>
      </c>
      <c r="D1182" s="17" t="inlineStr">
        <is>
          <t>+29.75% (상한가)</t>
        </is>
      </c>
      <c r="E1182" s="17" t="inlineStr">
        <is>
          <t>서울시, 국토부, 현대차와 강남 전역 자율주행 택시 서비스 시작</t>
        </is>
      </c>
      <c r="F1182" s="17" t="inlineStr">
        <is>
          <t>미래차/이차전지</t>
        </is>
      </c>
      <c r="G1182" s="26">
        <f>COUNTIF(B:B,B1182)</f>
        <v/>
      </c>
    </row>
    <row r="1183" ht="29.55" customHeight="1" s="55">
      <c r="A1183" s="9" t="n">
        <v>44714</v>
      </c>
      <c r="B1183" s="17" t="inlineStr">
        <is>
          <t>모트렉스</t>
        </is>
      </c>
      <c r="C1183" s="74" t="inlineStr">
        <is>
          <t>118990</t>
        </is>
      </c>
      <c r="D1183" s="10" t="n">
        <v>0.0569</v>
      </c>
      <c r="E1183" s="17" t="inlineStr">
        <is>
          <t>무상증자 권리락 효과 지속</t>
        </is>
      </c>
      <c r="F1183" s="17" t="inlineStr">
        <is>
          <t>M&amp;A 공시</t>
        </is>
      </c>
      <c r="G1183" s="26">
        <f>COUNTIF(B:B,B1183)</f>
        <v/>
      </c>
    </row>
    <row r="1184" ht="29.55" customHeight="1" s="55">
      <c r="A1184" s="9" t="n">
        <v>44874</v>
      </c>
      <c r="B1184" s="17" t="inlineStr">
        <is>
          <t>메디콕스</t>
        </is>
      </c>
      <c r="C1184" s="74" t="inlineStr">
        <is>
          <t>054180</t>
        </is>
      </c>
      <c r="D1184" s="10" t="n">
        <v>0.1438</v>
      </c>
      <c r="E1184" s="17" t="inlineStr">
        <is>
          <t>독일 마리화나 합법화 소식 및 대마 원료 수입 독점 계약 부각</t>
        </is>
      </c>
      <c r="F1184" s="17" t="inlineStr">
        <is>
          <t>바이오/마리화나</t>
        </is>
      </c>
      <c r="G1184" s="26">
        <f>COUNTIF(B:B,B1184)</f>
        <v/>
      </c>
    </row>
    <row r="1185" ht="29.55" customHeight="1" s="55">
      <c r="A1185" s="9" t="n">
        <v>44865</v>
      </c>
      <c r="B1185" s="17" t="inlineStr">
        <is>
          <t>메디콕스</t>
        </is>
      </c>
      <c r="C1185" s="74" t="inlineStr">
        <is>
          <t>054180</t>
        </is>
      </c>
      <c r="D1185" s="10" t="n">
        <v>0.1022</v>
      </c>
      <c r="E1185" s="17" t="inlineStr">
        <is>
          <t>3자배정 유상증자 납입 완료 및 재무구조 개선</t>
        </is>
      </c>
      <c r="F1185" s="17" t="inlineStr">
        <is>
          <t>바이오/공시</t>
        </is>
      </c>
      <c r="G1185" s="26">
        <f>COUNTIF(B:B,B1185)</f>
        <v/>
      </c>
    </row>
    <row r="1186" ht="29.55" customHeight="1" s="55">
      <c r="A1186" s="9" t="n">
        <v>44834</v>
      </c>
      <c r="B1186" s="17" t="inlineStr">
        <is>
          <t>메디콕스</t>
        </is>
      </c>
      <c r="C1186" s="74" t="inlineStr">
        <is>
          <t>054180</t>
        </is>
      </c>
      <c r="D1186" s="10" t="n">
        <v>0.2089</v>
      </c>
      <c r="E1186" s="17" t="inlineStr">
        <is>
          <t>호주 대마 재배 기업 그린파머스에 전략적 투자 및 독점 공급 계약 부각</t>
        </is>
      </c>
      <c r="F1186" s="17" t="inlineStr">
        <is>
          <t>CBD (의료용 대마)</t>
        </is>
      </c>
      <c r="G1186" s="26">
        <f>COUNTIF(B:B,B1186)</f>
        <v/>
      </c>
    </row>
    <row r="1187" ht="29.55" customHeight="1" s="55">
      <c r="A1187" s="9" t="n">
        <v>44812</v>
      </c>
      <c r="B1187" s="19" t="inlineStr">
        <is>
          <t>메디콕스</t>
        </is>
      </c>
      <c r="C1187" s="74" t="inlineStr">
        <is>
          <t>054180</t>
        </is>
      </c>
      <c r="D1187" s="13" t="n">
        <v>0.12</v>
      </c>
      <c r="E1187" s="17" t="inlineStr">
        <is>
          <t>경구용 인슐린(먹는 인슐린) 국내 독점 공급 계약 체결</t>
        </is>
      </c>
      <c r="F1187" s="17" t="inlineStr">
        <is>
          <t>바이오/당뇨</t>
        </is>
      </c>
      <c r="G1187" s="26">
        <f>COUNTIF(B:B,B1187)</f>
        <v/>
      </c>
    </row>
    <row r="1188" ht="29.55" customHeight="1" s="55">
      <c r="A1188" s="9" t="n">
        <v>44805</v>
      </c>
      <c r="B1188" s="19" t="inlineStr">
        <is>
          <t>메디콕스</t>
        </is>
      </c>
      <c r="C1188" s="74" t="inlineStr">
        <is>
          <t>054180</t>
        </is>
      </c>
      <c r="D1188" s="13" t="n">
        <v>0.1182</v>
      </c>
      <c r="E1188" s="17" t="inlineStr">
        <is>
          <t>호주 기업 지분 투자 및 의료용 대마 사업 추진</t>
        </is>
      </c>
      <c r="F1188" s="17" t="inlineStr">
        <is>
          <t>바이오/대마</t>
        </is>
      </c>
      <c r="G1188" s="26">
        <f>COUNTIF(B:B,B1188)</f>
        <v/>
      </c>
    </row>
    <row r="1189" ht="29.55" customHeight="1" s="55">
      <c r="A1189" s="9" t="n">
        <v>44802</v>
      </c>
      <c r="B1189" s="19" t="inlineStr">
        <is>
          <t>메디콕스</t>
        </is>
      </c>
      <c r="C1189" s="74" t="inlineStr">
        <is>
          <t>054180</t>
        </is>
      </c>
      <c r="D1189" s="13" t="n">
        <v>0.0922</v>
      </c>
      <c r="E1189" s="17" t="inlineStr">
        <is>
          <t>호주 기업과 의료용 대마 사업 협력 및 지분 투자 모멘텀</t>
        </is>
      </c>
      <c r="F1189" s="17" t="inlineStr">
        <is>
          <t>바이오/대마</t>
        </is>
      </c>
      <c r="G1189" s="26">
        <f>COUNTIF(B:B,B1189)</f>
        <v/>
      </c>
    </row>
    <row r="1190" ht="29.55" customHeight="1" s="55">
      <c r="A1190" s="9" t="n">
        <v>44784</v>
      </c>
      <c r="B1190" s="17" t="inlineStr">
        <is>
          <t>메디콕스</t>
        </is>
      </c>
      <c r="C1190" s="74" t="inlineStr">
        <is>
          <t>054180</t>
        </is>
      </c>
      <c r="D1190" s="10" t="n">
        <v>0.1224</v>
      </c>
      <c r="E1190" s="17" t="inlineStr">
        <is>
          <t>의료용 대마 규제 완화 수혜 및 300억 원 투자 유치 임박설</t>
        </is>
      </c>
      <c r="F1190" s="17" t="inlineStr">
        <is>
          <t>#BIO (의료용 대마)</t>
        </is>
      </c>
      <c r="G1190" s="26">
        <f>COUNTIF(B:B,B1190)</f>
        <v/>
      </c>
    </row>
    <row r="1191" ht="29.55" customHeight="1" s="55">
      <c r="A1191" s="9" t="n">
        <v>44770</v>
      </c>
      <c r="B1191" s="17" t="inlineStr">
        <is>
          <t>메디콕스</t>
        </is>
      </c>
      <c r="C1191" s="74" t="inlineStr">
        <is>
          <t>054180</t>
        </is>
      </c>
      <c r="D1191" s="10" t="n">
        <v>0.1171</v>
      </c>
      <c r="E1191" s="17" t="inlineStr">
        <is>
          <t>미국 마리화나 합법화 추진 법안 상원 상정 기대</t>
        </is>
      </c>
      <c r="F1191" s="17" t="inlineStr">
        <is>
          <t>#개별주 (대마)</t>
        </is>
      </c>
      <c r="G1191" s="26">
        <f>COUNTIF(B:B,B1191)</f>
        <v/>
      </c>
    </row>
    <row r="1192" ht="29.55" customHeight="1" s="55">
      <c r="A1192" s="9" t="n">
        <v>44769</v>
      </c>
      <c r="B1192" s="17" t="inlineStr">
        <is>
          <t>메디콕스</t>
        </is>
      </c>
      <c r="C1192" s="74" t="inlineStr">
        <is>
          <t>054180</t>
        </is>
      </c>
      <c r="D1192" s="10" t="n">
        <v>0.1193</v>
      </c>
      <c r="E1192" s="17" t="inlineStr">
        <is>
          <t>호주 대마 기업과 독점 계약 및 미국 대마 합법화 법안 상정 기대감</t>
        </is>
      </c>
      <c r="F1192" s="17" t="inlineStr">
        <is>
          <t>개별주(바이오/대마)</t>
        </is>
      </c>
      <c r="G1192" s="26">
        <f>COUNTIF(B:B,B1192)</f>
        <v/>
      </c>
    </row>
    <row r="1193" ht="29.55" customHeight="1" s="55">
      <c r="A1193" s="9" t="n">
        <v>44764</v>
      </c>
      <c r="B1193" s="19" t="inlineStr">
        <is>
          <t>메디콕스</t>
        </is>
      </c>
      <c r="C1193" s="74" t="inlineStr">
        <is>
          <t>054180</t>
        </is>
      </c>
      <c r="D1193" s="10" t="n">
        <v>0.1234</v>
      </c>
      <c r="E1193" s="17" t="inlineStr">
        <is>
          <t>미국 상원의 마리화나 합법화 법안 상정 예정 및 의료용 대마 사업 부각</t>
        </is>
      </c>
      <c r="F1193" s="17" t="inlineStr">
        <is>
          <t>개별주/대마</t>
        </is>
      </c>
      <c r="G1193" s="26">
        <f>COUNTIF(B:B,B1193)</f>
        <v/>
      </c>
    </row>
    <row r="1194" ht="29.55" customHeight="1" s="55">
      <c r="A1194" s="9" t="n">
        <v>44757</v>
      </c>
      <c r="B1194" s="19" t="inlineStr">
        <is>
          <t>메디콕스</t>
        </is>
      </c>
      <c r="C1194" s="74" t="inlineStr">
        <is>
          <t>054180</t>
        </is>
      </c>
      <c r="D1194" s="10" t="n">
        <v>0.07389999999999999</v>
      </c>
      <c r="E1194" s="17" t="inlineStr">
        <is>
          <t>감자 완료 후 거래 재개 첫날 강세</t>
        </is>
      </c>
      <c r="F1194" s="17" t="inlineStr">
        <is>
          <t>개별주/거래재개</t>
        </is>
      </c>
      <c r="G1194" s="26">
        <f>COUNTIF(B:B,B1194)</f>
        <v/>
      </c>
    </row>
    <row r="1195" ht="29.55" customHeight="1" s="55">
      <c r="A1195" s="9" t="n">
        <v>44729</v>
      </c>
      <c r="B1195" s="17" t="inlineStr">
        <is>
          <t>메디콕스</t>
        </is>
      </c>
      <c r="C1195" s="74" t="inlineStr">
        <is>
          <t>054180</t>
        </is>
      </c>
      <c r="D1195" s="10" t="n">
        <v>0.0827</v>
      </c>
      <c r="E1195" s="17" t="inlineStr">
        <is>
          <t>블리스터 포장 신사업 매출 확보 및 공장 가동 소식</t>
        </is>
      </c>
      <c r="F1195" s="17" t="inlineStr">
        <is>
          <t>개별주</t>
        </is>
      </c>
      <c r="G1195" s="26">
        <f>COUNTIF(B:B,B1195)</f>
        <v/>
      </c>
    </row>
    <row r="1196" ht="29.55" customHeight="1" s="55">
      <c r="A1196" s="9" t="n">
        <v>44881</v>
      </c>
      <c r="B1196" s="17" t="inlineStr">
        <is>
          <t>대주산업</t>
        </is>
      </c>
      <c r="C1196" s="74" t="inlineStr">
        <is>
          <t>003310</t>
        </is>
      </c>
      <c r="D1196" s="10" t="n">
        <v>0.1284</v>
      </c>
      <c r="E1196" s="17" t="inlineStr">
        <is>
          <t>폴란드 미사일 피격 사태로 인한 곡물/식량 위기감 고조</t>
        </is>
      </c>
      <c r="F1196" s="17" t="inlineStr">
        <is>
          <t>식량/사료</t>
        </is>
      </c>
      <c r="G1196" s="26">
        <f>COUNTIF(B:B,B1196)</f>
        <v/>
      </c>
    </row>
    <row r="1197" ht="29.55" customHeight="1" s="55">
      <c r="A1197" s="9" t="n">
        <v>44826</v>
      </c>
      <c r="B1197" s="17" t="inlineStr">
        <is>
          <t>대주산업</t>
        </is>
      </c>
      <c r="C1197" s="74" t="inlineStr">
        <is>
          <t>003310</t>
        </is>
      </c>
      <c r="D1197" s="10" t="n">
        <v>0.2538</v>
      </c>
      <c r="E1197" s="17" t="inlineStr">
        <is>
          <t>러시아 동원령 발동에 따른 국제 곡물가 급등 전망</t>
        </is>
      </c>
      <c r="F1197" s="17" t="inlineStr">
        <is>
          <t>곡물/사료</t>
        </is>
      </c>
      <c r="G1197" s="26">
        <f>COUNTIF(B:B,B1197)</f>
        <v/>
      </c>
    </row>
    <row r="1198" ht="29.55" customHeight="1" s="55">
      <c r="A1198" s="9" t="n">
        <v>44825</v>
      </c>
      <c r="B1198" s="19" t="inlineStr">
        <is>
          <t>대주산업</t>
        </is>
      </c>
      <c r="C1198" s="74" t="inlineStr">
        <is>
          <t>003310</t>
        </is>
      </c>
      <c r="D1198" s="13" t="n">
        <v>0.0634</v>
      </c>
      <c r="E1198" s="17" t="inlineStr">
        <is>
          <t>곡물 파동 및 식량 안보 우려 지속</t>
        </is>
      </c>
      <c r="F1198" s="17" t="inlineStr">
        <is>
          <t>식량/사료</t>
        </is>
      </c>
      <c r="G1198" s="26">
        <f>COUNTIF(B:B,B1198)</f>
        <v/>
      </c>
    </row>
    <row r="1199" ht="29.55" customHeight="1" s="55">
      <c r="A1199" s="9" t="n">
        <v>44823</v>
      </c>
      <c r="B1199" s="19" t="inlineStr">
        <is>
          <t>대주산업</t>
        </is>
      </c>
      <c r="C1199" s="74" t="inlineStr">
        <is>
          <t>003310</t>
        </is>
      </c>
      <c r="D1199" s="13" t="n">
        <v>0.08790000000000001</v>
      </c>
      <c r="E1199" s="17" t="inlineStr">
        <is>
          <t>아프리카돼지열병(ASF) 발생에 따른 배합사료 수요 증가 예상</t>
        </is>
      </c>
      <c r="F1199" s="17" t="inlineStr">
        <is>
          <t>사료/식량</t>
        </is>
      </c>
      <c r="G1199" s="26">
        <f>COUNTIF(B:B,B1199)</f>
        <v/>
      </c>
    </row>
    <row r="1200" ht="29.55" customHeight="1" s="55">
      <c r="A1200" s="9" t="n">
        <v>44818</v>
      </c>
      <c r="B1200" s="19" t="inlineStr">
        <is>
          <t>대주산업</t>
        </is>
      </c>
      <c r="C1200" s="74" t="inlineStr">
        <is>
          <t>003310</t>
        </is>
      </c>
      <c r="D1200" s="13" t="n">
        <v>0.08890000000000001</v>
      </c>
      <c r="E1200" s="17" t="inlineStr">
        <is>
          <t>미국 옥수수/대두 생산량 전망치 하향에 따른 곡물가 상승 우려</t>
        </is>
      </c>
      <c r="F1200" s="17" t="inlineStr">
        <is>
          <t>사료/식량</t>
        </is>
      </c>
      <c r="G1200" s="26">
        <f>COUNTIF(B:B,B1200)</f>
        <v/>
      </c>
    </row>
    <row r="1201" ht="29.55" customHeight="1" s="55">
      <c r="A1201" s="9" t="n">
        <v>44812</v>
      </c>
      <c r="B1201" s="19" t="inlineStr">
        <is>
          <t>대주산업</t>
        </is>
      </c>
      <c r="C1201" s="74" t="inlineStr">
        <is>
          <t>003310</t>
        </is>
      </c>
      <c r="D1201" s="13" t="n">
        <v>0.1573</v>
      </c>
      <c r="E1201" s="17" t="inlineStr">
        <is>
          <t>푸틴 러시아 대통령의 우크라이나 곡물 수출 제한 검토 발언</t>
        </is>
      </c>
      <c r="F1201" s="17" t="inlineStr">
        <is>
          <t>식량/사료</t>
        </is>
      </c>
      <c r="G1201" s="26">
        <f>COUNTIF(B:B,B1201)</f>
        <v/>
      </c>
    </row>
    <row r="1202" ht="29.55" customHeight="1" s="55">
      <c r="A1202" s="9" t="n">
        <v>44795</v>
      </c>
      <c r="B1202" s="17" t="inlineStr">
        <is>
          <t>대주산업</t>
        </is>
      </c>
      <c r="C1202" s="74" t="inlineStr">
        <is>
          <t>003310</t>
        </is>
      </c>
      <c r="D1202" s="10" t="n">
        <v>0.1287</v>
      </c>
      <c r="E1202" s="17" t="inlineStr">
        <is>
          <t>미국, 중국, 유럽 등 전 세계적인 가뭄 지속으로 인한 곡물 생산 차질 및 식량 위기 우려</t>
        </is>
      </c>
      <c r="F1202" s="17" t="inlineStr">
        <is>
          <t>식량/사료</t>
        </is>
      </c>
      <c r="G1202" s="26">
        <f>COUNTIF(B:B,B1202)</f>
        <v/>
      </c>
    </row>
    <row r="1203" ht="29.55" customHeight="1" s="55">
      <c r="A1203" s="9" t="n">
        <v>44790</v>
      </c>
      <c r="B1203" s="17" t="inlineStr">
        <is>
          <t>대주산업</t>
        </is>
      </c>
      <c r="C1203" s="74" t="inlineStr">
        <is>
          <t>003310</t>
        </is>
      </c>
      <c r="D1203" s="10" t="n">
        <v>0.0411</v>
      </c>
      <c r="E1203" s="17" t="inlineStr">
        <is>
          <t>글로벌 식량 위기감에 따른 사료 관련주 상승</t>
        </is>
      </c>
      <c r="F1203" s="17" t="inlineStr">
        <is>
          <t>식량/사료</t>
        </is>
      </c>
      <c r="G1203" s="26">
        <f>COUNTIF(B:B,B1203)</f>
        <v/>
      </c>
    </row>
    <row r="1204" ht="29.55" customHeight="1" s="55">
      <c r="A1204" s="9" t="n">
        <v>44776</v>
      </c>
      <c r="B1204" s="17" t="inlineStr">
        <is>
          <t>대주산업</t>
        </is>
      </c>
      <c r="C1204" s="74" t="inlineStr">
        <is>
          <t>003310</t>
        </is>
      </c>
      <c r="D1204" s="10" t="n">
        <v>0.0271</v>
      </c>
      <c r="E1204" s="17" t="inlineStr">
        <is>
          <t>곡물가 불안정에 따른 사료주 부각</t>
        </is>
      </c>
      <c r="F1204" s="17" t="inlineStr">
        <is>
          <t>#개별주 (식량)</t>
        </is>
      </c>
      <c r="G1204" s="26">
        <f>COUNTIF(B:B,B1204)</f>
        <v/>
      </c>
    </row>
    <row r="1205" ht="29.55" customHeight="1" s="55">
      <c r="A1205" s="9" t="n">
        <v>44720</v>
      </c>
      <c r="B1205" s="17" t="inlineStr">
        <is>
          <t>대주산업</t>
        </is>
      </c>
      <c r="C1205" s="74" t="inlineStr">
        <is>
          <t>003310</t>
        </is>
      </c>
      <c r="D1205" s="10" t="n">
        <v>0.0536</v>
      </c>
      <c r="E1205" s="17" t="inlineStr">
        <is>
          <t>전 세계 곡물 대란 우려에 따른 사료주 강세</t>
        </is>
      </c>
      <c r="F1205" s="17" t="inlineStr">
        <is>
          <t>우크라이나재건/원자재</t>
        </is>
      </c>
      <c r="G1205" s="26">
        <f>COUNTIF(B:B,B1205)</f>
        <v/>
      </c>
    </row>
    <row r="1206" ht="29.55" customHeight="1" s="55">
      <c r="A1206" s="9" t="n">
        <v>44719</v>
      </c>
      <c r="B1206" s="17" t="inlineStr">
        <is>
          <t>대주산업</t>
        </is>
      </c>
      <c r="C1206" s="74" t="inlineStr">
        <is>
          <t>003310</t>
        </is>
      </c>
      <c r="D1206" s="10" t="n">
        <v>0.0781</v>
      </c>
      <c r="E1206" s="17" t="inlineStr">
        <is>
          <t>세계 식량가격 상승세 지속 및 가공식품값 10년 만에 최고치</t>
        </is>
      </c>
      <c r="F1206" s="17" t="inlineStr">
        <is>
          <t>국제/유럽/원자재</t>
        </is>
      </c>
      <c r="G1206" s="26">
        <f>COUNTIF(B:B,B1206)</f>
        <v/>
      </c>
    </row>
    <row r="1207" ht="29.55" customHeight="1" s="55">
      <c r="A1207" s="9" t="n">
        <v>44714</v>
      </c>
      <c r="B1207" s="17" t="inlineStr">
        <is>
          <t>대주산업</t>
        </is>
      </c>
      <c r="C1207" s="74" t="inlineStr">
        <is>
          <t>003310</t>
        </is>
      </c>
      <c r="D1207" s="10" t="n">
        <v>0.0501</v>
      </c>
      <c r="E1207" s="17" t="inlineStr">
        <is>
          <t>곡물가 상승세 지속 및 사료 관련주 강세</t>
        </is>
      </c>
      <c r="F1207" s="17" t="inlineStr">
        <is>
          <t>국제/식량/원자재</t>
        </is>
      </c>
      <c r="G1207" s="26">
        <f>COUNTIF(B:B,B1207)</f>
        <v/>
      </c>
    </row>
    <row r="1208" ht="29.55" customHeight="1" s="55">
      <c r="A1208" s="9" t="n">
        <v>44865</v>
      </c>
      <c r="B1208" s="17" t="inlineStr">
        <is>
          <t>현대약품</t>
        </is>
      </c>
      <c r="C1208" s="74" t="inlineStr">
        <is>
          <t>004310</t>
        </is>
      </c>
      <c r="D1208" s="10" t="n">
        <v>0.1208</v>
      </c>
      <c r="E1208" s="17" t="inlineStr">
        <is>
          <t>알츠하이머성 치매 치료제 '디만틴정' 품목 허가 획득</t>
        </is>
      </c>
      <c r="F1208" s="17" t="inlineStr">
        <is>
          <t>바이오/치매</t>
        </is>
      </c>
      <c r="G1208" s="26">
        <f>COUNTIF(B:B,B1208)</f>
        <v/>
      </c>
    </row>
    <row r="1209" ht="29.55" customHeight="1" s="55">
      <c r="A1209" s="9" t="n">
        <v>44853</v>
      </c>
      <c r="B1209" s="17" t="inlineStr">
        <is>
          <t>현대약품</t>
        </is>
      </c>
      <c r="C1209" s="74" t="inlineStr">
        <is>
          <t>004310</t>
        </is>
      </c>
      <c r="D1209" s="10" t="n">
        <v>0.0533</v>
      </c>
      <c r="E1209" s="17" t="inlineStr">
        <is>
          <t>미국 바이든 대통령 낙태권 보장 공약 발언에 낙태약 '미프지미소' 부각</t>
        </is>
      </c>
      <c r="F1209" s="17" t="inlineStr">
        <is>
          <t>BIO</t>
        </is>
      </c>
      <c r="G1209" s="26">
        <f>COUNTIF(B:B,B1209)</f>
        <v/>
      </c>
    </row>
    <row r="1210" ht="29.55" customHeight="1" s="55">
      <c r="A1210" s="9" t="n">
        <v>44839</v>
      </c>
      <c r="B1210" s="17" t="inlineStr">
        <is>
          <t>현대약품</t>
        </is>
      </c>
      <c r="C1210" s="74" t="inlineStr">
        <is>
          <t>004310</t>
        </is>
      </c>
      <c r="D1210" s="10" t="n">
        <v>0.037</v>
      </c>
      <c r="E1210" s="17" t="inlineStr">
        <is>
          <t>요오드 관련주 부각</t>
        </is>
      </c>
      <c r="F1210" s="17" t="inlineStr">
        <is>
          <t>국방</t>
        </is>
      </c>
      <c r="G1210" s="26">
        <f>COUNTIF(B:B,B1210)</f>
        <v/>
      </c>
    </row>
    <row r="1211" ht="29.55" customHeight="1" s="55">
      <c r="A1211" s="9" t="n">
        <v>44838</v>
      </c>
      <c r="B1211" s="17" t="inlineStr">
        <is>
          <t>현대약품</t>
        </is>
      </c>
      <c r="C1211" s="74" t="inlineStr">
        <is>
          <t>004310</t>
        </is>
      </c>
      <c r="D1211" s="10" t="n">
        <v>0.1284</v>
      </c>
      <c r="E1211" s="17" t="inlineStr">
        <is>
          <t>러시아 핵 위협 고조에 따른 요오드 관련 제품 보유 부각</t>
        </is>
      </c>
      <c r="F1211" s="17" t="inlineStr">
        <is>
          <t>국제 - 유럽 / 방산</t>
        </is>
      </c>
      <c r="G1211" s="26">
        <f>COUNTIF(B:B,B1211)</f>
        <v/>
      </c>
    </row>
    <row r="1212" ht="29.55" customHeight="1" s="55">
      <c r="A1212" s="9" t="n">
        <v>44833</v>
      </c>
      <c r="B1212" s="17" t="inlineStr">
        <is>
          <t>현대약품</t>
        </is>
      </c>
      <c r="C1212" s="74" t="inlineStr">
        <is>
          <t>004310</t>
        </is>
      </c>
      <c r="D1212" s="10" t="n">
        <v>0.1059</v>
      </c>
      <c r="E1212" s="17" t="inlineStr">
        <is>
          <t>방사능 피폭 치료제(요오드) 관련주로 부각</t>
        </is>
      </c>
      <c r="F1212" s="17" t="inlineStr">
        <is>
          <t>국제 - 유럽</t>
        </is>
      </c>
      <c r="G1212" s="26">
        <f>COUNTIF(B:B,B1212)</f>
        <v/>
      </c>
    </row>
    <row r="1213" ht="29.55" customHeight="1" s="55">
      <c r="A1213" s="9" t="n">
        <v>44832</v>
      </c>
      <c r="B1213" s="17" t="inlineStr">
        <is>
          <t>현대약품</t>
        </is>
      </c>
      <c r="C1213" s="74" t="inlineStr">
        <is>
          <t>004310</t>
        </is>
      </c>
      <c r="D1213" s="10" t="n">
        <v>0.0349</v>
      </c>
      <c r="E1213" s="17" t="inlineStr">
        <is>
          <t>포비돈 요오드 함유 제품 취급 사실 부각</t>
        </is>
      </c>
      <c r="F1213" s="17" t="inlineStr">
        <is>
          <t>국제 - 유럽</t>
        </is>
      </c>
      <c r="G1213" s="26">
        <f>COUNTIF(B:B,B1213)</f>
        <v/>
      </c>
    </row>
    <row r="1214" ht="29.55" customHeight="1" s="55">
      <c r="A1214" s="9" t="n">
        <v>44827</v>
      </c>
      <c r="B1214" s="17" t="inlineStr">
        <is>
          <t>현대약품</t>
        </is>
      </c>
      <c r="C1214" s="74" t="inlineStr">
        <is>
          <t>004310</t>
        </is>
      </c>
      <c r="D1214" s="10" t="n">
        <v>0.0618</v>
      </c>
      <c r="E1214" s="17" t="inlineStr">
        <is>
          <t>요오드 함유 제품 취급 부각 (방사능 관련)</t>
        </is>
      </c>
      <c r="F1214" s="17" t="inlineStr">
        <is>
          <t>개별주 (방산)</t>
        </is>
      </c>
      <c r="G1214" s="26">
        <f>COUNTIF(B:B,B1214)</f>
        <v/>
      </c>
    </row>
    <row r="1215" ht="29.55" customHeight="1" s="55">
      <c r="A1215" s="9" t="n">
        <v>44754</v>
      </c>
      <c r="B1215" s="19" t="inlineStr">
        <is>
          <t>현대약품</t>
        </is>
      </c>
      <c r="C1215" s="74" t="inlineStr">
        <is>
          <t>004310</t>
        </is>
      </c>
      <c r="D1215" s="10" t="n">
        <v>0.08550000000000001</v>
      </c>
      <c r="E1215" s="17" t="inlineStr">
        <is>
          <t>미국 FDA 처방전 없는 사전피임약 첫 승인 신청 소식 (관련 제품 보유)</t>
        </is>
      </c>
      <c r="F1215" s="17" t="inlineStr">
        <is>
          <t>BIO/제약</t>
        </is>
      </c>
      <c r="G1215" s="26">
        <f>COUNTIF(B:B,B1215)</f>
        <v/>
      </c>
    </row>
    <row r="1216" ht="29.55" customHeight="1" s="55">
      <c r="A1216" s="9" t="n">
        <v>44748</v>
      </c>
      <c r="B1216" s="19" t="inlineStr">
        <is>
          <t>현대약품</t>
        </is>
      </c>
      <c r="C1216" s="74" t="inlineStr">
        <is>
          <t>004310</t>
        </is>
      </c>
      <c r="D1216" s="10" t="n">
        <v>0.1289</v>
      </c>
      <c r="E1216" s="17" t="inlineStr">
        <is>
          <t>미국 일부 주 낙태 금지 발효에 따른 낙태약(미프지미소) 허가 이슈 부각</t>
        </is>
      </c>
      <c r="F1216" s="17" t="inlineStr">
        <is>
          <t>BIO/낙태약</t>
        </is>
      </c>
      <c r="G1216" s="26">
        <f>COUNTIF(B:B,B1216)</f>
        <v/>
      </c>
    </row>
    <row r="1217" ht="29.55" customHeight="1" s="55">
      <c r="A1217" s="9" t="n">
        <v>44743</v>
      </c>
      <c r="B1217" s="17" t="inlineStr">
        <is>
          <t>현대약품</t>
        </is>
      </c>
      <c r="C1217" s="74" t="inlineStr">
        <is>
          <t>004310</t>
        </is>
      </c>
      <c r="D1217" s="10" t="n">
        <v>0.258</v>
      </c>
      <c r="E1217" s="17" t="inlineStr">
        <is>
          <t>국내 최초 산제(가루) 제형 치매치료제 '하이페질산' 정식 출시</t>
        </is>
      </c>
      <c r="F1217" s="17" t="inlineStr">
        <is>
          <t>바이오/치매</t>
        </is>
      </c>
      <c r="G1217" s="26">
        <f>COUNTIF(B:B,B1217)</f>
        <v/>
      </c>
    </row>
    <row r="1218" ht="29.55" customHeight="1" s="55">
      <c r="A1218" s="9" t="n">
        <v>44739</v>
      </c>
      <c r="B1218" s="17" t="inlineStr">
        <is>
          <t>현대약품</t>
        </is>
      </c>
      <c r="C1218" s="74" t="inlineStr">
        <is>
          <t>004310</t>
        </is>
      </c>
      <c r="D1218" s="10" t="n">
        <v>0.1063</v>
      </c>
      <c r="E1218" s="17" t="inlineStr">
        <is>
          <t>미국 대법원 '로 대 웨이드' 판결(낙태권) 폐기에 따른 사후피임약 수요 부각</t>
        </is>
      </c>
      <c r="F1218" s="17" t="inlineStr">
        <is>
          <t>BIO</t>
        </is>
      </c>
      <c r="G1218" s="26">
        <f>COUNTIF(B:B,B1218)</f>
        <v/>
      </c>
    </row>
    <row r="1219" ht="29.55" customHeight="1" s="55">
      <c r="A1219" s="9" t="n">
        <v>44883</v>
      </c>
      <c r="B1219" s="17" t="inlineStr">
        <is>
          <t>한화에어로스페이스</t>
        </is>
      </c>
      <c r="C1219" s="74" t="inlineStr">
        <is>
          <t>012450</t>
        </is>
      </c>
      <c r="D1219" s="10" t="n">
        <v>0.0454</v>
      </c>
      <c r="E1219" s="17" t="inlineStr">
        <is>
          <t>사우디 방산 협력 강화 및 천궁-II 등 무기 수출 기대</t>
        </is>
      </c>
      <c r="F1219" s="17" t="inlineStr">
        <is>
          <t>방산</t>
        </is>
      </c>
      <c r="G1219" s="26">
        <f>COUNTIF(B:B,B1219)</f>
        <v/>
      </c>
    </row>
    <row r="1220" ht="29.55" customHeight="1" s="55">
      <c r="A1220" s="9" t="n">
        <v>44809</v>
      </c>
      <c r="B1220" s="19" t="inlineStr">
        <is>
          <t>한화에어로스페이스</t>
        </is>
      </c>
      <c r="C1220" s="74" t="inlineStr">
        <is>
          <t>012450</t>
        </is>
      </c>
      <c r="D1220" s="13" t="n">
        <v>0.0434</v>
      </c>
      <c r="E1220" s="17" t="inlineStr">
        <is>
          <t>호주 '레드백' 장갑차 수출 우선협상대상자 선정 기대</t>
        </is>
      </c>
      <c r="F1220" s="17" t="inlineStr">
        <is>
          <t>방산</t>
        </is>
      </c>
      <c r="G1220" s="26">
        <f>COUNTIF(B:B,B1220)</f>
        <v/>
      </c>
    </row>
    <row r="1221" ht="29.55" customHeight="1" s="55">
      <c r="A1221" s="9" t="n">
        <v>44804</v>
      </c>
      <c r="B1221" s="19" t="inlineStr">
        <is>
          <t>한화에어로스페이스</t>
        </is>
      </c>
      <c r="C1221" s="74" t="inlineStr">
        <is>
          <t>012450</t>
        </is>
      </c>
      <c r="D1221" s="13" t="n">
        <v>0.0585</v>
      </c>
      <c r="E1221" s="17" t="inlineStr">
        <is>
          <t>호주 '레드백' 장갑차 수출 가능성 및 방산 수주 기대</t>
        </is>
      </c>
      <c r="F1221" s="17" t="inlineStr">
        <is>
          <t>방산</t>
        </is>
      </c>
      <c r="G1221" s="26">
        <f>COUNTIF(B:B,B1221)</f>
        <v/>
      </c>
    </row>
    <row r="1222" ht="29.55" customHeight="1" s="55">
      <c r="A1222" s="9" t="n">
        <v>44803</v>
      </c>
      <c r="B1222" s="19" t="inlineStr">
        <is>
          <t>한화에어로스페이스</t>
        </is>
      </c>
      <c r="C1222" s="74" t="inlineStr">
        <is>
          <t>012450</t>
        </is>
      </c>
      <c r="D1222" s="13" t="n">
        <v>0.0462</v>
      </c>
      <c r="E1222" s="17" t="inlineStr">
        <is>
          <t>폴란드 K9 자주포 실행계약 체결 및 방산 계열사 통합 시너지</t>
        </is>
      </c>
      <c r="F1222" s="17" t="inlineStr">
        <is>
          <t>방산</t>
        </is>
      </c>
      <c r="G1222" s="26">
        <f>COUNTIF(B:B,B1222)</f>
        <v/>
      </c>
    </row>
    <row r="1223" ht="29.55" customHeight="1" s="55">
      <c r="A1223" s="9" t="n">
        <v>44799</v>
      </c>
      <c r="B1223" s="19" t="inlineStr">
        <is>
          <t>한화에어로스페이스</t>
        </is>
      </c>
      <c r="C1223" s="74" t="inlineStr">
        <is>
          <t>012450</t>
        </is>
      </c>
      <c r="D1223" s="13" t="n">
        <v>0.0552</v>
      </c>
      <c r="E1223" s="17" t="inlineStr">
        <is>
          <t>방산 수출 호조 및 계열사 통합 시너지</t>
        </is>
      </c>
      <c r="F1223" s="17" t="inlineStr">
        <is>
          <t>방산</t>
        </is>
      </c>
      <c r="G1223" s="26">
        <f>COUNTIF(B:B,B1223)</f>
        <v/>
      </c>
    </row>
    <row r="1224" ht="29.55" customHeight="1" s="55">
      <c r="A1224" s="9" t="n">
        <v>44797</v>
      </c>
      <c r="B1224" s="17" t="inlineStr">
        <is>
          <t>한화에어로스페이스</t>
        </is>
      </c>
      <c r="C1224" s="74" t="inlineStr">
        <is>
          <t>012450</t>
        </is>
      </c>
      <c r="D1224" s="10" t="n">
        <v>0.047</v>
      </c>
      <c r="E1224" s="17" t="inlineStr">
        <is>
          <t>㈜한화 방산 부문 인수 및 폴란드 등 대규모 수출 기대</t>
        </is>
      </c>
      <c r="F1224" s="17" t="inlineStr">
        <is>
          <t>국방/방산</t>
        </is>
      </c>
      <c r="G1224" s="26">
        <f>COUNTIF(B:B,B1224)</f>
        <v/>
      </c>
    </row>
    <row r="1225" ht="29.55" customHeight="1" s="55">
      <c r="A1225" s="9" t="n">
        <v>44792</v>
      </c>
      <c r="B1225" s="17" t="inlineStr">
        <is>
          <t>한화에어로스페이스</t>
        </is>
      </c>
      <c r="C1225" s="74" t="inlineStr">
        <is>
          <t>012450</t>
        </is>
      </c>
      <c r="D1225" s="10" t="n">
        <v>0.0579</v>
      </c>
      <c r="E1225" s="17" t="inlineStr">
        <is>
          <t>폴란드 K9 자주포 수출 등 방산 수출 호조 기대</t>
        </is>
      </c>
      <c r="F1225" s="17" t="inlineStr">
        <is>
          <t>방산</t>
        </is>
      </c>
      <c r="G1225" s="26">
        <f>COUNTIF(B:B,B1225)</f>
        <v/>
      </c>
    </row>
    <row r="1226" ht="29.55" customHeight="1" s="55">
      <c r="A1226" s="9" t="n">
        <v>44781</v>
      </c>
      <c r="B1226" s="17" t="inlineStr">
        <is>
          <t>한화에어로스페이스</t>
        </is>
      </c>
      <c r="C1226" s="74" t="inlineStr">
        <is>
          <t>012450</t>
        </is>
      </c>
      <c r="D1226" s="10" t="n">
        <v>0.09089999999999999</v>
      </c>
      <c r="E1226" s="17" t="inlineStr">
        <is>
          <t>한화그룹 방산 계열사 통합(사업구조 재편) 기대감</t>
        </is>
      </c>
      <c r="F1226" s="17" t="inlineStr">
        <is>
          <t>#방산</t>
        </is>
      </c>
      <c r="G1226" s="26">
        <f>COUNTIF(B:B,B1226)</f>
        <v/>
      </c>
    </row>
    <row r="1227" ht="29.55" customHeight="1" s="55">
      <c r="A1227" s="9" t="n">
        <v>44771</v>
      </c>
      <c r="B1227" s="17" t="inlineStr">
        <is>
          <t>한화에어로스페이스</t>
        </is>
      </c>
      <c r="C1227" s="74" t="inlineStr">
        <is>
          <t>012450</t>
        </is>
      </c>
      <c r="D1227" s="10" t="n">
        <v>0.1993</v>
      </c>
      <c r="E1227" s="17" t="inlineStr">
        <is>
          <t>㈜한화 방산 부문 인수 등 그룹 내 방산 역량 통합(초대형 방산기업 탄생)</t>
        </is>
      </c>
      <c r="F1227" s="17" t="inlineStr">
        <is>
          <t>#방산</t>
        </is>
      </c>
      <c r="G1227" s="26">
        <f>COUNTIF(B:B,B1227)</f>
        <v/>
      </c>
    </row>
    <row r="1228" ht="29.55" customHeight="1" s="55">
      <c r="A1228" s="9" t="n">
        <v>44764</v>
      </c>
      <c r="B1228" s="19" t="inlineStr">
        <is>
          <t>한화에어로스페이스</t>
        </is>
      </c>
      <c r="C1228" s="74" t="inlineStr">
        <is>
          <t>012450</t>
        </is>
      </c>
      <c r="D1228" s="10" t="n">
        <v>0.0931</v>
      </c>
      <c r="E1228" s="17" t="inlineStr">
        <is>
          <t>그룹 내 방산 계열사 통합(합병) 추진 기대감</t>
        </is>
      </c>
      <c r="F1228" s="17" t="inlineStr">
        <is>
          <t>방산</t>
        </is>
      </c>
      <c r="G1228" s="26">
        <f>COUNTIF(B:B,B1228)</f>
        <v/>
      </c>
    </row>
    <row r="1229" ht="29.55" customHeight="1" s="55">
      <c r="A1229" s="9" t="n">
        <v>44714</v>
      </c>
      <c r="B1229" s="17" t="inlineStr">
        <is>
          <t>한화에어로스페이스</t>
        </is>
      </c>
      <c r="C1229" s="74" t="inlineStr">
        <is>
          <t>012450</t>
        </is>
      </c>
      <c r="D1229" s="10" t="n">
        <v>0.0371</v>
      </c>
      <c r="E1229" s="17" t="inlineStr">
        <is>
          <t>누리호 엔진 개발 및 우주산업 리딩 기업</t>
        </is>
      </c>
      <c r="F1229" s="17" t="inlineStr">
        <is>
          <t>항공/우주</t>
        </is>
      </c>
      <c r="G1229" s="26">
        <f>COUNTIF(B:B,B1229)</f>
        <v/>
      </c>
    </row>
    <row r="1230" ht="29.55" customHeight="1" s="55">
      <c r="A1230" s="9" t="n">
        <v>44881</v>
      </c>
      <c r="B1230" s="17" t="inlineStr">
        <is>
          <t>한신기계</t>
        </is>
      </c>
      <c r="C1230" s="74" t="inlineStr">
        <is>
          <t>011700</t>
        </is>
      </c>
      <c r="D1230" s="10" t="n">
        <v>0.0455</v>
      </c>
      <c r="E1230" s="17" t="inlineStr">
        <is>
          <t>사우디 원전 협력 논의 및 원전 공기압축기 기술 부각</t>
        </is>
      </c>
      <c r="F1230" s="17" t="inlineStr">
        <is>
          <t>원전</t>
        </is>
      </c>
      <c r="G1230" s="26">
        <f>COUNTIF(B:B,B1230)</f>
        <v/>
      </c>
    </row>
    <row r="1231" ht="29.55" customHeight="1" s="55">
      <c r="A1231" s="9" t="n">
        <v>44875</v>
      </c>
      <c r="B1231" s="17" t="inlineStr">
        <is>
          <t>한신기계</t>
        </is>
      </c>
      <c r="C1231" s="74" t="inlineStr">
        <is>
          <t>011700</t>
        </is>
      </c>
      <c r="D1231" s="10" t="n">
        <v>0.0298</v>
      </c>
      <c r="E1231" s="17" t="inlineStr">
        <is>
          <t>사우디 에너지/인프라 협력 요청에 원전 기자재 부각</t>
        </is>
      </c>
      <c r="F1231" s="17" t="inlineStr">
        <is>
          <t>네옴시티/원전</t>
        </is>
      </c>
      <c r="G1231" s="26">
        <f>COUNTIF(B:B,B1231)</f>
        <v/>
      </c>
    </row>
    <row r="1232" ht="29.55" customHeight="1" s="55">
      <c r="A1232" s="9" t="n">
        <v>44873</v>
      </c>
      <c r="B1232" s="17" t="inlineStr">
        <is>
          <t>한신기계</t>
        </is>
      </c>
      <c r="C1232" s="74" t="inlineStr">
        <is>
          <t>011700</t>
        </is>
      </c>
      <c r="D1232" s="10" t="n">
        <v>0.0752</v>
      </c>
      <c r="E1232" s="17" t="inlineStr">
        <is>
          <t>한수원-폴란드 원전 사업 본계약 논의 기대감</t>
        </is>
      </c>
      <c r="F1232" s="17" t="inlineStr">
        <is>
          <t>원전</t>
        </is>
      </c>
      <c r="G1232" s="26">
        <f>COUNTIF(B:B,B1232)</f>
        <v/>
      </c>
    </row>
    <row r="1233" ht="29.55" customHeight="1" s="55">
      <c r="A1233" s="9" t="n">
        <v>44866</v>
      </c>
      <c r="B1233" s="17" t="inlineStr">
        <is>
          <t>한신기계</t>
        </is>
      </c>
      <c r="C1233" s="74" t="inlineStr">
        <is>
          <t>011700</t>
        </is>
      </c>
      <c r="D1233" s="10" t="n">
        <v>0.1352</v>
      </c>
      <c r="E1233" s="17" t="inlineStr">
        <is>
          <t>원전 콤프레샤 원천기술 보유 및 폴란드 수주 기대감</t>
        </is>
      </c>
      <c r="F1233" s="17" t="inlineStr">
        <is>
          <t>원전</t>
        </is>
      </c>
      <c r="G1233" s="26">
        <f>COUNTIF(B:B,B1233)</f>
        <v/>
      </c>
    </row>
    <row r="1234" ht="29.55" customHeight="1" s="55">
      <c r="A1234" s="9" t="n">
        <v>44854</v>
      </c>
      <c r="B1234" s="19" t="inlineStr">
        <is>
          <t>한신기계</t>
        </is>
      </c>
      <c r="C1234" s="74" t="inlineStr">
        <is>
          <t>011700</t>
        </is>
      </c>
      <c r="D1234" s="13" t="n">
        <v>0.2413</v>
      </c>
      <c r="E1234" s="17" t="inlineStr">
        <is>
          <t>한수원의 폴란드 원전 신축 사업 서명 예정 소식</t>
        </is>
      </c>
      <c r="F1234" s="17" t="inlineStr">
        <is>
          <t>원전</t>
        </is>
      </c>
      <c r="G1234" s="26">
        <f>COUNTIF(B:B,B1234)</f>
        <v/>
      </c>
    </row>
    <row r="1235" ht="29.55" customHeight="1" s="55">
      <c r="A1235" s="9" t="n">
        <v>44798</v>
      </c>
      <c r="B1235" s="17" t="inlineStr">
        <is>
          <t>한신기계</t>
        </is>
      </c>
      <c r="C1235" s="74" t="inlineStr">
        <is>
          <t>011700</t>
        </is>
      </c>
      <c r="D1235" s="10" t="n">
        <v>0.067</v>
      </c>
      <c r="E1235" s="17" t="inlineStr">
        <is>
          <t>한수원 체코 원전 수주 기대감 및 공기압축기 원천기술 보유 부각</t>
        </is>
      </c>
      <c r="F1235" s="17" t="inlineStr">
        <is>
          <t>에너지/원전</t>
        </is>
      </c>
      <c r="G1235" s="26">
        <f>COUNTIF(B:B,B1235)</f>
        <v/>
      </c>
    </row>
    <row r="1236" ht="29.55" customHeight="1" s="55">
      <c r="A1236" s="9" t="n">
        <v>44749</v>
      </c>
      <c r="B1236" s="19" t="inlineStr">
        <is>
          <t>한신기계</t>
        </is>
      </c>
      <c r="C1236" s="74" t="inlineStr">
        <is>
          <t>011700</t>
        </is>
      </c>
      <c r="D1236" s="10" t="n">
        <v>0.1095</v>
      </c>
      <c r="E1236" s="17" t="inlineStr">
        <is>
          <t>EU 택소노미 원전 포함 가결 소식에 원전주 강세</t>
        </is>
      </c>
      <c r="F1236" s="17" t="inlineStr">
        <is>
          <t>에너지/원전</t>
        </is>
      </c>
      <c r="G1236" s="26">
        <f>COUNTIF(B:B,B1236)</f>
        <v/>
      </c>
    </row>
    <row r="1237" ht="29.55" customHeight="1" s="55">
      <c r="A1237" s="9" t="n">
        <v>44741</v>
      </c>
      <c r="B1237" s="17" t="inlineStr">
        <is>
          <t>한신기계</t>
        </is>
      </c>
      <c r="C1237" s="74" t="inlineStr">
        <is>
          <t>011700</t>
        </is>
      </c>
      <c r="D1237" s="10" t="n">
        <v>0.0179</v>
      </c>
      <c r="E1237" s="17" t="inlineStr">
        <is>
          <t>신한울 3·4호기 건설 재개 기대 및 원전 정책 수혜</t>
        </is>
      </c>
      <c r="F1237" s="17" t="inlineStr">
        <is>
          <t>원전</t>
        </is>
      </c>
      <c r="G1237" s="26">
        <f>COUNTIF(B:B,B1237)</f>
        <v/>
      </c>
    </row>
    <row r="1238" ht="29.55" customHeight="1" s="55">
      <c r="A1238" s="9" t="n">
        <v>44739</v>
      </c>
      <c r="B1238" s="17" t="inlineStr">
        <is>
          <t>한신기계</t>
        </is>
      </c>
      <c r="C1238" s="74" t="inlineStr">
        <is>
          <t>011700</t>
        </is>
      </c>
      <c r="D1238" s="10" t="n">
        <v>0.097</v>
      </c>
      <c r="E1238" s="17" t="inlineStr">
        <is>
          <t>신한울 3·4호기 건설 재개 및 원전 콤프레샤 원천기술 부각</t>
        </is>
      </c>
      <c r="F1238" s="17" t="inlineStr">
        <is>
          <t>CO2/에너지/원전</t>
        </is>
      </c>
      <c r="G1238" s="26">
        <f>COUNTIF(B:B,B1238)</f>
        <v/>
      </c>
    </row>
    <row r="1239" ht="29.55" customHeight="1" s="55">
      <c r="A1239" s="9" t="n">
        <v>44736</v>
      </c>
      <c r="B1239" s="17" t="inlineStr">
        <is>
          <t>한신기계</t>
        </is>
      </c>
      <c r="C1239" s="74" t="inlineStr">
        <is>
          <t>011700</t>
        </is>
      </c>
      <c r="D1239" s="10" t="n">
        <v>0.1029</v>
      </c>
      <c r="E1239" s="17" t="inlineStr">
        <is>
          <t>정부의 체코·폴란드 원전 세일즈 방문 기대감</t>
        </is>
      </c>
      <c r="F1239" s="17" t="inlineStr">
        <is>
          <t>CO2/원전</t>
        </is>
      </c>
      <c r="G1239" s="26">
        <f>COUNTIF(B:B,B1239)</f>
        <v/>
      </c>
    </row>
    <row r="1240" ht="29.55" customHeight="1" s="55">
      <c r="A1240" s="9" t="n">
        <v>44735</v>
      </c>
      <c r="B1240" s="17" t="inlineStr">
        <is>
          <t>한신기계</t>
        </is>
      </c>
      <c r="C1240" s="74" t="inlineStr">
        <is>
          <t>011700</t>
        </is>
      </c>
      <c r="D1240" s="10" t="n">
        <v>0.0273</v>
      </c>
      <c r="E1240" s="17" t="inlineStr">
        <is>
          <t>원전 정책 수혜 기대감 및 관련주 동반 상승</t>
        </is>
      </c>
      <c r="F1240" s="17" t="inlineStr">
        <is>
          <t>CO2/탄소중립/원전</t>
        </is>
      </c>
      <c r="G1240" s="26">
        <f>COUNTIF(B:B,B1240)</f>
        <v/>
      </c>
    </row>
    <row r="1241" ht="29.55" customHeight="1" s="55">
      <c r="A1241" s="9" t="n">
        <v>44923</v>
      </c>
      <c r="B1241" s="19" t="inlineStr">
        <is>
          <t>피플바이오</t>
        </is>
      </c>
      <c r="C1241" s="74" t="inlineStr">
        <is>
          <t>304840</t>
        </is>
      </c>
      <c r="D1241" s="10" t="n">
        <v>0.1084</v>
      </c>
      <c r="E1241" s="17" t="inlineStr">
        <is>
          <t>알츠하이머 조기 진단 키트 및 치매 신약(레카네맙) 기대감</t>
        </is>
      </c>
      <c r="F1241" s="17" t="inlineStr">
        <is>
          <t>BIO/치매</t>
        </is>
      </c>
      <c r="G1241" s="26">
        <f>COUNTIF(B:B,B1241)</f>
        <v/>
      </c>
    </row>
    <row r="1242" ht="29.55" customHeight="1" s="55">
      <c r="A1242" s="9" t="n">
        <v>44915</v>
      </c>
      <c r="B1242" s="19" t="inlineStr">
        <is>
          <t>피플바이오</t>
        </is>
      </c>
      <c r="C1242" s="74" t="inlineStr">
        <is>
          <t>304840</t>
        </is>
      </c>
      <c r="D1242" s="10" t="n">
        <v>0.1466</v>
      </c>
      <c r="E1242" s="17" t="inlineStr">
        <is>
          <t>알츠하이머 혈액 조기진단 상용화 성공 및 해외 진출 본격화</t>
        </is>
      </c>
      <c r="F1242" s="17" t="inlineStr">
        <is>
          <t>BIO (치매)</t>
        </is>
      </c>
      <c r="G1242" s="26">
        <f>COUNTIF(B:B,B1242)</f>
        <v/>
      </c>
    </row>
    <row r="1243" ht="29.55" customHeight="1" s="55">
      <c r="A1243" s="9" t="n">
        <v>44914</v>
      </c>
      <c r="B1243" s="19" t="inlineStr">
        <is>
          <t>피플바이오</t>
        </is>
      </c>
      <c r="C1243" s="74" t="inlineStr">
        <is>
          <t>304840</t>
        </is>
      </c>
      <c r="D1243" s="10" t="n">
        <v>0.0598</v>
      </c>
      <c r="E1243" s="17" t="inlineStr">
        <is>
          <t>알츠하이머 혈액 조기진단 키트 상용화 및 치매 치료제 기대감</t>
        </is>
      </c>
      <c r="F1243" s="17" t="inlineStr">
        <is>
          <t>BIO (치매)</t>
        </is>
      </c>
      <c r="G1243" s="26">
        <f>COUNTIF(B:B,B1243)</f>
        <v/>
      </c>
    </row>
    <row r="1244" ht="29.55" customHeight="1" s="55">
      <c r="A1244" s="9" t="n">
        <v>44890</v>
      </c>
      <c r="B1244" s="19" t="inlineStr">
        <is>
          <t>피플바이오</t>
        </is>
      </c>
      <c r="C1244" s="74" t="inlineStr">
        <is>
          <t>304840</t>
        </is>
      </c>
      <c r="D1244" s="13" t="n">
        <v>0.0605</v>
      </c>
      <c r="E1244" s="17" t="inlineStr">
        <is>
          <t>알츠하이머병 학회(CTAD) 일정 및 신약 임상 효과 기대</t>
        </is>
      </c>
      <c r="F1244" s="17" t="inlineStr">
        <is>
          <t>치매/알츠하이머</t>
        </is>
      </c>
      <c r="G1244" s="26">
        <f>COUNTIF(B:B,B1244)</f>
        <v/>
      </c>
    </row>
    <row r="1245" ht="29.55" customHeight="1" s="55">
      <c r="A1245" s="9" t="n">
        <v>44861</v>
      </c>
      <c r="B1245" s="17" t="inlineStr">
        <is>
          <t>피플바이오</t>
        </is>
      </c>
      <c r="C1245" s="74" t="inlineStr">
        <is>
          <t>304840</t>
        </is>
      </c>
      <c r="D1245" s="10" t="n">
        <v>0.1606</v>
      </c>
      <c r="E1245" s="17" t="inlineStr">
        <is>
          <t>알츠하이머 혈액 진단 키트 및 바이오젠 실적 호조 영향</t>
        </is>
      </c>
      <c r="F1245" s="17" t="inlineStr">
        <is>
          <t>바이오/치매</t>
        </is>
      </c>
      <c r="G1245" s="26">
        <f>COUNTIF(B:B,B1245)</f>
        <v/>
      </c>
    </row>
    <row r="1246" ht="29.55" customHeight="1" s="55">
      <c r="A1246" s="9" t="n">
        <v>44859</v>
      </c>
      <c r="B1246" s="19" t="inlineStr">
        <is>
          <t>피플바이오</t>
        </is>
      </c>
      <c r="C1246" s="74" t="inlineStr">
        <is>
          <t>304840</t>
        </is>
      </c>
      <c r="D1246" s="13" t="n">
        <v>0.1095</v>
      </c>
      <c r="E1246" s="17" t="inlineStr">
        <is>
          <t>에자이·바이오젠의 알츠하이머 치료제 임상 3상 성공 및 FDA 승인 신청 계획 영향</t>
        </is>
      </c>
      <c r="F1246" s="17" t="inlineStr">
        <is>
          <t>치매 / 알츠하이머</t>
        </is>
      </c>
      <c r="G1246" s="26">
        <f>COUNTIF(B:B,B1246)</f>
        <v/>
      </c>
    </row>
    <row r="1247" ht="29.55" customHeight="1" s="55">
      <c r="A1247" s="9" t="n">
        <v>44852</v>
      </c>
      <c r="B1247" s="17" t="inlineStr">
        <is>
          <t>피플바이오</t>
        </is>
      </c>
      <c r="C1247" s="74" t="inlineStr">
        <is>
          <t>304840</t>
        </is>
      </c>
      <c r="D1247" s="10" t="n">
        <v>0.0822</v>
      </c>
      <c r="E1247" s="17" t="inlineStr">
        <is>
          <t>알츠하이머 진단 키트 매출 성장 및 파킨슨병 조기진단 기기 개발 기대</t>
        </is>
      </c>
      <c r="F1247" s="17" t="inlineStr">
        <is>
          <t>BIO</t>
        </is>
      </c>
      <c r="G1247" s="26">
        <f>COUNTIF(B:B,B1247)</f>
        <v/>
      </c>
    </row>
    <row r="1248" ht="29.55" customHeight="1" s="55">
      <c r="A1248" s="9" t="n">
        <v>44840</v>
      </c>
      <c r="B1248" s="17" t="inlineStr">
        <is>
          <t>피플바이오</t>
        </is>
      </c>
      <c r="C1248" s="74" t="inlineStr">
        <is>
          <t>304840</t>
        </is>
      </c>
      <c r="D1248" s="10" t="n">
        <v>0.2024</v>
      </c>
      <c r="E1248" s="17" t="inlineStr">
        <is>
          <t>바이오젠 치매 치료제(레카네맙) 임상 성공 소식에 알츠하이머 진단 키트 부각</t>
        </is>
      </c>
      <c r="F1248" s="17" t="inlineStr">
        <is>
          <t>BIO</t>
        </is>
      </c>
      <c r="G1248" s="26">
        <f>COUNTIF(B:B,B1248)</f>
        <v/>
      </c>
    </row>
    <row r="1249" ht="29.55" customHeight="1" s="55">
      <c r="A1249" s="9" t="n">
        <v>44839</v>
      </c>
      <c r="B1249" s="17" t="inlineStr">
        <is>
          <t>피플바이오</t>
        </is>
      </c>
      <c r="C1249" s="74" t="inlineStr">
        <is>
          <t>304840</t>
        </is>
      </c>
      <c r="D1249" s="10" t="n">
        <v>0.0658</v>
      </c>
      <c r="E1249" s="17" t="inlineStr">
        <is>
          <t>알츠하이머 진단키트 '알츠온' 출시 및 시장 확대 기대</t>
        </is>
      </c>
      <c r="F1249" s="17" t="inlineStr">
        <is>
          <t>BIO</t>
        </is>
      </c>
      <c r="G1249" s="26">
        <f>COUNTIF(B:B,B1249)</f>
        <v/>
      </c>
    </row>
    <row r="1250" ht="29.55" customHeight="1" s="55">
      <c r="A1250" s="9" t="n">
        <v>44833</v>
      </c>
      <c r="B1250" s="17" t="inlineStr">
        <is>
          <t>피플바이오</t>
        </is>
      </c>
      <c r="C1250" s="74" t="inlineStr">
        <is>
          <t>304840</t>
        </is>
      </c>
      <c r="D1250" s="10" t="n">
        <v>0.2989</v>
      </c>
      <c r="E1250" s="17" t="inlineStr">
        <is>
          <t>바이오젠 알츠하이머 치료제 임상 성공 소식에 알츠하이머 조기진단 기술 부각</t>
        </is>
      </c>
      <c r="F1250" s="17" t="inlineStr">
        <is>
          <t>BIO</t>
        </is>
      </c>
      <c r="G1250" s="26">
        <f>COUNTIF(B:B,B1250)</f>
        <v/>
      </c>
    </row>
    <row r="1251" ht="29.55" customHeight="1" s="55">
      <c r="A1251" s="9" t="n">
        <v>44736</v>
      </c>
      <c r="B1251" s="17" t="inlineStr">
        <is>
          <t>피플바이오</t>
        </is>
      </c>
      <c r="C1251" s="74" t="inlineStr">
        <is>
          <t>304840</t>
        </is>
      </c>
      <c r="D1251" s="10" t="n">
        <v>0.09180000000000001</v>
      </c>
      <c r="E1251" s="17" t="inlineStr">
        <is>
          <t>알츠하이머 진단키트 해외(싱가포르) 진출 및 내년 흑자 전환 기대</t>
        </is>
      </c>
      <c r="F1251" s="17" t="inlineStr">
        <is>
          <t>BIO</t>
        </is>
      </c>
      <c r="G1251" s="26">
        <f>COUNTIF(B:B,B1251)</f>
        <v/>
      </c>
    </row>
    <row r="1252" ht="29.55" customHeight="1" s="55">
      <c r="A1252" s="9" t="n">
        <v>44910</v>
      </c>
      <c r="B1252" s="19" t="inlineStr">
        <is>
          <t>프롬바이오</t>
        </is>
      </c>
      <c r="C1252" s="74" t="inlineStr">
        <is>
          <t>377220</t>
        </is>
      </c>
      <c r="D1252" s="10" t="n">
        <v>0.0985</v>
      </c>
      <c r="E1252" s="17" t="inlineStr">
        <is>
          <t>탈모 증상 완화 후보물질 효능 확인 (인체적용시험)</t>
        </is>
      </c>
      <c r="F1252" s="17" t="inlineStr">
        <is>
          <t>BIO</t>
        </is>
      </c>
      <c r="G1252" s="26">
        <f>COUNTIF(B:B,B1252)</f>
        <v/>
      </c>
    </row>
    <row r="1253" ht="29.55" customHeight="1" s="55">
      <c r="A1253" s="9" t="n">
        <v>44859</v>
      </c>
      <c r="B1253" s="19" t="inlineStr">
        <is>
          <t>프롬바이오</t>
        </is>
      </c>
      <c r="C1253" s="74" t="inlineStr">
        <is>
          <t>377220</t>
        </is>
      </c>
      <c r="D1253" s="13" t="n">
        <v>0.2476</v>
      </c>
      <c r="E1253" s="17" t="inlineStr">
        <is>
          <t>차세대 줄기세포 탈모치료제 신기술 개발 및 특허 등록 성과 부각</t>
        </is>
      </c>
      <c r="F1253" s="17" t="inlineStr">
        <is>
          <t>탈모 / 바이오</t>
        </is>
      </c>
      <c r="G1253" s="26">
        <f>COUNTIF(B:B,B1253)</f>
        <v/>
      </c>
    </row>
    <row r="1254" ht="29.55" customHeight="1" s="55">
      <c r="A1254" s="9" t="n">
        <v>44858</v>
      </c>
      <c r="B1254" s="19" t="inlineStr">
        <is>
          <t>프롬바이오</t>
        </is>
      </c>
      <c r="C1254" s="74" t="inlineStr">
        <is>
          <t>377220</t>
        </is>
      </c>
      <c r="D1254" s="13" t="n">
        <v>0.07149999999999999</v>
      </c>
      <c r="E1254" s="17" t="inlineStr">
        <is>
          <t>지방유래 줄기세포 동결 보존제 특허 부각 (탈모 치료제 개발 기대)</t>
        </is>
      </c>
      <c r="F1254" s="17" t="inlineStr">
        <is>
          <t>바이오 / 탈모</t>
        </is>
      </c>
      <c r="G1254" s="26">
        <f>COUNTIF(B:B,B1254)</f>
        <v/>
      </c>
    </row>
    <row r="1255" ht="29.55" customHeight="1" s="55">
      <c r="A1255" s="9" t="n">
        <v>44839</v>
      </c>
      <c r="B1255" s="17" t="inlineStr">
        <is>
          <t>프롬바이오</t>
        </is>
      </c>
      <c r="C1255" s="74" t="inlineStr">
        <is>
          <t>377220</t>
        </is>
      </c>
      <c r="D1255" s="10" t="n">
        <v>0.1553</v>
      </c>
      <c r="E1255" s="17" t="inlineStr">
        <is>
          <t>탈모 줄기세포 치료제 개발 관련 국책과제 선정 부각</t>
        </is>
      </c>
      <c r="F1255" s="17" t="inlineStr">
        <is>
          <t>BIO</t>
        </is>
      </c>
      <c r="G1255" s="26">
        <f>COUNTIF(B:B,B1255)</f>
        <v/>
      </c>
    </row>
    <row r="1256" ht="29.55" customHeight="1" s="55">
      <c r="A1256" s="9" t="n">
        <v>44769</v>
      </c>
      <c r="B1256" s="17" t="inlineStr">
        <is>
          <t>프롬바이오</t>
        </is>
      </c>
      <c r="C1256" s="74" t="inlineStr">
        <is>
          <t>377220</t>
        </is>
      </c>
      <c r="D1256" s="10" t="n">
        <v>0.078</v>
      </c>
      <c r="E1256" s="17" t="inlineStr">
        <is>
          <t>무상증자 테마군 동반 상승 흐름</t>
        </is>
      </c>
      <c r="F1256" s="17" t="inlineStr">
        <is>
          <t>BIO/건기식</t>
        </is>
      </c>
      <c r="G1256" s="26">
        <f>COUNTIF(B:B,B1256)</f>
        <v/>
      </c>
    </row>
    <row r="1257" ht="29.55" customHeight="1" s="55">
      <c r="A1257" s="9" t="n">
        <v>44757</v>
      </c>
      <c r="B1257" s="19" t="inlineStr">
        <is>
          <t>프롬바이오</t>
        </is>
      </c>
      <c r="C1257" s="74" t="inlineStr">
        <is>
          <t>377220</t>
        </is>
      </c>
      <c r="D1257" s="10" t="n">
        <v>0.1296</v>
      </c>
      <c r="E1257" s="17" t="inlineStr">
        <is>
          <t>높은 유보율(6,000% 이상)에 따른 무상증자 기대감</t>
        </is>
      </c>
      <c r="F1257" s="17" t="inlineStr">
        <is>
          <t>M&amp;A/유보율</t>
        </is>
      </c>
      <c r="G1257" s="26">
        <f>COUNTIF(B:B,B1257)</f>
        <v/>
      </c>
    </row>
    <row r="1258" ht="29.55" customHeight="1" s="55">
      <c r="A1258" s="9" t="n">
        <v>44753</v>
      </c>
      <c r="B1258" s="19" t="inlineStr">
        <is>
          <t>프롬바이오</t>
        </is>
      </c>
      <c r="C1258" s="74" t="inlineStr">
        <is>
          <t>377220</t>
        </is>
      </c>
      <c r="D1258" s="10" t="n">
        <v>0.0914</v>
      </c>
      <c r="E1258" s="17" t="inlineStr">
        <is>
          <t>높은 유보율 및 건강기능식품 성장세 부각</t>
        </is>
      </c>
      <c r="F1258" s="17" t="inlineStr">
        <is>
          <t>M&amp;A/유보율</t>
        </is>
      </c>
      <c r="G1258" s="26">
        <f>COUNTIF(B:B,B1258)</f>
        <v/>
      </c>
    </row>
    <row r="1259" ht="29.55" customHeight="1" s="55">
      <c r="A1259" s="9" t="n">
        <v>44748</v>
      </c>
      <c r="B1259" s="19" t="inlineStr">
        <is>
          <t>프롬바이오</t>
        </is>
      </c>
      <c r="C1259" s="74" t="inlineStr">
        <is>
          <t>377220</t>
        </is>
      </c>
      <c r="D1259" s="10" t="n">
        <v>0.1311</v>
      </c>
      <c r="E1259" s="17" t="inlineStr">
        <is>
          <t>건강기능식품 매출 성장세 및 높은 유보율(6,113%) 부각</t>
        </is>
      </c>
      <c r="F1259" s="17" t="inlineStr">
        <is>
          <t>음식료/신규상장</t>
        </is>
      </c>
      <c r="G1259" s="26">
        <f>COUNTIF(B:B,B1259)</f>
        <v/>
      </c>
    </row>
    <row r="1260" ht="29.55" customHeight="1" s="55">
      <c r="A1260" s="9" t="n">
        <v>44747</v>
      </c>
      <c r="B1260" s="17" t="inlineStr">
        <is>
          <t>프롬바이오</t>
        </is>
      </c>
      <c r="C1260" s="74" t="inlineStr">
        <is>
          <t>377220</t>
        </is>
      </c>
      <c r="D1260" s="10" t="n">
        <v>0.2043</v>
      </c>
      <c r="E1260" s="17" t="inlineStr">
        <is>
          <t>건강기능식품 성장세 및 낙폭 과대 인식 (높은 유보율)</t>
        </is>
      </c>
      <c r="F1260" s="17" t="inlineStr">
        <is>
          <t>신규 상장 후 장기하락</t>
        </is>
      </c>
      <c r="G1260" s="26">
        <f>COUNTIF(B:B,B1260)</f>
        <v/>
      </c>
    </row>
    <row r="1261" ht="29.55" customHeight="1" s="55">
      <c r="A1261" s="9" t="n">
        <v>44728</v>
      </c>
      <c r="B1261" s="17" t="inlineStr">
        <is>
          <t>프롬바이오</t>
        </is>
      </c>
      <c r="C1261" s="74" t="inlineStr">
        <is>
          <t>377220</t>
        </is>
      </c>
      <c r="D1261" s="10" t="n">
        <v>0.1139</v>
      </c>
      <c r="E1261" s="17" t="inlineStr">
        <is>
          <t>탈모 치료용 조성물 중국 특허 등록</t>
        </is>
      </c>
      <c r="F1261" s="17" t="inlineStr">
        <is>
          <t>개별주</t>
        </is>
      </c>
      <c r="G1261" s="26">
        <f>COUNTIF(B:B,B1261)</f>
        <v/>
      </c>
    </row>
    <row r="1262" ht="29.55" customHeight="1" s="55">
      <c r="A1262" s="9" t="n">
        <v>44727</v>
      </c>
      <c r="B1262" s="17" t="inlineStr">
        <is>
          <t>프롬바이오</t>
        </is>
      </c>
      <c r="C1262" s="74" t="inlineStr">
        <is>
          <t>377220</t>
        </is>
      </c>
      <c r="D1262" s="10" t="n">
        <v>0.1139</v>
      </c>
      <c r="E1262" s="17" t="inlineStr">
        <is>
          <t>탈모 치료용 조성물 중국 특허 등록</t>
        </is>
      </c>
      <c r="F1262" s="17" t="inlineStr">
        <is>
          <t>개별주</t>
        </is>
      </c>
      <c r="G1262" s="26">
        <f>COUNTIF(B:B,B1262)</f>
        <v/>
      </c>
    </row>
    <row r="1263" ht="29.55" customHeight="1" s="55">
      <c r="A1263" s="9" t="n">
        <v>44875</v>
      </c>
      <c r="B1263" s="17" t="inlineStr">
        <is>
          <t>포스코케미칼</t>
        </is>
      </c>
      <c r="C1263" s="74" t="n"/>
      <c r="D1263" s="10" t="n">
        <v>0.0139</v>
      </c>
      <c r="E1263" s="17" t="inlineStr">
        <is>
          <t>세계 최대 규모 양극재 공장 준공</t>
        </is>
      </c>
      <c r="F1263" s="17" t="inlineStr">
        <is>
          <t>2차전지</t>
        </is>
      </c>
      <c r="G1263" s="26">
        <f>COUNTIF(B:B,B1263)</f>
        <v/>
      </c>
    </row>
    <row r="1264" ht="29.55" customHeight="1" s="55">
      <c r="A1264" s="9" t="n">
        <v>44868</v>
      </c>
      <c r="B1264" s="17" t="inlineStr">
        <is>
          <t>포스코케미칼</t>
        </is>
      </c>
      <c r="C1264" s="74" t="n"/>
      <c r="D1264" s="10" t="n">
        <v>0.0707</v>
      </c>
      <c r="E1264" s="17" t="inlineStr">
        <is>
          <t>미국 완성차 업체와 대규모 음극재 공급 협의 소식</t>
        </is>
      </c>
      <c r="F1264" s="17" t="inlineStr">
        <is>
          <t>2차전지/소재</t>
        </is>
      </c>
      <c r="G1264" s="26">
        <f>COUNTIF(B:B,B1264)</f>
        <v/>
      </c>
    </row>
    <row r="1265" ht="29.55" customHeight="1" s="55">
      <c r="A1265" s="9" t="n">
        <v>44852</v>
      </c>
      <c r="B1265" s="17" t="inlineStr">
        <is>
          <t>포스코케미칼</t>
        </is>
      </c>
      <c r="C1265" s="74" t="n"/>
      <c r="D1265" s="10" t="n">
        <v>0.0702</v>
      </c>
      <c r="E1265" s="17" t="inlineStr">
        <is>
          <t>GM에 이어 포드에 수십조 원 규모 양극재 공급 추진설</t>
        </is>
      </c>
      <c r="F1265" s="17" t="inlineStr">
        <is>
          <t>미래차 / 이차전지</t>
        </is>
      </c>
      <c r="G1265" s="26">
        <f>COUNTIF(B:B,B1265)</f>
        <v/>
      </c>
    </row>
    <row r="1266" ht="29.55" customHeight="1" s="55">
      <c r="A1266" s="9" t="n">
        <v>44851</v>
      </c>
      <c r="B1266" s="17" t="inlineStr">
        <is>
          <t>포스코케미칼</t>
        </is>
      </c>
      <c r="C1266" s="74" t="n"/>
      <c r="D1266" s="10" t="n">
        <v>0.0688</v>
      </c>
      <c r="E1266" s="17" t="inlineStr">
        <is>
          <t>아르헨티나 리튬 염호 2단계 투자 조기 집행 및 수산화리튬 생산 가속화</t>
        </is>
      </c>
      <c r="F1266" s="17" t="inlineStr">
        <is>
          <t>미래차 / 이차전지</t>
        </is>
      </c>
      <c r="G1266" s="26">
        <f>COUNTIF(B:B,B1266)</f>
        <v/>
      </c>
    </row>
    <row r="1267" ht="29.55" customHeight="1" s="55">
      <c r="A1267" s="9" t="n">
        <v>44818</v>
      </c>
      <c r="B1267" s="19" t="inlineStr">
        <is>
          <t>포스코케미칼</t>
        </is>
      </c>
      <c r="C1267" s="74" t="n"/>
      <c r="D1267" s="13" t="n">
        <v>0.0334</v>
      </c>
      <c r="E1267" s="17" t="inlineStr">
        <is>
          <t>미국 IRA 시행에 따른 리튬 정제 사업 가치 부각</t>
        </is>
      </c>
      <c r="F1267" s="17" t="inlineStr">
        <is>
          <t>2차전지/소재</t>
        </is>
      </c>
      <c r="G1267" s="26">
        <f>COUNTIF(B:B,B1267)</f>
        <v/>
      </c>
    </row>
    <row r="1268" ht="29.55" customHeight="1" s="55">
      <c r="A1268" s="9" t="n">
        <v>44803</v>
      </c>
      <c r="B1268" s="19" t="inlineStr">
        <is>
          <t>포스코케미칼</t>
        </is>
      </c>
      <c r="C1268" s="74" t="n"/>
      <c r="D1268" s="13" t="n">
        <v>0.0461</v>
      </c>
      <c r="E1268" s="17" t="inlineStr">
        <is>
          <t>미국 IRA 수혜 및 GM향 양극재 공급 확대 전망</t>
        </is>
      </c>
      <c r="F1268" s="17" t="inlineStr">
        <is>
          <t>2차전지/소재</t>
        </is>
      </c>
      <c r="G1268" s="26">
        <f>COUNTIF(B:B,B1268)</f>
        <v/>
      </c>
    </row>
    <row r="1269" ht="29.55" customHeight="1" s="55">
      <c r="A1269" s="9" t="n">
        <v>44802</v>
      </c>
      <c r="B1269" s="19" t="inlineStr">
        <is>
          <t>포스코케미칼</t>
        </is>
      </c>
      <c r="C1269" s="74" t="n"/>
      <c r="D1269" s="13" t="n">
        <v>0.0367</v>
      </c>
      <c r="E1269" s="17" t="inlineStr">
        <is>
          <t>2024년 리튬 자급률 102% 달성 목표 및 양극재 경쟁력 강화</t>
        </is>
      </c>
      <c r="F1269" s="17" t="inlineStr">
        <is>
          <t>2차전지/소재</t>
        </is>
      </c>
      <c r="G1269" s="26">
        <f>COUNTIF(B:B,B1269)</f>
        <v/>
      </c>
    </row>
    <row r="1270" ht="29.55" customHeight="1" s="55">
      <c r="A1270" s="9" t="n">
        <v>44797</v>
      </c>
      <c r="B1270" s="17" t="inlineStr">
        <is>
          <t>포스코케미칼</t>
        </is>
      </c>
      <c r="C1270" s="74" t="n"/>
      <c r="D1270" s="10" t="n">
        <v>0.044</v>
      </c>
      <c r="E1270" s="17" t="inlineStr">
        <is>
          <t>2024년 리튬 자급률 102% 목표 및 아르헨티나 염호 공장 착공</t>
        </is>
      </c>
      <c r="F1270" s="17" t="inlineStr">
        <is>
          <t>원자재/리튬</t>
        </is>
      </c>
      <c r="G1270" s="26">
        <f>COUNTIF(B:B,B1270)</f>
        <v/>
      </c>
    </row>
    <row r="1271" ht="29.55" customHeight="1" s="55">
      <c r="A1271" s="9" t="n">
        <v>44784</v>
      </c>
      <c r="B1271" s="17" t="inlineStr">
        <is>
          <t>포스코케미칼</t>
        </is>
      </c>
      <c r="C1271" s="74" t="n"/>
      <c r="D1271" s="10" t="n">
        <v>0.049</v>
      </c>
      <c r="E1271" s="17" t="inlineStr">
        <is>
          <t>미국 IRA 법안 통과 시 중국산 배터리 소재 배제에 따른 반사이익 기대</t>
        </is>
      </c>
      <c r="F1271" s="17" t="inlineStr">
        <is>
          <t>#미래차 #이차전지</t>
        </is>
      </c>
      <c r="G1271" s="26">
        <f>COUNTIF(B:B,B1271)</f>
        <v/>
      </c>
    </row>
    <row r="1272" ht="29.55" customHeight="1" s="55">
      <c r="A1272" s="9" t="n">
        <v>44782</v>
      </c>
      <c r="B1272" s="17" t="inlineStr">
        <is>
          <t>포스코케미칼</t>
        </is>
      </c>
      <c r="C1272" s="74" t="n"/>
      <c r="D1272" s="10" t="n">
        <v>0.0557</v>
      </c>
      <c r="E1272" s="17" t="inlineStr">
        <is>
          <t>미국 '인플레이션 감축법(IRA)' 수혜 기대 및 양극재/리튬 수요 증가 전망</t>
        </is>
      </c>
      <c r="F1272" s="17" t="inlineStr">
        <is>
          <t>#미래차 #이차전지</t>
        </is>
      </c>
      <c r="G1272" s="26">
        <f>COUNTIF(B:B,B1272)</f>
        <v/>
      </c>
    </row>
    <row r="1273" ht="29.55" customHeight="1" s="55">
      <c r="A1273" s="9" t="n">
        <v>44770</v>
      </c>
      <c r="B1273" s="17" t="inlineStr">
        <is>
          <t>포스코케미칼</t>
        </is>
      </c>
      <c r="C1273" s="74" t="n"/>
      <c r="D1273" s="10" t="n">
        <v>0.1681</v>
      </c>
      <c r="E1273" s="17" t="inlineStr">
        <is>
          <t>GM과 13조 7,696억 원 규모 양극재 공급 계약 체결</t>
        </is>
      </c>
      <c r="F1273" s="17" t="inlineStr">
        <is>
          <t>#미래차 #이차전지</t>
        </is>
      </c>
      <c r="G1273" s="26">
        <f>COUNTIF(B:B,B1273)</f>
        <v/>
      </c>
    </row>
    <row r="1274" ht="29.55" customHeight="1" s="55">
      <c r="A1274" s="9" t="n">
        <v>44869</v>
      </c>
      <c r="B1274" s="17" t="inlineStr">
        <is>
          <t>코닉오토메이션</t>
        </is>
      </c>
      <c r="C1274" s="74" t="inlineStr">
        <is>
          <t>391710</t>
        </is>
      </c>
      <c r="D1274" s="10" t="n">
        <v>0.1705</v>
      </c>
      <c r="E1274" s="17" t="inlineStr">
        <is>
          <t>LG화학에 2차전지 양극재 검사 장비 공급 이력 부각</t>
        </is>
      </c>
      <c r="F1274" s="17" t="inlineStr">
        <is>
          <t>2차전지/장비</t>
        </is>
      </c>
      <c r="G1274" s="26">
        <f>COUNTIF(B:B,B1274)</f>
        <v/>
      </c>
    </row>
    <row r="1275" ht="29.55" customHeight="1" s="55">
      <c r="A1275" s="9" t="n">
        <v>44866</v>
      </c>
      <c r="B1275" s="17" t="inlineStr">
        <is>
          <t>코닉오토메이션</t>
        </is>
      </c>
      <c r="C1275" s="74" t="inlineStr">
        <is>
          <t>391710</t>
        </is>
      </c>
      <c r="D1275" s="10" t="n">
        <v>0.0664</v>
      </c>
      <c r="E1275" s="17" t="inlineStr">
        <is>
          <t>LG화학에 2차전지 양극재 검사 솔루션 공급</t>
        </is>
      </c>
      <c r="F1275" s="17" t="inlineStr">
        <is>
          <t>2차전지/장비</t>
        </is>
      </c>
      <c r="G1275" s="26">
        <f>COUNTIF(B:B,B1275)</f>
        <v/>
      </c>
    </row>
    <row r="1276" ht="29.55" customHeight="1" s="55">
      <c r="A1276" s="9" t="n">
        <v>44862</v>
      </c>
      <c r="B1276" s="17" t="inlineStr">
        <is>
          <t>코닉오토메이션</t>
        </is>
      </c>
      <c r="C1276" s="74" t="inlineStr">
        <is>
          <t>391710</t>
        </is>
      </c>
      <c r="D1276" s="10" t="n">
        <v>0.0664</v>
      </c>
      <c r="E1276" s="17" t="inlineStr">
        <is>
          <t>LG화학 양극재 검사 솔루션 수주 및 2차전지 자동화 설비 부각</t>
        </is>
      </c>
      <c r="F1276" s="17" t="inlineStr">
        <is>
          <t>2차전지/스마트팩토리</t>
        </is>
      </c>
      <c r="G1276" s="26">
        <f>COUNTIF(B:B,B1276)</f>
        <v/>
      </c>
    </row>
    <row r="1277" ht="29.55" customHeight="1" s="55">
      <c r="A1277" s="9" t="n">
        <v>44861</v>
      </c>
      <c r="B1277" s="17" t="inlineStr">
        <is>
          <t>코닉오토메이션</t>
        </is>
      </c>
      <c r="C1277" s="74" t="inlineStr">
        <is>
          <t>391710</t>
        </is>
      </c>
      <c r="D1277" s="10" t="n">
        <v>0.0824</v>
      </c>
      <c r="E1277" s="17" t="inlineStr">
        <is>
          <t>LG화학 양극재 검사 장비 수주 및 스마트팩토리 솔루션 부각</t>
        </is>
      </c>
      <c r="F1277" s="17" t="inlineStr">
        <is>
          <t>2차전지/스마트팩토리</t>
        </is>
      </c>
      <c r="G1277" s="26">
        <f>COUNTIF(B:B,B1277)</f>
        <v/>
      </c>
    </row>
    <row r="1278" ht="29.55" customHeight="1" s="55">
      <c r="A1278" s="9" t="n">
        <v>44858</v>
      </c>
      <c r="B1278" s="19" t="inlineStr">
        <is>
          <t>코닉오토메이션</t>
        </is>
      </c>
      <c r="C1278" s="74" t="inlineStr">
        <is>
          <t>391710</t>
        </is>
      </c>
      <c r="D1278" s="13" t="n">
        <v>0.09180000000000001</v>
      </c>
      <c r="E1278" s="17" t="inlineStr">
        <is>
          <t>세계 최초 2차전지 양극재 자동 검사 시스템(K-LAS) LG화학 공급</t>
        </is>
      </c>
      <c r="F1278" s="17" t="inlineStr">
        <is>
          <t>2차전지 / 장비</t>
        </is>
      </c>
      <c r="G1278" s="26">
        <f>COUNTIF(B:B,B1278)</f>
        <v/>
      </c>
    </row>
    <row r="1279" ht="29.55" customHeight="1" s="55">
      <c r="A1279" s="9" t="n">
        <v>44846</v>
      </c>
      <c r="B1279" s="17" t="inlineStr">
        <is>
          <t>코닉오토메이션</t>
        </is>
      </c>
      <c r="C1279" s="74" t="inlineStr">
        <is>
          <t>391710</t>
        </is>
      </c>
      <c r="D1279" s="10" t="n">
        <v>0.07779999999999999</v>
      </c>
      <c r="E1279" s="17" t="inlineStr">
        <is>
          <t>2차전지 양극재 검사장비(K-LAS) 및 스마트팩토리 사업 성장성 부각</t>
        </is>
      </c>
      <c r="F1279" s="17" t="inlineStr">
        <is>
          <t>신규상장</t>
        </is>
      </c>
      <c r="G1279" s="26">
        <f>COUNTIF(B:B,B1279)</f>
        <v/>
      </c>
    </row>
    <row r="1280" ht="29.55" customHeight="1" s="55">
      <c r="A1280" s="9" t="n">
        <v>44817</v>
      </c>
      <c r="B1280" s="19" t="inlineStr">
        <is>
          <t>코닉오토메이션</t>
        </is>
      </c>
      <c r="C1280" s="74" t="inlineStr">
        <is>
          <t>391710</t>
        </is>
      </c>
      <c r="D1280" s="19" t="inlineStr">
        <is>
          <t>+29.92% (상한가)</t>
        </is>
      </c>
      <c r="E1280" s="17" t="inlineStr">
        <is>
          <t>2차전지 검사 자동화 시스템(양극재 품질 검사) 및 스마트팩토리 부각</t>
        </is>
      </c>
      <c r="F1280" s="17" t="inlineStr">
        <is>
          <t>스마트팩토리/2차전지</t>
        </is>
      </c>
      <c r="G1280" s="26">
        <f>COUNTIF(B:B,B1280)</f>
        <v/>
      </c>
    </row>
    <row r="1281" ht="29.55" customHeight="1" s="55">
      <c r="A1281" s="9" t="n">
        <v>44812</v>
      </c>
      <c r="B1281" s="19" t="inlineStr">
        <is>
          <t>코닉오토메이션</t>
        </is>
      </c>
      <c r="C1281" s="74" t="inlineStr">
        <is>
          <t>391710</t>
        </is>
      </c>
      <c r="D1281" s="13" t="n">
        <v>0.1086</v>
      </c>
      <c r="E1281" s="17" t="inlineStr">
        <is>
          <t>2차전지 양극재 품질 검사 시스템 및 스마트팩토리 사업 부각</t>
        </is>
      </c>
      <c r="F1281" s="17" t="inlineStr">
        <is>
          <t>스마트팩토리</t>
        </is>
      </c>
      <c r="G1281" s="26">
        <f>COUNTIF(B:B,B1281)</f>
        <v/>
      </c>
    </row>
    <row r="1282" ht="29.55" customHeight="1" s="55">
      <c r="A1282" s="9" t="n">
        <v>44797</v>
      </c>
      <c r="B1282" s="17" t="inlineStr">
        <is>
          <t>코닉오토메이션</t>
        </is>
      </c>
      <c r="C1282" s="74" t="inlineStr">
        <is>
          <t>391710</t>
        </is>
      </c>
      <c r="D1282" s="10" t="n">
        <v>0.1547</v>
      </c>
      <c r="E1282" s="17" t="inlineStr">
        <is>
          <t>2차전지 양극재 품질 검사 자동화 시스템 등 스마트팩토리 사업 확장 및 수주 성과</t>
        </is>
      </c>
      <c r="F1282" s="17" t="inlineStr">
        <is>
          <t>개별주 (스마트팩토리)</t>
        </is>
      </c>
      <c r="G1282" s="26">
        <f>COUNTIF(B:B,B1282)</f>
        <v/>
      </c>
    </row>
    <row r="1283" ht="29.55" customHeight="1" s="55">
      <c r="A1283" s="9" t="n">
        <v>44781</v>
      </c>
      <c r="B1283" s="17" t="inlineStr">
        <is>
          <t>코닉오토메이션</t>
        </is>
      </c>
      <c r="C1283" s="74" t="inlineStr">
        <is>
          <t>391710</t>
        </is>
      </c>
      <c r="D1283" s="10" t="n">
        <v>0.1768</v>
      </c>
      <c r="E1283" s="17" t="inlineStr">
        <is>
          <t>2차전지 소재 업체(포스코케미칼 등) 스마트팩토리 솔루션 공급 성과</t>
        </is>
      </c>
      <c r="F1283" s="17" t="inlineStr">
        <is>
          <t>#개별주</t>
        </is>
      </c>
      <c r="G1283" s="26">
        <f>COUNTIF(B:B,B1283)</f>
        <v/>
      </c>
    </row>
    <row r="1284" ht="29.55" customHeight="1" s="55">
      <c r="A1284" s="9" t="n">
        <v>44778</v>
      </c>
      <c r="B1284" s="17" t="inlineStr">
        <is>
          <t>코닉오토메이션</t>
        </is>
      </c>
      <c r="C1284" s="74" t="inlineStr">
        <is>
          <t>391710</t>
        </is>
      </c>
      <c r="D1284" s="19" t="inlineStr">
        <is>
          <t>+29.96% (상한가)</t>
        </is>
      </c>
      <c r="E1284" s="17" t="inlineStr">
        <is>
          <t>2차전지 소재 기업(에코프로비엠, 포스코케미칼) 스마트팩토리 솔루션 수주 성과</t>
        </is>
      </c>
      <c r="F1284" s="17" t="inlineStr">
        <is>
          <t>#삼성 #반디플</t>
        </is>
      </c>
      <c r="G1284" s="26">
        <f>COUNTIF(B:B,B1284)</f>
        <v/>
      </c>
    </row>
    <row r="1285" ht="29.55" customHeight="1" s="55">
      <c r="A1285" s="9" t="n">
        <v>44887</v>
      </c>
      <c r="B1285" s="17" t="inlineStr">
        <is>
          <t>일진파워</t>
        </is>
      </c>
      <c r="C1285" s="74" t="inlineStr">
        <is>
          <t>094820</t>
        </is>
      </c>
      <c r="D1285" s="10" t="n">
        <v>0.056</v>
      </c>
      <c r="E1285" s="17" t="inlineStr">
        <is>
          <t>원전 경상정비 및 기자재 수출 기대</t>
        </is>
      </c>
      <c r="F1285" s="17" t="inlineStr">
        <is>
          <t>네옴시티/원전</t>
        </is>
      </c>
      <c r="G1285" s="26">
        <f>COUNTIF(B:B,B1285)</f>
        <v/>
      </c>
    </row>
    <row r="1286" ht="29.55" customHeight="1" s="55">
      <c r="A1286" s="9" t="n">
        <v>44866</v>
      </c>
      <c r="B1286" s="17" t="inlineStr">
        <is>
          <t>일진파워</t>
        </is>
      </c>
      <c r="C1286" s="74" t="inlineStr">
        <is>
          <t>094820</t>
        </is>
      </c>
      <c r="D1286" s="10" t="n">
        <v>0.112</v>
      </c>
      <c r="E1286" s="17" t="inlineStr">
        <is>
          <t>원전 기자재 및 경상정비 기술력 부각</t>
        </is>
      </c>
      <c r="F1286" s="17" t="inlineStr">
        <is>
          <t>원전</t>
        </is>
      </c>
      <c r="G1286" s="26">
        <f>COUNTIF(B:B,B1286)</f>
        <v/>
      </c>
    </row>
    <row r="1287" ht="29.55" customHeight="1" s="55">
      <c r="A1287" s="9" t="n">
        <v>44854</v>
      </c>
      <c r="B1287" s="19" t="inlineStr">
        <is>
          <t>일진파워</t>
        </is>
      </c>
      <c r="C1287" s="74" t="inlineStr">
        <is>
          <t>094820</t>
        </is>
      </c>
      <c r="D1287" s="13" t="n">
        <v>0.0863</v>
      </c>
      <c r="E1287" s="17" t="inlineStr">
        <is>
          <t>폴란드 원전 수주 기대감</t>
        </is>
      </c>
      <c r="F1287" s="17" t="inlineStr">
        <is>
          <t>원전</t>
        </is>
      </c>
      <c r="G1287" s="26">
        <f>COUNTIF(B:B,B1287)</f>
        <v/>
      </c>
    </row>
    <row r="1288" ht="29.55" customHeight="1" s="55">
      <c r="A1288" s="9" t="n">
        <v>44798</v>
      </c>
      <c r="B1288" s="17" t="inlineStr">
        <is>
          <t>일진파워</t>
        </is>
      </c>
      <c r="C1288" s="74" t="inlineStr">
        <is>
          <t>094820</t>
        </is>
      </c>
      <c r="D1288" s="10" t="n">
        <v>0.0216</v>
      </c>
      <c r="E1288" s="17" t="inlineStr">
        <is>
          <t>원전 관련주 동반 상승 및 SMR(소형모듈원전) 사업 부각</t>
        </is>
      </c>
      <c r="F1288" s="17" t="inlineStr">
        <is>
          <t>에너지/원전</t>
        </is>
      </c>
      <c r="G1288" s="26">
        <f>COUNTIF(B:B,B1288)</f>
        <v/>
      </c>
    </row>
    <row r="1289" ht="29.55" customHeight="1" s="55">
      <c r="A1289" s="9" t="n">
        <v>44796</v>
      </c>
      <c r="B1289" s="17" t="inlineStr">
        <is>
          <t>일진파워</t>
        </is>
      </c>
      <c r="C1289" s="74" t="inlineStr">
        <is>
          <t>094820</t>
        </is>
      </c>
      <c r="D1289" s="10" t="n">
        <v>0.0658</v>
      </c>
      <c r="E1289" s="17" t="inlineStr">
        <is>
          <t>이집트 엘다바 원전 수주 임박 소식 및 원전 르네상스 기대감</t>
        </is>
      </c>
      <c r="F1289" s="17" t="inlineStr">
        <is>
          <t>에너지/원전</t>
        </is>
      </c>
      <c r="G1289" s="26">
        <f>COUNTIF(B:B,B1289)</f>
        <v/>
      </c>
    </row>
    <row r="1290" ht="29.55" customHeight="1" s="55">
      <c r="A1290" s="9" t="n">
        <v>44789</v>
      </c>
      <c r="B1290" s="17" t="inlineStr">
        <is>
          <t>일진파워</t>
        </is>
      </c>
      <c r="C1290" s="74" t="inlineStr">
        <is>
          <t>094820</t>
        </is>
      </c>
      <c r="D1290" s="10" t="n">
        <v>0.0404</v>
      </c>
      <c r="E1290" s="17" t="inlineStr">
        <is>
          <t>이집트 원전 수주 임박설 및 원전 생태계 복원 정책 수혜</t>
        </is>
      </c>
      <c r="F1290" s="17" t="inlineStr">
        <is>
          <t>원전</t>
        </is>
      </c>
      <c r="G1290" s="26">
        <f>COUNTIF(B:B,B1290)</f>
        <v/>
      </c>
    </row>
    <row r="1291" ht="29.55" customHeight="1" s="55">
      <c r="A1291" s="9" t="n">
        <v>44770</v>
      </c>
      <c r="B1291" s="17" t="inlineStr">
        <is>
          <t>일진파워</t>
        </is>
      </c>
      <c r="C1291" s="74" t="inlineStr">
        <is>
          <t>094820</t>
        </is>
      </c>
      <c r="D1291" s="10" t="n">
        <v>0.08110000000000001</v>
      </c>
      <c r="E1291" s="17" t="inlineStr">
        <is>
          <t>두산에너빌리티의 이집트 원전 건설 참여 유력 소식</t>
        </is>
      </c>
      <c r="F1291" s="17" t="inlineStr">
        <is>
          <t>#CO2 #에너지 (원전)</t>
        </is>
      </c>
      <c r="G1291" s="26">
        <f>COUNTIF(B:B,B1291)</f>
        <v/>
      </c>
    </row>
    <row r="1292" ht="29.55" customHeight="1" s="55">
      <c r="A1292" s="9" t="n">
        <v>44749</v>
      </c>
      <c r="B1292" s="19" t="inlineStr">
        <is>
          <t>일진파워</t>
        </is>
      </c>
      <c r="C1292" s="74" t="inlineStr">
        <is>
          <t>094820</t>
        </is>
      </c>
      <c r="D1292" s="10" t="n">
        <v>0.0912</v>
      </c>
      <c r="E1292" s="17" t="inlineStr">
        <is>
          <t>원전 및 수소 에너지 관련 기술 보유 부각</t>
        </is>
      </c>
      <c r="F1292" s="17" t="inlineStr">
        <is>
          <t>에너지/원전</t>
        </is>
      </c>
      <c r="G1292" s="26">
        <f>COUNTIF(B:B,B1292)</f>
        <v/>
      </c>
    </row>
    <row r="1293" ht="29.55" customHeight="1" s="55">
      <c r="A1293" s="9" t="n">
        <v>44741</v>
      </c>
      <c r="B1293" s="17" t="inlineStr">
        <is>
          <t>일진파워</t>
        </is>
      </c>
      <c r="C1293" s="74" t="inlineStr">
        <is>
          <t>094820</t>
        </is>
      </c>
      <c r="D1293" s="10" t="n">
        <v>0.0161</v>
      </c>
      <c r="E1293" s="17" t="inlineStr">
        <is>
          <t>원전 관련주 동반 상승세</t>
        </is>
      </c>
      <c r="F1293" s="17" t="inlineStr">
        <is>
          <t>원전</t>
        </is>
      </c>
      <c r="G1293" s="26">
        <f>COUNTIF(B:B,B1293)</f>
        <v/>
      </c>
    </row>
    <row r="1294" ht="29.55" customHeight="1" s="55">
      <c r="A1294" s="9" t="n">
        <v>44739</v>
      </c>
      <c r="B1294" s="17" t="inlineStr">
        <is>
          <t>일진파워</t>
        </is>
      </c>
      <c r="C1294" s="74" t="inlineStr">
        <is>
          <t>094820</t>
        </is>
      </c>
      <c r="D1294" s="10" t="n">
        <v>0.0453</v>
      </c>
      <c r="E1294" s="17" t="inlineStr">
        <is>
          <t>한국원자력연구원과 기술이전 계약 등 원전 기자재 기술력 부각</t>
        </is>
      </c>
      <c r="F1294" s="17" t="inlineStr">
        <is>
          <t>CO2/에너지/원전</t>
        </is>
      </c>
      <c r="G1294" s="26">
        <f>COUNTIF(B:B,B1294)</f>
        <v/>
      </c>
    </row>
    <row r="1295" ht="29.55" customHeight="1" s="55">
      <c r="A1295" s="9" t="n">
        <v>44736</v>
      </c>
      <c r="B1295" s="17" t="inlineStr">
        <is>
          <t>일진파워</t>
        </is>
      </c>
      <c r="C1295" s="74" t="inlineStr">
        <is>
          <t>094820</t>
        </is>
      </c>
      <c r="D1295" s="10" t="n">
        <v>0.0565</v>
      </c>
      <c r="E1295" s="17" t="inlineStr">
        <is>
          <t>원전 기자재 기술력 및 정책 수혜 기대</t>
        </is>
      </c>
      <c r="F1295" s="17" t="inlineStr">
        <is>
          <t>CO2/원전</t>
        </is>
      </c>
      <c r="G1295" s="26">
        <f>COUNTIF(B:B,B1295)</f>
        <v/>
      </c>
    </row>
    <row r="1296" ht="29.55" customHeight="1" s="55">
      <c r="A1296" s="9" t="n">
        <v>44851</v>
      </c>
      <c r="B1296" s="17" t="inlineStr">
        <is>
          <t>에코프로</t>
        </is>
      </c>
      <c r="C1296" s="74" t="inlineStr">
        <is>
          <t>086520</t>
        </is>
      </c>
      <c r="D1296" s="10" t="n">
        <v>0.0955</v>
      </c>
      <c r="E1296" s="17" t="inlineStr">
        <is>
          <t>수산화리튬 수급 및 리튬 가격 상승 수혜 기대</t>
        </is>
      </c>
      <c r="F1296" s="17" t="inlineStr">
        <is>
          <t>미래차 / 이차전지</t>
        </is>
      </c>
      <c r="G1296" s="26">
        <f>COUNTIF(B:B,B1296)</f>
        <v/>
      </c>
    </row>
    <row r="1297" ht="29.55" customHeight="1" s="55">
      <c r="A1297" s="9" t="n">
        <v>44826</v>
      </c>
      <c r="B1297" s="17" t="inlineStr">
        <is>
          <t>에코프로</t>
        </is>
      </c>
      <c r="C1297" s="74" t="inlineStr">
        <is>
          <t>086520</t>
        </is>
      </c>
      <c r="D1297" s="10" t="n">
        <v>0.0504</v>
      </c>
      <c r="E1297" s="17" t="inlineStr">
        <is>
          <t>자회사 에코프로비엠 등 2차전지 소재 사업 호조 및 폐배터리 사업 부각</t>
        </is>
      </c>
      <c r="F1297" s="17" t="inlineStr">
        <is>
          <t>폐배터리/이차전지</t>
        </is>
      </c>
      <c r="G1297" s="26">
        <f>COUNTIF(B:B,B1297)</f>
        <v/>
      </c>
    </row>
    <row r="1298" ht="29.55" customHeight="1" s="55">
      <c r="A1298" s="9" t="n">
        <v>44818</v>
      </c>
      <c r="B1298" s="19" t="inlineStr">
        <is>
          <t>에코프로</t>
        </is>
      </c>
      <c r="C1298" s="74" t="inlineStr">
        <is>
          <t>086520</t>
        </is>
      </c>
      <c r="D1298" s="13" t="n">
        <v>0.0709</v>
      </c>
      <c r="E1298" s="17" t="inlineStr">
        <is>
          <t>폐배터리 리사이클링 시장 성장 및 자회사 가치 부각</t>
        </is>
      </c>
      <c r="F1298" s="17" t="inlineStr">
        <is>
          <t>2차전지/폐배터리</t>
        </is>
      </c>
      <c r="G1298" s="26">
        <f>COUNTIF(B:B,B1298)</f>
        <v/>
      </c>
    </row>
    <row r="1299" ht="29.55" customHeight="1" s="55">
      <c r="A1299" s="9" t="n">
        <v>44811</v>
      </c>
      <c r="B1299" s="19" t="inlineStr">
        <is>
          <t>에코프로</t>
        </is>
      </c>
      <c r="C1299" s="74" t="inlineStr">
        <is>
          <t>086520</t>
        </is>
      </c>
      <c r="D1299" s="13" t="n">
        <v>0.0945</v>
      </c>
      <c r="E1299" s="17" t="inlineStr">
        <is>
          <t>독일 AMG리튬과 배터리용 수산화리튬 공급계약 체결</t>
        </is>
      </c>
      <c r="F1299" s="17" t="inlineStr">
        <is>
          <t>2차전지/리튬</t>
        </is>
      </c>
      <c r="G1299" s="26">
        <f>COUNTIF(B:B,B1299)</f>
        <v/>
      </c>
    </row>
    <row r="1300" ht="29.55" customHeight="1" s="55">
      <c r="A1300" s="9" t="n">
        <v>44804</v>
      </c>
      <c r="B1300" s="19" t="inlineStr">
        <is>
          <t>에코프로</t>
        </is>
      </c>
      <c r="C1300" s="74" t="inlineStr">
        <is>
          <t>086520</t>
        </is>
      </c>
      <c r="D1300" s="13" t="n">
        <v>0.059</v>
      </c>
      <c r="E1300" s="17" t="inlineStr">
        <is>
          <t>폐배터리 재활용 및 2차전지 소재 사업 부각</t>
        </is>
      </c>
      <c r="F1300" s="17" t="inlineStr">
        <is>
          <t>2차전지/폐배터리</t>
        </is>
      </c>
      <c r="G1300" s="26">
        <f>COUNTIF(B:B,B1300)</f>
        <v/>
      </c>
    </row>
    <row r="1301" ht="29.55" customHeight="1" s="55">
      <c r="A1301" s="9" t="n">
        <v>44778</v>
      </c>
      <c r="B1301" s="17" t="inlineStr">
        <is>
          <t>에코프로</t>
        </is>
      </c>
      <c r="C1301" s="74" t="inlineStr">
        <is>
          <t>086520</t>
        </is>
      </c>
      <c r="D1301" s="10" t="n">
        <v>0.1221</v>
      </c>
      <c r="E1301" s="17" t="inlineStr">
        <is>
          <t>자회사(에코프로비엠 등) 지분가치 부각 및 저평가 분석</t>
        </is>
      </c>
      <c r="F1301" s="17" t="inlineStr">
        <is>
          <t>#미래차 #이차전지</t>
        </is>
      </c>
      <c r="G1301" s="26">
        <f>COUNTIF(B:B,B1301)</f>
        <v/>
      </c>
    </row>
    <row r="1302" ht="29.55" customHeight="1" s="55">
      <c r="A1302" s="9" t="n">
        <v>44761</v>
      </c>
      <c r="B1302" s="19" t="inlineStr">
        <is>
          <t>에코프로</t>
        </is>
      </c>
      <c r="C1302" s="74" t="inlineStr">
        <is>
          <t>086520</t>
        </is>
      </c>
      <c r="D1302" s="10" t="n">
        <v>0.1203</v>
      </c>
      <c r="E1302" s="17" t="inlineStr">
        <is>
          <t>2분기 영업이익 급증(472%) 및 폐배터리 자회사(에코프로씨엔지) 성장 기대</t>
        </is>
      </c>
      <c r="F1302" s="17" t="inlineStr">
        <is>
          <t>미래차/이차전지</t>
        </is>
      </c>
      <c r="G1302" s="26">
        <f>COUNTIF(B:B,B1302)</f>
        <v/>
      </c>
    </row>
    <row r="1303" ht="29.55" customHeight="1" s="55">
      <c r="A1303" s="9" t="n">
        <v>44757</v>
      </c>
      <c r="B1303" s="19" t="inlineStr">
        <is>
          <t>에코프로</t>
        </is>
      </c>
      <c r="C1303" s="74" t="inlineStr">
        <is>
          <t>086520</t>
        </is>
      </c>
      <c r="D1303" s="10" t="n">
        <v>0.0568</v>
      </c>
      <c r="E1303" s="17" t="inlineStr">
        <is>
          <t>자회사 에코프로비엠 무상증자 신주 상장 이슈</t>
        </is>
      </c>
      <c r="F1303" s="17" t="inlineStr">
        <is>
          <t>미래차/이차전지</t>
        </is>
      </c>
      <c r="G1303" s="26">
        <f>COUNTIF(B:B,B1303)</f>
        <v/>
      </c>
    </row>
    <row r="1304" ht="29.55" customHeight="1" s="55">
      <c r="A1304" s="9" t="n">
        <v>44756</v>
      </c>
      <c r="B1304" s="19" t="inlineStr">
        <is>
          <t>에코프로</t>
        </is>
      </c>
      <c r="C1304" s="74" t="inlineStr">
        <is>
          <t>086520</t>
        </is>
      </c>
      <c r="D1304" s="10" t="n">
        <v>0.0987</v>
      </c>
      <c r="E1304" s="17" t="inlineStr">
        <is>
          <t>2분기 영업이익 전년비 472% 급증 (어닝 서프라이즈)</t>
        </is>
      </c>
      <c r="F1304" s="17" t="inlineStr">
        <is>
          <t>미래차/이차전지 21</t>
        </is>
      </c>
      <c r="G1304" s="26">
        <f>COUNTIF(B:B,B1304)</f>
        <v/>
      </c>
    </row>
    <row r="1305" ht="29.55" customHeight="1" s="55">
      <c r="A1305" s="9" t="n">
        <v>44747</v>
      </c>
      <c r="B1305" s="17" t="inlineStr">
        <is>
          <t>에코프로</t>
        </is>
      </c>
      <c r="C1305" s="74" t="inlineStr">
        <is>
          <t>086520</t>
        </is>
      </c>
      <c r="D1305" s="10" t="n">
        <v>0.0742</v>
      </c>
      <c r="E1305" s="17" t="inlineStr">
        <is>
          <t>전기차 및 2차전지 관련주 동반 상승세</t>
        </is>
      </c>
      <c r="F1305" s="17" t="inlineStr">
        <is>
          <t>미래차/이차전지</t>
        </is>
      </c>
      <c r="G1305" s="26">
        <f>COUNTIF(B:B,B1305)</f>
        <v/>
      </c>
    </row>
    <row r="1306" ht="29.55" customHeight="1" s="55">
      <c r="A1306" s="9" t="n">
        <v>44736</v>
      </c>
      <c r="B1306" s="17" t="inlineStr">
        <is>
          <t>에코프로</t>
        </is>
      </c>
      <c r="C1306" s="74" t="inlineStr">
        <is>
          <t>086520</t>
        </is>
      </c>
      <c r="D1306" s="10" t="n">
        <v>0.09669999999999999</v>
      </c>
      <c r="E1306" s="17" t="inlineStr">
        <is>
          <t>2차전지 소재 자회사 가치 부각</t>
        </is>
      </c>
      <c r="F1306" s="17" t="inlineStr">
        <is>
          <t>미래차/이차전지</t>
        </is>
      </c>
      <c r="G1306" s="26">
        <f>COUNTIF(B:B,B1306)</f>
        <v/>
      </c>
    </row>
    <row r="1307" ht="29.55" customHeight="1" s="55">
      <c r="A1307" s="9" t="n">
        <v>44888</v>
      </c>
      <c r="B1307" s="17" t="inlineStr">
        <is>
          <t>에이에프더블류</t>
        </is>
      </c>
      <c r="C1307" s="74" t="inlineStr">
        <is>
          <t>312610</t>
        </is>
      </c>
      <c r="D1307" s="10" t="n">
        <v>0.0723</v>
      </c>
      <c r="E1307" s="17" t="inlineStr">
        <is>
          <t>삼성SDI와 GM의 배터리 합작 공장 추진설 및 부품 공급 기대</t>
        </is>
      </c>
      <c r="F1307" s="17" t="inlineStr">
        <is>
          <t>2차전지</t>
        </is>
      </c>
      <c r="G1307" s="26">
        <f>COUNTIF(B:B,B1307)</f>
        <v/>
      </c>
    </row>
    <row r="1308" ht="29.55" customHeight="1" s="55">
      <c r="A1308" s="9" t="n">
        <v>44866</v>
      </c>
      <c r="B1308" s="17" t="inlineStr">
        <is>
          <t>에이에프더블류</t>
        </is>
      </c>
      <c r="C1308" s="74" t="inlineStr">
        <is>
          <t>312610</t>
        </is>
      </c>
      <c r="D1308" s="10" t="n">
        <v>0.07920000000000001</v>
      </c>
      <c r="E1308" s="17" t="inlineStr">
        <is>
          <t>삼성SDI 2차전지 부품(음극단자) 독점 공급 부각</t>
        </is>
      </c>
      <c r="F1308" s="17" t="inlineStr">
        <is>
          <t>2차전지/부품</t>
        </is>
      </c>
      <c r="G1308" s="26">
        <f>COUNTIF(B:B,B1308)</f>
        <v/>
      </c>
    </row>
    <row r="1309" ht="29.55" customHeight="1" s="55">
      <c r="A1309" s="9" t="n">
        <v>44832</v>
      </c>
      <c r="B1309" s="17" t="inlineStr">
        <is>
          <t>에이에프더블류</t>
        </is>
      </c>
      <c r="C1309" s="74" t="inlineStr">
        <is>
          <t>312610</t>
        </is>
      </c>
      <c r="D1309" s="10" t="n">
        <v>0.1165</v>
      </c>
      <c r="E1309" s="17" t="inlineStr">
        <is>
          <t>리튬이온배터리 음극마찰용접단자 국내 독점 생산 기술력 재부각</t>
        </is>
      </c>
      <c r="F1309" s="17" t="inlineStr">
        <is>
          <t>미래차 / 이차전지</t>
        </is>
      </c>
      <c r="G1309" s="26">
        <f>COUNTIF(B:B,B1309)</f>
        <v/>
      </c>
    </row>
    <row r="1310" ht="29.55" customHeight="1" s="55">
      <c r="A1310" s="9" t="n">
        <v>44831</v>
      </c>
      <c r="B1310" s="17" t="inlineStr">
        <is>
          <t>에이에프더블류</t>
        </is>
      </c>
      <c r="C1310" s="74" t="inlineStr">
        <is>
          <t>312610</t>
        </is>
      </c>
      <c r="D1310" s="10" t="n">
        <v>0.08649999999999999</v>
      </c>
      <c r="E1310" s="17" t="inlineStr">
        <is>
          <t>전기차 배터리 음극마찰용접단자 국내 독점 생산 기술 부각</t>
        </is>
      </c>
      <c r="F1310" s="17" t="inlineStr">
        <is>
          <t>이차전지 / 부품</t>
        </is>
      </c>
      <c r="G1310" s="26">
        <f>COUNTIF(B:B,B1310)</f>
        <v/>
      </c>
    </row>
    <row r="1311" ht="29.55" customHeight="1" s="55">
      <c r="A1311" s="9" t="n">
        <v>44825</v>
      </c>
      <c r="B1311" s="19" t="inlineStr">
        <is>
          <t>에이에프더블류</t>
        </is>
      </c>
      <c r="C1311" s="74" t="inlineStr">
        <is>
          <t>312610</t>
        </is>
      </c>
      <c r="D1311" s="13" t="n">
        <v>0.1137</v>
      </c>
      <c r="E1311" s="17" t="inlineStr">
        <is>
          <t>삼성SDI에 음극 마찰용접 단자(2차전지 핵심부품) 독점 공급 사실 부각</t>
        </is>
      </c>
      <c r="F1311" s="17" t="inlineStr">
        <is>
          <t>2차전지/부품</t>
        </is>
      </c>
      <c r="G1311" s="26">
        <f>COUNTIF(B:B,B1311)</f>
        <v/>
      </c>
    </row>
    <row r="1312" ht="29.55" customHeight="1" s="55">
      <c r="A1312" s="9" t="n">
        <v>44824</v>
      </c>
      <c r="B1312" s="19" t="inlineStr">
        <is>
          <t>에이에프더블류</t>
        </is>
      </c>
      <c r="C1312" s="74" t="inlineStr">
        <is>
          <t>312610</t>
        </is>
      </c>
      <c r="D1312" s="13" t="n">
        <v>0.1696</v>
      </c>
      <c r="E1312" s="17" t="inlineStr">
        <is>
          <t>삼성SDI에 2차전지 핵심부품(음극 마찰용접 단자) 독점 공급 부각</t>
        </is>
      </c>
      <c r="F1312" s="17" t="inlineStr">
        <is>
          <t>2차전지/부품</t>
        </is>
      </c>
      <c r="G1312" s="26">
        <f>COUNTIF(B:B,B1312)</f>
        <v/>
      </c>
    </row>
    <row r="1313" ht="29.55" customHeight="1" s="55">
      <c r="A1313" s="9" t="n">
        <v>44820</v>
      </c>
      <c r="B1313" s="19" t="inlineStr">
        <is>
          <t>에이에프더블류</t>
        </is>
      </c>
      <c r="C1313" s="74" t="inlineStr">
        <is>
          <t>312610</t>
        </is>
      </c>
      <c r="D1313" s="13" t="n">
        <v>0.182</v>
      </c>
      <c r="E1313" s="17" t="inlineStr">
        <is>
          <t>BMW 차세대 원통형 배터리 셀 탑재 소식 및 삼성SDI 부품 독점 공급 부각</t>
        </is>
      </c>
      <c r="F1313" s="17" t="inlineStr">
        <is>
          <t>2차전지/부품</t>
        </is>
      </c>
      <c r="G1313" s="26">
        <f>COUNTIF(B:B,B1313)</f>
        <v/>
      </c>
    </row>
    <row r="1314" ht="29.55" customHeight="1" s="55">
      <c r="A1314" s="9" t="n">
        <v>44818</v>
      </c>
      <c r="B1314" s="19" t="inlineStr">
        <is>
          <t>에이에프더블류</t>
        </is>
      </c>
      <c r="C1314" s="74" t="inlineStr">
        <is>
          <t>312610</t>
        </is>
      </c>
      <c r="D1314" s="13" t="n">
        <v>0.0345</v>
      </c>
      <c r="E1314" s="17" t="inlineStr">
        <is>
          <t>삼성SDI 원통형 배터리 생산 기대감</t>
        </is>
      </c>
      <c r="F1314" s="17" t="inlineStr">
        <is>
          <t>2차전지/부품</t>
        </is>
      </c>
      <c r="G1314" s="26">
        <f>COUNTIF(B:B,B1314)</f>
        <v/>
      </c>
    </row>
    <row r="1315" ht="29.55" customHeight="1" s="55">
      <c r="A1315" s="9" t="n">
        <v>44764</v>
      </c>
      <c r="B1315" s="19" t="inlineStr">
        <is>
          <t>에이에프더블류</t>
        </is>
      </c>
      <c r="C1315" s="74" t="inlineStr">
        <is>
          <t>312610</t>
        </is>
      </c>
      <c r="D1315" s="10" t="n">
        <v>0.0978</v>
      </c>
      <c r="E1315" s="17" t="inlineStr">
        <is>
          <t>삼성SDI 말레이시아 원통형 배터리 공장 투자 및 음극 마찰용접 단자 독점 공급 부각</t>
        </is>
      </c>
      <c r="F1315" s="17" t="inlineStr">
        <is>
          <t>미래차/이차전지</t>
        </is>
      </c>
      <c r="G1315" s="26">
        <f>COUNTIF(B:B,B1315)</f>
        <v/>
      </c>
    </row>
    <row r="1316" ht="29.55" customHeight="1" s="55">
      <c r="A1316" s="9" t="n">
        <v>44761</v>
      </c>
      <c r="B1316" s="19" t="inlineStr">
        <is>
          <t>에이에프더블류</t>
        </is>
      </c>
      <c r="C1316" s="74" t="inlineStr">
        <is>
          <t>312610</t>
        </is>
      </c>
      <c r="D1316" s="10" t="n">
        <v>0.0827</v>
      </c>
      <c r="E1316" s="17" t="inlineStr">
        <is>
          <t>삼성SDI 원통형 배터리 투자 확대 및 음극 단자 독점 공급 부각</t>
        </is>
      </c>
      <c r="F1316" s="17" t="inlineStr">
        <is>
          <t>미래차/이차전지</t>
        </is>
      </c>
      <c r="G1316" s="26">
        <f>COUNTIF(B:B,B1316)</f>
        <v/>
      </c>
    </row>
    <row r="1317" ht="29.55" customHeight="1" s="55">
      <c r="A1317" s="9" t="n">
        <v>44729</v>
      </c>
      <c r="B1317" s="17" t="inlineStr">
        <is>
          <t>에이에프더블류</t>
        </is>
      </c>
      <c r="C1317" s="74" t="inlineStr">
        <is>
          <t>312610</t>
        </is>
      </c>
      <c r="D1317" s="10" t="n">
        <v>0.1854</v>
      </c>
      <c r="E1317" s="17" t="inlineStr">
        <is>
          <t>삼성SDI 원통형 배터리 투자 소식에 음극마찰용접단자 독점 공급 부각</t>
        </is>
      </c>
      <c r="F1317" s="17" t="inlineStr">
        <is>
          <t>삼성/반디플</t>
        </is>
      </c>
      <c r="G1317" s="26">
        <f>COUNTIF(B:B,B1317)</f>
        <v/>
      </c>
    </row>
    <row r="1318" ht="29.55" customHeight="1" s="55">
      <c r="A1318" s="9" t="n">
        <v>44896</v>
      </c>
      <c r="B1318" s="19" t="inlineStr">
        <is>
          <t>에이비온</t>
        </is>
      </c>
      <c r="C1318" s="74" t="inlineStr">
        <is>
          <t>203400</t>
        </is>
      </c>
      <c r="D1318" s="10" t="n">
        <v>0.1239</v>
      </c>
      <c r="E1318" s="17" t="inlineStr">
        <is>
          <t>미국 화생방학회에서 항바이러스 치료제 'ABN101' 연구 결과 발표 예정</t>
        </is>
      </c>
      <c r="F1318" s="17" t="inlineStr">
        <is>
          <t>BIO</t>
        </is>
      </c>
      <c r="G1318" s="26">
        <f>COUNTIF(B:B,B1318)</f>
        <v/>
      </c>
    </row>
    <row r="1319" ht="29.55" customHeight="1" s="55">
      <c r="A1319" s="9" t="n">
        <v>44895</v>
      </c>
      <c r="B1319" s="19" t="inlineStr">
        <is>
          <t>에이비온</t>
        </is>
      </c>
      <c r="C1319" s="74" t="inlineStr">
        <is>
          <t>203400</t>
        </is>
      </c>
      <c r="D1319" s="10" t="n">
        <v>0.1239</v>
      </c>
      <c r="E1319" s="17" t="inlineStr">
        <is>
          <t>미국 화생방학회에서 항바이러스 치료제 'ABN101' 연구 결과 발표 예정</t>
        </is>
      </c>
      <c r="F1319" s="17" t="inlineStr">
        <is>
          <t>BIO</t>
        </is>
      </c>
      <c r="G1319" s="26">
        <f>COUNTIF(B:B,B1319)</f>
        <v/>
      </c>
    </row>
    <row r="1320" ht="29.55" customHeight="1" s="55">
      <c r="A1320" s="9" t="n">
        <v>44805</v>
      </c>
      <c r="B1320" s="19" t="inlineStr">
        <is>
          <t>에이비온</t>
        </is>
      </c>
      <c r="C1320" s="74" t="inlineStr">
        <is>
          <t>203400</t>
        </is>
      </c>
      <c r="D1320" s="13" t="n">
        <v>0.1939</v>
      </c>
      <c r="E1320" s="17" t="inlineStr">
        <is>
          <t>유럽종양학회(ESMO)에서 폐암 치료제 임상 2상 데이터 최초 공개 기대</t>
        </is>
      </c>
      <c r="F1320" s="17" t="inlineStr">
        <is>
          <t>바이오/항암제</t>
        </is>
      </c>
      <c r="G1320" s="26">
        <f>COUNTIF(B:B,B1320)</f>
        <v/>
      </c>
    </row>
    <row r="1321" ht="29.55" customHeight="1" s="55">
      <c r="A1321" s="9" t="n">
        <v>44792</v>
      </c>
      <c r="B1321" s="17" t="inlineStr">
        <is>
          <t>에이비온</t>
        </is>
      </c>
      <c r="C1321" s="74" t="inlineStr">
        <is>
          <t>203400</t>
        </is>
      </c>
      <c r="D1321" s="10" t="n">
        <v>0.1727</v>
      </c>
      <c r="E1321" s="17" t="inlineStr">
        <is>
          <t>표적항암제 'ABN401' 미국 임상 2상 권장용량(RP2D) 확정 소식</t>
        </is>
      </c>
      <c r="F1321" s="17" t="inlineStr">
        <is>
          <t>바이오</t>
        </is>
      </c>
      <c r="G1321" s="26">
        <f>COUNTIF(B:B,B1321)</f>
        <v/>
      </c>
    </row>
    <row r="1322" ht="29.55" customHeight="1" s="55">
      <c r="A1322" s="9" t="n">
        <v>44791</v>
      </c>
      <c r="B1322" s="17" t="inlineStr">
        <is>
          <t>에이비온</t>
        </is>
      </c>
      <c r="C1322" s="74" t="inlineStr">
        <is>
          <t>203400</t>
        </is>
      </c>
      <c r="D1322" s="10" t="n">
        <v>0.06320000000000001</v>
      </c>
      <c r="E1322" s="17" t="inlineStr">
        <is>
          <t>항암제 'ABN401' 미국 임상 2상 권장용량(RP2D) 확정</t>
        </is>
      </c>
      <c r="F1322" s="17" t="inlineStr">
        <is>
          <t>바이오</t>
        </is>
      </c>
      <c r="G1322" s="26">
        <f>COUNTIF(B:B,B1322)</f>
        <v/>
      </c>
    </row>
    <row r="1323" ht="29.55" customHeight="1" s="55">
      <c r="A1323" s="9" t="n">
        <v>44789</v>
      </c>
      <c r="B1323" s="17" t="inlineStr">
        <is>
          <t>에이비온</t>
        </is>
      </c>
      <c r="C1323" s="74" t="inlineStr">
        <is>
          <t>203400</t>
        </is>
      </c>
      <c r="D1323" s="10" t="n">
        <v>0.0494</v>
      </c>
      <c r="E1323" s="17" t="inlineStr">
        <is>
          <t>표적항암제 'ABN401' 등 파이프라인 가치 및 기술수출 논의 기대</t>
        </is>
      </c>
      <c r="F1323" s="17" t="inlineStr">
        <is>
          <t>BIO</t>
        </is>
      </c>
      <c r="G1323" s="26">
        <f>COUNTIF(B:B,B1323)</f>
        <v/>
      </c>
    </row>
    <row r="1324" ht="29.55" customHeight="1" s="55">
      <c r="A1324" s="9" t="n">
        <v>44778</v>
      </c>
      <c r="B1324" s="17" t="inlineStr">
        <is>
          <t>에이비온</t>
        </is>
      </c>
      <c r="C1324" s="74" t="inlineStr">
        <is>
          <t>203400</t>
        </is>
      </c>
      <c r="D1324" s="10" t="n">
        <v>0.0896</v>
      </c>
      <c r="E1324" s="17" t="inlineStr">
        <is>
          <t>유럽종양학회(ESMO)서 c-MET 표적 항암제 연구 성과 발표 예정</t>
        </is>
      </c>
      <c r="F1324" s="17" t="inlineStr">
        <is>
          <t>#BIO</t>
        </is>
      </c>
      <c r="G1324" s="26">
        <f>COUNTIF(B:B,B1324)</f>
        <v/>
      </c>
    </row>
    <row r="1325" ht="29.55" customHeight="1" s="55">
      <c r="A1325" s="9" t="n">
        <v>44776</v>
      </c>
      <c r="B1325" s="17" t="inlineStr">
        <is>
          <t>에이비온</t>
        </is>
      </c>
      <c r="C1325" s="74" t="inlineStr">
        <is>
          <t>203400</t>
        </is>
      </c>
      <c r="D1325" s="19" t="inlineStr">
        <is>
          <t>+29.98% (상한가)</t>
        </is>
      </c>
      <c r="E1325" s="17" t="inlineStr">
        <is>
          <t>폐암 치료제 'ABN401' 임상 2상 결과 기대 및 글로벌 기술이전 가능성 부각</t>
        </is>
      </c>
      <c r="F1325" s="17" t="inlineStr">
        <is>
          <t>#BIO</t>
        </is>
      </c>
      <c r="G1325" s="26">
        <f>COUNTIF(B:B,B1325)</f>
        <v/>
      </c>
    </row>
    <row r="1326" ht="29.55" customHeight="1" s="55">
      <c r="A1326" s="9" t="n">
        <v>44768</v>
      </c>
      <c r="B1326" s="19" t="inlineStr">
        <is>
          <t>에이비온</t>
        </is>
      </c>
      <c r="C1326" s="74" t="inlineStr">
        <is>
          <t>203400</t>
        </is>
      </c>
      <c r="D1326" s="10" t="n">
        <v>0.0757</v>
      </c>
      <c r="E1326" s="17" t="inlineStr">
        <is>
          <t>항암 바이오마커 'ABN401' 유럽종양학회 포스터 발표 및 글로벌 임상 2상 진입</t>
        </is>
      </c>
      <c r="F1326" s="17" t="inlineStr">
        <is>
          <t>BIO/제약</t>
        </is>
      </c>
      <c r="G1326" s="26">
        <f>COUNTIF(B:B,B1326)</f>
        <v/>
      </c>
    </row>
    <row r="1327" ht="29.55" customHeight="1" s="55">
      <c r="A1327" s="9" t="n">
        <v>44762</v>
      </c>
      <c r="B1327" s="19" t="inlineStr">
        <is>
          <t>에이비온</t>
        </is>
      </c>
      <c r="C1327" s="74" t="inlineStr">
        <is>
          <t>203400</t>
        </is>
      </c>
      <c r="D1327" s="10" t="n">
        <v>0.08260000000000001</v>
      </c>
      <c r="E1327" s="17" t="inlineStr">
        <is>
          <t>유럽종양학회(ESMO)에서 항암 바이오마커 'ABN401' 연구 성과 발표 예정</t>
        </is>
      </c>
      <c r="F1327" s="17" t="inlineStr">
        <is>
          <t>BIO/학회</t>
        </is>
      </c>
      <c r="G1327" s="26">
        <f>COUNTIF(B:B,B1327)</f>
        <v/>
      </c>
    </row>
    <row r="1328" ht="29.55" customHeight="1" s="55">
      <c r="A1328" s="9" t="n">
        <v>44761</v>
      </c>
      <c r="B1328" s="19" t="inlineStr">
        <is>
          <t>에이비온</t>
        </is>
      </c>
      <c r="C1328" s="74" t="inlineStr">
        <is>
          <t>203400</t>
        </is>
      </c>
      <c r="D1328" s="10" t="n">
        <v>0.0513</v>
      </c>
      <c r="E1328" s="17" t="inlineStr">
        <is>
          <t>유럽종양학회서 항암제 'ABN401' 연구 성과 발표 예정</t>
        </is>
      </c>
      <c r="F1328" s="17" t="inlineStr">
        <is>
          <t>BIO/학회</t>
        </is>
      </c>
      <c r="G1328" s="26">
        <f>COUNTIF(B:B,B1328)</f>
        <v/>
      </c>
    </row>
    <row r="1329" ht="29.55" customHeight="1" s="55">
      <c r="A1329" s="9" t="n">
        <v>44873</v>
      </c>
      <c r="B1329" s="17" t="inlineStr">
        <is>
          <t>앱클론</t>
        </is>
      </c>
      <c r="C1329" s="74" t="inlineStr">
        <is>
          <t>174900</t>
        </is>
      </c>
      <c r="D1329" s="10" t="n">
        <v>0.0764</v>
      </c>
      <c r="E1329" s="17" t="inlineStr">
        <is>
          <t>CAR-T 치료제 'AT101' 임상 1상 효능 확인 및 기술수출 기대</t>
        </is>
      </c>
      <c r="F1329" s="17" t="inlineStr">
        <is>
          <t>바이오/항암제</t>
        </is>
      </c>
      <c r="G1329" s="26">
        <f>COUNTIF(B:B,B1329)</f>
        <v/>
      </c>
    </row>
    <row r="1330" ht="29.55" customHeight="1" s="55">
      <c r="A1330" s="9" t="n">
        <v>44852</v>
      </c>
      <c r="B1330" s="17" t="inlineStr">
        <is>
          <t>앱클론</t>
        </is>
      </c>
      <c r="C1330" s="74" t="inlineStr">
        <is>
          <t>174900</t>
        </is>
      </c>
      <c r="D1330" s="10" t="n">
        <v>0.1689</v>
      </c>
      <c r="E1330" s="17" t="inlineStr">
        <is>
          <t>CAR-T 치료제 AT101 임상 1상 완전관해 확인 및 기술수출 기대</t>
        </is>
      </c>
      <c r="F1330" s="17" t="inlineStr">
        <is>
          <t>BIO</t>
        </is>
      </c>
      <c r="G1330" s="26">
        <f>COUNTIF(B:B,B1330)</f>
        <v/>
      </c>
    </row>
    <row r="1331" ht="29.55" customHeight="1" s="55">
      <c r="A1331" s="9" t="n">
        <v>44848</v>
      </c>
      <c r="B1331" s="17" t="inlineStr">
        <is>
          <t>앱클론</t>
        </is>
      </c>
      <c r="C1331" s="74" t="inlineStr">
        <is>
          <t>174900</t>
        </is>
      </c>
      <c r="D1331" s="10" t="n">
        <v>0.2974</v>
      </c>
      <c r="E1331" s="17" t="inlineStr">
        <is>
          <t>CAR-T 치료제 임상 1상 완전관해 확인</t>
        </is>
      </c>
      <c r="F1331" s="17" t="inlineStr">
        <is>
          <t>BIO</t>
        </is>
      </c>
      <c r="G1331" s="26">
        <f>COUNTIF(B:B,B1331)</f>
        <v/>
      </c>
    </row>
    <row r="1332" ht="29.55" customHeight="1" s="55">
      <c r="A1332" s="9" t="n">
        <v>44823</v>
      </c>
      <c r="B1332" s="19" t="inlineStr">
        <is>
          <t>앱클론</t>
        </is>
      </c>
      <c r="C1332" s="74" t="inlineStr">
        <is>
          <t>174900</t>
        </is>
      </c>
      <c r="D1332" s="13" t="n">
        <v>0.0968</v>
      </c>
      <c r="E1332" s="17" t="inlineStr">
        <is>
          <t>위암 치료제 AC101의 임상 효능 기대 및 자금 조달 성공</t>
        </is>
      </c>
      <c r="F1332" s="17" t="inlineStr">
        <is>
          <t>바이오/항암제</t>
        </is>
      </c>
      <c r="G1332" s="26">
        <f>COUNTIF(B:B,B1332)</f>
        <v/>
      </c>
    </row>
    <row r="1333" ht="29.55" customHeight="1" s="55">
      <c r="A1333" s="9" t="n">
        <v>44820</v>
      </c>
      <c r="B1333" s="19" t="inlineStr">
        <is>
          <t>앱클론</t>
        </is>
      </c>
      <c r="C1333" s="74" t="inlineStr">
        <is>
          <t>174900</t>
        </is>
      </c>
      <c r="D1333" s="13" t="n">
        <v>0.07199999999999999</v>
      </c>
      <c r="E1333" s="17" t="inlineStr">
        <is>
          <t>기술이전한 'AC101' 임상 2상 효능 확인 (헨리우스)</t>
        </is>
      </c>
      <c r="F1333" s="17" t="inlineStr">
        <is>
          <t>바이오/항암제</t>
        </is>
      </c>
      <c r="G1333" s="26">
        <f>COUNTIF(B:B,B1333)</f>
        <v/>
      </c>
    </row>
    <row r="1334" ht="29.55" customHeight="1" s="55">
      <c r="A1334" s="9" t="n">
        <v>44806</v>
      </c>
      <c r="B1334" s="19" t="inlineStr">
        <is>
          <t>앱클론</t>
        </is>
      </c>
      <c r="C1334" s="74" t="inlineStr">
        <is>
          <t>174900</t>
        </is>
      </c>
      <c r="D1334" s="13" t="n">
        <v>0.157</v>
      </c>
      <c r="E1334" s="17" t="inlineStr">
        <is>
          <t>혁신 카티(CAR-T) 세포치료제 기술 미국/캐나다 특허 등록</t>
        </is>
      </c>
      <c r="F1334" s="17" t="inlineStr">
        <is>
          <t>바이오/항암제</t>
        </is>
      </c>
      <c r="G1334" s="26">
        <f>COUNTIF(B:B,B1334)</f>
        <v/>
      </c>
    </row>
    <row r="1335" ht="29.55" customHeight="1" s="55">
      <c r="A1335" s="9" t="n">
        <v>44798</v>
      </c>
      <c r="B1335" s="17" t="inlineStr">
        <is>
          <t>앱클론</t>
        </is>
      </c>
      <c r="C1335" s="74" t="inlineStr">
        <is>
          <t>174900</t>
        </is>
      </c>
      <c r="D1335" s="10" t="n">
        <v>0.0732</v>
      </c>
      <c r="E1335" s="17" t="inlineStr">
        <is>
          <t>카티(CAR-T) 치료제 국산화 개발 위한 자금(220억) 확보 및 상업화 속도 기대</t>
        </is>
      </c>
      <c r="F1335" s="17" t="inlineStr">
        <is>
          <t>바이오</t>
        </is>
      </c>
      <c r="G1335" s="26">
        <f>COUNTIF(B:B,B1335)</f>
        <v/>
      </c>
    </row>
    <row r="1336" ht="29.55" customHeight="1" s="55">
      <c r="A1336" s="9" t="n">
        <v>44795</v>
      </c>
      <c r="B1336" s="17" t="inlineStr">
        <is>
          <t>앱클론</t>
        </is>
      </c>
      <c r="C1336" s="74" t="inlineStr">
        <is>
          <t>174900</t>
        </is>
      </c>
      <c r="D1336" s="10" t="n">
        <v>0.1175</v>
      </c>
      <c r="E1336" s="17" t="inlineStr">
        <is>
          <t>CAR-T 치료제 'AT101' 임상 1상에서 세포 독성 반응 없음 확인 (안전성 부각)</t>
        </is>
      </c>
      <c r="F1336" s="17" t="inlineStr">
        <is>
          <t>바이오</t>
        </is>
      </c>
      <c r="G1336" s="26">
        <f>COUNTIF(B:B,B1336)</f>
        <v/>
      </c>
    </row>
    <row r="1337" ht="29.55" customHeight="1" s="55">
      <c r="A1337" s="9" t="n">
        <v>44791</v>
      </c>
      <c r="B1337" s="17" t="inlineStr">
        <is>
          <t>앱클론</t>
        </is>
      </c>
      <c r="C1337" s="74" t="inlineStr">
        <is>
          <t>174900</t>
        </is>
      </c>
      <c r="D1337" s="10" t="n">
        <v>0.1696</v>
      </c>
      <c r="E1337" s="17" t="inlineStr">
        <is>
          <t>카티(CAR-T) 치료제 'AT101' 임상 1상 안전성 확인 및 특허 등록</t>
        </is>
      </c>
      <c r="F1337" s="17" t="inlineStr">
        <is>
          <t>바이오</t>
        </is>
      </c>
      <c r="G1337" s="26">
        <f>COUNTIF(B:B,B1337)</f>
        <v/>
      </c>
    </row>
    <row r="1338" ht="29.55" customHeight="1" s="55">
      <c r="A1338" s="9" t="n">
        <v>44789</v>
      </c>
      <c r="B1338" s="17" t="inlineStr">
        <is>
          <t>앱클론</t>
        </is>
      </c>
      <c r="C1338" s="74" t="inlineStr">
        <is>
          <t>174900</t>
        </is>
      </c>
      <c r="D1338" s="10" t="n">
        <v>0.0737</v>
      </c>
      <c r="E1338" s="17" t="inlineStr">
        <is>
          <t>카티(CAR-T) 치료제 'AT101' 임상 1상 순항 및 기술이전 기대감</t>
        </is>
      </c>
      <c r="F1338" s="17" t="inlineStr">
        <is>
          <t>BIO</t>
        </is>
      </c>
      <c r="G1338" s="26">
        <f>COUNTIF(B:B,B1338)</f>
        <v/>
      </c>
    </row>
    <row r="1339" ht="29.55" customHeight="1" s="55">
      <c r="A1339" s="9" t="n">
        <v>44777</v>
      </c>
      <c r="B1339" s="17" t="inlineStr">
        <is>
          <t>앱클론</t>
        </is>
      </c>
      <c r="C1339" s="74" t="inlineStr">
        <is>
          <t>174900</t>
        </is>
      </c>
      <c r="D1339" s="10" t="n">
        <v>0.1055</v>
      </c>
      <c r="E1339" s="17" t="inlineStr">
        <is>
          <t>국산 CAR-T 치료제 'AT101' 임상 1/2상 진행 및 상업화 기대</t>
        </is>
      </c>
      <c r="F1339" s="17" t="inlineStr">
        <is>
          <t>#BIO</t>
        </is>
      </c>
      <c r="G1339" s="26">
        <f>COUNTIF(B:B,B1339)</f>
        <v/>
      </c>
    </row>
    <row r="1340" ht="29.55" customHeight="1" s="55">
      <c r="A1340" s="9" t="n">
        <v>44888</v>
      </c>
      <c r="B1340" s="17" t="inlineStr">
        <is>
          <t>세림B&amp;G</t>
        </is>
      </c>
      <c r="C1340" s="74" t="inlineStr">
        <is>
          <t>340440</t>
        </is>
      </c>
      <c r="D1340" s="10" t="n">
        <v>0.0849</v>
      </c>
      <c r="E1340" s="17" t="inlineStr">
        <is>
          <t>일회용품 규제 강화에 따른 생분해성 플라스틱 수요 기대</t>
        </is>
      </c>
      <c r="F1340" s="17" t="inlineStr">
        <is>
          <t>환경/플라스틱</t>
        </is>
      </c>
      <c r="G1340" s="26">
        <f>COUNTIF(B:B,B1340)</f>
        <v/>
      </c>
    </row>
    <row r="1341" ht="29.55" customHeight="1" s="55">
      <c r="A1341" s="9" t="n">
        <v>44781</v>
      </c>
      <c r="B1341" s="17" t="inlineStr">
        <is>
          <t>세림B&amp;G</t>
        </is>
      </c>
      <c r="C1341" s="74" t="inlineStr">
        <is>
          <t>340440</t>
        </is>
      </c>
      <c r="D1341" s="10" t="n">
        <v>0.06419999999999999</v>
      </c>
      <c r="E1341" s="17" t="inlineStr">
        <is>
          <t>친환경 플라스틱 및 재생 원료 확보 경쟁 부각</t>
        </is>
      </c>
      <c r="F1341" s="17" t="inlineStr">
        <is>
          <t>#CO2 #에너지 (재활용)</t>
        </is>
      </c>
      <c r="G1341" s="26">
        <f>COUNTIF(B:B,B1341)</f>
        <v/>
      </c>
    </row>
    <row r="1342" ht="29.55" customHeight="1" s="55">
      <c r="A1342" s="9" t="n">
        <v>44771</v>
      </c>
      <c r="B1342" s="17" t="inlineStr">
        <is>
          <t>세림B&amp;G</t>
        </is>
      </c>
      <c r="C1342" s="74" t="inlineStr">
        <is>
          <t>340440</t>
        </is>
      </c>
      <c r="D1342" s="10" t="n">
        <v>0.1942</v>
      </c>
      <c r="E1342" s="17" t="inlineStr">
        <is>
          <t>정부의 생분해 플라스틱 활용 기반 마련 및 1조 원 투자 방침</t>
        </is>
      </c>
      <c r="F1342" s="17" t="inlineStr">
        <is>
          <t>#개별주 (환경)</t>
        </is>
      </c>
      <c r="G1342" s="26">
        <f>COUNTIF(B:B,B1342)</f>
        <v/>
      </c>
    </row>
    <row r="1343" ht="29.55" customHeight="1" s="55">
      <c r="A1343" s="9" t="n">
        <v>44770</v>
      </c>
      <c r="B1343" s="17" t="inlineStr">
        <is>
          <t>세림B&amp;G</t>
        </is>
      </c>
      <c r="C1343" s="74" t="inlineStr">
        <is>
          <t>340440</t>
        </is>
      </c>
      <c r="D1343" s="10" t="n">
        <v>0.066</v>
      </c>
      <c r="E1343" s="17" t="inlineStr">
        <is>
          <t>정부의 생분해 플라스틱 활용 기반 투자 방침</t>
        </is>
      </c>
      <c r="F1343" s="17" t="inlineStr">
        <is>
          <t>#정부정책 (환경)</t>
        </is>
      </c>
      <c r="G1343" s="26">
        <f>COUNTIF(B:B,B1343)</f>
        <v/>
      </c>
    </row>
    <row r="1344" ht="29.55" customHeight="1" s="55">
      <c r="A1344" s="9" t="n">
        <v>44750</v>
      </c>
      <c r="B1344" s="19" t="inlineStr">
        <is>
          <t>세림B&amp;G</t>
        </is>
      </c>
      <c r="C1344" s="74" t="inlineStr">
        <is>
          <t>340440</t>
        </is>
      </c>
      <c r="D1344" s="17" t="inlineStr">
        <is>
          <t>+29.90% (상한가)</t>
        </is>
      </c>
      <c r="E1344" s="17" t="inlineStr">
        <is>
          <t>미국 정부의 공공부지 내 일회용 플라스틱 판매 금지 계획 발표</t>
        </is>
      </c>
      <c r="F1344" s="17" t="inlineStr">
        <is>
          <t>환경/플라스틱</t>
        </is>
      </c>
      <c r="G1344" s="26">
        <f>COUNTIF(B:B,B1344)</f>
        <v/>
      </c>
    </row>
    <row r="1345" ht="29.55" customHeight="1" s="55">
      <c r="A1345" s="9" t="n">
        <v>44747</v>
      </c>
      <c r="B1345" s="17" t="inlineStr">
        <is>
          <t>세림B&amp;G</t>
        </is>
      </c>
      <c r="C1345" s="74" t="inlineStr">
        <is>
          <t>340440</t>
        </is>
      </c>
      <c r="D1345" s="10" t="n">
        <v>0.0694</v>
      </c>
      <c r="E1345" s="17" t="inlineStr">
        <is>
          <t>전 세계 플라스틱 퇴출 확산에 따른 친환경 소재 기술 부각</t>
        </is>
      </c>
      <c r="F1345" s="17" t="inlineStr">
        <is>
          <t>개별주</t>
        </is>
      </c>
      <c r="G1345" s="26">
        <f>COUNTIF(B:B,B1345)</f>
        <v/>
      </c>
    </row>
    <row r="1346" ht="29.55" customHeight="1" s="55">
      <c r="A1346" s="9" t="n">
        <v>44746</v>
      </c>
      <c r="B1346" s="17" t="inlineStr">
        <is>
          <t>세림B&amp;G</t>
        </is>
      </c>
      <c r="C1346" s="74" t="inlineStr">
        <is>
          <t>340440</t>
        </is>
      </c>
      <c r="D1346" s="10" t="n">
        <v>0.1045</v>
      </c>
      <c r="E1346" s="17" t="inlineStr">
        <is>
          <t>전 세계 플라스틱 퇴출 확산 및 생분해 플라스틱 수요 증가</t>
        </is>
      </c>
      <c r="F1346" s="17" t="inlineStr">
        <is>
          <t>개별주</t>
        </is>
      </c>
      <c r="G1346" s="26">
        <f>COUNTIF(B:B,B1346)</f>
        <v/>
      </c>
    </row>
    <row r="1347" ht="29.55" customHeight="1" s="55">
      <c r="A1347" s="9" t="n">
        <v>44742</v>
      </c>
      <c r="B1347" s="17" t="inlineStr">
        <is>
          <t>세림B&amp;G</t>
        </is>
      </c>
      <c r="C1347" s="74" t="inlineStr">
        <is>
          <t>340440</t>
        </is>
      </c>
      <c r="D1347" s="10" t="n">
        <v>0.0339</v>
      </c>
      <c r="E1347" s="17" t="inlineStr">
        <is>
          <t>생분해성 플라스틱 시장 성장 및 해외 수출 모멘텀</t>
        </is>
      </c>
      <c r="F1347" s="17" t="inlineStr">
        <is>
          <t>개별주</t>
        </is>
      </c>
      <c r="G1347" s="26">
        <f>COUNTIF(B:B,B1347)</f>
        <v/>
      </c>
    </row>
    <row r="1348" ht="29.55" customHeight="1" s="55">
      <c r="A1348" s="9" t="n">
        <v>44732</v>
      </c>
      <c r="B1348" s="17" t="inlineStr">
        <is>
          <t>세림B&amp;G</t>
        </is>
      </c>
      <c r="C1348" s="74" t="inlineStr">
        <is>
          <t>340440</t>
        </is>
      </c>
      <c r="D1348" s="10" t="n">
        <v>0.0391</v>
      </c>
      <c r="E1348" s="17" t="inlineStr">
        <is>
          <t>플라스틱 규제 강화 및 친환경 플라스틱 수요 증가 기대</t>
        </is>
      </c>
      <c r="F1348" s="17" t="inlineStr">
        <is>
          <t>CO2/탄소중립</t>
        </is>
      </c>
      <c r="G1348" s="26">
        <f>COUNTIF(B:B,B1348)</f>
        <v/>
      </c>
    </row>
    <row r="1349" ht="29.55" customHeight="1" s="55">
      <c r="A1349" s="9" t="n">
        <v>44720</v>
      </c>
      <c r="B1349" s="17" t="inlineStr">
        <is>
          <t>세림B&amp;G</t>
        </is>
      </c>
      <c r="C1349" s="74" t="inlineStr">
        <is>
          <t>340440</t>
        </is>
      </c>
      <c r="D1349" s="10" t="n">
        <v>0.0722</v>
      </c>
      <c r="E1349" s="17" t="inlineStr">
        <is>
          <t>친환경 플라스틱 관련주 상승세</t>
        </is>
      </c>
      <c r="F1349" s="17" t="inlineStr">
        <is>
          <t>CO2/탄소중립</t>
        </is>
      </c>
      <c r="G1349" s="26">
        <f>COUNTIF(B:B,B1349)</f>
        <v/>
      </c>
    </row>
    <row r="1350" ht="29.55" customHeight="1" s="55">
      <c r="A1350" s="9" t="n">
        <v>44719</v>
      </c>
      <c r="B1350" s="17" t="inlineStr">
        <is>
          <t>세림B&amp;G</t>
        </is>
      </c>
      <c r="C1350" s="74" t="inlineStr">
        <is>
          <t>340440</t>
        </is>
      </c>
      <c r="D1350" s="10" t="n">
        <v>0.2632</v>
      </c>
      <c r="E1350" s="17" t="inlineStr">
        <is>
          <t>정부의 폐플라스틱 열분해 재활용 허용 등 플라스틱 생분해 기술 부각</t>
        </is>
      </c>
      <c r="F1350" s="17" t="inlineStr">
        <is>
          <t>CO2/신재생에너지</t>
        </is>
      </c>
      <c r="G1350" s="26">
        <f>COUNTIF(B:B,B1350)</f>
        <v/>
      </c>
    </row>
    <row r="1351" ht="29.55" customHeight="1" s="55">
      <c r="A1351" s="9" t="n">
        <v>44890</v>
      </c>
      <c r="B1351" s="19" t="inlineStr">
        <is>
          <t>범양건영</t>
        </is>
      </c>
      <c r="C1351" s="74" t="inlineStr">
        <is>
          <t>002410</t>
        </is>
      </c>
      <c r="D1351" s="13" t="n">
        <v>0.1062</v>
      </c>
      <c r="E1351" s="17" t="inlineStr">
        <is>
          <t>모듈러 주택 사업 영위, 네옴시티 및 우크라이나 재건 수혜 기대</t>
        </is>
      </c>
      <c r="F1351" s="17" t="inlineStr">
        <is>
          <t>모듈러/재건</t>
        </is>
      </c>
      <c r="G1351" s="26">
        <f>COUNTIF(B:B,B1351)</f>
        <v/>
      </c>
    </row>
    <row r="1352" ht="29.55" customHeight="1" s="55">
      <c r="A1352" s="9" t="n">
        <v>44887</v>
      </c>
      <c r="B1352" s="17" t="inlineStr">
        <is>
          <t>범양건영</t>
        </is>
      </c>
      <c r="C1352" s="74" t="inlineStr">
        <is>
          <t>002410</t>
        </is>
      </c>
      <c r="D1352" s="10" t="n">
        <v>0.1303</v>
      </c>
      <c r="E1352" s="17" t="inlineStr">
        <is>
          <t>모듈러주택 활성화 정책 및 네옴시티 관련주 부각</t>
        </is>
      </c>
      <c r="F1352" s="17" t="inlineStr">
        <is>
          <t>네옴시티/모듈러</t>
        </is>
      </c>
      <c r="G1352" s="26">
        <f>COUNTIF(B:B,B1352)</f>
        <v/>
      </c>
    </row>
    <row r="1353" ht="29.55" customHeight="1" s="55">
      <c r="A1353" s="9" t="n">
        <v>44873</v>
      </c>
      <c r="B1353" s="17" t="inlineStr">
        <is>
          <t>범양건영</t>
        </is>
      </c>
      <c r="C1353" s="74" t="inlineStr">
        <is>
          <t>002410</t>
        </is>
      </c>
      <c r="D1353" s="10" t="n">
        <v>0.1947</v>
      </c>
      <c r="E1353" s="17" t="inlineStr">
        <is>
          <t>1,237억 원 규모 물류창고 신축 공사 수주 및 우크라 재건 기대</t>
        </is>
      </c>
      <c r="F1353" s="17" t="inlineStr">
        <is>
          <t>우크라재건/건설</t>
        </is>
      </c>
      <c r="G1353" s="26">
        <f>COUNTIF(B:B,B1353)</f>
        <v/>
      </c>
    </row>
    <row r="1354" ht="29.55" customHeight="1" s="55">
      <c r="A1354" s="9" t="n">
        <v>44848</v>
      </c>
      <c r="B1354" s="17" t="inlineStr">
        <is>
          <t>범양건영</t>
        </is>
      </c>
      <c r="C1354" s="74" t="inlineStr">
        <is>
          <t>002410</t>
        </is>
      </c>
      <c r="D1354" s="10" t="n">
        <v>0.0901</v>
      </c>
      <c r="E1354" s="17" t="inlineStr">
        <is>
          <t>네옴시티 관련 건설주 동반 상승</t>
        </is>
      </c>
      <c r="F1354" s="17" t="inlineStr">
        <is>
          <t>네옴시티 / 재건</t>
        </is>
      </c>
      <c r="G1354" s="26">
        <f>COUNTIF(B:B,B1354)</f>
        <v/>
      </c>
    </row>
    <row r="1355" ht="29.55" customHeight="1" s="55">
      <c r="A1355" s="9" t="n">
        <v>44791</v>
      </c>
      <c r="B1355" s="17" t="inlineStr">
        <is>
          <t>범양건영</t>
        </is>
      </c>
      <c r="C1355" s="74" t="inlineStr">
        <is>
          <t>002410</t>
        </is>
      </c>
      <c r="D1355" s="17" t="inlineStr">
        <is>
          <t>+29.93% (상한가)</t>
        </is>
      </c>
      <c r="E1355" s="17" t="inlineStr">
        <is>
          <t>사우디 네옴시티 내 '해상 부유식 산업단지' 건설 소식에 모듈러 주택 기술 부각</t>
        </is>
      </c>
      <c r="F1355" s="17" t="inlineStr">
        <is>
          <t>건설/네옴시티</t>
        </is>
      </c>
      <c r="G1355" s="26">
        <f>COUNTIF(B:B,B1355)</f>
        <v/>
      </c>
    </row>
    <row r="1356" ht="29.55" customHeight="1" s="55">
      <c r="A1356" s="9" t="n">
        <v>44789</v>
      </c>
      <c r="B1356" s="17" t="inlineStr">
        <is>
          <t>범양건영</t>
        </is>
      </c>
      <c r="C1356" s="74" t="inlineStr">
        <is>
          <t>002410</t>
        </is>
      </c>
      <c r="D1356" s="10" t="n">
        <v>0.0961</v>
      </c>
      <c r="E1356" s="17" t="inlineStr">
        <is>
          <t>집중호우 피해 복구 및 서울시 반지하 주택 일몰제 추진에 따른 모듈러 주택 수혜</t>
        </is>
      </c>
      <c r="F1356" s="17" t="inlineStr">
        <is>
          <t>재건/재난</t>
        </is>
      </c>
      <c r="G1356" s="26">
        <f>COUNTIF(B:B,B1356)</f>
        <v/>
      </c>
    </row>
    <row r="1357" ht="29.55" customHeight="1" s="55">
      <c r="A1357" s="9" t="n">
        <v>44785</v>
      </c>
      <c r="B1357" s="17" t="inlineStr">
        <is>
          <t>범양건영</t>
        </is>
      </c>
      <c r="C1357" s="74" t="inlineStr">
        <is>
          <t>002410</t>
        </is>
      </c>
      <c r="D1357" s="10" t="n">
        <v>0.0448</v>
      </c>
      <c r="E1357" s="17" t="inlineStr">
        <is>
          <t>8월 16일 '250만호+α' 주택공급대책 발표 기대감</t>
        </is>
      </c>
      <c r="F1357" s="17" t="inlineStr">
        <is>
          <t>#건설 #주택공급</t>
        </is>
      </c>
      <c r="G1357" s="26">
        <f>COUNTIF(B:B,B1357)</f>
        <v/>
      </c>
    </row>
    <row r="1358" ht="29.55" customHeight="1" s="55">
      <c r="A1358" s="9" t="n">
        <v>44778</v>
      </c>
      <c r="B1358" s="17" t="inlineStr">
        <is>
          <t>범양건영</t>
        </is>
      </c>
      <c r="C1358" s="74" t="inlineStr">
        <is>
          <t>002410</t>
        </is>
      </c>
      <c r="D1358" s="10" t="n">
        <v>0.09859999999999999</v>
      </c>
      <c r="E1358" s="17" t="inlineStr">
        <is>
          <t>주택공급대책 발표 기대감에 건설주 상승</t>
        </is>
      </c>
      <c r="F1358" s="17" t="inlineStr">
        <is>
          <t>#정부정책 (주택)</t>
        </is>
      </c>
      <c r="G1358" s="26">
        <f>COUNTIF(B:B,B1358)</f>
        <v/>
      </c>
    </row>
    <row r="1359" ht="29.55" customHeight="1" s="55">
      <c r="A1359" s="9" t="n">
        <v>44777</v>
      </c>
      <c r="B1359" s="17" t="inlineStr">
        <is>
          <t>범양건영</t>
        </is>
      </c>
      <c r="C1359" s="74" t="inlineStr">
        <is>
          <t>002410</t>
        </is>
      </c>
      <c r="D1359" s="10" t="n">
        <v>0.0358</v>
      </c>
      <c r="E1359" s="17" t="inlineStr">
        <is>
          <t>주택공급 대책 기대감</t>
        </is>
      </c>
      <c r="F1359" s="17" t="inlineStr">
        <is>
          <t>#정부정책 (주택)</t>
        </is>
      </c>
      <c r="G1359" s="26">
        <f>COUNTIF(B:B,B1359)</f>
        <v/>
      </c>
    </row>
    <row r="1360" ht="29.55" customHeight="1" s="55">
      <c r="A1360" s="9" t="n">
        <v>44746</v>
      </c>
      <c r="B1360" s="17" t="inlineStr">
        <is>
          <t>범양건영</t>
        </is>
      </c>
      <c r="C1360" s="74" t="inlineStr">
        <is>
          <t>002410</t>
        </is>
      </c>
      <c r="D1360" s="10" t="n">
        <v>0.067</v>
      </c>
      <c r="E1360" s="17" t="inlineStr">
        <is>
          <t>모듈러 주택 제조 사업 영위, 우크라 재건 수혜 기대</t>
        </is>
      </c>
      <c r="F1360" s="17" t="inlineStr">
        <is>
          <t>우크라재건</t>
        </is>
      </c>
      <c r="G1360" s="26">
        <f>COUNTIF(B:B,B1360)</f>
        <v/>
      </c>
    </row>
    <row r="1361" ht="29.55" customHeight="1" s="55">
      <c r="A1361" s="9" t="n">
        <v>44740</v>
      </c>
      <c r="B1361" s="17" t="inlineStr">
        <is>
          <t>범양건영</t>
        </is>
      </c>
      <c r="C1361" s="74" t="inlineStr">
        <is>
          <t>002410</t>
        </is>
      </c>
      <c r="D1361" s="10" t="n">
        <v>0.1626</v>
      </c>
      <c r="E1361" s="17" t="inlineStr">
        <is>
          <t>G7 우크라이나 재건 지원(38조원) 및 젤렌스키 지원 촉구</t>
        </is>
      </c>
      <c r="F1361" s="17" t="inlineStr">
        <is>
          <t>우크라재건</t>
        </is>
      </c>
      <c r="G1361" s="26">
        <f>COUNTIF(B:B,B1361)</f>
        <v/>
      </c>
    </row>
    <row r="1362" ht="29.55" customHeight="1" s="55">
      <c r="A1362" s="9" t="n">
        <v>44876</v>
      </c>
      <c r="B1362" s="17" t="inlineStr">
        <is>
          <t>미코바이오메드</t>
        </is>
      </c>
      <c r="C1362" s="74" t="n"/>
      <c r="D1362" s="10" t="n">
        <v>0.1062</v>
      </c>
      <c r="E1362" s="17" t="inlineStr">
        <is>
          <t>사우디 산업단지 조성 사업 참여 이력 부각</t>
        </is>
      </c>
      <c r="F1362" s="17" t="inlineStr">
        <is>
          <t>네옴시티/바이오</t>
        </is>
      </c>
      <c r="G1362" s="26">
        <f>COUNTIF(B:B,B1362)</f>
        <v/>
      </c>
    </row>
    <row r="1363" ht="29.55" customHeight="1" s="55">
      <c r="A1363" s="9" t="n">
        <v>44782</v>
      </c>
      <c r="B1363" s="17" t="inlineStr">
        <is>
          <t>미코바이오메드</t>
        </is>
      </c>
      <c r="C1363" s="74" t="n"/>
      <c r="D1363" s="10" t="n">
        <v>0.0174</v>
      </c>
      <c r="E1363" s="17" t="inlineStr">
        <is>
          <t>원숭이두창 진단키트 임상 완료 및 수출 허가 신청</t>
        </is>
      </c>
      <c r="F1363" s="17" t="inlineStr">
        <is>
          <t>#BIO</t>
        </is>
      </c>
      <c r="G1363" s="26">
        <f>COUNTIF(B:B,B1363)</f>
        <v/>
      </c>
    </row>
    <row r="1364" ht="29.55" customHeight="1" s="55">
      <c r="A1364" s="9" t="n">
        <v>44756</v>
      </c>
      <c r="B1364" s="19" t="inlineStr">
        <is>
          <t>미코바이오메드</t>
        </is>
      </c>
      <c r="C1364" s="74" t="n"/>
      <c r="D1364" s="10" t="n">
        <v>0.1116</v>
      </c>
      <c r="E1364" s="17" t="inlineStr">
        <is>
          <t>'켄타우로스' 변이 국내 상륙에 따른 진단키트 수요 증가 우려</t>
        </is>
      </c>
      <c r="F1364" s="17" t="inlineStr">
        <is>
          <t>COVID19/진단키트 15</t>
        </is>
      </c>
      <c r="G1364" s="26">
        <f>COUNTIF(B:B,B1364)</f>
        <v/>
      </c>
    </row>
    <row r="1365" ht="29.55" customHeight="1" s="55">
      <c r="A1365" s="9" t="n">
        <v>44755</v>
      </c>
      <c r="B1365" s="19" t="inlineStr">
        <is>
          <t>미코바이오메드</t>
        </is>
      </c>
      <c r="C1365" s="74" t="n"/>
      <c r="D1365" s="10" t="n">
        <v>0.1116</v>
      </c>
      <c r="E1365" s="17" t="inlineStr">
        <is>
          <t>코로나 재유행 및 켄타우로스 변이 우려에 따른 진단키트 수요</t>
        </is>
      </c>
      <c r="F1365" s="17" t="inlineStr">
        <is>
          <t>COVID19/진단키트</t>
        </is>
      </c>
      <c r="G1365" s="26">
        <f>COUNTIF(B:B,B1365)</f>
        <v/>
      </c>
    </row>
    <row r="1366" ht="29.55" customHeight="1" s="55">
      <c r="A1366" s="9" t="n">
        <v>44750</v>
      </c>
      <c r="B1366" s="19" t="inlineStr">
        <is>
          <t>미코바이오메드</t>
        </is>
      </c>
      <c r="C1366" s="74" t="n"/>
      <c r="D1366" s="10" t="n">
        <v>0.0702</v>
      </c>
      <c r="E1366" s="17" t="inlineStr">
        <is>
          <t>코로나 및 원숭이두창 진단키트 관련주 부각</t>
        </is>
      </c>
      <c r="F1366" s="17" t="inlineStr">
        <is>
          <t>COVID19/진단</t>
        </is>
      </c>
      <c r="G1366" s="26">
        <f>COUNTIF(B:B,B1366)</f>
        <v/>
      </c>
    </row>
    <row r="1367" ht="29.55" customHeight="1" s="55">
      <c r="A1367" s="9" t="n">
        <v>44742</v>
      </c>
      <c r="B1367" s="17" t="inlineStr">
        <is>
          <t>미코바이오메드</t>
        </is>
      </c>
      <c r="C1367" s="74" t="n"/>
      <c r="D1367" s="10" t="n">
        <v>0.08790000000000001</v>
      </c>
      <c r="E1367" s="17" t="inlineStr">
        <is>
          <t>사우디 네옴시티 참여 및 원숭이두창 확산에 따른 진단키트 판매 부각</t>
        </is>
      </c>
      <c r="F1367" s="17" t="inlineStr">
        <is>
          <t>바이오/원숭이두창</t>
        </is>
      </c>
      <c r="G1367" s="26">
        <f>COUNTIF(B:B,B1367)</f>
        <v/>
      </c>
    </row>
    <row r="1368" ht="29.55" customHeight="1" s="55">
      <c r="A1368" s="9" t="n">
        <v>44739</v>
      </c>
      <c r="B1368" s="17" t="inlineStr">
        <is>
          <t>미코바이오메드</t>
        </is>
      </c>
      <c r="C1368" s="74" t="n"/>
      <c r="D1368" s="10" t="n">
        <v>0.0342</v>
      </c>
      <c r="E1368" s="17" t="inlineStr">
        <is>
          <t>국내 유일 원숭이두창 진단 기술 보유 및 확진자 발생 우려</t>
        </is>
      </c>
      <c r="F1368" s="17" t="inlineStr">
        <is>
          <t>BIO</t>
        </is>
      </c>
      <c r="G1368" s="26">
        <f>COUNTIF(B:B,B1368)</f>
        <v/>
      </c>
    </row>
    <row r="1369" ht="29.55" customHeight="1" s="55">
      <c r="A1369" s="9" t="n">
        <v>44734</v>
      </c>
      <c r="B1369" s="17" t="inlineStr">
        <is>
          <t>미코바이오메드</t>
        </is>
      </c>
      <c r="C1369" s="74" t="n"/>
      <c r="D1369" s="17" t="inlineStr">
        <is>
          <t>+29.93% (상한가)</t>
        </is>
      </c>
      <c r="E1369" s="17" t="inlineStr">
        <is>
          <t>국내 첫 원숭이두창 확진자 발생 및 진단 기술 보유 부각</t>
        </is>
      </c>
      <c r="F1369" s="17" t="inlineStr">
        <is>
          <t>원숭이두창</t>
        </is>
      </c>
      <c r="G1369" s="26">
        <f>COUNTIF(B:B,B1369)</f>
        <v/>
      </c>
    </row>
    <row r="1370" ht="29.55" customHeight="1" s="55">
      <c r="A1370" s="9" t="n">
        <v>44729</v>
      </c>
      <c r="B1370" s="17" t="inlineStr">
        <is>
          <t>미코바이오메드</t>
        </is>
      </c>
      <c r="C1370" s="74" t="n"/>
      <c r="D1370" s="10" t="n">
        <v>0.1283</v>
      </c>
      <c r="E1370" s="17" t="inlineStr">
        <is>
          <t>원숭이두창 확산세 및 질병청 진단키트 납품 이력 부각</t>
        </is>
      </c>
      <c r="F1370" s="17" t="inlineStr">
        <is>
          <t>원숭이두창</t>
        </is>
      </c>
      <c r="G1370" s="26">
        <f>COUNTIF(B:B,B1370)</f>
        <v/>
      </c>
    </row>
    <row r="1371" ht="29.55" customHeight="1" s="55">
      <c r="A1371" s="9" t="n">
        <v>44727</v>
      </c>
      <c r="B1371" s="17" t="inlineStr">
        <is>
          <t>미코바이오메드</t>
        </is>
      </c>
      <c r="C1371" s="74" t="n"/>
      <c r="D1371" s="17" t="inlineStr">
        <is>
          <t>+29.88% (상한가)</t>
        </is>
      </c>
      <c r="E1371" s="17" t="inlineStr">
        <is>
          <t>국내 유일 원숭이두창 진단기기 수출 추진 및 공중보건 비상사태 우려</t>
        </is>
      </c>
      <c r="F1371" s="17" t="inlineStr">
        <is>
          <t>원숭이두창</t>
        </is>
      </c>
      <c r="G1371" s="26">
        <f>COUNTIF(B:B,B1371)</f>
        <v/>
      </c>
    </row>
    <row r="1372" ht="29.55" customHeight="1" s="55">
      <c r="A1372" s="9" t="n">
        <v>44726</v>
      </c>
      <c r="B1372" s="17" t="inlineStr">
        <is>
          <t>미코바이오메드</t>
        </is>
      </c>
      <c r="C1372" s="74" t="n"/>
      <c r="D1372" s="10" t="n">
        <v>0.0462</v>
      </c>
      <c r="E1372" s="17" t="inlineStr">
        <is>
          <t>원숭이두창 고위험군 격리 검토 및 진단키트 부각</t>
        </is>
      </c>
      <c r="F1372" s="17" t="inlineStr">
        <is>
          <t>바이오</t>
        </is>
      </c>
      <c r="G1372" s="26">
        <f>COUNTIF(B:B,B1372)</f>
        <v/>
      </c>
    </row>
    <row r="1373" ht="29.55" customHeight="1" s="55">
      <c r="A1373" s="9" t="n">
        <v>44923</v>
      </c>
      <c r="B1373" s="19" t="inlineStr">
        <is>
          <t>미스터블루</t>
        </is>
      </c>
      <c r="C1373" s="74" t="inlineStr">
        <is>
          <t>207760</t>
        </is>
      </c>
      <c r="D1373" s="10" t="n">
        <v>0.09379999999999999</v>
      </c>
      <c r="E1373" s="17" t="inlineStr">
        <is>
          <t>네이버웹툰 이용자 수 1위 및 무협 장르 점유율 80% 부각</t>
        </is>
      </c>
      <c r="F1373" s="17" t="inlineStr">
        <is>
          <t>IP/엔터 (웹툰)</t>
        </is>
      </c>
      <c r="G1373" s="26">
        <f>COUNTIF(B:B,B1373)</f>
        <v/>
      </c>
    </row>
    <row r="1374" ht="29.55" customHeight="1" s="55">
      <c r="A1374" s="9" t="n">
        <v>44922</v>
      </c>
      <c r="B1374" s="19" t="inlineStr">
        <is>
          <t>미스터블루</t>
        </is>
      </c>
      <c r="C1374" s="74" t="inlineStr">
        <is>
          <t>207760</t>
        </is>
      </c>
      <c r="D1374" s="10" t="n">
        <v>0.1336</v>
      </c>
      <c r="E1374" s="17" t="inlineStr">
        <is>
          <t>드라마 '재벌집 막내아들' 흥행에 따른 원작 웹소설/웹툰 가치 재평가</t>
        </is>
      </c>
      <c r="F1374" s="17" t="inlineStr">
        <is>
          <t>IP/엔터 (웹툰)</t>
        </is>
      </c>
      <c r="G1374" s="26">
        <f>COUNTIF(B:B,B1374)</f>
        <v/>
      </c>
    </row>
    <row r="1375" ht="29.55" customHeight="1" s="55">
      <c r="A1375" s="9" t="n">
        <v>44916</v>
      </c>
      <c r="B1375" s="19" t="inlineStr">
        <is>
          <t>미스터블루</t>
        </is>
      </c>
      <c r="C1375" s="74" t="inlineStr">
        <is>
          <t>207760</t>
        </is>
      </c>
      <c r="D1375" s="10" t="n">
        <v>0.1478</v>
      </c>
      <c r="E1375" s="17" t="inlineStr">
        <is>
          <t>무상증자 권리락 효과 지속 (2거래일 연속 강세)</t>
        </is>
      </c>
      <c r="F1375" s="17" t="inlineStr">
        <is>
          <t>M&amp;A/공시</t>
        </is>
      </c>
      <c r="G1375" s="26">
        <f>COUNTIF(B:B,B1375)</f>
        <v/>
      </c>
    </row>
    <row r="1376" ht="29.55" customHeight="1" s="55">
      <c r="A1376" s="9" t="n">
        <v>44914</v>
      </c>
      <c r="B1376" s="19" t="inlineStr">
        <is>
          <t>미스터블루</t>
        </is>
      </c>
      <c r="C1376" s="74" t="inlineStr">
        <is>
          <t>207760</t>
        </is>
      </c>
      <c r="D1376" s="19" t="inlineStr">
        <is>
          <t>+29.89% (상한가)</t>
        </is>
      </c>
      <c r="E1376" s="17" t="inlineStr">
        <is>
          <t>무상증자 권리락 효과 발생</t>
        </is>
      </c>
      <c r="F1376" s="17" t="inlineStr">
        <is>
          <t>M&amp;A/공시</t>
        </is>
      </c>
      <c r="G1376" s="26">
        <f>COUNTIF(B:B,B1376)</f>
        <v/>
      </c>
    </row>
    <row r="1377" ht="29.55" customHeight="1" s="55">
      <c r="A1377" s="9" t="n">
        <v>44909</v>
      </c>
      <c r="B1377" s="19" t="inlineStr">
        <is>
          <t>미스터블루</t>
        </is>
      </c>
      <c r="C1377" s="74" t="inlineStr">
        <is>
          <t>207760</t>
        </is>
      </c>
      <c r="D1377" s="10" t="n">
        <v>0.1211</v>
      </c>
      <c r="E1377" s="17" t="inlineStr">
        <is>
          <t>'재벌집 막내아들' 웹소설 흥행 및 무협 웹툰 앱 출시 효과</t>
        </is>
      </c>
      <c r="F1377" s="17" t="inlineStr">
        <is>
          <t>IP / 엔터</t>
        </is>
      </c>
      <c r="G1377" s="26">
        <f>COUNTIF(B:B,B1377)</f>
        <v/>
      </c>
    </row>
    <row r="1378" ht="29.55" customHeight="1" s="55">
      <c r="A1378" s="9" t="n">
        <v>44902</v>
      </c>
      <c r="B1378" s="19" t="inlineStr">
        <is>
          <t>미스터블루</t>
        </is>
      </c>
      <c r="C1378" s="74" t="inlineStr">
        <is>
          <t>207760</t>
        </is>
      </c>
      <c r="D1378" s="10" t="n">
        <v>0.1209</v>
      </c>
      <c r="E1378" s="17" t="inlineStr">
        <is>
          <t>주당 2주 배정 무상증자 결정</t>
        </is>
      </c>
      <c r="F1378" s="17" t="inlineStr">
        <is>
          <t>M&amp;A/공시</t>
        </is>
      </c>
      <c r="G1378" s="26">
        <f>COUNTIF(B:B,B1378)</f>
        <v/>
      </c>
    </row>
    <row r="1379" ht="29.55" customHeight="1" s="55">
      <c r="A1379" s="9" t="n">
        <v>44893</v>
      </c>
      <c r="B1379" s="19" t="inlineStr">
        <is>
          <t>미스터블루</t>
        </is>
      </c>
      <c r="C1379" s="74" t="inlineStr">
        <is>
          <t>207760</t>
        </is>
      </c>
      <c r="D1379" s="10" t="n">
        <v>0.1462</v>
      </c>
      <c r="E1379" s="17" t="inlineStr">
        <is>
          <t>드라마 '재벌집 막내아들' 흥행에 따른 원작 웹소설 매출 급증 (10배 증가)</t>
        </is>
      </c>
      <c r="F1379" s="17" t="inlineStr">
        <is>
          <t>IP/엔터</t>
        </is>
      </c>
      <c r="G1379" s="26">
        <f>COUNTIF(B:B,B1379)</f>
        <v/>
      </c>
    </row>
    <row r="1380" ht="29.55" customHeight="1" s="55">
      <c r="A1380" s="9" t="n">
        <v>44889</v>
      </c>
      <c r="B1380" s="17" t="inlineStr">
        <is>
          <t>미스터블루</t>
        </is>
      </c>
      <c r="C1380" s="74" t="inlineStr">
        <is>
          <t>207760</t>
        </is>
      </c>
      <c r="D1380" s="10" t="n">
        <v>0.0538</v>
      </c>
      <c r="E1380" s="17" t="inlineStr">
        <is>
          <t>'재벌집 막내아들' 원작 웹소설 서비스 플랫폼 부각</t>
        </is>
      </c>
      <c r="F1380" s="17" t="inlineStr">
        <is>
          <t>IP/웹툰</t>
        </is>
      </c>
      <c r="G1380" s="26">
        <f>COUNTIF(B:B,B1380)</f>
        <v/>
      </c>
    </row>
    <row r="1381" ht="29.55" customHeight="1" s="55">
      <c r="A1381" s="9" t="n">
        <v>44888</v>
      </c>
      <c r="B1381" s="17" t="inlineStr">
        <is>
          <t>미스터블루</t>
        </is>
      </c>
      <c r="C1381" s="74" t="inlineStr">
        <is>
          <t>207760</t>
        </is>
      </c>
      <c r="D1381" s="10" t="n">
        <v>0.1101</v>
      </c>
      <c r="E1381" s="17" t="inlineStr">
        <is>
          <t>카카오엔터 투자 이슈 및 무협 웹툰 등 IP 가치 부각</t>
        </is>
      </c>
      <c r="F1381" s="17" t="inlineStr">
        <is>
          <t>IP/웹툰</t>
        </is>
      </c>
      <c r="G1381" s="26">
        <f>COUNTIF(B:B,B1381)</f>
        <v/>
      </c>
    </row>
    <row r="1382" ht="29.55" customHeight="1" s="55">
      <c r="A1382" s="9" t="n">
        <v>44883</v>
      </c>
      <c r="B1382" s="17" t="inlineStr">
        <is>
          <t>미스터블루</t>
        </is>
      </c>
      <c r="C1382" s="74" t="inlineStr">
        <is>
          <t>207760</t>
        </is>
      </c>
      <c r="D1382" s="10" t="n">
        <v>0.0444</v>
      </c>
      <c r="E1382" s="17" t="inlineStr">
        <is>
          <t>룽투코리아와 무협 IP 계약 및 게임 흥행 기대</t>
        </is>
      </c>
      <c r="F1382" s="17" t="inlineStr">
        <is>
          <t>IP/웹툰</t>
        </is>
      </c>
      <c r="G1382" s="26">
        <f>COUNTIF(B:B,B1382)</f>
        <v/>
      </c>
    </row>
    <row r="1383" ht="29.55" customHeight="1" s="55">
      <c r="A1383" s="9" t="n">
        <v>44777</v>
      </c>
      <c r="B1383" s="17" t="inlineStr">
        <is>
          <t>미스터블루</t>
        </is>
      </c>
      <c r="C1383" s="74" t="inlineStr">
        <is>
          <t>207760</t>
        </is>
      </c>
      <c r="D1383" s="10" t="n">
        <v>0.0353</v>
      </c>
      <c r="E1383" s="17" t="inlineStr">
        <is>
          <t>자회사 신작 게임 '다크 히어로 대쉬' 출시 기대</t>
        </is>
      </c>
      <c r="F1383" s="17" t="inlineStr">
        <is>
          <t>#가상 자산/게임</t>
        </is>
      </c>
      <c r="G1383" s="26">
        <f>COUNTIF(B:B,B1383)</f>
        <v/>
      </c>
    </row>
    <row r="1384" ht="29.55" customHeight="1" s="55">
      <c r="A1384" s="9" t="n">
        <v>44916</v>
      </c>
      <c r="B1384" s="19" t="inlineStr">
        <is>
          <t>멕아이씨에스</t>
        </is>
      </c>
      <c r="C1384" s="74" t="inlineStr">
        <is>
          <t>058110</t>
        </is>
      </c>
      <c r="D1384" s="19" t="inlineStr">
        <is>
          <t>+29.89% (상한가)</t>
        </is>
      </c>
      <c r="E1384" s="17" t="inlineStr">
        <is>
          <t>중국 내 코로나 확산에 따른 산소호흡기 부족 및 의료대란 수혜 기대</t>
        </is>
      </c>
      <c r="F1384" s="17" t="inlineStr">
        <is>
          <t>中리오프닝/코로나</t>
        </is>
      </c>
      <c r="G1384" s="26">
        <f>COUNTIF(B:B,B1384)</f>
        <v/>
      </c>
    </row>
    <row r="1385" ht="29.55" customHeight="1" s="55">
      <c r="A1385" s="9" t="n">
        <v>44911</v>
      </c>
      <c r="B1385" s="19" t="inlineStr">
        <is>
          <t>멕아이씨에스</t>
        </is>
      </c>
      <c r="C1385" s="74" t="inlineStr">
        <is>
          <t>058110</t>
        </is>
      </c>
      <c r="D1385" s="10" t="n">
        <v>0.0556</v>
      </c>
      <c r="E1385" s="17" t="inlineStr">
        <is>
          <t>중국 코로나 확산에 따른 호흡치료기 수요 증가</t>
        </is>
      </c>
      <c r="F1385" s="17" t="inlineStr">
        <is>
          <t>中리오프닝/코로나</t>
        </is>
      </c>
      <c r="G1385" s="26">
        <f>COUNTIF(B:B,B1385)</f>
        <v/>
      </c>
    </row>
    <row r="1386" ht="29.55" customHeight="1" s="55">
      <c r="A1386" s="9" t="n">
        <v>44910</v>
      </c>
      <c r="B1386" s="19" t="inlineStr">
        <is>
          <t>멕아이씨에스</t>
        </is>
      </c>
      <c r="C1386" s="74" t="inlineStr">
        <is>
          <t>058110</t>
        </is>
      </c>
      <c r="D1386" s="10" t="n">
        <v>0.0556</v>
      </c>
      <c r="E1386" s="17" t="inlineStr">
        <is>
          <t>중국 코로나 확산에 따른 호흡치료기 수요</t>
        </is>
      </c>
      <c r="F1386" s="17" t="inlineStr">
        <is>
          <t>中리오프닝/코로나</t>
        </is>
      </c>
      <c r="G1386" s="26">
        <f>COUNTIF(B:B,B1386)</f>
        <v/>
      </c>
    </row>
    <row r="1387" ht="29.55" customHeight="1" s="55">
      <c r="A1387" s="9" t="n">
        <v>44907</v>
      </c>
      <c r="B1387" s="19" t="inlineStr">
        <is>
          <t>멕아이씨에스</t>
        </is>
      </c>
      <c r="C1387" s="74" t="inlineStr">
        <is>
          <t>058110</t>
        </is>
      </c>
      <c r="D1387" s="10" t="n">
        <v>0.1808</v>
      </c>
      <c r="E1387" s="17" t="inlineStr">
        <is>
          <t>중국 위드 코로나 전환 과정 의료 체계 혼선, 호흡치료기 수요 급증 기대</t>
        </is>
      </c>
      <c r="F1387" s="17" t="inlineStr">
        <is>
          <t>中리오프닝/의료</t>
        </is>
      </c>
      <c r="G1387" s="26">
        <f>COUNTIF(B:B,B1387)</f>
        <v/>
      </c>
    </row>
    <row r="1388" ht="29.55" customHeight="1" s="55">
      <c r="A1388" s="9" t="n">
        <v>44904</v>
      </c>
      <c r="B1388" s="19" t="inlineStr">
        <is>
          <t>멕아이씨에스</t>
        </is>
      </c>
      <c r="C1388" s="74" t="inlineStr">
        <is>
          <t>058110</t>
        </is>
      </c>
      <c r="D1388" s="13" t="n">
        <v>0.2</v>
      </c>
      <c r="E1388" s="17" t="inlineStr">
        <is>
          <t>중국 위드코로나 전환에 따른 의료기기(호흡기) 부족 우려</t>
        </is>
      </c>
      <c r="F1388" s="17" t="inlineStr">
        <is>
          <t>리오프닝/의료기기</t>
        </is>
      </c>
      <c r="G1388" s="26">
        <f>COUNTIF(B:B,B1388)</f>
        <v/>
      </c>
    </row>
    <row r="1389" ht="29.55" customHeight="1" s="55">
      <c r="A1389" s="9" t="n">
        <v>44897</v>
      </c>
      <c r="B1389" s="19" t="inlineStr">
        <is>
          <t>멕아이씨에스</t>
        </is>
      </c>
      <c r="C1389" s="74" t="inlineStr">
        <is>
          <t>058110</t>
        </is>
      </c>
      <c r="D1389" s="10" t="n">
        <v>0.1233</v>
      </c>
      <c r="E1389" s="17" t="inlineStr">
        <is>
          <t>사우디 인공호흡기 라이선스 계약 및 네옴시티 관련 헬스케어 수혜 기대</t>
        </is>
      </c>
      <c r="F1389" s="17" t="inlineStr">
        <is>
          <t>네옴시티/재건</t>
        </is>
      </c>
      <c r="G1389" s="26">
        <f>COUNTIF(B:B,B1389)</f>
        <v/>
      </c>
    </row>
    <row r="1390" ht="29.55" customHeight="1" s="55">
      <c r="A1390" s="9" t="n">
        <v>44768</v>
      </c>
      <c r="B1390" s="19" t="inlineStr">
        <is>
          <t>멕아이씨에스</t>
        </is>
      </c>
      <c r="C1390" s="74" t="inlineStr">
        <is>
          <t>058110</t>
        </is>
      </c>
      <c r="D1390" s="10" t="n">
        <v>0.1214</v>
      </c>
      <c r="E1390" s="17" t="inlineStr">
        <is>
          <t>코로나19 확진자 10만 명 육박에 따른 인공호흡기 수요 및 공동생산 부각</t>
        </is>
      </c>
      <c r="F1390" s="17" t="inlineStr">
        <is>
          <t>BIO/COVID19</t>
        </is>
      </c>
      <c r="G1390" s="26">
        <f>COUNTIF(B:B,B1390)</f>
        <v/>
      </c>
    </row>
    <row r="1391" ht="29.55" customHeight="1" s="55">
      <c r="A1391" s="9" t="n">
        <v>44761</v>
      </c>
      <c r="B1391" s="19" t="inlineStr">
        <is>
          <t>멕아이씨에스</t>
        </is>
      </c>
      <c r="C1391" s="74" t="inlineStr">
        <is>
          <t>058110</t>
        </is>
      </c>
      <c r="D1391" s="10" t="n">
        <v>0.0737</v>
      </c>
      <c r="E1391" s="17" t="inlineStr">
        <is>
          <t>코로나 위중증 환자 증가 우려 및 인공호흡기 수요 부각</t>
        </is>
      </c>
      <c r="F1391" s="17" t="inlineStr">
        <is>
          <t>COVID19/의료기기</t>
        </is>
      </c>
      <c r="G1391" s="26">
        <f>COUNTIF(B:B,B1391)</f>
        <v/>
      </c>
    </row>
    <row r="1392" ht="29.55" customHeight="1" s="55">
      <c r="A1392" s="9" t="n">
        <v>44756</v>
      </c>
      <c r="B1392" s="19" t="inlineStr">
        <is>
          <t>멕아이씨에스</t>
        </is>
      </c>
      <c r="C1392" s="74" t="inlineStr">
        <is>
          <t>058110</t>
        </is>
      </c>
      <c r="D1392" s="10" t="n">
        <v>0.0832</v>
      </c>
      <c r="E1392" s="17" t="inlineStr">
        <is>
          <t>코로나 확산세에 따른 호흡기 치료기 수요 부각</t>
        </is>
      </c>
      <c r="F1392" s="17" t="inlineStr">
        <is>
          <t>COVID19/의료기기 29</t>
        </is>
      </c>
      <c r="G1392" s="26">
        <f>COUNTIF(B:B,B1392)</f>
        <v/>
      </c>
    </row>
    <row r="1393" ht="29.55" customHeight="1" s="55">
      <c r="A1393" s="9" t="n">
        <v>44750</v>
      </c>
      <c r="B1393" s="19" t="inlineStr">
        <is>
          <t>멕아이씨에스</t>
        </is>
      </c>
      <c r="C1393" s="74" t="inlineStr">
        <is>
          <t>058110</t>
        </is>
      </c>
      <c r="D1393" s="10" t="n">
        <v>0.0741</v>
      </c>
      <c r="E1393" s="17" t="inlineStr">
        <is>
          <t>코로나 재유행 대비 인공호흡기 수요 증가 기대</t>
        </is>
      </c>
      <c r="F1393" s="17" t="inlineStr">
        <is>
          <t>COVID19/의료기기</t>
        </is>
      </c>
      <c r="G1393" s="26">
        <f>COUNTIF(B:B,B1393)</f>
        <v/>
      </c>
    </row>
    <row r="1394" ht="29.55" customHeight="1" s="55">
      <c r="A1394" s="9" t="n">
        <v>44747</v>
      </c>
      <c r="B1394" s="17" t="inlineStr">
        <is>
          <t>멕아이씨에스</t>
        </is>
      </c>
      <c r="C1394" s="74" t="inlineStr">
        <is>
          <t>058110</t>
        </is>
      </c>
      <c r="D1394" s="10" t="n">
        <v>0.1456</v>
      </c>
      <c r="E1394" s="17" t="inlineStr">
        <is>
          <t>코로나 위중증 환자 발생 가능성에 따른 인공호흡기 수요 부각</t>
        </is>
      </c>
      <c r="F1394" s="17" t="inlineStr">
        <is>
          <t>코로나19/원숭이두창</t>
        </is>
      </c>
      <c r="G1394" s="26">
        <f>COUNTIF(B:B,B1394)</f>
        <v/>
      </c>
    </row>
    <row r="1395" ht="29.55" customHeight="1" s="55">
      <c r="A1395" s="9" t="n">
        <v>44853</v>
      </c>
      <c r="B1395" s="17" t="inlineStr">
        <is>
          <t>고려신용정보</t>
        </is>
      </c>
      <c r="C1395" s="74" t="inlineStr">
        <is>
          <t>049720</t>
        </is>
      </c>
      <c r="D1395" s="10" t="n">
        <v>0.0476</v>
      </c>
      <c r="E1395" s="17" t="inlineStr">
        <is>
          <t>금리 인상 및 부실 채권 증가 우려에 따른 수혜 기대</t>
        </is>
      </c>
      <c r="F1395" s="17" t="inlineStr">
        <is>
          <t>경제일반</t>
        </is>
      </c>
      <c r="G1395" s="26">
        <f>COUNTIF(B:B,B1395)</f>
        <v/>
      </c>
    </row>
    <row r="1396" ht="29.55" customHeight="1" s="55">
      <c r="A1396" s="9" t="n">
        <v>44839</v>
      </c>
      <c r="B1396" s="17" t="inlineStr">
        <is>
          <t>고려신용정보</t>
        </is>
      </c>
      <c r="C1396" s="74" t="inlineStr">
        <is>
          <t>049720</t>
        </is>
      </c>
      <c r="D1396" s="10" t="n">
        <v>0.0394</v>
      </c>
      <c r="E1396" s="17" t="inlineStr">
        <is>
          <t>채권 추심 및 신용정보 사업 부각</t>
        </is>
      </c>
      <c r="F1396" s="17" t="inlineStr">
        <is>
          <t>금리 / 품절주</t>
        </is>
      </c>
      <c r="G1396" s="26">
        <f>COUNTIF(B:B,B1396)</f>
        <v/>
      </c>
    </row>
    <row r="1397" ht="29.55" customHeight="1" s="55">
      <c r="A1397" s="9" t="n">
        <v>44833</v>
      </c>
      <c r="B1397" s="17" t="inlineStr">
        <is>
          <t>고려신용정보</t>
        </is>
      </c>
      <c r="C1397" s="74" t="inlineStr">
        <is>
          <t>049720</t>
        </is>
      </c>
      <c r="D1397" s="10" t="n">
        <v>0.083</v>
      </c>
      <c r="E1397" s="17" t="inlineStr">
        <is>
          <t>금리 인상 기조 지속, 부실 채권 증가 우려에 채권 추심 업체 부각</t>
        </is>
      </c>
      <c r="F1397" s="17" t="inlineStr">
        <is>
          <t>경제 일반</t>
        </is>
      </c>
      <c r="G1397" s="26">
        <f>COUNTIF(B:B,B1397)</f>
        <v/>
      </c>
    </row>
    <row r="1398" ht="29.55" customHeight="1" s="55">
      <c r="A1398" s="9" t="n">
        <v>44832</v>
      </c>
      <c r="B1398" s="17" t="inlineStr">
        <is>
          <t>고려신용정보</t>
        </is>
      </c>
      <c r="C1398" s="74" t="inlineStr">
        <is>
          <t>049720</t>
        </is>
      </c>
      <c r="D1398" s="10" t="n">
        <v>0.0455</v>
      </c>
      <c r="E1398" s="16" t="inlineStr">
        <is>
          <t>경기 침체 우려 및 채권 추심 수요 증가 예상</t>
        </is>
      </c>
      <c r="F1398" s="17" t="inlineStr">
        <is>
          <t>국제 - 미국</t>
        </is>
      </c>
      <c r="G1398" s="26">
        <f>COUNTIF(B:B,B1398)</f>
        <v/>
      </c>
    </row>
    <row r="1399" ht="29.55" customHeight="1" s="55">
      <c r="A1399" s="9" t="n">
        <v>44830</v>
      </c>
      <c r="B1399" s="17" t="inlineStr">
        <is>
          <t>고려신용정보</t>
        </is>
      </c>
      <c r="C1399" s="74" t="inlineStr">
        <is>
          <t>049720</t>
        </is>
      </c>
      <c r="D1399" s="10" t="n">
        <v>0.0551</v>
      </c>
      <c r="E1399" s="17" t="inlineStr">
        <is>
          <t>금리 인상 국면에서 채권추심 실적 개선 기대 (신용정보 및 추심업)</t>
        </is>
      </c>
      <c r="F1399" s="17" t="inlineStr">
        <is>
          <t>경제일반</t>
        </is>
      </c>
      <c r="G1399" s="26">
        <f>COUNTIF(B:B,B1399)</f>
        <v/>
      </c>
    </row>
    <row r="1400" ht="29.55" customHeight="1" s="55">
      <c r="A1400" s="9" t="n">
        <v>44805</v>
      </c>
      <c r="B1400" s="19" t="inlineStr">
        <is>
          <t>고려신용정보</t>
        </is>
      </c>
      <c r="C1400" s="74" t="inlineStr">
        <is>
          <t>049720</t>
        </is>
      </c>
      <c r="D1400" s="13" t="n">
        <v>0.0573</v>
      </c>
      <c r="E1400" s="17" t="inlineStr">
        <is>
          <t>금리 인상 수혜 기대감</t>
        </is>
      </c>
      <c r="F1400" s="17" t="inlineStr">
        <is>
          <t>금리인상/채권추심</t>
        </is>
      </c>
      <c r="G1400" s="26">
        <f>COUNTIF(B:B,B1400)</f>
        <v/>
      </c>
    </row>
    <row r="1401" ht="29.55" customHeight="1" s="55">
      <c r="A1401" s="9" t="n">
        <v>44802</v>
      </c>
      <c r="B1401" s="19" t="inlineStr">
        <is>
          <t>고려신용정보</t>
        </is>
      </c>
      <c r="C1401" s="74" t="inlineStr">
        <is>
          <t>049720</t>
        </is>
      </c>
      <c r="D1401" s="13" t="n">
        <v>0.0837</v>
      </c>
      <c r="E1401" s="17" t="inlineStr">
        <is>
          <t>금리 인상 기조에 따른 채권 추심 실적 호조 및 배당 매력 부각</t>
        </is>
      </c>
      <c r="F1401" s="17" t="inlineStr">
        <is>
          <t>금리인상/채권추심</t>
        </is>
      </c>
      <c r="G1401" s="26">
        <f>COUNTIF(B:B,B1401)</f>
        <v/>
      </c>
    </row>
    <row r="1402" ht="29.55" customHeight="1" s="55">
      <c r="A1402" s="9" t="n">
        <v>44754</v>
      </c>
      <c r="B1402" s="19" t="inlineStr">
        <is>
          <t>고려신용정보</t>
        </is>
      </c>
      <c r="C1402" s="74" t="inlineStr">
        <is>
          <t>049720</t>
        </is>
      </c>
      <c r="D1402" s="10" t="n">
        <v>0.07439999999999999</v>
      </c>
      <c r="E1402" s="17" t="inlineStr">
        <is>
          <t>한국은행 빅스텝 전망 및 금리 인상에 따른 채권추심 업황 호조 기대</t>
        </is>
      </c>
      <c r="F1402" s="17" t="inlineStr">
        <is>
          <t>금융/금리인상</t>
        </is>
      </c>
      <c r="G1402" s="26">
        <f>COUNTIF(B:B,B1402)</f>
        <v/>
      </c>
    </row>
    <row r="1403" ht="29.55" customHeight="1" s="55">
      <c r="A1403" s="9" t="n">
        <v>44748</v>
      </c>
      <c r="B1403" s="19" t="inlineStr">
        <is>
          <t>고려신용정보</t>
        </is>
      </c>
      <c r="C1403" s="74" t="inlineStr">
        <is>
          <t>049720</t>
        </is>
      </c>
      <c r="D1403" s="10" t="n">
        <v>0.1085</v>
      </c>
      <c r="E1403" s="17" t="inlineStr">
        <is>
          <t>금리 인상 및 경기 침체 우려에 따른 채권추심 물량 증가 예상</t>
        </is>
      </c>
      <c r="F1403" s="17" t="inlineStr">
        <is>
          <t>금융/채권추심</t>
        </is>
      </c>
      <c r="G1403" s="26">
        <f>COUNTIF(B:B,B1403)</f>
        <v/>
      </c>
    </row>
    <row r="1404" ht="29.55" customHeight="1" s="55">
      <c r="A1404" s="9" t="n">
        <v>44742</v>
      </c>
      <c r="B1404" s="17" t="inlineStr">
        <is>
          <t>고려신용정보</t>
        </is>
      </c>
      <c r="C1404" s="74" t="inlineStr">
        <is>
          <t>049720</t>
        </is>
      </c>
      <c r="D1404" s="10" t="n">
        <v>0.0639</v>
      </c>
      <c r="E1404" s="17" t="inlineStr">
        <is>
          <t>금리 상승 및 부실채권 증가에 따른 실적 개선 기대</t>
        </is>
      </c>
      <c r="F1404" s="17" t="inlineStr">
        <is>
          <t>개별주</t>
        </is>
      </c>
      <c r="G1404" s="26">
        <f>COUNTIF(B:B,B1404)</f>
        <v/>
      </c>
    </row>
    <row r="1405" ht="29.55" customHeight="1" s="55">
      <c r="A1405" s="9" t="n">
        <v>44735</v>
      </c>
      <c r="B1405" s="17" t="inlineStr">
        <is>
          <t>고려신용정보</t>
        </is>
      </c>
      <c r="C1405" s="74" t="inlineStr">
        <is>
          <t>049720</t>
        </is>
      </c>
      <c r="D1405" s="10" t="n">
        <v>0.1065</v>
      </c>
      <c r="E1405" s="17" t="inlineStr">
        <is>
          <t>금리 인상 및 경기 침체 우려에 따른 채권추심 실적 증가 기대</t>
        </is>
      </c>
      <c r="F1405" s="17" t="inlineStr">
        <is>
          <t>개별주</t>
        </is>
      </c>
      <c r="G1405" s="26">
        <f>COUNTIF(B:B,B1405)</f>
        <v/>
      </c>
    </row>
    <row r="1406" ht="29.55" customHeight="1" s="55">
      <c r="A1406" s="9" t="n">
        <v>44915</v>
      </c>
      <c r="B1406" s="19" t="inlineStr">
        <is>
          <t>강원에너지</t>
        </is>
      </c>
      <c r="C1406" s="74" t="inlineStr">
        <is>
          <t>114190</t>
        </is>
      </c>
      <c r="D1406" s="10" t="n">
        <v>0.238</v>
      </c>
      <c r="E1406" s="17" t="inlineStr">
        <is>
          <t>자회사 강원이솔루션, 무수수산화리튬 공장 가동 및 국내 최대 생산능력 확보 추진</t>
        </is>
      </c>
      <c r="F1406" s="17" t="inlineStr">
        <is>
          <t>미래차/이차전지</t>
        </is>
      </c>
      <c r="G1406" s="26">
        <f>COUNTIF(B:B,B1406)</f>
        <v/>
      </c>
    </row>
    <row r="1407" ht="29.55" customHeight="1" s="55">
      <c r="A1407" s="9" t="n">
        <v>44882</v>
      </c>
      <c r="B1407" s="17" t="inlineStr">
        <is>
          <t>강원에너지</t>
        </is>
      </c>
      <c r="C1407" s="74" t="inlineStr">
        <is>
          <t>114190</t>
        </is>
      </c>
      <c r="D1407" s="10" t="n">
        <v>0.1457</v>
      </c>
      <c r="E1407" s="17" t="inlineStr">
        <is>
          <t>무수수산화리튬 본격 생산 기대 및 2차전지 밸류체인 부각</t>
        </is>
      </c>
      <c r="F1407" s="17" t="inlineStr">
        <is>
          <t>2차전지/리튬</t>
        </is>
      </c>
      <c r="G1407" s="26">
        <f>COUNTIF(B:B,B1407)</f>
        <v/>
      </c>
    </row>
    <row r="1408" ht="29.55" customHeight="1" s="55">
      <c r="A1408" s="9" t="n">
        <v>44875</v>
      </c>
      <c r="B1408" s="17" t="inlineStr">
        <is>
          <t>강원에너지</t>
        </is>
      </c>
      <c r="C1408" s="74" t="inlineStr">
        <is>
          <t>114190</t>
        </is>
      </c>
      <c r="D1408" s="10" t="n">
        <v>0.1516</v>
      </c>
      <c r="E1408" s="17" t="inlineStr">
        <is>
          <t>무수수산화리튬 생산 기대 및 2차전지 밸류체인 부각</t>
        </is>
      </c>
      <c r="F1408" s="17" t="inlineStr">
        <is>
          <t>2차전지/리튬</t>
        </is>
      </c>
      <c r="G1408" s="26">
        <f>COUNTIF(B:B,B1408)</f>
        <v/>
      </c>
    </row>
    <row r="1409" ht="29.55" customHeight="1" s="55">
      <c r="A1409" s="9" t="n">
        <v>44868</v>
      </c>
      <c r="B1409" s="17" t="inlineStr">
        <is>
          <t>강원에너지</t>
        </is>
      </c>
      <c r="C1409" s="74" t="inlineStr">
        <is>
          <t>114190</t>
        </is>
      </c>
      <c r="D1409" s="10" t="n">
        <v>0.0814</v>
      </c>
      <c r="E1409" s="17" t="inlineStr">
        <is>
          <t>리튬 가격 강세 및 자회사 강원이솔루션 부각</t>
        </is>
      </c>
      <c r="F1409" s="17" t="inlineStr">
        <is>
          <t>2차전지/리튬</t>
        </is>
      </c>
      <c r="G1409" s="26">
        <f>COUNTIF(B:B,B1409)</f>
        <v/>
      </c>
    </row>
    <row r="1410" ht="29.55" customHeight="1" s="55">
      <c r="A1410" s="9" t="n">
        <v>44847</v>
      </c>
      <c r="B1410" s="17" t="inlineStr">
        <is>
          <t>강원에너지</t>
        </is>
      </c>
      <c r="C1410" s="74" t="inlineStr">
        <is>
          <t>114190</t>
        </is>
      </c>
      <c r="D1410" s="10" t="n">
        <v>0.0329</v>
      </c>
      <c r="E1410" s="17" t="inlineStr">
        <is>
          <t>리튬 관련주 동반 강세</t>
        </is>
      </c>
      <c r="F1410" s="17" t="inlineStr">
        <is>
          <t>미래차 / 이차전지</t>
        </is>
      </c>
      <c r="G1410" s="26">
        <f>COUNTIF(B:B,B1410)</f>
        <v/>
      </c>
    </row>
    <row r="1411" ht="29.55" customHeight="1" s="55">
      <c r="A1411" s="9" t="n">
        <v>44824</v>
      </c>
      <c r="B1411" s="19" t="inlineStr">
        <is>
          <t>강원에너지</t>
        </is>
      </c>
      <c r="C1411" s="74" t="inlineStr">
        <is>
          <t>114190</t>
        </is>
      </c>
      <c r="D1411" s="13" t="n">
        <v>0.1024</v>
      </c>
      <c r="E1411" s="17" t="inlineStr">
        <is>
          <t>리튬 가격 폭등 및 중국 의존도 탈피 필요성에 따른 수혜 기대</t>
        </is>
      </c>
      <c r="F1411" s="17" t="inlineStr">
        <is>
          <t>2차전지/리튬</t>
        </is>
      </c>
      <c r="G1411" s="26">
        <f>COUNTIF(B:B,B1411)</f>
        <v/>
      </c>
    </row>
    <row r="1412" ht="29.55" customHeight="1" s="55">
      <c r="A1412" s="9" t="n">
        <v>44812</v>
      </c>
      <c r="B1412" s="19" t="inlineStr">
        <is>
          <t>강원에너지</t>
        </is>
      </c>
      <c r="C1412" s="74" t="inlineStr">
        <is>
          <t>114190</t>
        </is>
      </c>
      <c r="D1412" s="13" t="n">
        <v>0.0741</v>
      </c>
      <c r="E1412" s="17" t="inlineStr">
        <is>
          <t>자회사 강원이솔루션의 수산화리튬 가공 사업 본격화</t>
        </is>
      </c>
      <c r="F1412" s="17" t="inlineStr">
        <is>
          <t>2차전지/리튬</t>
        </is>
      </c>
      <c r="G1412" s="26">
        <f>COUNTIF(B:B,B1412)</f>
        <v/>
      </c>
    </row>
    <row r="1413" ht="29.55" customHeight="1" s="55">
      <c r="A1413" s="9" t="n">
        <v>44810</v>
      </c>
      <c r="B1413" s="19" t="inlineStr">
        <is>
          <t>강원에너지</t>
        </is>
      </c>
      <c r="C1413" s="74" t="inlineStr">
        <is>
          <t>114190</t>
        </is>
      </c>
      <c r="D1413" s="13" t="n">
        <v>0.0791</v>
      </c>
      <c r="E1413" s="17" t="inlineStr">
        <is>
          <t>자회사 강원이솔루션의 수산화리튬 가공 사업 본격화</t>
        </is>
      </c>
      <c r="F1413" s="17" t="inlineStr">
        <is>
          <t>2차전지/리튬</t>
        </is>
      </c>
      <c r="G1413" s="26">
        <f>COUNTIF(B:B,B1413)</f>
        <v/>
      </c>
    </row>
    <row r="1414" ht="29.55" customHeight="1" s="55">
      <c r="A1414" s="9" t="n">
        <v>44802</v>
      </c>
      <c r="B1414" s="19" t="inlineStr">
        <is>
          <t>강원에너지</t>
        </is>
      </c>
      <c r="C1414" s="74" t="inlineStr">
        <is>
          <t>114190</t>
        </is>
      </c>
      <c r="D1414" s="13" t="n">
        <v>0.0781</v>
      </c>
      <c r="E1414" s="17" t="inlineStr">
        <is>
          <t>자회사 강원이솔루션의 수산화리튬 생산 공장 준공 임박 및 리튬값 상승 수혜</t>
        </is>
      </c>
      <c r="F1414" s="17" t="inlineStr">
        <is>
          <t>2차전지/리튬</t>
        </is>
      </c>
      <c r="G1414" s="26">
        <f>COUNTIF(B:B,B1414)</f>
        <v/>
      </c>
    </row>
    <row r="1415" ht="29.55" customHeight="1" s="55">
      <c r="A1415" s="9" t="n">
        <v>44734</v>
      </c>
      <c r="B1415" s="17" t="inlineStr">
        <is>
          <t>강원에너지</t>
        </is>
      </c>
      <c r="C1415" s="74" t="inlineStr">
        <is>
          <t>114190</t>
        </is>
      </c>
      <c r="D1415" s="10" t="n">
        <v>0.1465</v>
      </c>
      <c r="E1415" s="17" t="inlineStr">
        <is>
          <t>尹 대통령 원전 현장 방문 및 자회사(강원이솔루션) 2차전지 장비 부각</t>
        </is>
      </c>
      <c r="F1415" s="17" t="inlineStr">
        <is>
          <t>미래차/이차전지</t>
        </is>
      </c>
      <c r="G1415" s="26">
        <f>COUNTIF(B:B,B1415)</f>
        <v/>
      </c>
    </row>
    <row r="1416" ht="29.55" customHeight="1" s="55">
      <c r="A1416" s="9" t="n">
        <v>44729</v>
      </c>
      <c r="B1416" s="17" t="inlineStr">
        <is>
          <t>강원에너지</t>
        </is>
      </c>
      <c r="C1416" s="74" t="inlineStr">
        <is>
          <t>114190</t>
        </is>
      </c>
      <c r="D1416" s="10" t="n">
        <v>0.08169999999999999</v>
      </c>
      <c r="E1416" s="17" t="inlineStr">
        <is>
          <t>자회사 강원이솔루션 인수를 통한 2차전지 사업 본격화</t>
        </is>
      </c>
      <c r="F1416" s="17" t="inlineStr">
        <is>
          <t>미래차/이차전지</t>
        </is>
      </c>
      <c r="G1416" s="26">
        <f>COUNTIF(B:B,B1416)</f>
        <v/>
      </c>
    </row>
    <row r="1417" ht="29.55" customHeight="1" s="55">
      <c r="A1417" s="9" t="n">
        <v>44852</v>
      </c>
      <c r="B1417" s="17" t="inlineStr">
        <is>
          <t>OCI</t>
        </is>
      </c>
      <c r="C1417" s="74" t="inlineStr">
        <is>
          <t>456040</t>
        </is>
      </c>
      <c r="D1417" s="10" t="n">
        <v>0.08119999999999999</v>
      </c>
      <c r="E1417" s="17" t="inlineStr">
        <is>
          <t>미·중 태양광 통상분쟁 및 IRA 반사이익 기대</t>
        </is>
      </c>
      <c r="F1417" s="17" t="inlineStr">
        <is>
          <t>CO2 / 신재생</t>
        </is>
      </c>
      <c r="G1417" s="26">
        <f>COUNTIF(B:B,B1417)</f>
        <v/>
      </c>
    </row>
    <row r="1418" ht="29.55" customHeight="1" s="55">
      <c r="A1418" s="9" t="n">
        <v>44803</v>
      </c>
      <c r="B1418" s="19" t="inlineStr">
        <is>
          <t>OCI</t>
        </is>
      </c>
      <c r="C1418" s="74" t="inlineStr">
        <is>
          <t>456040</t>
        </is>
      </c>
      <c r="D1418" s="13" t="n">
        <v>0.0305</v>
      </c>
      <c r="E1418" s="17" t="inlineStr">
        <is>
          <t>폴리실리콘 가격 강세 및 미국 태양광 지원 법안 수혜</t>
        </is>
      </c>
      <c r="F1418" s="17" t="inlineStr">
        <is>
          <t>태양광/소재</t>
        </is>
      </c>
      <c r="G1418" s="26">
        <f>COUNTIF(B:B,B1418)</f>
        <v/>
      </c>
    </row>
    <row r="1419" ht="29.55" customHeight="1" s="55">
      <c r="A1419" s="9" t="n">
        <v>44796</v>
      </c>
      <c r="B1419" s="17" t="inlineStr">
        <is>
          <t>OCI</t>
        </is>
      </c>
      <c r="C1419" s="74" t="inlineStr">
        <is>
          <t>456040</t>
        </is>
      </c>
      <c r="D1419" s="10" t="n">
        <v>0.09089999999999999</v>
      </c>
      <c r="E1419" s="17" t="inlineStr">
        <is>
          <t>중국 전력난으로 태양광 폴리실리콘 생산 차질 및 가격 상승에 따른 반사 이익 기대</t>
        </is>
      </c>
      <c r="F1419" s="17" t="inlineStr">
        <is>
          <t>에너지/태양광</t>
        </is>
      </c>
      <c r="G1419" s="26">
        <f>COUNTIF(B:B,B1419)</f>
        <v/>
      </c>
    </row>
    <row r="1420" ht="29.55" customHeight="1" s="55">
      <c r="A1420" s="9" t="n">
        <v>44784</v>
      </c>
      <c r="B1420" s="17" t="inlineStr">
        <is>
          <t>OCI</t>
        </is>
      </c>
      <c r="C1420" s="74" t="inlineStr">
        <is>
          <t>456040</t>
        </is>
      </c>
      <c r="D1420" s="10" t="n">
        <v>0.0361</v>
      </c>
      <c r="E1420" s="17" t="inlineStr">
        <is>
          <t>미국 IRA 법안 통과 기대감에 태양광 소재(폴리실리콘) 관련주 상승</t>
        </is>
      </c>
      <c r="F1420" s="17" t="inlineStr">
        <is>
          <t>#CO2 #에너지 (태양광)</t>
        </is>
      </c>
      <c r="G1420" s="26">
        <f>COUNTIF(B:B,B1420)</f>
        <v/>
      </c>
    </row>
    <row r="1421" ht="29.55" customHeight="1" s="55">
      <c r="A1421" s="9" t="n">
        <v>44783</v>
      </c>
      <c r="B1421" s="17" t="inlineStr">
        <is>
          <t>OCI</t>
        </is>
      </c>
      <c r="C1421" s="74" t="inlineStr">
        <is>
          <t>456040</t>
        </is>
      </c>
      <c r="D1421" s="10" t="n">
        <v>0.0551</v>
      </c>
      <c r="E1421" s="17" t="inlineStr">
        <is>
          <t>미국 '인플레이션 감축법(IRA)' 통과 시 중국산 배제에 따른 반사이익 기대</t>
        </is>
      </c>
      <c r="F1421" s="17" t="inlineStr">
        <is>
          <t>#CO2 #에너지</t>
        </is>
      </c>
      <c r="G1421" s="26">
        <f>COUNTIF(B:B,B1421)</f>
        <v/>
      </c>
    </row>
    <row r="1422" ht="29.55" customHeight="1" s="55">
      <c r="A1422" s="9" t="n">
        <v>44771</v>
      </c>
      <c r="B1422" s="17" t="inlineStr">
        <is>
          <t>OCI</t>
        </is>
      </c>
      <c r="C1422" s="74" t="inlineStr">
        <is>
          <t>456040</t>
        </is>
      </c>
      <c r="D1422" s="10" t="n">
        <v>0.0699</v>
      </c>
      <c r="E1422" s="17" t="inlineStr">
        <is>
          <t>미국 태양광 투자 확대 법안 수혜 기대</t>
        </is>
      </c>
      <c r="F1422" s="17" t="inlineStr">
        <is>
          <t>#CO2 #신재생</t>
        </is>
      </c>
      <c r="G1422" s="26">
        <f>COUNTIF(B:B,B1422)</f>
        <v/>
      </c>
    </row>
    <row r="1423" ht="29.55" customHeight="1" s="55">
      <c r="A1423" s="9" t="n">
        <v>44770</v>
      </c>
      <c r="B1423" s="17" t="inlineStr">
        <is>
          <t>OCI</t>
        </is>
      </c>
      <c r="C1423" s="74" t="inlineStr">
        <is>
          <t>456040</t>
        </is>
      </c>
      <c r="D1423" s="10" t="n">
        <v>0.0505</v>
      </c>
      <c r="E1423" s="17" t="inlineStr">
        <is>
          <t>태양광 폴리실리콘 수요 및 미국 투자 기대</t>
        </is>
      </c>
      <c r="F1423" s="17" t="inlineStr">
        <is>
          <t>#CO2 #에너지 (태양광)</t>
        </is>
      </c>
      <c r="G1423" s="26">
        <f>COUNTIF(B:B,B1423)</f>
        <v/>
      </c>
    </row>
    <row r="1424" ht="29.55" customHeight="1" s="55">
      <c r="A1424" s="9" t="n">
        <v>44740</v>
      </c>
      <c r="B1424" s="17" t="inlineStr">
        <is>
          <t>OCI</t>
        </is>
      </c>
      <c r="C1424" s="74" t="inlineStr">
        <is>
          <t>456040</t>
        </is>
      </c>
      <c r="D1424" s="10" t="n">
        <v>0.0728</v>
      </c>
      <c r="E1424" s="17" t="inlineStr">
        <is>
          <t>폴리실리콘 가격 강세 지속 및 태양광 시장 확대 전망</t>
        </is>
      </c>
      <c r="F1424" s="17" t="inlineStr">
        <is>
          <t>CO2/에너지/태양광</t>
        </is>
      </c>
      <c r="G1424" s="26">
        <f>COUNTIF(B:B,B1424)</f>
        <v/>
      </c>
    </row>
    <row r="1425" ht="29.55" customHeight="1" s="55">
      <c r="A1425" s="9" t="n">
        <v>44739</v>
      </c>
      <c r="B1425" s="17" t="inlineStr">
        <is>
          <t>OCI</t>
        </is>
      </c>
      <c r="C1425" s="74" t="inlineStr">
        <is>
          <t>456040</t>
        </is>
      </c>
      <c r="D1425" s="10" t="n">
        <v>0.1188</v>
      </c>
      <c r="E1425" s="17" t="inlineStr">
        <is>
          <t>미국 내 비중국산 폴리실리콘 선호 현상 및 태양광 수요 증가 수혜</t>
        </is>
      </c>
      <c r="F1425" s="17" t="inlineStr">
        <is>
          <t>CO2/에너지/태양광</t>
        </is>
      </c>
      <c r="G1425" s="26">
        <f>COUNTIF(B:B,B1425)</f>
        <v/>
      </c>
    </row>
    <row r="1426" ht="29.55" customHeight="1" s="55">
      <c r="A1426" s="9" t="n">
        <v>44735</v>
      </c>
      <c r="B1426" s="17" t="inlineStr">
        <is>
          <t>OCI</t>
        </is>
      </c>
      <c r="C1426" s="74" t="inlineStr">
        <is>
          <t>456040</t>
        </is>
      </c>
      <c r="D1426" s="10" t="n">
        <v>0.016</v>
      </c>
      <c r="E1426" s="17" t="inlineStr">
        <is>
          <t>폴리실리콘 가격 강세 및 미국 '신장산 수입금지법' 반사이익</t>
        </is>
      </c>
      <c r="F1426" s="17" t="inlineStr">
        <is>
          <t>CO2/탄소중립/태양광</t>
        </is>
      </c>
      <c r="G1426" s="26">
        <f>COUNTIF(B:B,B1426)</f>
        <v/>
      </c>
    </row>
    <row r="1427" ht="29.55" customHeight="1" s="55">
      <c r="A1427" s="9" t="n">
        <v>44719</v>
      </c>
      <c r="B1427" s="17" t="inlineStr">
        <is>
          <t>OCI</t>
        </is>
      </c>
      <c r="C1427" s="74" t="inlineStr">
        <is>
          <t>456040</t>
        </is>
      </c>
      <c r="D1427" s="10" t="n">
        <v>0.0189</v>
      </c>
      <c r="E1427" s="17" t="inlineStr">
        <is>
          <t>태양광 관련주 동반 상승</t>
        </is>
      </c>
      <c r="F1427" s="17" t="inlineStr">
        <is>
          <t>CO2/신재생에너지</t>
        </is>
      </c>
      <c r="G1427" s="26">
        <f>COUNTIF(B:B,B1427)</f>
        <v/>
      </c>
    </row>
    <row r="1428" ht="29.55" customHeight="1" s="55">
      <c r="A1428" s="9" t="n">
        <v>44904</v>
      </c>
      <c r="B1428" s="19" t="inlineStr">
        <is>
          <t>KH건설</t>
        </is>
      </c>
      <c r="C1428" s="74" t="n"/>
      <c r="D1428" s="19" t="inlineStr">
        <is>
          <t>+30.00% (상한가)</t>
        </is>
      </c>
      <c r="E1428" s="17" t="inlineStr">
        <is>
          <t>러시아 푸틴 최측근의 우크라이나 종전 협상 가능성 시사 발언</t>
        </is>
      </c>
      <c r="F1428" s="17" t="inlineStr">
        <is>
          <t>우크라 재건</t>
        </is>
      </c>
      <c r="G1428" s="26">
        <f>COUNTIF(B:B,B1428)</f>
        <v/>
      </c>
    </row>
    <row r="1429" ht="29.55" customHeight="1" s="55">
      <c r="A1429" s="9" t="n">
        <v>44883</v>
      </c>
      <c r="B1429" s="17" t="inlineStr">
        <is>
          <t>KH건설</t>
        </is>
      </c>
      <c r="C1429" s="74" t="n"/>
      <c r="D1429" s="10" t="n">
        <v>0.1976</v>
      </c>
      <c r="E1429" s="17" t="inlineStr">
        <is>
          <t>우크라이나 재건 모듈러 주택 지원 논의 및 플랫폼 구축 협업</t>
        </is>
      </c>
      <c r="F1429" s="17" t="inlineStr">
        <is>
          <t>우크라재건/건설</t>
        </is>
      </c>
      <c r="G1429" s="26">
        <f>COUNTIF(B:B,B1429)</f>
        <v/>
      </c>
    </row>
    <row r="1430" ht="29.55" customHeight="1" s="55">
      <c r="A1430" s="9" t="n">
        <v>44881</v>
      </c>
      <c r="B1430" s="17" t="inlineStr">
        <is>
          <t>KH건설</t>
        </is>
      </c>
      <c r="C1430" s="74" t="n"/>
      <c r="D1430" s="10" t="n">
        <v>0.1432</v>
      </c>
      <c r="E1430" s="17" t="inlineStr">
        <is>
          <t>미·러 평화회담(비밀 회동) 보도에 따른 우크라이나 재건 기대감</t>
        </is>
      </c>
      <c r="F1430" s="17" t="inlineStr">
        <is>
          <t>우크라재건</t>
        </is>
      </c>
      <c r="G1430" s="26">
        <f>COUNTIF(B:B,B1430)</f>
        <v/>
      </c>
    </row>
    <row r="1431" ht="29.55" customHeight="1" s="55">
      <c r="A1431" s="9" t="n">
        <v>44880</v>
      </c>
      <c r="B1431" s="17" t="inlineStr">
        <is>
          <t>KH건설</t>
        </is>
      </c>
      <c r="C1431" s="74" t="n"/>
      <c r="D1431" s="17" t="inlineStr">
        <is>
          <t>+30.00% (상한가)</t>
        </is>
      </c>
      <c r="E1431" s="17" t="inlineStr">
        <is>
          <t>우크라이나 재건 모듈러 주택 논의 및 레고랜드발 유동성 우려 해소</t>
        </is>
      </c>
      <c r="F1431" s="17" t="inlineStr">
        <is>
          <t>우크라재건/건설</t>
        </is>
      </c>
      <c r="G1431" s="26">
        <f>COUNTIF(B:B,B1431)</f>
        <v/>
      </c>
    </row>
    <row r="1432" ht="29.55" customHeight="1" s="55">
      <c r="A1432" s="9" t="n">
        <v>44879</v>
      </c>
      <c r="B1432" s="17" t="inlineStr">
        <is>
          <t>KH건설</t>
        </is>
      </c>
      <c r="C1432" s="74" t="n"/>
      <c r="D1432" s="17" t="inlineStr">
        <is>
          <t>+29.74% (상한가)</t>
        </is>
      </c>
      <c r="E1432" s="17" t="inlineStr">
        <is>
          <t>사우디 네옴시티 및 우크라이나 재건 프로젝트 참여 기대감</t>
        </is>
      </c>
      <c r="F1432" s="17" t="inlineStr">
        <is>
          <t>네옴시티/우크라재건</t>
        </is>
      </c>
      <c r="G1432" s="26">
        <f>COUNTIF(B:B,B1432)</f>
        <v/>
      </c>
    </row>
    <row r="1433" ht="29.55" customHeight="1" s="55">
      <c r="A1433" s="9" t="n">
        <v>44764</v>
      </c>
      <c r="B1433" s="19" t="inlineStr">
        <is>
          <t>KH건설</t>
        </is>
      </c>
      <c r="C1433" s="74" t="n"/>
      <c r="D1433" s="10" t="n">
        <v>0.0989</v>
      </c>
      <c r="E1433" s="17" t="inlineStr">
        <is>
          <t>우크라이나 곡물 수출 협상 타결 및 우크라이나 재건 협력 MOU 부각</t>
        </is>
      </c>
      <c r="F1433" s="17" t="inlineStr">
        <is>
          <t>우크라재건</t>
        </is>
      </c>
      <c r="G1433" s="26">
        <f>COUNTIF(B:B,B1433)</f>
        <v/>
      </c>
    </row>
    <row r="1434" ht="29.55" customHeight="1" s="55">
      <c r="A1434" s="9" t="n">
        <v>44742</v>
      </c>
      <c r="B1434" s="17" t="inlineStr">
        <is>
          <t>KH건설</t>
        </is>
      </c>
      <c r="C1434" s="74" t="n"/>
      <c r="D1434" s="10" t="n">
        <v>0.2402</v>
      </c>
      <c r="E1434" s="17" t="inlineStr">
        <is>
          <t>유라시아 경제인협회와 우크라이나 재건 사업 MOU 체결</t>
        </is>
      </c>
      <c r="F1434" s="17" t="inlineStr">
        <is>
          <t>우크라재건</t>
        </is>
      </c>
      <c r="G1434" s="26">
        <f>COUNTIF(B:B,B1434)</f>
        <v/>
      </c>
    </row>
    <row r="1435" ht="29.55" customHeight="1" s="55">
      <c r="A1435" s="9" t="n">
        <v>44741</v>
      </c>
      <c r="B1435" s="17" t="inlineStr">
        <is>
          <t>KH건설</t>
        </is>
      </c>
      <c r="C1435" s="74" t="n"/>
      <c r="D1435" s="10" t="n">
        <v>0.216</v>
      </c>
      <c r="E1435" s="17" t="inlineStr">
        <is>
          <t>우크라이나 전후 복구사업 협업 및 지원 공동대책 세미나 개최</t>
        </is>
      </c>
      <c r="F1435" s="17" t="inlineStr">
        <is>
          <t>건설/우크라/네옴시티</t>
        </is>
      </c>
      <c r="G1435" s="26">
        <f>COUNTIF(B:B,B1435)</f>
        <v/>
      </c>
    </row>
    <row r="1436" ht="29.55" customHeight="1" s="55">
      <c r="A1436" s="9" t="n">
        <v>44739</v>
      </c>
      <c r="B1436" s="17" t="inlineStr">
        <is>
          <t>KH건설</t>
        </is>
      </c>
      <c r="C1436" s="74" t="n"/>
      <c r="D1436" s="10" t="n">
        <v>0.0526</v>
      </c>
      <c r="E1436" s="17" t="inlineStr">
        <is>
          <t>우크라이나 재건 관련 토목/기초공사 수혜 기대</t>
        </is>
      </c>
      <c r="F1436" s="17" t="inlineStr">
        <is>
          <t>우크라재건/건설기계</t>
        </is>
      </c>
      <c r="G1436" s="26">
        <f>COUNTIF(B:B,B1436)</f>
        <v/>
      </c>
    </row>
    <row r="1437" ht="29.55" customHeight="1" s="55">
      <c r="A1437" s="9" t="n">
        <v>44720</v>
      </c>
      <c r="B1437" s="17" t="inlineStr">
        <is>
          <t>KH건설</t>
        </is>
      </c>
      <c r="C1437" s="74" t="n"/>
      <c r="D1437" s="10" t="n">
        <v>0.0459</v>
      </c>
      <c r="E1437" s="17" t="inlineStr">
        <is>
          <t>우크라이나 재건 및 지원 공동대책위원회 참여, 마스터플랜 논의</t>
        </is>
      </c>
      <c r="F1437" s="17" t="inlineStr">
        <is>
          <t>우크라이나재건/원자재</t>
        </is>
      </c>
      <c r="G1437" s="26">
        <f>COUNTIF(B:B,B1437)</f>
        <v/>
      </c>
    </row>
    <row r="1438" ht="29.55" customHeight="1" s="55">
      <c r="A1438" s="9" t="n">
        <v>44719</v>
      </c>
      <c r="B1438" s="17" t="inlineStr">
        <is>
          <t>KH건설</t>
        </is>
      </c>
      <c r="C1438" s="74" t="n"/>
      <c r="D1438" s="10" t="n">
        <v>0.0664</v>
      </c>
      <c r="E1438" s="17" t="inlineStr">
        <is>
          <t>우크라이나 재건 관련주 흐름</t>
        </is>
      </c>
      <c r="F1438" s="17" t="inlineStr">
        <is>
          <t>우크라이나재건</t>
        </is>
      </c>
      <c r="G1438" s="26">
        <f>COUNTIF(B:B,B1438)</f>
        <v/>
      </c>
    </row>
    <row r="1439" ht="29.55" customHeight="1" s="55">
      <c r="A1439" s="9" t="n">
        <v>44866</v>
      </c>
      <c r="B1439" s="17" t="inlineStr">
        <is>
          <t>GS글로벌</t>
        </is>
      </c>
      <c r="C1439" s="74" t="inlineStr">
        <is>
          <t>001250</t>
        </is>
      </c>
      <c r="D1439" s="10" t="n">
        <v>0.0542</v>
      </c>
      <c r="E1439" s="17" t="inlineStr">
        <is>
          <t>사우디 지사 보유 및 GS건설과의 네옴시티 시너지 기대</t>
        </is>
      </c>
      <c r="F1439" s="17" t="inlineStr">
        <is>
          <t>상사/네옴시티</t>
        </is>
      </c>
      <c r="G1439" s="26">
        <f>COUNTIF(B:B,B1439)</f>
        <v/>
      </c>
    </row>
    <row r="1440" ht="29.55" customHeight="1" s="55">
      <c r="A1440" s="9" t="n">
        <v>44810</v>
      </c>
      <c r="B1440" s="19" t="inlineStr">
        <is>
          <t>GS글로벌</t>
        </is>
      </c>
      <c r="C1440" s="74" t="inlineStr">
        <is>
          <t>001250</t>
        </is>
      </c>
      <c r="D1440" s="13" t="n">
        <v>0.0378</v>
      </c>
      <c r="E1440" s="17" t="inlineStr">
        <is>
          <t>석탄 수요 증가에 따른 자원 트레이딩 부문 수혜</t>
        </is>
      </c>
      <c r="F1440" s="17" t="inlineStr">
        <is>
          <t>종합상사/석탄</t>
        </is>
      </c>
      <c r="G1440" s="26">
        <f>COUNTIF(B:B,B1440)</f>
        <v/>
      </c>
    </row>
    <row r="1441" ht="29.55" customHeight="1" s="55">
      <c r="A1441" s="9" t="n">
        <v>44796</v>
      </c>
      <c r="B1441" s="17" t="inlineStr">
        <is>
          <t>GS글로벌</t>
        </is>
      </c>
      <c r="C1441" s="74" t="inlineStr">
        <is>
          <t>001250</t>
        </is>
      </c>
      <c r="D1441" s="10" t="n">
        <v>0.0508</v>
      </c>
      <c r="E1441" s="17" t="inlineStr">
        <is>
          <t>독일의 석탄 화력발전소 재가동 추진 등 석탄 수요 증가 전망</t>
        </is>
      </c>
      <c r="F1441" s="17" t="inlineStr">
        <is>
          <t>에너지/석탄</t>
        </is>
      </c>
      <c r="G1441" s="26">
        <f>COUNTIF(B:B,B1441)</f>
        <v/>
      </c>
    </row>
    <row r="1442" ht="29.55" customHeight="1" s="55">
      <c r="A1442" s="9" t="n">
        <v>44790</v>
      </c>
      <c r="B1442" s="17" t="inlineStr">
        <is>
          <t>GS글로벌</t>
        </is>
      </c>
      <c r="C1442" s="74" t="inlineStr">
        <is>
          <t>001250</t>
        </is>
      </c>
      <c r="D1442" s="10" t="n">
        <v>0.039</v>
      </c>
      <c r="E1442" s="17" t="inlineStr">
        <is>
          <t>석탄 가격 상승 및 유럽 등의 석탄 수요 증가 전망</t>
        </is>
      </c>
      <c r="F1442" s="17" t="inlineStr">
        <is>
          <t>에너지/석탄</t>
        </is>
      </c>
      <c r="G1442" s="26">
        <f>COUNTIF(B:B,B1442)</f>
        <v/>
      </c>
    </row>
    <row r="1443" ht="29.55" customHeight="1" s="55">
      <c r="A1443" s="9" t="n">
        <v>44761</v>
      </c>
      <c r="B1443" s="19" t="inlineStr">
        <is>
          <t>GS글로벌</t>
        </is>
      </c>
      <c r="C1443" s="74" t="inlineStr">
        <is>
          <t>001250</t>
        </is>
      </c>
      <c r="D1443" s="10" t="n">
        <v>0.1452</v>
      </c>
      <c r="E1443" s="17" t="inlineStr">
        <is>
          <t>러시아 가스 공급 중단 우려에 따른 대체 에너지(석탄) 수요 증가</t>
        </is>
      </c>
      <c r="F1443" s="17" t="inlineStr">
        <is>
          <t>원자재/석탄</t>
        </is>
      </c>
      <c r="G1443" s="26">
        <f>COUNTIF(B:B,B1443)</f>
        <v/>
      </c>
    </row>
    <row r="1444" ht="29.55" customHeight="1" s="55">
      <c r="A1444" s="9" t="n">
        <v>44753</v>
      </c>
      <c r="B1444" s="19" t="inlineStr">
        <is>
          <t>GS글로벌</t>
        </is>
      </c>
      <c r="C1444" s="74" t="inlineStr">
        <is>
          <t>001250</t>
        </is>
      </c>
      <c r="D1444" s="10" t="n">
        <v>0.0617</v>
      </c>
      <c r="E1444" s="17" t="inlineStr">
        <is>
          <t>전력난 우려에 따른 석탄발전 가동 확대 및 석탄 광산 지분 부각</t>
        </is>
      </c>
      <c r="F1444" s="17" t="inlineStr">
        <is>
          <t>에너지/석탄</t>
        </is>
      </c>
      <c r="G1444" s="26">
        <f>COUNTIF(B:B,B1444)</f>
        <v/>
      </c>
    </row>
    <row r="1445" ht="29.55" customHeight="1" s="55">
      <c r="A1445" s="9" t="n">
        <v>44749</v>
      </c>
      <c r="B1445" s="19" t="inlineStr">
        <is>
          <t>GS글로벌</t>
        </is>
      </c>
      <c r="C1445" s="74" t="inlineStr">
        <is>
          <t>001250</t>
        </is>
      </c>
      <c r="D1445" s="10" t="n">
        <v>0.0738</v>
      </c>
      <c r="E1445" s="17" t="inlineStr">
        <is>
          <t>전력 예비율 급락 우려 및 석탄 발전 재가동 검토 소식</t>
        </is>
      </c>
      <c r="F1445" s="17" t="inlineStr">
        <is>
          <t>에너지/석탄</t>
        </is>
      </c>
      <c r="G1445" s="26">
        <f>COUNTIF(B:B,B1445)</f>
        <v/>
      </c>
    </row>
    <row r="1446" ht="29.55" customHeight="1" s="55">
      <c r="A1446" s="9" t="n">
        <v>44740</v>
      </c>
      <c r="B1446" s="17" t="inlineStr">
        <is>
          <t>GS글로벌</t>
        </is>
      </c>
      <c r="C1446" s="74" t="inlineStr">
        <is>
          <t>001250</t>
        </is>
      </c>
      <c r="D1446" s="10" t="n">
        <v>0.09420000000000001</v>
      </c>
      <c r="E1446" s="17" t="inlineStr">
        <is>
          <t>유럽 석탄발전소 재가동 소식 및 석탄 가격 상승 (인니 광산 지분)</t>
        </is>
      </c>
      <c r="F1446" s="17" t="inlineStr">
        <is>
          <t>원자재</t>
        </is>
      </c>
      <c r="G1446" s="26">
        <f>COUNTIF(B:B,B1446)</f>
        <v/>
      </c>
    </row>
    <row r="1447" ht="29.55" customHeight="1" s="55">
      <c r="A1447" s="9" t="n">
        <v>44733</v>
      </c>
      <c r="B1447" s="17" t="inlineStr">
        <is>
          <t>GS글로벌</t>
        </is>
      </c>
      <c r="C1447" s="74" t="inlineStr">
        <is>
          <t>001250</t>
        </is>
      </c>
      <c r="D1447" s="10" t="n">
        <v>0.0358</v>
      </c>
      <c r="E1447" s="17" t="inlineStr">
        <is>
          <t>유럽 폭염 및 에너지 위기에 따른 석탄 발전 재가동 움직임 (석탄광 지분)</t>
        </is>
      </c>
      <c r="F1447" s="17" t="inlineStr">
        <is>
          <t>원자재</t>
        </is>
      </c>
      <c r="G1447" s="26">
        <f>COUNTIF(B:B,B1447)</f>
        <v/>
      </c>
    </row>
    <row r="1448" ht="29.55" customHeight="1" s="55">
      <c r="A1448" s="9" t="n">
        <v>44732</v>
      </c>
      <c r="B1448" s="17" t="inlineStr">
        <is>
          <t>GS글로벌</t>
        </is>
      </c>
      <c r="C1448" s="74" t="inlineStr">
        <is>
          <t>001250</t>
        </is>
      </c>
      <c r="D1448" s="10" t="n">
        <v>0.0031</v>
      </c>
      <c r="E1448" s="17" t="inlineStr">
        <is>
          <t>독일의 러시아 가스 대체용 석탄 발전 확대 계획 발표</t>
        </is>
      </c>
      <c r="F1448" s="17" t="inlineStr">
        <is>
          <t>국제/유럽/원자재</t>
        </is>
      </c>
      <c r="G1448" s="26">
        <f>COUNTIF(B:B,B1448)</f>
        <v/>
      </c>
    </row>
    <row r="1449" ht="29.55" customHeight="1" s="55">
      <c r="A1449" s="9" t="n">
        <v>44721</v>
      </c>
      <c r="B1449" s="17" t="inlineStr">
        <is>
          <t>GS글로벌</t>
        </is>
      </c>
      <c r="C1449" s="74" t="inlineStr">
        <is>
          <t>001250</t>
        </is>
      </c>
      <c r="D1449" s="10" t="n">
        <v>0.0027</v>
      </c>
      <c r="E1449" s="17" t="inlineStr">
        <is>
          <t>우크라이나 석탄 수출 금지 및 에너지 안보 이슈</t>
        </is>
      </c>
      <c r="F1449" s="17" t="inlineStr">
        <is>
          <t>국제/유럽/원자재</t>
        </is>
      </c>
      <c r="G1449" s="26">
        <f>COUNTIF(B:B,B1449)</f>
        <v/>
      </c>
    </row>
    <row r="1450" ht="29.55" customHeight="1" s="55">
      <c r="A1450" s="9" t="n">
        <v>44908</v>
      </c>
      <c r="B1450" s="19" t="inlineStr">
        <is>
          <t>THE CUBE&amp;</t>
        </is>
      </c>
      <c r="C1450" s="74" t="inlineStr">
        <is>
          <t>013720</t>
        </is>
      </c>
      <c r="D1450" s="10" t="n">
        <v>0.1158</v>
      </c>
      <c r="E1450" s="17" t="inlineStr">
        <is>
          <t>투자사 키네타의 나스닥 상장 임박 (19일 거래 예정)</t>
        </is>
      </c>
      <c r="F1450" s="17" t="inlineStr">
        <is>
          <t>개별주</t>
        </is>
      </c>
      <c r="G1450" s="26">
        <f>COUNTIF(B:B,B1450)</f>
        <v/>
      </c>
    </row>
    <row r="1451" ht="29.55" customHeight="1" s="55">
      <c r="A1451" s="9" t="n">
        <v>44904</v>
      </c>
      <c r="B1451" s="19" t="inlineStr">
        <is>
          <t>THE CUBE&amp;</t>
        </is>
      </c>
      <c r="C1451" s="74" t="inlineStr">
        <is>
          <t>013720</t>
        </is>
      </c>
      <c r="D1451" s="10" t="n">
        <v>0.1788</v>
      </c>
      <c r="E1451" s="17" t="inlineStr">
        <is>
          <t>투자사 '키네타' 나스닥 상장 임박</t>
        </is>
      </c>
      <c r="F1451" s="17" t="inlineStr">
        <is>
          <t>BIO</t>
        </is>
      </c>
      <c r="G1451" s="26">
        <f>COUNTIF(B:B,B1451)</f>
        <v/>
      </c>
    </row>
    <row r="1452" ht="29.55" customHeight="1" s="55">
      <c r="A1452" s="9" t="n">
        <v>44903</v>
      </c>
      <c r="B1452" s="19" t="inlineStr">
        <is>
          <t>THE CUBE&amp;</t>
        </is>
      </c>
      <c r="C1452" s="74" t="inlineStr">
        <is>
          <t>013720</t>
        </is>
      </c>
      <c r="D1452" s="19" t="inlineStr">
        <is>
          <t>+29.97% (상한가)</t>
        </is>
      </c>
      <c r="E1452" s="17" t="inlineStr">
        <is>
          <t>투자사 키네타, 유매니티와 합병 후 나스닥 상장 임박</t>
        </is>
      </c>
      <c r="F1452" s="17" t="inlineStr">
        <is>
          <t>BIO</t>
        </is>
      </c>
      <c r="G1452" s="26">
        <f>COUNTIF(B:B,B1452)</f>
        <v/>
      </c>
    </row>
    <row r="1453" ht="29.55" customHeight="1" s="55">
      <c r="A1453" s="9" t="n">
        <v>44841</v>
      </c>
      <c r="B1453" s="17" t="inlineStr">
        <is>
          <t>THE CUBE&amp;</t>
        </is>
      </c>
      <c r="C1453" s="74" t="inlineStr">
        <is>
          <t>013720</t>
        </is>
      </c>
      <c r="D1453" s="10" t="n">
        <v>0.0592</v>
      </c>
      <c r="E1453" s="17" t="inlineStr">
        <is>
          <t>미국 키네타 투자 및 면역항암제 임상 진행 기대</t>
        </is>
      </c>
      <c r="F1453" s="17" t="inlineStr">
        <is>
          <t>BIO</t>
        </is>
      </c>
      <c r="G1453" s="26">
        <f>COUNTIF(B:B,B1453)</f>
        <v/>
      </c>
    </row>
    <row r="1454" ht="29.55" customHeight="1" s="55">
      <c r="A1454" s="9" t="n">
        <v>44818</v>
      </c>
      <c r="B1454" s="19" t="inlineStr">
        <is>
          <t>THE CUBE&amp;</t>
        </is>
      </c>
      <c r="C1454" s="74" t="inlineStr">
        <is>
          <t>013720</t>
        </is>
      </c>
      <c r="D1454" s="13" t="n">
        <v>0.0919</v>
      </c>
      <c r="E1454" s="17" t="inlineStr">
        <is>
          <t>투자사 키네타, 유매니티와 합병 및 얀센 기술이전 이슈</t>
        </is>
      </c>
      <c r="F1454" s="17" t="inlineStr">
        <is>
          <t>바이오/M&amp;A</t>
        </is>
      </c>
      <c r="G1454" s="26">
        <f>COUNTIF(B:B,B1454)</f>
        <v/>
      </c>
    </row>
    <row r="1455" ht="29.55" customHeight="1" s="55">
      <c r="A1455" s="9" t="n">
        <v>44785</v>
      </c>
      <c r="B1455" s="17" t="inlineStr">
        <is>
          <t>THE CUBE&amp;</t>
        </is>
      </c>
      <c r="C1455" s="74" t="inlineStr">
        <is>
          <t>013720</t>
        </is>
      </c>
      <c r="D1455" s="19" t="inlineStr">
        <is>
          <t>+29.90% (상한가)</t>
        </is>
      </c>
      <c r="E1455" s="17" t="inlineStr">
        <is>
          <t>1주당 신주 3주 배정 무상증자 권리락 효과 발생</t>
        </is>
      </c>
      <c r="F1455" s="17" t="inlineStr">
        <is>
          <t>#M&amp;A #전자공시</t>
        </is>
      </c>
      <c r="G1455" s="26">
        <f>COUNTIF(B:B,B1455)</f>
        <v/>
      </c>
    </row>
    <row r="1456" ht="29.55" customHeight="1" s="55">
      <c r="A1456" s="9" t="n">
        <v>44775</v>
      </c>
      <c r="B1456" s="17" t="inlineStr">
        <is>
          <t>THE CUBE&amp;</t>
        </is>
      </c>
      <c r="C1456" s="74" t="inlineStr">
        <is>
          <t>013720</t>
        </is>
      </c>
      <c r="D1456" s="10" t="n">
        <v>0.0554</v>
      </c>
      <c r="E1456" s="17" t="inlineStr">
        <is>
          <t>1주당 3주 배정 무상증자 결정</t>
        </is>
      </c>
      <c r="F1456" s="17" t="inlineStr">
        <is>
          <t>#M&amp;A 공시</t>
        </is>
      </c>
      <c r="G1456" s="26">
        <f>COUNTIF(B:B,B1456)</f>
        <v/>
      </c>
    </row>
    <row r="1457" ht="29.55" customHeight="1" s="55">
      <c r="A1457" s="9" t="n">
        <v>44770</v>
      </c>
      <c r="B1457" s="17" t="inlineStr">
        <is>
          <t>THE CUBE&amp;</t>
        </is>
      </c>
      <c r="C1457" s="74" t="inlineStr">
        <is>
          <t>013720</t>
        </is>
      </c>
      <c r="D1457" s="10" t="n">
        <v>0.09760000000000001</v>
      </c>
      <c r="E1457" s="17" t="inlineStr">
        <is>
          <t>싸이월드 메타버스 '싸이타운' 오픈 소식</t>
        </is>
      </c>
      <c r="F1457" s="17" t="inlineStr">
        <is>
          <t>#가상 자산/현실</t>
        </is>
      </c>
      <c r="G1457" s="26">
        <f>COUNTIF(B:B,B1457)</f>
        <v/>
      </c>
    </row>
    <row r="1458" ht="29.55" customHeight="1" s="55">
      <c r="A1458" s="9" t="n">
        <v>44767</v>
      </c>
      <c r="B1458" s="19" t="inlineStr">
        <is>
          <t>THE CUBE&amp;</t>
        </is>
      </c>
      <c r="C1458" s="74" t="inlineStr">
        <is>
          <t>013720</t>
        </is>
      </c>
      <c r="D1458" s="10" t="n">
        <v>0.08169999999999999</v>
      </c>
      <c r="E1458" s="17" t="inlineStr">
        <is>
          <t>싸이월드 메타버스 확장 및 전환사채 투자 참여 부각</t>
        </is>
      </c>
      <c r="F1458" s="17" t="inlineStr">
        <is>
          <t>가상자산/메타버스</t>
        </is>
      </c>
      <c r="G1458" s="26">
        <f>COUNTIF(B:B,B1458)</f>
        <v/>
      </c>
    </row>
    <row r="1459" ht="29.55" customHeight="1" s="55">
      <c r="A1459" s="9" t="n">
        <v>44719</v>
      </c>
      <c r="B1459" s="17" t="inlineStr">
        <is>
          <t>THE CUBE&amp;</t>
        </is>
      </c>
      <c r="C1459" s="74" t="inlineStr">
        <is>
          <t>013720</t>
        </is>
      </c>
      <c r="D1459" s="10" t="n">
        <v>0.0336</v>
      </c>
      <c r="E1459" s="17" t="inlineStr">
        <is>
          <t>투자사 키네타, 나스닥 상장사 유매니티와 역합병 발표</t>
        </is>
      </c>
      <c r="F1459" s="17" t="inlineStr">
        <is>
          <t>바이오</t>
        </is>
      </c>
      <c r="G1459" s="26">
        <f>COUNTIF(B:B,B1459)</f>
        <v/>
      </c>
    </row>
    <row r="1460" ht="29.55" customHeight="1" s="55">
      <c r="A1460" s="9" t="n">
        <v>44715</v>
      </c>
      <c r="B1460" s="17" t="inlineStr">
        <is>
          <t>THE CUBE&amp;</t>
        </is>
      </c>
      <c r="C1460" s="74" t="inlineStr">
        <is>
          <t>013720</t>
        </is>
      </c>
      <c r="D1460" s="10" t="n">
        <v>0.0916</v>
      </c>
      <c r="E1460" s="17" t="inlineStr">
        <is>
          <t>싸이월드 관련주 및 메타버스 사업 기대감</t>
        </is>
      </c>
      <c r="F1460" s="17" t="inlineStr">
        <is>
          <t>가상현실</t>
        </is>
      </c>
      <c r="G1460" s="26">
        <f>COUNTIF(B:B,B1460)</f>
        <v/>
      </c>
    </row>
    <row r="1461" ht="29.55" customHeight="1" s="55">
      <c r="A1461" s="9" t="n">
        <v>44881</v>
      </c>
      <c r="B1461" s="17" t="inlineStr">
        <is>
          <t>효성오앤비</t>
        </is>
      </c>
      <c r="C1461" s="74" t="inlineStr">
        <is>
          <t>097870</t>
        </is>
      </c>
      <c r="D1461" s="10" t="n">
        <v>0.0497</v>
      </c>
      <c r="E1461" s="17" t="inlineStr">
        <is>
          <t>폴란드 미사일 사태에 따른 비료/식량 안보 부각</t>
        </is>
      </c>
      <c r="F1461" s="17" t="inlineStr">
        <is>
          <t>비료/농업</t>
        </is>
      </c>
      <c r="G1461" s="26">
        <f>COUNTIF(B:B,B1461)</f>
        <v/>
      </c>
    </row>
    <row r="1462" ht="29.55" customHeight="1" s="55">
      <c r="A1462" s="9" t="n">
        <v>44826</v>
      </c>
      <c r="B1462" s="17" t="inlineStr">
        <is>
          <t>효성오앤비</t>
        </is>
      </c>
      <c r="C1462" s="74" t="inlineStr">
        <is>
          <t>097870</t>
        </is>
      </c>
      <c r="D1462" s="10" t="n">
        <v>0.0849</v>
      </c>
      <c r="E1462" s="17" t="inlineStr">
        <is>
          <t>비료/사료 관련주 동반 상승</t>
        </is>
      </c>
      <c r="F1462" s="17" t="inlineStr">
        <is>
          <t>비료/농업</t>
        </is>
      </c>
      <c r="G1462" s="26">
        <f>COUNTIF(B:B,B1462)</f>
        <v/>
      </c>
    </row>
    <row r="1463" ht="29.55" customHeight="1" s="55">
      <c r="A1463" s="9" t="n">
        <v>44806</v>
      </c>
      <c r="B1463" s="19" t="inlineStr">
        <is>
          <t>효성오앤비</t>
        </is>
      </c>
      <c r="C1463" s="74" t="inlineStr">
        <is>
          <t>097870</t>
        </is>
      </c>
      <c r="D1463" s="13" t="n">
        <v>0.0514</v>
      </c>
      <c r="E1463" s="17" t="inlineStr">
        <is>
          <t>비료 관련주</t>
        </is>
      </c>
      <c r="F1463" s="17" t="inlineStr">
        <is>
          <t>태풍/비료</t>
        </is>
      </c>
      <c r="G1463" s="26">
        <f>COUNTIF(B:B,B1463)</f>
        <v/>
      </c>
    </row>
    <row r="1464" ht="29.55" customHeight="1" s="55">
      <c r="A1464" s="9" t="n">
        <v>44799</v>
      </c>
      <c r="B1464" s="19" t="inlineStr">
        <is>
          <t>효성오앤비</t>
        </is>
      </c>
      <c r="C1464" s="74" t="inlineStr">
        <is>
          <t>097870</t>
        </is>
      </c>
      <c r="D1464" s="13" t="n">
        <v>0.1152</v>
      </c>
      <c r="E1464" s="17" t="inlineStr">
        <is>
          <t>곡물가 상승 및 비료 테마 상승세</t>
        </is>
      </c>
      <c r="F1464" s="17" t="inlineStr">
        <is>
          <t>비료/농업</t>
        </is>
      </c>
      <c r="G1464" s="26">
        <f>COUNTIF(B:B,B1464)</f>
        <v/>
      </c>
    </row>
    <row r="1465" ht="29.55" customHeight="1" s="55">
      <c r="A1465" s="9" t="n">
        <v>44796</v>
      </c>
      <c r="B1465" s="17" t="inlineStr">
        <is>
          <t>효성오앤비</t>
        </is>
      </c>
      <c r="C1465" s="74" t="inlineStr">
        <is>
          <t>097870</t>
        </is>
      </c>
      <c r="D1465" s="10" t="n">
        <v>0.0415</v>
      </c>
      <c r="E1465" s="17" t="inlineStr">
        <is>
          <t>스마트팜 관련 협력 및 비료 수요 증가 기대</t>
        </is>
      </c>
      <c r="F1465" s="17" t="inlineStr">
        <is>
          <t>식량/비료</t>
        </is>
      </c>
      <c r="G1465" s="26">
        <f>COUNTIF(B:B,B1465)</f>
        <v/>
      </c>
    </row>
    <row r="1466" ht="29.55" customHeight="1" s="55">
      <c r="A1466" s="9" t="n">
        <v>44734</v>
      </c>
      <c r="B1466" s="17" t="inlineStr">
        <is>
          <t>효성오앤비</t>
        </is>
      </c>
      <c r="C1466" s="74" t="inlineStr">
        <is>
          <t>097870</t>
        </is>
      </c>
      <c r="D1466" s="10" t="n">
        <v>0.07000000000000001</v>
      </c>
      <c r="E1466" s="17" t="inlineStr">
        <is>
          <t>장마 및 식량 위기 우려에 따른 비료 관련주 상승</t>
        </is>
      </c>
      <c r="F1466" s="17" t="inlineStr">
        <is>
          <t>국제/유럽/인플레이션</t>
        </is>
      </c>
      <c r="G1466" s="26">
        <f>COUNTIF(B:B,B1466)</f>
        <v/>
      </c>
    </row>
    <row r="1467" ht="29.55" customHeight="1" s="55">
      <c r="A1467" s="9" t="n">
        <v>44733</v>
      </c>
      <c r="B1467" s="17" t="inlineStr">
        <is>
          <t>효성오앤비</t>
        </is>
      </c>
      <c r="C1467" s="74" t="inlineStr">
        <is>
          <t>097870</t>
        </is>
      </c>
      <c r="D1467" s="10" t="n">
        <v>0.0946</v>
      </c>
      <c r="E1467" s="17" t="inlineStr">
        <is>
          <t>식량 수출 제한 및 비료 가격 상승에 따른 수혜</t>
        </is>
      </c>
      <c r="F1467" s="17" t="inlineStr">
        <is>
          <t>원자재/비료</t>
        </is>
      </c>
      <c r="G1467" s="26">
        <f>COUNTIF(B:B,B1467)</f>
        <v/>
      </c>
    </row>
    <row r="1468" ht="29.55" customHeight="1" s="55">
      <c r="A1468" s="9" t="n">
        <v>44732</v>
      </c>
      <c r="B1468" s="17" t="inlineStr">
        <is>
          <t>효성오앤비</t>
        </is>
      </c>
      <c r="C1468" s="74" t="inlineStr">
        <is>
          <t>097870</t>
        </is>
      </c>
      <c r="D1468" s="10" t="n">
        <v>0.0622</v>
      </c>
      <c r="E1468" s="17" t="inlineStr">
        <is>
          <t>식량 안보 우려에 따른 비료주 상승세</t>
        </is>
      </c>
      <c r="F1468" s="17" t="inlineStr">
        <is>
          <t>국제/유럽/원자재</t>
        </is>
      </c>
      <c r="G1468" s="26">
        <f>COUNTIF(B:B,B1468)</f>
        <v/>
      </c>
    </row>
    <row r="1469" ht="29.55" customHeight="1" s="55">
      <c r="A1469" s="9" t="n">
        <v>44725</v>
      </c>
      <c r="B1469" s="17" t="inlineStr">
        <is>
          <t>효성오앤비</t>
        </is>
      </c>
      <c r="C1469" s="74" t="inlineStr">
        <is>
          <t>097870</t>
        </is>
      </c>
      <c r="D1469" s="10" t="n">
        <v>0.0487</v>
      </c>
      <c r="E1469" s="17" t="inlineStr">
        <is>
          <t>비료 가격 급등 및 식량난 심화에 따른 비료주 수혜</t>
        </is>
      </c>
      <c r="F1469" s="17" t="inlineStr">
        <is>
          <t>국제/유럽/식량/원자재</t>
        </is>
      </c>
      <c r="G1469" s="26">
        <f>COUNTIF(B:B,B1469)</f>
        <v/>
      </c>
    </row>
    <row r="1470" ht="29.55" customHeight="1" s="55">
      <c r="A1470" s="9" t="n">
        <v>44722</v>
      </c>
      <c r="B1470" s="17" t="inlineStr">
        <is>
          <t>효성오앤비</t>
        </is>
      </c>
      <c r="C1470" s="74" t="inlineStr">
        <is>
          <t>097870</t>
        </is>
      </c>
      <c r="D1470" s="10" t="n">
        <v>0.0512</v>
      </c>
      <c r="E1470" s="17" t="inlineStr">
        <is>
          <t>비료 가격 상승세 지속 전망</t>
        </is>
      </c>
      <c r="F1470" s="17" t="inlineStr">
        <is>
          <t>국제/식량/원자재</t>
        </is>
      </c>
      <c r="G1470" s="26">
        <f>COUNTIF(B:B,B1470)</f>
        <v/>
      </c>
    </row>
    <row r="1471" ht="29.55" customHeight="1" s="55">
      <c r="A1471" s="9" t="n">
        <v>44921</v>
      </c>
      <c r="B1471" s="19" t="inlineStr">
        <is>
          <t>혜인</t>
        </is>
      </c>
      <c r="C1471" s="74" t="inlineStr">
        <is>
          <t>003010</t>
        </is>
      </c>
      <c r="D1471" s="10" t="n">
        <v>0.0746</v>
      </c>
      <c r="E1471" s="17" t="inlineStr">
        <is>
          <t>원희룡 국토부 장관 차출설 등 정치 테마 연동</t>
        </is>
      </c>
      <c r="F1471" s="17" t="inlineStr">
        <is>
          <t>정치</t>
        </is>
      </c>
      <c r="G1471" s="26">
        <f>COUNTIF(B:B,B1471)</f>
        <v/>
      </c>
    </row>
    <row r="1472" ht="29.55" customHeight="1" s="55">
      <c r="A1472" s="9" t="n">
        <v>44883</v>
      </c>
      <c r="B1472" s="17" t="inlineStr">
        <is>
          <t>혜인</t>
        </is>
      </c>
      <c r="C1472" s="74" t="inlineStr">
        <is>
          <t>003010</t>
        </is>
      </c>
      <c r="D1472" s="10" t="n">
        <v>0.0588</v>
      </c>
      <c r="E1472" s="17" t="inlineStr">
        <is>
          <t>우크라이나 재건 및 유럽 차관 지원 검토 소식</t>
        </is>
      </c>
      <c r="F1472" s="17" t="inlineStr">
        <is>
          <t>우크라재건</t>
        </is>
      </c>
      <c r="G1472" s="26">
        <f>COUNTIF(B:B,B1472)</f>
        <v/>
      </c>
    </row>
    <row r="1473" ht="29.55" customHeight="1" s="55">
      <c r="A1473" s="9" t="n">
        <v>44872</v>
      </c>
      <c r="B1473" s="17" t="inlineStr">
        <is>
          <t>혜인</t>
        </is>
      </c>
      <c r="C1473" s="74" t="inlineStr">
        <is>
          <t>003010</t>
        </is>
      </c>
      <c r="D1473" s="10" t="n">
        <v>0.09379999999999999</v>
      </c>
      <c r="E1473" s="17" t="inlineStr">
        <is>
          <t>우크라이나 재건용 건설기계 엔진/부품 수요 기대</t>
        </is>
      </c>
      <c r="F1473" s="17" t="inlineStr">
        <is>
          <t>우크라재건</t>
        </is>
      </c>
      <c r="G1473" s="26">
        <f>COUNTIF(B:B,B1473)</f>
        <v/>
      </c>
    </row>
    <row r="1474" ht="29.55" customHeight="1" s="55">
      <c r="A1474" s="9" t="n">
        <v>44817</v>
      </c>
      <c r="B1474" s="19" t="inlineStr">
        <is>
          <t>혜인</t>
        </is>
      </c>
      <c r="C1474" s="74" t="inlineStr">
        <is>
          <t>003010</t>
        </is>
      </c>
      <c r="D1474" s="13" t="n">
        <v>0.1343</v>
      </c>
      <c r="E1474" s="17" t="inlineStr">
        <is>
          <t>우크라이나 재건 기대감 (건설기계 엔진 등)</t>
        </is>
      </c>
      <c r="F1474" s="17" t="inlineStr">
        <is>
          <t>우크라이나 재건</t>
        </is>
      </c>
      <c r="G1474" s="26">
        <f>COUNTIF(B:B,B1474)</f>
        <v/>
      </c>
    </row>
    <row r="1475" ht="29.55" customHeight="1" s="55">
      <c r="A1475" s="9" t="n">
        <v>44747</v>
      </c>
      <c r="B1475" s="17" t="inlineStr">
        <is>
          <t>혜인</t>
        </is>
      </c>
      <c r="C1475" s="74" t="inlineStr">
        <is>
          <t>003010</t>
        </is>
      </c>
      <c r="D1475" s="10" t="n">
        <v>0.0447</v>
      </c>
      <c r="E1475" s="17" t="inlineStr">
        <is>
          <t>우크라이나 재건 관련 건설기계/장비 관련주 부각</t>
        </is>
      </c>
      <c r="F1475" s="17" t="inlineStr">
        <is>
          <t>우크라재건</t>
        </is>
      </c>
      <c r="G1475" s="26">
        <f>COUNTIF(B:B,B1475)</f>
        <v/>
      </c>
    </row>
    <row r="1476" ht="29.55" customHeight="1" s="55">
      <c r="A1476" s="9" t="n">
        <v>44743</v>
      </c>
      <c r="B1476" s="17" t="inlineStr">
        <is>
          <t>혜인</t>
        </is>
      </c>
      <c r="C1476" s="74" t="inlineStr">
        <is>
          <t>003010</t>
        </is>
      </c>
      <c r="D1476" s="10" t="n">
        <v>0.06510000000000001</v>
      </c>
      <c r="E1476" s="17" t="inlineStr">
        <is>
          <t>우크라이나 재건 관련 중장비/건설기계 수요 기대</t>
        </is>
      </c>
      <c r="F1476" s="17" t="inlineStr">
        <is>
          <t>유럽/우크라재건</t>
        </is>
      </c>
      <c r="G1476" s="26">
        <f>COUNTIF(B:B,B1476)</f>
        <v/>
      </c>
    </row>
    <row r="1477" ht="29.55" customHeight="1" s="55">
      <c r="A1477" s="9" t="n">
        <v>44736</v>
      </c>
      <c r="B1477" s="17" t="inlineStr">
        <is>
          <t>혜인</t>
        </is>
      </c>
      <c r="C1477" s="74" t="inlineStr">
        <is>
          <t>003010</t>
        </is>
      </c>
      <c r="D1477" s="10" t="n">
        <v>0.1058</v>
      </c>
      <c r="E1477" s="17" t="inlineStr">
        <is>
          <t>EU의 우크라이나 재건 지원금(약 12조원) 확정 기대</t>
        </is>
      </c>
      <c r="F1477" s="17" t="inlineStr">
        <is>
          <t>우크라재건</t>
        </is>
      </c>
      <c r="G1477" s="26">
        <f>COUNTIF(B:B,B1477)</f>
        <v/>
      </c>
    </row>
    <row r="1478" ht="29.55" customHeight="1" s="55">
      <c r="A1478" s="9" t="n">
        <v>44729</v>
      </c>
      <c r="B1478" s="17" t="inlineStr">
        <is>
          <t>혜인</t>
        </is>
      </c>
      <c r="C1478" s="74" t="inlineStr">
        <is>
          <t>003010</t>
        </is>
      </c>
      <c r="D1478" s="10" t="n">
        <v>0.0601</v>
      </c>
      <c r="E1478" s="17" t="inlineStr">
        <is>
          <t>우크라이나 재건 관련주 동반 상승</t>
        </is>
      </c>
      <c r="F1478" s="17" t="inlineStr">
        <is>
          <t>우크라재건</t>
        </is>
      </c>
      <c r="G1478" s="26">
        <f>COUNTIF(B:B,B1478)</f>
        <v/>
      </c>
    </row>
    <row r="1479" ht="29.55" customHeight="1" s="55">
      <c r="A1479" s="9" t="n">
        <v>44725</v>
      </c>
      <c r="B1479" s="17" t="inlineStr">
        <is>
          <t>혜인</t>
        </is>
      </c>
      <c r="C1479" s="74" t="inlineStr">
        <is>
          <t>003010</t>
        </is>
      </c>
      <c r="D1479" s="10" t="n">
        <v>0.041</v>
      </c>
      <c r="E1479" s="17" t="inlineStr">
        <is>
          <t>정부의 우크라이나 재건 인프라 건설 참여 검토 소식</t>
        </is>
      </c>
      <c r="F1479" s="17" t="inlineStr">
        <is>
          <t>우크라이나 재건</t>
        </is>
      </c>
      <c r="G1479" s="26">
        <f>COUNTIF(B:B,B1479)</f>
        <v/>
      </c>
    </row>
    <row r="1480" ht="29.55" customHeight="1" s="55">
      <c r="A1480" s="9" t="n">
        <v>44715</v>
      </c>
      <c r="B1480" s="17" t="inlineStr">
        <is>
          <t>혜인</t>
        </is>
      </c>
      <c r="C1480" s="74" t="inlineStr">
        <is>
          <t>003010</t>
        </is>
      </c>
      <c r="D1480" s="10" t="n">
        <v>0.0519</v>
      </c>
      <c r="E1480" s="17" t="inlineStr">
        <is>
          <t>우크라이나 재건 관련 건설기계/부품주 부각</t>
        </is>
      </c>
      <c r="F1480" s="17" t="inlineStr">
        <is>
          <t>우크라이나 재건</t>
        </is>
      </c>
      <c r="G1480" s="26">
        <f>COUNTIF(B:B,B1480)</f>
        <v/>
      </c>
    </row>
    <row r="1481" ht="29.55" customHeight="1" s="55">
      <c r="A1481" s="9" t="n">
        <v>44916</v>
      </c>
      <c r="B1481" s="19" t="inlineStr">
        <is>
          <t>한컴라이프케어</t>
        </is>
      </c>
      <c r="C1481" s="74" t="inlineStr">
        <is>
          <t>372910</t>
        </is>
      </c>
      <c r="D1481" s="10" t="n">
        <v>0.0687</v>
      </c>
      <c r="E1481" s="17" t="inlineStr">
        <is>
          <t>산소공기용 예비용기 사업 및 방탄조끼 납품 계약</t>
        </is>
      </c>
      <c r="F1481" s="17" t="inlineStr">
        <is>
          <t>中리오프닝/코로나</t>
        </is>
      </c>
      <c r="G1481" s="26">
        <f>COUNTIF(B:B,B1481)</f>
        <v/>
      </c>
    </row>
    <row r="1482" ht="29.55" customHeight="1" s="55">
      <c r="A1482" s="9" t="n">
        <v>44902</v>
      </c>
      <c r="B1482" s="19" t="inlineStr">
        <is>
          <t>한컴라이프케어</t>
        </is>
      </c>
      <c r="C1482" s="74" t="inlineStr">
        <is>
          <t>372910</t>
        </is>
      </c>
      <c r="D1482" s="10" t="n">
        <v>0.12</v>
      </c>
      <c r="E1482" s="17" t="inlineStr">
        <is>
          <t>푸틴의 핵 전쟁 위협 및 장기전 경고에 따른 방독면/방산주 부각</t>
        </is>
      </c>
      <c r="F1482" s="17" t="inlineStr">
        <is>
          <t>개별주 (방산)</t>
        </is>
      </c>
      <c r="G1482" s="26">
        <f>COUNTIF(B:B,B1482)</f>
        <v/>
      </c>
    </row>
    <row r="1483" ht="29.55" customHeight="1" s="55">
      <c r="A1483" s="9" t="n">
        <v>44868</v>
      </c>
      <c r="B1483" s="17" t="inlineStr">
        <is>
          <t>한컴라이프케어</t>
        </is>
      </c>
      <c r="C1483" s="74" t="inlineStr">
        <is>
          <t>372910</t>
        </is>
      </c>
      <c r="D1483" s="10" t="n">
        <v>0.1197</v>
      </c>
      <c r="E1483" s="17" t="inlineStr">
        <is>
          <t>러시아 군 수뇌부 핵무기 사용 논의 보도에 따른 방독면 수요 기대</t>
        </is>
      </c>
      <c r="F1483" s="17" t="inlineStr">
        <is>
          <t>방산/핵전쟁</t>
        </is>
      </c>
      <c r="G1483" s="26">
        <f>COUNTIF(B:B,B1483)</f>
        <v/>
      </c>
    </row>
    <row r="1484" ht="29.55" customHeight="1" s="55">
      <c r="A1484" s="9" t="n">
        <v>44860</v>
      </c>
      <c r="B1484" s="19" t="inlineStr">
        <is>
          <t>한컴라이프케어</t>
        </is>
      </c>
      <c r="C1484" s="74" t="inlineStr">
        <is>
          <t>372910</t>
        </is>
      </c>
      <c r="D1484" s="10" t="n">
        <v>0.1756</v>
      </c>
      <c r="E1484" s="17" t="inlineStr">
        <is>
          <t>러시아의 핵 훈련 통보 및 미국의 경고 등 핵전쟁 우려 고조로 방독면/공기호흡기 수요 부각</t>
        </is>
      </c>
      <c r="F1484" s="17" t="inlineStr">
        <is>
          <t>방산 / 전쟁수혜</t>
        </is>
      </c>
      <c r="G1484" s="26">
        <f>COUNTIF(B:B,B1484)</f>
        <v/>
      </c>
    </row>
    <row r="1485" ht="29.55" customHeight="1" s="55">
      <c r="A1485" s="9" t="n">
        <v>44839</v>
      </c>
      <c r="B1485" s="17" t="inlineStr">
        <is>
          <t>한컴라이프케어</t>
        </is>
      </c>
      <c r="C1485" s="74" t="inlineStr">
        <is>
          <t>372910</t>
        </is>
      </c>
      <c r="D1485" s="10" t="n">
        <v>0.123</v>
      </c>
      <c r="E1485" s="17" t="inlineStr">
        <is>
          <t>북한 미사일 발사 및 도발에 따른 방독면 수요 증가 기대</t>
        </is>
      </c>
      <c r="F1485" s="17" t="inlineStr">
        <is>
          <t>국방</t>
        </is>
      </c>
      <c r="G1485" s="26">
        <f>COUNTIF(B:B,B1485)</f>
        <v/>
      </c>
    </row>
    <row r="1486" ht="29.55" customHeight="1" s="55">
      <c r="A1486" s="9" t="n">
        <v>44838</v>
      </c>
      <c r="B1486" s="17" t="inlineStr">
        <is>
          <t>한컴라이프케어</t>
        </is>
      </c>
      <c r="C1486" s="74" t="inlineStr">
        <is>
          <t>372910</t>
        </is>
      </c>
      <c r="D1486" s="10" t="n">
        <v>0.2202</v>
      </c>
      <c r="E1486" s="17" t="inlineStr">
        <is>
          <t>러시아 핵전쟁 우려로 공기호흡기, 방독면 등 안전장비 수요 기대</t>
        </is>
      </c>
      <c r="F1486" s="17" t="inlineStr">
        <is>
          <t>국제 - 유럽 / 방산</t>
        </is>
      </c>
      <c r="G1486" s="26">
        <f>COUNTIF(B:B,B1486)</f>
        <v/>
      </c>
    </row>
    <row r="1487" ht="29.55" customHeight="1" s="55">
      <c r="A1487" s="9" t="n">
        <v>44833</v>
      </c>
      <c r="B1487" s="17" t="inlineStr">
        <is>
          <t>한컴라이프케어</t>
        </is>
      </c>
      <c r="C1487" s="74" t="inlineStr">
        <is>
          <t>372910</t>
        </is>
      </c>
      <c r="D1487" s="10" t="n">
        <v>0.1881</v>
      </c>
      <c r="E1487" s="17" t="inlineStr">
        <is>
          <t>핵 전쟁 우려에 방독면 등 개인안전장비 수요 증가 기대</t>
        </is>
      </c>
      <c r="F1487" s="17" t="inlineStr">
        <is>
          <t>국제 - 유럽</t>
        </is>
      </c>
      <c r="G1487" s="26">
        <f>COUNTIF(B:B,B1487)</f>
        <v/>
      </c>
    </row>
    <row r="1488" ht="29.55" customHeight="1" s="55">
      <c r="A1488" s="9" t="n">
        <v>44832</v>
      </c>
      <c r="B1488" s="17" t="inlineStr">
        <is>
          <t>한컴라이프케어</t>
        </is>
      </c>
      <c r="C1488" s="74" t="inlineStr">
        <is>
          <t>372910</t>
        </is>
      </c>
      <c r="D1488" s="10" t="n">
        <v>0.0391</v>
      </c>
      <c r="E1488" s="17" t="inlineStr">
        <is>
          <t>방독면, 방사능 방호복 등 개인안전장비 수요 증가 기대</t>
        </is>
      </c>
      <c r="F1488" s="17" t="inlineStr">
        <is>
          <t>국제 - 유럽</t>
        </is>
      </c>
      <c r="G1488" s="26">
        <f>COUNTIF(B:B,B1488)</f>
        <v/>
      </c>
    </row>
    <row r="1489" ht="29.55" customHeight="1" s="55">
      <c r="A1489" s="9" t="n">
        <v>44743</v>
      </c>
      <c r="B1489" s="17" t="inlineStr">
        <is>
          <t>한컴라이프케어</t>
        </is>
      </c>
      <c r="C1489" s="74" t="inlineStr">
        <is>
          <t>372910</t>
        </is>
      </c>
      <c r="D1489" s="10" t="n">
        <v>0.1771</v>
      </c>
      <c r="E1489" s="17" t="inlineStr">
        <is>
          <t>질병관리청 방역물자 비축센터 운영사업 선정 및 우크라 재건 관련주 부각</t>
        </is>
      </c>
      <c r="F1489" s="17" t="inlineStr">
        <is>
          <t>유럽/우크라재건</t>
        </is>
      </c>
      <c r="G1489" s="26">
        <f>COUNTIF(B:B,B1489)</f>
        <v/>
      </c>
    </row>
    <row r="1490" ht="29.55" customHeight="1" s="55">
      <c r="A1490" s="9" t="n">
        <v>44715</v>
      </c>
      <c r="B1490" s="17" t="inlineStr">
        <is>
          <t>한컴라이프케어</t>
        </is>
      </c>
      <c r="C1490" s="74" t="inlineStr">
        <is>
          <t>372910</t>
        </is>
      </c>
      <c r="D1490" s="10" t="n">
        <v>0.1429</v>
      </c>
      <c r="E1490" s="17" t="inlineStr">
        <is>
          <t>우크라이나 외교차관 방한 및 정부의 우크라 지원 품목(방독면 등) 관련주 부각</t>
        </is>
      </c>
      <c r="F1490" s="17" t="inlineStr">
        <is>
          <t>우크라이나 재건</t>
        </is>
      </c>
      <c r="G1490" s="26">
        <f>COUNTIF(B:B,B1490)</f>
        <v/>
      </c>
    </row>
    <row r="1491" ht="29.55" customHeight="1" s="55">
      <c r="A1491" s="9" t="n">
        <v>44901</v>
      </c>
      <c r="B1491" s="19" t="inlineStr">
        <is>
          <t>한국정보통신</t>
        </is>
      </c>
      <c r="C1491" s="74" t="inlineStr">
        <is>
          <t>025770</t>
        </is>
      </c>
      <c r="D1491" s="10" t="n">
        <v>0.191</v>
      </c>
      <c r="E1491" s="17" t="inlineStr">
        <is>
          <t>금융감독원 애플페이 약관 심사 완료 소식에 내년 초 출시 기대감 고조</t>
        </is>
      </c>
      <c r="F1491" s="17" t="inlineStr">
        <is>
          <t>애플페이</t>
        </is>
      </c>
      <c r="G1491" s="26">
        <f>COUNTIF(B:B,B1491)</f>
        <v/>
      </c>
    </row>
    <row r="1492" ht="29.55" customHeight="1" s="55">
      <c r="A1492" s="9" t="n">
        <v>44890</v>
      </c>
      <c r="B1492" s="19" t="inlineStr">
        <is>
          <t>한국정보통신</t>
        </is>
      </c>
      <c r="C1492" s="74" t="inlineStr">
        <is>
          <t>025770</t>
        </is>
      </c>
      <c r="D1492" s="13" t="n">
        <v>0.07820000000000001</v>
      </c>
      <c r="E1492" s="17" t="inlineStr">
        <is>
          <t>애플페이 국내 시범 서비스 도입 임박 및 약관 심사 소식</t>
        </is>
      </c>
      <c r="F1492" s="17" t="inlineStr">
        <is>
          <t>애플페이/결제</t>
        </is>
      </c>
      <c r="G1492" s="26">
        <f>COUNTIF(B:B,B1492)</f>
        <v/>
      </c>
    </row>
    <row r="1493" ht="29.55" customHeight="1" s="55">
      <c r="A1493" s="9" t="n">
        <v>44880</v>
      </c>
      <c r="B1493" s="17" t="inlineStr">
        <is>
          <t>한국정보통신</t>
        </is>
      </c>
      <c r="C1493" s="74" t="inlineStr">
        <is>
          <t>025770</t>
        </is>
      </c>
      <c r="D1493" s="10" t="n">
        <v>0.0772</v>
      </c>
      <c r="E1493" s="17" t="inlineStr">
        <is>
          <t>애플페이 국내 시범 서비스 임박설</t>
        </is>
      </c>
      <c r="F1493" s="17" t="inlineStr">
        <is>
          <t>애플페이</t>
        </is>
      </c>
      <c r="G1493" s="26">
        <f>COUNTIF(B:B,B1493)</f>
        <v/>
      </c>
    </row>
    <row r="1494" ht="29.55" customHeight="1" s="55">
      <c r="A1494" s="9" t="n">
        <v>44851</v>
      </c>
      <c r="B1494" s="17" t="inlineStr">
        <is>
          <t>한국정보통신</t>
        </is>
      </c>
      <c r="C1494" s="74" t="inlineStr">
        <is>
          <t>025770</t>
        </is>
      </c>
      <c r="D1494" s="10" t="n">
        <v>0.2996</v>
      </c>
      <c r="E1494" s="17" t="inlineStr">
        <is>
          <t>애플페이 약관 유출 등 연내 국내 도입 기대감에 상한가</t>
        </is>
      </c>
      <c r="F1494" s="17" t="inlineStr">
        <is>
          <t>애플페이</t>
        </is>
      </c>
      <c r="G1494" s="26">
        <f>COUNTIF(B:B,B1494)</f>
        <v/>
      </c>
    </row>
    <row r="1495" ht="29.55" customHeight="1" s="55">
      <c r="A1495" s="9" t="n">
        <v>44845</v>
      </c>
      <c r="B1495" s="17" t="inlineStr">
        <is>
          <t>한국정보통신</t>
        </is>
      </c>
      <c r="C1495" s="74" t="inlineStr">
        <is>
          <t>025770</t>
        </is>
      </c>
      <c r="D1495" s="10" t="n">
        <v>0.0625</v>
      </c>
      <c r="E1495" s="17" t="inlineStr">
        <is>
          <t>애플페이 약관 유출 및 11월 말 서비스 도입 기대감</t>
        </is>
      </c>
      <c r="F1495" s="17" t="inlineStr">
        <is>
          <t>개별주</t>
        </is>
      </c>
      <c r="G1495" s="26">
        <f>COUNTIF(B:B,B1495)</f>
        <v/>
      </c>
    </row>
    <row r="1496" ht="29.55" customHeight="1" s="55">
      <c r="A1496" s="9" t="n">
        <v>44840</v>
      </c>
      <c r="B1496" s="17" t="inlineStr">
        <is>
          <t>한국정보통신</t>
        </is>
      </c>
      <c r="C1496" s="74" t="inlineStr">
        <is>
          <t>025770</t>
        </is>
      </c>
      <c r="D1496" s="10" t="n">
        <v>0.08160000000000001</v>
      </c>
      <c r="E1496" s="17" t="inlineStr">
        <is>
          <t>애플페이 국내 도입 기대감 지속</t>
        </is>
      </c>
      <c r="F1496" s="17" t="inlineStr">
        <is>
          <t>개별주</t>
        </is>
      </c>
      <c r="G1496" s="26">
        <f>COUNTIF(B:B,B1496)</f>
        <v/>
      </c>
    </row>
    <row r="1497" ht="29.55" customHeight="1" s="55">
      <c r="A1497" s="9" t="n">
        <v>44811</v>
      </c>
      <c r="B1497" s="19" t="inlineStr">
        <is>
          <t>한국정보통신</t>
        </is>
      </c>
      <c r="C1497" s="74" t="inlineStr">
        <is>
          <t>025770</t>
        </is>
      </c>
      <c r="D1497" s="19" t="inlineStr">
        <is>
          <t>+29.82% (상한가)</t>
        </is>
      </c>
      <c r="E1497" s="17" t="inlineStr">
        <is>
          <t>애플페이 국내 도입(현대카드 독점) 시 VAN사 수혜 기대</t>
        </is>
      </c>
      <c r="F1497" s="17" t="inlineStr">
        <is>
          <t>애플페이/VAN</t>
        </is>
      </c>
      <c r="G1497" s="26">
        <f>COUNTIF(B:B,B1497)</f>
        <v/>
      </c>
    </row>
    <row r="1498" ht="29.55" customHeight="1" s="55">
      <c r="A1498" s="9" t="n">
        <v>44809</v>
      </c>
      <c r="B1498" s="19" t="inlineStr">
        <is>
          <t>한국정보통신</t>
        </is>
      </c>
      <c r="C1498" s="74" t="inlineStr">
        <is>
          <t>025770</t>
        </is>
      </c>
      <c r="D1498" s="13" t="n">
        <v>0.0376</v>
      </c>
      <c r="E1498" s="17" t="inlineStr">
        <is>
          <t>애플페이 테슬라 앱 추가 및 국내 도입 기대 (VAN사)</t>
        </is>
      </c>
      <c r="F1498" s="17" t="inlineStr">
        <is>
          <t>애플페이</t>
        </is>
      </c>
      <c r="G1498" s="26">
        <f>COUNTIF(B:B,B1498)</f>
        <v/>
      </c>
    </row>
    <row r="1499" ht="29.55" customHeight="1" s="55">
      <c r="A1499" s="9" t="n">
        <v>44782</v>
      </c>
      <c r="B1499" s="17" t="inlineStr">
        <is>
          <t>한국정보통신</t>
        </is>
      </c>
      <c r="C1499" s="74" t="inlineStr">
        <is>
          <t>025770</t>
        </is>
      </c>
      <c r="D1499" s="10" t="n">
        <v>0.051</v>
      </c>
      <c r="E1499" s="17" t="inlineStr">
        <is>
          <t>현대카드와 애플페이 결제망 개발 논의 소식 (장중 급등)</t>
        </is>
      </c>
      <c r="F1499" s="17" t="inlineStr">
        <is>
          <t>#IT #기술</t>
        </is>
      </c>
      <c r="G1499" s="26">
        <f>COUNTIF(B:B,B1499)</f>
        <v/>
      </c>
    </row>
    <row r="1500" ht="29.55" customHeight="1" s="55">
      <c r="A1500" s="9" t="n">
        <v>44781</v>
      </c>
      <c r="B1500" s="17" t="inlineStr">
        <is>
          <t>한국정보통신</t>
        </is>
      </c>
      <c r="C1500" s="74" t="inlineStr">
        <is>
          <t>025770</t>
        </is>
      </c>
      <c r="D1500" s="19" t="inlineStr">
        <is>
          <t>+29.97% (상한가)</t>
        </is>
      </c>
      <c r="E1500" s="17" t="inlineStr">
        <is>
          <t>애플페이 연내 국내 도입 전망 및 현대카드와 단독 결제 기술 협의 소식</t>
        </is>
      </c>
      <c r="F1500" s="17" t="inlineStr">
        <is>
          <t>#IT #기술 (애플페이)</t>
        </is>
      </c>
      <c r="G1500" s="26">
        <f>COUNTIF(B:B,B1500)</f>
        <v/>
      </c>
    </row>
    <row r="1501" ht="29.55" customHeight="1" s="55">
      <c r="A1501" s="9" t="n">
        <v>44904</v>
      </c>
      <c r="B1501" s="19" t="inlineStr">
        <is>
          <t>하이브</t>
        </is>
      </c>
      <c r="C1501" s="74" t="inlineStr">
        <is>
          <t>352820</t>
        </is>
      </c>
      <c r="D1501" s="10" t="n">
        <v>0.0793</v>
      </c>
      <c r="E1501" s="17" t="inlineStr">
        <is>
          <t>앤팀 오리콘 차트 1위 및 엔터주 강세</t>
        </is>
      </c>
      <c r="F1501" s="17" t="inlineStr">
        <is>
          <t>IP/엔터</t>
        </is>
      </c>
      <c r="G1501" s="26">
        <f>COUNTIF(B:B,B1501)</f>
        <v/>
      </c>
    </row>
    <row r="1502" ht="29.55" customHeight="1" s="55">
      <c r="A1502" s="9" t="n">
        <v>44896</v>
      </c>
      <c r="B1502" s="19" t="inlineStr">
        <is>
          <t>하이브</t>
        </is>
      </c>
      <c r="C1502" s="74" t="inlineStr">
        <is>
          <t>352820</t>
        </is>
      </c>
      <c r="D1502" s="10" t="n">
        <v>0.07340000000000001</v>
      </c>
      <c r="E1502" s="17" t="inlineStr">
        <is>
          <t>'2022 MAMA' 다관왕 및 유료 구독 서비스 '포닝' 수익화 기대</t>
        </is>
      </c>
      <c r="F1502" s="17" t="inlineStr">
        <is>
          <t>IP/엔터</t>
        </is>
      </c>
      <c r="G1502" s="26">
        <f>COUNTIF(B:B,B1502)</f>
        <v/>
      </c>
    </row>
    <row r="1503" ht="29.55" customHeight="1" s="55">
      <c r="A1503" s="9" t="n">
        <v>44895</v>
      </c>
      <c r="B1503" s="19" t="inlineStr">
        <is>
          <t>하이브</t>
        </is>
      </c>
      <c r="C1503" s="74" t="inlineStr">
        <is>
          <t>352820</t>
        </is>
      </c>
      <c r="D1503" s="10" t="n">
        <v>0.07340000000000001</v>
      </c>
      <c r="E1503" s="17" t="inlineStr">
        <is>
          <t>'2022 MAMA' 다관왕 및 유료 구독 서비스 '포닝' 수익화 기대</t>
        </is>
      </c>
      <c r="F1503" s="17" t="inlineStr">
        <is>
          <t>IP/엔터</t>
        </is>
      </c>
      <c r="G1503" s="26">
        <f>COUNTIF(B:B,B1503)</f>
        <v/>
      </c>
    </row>
    <row r="1504" ht="29.55" customHeight="1" s="55">
      <c r="A1504" s="9" t="n">
        <v>44876</v>
      </c>
      <c r="B1504" s="17" t="inlineStr">
        <is>
          <t>하이브</t>
        </is>
      </c>
      <c r="C1504" s="74" t="inlineStr">
        <is>
          <t>352820</t>
        </is>
      </c>
      <c r="D1504" s="10" t="n">
        <v>0.1146</v>
      </c>
      <c r="E1504" s="17" t="inlineStr">
        <is>
          <t>일본 첫 그룹 '&amp;TEAM' 데뷔 및 아티스트 활동 계획 발표</t>
        </is>
      </c>
      <c r="F1504" s="17" t="inlineStr">
        <is>
          <t>엔터</t>
        </is>
      </c>
      <c r="G1504" s="26">
        <f>COUNTIF(B:B,B1504)</f>
        <v/>
      </c>
    </row>
    <row r="1505" ht="29.55" customHeight="1" s="55">
      <c r="A1505" s="9" t="n">
        <v>44852</v>
      </c>
      <c r="B1505" s="17" t="inlineStr">
        <is>
          <t>하이브</t>
        </is>
      </c>
      <c r="C1505" s="74" t="inlineStr">
        <is>
          <t>352820</t>
        </is>
      </c>
      <c r="D1505" s="10" t="n">
        <v>0.0478</v>
      </c>
      <c r="E1505" s="17" t="inlineStr">
        <is>
          <t>BTS 진 입대 결정으로 불확실성 해소 및 신사업 기대</t>
        </is>
      </c>
      <c r="F1505" s="17" t="inlineStr">
        <is>
          <t>IP / 엔터</t>
        </is>
      </c>
      <c r="G1505" s="26">
        <f>COUNTIF(B:B,B1505)</f>
        <v/>
      </c>
    </row>
    <row r="1506" ht="29.55" customHeight="1" s="55">
      <c r="A1506" s="9" t="n">
        <v>44823</v>
      </c>
      <c r="B1506" s="19" t="inlineStr">
        <is>
          <t>하이브</t>
        </is>
      </c>
      <c r="C1506" s="74" t="inlineStr">
        <is>
          <t>352820</t>
        </is>
      </c>
      <c r="D1506" s="13" t="n">
        <v>0.0227</v>
      </c>
      <c r="E1506" s="17" t="inlineStr">
        <is>
          <t>국회 국방위 여론조사 결과 BTS 병역특례 찬성 우세</t>
        </is>
      </c>
      <c r="F1506" s="17" t="inlineStr">
        <is>
          <t>엔터/BTS</t>
        </is>
      </c>
      <c r="G1506" s="26">
        <f>COUNTIF(B:B,B1506)</f>
        <v/>
      </c>
    </row>
    <row r="1507" ht="29.55" customHeight="1" s="55">
      <c r="A1507" s="9" t="n">
        <v>44804</v>
      </c>
      <c r="B1507" s="19" t="inlineStr">
        <is>
          <t>하이브</t>
        </is>
      </c>
      <c r="C1507" s="74" t="inlineStr">
        <is>
          <t>352820</t>
        </is>
      </c>
      <c r="D1507" s="13" t="n">
        <v>0.06759999999999999</v>
      </c>
      <c r="E1507" s="17" t="inlineStr">
        <is>
          <t>국방부 장관의 BTS 병역특례 여론조사 지시 발언</t>
        </is>
      </c>
      <c r="F1507" s="17" t="inlineStr">
        <is>
          <t>엔터/BTS</t>
        </is>
      </c>
      <c r="G1507" s="26">
        <f>COUNTIF(B:B,B1507)</f>
        <v/>
      </c>
    </row>
    <row r="1508" ht="29.55" customHeight="1" s="55">
      <c r="A1508" s="9" t="n">
        <v>44771</v>
      </c>
      <c r="B1508" s="17" t="inlineStr">
        <is>
          <t>하이브</t>
        </is>
      </c>
      <c r="C1508" s="74" t="inlineStr">
        <is>
          <t>352820</t>
        </is>
      </c>
      <c r="D1508" s="10" t="n">
        <v>0.0354</v>
      </c>
      <c r="E1508" s="17" t="inlineStr">
        <is>
          <t>신인 걸그룹 '뉴진스' 앨범 선주문 호조</t>
        </is>
      </c>
      <c r="F1508" s="17" t="inlineStr">
        <is>
          <t>#IP #엔터</t>
        </is>
      </c>
      <c r="G1508" s="26">
        <f>COUNTIF(B:B,B1508)</f>
        <v/>
      </c>
    </row>
    <row r="1509" ht="29.55" customHeight="1" s="55">
      <c r="A1509" s="9" t="n">
        <v>44767</v>
      </c>
      <c r="B1509" s="19" t="inlineStr">
        <is>
          <t>하이브</t>
        </is>
      </c>
      <c r="C1509" s="74" t="inlineStr">
        <is>
          <t>352820</t>
        </is>
      </c>
      <c r="D1509" s="10" t="n">
        <v>0.0569</v>
      </c>
      <c r="E1509" s="17" t="inlineStr">
        <is>
          <t>신규 걸그룹 '뉴진스' 데뷔 및 앨범 발매 기대감</t>
        </is>
      </c>
      <c r="F1509" s="17" t="inlineStr">
        <is>
          <t>엔터</t>
        </is>
      </c>
      <c r="G1509" s="26">
        <f>COUNTIF(B:B,B1509)</f>
        <v/>
      </c>
    </row>
    <row r="1510" ht="29.55" customHeight="1" s="55">
      <c r="A1510" s="9" t="n">
        <v>44764</v>
      </c>
      <c r="B1510" s="19" t="inlineStr">
        <is>
          <t>하이브</t>
        </is>
      </c>
      <c r="C1510" s="74" t="inlineStr">
        <is>
          <t>352820</t>
        </is>
      </c>
      <c r="D1510" s="10" t="n">
        <v>0.06370000000000001</v>
      </c>
      <c r="E1510" s="17" t="inlineStr">
        <is>
          <t>신규 걸그룹 '뉴진스' 뮤직비디오 공개 및 민희진 대표 제작 총괄 주목</t>
        </is>
      </c>
      <c r="F1510" s="17" t="inlineStr">
        <is>
          <t>IP/엔터</t>
        </is>
      </c>
      <c r="G1510" s="26">
        <f>COUNTIF(B:B,B1510)</f>
        <v/>
      </c>
    </row>
    <row r="1511" ht="29.55" customHeight="1" s="55">
      <c r="A1511" s="9" t="n">
        <v>44866</v>
      </c>
      <c r="B1511" s="17" t="inlineStr">
        <is>
          <t>케이피에프</t>
        </is>
      </c>
      <c r="C1511" s="74" t="inlineStr">
        <is>
          <t>024880</t>
        </is>
      </c>
      <c r="D1511" s="10" t="n">
        <v>0.0728</v>
      </c>
      <c r="E1511" s="17" t="inlineStr">
        <is>
          <t>원전용 화스너(볼트/너트) 공급 이력 부각</t>
        </is>
      </c>
      <c r="F1511" s="17" t="inlineStr">
        <is>
          <t>원전/부품</t>
        </is>
      </c>
      <c r="G1511" s="26">
        <f>COUNTIF(B:B,B1511)</f>
        <v/>
      </c>
    </row>
    <row r="1512" ht="29.55" customHeight="1" s="55">
      <c r="A1512" s="9" t="n">
        <v>44840</v>
      </c>
      <c r="B1512" s="17" t="inlineStr">
        <is>
          <t>케이피에프</t>
        </is>
      </c>
      <c r="C1512" s="74" t="inlineStr">
        <is>
          <t>024880</t>
        </is>
      </c>
      <c r="D1512" s="10" t="n">
        <v>0.0621</v>
      </c>
      <c r="E1512" s="17" t="inlineStr">
        <is>
          <t>자회사 에스비비테크 상장(17일) 기대감 및 로봇 감속기 부각</t>
        </is>
      </c>
      <c r="F1512" s="17" t="inlineStr">
        <is>
          <t>삼성 / 반디플</t>
        </is>
      </c>
      <c r="G1512" s="26">
        <f>COUNTIF(B:B,B1512)</f>
        <v/>
      </c>
    </row>
    <row r="1513" ht="29.55" customHeight="1" s="55">
      <c r="A1513" s="9" t="n">
        <v>44820</v>
      </c>
      <c r="B1513" s="19" t="inlineStr">
        <is>
          <t>케이피에프</t>
        </is>
      </c>
      <c r="C1513" s="74" t="inlineStr">
        <is>
          <t>024880</t>
        </is>
      </c>
      <c r="D1513" s="13" t="n">
        <v>0.02</v>
      </c>
      <c r="E1513" s="17" t="inlineStr">
        <is>
          <t>로봇용 초정밀 감속기 양산 자회사(에스비비테크) 부각</t>
        </is>
      </c>
      <c r="F1513" s="17" t="inlineStr">
        <is>
          <t>로봇/부품</t>
        </is>
      </c>
      <c r="G1513" s="26">
        <f>COUNTIF(B:B,B1513)</f>
        <v/>
      </c>
    </row>
    <row r="1514" ht="29.55" customHeight="1" s="55">
      <c r="A1514" s="9" t="n">
        <v>44810</v>
      </c>
      <c r="B1514" s="19" t="inlineStr">
        <is>
          <t>케이피에프</t>
        </is>
      </c>
      <c r="C1514" s="74" t="inlineStr">
        <is>
          <t>024880</t>
        </is>
      </c>
      <c r="D1514" s="13" t="n">
        <v>0.0925</v>
      </c>
      <c r="E1514" s="17" t="inlineStr">
        <is>
          <t>자회사 에스비비테크(로봇 감속기) IPO 기대 및 삼성전자 로봇 부각</t>
        </is>
      </c>
      <c r="F1514" s="17" t="inlineStr">
        <is>
          <t>로봇/감속기</t>
        </is>
      </c>
      <c r="G1514" s="26">
        <f>COUNTIF(B:B,B1514)</f>
        <v/>
      </c>
    </row>
    <row r="1515" ht="29.55" customHeight="1" s="55">
      <c r="A1515" s="9" t="n">
        <v>44804</v>
      </c>
      <c r="B1515" s="19" t="inlineStr">
        <is>
          <t>케이피에프</t>
        </is>
      </c>
      <c r="C1515" s="74" t="inlineStr">
        <is>
          <t>024880</t>
        </is>
      </c>
      <c r="D1515" s="13" t="n">
        <v>0.083</v>
      </c>
      <c r="E1515" s="17" t="inlineStr">
        <is>
          <t>자회사 에스비비테크의 로봇 감속기 삼성전자 공급 사실 부각</t>
        </is>
      </c>
      <c r="F1515" s="17" t="inlineStr">
        <is>
          <t>로봇/감속기</t>
        </is>
      </c>
      <c r="G1515" s="26">
        <f>COUNTIF(B:B,B1515)</f>
        <v/>
      </c>
    </row>
    <row r="1516" ht="29.55" customHeight="1" s="55">
      <c r="A1516" s="9" t="n">
        <v>44784</v>
      </c>
      <c r="B1516" s="17" t="inlineStr">
        <is>
          <t>케이피에프</t>
        </is>
      </c>
      <c r="C1516" s="74" t="inlineStr">
        <is>
          <t>024880</t>
        </is>
      </c>
      <c r="D1516" s="10" t="n">
        <v>0.0688</v>
      </c>
      <c r="E1516" s="17" t="inlineStr">
        <is>
          <t>자회사 에스비비테크가 로봇 필수 부품(감속기) 국산화 및 삼성 공급 부각</t>
        </is>
      </c>
      <c r="F1516" s="17" t="inlineStr">
        <is>
          <t>#삼성 #반디플</t>
        </is>
      </c>
      <c r="G1516" s="26">
        <f>COUNTIF(B:B,B1516)</f>
        <v/>
      </c>
    </row>
    <row r="1517" ht="29.55" customHeight="1" s="55">
      <c r="A1517" s="9" t="n">
        <v>44783</v>
      </c>
      <c r="B1517" s="17" t="inlineStr">
        <is>
          <t>케이피에프</t>
        </is>
      </c>
      <c r="C1517" s="74" t="inlineStr">
        <is>
          <t>024880</t>
        </is>
      </c>
      <c r="D1517" s="10" t="n">
        <v>0.0618</v>
      </c>
      <c r="E1517" s="17" t="inlineStr">
        <is>
          <t>자회사 에스비비테크의 로봇 필수 부품(감속기) 국산화 및 삼성 공급 부각</t>
        </is>
      </c>
      <c r="F1517" s="17" t="inlineStr">
        <is>
          <t>#삼성 #반디플</t>
        </is>
      </c>
      <c r="G1517" s="26">
        <f>COUNTIF(B:B,B1517)</f>
        <v/>
      </c>
    </row>
    <row r="1518" ht="29.55" customHeight="1" s="55">
      <c r="A1518" s="9" t="n">
        <v>44748</v>
      </c>
      <c r="B1518" s="19" t="inlineStr">
        <is>
          <t>케이피에프</t>
        </is>
      </c>
      <c r="C1518" s="74" t="inlineStr">
        <is>
          <t>024880</t>
        </is>
      </c>
      <c r="D1518" s="10" t="n">
        <v>0.1327</v>
      </c>
      <c r="E1518" s="17" t="inlineStr">
        <is>
          <t>건설/중장비 등 전방산업 호황에 따른 파스너 제품 수요 급증 전망</t>
        </is>
      </c>
      <c r="F1518" s="17" t="inlineStr">
        <is>
          <t>개별주/부품</t>
        </is>
      </c>
      <c r="G1518" s="26">
        <f>COUNTIF(B:B,B1518)</f>
        <v/>
      </c>
    </row>
    <row r="1519" ht="29.55" customHeight="1" s="55">
      <c r="A1519" s="9" t="n">
        <v>44747</v>
      </c>
      <c r="B1519" s="17" t="inlineStr">
        <is>
          <t>케이피에프</t>
        </is>
      </c>
      <c r="C1519" s="74" t="inlineStr">
        <is>
          <t>024880</t>
        </is>
      </c>
      <c r="D1519" s="10" t="n">
        <v>0.1055</v>
      </c>
      <c r="E1519" s="17" t="inlineStr">
        <is>
          <t>자회사 에스비비테크 코스닥 상장 예비심사 통과</t>
        </is>
      </c>
      <c r="F1519" s="17" t="inlineStr">
        <is>
          <t>개별주</t>
        </is>
      </c>
      <c r="G1519" s="26">
        <f>COUNTIF(B:B,B1519)</f>
        <v/>
      </c>
    </row>
    <row r="1520" ht="29.55" customHeight="1" s="55">
      <c r="A1520" s="9" t="n">
        <v>44733</v>
      </c>
      <c r="B1520" s="17" t="inlineStr">
        <is>
          <t>케이피에프</t>
        </is>
      </c>
      <c r="C1520" s="74" t="inlineStr">
        <is>
          <t>024880</t>
        </is>
      </c>
      <c r="D1520" s="10" t="n">
        <v>0.07000000000000001</v>
      </c>
      <c r="E1520" s="17" t="inlineStr">
        <is>
          <t>유럽의 석탄 발전 회귀 움직임 및 인도네시아 광산 지분 부각</t>
        </is>
      </c>
      <c r="F1520" s="17" t="inlineStr">
        <is>
          <t>원자재</t>
        </is>
      </c>
      <c r="G1520" s="26">
        <f>COUNTIF(B:B,B1520)</f>
        <v/>
      </c>
    </row>
    <row r="1521" ht="29.55" customHeight="1" s="55">
      <c r="A1521" s="9" t="n">
        <v>44862</v>
      </c>
      <c r="B1521" s="17" t="inlineStr">
        <is>
          <t>진매트릭스</t>
        </is>
      </c>
      <c r="C1521" s="74" t="inlineStr">
        <is>
          <t>109820</t>
        </is>
      </c>
      <c r="D1521" s="10" t="n">
        <v>0.0576</v>
      </c>
      <c r="E1521" s="17" t="inlineStr">
        <is>
          <t>투자사 벡시텍의 항암 백신 후보물질 전임상 효과 확인</t>
        </is>
      </c>
      <c r="F1521" s="17" t="inlineStr">
        <is>
          <t>바이오/백신</t>
        </is>
      </c>
      <c r="G1521" s="26">
        <f>COUNTIF(B:B,B1521)</f>
        <v/>
      </c>
    </row>
    <row r="1522" ht="29.55" customHeight="1" s="55">
      <c r="A1522" s="9" t="n">
        <v>44781</v>
      </c>
      <c r="B1522" s="17" t="inlineStr">
        <is>
          <t>진매트릭스</t>
        </is>
      </c>
      <c r="C1522" s="74" t="inlineStr">
        <is>
          <t>109820</t>
        </is>
      </c>
      <c r="D1522" s="10" t="n">
        <v>0.054</v>
      </c>
      <c r="E1522" s="17" t="inlineStr">
        <is>
          <t>결핵·비결핵항산균 분자진단 신제품 유럽 CE 인증 획득</t>
        </is>
      </c>
      <c r="F1522" s="17" t="inlineStr">
        <is>
          <t>#개별주</t>
        </is>
      </c>
      <c r="G1522" s="26">
        <f>COUNTIF(B:B,B1522)</f>
        <v/>
      </c>
    </row>
    <row r="1523" ht="29.55" customHeight="1" s="55">
      <c r="A1523" s="9" t="n">
        <v>44756</v>
      </c>
      <c r="B1523" s="19" t="inlineStr">
        <is>
          <t>진매트릭스</t>
        </is>
      </c>
      <c r="C1523" s="74" t="inlineStr">
        <is>
          <t>109820</t>
        </is>
      </c>
      <c r="D1523" s="10" t="n">
        <v>0.1908</v>
      </c>
      <c r="E1523" s="17" t="inlineStr">
        <is>
          <t>코로나19 백신 플랫폼 원천기술 및 100% 방어 효과 기대</t>
        </is>
      </c>
      <c r="F1523" s="17" t="inlineStr">
        <is>
          <t>COVID19/백신 6</t>
        </is>
      </c>
      <c r="G1523" s="26">
        <f>COUNTIF(B:B,B1523)</f>
        <v/>
      </c>
    </row>
    <row r="1524" ht="29.55" customHeight="1" s="55">
      <c r="A1524" s="9" t="n">
        <v>44755</v>
      </c>
      <c r="B1524" s="19" t="inlineStr">
        <is>
          <t>진매트릭스</t>
        </is>
      </c>
      <c r="C1524" s="74" t="inlineStr">
        <is>
          <t>109820</t>
        </is>
      </c>
      <c r="D1524" s="10" t="n">
        <v>0.1908</v>
      </c>
      <c r="E1524" s="17" t="inlineStr">
        <is>
          <t>코로나19 백신 플랫폼 원천기술 부각 및 변이 방어 효과 기대</t>
        </is>
      </c>
      <c r="F1524" s="17" t="inlineStr">
        <is>
          <t>COVID19/백신</t>
        </is>
      </c>
      <c r="G1524" s="26">
        <f>COUNTIF(B:B,B1524)</f>
        <v/>
      </c>
    </row>
    <row r="1525" ht="29.55" customHeight="1" s="55">
      <c r="A1525" s="9" t="n">
        <v>44748</v>
      </c>
      <c r="B1525" s="19" t="inlineStr">
        <is>
          <t>진매트릭스</t>
        </is>
      </c>
      <c r="C1525" s="74" t="inlineStr">
        <is>
          <t>109820</t>
        </is>
      </c>
      <c r="D1525" s="10" t="n">
        <v>0.2492</v>
      </c>
      <c r="E1525" s="17" t="inlineStr">
        <is>
          <t>PCR 기반 원숭이두창 진단키트 2종 개발 완료</t>
        </is>
      </c>
      <c r="F1525" s="17" t="inlineStr">
        <is>
          <t>BIO/원숭이두창</t>
        </is>
      </c>
      <c r="G1525" s="26">
        <f>COUNTIF(B:B,B1525)</f>
        <v/>
      </c>
    </row>
    <row r="1526" ht="29.55" customHeight="1" s="55">
      <c r="A1526" s="9" t="n">
        <v>44747</v>
      </c>
      <c r="B1526" s="17" t="inlineStr">
        <is>
          <t>진매트릭스</t>
        </is>
      </c>
      <c r="C1526" s="74" t="inlineStr">
        <is>
          <t>109820</t>
        </is>
      </c>
      <c r="D1526" s="10" t="n">
        <v>0.0833</v>
      </c>
      <c r="E1526" s="17" t="inlineStr">
        <is>
          <t>코로나19 재유행 및 진단키트 관련주 상승세</t>
        </is>
      </c>
      <c r="F1526" s="17" t="inlineStr">
        <is>
          <t>코로나19/원숭이두창</t>
        </is>
      </c>
      <c r="G1526" s="26">
        <f>COUNTIF(B:B,B1526)</f>
        <v/>
      </c>
    </row>
    <row r="1527" ht="29.55" customHeight="1" s="55">
      <c r="A1527" s="9" t="n">
        <v>44734</v>
      </c>
      <c r="B1527" s="17" t="inlineStr">
        <is>
          <t>진매트릭스</t>
        </is>
      </c>
      <c r="C1527" s="74" t="inlineStr">
        <is>
          <t>109820</t>
        </is>
      </c>
      <c r="D1527" s="17" t="inlineStr">
        <is>
          <t>+29.94% (상한가)</t>
        </is>
      </c>
      <c r="E1527" s="17" t="inlineStr">
        <is>
          <t>원숭이두창 관련주 동반 급등세 (진단키트 등)</t>
        </is>
      </c>
      <c r="F1527" s="17" t="inlineStr">
        <is>
          <t>원숭이두창</t>
        </is>
      </c>
      <c r="G1527" s="26">
        <f>COUNTIF(B:B,B1527)</f>
        <v/>
      </c>
    </row>
    <row r="1528" ht="29.55" customHeight="1" s="55">
      <c r="A1528" s="9" t="n">
        <v>44727</v>
      </c>
      <c r="B1528" s="17" t="inlineStr">
        <is>
          <t>진매트릭스</t>
        </is>
      </c>
      <c r="C1528" s="74" t="inlineStr">
        <is>
          <t>109820</t>
        </is>
      </c>
      <c r="D1528" s="10" t="n">
        <v>0.0605</v>
      </c>
      <c r="E1528" s="17" t="inlineStr">
        <is>
          <t>원숭이두창 및 간염 관련주 흐름</t>
        </is>
      </c>
      <c r="F1528" s="17" t="inlineStr">
        <is>
          <t>원숭이두창</t>
        </is>
      </c>
      <c r="G1528" s="26">
        <f>COUNTIF(B:B,B1528)</f>
        <v/>
      </c>
    </row>
    <row r="1529" ht="29.55" customHeight="1" s="55">
      <c r="A1529" s="9" t="n">
        <v>44720</v>
      </c>
      <c r="B1529" s="17" t="inlineStr">
        <is>
          <t>진매트릭스</t>
        </is>
      </c>
      <c r="C1529" s="74" t="inlineStr">
        <is>
          <t>109820</t>
        </is>
      </c>
      <c r="D1529" s="10" t="n">
        <v>0.054</v>
      </c>
      <c r="E1529" s="17" t="inlineStr">
        <is>
          <t>현장에서 코로나19 항체 여부 판단 기술 개발 성공</t>
        </is>
      </c>
      <c r="F1529" s="17" t="inlineStr">
        <is>
          <t>바이오/전염병</t>
        </is>
      </c>
      <c r="G1529" s="26">
        <f>COUNTIF(B:B,B1529)</f>
        <v/>
      </c>
    </row>
    <row r="1530" ht="29.55" customHeight="1" s="55">
      <c r="A1530" s="9" t="n">
        <v>44714</v>
      </c>
      <c r="B1530" s="17" t="inlineStr">
        <is>
          <t>진매트릭스</t>
        </is>
      </c>
      <c r="C1530" s="74" t="inlineStr">
        <is>
          <t>109820</t>
        </is>
      </c>
      <c r="D1530" s="10" t="n">
        <v>0.058</v>
      </c>
      <c r="E1530" s="17" t="inlineStr">
        <is>
          <t>원인불명 급성간염 확산 및 관련주 부각</t>
        </is>
      </c>
      <c r="F1530" s="17" t="inlineStr">
        <is>
          <t>바이오</t>
        </is>
      </c>
      <c r="G1530" s="26">
        <f>COUNTIF(B:B,B1530)</f>
        <v/>
      </c>
    </row>
    <row r="1531" ht="29.55" customHeight="1" s="55">
      <c r="A1531" s="9" t="n">
        <v>44911</v>
      </c>
      <c r="B1531" s="19" t="inlineStr">
        <is>
          <t>인디에프</t>
        </is>
      </c>
      <c r="C1531" s="74" t="inlineStr">
        <is>
          <t>014990</t>
        </is>
      </c>
      <c r="D1531" s="10" t="n">
        <v>0.2428</v>
      </c>
      <c r="E1531" s="17" t="inlineStr">
        <is>
          <t>모회사 글로벌세아 및 쌍용건설의 우크라이나 재건 사업 참여 기대</t>
        </is>
      </c>
      <c r="F1531" s="17" t="inlineStr">
        <is>
          <t>개별주 (재건)</t>
        </is>
      </c>
      <c r="G1531" s="26">
        <f>COUNTIF(B:B,B1531)</f>
        <v/>
      </c>
    </row>
    <row r="1532" ht="29.55" customHeight="1" s="55">
      <c r="A1532" s="9" t="n">
        <v>44895</v>
      </c>
      <c r="B1532" s="19" t="inlineStr">
        <is>
          <t>인디에프</t>
        </is>
      </c>
      <c r="C1532" s="74" t="inlineStr">
        <is>
          <t>014990</t>
        </is>
      </c>
      <c r="D1532" s="10" t="n">
        <v>0.0559</v>
      </c>
      <c r="E1532" s="17" t="inlineStr">
        <is>
          <t>쌍용건설의 사우디 킹살만파크 프로젝트 참여 기대 (관계사)</t>
        </is>
      </c>
      <c r="F1532" s="17" t="inlineStr">
        <is>
          <t>네옴시티</t>
        </is>
      </c>
      <c r="G1532" s="26">
        <f>COUNTIF(B:B,B1532)</f>
        <v/>
      </c>
    </row>
    <row r="1533" ht="29.55" customHeight="1" s="55">
      <c r="A1533" s="9" t="n">
        <v>44886</v>
      </c>
      <c r="B1533" s="17" t="inlineStr">
        <is>
          <t>인디에프</t>
        </is>
      </c>
      <c r="C1533" s="74" t="inlineStr">
        <is>
          <t>014990</t>
        </is>
      </c>
      <c r="D1533" s="17" t="inlineStr">
        <is>
          <t>+29.81% (상한가)</t>
        </is>
      </c>
      <c r="E1533" s="17" t="inlineStr">
        <is>
          <t>최대주주 글로벌세아(쌍용건설 인수)의 사우디 '킹 살만 파크' PQ 신청 부각</t>
        </is>
      </c>
      <c r="F1533" s="17" t="inlineStr">
        <is>
          <t>네옴시티/건설</t>
        </is>
      </c>
      <c r="G1533" s="26">
        <f>COUNTIF(B:B,B1533)</f>
        <v/>
      </c>
    </row>
    <row r="1534" ht="29.55" customHeight="1" s="55">
      <c r="A1534" s="9" t="n">
        <v>44879</v>
      </c>
      <c r="B1534" s="17" t="inlineStr">
        <is>
          <t>인디에프</t>
        </is>
      </c>
      <c r="C1534" s="74" t="inlineStr">
        <is>
          <t>014990</t>
        </is>
      </c>
      <c r="D1534" s="10" t="n">
        <v>0.1188</v>
      </c>
      <c r="E1534" s="17" t="inlineStr">
        <is>
          <t>쌍용건설 인수 기업 글로벌세아 그룹주로서 네옴시티 수혜 기대</t>
        </is>
      </c>
      <c r="F1534" s="17" t="inlineStr">
        <is>
          <t>네옴시티/건설</t>
        </is>
      </c>
      <c r="G1534" s="26">
        <f>COUNTIF(B:B,B1534)</f>
        <v/>
      </c>
    </row>
    <row r="1535" ht="29.55" customHeight="1" s="55">
      <c r="A1535" s="9" t="n">
        <v>44875</v>
      </c>
      <c r="B1535" s="17" t="inlineStr">
        <is>
          <t>인디에프</t>
        </is>
      </c>
      <c r="C1535" s="74" t="inlineStr">
        <is>
          <t>014990</t>
        </is>
      </c>
      <c r="D1535" s="17" t="inlineStr">
        <is>
          <t>+29.84% (상한가)</t>
        </is>
      </c>
      <c r="E1535" s="17" t="inlineStr">
        <is>
          <t>쌍용건설(글로벌세아)의 네옴시티 수주지원단 포함 소식</t>
        </is>
      </c>
      <c r="F1535" s="17" t="inlineStr">
        <is>
          <t>네옴시티/건설</t>
        </is>
      </c>
      <c r="G1535" s="26">
        <f>COUNTIF(B:B,B1535)</f>
        <v/>
      </c>
    </row>
    <row r="1536" ht="29.55" customHeight="1" s="55">
      <c r="A1536" s="9" t="n">
        <v>44872</v>
      </c>
      <c r="B1536" s="17" t="inlineStr">
        <is>
          <t>인디에프</t>
        </is>
      </c>
      <c r="C1536" s="74" t="inlineStr">
        <is>
          <t>014990</t>
        </is>
      </c>
      <c r="D1536" s="17" t="inlineStr">
        <is>
          <t>+29.96% (상한가)</t>
        </is>
      </c>
      <c r="E1536" s="17" t="inlineStr">
        <is>
          <t>사우디 네옴시티 수주 지원단(원팀 코리아) 파견 및 글로벌세아 그룹 효과</t>
        </is>
      </c>
      <c r="F1536" s="17" t="inlineStr">
        <is>
          <t>네옴시티/건설</t>
        </is>
      </c>
      <c r="G1536" s="26">
        <f>COUNTIF(B:B,B1536)</f>
        <v/>
      </c>
    </row>
    <row r="1537" ht="29.55" customHeight="1" s="55">
      <c r="A1537" s="9" t="n">
        <v>44869</v>
      </c>
      <c r="B1537" s="17" t="inlineStr">
        <is>
          <t>인디에프</t>
        </is>
      </c>
      <c r="C1537" s="74" t="inlineStr">
        <is>
          <t>014990</t>
        </is>
      </c>
      <c r="D1537" s="17" t="inlineStr">
        <is>
          <t>+30.00% (상한가)</t>
        </is>
      </c>
      <c r="E1537" s="17" t="inlineStr">
        <is>
          <t>사우디 네옴시티 수주 지원단(원팀 코리아) 참여 기대감</t>
        </is>
      </c>
      <c r="F1537" s="17" t="inlineStr">
        <is>
          <t>네옴시티/건설</t>
        </is>
      </c>
      <c r="G1537" s="26">
        <f>COUNTIF(B:B,B1537)</f>
        <v/>
      </c>
    </row>
    <row r="1538" ht="29.55" customHeight="1" s="55">
      <c r="A1538" s="9" t="n">
        <v>44868</v>
      </c>
      <c r="B1538" s="17" t="inlineStr">
        <is>
          <t>인디에프</t>
        </is>
      </c>
      <c r="C1538" s="74" t="inlineStr">
        <is>
          <t>014990</t>
        </is>
      </c>
      <c r="D1538" s="17" t="inlineStr">
        <is>
          <t>+29.96% (상한가)</t>
        </is>
      </c>
      <c r="E1538" s="17" t="inlineStr">
        <is>
          <t>사우디 네옴시티 수주지원단에 쌍용건설(글로벌세아) 포함 소식</t>
        </is>
      </c>
      <c r="F1538" s="17" t="inlineStr">
        <is>
          <t>네옴시티/건설</t>
        </is>
      </c>
      <c r="G1538" s="26">
        <f>COUNTIF(B:B,B1538)</f>
        <v/>
      </c>
    </row>
    <row r="1539" ht="29.55" customHeight="1" s="55">
      <c r="A1539" s="9" t="n">
        <v>44852</v>
      </c>
      <c r="B1539" s="17" t="inlineStr">
        <is>
          <t>인디에프</t>
        </is>
      </c>
      <c r="C1539" s="74" t="inlineStr">
        <is>
          <t>014990</t>
        </is>
      </c>
      <c r="D1539" s="10" t="n">
        <v>0.2994</v>
      </c>
      <c r="E1539" s="17" t="inlineStr">
        <is>
          <t>최대주주 글로벌세아의 쌍용건설 인수 소식에 상한가</t>
        </is>
      </c>
      <c r="F1539" s="17" t="inlineStr">
        <is>
          <t>M＆A / 공시</t>
        </is>
      </c>
      <c r="G1539" s="26">
        <f>COUNTIF(B:B,B1539)</f>
        <v/>
      </c>
    </row>
    <row r="1540" ht="29.55" customHeight="1" s="55">
      <c r="A1540" s="9" t="n">
        <v>44851</v>
      </c>
      <c r="B1540" s="17" t="inlineStr">
        <is>
          <t>인디에프</t>
        </is>
      </c>
      <c r="C1540" s="74" t="inlineStr">
        <is>
          <t>014990</t>
        </is>
      </c>
      <c r="D1540" s="10" t="n">
        <v>0.2998</v>
      </c>
      <c r="E1540" s="17" t="inlineStr">
        <is>
          <t>모기업 글로벌세아의 쌍용건설 인수 확정 (두바이투자청과 공동투자)</t>
        </is>
      </c>
      <c r="F1540" s="17" t="inlineStr">
        <is>
          <t>M＆A / 공시</t>
        </is>
      </c>
      <c r="G1540" s="26">
        <f>COUNTIF(B:B,B1540)</f>
        <v/>
      </c>
    </row>
    <row r="1541" ht="29.55" customHeight="1" s="55">
      <c r="A1541" s="9" t="n">
        <v>44910</v>
      </c>
      <c r="B1541" s="19" t="inlineStr">
        <is>
          <t>이엠코리아</t>
        </is>
      </c>
      <c r="C1541" s="74" t="inlineStr">
        <is>
          <t>095190</t>
        </is>
      </c>
      <c r="D1541" s="10" t="n">
        <v>0.074</v>
      </c>
      <c r="E1541" s="17" t="inlineStr">
        <is>
          <t>ITER(국제핵융합실험로) 부품 제작 계약 및 방산 부품 납품</t>
        </is>
      </c>
      <c r="F1541" s="17" t="inlineStr">
        <is>
          <t>개별주 (핵융합/방산)</t>
        </is>
      </c>
      <c r="G1541" s="26">
        <f>COUNTIF(B:B,B1541)</f>
        <v/>
      </c>
    </row>
    <row r="1542" ht="29.55" customHeight="1" s="55">
      <c r="A1542" s="9" t="n">
        <v>44896</v>
      </c>
      <c r="B1542" s="19" t="inlineStr">
        <is>
          <t>이엠코리아</t>
        </is>
      </c>
      <c r="C1542" s="74" t="inlineStr">
        <is>
          <t>095190</t>
        </is>
      </c>
      <c r="D1542" s="10" t="n">
        <v>0.1097</v>
      </c>
      <c r="E1542" s="17" t="inlineStr">
        <is>
          <t>K-방산 수출 호조에 따른 방산 부품 납품 수혜 기대</t>
        </is>
      </c>
      <c r="F1542" s="17" t="inlineStr">
        <is>
          <t>개별주 (방산)</t>
        </is>
      </c>
      <c r="G1542" s="26">
        <f>COUNTIF(B:B,B1542)</f>
        <v/>
      </c>
    </row>
    <row r="1543" ht="29.55" customHeight="1" s="55">
      <c r="A1543" s="9" t="n">
        <v>44895</v>
      </c>
      <c r="B1543" s="19" t="inlineStr">
        <is>
          <t>이엠코리아</t>
        </is>
      </c>
      <c r="C1543" s="74" t="inlineStr">
        <is>
          <t>095190</t>
        </is>
      </c>
      <c r="D1543" s="10" t="n">
        <v>0.1097</v>
      </c>
      <c r="E1543" s="17" t="inlineStr">
        <is>
          <t>K-방산 수출 호조에 따른 부품 납품 수혜 및 넥쏘 수소충전소 관련주</t>
        </is>
      </c>
      <c r="F1543" s="17" t="inlineStr">
        <is>
          <t>개별주 (방산/수소)</t>
        </is>
      </c>
      <c r="G1543" s="26">
        <f>COUNTIF(B:B,B1543)</f>
        <v/>
      </c>
    </row>
    <row r="1544" ht="29.55" customHeight="1" s="55">
      <c r="A1544" s="9" t="n">
        <v>44895</v>
      </c>
      <c r="B1544" s="19" t="inlineStr">
        <is>
          <t>이엠코리아</t>
        </is>
      </c>
      <c r="C1544" s="74" t="inlineStr">
        <is>
          <t>095190</t>
        </is>
      </c>
      <c r="D1544" s="10" t="n">
        <v>0.06900000000000001</v>
      </c>
      <c r="E1544" s="17" t="inlineStr">
        <is>
          <t>방산 부품 납품 및 수소충전소 사업 부각</t>
        </is>
      </c>
      <c r="F1544" s="17" t="inlineStr">
        <is>
          <t>개별주 (방산)</t>
        </is>
      </c>
      <c r="G1544" s="26">
        <f>COUNTIF(B:B,B1544)</f>
        <v/>
      </c>
    </row>
    <row r="1545" ht="29.55" customHeight="1" s="55">
      <c r="A1545" s="9" t="n">
        <v>44874</v>
      </c>
      <c r="B1545" s="17" t="inlineStr">
        <is>
          <t>이엠코리아</t>
        </is>
      </c>
      <c r="C1545" s="74" t="inlineStr">
        <is>
          <t>095190</t>
        </is>
      </c>
      <c r="D1545" s="10" t="n">
        <v>0.09089999999999999</v>
      </c>
      <c r="E1545" s="17" t="inlineStr">
        <is>
          <t>수전해 수소 제조 기술 보유 및 수소충전소 사업 부각</t>
        </is>
      </c>
      <c r="F1545" s="17" t="inlineStr">
        <is>
          <t>수소</t>
        </is>
      </c>
      <c r="G1545" s="26">
        <f>COUNTIF(B:B,B1545)</f>
        <v/>
      </c>
    </row>
    <row r="1546" ht="29.55" customHeight="1" s="55">
      <c r="A1546" s="9" t="n">
        <v>44799</v>
      </c>
      <c r="B1546" s="19" t="inlineStr">
        <is>
          <t>이엠코리아</t>
        </is>
      </c>
      <c r="C1546" s="74" t="inlineStr">
        <is>
          <t>095190</t>
        </is>
      </c>
      <c r="D1546" s="13" t="n">
        <v>0.08400000000000001</v>
      </c>
      <c r="E1546" s="17" t="inlineStr">
        <is>
          <t>방산 및 수소충전소 관련 사업 부각</t>
        </is>
      </c>
      <c r="F1546" s="17" t="inlineStr">
        <is>
          <t>방산/수소</t>
        </is>
      </c>
      <c r="G1546" s="26">
        <f>COUNTIF(B:B,B1546)</f>
        <v/>
      </c>
    </row>
    <row r="1547" ht="29.55" customHeight="1" s="55">
      <c r="A1547" s="9" t="n">
        <v>44797</v>
      </c>
      <c r="B1547" s="17" t="inlineStr">
        <is>
          <t>이엠코리아</t>
        </is>
      </c>
      <c r="C1547" s="74" t="inlineStr">
        <is>
          <t>095190</t>
        </is>
      </c>
      <c r="D1547" s="10" t="n">
        <v>0.1358</v>
      </c>
      <c r="E1547" s="17" t="inlineStr">
        <is>
          <t>폴란드 K9 자주포 수출 본계약 임박에 따른 부품(격발기 등) 공급 수혜 기대</t>
        </is>
      </c>
      <c r="F1547" s="17" t="inlineStr">
        <is>
          <t>국방/방산</t>
        </is>
      </c>
      <c r="G1547" s="26">
        <f>COUNTIF(B:B,B1547)</f>
        <v/>
      </c>
    </row>
    <row r="1548" ht="29.55" customHeight="1" s="55">
      <c r="A1548" s="9" t="n">
        <v>44784</v>
      </c>
      <c r="B1548" s="17" t="inlineStr">
        <is>
          <t>이엠코리아</t>
        </is>
      </c>
      <c r="C1548" s="74" t="inlineStr">
        <is>
          <t>095190</t>
        </is>
      </c>
      <c r="D1548" s="10" t="n">
        <v>0.07049999999999999</v>
      </c>
      <c r="E1548" s="17" t="inlineStr">
        <is>
          <t>국내 유일 터널굴착장비(TBM) 생산업체로 빗물 터널 공사 수혜 기대</t>
        </is>
      </c>
      <c r="F1548" s="17" t="inlineStr">
        <is>
          <t>#정부정책 (폭우대책)</t>
        </is>
      </c>
      <c r="G1548" s="26">
        <f>COUNTIF(B:B,B1548)</f>
        <v/>
      </c>
    </row>
    <row r="1549" ht="29.55" customHeight="1" s="55">
      <c r="A1549" s="9" t="n">
        <v>44764</v>
      </c>
      <c r="B1549" s="19" t="inlineStr">
        <is>
          <t>이엠코리아</t>
        </is>
      </c>
      <c r="C1549" s="74" t="inlineStr">
        <is>
          <t>095190</t>
        </is>
      </c>
      <c r="D1549" s="10" t="n">
        <v>0.073</v>
      </c>
      <c r="E1549" s="17" t="inlineStr">
        <is>
          <t>현대로템과 106억 원 규모의 부품 공급 계약 체결 이력 부각</t>
        </is>
      </c>
      <c r="F1549" s="17" t="inlineStr">
        <is>
          <t>방산</t>
        </is>
      </c>
      <c r="G1549" s="26">
        <f>COUNTIF(B:B,B1549)</f>
        <v/>
      </c>
    </row>
    <row r="1550" ht="29.55" customHeight="1" s="55">
      <c r="A1550" s="9" t="n">
        <v>44720</v>
      </c>
      <c r="B1550" s="17" t="inlineStr">
        <is>
          <t>이엠코리아</t>
        </is>
      </c>
      <c r="C1550" s="74" t="inlineStr">
        <is>
          <t>095190</t>
        </is>
      </c>
      <c r="D1550" s="10" t="n">
        <v>0.0707</v>
      </c>
      <c r="E1550" s="17" t="inlineStr">
        <is>
          <t>수소 관련주 동반 상승</t>
        </is>
      </c>
      <c r="F1550" s="17" t="inlineStr">
        <is>
          <t>미래차/이차전지</t>
        </is>
      </c>
      <c r="G1550" s="26">
        <f>COUNTIF(B:B,B1550)</f>
        <v/>
      </c>
    </row>
    <row r="1551" ht="29.55" customHeight="1" s="55">
      <c r="A1551" s="9" t="n">
        <v>44874</v>
      </c>
      <c r="B1551" s="17" t="inlineStr">
        <is>
          <t>이수화학</t>
        </is>
      </c>
      <c r="C1551" s="74" t="inlineStr">
        <is>
          <t>005950</t>
        </is>
      </c>
      <c r="D1551" s="10" t="n">
        <v>0.1094</v>
      </c>
      <c r="E1551" s="17" t="inlineStr">
        <is>
          <t>국내 유일 황화물계 전고체 배터리 전해질 원료 시운전 임박</t>
        </is>
      </c>
      <c r="F1551" s="17" t="inlineStr">
        <is>
          <t>2차전지/전고체</t>
        </is>
      </c>
      <c r="G1551" s="26">
        <f>COUNTIF(B:B,B1551)</f>
        <v/>
      </c>
    </row>
    <row r="1552" ht="29.55" customHeight="1" s="55">
      <c r="A1552" s="9" t="n">
        <v>44868</v>
      </c>
      <c r="B1552" s="17" t="inlineStr">
        <is>
          <t>이수화학</t>
        </is>
      </c>
      <c r="C1552" s="74" t="inlineStr">
        <is>
          <t>005950</t>
        </is>
      </c>
      <c r="D1552" s="10" t="n">
        <v>0.0741</v>
      </c>
      <c r="E1552" s="17" t="inlineStr">
        <is>
          <t>전고체 배터리 전해질 원료 시운전 임박 소식</t>
        </is>
      </c>
      <c r="F1552" s="17" t="inlineStr">
        <is>
          <t>2차전지/전고체</t>
        </is>
      </c>
      <c r="G1552" s="26">
        <f>COUNTIF(B:B,B1552)</f>
        <v/>
      </c>
    </row>
    <row r="1553" ht="29.55" customHeight="1" s="55">
      <c r="A1553" s="9" t="n">
        <v>44865</v>
      </c>
      <c r="B1553" s="17" t="inlineStr">
        <is>
          <t>이수화학</t>
        </is>
      </c>
      <c r="C1553" s="74" t="inlineStr">
        <is>
          <t>005950</t>
        </is>
      </c>
      <c r="D1553" s="17" t="inlineStr">
        <is>
          <t>+29.90% (상한가)</t>
        </is>
      </c>
      <c r="E1553" s="17" t="inlineStr">
        <is>
          <t>국내 유일 황화물계 전고체 배터리 전해질 원료 시운전 임박 및 학술대회 참여</t>
        </is>
      </c>
      <c r="F1553" s="17" t="inlineStr">
        <is>
          <t>2차전지/전고체</t>
        </is>
      </c>
      <c r="G1553" s="26">
        <f>COUNTIF(B:B,B1553)</f>
        <v/>
      </c>
    </row>
    <row r="1554" ht="29.55" customHeight="1" s="55">
      <c r="A1554" s="9" t="n">
        <v>44840</v>
      </c>
      <c r="B1554" s="17" t="inlineStr">
        <is>
          <t>이수화학</t>
        </is>
      </c>
      <c r="C1554" s="74" t="inlineStr">
        <is>
          <t>005950</t>
        </is>
      </c>
      <c r="D1554" s="10" t="n">
        <v>0.1446</v>
      </c>
      <c r="E1554" s="17" t="inlineStr">
        <is>
          <t>국내 유일 황화리튬 공급 가능 업체 및 데모 플랜트 준공 기대</t>
        </is>
      </c>
      <c r="F1554" s="17" t="inlineStr">
        <is>
          <t>미래차 / 이차전지</t>
        </is>
      </c>
      <c r="G1554" s="26">
        <f>COUNTIF(B:B,B1554)</f>
        <v/>
      </c>
    </row>
    <row r="1555" ht="29.55" customHeight="1" s="55">
      <c r="A1555" s="9" t="n">
        <v>44817</v>
      </c>
      <c r="B1555" s="19" t="inlineStr">
        <is>
          <t>이수화학</t>
        </is>
      </c>
      <c r="C1555" s="74" t="inlineStr">
        <is>
          <t>005950</t>
        </is>
      </c>
      <c r="D1555" s="13" t="n">
        <v>0.1263</v>
      </c>
      <c r="E1555" s="17" t="inlineStr">
        <is>
          <t>전고체 배터리 핵심 원료(황화리튬) 생산 설비 투자 부각</t>
        </is>
      </c>
      <c r="F1555" s="17" t="inlineStr">
        <is>
          <t>2차전지/전고체</t>
        </is>
      </c>
      <c r="G1555" s="26">
        <f>COUNTIF(B:B,B1555)</f>
        <v/>
      </c>
    </row>
    <row r="1556" ht="29.55" customHeight="1" s="55">
      <c r="A1556" s="9" t="n">
        <v>44812</v>
      </c>
      <c r="B1556" s="19" t="inlineStr">
        <is>
          <t>이수화학</t>
        </is>
      </c>
      <c r="C1556" s="74" t="inlineStr">
        <is>
          <t>005950</t>
        </is>
      </c>
      <c r="D1556" s="13" t="n">
        <v>0.1514</v>
      </c>
      <c r="E1556" s="17" t="inlineStr">
        <is>
          <t>전고체 배터리 핵심 원료 황화리튬(Li2S) 시생산 및 데모 플랜트 준공 기대</t>
        </is>
      </c>
      <c r="F1556" s="17" t="inlineStr">
        <is>
          <t>2차전지/전고체</t>
        </is>
      </c>
      <c r="G1556" s="26">
        <f>COUNTIF(B:B,B1556)</f>
        <v/>
      </c>
    </row>
    <row r="1557" ht="29.55" customHeight="1" s="55">
      <c r="A1557" s="9" t="n">
        <v>44804</v>
      </c>
      <c r="B1557" s="19" t="inlineStr">
        <is>
          <t>이수화학</t>
        </is>
      </c>
      <c r="C1557" s="74" t="inlineStr">
        <is>
          <t>005950</t>
        </is>
      </c>
      <c r="D1557" s="13" t="n">
        <v>0.1182</v>
      </c>
      <c r="E1557" s="17" t="inlineStr">
        <is>
          <t>희성촉매와 전고체 배터리용 황화리튬 공급 협약 체결</t>
        </is>
      </c>
      <c r="F1557" s="17" t="inlineStr">
        <is>
          <t>전고체배터리</t>
        </is>
      </c>
      <c r="G1557" s="26">
        <f>COUNTIF(B:B,B1557)</f>
        <v/>
      </c>
    </row>
    <row r="1558" ht="29.55" customHeight="1" s="55">
      <c r="A1558" s="9" t="n">
        <v>44802</v>
      </c>
      <c r="B1558" s="19" t="inlineStr">
        <is>
          <t>이수화학</t>
        </is>
      </c>
      <c r="C1558" s="74" t="inlineStr">
        <is>
          <t>005950</t>
        </is>
      </c>
      <c r="D1558" s="13" t="n">
        <v>0.1256</v>
      </c>
      <c r="E1558" s="17" t="inlineStr">
        <is>
          <t>희성촉매와 전고체 배터리용 황화리튬 공급 협약 체결 및 인플레감축법(IRA) 수혜</t>
        </is>
      </c>
      <c r="F1558" s="17" t="inlineStr">
        <is>
          <t>2차전지/전고체</t>
        </is>
      </c>
      <c r="G1558" s="26">
        <f>COUNTIF(B:B,B1558)</f>
        <v/>
      </c>
    </row>
    <row r="1559" ht="29.55" customHeight="1" s="55">
      <c r="A1559" s="9" t="n">
        <v>44798</v>
      </c>
      <c r="B1559" s="17" t="inlineStr">
        <is>
          <t>이수화학</t>
        </is>
      </c>
      <c r="C1559" s="74" t="inlineStr">
        <is>
          <t>005950</t>
        </is>
      </c>
      <c r="D1559" s="10" t="n">
        <v>0.0963</v>
      </c>
      <c r="E1559" s="17" t="inlineStr">
        <is>
          <t>전고체 배터리 핵심 원료인 황화리튬(Li2S) 국내 유일 공급사로 부각, 희성촉매와 MOU 체결</t>
        </is>
      </c>
      <c r="F1559" s="17" t="inlineStr">
        <is>
          <t>2차전지/전고체</t>
        </is>
      </c>
      <c r="G1559" s="26">
        <f>COUNTIF(B:B,B1559)</f>
        <v/>
      </c>
    </row>
    <row r="1560" ht="29.55" customHeight="1" s="55">
      <c r="A1560" s="9" t="n">
        <v>44728</v>
      </c>
      <c r="B1560" s="17" t="inlineStr">
        <is>
          <t>이수화학</t>
        </is>
      </c>
      <c r="C1560" s="74" t="inlineStr">
        <is>
          <t>005950</t>
        </is>
      </c>
      <c r="D1560" s="10" t="n">
        <v>0.1439</v>
      </c>
      <c r="E1560" s="17" t="inlineStr">
        <is>
          <t>미국 솔리드파워와 황화리튬 MOU 체결 (전고체 배터리 상용화 기대)</t>
        </is>
      </c>
      <c r="F1560" s="17" t="inlineStr">
        <is>
          <t>미래차/이차전지</t>
        </is>
      </c>
      <c r="G1560" s="26">
        <f>COUNTIF(B:B,B1560)</f>
        <v/>
      </c>
    </row>
    <row r="1561" ht="29.55" customHeight="1" s="55">
      <c r="A1561" s="9" t="n">
        <v>44873</v>
      </c>
      <c r="B1561" s="17" t="inlineStr">
        <is>
          <t>유틸렉스</t>
        </is>
      </c>
      <c r="C1561" s="74" t="inlineStr">
        <is>
          <t>263050</t>
        </is>
      </c>
      <c r="D1561" s="10" t="n">
        <v>0.2328</v>
      </c>
      <c r="E1561" s="17" t="inlineStr">
        <is>
          <t>면역항암학회(SITC)서 'EU103' 비임상 데이터 공개 (폐암 치료 효과 확인)</t>
        </is>
      </c>
      <c r="F1561" s="17" t="inlineStr">
        <is>
          <t>바이오/항암제</t>
        </is>
      </c>
      <c r="G1561" s="26">
        <f>COUNTIF(B:B,B1561)</f>
        <v/>
      </c>
    </row>
    <row r="1562" ht="29.55" customHeight="1" s="55">
      <c r="A1562" s="9" t="n">
        <v>44848</v>
      </c>
      <c r="B1562" s="17" t="inlineStr">
        <is>
          <t>유틸렉스</t>
        </is>
      </c>
      <c r="C1562" s="74" t="inlineStr">
        <is>
          <t>263050</t>
        </is>
      </c>
      <c r="D1562" s="10" t="n">
        <v>0.2203</v>
      </c>
      <c r="E1562" s="17" t="inlineStr">
        <is>
          <t>T세포 치료제 임상 순항 및 글로벌 경쟁력 부각</t>
        </is>
      </c>
      <c r="F1562" s="17" t="inlineStr">
        <is>
          <t>BIO</t>
        </is>
      </c>
      <c r="G1562" s="26">
        <f>COUNTIF(B:B,B1562)</f>
        <v/>
      </c>
    </row>
    <row r="1563" ht="29.55" customHeight="1" s="55">
      <c r="A1563" s="9" t="n">
        <v>44838</v>
      </c>
      <c r="B1563" s="17" t="inlineStr">
        <is>
          <t>유틸렉스</t>
        </is>
      </c>
      <c r="C1563" s="74" t="inlineStr">
        <is>
          <t>263050</t>
        </is>
      </c>
      <c r="D1563" s="10" t="n">
        <v>0.067</v>
      </c>
      <c r="E1563" s="17" t="inlineStr">
        <is>
          <t>4-1BB 항체치료제 'EU101' 일본 특허 권리 항목 확대</t>
        </is>
      </c>
      <c r="F1563" s="17" t="inlineStr">
        <is>
          <t>BIO / 면역항암</t>
        </is>
      </c>
      <c r="G1563" s="26">
        <f>COUNTIF(B:B,B1563)</f>
        <v/>
      </c>
    </row>
    <row r="1564" ht="29.55" customHeight="1" s="55">
      <c r="A1564" s="9" t="n">
        <v>44832</v>
      </c>
      <c r="B1564" s="17" t="inlineStr">
        <is>
          <t>유틸렉스</t>
        </is>
      </c>
      <c r="C1564" s="74" t="inlineStr">
        <is>
          <t>263050</t>
        </is>
      </c>
      <c r="D1564" s="10" t="n">
        <v>0.2987</v>
      </c>
      <c r="E1564" s="17" t="inlineStr">
        <is>
          <t>면역항암제 '앱비앤티셀' 미국 FDA 희귀의약품 지정 승인</t>
        </is>
      </c>
      <c r="F1564" s="17" t="inlineStr">
        <is>
          <t>제약/바이오</t>
        </is>
      </c>
      <c r="G1564" s="26">
        <f>COUNTIF(B:B,B1564)</f>
        <v/>
      </c>
    </row>
    <row r="1565" ht="29.55" customHeight="1" s="55">
      <c r="A1565" s="9" t="n">
        <v>44817</v>
      </c>
      <c r="B1565" s="19" t="inlineStr">
        <is>
          <t>유틸렉스</t>
        </is>
      </c>
      <c r="C1565" s="74" t="inlineStr">
        <is>
          <t>263050</t>
        </is>
      </c>
      <c r="D1565" s="13" t="n">
        <v>0.1238</v>
      </c>
      <c r="E1565" s="17" t="inlineStr">
        <is>
          <t>4세대 고형암 CAR-T 치료제 임상 1상 IND 신청</t>
        </is>
      </c>
      <c r="F1565" s="17" t="inlineStr">
        <is>
          <t>바이오/면역항암제</t>
        </is>
      </c>
      <c r="G1565" s="26">
        <f>COUNTIF(B:B,B1565)</f>
        <v/>
      </c>
    </row>
    <row r="1566" ht="29.55" customHeight="1" s="55">
      <c r="A1566" s="9" t="n">
        <v>44798</v>
      </c>
      <c r="B1566" s="17" t="inlineStr">
        <is>
          <t>유틸렉스</t>
        </is>
      </c>
      <c r="C1566" s="74" t="inlineStr">
        <is>
          <t>263050</t>
        </is>
      </c>
      <c r="D1566" s="17" t="inlineStr">
        <is>
          <t>+29.84% (상한가)</t>
        </is>
      </c>
      <c r="E1566" s="17" t="inlineStr">
        <is>
          <t>4-1BB 기반 T세포 치료제 기술 및 고형암 타깃 CAR-T 치료제 등 글로벌 퍼스트/베스트 치료제 탄생 기대감 (KB증권 리포트)</t>
        </is>
      </c>
      <c r="F1566" s="17" t="inlineStr">
        <is>
          <t>바이오</t>
        </is>
      </c>
      <c r="G1566" s="26">
        <f>COUNTIF(B:B,B1566)</f>
        <v/>
      </c>
    </row>
    <row r="1567" ht="29.55" customHeight="1" s="55">
      <c r="A1567" s="9" t="n">
        <v>44796</v>
      </c>
      <c r="B1567" s="17" t="inlineStr">
        <is>
          <t>유틸렉스</t>
        </is>
      </c>
      <c r="C1567" s="74" t="inlineStr">
        <is>
          <t>263050</t>
        </is>
      </c>
      <c r="D1567" s="10" t="n">
        <v>0.06560000000000001</v>
      </c>
      <c r="E1567" s="17" t="inlineStr">
        <is>
          <t>싱가포르 CGTWA 콘퍼런스에서 T세포 및 CAR-T 치료제 기술 발표 예정</t>
        </is>
      </c>
      <c r="F1567" s="17" t="inlineStr">
        <is>
          <t>바이오</t>
        </is>
      </c>
      <c r="G1567" s="26">
        <f>COUNTIF(B:B,B1567)</f>
        <v/>
      </c>
    </row>
    <row r="1568" ht="29.55" customHeight="1" s="55">
      <c r="A1568" s="9" t="n">
        <v>44790</v>
      </c>
      <c r="B1568" s="17" t="inlineStr">
        <is>
          <t>유틸렉스</t>
        </is>
      </c>
      <c r="C1568" s="74" t="inlineStr">
        <is>
          <t>263050</t>
        </is>
      </c>
      <c r="D1568" s="10" t="n">
        <v>0.073</v>
      </c>
      <c r="E1568" s="17" t="inlineStr">
        <is>
          <t>고형암 타깃 CAR-T 치료제 기술 러시아 특허 등록 완료</t>
        </is>
      </c>
      <c r="F1568" s="17" t="inlineStr">
        <is>
          <t>바이오</t>
        </is>
      </c>
      <c r="G1568" s="26">
        <f>COUNTIF(B:B,B1568)</f>
        <v/>
      </c>
    </row>
    <row r="1569" ht="29.55" customHeight="1" s="55">
      <c r="A1569" s="9" t="n">
        <v>44777</v>
      </c>
      <c r="B1569" s="17" t="inlineStr">
        <is>
          <t>유틸렉스</t>
        </is>
      </c>
      <c r="C1569" s="74" t="inlineStr">
        <is>
          <t>263050</t>
        </is>
      </c>
      <c r="D1569" s="10" t="n">
        <v>0.1735</v>
      </c>
      <c r="E1569" s="17" t="inlineStr">
        <is>
          <t>4-1BB 항체치료제 'EU101' 러시아 특허 등록 및 CAR-T 기술 적용 부각</t>
        </is>
      </c>
      <c r="F1569" s="17" t="inlineStr">
        <is>
          <t>#BIO</t>
        </is>
      </c>
      <c r="G1569" s="26">
        <f>COUNTIF(B:B,B1569)</f>
        <v/>
      </c>
    </row>
    <row r="1570" ht="29.55" customHeight="1" s="55">
      <c r="A1570" s="9" t="n">
        <v>44722</v>
      </c>
      <c r="B1570" s="17" t="inlineStr">
        <is>
          <t>유틸렉스</t>
        </is>
      </c>
      <c r="C1570" s="74" t="inlineStr">
        <is>
          <t>263050</t>
        </is>
      </c>
      <c r="D1570" s="10" t="n">
        <v>0.062</v>
      </c>
      <c r="E1570" s="17" t="inlineStr">
        <is>
          <t>하반기 고형암 CAR-T 치료제 임상 신청 예정</t>
        </is>
      </c>
      <c r="F1570" s="17" t="inlineStr">
        <is>
          <t>바이오</t>
        </is>
      </c>
      <c r="G1570" s="26">
        <f>COUNTIF(B:B,B1570)</f>
        <v/>
      </c>
    </row>
    <row r="1571" ht="29.55" customHeight="1" s="55">
      <c r="A1571" s="9" t="n">
        <v>44851</v>
      </c>
      <c r="B1571" s="17" t="inlineStr">
        <is>
          <t>유일에너테크</t>
        </is>
      </c>
      <c r="C1571" s="74" t="inlineStr">
        <is>
          <t>340930</t>
        </is>
      </c>
      <c r="D1571" s="10" t="n">
        <v>0.0968</v>
      </c>
      <c r="E1571" s="17" t="inlineStr">
        <is>
          <t>리튬 가격 사상 최고치 경신 및 정부 비축량 부족에 따른 리튬주 강세</t>
        </is>
      </c>
      <c r="F1571" s="17" t="inlineStr">
        <is>
          <t>미래차 / 이차전지</t>
        </is>
      </c>
      <c r="G1571" s="26">
        <f>COUNTIF(B:B,B1571)</f>
        <v/>
      </c>
    </row>
    <row r="1572" ht="29.55" customHeight="1" s="55">
      <c r="A1572" s="9" t="n">
        <v>44846</v>
      </c>
      <c r="B1572" s="17" t="inlineStr">
        <is>
          <t>유일에너테크</t>
        </is>
      </c>
      <c r="C1572" s="74" t="inlineStr">
        <is>
          <t>340930</t>
        </is>
      </c>
      <c r="D1572" s="10" t="n">
        <v>0.0639</v>
      </c>
      <c r="E1572" s="17" t="inlineStr">
        <is>
          <t>탄산리튬 가격 사상 최고치 경신, 2대 주주 재영텍의 리튬 추출 기술 부각</t>
        </is>
      </c>
      <c r="F1572" s="17" t="inlineStr">
        <is>
          <t>미래차 / 이차전지</t>
        </is>
      </c>
      <c r="G1572" s="26">
        <f>COUNTIF(B:B,B1572)</f>
        <v/>
      </c>
    </row>
    <row r="1573" ht="29.55" customHeight="1" s="55">
      <c r="A1573" s="9" t="n">
        <v>44818</v>
      </c>
      <c r="B1573" s="19" t="inlineStr">
        <is>
          <t>유일에너테크</t>
        </is>
      </c>
      <c r="C1573" s="74" t="inlineStr">
        <is>
          <t>340930</t>
        </is>
      </c>
      <c r="D1573" s="13" t="n">
        <v>0.0451</v>
      </c>
      <c r="E1573" s="17" t="inlineStr">
        <is>
          <t>탄산리튬 추출 기업 재영텍 투자 부각</t>
        </is>
      </c>
      <c r="F1573" s="17" t="inlineStr">
        <is>
          <t>2차전지/폐배터리</t>
        </is>
      </c>
      <c r="G1573" s="26">
        <f>COUNTIF(B:B,B1573)</f>
        <v/>
      </c>
    </row>
    <row r="1574" ht="29.55" customHeight="1" s="55">
      <c r="A1574" s="9" t="n">
        <v>44811</v>
      </c>
      <c r="B1574" s="19" t="inlineStr">
        <is>
          <t>유일에너테크</t>
        </is>
      </c>
      <c r="C1574" s="74" t="inlineStr">
        <is>
          <t>340930</t>
        </is>
      </c>
      <c r="D1574" s="13" t="n">
        <v>0.07729999999999999</v>
      </c>
      <c r="E1574" s="17" t="inlineStr">
        <is>
          <t>폐배터리 고순도 탄산리튬 추출 기업 '재영텍' 지분 보유 부각</t>
        </is>
      </c>
      <c r="F1574" s="17" t="inlineStr">
        <is>
          <t>2차전지/폐배터리</t>
        </is>
      </c>
      <c r="G1574" s="26">
        <f>COUNTIF(B:B,B1574)</f>
        <v/>
      </c>
    </row>
    <row r="1575" ht="29.55" customHeight="1" s="55">
      <c r="A1575" s="9" t="n">
        <v>44810</v>
      </c>
      <c r="B1575" s="19" t="inlineStr">
        <is>
          <t>유일에너테크</t>
        </is>
      </c>
      <c r="C1575" s="74" t="inlineStr">
        <is>
          <t>340930</t>
        </is>
      </c>
      <c r="D1575" s="13" t="n">
        <v>0.0331</v>
      </c>
      <c r="E1575" s="17" t="inlineStr">
        <is>
          <t>폐배터리 리튬 회수 기업 재영텍 지분 가치 부각</t>
        </is>
      </c>
      <c r="F1575" s="17" t="inlineStr">
        <is>
          <t>2차전지/폐배터리</t>
        </is>
      </c>
      <c r="G1575" s="26">
        <f>COUNTIF(B:B,B1575)</f>
        <v/>
      </c>
    </row>
    <row r="1576" ht="29.55" customHeight="1" s="55">
      <c r="A1576" s="9" t="n">
        <v>44804</v>
      </c>
      <c r="B1576" s="19" t="inlineStr">
        <is>
          <t>유일에너테크</t>
        </is>
      </c>
      <c r="C1576" s="74" t="inlineStr">
        <is>
          <t>340930</t>
        </is>
      </c>
      <c r="D1576" s="13" t="n">
        <v>0.0767</v>
      </c>
      <c r="E1576" s="17" t="inlineStr">
        <is>
          <t>폐배터리 리튬 회수 기업 재영텍 지분 가치 부각</t>
        </is>
      </c>
      <c r="F1576" s="17" t="inlineStr">
        <is>
          <t>2차전지/폐배터리</t>
        </is>
      </c>
      <c r="G1576" s="26">
        <f>COUNTIF(B:B,B1576)</f>
        <v/>
      </c>
    </row>
    <row r="1577" ht="29.55" customHeight="1" s="55">
      <c r="A1577" s="9" t="n">
        <v>44802</v>
      </c>
      <c r="B1577" s="19" t="inlineStr">
        <is>
          <t>유일에너테크</t>
        </is>
      </c>
      <c r="C1577" s="74" t="inlineStr">
        <is>
          <t>340930</t>
        </is>
      </c>
      <c r="D1577" s="13" t="n">
        <v>0.0523</v>
      </c>
      <c r="E1577" s="17" t="inlineStr">
        <is>
          <t>폐배터리 리튬 회수 기업 '재영텍' 지분 보유 및 탄산리튬 가격 상승 수혜</t>
        </is>
      </c>
      <c r="F1577" s="17" t="inlineStr">
        <is>
          <t>2차전지/폐배터리</t>
        </is>
      </c>
      <c r="G1577" s="26">
        <f>COUNTIF(B:B,B1577)</f>
        <v/>
      </c>
    </row>
    <row r="1578" ht="29.55" customHeight="1" s="55">
      <c r="A1578" s="9" t="n">
        <v>44798</v>
      </c>
      <c r="B1578" s="17" t="inlineStr">
        <is>
          <t>유일에너테크</t>
        </is>
      </c>
      <c r="C1578" s="74" t="inlineStr">
        <is>
          <t>340930</t>
        </is>
      </c>
      <c r="D1578" s="10" t="n">
        <v>0.0609</v>
      </c>
      <c r="E1578" s="17" t="inlineStr">
        <is>
          <t>중국 쓰촨성 전력난으로 인한 리튬 가격 사상 최고치 근접, 폐배터리 리사이클링 지분 부각</t>
        </is>
      </c>
      <c r="F1578" s="17" t="inlineStr">
        <is>
          <t>원자재/리튬</t>
        </is>
      </c>
      <c r="G1578" s="26">
        <f>COUNTIF(B:B,B1578)</f>
        <v/>
      </c>
    </row>
    <row r="1579" ht="29.55" customHeight="1" s="55">
      <c r="A1579" s="9" t="n">
        <v>44797</v>
      </c>
      <c r="B1579" s="17" t="inlineStr">
        <is>
          <t>유일에너테크</t>
        </is>
      </c>
      <c r="C1579" s="74" t="inlineStr">
        <is>
          <t>340930</t>
        </is>
      </c>
      <c r="D1579" s="10" t="n">
        <v>0.1538</v>
      </c>
      <c r="E1579" s="17" t="inlineStr">
        <is>
          <t>폐배터리 리사이클링 기업 재영텍(탄산리튬 고순도 추출) 2대 주주 지분 부각</t>
        </is>
      </c>
      <c r="F1579" s="17" t="inlineStr">
        <is>
          <t>원자재/리튬</t>
        </is>
      </c>
      <c r="G1579" s="26">
        <f>COUNTIF(B:B,B1579)</f>
        <v/>
      </c>
    </row>
    <row r="1580" ht="29.55" customHeight="1" s="55">
      <c r="A1580" s="9" t="n">
        <v>44764</v>
      </c>
      <c r="B1580" s="19" t="inlineStr">
        <is>
          <t>유일에너테크</t>
        </is>
      </c>
      <c r="C1580" s="74" t="inlineStr">
        <is>
          <t>340930</t>
        </is>
      </c>
      <c r="D1580" s="10" t="n">
        <v>0.0604</v>
      </c>
      <c r="E1580" s="17" t="inlineStr">
        <is>
          <t>성일하이텍 공모 흥행으로 투자사 재영텍(폐배터리 재활용) 지분 가치 부각</t>
        </is>
      </c>
      <c r="F1580" s="17" t="inlineStr">
        <is>
          <t>미래차/폐배터리</t>
        </is>
      </c>
      <c r="G1580" s="26">
        <f>COUNTIF(B:B,B1580)</f>
        <v/>
      </c>
    </row>
    <row r="1581" ht="29.55" customHeight="1" s="55">
      <c r="A1581" s="9" t="n">
        <v>44911</v>
      </c>
      <c r="B1581" s="19" t="inlineStr">
        <is>
          <t>엑세스바이오</t>
        </is>
      </c>
      <c r="C1581" s="74" t="inlineStr">
        <is>
          <t>950130</t>
        </is>
      </c>
      <c r="D1581" s="10" t="n">
        <v>0.0881</v>
      </c>
      <c r="E1581" s="17" t="inlineStr">
        <is>
          <t>미국 국방부 산하 조달청과 556억 원 규모 공급 계약</t>
        </is>
      </c>
      <c r="F1581" s="17" t="inlineStr">
        <is>
          <t>中리오프닝/코로나</t>
        </is>
      </c>
      <c r="G1581" s="26">
        <f>COUNTIF(B:B,B1581)</f>
        <v/>
      </c>
    </row>
    <row r="1582" ht="29.55" customHeight="1" s="55">
      <c r="A1582" s="9" t="n">
        <v>44910</v>
      </c>
      <c r="B1582" s="19" t="inlineStr">
        <is>
          <t>엑세스바이오</t>
        </is>
      </c>
      <c r="C1582" s="74" t="inlineStr">
        <is>
          <t>950130</t>
        </is>
      </c>
      <c r="D1582" s="10" t="n">
        <v>0.0881</v>
      </c>
      <c r="E1582" s="17" t="inlineStr">
        <is>
          <t>미국 국방부 산하 조달청과 556억 원 규모 공급 계약</t>
        </is>
      </c>
      <c r="F1582" s="17" t="inlineStr">
        <is>
          <t>中리오프닝/코로나</t>
        </is>
      </c>
      <c r="G1582" s="26">
        <f>COUNTIF(B:B,B1582)</f>
        <v/>
      </c>
    </row>
    <row r="1583" ht="29.55" customHeight="1" s="55">
      <c r="A1583" s="9" t="n">
        <v>44852</v>
      </c>
      <c r="B1583" s="17" t="inlineStr">
        <is>
          <t>엑세스바이오</t>
        </is>
      </c>
      <c r="C1583" s="74" t="inlineStr">
        <is>
          <t>950130</t>
        </is>
      </c>
      <c r="D1583" s="10" t="n">
        <v>0.1574</v>
      </c>
      <c r="E1583" s="17" t="inlineStr">
        <is>
          <t>코로나19 확진자 더블링 현상 등 재유행 우려에 진단키트주 강세</t>
        </is>
      </c>
      <c r="F1583" s="17" t="inlineStr">
        <is>
          <t>BIO</t>
        </is>
      </c>
      <c r="G1583" s="26">
        <f>COUNTIF(B:B,B1583)</f>
        <v/>
      </c>
    </row>
    <row r="1584" ht="29.55" customHeight="1" s="55">
      <c r="A1584" s="9" t="n">
        <v>44848</v>
      </c>
      <c r="B1584" s="17" t="inlineStr">
        <is>
          <t>엑세스바이오</t>
        </is>
      </c>
      <c r="C1584" s="74" t="inlineStr">
        <is>
          <t>950130</t>
        </is>
      </c>
      <c r="D1584" s="10" t="n">
        <v>0.1121</v>
      </c>
      <c r="E1584" s="17" t="inlineStr">
        <is>
          <t>진단키트주 동반 상승</t>
        </is>
      </c>
      <c r="F1584" s="17" t="inlineStr">
        <is>
          <t>M＆A / 공시</t>
        </is>
      </c>
      <c r="G1584" s="26">
        <f>COUNTIF(B:B,B1584)</f>
        <v/>
      </c>
    </row>
    <row r="1585" ht="29.55" customHeight="1" s="55">
      <c r="A1585" s="9" t="n">
        <v>44818</v>
      </c>
      <c r="B1585" s="19" t="inlineStr">
        <is>
          <t>엑세스바이오</t>
        </is>
      </c>
      <c r="C1585" s="74" t="inlineStr">
        <is>
          <t>950130</t>
        </is>
      </c>
      <c r="D1585" s="13" t="n">
        <v>0.0557</v>
      </c>
      <c r="E1585" s="17" t="inlineStr">
        <is>
          <t>미국 내 진단키트 생산 공장 보유 부각</t>
        </is>
      </c>
      <c r="F1585" s="17" t="inlineStr">
        <is>
          <t>바이오/진단</t>
        </is>
      </c>
      <c r="G1585" s="26">
        <f>COUNTIF(B:B,B1585)</f>
        <v/>
      </c>
    </row>
    <row r="1586" ht="29.55" customHeight="1" s="55">
      <c r="A1586" s="9" t="n">
        <v>44775</v>
      </c>
      <c r="B1586" s="17" t="inlineStr">
        <is>
          <t>엑세스바이오</t>
        </is>
      </c>
      <c r="C1586" s="74" t="inlineStr">
        <is>
          <t>950130</t>
        </is>
      </c>
      <c r="D1586" s="10" t="n">
        <v>0.07489999999999999</v>
      </c>
      <c r="E1586" s="17" t="inlineStr">
        <is>
          <t>코로나19 재유행 및 확진자 증가세 (진단키트)</t>
        </is>
      </c>
      <c r="F1586" s="17" t="inlineStr">
        <is>
          <t>#COVID19</t>
        </is>
      </c>
      <c r="G1586" s="26">
        <f>COUNTIF(B:B,B1586)</f>
        <v/>
      </c>
    </row>
    <row r="1587" ht="29.55" customHeight="1" s="55">
      <c r="A1587" s="9" t="n">
        <v>44754</v>
      </c>
      <c r="B1587" s="19" t="inlineStr">
        <is>
          <t>엑세스바이오</t>
        </is>
      </c>
      <c r="C1587" s="74" t="inlineStr">
        <is>
          <t>950130</t>
        </is>
      </c>
      <c r="D1587" s="10" t="n">
        <v>0.1165</v>
      </c>
      <c r="E1587" s="17" t="inlineStr">
        <is>
          <t>미국 내 코로나 확진자 실제 수치 7배 추정 및 진단키트 수요 증가</t>
        </is>
      </c>
      <c r="F1587" s="17" t="inlineStr">
        <is>
          <t>COVID19/진단키트</t>
        </is>
      </c>
      <c r="G1587" s="26">
        <f>COUNTIF(B:B,B1587)</f>
        <v/>
      </c>
    </row>
    <row r="1588" ht="29.55" customHeight="1" s="55">
      <c r="A1588" s="9" t="n">
        <v>44753</v>
      </c>
      <c r="B1588" s="19" t="inlineStr">
        <is>
          <t>엑세스바이오</t>
        </is>
      </c>
      <c r="C1588" s="74" t="inlineStr">
        <is>
          <t>950130</t>
        </is>
      </c>
      <c r="D1588" s="10" t="n">
        <v>0.0727</v>
      </c>
      <c r="E1588" s="17" t="inlineStr">
        <is>
          <t>미국 내 코로나 확진자 증가 및 진단키트 수요 지속 전망</t>
        </is>
      </c>
      <c r="F1588" s="17" t="inlineStr">
        <is>
          <t>COVID19/진단</t>
        </is>
      </c>
      <c r="G1588" s="26">
        <f>COUNTIF(B:B,B1588)</f>
        <v/>
      </c>
    </row>
    <row r="1589" ht="29.55" customHeight="1" s="55">
      <c r="A1589" s="9" t="n">
        <v>44746</v>
      </c>
      <c r="B1589" s="17" t="inlineStr">
        <is>
          <t>엑세스바이오</t>
        </is>
      </c>
      <c r="C1589" s="74" t="inlineStr">
        <is>
          <t>950130</t>
        </is>
      </c>
      <c r="D1589" s="10" t="n">
        <v>0.0559</v>
      </c>
      <c r="E1589" s="17" t="inlineStr">
        <is>
          <t>자회사 웰스바이오의 원숭이두창 진단키트 개발</t>
        </is>
      </c>
      <c r="F1589" s="17" t="inlineStr">
        <is>
          <t>바이오/원숭이두창/코로나19</t>
        </is>
      </c>
      <c r="G1589" s="26">
        <f>COUNTIF(B:B,B1589)</f>
        <v/>
      </c>
    </row>
    <row r="1590" ht="29.55" customHeight="1" s="55">
      <c r="A1590" s="9" t="n">
        <v>44742</v>
      </c>
      <c r="B1590" s="17" t="inlineStr">
        <is>
          <t>엑세스바이오</t>
        </is>
      </c>
      <c r="C1590" s="74" t="inlineStr">
        <is>
          <t>950130</t>
        </is>
      </c>
      <c r="D1590" s="10" t="n">
        <v>0.0618</v>
      </c>
      <c r="E1590" s="17" t="inlineStr">
        <is>
          <t>자회사 웰스바이오, 원숭이두창 진단시약 개발 및 허가 획득</t>
        </is>
      </c>
      <c r="F1590" s="17" t="inlineStr">
        <is>
          <t>바이오/원숭이두창</t>
        </is>
      </c>
      <c r="G1590" s="26">
        <f>COUNTIF(B:B,B1590)</f>
        <v/>
      </c>
    </row>
    <row r="1591" ht="29.55" customHeight="1" s="55">
      <c r="A1591" s="9" t="n">
        <v>44917</v>
      </c>
      <c r="B1591" s="19" t="inlineStr">
        <is>
          <t>에코캡</t>
        </is>
      </c>
      <c r="C1591" s="74" t="inlineStr">
        <is>
          <t>128540</t>
        </is>
      </c>
      <c r="D1591" s="10" t="n">
        <v>0.0687</v>
      </c>
      <c r="E1591" s="17" t="inlineStr">
        <is>
          <t>리비안 관련주 동반 상승</t>
        </is>
      </c>
      <c r="F1591" s="17" t="inlineStr">
        <is>
          <t>미래차 (리비안)</t>
        </is>
      </c>
      <c r="G1591" s="26">
        <f>COUNTIF(B:B,B1591)</f>
        <v/>
      </c>
    </row>
    <row r="1592" ht="29.55" customHeight="1" s="55">
      <c r="A1592" s="9" t="n">
        <v>44861</v>
      </c>
      <c r="B1592" s="17" t="inlineStr">
        <is>
          <t>에코캡</t>
        </is>
      </c>
      <c r="C1592" s="74" t="inlineStr">
        <is>
          <t>128540</t>
        </is>
      </c>
      <c r="D1592" s="10" t="n">
        <v>0.0837</v>
      </c>
      <c r="E1592" s="17" t="inlineStr">
        <is>
          <t>마그나 부품 공급 및 미국 공장 확장 이슈</t>
        </is>
      </c>
      <c r="F1592" s="17" t="inlineStr">
        <is>
          <t>자동차부품/마그나</t>
        </is>
      </c>
      <c r="G1592" s="26">
        <f>COUNTIF(B:B,B1592)</f>
        <v/>
      </c>
    </row>
    <row r="1593" ht="29.55" customHeight="1" s="55">
      <c r="A1593" s="9" t="n">
        <v>44817</v>
      </c>
      <c r="B1593" s="19" t="inlineStr">
        <is>
          <t>에코캡</t>
        </is>
      </c>
      <c r="C1593" s="74" t="inlineStr">
        <is>
          <t>128540</t>
        </is>
      </c>
      <c r="D1593" s="13" t="n">
        <v>0.043</v>
      </c>
      <c r="E1593" s="17" t="inlineStr">
        <is>
          <t>리비안-벤츠 협력 소식에 리비안 부품 공급 부각</t>
        </is>
      </c>
      <c r="F1593" s="17" t="inlineStr">
        <is>
          <t>리비안/부품</t>
        </is>
      </c>
      <c r="G1593" s="26">
        <f>COUNTIF(B:B,B1593)</f>
        <v/>
      </c>
    </row>
    <row r="1594" ht="29.55" customHeight="1" s="55">
      <c r="A1594" s="9" t="n">
        <v>44781</v>
      </c>
      <c r="B1594" s="17" t="inlineStr">
        <is>
          <t>에코캡</t>
        </is>
      </c>
      <c r="C1594" s="74" t="inlineStr">
        <is>
          <t>128540</t>
        </is>
      </c>
      <c r="D1594" s="10" t="n">
        <v>0.1015</v>
      </c>
      <c r="E1594" s="17" t="inlineStr">
        <is>
          <t>LS이모빌리티솔루션과 1,875억 원 규모 전기차 부품 공급 계약</t>
        </is>
      </c>
      <c r="F1594" s="17" t="inlineStr">
        <is>
          <t>#미래차 #이차전지</t>
        </is>
      </c>
      <c r="G1594" s="26">
        <f>COUNTIF(B:B,B1594)</f>
        <v/>
      </c>
    </row>
    <row r="1595" ht="29.55" customHeight="1" s="55">
      <c r="A1595" s="9" t="n">
        <v>44753</v>
      </c>
      <c r="B1595" s="19" t="inlineStr">
        <is>
          <t>에코캡</t>
        </is>
      </c>
      <c r="C1595" s="74" t="inlineStr">
        <is>
          <t>128540</t>
        </is>
      </c>
      <c r="D1595" s="10" t="n">
        <v>0.06900000000000001</v>
      </c>
      <c r="E1595" s="17" t="inlineStr">
        <is>
          <t>리비안 관련주 동반 상승</t>
        </is>
      </c>
      <c r="F1595" s="17" t="inlineStr">
        <is>
          <t>미래차/리비안</t>
        </is>
      </c>
      <c r="G1595" s="26">
        <f>COUNTIF(B:B,B1595)</f>
        <v/>
      </c>
    </row>
    <row r="1596" ht="29.55" customHeight="1" s="55">
      <c r="A1596" s="9" t="n">
        <v>44729</v>
      </c>
      <c r="B1596" s="17" t="inlineStr">
        <is>
          <t>에코캡</t>
        </is>
      </c>
      <c r="C1596" s="74" t="inlineStr">
        <is>
          <t>128540</t>
        </is>
      </c>
      <c r="D1596" s="10" t="n">
        <v>0.1232</v>
      </c>
      <c r="E1596" s="17" t="inlineStr">
        <is>
          <t>무상증자 권리락 효과 지속</t>
        </is>
      </c>
      <c r="F1596" s="17" t="inlineStr">
        <is>
          <t>미래차/이차전지</t>
        </is>
      </c>
      <c r="G1596" s="26">
        <f>COUNTIF(B:B,B1596)</f>
        <v/>
      </c>
    </row>
    <row r="1597" ht="29.55" customHeight="1" s="55">
      <c r="A1597" s="9" t="n">
        <v>44728</v>
      </c>
      <c r="B1597" s="17" t="inlineStr">
        <is>
          <t>에코캡</t>
        </is>
      </c>
      <c r="C1597" s="74" t="inlineStr">
        <is>
          <t>128540</t>
        </is>
      </c>
      <c r="D1597" s="17" t="inlineStr">
        <is>
          <t>+29.95% (상한가)</t>
        </is>
      </c>
      <c r="E1597" s="17" t="inlineStr">
        <is>
          <t>무상증자 권리락 효과 발생</t>
        </is>
      </c>
      <c r="F1597" s="17" t="inlineStr">
        <is>
          <t>M&amp;A 공시</t>
        </is>
      </c>
      <c r="G1597" s="26">
        <f>COUNTIF(B:B,B1597)</f>
        <v/>
      </c>
    </row>
    <row r="1598" ht="29.55" customHeight="1" s="55">
      <c r="A1598" s="9" t="n">
        <v>44727</v>
      </c>
      <c r="B1598" s="17" t="inlineStr">
        <is>
          <t>에코캡</t>
        </is>
      </c>
      <c r="C1598" s="74" t="inlineStr">
        <is>
          <t>128540</t>
        </is>
      </c>
      <c r="D1598" s="17" t="inlineStr">
        <is>
          <t>+29.95% (상한가)</t>
        </is>
      </c>
      <c r="E1598" s="17" t="inlineStr">
        <is>
          <t>무상증자 권리락 효과 발생</t>
        </is>
      </c>
      <c r="F1598" s="17" t="inlineStr">
        <is>
          <t>M&amp;A 공시</t>
        </is>
      </c>
      <c r="G1598" s="26">
        <f>COUNTIF(B:B,B1598)</f>
        <v/>
      </c>
    </row>
    <row r="1599" ht="29.55" customHeight="1" s="55">
      <c r="A1599" s="9" t="n">
        <v>44725</v>
      </c>
      <c r="B1599" s="17" t="inlineStr">
        <is>
          <t>에코캡</t>
        </is>
      </c>
      <c r="C1599" s="74" t="inlineStr">
        <is>
          <t>128540</t>
        </is>
      </c>
      <c r="D1599" s="17" t="inlineStr">
        <is>
          <t>+29.72% (상한가)</t>
        </is>
      </c>
      <c r="E1599" s="17" t="inlineStr">
        <is>
          <t>무상증자 권리락 효과</t>
        </is>
      </c>
      <c r="F1599" s="17" t="inlineStr">
        <is>
          <t>M&amp;A 공시</t>
        </is>
      </c>
      <c r="G1599" s="26">
        <f>COUNTIF(B:B,B1599)</f>
        <v/>
      </c>
    </row>
    <row r="1600" ht="29.55" customHeight="1" s="55">
      <c r="A1600" s="9" t="n">
        <v>44714</v>
      </c>
      <c r="B1600" s="17" t="inlineStr">
        <is>
          <t>에코캡</t>
        </is>
      </c>
      <c r="C1600" s="74" t="inlineStr">
        <is>
          <t>128540</t>
        </is>
      </c>
      <c r="D1600" s="10" t="n">
        <v>0.0694</v>
      </c>
      <c r="E1600" s="17" t="inlineStr">
        <is>
          <t>미국 전기차 업체 비아모터스로부터 부품 공급 LOI 접수</t>
        </is>
      </c>
      <c r="F1600" s="17" t="inlineStr">
        <is>
          <t>미래차/이차전지</t>
        </is>
      </c>
      <c r="G1600" s="26">
        <f>COUNTIF(B:B,B1600)</f>
        <v/>
      </c>
    </row>
    <row r="1601" ht="29.55" customHeight="1" s="55">
      <c r="A1601" s="9" t="n">
        <v>44880</v>
      </c>
      <c r="B1601" s="17" t="inlineStr">
        <is>
          <t>알테오젠</t>
        </is>
      </c>
      <c r="C1601" s="74" t="inlineStr">
        <is>
          <t>196170</t>
        </is>
      </c>
      <c r="D1601" s="10" t="n">
        <v>0.1042</v>
      </c>
      <c r="E1601" s="17" t="inlineStr">
        <is>
          <t>글로벌 제약사와 피하주사(SC) 제형 기술이전 논의 진전 및 임상 3상 시약 전달</t>
        </is>
      </c>
      <c r="F1601" s="17" t="inlineStr">
        <is>
          <t>바이오</t>
        </is>
      </c>
      <c r="G1601" s="26">
        <f>COUNTIF(B:B,B1601)</f>
        <v/>
      </c>
    </row>
    <row r="1602" ht="29.55" customHeight="1" s="55">
      <c r="A1602" s="9" t="n">
        <v>44873</v>
      </c>
      <c r="B1602" s="17" t="inlineStr">
        <is>
          <t>알테오젠</t>
        </is>
      </c>
      <c r="C1602" s="74" t="inlineStr">
        <is>
          <t>196170</t>
        </is>
      </c>
      <c r="D1602" s="10" t="n">
        <v>0.09760000000000001</v>
      </c>
      <c r="E1602" s="17" t="inlineStr">
        <is>
          <t>글로벌 제약사와 피하주사(SC) 제형 변경 기술 이전 협상 순항</t>
        </is>
      </c>
      <c r="F1602" s="17" t="inlineStr">
        <is>
          <t>바이오/플랫폼</t>
        </is>
      </c>
      <c r="G1602" s="26">
        <f>COUNTIF(B:B,B1602)</f>
        <v/>
      </c>
    </row>
    <row r="1603" ht="29.55" customHeight="1" s="55">
      <c r="A1603" s="9" t="n">
        <v>44852</v>
      </c>
      <c r="B1603" s="17" t="inlineStr">
        <is>
          <t>알테오젠</t>
        </is>
      </c>
      <c r="C1603" s="74" t="inlineStr">
        <is>
          <t>196170</t>
        </is>
      </c>
      <c r="D1603" s="10" t="n">
        <v>0.0723</v>
      </c>
      <c r="E1603" s="17" t="inlineStr">
        <is>
          <t>제형 변경 기술(ALT-B4) 글로벌 제약사 기술이전 순항 및 연내 추가 계약 기대</t>
        </is>
      </c>
      <c r="F1603" s="17" t="inlineStr">
        <is>
          <t>BIO</t>
        </is>
      </c>
      <c r="G1603" s="26">
        <f>COUNTIF(B:B,B1603)</f>
        <v/>
      </c>
    </row>
    <row r="1604" ht="29.55" customHeight="1" s="55">
      <c r="A1604" s="9" t="n">
        <v>44848</v>
      </c>
      <c r="B1604" s="17" t="inlineStr">
        <is>
          <t>알테오젠</t>
        </is>
      </c>
      <c r="C1604" s="74" t="inlineStr">
        <is>
          <t>196170</t>
        </is>
      </c>
      <c r="D1604" s="10" t="n">
        <v>0.1584</v>
      </c>
      <c r="E1604" s="17" t="inlineStr">
        <is>
          <t>제형 변경 기술(ALT-B4) 추가 기술이전 기대</t>
        </is>
      </c>
      <c r="F1604" s="17" t="inlineStr">
        <is>
          <t>BIO</t>
        </is>
      </c>
      <c r="G1604" s="26">
        <f>COUNTIF(B:B,B1604)</f>
        <v/>
      </c>
    </row>
    <row r="1605" ht="29.55" customHeight="1" s="55">
      <c r="A1605" s="9" t="n">
        <v>44819</v>
      </c>
      <c r="B1605" s="19" t="inlineStr">
        <is>
          <t>알테오젠</t>
        </is>
      </c>
      <c r="C1605" s="74" t="inlineStr">
        <is>
          <t>196170</t>
        </is>
      </c>
      <c r="D1605" s="13" t="n">
        <v>0.1428</v>
      </c>
      <c r="E1605" s="17" t="inlineStr">
        <is>
          <t>히알루로니다제(ALT-B4) 제조법 특허 등록 및 기술수출 마일스톤 기대</t>
        </is>
      </c>
      <c r="F1605" s="17" t="inlineStr">
        <is>
          <t>바이오/플랫폼</t>
        </is>
      </c>
      <c r="G1605" s="26">
        <f>COUNTIF(B:B,B1605)</f>
        <v/>
      </c>
    </row>
    <row r="1606" ht="29.55" customHeight="1" s="55">
      <c r="A1606" s="9" t="n">
        <v>44797</v>
      </c>
      <c r="B1606" s="17" t="inlineStr">
        <is>
          <t>알테오젠</t>
        </is>
      </c>
      <c r="C1606" s="74" t="inlineStr">
        <is>
          <t>196170</t>
        </is>
      </c>
      <c r="D1606" s="10" t="n">
        <v>0.0422</v>
      </c>
      <c r="E1606" s="17" t="inlineStr">
        <is>
          <t>머크(MSD) 등 글로벌 제약사로의 추가 기술 이전 및 임상 진척 기대</t>
        </is>
      </c>
      <c r="F1606" s="17" t="inlineStr">
        <is>
          <t>바이오</t>
        </is>
      </c>
      <c r="G1606" s="26">
        <f>COUNTIF(B:B,B1606)</f>
        <v/>
      </c>
    </row>
    <row r="1607" ht="29.55" customHeight="1" s="55">
      <c r="A1607" s="9" t="n">
        <v>44777</v>
      </c>
      <c r="B1607" s="17" t="inlineStr">
        <is>
          <t>알테오젠</t>
        </is>
      </c>
      <c r="C1607" s="74" t="inlineStr">
        <is>
          <t>196170</t>
        </is>
      </c>
      <c r="D1607" s="10" t="n">
        <v>0.0732</v>
      </c>
      <c r="E1607" s="17" t="inlineStr">
        <is>
          <t>하반기 추가 기술이전 기대 및 머크(MSD) 임상 3상 진입 전망</t>
        </is>
      </c>
      <c r="F1607" s="17" t="inlineStr">
        <is>
          <t>#BIO</t>
        </is>
      </c>
      <c r="G1607" s="26">
        <f>COUNTIF(B:B,B1607)</f>
        <v/>
      </c>
    </row>
    <row r="1608" ht="29.55" customHeight="1" s="55">
      <c r="A1608" s="9" t="n">
        <v>44776</v>
      </c>
      <c r="B1608" s="17" t="inlineStr">
        <is>
          <t>알테오젠</t>
        </is>
      </c>
      <c r="C1608" s="74" t="inlineStr">
        <is>
          <t>196170</t>
        </is>
      </c>
      <c r="D1608" s="10" t="n">
        <v>0.0616</v>
      </c>
      <c r="E1608" s="17" t="inlineStr">
        <is>
          <t>하반기 추가 기술수출 기대 및 SC제형 플랫폼 가치 부각</t>
        </is>
      </c>
      <c r="F1608" s="17" t="inlineStr">
        <is>
          <t>#BIO</t>
        </is>
      </c>
      <c r="G1608" s="26">
        <f>COUNTIF(B:B,B1608)</f>
        <v/>
      </c>
    </row>
    <row r="1609" ht="29.55" customHeight="1" s="55">
      <c r="A1609" s="9" t="n">
        <v>44735</v>
      </c>
      <c r="B1609" s="17" t="inlineStr">
        <is>
          <t>알테오젠</t>
        </is>
      </c>
      <c r="C1609" s="74" t="inlineStr">
        <is>
          <t>196170</t>
        </is>
      </c>
      <c r="D1609" s="10" t="n">
        <v>0.0472</v>
      </c>
      <c r="E1609" s="17" t="inlineStr">
        <is>
          <t>아일리아 바이오시밀러 제조법 중국 특허 등록</t>
        </is>
      </c>
      <c r="F1609" s="17" t="inlineStr">
        <is>
          <t>BIO</t>
        </is>
      </c>
      <c r="G1609" s="26">
        <f>COUNTIF(B:B,B1609)</f>
        <v/>
      </c>
    </row>
    <row r="1610" ht="29.55" customHeight="1" s="55">
      <c r="A1610" s="9" t="n">
        <v>44729</v>
      </c>
      <c r="B1610" s="17" t="inlineStr">
        <is>
          <t>알테오젠</t>
        </is>
      </c>
      <c r="C1610" s="74" t="inlineStr">
        <is>
          <t>196170</t>
        </is>
      </c>
      <c r="D1610" s="10" t="n">
        <v>0.1074</v>
      </c>
      <c r="E1610" s="17" t="inlineStr">
        <is>
          <t>바이오 USA 참가 및 기술수출 논의 진전</t>
        </is>
      </c>
      <c r="F1610" s="17" t="inlineStr">
        <is>
          <t>바이오</t>
        </is>
      </c>
      <c r="G1610" s="26">
        <f>COUNTIF(B:B,B1610)</f>
        <v/>
      </c>
    </row>
    <row r="1611" ht="29.55" customHeight="1" s="55">
      <c r="A1611" s="9" t="n">
        <v>44881</v>
      </c>
      <c r="B1611" s="17" t="inlineStr">
        <is>
          <t>씨에스윈드</t>
        </is>
      </c>
      <c r="C1611" s="74" t="inlineStr">
        <is>
          <t>112610</t>
        </is>
      </c>
      <c r="D1611" s="10" t="n">
        <v>0.0455</v>
      </c>
      <c r="E1611" s="17" t="inlineStr">
        <is>
          <t>지멘스 가메사와 4조 원 규모 해상 풍력타워 공급계약</t>
        </is>
      </c>
      <c r="F1611" s="17" t="inlineStr">
        <is>
          <t>풍력/에너지</t>
        </is>
      </c>
      <c r="G1611" s="26">
        <f>COUNTIF(B:B,B1611)</f>
        <v/>
      </c>
    </row>
    <row r="1612" ht="29.55" customHeight="1" s="55">
      <c r="A1612" s="9" t="n">
        <v>44875</v>
      </c>
      <c r="B1612" s="17" t="inlineStr">
        <is>
          <t>씨에스윈드</t>
        </is>
      </c>
      <c r="C1612" s="74" t="inlineStr">
        <is>
          <t>112610</t>
        </is>
      </c>
      <c r="D1612" s="10" t="n">
        <v>0.0182</v>
      </c>
      <c r="E1612" s="17" t="inlineStr">
        <is>
          <t>미국 중간선거 결과에 따른 IRA 기대감 유효 (풍력)</t>
        </is>
      </c>
      <c r="F1612" s="17" t="inlineStr">
        <is>
          <t>풍력</t>
        </is>
      </c>
      <c r="G1612" s="26">
        <f>COUNTIF(B:B,B1612)</f>
        <v/>
      </c>
    </row>
    <row r="1613" ht="29.55" customHeight="1" s="55">
      <c r="A1613" s="9" t="n">
        <v>44797</v>
      </c>
      <c r="B1613" s="17" t="inlineStr">
        <is>
          <t>씨에스윈드</t>
        </is>
      </c>
      <c r="C1613" s="74" t="inlineStr">
        <is>
          <t>112610</t>
        </is>
      </c>
      <c r="D1613" s="10" t="n">
        <v>0.055</v>
      </c>
      <c r="E1613" s="17" t="inlineStr">
        <is>
          <t>미국 내 세계 최대 풍력 타워 공장 보유로 IRA 세액 공제 수혜 집중 전망</t>
        </is>
      </c>
      <c r="F1613" s="17" t="inlineStr">
        <is>
          <t>에너지/풍력</t>
        </is>
      </c>
      <c r="G1613" s="26">
        <f>COUNTIF(B:B,B1613)</f>
        <v/>
      </c>
    </row>
    <row r="1614" ht="29.55" customHeight="1" s="55">
      <c r="A1614" s="9" t="n">
        <v>44796</v>
      </c>
      <c r="B1614" s="17" t="inlineStr">
        <is>
          <t>씨에스윈드</t>
        </is>
      </c>
      <c r="C1614" s="74" t="inlineStr">
        <is>
          <t>112610</t>
        </is>
      </c>
      <c r="D1614" s="10" t="n">
        <v>0.0365</v>
      </c>
      <c r="E1614" s="17" t="inlineStr">
        <is>
          <t>글로벌 풍력 발전 확대 정책 및 미국 인플레이션 감축법(IRA) 수혜 기대</t>
        </is>
      </c>
      <c r="F1614" s="17" t="inlineStr">
        <is>
          <t>에너지/풍력</t>
        </is>
      </c>
      <c r="G1614" s="26">
        <f>COUNTIF(B:B,B1614)</f>
        <v/>
      </c>
    </row>
    <row r="1615" ht="29.55" customHeight="1" s="55">
      <c r="A1615" s="9" t="n">
        <v>44795</v>
      </c>
      <c r="B1615" s="17" t="inlineStr">
        <is>
          <t>씨에스윈드</t>
        </is>
      </c>
      <c r="C1615" s="74" t="inlineStr">
        <is>
          <t>112610</t>
        </is>
      </c>
      <c r="D1615" s="10" t="n">
        <v>0.0417</v>
      </c>
      <c r="E1615" s="17" t="inlineStr">
        <is>
          <t>미국 IRA 법안 통과로 인한 풍력 타워 수주 확대 기대</t>
        </is>
      </c>
      <c r="F1615" s="17" t="inlineStr">
        <is>
          <t>에너지/풍력</t>
        </is>
      </c>
      <c r="G1615" s="26">
        <f>COUNTIF(B:B,B1615)</f>
        <v/>
      </c>
    </row>
    <row r="1616" ht="29.55" customHeight="1" s="55">
      <c r="A1616" s="9" t="n">
        <v>44784</v>
      </c>
      <c r="B1616" s="17" t="inlineStr">
        <is>
          <t>씨에스윈드</t>
        </is>
      </c>
      <c r="C1616" s="74" t="inlineStr">
        <is>
          <t>112610</t>
        </is>
      </c>
      <c r="D1616" s="10" t="n">
        <v>0.0558</v>
      </c>
      <c r="E1616" s="17" t="inlineStr">
        <is>
          <t>미국 IRA 통과 임박으로 풍력 타워 수주 증가 기대</t>
        </is>
      </c>
      <c r="F1616" s="17" t="inlineStr">
        <is>
          <t>#CO2 #에너지 (풍력)</t>
        </is>
      </c>
      <c r="G1616" s="26">
        <f>COUNTIF(B:B,B1616)</f>
        <v/>
      </c>
    </row>
    <row r="1617" ht="29.55" customHeight="1" s="55">
      <c r="A1617" s="9" t="n">
        <v>44781</v>
      </c>
      <c r="B1617" s="17" t="inlineStr">
        <is>
          <t>씨에스윈드</t>
        </is>
      </c>
      <c r="C1617" s="74" t="inlineStr">
        <is>
          <t>112610</t>
        </is>
      </c>
      <c r="D1617" s="10" t="n">
        <v>0.0599</v>
      </c>
      <c r="E1617" s="17" t="inlineStr">
        <is>
          <t>미국 IRA 통과에 따른 풍력 수혜 기대</t>
        </is>
      </c>
      <c r="F1617" s="17" t="inlineStr">
        <is>
          <t>#CO2 #에너지 (풍력)</t>
        </is>
      </c>
      <c r="G1617" s="26">
        <f>COUNTIF(B:B,B1617)</f>
        <v/>
      </c>
    </row>
    <row r="1618" ht="29.55" customHeight="1" s="55">
      <c r="A1618" s="9" t="n">
        <v>44770</v>
      </c>
      <c r="B1618" s="17" t="inlineStr">
        <is>
          <t>씨에스윈드</t>
        </is>
      </c>
      <c r="C1618" s="74" t="inlineStr">
        <is>
          <t>112610</t>
        </is>
      </c>
      <c r="D1618" s="10" t="n">
        <v>0.1023</v>
      </c>
      <c r="E1618" s="17" t="inlineStr">
        <is>
          <t>미국 조 맨친 의원의 기후 법안 찬성으로 풍력 보조금 수혜 기대</t>
        </is>
      </c>
      <c r="F1618" s="17" t="inlineStr">
        <is>
          <t>#CO2 #에너지 (풍력)</t>
        </is>
      </c>
      <c r="G1618" s="26">
        <f>COUNTIF(B:B,B1618)</f>
        <v/>
      </c>
    </row>
    <row r="1619" ht="29.55" customHeight="1" s="55">
      <c r="A1619" s="9" t="n">
        <v>44740</v>
      </c>
      <c r="B1619" s="17" t="inlineStr">
        <is>
          <t>씨에스윈드</t>
        </is>
      </c>
      <c r="C1619" s="74" t="inlineStr">
        <is>
          <t>112610</t>
        </is>
      </c>
      <c r="D1619" s="10" t="n">
        <v>0.0741</v>
      </c>
      <c r="E1619" s="17" t="inlineStr">
        <is>
          <t>글로벌 풍력타워 공급 및 유럽 시장 확대 수혜</t>
        </is>
      </c>
      <c r="F1619" s="17" t="inlineStr">
        <is>
          <t>CO2/에너지/풍력</t>
        </is>
      </c>
      <c r="G1619" s="26">
        <f>COUNTIF(B:B,B1619)</f>
        <v/>
      </c>
    </row>
    <row r="1620" ht="29.55" customHeight="1" s="55">
      <c r="A1620" s="9" t="n">
        <v>44733</v>
      </c>
      <c r="B1620" s="17" t="inlineStr">
        <is>
          <t>씨에스윈드</t>
        </is>
      </c>
      <c r="C1620" s="74" t="inlineStr">
        <is>
          <t>112610</t>
        </is>
      </c>
      <c r="D1620" s="10" t="n">
        <v>0.0752</v>
      </c>
      <c r="E1620" s="17" t="inlineStr">
        <is>
          <t>국내 지자체 해상풍력 단지 조성 추진 및 풍력 타워 공급 부각</t>
        </is>
      </c>
      <c r="F1620" s="17" t="inlineStr">
        <is>
          <t>CO2/탄소중립/신재생</t>
        </is>
      </c>
      <c r="G1620" s="26">
        <f>COUNTIF(B:B,B1620)</f>
        <v/>
      </c>
    </row>
    <row r="1621" ht="29.55" customHeight="1" s="55">
      <c r="A1621" s="9" t="n">
        <v>44910</v>
      </c>
      <c r="B1621" s="19" t="inlineStr">
        <is>
          <t>소마젠</t>
        </is>
      </c>
      <c r="C1621" s="74" t="inlineStr">
        <is>
          <t>950200</t>
        </is>
      </c>
      <c r="D1621" s="19" t="inlineStr">
        <is>
          <t>+29.99% (상한가)</t>
        </is>
      </c>
      <c r="E1621" s="17" t="inlineStr">
        <is>
          <t>모더나의 암 백신 임상 2상 성공 소식 및 유전체 분석 매출 급증 (모더나 파트너사)</t>
        </is>
      </c>
      <c r="F1621" s="17" t="inlineStr">
        <is>
          <t>BIO</t>
        </is>
      </c>
      <c r="G1621" s="26">
        <f>COUNTIF(B:B,B1621)</f>
        <v/>
      </c>
    </row>
    <row r="1622" ht="29.55" customHeight="1" s="55">
      <c r="A1622" s="9" t="n">
        <v>44909</v>
      </c>
      <c r="B1622" s="19" t="inlineStr">
        <is>
          <t>소마젠</t>
        </is>
      </c>
      <c r="C1622" s="74" t="inlineStr">
        <is>
          <t>950200</t>
        </is>
      </c>
      <c r="D1622" s="10" t="n">
        <v>0.0571</v>
      </c>
      <c r="E1622" s="17" t="inlineStr">
        <is>
          <t>모더나 유전체 분석 서비스 공급 및 매출 증가</t>
        </is>
      </c>
      <c r="F1622" s="17" t="inlineStr">
        <is>
          <t>BIO (모더나)</t>
        </is>
      </c>
      <c r="G1622" s="26">
        <f>COUNTIF(B:B,B1622)</f>
        <v/>
      </c>
    </row>
    <row r="1623" ht="29.55" customHeight="1" s="55">
      <c r="A1623" s="9" t="n">
        <v>44848</v>
      </c>
      <c r="B1623" s="17" t="inlineStr">
        <is>
          <t>소마젠</t>
        </is>
      </c>
      <c r="C1623" s="74" t="inlineStr">
        <is>
          <t>950200</t>
        </is>
      </c>
      <c r="D1623" s="10" t="n">
        <v>0.093</v>
      </c>
      <c r="E1623" s="17" t="inlineStr">
        <is>
          <t>모더나 암백신 상용화 임박에 유전체 분석 부각</t>
        </is>
      </c>
      <c r="F1623" s="17" t="inlineStr">
        <is>
          <t>BIO</t>
        </is>
      </c>
      <c r="G1623" s="26">
        <f>COUNTIF(B:B,B1623)</f>
        <v/>
      </c>
    </row>
    <row r="1624" ht="29.55" customHeight="1" s="55">
      <c r="A1624" s="9" t="n">
        <v>44847</v>
      </c>
      <c r="B1624" s="17" t="inlineStr">
        <is>
          <t>소마젠</t>
        </is>
      </c>
      <c r="C1624" s="74" t="inlineStr">
        <is>
          <t>950200</t>
        </is>
      </c>
      <c r="D1624" s="10" t="n">
        <v>0.2247</v>
      </c>
      <c r="E1624" s="17" t="inlineStr">
        <is>
          <t>모더나와 머크의 맞춤형 암백신 상용화 임박 및 모더나에 유전체 염기서열 분석 서비스 공급 부각</t>
        </is>
      </c>
      <c r="F1624" s="17" t="inlineStr">
        <is>
          <t>BIO</t>
        </is>
      </c>
      <c r="G1624" s="26">
        <f>COUNTIF(B:B,B1624)</f>
        <v/>
      </c>
    </row>
    <row r="1625" ht="29.55" customHeight="1" s="55">
      <c r="A1625" s="9" t="n">
        <v>44834</v>
      </c>
      <c r="B1625" s="17" t="inlineStr">
        <is>
          <t>소마젠</t>
        </is>
      </c>
      <c r="C1625" s="74" t="inlineStr">
        <is>
          <t>950200</t>
        </is>
      </c>
      <c r="D1625" s="10" t="n">
        <v>0.1384</v>
      </c>
      <c r="E1625" s="17" t="inlineStr">
        <is>
          <t>미국 시장 유전자 검사 서비스 개척 및 치매/암 진단 상품 출시 계획</t>
        </is>
      </c>
      <c r="F1625" s="17" t="inlineStr">
        <is>
          <t>BIO</t>
        </is>
      </c>
      <c r="G1625" s="26">
        <f>COUNTIF(B:B,B1625)</f>
        <v/>
      </c>
    </row>
    <row r="1626" ht="29.55" customHeight="1" s="55">
      <c r="A1626" s="9" t="n">
        <v>44832</v>
      </c>
      <c r="B1626" s="17" t="inlineStr">
        <is>
          <t>소마젠</t>
        </is>
      </c>
      <c r="C1626" s="74" t="inlineStr">
        <is>
          <t>950200</t>
        </is>
      </c>
      <c r="D1626" s="10" t="n">
        <v>0.223</v>
      </c>
      <c r="E1626" s="17" t="inlineStr">
        <is>
          <t>원/달러 환율 1440원 돌파, 미국 내 매출 비중 높은 기업으로 환차익 수혜 기대 (국내 1호 미국 바이오 상장사)</t>
        </is>
      </c>
      <c r="F1626" s="17" t="inlineStr">
        <is>
          <t>제약/바이오</t>
        </is>
      </c>
      <c r="G1626" s="26">
        <f>COUNTIF(B:B,B1626)</f>
        <v/>
      </c>
    </row>
    <row r="1627" ht="29.55" customHeight="1" s="55">
      <c r="A1627" s="9" t="n">
        <v>44823</v>
      </c>
      <c r="B1627" s="19" t="inlineStr">
        <is>
          <t>소마젠</t>
        </is>
      </c>
      <c r="C1627" s="74" t="inlineStr">
        <is>
          <t>950200</t>
        </is>
      </c>
      <c r="D1627" s="13" t="n">
        <v>0.1417</v>
      </c>
      <c r="E1627" s="17" t="inlineStr">
        <is>
          <t>여성 성병·HPV 검사 키트 출시 및 바이든 행정명령(미국 내 바이오 생산) 수혜</t>
        </is>
      </c>
      <c r="F1627" s="17" t="inlineStr">
        <is>
          <t>바이오/진단키트</t>
        </is>
      </c>
      <c r="G1627" s="26">
        <f>COUNTIF(B:B,B1627)</f>
        <v/>
      </c>
    </row>
    <row r="1628" ht="29.55" customHeight="1" s="55">
      <c r="A1628" s="9" t="n">
        <v>44818</v>
      </c>
      <c r="B1628" s="19" t="inlineStr">
        <is>
          <t>소마젠</t>
        </is>
      </c>
      <c r="C1628" s="74" t="inlineStr">
        <is>
          <t>950200</t>
        </is>
      </c>
      <c r="D1628" s="19" t="inlineStr">
        <is>
          <t>+29.83% (상한가)</t>
        </is>
      </c>
      <c r="E1628" s="17" t="inlineStr">
        <is>
          <t>여성 성병·HPV 검사 키트 출시 및 바이든 행정명령(미국 내 바이오 생산) 수혜</t>
        </is>
      </c>
      <c r="F1628" s="17" t="inlineStr">
        <is>
          <t>바이오/진단키트</t>
        </is>
      </c>
      <c r="G1628" s="26">
        <f>COUNTIF(B:B,B1628)</f>
        <v/>
      </c>
    </row>
    <row r="1629" ht="29.55" customHeight="1" s="55">
      <c r="A1629" s="9" t="n">
        <v>44754</v>
      </c>
      <c r="B1629" s="19" t="inlineStr">
        <is>
          <t>소마젠</t>
        </is>
      </c>
      <c r="C1629" s="74" t="inlineStr">
        <is>
          <t>950200</t>
        </is>
      </c>
      <c r="D1629" s="10" t="n">
        <v>0.1248</v>
      </c>
      <c r="E1629" s="17" t="inlineStr">
        <is>
          <t>미국 내 BA.5 변이 확산 및 자가진단(앳홈) 서비스 부각</t>
        </is>
      </c>
      <c r="F1629" s="17" t="inlineStr">
        <is>
          <t>COVID19/진단키트</t>
        </is>
      </c>
      <c r="G1629" s="26">
        <f>COUNTIF(B:B,B1629)</f>
        <v/>
      </c>
    </row>
    <row r="1630" ht="29.55" customHeight="1" s="55">
      <c r="A1630" s="9" t="n">
        <v>44736</v>
      </c>
      <c r="B1630" s="17" t="inlineStr">
        <is>
          <t>소마젠</t>
        </is>
      </c>
      <c r="C1630" s="74" t="inlineStr">
        <is>
          <t>950200</t>
        </is>
      </c>
      <c r="D1630" s="10" t="n">
        <v>0.2063</v>
      </c>
      <c r="E1630" s="17" t="inlineStr">
        <is>
          <t>모더나 오미크론 변이 백신 공급 기대감 (유전체 분석 파트너)</t>
        </is>
      </c>
      <c r="F1630" s="17" t="inlineStr">
        <is>
          <t>BIO</t>
        </is>
      </c>
      <c r="G1630" s="26">
        <f>COUNTIF(B:B,B1630)</f>
        <v/>
      </c>
    </row>
    <row r="1631" ht="29.55" customHeight="1" s="55">
      <c r="A1631" s="9" t="n">
        <v>44861</v>
      </c>
      <c r="B1631" s="17" t="inlineStr">
        <is>
          <t>삼진엘앤디</t>
        </is>
      </c>
      <c r="C1631" s="74" t="inlineStr">
        <is>
          <t>054090</t>
        </is>
      </c>
      <c r="D1631" s="10" t="n">
        <v>0.2106</v>
      </c>
      <c r="E1631" s="17" t="inlineStr">
        <is>
          <t>삼성SDI 차세대 원통형 배터리 가스켓(점유율 70%) 공급 부각</t>
        </is>
      </c>
      <c r="F1631" s="17" t="inlineStr">
        <is>
          <t>2차전지/원통형</t>
        </is>
      </c>
      <c r="G1631" s="26">
        <f>COUNTIF(B:B,B1631)</f>
        <v/>
      </c>
    </row>
    <row r="1632" ht="29.55" customHeight="1" s="55">
      <c r="A1632" s="9" t="n">
        <v>44855</v>
      </c>
      <c r="B1632" s="19" t="inlineStr">
        <is>
          <t>삼진엘앤디</t>
        </is>
      </c>
      <c r="C1632" s="74" t="inlineStr">
        <is>
          <t>054090</t>
        </is>
      </c>
      <c r="D1632" s="13" t="n">
        <v>0.063</v>
      </c>
      <c r="E1632" s="17" t="inlineStr">
        <is>
          <t>삼성SDI 원통형 배터리 가스켓 공급(점유율 70%) 부각</t>
        </is>
      </c>
      <c r="F1632" s="17" t="inlineStr">
        <is>
          <t>2차전지 / 원통형</t>
        </is>
      </c>
      <c r="G1632" s="26">
        <f>COUNTIF(B:B,B1632)</f>
        <v/>
      </c>
    </row>
    <row r="1633" ht="29.55" customHeight="1" s="55">
      <c r="A1633" s="9" t="n">
        <v>44818</v>
      </c>
      <c r="B1633" s="19" t="inlineStr">
        <is>
          <t>삼진엘앤디</t>
        </is>
      </c>
      <c r="C1633" s="74" t="inlineStr">
        <is>
          <t>054090</t>
        </is>
      </c>
      <c r="D1633" s="13" t="n">
        <v>0.0726</v>
      </c>
      <c r="E1633" s="17" t="inlineStr">
        <is>
          <t>삼성SDI에 원통형 배터리 가스켓 공급 (점유율 70%) 부각</t>
        </is>
      </c>
      <c r="F1633" s="17" t="inlineStr">
        <is>
          <t>2차전지/부품</t>
        </is>
      </c>
      <c r="G1633" s="26">
        <f>COUNTIF(B:B,B1633)</f>
        <v/>
      </c>
    </row>
    <row r="1634" ht="29.55" customHeight="1" s="55">
      <c r="A1634" s="9" t="n">
        <v>44803</v>
      </c>
      <c r="B1634" s="19" t="inlineStr">
        <is>
          <t>삼진엘앤디</t>
        </is>
      </c>
      <c r="C1634" s="74" t="inlineStr">
        <is>
          <t>054090</t>
        </is>
      </c>
      <c r="D1634" s="13" t="n">
        <v>0.0219</v>
      </c>
      <c r="E1634" s="17" t="inlineStr">
        <is>
          <t>삼성SDI 원통형 배터리 가스켓 공급</t>
        </is>
      </c>
      <c r="F1634" s="17" t="inlineStr">
        <is>
          <t>2차전지/부품</t>
        </is>
      </c>
      <c r="G1634" s="26">
        <f>COUNTIF(B:B,B1634)</f>
        <v/>
      </c>
    </row>
    <row r="1635" ht="29.55" customHeight="1" s="55">
      <c r="A1635" s="9" t="n">
        <v>44755</v>
      </c>
      <c r="B1635" s="19" t="inlineStr">
        <is>
          <t>삼진엘앤디</t>
        </is>
      </c>
      <c r="C1635" s="74" t="inlineStr">
        <is>
          <t>054090</t>
        </is>
      </c>
      <c r="D1635" s="10" t="n">
        <v>0.1069</v>
      </c>
      <c r="E1635" s="17" t="inlineStr">
        <is>
          <t>BMW의 원통형 배터리 채택 전망 및 삼성SDI 협력 관계 부각</t>
        </is>
      </c>
      <c r="F1635" s="17" t="inlineStr">
        <is>
          <t>미래차/이차전지</t>
        </is>
      </c>
      <c r="G1635" s="26">
        <f>COUNTIF(B:B,B1635)</f>
        <v/>
      </c>
    </row>
    <row r="1636" ht="29.55" customHeight="1" s="55">
      <c r="A1636" s="9" t="n">
        <v>44736</v>
      </c>
      <c r="B1636" s="17" t="inlineStr">
        <is>
          <t>삼진엘앤디</t>
        </is>
      </c>
      <c r="C1636" s="74" t="inlineStr">
        <is>
          <t>054090</t>
        </is>
      </c>
      <c r="D1636" s="10" t="n">
        <v>0.0295</v>
      </c>
      <c r="E1636" s="17" t="inlineStr">
        <is>
          <t>삼성SDI 원통형 배터리 가스켓 공급사 부각</t>
        </is>
      </c>
      <c r="F1636" s="17" t="inlineStr">
        <is>
          <t>미래차/이차전지</t>
        </is>
      </c>
      <c r="G1636" s="26">
        <f>COUNTIF(B:B,B1636)</f>
        <v/>
      </c>
    </row>
    <row r="1637" ht="29.55" customHeight="1" s="55">
      <c r="A1637" s="9" t="n">
        <v>44733</v>
      </c>
      <c r="B1637" s="17" t="inlineStr">
        <is>
          <t>삼진엘앤디</t>
        </is>
      </c>
      <c r="C1637" s="74" t="inlineStr">
        <is>
          <t>054090</t>
        </is>
      </c>
      <c r="D1637" s="10" t="n">
        <v>0.0014</v>
      </c>
      <c r="E1637" s="17" t="inlineStr">
        <is>
          <t>원통형 배터리 수요 증가 및 삼성SDI 관련주</t>
        </is>
      </c>
      <c r="F1637" s="17" t="inlineStr">
        <is>
          <t>미래차/이차전지</t>
        </is>
      </c>
      <c r="G1637" s="26">
        <f>COUNTIF(B:B,B1637)</f>
        <v/>
      </c>
    </row>
    <row r="1638" ht="29.55" customHeight="1" s="55">
      <c r="A1638" s="9" t="n">
        <v>44732</v>
      </c>
      <c r="B1638" s="17" t="inlineStr">
        <is>
          <t>삼진엘앤디</t>
        </is>
      </c>
      <c r="C1638" s="74" t="inlineStr">
        <is>
          <t>054090</t>
        </is>
      </c>
      <c r="D1638" s="10" t="n">
        <v>0.008399999999999999</v>
      </c>
      <c r="E1638" s="17" t="inlineStr">
        <is>
          <t>리비안 전기차에 삼성SDI 배터리 탑재 확인</t>
        </is>
      </c>
      <c r="F1638" s="17" t="inlineStr">
        <is>
          <t>삼성/반디플</t>
        </is>
      </c>
      <c r="G1638" s="26">
        <f>COUNTIF(B:B,B1638)</f>
        <v/>
      </c>
    </row>
    <row r="1639" ht="29.55" customHeight="1" s="55">
      <c r="A1639" s="9" t="n">
        <v>44729</v>
      </c>
      <c r="B1639" s="17" t="inlineStr">
        <is>
          <t>삼진엘앤디</t>
        </is>
      </c>
      <c r="C1639" s="74" t="inlineStr">
        <is>
          <t>054090</t>
        </is>
      </c>
      <c r="D1639" s="10" t="n">
        <v>0.1104</v>
      </c>
      <c r="E1639" s="17" t="inlineStr">
        <is>
          <t>삼성 전기차 TF 발족 및 원통형 배터리 가스켓 공급 부각</t>
        </is>
      </c>
      <c r="F1639" s="17" t="inlineStr">
        <is>
          <t>삼성/반디플</t>
        </is>
      </c>
      <c r="G1639" s="26">
        <f>COUNTIF(B:B,B1639)</f>
        <v/>
      </c>
    </row>
    <row r="1640" ht="29.55" customHeight="1" s="55">
      <c r="A1640" s="9" t="n">
        <v>44728</v>
      </c>
      <c r="B1640" s="17" t="inlineStr">
        <is>
          <t>삼진엘앤디</t>
        </is>
      </c>
      <c r="C1640" s="74" t="inlineStr">
        <is>
          <t>054090</t>
        </is>
      </c>
      <c r="D1640" s="17" t="inlineStr">
        <is>
          <t>+29.90% (상한가)</t>
        </is>
      </c>
      <c r="E1640" s="17" t="inlineStr">
        <is>
          <t>삼성전자·삼성SDI 전기차 공동 개발 TF 발족 소식 및 배터리 가스켓 공급 부각</t>
        </is>
      </c>
      <c r="F1640" s="17" t="inlineStr">
        <is>
          <t>삼성/반디플</t>
        </is>
      </c>
      <c r="G1640" s="26">
        <f>COUNTIF(B:B,B1640)</f>
        <v/>
      </c>
    </row>
    <row r="1641" ht="29.55" customHeight="1" s="55">
      <c r="A1641" s="9" t="n">
        <v>44883</v>
      </c>
      <c r="B1641" s="17" t="inlineStr">
        <is>
          <t>레인보우로보틱스</t>
        </is>
      </c>
      <c r="C1641" s="74" t="inlineStr">
        <is>
          <t>277810</t>
        </is>
      </c>
      <c r="D1641" s="10" t="n">
        <v>0.0469</v>
      </c>
      <c r="E1641" s="17" t="inlineStr">
        <is>
          <t>삼성전자 가정용 로봇 출시 임박설 및 로봇 산업 육성 기대</t>
        </is>
      </c>
      <c r="F1641" s="17" t="inlineStr">
        <is>
          <t>로봇</t>
        </is>
      </c>
      <c r="G1641" s="26">
        <f>COUNTIF(B:B,B1641)</f>
        <v/>
      </c>
    </row>
    <row r="1642" ht="29.55" customHeight="1" s="55">
      <c r="A1642" s="9" t="n">
        <v>44882</v>
      </c>
      <c r="B1642" s="17" t="inlineStr">
        <is>
          <t>레인보우로보틱스</t>
        </is>
      </c>
      <c r="C1642" s="74" t="inlineStr">
        <is>
          <t>277810</t>
        </is>
      </c>
      <c r="D1642" s="10" t="n">
        <v>0.044</v>
      </c>
      <c r="E1642" s="17" t="inlineStr">
        <is>
          <t>3분기 흑자 유지 및 로봇 포트폴리오 다각화</t>
        </is>
      </c>
      <c r="F1642" s="17" t="inlineStr">
        <is>
          <t>로봇</t>
        </is>
      </c>
      <c r="G1642" s="26">
        <f>COUNTIF(B:B,B1642)</f>
        <v/>
      </c>
    </row>
    <row r="1643" ht="29.55" customHeight="1" s="55">
      <c r="A1643" s="9" t="n">
        <v>44831</v>
      </c>
      <c r="B1643" s="17" t="inlineStr">
        <is>
          <t>레인보우로보틱스</t>
        </is>
      </c>
      <c r="C1643" s="74" t="inlineStr">
        <is>
          <t>277810</t>
        </is>
      </c>
      <c r="D1643" s="10" t="n">
        <v>0.0344</v>
      </c>
      <c r="E1643" s="17" t="inlineStr">
        <is>
          <t>로봇 산업 성장 기대감 및 로봇 관련주 강세 흐름</t>
        </is>
      </c>
      <c r="F1643" s="17" t="inlineStr">
        <is>
          <t>로봇</t>
        </is>
      </c>
      <c r="G1643" s="26">
        <f>COUNTIF(B:B,B1643)</f>
        <v/>
      </c>
    </row>
    <row r="1644" ht="29.55" customHeight="1" s="55">
      <c r="A1644" s="9" t="n">
        <v>44824</v>
      </c>
      <c r="B1644" s="19" t="inlineStr">
        <is>
          <t>레인보우로보틱스</t>
        </is>
      </c>
      <c r="C1644" s="74" t="inlineStr">
        <is>
          <t>277810</t>
        </is>
      </c>
      <c r="D1644" s="13" t="n">
        <v>0.0767</v>
      </c>
      <c r="E1644" s="17" t="inlineStr">
        <is>
          <t>협동로봇 매출 성장 및 해외 시장 진출 기대</t>
        </is>
      </c>
      <c r="F1644" s="17" t="inlineStr">
        <is>
          <t>로봇</t>
        </is>
      </c>
      <c r="G1644" s="26">
        <f>COUNTIF(B:B,B1644)</f>
        <v/>
      </c>
    </row>
    <row r="1645" ht="29.55" customHeight="1" s="55">
      <c r="A1645" s="9" t="n">
        <v>44819</v>
      </c>
      <c r="B1645" s="19" t="inlineStr">
        <is>
          <t>레인보우로보틱스</t>
        </is>
      </c>
      <c r="C1645" s="74" t="inlineStr">
        <is>
          <t>277810</t>
        </is>
      </c>
      <c r="D1645" s="13" t="n">
        <v>0.0769</v>
      </c>
      <c r="E1645" s="17" t="inlineStr">
        <is>
          <t>협동로봇 미국 NSF 인증 획득 및 삼성전자 로봇 ETF 출시 기대감</t>
        </is>
      </c>
      <c r="F1645" s="17" t="inlineStr">
        <is>
          <t>로봇</t>
        </is>
      </c>
      <c r="G1645" s="26">
        <f>COUNTIF(B:B,B1645)</f>
        <v/>
      </c>
    </row>
    <row r="1646" ht="29.55" customHeight="1" s="55">
      <c r="A1646" s="9" t="n">
        <v>44817</v>
      </c>
      <c r="B1646" s="19" t="inlineStr">
        <is>
          <t>레인보우로보틱스</t>
        </is>
      </c>
      <c r="C1646" s="74" t="inlineStr">
        <is>
          <t>277810</t>
        </is>
      </c>
      <c r="D1646" s="13" t="n">
        <v>0.1784</v>
      </c>
      <c r="E1646" s="17" t="inlineStr">
        <is>
          <t>테슬라·샤오미 휴머노이드 로봇 경쟁 및 협동로봇 성장 기대</t>
        </is>
      </c>
      <c r="F1646" s="17" t="inlineStr">
        <is>
          <t>로봇</t>
        </is>
      </c>
      <c r="G1646" s="26">
        <f>COUNTIF(B:B,B1646)</f>
        <v/>
      </c>
    </row>
    <row r="1647" ht="29.55" customHeight="1" s="55">
      <c r="A1647" s="9" t="n">
        <v>44812</v>
      </c>
      <c r="B1647" s="19" t="inlineStr">
        <is>
          <t>레인보우로보틱스</t>
        </is>
      </c>
      <c r="C1647" s="74" t="inlineStr">
        <is>
          <t>277810</t>
        </is>
      </c>
      <c r="D1647" s="13" t="n">
        <v>0.08359999999999999</v>
      </c>
      <c r="E1647" s="17" t="inlineStr">
        <is>
          <t>테슬라 '옵티머스' 로봇 공개 기대 및 협동로봇 기술 부각</t>
        </is>
      </c>
      <c r="F1647" s="17" t="inlineStr">
        <is>
          <t>로봇</t>
        </is>
      </c>
      <c r="G1647" s="26">
        <f>COUNTIF(B:B,B1647)</f>
        <v/>
      </c>
    </row>
    <row r="1648" ht="29.55" customHeight="1" s="55">
      <c r="A1648" s="9" t="n">
        <v>44785</v>
      </c>
      <c r="B1648" s="17" t="inlineStr">
        <is>
          <t>레인보우로보틱스</t>
        </is>
      </c>
      <c r="C1648" s="74" t="inlineStr">
        <is>
          <t>277810</t>
        </is>
      </c>
      <c r="D1648" s="10" t="n">
        <v>0.1048</v>
      </c>
      <c r="E1648" s="17" t="inlineStr">
        <is>
          <t>현대로템과 군용 다족보행로봇 개발 사업 착수 소식</t>
        </is>
      </c>
      <c r="F1648" s="17" t="inlineStr">
        <is>
          <t>#IT #로봇</t>
        </is>
      </c>
      <c r="G1648" s="26">
        <f>COUNTIF(B:B,B1648)</f>
        <v/>
      </c>
    </row>
    <row r="1649" ht="29.55" customHeight="1" s="55">
      <c r="A1649" s="9" t="n">
        <v>44774</v>
      </c>
      <c r="B1649" s="17" t="inlineStr">
        <is>
          <t>레인보우로보틱스</t>
        </is>
      </c>
      <c r="C1649" s="74" t="inlineStr">
        <is>
          <t>277810</t>
        </is>
      </c>
      <c r="D1649" s="10" t="n">
        <v>0.049</v>
      </c>
      <c r="E1649" s="17" t="inlineStr">
        <is>
          <t>국내 최초 인간형 로봇 개발 및 플랫폼 기술 부각</t>
        </is>
      </c>
      <c r="F1649" s="17" t="inlineStr">
        <is>
          <t>#로봇</t>
        </is>
      </c>
      <c r="G1649" s="26">
        <f>COUNTIF(B:B,B1649)</f>
        <v/>
      </c>
    </row>
    <row r="1650" ht="29.55" customHeight="1" s="55">
      <c r="A1650" s="9" t="n">
        <v>44726</v>
      </c>
      <c r="B1650" s="17" t="inlineStr">
        <is>
          <t>레인보우로보틱스</t>
        </is>
      </c>
      <c r="C1650" s="74" t="inlineStr">
        <is>
          <t>277810</t>
        </is>
      </c>
      <c r="D1650" s="10" t="n">
        <v>0.0598</v>
      </c>
      <c r="E1650" s="17" t="inlineStr">
        <is>
          <t>치킨 조리 로봇 공급 계약 체결</t>
        </is>
      </c>
      <c r="F1650" s="17" t="inlineStr">
        <is>
          <t>개별주</t>
        </is>
      </c>
      <c r="G1650" s="26">
        <f>COUNTIF(B:B,B1650)</f>
        <v/>
      </c>
    </row>
    <row r="1651" ht="29.55" customHeight="1" s="55">
      <c r="A1651" s="9" t="n">
        <v>44922</v>
      </c>
      <c r="B1651" s="19" t="inlineStr">
        <is>
          <t>디앤씨미디어</t>
        </is>
      </c>
      <c r="C1651" s="74" t="inlineStr">
        <is>
          <t>263720</t>
        </is>
      </c>
      <c r="D1651" s="10" t="n">
        <v>0.06610000000000001</v>
      </c>
      <c r="E1651" s="17" t="inlineStr">
        <is>
          <t>웹툰/콘텐츠 관련주 동반 상승</t>
        </is>
      </c>
      <c r="F1651" s="17" t="inlineStr">
        <is>
          <t>IP/엔터 (웹툰)</t>
        </is>
      </c>
      <c r="G1651" s="26">
        <f>COUNTIF(B:B,B1651)</f>
        <v/>
      </c>
    </row>
    <row r="1652" ht="29.55" customHeight="1" s="55">
      <c r="A1652" s="9" t="n">
        <v>44911</v>
      </c>
      <c r="B1652" s="19" t="inlineStr">
        <is>
          <t>디앤씨미디어</t>
        </is>
      </c>
      <c r="C1652" s="74" t="inlineStr">
        <is>
          <t>263720</t>
        </is>
      </c>
      <c r="D1652" s="10" t="n">
        <v>0.1099</v>
      </c>
      <c r="E1652" s="17" t="inlineStr">
        <is>
          <t>'나 혼자만 레벨업' 등 웹툰 IP 가치 부각</t>
        </is>
      </c>
      <c r="F1652" s="17" t="inlineStr">
        <is>
          <t>IP / 엔터</t>
        </is>
      </c>
      <c r="G1652" s="26">
        <f>COUNTIF(B:B,B1652)</f>
        <v/>
      </c>
    </row>
    <row r="1653" ht="29.55" customHeight="1" s="55">
      <c r="A1653" s="9" t="n">
        <v>44910</v>
      </c>
      <c r="B1653" s="19" t="inlineStr">
        <is>
          <t>디앤씨미디어</t>
        </is>
      </c>
      <c r="C1653" s="74" t="inlineStr">
        <is>
          <t>263720</t>
        </is>
      </c>
      <c r="D1653" s="10" t="n">
        <v>0.1099</v>
      </c>
      <c r="E1653" s="17" t="inlineStr">
        <is>
          <t>웹툰 '나 혼자만 레벨업' IP 가치 및 애니메이션/게임 기대</t>
        </is>
      </c>
      <c r="F1653" s="17" t="inlineStr">
        <is>
          <t>IP/엔터</t>
        </is>
      </c>
      <c r="G1653" s="26">
        <f>COUNTIF(B:B,B1653)</f>
        <v/>
      </c>
    </row>
    <row r="1654" ht="29.55" customHeight="1" s="55">
      <c r="A1654" s="9" t="n">
        <v>44909</v>
      </c>
      <c r="B1654" s="19" t="inlineStr">
        <is>
          <t>디앤씨미디어</t>
        </is>
      </c>
      <c r="C1654" s="74" t="inlineStr">
        <is>
          <t>263720</t>
        </is>
      </c>
      <c r="D1654" s="10" t="n">
        <v>0.1541</v>
      </c>
      <c r="E1654" s="17" t="inlineStr">
        <is>
          <t>'나 혼자만 레벨업' 외전 및 스핀오프 출시 계획, 매출 회복 기대</t>
        </is>
      </c>
      <c r="F1654" s="17" t="inlineStr">
        <is>
          <t>IP / 엔터</t>
        </is>
      </c>
      <c r="G1654" s="26">
        <f>COUNTIF(B:B,B1654)</f>
        <v/>
      </c>
    </row>
    <row r="1655" ht="29.55" customHeight="1" s="55">
      <c r="A1655" s="9" t="n">
        <v>44907</v>
      </c>
      <c r="B1655" s="19" t="inlineStr">
        <is>
          <t>디앤씨미디어</t>
        </is>
      </c>
      <c r="C1655" s="74" t="inlineStr">
        <is>
          <t>263720</t>
        </is>
      </c>
      <c r="D1655" s="10" t="n">
        <v>0.0556</v>
      </c>
      <c r="E1655" s="17" t="inlineStr">
        <is>
          <t>'나 혼자만 레벨업' IP 가치 및 게임 출시 기대</t>
        </is>
      </c>
      <c r="F1655" s="17" t="inlineStr">
        <is>
          <t>IP / 엔터</t>
        </is>
      </c>
      <c r="G1655" s="26">
        <f>COUNTIF(B:B,B1655)</f>
        <v/>
      </c>
    </row>
    <row r="1656" ht="29.55" customHeight="1" s="55">
      <c r="A1656" s="9" t="n">
        <v>44904</v>
      </c>
      <c r="B1656" s="19" t="inlineStr">
        <is>
          <t>디앤씨미디어</t>
        </is>
      </c>
      <c r="C1656" s="74" t="inlineStr">
        <is>
          <t>263720</t>
        </is>
      </c>
      <c r="D1656" s="10" t="n">
        <v>0.09089999999999999</v>
      </c>
      <c r="E1656" s="17" t="inlineStr">
        <is>
          <t>웹툰 '나 혼자만 레벨업' IP 가치 부각</t>
        </is>
      </c>
      <c r="F1656" s="17" t="inlineStr">
        <is>
          <t>IP/엔터 (웹툰)</t>
        </is>
      </c>
      <c r="G1656" s="26">
        <f>COUNTIF(B:B,B1656)</f>
        <v/>
      </c>
    </row>
    <row r="1657" ht="29.55" customHeight="1" s="55">
      <c r="A1657" s="9" t="n">
        <v>44888</v>
      </c>
      <c r="B1657" s="17" t="inlineStr">
        <is>
          <t>디앤씨미디어</t>
        </is>
      </c>
      <c r="C1657" s="74" t="inlineStr">
        <is>
          <t>263720</t>
        </is>
      </c>
      <c r="D1657" s="10" t="n">
        <v>0.2198</v>
      </c>
      <c r="E1657" s="17" t="inlineStr">
        <is>
          <t>사우디 국부펀드의 카카오엔터 8,000억 투자 검토 소식에 카카오페이지 지분 관계 부각</t>
        </is>
      </c>
      <c r="F1657" s="17" t="inlineStr">
        <is>
          <t>IP/웹툰</t>
        </is>
      </c>
      <c r="G1657" s="26">
        <f>COUNTIF(B:B,B1657)</f>
        <v/>
      </c>
    </row>
    <row r="1658" ht="29.55" customHeight="1" s="55">
      <c r="A1658" s="9" t="n">
        <v>44755</v>
      </c>
      <c r="B1658" s="19" t="inlineStr">
        <is>
          <t>디앤씨미디어</t>
        </is>
      </c>
      <c r="C1658" s="74" t="inlineStr">
        <is>
          <t>263720</t>
        </is>
      </c>
      <c r="D1658" s="10" t="n">
        <v>0.1014</v>
      </c>
      <c r="E1658" s="17" t="inlineStr">
        <is>
          <t>웹툰 '나 혼자만 레벨업' 애니메이션 제작 결정</t>
        </is>
      </c>
      <c r="F1658" s="17" t="inlineStr">
        <is>
          <t>IP/웹툰</t>
        </is>
      </c>
      <c r="G1658" s="26">
        <f>COUNTIF(B:B,B1658)</f>
        <v/>
      </c>
    </row>
    <row r="1659" ht="29.55" customHeight="1" s="55">
      <c r="A1659" s="9" t="n">
        <v>44746</v>
      </c>
      <c r="B1659" s="17" t="inlineStr">
        <is>
          <t>디앤씨미디어</t>
        </is>
      </c>
      <c r="C1659" s="74" t="inlineStr">
        <is>
          <t>263720</t>
        </is>
      </c>
      <c r="D1659" s="10" t="n">
        <v>0.0415</v>
      </c>
      <c r="E1659" s="17" t="inlineStr">
        <is>
          <t>웹소설 '나 혼자만 레벨업' 애니메이션 제작 공식화</t>
        </is>
      </c>
      <c r="F1659" s="17" t="inlineStr">
        <is>
          <t>IP/엔터</t>
        </is>
      </c>
      <c r="G1659" s="26">
        <f>COUNTIF(B:B,B1659)</f>
        <v/>
      </c>
    </row>
    <row r="1660" ht="29.55" customHeight="1" s="55">
      <c r="A1660" s="9" t="n">
        <v>44732</v>
      </c>
      <c r="B1660" s="17" t="inlineStr">
        <is>
          <t>디앤씨미디어</t>
        </is>
      </c>
      <c r="C1660" s="74" t="inlineStr">
        <is>
          <t>263720</t>
        </is>
      </c>
      <c r="D1660" s="10" t="n">
        <v>0.0633</v>
      </c>
      <c r="E1660" s="17" t="inlineStr">
        <is>
          <t>카카오엔터테인먼트 인수설 재부각 (실사 진행설)</t>
        </is>
      </c>
      <c r="F1660" s="17" t="inlineStr">
        <is>
          <t>M&amp;A 공시</t>
        </is>
      </c>
      <c r="G1660" s="26">
        <f>COUNTIF(B:B,B1660)</f>
        <v/>
      </c>
    </row>
    <row r="1661" ht="29.55" customHeight="1" s="55">
      <c r="A1661" s="9" t="n">
        <v>44903</v>
      </c>
      <c r="B1661" s="61" t="inlineStr">
        <is>
          <t>HLB바이오스텝</t>
        </is>
      </c>
      <c r="C1661" s="74" t="inlineStr">
        <is>
          <t>278650</t>
        </is>
      </c>
      <c r="D1661" s="10" t="n">
        <v>0.06859999999999999</v>
      </c>
      <c r="E1661" s="17" t="inlineStr">
        <is>
          <t>공구우먼 강세 동반 및 바이오 관련주 흐름</t>
        </is>
      </c>
      <c r="F1661" s="17" t="inlineStr">
        <is>
          <t>개별주</t>
        </is>
      </c>
      <c r="G1661" s="26">
        <f>COUNTIF(B:B,B1661)</f>
        <v/>
      </c>
    </row>
    <row r="1662" ht="29.55" customHeight="1" s="55">
      <c r="A1662" s="9" t="n">
        <v>44859</v>
      </c>
      <c r="B1662" s="61" t="inlineStr">
        <is>
          <t>HLB바이오스텝</t>
        </is>
      </c>
      <c r="C1662" s="74" t="inlineStr">
        <is>
          <t>278650</t>
        </is>
      </c>
      <c r="D1662" s="10" t="n">
        <v>0.0693</v>
      </c>
      <c r="E1662" s="17" t="inlineStr">
        <is>
          <t>무상증자 테마주 상승세</t>
        </is>
      </c>
      <c r="F1662" s="17" t="inlineStr">
        <is>
          <t>비임상 CRO</t>
        </is>
      </c>
      <c r="G1662" s="26">
        <f>COUNTIF(B:B,B1662)</f>
        <v/>
      </c>
    </row>
    <row r="1663" ht="29.55" customHeight="1" s="55">
      <c r="A1663" s="9" t="n">
        <v>44858</v>
      </c>
      <c r="B1663" s="61" t="inlineStr">
        <is>
          <t>HLB바이오스텝</t>
        </is>
      </c>
      <c r="C1663" s="74" t="inlineStr">
        <is>
          <t>278650</t>
        </is>
      </c>
      <c r="D1663" s="19" t="inlineStr">
        <is>
          <t>+29.95% (상한가)</t>
        </is>
      </c>
      <c r="E1663" s="17" t="inlineStr">
        <is>
          <t>과거 무상증자 테마주 순환매 및 HLB 간암 신약 FDA 사전미팅 완료 소식에 따른 동반 상승</t>
        </is>
      </c>
      <c r="F1663" s="17" t="inlineStr">
        <is>
          <t>바이오 / 무상증자</t>
        </is>
      </c>
      <c r="G1663" s="26">
        <f>COUNTIF(B:B,B1663)</f>
        <v/>
      </c>
    </row>
    <row r="1664" ht="29.55" customHeight="1" s="55">
      <c r="A1664" s="9" t="n">
        <v>44750</v>
      </c>
      <c r="B1664" s="61" t="inlineStr">
        <is>
          <t>HLB바이오스텝</t>
        </is>
      </c>
      <c r="C1664" s="74" t="inlineStr">
        <is>
          <t>278650</t>
        </is>
      </c>
      <c r="D1664" s="10" t="n">
        <v>0.1442</v>
      </c>
      <c r="E1664" s="17" t="inlineStr">
        <is>
          <t>HLB 그룹의 항암제 직접 개발 의지에 따른 바이오 섹터 동반 강세</t>
        </is>
      </c>
      <c r="F1664" s="17" t="inlineStr">
        <is>
          <t>BIO/HLB</t>
        </is>
      </c>
      <c r="G1664" s="26">
        <f>COUNTIF(B:B,B1664)</f>
        <v/>
      </c>
    </row>
    <row r="1665" ht="29.55" customHeight="1" s="55">
      <c r="A1665" s="9" t="n">
        <v>44728</v>
      </c>
      <c r="B1665" s="59" t="inlineStr">
        <is>
          <t>HLB바이오스텝</t>
        </is>
      </c>
      <c r="C1665" s="74" t="inlineStr">
        <is>
          <t>278650</t>
        </is>
      </c>
      <c r="D1665" s="10" t="n">
        <v>-0.0325</v>
      </c>
      <c r="E1665" s="17" t="inlineStr">
        <is>
          <t>무상증자 권리락 효과 후 조정 (6연상 후 하락)</t>
        </is>
      </c>
      <c r="F1665" s="17" t="inlineStr">
        <is>
          <t>M&amp;A 공시</t>
        </is>
      </c>
      <c r="G1665" s="26">
        <f>COUNTIF(B:B,B1665)</f>
        <v/>
      </c>
    </row>
    <row r="1666" ht="29.55" customHeight="1" s="55">
      <c r="A1666" s="9" t="n">
        <v>44721</v>
      </c>
      <c r="B1666" s="59" t="inlineStr">
        <is>
          <t>HLB바이오스텝</t>
        </is>
      </c>
      <c r="C1666" s="74" t="inlineStr">
        <is>
          <t>278650</t>
        </is>
      </c>
      <c r="D1666" s="17" t="inlineStr">
        <is>
          <t>+30.00% (상한가)</t>
        </is>
      </c>
      <c r="E1666" s="17" t="inlineStr">
        <is>
          <t>무상증자 권리락 효과 지속 (6일 연속 상한가)</t>
        </is>
      </c>
      <c r="F1666" s="17" t="inlineStr">
        <is>
          <t>공시</t>
        </is>
      </c>
      <c r="G1666" s="26">
        <f>COUNTIF(B:B,B1666)</f>
        <v/>
      </c>
    </row>
    <row r="1667" ht="29.55" customHeight="1" s="55">
      <c r="A1667" s="9" t="n">
        <v>44720</v>
      </c>
      <c r="B1667" s="59" t="inlineStr">
        <is>
          <t>HLB바이오스텝</t>
        </is>
      </c>
      <c r="C1667" s="74" t="inlineStr">
        <is>
          <t>278650</t>
        </is>
      </c>
      <c r="D1667" s="17" t="inlineStr">
        <is>
          <t>+29.84% (상한가)</t>
        </is>
      </c>
      <c r="E1667" s="17" t="inlineStr">
        <is>
          <t>무상증자 권리락 효과 지속 (5거래일 연속 상한가)</t>
        </is>
      </c>
      <c r="F1667" s="17" t="inlineStr">
        <is>
          <t>M&amp;A 공시</t>
        </is>
      </c>
      <c r="G1667" s="26">
        <f>COUNTIF(B:B,B1667)</f>
        <v/>
      </c>
    </row>
    <row r="1668" ht="29.55" customHeight="1" s="55">
      <c r="A1668" s="9" t="n">
        <v>44719</v>
      </c>
      <c r="B1668" s="59" t="inlineStr">
        <is>
          <t>HLB바이오스텝</t>
        </is>
      </c>
      <c r="C1668" s="74" t="inlineStr">
        <is>
          <t>278650</t>
        </is>
      </c>
      <c r="D1668" s="17" t="inlineStr">
        <is>
          <t>+29.88% (상한가)</t>
        </is>
      </c>
      <c r="E1668" s="17" t="inlineStr">
        <is>
          <t>무상증자 권리락 효과 지속 (4거래일 연속 상한가)</t>
        </is>
      </c>
      <c r="F1668" s="17" t="inlineStr">
        <is>
          <t>M&amp;A 공시</t>
        </is>
      </c>
      <c r="G1668" s="26">
        <f>COUNTIF(B:B,B1668)</f>
        <v/>
      </c>
    </row>
    <row r="1669" ht="29.55" customHeight="1" s="55">
      <c r="A1669" s="9" t="n">
        <v>44715</v>
      </c>
      <c r="B1669" s="59" t="inlineStr">
        <is>
          <t>HLB바이오스텝</t>
        </is>
      </c>
      <c r="C1669" s="74" t="inlineStr">
        <is>
          <t>278650</t>
        </is>
      </c>
      <c r="D1669" s="17" t="inlineStr">
        <is>
          <t>+30.00% (상한가)</t>
        </is>
      </c>
      <c r="E1669" s="17" t="inlineStr">
        <is>
          <t>무상증자 권리락 효과 지속 (사흘 연속 상한가)</t>
        </is>
      </c>
      <c r="F1669" s="17" t="inlineStr">
        <is>
          <t>개별주</t>
        </is>
      </c>
      <c r="G1669" s="26">
        <f>COUNTIF(B:B,B1669)</f>
        <v/>
      </c>
    </row>
    <row r="1670" ht="29.55" customHeight="1" s="55">
      <c r="A1670" s="9" t="n">
        <v>44714</v>
      </c>
      <c r="B1670" s="59" t="inlineStr">
        <is>
          <t>HLB바이오스텝</t>
        </is>
      </c>
      <c r="C1670" s="74" t="inlineStr">
        <is>
          <t>278650</t>
        </is>
      </c>
      <c r="D1670" s="17" t="inlineStr">
        <is>
          <t>+30.00% (상한가)</t>
        </is>
      </c>
      <c r="E1670" s="17" t="inlineStr">
        <is>
          <t>800% 무상증자 권리락 효과 (2거래일 연속 상한가)</t>
        </is>
      </c>
      <c r="F1670" s="17" t="inlineStr">
        <is>
          <t>M&amp;A 공시</t>
        </is>
      </c>
      <c r="G1670" s="26">
        <f>COUNTIF(B:B,B1670)</f>
        <v/>
      </c>
    </row>
    <row r="1671" ht="29.55" customHeight="1" s="55">
      <c r="A1671" s="9" t="n">
        <v>44774</v>
      </c>
      <c r="B1671" s="17" t="inlineStr">
        <is>
          <t>SDN</t>
        </is>
      </c>
      <c r="C1671" s="74" t="inlineStr">
        <is>
          <t>099220</t>
        </is>
      </c>
      <c r="D1671" s="10" t="n">
        <v>0.1729</v>
      </c>
      <c r="E1671" s="17" t="inlineStr">
        <is>
          <t>미국 '인플레이션 감축법(IRA)' 통과 전망에 따른 태양광 투자 수혜 기대</t>
        </is>
      </c>
      <c r="F1671" s="17" t="inlineStr">
        <is>
          <t>#CO2 #에너지 (태양광)</t>
        </is>
      </c>
      <c r="G1671" s="26">
        <f>COUNTIF(B:B,B1671)</f>
        <v/>
      </c>
    </row>
    <row r="1672" ht="29.55" customHeight="1" s="55">
      <c r="A1672" s="9" t="n">
        <v>44770</v>
      </c>
      <c r="B1672" s="17" t="inlineStr">
        <is>
          <t>SDN</t>
        </is>
      </c>
      <c r="C1672" s="74" t="inlineStr">
        <is>
          <t>099220</t>
        </is>
      </c>
      <c r="D1672" s="10" t="n">
        <v>0.0514</v>
      </c>
      <c r="E1672" s="17" t="inlineStr">
        <is>
          <t>태양광 발전소 건설 및 모듈 공급 부각</t>
        </is>
      </c>
      <c r="F1672" s="17" t="inlineStr">
        <is>
          <t>#CO2 #에너지 (태양광)</t>
        </is>
      </c>
      <c r="G1672" s="26">
        <f>COUNTIF(B:B,B1672)</f>
        <v/>
      </c>
    </row>
    <row r="1673" ht="29.55" customHeight="1" s="55">
      <c r="A1673" s="9" t="n">
        <v>44761</v>
      </c>
      <c r="B1673" s="19" t="inlineStr">
        <is>
          <t>SDN</t>
        </is>
      </c>
      <c r="C1673" s="74" t="inlineStr">
        <is>
          <t>099220</t>
        </is>
      </c>
      <c r="D1673" s="10" t="n">
        <v>0.059</v>
      </c>
      <c r="E1673" s="17" t="inlineStr">
        <is>
          <t>태양광 공급망 강화 소식에 관련주 동반 상승</t>
        </is>
      </c>
      <c r="F1673" s="17" t="inlineStr">
        <is>
          <t>에너지/태양광</t>
        </is>
      </c>
      <c r="G1673" s="26">
        <f>COUNTIF(B:B,B1673)</f>
        <v/>
      </c>
    </row>
    <row r="1674" ht="29.55" customHeight="1" s="55">
      <c r="A1674" s="9" t="n">
        <v>44743</v>
      </c>
      <c r="B1674" s="17" t="inlineStr">
        <is>
          <t>SDN</t>
        </is>
      </c>
      <c r="C1674" s="74" t="inlineStr">
        <is>
          <t>099220</t>
        </is>
      </c>
      <c r="D1674" s="10" t="n">
        <v>0.0181</v>
      </c>
      <c r="E1674" s="17" t="inlineStr">
        <is>
          <t>중국·일본 폭염 전력난 및 여름철 전력 수급 우려에 따른 태양광 관련주 부각</t>
        </is>
      </c>
      <c r="F1674" s="17" t="inlineStr">
        <is>
          <t>신재생/태양광/풍력</t>
        </is>
      </c>
      <c r="G1674" s="26">
        <f>COUNTIF(B:B,B1674)</f>
        <v/>
      </c>
    </row>
    <row r="1675" ht="29.55" customHeight="1" s="55">
      <c r="A1675" s="9" t="n">
        <v>44741</v>
      </c>
      <c r="B1675" s="17" t="inlineStr">
        <is>
          <t>SDN</t>
        </is>
      </c>
      <c r="C1675" s="74" t="inlineStr">
        <is>
          <t>099220</t>
        </is>
      </c>
      <c r="D1675" s="10" t="n">
        <v>0.08110000000000001</v>
      </c>
      <c r="E1675" s="17" t="inlineStr">
        <is>
          <t>G7 러시아산 원유 가격상한제 도입 합의에 따른 태양광 반사이익 기대</t>
        </is>
      </c>
      <c r="F1675" s="17" t="inlineStr">
        <is>
          <t>신재생/태양광</t>
        </is>
      </c>
      <c r="G1675" s="26">
        <f>COUNTIF(B:B,B1675)</f>
        <v/>
      </c>
    </row>
    <row r="1676" ht="29.55" customHeight="1" s="55">
      <c r="A1676" s="9" t="n">
        <v>44740</v>
      </c>
      <c r="B1676" s="17" t="inlineStr">
        <is>
          <t>SDN</t>
        </is>
      </c>
      <c r="C1676" s="74" t="inlineStr">
        <is>
          <t>099220</t>
        </is>
      </c>
      <c r="D1676" s="10" t="n">
        <v>0.1111</v>
      </c>
      <c r="E1676" s="17" t="inlineStr">
        <is>
          <t>유럽 신재생에너지 확대 정책 및 태양광 수요 증가 기대</t>
        </is>
      </c>
      <c r="F1676" s="17" t="inlineStr">
        <is>
          <t>CO2/에너지/태양광</t>
        </is>
      </c>
      <c r="G1676" s="26">
        <f>COUNTIF(B:B,B1676)</f>
        <v/>
      </c>
    </row>
    <row r="1677" ht="29.55" customHeight="1" s="55">
      <c r="A1677" s="9" t="n">
        <v>44733</v>
      </c>
      <c r="B1677" s="17" t="inlineStr">
        <is>
          <t>SDN</t>
        </is>
      </c>
      <c r="C1677" s="74" t="inlineStr">
        <is>
          <t>099220</t>
        </is>
      </c>
      <c r="D1677" s="10" t="n">
        <v>0.127</v>
      </c>
      <c r="E1677" s="17" t="inlineStr">
        <is>
          <t>세계 최대 새만금 수상태양광 송변전 공사 사업자 선정 및 고효율 모듈 생산</t>
        </is>
      </c>
      <c r="F1677" s="17" t="inlineStr">
        <is>
          <t>CO2/탄소중립/신재생</t>
        </is>
      </c>
      <c r="G1677" s="26">
        <f>COUNTIF(B:B,B1677)</f>
        <v/>
      </c>
    </row>
    <row r="1678" ht="29.55" customHeight="1" s="55">
      <c r="A1678" s="9" t="n">
        <v>44726</v>
      </c>
      <c r="B1678" s="17" t="inlineStr">
        <is>
          <t>SDN</t>
        </is>
      </c>
      <c r="C1678" s="74" t="inlineStr">
        <is>
          <t>099220</t>
        </is>
      </c>
      <c r="D1678" s="10" t="n">
        <v>0.0091</v>
      </c>
      <c r="E1678" s="17" t="inlineStr">
        <is>
          <t>삼성 RE100 가입 임박설에 따른 태양광 관련주 흐름</t>
        </is>
      </c>
      <c r="F1678" s="17" t="inlineStr">
        <is>
          <t>CO2/탄소중립</t>
        </is>
      </c>
      <c r="G1678" s="26">
        <f>COUNTIF(B:B,B1678)</f>
        <v/>
      </c>
    </row>
    <row r="1679" ht="29.55" customHeight="1" s="55">
      <c r="A1679" s="9" t="n">
        <v>44715</v>
      </c>
      <c r="B1679" s="17" t="inlineStr">
        <is>
          <t>SDN</t>
        </is>
      </c>
      <c r="C1679" s="74" t="inlineStr">
        <is>
          <t>099220</t>
        </is>
      </c>
      <c r="D1679" s="10" t="n">
        <v>0.0722</v>
      </c>
      <c r="E1679" s="17" t="inlineStr">
        <is>
          <t>우크라이나 재건 대안 에너지(태양광) 및 외국인 순매수 유입</t>
        </is>
      </c>
      <c r="F1679" s="17" t="inlineStr">
        <is>
          <t>우크라이나 재건/신재생</t>
        </is>
      </c>
      <c r="G1679" s="26">
        <f>COUNTIF(B:B,B1679)</f>
        <v/>
      </c>
    </row>
    <row r="1680" ht="29.55" customHeight="1" s="55">
      <c r="A1680" s="9" t="n">
        <v>44714</v>
      </c>
      <c r="B1680" s="17" t="inlineStr">
        <is>
          <t>SDN</t>
        </is>
      </c>
      <c r="C1680" s="74" t="inlineStr">
        <is>
          <t>099220</t>
        </is>
      </c>
      <c r="D1680" s="10" t="n">
        <v>0.0327</v>
      </c>
      <c r="E1680" s="17" t="inlineStr">
        <is>
          <t>유럽 신재생에너지 수요 확대 기대감 (태양광)</t>
        </is>
      </c>
      <c r="F1680" s="17" t="inlineStr">
        <is>
          <t>원전/신재생에너지</t>
        </is>
      </c>
      <c r="G1680" s="26">
        <f>COUNTIF(B:B,B1680)</f>
        <v/>
      </c>
    </row>
    <row r="1681" ht="29.55" customHeight="1" s="55">
      <c r="A1681" s="9" t="n">
        <v>44866</v>
      </c>
      <c r="B1681" s="17" t="inlineStr">
        <is>
          <t>LG에너지솔루션</t>
        </is>
      </c>
      <c r="C1681" s="74" t="inlineStr">
        <is>
          <t>373220</t>
        </is>
      </c>
      <c r="D1681" s="10" t="n">
        <v>0.0663</v>
      </c>
      <c r="E1681" s="17" t="inlineStr">
        <is>
          <t>북미 투자 확대 및 실적 호조에 따른 매수세</t>
        </is>
      </c>
      <c r="F1681" s="17" t="inlineStr">
        <is>
          <t>2차전지</t>
        </is>
      </c>
      <c r="G1681" s="26">
        <f>COUNTIF(B:B,B1681)</f>
        <v/>
      </c>
    </row>
    <row r="1682" ht="29.55" customHeight="1" s="55">
      <c r="A1682" s="9" t="n">
        <v>44862</v>
      </c>
      <c r="B1682" s="17" t="inlineStr">
        <is>
          <t>LG에너지솔루션</t>
        </is>
      </c>
      <c r="C1682" s="74" t="inlineStr">
        <is>
          <t>373220</t>
        </is>
      </c>
      <c r="D1682" s="10" t="n">
        <v>0.0663</v>
      </c>
      <c r="E1682" s="17" t="inlineStr">
        <is>
          <t>북미 투자 확대 및 호실적에 따른 매수세 지속</t>
        </is>
      </c>
      <c r="F1682" s="17" t="inlineStr">
        <is>
          <t>2차전지</t>
        </is>
      </c>
      <c r="G1682" s="26">
        <f>COUNTIF(B:B,B1682)</f>
        <v/>
      </c>
    </row>
    <row r="1683" ht="29.55" customHeight="1" s="55">
      <c r="A1683" s="9" t="n">
        <v>44845</v>
      </c>
      <c r="B1683" s="17" t="inlineStr">
        <is>
          <t>LG에너지솔루션</t>
        </is>
      </c>
      <c r="C1683" s="74" t="inlineStr">
        <is>
          <t>373220</t>
        </is>
      </c>
      <c r="D1683" s="10" t="n">
        <v>0.0311</v>
      </c>
      <c r="E1683" s="17" t="inlineStr">
        <is>
          <t>4분기 실적 호조 전망 및 미 IRA 수혜 기대</t>
        </is>
      </c>
      <c r="F1683" s="17" t="inlineStr">
        <is>
          <t>개별주</t>
        </is>
      </c>
      <c r="G1683" s="26">
        <f>COUNTIF(B:B,B1683)</f>
        <v/>
      </c>
    </row>
    <row r="1684" ht="29.55" customHeight="1" s="55">
      <c r="A1684" s="9" t="n">
        <v>44839</v>
      </c>
      <c r="B1684" s="17" t="inlineStr">
        <is>
          <t>LG에너지솔루션</t>
        </is>
      </c>
      <c r="C1684" s="74" t="inlineStr">
        <is>
          <t>373220</t>
        </is>
      </c>
      <c r="D1684" s="10" t="n">
        <v>0.0551</v>
      </c>
      <c r="E1684" s="17" t="inlineStr">
        <is>
          <t>배터리 생태계 확장을 위한 사내 독립기업(CIC) '쿠루' 및 '에이블' 출범</t>
        </is>
      </c>
      <c r="F1684" s="17" t="inlineStr">
        <is>
          <t>미래차 / 이차전지</t>
        </is>
      </c>
      <c r="G1684" s="26">
        <f>COUNTIF(B:B,B1684)</f>
        <v/>
      </c>
    </row>
    <row r="1685" ht="29.55" customHeight="1" s="55">
      <c r="A1685" s="9" t="n">
        <v>44838</v>
      </c>
      <c r="B1685" s="17" t="inlineStr">
        <is>
          <t>LG에너지솔루션</t>
        </is>
      </c>
      <c r="C1685" s="74" t="inlineStr">
        <is>
          <t>373220</t>
        </is>
      </c>
      <c r="D1685" s="10" t="n">
        <v>0.0422</v>
      </c>
      <c r="E1685" s="17" t="inlineStr">
        <is>
          <t>3분기 매출 6조원대, 영업이익 3820억원 추정 등 실적 호조</t>
        </is>
      </c>
      <c r="F1685" s="17" t="inlineStr">
        <is>
          <t>미래차 / 이차전지</t>
        </is>
      </c>
      <c r="G1685" s="26">
        <f>COUNTIF(B:B,B1685)</f>
        <v/>
      </c>
    </row>
    <row r="1686" ht="29.55" customHeight="1" s="55">
      <c r="A1686" s="9" t="n">
        <v>44817</v>
      </c>
      <c r="B1686" s="19" t="inlineStr">
        <is>
          <t>LG에너지솔루션</t>
        </is>
      </c>
      <c r="C1686" s="74" t="inlineStr">
        <is>
          <t>373220</t>
        </is>
      </c>
      <c r="D1686" s="13" t="n">
        <v>0.0216</v>
      </c>
      <c r="E1686" s="17" t="inlineStr">
        <is>
          <t>글로벌 전기차 배터리 점유율 2위 및 시장 성장성</t>
        </is>
      </c>
      <c r="F1686" s="17" t="inlineStr">
        <is>
          <t>2차전지</t>
        </is>
      </c>
      <c r="G1686" s="26">
        <f>COUNTIF(B:B,B1686)</f>
        <v/>
      </c>
    </row>
    <row r="1687" ht="29.55" customHeight="1" s="55">
      <c r="A1687" s="9" t="n">
        <v>44806</v>
      </c>
      <c r="B1687" s="19" t="inlineStr">
        <is>
          <t>LG에너지솔루션</t>
        </is>
      </c>
      <c r="C1687" s="74" t="inlineStr">
        <is>
          <t>373220</t>
        </is>
      </c>
      <c r="D1687" s="13" t="n">
        <v>0.041</v>
      </c>
      <c r="E1687" s="17" t="inlineStr">
        <is>
          <t>미국 IRA 수혜 및 GM/혼다 합작공장 투자</t>
        </is>
      </c>
      <c r="F1687" s="17" t="inlineStr">
        <is>
          <t>2차전지</t>
        </is>
      </c>
      <c r="G1687" s="26">
        <f>COUNTIF(B:B,B1687)</f>
        <v/>
      </c>
    </row>
    <row r="1688" ht="29.55" customHeight="1" s="55">
      <c r="A1688" s="9" t="n">
        <v>44770</v>
      </c>
      <c r="B1688" s="17" t="inlineStr">
        <is>
          <t>LG에너지솔루션</t>
        </is>
      </c>
      <c r="C1688" s="74" t="inlineStr">
        <is>
          <t>373220</t>
        </is>
      </c>
      <c r="D1688" s="10" t="n">
        <v>0.0559</v>
      </c>
      <c r="E1688" s="17" t="inlineStr">
        <is>
          <t>3분기 실적 개선 전망 및 GM 합작사 공급 이슈</t>
        </is>
      </c>
      <c r="F1688" s="17" t="inlineStr">
        <is>
          <t>#미래차 #이차전지</t>
        </is>
      </c>
      <c r="G1688" s="26">
        <f>COUNTIF(B:B,B1688)</f>
        <v/>
      </c>
    </row>
    <row r="1689" ht="29.55" customHeight="1" s="55">
      <c r="A1689" s="9" t="n">
        <v>44768</v>
      </c>
      <c r="B1689" s="19" t="inlineStr">
        <is>
          <t>LG에너지솔루션</t>
        </is>
      </c>
      <c r="C1689" s="74" t="inlineStr">
        <is>
          <t>373220</t>
        </is>
      </c>
      <c r="D1689" s="10" t="n">
        <v>0.0077</v>
      </c>
      <c r="E1689" s="17" t="inlineStr">
        <is>
          <t>보호예수 해제 물량 이슈 및 中 화유코발트와 배터리 리사이클 합작법인 설립</t>
        </is>
      </c>
      <c r="F1689" s="17" t="inlineStr">
        <is>
          <t>미래차/이차전지</t>
        </is>
      </c>
      <c r="G1689" s="26">
        <f>COUNTIF(B:B,B1689)</f>
        <v/>
      </c>
    </row>
    <row r="1690" ht="29.55" customHeight="1" s="55">
      <c r="A1690" s="9" t="n">
        <v>44726</v>
      </c>
      <c r="B1690" s="17" t="inlineStr">
        <is>
          <t>LG에너지솔루션</t>
        </is>
      </c>
      <c r="C1690" s="74" t="inlineStr">
        <is>
          <t>373220</t>
        </is>
      </c>
      <c r="D1690" s="10" t="n">
        <v>0.0277</v>
      </c>
      <c r="E1690" s="17" t="inlineStr">
        <is>
          <t>7300억원 규모 원통형 배터리(4680 등) 신증설 투자 발표</t>
        </is>
      </c>
      <c r="F1690" s="17" t="inlineStr">
        <is>
          <t>미래차/이차전지</t>
        </is>
      </c>
      <c r="G1690" s="26">
        <f>COUNTIF(B:B,B1690)</f>
        <v/>
      </c>
    </row>
    <row r="1691" ht="29.55" customHeight="1" s="55">
      <c r="A1691" s="9" t="n">
        <v>44799</v>
      </c>
      <c r="B1691" s="19" t="inlineStr">
        <is>
          <t>KG에코솔루션</t>
        </is>
      </c>
      <c r="C1691" s="74" t="inlineStr">
        <is>
          <t>151860</t>
        </is>
      </c>
      <c r="D1691" s="13" t="n">
        <v>0.0556</v>
      </c>
      <c r="E1691" s="17" t="inlineStr">
        <is>
          <t>쌍용차 인수 마무리 및 바이오 사업 성장 기대</t>
        </is>
      </c>
      <c r="F1691" s="17" t="inlineStr">
        <is>
          <t>M&amp;A/바이오</t>
        </is>
      </c>
      <c r="G1691" s="26">
        <f>COUNTIF(B:B,B1691)</f>
        <v/>
      </c>
    </row>
    <row r="1692" ht="29.55" customHeight="1" s="55">
      <c r="A1692" s="9" t="n">
        <v>44797</v>
      </c>
      <c r="B1692" s="17" t="inlineStr">
        <is>
          <t>KG에코솔루션</t>
        </is>
      </c>
      <c r="C1692" s="74" t="inlineStr">
        <is>
          <t>151860</t>
        </is>
      </c>
      <c r="D1692" s="10" t="n">
        <v>0.0304</v>
      </c>
      <c r="E1692" s="17" t="inlineStr">
        <is>
          <t>쌍용차 인수 승인에 따른 KG그룹주 동반 강세</t>
        </is>
      </c>
      <c r="F1692" s="17" t="inlineStr">
        <is>
          <t>M&amp;A/공시</t>
        </is>
      </c>
      <c r="G1692" s="26">
        <f>COUNTIF(B:B,B1692)</f>
        <v/>
      </c>
    </row>
    <row r="1693" ht="29.55" customHeight="1" s="55">
      <c r="A1693" s="9" t="n">
        <v>44750</v>
      </c>
      <c r="B1693" s="19" t="inlineStr">
        <is>
          <t>KG에코솔루션</t>
        </is>
      </c>
      <c r="C1693" s="74" t="inlineStr">
        <is>
          <t>151860</t>
        </is>
      </c>
      <c r="D1693" s="10" t="n">
        <v>0.1321</v>
      </c>
      <c r="E1693" s="17" t="inlineStr">
        <is>
          <t>쌍용차 인수 펀딩 과정에서 FI 원금 보장 조건 등 자금 조달 이슈</t>
        </is>
      </c>
      <c r="F1693" s="17" t="inlineStr">
        <is>
          <t>M&amp;A/쌍용차</t>
        </is>
      </c>
      <c r="G1693" s="26">
        <f>COUNTIF(B:B,B1693)</f>
        <v/>
      </c>
    </row>
    <row r="1694" ht="29.55" customHeight="1" s="55">
      <c r="A1694" s="9" t="n">
        <v>44741</v>
      </c>
      <c r="B1694" s="17" t="inlineStr">
        <is>
          <t>KG에코솔루션</t>
        </is>
      </c>
      <c r="C1694" s="74" t="inlineStr">
        <is>
          <t>151860</t>
        </is>
      </c>
      <c r="D1694" s="10" t="n">
        <v>0.0541</v>
      </c>
      <c r="E1694" s="17" t="inlineStr">
        <is>
          <t>쌍용차 인수 예정자(KG컨소시엄) 선정 소식</t>
        </is>
      </c>
      <c r="F1694" s="17" t="inlineStr">
        <is>
          <t>개별주</t>
        </is>
      </c>
      <c r="G1694" s="26">
        <f>COUNTIF(B:B,B1694)</f>
        <v/>
      </c>
    </row>
    <row r="1695" ht="29.55" customHeight="1" s="55">
      <c r="A1695" s="9" t="n">
        <v>44735</v>
      </c>
      <c r="B1695" s="17" t="inlineStr">
        <is>
          <t>KG에코솔루션</t>
        </is>
      </c>
      <c r="C1695" s="74" t="inlineStr">
        <is>
          <t>151860</t>
        </is>
      </c>
      <c r="D1695" s="10" t="n">
        <v>0.0491</v>
      </c>
      <c r="E1695" s="17" t="inlineStr">
        <is>
          <t>쌍용차 인수 경쟁사 쌍방울그룹 압수수색에 따른 반사이익 기대</t>
        </is>
      </c>
      <c r="F1695" s="17" t="inlineStr">
        <is>
          <t>M&amp;A 공시</t>
        </is>
      </c>
      <c r="G1695" s="26">
        <f>COUNTIF(B:B,B1695)</f>
        <v/>
      </c>
    </row>
    <row r="1696" ht="29.55" customHeight="1" s="55">
      <c r="A1696" s="9" t="n">
        <v>44732</v>
      </c>
      <c r="B1696" s="17" t="inlineStr">
        <is>
          <t>KG에코솔루션</t>
        </is>
      </c>
      <c r="C1696" s="74" t="inlineStr">
        <is>
          <t>151860</t>
        </is>
      </c>
      <c r="D1696" s="10" t="n">
        <v>0.08119999999999999</v>
      </c>
      <c r="E1696" s="17" t="inlineStr">
        <is>
          <t>쌍용차 인수 컨소시엄에 사우디 기업 투자 유치설</t>
        </is>
      </c>
      <c r="F1696" s="17" t="inlineStr">
        <is>
          <t>M&amp;A 공시</t>
        </is>
      </c>
      <c r="G1696" s="26">
        <f>COUNTIF(B:B,B1696)</f>
        <v/>
      </c>
    </row>
    <row r="1697" ht="29.55" customHeight="1" s="55">
      <c r="A1697" s="9" t="n">
        <v>44728</v>
      </c>
      <c r="B1697" s="17" t="inlineStr">
        <is>
          <t>KG에코솔루션</t>
        </is>
      </c>
      <c r="C1697" s="74" t="inlineStr">
        <is>
          <t>151860</t>
        </is>
      </c>
      <c r="D1697" s="10" t="n">
        <v>0.0229</v>
      </c>
      <c r="E1697" s="17" t="inlineStr">
        <is>
          <t>쌍용차 인수 컨소시엄에 사우디 기업 투자 유치 및 쌍용차 납품사 합류</t>
        </is>
      </c>
      <c r="F1697" s="17" t="inlineStr">
        <is>
          <t>개별주</t>
        </is>
      </c>
      <c r="G1697" s="26">
        <f>COUNTIF(B:B,B1697)</f>
        <v/>
      </c>
    </row>
    <row r="1698" ht="29.55" customHeight="1" s="55">
      <c r="A1698" s="9" t="n">
        <v>44727</v>
      </c>
      <c r="B1698" s="17" t="inlineStr">
        <is>
          <t>KG에코솔루션</t>
        </is>
      </c>
      <c r="C1698" s="74" t="inlineStr">
        <is>
          <t>151860</t>
        </is>
      </c>
      <c r="D1698" s="10" t="n">
        <v>0.0229</v>
      </c>
      <c r="E1698" s="17" t="inlineStr">
        <is>
          <t>쌍용차 인수 컨소시엄에 사우디 기업 투자 유치 및 쌍용차 납품사 합류</t>
        </is>
      </c>
      <c r="F1698" s="17" t="inlineStr">
        <is>
          <t>개별주</t>
        </is>
      </c>
      <c r="G1698" s="26">
        <f>COUNTIF(B:B,B1698)</f>
        <v/>
      </c>
    </row>
    <row r="1699" ht="29.55" customHeight="1" s="55">
      <c r="A1699" s="9" t="n">
        <v>44721</v>
      </c>
      <c r="B1699" s="17" t="inlineStr">
        <is>
          <t>KG에코솔루션</t>
        </is>
      </c>
      <c r="C1699" s="74" t="inlineStr">
        <is>
          <t>151860</t>
        </is>
      </c>
      <c r="D1699" s="10" t="n">
        <v>0.1137</v>
      </c>
      <c r="E1699" s="17" t="inlineStr">
        <is>
          <t>쌍용차 인수전 KG그룹 관련주 강세</t>
        </is>
      </c>
      <c r="F1699" s="17" t="inlineStr">
        <is>
          <t>쌍용차/M&amp;A</t>
        </is>
      </c>
      <c r="G1699" s="26">
        <f>COUNTIF(B:B,B1699)</f>
        <v/>
      </c>
    </row>
    <row r="1700" ht="29.55" customHeight="1" s="55">
      <c r="A1700" s="9" t="n">
        <v>44719</v>
      </c>
      <c r="B1700" s="17" t="inlineStr">
        <is>
          <t>KG에코솔루션</t>
        </is>
      </c>
      <c r="C1700" s="74" t="inlineStr">
        <is>
          <t>151860</t>
        </is>
      </c>
      <c r="D1700" s="10" t="n">
        <v>0.1338</v>
      </c>
      <c r="E1700" s="17" t="inlineStr">
        <is>
          <t>쌍용차 인수전 관련주, 이달 내 최종 인수자 결정 전망</t>
        </is>
      </c>
      <c r="F1700" s="17" t="inlineStr">
        <is>
          <t>M&amp;A 공시</t>
        </is>
      </c>
      <c r="G1700" s="26">
        <f>COUNTIF(B:B,B1700)</f>
        <v/>
      </c>
    </row>
    <row r="1701" ht="29.55" customHeight="1" s="55">
      <c r="A1701" s="9" t="n">
        <v>44858</v>
      </c>
      <c r="B1701" s="19" t="inlineStr">
        <is>
          <t>HLB</t>
        </is>
      </c>
      <c r="C1701" s="74" t="inlineStr">
        <is>
          <t>028300</t>
        </is>
      </c>
      <c r="D1701" s="13" t="n">
        <v>0.0624</v>
      </c>
      <c r="E1701" s="17" t="inlineStr">
        <is>
          <t>간암 신약 '리보세라닙' 미국 FDA NDA(신약허가신청) 사전 미팅 성공적 완료</t>
        </is>
      </c>
      <c r="F1701" s="17" t="inlineStr">
        <is>
          <t>바이오 / 항암제</t>
        </is>
      </c>
      <c r="G1701" s="26">
        <f>COUNTIF(B:B,B1701)</f>
        <v/>
      </c>
    </row>
    <row r="1702" ht="29.55" customHeight="1" s="55">
      <c r="A1702" s="9" t="n">
        <v>44812</v>
      </c>
      <c r="B1702" s="19" t="inlineStr">
        <is>
          <t>HLB</t>
        </is>
      </c>
      <c r="C1702" s="74" t="inlineStr">
        <is>
          <t>028300</t>
        </is>
      </c>
      <c r="D1702" s="13" t="n">
        <v>0.114</v>
      </c>
      <c r="E1702" s="17" t="inlineStr">
        <is>
          <t>간암 임상 3상 성공적 결과 발표 (대조군 대비 생존기간 연장)</t>
        </is>
      </c>
      <c r="F1702" s="17" t="inlineStr">
        <is>
          <t>바이오/항암제</t>
        </is>
      </c>
      <c r="G1702" s="26">
        <f>COUNTIF(B:B,B1702)</f>
        <v/>
      </c>
    </row>
    <row r="1703" ht="29.55" customHeight="1" s="55">
      <c r="A1703" s="9" t="n">
        <v>44804</v>
      </c>
      <c r="B1703" s="19" t="inlineStr">
        <is>
          <t>HLB</t>
        </is>
      </c>
      <c r="C1703" s="74" t="inlineStr">
        <is>
          <t>028300</t>
        </is>
      </c>
      <c r="D1703" s="13" t="n">
        <v>0.0614</v>
      </c>
      <c r="E1703" s="17" t="inlineStr">
        <is>
          <t>ESMO에서 리보세라닙 간암 임상 3상 결과 발표 기대감</t>
        </is>
      </c>
      <c r="F1703" s="17" t="inlineStr">
        <is>
          <t>바이오/항암제</t>
        </is>
      </c>
      <c r="G1703" s="26">
        <f>COUNTIF(B:B,B1703)</f>
        <v/>
      </c>
    </row>
    <row r="1704" ht="29.55" customHeight="1" s="55">
      <c r="A1704" s="9" t="n">
        <v>44797</v>
      </c>
      <c r="B1704" s="17" t="inlineStr">
        <is>
          <t>HLB</t>
        </is>
      </c>
      <c r="C1704" s="74" t="inlineStr">
        <is>
          <t>028300</t>
        </is>
      </c>
      <c r="D1704" s="10" t="n">
        <v>0.0437</v>
      </c>
      <c r="E1704" s="17" t="inlineStr">
        <is>
          <t>간암 치료제 리보세라닙 글로벌 임상 3상 결과 ESMO 발표 예정</t>
        </is>
      </c>
      <c r="F1704" s="17" t="inlineStr">
        <is>
          <t>바이오</t>
        </is>
      </c>
      <c r="G1704" s="26">
        <f>COUNTIF(B:B,B1704)</f>
        <v/>
      </c>
    </row>
    <row r="1705" ht="29.55" customHeight="1" s="55">
      <c r="A1705" s="9" t="n">
        <v>44792</v>
      </c>
      <c r="B1705" s="17" t="inlineStr">
        <is>
          <t>HLB</t>
        </is>
      </c>
      <c r="C1705" s="74" t="inlineStr">
        <is>
          <t>028300</t>
        </is>
      </c>
      <c r="D1705" s="10" t="n">
        <v>0.1362</v>
      </c>
      <c r="E1705" s="17" t="inlineStr">
        <is>
          <t>리보세라닙 간암 1차 치료제 글로벌 임상 3상 결과 발표 임박 (ESMO)</t>
        </is>
      </c>
      <c r="F1705" s="17" t="inlineStr">
        <is>
          <t>바이오</t>
        </is>
      </c>
      <c r="G1705" s="26">
        <f>COUNTIF(B:B,B1705)</f>
        <v/>
      </c>
    </row>
    <row r="1706" ht="29.55" customHeight="1" s="55">
      <c r="A1706" s="9" t="n">
        <v>44791</v>
      </c>
      <c r="B1706" s="17" t="inlineStr">
        <is>
          <t>HLB</t>
        </is>
      </c>
      <c r="C1706" s="74" t="inlineStr">
        <is>
          <t>028300</t>
        </is>
      </c>
      <c r="D1706" s="10" t="n">
        <v>0.0412</v>
      </c>
      <c r="E1706" s="17" t="inlineStr">
        <is>
          <t>리보세라닙 간암 1차 치료제 글로벌 임상 3상 데이터 발표 임박 (ESMO)</t>
        </is>
      </c>
      <c r="F1706" s="17" t="inlineStr">
        <is>
          <t>바이오</t>
        </is>
      </c>
      <c r="G1706" s="26">
        <f>COUNTIF(B:B,B1706)</f>
        <v/>
      </c>
    </row>
    <row r="1707" ht="29.55" customHeight="1" s="55">
      <c r="A1707" s="9" t="n">
        <v>44782</v>
      </c>
      <c r="B1707" s="17" t="inlineStr">
        <is>
          <t>HLB</t>
        </is>
      </c>
      <c r="C1707" s="74" t="inlineStr">
        <is>
          <t>028300</t>
        </is>
      </c>
      <c r="D1707" s="10" t="n">
        <v>0.0495</v>
      </c>
      <c r="E1707" s="17" t="inlineStr">
        <is>
          <t>리보세라닙 간암 1차 치료제 임상 성공 자신감 및 ESMO 발표 예정</t>
        </is>
      </c>
      <c r="F1707" s="17" t="inlineStr">
        <is>
          <t>#BIO</t>
        </is>
      </c>
      <c r="G1707" s="26">
        <f>COUNTIF(B:B,B1707)</f>
        <v/>
      </c>
    </row>
    <row r="1708" ht="29.55" customHeight="1" s="55">
      <c r="A1708" s="9" t="n">
        <v>44777</v>
      </c>
      <c r="B1708" s="17" t="inlineStr">
        <is>
          <t>HLB</t>
        </is>
      </c>
      <c r="C1708" s="74" t="inlineStr">
        <is>
          <t>028300</t>
        </is>
      </c>
      <c r="D1708" s="10" t="n">
        <v>0.0555</v>
      </c>
      <c r="E1708" s="17" t="inlineStr">
        <is>
          <t>미국 바이오주 강세 및 그룹사 항암제 임상 호재</t>
        </is>
      </c>
      <c r="F1708" s="17" t="inlineStr">
        <is>
          <t>#BIO</t>
        </is>
      </c>
      <c r="G1708" s="26">
        <f>COUNTIF(B:B,B1708)</f>
        <v/>
      </c>
    </row>
    <row r="1709" ht="29.55" customHeight="1" s="55">
      <c r="A1709" s="9" t="n">
        <v>44750</v>
      </c>
      <c r="B1709" s="19" t="inlineStr">
        <is>
          <t>HLB</t>
        </is>
      </c>
      <c r="C1709" s="74" t="inlineStr">
        <is>
          <t>028300</t>
        </is>
      </c>
      <c r="D1709" s="10" t="n">
        <v>0.1226</v>
      </c>
      <c r="E1709" s="17" t="inlineStr">
        <is>
          <t>항암제 '리보세라닙' 기술수출 없이 직접 개발 및 글로벌 기업 도약 선언</t>
        </is>
      </c>
      <c r="F1709" s="17" t="inlineStr">
        <is>
          <t>BIO/항암</t>
        </is>
      </c>
      <c r="G1709" s="26">
        <f>COUNTIF(B:B,B1709)</f>
        <v/>
      </c>
    </row>
    <row r="1710" ht="29.55" customHeight="1" s="55">
      <c r="A1710" s="9" t="n">
        <v>44721</v>
      </c>
      <c r="B1710" s="17" t="inlineStr">
        <is>
          <t>HLB</t>
        </is>
      </c>
      <c r="C1710" s="74" t="inlineStr">
        <is>
          <t>028300</t>
        </is>
      </c>
      <c r="D1710" s="10" t="n">
        <v>0.0381</v>
      </c>
      <c r="E1710" s="17" t="inlineStr">
        <is>
          <t>HLB 그룹주 동반 상승</t>
        </is>
      </c>
      <c r="F1710" s="17" t="inlineStr">
        <is>
          <t>공시</t>
        </is>
      </c>
      <c r="G1710" s="26">
        <f>COUNTIF(B:B,B1710)</f>
        <v/>
      </c>
    </row>
    <row r="1711" ht="29.55" customHeight="1" s="55">
      <c r="A1711" s="9" t="n">
        <v>44874</v>
      </c>
      <c r="B1711" s="17" t="inlineStr">
        <is>
          <t>휴림로봇</t>
        </is>
      </c>
      <c r="C1711" s="74" t="inlineStr">
        <is>
          <t>090710</t>
        </is>
      </c>
      <c r="D1711" s="10" t="n">
        <v>0.0878</v>
      </c>
      <c r="E1711" s="17" t="inlineStr">
        <is>
          <t>사우디 네옴시티 로봇/스마트시티 관련주 부각</t>
        </is>
      </c>
      <c r="F1711" s="17" t="inlineStr">
        <is>
          <t>로봇/네옴시티</t>
        </is>
      </c>
      <c r="G1711" s="26">
        <f>COUNTIF(B:B,B1711)</f>
        <v/>
      </c>
    </row>
    <row r="1712" ht="29.55" customHeight="1" s="55">
      <c r="A1712" s="9" t="n">
        <v>44789</v>
      </c>
      <c r="B1712" s="17" t="inlineStr">
        <is>
          <t>휴림로봇</t>
        </is>
      </c>
      <c r="C1712" s="74" t="inlineStr">
        <is>
          <t>090710</t>
        </is>
      </c>
      <c r="D1712" s="10" t="n">
        <v>0.0438</v>
      </c>
      <c r="E1712" s="17" t="inlineStr">
        <is>
          <t>삼성전자 무인공장 도입 이슈 및 로봇 산업 성장 기대</t>
        </is>
      </c>
      <c r="F1712" s="17" t="inlineStr">
        <is>
          <t>로봇</t>
        </is>
      </c>
      <c r="G1712" s="26">
        <f>COUNTIF(B:B,B1712)</f>
        <v/>
      </c>
    </row>
    <row r="1713" ht="29.55" customHeight="1" s="55">
      <c r="A1713" s="9" t="n">
        <v>44781</v>
      </c>
      <c r="B1713" s="17" t="inlineStr">
        <is>
          <t>휴림로봇</t>
        </is>
      </c>
      <c r="C1713" s="74" t="inlineStr">
        <is>
          <t>090710</t>
        </is>
      </c>
      <c r="D1713" s="10" t="n">
        <v>0.0286</v>
      </c>
      <c r="E1713" s="17" t="inlineStr">
        <is>
          <t>아마존의 아이로봇 인수로 인한 로봇 산업 기대감</t>
        </is>
      </c>
      <c r="F1713" s="17" t="inlineStr">
        <is>
          <t>#IT #기술 (로봇)</t>
        </is>
      </c>
      <c r="G1713" s="26">
        <f>COUNTIF(B:B,B1713)</f>
        <v/>
      </c>
    </row>
    <row r="1714" ht="29.55" customHeight="1" s="55">
      <c r="A1714" s="9" t="n">
        <v>44776</v>
      </c>
      <c r="B1714" s="17" t="inlineStr">
        <is>
          <t>휴림로봇</t>
        </is>
      </c>
      <c r="C1714" s="74" t="inlineStr">
        <is>
          <t>090710</t>
        </is>
      </c>
      <c r="D1714" s="10" t="n">
        <v>0.0752</v>
      </c>
      <c r="E1714" s="17" t="inlineStr">
        <is>
          <t>삼성전자 무인공장 도입 소식에 산업용 로봇 부각</t>
        </is>
      </c>
      <c r="F1714" s="17" t="inlineStr">
        <is>
          <t>#삼성 #반디플 (로봇)</t>
        </is>
      </c>
      <c r="G1714" s="26">
        <f>COUNTIF(B:B,B1714)</f>
        <v/>
      </c>
    </row>
    <row r="1715" ht="29.55" customHeight="1" s="55">
      <c r="A1715" s="9" t="n">
        <v>44775</v>
      </c>
      <c r="B1715" s="17" t="inlineStr">
        <is>
          <t>휴림로봇</t>
        </is>
      </c>
      <c r="C1715" s="74" t="inlineStr">
        <is>
          <t>090710</t>
        </is>
      </c>
      <c r="D1715" s="10" t="n">
        <v>0.0945</v>
      </c>
      <c r="E1715" s="17" t="inlineStr">
        <is>
          <t>삼성전자 무인공장 도입 소식에 산업용 로봇 관련주 강세</t>
        </is>
      </c>
      <c r="F1715" s="17" t="inlineStr">
        <is>
          <t>#삼성 #반디플 (무인화)</t>
        </is>
      </c>
      <c r="G1715" s="26">
        <f>COUNTIF(B:B,B1715)</f>
        <v/>
      </c>
    </row>
    <row r="1716" ht="29.55" customHeight="1" s="55">
      <c r="A1716" s="9" t="n">
        <v>44728</v>
      </c>
      <c r="B1716" s="17" t="inlineStr">
        <is>
          <t>휴림로봇</t>
        </is>
      </c>
      <c r="C1716" s="74" t="inlineStr">
        <is>
          <t>090710</t>
        </is>
      </c>
      <c r="D1716" s="10" t="n">
        <v>0.0737</v>
      </c>
      <c r="E1716" s="17" t="inlineStr">
        <is>
          <t>삼성전자의 로봇 관련 기업 대형 M&amp;A 추진 기대감</t>
        </is>
      </c>
      <c r="F1716" s="17" t="inlineStr">
        <is>
          <t>로봇</t>
        </is>
      </c>
      <c r="G1716" s="26">
        <f>COUNTIF(B:B,B1716)</f>
        <v/>
      </c>
    </row>
    <row r="1717" ht="29.55" customHeight="1" s="55">
      <c r="A1717" s="9" t="n">
        <v>44727</v>
      </c>
      <c r="B1717" s="17" t="inlineStr">
        <is>
          <t>휴림로봇</t>
        </is>
      </c>
      <c r="C1717" s="74" t="inlineStr">
        <is>
          <t>090710</t>
        </is>
      </c>
      <c r="D1717" s="10" t="n">
        <v>0.0737</v>
      </c>
      <c r="E1717" s="17" t="inlineStr">
        <is>
          <t>삼성전자의 로봇 관련 기업 M&amp;A 추진 기대감</t>
        </is>
      </c>
      <c r="F1717" s="17" t="inlineStr">
        <is>
          <t>로봇</t>
        </is>
      </c>
      <c r="G1717" s="26">
        <f>COUNTIF(B:B,B1717)</f>
        <v/>
      </c>
    </row>
    <row r="1718" ht="29.55" customHeight="1" s="55">
      <c r="A1718" s="9" t="n">
        <v>44726</v>
      </c>
      <c r="B1718" s="17" t="inlineStr">
        <is>
          <t>휴림로봇</t>
        </is>
      </c>
      <c r="C1718" s="74" t="inlineStr">
        <is>
          <t>090710</t>
        </is>
      </c>
      <c r="D1718" s="10" t="n">
        <v>0.0476</v>
      </c>
      <c r="E1718" s="17" t="inlineStr">
        <is>
          <t>삼성전자 로봇 사업 확대 기대감 지속</t>
        </is>
      </c>
      <c r="F1718" s="17" t="inlineStr">
        <is>
          <t>삼성/반디플/M&amp;A</t>
        </is>
      </c>
      <c r="G1718" s="26">
        <f>COUNTIF(B:B,B1718)</f>
        <v/>
      </c>
    </row>
    <row r="1719" ht="29.55" customHeight="1" s="55">
      <c r="A1719" s="9" t="n">
        <v>44714</v>
      </c>
      <c r="B1719" s="17" t="inlineStr">
        <is>
          <t>휴림로봇</t>
        </is>
      </c>
      <c r="C1719" s="74" t="inlineStr">
        <is>
          <t>090710</t>
        </is>
      </c>
      <c r="D1719" s="10" t="n">
        <v>0.2487</v>
      </c>
      <c r="E1719" s="17" t="inlineStr">
        <is>
          <t>삼성전자 대형 M&amp;A 발표 예정 및 로봇/반도체 분야 가능성</t>
        </is>
      </c>
      <c r="F1719" s="17" t="inlineStr">
        <is>
          <t>삼성/M&amp;A</t>
        </is>
      </c>
      <c r="G1719" s="26">
        <f>COUNTIF(B:B,B1719)</f>
        <v/>
      </c>
    </row>
    <row r="1720" ht="29.55" customHeight="1" s="55">
      <c r="A1720" s="9" t="n">
        <v>44887</v>
      </c>
      <c r="B1720" s="59" t="inlineStr">
        <is>
          <t>HD현대건설기계</t>
        </is>
      </c>
      <c r="C1720" s="74" t="n"/>
      <c r="D1720" s="10" t="n">
        <v>0.0735</v>
      </c>
      <c r="E1720" s="17" t="inlineStr">
        <is>
          <t>네옴시티 및 글로벌 인프라 투자 확대 수혜</t>
        </is>
      </c>
      <c r="F1720" s="17" t="inlineStr">
        <is>
          <t>건설기계</t>
        </is>
      </c>
      <c r="G1720" s="26">
        <f>COUNTIF(B:B,B1720)</f>
        <v/>
      </c>
    </row>
    <row r="1721" ht="29.55" customHeight="1" s="55">
      <c r="A1721" s="9" t="n">
        <v>44883</v>
      </c>
      <c r="B1721" s="59" t="inlineStr">
        <is>
          <t>HD현대건설기계</t>
        </is>
      </c>
      <c r="C1721" s="74" t="n"/>
      <c r="D1721" s="10" t="n">
        <v>0.1283</v>
      </c>
      <c r="E1721" s="17" t="inlineStr">
        <is>
          <t>우크라이나 종전 및 재건 기대감, 글로벌 인프라 투자 확대</t>
        </is>
      </c>
      <c r="F1721" s="17" t="inlineStr">
        <is>
          <t>우크라재건/건설기계</t>
        </is>
      </c>
      <c r="G1721" s="26">
        <f>COUNTIF(B:B,B1721)</f>
        <v/>
      </c>
    </row>
    <row r="1722" ht="29.55" customHeight="1" s="55">
      <c r="A1722" s="9" t="n">
        <v>44868</v>
      </c>
      <c r="B1722" s="59" t="inlineStr">
        <is>
          <t>HD현대건설기계</t>
        </is>
      </c>
      <c r="C1722" s="74" t="n"/>
      <c r="D1722" s="10" t="n">
        <v>0.0677</v>
      </c>
      <c r="E1722" s="17" t="inlineStr">
        <is>
          <t>네옴시티 및 글로벌 인프라 투자 확대 수혜</t>
        </is>
      </c>
      <c r="F1722" s="17" t="inlineStr">
        <is>
          <t>건설기계</t>
        </is>
      </c>
      <c r="G1722" s="26">
        <f>COUNTIF(B:B,B1722)</f>
        <v/>
      </c>
    </row>
    <row r="1723" ht="29.55" customHeight="1" s="55">
      <c r="A1723" s="9" t="n">
        <v>44861</v>
      </c>
      <c r="B1723" s="59" t="inlineStr">
        <is>
          <t>HD현대건설기계</t>
        </is>
      </c>
      <c r="C1723" s="74" t="n"/>
      <c r="D1723" s="10" t="n">
        <v>0.0857</v>
      </c>
      <c r="E1723" s="17" t="inlineStr">
        <is>
          <t>3분기 영업이익 70% 증가 (북미/신흥시장 호조)</t>
        </is>
      </c>
      <c r="F1723" s="17" t="inlineStr">
        <is>
          <t>건설기계/실적</t>
        </is>
      </c>
      <c r="G1723" s="26">
        <f>COUNTIF(B:B,B1723)</f>
        <v/>
      </c>
    </row>
    <row r="1724" ht="29.55" customHeight="1" s="55">
      <c r="A1724" s="9" t="n">
        <v>44817</v>
      </c>
      <c r="B1724" s="61" t="inlineStr">
        <is>
          <t>HD현대건설기계</t>
        </is>
      </c>
      <c r="C1724" s="74" t="n"/>
      <c r="D1724" s="13" t="n">
        <v>0.0725</v>
      </c>
      <c r="E1724" s="17" t="inlineStr">
        <is>
          <t>우크라이나 재건 기대감</t>
        </is>
      </c>
      <c r="F1724" s="17" t="inlineStr">
        <is>
          <t>우크라이나 재건</t>
        </is>
      </c>
      <c r="G1724" s="26">
        <f>COUNTIF(B:B,B1724)</f>
        <v/>
      </c>
    </row>
    <row r="1725" ht="29.55" customHeight="1" s="55">
      <c r="A1725" s="9" t="n">
        <v>44799</v>
      </c>
      <c r="B1725" s="61" t="inlineStr">
        <is>
          <t>HD현대건설기계</t>
        </is>
      </c>
      <c r="C1725" s="74" t="n"/>
      <c r="D1725" s="13" t="n">
        <v>0.0788</v>
      </c>
      <c r="E1725" s="17" t="inlineStr">
        <is>
          <t>중국 및 신흥국 인프라 투자 확대 기대</t>
        </is>
      </c>
      <c r="F1725" s="17" t="inlineStr">
        <is>
          <t>인프라/건설기계</t>
        </is>
      </c>
      <c r="G1725" s="26">
        <f>COUNTIF(B:B,B1725)</f>
        <v/>
      </c>
    </row>
    <row r="1726" ht="29.55" customHeight="1" s="55">
      <c r="A1726" s="9" t="n">
        <v>44742</v>
      </c>
      <c r="B1726" s="59" t="inlineStr">
        <is>
          <t>HD현대건설기계</t>
        </is>
      </c>
      <c r="C1726" s="74" t="n"/>
      <c r="D1726" s="10" t="n">
        <v>0.049</v>
      </c>
      <c r="E1726" s="17" t="inlineStr">
        <is>
          <t>네옴시티 건설에 따른 굴착기 등 건설장비 수요 기대</t>
        </is>
      </c>
      <c r="F1726" s="17" t="inlineStr">
        <is>
          <t>네옴시티</t>
        </is>
      </c>
      <c r="G1726" s="26">
        <f>COUNTIF(B:B,B1726)</f>
        <v/>
      </c>
    </row>
    <row r="1727" ht="29.55" customHeight="1" s="55">
      <c r="A1727" s="9" t="n">
        <v>44739</v>
      </c>
      <c r="B1727" s="59" t="inlineStr">
        <is>
          <t>HD현대건설기계</t>
        </is>
      </c>
      <c r="C1727" s="74" t="n"/>
      <c r="D1727" s="10" t="n">
        <v>0.1293</v>
      </c>
      <c r="E1727" s="17" t="inlineStr">
        <is>
          <t>G7의 개도국 인프라 투자(770조원) 및 우크라이나 재건 기대감</t>
        </is>
      </c>
      <c r="F1727" s="17" t="inlineStr">
        <is>
          <t>우크라재건/건설기계</t>
        </is>
      </c>
      <c r="G1727" s="26">
        <f>COUNTIF(B:B,B1727)</f>
        <v/>
      </c>
    </row>
    <row r="1728" ht="29.55" customHeight="1" s="55">
      <c r="A1728" s="9" t="n">
        <v>44715</v>
      </c>
      <c r="B1728" s="59" t="inlineStr">
        <is>
          <t>HD현대건설기계</t>
        </is>
      </c>
      <c r="C1728" s="74" t="n"/>
      <c r="D1728" s="10" t="n">
        <v>0.1723</v>
      </c>
      <c r="E1728" s="17" t="inlineStr">
        <is>
          <t>재건 관련주 부각 및 미국 시장 공략 굴절식 덤프트럭 출시</t>
        </is>
      </c>
      <c r="F1728" s="17" t="inlineStr">
        <is>
          <t>우크라이나 재건</t>
        </is>
      </c>
      <c r="G1728" s="26">
        <f>COUNTIF(B:B,B1728)</f>
        <v/>
      </c>
    </row>
    <row r="1729" ht="29.55" customHeight="1" s="55">
      <c r="A1729" s="9" t="n">
        <v>44840</v>
      </c>
      <c r="B1729" s="17" t="inlineStr">
        <is>
          <t>해성티피씨</t>
        </is>
      </c>
      <c r="C1729" s="74" t="n"/>
      <c r="D1729" s="10" t="n">
        <v>0.0722</v>
      </c>
      <c r="E1729" s="17" t="inlineStr">
        <is>
          <t>국내 로봇용 감속기 제조 부각 및 로봇 산업 성장 기대</t>
        </is>
      </c>
      <c r="F1729" s="17" t="inlineStr">
        <is>
          <t>삼성 / 반디플</t>
        </is>
      </c>
      <c r="G1729" s="26">
        <f>COUNTIF(B:B,B1729)</f>
        <v/>
      </c>
    </row>
    <row r="1730" ht="29.55" customHeight="1" s="55">
      <c r="A1730" s="9" t="n">
        <v>44831</v>
      </c>
      <c r="B1730" s="17" t="inlineStr">
        <is>
          <t>해성티피씨</t>
        </is>
      </c>
      <c r="C1730" s="74" t="n"/>
      <c r="D1730" s="10" t="n">
        <v>0.1023</v>
      </c>
      <c r="E1730" s="17" t="inlineStr">
        <is>
          <t>로봇용 고정밀 감속기 국내 유일 양산 기술 보유 및 삼성 로봇 ETF 수혜 기대</t>
        </is>
      </c>
      <c r="F1730" s="17" t="inlineStr">
        <is>
          <t>로봇 / 감속기</t>
        </is>
      </c>
      <c r="G1730" s="26">
        <f>COUNTIF(B:B,B1730)</f>
        <v/>
      </c>
    </row>
    <row r="1731" ht="29.55" customHeight="1" s="55">
      <c r="A1731" s="9" t="n">
        <v>44824</v>
      </c>
      <c r="B1731" s="19" t="inlineStr">
        <is>
          <t>해성티피씨</t>
        </is>
      </c>
      <c r="C1731" s="74" t="n"/>
      <c r="D1731" s="13" t="n">
        <v>0.0771</v>
      </c>
      <c r="E1731" s="17" t="inlineStr">
        <is>
          <t>로봇용 감속기 제조 기술 보유 부각</t>
        </is>
      </c>
      <c r="F1731" s="17" t="inlineStr">
        <is>
          <t>로봇/감속기</t>
        </is>
      </c>
      <c r="G1731" s="26">
        <f>COUNTIF(B:B,B1731)</f>
        <v/>
      </c>
    </row>
    <row r="1732" ht="29.55" customHeight="1" s="55">
      <c r="A1732" s="9" t="n">
        <v>44820</v>
      </c>
      <c r="B1732" s="19" t="inlineStr">
        <is>
          <t>해성티피씨</t>
        </is>
      </c>
      <c r="C1732" s="74" t="n"/>
      <c r="D1732" s="13" t="n">
        <v>0.1008</v>
      </c>
      <c r="E1732" s="17" t="inlineStr">
        <is>
          <t>삼성자산운용 로봇 ETF 출시 예정 및 로봇 감속기 기술 부각</t>
        </is>
      </c>
      <c r="F1732" s="17" t="inlineStr">
        <is>
          <t>로봇/감속기</t>
        </is>
      </c>
      <c r="G1732" s="26">
        <f>COUNTIF(B:B,B1732)</f>
        <v/>
      </c>
    </row>
    <row r="1733" ht="29.55" customHeight="1" s="55">
      <c r="A1733" s="9" t="n">
        <v>44812</v>
      </c>
      <c r="B1733" s="19" t="inlineStr">
        <is>
          <t>해성티피씨</t>
        </is>
      </c>
      <c r="C1733" s="74" t="n"/>
      <c r="D1733" s="13" t="n">
        <v>0.2045</v>
      </c>
      <c r="E1733" s="17" t="inlineStr">
        <is>
          <t>삼성전자 로봇 ETF 출시 및 국내 유일 로봇용 고정밀 감속기 양산 부각</t>
        </is>
      </c>
      <c r="F1733" s="17" t="inlineStr">
        <is>
          <t>로봇/감속기</t>
        </is>
      </c>
      <c r="G1733" s="26">
        <f>COUNTIF(B:B,B1733)</f>
        <v/>
      </c>
    </row>
    <row r="1734" ht="29.55" customHeight="1" s="55">
      <c r="A1734" s="9" t="n">
        <v>44775</v>
      </c>
      <c r="B1734" s="17" t="inlineStr">
        <is>
          <t>해성티피씨</t>
        </is>
      </c>
      <c r="C1734" s="74" t="n"/>
      <c r="D1734" s="10" t="n">
        <v>0.1034</v>
      </c>
      <c r="E1734" s="17" t="inlineStr">
        <is>
          <t>삼성 로봇 사업 확대에 국내 유일 제조로봇용 감속기 양산 부각</t>
        </is>
      </c>
      <c r="F1734" s="17" t="inlineStr">
        <is>
          <t>#삼성 #반디플 (무인화)</t>
        </is>
      </c>
      <c r="G1734" s="26">
        <f>COUNTIF(B:B,B1734)</f>
        <v/>
      </c>
    </row>
    <row r="1735" ht="29.55" customHeight="1" s="55">
      <c r="A1735" s="9" t="n">
        <v>44774</v>
      </c>
      <c r="B1735" s="17" t="inlineStr">
        <is>
          <t>해성티피씨</t>
        </is>
      </c>
      <c r="C1735" s="74" t="n"/>
      <c r="D1735" s="10" t="n">
        <v>0.1019</v>
      </c>
      <c r="E1735" s="17" t="inlineStr">
        <is>
          <t>삼성 로봇 M&amp;A 추진설 및 국내 유일 로봇용 고정밀 감속기 양산 부각</t>
        </is>
      </c>
      <c r="F1735" s="17" t="inlineStr">
        <is>
          <t>#로봇</t>
        </is>
      </c>
      <c r="G1735" s="26">
        <f>COUNTIF(B:B,B1735)</f>
        <v/>
      </c>
    </row>
    <row r="1736" ht="29.55" customHeight="1" s="55">
      <c r="A1736" s="9" t="n">
        <v>44760</v>
      </c>
      <c r="B1736" s="19" t="inlineStr">
        <is>
          <t>해성티피씨</t>
        </is>
      </c>
      <c r="C1736" s="74" t="n"/>
      <c r="D1736" s="10" t="n">
        <v>0.1162</v>
      </c>
      <c r="E1736" s="17" t="inlineStr">
        <is>
          <t>로봇용 고정밀 감속기 기술 보유 및 삼성 M&amp;A 기대감</t>
        </is>
      </c>
      <c r="F1736" s="17" t="inlineStr">
        <is>
          <t>로봇</t>
        </is>
      </c>
      <c r="G1736" s="26">
        <f>COUNTIF(B:B,B1736)</f>
        <v/>
      </c>
    </row>
    <row r="1737" ht="29.55" customHeight="1" s="55">
      <c r="A1737" s="9" t="n">
        <v>44714</v>
      </c>
      <c r="B1737" s="17" t="inlineStr">
        <is>
          <t>해성티피씨</t>
        </is>
      </c>
      <c r="C1737" s="74" t="n"/>
      <c r="D1737" s="10" t="n">
        <v>0.1621</v>
      </c>
      <c r="E1737" s="17" t="inlineStr">
        <is>
          <t>삼성 M&amp;A 추진에 국내 유일 고정밀 감속기 양산 시스템 부각</t>
        </is>
      </c>
      <c r="F1737" s="17" t="inlineStr">
        <is>
          <t>삼성/M&amp;A</t>
        </is>
      </c>
      <c r="G1737" s="26">
        <f>COUNTIF(B:B,B1737)</f>
        <v/>
      </c>
    </row>
    <row r="1738" ht="29.55" customHeight="1" s="55">
      <c r="A1738" s="9" t="n">
        <v>44880</v>
      </c>
      <c r="B1738" s="17" t="inlineStr">
        <is>
          <t>한국파마</t>
        </is>
      </c>
      <c r="C1738" s="74" t="inlineStr">
        <is>
          <t>032300</t>
        </is>
      </c>
      <c r="D1738" s="10" t="n">
        <v>0.055</v>
      </c>
      <c r="E1738" s="17" t="inlineStr">
        <is>
          <t>코로나/바이오 섹터 동반 상승</t>
        </is>
      </c>
      <c r="F1738" s="17" t="inlineStr">
        <is>
          <t>바이오</t>
        </is>
      </c>
      <c r="G1738" s="26">
        <f>COUNTIF(B:B,B1738)</f>
        <v/>
      </c>
    </row>
    <row r="1739" ht="29.55" customHeight="1" s="55">
      <c r="A1739" s="9" t="n">
        <v>44834</v>
      </c>
      <c r="B1739" s="17" t="inlineStr">
        <is>
          <t>한국파마</t>
        </is>
      </c>
      <c r="C1739" s="74" t="inlineStr">
        <is>
          <t>032300</t>
        </is>
      </c>
      <c r="D1739" s="10" t="n">
        <v>0.0675</v>
      </c>
      <c r="E1739" s="17" t="inlineStr">
        <is>
          <t>러시아 핵 위협에 따른 방사능 해독제(요오드) 관련주 부각</t>
        </is>
      </c>
      <c r="F1739" s="17" t="inlineStr">
        <is>
          <t>개별주 (제약)</t>
        </is>
      </c>
      <c r="G1739" s="26">
        <f>COUNTIF(B:B,B1739)</f>
        <v/>
      </c>
    </row>
    <row r="1740" ht="29.55" customHeight="1" s="55">
      <c r="A1740" s="9" t="n">
        <v>44832</v>
      </c>
      <c r="B1740" s="17" t="inlineStr">
        <is>
          <t>한국파마</t>
        </is>
      </c>
      <c r="C1740" s="74" t="inlineStr">
        <is>
          <t>032300</t>
        </is>
      </c>
      <c r="D1740" s="10" t="n">
        <v>0.0396</v>
      </c>
      <c r="E1740" s="17" t="inlineStr">
        <is>
          <t>포비돈요오드 생산 및 원료 확보 부각</t>
        </is>
      </c>
      <c r="F1740" s="17" t="inlineStr">
        <is>
          <t>to the DEEP / 방산</t>
        </is>
      </c>
      <c r="G1740" s="26">
        <f>COUNTIF(B:B,B1740)</f>
        <v/>
      </c>
    </row>
    <row r="1741" ht="29.55" customHeight="1" s="55">
      <c r="A1741" s="9" t="n">
        <v>44830</v>
      </c>
      <c r="B1741" s="17" t="inlineStr">
        <is>
          <t>한국파마</t>
        </is>
      </c>
      <c r="C1741" s="74" t="inlineStr">
        <is>
          <t>032300</t>
        </is>
      </c>
      <c r="D1741" s="10" t="n">
        <v>0.0243</v>
      </c>
      <c r="E1741" s="17" t="inlineStr">
        <is>
          <t>제넨셀(세종메디칼이 인수) 코로나 치료제 임상약 위탁생산(CMO) 부각</t>
        </is>
      </c>
      <c r="F1741" s="17" t="inlineStr">
        <is>
          <t>BIO</t>
        </is>
      </c>
      <c r="G1741" s="26">
        <f>COUNTIF(B:B,B1741)</f>
        <v/>
      </c>
    </row>
    <row r="1742" ht="29.55" customHeight="1" s="55">
      <c r="A1742" s="9" t="n">
        <v>44798</v>
      </c>
      <c r="B1742" s="17" t="inlineStr">
        <is>
          <t>한국파마</t>
        </is>
      </c>
      <c r="C1742" s="74" t="inlineStr">
        <is>
          <t>032300</t>
        </is>
      </c>
      <c r="D1742" s="10" t="n">
        <v>0.0765</v>
      </c>
      <c r="E1742" s="17" t="inlineStr">
        <is>
          <t>빈혈 치료제 임상 1상 계획 승인 소식</t>
        </is>
      </c>
      <c r="F1742" s="17" t="inlineStr">
        <is>
          <t>바이오</t>
        </is>
      </c>
      <c r="G1742" s="26">
        <f>COUNTIF(B:B,B1742)</f>
        <v/>
      </c>
    </row>
    <row r="1743" ht="29.55" customHeight="1" s="55">
      <c r="A1743" s="9" t="n">
        <v>44757</v>
      </c>
      <c r="B1743" s="19" t="inlineStr">
        <is>
          <t>한국파마</t>
        </is>
      </c>
      <c r="C1743" s="74" t="inlineStr">
        <is>
          <t>032300</t>
        </is>
      </c>
      <c r="D1743" s="10" t="n">
        <v>0.1507</v>
      </c>
      <c r="E1743" s="17" t="inlineStr">
        <is>
          <t>제넨셀 코로나19 치료제 임상 2/3상 투약 개시 및 생산 담당 부각</t>
        </is>
      </c>
      <c r="F1743" s="17" t="inlineStr">
        <is>
          <t>COVID19/치료제</t>
        </is>
      </c>
      <c r="G1743" s="26">
        <f>COUNTIF(B:B,B1743)</f>
        <v/>
      </c>
    </row>
    <row r="1744" ht="29.55" customHeight="1" s="55">
      <c r="A1744" s="9" t="n">
        <v>44754</v>
      </c>
      <c r="B1744" s="19" t="inlineStr">
        <is>
          <t>한국파마</t>
        </is>
      </c>
      <c r="C1744" s="74" t="inlineStr">
        <is>
          <t>032300</t>
        </is>
      </c>
      <c r="D1744" s="10" t="n">
        <v>0.2143</v>
      </c>
      <c r="E1744" s="17" t="inlineStr">
        <is>
          <t>빈혈 유무 상관없는 철 결핍 치료제 'KP-01' 임상시험계획 신청</t>
        </is>
      </c>
      <c r="F1744" s="17" t="inlineStr">
        <is>
          <t>BIO/신약</t>
        </is>
      </c>
      <c r="G1744" s="26">
        <f>COUNTIF(B:B,B1744)</f>
        <v/>
      </c>
    </row>
    <row r="1745" ht="29.55" customHeight="1" s="55">
      <c r="A1745" s="9" t="n">
        <v>44753</v>
      </c>
      <c r="B1745" s="19" t="inlineStr">
        <is>
          <t>한국파마</t>
        </is>
      </c>
      <c r="C1745" s="74" t="inlineStr">
        <is>
          <t>032300</t>
        </is>
      </c>
      <c r="D1745" s="10" t="n">
        <v>0.08740000000000001</v>
      </c>
      <c r="E1745" s="17" t="inlineStr">
        <is>
          <t>소아용 ADHD 치료제 독점 공급 및 제넨셀 코로나 치료제 협력</t>
        </is>
      </c>
      <c r="F1745" s="17" t="inlineStr">
        <is>
          <t>BIO/치료제</t>
        </is>
      </c>
      <c r="G1745" s="26">
        <f>COUNTIF(B:B,B1745)</f>
        <v/>
      </c>
    </row>
    <row r="1746" ht="29.55" customHeight="1" s="55">
      <c r="A1746" s="9" t="n">
        <v>44747</v>
      </c>
      <c r="B1746" s="17" t="inlineStr">
        <is>
          <t>한국파마</t>
        </is>
      </c>
      <c r="C1746" s="74" t="inlineStr">
        <is>
          <t>032300</t>
        </is>
      </c>
      <c r="D1746" s="10" t="n">
        <v>0.095</v>
      </c>
      <c r="E1746" s="17" t="inlineStr">
        <is>
          <t>제약바이오 섹터 전반적 강세 및 코로나 치료제 관련 이슈 부각</t>
        </is>
      </c>
      <c r="F1746" s="17" t="inlineStr">
        <is>
          <t>코로나19/원숭이두창</t>
        </is>
      </c>
      <c r="G1746" s="26">
        <f>COUNTIF(B:B,B1746)</f>
        <v/>
      </c>
    </row>
    <row r="1747" ht="29.55" customHeight="1" s="55">
      <c r="A1747" s="9" t="n">
        <v>44903</v>
      </c>
      <c r="B1747" s="19" t="inlineStr">
        <is>
          <t>하인크코리아</t>
        </is>
      </c>
      <c r="C1747" s="74" t="n"/>
      <c r="D1747" s="10" t="n">
        <v>0.0982</v>
      </c>
      <c r="E1747" s="17" t="inlineStr">
        <is>
          <t>디즈니, 마블 등과 파트너십 및 디자인 역량 부각</t>
        </is>
      </c>
      <c r="F1747" s="17" t="inlineStr">
        <is>
          <t>IP/엔터</t>
        </is>
      </c>
      <c r="G1747" s="26">
        <f>COUNTIF(B:B,B1747)</f>
        <v/>
      </c>
    </row>
    <row r="1748" ht="29.55" customHeight="1" s="55">
      <c r="A1748" s="9" t="n">
        <v>44886</v>
      </c>
      <c r="B1748" s="17" t="inlineStr">
        <is>
          <t>하인크코리아</t>
        </is>
      </c>
      <c r="C1748" s="74" t="n"/>
      <c r="D1748" s="17" t="inlineStr">
        <is>
          <t>+29.87% (상한가)</t>
        </is>
      </c>
      <c r="E1748" s="17" t="inlineStr">
        <is>
          <t>애플페이 국내 출시 임박에 따른 수혜 기대 및 토트넘(손흥민) IP 부각</t>
        </is>
      </c>
      <c r="F1748" s="17" t="inlineStr">
        <is>
          <t>애플페이/월드컵</t>
        </is>
      </c>
      <c r="G1748" s="26">
        <f>COUNTIF(B:B,B1748)</f>
        <v/>
      </c>
    </row>
    <row r="1749" ht="29.55" customHeight="1" s="55">
      <c r="A1749" s="9" t="n">
        <v>44852</v>
      </c>
      <c r="B1749" s="17" t="inlineStr">
        <is>
          <t>하인크코리아</t>
        </is>
      </c>
      <c r="C1749" s="74" t="n"/>
      <c r="D1749" s="10" t="n">
        <v>0.1788</v>
      </c>
      <c r="E1749" s="17" t="inlineStr">
        <is>
          <t>간편결제 서비스 '바로다' 및 비엔티인터내셔널 인수, 애플페이 도입 기대감</t>
        </is>
      </c>
      <c r="F1749" s="17" t="inlineStr">
        <is>
          <t>경제/인구 구조 변화</t>
        </is>
      </c>
      <c r="G1749" s="26">
        <f>COUNTIF(B:B,B1749)</f>
        <v/>
      </c>
    </row>
    <row r="1750" ht="29.55" customHeight="1" s="55">
      <c r="A1750" s="9" t="n">
        <v>44811</v>
      </c>
      <c r="B1750" s="19" t="inlineStr">
        <is>
          <t>하인크코리아</t>
        </is>
      </c>
      <c r="C1750" s="74" t="n"/>
      <c r="D1750" s="13" t="n">
        <v>0.1108</v>
      </c>
      <c r="E1750" s="17" t="inlineStr">
        <is>
          <t>애플페이 상륙 임박에 따른 간편결제 서비스 '바로다'(NFC) 수혜 기대</t>
        </is>
      </c>
      <c r="F1750" s="17" t="inlineStr">
        <is>
          <t>애플페이/NFC</t>
        </is>
      </c>
      <c r="G1750" s="26">
        <f>COUNTIF(B:B,B1750)</f>
        <v/>
      </c>
    </row>
    <row r="1751" ht="29.55" customHeight="1" s="55">
      <c r="A1751" s="9" t="n">
        <v>44810</v>
      </c>
      <c r="B1751" s="19" t="inlineStr">
        <is>
          <t>하인크코리아</t>
        </is>
      </c>
      <c r="C1751" s="74" t="n"/>
      <c r="D1751" s="13" t="n">
        <v>0.1226</v>
      </c>
      <c r="E1751" s="17" t="inlineStr">
        <is>
          <t>간편결제 서비스 '바로다', 네이버클라우드와 제휴 협력</t>
        </is>
      </c>
      <c r="F1751" s="17" t="inlineStr">
        <is>
          <t>간편결제/IT</t>
        </is>
      </c>
      <c r="G1751" s="26">
        <f>COUNTIF(B:B,B1751)</f>
        <v/>
      </c>
    </row>
    <row r="1752" ht="29.55" customHeight="1" s="55">
      <c r="A1752" s="9" t="n">
        <v>44804</v>
      </c>
      <c r="B1752" s="19" t="inlineStr">
        <is>
          <t>하인크코리아</t>
        </is>
      </c>
      <c r="C1752" s="74" t="n"/>
      <c r="D1752" s="13" t="n">
        <v>0.1429</v>
      </c>
      <c r="E1752" s="17" t="inlineStr">
        <is>
          <t>간편결제 서비스 '바로다', 네이버클라우드와 제휴 협력</t>
        </is>
      </c>
      <c r="F1752" s="17" t="inlineStr">
        <is>
          <t>핀테크/간편결제</t>
        </is>
      </c>
      <c r="G1752" s="26">
        <f>COUNTIF(B:B,B1752)</f>
        <v/>
      </c>
    </row>
    <row r="1753" ht="29.55" customHeight="1" s="55">
      <c r="A1753" s="9" t="n">
        <v>44750</v>
      </c>
      <c r="B1753" s="19" t="inlineStr">
        <is>
          <t>하인크코리아</t>
        </is>
      </c>
      <c r="C1753" s="74" t="n"/>
      <c r="D1753" s="10" t="n">
        <v>0.1165</v>
      </c>
      <c r="E1753" s="17" t="inlineStr">
        <is>
          <t>토트넘 홋스퍼 방한 경기 앞두고 IP 라이선스 계약 부각</t>
        </is>
      </c>
      <c r="F1753" s="17" t="inlineStr">
        <is>
          <t>개별주/손흥민</t>
        </is>
      </c>
      <c r="G1753" s="26">
        <f>COUNTIF(B:B,B1753)</f>
        <v/>
      </c>
    </row>
    <row r="1754" ht="29.55" customHeight="1" s="55">
      <c r="A1754" s="9" t="n">
        <v>44749</v>
      </c>
      <c r="B1754" s="19" t="inlineStr">
        <is>
          <t>하인크코리아</t>
        </is>
      </c>
      <c r="C1754" s="74" t="n"/>
      <c r="D1754" s="10" t="n">
        <v>0.2008</v>
      </c>
      <c r="E1754" s="17" t="inlineStr">
        <is>
          <t>토트넘 홋스퍼 방한 경기 임박 및 IP 라이선스 계약 부각</t>
        </is>
      </c>
      <c r="F1754" s="17" t="inlineStr">
        <is>
          <t>개별주/손흥민</t>
        </is>
      </c>
      <c r="G1754" s="26">
        <f>COUNTIF(B:B,B1754)</f>
        <v/>
      </c>
    </row>
    <row r="1755" ht="29.55" customHeight="1" s="55">
      <c r="A1755" s="9" t="n">
        <v>44733</v>
      </c>
      <c r="B1755" s="17" t="inlineStr">
        <is>
          <t>하인크코리아</t>
        </is>
      </c>
      <c r="C1755" s="74" t="n"/>
      <c r="D1755" s="10" t="n">
        <v>0.1239</v>
      </c>
      <c r="E1755" s="17" t="inlineStr">
        <is>
          <t>손흥민 브랜드 'NOS7' 런칭 및 토트넘 방한 경기 매진</t>
        </is>
      </c>
      <c r="F1755" s="17" t="inlineStr">
        <is>
          <t>IP/엔터</t>
        </is>
      </c>
      <c r="G1755" s="26">
        <f>COUNTIF(B:B,B1755)</f>
        <v/>
      </c>
    </row>
    <row r="1756" ht="29.55" customHeight="1" s="55">
      <c r="A1756" s="9" t="n">
        <v>44911</v>
      </c>
      <c r="B1756" s="19" t="inlineStr">
        <is>
          <t>피씨엘</t>
        </is>
      </c>
      <c r="C1756" s="74" t="inlineStr">
        <is>
          <t>241820</t>
        </is>
      </c>
      <c r="D1756" s="10" t="n">
        <v>0.0762</v>
      </c>
      <c r="E1756" s="17" t="inlineStr">
        <is>
          <t>미국 보잉, 메릴랜드 대학 등과 바이러스 모니터링 파트너십 논의</t>
        </is>
      </c>
      <c r="F1756" s="17" t="inlineStr">
        <is>
          <t>BIO</t>
        </is>
      </c>
      <c r="G1756" s="26">
        <f>COUNTIF(B:B,B1756)</f>
        <v/>
      </c>
    </row>
    <row r="1757" ht="29.55" customHeight="1" s="55">
      <c r="A1757" s="9" t="n">
        <v>44910</v>
      </c>
      <c r="B1757" s="19" t="inlineStr">
        <is>
          <t>피씨엘</t>
        </is>
      </c>
      <c r="C1757" s="74" t="inlineStr">
        <is>
          <t>241820</t>
        </is>
      </c>
      <c r="D1757" s="10" t="n">
        <v>0.0762</v>
      </c>
      <c r="E1757" s="17" t="inlineStr">
        <is>
          <t>미국 보잉, 메릴랜드 대학 등과 바이러스 모니터링 협력 논의</t>
        </is>
      </c>
      <c r="F1757" s="17" t="inlineStr">
        <is>
          <t>BIO</t>
        </is>
      </c>
      <c r="G1757" s="26">
        <f>COUNTIF(B:B,B1757)</f>
        <v/>
      </c>
    </row>
    <row r="1758" ht="29.55" customHeight="1" s="55">
      <c r="A1758" s="9" t="n">
        <v>44881</v>
      </c>
      <c r="B1758" s="17" t="inlineStr">
        <is>
          <t>피씨엘</t>
        </is>
      </c>
      <c r="C1758" s="74" t="inlineStr">
        <is>
          <t>241820</t>
        </is>
      </c>
      <c r="D1758" s="10" t="n">
        <v>0.1488</v>
      </c>
      <c r="E1758" s="17" t="inlineStr">
        <is>
          <t>모로코 국책사업 논의 및 세계 최초 다중 항체 진단키트 기술 부각</t>
        </is>
      </c>
      <c r="F1758" s="17" t="inlineStr">
        <is>
          <t>바이오/진단</t>
        </is>
      </c>
      <c r="G1758" s="26">
        <f>COUNTIF(B:B,B1758)</f>
        <v/>
      </c>
    </row>
    <row r="1759" ht="29.55" customHeight="1" s="55">
      <c r="A1759" s="9" t="n">
        <v>44852</v>
      </c>
      <c r="B1759" s="17" t="inlineStr">
        <is>
          <t>피씨엘</t>
        </is>
      </c>
      <c r="C1759" s="74" t="inlineStr">
        <is>
          <t>241820</t>
        </is>
      </c>
      <c r="D1759" s="10" t="n">
        <v>0.09719999999999999</v>
      </c>
      <c r="E1759" s="17" t="inlineStr">
        <is>
          <t>코로나19 재유행 조짐에 진단키트주 동반 상승</t>
        </is>
      </c>
      <c r="F1759" s="17" t="inlineStr">
        <is>
          <t>BIO</t>
        </is>
      </c>
      <c r="G1759" s="26">
        <f>COUNTIF(B:B,B1759)</f>
        <v/>
      </c>
    </row>
    <row r="1760" ht="29.55" customHeight="1" s="55">
      <c r="A1760" s="9" t="n">
        <v>44754</v>
      </c>
      <c r="B1760" s="19" t="inlineStr">
        <is>
          <t>피씨엘</t>
        </is>
      </c>
      <c r="C1760" s="74" t="inlineStr">
        <is>
          <t>241820</t>
        </is>
      </c>
      <c r="D1760" s="10" t="n">
        <v>0.1286</v>
      </c>
      <c r="E1760" s="17" t="inlineStr">
        <is>
          <t>코로나19 확진자 급증(더블링)에 따른 진단키트 수요 증가</t>
        </is>
      </c>
      <c r="F1760" s="17" t="inlineStr">
        <is>
          <t>COVID19/진단키트</t>
        </is>
      </c>
      <c r="G1760" s="26">
        <f>COUNTIF(B:B,B1760)</f>
        <v/>
      </c>
    </row>
    <row r="1761" ht="29.55" customHeight="1" s="55">
      <c r="A1761" s="9" t="n">
        <v>44750</v>
      </c>
      <c r="B1761" s="19" t="inlineStr">
        <is>
          <t>피씨엘</t>
        </is>
      </c>
      <c r="C1761" s="74" t="inlineStr">
        <is>
          <t>241820</t>
        </is>
      </c>
      <c r="D1761" s="10" t="n">
        <v>0.1658</v>
      </c>
      <c r="E1761" s="17" t="inlineStr">
        <is>
          <t>코로나19 확진자 '더블링' 현상 등 재유행 조짐에 진단키트 수요</t>
        </is>
      </c>
      <c r="F1761" s="17" t="inlineStr">
        <is>
          <t>COVID19/진단키트</t>
        </is>
      </c>
      <c r="G1761" s="26">
        <f>COUNTIF(B:B,B1761)</f>
        <v/>
      </c>
    </row>
    <row r="1762" ht="29.55" customHeight="1" s="55">
      <c r="A1762" s="9" t="n">
        <v>44747</v>
      </c>
      <c r="B1762" s="17" t="inlineStr">
        <is>
          <t>피씨엘</t>
        </is>
      </c>
      <c r="C1762" s="74" t="inlineStr">
        <is>
          <t>241820</t>
        </is>
      </c>
      <c r="D1762" s="10" t="n">
        <v>0.1813</v>
      </c>
      <c r="E1762" s="17" t="inlineStr">
        <is>
          <t>원숭이두창 분자진단키트 EU 긴급사용승인 임박 소식</t>
        </is>
      </c>
      <c r="F1762" s="17" t="inlineStr">
        <is>
          <t>코로나19/원숭이두창</t>
        </is>
      </c>
      <c r="G1762" s="26">
        <f>COUNTIF(B:B,B1762)</f>
        <v/>
      </c>
    </row>
    <row r="1763" ht="29.55" customHeight="1" s="55">
      <c r="A1763" s="9" t="n">
        <v>44746</v>
      </c>
      <c r="B1763" s="17" t="inlineStr">
        <is>
          <t>피씨엘</t>
        </is>
      </c>
      <c r="C1763" s="74" t="inlineStr">
        <is>
          <t>241820</t>
        </is>
      </c>
      <c r="D1763" s="10" t="n">
        <v>0.0922</v>
      </c>
      <c r="E1763" s="17" t="inlineStr">
        <is>
          <t>코로나19 재유행 조짐 및 진단키트 기술력 부각</t>
        </is>
      </c>
      <c r="F1763" s="17" t="inlineStr">
        <is>
          <t>바이오/원숭이두창/코로나19</t>
        </is>
      </c>
      <c r="G1763" s="26">
        <f>COUNTIF(B:B,B1763)</f>
        <v/>
      </c>
    </row>
    <row r="1764" ht="29.55" customHeight="1" s="55">
      <c r="A1764" s="9" t="n">
        <v>44732</v>
      </c>
      <c r="B1764" s="17" t="inlineStr">
        <is>
          <t>피씨엘</t>
        </is>
      </c>
      <c r="C1764" s="74" t="inlineStr">
        <is>
          <t>241820</t>
        </is>
      </c>
      <c r="D1764" s="10" t="n">
        <v>0.0808</v>
      </c>
      <c r="E1764" s="17" t="inlineStr">
        <is>
          <t>모로코 6700억 규모 국가 보건 프로젝트(진단센터) 참여</t>
        </is>
      </c>
      <c r="F1764" s="17" t="inlineStr">
        <is>
          <t>바이오</t>
        </is>
      </c>
      <c r="G1764" s="26">
        <f>COUNTIF(B:B,B1764)</f>
        <v/>
      </c>
    </row>
    <row r="1765" ht="29.55" customHeight="1" s="55">
      <c r="A1765" s="9" t="n">
        <v>44904</v>
      </c>
      <c r="B1765" s="19" t="inlineStr">
        <is>
          <t>포바이포</t>
        </is>
      </c>
      <c r="C1765" s="74" t="inlineStr">
        <is>
          <t>389140</t>
        </is>
      </c>
      <c r="D1765" s="10" t="n">
        <v>0.1304</v>
      </c>
      <c r="E1765" s="17" t="inlineStr">
        <is>
          <t>중국 테마파크 초고화질 콘텐츠 수주 이력 부각</t>
        </is>
      </c>
      <c r="F1765" s="17" t="inlineStr">
        <is>
          <t>IP/엔터</t>
        </is>
      </c>
      <c r="G1765" s="26">
        <f>COUNTIF(B:B,B1765)</f>
        <v/>
      </c>
    </row>
    <row r="1766" ht="29.55" customHeight="1" s="55">
      <c r="A1766" s="9" t="n">
        <v>44897</v>
      </c>
      <c r="B1766" s="19" t="inlineStr">
        <is>
          <t>포바이포</t>
        </is>
      </c>
      <c r="C1766" s="74" t="inlineStr">
        <is>
          <t>389140</t>
        </is>
      </c>
      <c r="D1766" s="10" t="n">
        <v>0.0745</v>
      </c>
      <c r="E1766" s="17" t="inlineStr">
        <is>
          <t>초고화질 VR 콘텐츠 제작 기술 및 삼성/LG 협력 부각</t>
        </is>
      </c>
      <c r="F1766" s="17" t="inlineStr">
        <is>
          <t>가상자산/가상현실</t>
        </is>
      </c>
      <c r="G1766" s="26">
        <f>COUNTIF(B:B,B1766)</f>
        <v/>
      </c>
    </row>
    <row r="1767" ht="29.55" customHeight="1" s="55">
      <c r="A1767" s="9" t="n">
        <v>44883</v>
      </c>
      <c r="B1767" s="17" t="inlineStr">
        <is>
          <t>포바이포</t>
        </is>
      </c>
      <c r="C1767" s="74" t="inlineStr">
        <is>
          <t>389140</t>
        </is>
      </c>
      <c r="D1767" s="10" t="n">
        <v>0.1086</v>
      </c>
      <c r="E1767" s="17" t="inlineStr">
        <is>
          <t>초고화질 영상 콘텐츠 기술력 부각</t>
        </is>
      </c>
      <c r="F1767" s="17" t="inlineStr">
        <is>
          <t>개별주/메타버스</t>
        </is>
      </c>
      <c r="G1767" s="26">
        <f>COUNTIF(B:B,B1767)</f>
        <v/>
      </c>
    </row>
    <row r="1768" ht="29.55" customHeight="1" s="55">
      <c r="A1768" s="9" t="n">
        <v>44810</v>
      </c>
      <c r="B1768" s="19" t="inlineStr">
        <is>
          <t>포바이포</t>
        </is>
      </c>
      <c r="C1768" s="74" t="inlineStr">
        <is>
          <t>389140</t>
        </is>
      </c>
      <c r="D1768" s="13" t="n">
        <v>0.0867</v>
      </c>
      <c r="E1768" s="17" t="inlineStr">
        <is>
          <t>초고화질 영상 콘텐츠 제작 기술 및 메타버스 시장 성장 수혜</t>
        </is>
      </c>
      <c r="F1768" s="17" t="inlineStr">
        <is>
          <t>메타버스/콘텐츠</t>
        </is>
      </c>
      <c r="G1768" s="26">
        <f>COUNTIF(B:B,B1768)</f>
        <v/>
      </c>
    </row>
    <row r="1769" ht="29.55" customHeight="1" s="55">
      <c r="A1769" s="9" t="n">
        <v>44809</v>
      </c>
      <c r="B1769" s="19" t="inlineStr">
        <is>
          <t>포바이포</t>
        </is>
      </c>
      <c r="C1769" s="74" t="inlineStr">
        <is>
          <t>389140</t>
        </is>
      </c>
      <c r="D1769" s="13" t="n">
        <v>0.0712</v>
      </c>
      <c r="E1769" s="17" t="inlineStr">
        <is>
          <t>초고화질 영상 콘텐츠 및 메타버스 플랫폼 '키컷스톡' 성장 기대</t>
        </is>
      </c>
      <c r="F1769" s="17" t="inlineStr">
        <is>
          <t>메타버스/콘텐츠</t>
        </is>
      </c>
      <c r="G1769" s="26">
        <f>COUNTIF(B:B,B1769)</f>
        <v/>
      </c>
    </row>
    <row r="1770" ht="29.55" customHeight="1" s="55">
      <c r="A1770" s="9" t="n">
        <v>44769</v>
      </c>
      <c r="B1770" s="17" t="inlineStr">
        <is>
          <t>포바이포</t>
        </is>
      </c>
      <c r="C1770" s="74" t="inlineStr">
        <is>
          <t>389140</t>
        </is>
      </c>
      <c r="D1770" s="10" t="n">
        <v>0.0518</v>
      </c>
      <c r="E1770" s="17" t="inlineStr">
        <is>
          <t>무상증자 테마군 내 순환매 성격 상승</t>
        </is>
      </c>
      <c r="F1770" s="17" t="inlineStr">
        <is>
          <t>메타버스/콘텐츠</t>
        </is>
      </c>
      <c r="G1770" s="26">
        <f>COUNTIF(B:B,B1770)</f>
        <v/>
      </c>
    </row>
    <row r="1771" ht="29.55" customHeight="1" s="55">
      <c r="A1771" s="9" t="n">
        <v>44757</v>
      </c>
      <c r="B1771" s="19" t="inlineStr">
        <is>
          <t>포바이포</t>
        </is>
      </c>
      <c r="C1771" s="74" t="inlineStr">
        <is>
          <t>389140</t>
        </is>
      </c>
      <c r="D1771" s="10" t="n">
        <v>0.131</v>
      </c>
      <c r="E1771" s="17" t="inlineStr">
        <is>
          <t>초고화질 영상 솔루션 기술 및 메타버스 콘텐츠 사업 성장성 부각</t>
        </is>
      </c>
      <c r="F1771" s="17" t="inlineStr">
        <is>
          <t>개별주/메타버스</t>
        </is>
      </c>
      <c r="G1771" s="26">
        <f>COUNTIF(B:B,B1771)</f>
        <v/>
      </c>
    </row>
    <row r="1772" ht="29.55" customHeight="1" s="55">
      <c r="A1772" s="9" t="n">
        <v>44749</v>
      </c>
      <c r="B1772" s="19" t="inlineStr">
        <is>
          <t>포바이포</t>
        </is>
      </c>
      <c r="C1772" s="74" t="inlineStr">
        <is>
          <t>389140</t>
        </is>
      </c>
      <c r="D1772" s="10" t="n">
        <v>0.1436</v>
      </c>
      <c r="E1772" s="17" t="inlineStr">
        <is>
          <t>초고화질 영상 솔루션 기술 및 메타버스 콘텐츠 사업 부각</t>
        </is>
      </c>
      <c r="F1772" s="17" t="inlineStr">
        <is>
          <t>개별주/메타버스</t>
        </is>
      </c>
      <c r="G1772" s="26">
        <f>COUNTIF(B:B,B1772)</f>
        <v/>
      </c>
    </row>
    <row r="1773" ht="29.55" customHeight="1" s="55">
      <c r="A1773" s="9" t="n">
        <v>44748</v>
      </c>
      <c r="B1773" s="19" t="inlineStr">
        <is>
          <t>포바이포</t>
        </is>
      </c>
      <c r="C1773" s="74" t="inlineStr">
        <is>
          <t>389140</t>
        </is>
      </c>
      <c r="D1773" s="10" t="n">
        <v>0.0774</v>
      </c>
      <c r="E1773" s="17" t="inlineStr">
        <is>
          <t>초고화질 영상 솔루션 기술 및 메타버스 콘텐츠 부각</t>
        </is>
      </c>
      <c r="F1773" s="17" t="inlineStr">
        <is>
          <t>메타버스</t>
        </is>
      </c>
      <c r="G1773" s="26">
        <f>COUNTIF(B:B,B1773)</f>
        <v/>
      </c>
    </row>
    <row r="1774" ht="29.55" customHeight="1" s="55">
      <c r="A1774" s="9" t="n">
        <v>44880</v>
      </c>
      <c r="B1774" s="17" t="inlineStr">
        <is>
          <t>티플랙스</t>
        </is>
      </c>
      <c r="C1774" s="74" t="inlineStr">
        <is>
          <t>081150</t>
        </is>
      </c>
      <c r="D1774" s="10" t="n">
        <v>0.0513</v>
      </c>
      <c r="E1774" s="17" t="inlineStr">
        <is>
          <t>희소 금속 관련주 동반 상승</t>
        </is>
      </c>
      <c r="F1774" s="17" t="inlineStr">
        <is>
          <t>원자재</t>
        </is>
      </c>
      <c r="G1774" s="26">
        <f>COUNTIF(B:B,B1774)</f>
        <v/>
      </c>
    </row>
    <row r="1775" ht="29.55" customHeight="1" s="55">
      <c r="A1775" s="9" t="n">
        <v>44866</v>
      </c>
      <c r="B1775" s="17" t="inlineStr">
        <is>
          <t>티플랙스</t>
        </is>
      </c>
      <c r="C1775" s="74" t="inlineStr">
        <is>
          <t>081150</t>
        </is>
      </c>
      <c r="D1775" s="10" t="n">
        <v>0.0761</v>
      </c>
      <c r="E1775" s="17" t="inlineStr">
        <is>
          <t>원전용 스테인리스 밸브 기술 부각</t>
        </is>
      </c>
      <c r="F1775" s="17" t="inlineStr">
        <is>
          <t>원전/밸브</t>
        </is>
      </c>
      <c r="G1775" s="26">
        <f>COUNTIF(B:B,B1775)</f>
        <v/>
      </c>
    </row>
    <row r="1776" ht="29.55" customHeight="1" s="55">
      <c r="A1776" s="9" t="n">
        <v>44851</v>
      </c>
      <c r="B1776" s="17" t="inlineStr">
        <is>
          <t>티플랙스</t>
        </is>
      </c>
      <c r="C1776" s="74" t="inlineStr">
        <is>
          <t>081150</t>
        </is>
      </c>
      <c r="D1776" s="10" t="n">
        <v>0.08599999999999999</v>
      </c>
      <c r="E1776" s="17" t="inlineStr">
        <is>
          <t>미·중 갈등에 따른 희토류 대체/비철금속 공급 부족 우려</t>
        </is>
      </c>
      <c r="F1776" s="17" t="inlineStr">
        <is>
          <t>미중패권분쟁 / 원자재</t>
        </is>
      </c>
      <c r="G1776" s="26">
        <f>COUNTIF(B:B,B1776)</f>
        <v/>
      </c>
    </row>
    <row r="1777" ht="29.55" customHeight="1" s="55">
      <c r="A1777" s="9" t="n">
        <v>44830</v>
      </c>
      <c r="B1777" s="17" t="inlineStr">
        <is>
          <t>티플랙스</t>
        </is>
      </c>
      <c r="C1777" s="74" t="inlineStr">
        <is>
          <t>081150</t>
        </is>
      </c>
      <c r="D1777" s="10" t="n">
        <v>0.04</v>
      </c>
      <c r="E1777" s="17" t="inlineStr">
        <is>
          <t>국내 1위 스테인리스 봉강 기업, 니켈 가격 상승 수혜 기대</t>
        </is>
      </c>
      <c r="F1777" s="17" t="inlineStr">
        <is>
          <t>경제일반 (원자재)</t>
        </is>
      </c>
      <c r="G1777" s="26">
        <f>COUNTIF(B:B,B1777)</f>
        <v/>
      </c>
    </row>
    <row r="1778" ht="29.55" customHeight="1" s="55">
      <c r="A1778" s="9" t="n">
        <v>44824</v>
      </c>
      <c r="B1778" s="19" t="inlineStr">
        <is>
          <t>티플랙스</t>
        </is>
      </c>
      <c r="C1778" s="74" t="inlineStr">
        <is>
          <t>081150</t>
        </is>
      </c>
      <c r="D1778" s="13" t="n">
        <v>0.0955</v>
      </c>
      <c r="E1778" s="17" t="inlineStr">
        <is>
          <t>포스코/현대비앤지스틸 가동 중단에 따른 스테인리스 반사이익 기대</t>
        </is>
      </c>
      <c r="F1778" s="17" t="inlineStr">
        <is>
          <t>철강/스테인리스</t>
        </is>
      </c>
      <c r="G1778" s="26">
        <f>COUNTIF(B:B,B1778)</f>
        <v/>
      </c>
    </row>
    <row r="1779" ht="29.55" customHeight="1" s="55">
      <c r="A1779" s="9" t="n">
        <v>44782</v>
      </c>
      <c r="B1779" s="17" t="inlineStr">
        <is>
          <t>티플랙스</t>
        </is>
      </c>
      <c r="C1779" s="74" t="inlineStr">
        <is>
          <t>081150</t>
        </is>
      </c>
      <c r="D1779" s="10" t="n">
        <v>0.0325</v>
      </c>
      <c r="E1779" s="17" t="inlineStr">
        <is>
          <t>희토류 등 희소금속 관련주로 미·중 분쟁 반사이익 기대</t>
        </is>
      </c>
      <c r="F1779" s="17" t="inlineStr">
        <is>
          <t>#미중패권분쟁</t>
        </is>
      </c>
      <c r="G1779" s="26">
        <f>COUNTIF(B:B,B1779)</f>
        <v/>
      </c>
    </row>
    <row r="1780" ht="29.55" customHeight="1" s="55">
      <c r="A1780" s="9" t="n">
        <v>44776</v>
      </c>
      <c r="B1780" s="17" t="inlineStr">
        <is>
          <t>티플랙스</t>
        </is>
      </c>
      <c r="C1780" s="74" t="inlineStr">
        <is>
          <t>081150</t>
        </is>
      </c>
      <c r="D1780" s="10" t="n">
        <v>0.0205</v>
      </c>
      <c r="E1780" s="17" t="inlineStr">
        <is>
          <t>희귀금속(티타늄, 니켈 등) 가공 사업 및 미중 분쟁 수혜</t>
        </is>
      </c>
      <c r="F1780" s="17" t="inlineStr">
        <is>
          <t>#미중패권분쟁</t>
        </is>
      </c>
      <c r="G1780" s="26">
        <f>COUNTIF(B:B,B1780)</f>
        <v/>
      </c>
    </row>
    <row r="1781" ht="29.55" customHeight="1" s="55">
      <c r="A1781" s="9" t="n">
        <v>44775</v>
      </c>
      <c r="B1781" s="17" t="inlineStr">
        <is>
          <t>티플랙스</t>
        </is>
      </c>
      <c r="C1781" s="74" t="inlineStr">
        <is>
          <t>081150</t>
        </is>
      </c>
      <c r="D1781" s="10" t="n">
        <v>0.06569999999999999</v>
      </c>
      <c r="E1781" s="17" t="inlineStr">
        <is>
          <t>미중 갈등 심화에 따른 희토류 수급 우려 및 가격 급등</t>
        </is>
      </c>
      <c r="F1781" s="17" t="inlineStr">
        <is>
          <t>#미중패권분쟁</t>
        </is>
      </c>
      <c r="G1781" s="26">
        <f>COUNTIF(B:B,B1781)</f>
        <v/>
      </c>
    </row>
    <row r="1782" ht="29.55" customHeight="1" s="55">
      <c r="A1782" s="9" t="n">
        <v>44774</v>
      </c>
      <c r="B1782" s="17" t="inlineStr">
        <is>
          <t>티플랙스</t>
        </is>
      </c>
      <c r="C1782" s="74" t="inlineStr">
        <is>
          <t>081150</t>
        </is>
      </c>
      <c r="D1782" s="10" t="n">
        <v>0.0403</v>
      </c>
      <c r="E1782" s="17" t="inlineStr">
        <is>
          <t>희토류 가격 급등 및 미중 갈등 수혜</t>
        </is>
      </c>
      <c r="F1782" s="17" t="inlineStr">
        <is>
          <t>#미중패권분쟁</t>
        </is>
      </c>
      <c r="G1782" s="26">
        <f>COUNTIF(B:B,B1782)</f>
        <v/>
      </c>
    </row>
    <row r="1783" ht="29.55" customHeight="1" s="55">
      <c r="A1783" s="9" t="n">
        <v>44908</v>
      </c>
      <c r="B1783" s="19" t="inlineStr">
        <is>
          <t>태경비케이</t>
        </is>
      </c>
      <c r="C1783" s="74" t="inlineStr">
        <is>
          <t>014580</t>
        </is>
      </c>
      <c r="D1783" s="10" t="n">
        <v>0.06419999999999999</v>
      </c>
      <c r="E1783" s="17" t="inlineStr">
        <is>
          <t>최강 한파 및 폭설 예보에 제설제(염화칼슘) 관련주 부각</t>
        </is>
      </c>
      <c r="F1783" s="17" t="inlineStr">
        <is>
          <t>개별주 (겨울)</t>
        </is>
      </c>
      <c r="G1783" s="26">
        <f>COUNTIF(B:B,B1783)</f>
        <v/>
      </c>
    </row>
    <row r="1784" ht="29.55" customHeight="1" s="55">
      <c r="A1784" s="9" t="n">
        <v>44907</v>
      </c>
      <c r="B1784" s="19" t="inlineStr">
        <is>
          <t>태경비케이</t>
        </is>
      </c>
      <c r="C1784" s="74" t="inlineStr">
        <is>
          <t>014580</t>
        </is>
      </c>
      <c r="D1784" s="10" t="n">
        <v>0.06419999999999999</v>
      </c>
      <c r="E1784" s="17" t="inlineStr">
        <is>
          <t>폭설 예보에 따른 제설제(염화칼슘) 관련주 부각</t>
        </is>
      </c>
      <c r="F1784" s="17" t="inlineStr">
        <is>
          <t>개별주 (겨울)</t>
        </is>
      </c>
      <c r="G1784" s="26">
        <f>COUNTIF(B:B,B1784)</f>
        <v/>
      </c>
    </row>
    <row r="1785" ht="29.55" customHeight="1" s="55">
      <c r="A1785" s="9" t="n">
        <v>44894</v>
      </c>
      <c r="B1785" s="19" t="inlineStr">
        <is>
          <t>태경비케이</t>
        </is>
      </c>
      <c r="C1785" s="74" t="inlineStr">
        <is>
          <t>014580</t>
        </is>
      </c>
      <c r="D1785" s="10" t="n">
        <v>0.1548</v>
      </c>
      <c r="E1785" s="17" t="inlineStr">
        <is>
          <t>사우디 해수담수화 연구 참여 및 2차전지 음극재용 코크스 공급 부각</t>
        </is>
      </c>
      <c r="F1785" s="17" t="inlineStr">
        <is>
          <t>미래차/이차전지</t>
        </is>
      </c>
      <c r="G1785" s="26">
        <f>COUNTIF(B:B,B1785)</f>
        <v/>
      </c>
    </row>
    <row r="1786" ht="29.55" customHeight="1" s="55">
      <c r="A1786" s="9" t="n">
        <v>44886</v>
      </c>
      <c r="B1786" s="17" t="inlineStr">
        <is>
          <t>태경비케이</t>
        </is>
      </c>
      <c r="C1786" s="74" t="inlineStr">
        <is>
          <t>014580</t>
        </is>
      </c>
      <c r="D1786" s="10" t="n">
        <v>0.0553</v>
      </c>
      <c r="E1786" s="17" t="inlineStr">
        <is>
          <t>사우디 해수담수화청 산하 연구소와 탄소포집(CCUS) 공동연구 참여 부각</t>
        </is>
      </c>
      <c r="F1786" s="17" t="inlineStr">
        <is>
          <t>네옴시티/CCUS</t>
        </is>
      </c>
      <c r="G1786" s="26">
        <f>COUNTIF(B:B,B1786)</f>
        <v/>
      </c>
    </row>
    <row r="1787" ht="29.55" customHeight="1" s="55">
      <c r="A1787" s="9" t="n">
        <v>44852</v>
      </c>
      <c r="B1787" s="17" t="inlineStr">
        <is>
          <t>태경비케이</t>
        </is>
      </c>
      <c r="C1787" s="74" t="inlineStr">
        <is>
          <t>014580</t>
        </is>
      </c>
      <c r="D1787" s="10" t="n">
        <v>0.0806</v>
      </c>
      <c r="E1787" s="17" t="inlineStr">
        <is>
          <t>2차전지 인조 흑연 음극재 필수 소재인 코크스 독과점 공급 부각</t>
        </is>
      </c>
      <c r="F1787" s="17" t="inlineStr">
        <is>
          <t>미래차 / 이차전지</t>
        </is>
      </c>
      <c r="G1787" s="26">
        <f>COUNTIF(B:B,B1787)</f>
        <v/>
      </c>
    </row>
    <row r="1788" ht="29.55" customHeight="1" s="55">
      <c r="A1788" s="9" t="n">
        <v>44831</v>
      </c>
      <c r="B1788" s="17" t="inlineStr">
        <is>
          <t>태경비케이</t>
        </is>
      </c>
      <c r="C1788" s="74" t="inlineStr">
        <is>
          <t>014580</t>
        </is>
      </c>
      <c r="D1788" s="10" t="n">
        <v>0.0745</v>
      </c>
      <c r="E1788" s="17" t="inlineStr">
        <is>
          <t>인조흑연 음극재 필수 소재인 '코크스' 독과점 공급 부각 및 실적 호조</t>
        </is>
      </c>
      <c r="F1788" s="17" t="inlineStr">
        <is>
          <t>이차전지 / 소재</t>
        </is>
      </c>
      <c r="G1788" s="26">
        <f>COUNTIF(B:B,B1788)</f>
        <v/>
      </c>
    </row>
    <row r="1789" ht="29.55" customHeight="1" s="55">
      <c r="A1789" s="9" t="n">
        <v>44824</v>
      </c>
      <c r="B1789" s="19" t="inlineStr">
        <is>
          <t>태경비케이</t>
        </is>
      </c>
      <c r="C1789" s="74" t="inlineStr">
        <is>
          <t>014580</t>
        </is>
      </c>
      <c r="D1789" s="13" t="n">
        <v>0.0231</v>
      </c>
      <c r="E1789" s="17" t="inlineStr">
        <is>
          <t>2차전지 음극재용 코크스 사업 부각</t>
        </is>
      </c>
      <c r="F1789" s="17" t="inlineStr">
        <is>
          <t>2차전지/소재</t>
        </is>
      </c>
      <c r="G1789" s="26">
        <f>COUNTIF(B:B,B1789)</f>
        <v/>
      </c>
    </row>
    <row r="1790" ht="29.55" customHeight="1" s="55">
      <c r="A1790" s="9" t="n">
        <v>44823</v>
      </c>
      <c r="B1790" s="19" t="inlineStr">
        <is>
          <t>태경비케이</t>
        </is>
      </c>
      <c r="C1790" s="74" t="inlineStr">
        <is>
          <t>014580</t>
        </is>
      </c>
      <c r="D1790" s="13" t="n">
        <v>0.1391</v>
      </c>
      <c r="E1790" s="17" t="inlineStr">
        <is>
          <t>2차전지 인조흑연 필수 소재인 코크스 독과점 공급 부각</t>
        </is>
      </c>
      <c r="F1790" s="17" t="inlineStr">
        <is>
          <t>2차전지/소재</t>
        </is>
      </c>
      <c r="G1790" s="26">
        <f>COUNTIF(B:B,B1790)</f>
        <v/>
      </c>
    </row>
    <row r="1791" ht="29.55" customHeight="1" s="55">
      <c r="A1791" s="9" t="n">
        <v>44714</v>
      </c>
      <c r="B1791" s="17" t="inlineStr">
        <is>
          <t>태경비케이</t>
        </is>
      </c>
      <c r="C1791" s="74" t="inlineStr">
        <is>
          <t>014580</t>
        </is>
      </c>
      <c r="D1791" s="10" t="n">
        <v>0.0615</v>
      </c>
      <c r="E1791" s="17" t="inlineStr">
        <is>
          <t>화학비료 원료 탄산칼륨 가격 폭등 및 친환경 제조기술 부각</t>
        </is>
      </c>
      <c r="F1791" s="17" t="inlineStr">
        <is>
          <t>국제/식량/원자재</t>
        </is>
      </c>
      <c r="G1791" s="26">
        <f>COUNTIF(B:B,B1791)</f>
        <v/>
      </c>
    </row>
    <row r="1792" ht="29.55" customHeight="1" s="55">
      <c r="A1792" s="9" t="n">
        <v>44907</v>
      </c>
      <c r="B1792" s="19" t="inlineStr">
        <is>
          <t>콘텐트리중앙</t>
        </is>
      </c>
      <c r="C1792" s="74" t="inlineStr">
        <is>
          <t>036420</t>
        </is>
      </c>
      <c r="D1792" s="10" t="n">
        <v>0.0619</v>
      </c>
      <c r="E1792" s="17" t="inlineStr">
        <is>
          <t>'아바타: 물의 길' 흥행 기대감</t>
        </is>
      </c>
      <c r="F1792" s="17" t="inlineStr">
        <is>
          <t>IP / 엔터</t>
        </is>
      </c>
      <c r="G1792" s="26">
        <f>COUNTIF(B:B,B1792)</f>
        <v/>
      </c>
    </row>
    <row r="1793" ht="29.55" customHeight="1" s="55">
      <c r="A1793" s="9" t="n">
        <v>44904</v>
      </c>
      <c r="B1793" s="19" t="inlineStr">
        <is>
          <t>콘텐트리중앙</t>
        </is>
      </c>
      <c r="C1793" s="74" t="inlineStr">
        <is>
          <t>036420</t>
        </is>
      </c>
      <c r="D1793" s="10" t="n">
        <v>0.07820000000000001</v>
      </c>
      <c r="E1793" s="17" t="inlineStr">
        <is>
          <t>콘텐츠주 강세 동반</t>
        </is>
      </c>
      <c r="F1793" s="17" t="inlineStr">
        <is>
          <t>IP/엔터</t>
        </is>
      </c>
      <c r="G1793" s="26">
        <f>COUNTIF(B:B,B1793)</f>
        <v/>
      </c>
    </row>
    <row r="1794" ht="29.55" customHeight="1" s="55">
      <c r="A1794" s="9" t="n">
        <v>44896</v>
      </c>
      <c r="B1794" s="19" t="inlineStr">
        <is>
          <t>콘텐트리중앙</t>
        </is>
      </c>
      <c r="C1794" s="74" t="inlineStr">
        <is>
          <t>036420</t>
        </is>
      </c>
      <c r="D1794" s="10" t="n">
        <v>0.057</v>
      </c>
      <c r="E1794" s="17" t="inlineStr">
        <is>
          <t>'재벌집 막내아들', '카지노' 등 콘텐츠 라인업 기대</t>
        </is>
      </c>
      <c r="F1794" s="17" t="inlineStr">
        <is>
          <t>IP/엔터</t>
        </is>
      </c>
      <c r="G1794" s="26">
        <f>COUNTIF(B:B,B1794)</f>
        <v/>
      </c>
    </row>
    <row r="1795" ht="29.55" customHeight="1" s="55">
      <c r="A1795" s="9" t="n">
        <v>44895</v>
      </c>
      <c r="B1795" s="19" t="inlineStr">
        <is>
          <t>콘텐트리중앙</t>
        </is>
      </c>
      <c r="C1795" s="74" t="inlineStr">
        <is>
          <t>036420</t>
        </is>
      </c>
      <c r="D1795" s="10" t="n">
        <v>0.057</v>
      </c>
      <c r="E1795" s="17" t="inlineStr">
        <is>
          <t>드라마 '재벌집 막내아들', '카지노' 등 콘텐츠 흥행 기대</t>
        </is>
      </c>
      <c r="F1795" s="17" t="inlineStr">
        <is>
          <t>IP/엔터</t>
        </is>
      </c>
      <c r="G1795" s="26">
        <f>COUNTIF(B:B,B1795)</f>
        <v/>
      </c>
    </row>
    <row r="1796" ht="29.55" customHeight="1" s="55">
      <c r="A1796" s="9" t="n">
        <v>44889</v>
      </c>
      <c r="B1796" s="17" t="inlineStr">
        <is>
          <t>콘텐트리중앙</t>
        </is>
      </c>
      <c r="C1796" s="74" t="inlineStr">
        <is>
          <t>036420</t>
        </is>
      </c>
      <c r="D1796" s="10" t="n">
        <v>0.0732</v>
      </c>
      <c r="E1796" s="17" t="inlineStr">
        <is>
          <t>자회사 SLL중앙이 '재벌집 막내아들' IP 공동 소유</t>
        </is>
      </c>
      <c r="F1796" s="17" t="inlineStr">
        <is>
          <t>IP/엔터</t>
        </is>
      </c>
      <c r="G1796" s="26">
        <f>COUNTIF(B:B,B1796)</f>
        <v/>
      </c>
    </row>
    <row r="1797" ht="29.55" customHeight="1" s="55">
      <c r="A1797" s="9" t="n">
        <v>44817</v>
      </c>
      <c r="B1797" s="19" t="inlineStr">
        <is>
          <t>콘텐트리중앙</t>
        </is>
      </c>
      <c r="C1797" s="74" t="inlineStr">
        <is>
          <t>036420</t>
        </is>
      </c>
      <c r="D1797" s="13" t="n">
        <v>0.0555</v>
      </c>
      <c r="E1797" s="17" t="inlineStr">
        <is>
          <t>넷플릭스 드라마 '수리남' 글로벌 흥행</t>
        </is>
      </c>
      <c r="F1797" s="17" t="inlineStr">
        <is>
          <t>콘텐츠</t>
        </is>
      </c>
      <c r="G1797" s="26">
        <f>COUNTIF(B:B,B1797)</f>
        <v/>
      </c>
    </row>
    <row r="1798" ht="29.55" customHeight="1" s="55">
      <c r="A1798" s="9" t="n">
        <v>44809</v>
      </c>
      <c r="B1798" s="19" t="inlineStr">
        <is>
          <t>콘텐트리중앙</t>
        </is>
      </c>
      <c r="C1798" s="74" t="inlineStr">
        <is>
          <t>036420</t>
        </is>
      </c>
      <c r="D1798" s="13" t="n">
        <v>0.0405</v>
      </c>
      <c r="E1798" s="17" t="inlineStr">
        <is>
          <t>키즈 실내놀이터 '플레이타임' 인수로 공간 사업 확장</t>
        </is>
      </c>
      <c r="F1798" s="17" t="inlineStr">
        <is>
          <t>리오프닝/키즈</t>
        </is>
      </c>
      <c r="G1798" s="26">
        <f>COUNTIF(B:B,B1798)</f>
        <v/>
      </c>
    </row>
    <row r="1799" ht="29.55" customHeight="1" s="55">
      <c r="A1799" s="9" t="n">
        <v>44784</v>
      </c>
      <c r="B1799" s="17" t="inlineStr">
        <is>
          <t>콘텐트리중앙</t>
        </is>
      </c>
      <c r="C1799" s="74" t="inlineStr">
        <is>
          <t>036420</t>
        </is>
      </c>
      <c r="D1799" s="10" t="n">
        <v>0.0646</v>
      </c>
      <c r="E1799" s="17" t="inlineStr">
        <is>
          <t>'범죄도시3' 확정 및 넷플릭스 '수리남' 공개일 확정에 따른 흥행 기대</t>
        </is>
      </c>
      <c r="F1799" s="17" t="inlineStr">
        <is>
          <t>#IP #엔터</t>
        </is>
      </c>
      <c r="G1799" s="26">
        <f>COUNTIF(B:B,B1799)</f>
        <v/>
      </c>
    </row>
    <row r="1800" ht="29.55" customHeight="1" s="55">
      <c r="A1800" s="9" t="n">
        <v>44781</v>
      </c>
      <c r="B1800" s="17" t="inlineStr">
        <is>
          <t>콘텐트리중앙</t>
        </is>
      </c>
      <c r="C1800" s="74" t="inlineStr">
        <is>
          <t>036420</t>
        </is>
      </c>
      <c r="D1800" s="10" t="n">
        <v>0.0974</v>
      </c>
      <c r="E1800" s="17" t="inlineStr">
        <is>
          <t>'범죄도시2' 흥행 및 영화 '헌트' 개봉 기대감</t>
        </is>
      </c>
      <c r="F1800" s="17" t="inlineStr">
        <is>
          <t>#IP #엔터</t>
        </is>
      </c>
      <c r="G1800" s="26">
        <f>COUNTIF(B:B,B1800)</f>
        <v/>
      </c>
    </row>
    <row r="1801" ht="29.55" customHeight="1" s="55">
      <c r="A1801" s="9" t="n">
        <v>44846</v>
      </c>
      <c r="B1801" s="17" t="inlineStr">
        <is>
          <t>캠시스</t>
        </is>
      </c>
      <c r="C1801" s="74" t="inlineStr">
        <is>
          <t>050110</t>
        </is>
      </c>
      <c r="D1801" s="10" t="n">
        <v>0.1422</v>
      </c>
      <c r="E1801" s="17" t="inlineStr">
        <is>
          <t>초음파 기술 기반 전기차 배터리 진단키트 자체 개발 및 특허 출원</t>
        </is>
      </c>
      <c r="F1801" s="17" t="inlineStr">
        <is>
          <t>미래차 / 이차전지</t>
        </is>
      </c>
      <c r="G1801" s="26">
        <f>COUNTIF(B:B,B1801)</f>
        <v/>
      </c>
    </row>
    <row r="1802" ht="29.55" customHeight="1" s="55">
      <c r="A1802" s="9" t="n">
        <v>44840</v>
      </c>
      <c r="B1802" s="17" t="inlineStr">
        <is>
          <t>캠시스</t>
        </is>
      </c>
      <c r="C1802" s="74" t="inlineStr">
        <is>
          <t>050110</t>
        </is>
      </c>
      <c r="D1802" s="10" t="n">
        <v>0.1022</v>
      </c>
      <c r="E1802" s="17" t="inlineStr">
        <is>
          <t>테슬라 초음파 센서 제거 및 카메라 기반 오토파일럿 확대 방침에 카메라 모듈 사업 부각</t>
        </is>
      </c>
      <c r="F1802" s="17" t="inlineStr">
        <is>
          <t>미래차 / 이차전지</t>
        </is>
      </c>
      <c r="G1802" s="26">
        <f>COUNTIF(B:B,B1802)</f>
        <v/>
      </c>
    </row>
    <row r="1803" ht="29.55" customHeight="1" s="55">
      <c r="A1803" s="9" t="n">
        <v>44820</v>
      </c>
      <c r="B1803" s="19" t="inlineStr">
        <is>
          <t>캠시스</t>
        </is>
      </c>
      <c r="C1803" s="74" t="inlineStr">
        <is>
          <t>050110</t>
        </is>
      </c>
      <c r="D1803" s="13" t="n">
        <v>0.0558</v>
      </c>
      <c r="E1803" s="17" t="inlineStr">
        <is>
          <t>테슬라 신형 레이더 공개 및 카메라 모듈 부각</t>
        </is>
      </c>
      <c r="F1803" s="17" t="inlineStr">
        <is>
          <t>자율주행/카메라</t>
        </is>
      </c>
      <c r="G1803" s="26">
        <f>COUNTIF(B:B,B1803)</f>
        <v/>
      </c>
    </row>
    <row r="1804" ht="29.55" customHeight="1" s="55">
      <c r="A1804" s="9" t="n">
        <v>44778</v>
      </c>
      <c r="B1804" s="17" t="inlineStr">
        <is>
          <t>캠시스</t>
        </is>
      </c>
      <c r="C1804" s="74" t="inlineStr">
        <is>
          <t>050110</t>
        </is>
      </c>
      <c r="D1804" s="10" t="n">
        <v>0.2243</v>
      </c>
      <c r="E1804" s="17" t="inlineStr">
        <is>
          <t>자회사 쎄보모빌리티, 중국 세계 1위 철도그룹(CRRC) 계열사와 전기차 개발 협력</t>
        </is>
      </c>
      <c r="F1804" s="17" t="inlineStr">
        <is>
          <t>#미래차 #이차전지</t>
        </is>
      </c>
      <c r="G1804" s="26">
        <f>COUNTIF(B:B,B1804)</f>
        <v/>
      </c>
    </row>
    <row r="1805" ht="29.55" customHeight="1" s="55">
      <c r="A1805" s="9" t="n">
        <v>44776</v>
      </c>
      <c r="B1805" s="17" t="inlineStr">
        <is>
          <t>캠시스</t>
        </is>
      </c>
      <c r="C1805" s="74" t="inlineStr">
        <is>
          <t>050110</t>
        </is>
      </c>
      <c r="D1805" s="10" t="n">
        <v>0.0445</v>
      </c>
      <c r="E1805" s="17" t="inlineStr">
        <is>
          <t>자회사 쎄보모빌리티의 전기차 판매 호조</t>
        </is>
      </c>
      <c r="F1805" s="17" t="inlineStr">
        <is>
          <t>#미래차</t>
        </is>
      </c>
      <c r="G1805" s="26">
        <f>COUNTIF(B:B,B1805)</f>
        <v/>
      </c>
    </row>
    <row r="1806" ht="29.55" customHeight="1" s="55">
      <c r="A1806" s="9" t="n">
        <v>44746</v>
      </c>
      <c r="B1806" s="17" t="inlineStr">
        <is>
          <t>캠시스</t>
        </is>
      </c>
      <c r="C1806" s="74" t="inlineStr">
        <is>
          <t>050110</t>
        </is>
      </c>
      <c r="D1806" s="10" t="n">
        <v>0.1231</v>
      </c>
      <c r="E1806" s="17" t="inlineStr">
        <is>
          <t>삼성전기 테슬라 수주 계약 관련주 및 카메라모듈 시장 성장 기대</t>
        </is>
      </c>
      <c r="F1806" s="17" t="inlineStr">
        <is>
          <t>미래차/이차전지</t>
        </is>
      </c>
      <c r="G1806" s="26">
        <f>COUNTIF(B:B,B1806)</f>
        <v/>
      </c>
    </row>
    <row r="1807" ht="29.55" customHeight="1" s="55">
      <c r="A1807" s="9" t="n">
        <v>44725</v>
      </c>
      <c r="B1807" s="17" t="inlineStr">
        <is>
          <t>캠시스</t>
        </is>
      </c>
      <c r="C1807" s="74" t="inlineStr">
        <is>
          <t>050110</t>
        </is>
      </c>
      <c r="D1807" s="10" t="n">
        <v>0.0464</v>
      </c>
      <c r="E1807" s="17" t="inlineStr">
        <is>
          <t>삼성전기 테슬라 카메라 모듈 수주 관련 수혜 지속</t>
        </is>
      </c>
      <c r="F1807" s="17" t="inlineStr">
        <is>
          <t>미래차/이차전지</t>
        </is>
      </c>
      <c r="G1807" s="26">
        <f>COUNTIF(B:B,B1807)</f>
        <v/>
      </c>
    </row>
    <row r="1808" ht="29.55" customHeight="1" s="55">
      <c r="A1808" s="9" t="n">
        <v>44721</v>
      </c>
      <c r="B1808" s="17" t="inlineStr">
        <is>
          <t>캠시스</t>
        </is>
      </c>
      <c r="C1808" s="74" t="inlineStr">
        <is>
          <t>050110</t>
        </is>
      </c>
      <c r="D1808" s="10" t="n">
        <v>0.1849</v>
      </c>
      <c r="E1808" s="17" t="inlineStr">
        <is>
          <t>삼성전기-테슬라 5조원대 카메라 모듈 공급 계약 수혜 (카메라 모듈 공급사)</t>
        </is>
      </c>
      <c r="F1808" s="17" t="inlineStr">
        <is>
          <t>미래차/이차전지</t>
        </is>
      </c>
      <c r="G1808" s="26">
        <f>COUNTIF(B:B,B1808)</f>
        <v/>
      </c>
    </row>
    <row r="1809" ht="29.55" customHeight="1" s="55">
      <c r="A1809" s="9" t="n">
        <v>44720</v>
      </c>
      <c r="B1809" s="17" t="inlineStr">
        <is>
          <t>캠시스</t>
        </is>
      </c>
      <c r="C1809" s="74" t="inlineStr">
        <is>
          <t>050110</t>
        </is>
      </c>
      <c r="D1809" s="10" t="n">
        <v>0.0731</v>
      </c>
      <c r="E1809" s="17" t="inlineStr">
        <is>
          <t>삼성전기 테슬라 수주 관련 카메라 모듈 공급사 부각</t>
        </is>
      </c>
      <c r="F1809" s="17" t="inlineStr">
        <is>
          <t>미래차/이차전지</t>
        </is>
      </c>
      <c r="G1809" s="26">
        <f>COUNTIF(B:B,B1809)</f>
        <v/>
      </c>
    </row>
    <row r="1810" ht="29.55" customHeight="1" s="55">
      <c r="A1810" s="9" t="n">
        <v>44757</v>
      </c>
      <c r="B1810" s="19" t="inlineStr">
        <is>
          <t>차백신연구소</t>
        </is>
      </c>
      <c r="C1810" s="74" t="inlineStr">
        <is>
          <t>261780</t>
        </is>
      </c>
      <c r="D1810" s="10" t="n">
        <v>0.0582</v>
      </c>
      <c r="E1810" s="17" t="inlineStr">
        <is>
          <t>독감·코로나 콤보 백신 개발 및 면역증강제 효과 확인</t>
        </is>
      </c>
      <c r="F1810" s="17" t="inlineStr">
        <is>
          <t>COVID19/백신</t>
        </is>
      </c>
      <c r="G1810" s="26">
        <f>COUNTIF(B:B,B1810)</f>
        <v/>
      </c>
    </row>
    <row r="1811" ht="29.55" customHeight="1" s="55">
      <c r="A1811" s="9" t="n">
        <v>44753</v>
      </c>
      <c r="B1811" s="19" t="inlineStr">
        <is>
          <t>차백신연구소</t>
        </is>
      </c>
      <c r="C1811" s="74" t="inlineStr">
        <is>
          <t>261780</t>
        </is>
      </c>
      <c r="D1811" s="10" t="n">
        <v>0.2504</v>
      </c>
      <c r="E1811" s="17" t="inlineStr">
        <is>
          <t>면역증강제 '엘-팜포'의 면역항암제 활용 가능성 및 효과 확인</t>
        </is>
      </c>
      <c r="F1811" s="17" t="inlineStr">
        <is>
          <t>BIO/신약</t>
        </is>
      </c>
      <c r="G1811" s="26">
        <f>COUNTIF(B:B,B1811)</f>
        <v/>
      </c>
    </row>
    <row r="1812" ht="29.55" customHeight="1" s="55">
      <c r="A1812" s="9" t="n">
        <v>44748</v>
      </c>
      <c r="B1812" s="19" t="inlineStr">
        <is>
          <t>차백신연구소</t>
        </is>
      </c>
      <c r="C1812" s="74" t="inlineStr">
        <is>
          <t>261780</t>
        </is>
      </c>
      <c r="D1812" s="10" t="n">
        <v>0.028</v>
      </c>
      <c r="E1812" s="17" t="inlineStr">
        <is>
          <t>폐암 진행 조절 메커니즘 규명 연구 결과 발표</t>
        </is>
      </c>
      <c r="F1812" s="17" t="inlineStr">
        <is>
          <t>BIO/항암</t>
        </is>
      </c>
      <c r="G1812" s="26">
        <f>COUNTIF(B:B,B1812)</f>
        <v/>
      </c>
    </row>
    <row r="1813" ht="29.55" customHeight="1" s="55">
      <c r="A1813" s="9" t="n">
        <v>44739</v>
      </c>
      <c r="B1813" s="17" t="inlineStr">
        <is>
          <t>차백신연구소</t>
        </is>
      </c>
      <c r="C1813" s="74" t="inlineStr">
        <is>
          <t>261780</t>
        </is>
      </c>
      <c r="D1813" s="10" t="n">
        <v>0.0303</v>
      </c>
      <c r="E1813" s="17" t="inlineStr">
        <is>
          <t>백신 면역증강제 기술 및 원숭이두창 관련주 흐름</t>
        </is>
      </c>
      <c r="F1813" s="17" t="inlineStr">
        <is>
          <t>BIO</t>
        </is>
      </c>
      <c r="G1813" s="26">
        <f>COUNTIF(B:B,B1813)</f>
        <v/>
      </c>
    </row>
    <row r="1814" ht="29.55" customHeight="1" s="55">
      <c r="A1814" s="9" t="n">
        <v>44734</v>
      </c>
      <c r="B1814" s="17" t="inlineStr">
        <is>
          <t>차백신연구소</t>
        </is>
      </c>
      <c r="C1814" s="74" t="inlineStr">
        <is>
          <t>261780</t>
        </is>
      </c>
      <c r="D1814" s="10" t="n">
        <v>0.1153</v>
      </c>
      <c r="E1814" s="17" t="inlineStr">
        <is>
          <t>원숭이두창 치료제 도입 논의 및 면역증강제 플랫폼 기술 보유</t>
        </is>
      </c>
      <c r="F1814" s="17" t="inlineStr">
        <is>
          <t>원숭이두창</t>
        </is>
      </c>
      <c r="G1814" s="26">
        <f>COUNTIF(B:B,B1814)</f>
        <v/>
      </c>
    </row>
    <row r="1815" ht="29.55" customHeight="1" s="55">
      <c r="A1815" s="9" t="n">
        <v>44733</v>
      </c>
      <c r="B1815" s="17" t="inlineStr">
        <is>
          <t>차백신연구소</t>
        </is>
      </c>
      <c r="C1815" s="74" t="inlineStr">
        <is>
          <t>261780</t>
        </is>
      </c>
      <c r="D1815" s="10" t="n">
        <v>0.0745</v>
      </c>
      <c r="E1815" s="17" t="inlineStr">
        <is>
          <t>원숭이두창 아시아 확진자 보고 및 관련주 부각</t>
        </is>
      </c>
      <c r="F1815" s="17" t="inlineStr">
        <is>
          <t>BIO/원숭이두창</t>
        </is>
      </c>
      <c r="G1815" s="26">
        <f>COUNTIF(B:B,B1815)</f>
        <v/>
      </c>
    </row>
    <row r="1816" ht="29.55" customHeight="1" s="55">
      <c r="A1816" s="9" t="n">
        <v>44727</v>
      </c>
      <c r="B1816" s="17" t="inlineStr">
        <is>
          <t>차백신연구소</t>
        </is>
      </c>
      <c r="C1816" s="74" t="inlineStr">
        <is>
          <t>261780</t>
        </is>
      </c>
      <c r="D1816" s="10" t="n">
        <v>0.0393</v>
      </c>
      <c r="E1816" s="17" t="inlineStr">
        <is>
          <t>원숭이두창 및 백신 관련주 흐름</t>
        </is>
      </c>
      <c r="F1816" s="17" t="inlineStr">
        <is>
          <t>원숭이두창</t>
        </is>
      </c>
      <c r="G1816" s="26">
        <f>COUNTIF(B:B,B1816)</f>
        <v/>
      </c>
    </row>
    <row r="1817" ht="29.55" customHeight="1" s="55">
      <c r="A1817" s="9" t="n">
        <v>44726</v>
      </c>
      <c r="B1817" s="17" t="inlineStr">
        <is>
          <t>차백신연구소</t>
        </is>
      </c>
      <c r="C1817" s="74" t="inlineStr">
        <is>
          <t>261780</t>
        </is>
      </c>
      <c r="D1817" s="10" t="n">
        <v>0.0736</v>
      </c>
      <c r="E1817" s="17" t="inlineStr">
        <is>
          <t>정부의 원숭이두창 치료제 도입 소식 및 백신 관련주</t>
        </is>
      </c>
      <c r="F1817" s="17" t="inlineStr">
        <is>
          <t>바이오</t>
        </is>
      </c>
      <c r="G1817" s="26">
        <f>COUNTIF(B:B,B1817)</f>
        <v/>
      </c>
    </row>
    <row r="1818" ht="29.55" customHeight="1" s="55">
      <c r="A1818" s="9" t="n">
        <v>44720</v>
      </c>
      <c r="B1818" s="17" t="inlineStr">
        <is>
          <t>차백신연구소</t>
        </is>
      </c>
      <c r="C1818" s="74" t="inlineStr">
        <is>
          <t>261780</t>
        </is>
      </c>
      <c r="D1818" s="10" t="n">
        <v>0.0646</v>
      </c>
      <c r="E1818" s="17" t="inlineStr">
        <is>
          <t>백신/치료제 관련주 동반 상승</t>
        </is>
      </c>
      <c r="F1818" s="17" t="inlineStr">
        <is>
          <t>바이오/전염병</t>
        </is>
      </c>
      <c r="G1818" s="26">
        <f>COUNTIF(B:B,B1818)</f>
        <v/>
      </c>
    </row>
    <row r="1819" ht="29.55" customHeight="1" s="55">
      <c r="A1819" s="9" t="n">
        <v>44825</v>
      </c>
      <c r="B1819" s="19" t="inlineStr">
        <is>
          <t>조선선재</t>
        </is>
      </c>
      <c r="C1819" s="74" t="inlineStr">
        <is>
          <t>120030</t>
        </is>
      </c>
      <c r="D1819" s="13" t="n">
        <v>0.1172</v>
      </c>
      <c r="E1819" s="17" t="inlineStr">
        <is>
          <t>해상운임 상승 및 LNG선 발주 증가에 따른 피팅/선재 수요 기대감</t>
        </is>
      </c>
      <c r="F1819" s="17" t="inlineStr">
        <is>
          <t>조선/기자재</t>
        </is>
      </c>
      <c r="G1819" s="26">
        <f>COUNTIF(B:B,B1819)</f>
        <v/>
      </c>
    </row>
    <row r="1820" ht="29.55" customHeight="1" s="55">
      <c r="A1820" s="9" t="n">
        <v>44796</v>
      </c>
      <c r="B1820" s="17" t="inlineStr">
        <is>
          <t>조선선재</t>
        </is>
      </c>
      <c r="C1820" s="74" t="inlineStr">
        <is>
          <t>120030</t>
        </is>
      </c>
      <c r="D1820" s="10" t="n">
        <v>0.0479</v>
      </c>
      <c r="E1820" s="17" t="inlineStr">
        <is>
          <t>카타르 LNG선 수주 등 조선업 호황에 따른 용접봉 수요 증가</t>
        </is>
      </c>
      <c r="F1820" s="17" t="inlineStr">
        <is>
          <t>조선/기자재</t>
        </is>
      </c>
      <c r="G1820" s="26">
        <f>COUNTIF(B:B,B1820)</f>
        <v/>
      </c>
    </row>
    <row r="1821" ht="29.55" customHeight="1" s="55">
      <c r="A1821" s="9" t="n">
        <v>44774</v>
      </c>
      <c r="B1821" s="17" t="inlineStr">
        <is>
          <t>조선선재</t>
        </is>
      </c>
      <c r="C1821" s="74" t="inlineStr">
        <is>
          <t>120030</t>
        </is>
      </c>
      <c r="D1821" s="10" t="n">
        <v>0.0767</v>
      </c>
      <c r="E1821" s="17" t="inlineStr">
        <is>
          <t>조선업 호황에 따른 용접봉 시장 점유율 1위 부각</t>
        </is>
      </c>
      <c r="F1821" s="17" t="inlineStr">
        <is>
          <t>#조선</t>
        </is>
      </c>
      <c r="G1821" s="26">
        <f>COUNTIF(B:B,B1821)</f>
        <v/>
      </c>
    </row>
    <row r="1822" ht="29.55" customHeight="1" s="55">
      <c r="A1822" s="9" t="n">
        <v>44769</v>
      </c>
      <c r="B1822" s="17" t="inlineStr">
        <is>
          <t>조선선재</t>
        </is>
      </c>
      <c r="C1822" s="74" t="inlineStr">
        <is>
          <t>120030</t>
        </is>
      </c>
      <c r="D1822" s="10" t="n">
        <v>0.1566</v>
      </c>
      <c r="E1822" s="17" t="inlineStr">
        <is>
          <t>자본금 대비 압도적인 유보율(2만3200%)로 무상증자 가능성 부각</t>
        </is>
      </c>
      <c r="F1822" s="17" t="inlineStr">
        <is>
          <t>무상증자(기대)</t>
        </is>
      </c>
      <c r="G1822" s="26">
        <f>COUNTIF(B:B,B1822)</f>
        <v/>
      </c>
    </row>
    <row r="1823" ht="29.55" customHeight="1" s="55">
      <c r="A1823" s="9" t="n">
        <v>44761</v>
      </c>
      <c r="B1823" s="19" t="inlineStr">
        <is>
          <t>조선선재</t>
        </is>
      </c>
      <c r="C1823" s="74" t="inlineStr">
        <is>
          <t>120030</t>
        </is>
      </c>
      <c r="D1823" s="10" t="n">
        <v>0.2576</v>
      </c>
      <c r="E1823" s="17" t="inlineStr">
        <is>
          <t>유보율 23,200%에 달하는 자산 가치 부각 및 무상증자 기대감</t>
        </is>
      </c>
      <c r="F1823" s="17" t="inlineStr">
        <is>
          <t>M&amp;A/무상증자</t>
        </is>
      </c>
      <c r="G1823" s="26">
        <f>COUNTIF(B:B,B1823)</f>
        <v/>
      </c>
    </row>
    <row r="1824" ht="29.55" customHeight="1" s="55">
      <c r="A1824" s="9" t="n">
        <v>44749</v>
      </c>
      <c r="B1824" s="19" t="inlineStr">
        <is>
          <t>조선선재</t>
        </is>
      </c>
      <c r="C1824" s="74" t="inlineStr">
        <is>
          <t>120030</t>
        </is>
      </c>
      <c r="D1824" s="10" t="n">
        <v>0.1643</v>
      </c>
      <c r="E1824" s="17" t="inlineStr">
        <is>
          <t>유보율 23,200%에 달하는 자산 가치 및 무상증자 가능성</t>
        </is>
      </c>
      <c r="F1824" s="17" t="inlineStr">
        <is>
          <t>M&amp;A/유보율</t>
        </is>
      </c>
      <c r="G1824" s="26">
        <f>COUNTIF(B:B,B1824)</f>
        <v/>
      </c>
    </row>
    <row r="1825" ht="29.55" customHeight="1" s="55">
      <c r="A1825" s="9" t="n">
        <v>44746</v>
      </c>
      <c r="B1825" s="17" t="inlineStr">
        <is>
          <t>조선선재</t>
        </is>
      </c>
      <c r="C1825" s="74" t="inlineStr">
        <is>
          <t>120030</t>
        </is>
      </c>
      <c r="D1825" s="10" t="n">
        <v>0.0375</v>
      </c>
      <c r="E1825" s="17" t="inlineStr">
        <is>
          <t>높은 유보율(2만3200%)로 인한 무상증자 가능성 부각</t>
        </is>
      </c>
      <c r="F1825" s="17" t="inlineStr">
        <is>
          <t>M&amp;A 공시</t>
        </is>
      </c>
      <c r="G1825" s="26">
        <f>COUNTIF(B:B,B1825)</f>
        <v/>
      </c>
    </row>
    <row r="1826" ht="29.55" customHeight="1" s="55">
      <c r="A1826" s="9" t="n">
        <v>44743</v>
      </c>
      <c r="B1826" s="17" t="inlineStr">
        <is>
          <t>조선선재</t>
        </is>
      </c>
      <c r="C1826" s="74" t="inlineStr">
        <is>
          <t>120030</t>
        </is>
      </c>
      <c r="D1826" s="10" t="n">
        <v>0.2451</v>
      </c>
      <c r="E1826" s="17" t="inlineStr">
        <is>
          <t>높은 유보율(2만3200%)과 자본금 대비 무상증자 기대감</t>
        </is>
      </c>
      <c r="F1826" s="17" t="inlineStr">
        <is>
          <t>M&amp;A 공시</t>
        </is>
      </c>
      <c r="G1826" s="26">
        <f>COUNTIF(B:B,B1826)</f>
        <v/>
      </c>
    </row>
    <row r="1827" ht="29.55" customHeight="1" s="55">
      <c r="A1827" s="9" t="n">
        <v>44740</v>
      </c>
      <c r="B1827" s="17" t="inlineStr">
        <is>
          <t>조선선재</t>
        </is>
      </c>
      <c r="C1827" s="74" t="inlineStr">
        <is>
          <t>120030</t>
        </is>
      </c>
      <c r="D1827" s="10" t="n">
        <v>0.1643</v>
      </c>
      <c r="E1827" s="17" t="inlineStr">
        <is>
          <t>높은 유보율(23200%) 부각에 따른 무상증자 기대감</t>
        </is>
      </c>
      <c r="F1827" s="17" t="inlineStr">
        <is>
          <t>M&amp;A 공시</t>
        </is>
      </c>
      <c r="G1827" s="26">
        <f>COUNTIF(B:B,B1827)</f>
        <v/>
      </c>
    </row>
    <row r="1828" ht="29.55" customHeight="1" s="55">
      <c r="A1828" s="9" t="n">
        <v>44904</v>
      </c>
      <c r="B1828" s="19" t="inlineStr">
        <is>
          <t>윙입푸드</t>
        </is>
      </c>
      <c r="C1828" s="74" t="inlineStr">
        <is>
          <t>900340</t>
        </is>
      </c>
      <c r="D1828" s="10" t="n">
        <v>0.1121</v>
      </c>
      <c r="E1828" s="17" t="inlineStr">
        <is>
          <t>중국 리오프닝 관련주 동반 상승</t>
        </is>
      </c>
      <c r="F1828" s="17" t="inlineStr">
        <is>
          <t>IP/엔터 (중국)</t>
        </is>
      </c>
      <c r="G1828" s="26">
        <f>COUNTIF(B:B,B1828)</f>
        <v/>
      </c>
    </row>
    <row r="1829" ht="29.55" customHeight="1" s="55">
      <c r="A1829" s="9" t="n">
        <v>44894</v>
      </c>
      <c r="B1829" s="19" t="inlineStr">
        <is>
          <t>윙입푸드</t>
        </is>
      </c>
      <c r="C1829" s="74" t="inlineStr">
        <is>
          <t>900340</t>
        </is>
      </c>
      <c r="D1829" s="10" t="n">
        <v>0.0682</v>
      </c>
      <c r="E1829" s="17" t="inlineStr">
        <is>
          <t>중국 내수 소비 회복 및 돼지고기 가격 상승 수혜</t>
        </is>
      </c>
      <c r="F1829" s="17" t="inlineStr">
        <is>
          <t>리오프닝/식품</t>
        </is>
      </c>
      <c r="G1829" s="26">
        <f>COUNTIF(B:B,B1829)</f>
        <v/>
      </c>
    </row>
    <row r="1830" ht="29.55" customHeight="1" s="55">
      <c r="A1830" s="9" t="n">
        <v>44784</v>
      </c>
      <c r="B1830" s="17" t="inlineStr">
        <is>
          <t>윙입푸드</t>
        </is>
      </c>
      <c r="C1830" s="74" t="inlineStr">
        <is>
          <t>900340</t>
        </is>
      </c>
      <c r="D1830" s="10" t="n">
        <v>0.0502</v>
      </c>
      <c r="E1830" s="17" t="inlineStr">
        <is>
          <t>중국이 미국 육류 업체 수입 중단(락토파민 검출 이유) 조치에 따른 대체재 부각</t>
        </is>
      </c>
      <c r="F1830" s="17" t="inlineStr">
        <is>
          <t>#미중패권분쟁 (식량)</t>
        </is>
      </c>
      <c r="G1830" s="26">
        <f>COUNTIF(B:B,B1830)</f>
        <v/>
      </c>
    </row>
    <row r="1831" ht="29.55" customHeight="1" s="55">
      <c r="A1831" s="9" t="n">
        <v>44747</v>
      </c>
      <c r="B1831" s="17" t="inlineStr">
        <is>
          <t>윙입푸드</t>
        </is>
      </c>
      <c r="C1831" s="74" t="inlineStr">
        <is>
          <t>900340</t>
        </is>
      </c>
      <c r="D1831" s="10" t="n">
        <v>0.1176</v>
      </c>
      <c r="E1831" s="17" t="inlineStr">
        <is>
          <t>자사 제품 중국 CCTV 미식 프로그램 출연 홍보 효과</t>
        </is>
      </c>
      <c r="F1831" s="17" t="inlineStr">
        <is>
          <t>개별주</t>
        </is>
      </c>
      <c r="G1831" s="26">
        <f>COUNTIF(B:B,B1831)</f>
        <v/>
      </c>
    </row>
    <row r="1832" ht="29.55" customHeight="1" s="55">
      <c r="A1832" s="9" t="n">
        <v>44728</v>
      </c>
      <c r="B1832" s="17" t="inlineStr">
        <is>
          <t>윙입푸드</t>
        </is>
      </c>
      <c r="C1832" s="74" t="inlineStr">
        <is>
          <t>900340</t>
        </is>
      </c>
      <c r="D1832" s="10" t="n">
        <v>0.0877</v>
      </c>
      <c r="E1832" s="17" t="inlineStr">
        <is>
          <t>중국 돼지고기 가격 급등세 (전년 동기 대비 5.2% 상승)</t>
        </is>
      </c>
      <c r="F1832" s="17" t="inlineStr">
        <is>
          <t>개별주</t>
        </is>
      </c>
      <c r="G1832" s="26">
        <f>COUNTIF(B:B,B1832)</f>
        <v/>
      </c>
    </row>
    <row r="1833" ht="29.55" customHeight="1" s="55">
      <c r="A1833" s="9" t="n">
        <v>44727</v>
      </c>
      <c r="B1833" s="17" t="inlineStr">
        <is>
          <t>윙입푸드</t>
        </is>
      </c>
      <c r="C1833" s="74" t="inlineStr">
        <is>
          <t>900340</t>
        </is>
      </c>
      <c r="D1833" s="10" t="n">
        <v>0.0877</v>
      </c>
      <c r="E1833" s="17" t="inlineStr">
        <is>
          <t>중국 돼지고기 가격 상승 전환 및 육류 가격 강세</t>
        </is>
      </c>
      <c r="F1833" s="17" t="inlineStr">
        <is>
          <t>개별주/식량</t>
        </is>
      </c>
      <c r="G1833" s="26">
        <f>COUNTIF(B:B,B1833)</f>
        <v/>
      </c>
    </row>
    <row r="1834" ht="29.55" customHeight="1" s="55">
      <c r="A1834" s="9" t="n">
        <v>44727</v>
      </c>
      <c r="B1834" s="17" t="inlineStr">
        <is>
          <t>윙입푸드</t>
        </is>
      </c>
      <c r="C1834" s="74" t="inlineStr">
        <is>
          <t>900340</t>
        </is>
      </c>
      <c r="D1834" s="10" t="n">
        <v>0.0322</v>
      </c>
      <c r="E1834" s="17" t="inlineStr">
        <is>
          <t>(중복 기재 확인 필요, 본문 내 8.77% 상승 언급도 있음) 사료값 급등 및 육류가격 상승</t>
        </is>
      </c>
      <c r="F1834" s="17" t="inlineStr">
        <is>
          <t>식량/원자재</t>
        </is>
      </c>
      <c r="G1834" s="26">
        <f>COUNTIF(B:B,B1834)</f>
        <v/>
      </c>
    </row>
    <row r="1835" ht="29.55" customHeight="1" s="55">
      <c r="A1835" s="9" t="n">
        <v>44725</v>
      </c>
      <c r="B1835" s="17" t="inlineStr">
        <is>
          <t>윙입푸드</t>
        </is>
      </c>
      <c r="C1835" s="74" t="inlineStr">
        <is>
          <t>900340</t>
        </is>
      </c>
      <c r="D1835" s="10" t="n">
        <v>0.1037</v>
      </c>
      <c r="E1835" s="17" t="inlineStr">
        <is>
          <t>육류 가격 사상 최고치 경신 및 닭고기 소비 급증 전망</t>
        </is>
      </c>
      <c r="F1835" s="17" t="inlineStr">
        <is>
          <t>국제/유럽/식량/원자재</t>
        </is>
      </c>
      <c r="G1835" s="26">
        <f>COUNTIF(B:B,B1835)</f>
        <v/>
      </c>
    </row>
    <row r="1836" ht="29.55" customHeight="1" s="55">
      <c r="A1836" s="9" t="n">
        <v>44715</v>
      </c>
      <c r="B1836" s="17" t="inlineStr">
        <is>
          <t>윙입푸드</t>
        </is>
      </c>
      <c r="C1836" s="74" t="inlineStr">
        <is>
          <t>900340</t>
        </is>
      </c>
      <c r="D1836" s="10" t="n">
        <v>0.0313</v>
      </c>
      <c r="E1836" s="17" t="inlineStr">
        <is>
          <t>미국의 대중국 관세 완화 기대 및 중국 돼지고기 가격 급등</t>
        </is>
      </c>
      <c r="F1836" s="17" t="inlineStr">
        <is>
          <t>원자재</t>
        </is>
      </c>
      <c r="G1836" s="26">
        <f>COUNTIF(B:B,B1836)</f>
        <v/>
      </c>
    </row>
    <row r="1837" ht="29.55" customHeight="1" s="55">
      <c r="A1837" s="9" t="n">
        <v>44880</v>
      </c>
      <c r="B1837" s="17" t="inlineStr">
        <is>
          <t>위메이드플레이</t>
        </is>
      </c>
      <c r="C1837" s="74" t="inlineStr">
        <is>
          <t>123420</t>
        </is>
      </c>
      <c r="D1837" s="10" t="n">
        <v>0.097</v>
      </c>
      <c r="E1837" s="17" t="inlineStr">
        <is>
          <t>애니팡 IP 활용 신작 3종 글로벌 사전예약</t>
        </is>
      </c>
      <c r="F1837" s="17" t="inlineStr">
        <is>
          <t>IP/게임</t>
        </is>
      </c>
      <c r="G1837" s="26">
        <f>COUNTIF(B:B,B1837)</f>
        <v/>
      </c>
    </row>
    <row r="1838" ht="29.55" customHeight="1" s="55">
      <c r="A1838" s="9" t="n">
        <v>44860</v>
      </c>
      <c r="B1838" s="19" t="inlineStr">
        <is>
          <t>위메이드플레이</t>
        </is>
      </c>
      <c r="C1838" s="74" t="inlineStr">
        <is>
          <t>123420</t>
        </is>
      </c>
      <c r="D1838" s="10" t="n">
        <v>0.1709</v>
      </c>
      <c r="E1838" s="17" t="inlineStr">
        <is>
          <t>영업이익 흑자전환 및 미르M/미르4의 중국 진출 가시화, 블록체인 게임 출시 가속화 기대</t>
        </is>
      </c>
      <c r="F1838" s="17" t="inlineStr">
        <is>
          <t>게임 / 가상자산</t>
        </is>
      </c>
      <c r="G1838" s="26">
        <f>COUNTIF(B:B,B1838)</f>
        <v/>
      </c>
    </row>
    <row r="1839" ht="29.55" customHeight="1" s="55">
      <c r="A1839" s="9" t="n">
        <v>44852</v>
      </c>
      <c r="B1839" s="17" t="inlineStr">
        <is>
          <t>위메이드플레이</t>
        </is>
      </c>
      <c r="C1839" s="74" t="inlineStr">
        <is>
          <t>123420</t>
        </is>
      </c>
      <c r="D1839" s="10" t="n">
        <v>0.0712</v>
      </c>
      <c r="E1839" s="17" t="inlineStr">
        <is>
          <t>위믹스 3.0 출시 임박에 따른 그룹주 동반 상승</t>
        </is>
      </c>
      <c r="F1839" s="17" t="inlineStr">
        <is>
          <t>가상자산 / 가상현실</t>
        </is>
      </c>
      <c r="G1839" s="26">
        <f>COUNTIF(B:B,B1839)</f>
        <v/>
      </c>
    </row>
    <row r="1840" ht="29.55" customHeight="1" s="55">
      <c r="A1840" s="9" t="n">
        <v>44848</v>
      </c>
      <c r="B1840" s="17" t="inlineStr">
        <is>
          <t>위메이드플레이</t>
        </is>
      </c>
      <c r="C1840" s="74" t="inlineStr">
        <is>
          <t>123420</t>
        </is>
      </c>
      <c r="D1840" s="10" t="n">
        <v>0.1216</v>
      </c>
      <c r="E1840" s="17" t="inlineStr">
        <is>
          <t>게임위 P2E 게임 허용 가능성 언급</t>
        </is>
      </c>
      <c r="F1840" s="17" t="inlineStr">
        <is>
          <t>가상 자산 / 가상 현실</t>
        </is>
      </c>
      <c r="G1840" s="26">
        <f>COUNTIF(B:B,B1840)</f>
        <v/>
      </c>
    </row>
    <row r="1841" ht="29.55" customHeight="1" s="55">
      <c r="A1841" s="9" t="n">
        <v>44799</v>
      </c>
      <c r="B1841" s="19" t="inlineStr">
        <is>
          <t>위메이드플레이</t>
        </is>
      </c>
      <c r="C1841" s="74" t="inlineStr">
        <is>
          <t>123420</t>
        </is>
      </c>
      <c r="D1841" s="13" t="n">
        <v>0.0533</v>
      </c>
      <c r="E1841" s="17" t="inlineStr">
        <is>
          <t>신작 P&amp;E 게임 출시 및 블록체인 생태계 확장</t>
        </is>
      </c>
      <c r="F1841" s="17" t="inlineStr">
        <is>
          <t>게임/P&amp;E</t>
        </is>
      </c>
      <c r="G1841" s="26">
        <f>COUNTIF(B:B,B1841)</f>
        <v/>
      </c>
    </row>
    <row r="1842" ht="29.55" customHeight="1" s="55">
      <c r="A1842" s="9" t="n">
        <v>44796</v>
      </c>
      <c r="B1842" s="17" t="inlineStr">
        <is>
          <t>위메이드플레이</t>
        </is>
      </c>
      <c r="C1842" s="74" t="inlineStr">
        <is>
          <t>123420</t>
        </is>
      </c>
      <c r="D1842" s="10" t="n">
        <v>0.0214</v>
      </c>
      <c r="E1842" s="17" t="inlineStr">
        <is>
          <t>신작 모바일 게임 '니모의 아쿠아 팝' 아시아 동시 출시</t>
        </is>
      </c>
      <c r="F1842" s="17" t="inlineStr">
        <is>
          <t>게임/엔터</t>
        </is>
      </c>
      <c r="G1842" s="26">
        <f>COUNTIF(B:B,B1842)</f>
        <v/>
      </c>
    </row>
    <row r="1843" ht="29.55" customHeight="1" s="55">
      <c r="A1843" s="9" t="n">
        <v>44782</v>
      </c>
      <c r="B1843" s="17" t="inlineStr">
        <is>
          <t>위메이드플레이</t>
        </is>
      </c>
      <c r="C1843" s="74" t="inlineStr">
        <is>
          <t>123420</t>
        </is>
      </c>
      <c r="D1843" s="10" t="n">
        <v>0.0638</v>
      </c>
      <c r="E1843" s="17" t="inlineStr">
        <is>
          <t>신작 '니모의 아쿠아 팝' 사전 예약 호조 및 블록체인 게임 출시 기대</t>
        </is>
      </c>
      <c r="F1843" s="17" t="inlineStr">
        <is>
          <t>#가상자산/IP</t>
        </is>
      </c>
      <c r="G1843" s="26">
        <f>COUNTIF(B:B,B1843)</f>
        <v/>
      </c>
    </row>
    <row r="1844" ht="29.55" customHeight="1" s="55">
      <c r="A1844" s="9" t="n">
        <v>44777</v>
      </c>
      <c r="B1844" s="17" t="inlineStr">
        <is>
          <t>위메이드플레이</t>
        </is>
      </c>
      <c r="C1844" s="74" t="inlineStr">
        <is>
          <t>123420</t>
        </is>
      </c>
      <c r="D1844" s="10" t="n">
        <v>0.135</v>
      </c>
      <c r="E1844" s="17" t="inlineStr">
        <is>
          <t>신작 '니모의 아쿠아 팝' 아시아 사전 예약 호조</t>
        </is>
      </c>
      <c r="F1844" s="17" t="inlineStr">
        <is>
          <t>#가상 자산/게임</t>
        </is>
      </c>
      <c r="G1844" s="26">
        <f>COUNTIF(B:B,B1844)</f>
        <v/>
      </c>
    </row>
    <row r="1845" ht="29.55" customHeight="1" s="55">
      <c r="A1845" s="9" t="n">
        <v>44722</v>
      </c>
      <c r="B1845" s="17" t="inlineStr">
        <is>
          <t>위메이드플레이</t>
        </is>
      </c>
      <c r="C1845" s="74" t="inlineStr">
        <is>
          <t>123420</t>
        </is>
      </c>
      <c r="D1845" s="10" t="n">
        <v>0.0459</v>
      </c>
      <c r="E1845" s="17" t="inlineStr">
        <is>
          <t>위메이드 그룹주 동반 상승</t>
        </is>
      </c>
      <c r="F1845" s="17" t="inlineStr">
        <is>
          <t>가상 자산/IP</t>
        </is>
      </c>
      <c r="G1845" s="26">
        <f>COUNTIF(B:B,B1845)</f>
        <v/>
      </c>
    </row>
    <row r="1846" ht="29.55" customHeight="1" s="55">
      <c r="A1846" s="9" t="n">
        <v>44832</v>
      </c>
      <c r="B1846" s="17" t="inlineStr">
        <is>
          <t>올릭스</t>
        </is>
      </c>
      <c r="C1846" s="74" t="inlineStr">
        <is>
          <t>226950</t>
        </is>
      </c>
      <c r="D1846" s="10" t="n">
        <v>0.2104</v>
      </c>
      <c r="E1846" s="17" t="inlineStr">
        <is>
          <t>NASH(비알코올성지방간염) 치료제 기술이전 기대감 (빅파마 실사 진행 중 발언)</t>
        </is>
      </c>
      <c r="F1846" s="17" t="inlineStr">
        <is>
          <t>제약/바이오</t>
        </is>
      </c>
      <c r="G1846" s="26">
        <f>COUNTIF(B:B,B1846)</f>
        <v/>
      </c>
    </row>
    <row r="1847" ht="29.55" customHeight="1" s="55">
      <c r="A1847" s="9" t="n">
        <v>44806</v>
      </c>
      <c r="B1847" s="19" t="inlineStr">
        <is>
          <t>올릭스</t>
        </is>
      </c>
      <c r="C1847" s="74" t="inlineStr">
        <is>
          <t>226950</t>
        </is>
      </c>
      <c r="D1847" s="13" t="n">
        <v>0.07779999999999999</v>
      </c>
      <c r="E1847" s="17" t="inlineStr">
        <is>
          <t>노인성 황반변성 치료제 미국 임상 1상 승인 및 기술이전 기대</t>
        </is>
      </c>
      <c r="F1847" s="17" t="inlineStr">
        <is>
          <t>바이오/신약</t>
        </is>
      </c>
      <c r="G1847" s="26">
        <f>COUNTIF(B:B,B1847)</f>
        <v/>
      </c>
    </row>
    <row r="1848" ht="29.55" customHeight="1" s="55">
      <c r="A1848" s="9" t="n">
        <v>44778</v>
      </c>
      <c r="B1848" s="17" t="inlineStr">
        <is>
          <t>올릭스</t>
        </is>
      </c>
      <c r="C1848" s="74" t="inlineStr">
        <is>
          <t>226950</t>
        </is>
      </c>
      <c r="D1848" s="10" t="n">
        <v>0.115</v>
      </c>
      <c r="E1848" s="17" t="inlineStr">
        <is>
          <t>노인성 황반변성 치료제 기술이전 파트너사의 미국 FDA 임상 1상 승인</t>
        </is>
      </c>
      <c r="F1848" s="17" t="inlineStr">
        <is>
          <t>#BIO</t>
        </is>
      </c>
      <c r="G1848" s="26">
        <f>COUNTIF(B:B,B1848)</f>
        <v/>
      </c>
    </row>
    <row r="1849" ht="29.55" customHeight="1" s="55">
      <c r="A1849" s="9" t="n">
        <v>44777</v>
      </c>
      <c r="B1849" s="17" t="inlineStr">
        <is>
          <t>올릭스</t>
        </is>
      </c>
      <c r="C1849" s="74" t="inlineStr">
        <is>
          <t>226950</t>
        </is>
      </c>
      <c r="D1849" s="10" t="n">
        <v>0.0536</v>
      </c>
      <c r="E1849" s="17" t="inlineStr">
        <is>
          <t>황반변성 치료제 미국 임상 1상 계획(IND) 승인</t>
        </is>
      </c>
      <c r="F1849" s="17" t="inlineStr">
        <is>
          <t>#BIO</t>
        </is>
      </c>
      <c r="G1849" s="26">
        <f>COUNTIF(B:B,B1849)</f>
        <v/>
      </c>
    </row>
    <row r="1850" ht="29.55" customHeight="1" s="55">
      <c r="A1850" s="9" t="n">
        <v>44735</v>
      </c>
      <c r="B1850" s="17" t="inlineStr">
        <is>
          <t>올릭스</t>
        </is>
      </c>
      <c r="C1850" s="74" t="inlineStr">
        <is>
          <t>226950</t>
        </is>
      </c>
      <c r="D1850" s="10" t="n">
        <v>0.0407</v>
      </c>
      <c r="E1850" s="17" t="inlineStr">
        <is>
          <t>자회사 엠큐렉스 모로코 mRNA 백신 공동개발 및 바이오 USA 성과</t>
        </is>
      </c>
      <c r="F1850" s="17" t="inlineStr">
        <is>
          <t>BIO</t>
        </is>
      </c>
      <c r="G1850" s="26">
        <f>COUNTIF(B:B,B1850)</f>
        <v/>
      </c>
    </row>
    <row r="1851" ht="29.55" customHeight="1" s="55">
      <c r="A1851" s="9" t="n">
        <v>44729</v>
      </c>
      <c r="B1851" s="17" t="inlineStr">
        <is>
          <t>올릭스</t>
        </is>
      </c>
      <c r="C1851" s="74" t="inlineStr">
        <is>
          <t>226950</t>
        </is>
      </c>
      <c r="D1851" s="10" t="n">
        <v>0.1042</v>
      </c>
      <c r="E1851" s="17" t="inlineStr">
        <is>
          <t>바이오 USA 참가 및 글로벌 빅파마와 파트너링 논의</t>
        </is>
      </c>
      <c r="F1851" s="17" t="inlineStr">
        <is>
          <t>바이오</t>
        </is>
      </c>
      <c r="G1851" s="26">
        <f>COUNTIF(B:B,B1851)</f>
        <v/>
      </c>
    </row>
    <row r="1852" ht="29.55" customHeight="1" s="55">
      <c r="A1852" s="9" t="n">
        <v>44726</v>
      </c>
      <c r="B1852" s="17" t="inlineStr">
        <is>
          <t>올릭스</t>
        </is>
      </c>
      <c r="C1852" s="74" t="inlineStr">
        <is>
          <t>226950</t>
        </is>
      </c>
      <c r="D1852" s="10" t="n">
        <v>0.0479</v>
      </c>
      <c r="E1852" s="17" t="inlineStr">
        <is>
          <t>바이오 USA 참가 및 RNAi 기술이전 논의 기대</t>
        </is>
      </c>
      <c r="F1852" s="17" t="inlineStr">
        <is>
          <t>바이오</t>
        </is>
      </c>
      <c r="G1852" s="26">
        <f>COUNTIF(B:B,B1852)</f>
        <v/>
      </c>
    </row>
    <row r="1853" ht="29.55" customHeight="1" s="55">
      <c r="A1853" s="9" t="n">
        <v>44721</v>
      </c>
      <c r="B1853" s="17" t="inlineStr">
        <is>
          <t>올릭스</t>
        </is>
      </c>
      <c r="C1853" s="74" t="inlineStr">
        <is>
          <t>226950</t>
        </is>
      </c>
      <c r="D1853" s="10" t="n">
        <v>0.1828</v>
      </c>
      <c r="E1853" s="17" t="inlineStr">
        <is>
          <t>바이오 USA 참가 및 글로벌 빅파마와 파트너링 논의</t>
        </is>
      </c>
      <c r="F1853" s="17" t="inlineStr">
        <is>
          <t>바이오</t>
        </is>
      </c>
      <c r="G1853" s="26">
        <f>COUNTIF(B:B,B1853)</f>
        <v/>
      </c>
    </row>
    <row r="1854" ht="29.55" customHeight="1" s="55">
      <c r="A1854" s="9" t="n">
        <v>44714</v>
      </c>
      <c r="B1854" s="17" t="inlineStr">
        <is>
          <t>올릭스</t>
        </is>
      </c>
      <c r="C1854" s="74" t="inlineStr">
        <is>
          <t>226950</t>
        </is>
      </c>
      <c r="D1854" s="10" t="n">
        <v>0.0735</v>
      </c>
      <c r="E1854" s="17" t="inlineStr">
        <is>
          <t>비대흉터 치료제 미국 임상 2상 환자 등록 완료</t>
        </is>
      </c>
      <c r="F1854" s="17" t="inlineStr">
        <is>
          <t>바이오</t>
        </is>
      </c>
      <c r="G1854" s="26">
        <f>COUNTIF(B:B,B1854)</f>
        <v/>
      </c>
    </row>
    <row r="1855" ht="29.55" customHeight="1" s="55">
      <c r="A1855" s="9" t="n">
        <v>44923</v>
      </c>
      <c r="B1855" s="19" t="inlineStr">
        <is>
          <t>오리콤</t>
        </is>
      </c>
      <c r="C1855" s="74" t="inlineStr">
        <is>
          <t>010470</t>
        </is>
      </c>
      <c r="D1855" s="10" t="n">
        <v>0.07829999999999999</v>
      </c>
      <c r="E1855" s="17" t="inlineStr">
        <is>
          <t>한동훈 법무부 장관 관련 정치 테마주 부각</t>
        </is>
      </c>
      <c r="F1855" s="17" t="inlineStr">
        <is>
          <t>정치</t>
        </is>
      </c>
      <c r="G1855" s="26">
        <f>COUNTIF(B:B,B1855)</f>
        <v/>
      </c>
    </row>
    <row r="1856" ht="29.55" customHeight="1" s="55">
      <c r="A1856" s="9" t="n">
        <v>44916</v>
      </c>
      <c r="B1856" s="19" t="inlineStr">
        <is>
          <t>오리콤</t>
        </is>
      </c>
      <c r="C1856" s="74" t="inlineStr">
        <is>
          <t>010470</t>
        </is>
      </c>
      <c r="D1856" s="10" t="n">
        <v>0.2008</v>
      </c>
      <c r="E1856" s="17" t="inlineStr">
        <is>
          <t>한동훈 법무부 장관 차기 대선주자 선호도 부각 (두산그룹 계열 광고회사)</t>
        </is>
      </c>
      <c r="F1856" s="17" t="inlineStr">
        <is>
          <t>정치</t>
        </is>
      </c>
      <c r="G1856" s="26">
        <f>COUNTIF(B:B,B1856)</f>
        <v/>
      </c>
    </row>
    <row r="1857" ht="29.55" customHeight="1" s="55">
      <c r="A1857" s="9" t="n">
        <v>44910</v>
      </c>
      <c r="B1857" s="19" t="inlineStr">
        <is>
          <t>오리콤</t>
        </is>
      </c>
      <c r="C1857" s="74" t="inlineStr">
        <is>
          <t>010470</t>
        </is>
      </c>
      <c r="D1857" s="10" t="n">
        <v>0.0738</v>
      </c>
      <c r="E1857" s="17" t="inlineStr">
        <is>
          <t>한동훈 장관 관련 정치 테마주</t>
        </is>
      </c>
      <c r="F1857" s="17" t="inlineStr">
        <is>
          <t>정치</t>
        </is>
      </c>
      <c r="G1857" s="26">
        <f>COUNTIF(B:B,B1857)</f>
        <v/>
      </c>
    </row>
    <row r="1858" ht="29.55" customHeight="1" s="55">
      <c r="A1858" s="9" t="n">
        <v>44907</v>
      </c>
      <c r="B1858" s="19" t="inlineStr">
        <is>
          <t>오리콤</t>
        </is>
      </c>
      <c r="C1858" s="74" t="inlineStr">
        <is>
          <t>010470</t>
        </is>
      </c>
      <c r="D1858" s="10" t="n">
        <v>0.0615</v>
      </c>
      <c r="E1858" s="17" t="inlineStr">
        <is>
          <t>한동훈 장관 차기 대선주자 선호도 1위 소식 (정치 테마)</t>
        </is>
      </c>
      <c r="F1858" s="17" t="inlineStr">
        <is>
          <t>정치</t>
        </is>
      </c>
      <c r="G1858" s="26">
        <f>COUNTIF(B:B,B1858)</f>
        <v/>
      </c>
    </row>
    <row r="1859" ht="29.55" customHeight="1" s="55">
      <c r="A1859" s="9" t="n">
        <v>44903</v>
      </c>
      <c r="B1859" s="19" t="inlineStr">
        <is>
          <t>오리콤</t>
        </is>
      </c>
      <c r="C1859" s="74" t="inlineStr">
        <is>
          <t>010470</t>
        </is>
      </c>
      <c r="D1859" s="10" t="n">
        <v>0.2671</v>
      </c>
      <c r="E1859" s="17" t="inlineStr">
        <is>
          <t>한동훈 법무부 장관 차기 대선주자 선호도 1위 (두산그룹 계열)</t>
        </is>
      </c>
      <c r="F1859" s="17" t="inlineStr">
        <is>
          <t>정치</t>
        </is>
      </c>
      <c r="G1859" s="26">
        <f>COUNTIF(B:B,B1859)</f>
        <v/>
      </c>
    </row>
    <row r="1860" ht="29.55" customHeight="1" s="55">
      <c r="A1860" s="9" t="n">
        <v>44854</v>
      </c>
      <c r="B1860" s="19" t="inlineStr">
        <is>
          <t>오리콤</t>
        </is>
      </c>
      <c r="C1860" s="74" t="inlineStr">
        <is>
          <t>010470</t>
        </is>
      </c>
      <c r="D1860" s="13" t="n">
        <v>0.0667</v>
      </c>
      <c r="E1860" s="17" t="inlineStr">
        <is>
          <t>한동훈 장관 관련주 부각</t>
        </is>
      </c>
      <c r="F1860" s="17" t="inlineStr">
        <is>
          <t>정치 / 한동훈</t>
        </is>
      </c>
      <c r="G1860" s="26">
        <f>COUNTIF(B:B,B1860)</f>
        <v/>
      </c>
    </row>
    <row r="1861" ht="29.55" customHeight="1" s="55">
      <c r="A1861" s="9" t="n">
        <v>44775</v>
      </c>
      <c r="B1861" s="17" t="inlineStr">
        <is>
          <t>오리콤</t>
        </is>
      </c>
      <c r="C1861" s="74" t="inlineStr">
        <is>
          <t>010470</t>
        </is>
      </c>
      <c r="D1861" s="10" t="n">
        <v>0.0795</v>
      </c>
      <c r="E1861" s="17" t="inlineStr">
        <is>
          <t>차기 대권주자 적합도 조사(한동훈 1위) 관련 정치 테마주 움직임</t>
        </is>
      </c>
      <c r="F1861" s="17" t="inlineStr">
        <is>
          <t>#정치</t>
        </is>
      </c>
      <c r="G1861" s="26">
        <f>COUNTIF(B:B,B1861)</f>
        <v/>
      </c>
    </row>
    <row r="1862" ht="29.55" customHeight="1" s="55">
      <c r="A1862" s="9" t="n">
        <v>44746</v>
      </c>
      <c r="B1862" s="17" t="inlineStr">
        <is>
          <t>오리콤</t>
        </is>
      </c>
      <c r="C1862" s="74" t="inlineStr">
        <is>
          <t>010470</t>
        </is>
      </c>
      <c r="D1862" s="10" t="n">
        <v>0.1278</v>
      </c>
      <c r="E1862" s="17" t="inlineStr">
        <is>
          <t>차기 정치지도자 적합도 조사 관련 한동훈 테마주 부각</t>
        </is>
      </c>
      <c r="F1862" s="17" t="inlineStr">
        <is>
          <t>정치/차기대선</t>
        </is>
      </c>
      <c r="G1862" s="26">
        <f>COUNTIF(B:B,B1862)</f>
        <v/>
      </c>
    </row>
    <row r="1863" ht="29.55" customHeight="1" s="55">
      <c r="A1863" s="9" t="n">
        <v>44746</v>
      </c>
      <c r="B1863" s="17" t="inlineStr">
        <is>
          <t>오리콤</t>
        </is>
      </c>
      <c r="C1863" s="74" t="inlineStr">
        <is>
          <t>010470</t>
        </is>
      </c>
      <c r="D1863" s="10" t="n">
        <v>0.1278</v>
      </c>
      <c r="E1863" s="17" t="inlineStr">
        <is>
          <t>(정치 테마와 중복) 한동훈 관련주 부각</t>
        </is>
      </c>
      <c r="F1863" s="17" t="inlineStr">
        <is>
          <t>개별주</t>
        </is>
      </c>
      <c r="G1863" s="26">
        <f>COUNTIF(B:B,B1863)</f>
        <v/>
      </c>
    </row>
    <row r="1864" ht="29.55" customHeight="1" s="55">
      <c r="A1864" s="9" t="n">
        <v>44907</v>
      </c>
      <c r="B1864" s="19" t="inlineStr">
        <is>
          <t>에이스토리</t>
        </is>
      </c>
      <c r="C1864" s="74" t="inlineStr">
        <is>
          <t>241840</t>
        </is>
      </c>
      <c r="D1864" s="10" t="n">
        <v>0.0721</v>
      </c>
      <c r="E1864" s="17" t="inlineStr">
        <is>
          <t>중국 한한령 해제 기대 및 글로벌 콘텐츠 인기</t>
        </is>
      </c>
      <c r="F1864" s="17" t="inlineStr">
        <is>
          <t>IP / 엔터</t>
        </is>
      </c>
      <c r="G1864" s="26">
        <f>COUNTIF(B:B,B1864)</f>
        <v/>
      </c>
    </row>
    <row r="1865" ht="29.55" customHeight="1" s="55">
      <c r="A1865" s="9" t="n">
        <v>44853</v>
      </c>
      <c r="B1865" s="17" t="inlineStr">
        <is>
          <t>에이스토리</t>
        </is>
      </c>
      <c r="C1865" s="74" t="inlineStr">
        <is>
          <t>241840</t>
        </is>
      </c>
      <c r="D1865" s="10" t="n">
        <v>0.1027</v>
      </c>
      <c r="E1865" s="17" t="inlineStr">
        <is>
          <t>넷플릭스 3분기 실적 호조 및 '우영우' 효과 지속</t>
        </is>
      </c>
      <c r="F1865" s="17" t="inlineStr">
        <is>
          <t>IP / 엔터</t>
        </is>
      </c>
      <c r="G1865" s="26">
        <f>COUNTIF(B:B,B1865)</f>
        <v/>
      </c>
    </row>
    <row r="1866" ht="29.55" customHeight="1" s="55">
      <c r="A1866" s="9" t="n">
        <v>44819</v>
      </c>
      <c r="B1866" s="19" t="inlineStr">
        <is>
          <t>에이스토리</t>
        </is>
      </c>
      <c r="C1866" s="74" t="inlineStr">
        <is>
          <t>241840</t>
        </is>
      </c>
      <c r="D1866" s="13" t="n">
        <v>0.0479</v>
      </c>
      <c r="E1866" s="17" t="inlineStr">
        <is>
          <t>'이상한 변호사 우영우' 성공 및 후속 IP(킹덤 등) 기대감</t>
        </is>
      </c>
      <c r="F1866" s="17" t="inlineStr">
        <is>
          <t>미디어/콘텐츠</t>
        </is>
      </c>
      <c r="G1866" s="26">
        <f>COUNTIF(B:B,B1866)</f>
        <v/>
      </c>
    </row>
    <row r="1867" ht="29.55" customHeight="1" s="55">
      <c r="A1867" s="9" t="n">
        <v>44789</v>
      </c>
      <c r="B1867" s="17" t="inlineStr">
        <is>
          <t>에이스토리</t>
        </is>
      </c>
      <c r="C1867" s="74" t="inlineStr">
        <is>
          <t>241840</t>
        </is>
      </c>
      <c r="D1867" s="10" t="n">
        <v>0.054</v>
      </c>
      <c r="E1867" s="17" t="inlineStr">
        <is>
          <t>'이상한 변호사 우영우' 글로벌 흥행 지속 및 IP 가치 부각</t>
        </is>
      </c>
      <c r="F1867" s="17" t="inlineStr">
        <is>
          <t>미디어/콘텐츠</t>
        </is>
      </c>
      <c r="G1867" s="26">
        <f>COUNTIF(B:B,B1867)</f>
        <v/>
      </c>
    </row>
    <row r="1868" ht="29.55" customHeight="1" s="55">
      <c r="A1868" s="9" t="n">
        <v>44761</v>
      </c>
      <c r="B1868" s="19" t="inlineStr">
        <is>
          <t>에이스토리</t>
        </is>
      </c>
      <c r="C1868" s="74" t="inlineStr">
        <is>
          <t>241840</t>
        </is>
      </c>
      <c r="D1868" s="10" t="n">
        <v>0.08069999999999999</v>
      </c>
      <c r="E1868" s="17" t="inlineStr">
        <is>
          <t>드라마 '이상한 변호사 우영우' 글로벌 흥행 지속</t>
        </is>
      </c>
      <c r="F1868" s="17" t="inlineStr">
        <is>
          <t>IP/엔터</t>
        </is>
      </c>
      <c r="G1868" s="26">
        <f>COUNTIF(B:B,B1868)</f>
        <v/>
      </c>
    </row>
    <row r="1869" ht="29.55" customHeight="1" s="55">
      <c r="A1869" s="9" t="n">
        <v>44753</v>
      </c>
      <c r="B1869" s="19" t="inlineStr">
        <is>
          <t>에이스토리</t>
        </is>
      </c>
      <c r="C1869" s="74" t="inlineStr">
        <is>
          <t>241840</t>
        </is>
      </c>
      <c r="D1869" s="10" t="n">
        <v>0.1297</v>
      </c>
      <c r="E1869" s="17" t="inlineStr">
        <is>
          <t>드라마 '이상한 변호사 우영우' 넷플릭스 비영어권 1위 등 신드롬</t>
        </is>
      </c>
      <c r="F1869" s="17" t="inlineStr">
        <is>
          <t>IP/우영우</t>
        </is>
      </c>
      <c r="G1869" s="26">
        <f>COUNTIF(B:B,B1869)</f>
        <v/>
      </c>
    </row>
    <row r="1870" ht="29.55" customHeight="1" s="55">
      <c r="A1870" s="9" t="n">
        <v>44750</v>
      </c>
      <c r="B1870" s="19" t="inlineStr">
        <is>
          <t>에이스토리</t>
        </is>
      </c>
      <c r="C1870" s="74" t="inlineStr">
        <is>
          <t>241840</t>
        </is>
      </c>
      <c r="D1870" s="10" t="n">
        <v>0.1396</v>
      </c>
      <c r="E1870" s="17" t="inlineStr">
        <is>
          <t>드라마 '이상한 변호사 우영우' 글로벌 흥행 신드롬</t>
        </is>
      </c>
      <c r="F1870" s="17" t="inlineStr">
        <is>
          <t>IP/우영우</t>
        </is>
      </c>
      <c r="G1870" s="26">
        <f>COUNTIF(B:B,B1870)</f>
        <v/>
      </c>
    </row>
    <row r="1871" ht="29.55" customHeight="1" s="55">
      <c r="A1871" s="9" t="n">
        <v>44748</v>
      </c>
      <c r="B1871" s="19" t="inlineStr">
        <is>
          <t>에이스토리</t>
        </is>
      </c>
      <c r="C1871" s="74" t="inlineStr">
        <is>
          <t>241840</t>
        </is>
      </c>
      <c r="D1871" s="10" t="n">
        <v>0.14</v>
      </c>
      <c r="E1871" s="17" t="inlineStr">
        <is>
          <t>드라마 '이상한 변호사 우영우' 흥행 및 웹툰 제작 소식</t>
        </is>
      </c>
      <c r="F1871" s="17" t="inlineStr">
        <is>
          <t>IP/콘텐츠</t>
        </is>
      </c>
      <c r="G1871" s="26">
        <f>COUNTIF(B:B,B1871)</f>
        <v/>
      </c>
    </row>
    <row r="1872" ht="29.55" customHeight="1" s="55">
      <c r="A1872" s="9" t="n">
        <v>44742</v>
      </c>
      <c r="B1872" s="17" t="inlineStr">
        <is>
          <t>에이스토리</t>
        </is>
      </c>
      <c r="C1872" s="74" t="inlineStr">
        <is>
          <t>241840</t>
        </is>
      </c>
      <c r="D1872" s="10" t="n">
        <v>0.0465</v>
      </c>
      <c r="E1872" s="17" t="inlineStr">
        <is>
          <t>'이상한 변호사 우영우' 제작 및 2분기 호실적 전망</t>
        </is>
      </c>
      <c r="F1872" s="17" t="inlineStr">
        <is>
          <t>개별주</t>
        </is>
      </c>
      <c r="G1872" s="26">
        <f>COUNTIF(B:B,B1872)</f>
        <v/>
      </c>
    </row>
    <row r="1873" ht="29.55" customHeight="1" s="55">
      <c r="A1873" s="9" t="n">
        <v>44921</v>
      </c>
      <c r="B1873" s="19" t="inlineStr">
        <is>
          <t>에이비엘바이오</t>
        </is>
      </c>
      <c r="C1873" s="74" t="inlineStr">
        <is>
          <t>298380</t>
        </is>
      </c>
      <c r="D1873" s="10" t="n">
        <v>0.0513</v>
      </c>
      <c r="E1873" s="17" t="inlineStr">
        <is>
          <t>담도암 치료제 임상 2상 결과 발표 예정 및 자신감 피력</t>
        </is>
      </c>
      <c r="F1873" s="17" t="inlineStr">
        <is>
          <t>BIO</t>
        </is>
      </c>
      <c r="G1873" s="26">
        <f>COUNTIF(B:B,B1873)</f>
        <v/>
      </c>
    </row>
    <row r="1874" ht="29.55" customHeight="1" s="55">
      <c r="A1874" s="9" t="n">
        <v>44880</v>
      </c>
      <c r="B1874" s="17" t="inlineStr">
        <is>
          <t>에이비엘바이오</t>
        </is>
      </c>
      <c r="C1874" s="74" t="inlineStr">
        <is>
          <t>298380</t>
        </is>
      </c>
      <c r="D1874" s="10" t="n">
        <v>0.0958</v>
      </c>
      <c r="E1874" s="17" t="inlineStr">
        <is>
          <t>기술이전료 유입으로 3분기 흑자전환 달성</t>
        </is>
      </c>
      <c r="F1874" s="17" t="inlineStr">
        <is>
          <t>바이오</t>
        </is>
      </c>
      <c r="G1874" s="26">
        <f>COUNTIF(B:B,B1874)</f>
        <v/>
      </c>
    </row>
    <row r="1875" ht="29.55" customHeight="1" s="55">
      <c r="A1875" s="9" t="n">
        <v>44833</v>
      </c>
      <c r="B1875" s="17" t="inlineStr">
        <is>
          <t>에이비엘바이오</t>
        </is>
      </c>
      <c r="C1875" s="74" t="inlineStr">
        <is>
          <t>298380</t>
        </is>
      </c>
      <c r="D1875" s="10" t="n">
        <v>0.07770000000000001</v>
      </c>
      <c r="E1875" s="17" t="inlineStr">
        <is>
          <t>파킨슨병 치료제 등 이중항체 플랫폼 기술 가치 부각 및 바이오주 훈풍</t>
        </is>
      </c>
      <c r="F1875" s="17" t="inlineStr">
        <is>
          <t>BIO</t>
        </is>
      </c>
      <c r="G1875" s="26">
        <f>COUNTIF(B:B,B1875)</f>
        <v/>
      </c>
    </row>
    <row r="1876" ht="29.55" customHeight="1" s="55">
      <c r="A1876" s="9" t="n">
        <v>44819</v>
      </c>
      <c r="B1876" s="19" t="inlineStr">
        <is>
          <t>에이비엘바이오</t>
        </is>
      </c>
      <c r="C1876" s="74" t="inlineStr">
        <is>
          <t>298380</t>
        </is>
      </c>
      <c r="D1876" s="13" t="n">
        <v>0.0375</v>
      </c>
      <c r="E1876" s="17" t="inlineStr">
        <is>
          <t>사노피 기술이전 마일스톤(약 278억원) 수령 및 파이프라인 가치 부각</t>
        </is>
      </c>
      <c r="F1876" s="17" t="inlineStr">
        <is>
          <t>바이오/항암제</t>
        </is>
      </c>
      <c r="G1876" s="26">
        <f>COUNTIF(B:B,B1876)</f>
        <v/>
      </c>
    </row>
    <row r="1877" ht="29.55" customHeight="1" s="55">
      <c r="A1877" s="9" t="n">
        <v>44792</v>
      </c>
      <c r="B1877" s="17" t="inlineStr">
        <is>
          <t>에이비엘바이오</t>
        </is>
      </c>
      <c r="C1877" s="74" t="inlineStr">
        <is>
          <t>298380</t>
        </is>
      </c>
      <c r="D1877" s="10" t="n">
        <v>0.0553</v>
      </c>
      <c r="E1877" s="17" t="inlineStr">
        <is>
          <t>사노피로부터 파킨슨병 치료제 기술이전 마일스톤(약 278억원) 수령</t>
        </is>
      </c>
      <c r="F1877" s="17" t="inlineStr">
        <is>
          <t>바이오</t>
        </is>
      </c>
      <c r="G1877" s="26">
        <f>COUNTIF(B:B,B1877)</f>
        <v/>
      </c>
    </row>
    <row r="1878" ht="29.55" customHeight="1" s="55">
      <c r="A1878" s="9" t="n">
        <v>44776</v>
      </c>
      <c r="B1878" s="17" t="inlineStr">
        <is>
          <t>에이비엘바이오</t>
        </is>
      </c>
      <c r="C1878" s="74" t="inlineStr">
        <is>
          <t>298380</t>
        </is>
      </c>
      <c r="D1878" s="10" t="n">
        <v>0.041</v>
      </c>
      <c r="E1878" s="17" t="inlineStr">
        <is>
          <t>뇌질환 치료제(Grabody-B) 마일스톤 유입 및 파이프라인 가치</t>
        </is>
      </c>
      <c r="F1878" s="17" t="inlineStr">
        <is>
          <t>#BIO</t>
        </is>
      </c>
      <c r="G1878" s="26">
        <f>COUNTIF(B:B,B1878)</f>
        <v/>
      </c>
    </row>
    <row r="1879" ht="29.55" customHeight="1" s="55">
      <c r="A1879" s="9" t="n">
        <v>44729</v>
      </c>
      <c r="B1879" s="17" t="inlineStr">
        <is>
          <t>에이비엘바이오</t>
        </is>
      </c>
      <c r="C1879" s="74" t="inlineStr">
        <is>
          <t>298380</t>
        </is>
      </c>
      <c r="D1879" s="10" t="n">
        <v>0.0365</v>
      </c>
      <c r="E1879" s="17" t="inlineStr">
        <is>
          <t>바이오 USA 참가 및 BBB 플랫폼 기술이전 기대</t>
        </is>
      </c>
      <c r="F1879" s="17" t="inlineStr">
        <is>
          <t>바이오</t>
        </is>
      </c>
      <c r="G1879" s="26">
        <f>COUNTIF(B:B,B1879)</f>
        <v/>
      </c>
    </row>
    <row r="1880" ht="29.55" customHeight="1" s="55">
      <c r="A1880" s="9" t="n">
        <v>44728</v>
      </c>
      <c r="B1880" s="17" t="inlineStr">
        <is>
          <t>에이비엘바이오</t>
        </is>
      </c>
      <c r="C1880" s="74" t="inlineStr">
        <is>
          <t>298380</t>
        </is>
      </c>
      <c r="D1880" s="10" t="n">
        <v>0.0202</v>
      </c>
      <c r="E1880" s="17" t="inlineStr">
        <is>
          <t>바이오 USA 참가 및 BBB 플랫폼 기술이전 기대감</t>
        </is>
      </c>
      <c r="F1880" s="17" t="inlineStr">
        <is>
          <t>개별주</t>
        </is>
      </c>
      <c r="G1880" s="26">
        <f>COUNTIF(B:B,B1880)</f>
        <v/>
      </c>
    </row>
    <row r="1881" ht="29.55" customHeight="1" s="55">
      <c r="A1881" s="9" t="n">
        <v>44727</v>
      </c>
      <c r="B1881" s="17" t="inlineStr">
        <is>
          <t>에이비엘바이오</t>
        </is>
      </c>
      <c r="C1881" s="74" t="inlineStr">
        <is>
          <t>298380</t>
        </is>
      </c>
      <c r="D1881" s="10" t="n">
        <v>0.0202</v>
      </c>
      <c r="E1881" s="17" t="inlineStr">
        <is>
          <t>바이오 USA 참가 및 BBB 플랫폼 기술이전 기대감</t>
        </is>
      </c>
      <c r="F1881" s="17" t="inlineStr">
        <is>
          <t>개별주</t>
        </is>
      </c>
      <c r="G1881" s="26">
        <f>COUNTIF(B:B,B1881)</f>
        <v/>
      </c>
    </row>
    <row r="1882" ht="29.55" customHeight="1" s="55">
      <c r="A1882" s="9" t="n">
        <v>44882</v>
      </c>
      <c r="B1882" s="17" t="inlineStr">
        <is>
          <t>에브리봇</t>
        </is>
      </c>
      <c r="C1882" s="74" t="inlineStr">
        <is>
          <t>270660</t>
        </is>
      </c>
      <c r="D1882" s="10" t="n">
        <v>0.0607</v>
      </c>
      <c r="E1882" s="17" t="inlineStr">
        <is>
          <t>삼성전자 '1인 1로봇' 시대 준비 발언에 로봇 관련주 부각</t>
        </is>
      </c>
      <c r="F1882" s="17" t="inlineStr">
        <is>
          <t>로봇</t>
        </is>
      </c>
      <c r="G1882" s="26">
        <f>COUNTIF(B:B,B1882)</f>
        <v/>
      </c>
    </row>
    <row r="1883" ht="29.55" customHeight="1" s="55">
      <c r="A1883" s="9" t="n">
        <v>44881</v>
      </c>
      <c r="B1883" s="17" t="inlineStr">
        <is>
          <t>에브리봇</t>
        </is>
      </c>
      <c r="C1883" s="74" t="inlineStr">
        <is>
          <t>270660</t>
        </is>
      </c>
      <c r="D1883" s="10" t="n">
        <v>0.0607</v>
      </c>
      <c r="E1883" s="17" t="inlineStr">
        <is>
          <t>삼성전자 부회장의 '1인 1로봇' 시대 준비 발언 수혜</t>
        </is>
      </c>
      <c r="F1883" s="17" t="inlineStr">
        <is>
          <t>로봇</t>
        </is>
      </c>
      <c r="G1883" s="26">
        <f>COUNTIF(B:B,B1883)</f>
        <v/>
      </c>
    </row>
    <row r="1884" ht="29.55" customHeight="1" s="55">
      <c r="A1884" s="9" t="n">
        <v>44824</v>
      </c>
      <c r="B1884" s="19" t="inlineStr">
        <is>
          <t>에브리봇</t>
        </is>
      </c>
      <c r="C1884" s="74" t="inlineStr">
        <is>
          <t>270660</t>
        </is>
      </c>
      <c r="D1884" s="13" t="n">
        <v>0.08649999999999999</v>
      </c>
      <c r="E1884" s="17" t="inlineStr">
        <is>
          <t>국내 로봇청소기 점유율 1위 및 삼성전자 ODM 공급 부각</t>
        </is>
      </c>
      <c r="F1884" s="17" t="inlineStr">
        <is>
          <t>로봇/가전</t>
        </is>
      </c>
      <c r="G1884" s="26">
        <f>COUNTIF(B:B,B1884)</f>
        <v/>
      </c>
    </row>
    <row r="1885" ht="29.55" customHeight="1" s="55">
      <c r="A1885" s="9" t="n">
        <v>44823</v>
      </c>
      <c r="B1885" s="19" t="inlineStr">
        <is>
          <t>에브리봇</t>
        </is>
      </c>
      <c r="C1885" s="74" t="inlineStr">
        <is>
          <t>270660</t>
        </is>
      </c>
      <c r="D1885" s="13" t="n">
        <v>0.0978</v>
      </c>
      <c r="E1885" s="17" t="inlineStr">
        <is>
          <t>무상증자 권리락 착시 효과 및 삼성전자 로봇 사업 파트너 부각</t>
        </is>
      </c>
      <c r="F1885" s="17" t="inlineStr">
        <is>
          <t>로봇</t>
        </is>
      </c>
      <c r="G1885" s="26">
        <f>COUNTIF(B:B,B1885)</f>
        <v/>
      </c>
    </row>
    <row r="1886" ht="29.55" customHeight="1" s="55">
      <c r="A1886" s="9" t="n">
        <v>44819</v>
      </c>
      <c r="B1886" s="19" t="inlineStr">
        <is>
          <t>에브리봇</t>
        </is>
      </c>
      <c r="C1886" s="74" t="inlineStr">
        <is>
          <t>270660</t>
        </is>
      </c>
      <c r="D1886" s="13" t="n">
        <v>0.1356</v>
      </c>
      <c r="E1886" s="17" t="inlineStr">
        <is>
          <t>삼성전자 로봇 사업 파트너 부각 및 자율주행 라이다 센서 기술 보유</t>
        </is>
      </c>
      <c r="F1886" s="17" t="inlineStr">
        <is>
          <t>로봇/자율주행</t>
        </is>
      </c>
      <c r="G1886" s="26">
        <f>COUNTIF(B:B,B1886)</f>
        <v/>
      </c>
    </row>
    <row r="1887" ht="29.55" customHeight="1" s="55">
      <c r="A1887" s="9" t="n">
        <v>44796</v>
      </c>
      <c r="B1887" s="17" t="inlineStr">
        <is>
          <t>에브리봇</t>
        </is>
      </c>
      <c r="C1887" s="74" t="inlineStr">
        <is>
          <t>270660</t>
        </is>
      </c>
      <c r="D1887" s="10" t="n">
        <v>0.1268</v>
      </c>
      <c r="E1887" s="17" t="inlineStr">
        <is>
          <t>주주가치 제고를 위한 1주당 1주 배정 무상증자 결정 공시</t>
        </is>
      </c>
      <c r="F1887" s="17" t="inlineStr">
        <is>
          <t>M&amp;A/공시</t>
        </is>
      </c>
      <c r="G1887" s="26">
        <f>COUNTIF(B:B,B1887)</f>
        <v/>
      </c>
    </row>
    <row r="1888" ht="29.55" customHeight="1" s="55">
      <c r="A1888" s="9" t="n">
        <v>44789</v>
      </c>
      <c r="B1888" s="17" t="inlineStr">
        <is>
          <t>에브리봇</t>
        </is>
      </c>
      <c r="C1888" s="74" t="inlineStr">
        <is>
          <t>270660</t>
        </is>
      </c>
      <c r="D1888" s="10" t="n">
        <v>0.0551</v>
      </c>
      <c r="E1888" s="17" t="inlineStr">
        <is>
          <t>삼성전자 서비스 로봇 출시 임박 및 로봇 청소기 시장 확대 기대</t>
        </is>
      </c>
      <c r="F1888" s="17" t="inlineStr">
        <is>
          <t>로봇</t>
        </is>
      </c>
      <c r="G1888" s="26">
        <f>COUNTIF(B:B,B1888)</f>
        <v/>
      </c>
    </row>
    <row r="1889" ht="29.55" customHeight="1" s="55">
      <c r="A1889" s="9" t="n">
        <v>44781</v>
      </c>
      <c r="B1889" s="17" t="inlineStr">
        <is>
          <t>에브리봇</t>
        </is>
      </c>
      <c r="C1889" s="74" t="inlineStr">
        <is>
          <t>270660</t>
        </is>
      </c>
      <c r="D1889" s="10" t="n">
        <v>0.1269</v>
      </c>
      <c r="E1889" s="17" t="inlineStr">
        <is>
          <t>아마존의 로봇청소기 기업 '아이로봇' 인수(2.2조 원) 소식에 로봇주 부각</t>
        </is>
      </c>
      <c r="F1889" s="17" t="inlineStr">
        <is>
          <t>#IT #기술 (로봇)</t>
        </is>
      </c>
      <c r="G1889" s="26">
        <f>COUNTIF(B:B,B1889)</f>
        <v/>
      </c>
    </row>
    <row r="1890" ht="29.55" customHeight="1" s="55">
      <c r="A1890" s="9" t="n">
        <v>44749</v>
      </c>
      <c r="B1890" s="19" t="inlineStr">
        <is>
          <t>에브리봇</t>
        </is>
      </c>
      <c r="C1890" s="74" t="inlineStr">
        <is>
          <t>270660</t>
        </is>
      </c>
      <c r="D1890" s="10" t="n">
        <v>0.1712</v>
      </c>
      <c r="E1890" s="17" t="inlineStr">
        <is>
          <t>로봇 관련주 동반 상승세</t>
        </is>
      </c>
      <c r="F1890" s="17" t="inlineStr">
        <is>
          <t>로봇</t>
        </is>
      </c>
      <c r="G1890" s="26">
        <f>COUNTIF(B:B,B1890)</f>
        <v/>
      </c>
    </row>
    <row r="1891" ht="29.55" customHeight="1" s="55">
      <c r="A1891" s="9" t="n">
        <v>44923</v>
      </c>
      <c r="B1891" s="19" t="inlineStr">
        <is>
          <t>압타머사이언스</t>
        </is>
      </c>
      <c r="C1891" s="74" t="inlineStr">
        <is>
          <t>291650</t>
        </is>
      </c>
      <c r="D1891" s="10" t="n">
        <v>0.0556</v>
      </c>
      <c r="E1891" s="17" t="inlineStr">
        <is>
          <t>폐암 진단키트 판매 개시 및 간암 치료제 임상 기대</t>
        </is>
      </c>
      <c r="F1891" s="17" t="inlineStr">
        <is>
          <t>BIO</t>
        </is>
      </c>
      <c r="G1891" s="26">
        <f>COUNTIF(B:B,B1891)</f>
        <v/>
      </c>
    </row>
    <row r="1892" ht="29.55" customHeight="1" s="55">
      <c r="A1892" s="9" t="n">
        <v>44915</v>
      </c>
      <c r="B1892" s="19" t="inlineStr">
        <is>
          <t>압타머사이언스</t>
        </is>
      </c>
      <c r="C1892" s="74" t="inlineStr">
        <is>
          <t>291650</t>
        </is>
      </c>
      <c r="D1892" s="10" t="n">
        <v>0.1344</v>
      </c>
      <c r="E1892" s="17" t="inlineStr">
        <is>
          <t>폐암 진단키트 판매 개시 및 내년 간암 치료제 임상 진입 계획</t>
        </is>
      </c>
      <c r="F1892" s="17" t="inlineStr">
        <is>
          <t>BIO</t>
        </is>
      </c>
      <c r="G1892" s="26">
        <f>COUNTIF(B:B,B1892)</f>
        <v/>
      </c>
    </row>
    <row r="1893" ht="29.55" customHeight="1" s="55">
      <c r="A1893" s="9" t="n">
        <v>44910</v>
      </c>
      <c r="B1893" s="19" t="inlineStr">
        <is>
          <t>압타머사이언스</t>
        </is>
      </c>
      <c r="C1893" s="74" t="inlineStr">
        <is>
          <t>291650</t>
        </is>
      </c>
      <c r="D1893" s="10" t="n">
        <v>0.0575</v>
      </c>
      <c r="E1893" s="17" t="inlineStr">
        <is>
          <t>폐암 조기진단키트 비급여 상용화 및 신약 개발 진행</t>
        </is>
      </c>
      <c r="F1893" s="17" t="inlineStr">
        <is>
          <t>BIO</t>
        </is>
      </c>
      <c r="G1893" s="26">
        <f>COUNTIF(B:B,B1893)</f>
        <v/>
      </c>
    </row>
    <row r="1894" ht="29.55" customHeight="1" s="55">
      <c r="A1894" s="9" t="n">
        <v>44791</v>
      </c>
      <c r="B1894" s="17" t="inlineStr">
        <is>
          <t>압타머사이언스</t>
        </is>
      </c>
      <c r="C1894" s="74" t="inlineStr">
        <is>
          <t>291650</t>
        </is>
      </c>
      <c r="D1894" s="10" t="n">
        <v>0.1522</v>
      </c>
      <c r="E1894" s="17" t="inlineStr">
        <is>
          <t>간암 치료제 'AST-201' 미국 FDA 임상시험계획(IND) 제출</t>
        </is>
      </c>
      <c r="F1894" s="17" t="inlineStr">
        <is>
          <t>바이오</t>
        </is>
      </c>
      <c r="G1894" s="26">
        <f>COUNTIF(B:B,B1894)</f>
        <v/>
      </c>
    </row>
    <row r="1895" ht="29.55" customHeight="1" s="55">
      <c r="A1895" s="9" t="n">
        <v>44771</v>
      </c>
      <c r="B1895" s="17" t="inlineStr">
        <is>
          <t>압타머사이언스</t>
        </is>
      </c>
      <c r="C1895" s="74" t="inlineStr">
        <is>
          <t>291650</t>
        </is>
      </c>
      <c r="D1895" s="10" t="n">
        <v>0.0791</v>
      </c>
      <c r="E1895" s="17" t="inlineStr">
        <is>
          <t>폐암 조기진단키트 신의료기술평가 유예 확정(비급여 판매 가능)</t>
        </is>
      </c>
      <c r="F1895" s="17" t="inlineStr">
        <is>
          <t>#BIO</t>
        </is>
      </c>
      <c r="G1895" s="26">
        <f>COUNTIF(B:B,B1895)</f>
        <v/>
      </c>
    </row>
    <row r="1896" ht="29.55" customHeight="1" s="55">
      <c r="A1896" s="9" t="n">
        <v>44754</v>
      </c>
      <c r="B1896" s="19" t="inlineStr">
        <is>
          <t>압타머사이언스</t>
        </is>
      </c>
      <c r="C1896" s="74" t="inlineStr">
        <is>
          <t>291650</t>
        </is>
      </c>
      <c r="D1896" s="10" t="n">
        <v>0.065</v>
      </c>
      <c r="E1896" s="17" t="inlineStr">
        <is>
          <t>폐암 진단키트 신의료기술평가 유예 확정으로 비급여 판매 길 열려</t>
        </is>
      </c>
      <c r="F1896" s="17" t="inlineStr">
        <is>
          <t>BIO/의료기기</t>
        </is>
      </c>
      <c r="G1896" s="26">
        <f>COUNTIF(B:B,B1896)</f>
        <v/>
      </c>
    </row>
    <row r="1897" ht="29.55" customHeight="1" s="55">
      <c r="A1897" s="9" t="n">
        <v>44735</v>
      </c>
      <c r="B1897" s="17" t="inlineStr">
        <is>
          <t>압타머사이언스</t>
        </is>
      </c>
      <c r="C1897" s="74" t="inlineStr">
        <is>
          <t>291650</t>
        </is>
      </c>
      <c r="D1897" s="10" t="n">
        <v>0.0551</v>
      </c>
      <c r="E1897" s="17" t="inlineStr">
        <is>
          <t>폐암 진단키트 '압토디텍트 렁' 신의료기술평가 유예 대상 확정</t>
        </is>
      </c>
      <c r="F1897" s="17" t="inlineStr">
        <is>
          <t>BIO</t>
        </is>
      </c>
      <c r="G1897" s="26">
        <f>COUNTIF(B:B,B1897)</f>
        <v/>
      </c>
    </row>
    <row r="1898" ht="29.55" customHeight="1" s="55">
      <c r="A1898" s="9" t="n">
        <v>44733</v>
      </c>
      <c r="B1898" s="17" t="inlineStr">
        <is>
          <t>압타머사이언스</t>
        </is>
      </c>
      <c r="C1898" s="74" t="inlineStr">
        <is>
          <t>291650</t>
        </is>
      </c>
      <c r="D1898" s="10" t="n">
        <v>0.2432</v>
      </c>
      <c r="E1898" s="17" t="inlineStr">
        <is>
          <t>폐암 조기 진단키트 '압토디텍트 렁' 신의료기술평가 유예 대상 확정</t>
        </is>
      </c>
      <c r="F1898" s="17" t="inlineStr">
        <is>
          <t>BIO/원숭이두창</t>
        </is>
      </c>
      <c r="G1898" s="26">
        <f>COUNTIF(B:B,B1898)</f>
        <v/>
      </c>
    </row>
    <row r="1899" ht="29.55" customHeight="1" s="55">
      <c r="A1899" s="9" t="n">
        <v>44732</v>
      </c>
      <c r="B1899" s="17" t="inlineStr">
        <is>
          <t>압타머사이언스</t>
        </is>
      </c>
      <c r="C1899" s="74" t="inlineStr">
        <is>
          <t>291650</t>
        </is>
      </c>
      <c r="D1899" s="17" t="inlineStr">
        <is>
          <t>+29.67% (상한가)</t>
        </is>
      </c>
      <c r="E1899" s="17" t="inlineStr">
        <is>
          <t>폐암 조기 진단키트 '압토디텍트 렁' 신의료기술평가 유예 대상 확정 (비급여 사용 가능)</t>
        </is>
      </c>
      <c r="F1899" s="17" t="inlineStr">
        <is>
          <t>바이오</t>
        </is>
      </c>
      <c r="G1899" s="26">
        <f>COUNTIF(B:B,B1899)</f>
        <v/>
      </c>
    </row>
    <row r="1900" ht="29.55" customHeight="1" s="55">
      <c r="A1900" s="9" t="n">
        <v>44911</v>
      </c>
      <c r="B1900" s="19" t="inlineStr">
        <is>
          <t>씨앤씨인터내셔널</t>
        </is>
      </c>
      <c r="C1900" s="74" t="inlineStr">
        <is>
          <t>352480</t>
        </is>
      </c>
      <c r="D1900" s="10" t="n">
        <v>0.0558</v>
      </c>
      <c r="E1900" s="17" t="inlineStr">
        <is>
          <t>중국 상해 2공장 가동 및 생산 능력 확대</t>
        </is>
      </c>
      <c r="F1900" s="17" t="inlineStr">
        <is>
          <t>中리오프닝/화장품</t>
        </is>
      </c>
      <c r="G1900" s="26">
        <f>COUNTIF(B:B,B1900)</f>
        <v/>
      </c>
    </row>
    <row r="1901" ht="29.55" customHeight="1" s="55">
      <c r="A1901" s="9" t="n">
        <v>44910</v>
      </c>
      <c r="B1901" s="19" t="inlineStr">
        <is>
          <t>씨앤씨인터내셔널</t>
        </is>
      </c>
      <c r="C1901" s="74" t="inlineStr">
        <is>
          <t>352480</t>
        </is>
      </c>
      <c r="D1901" s="10" t="n">
        <v>0.0558</v>
      </c>
      <c r="E1901" s="17" t="inlineStr">
        <is>
          <t>중국 공장 가동 확대 및 리오프닝 수혜</t>
        </is>
      </c>
      <c r="F1901" s="17" t="inlineStr">
        <is>
          <t>中리오프닝</t>
        </is>
      </c>
      <c r="G1901" s="26">
        <f>COUNTIF(B:B,B1901)</f>
        <v/>
      </c>
    </row>
    <row r="1902" ht="29.55" customHeight="1" s="55">
      <c r="A1902" s="9" t="n">
        <v>44909</v>
      </c>
      <c r="B1902" s="19" t="inlineStr">
        <is>
          <t>씨앤씨인터내셔널</t>
        </is>
      </c>
      <c r="C1902" s="74" t="inlineStr">
        <is>
          <t>352480</t>
        </is>
      </c>
      <c r="D1902" s="10" t="n">
        <v>0.0558</v>
      </c>
      <c r="E1902" s="17" t="inlineStr">
        <is>
          <t>중국 상해 2공장 가동 및 실적 개선 전망</t>
        </is>
      </c>
      <c r="F1902" s="17" t="inlineStr">
        <is>
          <t>中리오프닝/화장품</t>
        </is>
      </c>
      <c r="G1902" s="26">
        <f>COUNTIF(B:B,B1902)</f>
        <v/>
      </c>
    </row>
    <row r="1903" ht="29.55" customHeight="1" s="55">
      <c r="A1903" s="9" t="n">
        <v>44902</v>
      </c>
      <c r="B1903" s="19" t="inlineStr">
        <is>
          <t>씨앤씨인터내셔널</t>
        </is>
      </c>
      <c r="C1903" s="74" t="inlineStr">
        <is>
          <t>352480</t>
        </is>
      </c>
      <c r="D1903" s="10" t="n">
        <v>0.1086</v>
      </c>
      <c r="E1903" s="17" t="inlineStr">
        <is>
          <t>중국 리오프닝에 따른 색조 화장품 수요 회복 기대</t>
        </is>
      </c>
      <c r="F1903" s="17" t="inlineStr">
        <is>
          <t>리오프닝/화장품</t>
        </is>
      </c>
      <c r="G1903" s="26">
        <f>COUNTIF(B:B,B1903)</f>
        <v/>
      </c>
    </row>
    <row r="1904" ht="29.55" customHeight="1" s="55">
      <c r="A1904" s="9" t="n">
        <v>44900</v>
      </c>
      <c r="B1904" s="19" t="inlineStr">
        <is>
          <t>씨앤씨인터내셔널</t>
        </is>
      </c>
      <c r="C1904" s="74" t="inlineStr">
        <is>
          <t>352480</t>
        </is>
      </c>
      <c r="D1904" s="10" t="n">
        <v>0.09130000000000001</v>
      </c>
      <c r="E1904" s="17" t="inlineStr">
        <is>
          <t>중국 리오프닝 수혜 기대 및 색조 화장품 수요</t>
        </is>
      </c>
      <c r="F1904" s="17" t="inlineStr">
        <is>
          <t>리오프닝/화장품</t>
        </is>
      </c>
      <c r="G1904" s="26">
        <f>COUNTIF(B:B,B1904)</f>
        <v/>
      </c>
    </row>
    <row r="1905" ht="29.55" customHeight="1" s="55">
      <c r="A1905" s="9" t="n">
        <v>44894</v>
      </c>
      <c r="B1905" s="19" t="inlineStr">
        <is>
          <t>씨앤씨인터내셔널</t>
        </is>
      </c>
      <c r="C1905" s="74" t="inlineStr">
        <is>
          <t>352480</t>
        </is>
      </c>
      <c r="D1905" s="10" t="n">
        <v>0.1194</v>
      </c>
      <c r="E1905" s="17" t="inlineStr">
        <is>
          <t>중국 소비 회복 및 화장품 수출 증가 기대</t>
        </is>
      </c>
      <c r="F1905" s="17" t="inlineStr">
        <is>
          <t>리오프닝/화장품</t>
        </is>
      </c>
      <c r="G1905" s="26">
        <f>COUNTIF(B:B,B1905)</f>
        <v/>
      </c>
    </row>
    <row r="1906" ht="29.55" customHeight="1" s="55">
      <c r="A1906" s="9" t="n">
        <v>44866</v>
      </c>
      <c r="B1906" s="17" t="inlineStr">
        <is>
          <t>씨앤씨인터내셔널</t>
        </is>
      </c>
      <c r="C1906" s="74" t="inlineStr">
        <is>
          <t>352480</t>
        </is>
      </c>
      <c r="D1906" s="10" t="n">
        <v>0.1276</v>
      </c>
      <c r="E1906" s="17" t="inlineStr">
        <is>
          <t>3분기 영업이익 전년 대비 275% 증가 (어닝 서프라이즈)</t>
        </is>
      </c>
      <c r="F1906" s="17" t="inlineStr">
        <is>
          <t>화장품/실적</t>
        </is>
      </c>
      <c r="G1906" s="26">
        <f>COUNTIF(B:B,B1906)</f>
        <v/>
      </c>
    </row>
    <row r="1907" ht="29.55" customHeight="1" s="55">
      <c r="A1907" s="9" t="n">
        <v>44824</v>
      </c>
      <c r="B1907" s="19" t="inlineStr">
        <is>
          <t>씨앤씨인터내셔널</t>
        </is>
      </c>
      <c r="C1907" s="74" t="inlineStr">
        <is>
          <t>352480</t>
        </is>
      </c>
      <c r="D1907" s="13" t="n">
        <v>0.0546</v>
      </c>
      <c r="E1907" s="17" t="inlineStr">
        <is>
          <t>리오프닝 및 색조 화장품 수요 회복 기대</t>
        </is>
      </c>
      <c r="F1907" s="17" t="inlineStr">
        <is>
          <t>화장품</t>
        </is>
      </c>
      <c r="G1907" s="26">
        <f>COUNTIF(B:B,B1907)</f>
        <v/>
      </c>
    </row>
    <row r="1908" ht="29.55" customHeight="1" s="55">
      <c r="A1908" s="9" t="n">
        <v>44769</v>
      </c>
      <c r="B1908" s="17" t="inlineStr">
        <is>
          <t>씨앤씨인터내셔널</t>
        </is>
      </c>
      <c r="C1908" s="74" t="inlineStr">
        <is>
          <t>352480</t>
        </is>
      </c>
      <c r="D1908" s="10" t="n">
        <v>0.06950000000000001</v>
      </c>
      <c r="E1908" s="17" t="inlineStr">
        <is>
          <t>무상증자 테마군 동반 상승 및 화장품 수요 회복 기대</t>
        </is>
      </c>
      <c r="F1908" s="17" t="inlineStr">
        <is>
          <t>화장품</t>
        </is>
      </c>
      <c r="G1908" s="26">
        <f>COUNTIF(B:B,B1908)</f>
        <v/>
      </c>
    </row>
    <row r="1909" ht="29.55" customHeight="1" s="55">
      <c r="A1909" s="9" t="n">
        <v>44810</v>
      </c>
      <c r="B1909" s="19" t="inlineStr">
        <is>
          <t>신성이엔지</t>
        </is>
      </c>
      <c r="C1909" s="74" t="inlineStr">
        <is>
          <t>011930</t>
        </is>
      </c>
      <c r="D1909" s="13" t="n">
        <v>0.0694</v>
      </c>
      <c r="E1909" s="17" t="inlineStr">
        <is>
          <t>태양광 모듈 수요 증가 및 실적 개선 기대</t>
        </is>
      </c>
      <c r="F1909" s="17" t="inlineStr">
        <is>
          <t>태양광/에너지</t>
        </is>
      </c>
      <c r="G1909" s="26">
        <f>COUNTIF(B:B,B1909)</f>
        <v/>
      </c>
    </row>
    <row r="1910" ht="29.55" customHeight="1" s="55">
      <c r="A1910" s="9" t="n">
        <v>44797</v>
      </c>
      <c r="B1910" s="17" t="inlineStr">
        <is>
          <t>신성이엔지</t>
        </is>
      </c>
      <c r="C1910" s="74" t="inlineStr">
        <is>
          <t>011930</t>
        </is>
      </c>
      <c r="D1910" s="10" t="n">
        <v>0.0552</v>
      </c>
      <c r="E1910" s="17" t="inlineStr">
        <is>
          <t>미국 태양광 수출 급증 및 IRA 법안 수혜 기대</t>
        </is>
      </c>
      <c r="F1910" s="17" t="inlineStr">
        <is>
          <t>에너지/태양광</t>
        </is>
      </c>
      <c r="G1910" s="26">
        <f>COUNTIF(B:B,B1910)</f>
        <v/>
      </c>
    </row>
    <row r="1911" ht="29.55" customHeight="1" s="55">
      <c r="A1911" s="9" t="n">
        <v>44784</v>
      </c>
      <c r="B1911" s="17" t="inlineStr">
        <is>
          <t>신성이엔지</t>
        </is>
      </c>
      <c r="C1911" s="74" t="inlineStr">
        <is>
          <t>011930</t>
        </is>
      </c>
      <c r="D1911" s="10" t="n">
        <v>0.08409999999999999</v>
      </c>
      <c r="E1911" s="17" t="inlineStr">
        <is>
          <t>미국 IRA 법안 통과에 따른 태양광 관련주 동반 상승</t>
        </is>
      </c>
      <c r="F1911" s="17" t="inlineStr">
        <is>
          <t>#CO2 #에너지 (태양광)</t>
        </is>
      </c>
      <c r="G1911" s="26">
        <f>COUNTIF(B:B,B1911)</f>
        <v/>
      </c>
    </row>
    <row r="1912" ht="29.55" customHeight="1" s="55">
      <c r="A1912" s="9" t="n">
        <v>44781</v>
      </c>
      <c r="B1912" s="17" t="inlineStr">
        <is>
          <t>신성이엔지</t>
        </is>
      </c>
      <c r="C1912" s="74" t="inlineStr">
        <is>
          <t>011930</t>
        </is>
      </c>
      <c r="D1912" s="10" t="n">
        <v>0.0378</v>
      </c>
      <c r="E1912" s="17" t="inlineStr">
        <is>
          <t>미국 인플레이션 감축법 수혜 및 태양광 사업 부각</t>
        </is>
      </c>
      <c r="F1912" s="17" t="inlineStr">
        <is>
          <t>#CO2 #에너지 (태양광)</t>
        </is>
      </c>
      <c r="G1912" s="26">
        <f>COUNTIF(B:B,B1912)</f>
        <v/>
      </c>
    </row>
    <row r="1913" ht="29.55" customHeight="1" s="55">
      <c r="A1913" s="9" t="n">
        <v>44774</v>
      </c>
      <c r="B1913" s="17" t="inlineStr">
        <is>
          <t>신성이엔지</t>
        </is>
      </c>
      <c r="C1913" s="74" t="inlineStr">
        <is>
          <t>011930</t>
        </is>
      </c>
      <c r="D1913" s="10" t="n">
        <v>0.0605</v>
      </c>
      <c r="E1913" s="17" t="inlineStr">
        <is>
          <t>미국 인플레이션 감축법 수혜 기대 (태양광)</t>
        </is>
      </c>
      <c r="F1913" s="17" t="inlineStr">
        <is>
          <t>#CO2 #에너지 (태양광)</t>
        </is>
      </c>
      <c r="G1913" s="26">
        <f>COUNTIF(B:B,B1913)</f>
        <v/>
      </c>
    </row>
    <row r="1914" ht="29.55" customHeight="1" s="55">
      <c r="A1914" s="9" t="n">
        <v>44771</v>
      </c>
      <c r="B1914" s="17" t="inlineStr">
        <is>
          <t>신성이엔지</t>
        </is>
      </c>
      <c r="C1914" s="74" t="inlineStr">
        <is>
          <t>011930</t>
        </is>
      </c>
      <c r="D1914" s="10" t="n">
        <v>0.0325</v>
      </c>
      <c r="E1914" s="17" t="inlineStr">
        <is>
          <t>미국 태양광 수출 증가 및 기후 법안 기대</t>
        </is>
      </c>
      <c r="F1914" s="17" t="inlineStr">
        <is>
          <t>#CO2 #신재생</t>
        </is>
      </c>
      <c r="G1914" s="26">
        <f>COUNTIF(B:B,B1914)</f>
        <v/>
      </c>
    </row>
    <row r="1915" ht="29.55" customHeight="1" s="55">
      <c r="A1915" s="9" t="n">
        <v>44770</v>
      </c>
      <c r="B1915" s="17" t="inlineStr">
        <is>
          <t>신성이엔지</t>
        </is>
      </c>
      <c r="C1915" s="74" t="inlineStr">
        <is>
          <t>011930</t>
        </is>
      </c>
      <c r="D1915" s="10" t="n">
        <v>0.06950000000000001</v>
      </c>
      <c r="E1915" s="17" t="inlineStr">
        <is>
          <t>미국 태양광 수출 증가 및 기후 법안 수혜 기대</t>
        </is>
      </c>
      <c r="F1915" s="17" t="inlineStr">
        <is>
          <t>#CO2 #에너지 (태양광)</t>
        </is>
      </c>
      <c r="G1915" s="26">
        <f>COUNTIF(B:B,B1915)</f>
        <v/>
      </c>
    </row>
    <row r="1916" ht="29.55" customHeight="1" s="55">
      <c r="A1916" s="9" t="n">
        <v>44733</v>
      </c>
      <c r="B1916" s="17" t="inlineStr">
        <is>
          <t>신성이엔지</t>
        </is>
      </c>
      <c r="C1916" s="74" t="inlineStr">
        <is>
          <t>011930</t>
        </is>
      </c>
      <c r="D1916" s="10" t="n">
        <v>0.0694</v>
      </c>
      <c r="E1916" s="17" t="inlineStr">
        <is>
          <t>태양광 관련주 동반 상승</t>
        </is>
      </c>
      <c r="F1916" s="17" t="inlineStr">
        <is>
          <t>CO2/탄소중립/신재생</t>
        </is>
      </c>
      <c r="G1916" s="26">
        <f>COUNTIF(B:B,B1916)</f>
        <v/>
      </c>
    </row>
    <row r="1917" ht="29.55" customHeight="1" s="55">
      <c r="A1917" s="9" t="n">
        <v>44719</v>
      </c>
      <c r="B1917" s="17" t="inlineStr">
        <is>
          <t>신성이엔지</t>
        </is>
      </c>
      <c r="C1917" s="74" t="inlineStr">
        <is>
          <t>011930</t>
        </is>
      </c>
      <c r="D1917" s="10" t="n">
        <v>0.0257</v>
      </c>
      <c r="E1917" s="17" t="inlineStr">
        <is>
          <t>미국 태양광 관세 면제 소식에 따른 태양광주 강세</t>
        </is>
      </c>
      <c r="F1917" s="17" t="inlineStr">
        <is>
          <t>CO2/신재생에너지</t>
        </is>
      </c>
      <c r="G1917" s="26">
        <f>COUNTIF(B:B,B1917)</f>
        <v/>
      </c>
    </row>
    <row r="1918" ht="29.55" customHeight="1" s="55">
      <c r="A1918" s="9" t="n">
        <v>44918</v>
      </c>
      <c r="B1918" s="19" t="inlineStr">
        <is>
          <t>스코넥</t>
        </is>
      </c>
      <c r="C1918" s="74" t="inlineStr">
        <is>
          <t>276040</t>
        </is>
      </c>
      <c r="D1918" s="10" t="n">
        <v>0.0672</v>
      </c>
      <c r="E1918" s="17" t="inlineStr">
        <is>
          <t>메타버스 관련주 부각 및 CES 2023 기대감</t>
        </is>
      </c>
      <c r="F1918" s="17" t="inlineStr">
        <is>
          <t>IT/기술 (메타버스)</t>
        </is>
      </c>
      <c r="G1918" s="26">
        <f>COUNTIF(B:B,B1918)</f>
        <v/>
      </c>
    </row>
    <row r="1919" ht="29.55" customHeight="1" s="55">
      <c r="A1919" s="9" t="n">
        <v>44909</v>
      </c>
      <c r="B1919" s="19" t="inlineStr">
        <is>
          <t>스코넥</t>
        </is>
      </c>
      <c r="C1919" s="74" t="inlineStr">
        <is>
          <t>276040</t>
        </is>
      </c>
      <c r="D1919" s="10" t="n">
        <v>0.0956</v>
      </c>
      <c r="E1919" s="17" t="inlineStr">
        <is>
          <t>XR 헤드셋 시장 성장 전망 및 VR 게임 개발 부각</t>
        </is>
      </c>
      <c r="F1919" s="17" t="inlineStr">
        <is>
          <t>메타버스/XR</t>
        </is>
      </c>
      <c r="G1919" s="26">
        <f>COUNTIF(B:B,B1919)</f>
        <v/>
      </c>
    </row>
    <row r="1920" ht="29.55" customHeight="1" s="55">
      <c r="A1920" s="9" t="n">
        <v>44901</v>
      </c>
      <c r="B1920" s="19" t="inlineStr">
        <is>
          <t>스코넥</t>
        </is>
      </c>
      <c r="C1920" s="74" t="inlineStr">
        <is>
          <t>276040</t>
        </is>
      </c>
      <c r="D1920" s="10" t="n">
        <v>0.0596</v>
      </c>
      <c r="E1920" s="17" t="inlineStr">
        <is>
          <t>메타버스/XR 시장 성장 기대 (삼성, 애플, 소니 등 신제품 출시)</t>
        </is>
      </c>
      <c r="F1920" s="17" t="inlineStr">
        <is>
          <t>개별주 (메타버스)</t>
        </is>
      </c>
      <c r="G1920" s="26">
        <f>COUNTIF(B:B,B1920)</f>
        <v/>
      </c>
    </row>
    <row r="1921" ht="29.55" customHeight="1" s="55">
      <c r="A1921" s="9" t="n">
        <v>44888</v>
      </c>
      <c r="B1921" s="17" t="inlineStr">
        <is>
          <t>스코넥</t>
        </is>
      </c>
      <c r="C1921" s="74" t="inlineStr">
        <is>
          <t>276040</t>
        </is>
      </c>
      <c r="D1921" s="10" t="n">
        <v>0.104</v>
      </c>
      <c r="E1921" s="17" t="inlineStr">
        <is>
          <t>XR/메타버스 테마 및 게임주 강세와 연동</t>
        </is>
      </c>
      <c r="F1921" s="17" t="inlineStr">
        <is>
          <t>메타버스/게임</t>
        </is>
      </c>
      <c r="G1921" s="26">
        <f>COUNTIF(B:B,B1921)</f>
        <v/>
      </c>
    </row>
    <row r="1922" ht="29.55" customHeight="1" s="55">
      <c r="A1922" s="9" t="n">
        <v>44840</v>
      </c>
      <c r="B1922" s="17" t="inlineStr">
        <is>
          <t>스코넥</t>
        </is>
      </c>
      <c r="C1922" s="74" t="inlineStr">
        <is>
          <t>276040</t>
        </is>
      </c>
      <c r="D1922" s="10" t="n">
        <v>0.1522</v>
      </c>
      <c r="E1922" s="17" t="inlineStr">
        <is>
          <t>소니, 메타에 이어 삼성전자와 메타버스 협업 준비 소식</t>
        </is>
      </c>
      <c r="F1922" s="17" t="inlineStr">
        <is>
          <t>개별주</t>
        </is>
      </c>
      <c r="G1922" s="26">
        <f>COUNTIF(B:B,B1922)</f>
        <v/>
      </c>
    </row>
    <row r="1923" ht="29.55" customHeight="1" s="55">
      <c r="A1923" s="9" t="n">
        <v>44824</v>
      </c>
      <c r="B1923" s="19" t="inlineStr">
        <is>
          <t>스코넥</t>
        </is>
      </c>
      <c r="C1923" s="74" t="inlineStr">
        <is>
          <t>276040</t>
        </is>
      </c>
      <c r="D1923" s="13" t="n">
        <v>0.1339</v>
      </c>
      <c r="E1923" s="17" t="inlineStr">
        <is>
          <t>XR 기반 군사 모의훈련 시스템 개발 및 공개</t>
        </is>
      </c>
      <c r="F1923" s="17" t="inlineStr">
        <is>
          <t>메타버스/XR/방산</t>
        </is>
      </c>
      <c r="G1923" s="26">
        <f>COUNTIF(B:B,B1923)</f>
        <v/>
      </c>
    </row>
    <row r="1924" ht="29.55" customHeight="1" s="55">
      <c r="A1924" s="9" t="n">
        <v>44811</v>
      </c>
      <c r="B1924" s="19" t="inlineStr">
        <is>
          <t>스코넥</t>
        </is>
      </c>
      <c r="C1924" s="74" t="inlineStr">
        <is>
          <t>276040</t>
        </is>
      </c>
      <c r="D1924" s="13" t="n">
        <v>0.057</v>
      </c>
      <c r="E1924" s="17" t="inlineStr">
        <is>
          <t>메타버스 컨퍼런스 개최 및 XR 관련주 강세</t>
        </is>
      </c>
      <c r="F1924" s="17" t="inlineStr">
        <is>
          <t>메타버스/XR</t>
        </is>
      </c>
      <c r="G1924" s="26">
        <f>COUNTIF(B:B,B1924)</f>
        <v/>
      </c>
    </row>
    <row r="1925" ht="29.55" customHeight="1" s="55">
      <c r="A1925" s="9" t="n">
        <v>44748</v>
      </c>
      <c r="B1925" s="19" t="inlineStr">
        <is>
          <t>스코넥</t>
        </is>
      </c>
      <c r="C1925" s="74" t="inlineStr">
        <is>
          <t>276040</t>
        </is>
      </c>
      <c r="D1925" s="10" t="n">
        <v>0.0533</v>
      </c>
      <c r="E1925" s="17" t="inlineStr">
        <is>
          <t>블록체인 및 NFT 기반 메타버스 사업 협력</t>
        </is>
      </c>
      <c r="F1925" s="17" t="inlineStr">
        <is>
          <t>메타버스/VR</t>
        </is>
      </c>
      <c r="G1925" s="26">
        <f>COUNTIF(B:B,B1925)</f>
        <v/>
      </c>
    </row>
    <row r="1926" ht="29.55" customHeight="1" s="55">
      <c r="A1926" s="9" t="n">
        <v>44720</v>
      </c>
      <c r="B1926" s="17" t="inlineStr">
        <is>
          <t>스코넥</t>
        </is>
      </c>
      <c r="C1926" s="74" t="inlineStr">
        <is>
          <t>276040</t>
        </is>
      </c>
      <c r="D1926" s="10" t="n">
        <v>0.0929</v>
      </c>
      <c r="E1926" s="17" t="inlineStr">
        <is>
          <t>소니/메타/삼성 차세대 VR 기기 출시에 따른 게임 공급 기대</t>
        </is>
      </c>
      <c r="F1926" s="17" t="inlineStr">
        <is>
          <t>IP/엔터/가상자산</t>
        </is>
      </c>
      <c r="G1926" s="26">
        <f>COUNTIF(B:B,B1926)</f>
        <v/>
      </c>
    </row>
    <row r="1927" ht="29.55" customHeight="1" s="55">
      <c r="A1927" s="9" t="n">
        <v>44911</v>
      </c>
      <c r="B1927" s="19" t="inlineStr">
        <is>
          <t>수젠텍</t>
        </is>
      </c>
      <c r="C1927" s="74" t="inlineStr">
        <is>
          <t>253840</t>
        </is>
      </c>
      <c r="D1927" s="10" t="n">
        <v>0.1659</v>
      </c>
      <c r="E1927" s="17" t="inlineStr">
        <is>
          <t>중국 '제로 코로나' 포기에 따른 자가진단키트 수요 폭증 기대</t>
        </is>
      </c>
      <c r="F1927" s="17" t="inlineStr">
        <is>
          <t>中리오프닝/코로나</t>
        </is>
      </c>
      <c r="G1927" s="26">
        <f>COUNTIF(B:B,B1927)</f>
        <v/>
      </c>
    </row>
    <row r="1928" ht="29.55" customHeight="1" s="55">
      <c r="A1928" s="9" t="n">
        <v>44880</v>
      </c>
      <c r="B1928" s="17" t="inlineStr">
        <is>
          <t>수젠텍</t>
        </is>
      </c>
      <c r="C1928" s="74" t="inlineStr">
        <is>
          <t>253840</t>
        </is>
      </c>
      <c r="D1928" s="10" t="n">
        <v>0.0571</v>
      </c>
      <c r="E1928" s="17" t="inlineStr">
        <is>
          <t>코로나19 재유행 우려에 따른 진단키트주 강세</t>
        </is>
      </c>
      <c r="F1928" s="17" t="inlineStr">
        <is>
          <t>바이오/진단</t>
        </is>
      </c>
      <c r="G1928" s="26">
        <f>COUNTIF(B:B,B1928)</f>
        <v/>
      </c>
    </row>
    <row r="1929" ht="29.55" customHeight="1" s="55">
      <c r="A1929" s="9" t="n">
        <v>44852</v>
      </c>
      <c r="B1929" s="17" t="inlineStr">
        <is>
          <t>수젠텍</t>
        </is>
      </c>
      <c r="C1929" s="74" t="inlineStr">
        <is>
          <t>253840</t>
        </is>
      </c>
      <c r="D1929" s="10" t="n">
        <v>0.0939</v>
      </c>
      <c r="E1929" s="17" t="inlineStr">
        <is>
          <t>코로나19 재유행 조짐에 진단키트주 동반 상승</t>
        </is>
      </c>
      <c r="F1929" s="17" t="inlineStr">
        <is>
          <t>BIO</t>
        </is>
      </c>
      <c r="G1929" s="26">
        <f>COUNTIF(B:B,B1929)</f>
        <v/>
      </c>
    </row>
    <row r="1930" ht="29.55" customHeight="1" s="55">
      <c r="A1930" s="9" t="n">
        <v>44848</v>
      </c>
      <c r="B1930" s="17" t="inlineStr">
        <is>
          <t>수젠텍</t>
        </is>
      </c>
      <c r="C1930" s="74" t="inlineStr">
        <is>
          <t>253840</t>
        </is>
      </c>
      <c r="D1930" s="10" t="n">
        <v>0.1713</v>
      </c>
      <c r="E1930" s="17" t="inlineStr">
        <is>
          <t>진단키트주 동반 상승</t>
        </is>
      </c>
      <c r="F1930" s="17" t="inlineStr">
        <is>
          <t>M＆A / 공시</t>
        </is>
      </c>
      <c r="G1930" s="26">
        <f>COUNTIF(B:B,B1930)</f>
        <v/>
      </c>
    </row>
    <row r="1931" ht="29.55" customHeight="1" s="55">
      <c r="A1931" s="9" t="n">
        <v>44775</v>
      </c>
      <c r="B1931" s="17" t="inlineStr">
        <is>
          <t>수젠텍</t>
        </is>
      </c>
      <c r="C1931" s="74" t="inlineStr">
        <is>
          <t>253840</t>
        </is>
      </c>
      <c r="D1931" s="10" t="n">
        <v>0.06850000000000001</v>
      </c>
      <c r="E1931" s="17" t="inlineStr">
        <is>
          <t>코로나19 확진자 11만 명 돌파 등 재유행 지속</t>
        </is>
      </c>
      <c r="F1931" s="17" t="inlineStr">
        <is>
          <t>#COVID19</t>
        </is>
      </c>
      <c r="G1931" s="26">
        <f>COUNTIF(B:B,B1931)</f>
        <v/>
      </c>
    </row>
    <row r="1932" ht="29.55" customHeight="1" s="55">
      <c r="A1932" s="9" t="n">
        <v>44763</v>
      </c>
      <c r="B1932" s="19" t="inlineStr">
        <is>
          <t>수젠텍</t>
        </is>
      </c>
      <c r="C1932" s="74" t="inlineStr">
        <is>
          <t>253840</t>
        </is>
      </c>
      <c r="D1932" s="10" t="n">
        <v>0.1888</v>
      </c>
      <c r="E1932" s="17" t="inlineStr">
        <is>
          <t>코로나19 홈테스트 키트(자가검사키트) 미국 FDA 승인 획득</t>
        </is>
      </c>
      <c r="F1932" s="17" t="inlineStr">
        <is>
          <t>BIO/진단키트</t>
        </is>
      </c>
      <c r="G1932" s="26">
        <f>COUNTIF(B:B,B1932)</f>
        <v/>
      </c>
    </row>
    <row r="1933" ht="29.55" customHeight="1" s="55">
      <c r="A1933" s="9" t="n">
        <v>44754</v>
      </c>
      <c r="B1933" s="19" t="inlineStr">
        <is>
          <t>수젠텍</t>
        </is>
      </c>
      <c r="C1933" s="74" t="inlineStr">
        <is>
          <t>253840</t>
        </is>
      </c>
      <c r="D1933" s="10" t="n">
        <v>0.0743</v>
      </c>
      <c r="E1933" s="17" t="inlineStr">
        <is>
          <t>확진자 3만 명대 급증에 따른 진단키트 관련주 동반 상승</t>
        </is>
      </c>
      <c r="F1933" s="17" t="inlineStr">
        <is>
          <t>COVID19/진단키트</t>
        </is>
      </c>
      <c r="G1933" s="26">
        <f>COUNTIF(B:B,B1933)</f>
        <v/>
      </c>
    </row>
    <row r="1934" ht="29.55" customHeight="1" s="55">
      <c r="A1934" s="9" t="n">
        <v>44747</v>
      </c>
      <c r="B1934" s="17" t="inlineStr">
        <is>
          <t>수젠텍</t>
        </is>
      </c>
      <c r="C1934" s="74" t="inlineStr">
        <is>
          <t>253840</t>
        </is>
      </c>
      <c r="D1934" s="10" t="n">
        <v>0.1698</v>
      </c>
      <c r="E1934" s="17" t="inlineStr">
        <is>
          <t>코로나19 확진자 증가세 및 재유행 조짐에 진단키트 수요 증가 기대</t>
        </is>
      </c>
      <c r="F1934" s="17" t="inlineStr">
        <is>
          <t>코로나19/원숭이두창</t>
        </is>
      </c>
      <c r="G1934" s="26">
        <f>COUNTIF(B:B,B1934)</f>
        <v/>
      </c>
    </row>
    <row r="1935" ht="29.55" customHeight="1" s="55">
      <c r="A1935" s="9" t="n">
        <v>44746</v>
      </c>
      <c r="B1935" s="17" t="inlineStr">
        <is>
          <t>수젠텍</t>
        </is>
      </c>
      <c r="C1935" s="74" t="inlineStr">
        <is>
          <t>253840</t>
        </is>
      </c>
      <c r="D1935" s="17" t="inlineStr">
        <is>
          <t>+29.90% (상한가)</t>
        </is>
      </c>
      <c r="E1935" s="17" t="inlineStr">
        <is>
          <t>원숭이두창 분자진단제품 개발 및 코로나19 재확산 조짐</t>
        </is>
      </c>
      <c r="F1935" s="17" t="inlineStr">
        <is>
          <t>바이오/원숭이두창/코로나19</t>
        </is>
      </c>
      <c r="G1935" s="26">
        <f>COUNTIF(B:B,B1935)</f>
        <v/>
      </c>
    </row>
    <row r="1936" ht="29.55" customHeight="1" s="55">
      <c r="A1936" s="9" t="n">
        <v>44924</v>
      </c>
      <c r="B1936" s="19" t="inlineStr">
        <is>
          <t>맥스트</t>
        </is>
      </c>
      <c r="C1936" s="74" t="n"/>
      <c r="D1936" s="10" t="n">
        <v>0.0519</v>
      </c>
      <c r="E1936" s="17" t="inlineStr">
        <is>
          <t>CES 2023에서 신규 AR 글라스 및 메타버스 플랫폼 공개 예정</t>
        </is>
      </c>
      <c r="F1936" s="17" t="inlineStr">
        <is>
          <t>메타버스/XR</t>
        </is>
      </c>
      <c r="G1936" s="26">
        <f>COUNTIF(B:B,B1936)</f>
        <v/>
      </c>
    </row>
    <row r="1937" ht="29.55" customHeight="1" s="55">
      <c r="A1937" s="9" t="n">
        <v>44894</v>
      </c>
      <c r="B1937" s="19" t="inlineStr">
        <is>
          <t>맥스트</t>
        </is>
      </c>
      <c r="C1937" s="74" t="n"/>
      <c r="D1937" s="10" t="n">
        <v>0.06610000000000001</v>
      </c>
      <c r="E1937" s="17" t="inlineStr">
        <is>
          <t>메타버스 통합 플랫폼 '맥스버스' 오픈 베타 공개</t>
        </is>
      </c>
      <c r="F1937" s="17" t="inlineStr">
        <is>
          <t>가상자산/메타버스</t>
        </is>
      </c>
      <c r="G1937" s="26">
        <f>COUNTIF(B:B,B1937)</f>
        <v/>
      </c>
    </row>
    <row r="1938" ht="29.55" customHeight="1" s="55">
      <c r="A1938" s="9" t="n">
        <v>44889</v>
      </c>
      <c r="B1938" s="17" t="inlineStr">
        <is>
          <t>맥스트</t>
        </is>
      </c>
      <c r="C1938" s="74" t="n"/>
      <c r="D1938" s="10" t="n">
        <v>0.095</v>
      </c>
      <c r="E1938" s="17" t="inlineStr">
        <is>
          <t>AR 원천기술 및 현실 기반 메타버스 기술(VPS) 보유</t>
        </is>
      </c>
      <c r="F1938" s="17" t="inlineStr">
        <is>
          <t>메타버스/AR</t>
        </is>
      </c>
      <c r="G1938" s="26">
        <f>COUNTIF(B:B,B1938)</f>
        <v/>
      </c>
    </row>
    <row r="1939" ht="29.55" customHeight="1" s="55">
      <c r="A1939" s="9" t="n">
        <v>44852</v>
      </c>
      <c r="B1939" s="17" t="inlineStr">
        <is>
          <t>맥스트</t>
        </is>
      </c>
      <c r="C1939" s="74" t="n"/>
      <c r="D1939" s="10" t="n">
        <v>0.0297</v>
      </c>
      <c r="E1939" s="17" t="inlineStr">
        <is>
          <t>로블록스 이용자 급증 및 AR 기술 보유 부각</t>
        </is>
      </c>
      <c r="F1939" s="17" t="inlineStr">
        <is>
          <t>가상자산 / 가상현실</t>
        </is>
      </c>
      <c r="G1939" s="26">
        <f>COUNTIF(B:B,B1939)</f>
        <v/>
      </c>
    </row>
    <row r="1940" ht="29.55" customHeight="1" s="55">
      <c r="A1940" s="9" t="n">
        <v>44810</v>
      </c>
      <c r="B1940" s="19" t="inlineStr">
        <is>
          <t>맥스트</t>
        </is>
      </c>
      <c r="C1940" s="74" t="n"/>
      <c r="D1940" s="13" t="n">
        <v>0.0566</v>
      </c>
      <c r="E1940" s="17" t="inlineStr">
        <is>
          <t>메타버스 플랫폼 사업 및 XR 시장 성장 기대</t>
        </is>
      </c>
      <c r="F1940" s="17" t="inlineStr">
        <is>
          <t>메타버스</t>
        </is>
      </c>
      <c r="G1940" s="26">
        <f>COUNTIF(B:B,B1940)</f>
        <v/>
      </c>
    </row>
    <row r="1941" ht="29.55" customHeight="1" s="55">
      <c r="A1941" s="9" t="n">
        <v>44777</v>
      </c>
      <c r="B1941" s="17" t="inlineStr">
        <is>
          <t>맥스트</t>
        </is>
      </c>
      <c r="C1941" s="74" t="n"/>
      <c r="D1941" s="10" t="n">
        <v>0.0323</v>
      </c>
      <c r="E1941" s="17" t="inlineStr">
        <is>
          <t>메타버스 개발 플랫폼 '맥스버스' 클로즈 베타 테스트 시작</t>
        </is>
      </c>
      <c r="F1941" s="17" t="inlineStr">
        <is>
          <t>#가상 자산 (메타버스)</t>
        </is>
      </c>
      <c r="G1941" s="26">
        <f>COUNTIF(B:B,B1941)</f>
        <v/>
      </c>
    </row>
    <row r="1942" ht="29.55" customHeight="1" s="55">
      <c r="A1942" s="9" t="n">
        <v>44755</v>
      </c>
      <c r="B1942" s="19" t="inlineStr">
        <is>
          <t>맥스트</t>
        </is>
      </c>
      <c r="C1942" s="74" t="n"/>
      <c r="D1942" s="10" t="n">
        <v>0.09089999999999999</v>
      </c>
      <c r="E1942" s="17" t="inlineStr">
        <is>
          <t>정부 추진 '메타버스 도시' 조성 사업 참여 소식</t>
        </is>
      </c>
      <c r="F1942" s="17" t="inlineStr">
        <is>
          <t>메타버스</t>
        </is>
      </c>
      <c r="G1942" s="26">
        <f>COUNTIF(B:B,B1942)</f>
        <v/>
      </c>
    </row>
    <row r="1943" ht="29.55" customHeight="1" s="55">
      <c r="A1943" s="9" t="n">
        <v>44715</v>
      </c>
      <c r="B1943" s="17" t="inlineStr">
        <is>
          <t>맥스트</t>
        </is>
      </c>
      <c r="C1943" s="74" t="n"/>
      <c r="D1943" s="10" t="n">
        <v>0.07870000000000001</v>
      </c>
      <c r="E1943" s="17" t="inlineStr">
        <is>
          <t>메타버스 플랫폼 성장성 주목 및 하반기 실적 기대</t>
        </is>
      </c>
      <c r="F1943" s="17" t="inlineStr">
        <is>
          <t>가상현실</t>
        </is>
      </c>
      <c r="G1943" s="26">
        <f>COUNTIF(B:B,B1943)</f>
        <v/>
      </c>
    </row>
    <row r="1944" ht="29.55" customHeight="1" s="55">
      <c r="A1944" s="9" t="n">
        <v>44714</v>
      </c>
      <c r="B1944" s="17" t="inlineStr">
        <is>
          <t>맥스트</t>
        </is>
      </c>
      <c r="C1944" s="74" t="n"/>
      <c r="D1944" s="10" t="n">
        <v>0.0595</v>
      </c>
      <c r="E1944" s="17" t="inlineStr">
        <is>
          <t>삼성 M&amp;A 추진 기대감 및 메타버스 핵심 기술 보유</t>
        </is>
      </c>
      <c r="F1944" s="17" t="inlineStr">
        <is>
          <t>삼성/M&amp;A</t>
        </is>
      </c>
      <c r="G1944" s="26">
        <f>COUNTIF(B:B,B1944)</f>
        <v/>
      </c>
    </row>
    <row r="1945" ht="29.55" customHeight="1" s="55">
      <c r="A1945" s="9" t="n">
        <v>44914</v>
      </c>
      <c r="B1945" s="61" t="inlineStr">
        <is>
          <t>마음AI</t>
        </is>
      </c>
      <c r="C1945" s="74" t="inlineStr">
        <is>
          <t>377480</t>
        </is>
      </c>
      <c r="D1945" s="10" t="n">
        <v>0.1348</v>
      </c>
      <c r="E1945" s="17" t="inlineStr">
        <is>
          <t>챗GPT 인기몰이에 따른 AI 챗봇 및 인공인간 기술 부각</t>
        </is>
      </c>
      <c r="F1945" s="17" t="inlineStr">
        <is>
          <t>IT/기술 (AI)</t>
        </is>
      </c>
      <c r="G1945" s="26">
        <f>COUNTIF(B:B,B1945)</f>
        <v/>
      </c>
    </row>
    <row r="1946" ht="29.55" customHeight="1" s="55">
      <c r="A1946" s="9" t="n">
        <v>44909</v>
      </c>
      <c r="B1946" s="61" t="inlineStr">
        <is>
          <t>마음AI</t>
        </is>
      </c>
      <c r="C1946" s="74" t="inlineStr">
        <is>
          <t>377480</t>
        </is>
      </c>
      <c r="D1946" s="10" t="n">
        <v>0.07770000000000001</v>
      </c>
      <c r="E1946" s="17" t="inlineStr">
        <is>
          <t>버추얼 휴먼 시장 성장 기대</t>
        </is>
      </c>
      <c r="F1946" s="17" t="inlineStr">
        <is>
          <t>메타버스/AI</t>
        </is>
      </c>
      <c r="G1946" s="26">
        <f>COUNTIF(B:B,B1946)</f>
        <v/>
      </c>
    </row>
    <row r="1947" ht="29.55" customHeight="1" s="55">
      <c r="A1947" s="9" t="n">
        <v>44908</v>
      </c>
      <c r="B1947" s="61" t="inlineStr">
        <is>
          <t>마음AI</t>
        </is>
      </c>
      <c r="C1947" s="74" t="inlineStr">
        <is>
          <t>377480</t>
        </is>
      </c>
      <c r="D1947" s="10" t="n">
        <v>0.0882</v>
      </c>
      <c r="E1947" s="17" t="inlineStr">
        <is>
          <t>버추얼 휴먼 시장 성장 기대 및 AI 엔진 서비스 오픈</t>
        </is>
      </c>
      <c r="F1947" s="17" t="inlineStr">
        <is>
          <t>개별주 (AI)</t>
        </is>
      </c>
      <c r="G1947" s="26">
        <f>COUNTIF(B:B,B1947)</f>
        <v/>
      </c>
    </row>
    <row r="1948" ht="29.55" customHeight="1" s="55">
      <c r="A1948" s="9" t="n">
        <v>44907</v>
      </c>
      <c r="B1948" s="61" t="inlineStr">
        <is>
          <t>마음AI</t>
        </is>
      </c>
      <c r="C1948" s="74" t="inlineStr">
        <is>
          <t>377480</t>
        </is>
      </c>
      <c r="D1948" s="10" t="n">
        <v>0.0882</v>
      </c>
      <c r="E1948" s="17" t="inlineStr">
        <is>
          <t>버추얼 휴먼 시장 성장 및 AI 엔진 서비스 오픈</t>
        </is>
      </c>
      <c r="F1948" s="17" t="inlineStr">
        <is>
          <t>개별주 (AI)</t>
        </is>
      </c>
      <c r="G1948" s="26">
        <f>COUNTIF(B:B,B1948)</f>
        <v/>
      </c>
    </row>
    <row r="1949" ht="29.55" customHeight="1" s="55">
      <c r="A1949" s="9" t="n">
        <v>44897</v>
      </c>
      <c r="B1949" s="61" t="inlineStr">
        <is>
          <t>마음AI</t>
        </is>
      </c>
      <c r="C1949" s="74" t="inlineStr">
        <is>
          <t>377480</t>
        </is>
      </c>
      <c r="D1949" s="10" t="n">
        <v>0.1458</v>
      </c>
      <c r="E1949" s="17" t="inlineStr">
        <is>
          <t>AI 엔진 '마음오케스트라' 서비스 오픈 및 버추얼 휴먼 시장 성장 기대</t>
        </is>
      </c>
      <c r="F1949" s="17" t="inlineStr">
        <is>
          <t>가상자산/가상현실</t>
        </is>
      </c>
      <c r="G1949" s="26">
        <f>COUNTIF(B:B,B1949)</f>
        <v/>
      </c>
    </row>
    <row r="1950" ht="29.55" customHeight="1" s="55">
      <c r="A1950" s="9" t="n">
        <v>44888</v>
      </c>
      <c r="B1950" s="59" t="inlineStr">
        <is>
          <t>마음AI</t>
        </is>
      </c>
      <c r="C1950" s="74" t="inlineStr">
        <is>
          <t>377480</t>
        </is>
      </c>
      <c r="D1950" s="10" t="n">
        <v>0.0818</v>
      </c>
      <c r="E1950" s="17" t="inlineStr">
        <is>
          <t>솔트룩스 강세와 더불어 AI 및 가상인간 기술 부각</t>
        </is>
      </c>
      <c r="F1950" s="17" t="inlineStr">
        <is>
          <t>AI/메타버스</t>
        </is>
      </c>
      <c r="G1950" s="26">
        <f>COUNTIF(B:B,B1950)</f>
        <v/>
      </c>
    </row>
    <row r="1951" ht="29.55" customHeight="1" s="55">
      <c r="A1951" s="9" t="n">
        <v>44784</v>
      </c>
      <c r="B1951" s="59" t="inlineStr">
        <is>
          <t>마음AI</t>
        </is>
      </c>
      <c r="C1951" s="74" t="inlineStr">
        <is>
          <t>377480</t>
        </is>
      </c>
      <c r="D1951" s="10" t="n">
        <v>0.0675</v>
      </c>
      <c r="E1951" s="17" t="inlineStr">
        <is>
          <t>삼성·LG 가상인간 시장 투자 전망에 따른 AI 관련주 부각</t>
        </is>
      </c>
      <c r="F1951" s="17" t="inlineStr">
        <is>
          <t>#삼성 #반디플</t>
        </is>
      </c>
      <c r="G1951" s="26">
        <f>COUNTIF(B:B,B1951)</f>
        <v/>
      </c>
    </row>
    <row r="1952" ht="29.55" customHeight="1" s="55">
      <c r="A1952" s="9" t="n">
        <v>44775</v>
      </c>
      <c r="B1952" s="59" t="inlineStr">
        <is>
          <t>마음AI</t>
        </is>
      </c>
      <c r="C1952" s="74" t="inlineStr">
        <is>
          <t>377480</t>
        </is>
      </c>
      <c r="D1952" s="10" t="n">
        <v>0.0572</v>
      </c>
      <c r="E1952" s="17" t="inlineStr">
        <is>
          <t>인공인간(AI Human) 기술 및 삼성전자 파트너십 부각</t>
        </is>
      </c>
      <c r="F1952" s="17" t="inlineStr">
        <is>
          <t>#삼성 #반디플 (무인화)</t>
        </is>
      </c>
      <c r="G1952" s="26">
        <f>COUNTIF(B:B,B1952)</f>
        <v/>
      </c>
    </row>
    <row r="1953" ht="29.55" customHeight="1" s="55">
      <c r="A1953" s="9" t="n">
        <v>44748</v>
      </c>
      <c r="B1953" s="61" t="inlineStr">
        <is>
          <t>마음AI</t>
        </is>
      </c>
      <c r="C1953" s="74" t="inlineStr">
        <is>
          <t>377480</t>
        </is>
      </c>
      <c r="D1953" s="10" t="n">
        <v>0.103</v>
      </c>
      <c r="E1953" s="17" t="inlineStr">
        <is>
          <t>삼성, 포스코 등 대기업 파트너십 및 인공인간(AI Human) 기술 부각</t>
        </is>
      </c>
      <c r="F1953" s="17" t="inlineStr">
        <is>
          <t>AI/메타버스</t>
        </is>
      </c>
      <c r="G1953" s="26">
        <f>COUNTIF(B:B,B1953)</f>
        <v/>
      </c>
    </row>
    <row r="1954" ht="29.55" customHeight="1" s="55">
      <c r="A1954" s="9" t="n">
        <v>44896</v>
      </c>
      <c r="B1954" s="19" t="inlineStr">
        <is>
          <t>동신건설</t>
        </is>
      </c>
      <c r="C1954" s="74" t="inlineStr">
        <is>
          <t>025950</t>
        </is>
      </c>
      <c r="D1954" s="10" t="n">
        <v>0.07140000000000001</v>
      </c>
      <c r="E1954" s="17" t="inlineStr">
        <is>
          <t>건설주 수주잔고 부각 테마 동반 상승</t>
        </is>
      </c>
      <c r="F1954" s="17" t="inlineStr">
        <is>
          <t>건설</t>
        </is>
      </c>
      <c r="G1954" s="26">
        <f>COUNTIF(B:B,B1954)</f>
        <v/>
      </c>
    </row>
    <row r="1955" ht="29.55" customHeight="1" s="55">
      <c r="A1955" s="9" t="n">
        <v>44895</v>
      </c>
      <c r="B1955" s="19" t="inlineStr">
        <is>
          <t>동신건설</t>
        </is>
      </c>
      <c r="C1955" s="74" t="inlineStr">
        <is>
          <t>025950</t>
        </is>
      </c>
      <c r="D1955" s="10" t="n">
        <v>0.07140000000000001</v>
      </c>
      <c r="E1955" s="17" t="inlineStr">
        <is>
          <t>건설주 수주잔고 부각 테마 동반 상승</t>
        </is>
      </c>
      <c r="F1955" s="17" t="inlineStr">
        <is>
          <t>건설</t>
        </is>
      </c>
      <c r="G1955" s="26">
        <f>COUNTIF(B:B,B1955)</f>
        <v/>
      </c>
    </row>
    <row r="1956" ht="29.55" customHeight="1" s="55">
      <c r="A1956" s="9" t="n">
        <v>44861</v>
      </c>
      <c r="B1956" s="17" t="inlineStr">
        <is>
          <t>동신건설</t>
        </is>
      </c>
      <c r="C1956" s="74" t="inlineStr">
        <is>
          <t>025950</t>
        </is>
      </c>
      <c r="D1956" s="10" t="n">
        <v>0.08599999999999999</v>
      </c>
      <c r="E1956" s="17" t="inlineStr">
        <is>
          <t>유승민 전 의원 여당 당대표 적합도 1위 소식 (정치 테마)</t>
        </is>
      </c>
      <c r="F1956" s="17" t="inlineStr">
        <is>
          <t>정치/인맥</t>
        </is>
      </c>
      <c r="G1956" s="26">
        <f>COUNTIF(B:B,B1956)</f>
        <v/>
      </c>
    </row>
    <row r="1957" ht="29.55" customHeight="1" s="55">
      <c r="A1957" s="9" t="n">
        <v>44853</v>
      </c>
      <c r="B1957" s="17" t="inlineStr">
        <is>
          <t>동신건설</t>
        </is>
      </c>
      <c r="C1957" s="74" t="inlineStr">
        <is>
          <t>025950</t>
        </is>
      </c>
      <c r="D1957" s="10" t="n">
        <v>0.1714</v>
      </c>
      <c r="E1957" s="17" t="inlineStr">
        <is>
          <t>유승민 전 의원 여론조사 1위 소식에 관련 인맥주 부각</t>
        </is>
      </c>
      <c r="F1957" s="17" t="inlineStr">
        <is>
          <t>정치</t>
        </is>
      </c>
      <c r="G1957" s="26">
        <f>COUNTIF(B:B,B1957)</f>
        <v/>
      </c>
    </row>
    <row r="1958" ht="29.55" customHeight="1" s="55">
      <c r="A1958" s="9" t="n">
        <v>44852</v>
      </c>
      <c r="B1958" s="17" t="inlineStr">
        <is>
          <t>동신건설</t>
        </is>
      </c>
      <c r="C1958" s="74" t="inlineStr">
        <is>
          <t>025950</t>
        </is>
      </c>
      <c r="D1958" s="10" t="n">
        <v>0.129</v>
      </c>
      <c r="E1958" s="17" t="inlineStr">
        <is>
          <t>유승민 전 의원 여론조사 1위 소식에 관련 인맥주 부각</t>
        </is>
      </c>
      <c r="F1958" s="17" t="inlineStr">
        <is>
          <t>개별주</t>
        </is>
      </c>
      <c r="G1958" s="26">
        <f>COUNTIF(B:B,B1958)</f>
        <v/>
      </c>
    </row>
    <row r="1959" ht="29.55" customHeight="1" s="55">
      <c r="A1959" s="9" t="n">
        <v>44848</v>
      </c>
      <c r="B1959" s="17" t="inlineStr">
        <is>
          <t>동신건설</t>
        </is>
      </c>
      <c r="C1959" s="74" t="inlineStr">
        <is>
          <t>025950</t>
        </is>
      </c>
      <c r="D1959" s="10" t="n">
        <v>0.2974</v>
      </c>
      <c r="E1959" s="17" t="inlineStr">
        <is>
          <t>유승민 전 의원 여론조사 1위 소식 (인맥주)</t>
        </is>
      </c>
      <c r="F1959" s="17" t="inlineStr">
        <is>
          <t>개별주 / 정치</t>
        </is>
      </c>
      <c r="G1959" s="26">
        <f>COUNTIF(B:B,B1959)</f>
        <v/>
      </c>
    </row>
    <row r="1960" ht="29.55" customHeight="1" s="55">
      <c r="A1960" s="9" t="n">
        <v>44781</v>
      </c>
      <c r="B1960" s="17" t="inlineStr">
        <is>
          <t>동신건설</t>
        </is>
      </c>
      <c r="C1960" s="74" t="inlineStr">
        <is>
          <t>025950</t>
        </is>
      </c>
      <c r="D1960" s="10" t="n">
        <v>0.095</v>
      </c>
      <c r="E1960" s="17" t="inlineStr">
        <is>
          <t>이재명 의원 당 대표 유력에 따른 관련주 부각</t>
        </is>
      </c>
      <c r="F1960" s="17" t="inlineStr">
        <is>
          <t>#정치</t>
        </is>
      </c>
      <c r="G1960" s="26">
        <f>COUNTIF(B:B,B1960)</f>
        <v/>
      </c>
    </row>
    <row r="1961" ht="29.55" customHeight="1" s="55">
      <c r="A1961" s="9" t="n">
        <v>44753</v>
      </c>
      <c r="B1961" s="19" t="inlineStr">
        <is>
          <t>동신건설</t>
        </is>
      </c>
      <c r="C1961" s="74" t="inlineStr">
        <is>
          <t>025950</t>
        </is>
      </c>
      <c r="D1961" s="10" t="n">
        <v>0.06419999999999999</v>
      </c>
      <c r="E1961" s="17" t="inlineStr">
        <is>
          <t>이재명 의원 관련주 (본사 소재지 연관성)</t>
        </is>
      </c>
      <c r="F1961" s="17" t="inlineStr">
        <is>
          <t>정치/이재명</t>
        </is>
      </c>
      <c r="G1961" s="26">
        <f>COUNTIF(B:B,B1961)</f>
        <v/>
      </c>
    </row>
    <row r="1962" ht="29.55" customHeight="1" s="55">
      <c r="A1962" s="9" t="n">
        <v>44740</v>
      </c>
      <c r="B1962" s="17" t="inlineStr">
        <is>
          <t>동신건설</t>
        </is>
      </c>
      <c r="C1962" s="74" t="inlineStr">
        <is>
          <t>025950</t>
        </is>
      </c>
      <c r="D1962" s="10" t="n">
        <v>0.0702</v>
      </c>
      <c r="E1962" s="17" t="inlineStr">
        <is>
          <t>우크라이나 재건 관련 중소형 건설주 부각</t>
        </is>
      </c>
      <c r="F1962" s="17" t="inlineStr">
        <is>
          <t>우크라재건</t>
        </is>
      </c>
      <c r="G1962" s="26">
        <f>COUNTIF(B:B,B1962)</f>
        <v/>
      </c>
    </row>
    <row r="1963" ht="29.55" customHeight="1" s="55">
      <c r="A1963" s="9" t="n">
        <v>44917</v>
      </c>
      <c r="B1963" s="19" t="inlineStr">
        <is>
          <t>대원화성</t>
        </is>
      </c>
      <c r="C1963" s="74" t="inlineStr">
        <is>
          <t>024890</t>
        </is>
      </c>
      <c r="D1963" s="10" t="n">
        <v>0.1348</v>
      </c>
      <c r="E1963" s="17" t="inlineStr">
        <is>
          <t>리비안 전기차 트럭 '스노우 모드' 출시 및 매수 의견 리포트 영향</t>
        </is>
      </c>
      <c r="F1963" s="17" t="inlineStr">
        <is>
          <t>미래차 (리비안)</t>
        </is>
      </c>
      <c r="G1963" s="26">
        <f>COUNTIF(B:B,B1963)</f>
        <v/>
      </c>
    </row>
    <row r="1964" ht="29.55" customHeight="1" s="55">
      <c r="A1964" s="9" t="n">
        <v>44848</v>
      </c>
      <c r="B1964" s="17" t="inlineStr">
        <is>
          <t>대원화성</t>
        </is>
      </c>
      <c r="C1964" s="74" t="inlineStr">
        <is>
          <t>024890</t>
        </is>
      </c>
      <c r="D1964" s="10" t="n">
        <v>0.0788</v>
      </c>
      <c r="E1964" s="17" t="inlineStr">
        <is>
          <t>몰리브덴 가격 14년 만에 최고가 경신</t>
        </is>
      </c>
      <c r="F1964" s="17" t="inlineStr">
        <is>
          <t>개별주</t>
        </is>
      </c>
      <c r="G1964" s="26">
        <f>COUNTIF(B:B,B1964)</f>
        <v/>
      </c>
    </row>
    <row r="1965" ht="29.55" customHeight="1" s="55">
      <c r="A1965" s="9" t="n">
        <v>44839</v>
      </c>
      <c r="B1965" s="17" t="inlineStr">
        <is>
          <t>대원화성</t>
        </is>
      </c>
      <c r="C1965" s="74" t="inlineStr">
        <is>
          <t>024890</t>
        </is>
      </c>
      <c r="D1965" s="10" t="n">
        <v>0.1134</v>
      </c>
      <c r="E1965" s="17" t="inlineStr">
        <is>
          <t>리비안 3분기 생산 호조 및 연간 목표 달성 전망에 부품 공급 부각</t>
        </is>
      </c>
      <c r="F1965" s="17" t="inlineStr">
        <is>
          <t>미래차 / 이차전지</t>
        </is>
      </c>
      <c r="G1965" s="26">
        <f>COUNTIF(B:B,B1965)</f>
        <v/>
      </c>
    </row>
    <row r="1966" ht="29.55" customHeight="1" s="55">
      <c r="A1966" s="9" t="n">
        <v>44824</v>
      </c>
      <c r="B1966" s="19" t="inlineStr">
        <is>
          <t>대원화성</t>
        </is>
      </c>
      <c r="C1966" s="74" t="inlineStr">
        <is>
          <t>024890</t>
        </is>
      </c>
      <c r="D1966" s="13" t="n">
        <v>0.2036</v>
      </c>
      <c r="E1966" s="17" t="inlineStr">
        <is>
          <t>캐나다 몰리브덴 광산 지분 보유 부각 (정부-캐나다 자원 협력 기대)</t>
        </is>
      </c>
      <c r="F1966" s="17" t="inlineStr">
        <is>
          <t>자원개발/원자재</t>
        </is>
      </c>
      <c r="G1966" s="26">
        <f>COUNTIF(B:B,B1966)</f>
        <v/>
      </c>
    </row>
    <row r="1967" ht="29.55" customHeight="1" s="55">
      <c r="A1967" s="9" t="n">
        <v>44817</v>
      </c>
      <c r="B1967" s="19" t="inlineStr">
        <is>
          <t>대원화성</t>
        </is>
      </c>
      <c r="C1967" s="74" t="inlineStr">
        <is>
          <t>024890</t>
        </is>
      </c>
      <c r="D1967" s="13" t="n">
        <v>0.0639</v>
      </c>
      <c r="E1967" s="17" t="inlineStr">
        <is>
          <t>리비안-벤츠 전기 밴 합작법인 설립 소식 (리비안 시트 소재)</t>
        </is>
      </c>
      <c r="F1967" s="17" t="inlineStr">
        <is>
          <t>리비안/전기차</t>
        </is>
      </c>
      <c r="G1967" s="26">
        <f>COUNTIF(B:B,B1967)</f>
        <v/>
      </c>
    </row>
    <row r="1968" ht="29.55" customHeight="1" s="55">
      <c r="A1968" s="9" t="n">
        <v>44791</v>
      </c>
      <c r="B1968" s="17" t="inlineStr">
        <is>
          <t>대원화성</t>
        </is>
      </c>
      <c r="C1968" s="74" t="inlineStr">
        <is>
          <t>024890</t>
        </is>
      </c>
      <c r="D1968" s="10" t="n">
        <v>0.09950000000000001</v>
      </c>
      <c r="E1968" s="17" t="inlineStr">
        <is>
          <t>리비안 및 현대차 아이오닉5 소재(친환경 시트) 공급 부각</t>
        </is>
      </c>
      <c r="F1968" s="17" t="inlineStr">
        <is>
          <t>미래차/부품</t>
        </is>
      </c>
      <c r="G1968" s="26">
        <f>COUNTIF(B:B,B1968)</f>
        <v/>
      </c>
    </row>
    <row r="1969" ht="29.55" customHeight="1" s="55">
      <c r="A1969" s="9" t="n">
        <v>44764</v>
      </c>
      <c r="B1969" s="19" t="inlineStr">
        <is>
          <t>대원화성</t>
        </is>
      </c>
      <c r="C1969" s="74" t="inlineStr">
        <is>
          <t>024890</t>
        </is>
      </c>
      <c r="D1969" s="17" t="inlineStr">
        <is>
          <t>+12.54% (고가 상한가)</t>
        </is>
      </c>
      <c r="E1969" s="17" t="inlineStr">
        <is>
          <t>리비안에 고급 소재 합성피혁 공급 사실 부각</t>
        </is>
      </c>
      <c r="F1969" s="17" t="inlineStr">
        <is>
          <t>미래차/리비안</t>
        </is>
      </c>
      <c r="G1969" s="26">
        <f>COUNTIF(B:B,B1969)</f>
        <v/>
      </c>
    </row>
    <row r="1970" ht="29.55" customHeight="1" s="55">
      <c r="A1970" s="9" t="n">
        <v>44753</v>
      </c>
      <c r="B1970" s="19" t="inlineStr">
        <is>
          <t>대원화성</t>
        </is>
      </c>
      <c r="C1970" s="74" t="inlineStr">
        <is>
          <t>024890</t>
        </is>
      </c>
      <c r="D1970" s="10" t="n">
        <v>0.2041</v>
      </c>
      <c r="E1970" s="17" t="inlineStr">
        <is>
          <t>애플 팀 쿡 CEO가 리비안 전기차를 탔다는 소식에 리비안 소재 공급 부각</t>
        </is>
      </c>
      <c r="F1970" s="17" t="inlineStr">
        <is>
          <t>미래차/리비안</t>
        </is>
      </c>
      <c r="G1970" s="26">
        <f>COUNTIF(B:B,B1970)</f>
        <v/>
      </c>
    </row>
    <row r="1971" ht="29.55" customHeight="1" s="55">
      <c r="A1971" s="9" t="n">
        <v>44729</v>
      </c>
      <c r="B1971" s="17" t="inlineStr">
        <is>
          <t>대원화성</t>
        </is>
      </c>
      <c r="C1971" s="74" t="inlineStr">
        <is>
          <t>024890</t>
        </is>
      </c>
      <c r="D1971" s="10" t="n">
        <v>0.0465</v>
      </c>
      <c r="E1971" s="17" t="inlineStr">
        <is>
          <t>리비안 관련주 및 전기차 부품주 흐름</t>
        </is>
      </c>
      <c r="F1971" s="17" t="inlineStr">
        <is>
          <t>미래차/이차전지</t>
        </is>
      </c>
      <c r="G1971" s="26">
        <f>COUNTIF(B:B,B1971)</f>
        <v/>
      </c>
    </row>
    <row r="1972" ht="29.55" customHeight="1" s="55">
      <c r="A1972" s="9" t="n">
        <v>44910</v>
      </c>
      <c r="B1972" s="19" t="inlineStr">
        <is>
          <t>대성창투</t>
        </is>
      </c>
      <c r="C1972" s="74" t="inlineStr">
        <is>
          <t>027830</t>
        </is>
      </c>
      <c r="D1972" s="10" t="n">
        <v>0.2235</v>
      </c>
      <c r="E1972" s="17" t="inlineStr">
        <is>
          <t>텐센트의 '시프트업(니케 개발사)' 지분 20% 취득 소식에 투자 이력 부각</t>
        </is>
      </c>
      <c r="F1972" s="17" t="inlineStr">
        <is>
          <t>IP/엔터 (게임)</t>
        </is>
      </c>
      <c r="G1972" s="26">
        <f>COUNTIF(B:B,B1972)</f>
        <v/>
      </c>
    </row>
    <row r="1973" ht="29.55" customHeight="1" s="55">
      <c r="A1973" s="9" t="n">
        <v>44909</v>
      </c>
      <c r="B1973" s="19" t="inlineStr">
        <is>
          <t>대성창투</t>
        </is>
      </c>
      <c r="C1973" s="74" t="inlineStr">
        <is>
          <t>027830</t>
        </is>
      </c>
      <c r="D1973" s="10" t="n">
        <v>0.2235</v>
      </c>
      <c r="E1973" s="17" t="inlineStr">
        <is>
          <t>중국 텐센트의 '시프트업' 지분 20% 취득 소식에 투자 이력 부각 (※ 파일 135번 내용과 교차 확인 필요하나, 134번 파일 흐름상 엔터/게임 이슈로 추정)</t>
        </is>
      </c>
      <c r="F1973" s="17" t="inlineStr">
        <is>
          <t>IP / 엔터</t>
        </is>
      </c>
      <c r="G1973" s="26">
        <f>COUNTIF(B:B,B1973)</f>
        <v/>
      </c>
    </row>
    <row r="1974" ht="29.55" customHeight="1" s="55">
      <c r="A1974" s="9" t="n">
        <v>44883</v>
      </c>
      <c r="B1974" s="17" t="inlineStr">
        <is>
          <t>대성창투</t>
        </is>
      </c>
      <c r="C1974" s="74" t="inlineStr">
        <is>
          <t>027830</t>
        </is>
      </c>
      <c r="D1974" s="10" t="n">
        <v>0.0604</v>
      </c>
      <c r="E1974" s="17" t="inlineStr">
        <is>
          <t>사우디 투자부와 게임사 '시프트업' MOU 체결 (투자사 부각)</t>
        </is>
      </c>
      <c r="F1974" s="17" t="inlineStr">
        <is>
          <t>사우디/게임</t>
        </is>
      </c>
      <c r="G1974" s="26">
        <f>COUNTIF(B:B,B1974)</f>
        <v/>
      </c>
    </row>
    <row r="1975" ht="29.55" customHeight="1" s="55">
      <c r="A1975" s="9" t="n">
        <v>44880</v>
      </c>
      <c r="B1975" s="17" t="inlineStr">
        <is>
          <t>대성창투</t>
        </is>
      </c>
      <c r="C1975" s="74" t="inlineStr">
        <is>
          <t>027830</t>
        </is>
      </c>
      <c r="D1975" s="10" t="n">
        <v>0.1069</v>
      </c>
      <c r="E1975" s="17" t="inlineStr">
        <is>
          <t>투자사 '시프트업'에 사우디 투자부 차관 방문 (투자 유치 기대)</t>
        </is>
      </c>
      <c r="F1975" s="17" t="inlineStr">
        <is>
          <t>창투사/게임</t>
        </is>
      </c>
      <c r="G1975" s="26">
        <f>COUNTIF(B:B,B1975)</f>
        <v/>
      </c>
    </row>
    <row r="1976" ht="29.55" customHeight="1" s="55">
      <c r="A1976" s="9" t="n">
        <v>44879</v>
      </c>
      <c r="B1976" s="17" t="inlineStr">
        <is>
          <t>대성창투</t>
        </is>
      </c>
      <c r="C1976" s="74" t="inlineStr">
        <is>
          <t>027830</t>
        </is>
      </c>
      <c r="D1976" s="10" t="n">
        <v>0.1331</v>
      </c>
      <c r="E1976" s="17" t="inlineStr">
        <is>
          <t>게임사 '시프트업' 사우디 투자 유치 및 유니콘 등극 기대 (투자사)</t>
        </is>
      </c>
      <c r="F1976" s="17" t="inlineStr">
        <is>
          <t>창투사/게임</t>
        </is>
      </c>
      <c r="G1976" s="26">
        <f>COUNTIF(B:B,B1976)</f>
        <v/>
      </c>
    </row>
    <row r="1977" ht="29.55" customHeight="1" s="55">
      <c r="A1977" s="9" t="n">
        <v>44876</v>
      </c>
      <c r="B1977" s="17" t="inlineStr">
        <is>
          <t>대성창투</t>
        </is>
      </c>
      <c r="C1977" s="74" t="inlineStr">
        <is>
          <t>027830</t>
        </is>
      </c>
      <c r="D1977" s="10" t="n">
        <v>0.1624</v>
      </c>
      <c r="E1977" s="17" t="inlineStr">
        <is>
          <t>게임 '승리의 여신: 니케' 글로벌 흥행 및 투자사 부각</t>
        </is>
      </c>
      <c r="F1977" s="17" t="inlineStr">
        <is>
          <t>창투사/게임</t>
        </is>
      </c>
      <c r="G1977" s="26">
        <f>COUNTIF(B:B,B1977)</f>
        <v/>
      </c>
    </row>
    <row r="1978" ht="29.55" customHeight="1" s="55">
      <c r="A1978" s="9" t="n">
        <v>44868</v>
      </c>
      <c r="B1978" s="17" t="inlineStr">
        <is>
          <t>대성창투</t>
        </is>
      </c>
      <c r="C1978" s="74" t="inlineStr">
        <is>
          <t>027830</t>
        </is>
      </c>
      <c r="D1978" s="10" t="n">
        <v>0.1418</v>
      </c>
      <c r="E1978" s="17" t="inlineStr">
        <is>
          <t>투자사 시프트업의 신작 게임 '니케' 글로벌 흥행 (앱스토어 1위)</t>
        </is>
      </c>
      <c r="F1978" s="17" t="inlineStr">
        <is>
          <t>창투사/게임</t>
        </is>
      </c>
      <c r="G1978" s="26">
        <f>COUNTIF(B:B,B1978)</f>
        <v/>
      </c>
    </row>
    <row r="1979" ht="29.55" customHeight="1" s="55">
      <c r="A1979" s="9" t="n">
        <v>44860</v>
      </c>
      <c r="B1979" s="19" t="inlineStr">
        <is>
          <t>대성창투</t>
        </is>
      </c>
      <c r="C1979" s="74" t="inlineStr">
        <is>
          <t>027830</t>
        </is>
      </c>
      <c r="D1979" s="10" t="n">
        <v>0.0987</v>
      </c>
      <c r="E1979" s="17" t="inlineStr">
        <is>
          <t>야놀자의 내년 상반기 나스닥 상장 추진 및 NDR 계획 소식에 투자사 부각</t>
        </is>
      </c>
      <c r="F1979" s="17" t="inlineStr">
        <is>
          <t>창투사 / 야놀자</t>
        </is>
      </c>
      <c r="G1979" s="26">
        <f>COUNTIF(B:B,B1979)</f>
        <v/>
      </c>
    </row>
    <row r="1980" ht="29.55" customHeight="1" s="55">
      <c r="A1980" s="9" t="n">
        <v>44729</v>
      </c>
      <c r="B1980" s="17" t="inlineStr">
        <is>
          <t>대성창투</t>
        </is>
      </c>
      <c r="C1980" s="74" t="inlineStr">
        <is>
          <t>027830</t>
        </is>
      </c>
      <c r="D1980" s="10" t="n">
        <v>0.016</v>
      </c>
      <c r="E1980" s="17" t="inlineStr">
        <is>
          <t>투자사 뷰런테크놀로지 자율주행 면허 취득 부각</t>
        </is>
      </c>
      <c r="F1980" s="17" t="inlineStr">
        <is>
          <t>미래차/이차전지</t>
        </is>
      </c>
      <c r="G1980" s="26">
        <f>COUNTIF(B:B,B1980)</f>
        <v/>
      </c>
    </row>
    <row r="1981" ht="29.55" customHeight="1" s="55">
      <c r="A1981" s="9" t="n">
        <v>44904</v>
      </c>
      <c r="B1981" s="19" t="inlineStr">
        <is>
          <t>누보</t>
        </is>
      </c>
      <c r="C1981" s="74" t="inlineStr">
        <is>
          <t>332290</t>
        </is>
      </c>
      <c r="D1981" s="10" t="n">
        <v>0.1344</v>
      </c>
      <c r="E1981" s="17" t="inlineStr">
        <is>
          <t>정부의 세계 최초 '바이오차' 상용화 및 보급 소식</t>
        </is>
      </c>
      <c r="F1981" s="17" t="inlineStr">
        <is>
          <t>개별주 (비료)</t>
        </is>
      </c>
      <c r="G1981" s="26">
        <f>COUNTIF(B:B,B1981)</f>
        <v/>
      </c>
    </row>
    <row r="1982" ht="29.55" customHeight="1" s="55">
      <c r="A1982" s="9" t="n">
        <v>44826</v>
      </c>
      <c r="B1982" s="17" t="inlineStr">
        <is>
          <t>누보</t>
        </is>
      </c>
      <c r="C1982" s="74" t="inlineStr">
        <is>
          <t>332290</t>
        </is>
      </c>
      <c r="D1982" s="10" t="n">
        <v>0.0701</v>
      </c>
      <c r="E1982" s="17" t="inlineStr">
        <is>
          <t>비료 관련주 상승세 동참</t>
        </is>
      </c>
      <c r="F1982" s="17" t="inlineStr">
        <is>
          <t>비료/농업</t>
        </is>
      </c>
      <c r="G1982" s="26">
        <f>COUNTIF(B:B,B1982)</f>
        <v/>
      </c>
    </row>
    <row r="1983" ht="29.55" customHeight="1" s="55">
      <c r="A1983" s="9" t="n">
        <v>44820</v>
      </c>
      <c r="B1983" s="19" t="inlineStr">
        <is>
          <t>누보</t>
        </is>
      </c>
      <c r="C1983" s="74" t="inlineStr">
        <is>
          <t>332290</t>
        </is>
      </c>
      <c r="D1983" s="13" t="n">
        <v>0.1042</v>
      </c>
      <c r="E1983" s="17" t="inlineStr">
        <is>
          <t>바이오차(Biochar)를 활용한 탄소 감축 기술 및 삼성 저탄소 관련주 부각</t>
        </is>
      </c>
      <c r="F1983" s="17" t="inlineStr">
        <is>
          <t>탄소중립/비료</t>
        </is>
      </c>
      <c r="G1983" s="26">
        <f>COUNTIF(B:B,B1983)</f>
        <v/>
      </c>
    </row>
    <row r="1984" ht="29.55" customHeight="1" s="55">
      <c r="A1984" s="9" t="n">
        <v>44806</v>
      </c>
      <c r="B1984" s="19" t="inlineStr">
        <is>
          <t>누보</t>
        </is>
      </c>
      <c r="C1984" s="74" t="inlineStr">
        <is>
          <t>332290</t>
        </is>
      </c>
      <c r="D1984" s="13" t="n">
        <v>0.0742</v>
      </c>
      <c r="E1984" s="17" t="inlineStr">
        <is>
          <t>장마/태풍철 비료 수요 증가 기대</t>
        </is>
      </c>
      <c r="F1984" s="17" t="inlineStr">
        <is>
          <t>태풍/비료</t>
        </is>
      </c>
      <c r="G1984" s="26">
        <f>COUNTIF(B:B,B1984)</f>
        <v/>
      </c>
    </row>
    <row r="1985" ht="29.55" customHeight="1" s="55">
      <c r="A1985" s="9" t="n">
        <v>44799</v>
      </c>
      <c r="B1985" s="19" t="inlineStr">
        <is>
          <t>누보</t>
        </is>
      </c>
      <c r="C1985" s="74" t="inlineStr">
        <is>
          <t>332290</t>
        </is>
      </c>
      <c r="D1985" s="13" t="n">
        <v>0.06320000000000001</v>
      </c>
      <c r="E1985" s="17" t="inlineStr">
        <is>
          <t>국제 곡물가 상승 및 비료 수요 증가</t>
        </is>
      </c>
      <c r="F1985" s="17" t="inlineStr">
        <is>
          <t>비료/농업</t>
        </is>
      </c>
      <c r="G1985" s="26">
        <f>COUNTIF(B:B,B1985)</f>
        <v/>
      </c>
    </row>
    <row r="1986" ht="29.55" customHeight="1" s="55">
      <c r="A1986" s="9" t="n">
        <v>44790</v>
      </c>
      <c r="B1986" s="17" t="inlineStr">
        <is>
          <t>누보</t>
        </is>
      </c>
      <c r="C1986" s="74" t="inlineStr">
        <is>
          <t>332290</t>
        </is>
      </c>
      <c r="D1986" s="10" t="n">
        <v>0.0781</v>
      </c>
      <c r="E1986" s="17" t="inlineStr">
        <is>
          <t>식량 안보 위기 속 비료 수요 증가 기대</t>
        </is>
      </c>
      <c r="F1986" s="17" t="inlineStr">
        <is>
          <t>식량/비료</t>
        </is>
      </c>
      <c r="G1986" s="26">
        <f>COUNTIF(B:B,B1986)</f>
        <v/>
      </c>
    </row>
    <row r="1987" ht="29.55" customHeight="1" s="55">
      <c r="A1987" s="9" t="n">
        <v>44734</v>
      </c>
      <c r="B1987" s="17" t="inlineStr">
        <is>
          <t>누보</t>
        </is>
      </c>
      <c r="C1987" s="74" t="inlineStr">
        <is>
          <t>332290</t>
        </is>
      </c>
      <c r="D1987" s="10" t="n">
        <v>0.1658</v>
      </c>
      <c r="E1987" s="17" t="inlineStr">
        <is>
          <t>식량/비료 수출 제한에 따른 비료주 강세 및 장마철 기대</t>
        </is>
      </c>
      <c r="F1987" s="17" t="inlineStr">
        <is>
          <t>국제/유럽/인플레이션</t>
        </is>
      </c>
      <c r="G1987" s="26">
        <f>COUNTIF(B:B,B1987)</f>
        <v/>
      </c>
    </row>
    <row r="1988" ht="29.55" customHeight="1" s="55">
      <c r="A1988" s="9" t="n">
        <v>44733</v>
      </c>
      <c r="B1988" s="17" t="inlineStr">
        <is>
          <t>누보</t>
        </is>
      </c>
      <c r="C1988" s="74" t="inlineStr">
        <is>
          <t>332290</t>
        </is>
      </c>
      <c r="D1988" s="10" t="n">
        <v>0.2382</v>
      </c>
      <c r="E1988" s="17" t="inlineStr">
        <is>
          <t>세계 각국의 식량 수출 제한 조치에 따른 비료/곡물가 상승 수혜</t>
        </is>
      </c>
      <c r="F1988" s="17" t="inlineStr">
        <is>
          <t>원자재/비료</t>
        </is>
      </c>
      <c r="G1988" s="26">
        <f>COUNTIF(B:B,B1988)</f>
        <v/>
      </c>
    </row>
    <row r="1989" ht="29.55" customHeight="1" s="55">
      <c r="A1989" s="9" t="n">
        <v>44725</v>
      </c>
      <c r="B1989" s="17" t="inlineStr">
        <is>
          <t>누보</t>
        </is>
      </c>
      <c r="C1989" s="74" t="inlineStr">
        <is>
          <t>332290</t>
        </is>
      </c>
      <c r="D1989" s="10" t="n">
        <v>0.0341</v>
      </c>
      <c r="E1989" s="17" t="inlineStr">
        <is>
          <t>비료 부족 사태 및 발포확산성 비료 기술 부각</t>
        </is>
      </c>
      <c r="F1989" s="17" t="inlineStr">
        <is>
          <t>국제/유럽/식량/원자재</t>
        </is>
      </c>
      <c r="G1989" s="26">
        <f>COUNTIF(B:B,B1989)</f>
        <v/>
      </c>
    </row>
    <row r="1990" ht="29.55" customHeight="1" s="55">
      <c r="A1990" s="9" t="n">
        <v>44889</v>
      </c>
      <c r="B1990" s="17" t="inlineStr">
        <is>
          <t>네오위즈</t>
        </is>
      </c>
      <c r="C1990" s="74" t="inlineStr">
        <is>
          <t>095660</t>
        </is>
      </c>
      <c r="D1990" s="10" t="n">
        <v>0.0683</v>
      </c>
      <c r="E1990" s="17" t="inlineStr">
        <is>
          <t>신작 'P의 거짓' 지스타 3관왕 및 호평에 따른 기대감</t>
        </is>
      </c>
      <c r="F1990" s="17" t="inlineStr">
        <is>
          <t>IP/게임</t>
        </is>
      </c>
      <c r="G1990" s="26">
        <f>COUNTIF(B:B,B1990)</f>
        <v/>
      </c>
    </row>
    <row r="1991" ht="29.55" customHeight="1" s="55">
      <c r="A1991" s="9" t="n">
        <v>44880</v>
      </c>
      <c r="B1991" s="17" t="inlineStr">
        <is>
          <t>네오위즈</t>
        </is>
      </c>
      <c r="C1991" s="74" t="inlineStr">
        <is>
          <t>095660</t>
        </is>
      </c>
      <c r="D1991" s="10" t="n">
        <v>0.0388</v>
      </c>
      <c r="E1991" s="17" t="inlineStr">
        <is>
          <t>신작 'P의 거짓' 기대감 및 게임주 강세</t>
        </is>
      </c>
      <c r="F1991" s="17" t="inlineStr">
        <is>
          <t>게임</t>
        </is>
      </c>
      <c r="G1991" s="26">
        <f>COUNTIF(B:B,B1991)</f>
        <v/>
      </c>
    </row>
    <row r="1992" ht="29.55" customHeight="1" s="55">
      <c r="A1992" s="9" t="n">
        <v>44804</v>
      </c>
      <c r="B1992" s="19" t="inlineStr">
        <is>
          <t>네오위즈</t>
        </is>
      </c>
      <c r="C1992" s="74" t="inlineStr">
        <is>
          <t>095660</t>
        </is>
      </c>
      <c r="D1992" s="13" t="n">
        <v>0.0478</v>
      </c>
      <c r="E1992" s="17" t="inlineStr">
        <is>
          <t>신작 'P의 거짓' 게임스컴 수상 및 흥행 기대감</t>
        </is>
      </c>
      <c r="F1992" s="17" t="inlineStr">
        <is>
          <t>게임</t>
        </is>
      </c>
      <c r="G1992" s="26">
        <f>COUNTIF(B:B,B1992)</f>
        <v/>
      </c>
    </row>
    <row r="1993" ht="29.55" customHeight="1" s="55">
      <c r="A1993" s="9" t="n">
        <v>44802</v>
      </c>
      <c r="B1993" s="19" t="inlineStr">
        <is>
          <t>네오위즈</t>
        </is>
      </c>
      <c r="C1993" s="74" t="inlineStr">
        <is>
          <t>095660</t>
        </is>
      </c>
      <c r="D1993" s="13" t="n">
        <v>0.1248</v>
      </c>
      <c r="E1993" s="17" t="inlineStr">
        <is>
          <t>신작 게임 'P의 거짓'이 독일 게임스컴에서 한국 게임 최초 3관왕 달성</t>
        </is>
      </c>
      <c r="F1993" s="17" t="inlineStr">
        <is>
          <t>게임/콘솔</t>
        </is>
      </c>
      <c r="G1993" s="26">
        <f>COUNTIF(B:B,B1993)</f>
        <v/>
      </c>
    </row>
    <row r="1994" ht="29.55" customHeight="1" s="55">
      <c r="A1994" s="9" t="n">
        <v>44799</v>
      </c>
      <c r="B1994" s="19" t="inlineStr">
        <is>
          <t>네오위즈</t>
        </is>
      </c>
      <c r="C1994" s="74" t="inlineStr">
        <is>
          <t>095660</t>
        </is>
      </c>
      <c r="D1994" s="13" t="n">
        <v>0.0471</v>
      </c>
      <c r="E1994" s="17" t="inlineStr">
        <is>
          <t>'P의 거짓' 글로벌 흥행 기대감</t>
        </is>
      </c>
      <c r="F1994" s="17" t="inlineStr">
        <is>
          <t>게임</t>
        </is>
      </c>
      <c r="G1994" s="26">
        <f>COUNTIF(B:B,B1994)</f>
        <v/>
      </c>
    </row>
    <row r="1995" ht="29.55" customHeight="1" s="55">
      <c r="A1995" s="9" t="n">
        <v>44798</v>
      </c>
      <c r="B1995" s="17" t="inlineStr">
        <is>
          <t>네오위즈</t>
        </is>
      </c>
      <c r="C1995" s="74" t="inlineStr">
        <is>
          <t>095660</t>
        </is>
      </c>
      <c r="D1995" s="10" t="n">
        <v>0.0682</v>
      </c>
      <c r="E1995" s="17" t="inlineStr">
        <is>
          <t>신작 게임 'P의 거짓'이 독일 게임스컴에서 한국 콘솔 게임 최초 3관왕 등 수상 기대감</t>
        </is>
      </c>
      <c r="F1995" s="17" t="inlineStr">
        <is>
          <t>게임/엔터</t>
        </is>
      </c>
      <c r="G1995" s="26">
        <f>COUNTIF(B:B,B1995)</f>
        <v/>
      </c>
    </row>
    <row r="1996" ht="29.55" customHeight="1" s="55">
      <c r="A1996" s="9" t="n">
        <v>44771</v>
      </c>
      <c r="B1996" s="17" t="inlineStr">
        <is>
          <t>네오위즈</t>
        </is>
      </c>
      <c r="C1996" s="74" t="inlineStr">
        <is>
          <t>095660</t>
        </is>
      </c>
      <c r="D1996" s="10" t="n">
        <v>0.0576</v>
      </c>
      <c r="E1996" s="17" t="inlineStr">
        <is>
          <t>신작 기대감 및 웹보드 게임 규제 완화 수혜</t>
        </is>
      </c>
      <c r="F1996" s="17" t="inlineStr">
        <is>
          <t>#IP #엔터</t>
        </is>
      </c>
      <c r="G1996" s="26">
        <f>COUNTIF(B:B,B1996)</f>
        <v/>
      </c>
    </row>
    <row r="1997" ht="29.55" customHeight="1" s="55">
      <c r="A1997" s="9" t="n">
        <v>44756</v>
      </c>
      <c r="B1997" s="19" t="inlineStr">
        <is>
          <t>네오위즈</t>
        </is>
      </c>
      <c r="C1997" s="74" t="inlineStr">
        <is>
          <t>095660</t>
        </is>
      </c>
      <c r="D1997" s="10" t="n">
        <v>0.1096</v>
      </c>
      <c r="E1997" s="17" t="inlineStr">
        <is>
          <t>2분기 실적 저점 통과 분석 및 신작 'P의 거짓' 기대감</t>
        </is>
      </c>
      <c r="F1997" s="17" t="inlineStr">
        <is>
          <t>게임 16161616</t>
        </is>
      </c>
      <c r="G1997" s="26">
        <f>COUNTIF(B:B,B1997)</f>
        <v/>
      </c>
    </row>
    <row r="1998" ht="29.55" customHeight="1" s="55">
      <c r="A1998" s="9" t="n">
        <v>44722</v>
      </c>
      <c r="B1998" s="17" t="inlineStr">
        <is>
          <t>네오위즈</t>
        </is>
      </c>
      <c r="C1998" s="74" t="inlineStr">
        <is>
          <t>095660</t>
        </is>
      </c>
      <c r="D1998" s="10" t="n">
        <v>0.0497</v>
      </c>
      <c r="E1998" s="17" t="inlineStr">
        <is>
          <t>신작 '산나비' 스팀 얼리 엑세스 출시 예고</t>
        </is>
      </c>
      <c r="F1998" s="17" t="inlineStr">
        <is>
          <t>가상 자산/IP</t>
        </is>
      </c>
      <c r="G1998" s="26">
        <f>COUNTIF(B:B,B1998)</f>
        <v/>
      </c>
    </row>
    <row r="1999" ht="29.55" customHeight="1" s="55">
      <c r="A1999" s="9" t="n">
        <v>44894</v>
      </c>
      <c r="B1999" s="19" t="inlineStr">
        <is>
          <t>그린케미칼</t>
        </is>
      </c>
      <c r="C1999" s="74" t="inlineStr">
        <is>
          <t>083420</t>
        </is>
      </c>
      <c r="D1999" s="10" t="n">
        <v>0.1162</v>
      </c>
      <c r="E1999" s="17" t="inlineStr">
        <is>
          <t>탄소중립/CCU(이산화탄소 포집) 기술 관련주 부각</t>
        </is>
      </c>
      <c r="F1999" s="17" t="inlineStr">
        <is>
          <t>개별주 (환경)</t>
        </is>
      </c>
      <c r="G1999" s="26">
        <f>COUNTIF(B:B,B1999)</f>
        <v/>
      </c>
    </row>
    <row r="2000" ht="29.55" customHeight="1" s="55">
      <c r="A2000" s="9" t="n">
        <v>44889</v>
      </c>
      <c r="B2000" s="17" t="inlineStr">
        <is>
          <t>그린케미칼</t>
        </is>
      </c>
      <c r="C2000" s="74" t="inlineStr">
        <is>
          <t>083420</t>
        </is>
      </c>
      <c r="D2000" s="10" t="n">
        <v>0.1073</v>
      </c>
      <c r="E2000" s="17" t="inlineStr">
        <is>
          <t>네옴시티/사우디 협력 기대감 및 이산화탄소 포집 기술 부각</t>
        </is>
      </c>
      <c r="F2000" s="17" t="inlineStr">
        <is>
          <t>네옴시티/환경</t>
        </is>
      </c>
      <c r="G2000" s="26">
        <f>COUNTIF(B:B,B2000)</f>
        <v/>
      </c>
    </row>
    <row r="2001" ht="29.55" customHeight="1" s="55">
      <c r="A2001" s="9" t="n">
        <v>44883</v>
      </c>
      <c r="B2001" s="17" t="inlineStr">
        <is>
          <t>그린케미칼</t>
        </is>
      </c>
      <c r="C2001" s="74" t="inlineStr">
        <is>
          <t>083420</t>
        </is>
      </c>
      <c r="D2001" s="10" t="n">
        <v>0.0926</v>
      </c>
      <c r="E2001" s="17" t="inlineStr">
        <is>
          <t>빈 살만 탄소포집 기술 협력 발언에 CCU 기술 부각</t>
        </is>
      </c>
      <c r="F2001" s="17" t="inlineStr">
        <is>
          <t>탄소포집/CCUS</t>
        </is>
      </c>
      <c r="G2001" s="26">
        <f>COUNTIF(B:B,B2001)</f>
        <v/>
      </c>
    </row>
    <row r="2002" ht="29.55" customHeight="1" s="55">
      <c r="A2002" s="9" t="n">
        <v>44882</v>
      </c>
      <c r="B2002" s="17" t="inlineStr">
        <is>
          <t>그린케미칼</t>
        </is>
      </c>
      <c r="C2002" s="74" t="inlineStr">
        <is>
          <t>083420</t>
        </is>
      </c>
      <c r="D2002" s="10" t="n">
        <v>0.0335</v>
      </c>
      <c r="E2002" s="17" t="inlineStr">
        <is>
          <t>빈 살만 탄소포집 협력 발언에 국책과제 수행 이력 부각</t>
        </is>
      </c>
      <c r="F2002" s="17" t="inlineStr">
        <is>
          <t>탄소포집/환경</t>
        </is>
      </c>
      <c r="G2002" s="26">
        <f>COUNTIF(B:B,B2002)</f>
        <v/>
      </c>
    </row>
    <row r="2003" ht="29.55" customHeight="1" s="55">
      <c r="A2003" s="9" t="n">
        <v>44881</v>
      </c>
      <c r="B2003" s="17" t="inlineStr">
        <is>
          <t>그린케미칼</t>
        </is>
      </c>
      <c r="C2003" s="74" t="inlineStr">
        <is>
          <t>083420</t>
        </is>
      </c>
      <c r="D2003" s="10" t="n">
        <v>0.0335</v>
      </c>
      <c r="E2003" s="17" t="inlineStr">
        <is>
          <t>빈 살만 탄소포집 기술 협력 희망 발언에 국책과제 이력 부각</t>
        </is>
      </c>
      <c r="F2003" s="17" t="inlineStr">
        <is>
          <t>탄소포집/환경</t>
        </is>
      </c>
      <c r="G2003" s="26">
        <f>COUNTIF(B:B,B2003)</f>
        <v/>
      </c>
    </row>
    <row r="2004" ht="29.55" customHeight="1" s="55">
      <c r="A2004" s="9" t="n">
        <v>44839</v>
      </c>
      <c r="B2004" s="17" t="inlineStr">
        <is>
          <t>그린케미칼</t>
        </is>
      </c>
      <c r="C2004" s="74" t="inlineStr">
        <is>
          <t>083420</t>
        </is>
      </c>
      <c r="D2004" s="10" t="n">
        <v>0.0926</v>
      </c>
      <c r="E2004" s="17" t="inlineStr">
        <is>
          <t>무음극 2차전지 개발 소식에 카보네이트(전해액 용매) 관련주 부각</t>
        </is>
      </c>
      <c r="F2004" s="17" t="inlineStr">
        <is>
          <t>미래차 / 이차전지</t>
        </is>
      </c>
      <c r="G2004" s="26">
        <f>COUNTIF(B:B,B2004)</f>
        <v/>
      </c>
    </row>
    <row r="2005" ht="29.55" customHeight="1" s="55">
      <c r="A2005" s="9" t="n">
        <v>44838</v>
      </c>
      <c r="B2005" s="17" t="inlineStr">
        <is>
          <t>그린케미칼</t>
        </is>
      </c>
      <c r="C2005" s="74" t="inlineStr">
        <is>
          <t>083420</t>
        </is>
      </c>
      <c r="D2005" s="10" t="n">
        <v>0.2471</v>
      </c>
      <c r="E2005" s="17" t="inlineStr">
        <is>
          <t>포스텍 무음극 이차전지 개발(주행거리 630km), 관련 전해질(EC/DMC) 생산 부각</t>
        </is>
      </c>
      <c r="F2005" s="17" t="inlineStr">
        <is>
          <t>이차전지 소재</t>
        </is>
      </c>
      <c r="G2005" s="26">
        <f>COUNTIF(B:B,B2005)</f>
        <v/>
      </c>
    </row>
    <row r="2006" ht="29.55" customHeight="1" s="55">
      <c r="A2006" s="9" t="n">
        <v>44832</v>
      </c>
      <c r="B2006" s="17" t="inlineStr">
        <is>
          <t>그린케미칼</t>
        </is>
      </c>
      <c r="C2006" s="74" t="inlineStr">
        <is>
          <t>083420</t>
        </is>
      </c>
      <c r="D2006" s="10" t="n">
        <v>0.2993</v>
      </c>
      <c r="E2006" s="17" t="inlineStr">
        <is>
          <t>포스텍, 1회 충전 630km 주행 무음극 2차전지 개발 성공. 카보네이트 촉매 기술 보유 부각</t>
        </is>
      </c>
      <c r="F2006" s="17" t="inlineStr">
        <is>
          <t>미래차 / 이차전지</t>
        </is>
      </c>
      <c r="G2006" s="26">
        <f>COUNTIF(B:B,B2006)</f>
        <v/>
      </c>
    </row>
    <row r="2007" ht="29.55" customHeight="1" s="55">
      <c r="A2007" s="9" t="n">
        <v>44768</v>
      </c>
      <c r="B2007" s="19" t="inlineStr">
        <is>
          <t>그린케미칼</t>
        </is>
      </c>
      <c r="C2007" s="74" t="inlineStr">
        <is>
          <t>083420</t>
        </is>
      </c>
      <c r="D2007" s="10" t="n">
        <v>0.0805</v>
      </c>
      <c r="E2007" s="17" t="inlineStr">
        <is>
          <t>중기부의 탄소중립 추진 기업 지원 방침 발표</t>
        </is>
      </c>
      <c r="F2007" s="17" t="inlineStr">
        <is>
          <t>에너지/탄소중립</t>
        </is>
      </c>
      <c r="G2007" s="26">
        <f>COUNTIF(B:B,B2007)</f>
        <v/>
      </c>
    </row>
    <row r="2008" ht="29.55" customHeight="1" s="55">
      <c r="A2008" s="9" t="n">
        <v>44894</v>
      </c>
      <c r="B2008" s="19" t="inlineStr">
        <is>
          <t>경동인베스트</t>
        </is>
      </c>
      <c r="C2008" s="74" t="inlineStr">
        <is>
          <t>012320</t>
        </is>
      </c>
      <c r="D2008" s="10" t="n">
        <v>0.1025</v>
      </c>
      <c r="E2008" s="17" t="inlineStr">
        <is>
          <t>자회사의 티타늄 조광권 취득 이슈 지속</t>
        </is>
      </c>
      <c r="F2008" s="17" t="inlineStr">
        <is>
          <t>개별주 (자원)</t>
        </is>
      </c>
      <c r="G2008" s="26">
        <f>COUNTIF(B:B,B2008)</f>
        <v/>
      </c>
    </row>
    <row r="2009" ht="29.55" customHeight="1" s="55">
      <c r="A2009" s="9" t="n">
        <v>44893</v>
      </c>
      <c r="B2009" s="19" t="inlineStr">
        <is>
          <t>경동인베스트</t>
        </is>
      </c>
      <c r="C2009" s="74" t="inlineStr">
        <is>
          <t>012320</t>
        </is>
      </c>
      <c r="D2009" s="19" t="inlineStr">
        <is>
          <t>+29.65% (상한가)</t>
        </is>
      </c>
      <c r="E2009" s="17" t="inlineStr">
        <is>
          <t>지질자원연구원과 카자흐스탄의 리튬 탐사 협약 소식에 자회사 경동의 태백 티타늄 조광권 및 자원개발 역량 부각</t>
        </is>
      </c>
      <c r="F2009" s="17" t="inlineStr">
        <is>
          <t>개별주 (자원)</t>
        </is>
      </c>
      <c r="G2009" s="26">
        <f>COUNTIF(B:B,B2009)</f>
        <v/>
      </c>
    </row>
    <row r="2010" ht="29.55" customHeight="1" s="55">
      <c r="A2010" s="9" t="n">
        <v>44888</v>
      </c>
      <c r="B2010" s="17" t="inlineStr">
        <is>
          <t>경동인베스트</t>
        </is>
      </c>
      <c r="C2010" s="74" t="inlineStr">
        <is>
          <t>012320</t>
        </is>
      </c>
      <c r="D2010" s="10" t="n">
        <v>0.1105</v>
      </c>
      <c r="E2010" s="17" t="inlineStr">
        <is>
          <t>자회사 경동의 티타늄 광물 조광권 취득 이슈 지속</t>
        </is>
      </c>
      <c r="F2010" s="17" t="inlineStr">
        <is>
          <t>자원개발</t>
        </is>
      </c>
      <c r="G2010" s="26">
        <f>COUNTIF(B:B,B2010)</f>
        <v/>
      </c>
    </row>
    <row r="2011" ht="29.55" customHeight="1" s="55">
      <c r="A2011" s="9" t="n">
        <v>44881</v>
      </c>
      <c r="B2011" s="17" t="inlineStr">
        <is>
          <t>경동인베스트</t>
        </is>
      </c>
      <c r="C2011" s="74" t="inlineStr">
        <is>
          <t>012320</t>
        </is>
      </c>
      <c r="D2011" s="10" t="n">
        <v>0.0377</v>
      </c>
      <c r="E2011" s="17" t="inlineStr">
        <is>
          <t>태백시 희소금속 가공 단지 조성 소식에 자원개발 부각</t>
        </is>
      </c>
      <c r="F2011" s="17" t="inlineStr">
        <is>
          <t>자원개발</t>
        </is>
      </c>
      <c r="G2011" s="26">
        <f>COUNTIF(B:B,B2011)</f>
        <v/>
      </c>
    </row>
    <row r="2012" ht="29.55" customHeight="1" s="55">
      <c r="A2012" s="9" t="n">
        <v>44875</v>
      </c>
      <c r="B2012" s="17" t="inlineStr">
        <is>
          <t>경동인베스트</t>
        </is>
      </c>
      <c r="C2012" s="74" t="inlineStr">
        <is>
          <t>012320</t>
        </is>
      </c>
      <c r="D2012" s="10" t="n">
        <v>0.08550000000000001</v>
      </c>
      <c r="E2012" s="17" t="inlineStr">
        <is>
          <t>자회사 경동의 티타늄 조광권 취득 이슈 지속</t>
        </is>
      </c>
      <c r="F2012" s="17" t="inlineStr">
        <is>
          <t>자원개발</t>
        </is>
      </c>
      <c r="G2012" s="26">
        <f>COUNTIF(B:B,B2012)</f>
        <v/>
      </c>
    </row>
    <row r="2013" ht="29.55" customHeight="1" s="55">
      <c r="A2013" s="9" t="n">
        <v>44860</v>
      </c>
      <c r="B2013" s="19" t="inlineStr">
        <is>
          <t>경동인베스트</t>
        </is>
      </c>
      <c r="C2013" s="74" t="inlineStr">
        <is>
          <t>012320</t>
        </is>
      </c>
      <c r="D2013" s="13" t="n">
        <v>0.2722</v>
      </c>
      <c r="E2013" s="17" t="inlineStr">
        <is>
          <t>자회사의 태백-삼척 면산 일대 조광권 취득 사실 부각 (티타늄 광물 개발 기대감 지속)</t>
        </is>
      </c>
      <c r="F2013" s="17" t="inlineStr">
        <is>
          <t>자원개발 / 티타늄</t>
        </is>
      </c>
      <c r="G2013" s="26">
        <f>COUNTIF(B:B,B2013)</f>
        <v/>
      </c>
    </row>
    <row r="2014" ht="29.55" customHeight="1" s="55">
      <c r="A2014" s="9" t="n">
        <v>44858</v>
      </c>
      <c r="B2014" s="19" t="inlineStr">
        <is>
          <t>경동인베스트</t>
        </is>
      </c>
      <c r="C2014" s="74" t="inlineStr">
        <is>
          <t>012320</t>
        </is>
      </c>
      <c r="D2014" s="19" t="inlineStr">
        <is>
          <t>+29.92% (상한가)</t>
        </is>
      </c>
      <c r="E2014" s="17" t="inlineStr">
        <is>
          <t>자회사의 티타늄 광물 개발 관련 조광권 취득 사실 부각 (3거래일 연속 상한가)</t>
        </is>
      </c>
      <c r="F2014" s="17" t="inlineStr">
        <is>
          <t>자원개발 / 티타늄</t>
        </is>
      </c>
      <c r="G2014" s="26">
        <f>COUNTIF(B:B,B2014)</f>
        <v/>
      </c>
    </row>
    <row r="2015" ht="29.55" customHeight="1" s="55">
      <c r="A2015" s="9" t="n">
        <v>44855</v>
      </c>
      <c r="B2015" s="19" t="inlineStr">
        <is>
          <t>경동인베스트</t>
        </is>
      </c>
      <c r="C2015" s="74" t="inlineStr">
        <is>
          <t>012320</t>
        </is>
      </c>
      <c r="D2015" s="19" t="inlineStr">
        <is>
          <t>+29.96% (상한가)</t>
        </is>
      </c>
      <c r="E2015" s="17" t="inlineStr">
        <is>
          <t>자회사의 태백-삼척 면산 일대 조광권 취득 사실 부각 (티타늄 개발 기대)</t>
        </is>
      </c>
      <c r="F2015" s="17" t="inlineStr">
        <is>
          <t>자원개발 / 티타늄</t>
        </is>
      </c>
      <c r="G2015" s="26">
        <f>COUNTIF(B:B,B2015)</f>
        <v/>
      </c>
    </row>
    <row r="2016" ht="29.55" customHeight="1" s="55">
      <c r="A2016" s="9" t="n">
        <v>44854</v>
      </c>
      <c r="B2016" s="19" t="inlineStr">
        <is>
          <t>경동인베스트</t>
        </is>
      </c>
      <c r="C2016" s="74" t="inlineStr">
        <is>
          <t>012320</t>
        </is>
      </c>
      <c r="D2016" s="19" t="inlineStr">
        <is>
          <t>+29.93% (상한가)</t>
        </is>
      </c>
      <c r="E2016" s="17" t="inlineStr">
        <is>
          <t>자회사(경동)의 태백-삼척 티타늄 조광권 확보 및 대규모 매장량 부각</t>
        </is>
      </c>
      <c r="F2016" s="17" t="inlineStr">
        <is>
          <t>자원개발 / 티타늄</t>
        </is>
      </c>
      <c r="G2016" s="26">
        <f>COUNTIF(B:B,B2016)</f>
        <v/>
      </c>
    </row>
    <row r="2017" ht="29.55" customHeight="1" s="55">
      <c r="A2017" s="9" t="n">
        <v>44916</v>
      </c>
      <c r="B2017" s="19" t="inlineStr">
        <is>
          <t>경동도시가스</t>
        </is>
      </c>
      <c r="C2017" s="74" t="inlineStr">
        <is>
          <t>267290</t>
        </is>
      </c>
      <c r="D2017" s="10" t="n">
        <v>0.06759999999999999</v>
      </c>
      <c r="E2017" s="17" t="inlineStr">
        <is>
          <t>우크라이나 경유 유럽행 러시아 가스관 폭발 사고</t>
        </is>
      </c>
      <c r="F2017" s="17" t="inlineStr">
        <is>
          <t>원자재 (에너지)</t>
        </is>
      </c>
      <c r="G2017" s="26">
        <f>COUNTIF(B:B,B2017)</f>
        <v/>
      </c>
    </row>
    <row r="2018" ht="29.55" customHeight="1" s="55">
      <c r="A2018" s="9" t="n">
        <v>44911</v>
      </c>
      <c r="B2018" s="19" t="inlineStr">
        <is>
          <t>경동도시가스</t>
        </is>
      </c>
      <c r="C2018" s="74" t="inlineStr">
        <is>
          <t>267290</t>
        </is>
      </c>
      <c r="D2018" s="10" t="n">
        <v>0.0707</v>
      </c>
      <c r="E2018" s="17" t="inlineStr">
        <is>
          <t>연이은 한파 및 가스요금 인상 전망</t>
        </is>
      </c>
      <c r="F2018" s="17" t="inlineStr">
        <is>
          <t>경제 일반 (에너지)</t>
        </is>
      </c>
      <c r="G2018" s="26">
        <f>COUNTIF(B:B,B2018)</f>
        <v/>
      </c>
    </row>
    <row r="2019" ht="29.55" customHeight="1" s="55">
      <c r="A2019" s="9" t="n">
        <v>44910</v>
      </c>
      <c r="B2019" s="19" t="inlineStr">
        <is>
          <t>경동도시가스</t>
        </is>
      </c>
      <c r="C2019" s="74" t="inlineStr">
        <is>
          <t>267290</t>
        </is>
      </c>
      <c r="D2019" s="10" t="n">
        <v>0.0707</v>
      </c>
      <c r="E2019" s="17" t="inlineStr">
        <is>
          <t>한파 지속에 따른 도시가스 요금 인상 전망</t>
        </is>
      </c>
      <c r="F2019" s="17" t="inlineStr">
        <is>
          <t>개별주 (에너지)</t>
        </is>
      </c>
      <c r="G2019" s="26">
        <f>COUNTIF(B:B,B2019)</f>
        <v/>
      </c>
    </row>
    <row r="2020" ht="29.55" customHeight="1" s="55">
      <c r="A2020" s="9" t="n">
        <v>44908</v>
      </c>
      <c r="B2020" s="19" t="inlineStr">
        <is>
          <t>경동도시가스</t>
        </is>
      </c>
      <c r="C2020" s="74" t="inlineStr">
        <is>
          <t>267290</t>
        </is>
      </c>
      <c r="D2020" s="10" t="n">
        <v>0.0765</v>
      </c>
      <c r="E2020" s="17" t="inlineStr">
        <is>
          <t>한파 및 폭설에 따른 난방 수요 증가, 도시가스 관련주 부각</t>
        </is>
      </c>
      <c r="F2020" s="17" t="inlineStr">
        <is>
          <t>개별주 (에너지)</t>
        </is>
      </c>
      <c r="G2020" s="26">
        <f>COUNTIF(B:B,B2020)</f>
        <v/>
      </c>
    </row>
    <row r="2021" ht="29.55" customHeight="1" s="55">
      <c r="A2021" s="9" t="n">
        <v>44907</v>
      </c>
      <c r="B2021" s="19" t="inlineStr">
        <is>
          <t>경동도시가스</t>
        </is>
      </c>
      <c r="C2021" s="74" t="inlineStr">
        <is>
          <t>267290</t>
        </is>
      </c>
      <c r="D2021" s="10" t="n">
        <v>0.0765</v>
      </c>
      <c r="E2021" s="17" t="inlineStr">
        <is>
          <t>한파 및 폭설 예보에 따른 난방 수요 및 도시가스 관련주 부각</t>
        </is>
      </c>
      <c r="F2021" s="17" t="inlineStr">
        <is>
          <t>개별주 (에너지)</t>
        </is>
      </c>
      <c r="G2021" s="26">
        <f>COUNTIF(B:B,B2021)</f>
        <v/>
      </c>
    </row>
    <row r="2022" ht="29.55" customHeight="1" s="55">
      <c r="A2022" s="9" t="n">
        <v>44895</v>
      </c>
      <c r="B2022" s="19" t="inlineStr">
        <is>
          <t>경동도시가스</t>
        </is>
      </c>
      <c r="C2022" s="74" t="inlineStr">
        <is>
          <t>267290</t>
        </is>
      </c>
      <c r="D2022" s="10" t="n">
        <v>0.1688</v>
      </c>
      <c r="E2022" s="17" t="inlineStr">
        <is>
          <t>갑작스러운 한파에 따른 가스 수요 증가 및 관련주 강세</t>
        </is>
      </c>
      <c r="F2022" s="17" t="inlineStr">
        <is>
          <t>원자재 (에너지)</t>
        </is>
      </c>
      <c r="G2022" s="26">
        <f>COUNTIF(B:B,B2022)</f>
        <v/>
      </c>
    </row>
    <row r="2023" ht="29.55" customHeight="1" s="55">
      <c r="A2023" s="9" t="n">
        <v>44854</v>
      </c>
      <c r="B2023" s="19" t="inlineStr">
        <is>
          <t>경동도시가스</t>
        </is>
      </c>
      <c r="C2023" s="74" t="inlineStr">
        <is>
          <t>267290</t>
        </is>
      </c>
      <c r="D2023" s="13" t="n">
        <v>0.1807</v>
      </c>
      <c r="E2023" s="17" t="inlineStr">
        <is>
          <t>경동인베스트와 함께 티타늄 개발 관련주로 부각</t>
        </is>
      </c>
      <c r="F2023" s="17" t="inlineStr">
        <is>
          <t>에너지 / 티타늄</t>
        </is>
      </c>
      <c r="G2023" s="26">
        <f>COUNTIF(B:B,B2023)</f>
        <v/>
      </c>
    </row>
    <row r="2024" ht="29.55" customHeight="1" s="55">
      <c r="A2024" s="9" t="n">
        <v>44795</v>
      </c>
      <c r="B2024" s="17" t="inlineStr">
        <is>
          <t>경동도시가스</t>
        </is>
      </c>
      <c r="C2024" s="74" t="inlineStr">
        <is>
          <t>267290</t>
        </is>
      </c>
      <c r="D2024" s="10" t="n">
        <v>0.0522</v>
      </c>
      <c r="E2024" s="17" t="inlineStr">
        <is>
          <t>천연가스 가격 상승에 따른 도시가스 관련주 동반 상승</t>
        </is>
      </c>
      <c r="F2024" s="17" t="inlineStr">
        <is>
          <t>에너지/가스</t>
        </is>
      </c>
      <c r="G2024" s="26">
        <f>COUNTIF(B:B,B2024)</f>
        <v/>
      </c>
    </row>
    <row r="2025" ht="29.55" customHeight="1" s="55">
      <c r="A2025" s="9" t="n">
        <v>44781</v>
      </c>
      <c r="B2025" s="17" t="inlineStr">
        <is>
          <t>경동도시가스</t>
        </is>
      </c>
      <c r="C2025" s="74" t="inlineStr">
        <is>
          <t>267290</t>
        </is>
      </c>
      <c r="D2025" s="10" t="n">
        <v>0.0614</v>
      </c>
      <c r="E2025" s="17" t="inlineStr">
        <is>
          <t>LNG 수급 불안 소식에 도시가스 관련주 상승</t>
        </is>
      </c>
      <c r="F2025" s="17" t="inlineStr">
        <is>
          <t>#원자재 (LNG)</t>
        </is>
      </c>
      <c r="G2025" s="26">
        <f>COUNTIF(B:B,B2025)</f>
        <v/>
      </c>
    </row>
    <row r="2026" ht="29.55" customHeight="1" s="55">
      <c r="A2026" s="9" t="n">
        <v>44854</v>
      </c>
      <c r="B2026" s="19" t="inlineStr">
        <is>
          <t>TCC스틸</t>
        </is>
      </c>
      <c r="C2026" s="74" t="inlineStr">
        <is>
          <t>002710</t>
        </is>
      </c>
      <c r="D2026" s="13" t="n">
        <v>0.06809999999999999</v>
      </c>
      <c r="E2026" s="17" t="inlineStr">
        <is>
          <t>인도네시아 주석 수출 금지 추진 및 2차전지 소재 부각</t>
        </is>
      </c>
      <c r="F2026" s="17" t="inlineStr">
        <is>
          <t>철강 / 2차전지</t>
        </is>
      </c>
      <c r="G2026" s="26">
        <f>COUNTIF(B:B,B2026)</f>
        <v/>
      </c>
    </row>
    <row r="2027" ht="29.55" customHeight="1" s="55">
      <c r="A2027" s="9" t="n">
        <v>44803</v>
      </c>
      <c r="B2027" s="19" t="inlineStr">
        <is>
          <t>TCC스틸</t>
        </is>
      </c>
      <c r="C2027" s="74" t="inlineStr">
        <is>
          <t>002710</t>
        </is>
      </c>
      <c r="D2027" s="13" t="n">
        <v>0.039</v>
      </c>
      <c r="E2027" s="17" t="inlineStr">
        <is>
          <t>원통형 배터리 케이스용 니켈도금강판 수요 증가</t>
        </is>
      </c>
      <c r="F2027" s="17" t="inlineStr">
        <is>
          <t>2차전지/철강</t>
        </is>
      </c>
      <c r="G2027" s="26">
        <f>COUNTIF(B:B,B2027)</f>
        <v/>
      </c>
    </row>
    <row r="2028" ht="29.55" customHeight="1" s="55">
      <c r="A2028" s="9" t="n">
        <v>44767</v>
      </c>
      <c r="B2028" s="19" t="inlineStr">
        <is>
          <t>TCC스틸</t>
        </is>
      </c>
      <c r="C2028" s="74" t="inlineStr">
        <is>
          <t>002710</t>
        </is>
      </c>
      <c r="D2028" s="10" t="n">
        <v>0.0725</v>
      </c>
      <c r="E2028" s="17" t="inlineStr">
        <is>
          <t>LG에너지솔루션의 원통형 배터리 집중 전략에 따른 캔 소재 공급 부각</t>
        </is>
      </c>
      <c r="F2028" s="17" t="inlineStr">
        <is>
          <t>미래차/이차전지</t>
        </is>
      </c>
      <c r="G2028" s="26">
        <f>COUNTIF(B:B,B2028)</f>
        <v/>
      </c>
    </row>
    <row r="2029" ht="29.55" customHeight="1" s="55">
      <c r="A2029" s="9" t="n">
        <v>44764</v>
      </c>
      <c r="B2029" s="19" t="inlineStr">
        <is>
          <t>TCC스틸</t>
        </is>
      </c>
      <c r="C2029" s="74" t="inlineStr">
        <is>
          <t>002710</t>
        </is>
      </c>
      <c r="D2029" s="10" t="n">
        <v>0.0698</v>
      </c>
      <c r="E2029" s="17" t="inlineStr">
        <is>
          <t>삼성SDI 원통형 배터리 투자 확대에 따른 원통형 캔 소재 공급 수혜 기대</t>
        </is>
      </c>
      <c r="F2029" s="17" t="inlineStr">
        <is>
          <t>미래차/이차전지</t>
        </is>
      </c>
      <c r="G2029" s="26">
        <f>COUNTIF(B:B,B2029)</f>
        <v/>
      </c>
    </row>
    <row r="2030" ht="29.55" customHeight="1" s="55">
      <c r="A2030" s="9" t="n">
        <v>44736</v>
      </c>
      <c r="B2030" s="17" t="inlineStr">
        <is>
          <t>TCC스틸</t>
        </is>
      </c>
      <c r="C2030" s="74" t="inlineStr">
        <is>
          <t>002710</t>
        </is>
      </c>
      <c r="D2030" s="10" t="n">
        <v>0.0611</v>
      </c>
      <c r="E2030" s="17" t="inlineStr">
        <is>
          <t>원통형 배터리 캔 소재 독점 공급력 부각</t>
        </is>
      </c>
      <c r="F2030" s="17" t="inlineStr">
        <is>
          <t>미래차/이차전지</t>
        </is>
      </c>
      <c r="G2030" s="26">
        <f>COUNTIF(B:B,B2030)</f>
        <v/>
      </c>
    </row>
    <row r="2031" ht="29.55" customHeight="1" s="55">
      <c r="A2031" s="9" t="n">
        <v>44733</v>
      </c>
      <c r="B2031" s="17" t="inlineStr">
        <is>
          <t>TCC스틸</t>
        </is>
      </c>
      <c r="C2031" s="74" t="inlineStr">
        <is>
          <t>002710</t>
        </is>
      </c>
      <c r="D2031" s="10" t="n">
        <v>0.0157</v>
      </c>
      <c r="E2031" s="17" t="inlineStr">
        <is>
          <t>원통형 배터리 캔 소재 독점 공급력 부각</t>
        </is>
      </c>
      <c r="F2031" s="17" t="inlineStr">
        <is>
          <t>미래차/이차전지</t>
        </is>
      </c>
      <c r="G2031" s="26">
        <f>COUNTIF(B:B,B2031)</f>
        <v/>
      </c>
    </row>
    <row r="2032" ht="29.55" customHeight="1" s="55">
      <c r="A2032" s="9" t="n">
        <v>44729</v>
      </c>
      <c r="B2032" s="17" t="inlineStr">
        <is>
          <t>TCC스틸</t>
        </is>
      </c>
      <c r="C2032" s="74" t="inlineStr">
        <is>
          <t>002710</t>
        </is>
      </c>
      <c r="D2032" s="10" t="n">
        <v>0.031</v>
      </c>
      <c r="E2032" s="17" t="inlineStr">
        <is>
          <t>원통형 배터리 캔 소재 독점 공급력 부각</t>
        </is>
      </c>
      <c r="F2032" s="17" t="inlineStr">
        <is>
          <t>삼성/반디플</t>
        </is>
      </c>
      <c r="G2032" s="26">
        <f>COUNTIF(B:B,B2032)</f>
        <v/>
      </c>
    </row>
    <row r="2033" ht="29.55" customHeight="1" s="55">
      <c r="A2033" s="9" t="n">
        <v>44728</v>
      </c>
      <c r="B2033" s="17" t="inlineStr">
        <is>
          <t>TCC스틸</t>
        </is>
      </c>
      <c r="C2033" s="74" t="inlineStr">
        <is>
          <t>002710</t>
        </is>
      </c>
      <c r="D2033" s="10" t="n">
        <v>0.0531</v>
      </c>
      <c r="E2033" s="17" t="inlineStr">
        <is>
          <t>삼성 자율주행 상표 등록 및 원통형 캔 소재 독점 공급력 부각</t>
        </is>
      </c>
      <c r="F2033" s="17" t="inlineStr">
        <is>
          <t>삼성/반디플</t>
        </is>
      </c>
      <c r="G2033" s="26">
        <f>COUNTIF(B:B,B2033)</f>
        <v/>
      </c>
    </row>
    <row r="2034" ht="29.55" customHeight="1" s="55">
      <c r="A2034" s="9" t="n">
        <v>44726</v>
      </c>
      <c r="B2034" s="17" t="inlineStr">
        <is>
          <t>TCC스틸</t>
        </is>
      </c>
      <c r="C2034" s="74" t="inlineStr">
        <is>
          <t>002710</t>
        </is>
      </c>
      <c r="D2034" s="10" t="n">
        <v>0.0649</v>
      </c>
      <c r="E2034" s="17" t="inlineStr">
        <is>
          <t>원통형 배터리 캔 소재 수요 증가 기대</t>
        </is>
      </c>
      <c r="F2034" s="17" t="inlineStr">
        <is>
          <t>미래차/이차전지</t>
        </is>
      </c>
      <c r="G2034" s="26">
        <f>COUNTIF(B:B,B2034)</f>
        <v/>
      </c>
    </row>
    <row r="2035" ht="29.55" customHeight="1" s="55">
      <c r="A2035" s="9" t="n">
        <v>44923</v>
      </c>
      <c r="B2035" s="19" t="inlineStr">
        <is>
          <t>STX</t>
        </is>
      </c>
      <c r="C2035" s="74" t="inlineStr">
        <is>
          <t>011810</t>
        </is>
      </c>
      <c r="D2035" s="10" t="n">
        <v>0.1892</v>
      </c>
      <c r="E2035" s="17" t="inlineStr">
        <is>
          <t>국내 최초 종합 안티드론 체계 구축 이력 부각</t>
        </is>
      </c>
      <c r="F2035" s="17" t="inlineStr">
        <is>
          <t>국방/드론</t>
        </is>
      </c>
      <c r="G2035" s="26">
        <f>COUNTIF(B:B,B2035)</f>
        <v/>
      </c>
    </row>
    <row r="2036" ht="29.55" customHeight="1" s="55">
      <c r="A2036" s="9" t="n">
        <v>44895</v>
      </c>
      <c r="B2036" s="19" t="inlineStr">
        <is>
          <t>STX</t>
        </is>
      </c>
      <c r="C2036" s="74" t="inlineStr">
        <is>
          <t>011810</t>
        </is>
      </c>
      <c r="D2036" s="10" t="n">
        <v>0.0694</v>
      </c>
      <c r="E2036" s="17" t="inlineStr">
        <is>
          <t>2차전지 핵심 원료(희소금속) 가공 산업단지 조성 (태백시 협약)</t>
        </is>
      </c>
      <c r="F2036" s="17" t="inlineStr">
        <is>
          <t>원자재</t>
        </is>
      </c>
      <c r="G2036" s="26">
        <f>COUNTIF(B:B,B2036)</f>
        <v/>
      </c>
    </row>
    <row r="2037" ht="29.55" customHeight="1" s="55">
      <c r="A2037" s="9" t="n">
        <v>44886</v>
      </c>
      <c r="B2037" s="17" t="inlineStr">
        <is>
          <t>STX</t>
        </is>
      </c>
      <c r="C2037" s="74" t="inlineStr">
        <is>
          <t>011810</t>
        </is>
      </c>
      <c r="D2037" s="10" t="n">
        <v>0.1321</v>
      </c>
      <c r="E2037" s="17" t="inlineStr">
        <is>
          <t>태백시와 희소 금속(2차전지 원료) 가공 산업단지 조성 협약 효과 지속</t>
        </is>
      </c>
      <c r="F2037" s="17" t="inlineStr">
        <is>
          <t>2차전지/원자재</t>
        </is>
      </c>
      <c r="G2037" s="26">
        <f>COUNTIF(B:B,B2037)</f>
        <v/>
      </c>
    </row>
    <row r="2038" ht="29.55" customHeight="1" s="55">
      <c r="A2038" s="9" t="n">
        <v>44881</v>
      </c>
      <c r="B2038" s="17" t="inlineStr">
        <is>
          <t>STX</t>
        </is>
      </c>
      <c r="C2038" s="74" t="inlineStr">
        <is>
          <t>011810</t>
        </is>
      </c>
      <c r="D2038" s="17" t="inlineStr">
        <is>
          <t>+29.84% (상한가)</t>
        </is>
      </c>
      <c r="E2038" s="17" t="inlineStr">
        <is>
          <t>태백시와 희소 금속(2차전지 핵심 원료) 가공 산업단지 조성 협약</t>
        </is>
      </c>
      <c r="F2038" s="17" t="inlineStr">
        <is>
          <t>원자재/2차전지</t>
        </is>
      </c>
      <c r="G2038" s="26">
        <f>COUNTIF(B:B,B2038)</f>
        <v/>
      </c>
    </row>
    <row r="2039" ht="29.55" customHeight="1" s="55">
      <c r="A2039" s="9" t="n">
        <v>44880</v>
      </c>
      <c r="B2039" s="17" t="inlineStr">
        <is>
          <t>STX</t>
        </is>
      </c>
      <c r="C2039" s="74" t="inlineStr">
        <is>
          <t>011810</t>
        </is>
      </c>
      <c r="D2039" s="17" t="inlineStr">
        <is>
          <t>+29.97% (상한가)</t>
        </is>
      </c>
      <c r="E2039" s="17" t="inlineStr">
        <is>
          <t>태백시와 희소 금속(리튬 등 2차전지 핵심 원료) 가공 산업단지 조성 협약</t>
        </is>
      </c>
      <c r="F2039" s="17" t="inlineStr">
        <is>
          <t>2차전지/원자재</t>
        </is>
      </c>
      <c r="G2039" s="26">
        <f>COUNTIF(B:B,B2039)</f>
        <v/>
      </c>
    </row>
    <row r="2040" ht="29.55" customHeight="1" s="55">
      <c r="A2040" s="9" t="n">
        <v>44861</v>
      </c>
      <c r="B2040" s="17" t="inlineStr">
        <is>
          <t>STX</t>
        </is>
      </c>
      <c r="C2040" s="74" t="inlineStr">
        <is>
          <t>011810</t>
        </is>
      </c>
      <c r="D2040" s="10" t="n">
        <v>0.1523</v>
      </c>
      <c r="E2040" s="17" t="inlineStr">
        <is>
          <t>정부의 핵심광물 공급망 안정화 대책 및 니켈 광산 지분 부각</t>
        </is>
      </c>
      <c r="F2040" s="17" t="inlineStr">
        <is>
          <t>자원개발/니켈</t>
        </is>
      </c>
      <c r="G2040" s="26">
        <f>COUNTIF(B:B,B2040)</f>
        <v/>
      </c>
    </row>
    <row r="2041" ht="29.55" customHeight="1" s="55">
      <c r="A2041" s="9" t="n">
        <v>44845</v>
      </c>
      <c r="B2041" s="17" t="inlineStr">
        <is>
          <t>STX</t>
        </is>
      </c>
      <c r="C2041" s="74" t="inlineStr">
        <is>
          <t>011810</t>
        </is>
      </c>
      <c r="D2041" s="10" t="n">
        <v>0.08500000000000001</v>
      </c>
      <c r="E2041" s="17" t="inlineStr">
        <is>
          <t>미·중 갈등 속 니켈 광산(암바토비) 지분 보유 부각</t>
        </is>
      </c>
      <c r="F2041" s="17" t="inlineStr">
        <is>
          <t>미중패권분쟁 / 원자재</t>
        </is>
      </c>
      <c r="G2041" s="26">
        <f>COUNTIF(B:B,B2041)</f>
        <v/>
      </c>
    </row>
    <row r="2042" ht="29.55" customHeight="1" s="55">
      <c r="A2042" s="9" t="n">
        <v>44839</v>
      </c>
      <c r="B2042" s="17" t="inlineStr">
        <is>
          <t>STX</t>
        </is>
      </c>
      <c r="C2042" s="74" t="inlineStr">
        <is>
          <t>011810</t>
        </is>
      </c>
      <c r="D2042" s="10" t="n">
        <v>0.067</v>
      </c>
      <c r="E2042" s="17" t="inlineStr">
        <is>
          <t>니켈 광산(암바토비) 지분 보유 및 원자재 가격 상승 수혜</t>
        </is>
      </c>
      <c r="F2042" s="17" t="inlineStr">
        <is>
          <t>개별주</t>
        </is>
      </c>
      <c r="G2042" s="26">
        <f>COUNTIF(B:B,B2042)</f>
        <v/>
      </c>
    </row>
    <row r="2043" ht="29.55" customHeight="1" s="55">
      <c r="A2043" s="9" t="n">
        <v>44830</v>
      </c>
      <c r="B2043" s="17" t="inlineStr">
        <is>
          <t>STX</t>
        </is>
      </c>
      <c r="C2043" s="74" t="inlineStr">
        <is>
          <t>011810</t>
        </is>
      </c>
      <c r="D2043" s="10" t="n">
        <v>0.2987</v>
      </c>
      <c r="E2043" s="17" t="inlineStr">
        <is>
          <t>자회사 피케이밸브, 국내 최초 액화수소용 밸브 개발 성공</t>
        </is>
      </c>
      <c r="F2043" s="17" t="inlineStr">
        <is>
          <t>국제 - 유럽 (수소)</t>
        </is>
      </c>
      <c r="G2043" s="26">
        <f>COUNTIF(B:B,B2043)</f>
        <v/>
      </c>
    </row>
    <row r="2044" ht="29.55" customHeight="1" s="55">
      <c r="A2044" s="9" t="n">
        <v>44841</v>
      </c>
      <c r="B2044" s="17" t="inlineStr">
        <is>
          <t>SK바이오사이언스</t>
        </is>
      </c>
      <c r="C2044" s="74" t="inlineStr">
        <is>
          <t>302440</t>
        </is>
      </c>
      <c r="D2044" s="10" t="n">
        <v>0.0465</v>
      </c>
      <c r="E2044" s="17" t="inlineStr">
        <is>
          <t>코로나19 백신 및 CDMO 사업 성장성 부각</t>
        </is>
      </c>
      <c r="F2044" s="17" t="inlineStr">
        <is>
          <t>BIO</t>
        </is>
      </c>
      <c r="G2044" s="26">
        <f>COUNTIF(B:B,B2044)</f>
        <v/>
      </c>
    </row>
    <row r="2045" ht="29.55" customHeight="1" s="55">
      <c r="A2045" s="9" t="n">
        <v>44812</v>
      </c>
      <c r="B2045" s="19" t="inlineStr">
        <is>
          <t>SK바이오사이언스</t>
        </is>
      </c>
      <c r="C2045" s="74" t="inlineStr">
        <is>
          <t>302440</t>
        </is>
      </c>
      <c r="D2045" s="13" t="n">
        <v>0.0437</v>
      </c>
      <c r="E2045" s="17" t="inlineStr">
        <is>
          <t>국산 1호 백신 '스카이코비원' WHO 긴급사용목록 등재 신청</t>
        </is>
      </c>
      <c r="F2045" s="17" t="inlineStr">
        <is>
          <t>바이오/백신</t>
        </is>
      </c>
      <c r="G2045" s="26">
        <f>COUNTIF(B:B,B2045)</f>
        <v/>
      </c>
    </row>
    <row r="2046" ht="29.55" customHeight="1" s="55">
      <c r="A2046" s="9" t="n">
        <v>44784</v>
      </c>
      <c r="B2046" s="17" t="inlineStr">
        <is>
          <t>SK바이오사이언스</t>
        </is>
      </c>
      <c r="C2046" s="74" t="inlineStr">
        <is>
          <t>302440</t>
        </is>
      </c>
      <c r="D2046" s="10" t="n">
        <v>0.0455</v>
      </c>
      <c r="E2046" s="17" t="inlineStr">
        <is>
          <t>빌 게이츠 방한 및 코로나19 백신 협력 논의 예정</t>
        </is>
      </c>
      <c r="F2046" s="17" t="inlineStr">
        <is>
          <t>#BIO</t>
        </is>
      </c>
      <c r="G2046" s="26">
        <f>COUNTIF(B:B,B2046)</f>
        <v/>
      </c>
    </row>
    <row r="2047" ht="29.55" customHeight="1" s="55">
      <c r="A2047" s="9" t="n">
        <v>44749</v>
      </c>
      <c r="B2047" s="19" t="inlineStr">
        <is>
          <t>SK바이오사이언스</t>
        </is>
      </c>
      <c r="C2047" s="74" t="inlineStr">
        <is>
          <t>302440</t>
        </is>
      </c>
      <c r="D2047" s="10" t="n">
        <v>0.1399</v>
      </c>
      <c r="E2047" s="17" t="inlineStr">
        <is>
          <t>코로나19 재유행 조짐 및 백신 개발 역량 부각</t>
        </is>
      </c>
      <c r="F2047" s="17" t="inlineStr">
        <is>
          <t>BIO/백신</t>
        </is>
      </c>
      <c r="G2047" s="26">
        <f>COUNTIF(B:B,B2047)</f>
        <v/>
      </c>
    </row>
    <row r="2048" ht="29.55" customHeight="1" s="55">
      <c r="A2048" s="9" t="n">
        <v>44747</v>
      </c>
      <c r="B2048" s="17" t="inlineStr">
        <is>
          <t>SK바이오사이언스</t>
        </is>
      </c>
      <c r="C2048" s="74" t="inlineStr">
        <is>
          <t>302440</t>
        </is>
      </c>
      <c r="D2048" s="10" t="n">
        <v>0.2487</v>
      </c>
      <c r="E2048" s="17" t="inlineStr">
        <is>
          <t>코로나19 확진자 15주 만에 증가세, 국산 1호 백신 품목허가 및 매출 기대감</t>
        </is>
      </c>
      <c r="F2048" s="17" t="inlineStr">
        <is>
          <t>코로나19/원숭이두창</t>
        </is>
      </c>
      <c r="G2048" s="26">
        <f>COUNTIF(B:B,B2048)</f>
        <v/>
      </c>
    </row>
    <row r="2049" ht="29.55" customHeight="1" s="55">
      <c r="A2049" s="9" t="n">
        <v>44741</v>
      </c>
      <c r="B2049" s="17" t="inlineStr">
        <is>
          <t>SK바이오사이언스</t>
        </is>
      </c>
      <c r="C2049" s="74" t="inlineStr">
        <is>
          <t>302440</t>
        </is>
      </c>
      <c r="D2049" s="10" t="n">
        <v>0.0192</v>
      </c>
      <c r="E2049" s="17" t="inlineStr">
        <is>
          <t>국산 1호 코로나19 백신 '스카이코비원' 품목허가 결정</t>
        </is>
      </c>
      <c r="F2049" s="17" t="inlineStr">
        <is>
          <t>바이오</t>
        </is>
      </c>
      <c r="G2049" s="26">
        <f>COUNTIF(B:B,B2049)</f>
        <v/>
      </c>
    </row>
    <row r="2050" ht="29.55" customHeight="1" s="55">
      <c r="A2050" s="9" t="n">
        <v>44739</v>
      </c>
      <c r="B2050" s="17" t="inlineStr">
        <is>
          <t>SK바이오사이언스</t>
        </is>
      </c>
      <c r="C2050" s="74" t="inlineStr">
        <is>
          <t>302440</t>
        </is>
      </c>
      <c r="D2050" s="10" t="n">
        <v>0.0585</v>
      </c>
      <c r="E2050" s="17" t="inlineStr">
        <is>
          <t>국산 1호 코로나 백신 품목허가 기대감 및 CDMO 사업 확장</t>
        </is>
      </c>
      <c r="F2050" s="17" t="inlineStr">
        <is>
          <t>BIO</t>
        </is>
      </c>
      <c r="G2050" s="26">
        <f>COUNTIF(B:B,B2050)</f>
        <v/>
      </c>
    </row>
    <row r="2051" ht="29.55" customHeight="1" s="55">
      <c r="A2051" s="9" t="n">
        <v>44728</v>
      </c>
      <c r="B2051" s="17" t="inlineStr">
        <is>
          <t>SK바이오사이언스</t>
        </is>
      </c>
      <c r="C2051" s="74" t="inlineStr">
        <is>
          <t>302440</t>
        </is>
      </c>
      <c r="D2051" s="10" t="n">
        <v>0.0235</v>
      </c>
      <c r="E2051" s="17" t="inlineStr">
        <is>
          <t>국산 1호 코로나 백신 '스카이코비원' 식약처 허가 가능 의견 획득</t>
        </is>
      </c>
      <c r="F2051" s="17" t="inlineStr">
        <is>
          <t>개별주</t>
        </is>
      </c>
      <c r="G2051" s="26">
        <f>COUNTIF(B:B,B2051)</f>
        <v/>
      </c>
    </row>
    <row r="2052" ht="29.55" customHeight="1" s="55">
      <c r="A2052" s="9" t="n">
        <v>44727</v>
      </c>
      <c r="B2052" s="17" t="inlineStr">
        <is>
          <t>SK바이오사이언스</t>
        </is>
      </c>
      <c r="C2052" s="74" t="inlineStr">
        <is>
          <t>302440</t>
        </is>
      </c>
      <c r="D2052" s="10" t="n">
        <v>0.0235</v>
      </c>
      <c r="E2052" s="17" t="inlineStr">
        <is>
          <t>국산 1호 코로나 백신 '스카이코비원' 식약처 허가 가능 의견 획득</t>
        </is>
      </c>
      <c r="F2052" s="17" t="inlineStr">
        <is>
          <t>개별주</t>
        </is>
      </c>
      <c r="G2052" s="26">
        <f>COUNTIF(B:B,B2052)</f>
        <v/>
      </c>
    </row>
    <row r="2053" ht="29.55" customHeight="1" s="55">
      <c r="A2053" s="9" t="n">
        <v>44915</v>
      </c>
      <c r="B2053" s="19" t="inlineStr">
        <is>
          <t>서울평가정보</t>
        </is>
      </c>
      <c r="C2053" s="74" t="inlineStr">
        <is>
          <t>036120</t>
        </is>
      </c>
      <c r="D2053" s="10" t="n">
        <v>0.106</v>
      </c>
      <c r="E2053" s="17" t="inlineStr">
        <is>
          <t>금리 인상 기조에 따른 채권 추심 물량 증가 및 실적 개선 기대</t>
        </is>
      </c>
      <c r="F2053" s="17" t="inlineStr">
        <is>
          <t>경제일반 (채권추심)</t>
        </is>
      </c>
      <c r="G2053" s="26">
        <f>COUNTIF(B:B,B2053)</f>
        <v/>
      </c>
    </row>
    <row r="2054" ht="29.55" customHeight="1" s="55">
      <c r="A2054" s="9" t="n">
        <v>44853</v>
      </c>
      <c r="B2054" s="17" t="inlineStr">
        <is>
          <t>서울평가정보</t>
        </is>
      </c>
      <c r="C2054" s="74" t="inlineStr">
        <is>
          <t>036120</t>
        </is>
      </c>
      <c r="D2054" s="10" t="n">
        <v>0.1181</v>
      </c>
      <c r="E2054" s="17" t="inlineStr">
        <is>
          <t>금리 인상 및 경기 침체 우려에 따른 채권 추심업체 부각</t>
        </is>
      </c>
      <c r="F2054" s="17" t="inlineStr">
        <is>
          <t>경제일반</t>
        </is>
      </c>
      <c r="G2054" s="26">
        <f>COUNTIF(B:B,B2054)</f>
        <v/>
      </c>
    </row>
    <row r="2055" ht="29.55" customHeight="1" s="55">
      <c r="A2055" s="9" t="n">
        <v>44845</v>
      </c>
      <c r="B2055" s="17" t="inlineStr">
        <is>
          <t>서울평가정보</t>
        </is>
      </c>
      <c r="C2055" s="74" t="inlineStr">
        <is>
          <t>036120</t>
        </is>
      </c>
      <c r="D2055" s="10" t="n">
        <v>0.1727</v>
      </c>
      <c r="E2055" s="17" t="inlineStr">
        <is>
          <t>한국은행 빅스텝 전망 및 금리 인상 기조에 따른 채권추심업체 수혜 기대</t>
        </is>
      </c>
      <c r="F2055" s="17" t="inlineStr">
        <is>
          <t>경제일반</t>
        </is>
      </c>
      <c r="G2055" s="26">
        <f>COUNTIF(B:B,B2055)</f>
        <v/>
      </c>
    </row>
    <row r="2056" ht="29.55" customHeight="1" s="55">
      <c r="A2056" s="9" t="n">
        <v>44833</v>
      </c>
      <c r="B2056" s="17" t="inlineStr">
        <is>
          <t>서울평가정보</t>
        </is>
      </c>
      <c r="C2056" s="74" t="inlineStr">
        <is>
          <t>036120</t>
        </is>
      </c>
      <c r="D2056" s="10" t="n">
        <v>0.299</v>
      </c>
      <c r="E2056" s="17" t="inlineStr">
        <is>
          <t>금리 인상 가속화에 따른 채권 추심 및 신용 평가업체 실적 개선 기대감</t>
        </is>
      </c>
      <c r="F2056" s="17" t="inlineStr">
        <is>
          <t>경제 일반</t>
        </is>
      </c>
      <c r="G2056" s="26">
        <f>COUNTIF(B:B,B2056)</f>
        <v/>
      </c>
    </row>
    <row r="2057" ht="29.55" customHeight="1" s="55">
      <c r="A2057" s="9" t="n">
        <v>44832</v>
      </c>
      <c r="B2057" s="17" t="inlineStr">
        <is>
          <t>서울평가정보</t>
        </is>
      </c>
      <c r="C2057" s="74" t="inlineStr">
        <is>
          <t>036120</t>
        </is>
      </c>
      <c r="D2057" s="10" t="n">
        <v>-0.0045</v>
      </c>
      <c r="E2057" s="17" t="inlineStr">
        <is>
          <t>금리 인상 관련주 변동성 확대</t>
        </is>
      </c>
      <c r="F2057" s="17" t="inlineStr">
        <is>
          <t>국제 - 미국</t>
        </is>
      </c>
      <c r="G2057" s="26">
        <f>COUNTIF(B:B,B2057)</f>
        <v/>
      </c>
    </row>
    <row r="2058" ht="29.55" customHeight="1" s="55">
      <c r="A2058" s="9" t="n">
        <v>44830</v>
      </c>
      <c r="B2058" s="17" t="inlineStr">
        <is>
          <t>서울평가정보</t>
        </is>
      </c>
      <c r="C2058" s="74" t="inlineStr">
        <is>
          <t>036120</t>
        </is>
      </c>
      <c r="D2058" s="10" t="n">
        <v>0.2339</v>
      </c>
      <c r="E2058" s="17" t="inlineStr">
        <is>
          <t>기준금리 인상에 따른 부실채권 증가 및 채권추심업 수혜 기대감</t>
        </is>
      </c>
      <c r="F2058" s="17" t="inlineStr">
        <is>
          <t>경제일반</t>
        </is>
      </c>
      <c r="G2058" s="26">
        <f>COUNTIF(B:B,B2058)</f>
        <v/>
      </c>
    </row>
    <row r="2059" ht="29.55" customHeight="1" s="55">
      <c r="A2059" s="9" t="n">
        <v>44748</v>
      </c>
      <c r="B2059" s="19" t="inlineStr">
        <is>
          <t>서울평가정보</t>
        </is>
      </c>
      <c r="C2059" s="74" t="inlineStr">
        <is>
          <t>036120</t>
        </is>
      </c>
      <c r="D2059" s="10" t="n">
        <v>0.0752</v>
      </c>
      <c r="E2059" s="17" t="inlineStr">
        <is>
          <t>금리 인상기 채권추심 및 신용평가 사업 부각</t>
        </is>
      </c>
      <c r="F2059" s="17" t="inlineStr">
        <is>
          <t>금융/신용평가</t>
        </is>
      </c>
      <c r="G2059" s="26">
        <f>COUNTIF(B:B,B2059)</f>
        <v/>
      </c>
    </row>
    <row r="2060" ht="29.55" customHeight="1" s="55">
      <c r="A2060" s="9" t="n">
        <v>44742</v>
      </c>
      <c r="B2060" s="17" t="inlineStr">
        <is>
          <t>서울평가정보</t>
        </is>
      </c>
      <c r="C2060" s="74" t="inlineStr">
        <is>
          <t>036120</t>
        </is>
      </c>
      <c r="D2060" s="10" t="n">
        <v>0.1993</v>
      </c>
      <c r="E2060" s="17" t="inlineStr">
        <is>
          <t>금리 인상 및 채무 상환 유예 종료 우려에 따른 채권추심업 수혜 기대</t>
        </is>
      </c>
      <c r="F2060" s="17" t="inlineStr">
        <is>
          <t>개별주</t>
        </is>
      </c>
      <c r="G2060" s="26">
        <f>COUNTIF(B:B,B2060)</f>
        <v/>
      </c>
    </row>
    <row r="2061" ht="29.55" customHeight="1" s="55">
      <c r="A2061" s="9" t="n">
        <v>44740</v>
      </c>
      <c r="B2061" s="17" t="inlineStr">
        <is>
          <t>서울평가정보</t>
        </is>
      </c>
      <c r="C2061" s="74" t="inlineStr">
        <is>
          <t>036120</t>
        </is>
      </c>
      <c r="D2061" s="10" t="n">
        <v>0.1057</v>
      </c>
      <c r="E2061" s="17" t="inlineStr">
        <is>
          <t>경기 침체 우려 및 가계부채 문제로 채권추심업 부각</t>
        </is>
      </c>
      <c r="F2061" s="17" t="inlineStr">
        <is>
          <t>개별주</t>
        </is>
      </c>
      <c r="G2061" s="26">
        <f>COUNTIF(B:B,B2061)</f>
        <v/>
      </c>
    </row>
    <row r="2062" ht="29.55" customHeight="1" s="55">
      <c r="A2062" s="9" t="n">
        <v>44817</v>
      </c>
      <c r="B2062" s="19" t="inlineStr">
        <is>
          <t>HLB생명과학</t>
        </is>
      </c>
      <c r="C2062" s="74" t="inlineStr">
        <is>
          <t>067630</t>
        </is>
      </c>
      <c r="D2062" s="13" t="n">
        <v>0.022</v>
      </c>
      <c r="E2062" s="17" t="inlineStr">
        <is>
          <t>리보세라닙 임상 성공 기대감</t>
        </is>
      </c>
      <c r="F2062" s="17" t="inlineStr">
        <is>
          <t>바이오</t>
        </is>
      </c>
      <c r="G2062" s="26">
        <f>COUNTIF(B:B,B2062)</f>
        <v/>
      </c>
    </row>
    <row r="2063" ht="29.55" customHeight="1" s="55">
      <c r="A2063" s="9" t="n">
        <v>44812</v>
      </c>
      <c r="B2063" s="19" t="inlineStr">
        <is>
          <t>HLB생명과학</t>
        </is>
      </c>
      <c r="C2063" s="74" t="inlineStr">
        <is>
          <t>067630</t>
        </is>
      </c>
      <c r="D2063" s="13" t="n">
        <v>0.1734</v>
      </c>
      <c r="E2063" s="17" t="inlineStr">
        <is>
          <t>리보세라닙 임상 3상 결과 호조에 따른 그룹주 동반 상승</t>
        </is>
      </c>
      <c r="F2063" s="17" t="inlineStr">
        <is>
          <t>바이오/항암제</t>
        </is>
      </c>
      <c r="G2063" s="26">
        <f>COUNTIF(B:B,B2063)</f>
        <v/>
      </c>
    </row>
    <row r="2064" ht="29.55" customHeight="1" s="55">
      <c r="A2064" s="9" t="n">
        <v>44804</v>
      </c>
      <c r="B2064" s="19" t="inlineStr">
        <is>
          <t>HLB생명과학</t>
        </is>
      </c>
      <c r="C2064" s="74" t="inlineStr">
        <is>
          <t>067630</t>
        </is>
      </c>
      <c r="D2064" s="13" t="n">
        <v>0.05</v>
      </c>
      <c r="E2064" s="17" t="inlineStr">
        <is>
          <t>HLB 그룹주 동반 상승 (리보세라닙 모멘텀)</t>
        </is>
      </c>
      <c r="F2064" s="17" t="inlineStr">
        <is>
          <t>바이오</t>
        </is>
      </c>
      <c r="G2064" s="26">
        <f>COUNTIF(B:B,B2064)</f>
        <v/>
      </c>
    </row>
    <row r="2065" ht="29.55" customHeight="1" s="55">
      <c r="A2065" s="9" t="n">
        <v>44797</v>
      </c>
      <c r="B2065" s="17" t="inlineStr">
        <is>
          <t>HLB생명과학</t>
        </is>
      </c>
      <c r="C2065" s="74" t="inlineStr">
        <is>
          <t>067630</t>
        </is>
      </c>
      <c r="D2065" s="10" t="n">
        <v>0.0885</v>
      </c>
      <c r="E2065" s="17" t="inlineStr">
        <is>
          <t>9월 유럽암학회(ESMO)에서 리보세라닙 간암 임상 3상 결과 발표 기대감</t>
        </is>
      </c>
      <c r="F2065" s="17" t="inlineStr">
        <is>
          <t>바이오</t>
        </is>
      </c>
      <c r="G2065" s="26">
        <f>COUNTIF(B:B,B2065)</f>
        <v/>
      </c>
    </row>
    <row r="2066" ht="29.55" customHeight="1" s="55">
      <c r="A2066" s="9" t="n">
        <v>44792</v>
      </c>
      <c r="B2066" s="17" t="inlineStr">
        <is>
          <t>HLB생명과학</t>
        </is>
      </c>
      <c r="C2066" s="74" t="inlineStr">
        <is>
          <t>067630</t>
        </is>
      </c>
      <c r="D2066" s="10" t="n">
        <v>0.1183</v>
      </c>
      <c r="E2066" s="17" t="inlineStr">
        <is>
          <t>HLB 리보세라닙 임상 기대감에 그룹주 동반 상승</t>
        </is>
      </c>
      <c r="F2066" s="17" t="inlineStr">
        <is>
          <t>바이오</t>
        </is>
      </c>
      <c r="G2066" s="26">
        <f>COUNTIF(B:B,B2066)</f>
        <v/>
      </c>
    </row>
    <row r="2067" ht="29.55" customHeight="1" s="55">
      <c r="A2067" s="9" t="n">
        <v>44782</v>
      </c>
      <c r="B2067" s="17" t="inlineStr">
        <is>
          <t>HLB생명과학</t>
        </is>
      </c>
      <c r="C2067" s="74" t="inlineStr">
        <is>
          <t>067630</t>
        </is>
      </c>
      <c r="D2067" s="10" t="n">
        <v>0.0317</v>
      </c>
      <c r="E2067" s="17" t="inlineStr">
        <is>
          <t>HLB 그룹주 동반 상승세</t>
        </is>
      </c>
      <c r="F2067" s="17" t="inlineStr">
        <is>
          <t>#BIO</t>
        </is>
      </c>
      <c r="G2067" s="26">
        <f>COUNTIF(B:B,B2067)</f>
        <v/>
      </c>
    </row>
    <row r="2068" ht="29.55" customHeight="1" s="55">
      <c r="A2068" s="9" t="n">
        <v>44777</v>
      </c>
      <c r="B2068" s="17" t="inlineStr">
        <is>
          <t>HLB생명과학</t>
        </is>
      </c>
      <c r="C2068" s="74" t="inlineStr">
        <is>
          <t>067630</t>
        </is>
      </c>
      <c r="D2068" s="10" t="n">
        <v>0.0634</v>
      </c>
      <c r="E2068" s="17" t="inlineStr">
        <is>
          <t>도입 신약 '파이로티닙' 중국 임상 3상 유효성 입증</t>
        </is>
      </c>
      <c r="F2068" s="17" t="inlineStr">
        <is>
          <t>#BIO</t>
        </is>
      </c>
      <c r="G2068" s="26">
        <f>COUNTIF(B:B,B2068)</f>
        <v/>
      </c>
    </row>
    <row r="2069" ht="29.55" customHeight="1" s="55">
      <c r="A2069" s="9" t="n">
        <v>44750</v>
      </c>
      <c r="B2069" s="19" t="inlineStr">
        <is>
          <t>HLB생명과학</t>
        </is>
      </c>
      <c r="C2069" s="74" t="inlineStr">
        <is>
          <t>067630</t>
        </is>
      </c>
      <c r="D2069" s="10" t="n">
        <v>0.08790000000000001</v>
      </c>
      <c r="E2069" s="17" t="inlineStr">
        <is>
          <t>리보세라닙 직접 개발 소식에 그룹주 동반 상승</t>
        </is>
      </c>
      <c r="F2069" s="17" t="inlineStr">
        <is>
          <t>BIO/HLB</t>
        </is>
      </c>
      <c r="G2069" s="26">
        <f>COUNTIF(B:B,B2069)</f>
        <v/>
      </c>
    </row>
    <row r="2070" ht="29.55" customHeight="1" s="55">
      <c r="A2070" s="9" t="n">
        <v>44721</v>
      </c>
      <c r="B2070" s="17" t="inlineStr">
        <is>
          <t>HLB생명과학</t>
        </is>
      </c>
      <c r="C2070" s="74" t="inlineStr">
        <is>
          <t>067630</t>
        </is>
      </c>
      <c r="D2070" s="10" t="n">
        <v>0.0581</v>
      </c>
      <c r="E2070" s="17" t="inlineStr">
        <is>
          <t>HLB 그룹주 동반 상승</t>
        </is>
      </c>
      <c r="F2070" s="17" t="inlineStr">
        <is>
          <t>공시</t>
        </is>
      </c>
      <c r="G2070" s="26">
        <f>COUNTIF(B:B,B2070)</f>
        <v/>
      </c>
    </row>
    <row r="2071" ht="29.55" customHeight="1" s="55">
      <c r="A2071" s="9" t="n">
        <v>44908</v>
      </c>
      <c r="B2071" s="19" t="inlineStr">
        <is>
          <t>화일약품</t>
        </is>
      </c>
      <c r="C2071" s="74" t="inlineStr">
        <is>
          <t>061250</t>
        </is>
      </c>
      <c r="D2071" s="19" t="inlineStr">
        <is>
          <t>+29.89% (상한가)</t>
        </is>
      </c>
      <c r="E2071" s="17" t="inlineStr">
        <is>
          <t>중국 내 감기약 품귀 현상에 따른 원료(에르도스테인 등) 수급 우려 및 반사이익</t>
        </is>
      </c>
      <c r="F2071" s="17" t="inlineStr">
        <is>
          <t>中리오프닝/코로나</t>
        </is>
      </c>
      <c r="G2071" s="26">
        <f>COUNTIF(B:B,B2071)</f>
        <v/>
      </c>
    </row>
    <row r="2072" ht="29.55" customHeight="1" s="55">
      <c r="A2072" s="9" t="n">
        <v>44901</v>
      </c>
      <c r="B2072" s="19" t="inlineStr">
        <is>
          <t>화일약품</t>
        </is>
      </c>
      <c r="C2072" s="74" t="inlineStr">
        <is>
          <t>061250</t>
        </is>
      </c>
      <c r="D2072" s="10" t="n">
        <v>0.1233</v>
      </c>
      <c r="E2072" s="17" t="inlineStr">
        <is>
          <t>의료용 대마 합법화 기대감 (카나비스메디칼 지분 보유)</t>
        </is>
      </c>
      <c r="F2072" s="17" t="inlineStr">
        <is>
          <t>BIO (대마)</t>
        </is>
      </c>
      <c r="G2072" s="26">
        <f>COUNTIF(B:B,B2072)</f>
        <v/>
      </c>
    </row>
    <row r="2073" ht="29.55" customHeight="1" s="55">
      <c r="A2073" s="9" t="n">
        <v>44875</v>
      </c>
      <c r="B2073" s="17" t="inlineStr">
        <is>
          <t>화일약품</t>
        </is>
      </c>
      <c r="C2073" s="74" t="inlineStr">
        <is>
          <t>061250</t>
        </is>
      </c>
      <c r="D2073" s="10" t="n">
        <v>0.0022</v>
      </c>
      <c r="E2073" s="17" t="inlineStr">
        <is>
          <t>미국 중간선거 마리화나 합법화(메릴랜드 등) 가결 소식</t>
        </is>
      </c>
      <c r="F2073" s="17" t="inlineStr">
        <is>
          <t>마리화나</t>
        </is>
      </c>
      <c r="G2073" s="26">
        <f>COUNTIF(B:B,B2073)</f>
        <v/>
      </c>
    </row>
    <row r="2074" ht="29.55" customHeight="1" s="55">
      <c r="A2074" s="9" t="n">
        <v>44841</v>
      </c>
      <c r="B2074" s="17" t="inlineStr">
        <is>
          <t>화일약품</t>
        </is>
      </c>
      <c r="C2074" s="74" t="inlineStr">
        <is>
          <t>061250</t>
        </is>
      </c>
      <c r="D2074" s="10" t="n">
        <v>0.1605</v>
      </c>
      <c r="E2074" s="17" t="inlineStr">
        <is>
          <t>오성첨단소재의 카나비스(대마) 의료용 합법화 기대 및 지분 관계 부각</t>
        </is>
      </c>
      <c r="F2074" s="17" t="inlineStr">
        <is>
          <t>BIO</t>
        </is>
      </c>
      <c r="G2074" s="26">
        <f>COUNTIF(B:B,B2074)</f>
        <v/>
      </c>
    </row>
    <row r="2075" ht="29.55" customHeight="1" s="55">
      <c r="A2075" s="9" t="n">
        <v>44785</v>
      </c>
      <c r="B2075" s="17" t="inlineStr">
        <is>
          <t>화일약품</t>
        </is>
      </c>
      <c r="C2075" s="74" t="inlineStr">
        <is>
          <t>061250</t>
        </is>
      </c>
      <c r="D2075" s="10" t="n">
        <v>0.0053</v>
      </c>
      <c r="E2075" s="17" t="inlineStr">
        <is>
          <t>의료용 대마 규제 완화 관련주 부각</t>
        </is>
      </c>
      <c r="F2075" s="17" t="inlineStr">
        <is>
          <t>#BIO #대마</t>
        </is>
      </c>
      <c r="G2075" s="26">
        <f>COUNTIF(B:B,B2075)</f>
        <v/>
      </c>
    </row>
    <row r="2076" ht="29.55" customHeight="1" s="55">
      <c r="A2076" s="9" t="n">
        <v>44784</v>
      </c>
      <c r="B2076" s="17" t="inlineStr">
        <is>
          <t>화일약품</t>
        </is>
      </c>
      <c r="C2076" s="74" t="inlineStr">
        <is>
          <t>061250</t>
        </is>
      </c>
      <c r="D2076" s="10" t="n">
        <v>0.0505</v>
      </c>
      <c r="E2076" s="17" t="inlineStr">
        <is>
          <t>의료용 대마 규제 완화에 따른 수혜 기대 (관련 특허 보유 자회사 지분)</t>
        </is>
      </c>
      <c r="F2076" s="17" t="inlineStr">
        <is>
          <t>#BIO (의료용 대마)</t>
        </is>
      </c>
      <c r="G2076" s="26">
        <f>COUNTIF(B:B,B2076)</f>
        <v/>
      </c>
    </row>
    <row r="2077" ht="29.55" customHeight="1" s="55">
      <c r="A2077" s="9" t="n">
        <v>44722</v>
      </c>
      <c r="B2077" s="17" t="inlineStr">
        <is>
          <t>화일약품</t>
        </is>
      </c>
      <c r="C2077" s="74" t="inlineStr">
        <is>
          <t>061250</t>
        </is>
      </c>
      <c r="D2077" s="10" t="n">
        <v>0.0144</v>
      </c>
      <c r="E2077" s="17" t="inlineStr">
        <is>
          <t>의료용 대마 관련주</t>
        </is>
      </c>
      <c r="F2077" s="17" t="inlineStr">
        <is>
          <t>바이오</t>
        </is>
      </c>
      <c r="G2077" s="26">
        <f>COUNTIF(B:B,B2077)</f>
        <v/>
      </c>
    </row>
    <row r="2078" ht="29.55" customHeight="1" s="55">
      <c r="A2078" s="9" t="n">
        <v>44714</v>
      </c>
      <c r="B2078" s="17" t="inlineStr">
        <is>
          <t>화일약품</t>
        </is>
      </c>
      <c r="C2078" s="74" t="inlineStr">
        <is>
          <t>061250</t>
        </is>
      </c>
      <c r="D2078" s="10" t="n">
        <v>0.027</v>
      </c>
      <c r="E2078" s="17" t="inlineStr">
        <is>
          <t>급성간염 치료제(엔테카비르) 원료 생산 부각</t>
        </is>
      </c>
      <c r="F2078" s="17" t="inlineStr">
        <is>
          <t>바이오</t>
        </is>
      </c>
      <c r="G2078" s="26">
        <f>COUNTIF(B:B,B2078)</f>
        <v/>
      </c>
    </row>
    <row r="2079" ht="29.55" customHeight="1" s="55">
      <c r="A2079" s="9" t="n">
        <v>44923</v>
      </c>
      <c r="B2079" s="61" t="inlineStr">
        <is>
          <t>HD현대인프라코어</t>
        </is>
      </c>
      <c r="C2079" s="74" t="n"/>
      <c r="D2079" s="10" t="n">
        <v>0.0589</v>
      </c>
      <c r="E2079" s="17" t="inlineStr">
        <is>
          <t>중국 리오프닝에 따른 건설기계 수요 회복 기대</t>
        </is>
      </c>
      <c r="F2079" s="17" t="inlineStr">
        <is>
          <t>中리오프닝/기계</t>
        </is>
      </c>
      <c r="G2079" s="26">
        <f>COUNTIF(B:B,B2079)</f>
        <v/>
      </c>
    </row>
    <row r="2080" ht="29.55" customHeight="1" s="55">
      <c r="A2080" s="9" t="n">
        <v>44883</v>
      </c>
      <c r="B2080" s="59" t="inlineStr">
        <is>
          <t>HD현대인프라코어</t>
        </is>
      </c>
      <c r="C2080" s="74" t="n"/>
      <c r="D2080" s="10" t="n">
        <v>0.0633</v>
      </c>
      <c r="E2080" s="17" t="inlineStr">
        <is>
          <t>글로벌 인프라 투자 확대 및 우크라이나 재건 기대</t>
        </is>
      </c>
      <c r="F2080" s="17" t="inlineStr">
        <is>
          <t>건설기계</t>
        </is>
      </c>
      <c r="G2080" s="26">
        <f>COUNTIF(B:B,B2080)</f>
        <v/>
      </c>
    </row>
    <row r="2081" ht="29.55" customHeight="1" s="55">
      <c r="A2081" s="9" t="n">
        <v>44868</v>
      </c>
      <c r="B2081" s="59" t="inlineStr">
        <is>
          <t>HD현대인프라코어</t>
        </is>
      </c>
      <c r="C2081" s="74" t="n"/>
      <c r="D2081" s="10" t="n">
        <v>0.06419999999999999</v>
      </c>
      <c r="E2081" s="17" t="inlineStr">
        <is>
          <t>네옴시티 건설 기계 수요 및 실적 호조 기대</t>
        </is>
      </c>
      <c r="F2081" s="17" t="inlineStr">
        <is>
          <t>건설기계</t>
        </is>
      </c>
      <c r="G2081" s="26">
        <f>COUNTIF(B:B,B2081)</f>
        <v/>
      </c>
    </row>
    <row r="2082" ht="29.55" customHeight="1" s="55">
      <c r="A2082" s="9" t="n">
        <v>44860</v>
      </c>
      <c r="B2082" s="61" t="inlineStr">
        <is>
          <t>HD현대인프라코어</t>
        </is>
      </c>
      <c r="C2082" s="74" t="n"/>
      <c r="D2082" s="10" t="n">
        <v>0.1062</v>
      </c>
      <c r="E2082" s="17" t="inlineStr">
        <is>
          <t>3분기 영업이익 747억 원 기록(전년비 122% 증가) 등 호실적 달성</t>
        </is>
      </c>
      <c r="F2082" s="17" t="inlineStr">
        <is>
          <t>건설기계</t>
        </is>
      </c>
      <c r="G2082" s="26">
        <f>COUNTIF(B:B,B2082)</f>
        <v/>
      </c>
    </row>
    <row r="2083" ht="29.55" customHeight="1" s="55">
      <c r="A2083" s="9" t="n">
        <v>44817</v>
      </c>
      <c r="B2083" s="61" t="inlineStr">
        <is>
          <t>HD현대인프라코어</t>
        </is>
      </c>
      <c r="C2083" s="74" t="n"/>
      <c r="D2083" s="13" t="n">
        <v>0.0418</v>
      </c>
      <c r="E2083" s="17" t="inlineStr">
        <is>
          <t>우크라이나 재건 기대감</t>
        </is>
      </c>
      <c r="F2083" s="17" t="inlineStr">
        <is>
          <t>우크라이나 재건</t>
        </is>
      </c>
      <c r="G2083" s="26">
        <f>COUNTIF(B:B,B2083)</f>
        <v/>
      </c>
    </row>
    <row r="2084" ht="29.55" customHeight="1" s="55">
      <c r="A2084" s="9" t="n">
        <v>44799</v>
      </c>
      <c r="B2084" s="61" t="inlineStr">
        <is>
          <t>HD현대인프라코어</t>
        </is>
      </c>
      <c r="C2084" s="74" t="n"/>
      <c r="D2084" s="13" t="n">
        <v>0.1526</v>
      </c>
      <c r="E2084" s="17" t="inlineStr">
        <is>
          <t>중국 경기 부양책 및 사우디 네옴시티 건설 장비 수주 기대</t>
        </is>
      </c>
      <c r="F2084" s="17" t="inlineStr">
        <is>
          <t>인프라/건설기계</t>
        </is>
      </c>
      <c r="G2084" s="26">
        <f>COUNTIF(B:B,B2084)</f>
        <v/>
      </c>
    </row>
    <row r="2085" ht="29.55" customHeight="1" s="55">
      <c r="A2085" s="9" t="n">
        <v>44742</v>
      </c>
      <c r="B2085" s="59" t="inlineStr">
        <is>
          <t>HD현대인프라코어</t>
        </is>
      </c>
      <c r="C2085" s="74" t="n"/>
      <c r="D2085" s="10" t="n">
        <v>0.0264</v>
      </c>
      <c r="E2085" s="17" t="inlineStr">
        <is>
          <t>사우디 네옴시티 건설공사 굴착기 수주</t>
        </is>
      </c>
      <c r="F2085" s="17" t="inlineStr">
        <is>
          <t>네옴시티</t>
        </is>
      </c>
      <c r="G2085" s="26">
        <f>COUNTIF(B:B,B2085)</f>
        <v/>
      </c>
    </row>
    <row r="2086" ht="29.55" customHeight="1" s="55">
      <c r="A2086" s="9" t="n">
        <v>44739</v>
      </c>
      <c r="B2086" s="59" t="inlineStr">
        <is>
          <t>HD현대인프라코어</t>
        </is>
      </c>
      <c r="C2086" s="74" t="n"/>
      <c r="D2086" s="10" t="n">
        <v>0.0786</v>
      </c>
      <c r="E2086" s="17" t="inlineStr">
        <is>
          <t>글로벌 인프라 투자 확대 및 건설기계 수요 증가 기대</t>
        </is>
      </c>
      <c r="F2086" s="17" t="inlineStr">
        <is>
          <t>우크라재건/건설기계</t>
        </is>
      </c>
      <c r="G2086" s="26">
        <f>COUNTIF(B:B,B2086)</f>
        <v/>
      </c>
    </row>
    <row r="2087" ht="29.55" customHeight="1" s="55">
      <c r="A2087" s="9" t="n">
        <v>44910</v>
      </c>
      <c r="B2087" s="19" t="inlineStr">
        <is>
          <t>한창</t>
        </is>
      </c>
      <c r="C2087" s="74" t="inlineStr">
        <is>
          <t>005110</t>
        </is>
      </c>
      <c r="D2087" s="19" t="inlineStr">
        <is>
          <t>+29.43% (상한가)</t>
        </is>
      </c>
      <c r="E2087" s="17" t="inlineStr">
        <is>
          <t>2차전지 장비 제조사 '셀텍' 인수 (LG엔솔 납품 이력 부각)</t>
        </is>
      </c>
      <c r="F2087" s="17" t="inlineStr">
        <is>
          <t>개별주 (2차전지)</t>
        </is>
      </c>
      <c r="G2087" s="26">
        <f>COUNTIF(B:B,B2087)</f>
        <v/>
      </c>
    </row>
    <row r="2088" ht="29.55" customHeight="1" s="55">
      <c r="A2088" s="9" t="n">
        <v>44781</v>
      </c>
      <c r="B2088" s="17" t="inlineStr">
        <is>
          <t>한창</t>
        </is>
      </c>
      <c r="C2088" s="74" t="inlineStr">
        <is>
          <t>005110</t>
        </is>
      </c>
      <c r="D2088" s="10" t="n">
        <v>0.1409</v>
      </c>
      <c r="E2088" s="17" t="inlineStr">
        <is>
          <t>폐플라스틱 열분해 유화 사업 및 플라스틱 재활용 시장 성장 기대</t>
        </is>
      </c>
      <c r="F2088" s="17" t="inlineStr">
        <is>
          <t>#CO2 #에너지 (재활용)</t>
        </is>
      </c>
      <c r="G2088" s="26">
        <f>COUNTIF(B:B,B2088)</f>
        <v/>
      </c>
    </row>
    <row r="2089" ht="29.55" customHeight="1" s="55">
      <c r="A2089" s="9" t="n">
        <v>44777</v>
      </c>
      <c r="B2089" s="17" t="inlineStr">
        <is>
          <t>한창</t>
        </is>
      </c>
      <c r="C2089" s="74" t="inlineStr">
        <is>
          <t>005110</t>
        </is>
      </c>
      <c r="D2089" s="10" t="n">
        <v>0.0329</v>
      </c>
      <c r="E2089" s="17" t="inlineStr">
        <is>
          <t>자회사 한창바이오텍 지분 매각을 통한 재무구조 개선</t>
        </is>
      </c>
      <c r="F2089" s="17" t="inlineStr">
        <is>
          <t>#M&amp;A 공시</t>
        </is>
      </c>
      <c r="G2089" s="26">
        <f>COUNTIF(B:B,B2089)</f>
        <v/>
      </c>
    </row>
    <row r="2090" ht="29.55" customHeight="1" s="55">
      <c r="A2090" s="9" t="n">
        <v>44771</v>
      </c>
      <c r="B2090" s="17" t="inlineStr">
        <is>
          <t>한창</t>
        </is>
      </c>
      <c r="C2090" s="74" t="inlineStr">
        <is>
          <t>005110</t>
        </is>
      </c>
      <c r="D2090" s="10" t="n">
        <v>0.1892</v>
      </c>
      <c r="E2090" s="17" t="inlineStr">
        <is>
          <t>정부의 폐플라스틱 열분해 비중 확대 및 규제 혁신 수혜 기대</t>
        </is>
      </c>
      <c r="F2090" s="17" t="inlineStr">
        <is>
          <t>#개별주 (환경)</t>
        </is>
      </c>
      <c r="G2090" s="26">
        <f>COUNTIF(B:B,B2090)</f>
        <v/>
      </c>
    </row>
    <row r="2091" ht="29.55" customHeight="1" s="55">
      <c r="A2091" s="9" t="n">
        <v>44750</v>
      </c>
      <c r="B2091" s="19" t="inlineStr">
        <is>
          <t>한창</t>
        </is>
      </c>
      <c r="C2091" s="74" t="inlineStr">
        <is>
          <t>005110</t>
        </is>
      </c>
      <c r="D2091" s="10" t="n">
        <v>0.0636</v>
      </c>
      <c r="E2091" s="17" t="inlineStr">
        <is>
          <t>폐플라스틱 열분해유 생산 기술 보유 부각</t>
        </is>
      </c>
      <c r="F2091" s="17" t="inlineStr">
        <is>
          <t>환경/에너지</t>
        </is>
      </c>
      <c r="G2091" s="26">
        <f>COUNTIF(B:B,B2091)</f>
        <v/>
      </c>
    </row>
    <row r="2092" ht="29.55" customHeight="1" s="55">
      <c r="A2092" s="9" t="n">
        <v>44740</v>
      </c>
      <c r="B2092" s="17" t="inlineStr">
        <is>
          <t>한창</t>
        </is>
      </c>
      <c r="C2092" s="74" t="inlineStr">
        <is>
          <t>005110</t>
        </is>
      </c>
      <c r="D2092" s="10" t="n">
        <v>0.1171</v>
      </c>
      <c r="E2092" s="17" t="inlineStr">
        <is>
          <t>국내 최초 열분해 플랜트 생산 전문 공장 가동</t>
        </is>
      </c>
      <c r="F2092" s="17" t="inlineStr">
        <is>
          <t>개별주</t>
        </is>
      </c>
      <c r="G2092" s="26">
        <f>COUNTIF(B:B,B2092)</f>
        <v/>
      </c>
    </row>
    <row r="2093" ht="29.55" customHeight="1" s="55">
      <c r="A2093" s="9" t="n">
        <v>44732</v>
      </c>
      <c r="B2093" s="17" t="inlineStr">
        <is>
          <t>한창</t>
        </is>
      </c>
      <c r="C2093" s="74" t="inlineStr">
        <is>
          <t>005110</t>
        </is>
      </c>
      <c r="D2093" s="10" t="n">
        <v>0.048</v>
      </c>
      <c r="E2093" s="17" t="inlineStr">
        <is>
          <t>진도 폐플라스틱 열분해 유화플랜트 8월 본격 가동 예정</t>
        </is>
      </c>
      <c r="F2093" s="17" t="inlineStr">
        <is>
          <t>CO2/탄소중립</t>
        </is>
      </c>
      <c r="G2093" s="26">
        <f>COUNTIF(B:B,B2093)</f>
        <v/>
      </c>
    </row>
    <row r="2094" ht="29.55" customHeight="1" s="55">
      <c r="A2094" s="9" t="n">
        <v>44720</v>
      </c>
      <c r="B2094" s="17" t="inlineStr">
        <is>
          <t>한창</t>
        </is>
      </c>
      <c r="C2094" s="74" t="inlineStr">
        <is>
          <t>005110</t>
        </is>
      </c>
      <c r="D2094" s="17" t="inlineStr">
        <is>
          <t>+29.79% (상한가)</t>
        </is>
      </c>
      <c r="E2094" s="17" t="inlineStr">
        <is>
          <t>폐플라스틱 열분해 유화사업(폐플라스틱을 원유로) 부각</t>
        </is>
      </c>
      <c r="F2094" s="17" t="inlineStr">
        <is>
          <t>CO2/탄소중립</t>
        </is>
      </c>
      <c r="G2094" s="26">
        <f>COUNTIF(B:B,B2094)</f>
        <v/>
      </c>
    </row>
    <row r="2095" ht="29.55" customHeight="1" s="55">
      <c r="A2095" s="9" t="n">
        <v>44881</v>
      </c>
      <c r="B2095" s="17" t="inlineStr">
        <is>
          <t>한전기술</t>
        </is>
      </c>
      <c r="C2095" s="74" t="inlineStr">
        <is>
          <t>052690</t>
        </is>
      </c>
      <c r="D2095" s="10" t="n">
        <v>0.06909999999999999</v>
      </c>
      <c r="E2095" s="17" t="inlineStr">
        <is>
          <t>빈 살만 방한 및 사우디 원전 수주 기대감</t>
        </is>
      </c>
      <c r="F2095" s="17" t="inlineStr">
        <is>
          <t>원전</t>
        </is>
      </c>
      <c r="G2095" s="26">
        <f>COUNTIF(B:B,B2095)</f>
        <v/>
      </c>
    </row>
    <row r="2096" ht="29.55" customHeight="1" s="55">
      <c r="A2096" s="9" t="n">
        <v>44868</v>
      </c>
      <c r="B2096" s="17" t="inlineStr">
        <is>
          <t>한전기술</t>
        </is>
      </c>
      <c r="C2096" s="74" t="inlineStr">
        <is>
          <t>052690</t>
        </is>
      </c>
      <c r="D2096" s="10" t="n">
        <v>0.0911</v>
      </c>
      <c r="E2096" s="17" t="inlineStr">
        <is>
          <t>한·사우디 에너지장관 회담 및 원전 협력 논의</t>
        </is>
      </c>
      <c r="F2096" s="17" t="inlineStr">
        <is>
          <t>원전/네옴시티</t>
        </is>
      </c>
      <c r="G2096" s="26">
        <f>COUNTIF(B:B,B2096)</f>
        <v/>
      </c>
    </row>
    <row r="2097" ht="29.55" customHeight="1" s="55">
      <c r="A2097" s="9" t="n">
        <v>44866</v>
      </c>
      <c r="B2097" s="17" t="inlineStr">
        <is>
          <t>한전기술</t>
        </is>
      </c>
      <c r="C2097" s="74" t="inlineStr">
        <is>
          <t>052690</t>
        </is>
      </c>
      <c r="D2097" s="17" t="inlineStr">
        <is>
          <t>+29.91% (상한가)</t>
        </is>
      </c>
      <c r="E2097" s="17" t="inlineStr">
        <is>
          <t>폴란드 원전 건설(퐁트누프) 협력의향서(LOI) 체결 소식</t>
        </is>
      </c>
      <c r="F2097" s="17" t="inlineStr">
        <is>
          <t>원전/에너지</t>
        </is>
      </c>
      <c r="G2097" s="26">
        <f>COUNTIF(B:B,B2097)</f>
        <v/>
      </c>
    </row>
    <row r="2098" ht="29.55" customHeight="1" s="55">
      <c r="A2098" s="9" t="n">
        <v>44854</v>
      </c>
      <c r="B2098" s="19" t="inlineStr">
        <is>
          <t>한전기술</t>
        </is>
      </c>
      <c r="C2098" s="74" t="inlineStr">
        <is>
          <t>052690</t>
        </is>
      </c>
      <c r="D2098" s="13" t="n">
        <v>0.0835</v>
      </c>
      <c r="E2098" s="17" t="inlineStr">
        <is>
          <t>폴란드 원전 수주 기대감 (원전 설계)</t>
        </is>
      </c>
      <c r="F2098" s="17" t="inlineStr">
        <is>
          <t>원전</t>
        </is>
      </c>
      <c r="G2098" s="26">
        <f>COUNTIF(B:B,B2098)</f>
        <v/>
      </c>
    </row>
    <row r="2099" ht="29.55" customHeight="1" s="55">
      <c r="A2099" s="9" t="n">
        <v>44798</v>
      </c>
      <c r="B2099" s="17" t="inlineStr">
        <is>
          <t>한전기술</t>
        </is>
      </c>
      <c r="C2099" s="74" t="inlineStr">
        <is>
          <t>052690</t>
        </is>
      </c>
      <c r="D2099" s="10" t="n">
        <v>0.1127</v>
      </c>
      <c r="E2099" s="17" t="inlineStr">
        <is>
          <t>이집트 엘다바 원전 수주 임박(9부 능선) 및 미국 인플레이션 감축법(IRA)에 따른 원전 산업 수혜 기대</t>
        </is>
      </c>
      <c r="F2099" s="17" t="inlineStr">
        <is>
          <t>에너지/원전</t>
        </is>
      </c>
      <c r="G2099" s="26">
        <f>COUNTIF(B:B,B2099)</f>
        <v/>
      </c>
    </row>
    <row r="2100" ht="29.55" customHeight="1" s="55">
      <c r="A2100" s="9" t="n">
        <v>44782</v>
      </c>
      <c r="B2100" s="17" t="inlineStr">
        <is>
          <t>한전기술</t>
        </is>
      </c>
      <c r="C2100" s="74" t="inlineStr">
        <is>
          <t>052690</t>
        </is>
      </c>
      <c r="D2100" s="10" t="n">
        <v>0.0356</v>
      </c>
      <c r="E2100" s="17" t="inlineStr">
        <is>
          <t>2분기 영업이익 흑자전환 성공</t>
        </is>
      </c>
      <c r="F2100" s="17" t="inlineStr">
        <is>
          <t>#실적공시</t>
        </is>
      </c>
      <c r="G2100" s="26">
        <f>COUNTIF(B:B,B2100)</f>
        <v/>
      </c>
    </row>
    <row r="2101" ht="29.55" customHeight="1" s="55">
      <c r="A2101" s="9" t="n">
        <v>44749</v>
      </c>
      <c r="B2101" s="19" t="inlineStr">
        <is>
          <t>한전기술</t>
        </is>
      </c>
      <c r="C2101" s="74" t="inlineStr">
        <is>
          <t>052690</t>
        </is>
      </c>
      <c r="D2101" s="10" t="n">
        <v>0.0888</v>
      </c>
      <c r="E2101" s="17" t="inlineStr">
        <is>
          <t>EU 택소노미 원전 포함에 따른 해외 원전 수주 기대감</t>
        </is>
      </c>
      <c r="F2101" s="17" t="inlineStr">
        <is>
          <t>에너지/원전</t>
        </is>
      </c>
      <c r="G2101" s="26">
        <f>COUNTIF(B:B,B2101)</f>
        <v/>
      </c>
    </row>
    <row r="2102" ht="29.55" customHeight="1" s="55">
      <c r="A2102" s="9" t="n">
        <v>44740</v>
      </c>
      <c r="B2102" s="17" t="inlineStr">
        <is>
          <t>한전기술</t>
        </is>
      </c>
      <c r="C2102" s="74" t="inlineStr">
        <is>
          <t>052690</t>
        </is>
      </c>
      <c r="D2102" s="10" t="n">
        <v>0.0644</v>
      </c>
      <c r="E2102" s="17" t="inlineStr">
        <is>
          <t>원전 설계 기술 보유 및 원전 수출 기대감</t>
        </is>
      </c>
      <c r="F2102" s="17" t="inlineStr">
        <is>
          <t>CO2/에너지/원전</t>
        </is>
      </c>
      <c r="G2102" s="26">
        <f>COUNTIF(B:B,B2102)</f>
        <v/>
      </c>
    </row>
    <row r="2103" ht="29.55" customHeight="1" s="55">
      <c r="A2103" s="9" t="n">
        <v>44812</v>
      </c>
      <c r="B2103" s="19" t="inlineStr">
        <is>
          <t>한일화학</t>
        </is>
      </c>
      <c r="C2103" s="74" t="inlineStr">
        <is>
          <t>007770</t>
        </is>
      </c>
      <c r="D2103" s="13" t="n">
        <v>0.1658</v>
      </c>
      <c r="E2103" s="17" t="inlineStr">
        <is>
          <t>유럽 최대 아연 공장 가동 중단에 따른 아연 가격 급등 수혜</t>
        </is>
      </c>
      <c r="F2103" s="17" t="inlineStr">
        <is>
          <t>비철금속/아연</t>
        </is>
      </c>
      <c r="G2103" s="26">
        <f>COUNTIF(B:B,B2103)</f>
        <v/>
      </c>
    </row>
    <row r="2104" ht="29.55" customHeight="1" s="55">
      <c r="A2104" s="9" t="n">
        <v>44811</v>
      </c>
      <c r="B2104" s="19" t="inlineStr">
        <is>
          <t>한일화학</t>
        </is>
      </c>
      <c r="C2104" s="74" t="inlineStr">
        <is>
          <t>007770</t>
        </is>
      </c>
      <c r="D2104" s="13" t="n">
        <v>0.1681</v>
      </c>
      <c r="E2104" s="17" t="inlineStr">
        <is>
          <t>유럽 최대 아연 공장 가동 중단에 따른 아연 가격 급등 수혜 (국내 1위)</t>
        </is>
      </c>
      <c r="F2104" s="17" t="inlineStr">
        <is>
          <t>원자재/아연</t>
        </is>
      </c>
      <c r="G2104" s="26">
        <f>COUNTIF(B:B,B2104)</f>
        <v/>
      </c>
    </row>
    <row r="2105" ht="29.55" customHeight="1" s="55">
      <c r="A2105" s="9" t="n">
        <v>44809</v>
      </c>
      <c r="B2105" s="19" t="inlineStr">
        <is>
          <t>한일화학</t>
        </is>
      </c>
      <c r="C2105" s="74" t="inlineStr">
        <is>
          <t>007770</t>
        </is>
      </c>
      <c r="D2105" s="13" t="n">
        <v>0.0564</v>
      </c>
      <c r="E2105" s="17" t="inlineStr">
        <is>
          <t>유럽 아연 제련소 가동 중단에 따른 아연 가격 상승 수혜</t>
        </is>
      </c>
      <c r="F2105" s="17" t="inlineStr">
        <is>
          <t>비철금속/아연</t>
        </is>
      </c>
      <c r="G2105" s="26">
        <f>COUNTIF(B:B,B2105)</f>
        <v/>
      </c>
    </row>
    <row r="2106" ht="29.55" customHeight="1" s="55">
      <c r="A2106" s="9" t="n">
        <v>44798</v>
      </c>
      <c r="B2106" s="17" t="inlineStr">
        <is>
          <t>한일화학</t>
        </is>
      </c>
      <c r="C2106" s="74" t="inlineStr">
        <is>
          <t>007770</t>
        </is>
      </c>
      <c r="D2106" s="10" t="n">
        <v>0.0746</v>
      </c>
      <c r="E2106" s="17" t="inlineStr">
        <is>
          <t>유럽 최대 아연 제련소 가동 중단에 따른 아연 가격 급등 수혜</t>
        </is>
      </c>
      <c r="F2106" s="17" t="inlineStr">
        <is>
          <t>원자재/아연</t>
        </is>
      </c>
      <c r="G2106" s="26">
        <f>COUNTIF(B:B,B2106)</f>
        <v/>
      </c>
    </row>
    <row r="2107" ht="29.55" customHeight="1" s="55">
      <c r="A2107" s="9" t="n">
        <v>44790</v>
      </c>
      <c r="B2107" s="17" t="inlineStr">
        <is>
          <t>한일화학</t>
        </is>
      </c>
      <c r="C2107" s="74" t="inlineStr">
        <is>
          <t>007770</t>
        </is>
      </c>
      <c r="D2107" s="10" t="n">
        <v>0.1083</v>
      </c>
      <c r="E2107" s="17" t="inlineStr">
        <is>
          <t>유럽 최대 아연 공장 가동 중단에 따른 아연 가격 급등 수혜 (국내 산화아연 1위)</t>
        </is>
      </c>
      <c r="F2107" s="17" t="inlineStr">
        <is>
          <t>원자재/아연</t>
        </is>
      </c>
      <c r="G2107" s="26">
        <f>COUNTIF(B:B,B2107)</f>
        <v/>
      </c>
    </row>
    <row r="2108" ht="29.55" customHeight="1" s="55">
      <c r="A2108" s="9" t="n">
        <v>44735</v>
      </c>
      <c r="B2108" s="17" t="inlineStr">
        <is>
          <t>한일화학</t>
        </is>
      </c>
      <c r="C2108" s="74" t="inlineStr">
        <is>
          <t>007770</t>
        </is>
      </c>
      <c r="D2108" s="10" t="n">
        <v>0.1026</v>
      </c>
      <c r="E2108" s="17" t="inlineStr">
        <is>
          <t>오세훈 서울시장 관련주(감사위원 동문) 부각</t>
        </is>
      </c>
      <c r="F2108" s="17" t="inlineStr">
        <is>
          <t>정치/차기대선</t>
        </is>
      </c>
      <c r="G2108" s="26">
        <f>COUNTIF(B:B,B2108)</f>
        <v/>
      </c>
    </row>
    <row r="2109" ht="29.55" customHeight="1" s="55">
      <c r="A2109" s="9" t="n">
        <v>44733</v>
      </c>
      <c r="B2109" s="17" t="inlineStr">
        <is>
          <t>한일화학</t>
        </is>
      </c>
      <c r="C2109" s="74" t="inlineStr">
        <is>
          <t>007770</t>
        </is>
      </c>
      <c r="D2109" s="10" t="n">
        <v>0.1565</v>
      </c>
      <c r="E2109" s="17" t="inlineStr">
        <is>
          <t>오세훈 서울시장 관련주(감사위원 동문) 부각</t>
        </is>
      </c>
      <c r="F2109" s="17" t="inlineStr">
        <is>
          <t>차기대선/정치</t>
        </is>
      </c>
      <c r="G2109" s="26">
        <f>COUNTIF(B:B,B2109)</f>
        <v/>
      </c>
    </row>
    <row r="2110" ht="29.55" customHeight="1" s="55">
      <c r="A2110" s="9" t="n">
        <v>44722</v>
      </c>
      <c r="B2110" s="17" t="inlineStr">
        <is>
          <t>한일화학</t>
        </is>
      </c>
      <c r="C2110" s="74" t="inlineStr">
        <is>
          <t>007770</t>
        </is>
      </c>
      <c r="D2110" s="10" t="n">
        <v>0.0914</v>
      </c>
      <c r="E2110" s="17" t="inlineStr">
        <is>
          <t>오세훈 서울시장 차기 대권주자 선호도 10% 기록 관련주</t>
        </is>
      </c>
      <c r="F2110" s="17" t="inlineStr">
        <is>
          <t>정치/정부정책</t>
        </is>
      </c>
      <c r="G2110" s="26">
        <f>COUNTIF(B:B,B2110)</f>
        <v/>
      </c>
    </row>
    <row r="2111" ht="29.55" customHeight="1" s="55">
      <c r="A2111" s="9" t="n">
        <v>44922</v>
      </c>
      <c r="B2111" s="19" t="inlineStr">
        <is>
          <t>퍼스텍</t>
        </is>
      </c>
      <c r="C2111" s="74" t="inlineStr">
        <is>
          <t>010820</t>
        </is>
      </c>
      <c r="D2111" s="10" t="n">
        <v>0.07389999999999999</v>
      </c>
      <c r="E2111" s="17" t="inlineStr">
        <is>
          <t>자회사 유콘시스템의 '드론 킬러' 기술 및 무인기 사업 부각</t>
        </is>
      </c>
      <c r="F2111" s="17" t="inlineStr">
        <is>
          <t>국방/드론</t>
        </is>
      </c>
      <c r="G2111" s="26">
        <f>COUNTIF(B:B,B2111)</f>
        <v/>
      </c>
    </row>
    <row r="2112" ht="29.55" customHeight="1" s="55">
      <c r="A2112" s="9" t="n">
        <v>44897</v>
      </c>
      <c r="B2112" s="19" t="inlineStr">
        <is>
          <t>퍼스텍</t>
        </is>
      </c>
      <c r="C2112" s="74" t="inlineStr">
        <is>
          <t>010820</t>
        </is>
      </c>
      <c r="D2112" s="10" t="n">
        <v>0.1638</v>
      </c>
      <c r="E2112" s="17" t="inlineStr">
        <is>
          <t>자회사 유콘시스템과 인동첨단소재 관계사 유로셀의 드론 배터리 개발 협력 부각</t>
        </is>
      </c>
      <c r="F2112" s="17" t="inlineStr">
        <is>
          <t>미래차/이차전지</t>
        </is>
      </c>
      <c r="G2112" s="26">
        <f>COUNTIF(B:B,B2112)</f>
        <v/>
      </c>
    </row>
    <row r="2113" ht="29.55" customHeight="1" s="55">
      <c r="A2113" s="9" t="n">
        <v>44848</v>
      </c>
      <c r="B2113" s="17" t="inlineStr">
        <is>
          <t>퍼스텍</t>
        </is>
      </c>
      <c r="C2113" s="74" t="inlineStr">
        <is>
          <t>010820</t>
        </is>
      </c>
      <c r="D2113" s="10" t="n">
        <v>0.1497</v>
      </c>
      <c r="E2113" s="17" t="inlineStr">
        <is>
          <t>북한 도발에 따른 방산주 강세</t>
        </is>
      </c>
      <c r="F2113" s="17" t="inlineStr">
        <is>
          <t>국방</t>
        </is>
      </c>
      <c r="G2113" s="26">
        <f>COUNTIF(B:B,B2113)</f>
        <v/>
      </c>
    </row>
    <row r="2114" ht="29.55" customHeight="1" s="55">
      <c r="A2114" s="9" t="n">
        <v>44775</v>
      </c>
      <c r="B2114" s="17" t="inlineStr">
        <is>
          <t>퍼스텍</t>
        </is>
      </c>
      <c r="C2114" s="74" t="inlineStr">
        <is>
          <t>010820</t>
        </is>
      </c>
      <c r="D2114" s="10" t="n">
        <v>0.1188</v>
      </c>
      <c r="E2114" s="17" t="inlineStr">
        <is>
          <t>펠로시 대만 방문에 중국 군용기 무력 시위 등 긴장감 고조 (방산)</t>
        </is>
      </c>
      <c r="F2114" s="17" t="inlineStr">
        <is>
          <t>#미중패권분쟁</t>
        </is>
      </c>
      <c r="G2114" s="26">
        <f>COUNTIF(B:B,B2114)</f>
        <v/>
      </c>
    </row>
    <row r="2115" ht="29.55" customHeight="1" s="55">
      <c r="A2115" s="9" t="n">
        <v>44725</v>
      </c>
      <c r="B2115" s="17" t="inlineStr">
        <is>
          <t>퍼스텍</t>
        </is>
      </c>
      <c r="C2115" s="74" t="inlineStr">
        <is>
          <t>010820</t>
        </is>
      </c>
      <c r="D2115" s="10" t="n">
        <v>0.0174</v>
      </c>
      <c r="E2115" s="17" t="inlineStr">
        <is>
          <t>KAI-록히드마틴 협력 강화 및 T-50 미국 수출 기대감</t>
        </is>
      </c>
      <c r="F2115" s="17" t="inlineStr">
        <is>
          <t>개별주</t>
        </is>
      </c>
      <c r="G2115" s="26">
        <f>COUNTIF(B:B,B2115)</f>
        <v/>
      </c>
    </row>
    <row r="2116" ht="29.55" customHeight="1" s="55">
      <c r="A2116" s="9" t="n">
        <v>44720</v>
      </c>
      <c r="B2116" s="17" t="inlineStr">
        <is>
          <t>퍼스텍</t>
        </is>
      </c>
      <c r="C2116" s="74" t="inlineStr">
        <is>
          <t>010820</t>
        </is>
      </c>
      <c r="D2116" s="10" t="n">
        <v>0.0036</v>
      </c>
      <c r="E2116" s="17" t="inlineStr">
        <is>
          <t>방산주 흐름</t>
        </is>
      </c>
      <c r="F2116" s="17" t="inlineStr">
        <is>
          <t>국방</t>
        </is>
      </c>
      <c r="G2116" s="26">
        <f>COUNTIF(B:B,B2116)</f>
        <v/>
      </c>
    </row>
    <row r="2117" ht="29.55" customHeight="1" s="55">
      <c r="A2117" s="9" t="n">
        <v>44719</v>
      </c>
      <c r="B2117" s="17" t="inlineStr">
        <is>
          <t>퍼스텍</t>
        </is>
      </c>
      <c r="C2117" s="74" t="inlineStr">
        <is>
          <t>010820</t>
        </is>
      </c>
      <c r="D2117" s="10" t="n">
        <v>0.1739</v>
      </c>
      <c r="E2117" s="17" t="inlineStr">
        <is>
          <t>미 국무부 '북한 7차 핵실험 가능성 우려' 발언 및 방산주 강세</t>
        </is>
      </c>
      <c r="F2117" s="17" t="inlineStr">
        <is>
          <t>국방/방산</t>
        </is>
      </c>
      <c r="G2117" s="26">
        <f>COUNTIF(B:B,B2117)</f>
        <v/>
      </c>
    </row>
    <row r="2118" ht="29.55" customHeight="1" s="55">
      <c r="A2118" s="9" t="n">
        <v>44715</v>
      </c>
      <c r="B2118" s="17" t="inlineStr">
        <is>
          <t>퍼스텍</t>
        </is>
      </c>
      <c r="C2118" s="74" t="inlineStr">
        <is>
          <t>010820</t>
        </is>
      </c>
      <c r="D2118" s="10" t="n">
        <v>0.0997</v>
      </c>
      <c r="E2118" s="17" t="inlineStr">
        <is>
          <t>세계 최초 드론/AI 활용 철도시설물 무인자동화시스템 개발</t>
        </is>
      </c>
      <c r="F2118" s="17" t="inlineStr">
        <is>
          <t>개별주</t>
        </is>
      </c>
      <c r="G2118" s="26">
        <f>COUNTIF(B:B,B2118)</f>
        <v/>
      </c>
    </row>
    <row r="2119" ht="29.55" customHeight="1" s="55">
      <c r="A2119" s="9" t="n">
        <v>44880</v>
      </c>
      <c r="B2119" s="17" t="inlineStr">
        <is>
          <t>특수건설</t>
        </is>
      </c>
      <c r="C2119" s="74" t="inlineStr">
        <is>
          <t>026150</t>
        </is>
      </c>
      <c r="D2119" s="10" t="n">
        <v>0.0401</v>
      </c>
      <c r="E2119" s="17" t="inlineStr">
        <is>
          <t>싱가포르 터널 수주 이력 및 철도 지하화 관련주 부각</t>
        </is>
      </c>
      <c r="F2119" s="17" t="inlineStr">
        <is>
          <t>건설/철도</t>
        </is>
      </c>
      <c r="G2119" s="26">
        <f>COUNTIF(B:B,B2119)</f>
        <v/>
      </c>
    </row>
    <row r="2120" ht="29.55" customHeight="1" s="55">
      <c r="A2120" s="9" t="n">
        <v>44840</v>
      </c>
      <c r="B2120" s="17" t="inlineStr">
        <is>
          <t>특수건설</t>
        </is>
      </c>
      <c r="C2120" s="74" t="inlineStr">
        <is>
          <t>026150</t>
        </is>
      </c>
      <c r="D2120" s="10" t="n">
        <v>0.0858</v>
      </c>
      <c r="E2120" s="17" t="inlineStr">
        <is>
          <t>서울시 대심도 빗물터널 등 수해 안전망 추진 계획에 수혜 기대</t>
        </is>
      </c>
      <c r="F2120" s="17" t="inlineStr">
        <is>
          <t>개별주</t>
        </is>
      </c>
      <c r="G2120" s="26">
        <f>COUNTIF(B:B,B2120)</f>
        <v/>
      </c>
    </row>
    <row r="2121" ht="29.55" customHeight="1" s="55">
      <c r="A2121" s="9" t="n">
        <v>44806</v>
      </c>
      <c r="B2121" s="19" t="inlineStr">
        <is>
          <t>특수건설</t>
        </is>
      </c>
      <c r="C2121" s="74" t="inlineStr">
        <is>
          <t>026150</t>
        </is>
      </c>
      <c r="D2121" s="13" t="n">
        <v>0.0516</v>
      </c>
      <c r="E2121" s="17" t="inlineStr">
        <is>
          <t>태풍 대비 및 지하 터널 공사 기술 부각</t>
        </is>
      </c>
      <c r="F2121" s="17" t="inlineStr">
        <is>
          <t>태풍/재해복구</t>
        </is>
      </c>
      <c r="G2121" s="26">
        <f>COUNTIF(B:B,B2121)</f>
        <v/>
      </c>
    </row>
    <row r="2122" ht="29.55" customHeight="1" s="55">
      <c r="A2122" s="9" t="n">
        <v>44784</v>
      </c>
      <c r="B2122" s="17" t="inlineStr">
        <is>
          <t>특수건설</t>
        </is>
      </c>
      <c r="C2122" s="74" t="inlineStr">
        <is>
          <t>026150</t>
        </is>
      </c>
      <c r="D2122" s="10" t="n">
        <v>0.0187</v>
      </c>
      <c r="E2122" s="17" t="inlineStr">
        <is>
          <t>서울시 대심도 빗물터널 추진 소식에 지하 터널 시공 전문성 부각</t>
        </is>
      </c>
      <c r="F2122" s="17" t="inlineStr">
        <is>
          <t>#정부정책 (폭우대책)</t>
        </is>
      </c>
      <c r="G2122" s="26">
        <f>COUNTIF(B:B,B2122)</f>
        <v/>
      </c>
    </row>
    <row r="2123" ht="29.55" customHeight="1" s="55">
      <c r="A2123" s="9" t="n">
        <v>44783</v>
      </c>
      <c r="B2123" s="17" t="inlineStr">
        <is>
          <t>특수건설</t>
        </is>
      </c>
      <c r="C2123" s="74" t="inlineStr">
        <is>
          <t>026150</t>
        </is>
      </c>
      <c r="D2123" s="10" t="n">
        <v>0.06469999999999999</v>
      </c>
      <c r="E2123" s="17" t="inlineStr">
        <is>
          <t>서울시 대심도 빗물저류배수시설(빗물터널) 재추진 소식에 터널 시공 능력 부각</t>
        </is>
      </c>
      <c r="F2123" s="17" t="inlineStr">
        <is>
          <t>#개별주 (수해)</t>
        </is>
      </c>
      <c r="G2123" s="26">
        <f>COUNTIF(B:B,B2123)</f>
        <v/>
      </c>
    </row>
    <row r="2124" ht="29.55" customHeight="1" s="55">
      <c r="A2124" s="9" t="n">
        <v>44782</v>
      </c>
      <c r="B2124" s="17" t="inlineStr">
        <is>
          <t>특수건설</t>
        </is>
      </c>
      <c r="C2124" s="74" t="inlineStr">
        <is>
          <t>026150</t>
        </is>
      </c>
      <c r="D2124" s="10" t="n">
        <v>0.0382</v>
      </c>
      <c r="E2124" s="17" t="inlineStr">
        <is>
          <t>상하수도, 터널 공사 등 토목 전문 시공 능력 부각 및 침수 피해 복구 기대</t>
        </is>
      </c>
      <c r="F2124" s="17" t="inlineStr">
        <is>
          <t>#수해</t>
        </is>
      </c>
      <c r="G2124" s="26">
        <f>COUNTIF(B:B,B2124)</f>
        <v/>
      </c>
    </row>
    <row r="2125" ht="29.55" customHeight="1" s="55">
      <c r="A2125" s="9" t="n">
        <v>44747</v>
      </c>
      <c r="B2125" s="17" t="inlineStr">
        <is>
          <t>특수건설</t>
        </is>
      </c>
      <c r="C2125" s="74" t="inlineStr">
        <is>
          <t>026150</t>
        </is>
      </c>
      <c r="D2125" s="10" t="n">
        <v>0.0608</v>
      </c>
      <c r="E2125" s="17" t="inlineStr">
        <is>
          <t>유럽투자은행 우크라 재건 기금 조성 및 교량/상수도 시공 능력 부각</t>
        </is>
      </c>
      <c r="F2125" s="17" t="inlineStr">
        <is>
          <t>우크라재건</t>
        </is>
      </c>
      <c r="G2125" s="26">
        <f>COUNTIF(B:B,B2125)</f>
        <v/>
      </c>
    </row>
    <row r="2126" ht="29.55" customHeight="1" s="55">
      <c r="A2126" s="9" t="n">
        <v>44742</v>
      </c>
      <c r="B2126" s="17" t="inlineStr">
        <is>
          <t>특수건설</t>
        </is>
      </c>
      <c r="C2126" s="74" t="inlineStr">
        <is>
          <t>026150</t>
        </is>
      </c>
      <c r="D2126" s="10" t="n">
        <v>0.0427</v>
      </c>
      <c r="E2126" s="17" t="inlineStr">
        <is>
          <t>고속도로 지하구간 및 터널 시공 기술력 부각</t>
        </is>
      </c>
      <c r="F2126" s="17" t="inlineStr">
        <is>
          <t>네옴시티</t>
        </is>
      </c>
      <c r="G2126" s="26">
        <f>COUNTIF(B:B,B2126)</f>
        <v/>
      </c>
    </row>
    <row r="2127" ht="29.55" customHeight="1" s="55">
      <c r="A2127" s="9" t="n">
        <v>44916</v>
      </c>
      <c r="B2127" s="19" t="inlineStr">
        <is>
          <t>키네마스터</t>
        </is>
      </c>
      <c r="C2127" s="74" t="inlineStr">
        <is>
          <t>139670</t>
        </is>
      </c>
      <c r="D2127" s="10" t="n">
        <v>0.1069</v>
      </c>
      <c r="E2127" s="17" t="inlineStr">
        <is>
          <t>모바일 동영상 편집 앱 성장성 부각</t>
        </is>
      </c>
      <c r="F2127" s="17" t="inlineStr">
        <is>
          <t>M&amp;A/공시</t>
        </is>
      </c>
      <c r="G2127" s="26">
        <f>COUNTIF(B:B,B2127)</f>
        <v/>
      </c>
    </row>
    <row r="2128" ht="29.55" customHeight="1" s="55">
      <c r="A2128" s="9" t="n">
        <v>44914</v>
      </c>
      <c r="B2128" s="19" t="inlineStr">
        <is>
          <t>키네마스터</t>
        </is>
      </c>
      <c r="C2128" s="74" t="inlineStr">
        <is>
          <t>139670</t>
        </is>
      </c>
      <c r="D2128" s="10" t="n">
        <v>0.0912</v>
      </c>
      <c r="E2128" s="17" t="inlineStr">
        <is>
          <t>모바일 동영상 편집 앱 성장성 및 매각 이슈 재부각 가능성</t>
        </is>
      </c>
      <c r="F2128" s="17" t="inlineStr">
        <is>
          <t>M&amp;A/공시</t>
        </is>
      </c>
      <c r="G2128" s="26">
        <f>COUNTIF(B:B,B2128)</f>
        <v/>
      </c>
    </row>
    <row r="2129" ht="29.55" customHeight="1" s="55">
      <c r="A2129" s="9" t="n">
        <v>44907</v>
      </c>
      <c r="B2129" s="19" t="inlineStr">
        <is>
          <t>키네마스터</t>
        </is>
      </c>
      <c r="C2129" s="74" t="inlineStr">
        <is>
          <t>139670</t>
        </is>
      </c>
      <c r="D2129" s="10" t="n">
        <v>0.1249</v>
      </c>
      <c r="E2129" s="17" t="inlineStr">
        <is>
          <t>모바일 동영상 편집 앱 성장성 및 과거 매각 이슈 재조명</t>
        </is>
      </c>
      <c r="F2129" s="17" t="inlineStr">
        <is>
          <t>개별주</t>
        </is>
      </c>
      <c r="G2129" s="26">
        <f>COUNTIF(B:B,B2129)</f>
        <v/>
      </c>
    </row>
    <row r="2130" ht="29.55" customHeight="1" s="55">
      <c r="A2130" s="9" t="n">
        <v>44860</v>
      </c>
      <c r="B2130" s="19" t="inlineStr">
        <is>
          <t>키네마스터</t>
        </is>
      </c>
      <c r="C2130" s="74" t="inlineStr">
        <is>
          <t>139670</t>
        </is>
      </c>
      <c r="D2130" s="10" t="n">
        <v>0.1913</v>
      </c>
      <c r="E2130" s="17" t="inlineStr">
        <is>
          <t>동영상 편집 앱 시장 지배력(글로벌 점유율 18%) 및 과거 매각 이슈 재부각에 따른 반등</t>
        </is>
      </c>
      <c r="F2130" s="17" t="inlineStr">
        <is>
          <t>소프트웨어 / 미디어</t>
        </is>
      </c>
      <c r="G2130" s="26">
        <f>COUNTIF(B:B,B2130)</f>
        <v/>
      </c>
    </row>
    <row r="2131" ht="29.55" customHeight="1" s="55">
      <c r="A2131" s="9" t="n">
        <v>44859</v>
      </c>
      <c r="B2131" s="19" t="inlineStr">
        <is>
          <t>키네마스터</t>
        </is>
      </c>
      <c r="C2131" s="74" t="inlineStr">
        <is>
          <t>139670</t>
        </is>
      </c>
      <c r="D2131" s="13" t="n">
        <v>0.1913</v>
      </c>
      <c r="E2131" s="17" t="inlineStr">
        <is>
          <t>동영상 편집 앱 시장 지배력 및 과거 매각 이슈 재부각 (※이전 데이터 참조)</t>
        </is>
      </c>
      <c r="F2131" s="17" t="inlineStr">
        <is>
          <t>미디어 / 소프트웨어</t>
        </is>
      </c>
      <c r="G2131" s="26">
        <f>COUNTIF(B:B,B2131)</f>
        <v/>
      </c>
    </row>
    <row r="2132" ht="29.55" customHeight="1" s="55">
      <c r="A2132" s="9" t="n">
        <v>44851</v>
      </c>
      <c r="B2132" s="17" t="inlineStr">
        <is>
          <t>키네마스터</t>
        </is>
      </c>
      <c r="C2132" s="74" t="inlineStr">
        <is>
          <t>139670</t>
        </is>
      </c>
      <c r="D2132" s="10" t="n">
        <v>0.1186</v>
      </c>
      <c r="E2132" s="17" t="inlineStr">
        <is>
          <t>동영상 편집 앱 성장성 및 과거 매각 이슈 재부각 등 (기술적 반등 추정)</t>
        </is>
      </c>
      <c r="F2132" s="17" t="inlineStr">
        <is>
          <t>M＆A / 공시</t>
        </is>
      </c>
      <c r="G2132" s="26">
        <f>COUNTIF(B:B,B2132)</f>
        <v/>
      </c>
    </row>
    <row r="2133" ht="29.55" customHeight="1" s="55">
      <c r="A2133" s="9" t="n">
        <v>44848</v>
      </c>
      <c r="B2133" s="17" t="inlineStr">
        <is>
          <t>키네마스터</t>
        </is>
      </c>
      <c r="C2133" s="74" t="inlineStr">
        <is>
          <t>139670</t>
        </is>
      </c>
      <c r="D2133" s="10" t="n">
        <v>0.2996</v>
      </c>
      <c r="E2133" s="17" t="inlineStr">
        <is>
          <t>경영진 변동 및 매각 이슈 재부각 가능성</t>
        </is>
      </c>
      <c r="F2133" s="17" t="inlineStr">
        <is>
          <t>M＆A / 공시</t>
        </is>
      </c>
      <c r="G2133" s="26">
        <f>COUNTIF(B:B,B2133)</f>
        <v/>
      </c>
    </row>
    <row r="2134" ht="29.55" customHeight="1" s="55">
      <c r="A2134" s="9" t="n">
        <v>44811</v>
      </c>
      <c r="B2134" s="19" t="inlineStr">
        <is>
          <t>키네마스터</t>
        </is>
      </c>
      <c r="C2134" s="74" t="inlineStr">
        <is>
          <t>139670</t>
        </is>
      </c>
      <c r="D2134" s="13" t="n">
        <v>0.08210000000000001</v>
      </c>
      <c r="E2134" s="17" t="inlineStr">
        <is>
          <t>동영상 편집 앱 성장성 및 과거 매각 이슈 등 재부각</t>
        </is>
      </c>
      <c r="F2134" s="17" t="inlineStr">
        <is>
          <t>소프트웨어</t>
        </is>
      </c>
      <c r="G2134" s="26">
        <f>COUNTIF(B:B,B2134)</f>
        <v/>
      </c>
    </row>
    <row r="2135" ht="29.55" customHeight="1" s="55">
      <c r="A2135" s="9" t="n">
        <v>44917</v>
      </c>
      <c r="B2135" s="19" t="inlineStr">
        <is>
          <t>코난테크놀로지</t>
        </is>
      </c>
      <c r="C2135" s="74" t="inlineStr">
        <is>
          <t>402030</t>
        </is>
      </c>
      <c r="D2135" s="10" t="n">
        <v>0.0612</v>
      </c>
      <c r="E2135" s="17" t="inlineStr">
        <is>
          <t>SKT AI 컴퍼니 파트너 및 AI 챗봇 기술 부각</t>
        </is>
      </c>
      <c r="F2135" s="17" t="inlineStr">
        <is>
          <t>IT/AI</t>
        </is>
      </c>
      <c r="G2135" s="26">
        <f>COUNTIF(B:B,B2135)</f>
        <v/>
      </c>
    </row>
    <row r="2136" ht="29.55" customHeight="1" s="55">
      <c r="A2136" s="9" t="n">
        <v>44914</v>
      </c>
      <c r="B2136" s="19" t="inlineStr">
        <is>
          <t>코난테크놀로지</t>
        </is>
      </c>
      <c r="C2136" s="74" t="inlineStr">
        <is>
          <t>402030</t>
        </is>
      </c>
      <c r="D2136" s="10" t="n">
        <v>0.1106</v>
      </c>
      <c r="E2136" s="17" t="inlineStr">
        <is>
          <t>SKT와 AI 협력 및 자체 AI 챗봇 기술력 부각</t>
        </is>
      </c>
      <c r="F2136" s="17" t="inlineStr">
        <is>
          <t>IT/기술 (AI)</t>
        </is>
      </c>
      <c r="G2136" s="26">
        <f>COUNTIF(B:B,B2136)</f>
        <v/>
      </c>
    </row>
    <row r="2137" ht="29.55" customHeight="1" s="55">
      <c r="A2137" s="9" t="n">
        <v>44862</v>
      </c>
      <c r="B2137" s="17" t="inlineStr">
        <is>
          <t>코난테크놀로지</t>
        </is>
      </c>
      <c r="C2137" s="74" t="inlineStr">
        <is>
          <t>402030</t>
        </is>
      </c>
      <c r="D2137" s="10" t="n">
        <v>0.2533</v>
      </c>
      <c r="E2137" s="17" t="inlineStr">
        <is>
          <t>SK텔레콤이 2대 주주 등극 (지분 인수 및 AI 협력 파트너십)</t>
        </is>
      </c>
      <c r="F2137" s="17" t="inlineStr">
        <is>
          <t>AI/M&amp;A</t>
        </is>
      </c>
      <c r="G2137" s="26">
        <f>COUNTIF(B:B,B2137)</f>
        <v/>
      </c>
    </row>
    <row r="2138" ht="29.55" customHeight="1" s="55">
      <c r="A2138" s="9" t="n">
        <v>44827</v>
      </c>
      <c r="B2138" s="17" t="inlineStr">
        <is>
          <t>코난테크놀로지</t>
        </is>
      </c>
      <c r="C2138" s="74" t="inlineStr">
        <is>
          <t>402030</t>
        </is>
      </c>
      <c r="D2138" s="10" t="n">
        <v>0.0264</v>
      </c>
      <c r="E2138" s="17" t="inlineStr">
        <is>
          <t>KAI FA-50 레이더 교체 소식 및 KAI와 PHM(고장수명예측) 기술 협력 부각</t>
        </is>
      </c>
      <c r="F2138" s="17" t="inlineStr">
        <is>
          <t>개별주 (방산/AI)</t>
        </is>
      </c>
      <c r="G2138" s="26">
        <f>COUNTIF(B:B,B2138)</f>
        <v/>
      </c>
    </row>
    <row r="2139" ht="29.55" customHeight="1" s="55">
      <c r="A2139" s="9" t="n">
        <v>44823</v>
      </c>
      <c r="B2139" s="19" t="inlineStr">
        <is>
          <t>코난테크놀로지</t>
        </is>
      </c>
      <c r="C2139" s="74" t="inlineStr">
        <is>
          <t>402030</t>
        </is>
      </c>
      <c r="D2139" s="13" t="n">
        <v>0.1075</v>
      </c>
      <c r="E2139" s="17" t="inlineStr">
        <is>
          <t>KAI의 폴란드 FA-50 수출 계약 관련 AI/소프트웨어 협력 수혜 기대</t>
        </is>
      </c>
      <c r="F2139" s="17" t="inlineStr">
        <is>
          <t>AI/방산/우주항공</t>
        </is>
      </c>
      <c r="G2139" s="26">
        <f>COUNTIF(B:B,B2139)</f>
        <v/>
      </c>
    </row>
    <row r="2140" ht="29.55" customHeight="1" s="55">
      <c r="A2140" s="9" t="n">
        <v>44818</v>
      </c>
      <c r="B2140" s="19" t="inlineStr">
        <is>
          <t>코난테크놀로지</t>
        </is>
      </c>
      <c r="C2140" s="74" t="inlineStr">
        <is>
          <t>402030</t>
        </is>
      </c>
      <c r="D2140" s="13" t="n">
        <v>0.1332</v>
      </c>
      <c r="E2140" s="17" t="inlineStr">
        <is>
          <t>KAI(한국항공우주) 지분 투자 및 AI 기술 협력 부각</t>
        </is>
      </c>
      <c r="F2140" s="17" t="inlineStr">
        <is>
          <t>AI/방산</t>
        </is>
      </c>
      <c r="G2140" s="26">
        <f>COUNTIF(B:B,B2140)</f>
        <v/>
      </c>
    </row>
    <row r="2141" ht="29.55" customHeight="1" s="55">
      <c r="A2141" s="9" t="n">
        <v>44789</v>
      </c>
      <c r="B2141" s="17" t="inlineStr">
        <is>
          <t>코난테크놀로지</t>
        </is>
      </c>
      <c r="C2141" s="74" t="inlineStr">
        <is>
          <t>402030</t>
        </is>
      </c>
      <c r="D2141" s="10" t="n">
        <v>0.0522</v>
      </c>
      <c r="E2141" s="17" t="inlineStr">
        <is>
          <t>인공지능(AI) 기반 비정형 데이터 분석 기술력 및 디지털 플랫폼 정부 정책 수혜</t>
        </is>
      </c>
      <c r="F2141" s="17" t="inlineStr">
        <is>
          <t>AI/디지털플랫폼</t>
        </is>
      </c>
      <c r="G2141" s="26">
        <f>COUNTIF(B:B,B2141)</f>
        <v/>
      </c>
    </row>
    <row r="2142" ht="29.55" customHeight="1" s="55">
      <c r="A2142" s="9" t="n">
        <v>44750</v>
      </c>
      <c r="B2142" s="19" t="inlineStr">
        <is>
          <t>코난테크놀로지</t>
        </is>
      </c>
      <c r="C2142" s="74" t="inlineStr">
        <is>
          <t>402030</t>
        </is>
      </c>
      <c r="D2142" s="10" t="n">
        <v>0.1601</v>
      </c>
      <c r="E2142" s="17" t="inlineStr">
        <is>
          <t>AI 원천기술 및 KAI 협력 항공우주 사업 진출 기대 (신규상장)</t>
        </is>
      </c>
      <c r="F2142" s="17" t="inlineStr">
        <is>
          <t>개별주/AI</t>
        </is>
      </c>
      <c r="G2142" s="26">
        <f>COUNTIF(B:B,B2142)</f>
        <v/>
      </c>
    </row>
    <row r="2143" ht="29.55" customHeight="1" s="55">
      <c r="A2143" s="9" t="n">
        <v>44825</v>
      </c>
      <c r="B2143" s="19" t="inlineStr">
        <is>
          <t>케이옥션</t>
        </is>
      </c>
      <c r="C2143" s="74" t="inlineStr">
        <is>
          <t>102370</t>
        </is>
      </c>
      <c r="D2143" s="13" t="n">
        <v>0.043</v>
      </c>
      <c r="E2143" s="17" t="inlineStr">
        <is>
          <t>현대백화점 등 대형 유통사와 협업을 통한 매출 증대 기대감</t>
        </is>
      </c>
      <c r="F2143" s="17" t="inlineStr">
        <is>
          <t>NFT/경매</t>
        </is>
      </c>
      <c r="G2143" s="26">
        <f>COUNTIF(B:B,B2143)</f>
        <v/>
      </c>
    </row>
    <row r="2144" ht="29.55" customHeight="1" s="55">
      <c r="A2144" s="9" t="n">
        <v>44760</v>
      </c>
      <c r="B2144" s="19" t="inlineStr">
        <is>
          <t>케이옥션</t>
        </is>
      </c>
      <c r="C2144" s="74" t="inlineStr">
        <is>
          <t>102370</t>
        </is>
      </c>
      <c r="D2144" s="10" t="n">
        <v>0.1232</v>
      </c>
      <c r="E2144" s="17" t="inlineStr">
        <is>
          <t>네이버 라인 넥스트와 NFT 전략적 투자 및 파트너십</t>
        </is>
      </c>
      <c r="F2144" s="17" t="inlineStr">
        <is>
          <t>가상자산/NFT</t>
        </is>
      </c>
      <c r="G2144" s="26">
        <f>COUNTIF(B:B,B2144)</f>
        <v/>
      </c>
    </row>
    <row r="2145" ht="29.55" customHeight="1" s="55">
      <c r="A2145" s="9" t="n">
        <v>44748</v>
      </c>
      <c r="B2145" s="19" t="inlineStr">
        <is>
          <t>케이옥션</t>
        </is>
      </c>
      <c r="C2145" s="74" t="inlineStr">
        <is>
          <t>102370</t>
        </is>
      </c>
      <c r="D2145" s="17" t="inlineStr">
        <is>
          <t>+29.63% (상한가)</t>
        </is>
      </c>
      <c r="E2145" s="17" t="inlineStr">
        <is>
          <t>1주당 2주 배정 무상증자 권리락 효과 (2거래일 연속 상한가)</t>
        </is>
      </c>
      <c r="F2145" s="17" t="inlineStr">
        <is>
          <t>M&amp;A/무상증자</t>
        </is>
      </c>
      <c r="G2145" s="26">
        <f>COUNTIF(B:B,B2145)</f>
        <v/>
      </c>
    </row>
    <row r="2146" ht="29.55" customHeight="1" s="55">
      <c r="A2146" s="9" t="n">
        <v>44747</v>
      </c>
      <c r="B2146" s="17" t="inlineStr">
        <is>
          <t>케이옥션</t>
        </is>
      </c>
      <c r="C2146" s="74" t="inlineStr">
        <is>
          <t>102370</t>
        </is>
      </c>
      <c r="D2146" s="17" t="inlineStr">
        <is>
          <t>+29.81% (상한가)</t>
        </is>
      </c>
      <c r="E2146" s="17" t="inlineStr">
        <is>
          <t>무상증자 권리락 효과에 장 초반 상한가</t>
        </is>
      </c>
      <c r="F2146" s="17" t="inlineStr">
        <is>
          <t>M&amp;A 공시</t>
        </is>
      </c>
      <c r="G2146" s="26">
        <f>COUNTIF(B:B,B2146)</f>
        <v/>
      </c>
    </row>
    <row r="2147" ht="29.55" customHeight="1" s="55">
      <c r="A2147" s="9" t="n">
        <v>44741</v>
      </c>
      <c r="B2147" s="17" t="inlineStr">
        <is>
          <t>케이옥션</t>
        </is>
      </c>
      <c r="C2147" s="74" t="inlineStr">
        <is>
          <t>102370</t>
        </is>
      </c>
      <c r="D2147" s="10" t="n">
        <v>0.1059</v>
      </c>
      <c r="E2147" s="17" t="inlineStr">
        <is>
          <t>무상증자 가능성 부각 및 권리락 효과 기대</t>
        </is>
      </c>
      <c r="F2147" s="17" t="inlineStr">
        <is>
          <t>개별주</t>
        </is>
      </c>
      <c r="G2147" s="26">
        <f>COUNTIF(B:B,B2147)</f>
        <v/>
      </c>
    </row>
    <row r="2148" ht="29.55" customHeight="1" s="55">
      <c r="A2148" s="9" t="n">
        <v>44734</v>
      </c>
      <c r="B2148" s="17" t="inlineStr">
        <is>
          <t>케이옥션</t>
        </is>
      </c>
      <c r="C2148" s="74" t="inlineStr">
        <is>
          <t>102370</t>
        </is>
      </c>
      <c r="D2148" s="17" t="inlineStr">
        <is>
          <t>+29.88% (상한가)</t>
        </is>
      </c>
      <c r="E2148" s="17" t="inlineStr">
        <is>
          <t>주당 2주 무상증자 결정 소식</t>
        </is>
      </c>
      <c r="F2148" s="17" t="inlineStr">
        <is>
          <t>M&amp;A 공시</t>
        </is>
      </c>
      <c r="G2148" s="26">
        <f>COUNTIF(B:B,B2148)</f>
        <v/>
      </c>
    </row>
    <row r="2149" ht="29.55" customHeight="1" s="55">
      <c r="A2149" s="9" t="n">
        <v>44728</v>
      </c>
      <c r="B2149" s="17" t="inlineStr">
        <is>
          <t>케이옥션</t>
        </is>
      </c>
      <c r="C2149" s="74" t="inlineStr">
        <is>
          <t>102370</t>
        </is>
      </c>
      <c r="D2149" s="10" t="n">
        <v>0.0598</v>
      </c>
      <c r="E2149" s="17" t="inlineStr">
        <is>
          <t>금융위원회의 증권형 토큰(STO) 발행 허용 가이드라인 발표 기대</t>
        </is>
      </c>
      <c r="F2149" s="17" t="inlineStr">
        <is>
          <t>개별주</t>
        </is>
      </c>
      <c r="G2149" s="26">
        <f>COUNTIF(B:B,B2149)</f>
        <v/>
      </c>
    </row>
    <row r="2150" ht="29.55" customHeight="1" s="55">
      <c r="A2150" s="9" t="n">
        <v>44727</v>
      </c>
      <c r="B2150" s="17" t="inlineStr">
        <is>
          <t>케이옥션</t>
        </is>
      </c>
      <c r="C2150" s="74" t="inlineStr">
        <is>
          <t>102370</t>
        </is>
      </c>
      <c r="D2150" s="10" t="n">
        <v>0.0598</v>
      </c>
      <c r="E2150" s="17" t="inlineStr">
        <is>
          <t>금융위원회의 증권형 토큰(STO) 발행 허용 기대감</t>
        </is>
      </c>
      <c r="F2150" s="17" t="inlineStr">
        <is>
          <t>개별주</t>
        </is>
      </c>
      <c r="G2150" s="26">
        <f>COUNTIF(B:B,B2150)</f>
        <v/>
      </c>
    </row>
    <row r="2151" ht="29.55" customHeight="1" s="55">
      <c r="A2151" s="9" t="n">
        <v>44910</v>
      </c>
      <c r="B2151" s="19" t="inlineStr">
        <is>
          <t>진원생명과학</t>
        </is>
      </c>
      <c r="C2151" s="74" t="inlineStr">
        <is>
          <t>011000</t>
        </is>
      </c>
      <c r="D2151" s="10" t="n">
        <v>0.1406</v>
      </c>
      <c r="E2151" s="17" t="inlineStr">
        <is>
          <t>경구용 코로나19 치료제 'GLS-1027' 효능 평가 착수</t>
        </is>
      </c>
      <c r="F2151" s="17" t="inlineStr">
        <is>
          <t>中리오프닝/코로나</t>
        </is>
      </c>
      <c r="G2151" s="26">
        <f>COUNTIF(B:B,B2151)</f>
        <v/>
      </c>
    </row>
    <row r="2152" ht="29.55" customHeight="1" s="55">
      <c r="A2152" s="9" t="n">
        <v>44909</v>
      </c>
      <c r="B2152" s="19" t="inlineStr">
        <is>
          <t>진원생명과학</t>
        </is>
      </c>
      <c r="C2152" s="74" t="inlineStr">
        <is>
          <t>011000</t>
        </is>
      </c>
      <c r="D2152" s="10" t="n">
        <v>0.1406</v>
      </c>
      <c r="E2152" s="17" t="inlineStr">
        <is>
          <t>코로나 치료제/백신 관련주 동반 상승</t>
        </is>
      </c>
      <c r="F2152" s="17" t="inlineStr">
        <is>
          <t>中리오프닝/코로나</t>
        </is>
      </c>
      <c r="G2152" s="26">
        <f>COUNTIF(B:B,B2152)</f>
        <v/>
      </c>
    </row>
    <row r="2153" ht="29.55" customHeight="1" s="55">
      <c r="A2153" s="9" t="n">
        <v>44818</v>
      </c>
      <c r="B2153" s="19" t="inlineStr">
        <is>
          <t>진원생명과학</t>
        </is>
      </c>
      <c r="C2153" s="74" t="inlineStr">
        <is>
          <t>011000</t>
        </is>
      </c>
      <c r="D2153" s="13" t="n">
        <v>0.125</v>
      </c>
      <c r="E2153" s="17" t="inlineStr">
        <is>
          <t>바이든 '바이오 행정명령' 수혜 (자회사 VGXI 미국 공장 보유)</t>
        </is>
      </c>
      <c r="F2153" s="17" t="inlineStr">
        <is>
          <t>바이오/CDMO</t>
        </is>
      </c>
      <c r="G2153" s="26">
        <f>COUNTIF(B:B,B2153)</f>
        <v/>
      </c>
    </row>
    <row r="2154" ht="29.55" customHeight="1" s="55">
      <c r="A2154" s="9" t="n">
        <v>44817</v>
      </c>
      <c r="B2154" s="19" t="inlineStr">
        <is>
          <t>진원생명과학</t>
        </is>
      </c>
      <c r="C2154" s="74" t="inlineStr">
        <is>
          <t>011000</t>
        </is>
      </c>
      <c r="D2154" s="13" t="n">
        <v>0.0693</v>
      </c>
      <c r="E2154" s="17" t="inlineStr">
        <is>
          <t>미국 자회사(VGXI) 공장 보유로 바이든 바이오 행정명령 수혜</t>
        </is>
      </c>
      <c r="F2154" s="17" t="inlineStr">
        <is>
          <t>바이오/CDMO</t>
        </is>
      </c>
      <c r="G2154" s="26">
        <f>COUNTIF(B:B,B2154)</f>
        <v/>
      </c>
    </row>
    <row r="2155" ht="29.55" customHeight="1" s="55">
      <c r="A2155" s="9" t="n">
        <v>44756</v>
      </c>
      <c r="B2155" s="19" t="inlineStr">
        <is>
          <t>진원생명과학</t>
        </is>
      </c>
      <c r="C2155" s="74" t="inlineStr">
        <is>
          <t>011000</t>
        </is>
      </c>
      <c r="D2155" s="10" t="n">
        <v>0.2638</v>
      </c>
      <c r="E2155" s="17" t="inlineStr">
        <is>
          <t>먹는 코로나19 치료제 'GLS-1027' 미 임상 8월 완료 및 BA.5 치료 기대</t>
        </is>
      </c>
      <c r="F2155" s="17" t="inlineStr">
        <is>
          <t>COVID19/치료제 4444</t>
        </is>
      </c>
      <c r="G2155" s="26">
        <f>COUNTIF(B:B,B2155)</f>
        <v/>
      </c>
    </row>
    <row r="2156" ht="29.55" customHeight="1" s="55">
      <c r="A2156" s="9" t="n">
        <v>44747</v>
      </c>
      <c r="B2156" s="17" t="inlineStr">
        <is>
          <t>진원생명과학</t>
        </is>
      </c>
      <c r="C2156" s="74" t="inlineStr">
        <is>
          <t>011000</t>
        </is>
      </c>
      <c r="D2156" s="10" t="n">
        <v>0.0725</v>
      </c>
      <c r="E2156" s="17" t="inlineStr">
        <is>
          <t>코로나19 치료제(면역조절제) 글로벌 임상 2상 투약 완료 및 하반기 긴급사용 승인 목표</t>
        </is>
      </c>
      <c r="F2156" s="17" t="inlineStr">
        <is>
          <t>코로나19/원숭이두창</t>
        </is>
      </c>
      <c r="G2156" s="26">
        <f>COUNTIF(B:B,B2156)</f>
        <v/>
      </c>
    </row>
    <row r="2157" ht="29.55" customHeight="1" s="55">
      <c r="A2157" s="9" t="n">
        <v>44734</v>
      </c>
      <c r="B2157" s="17" t="inlineStr">
        <is>
          <t>진원생명과학</t>
        </is>
      </c>
      <c r="C2157" s="74" t="inlineStr">
        <is>
          <t>011000</t>
        </is>
      </c>
      <c r="D2157" s="10" t="n">
        <v>0.0435</v>
      </c>
      <c r="E2157" s="17" t="inlineStr">
        <is>
          <t>자회사 이노비오의 천연두 DNA 백신 원숭이두창 효능 부각</t>
        </is>
      </c>
      <c r="F2157" s="17" t="inlineStr">
        <is>
          <t>원숭이두창</t>
        </is>
      </c>
      <c r="G2157" s="26">
        <f>COUNTIF(B:B,B2157)</f>
        <v/>
      </c>
    </row>
    <row r="2158" ht="29.55" customHeight="1" s="55">
      <c r="A2158" s="9" t="n">
        <v>44727</v>
      </c>
      <c r="B2158" s="17" t="inlineStr">
        <is>
          <t>진원생명과학</t>
        </is>
      </c>
      <c r="C2158" s="74" t="inlineStr">
        <is>
          <t>011000</t>
        </is>
      </c>
      <c r="D2158" s="10" t="n">
        <v>0.07480000000000001</v>
      </c>
      <c r="E2158" s="17" t="inlineStr">
        <is>
          <t>관계사 이노비오의 천연두 백신 효능 부각 (원숭이두창 관련)</t>
        </is>
      </c>
      <c r="F2158" s="17" t="inlineStr">
        <is>
          <t>원숭이두창</t>
        </is>
      </c>
      <c r="G2158" s="26">
        <f>COUNTIF(B:B,B2158)</f>
        <v/>
      </c>
    </row>
    <row r="2159" ht="29.55" customHeight="1" s="55">
      <c r="A2159" s="9" t="n">
        <v>44896</v>
      </c>
      <c r="B2159" s="19" t="inlineStr">
        <is>
          <t>지아이텍</t>
        </is>
      </c>
      <c r="C2159" s="74" t="inlineStr">
        <is>
          <t>382480</t>
        </is>
      </c>
      <c r="D2159" s="10" t="n">
        <v>0.0588</v>
      </c>
      <c r="E2159" s="17" t="inlineStr">
        <is>
          <t>그리너지와 2차전지 건식전극공정장비 상용화 협력</t>
        </is>
      </c>
      <c r="F2159" s="17" t="inlineStr">
        <is>
          <t>미래차/이차전지</t>
        </is>
      </c>
      <c r="G2159" s="26">
        <f>COUNTIF(B:B,B2159)</f>
        <v/>
      </c>
    </row>
    <row r="2160" ht="29.55" customHeight="1" s="55">
      <c r="A2160" s="9" t="n">
        <v>44895</v>
      </c>
      <c r="B2160" s="19" t="inlineStr">
        <is>
          <t>지아이텍</t>
        </is>
      </c>
      <c r="C2160" s="74" t="inlineStr">
        <is>
          <t>382480</t>
        </is>
      </c>
      <c r="D2160" s="10" t="n">
        <v>0.0588</v>
      </c>
      <c r="E2160" s="17" t="inlineStr">
        <is>
          <t>그리너지와 2차전지 건식전극공정 장비 상용화 협력</t>
        </is>
      </c>
      <c r="F2160" s="17" t="inlineStr">
        <is>
          <t>미래차/이차전지</t>
        </is>
      </c>
      <c r="G2160" s="26">
        <f>COUNTIF(B:B,B2160)</f>
        <v/>
      </c>
    </row>
    <row r="2161" ht="29.55" customHeight="1" s="55">
      <c r="A2161" s="9" t="n">
        <v>44853</v>
      </c>
      <c r="B2161" s="17" t="inlineStr">
        <is>
          <t>지아이텍</t>
        </is>
      </c>
      <c r="C2161" s="74" t="inlineStr">
        <is>
          <t>382480</t>
        </is>
      </c>
      <c r="D2161" s="10" t="n">
        <v>0.0605</v>
      </c>
      <c r="E2161" s="17" t="inlineStr">
        <is>
          <t>2차전지용 복합소재 개발 성공 및 거래처 검증 완료</t>
        </is>
      </c>
      <c r="F2161" s="17" t="inlineStr">
        <is>
          <t>미래차 / 이차전지</t>
        </is>
      </c>
      <c r="G2161" s="26">
        <f>COUNTIF(B:B,B2161)</f>
        <v/>
      </c>
    </row>
    <row r="2162" ht="29.55" customHeight="1" s="55">
      <c r="A2162" s="9" t="n">
        <v>44852</v>
      </c>
      <c r="B2162" s="17" t="inlineStr">
        <is>
          <t>지아이텍</t>
        </is>
      </c>
      <c r="C2162" s="74" t="inlineStr">
        <is>
          <t>382480</t>
        </is>
      </c>
      <c r="D2162" s="10" t="n">
        <v>0.2436</v>
      </c>
      <c r="E2162" s="17" t="inlineStr">
        <is>
          <t>2차전지용 복합소재 개발 성공 및 주요 거래처 검증 완료</t>
        </is>
      </c>
      <c r="F2162" s="17" t="inlineStr">
        <is>
          <t>미래차 / 이차전지</t>
        </is>
      </c>
      <c r="G2162" s="26">
        <f>COUNTIF(B:B,B2162)</f>
        <v/>
      </c>
    </row>
    <row r="2163" ht="29.55" customHeight="1" s="55">
      <c r="A2163" s="9" t="n">
        <v>44811</v>
      </c>
      <c r="B2163" s="19" t="inlineStr">
        <is>
          <t>지아이텍</t>
        </is>
      </c>
      <c r="C2163" s="74" t="inlineStr">
        <is>
          <t>382480</t>
        </is>
      </c>
      <c r="D2163" s="13" t="n">
        <v>0.2429</v>
      </c>
      <c r="E2163" s="17" t="inlineStr">
        <is>
          <t>LG에너지솔루션 美 애리조나 공장 건설 계획 진행에 따른 슬롯다이 공급 기대</t>
        </is>
      </c>
      <c r="F2163" s="17" t="inlineStr">
        <is>
          <t>2차전지/장비</t>
        </is>
      </c>
      <c r="G2163" s="26">
        <f>COUNTIF(B:B,B2163)</f>
        <v/>
      </c>
    </row>
    <row r="2164" ht="29.55" customHeight="1" s="55">
      <c r="A2164" s="9" t="n">
        <v>44804</v>
      </c>
      <c r="B2164" s="19" t="inlineStr">
        <is>
          <t>지아이텍</t>
        </is>
      </c>
      <c r="C2164" s="74" t="inlineStr">
        <is>
          <t>382480</t>
        </is>
      </c>
      <c r="D2164" s="13" t="n">
        <v>0.0945</v>
      </c>
      <c r="E2164" s="17" t="inlineStr">
        <is>
          <t>2차전지/수소연료전지 슬롯다이 기술력 및 상반기 최대 매출 달성</t>
        </is>
      </c>
      <c r="F2164" s="17" t="inlineStr">
        <is>
          <t>2차전지/수소</t>
        </is>
      </c>
      <c r="G2164" s="26">
        <f>COUNTIF(B:B,B2164)</f>
        <v/>
      </c>
    </row>
    <row r="2165" ht="29.55" customHeight="1" s="55">
      <c r="A2165" s="9" t="n">
        <v>44729</v>
      </c>
      <c r="B2165" s="17" t="inlineStr">
        <is>
          <t>지아이텍</t>
        </is>
      </c>
      <c r="C2165" s="74" t="inlineStr">
        <is>
          <t>382480</t>
        </is>
      </c>
      <c r="D2165" s="10" t="n">
        <v>0.0629</v>
      </c>
      <c r="E2165" s="17" t="inlineStr">
        <is>
          <t>2차전지 슬롯다이 기술력 부각</t>
        </is>
      </c>
      <c r="F2165" s="17" t="inlineStr">
        <is>
          <t>삼성/반디플</t>
        </is>
      </c>
      <c r="G2165" s="26">
        <f>COUNTIF(B:B,B2165)</f>
        <v/>
      </c>
    </row>
    <row r="2166" ht="29.55" customHeight="1" s="55">
      <c r="A2166" s="9" t="n">
        <v>44728</v>
      </c>
      <c r="B2166" s="17" t="inlineStr">
        <is>
          <t>지아이텍</t>
        </is>
      </c>
      <c r="C2166" s="74" t="inlineStr">
        <is>
          <t>382480</t>
        </is>
      </c>
      <c r="D2166" s="10" t="n">
        <v>0.1041</v>
      </c>
      <c r="E2166" s="17" t="inlineStr">
        <is>
          <t>2차전지 슬롯다이 분야에서 삼성SDI 등 국내 유수 업체와 거래</t>
        </is>
      </c>
      <c r="F2166" s="17" t="inlineStr">
        <is>
          <t>삼성/반디플</t>
        </is>
      </c>
      <c r="G2166" s="26">
        <f>COUNTIF(B:B,B2166)</f>
        <v/>
      </c>
    </row>
    <row r="2167" ht="29.55" customHeight="1" s="55">
      <c r="A2167" s="9" t="n">
        <v>44840</v>
      </c>
      <c r="B2167" s="17" t="inlineStr">
        <is>
          <t>중앙에너비스</t>
        </is>
      </c>
      <c r="C2167" s="74" t="inlineStr">
        <is>
          <t>000440</t>
        </is>
      </c>
      <c r="D2167" s="10" t="n">
        <v>0.1166</v>
      </c>
      <c r="E2167" s="17" t="inlineStr">
        <is>
          <t>유가 상승에 따른 정유/석유 유통 관련주 강세</t>
        </is>
      </c>
      <c r="F2167" s="17" t="inlineStr">
        <is>
          <t>원자재</t>
        </is>
      </c>
      <c r="G2167" s="26">
        <f>COUNTIF(B:B,B2167)</f>
        <v/>
      </c>
    </row>
    <row r="2168" ht="29.55" customHeight="1" s="55">
      <c r="A2168" s="9" t="n">
        <v>44839</v>
      </c>
      <c r="B2168" s="17" t="inlineStr">
        <is>
          <t>중앙에너비스</t>
        </is>
      </c>
      <c r="C2168" s="74" t="inlineStr">
        <is>
          <t>000440</t>
        </is>
      </c>
      <c r="D2168" s="10" t="n">
        <v>0.1873</v>
      </c>
      <c r="E2168" s="17" t="inlineStr">
        <is>
          <t>OPEC+ 대규모 감산 합의 전망에 유가 상승 수혜 기대</t>
        </is>
      </c>
      <c r="F2168" s="17" t="inlineStr">
        <is>
          <t>원자재 / 에너지</t>
        </is>
      </c>
      <c r="G2168" s="26">
        <f>COUNTIF(B:B,B2168)</f>
        <v/>
      </c>
    </row>
    <row r="2169" ht="29.55" customHeight="1" s="55">
      <c r="A2169" s="9" t="n">
        <v>44825</v>
      </c>
      <c r="B2169" s="19" t="inlineStr">
        <is>
          <t>중앙에너비스</t>
        </is>
      </c>
      <c r="C2169" s="74" t="inlineStr">
        <is>
          <t>000440</t>
        </is>
      </c>
      <c r="D2169" s="13" t="n">
        <v>0.0417</v>
      </c>
      <c r="E2169" s="17" t="inlineStr">
        <is>
          <t>에너지 가격 불안정 및 전쟁 리스크 부각</t>
        </is>
      </c>
      <c r="F2169" s="17" t="inlineStr">
        <is>
          <t>에너지/석유</t>
        </is>
      </c>
      <c r="G2169" s="26">
        <f>COUNTIF(B:B,B2169)</f>
        <v/>
      </c>
    </row>
    <row r="2170" ht="29.55" customHeight="1" s="55">
      <c r="A2170" s="9" t="n">
        <v>44809</v>
      </c>
      <c r="B2170" s="19" t="inlineStr">
        <is>
          <t>중앙에너비스</t>
        </is>
      </c>
      <c r="C2170" s="74" t="inlineStr">
        <is>
          <t>000440</t>
        </is>
      </c>
      <c r="D2170" s="13" t="n">
        <v>0.0618</v>
      </c>
      <c r="E2170" s="17" t="inlineStr">
        <is>
          <t>유가 상승 기대감 (석유 유통)</t>
        </is>
      </c>
      <c r="F2170" s="17" t="inlineStr">
        <is>
          <t>에너지/석유</t>
        </is>
      </c>
      <c r="G2170" s="26">
        <f>COUNTIF(B:B,B2170)</f>
        <v/>
      </c>
    </row>
    <row r="2171" ht="29.55" customHeight="1" s="55">
      <c r="A2171" s="9" t="n">
        <v>44796</v>
      </c>
      <c r="B2171" s="17" t="inlineStr">
        <is>
          <t>중앙에너비스</t>
        </is>
      </c>
      <c r="C2171" s="74" t="inlineStr">
        <is>
          <t>000440</t>
        </is>
      </c>
      <c r="D2171" s="17" t="inlineStr">
        <is>
          <t>+29.91% (상한가)</t>
        </is>
      </c>
      <c r="E2171" s="17" t="inlineStr">
        <is>
          <t>러시아의 가스 공급 중단 예고 및 CPC 송유관 가동 중단에 따른 에너지 쇼크 우려</t>
        </is>
      </c>
      <c r="F2171" s="17" t="inlineStr">
        <is>
          <t>에너지/LPG</t>
        </is>
      </c>
      <c r="G2171" s="26">
        <f>COUNTIF(B:B,B2171)</f>
        <v/>
      </c>
    </row>
    <row r="2172" ht="29.55" customHeight="1" s="55">
      <c r="A2172" s="9" t="n">
        <v>44795</v>
      </c>
      <c r="B2172" s="17" t="inlineStr">
        <is>
          <t>중앙에너비스</t>
        </is>
      </c>
      <c r="C2172" s="74" t="inlineStr">
        <is>
          <t>000440</t>
        </is>
      </c>
      <c r="D2172" s="10" t="n">
        <v>0.1692</v>
      </c>
      <c r="E2172" s="17" t="inlineStr">
        <is>
          <t>천연가스 가격 급등 및 에너지 대란 우려에 따른 LPG/석유 관련주 부각</t>
        </is>
      </c>
      <c r="F2172" s="17" t="inlineStr">
        <is>
          <t>에너지/LPG</t>
        </is>
      </c>
      <c r="G2172" s="26">
        <f>COUNTIF(B:B,B2172)</f>
        <v/>
      </c>
    </row>
    <row r="2173" ht="29.55" customHeight="1" s="55">
      <c r="A2173" s="9" t="n">
        <v>44746</v>
      </c>
      <c r="B2173" s="17" t="inlineStr">
        <is>
          <t>중앙에너비스</t>
        </is>
      </c>
      <c r="C2173" s="74" t="inlineStr">
        <is>
          <t>000440</t>
        </is>
      </c>
      <c r="D2173" s="10" t="n">
        <v>0.0537</v>
      </c>
      <c r="E2173" s="17" t="inlineStr">
        <is>
          <t>JP모건의 유가 380달러 전망 및 러시아 보복 우려</t>
        </is>
      </c>
      <c r="F2173" s="17" t="inlineStr">
        <is>
          <t>원자재</t>
        </is>
      </c>
      <c r="G2173" s="26">
        <f>COUNTIF(B:B,B2173)</f>
        <v/>
      </c>
    </row>
    <row r="2174" ht="29.55" customHeight="1" s="55">
      <c r="A2174" s="9" t="n">
        <v>44721</v>
      </c>
      <c r="B2174" s="17" t="inlineStr">
        <is>
          <t>중앙에너비스</t>
        </is>
      </c>
      <c r="C2174" s="74" t="inlineStr">
        <is>
          <t>000440</t>
        </is>
      </c>
      <c r="D2174" s="10" t="n">
        <v>0.0177</v>
      </c>
      <c r="E2174" s="17" t="inlineStr">
        <is>
          <t>고유가 지속에 따른 관련주 상승</t>
        </is>
      </c>
      <c r="F2174" s="17" t="inlineStr">
        <is>
          <t>국제/유럽/원자재</t>
        </is>
      </c>
      <c r="G2174" s="26">
        <f>COUNTIF(B:B,B2174)</f>
        <v/>
      </c>
    </row>
    <row r="2175" ht="29.55" customHeight="1" s="55">
      <c r="A2175" s="9" t="n">
        <v>44896</v>
      </c>
      <c r="B2175" s="19" t="inlineStr">
        <is>
          <t>일성건설</t>
        </is>
      </c>
      <c r="C2175" s="74" t="inlineStr">
        <is>
          <t>013360</t>
        </is>
      </c>
      <c r="D2175" s="10" t="n">
        <v>0.07729999999999999</v>
      </c>
      <c r="E2175" s="17" t="inlineStr">
        <is>
          <t>건설주 수주잔고 부각 테마 동반 상승</t>
        </is>
      </c>
      <c r="F2175" s="17" t="inlineStr">
        <is>
          <t>건설</t>
        </is>
      </c>
      <c r="G2175" s="26">
        <f>COUNTIF(B:B,B2175)</f>
        <v/>
      </c>
    </row>
    <row r="2176" ht="29.55" customHeight="1" s="55">
      <c r="A2176" s="9" t="n">
        <v>44895</v>
      </c>
      <c r="B2176" s="19" t="inlineStr">
        <is>
          <t>일성건설</t>
        </is>
      </c>
      <c r="C2176" s="74" t="inlineStr">
        <is>
          <t>013360</t>
        </is>
      </c>
      <c r="D2176" s="10" t="n">
        <v>0.07729999999999999</v>
      </c>
      <c r="E2176" s="17" t="inlineStr">
        <is>
          <t>건설주 수주잔고 부각 테마 동반 상승</t>
        </is>
      </c>
      <c r="F2176" s="17" t="inlineStr">
        <is>
          <t>건설</t>
        </is>
      </c>
      <c r="G2176" s="26">
        <f>COUNTIF(B:B,B2176)</f>
        <v/>
      </c>
    </row>
    <row r="2177" ht="29.55" customHeight="1" s="55">
      <c r="A2177" s="9" t="n">
        <v>44873</v>
      </c>
      <c r="B2177" s="17" t="inlineStr">
        <is>
          <t>일성건설</t>
        </is>
      </c>
      <c r="C2177" s="74" t="inlineStr">
        <is>
          <t>013360</t>
        </is>
      </c>
      <c r="D2177" s="10" t="n">
        <v>0.1134</v>
      </c>
      <c r="E2177" s="17" t="inlineStr">
        <is>
          <t>우크라이나 재건 및 건설 수주 기대감</t>
        </is>
      </c>
      <c r="F2177" s="17" t="inlineStr">
        <is>
          <t>우크라재건/건설</t>
        </is>
      </c>
      <c r="G2177" s="26">
        <f>COUNTIF(B:B,B2177)</f>
        <v/>
      </c>
    </row>
    <row r="2178" ht="29.55" customHeight="1" s="55">
      <c r="A2178" s="9" t="n">
        <v>44789</v>
      </c>
      <c r="B2178" s="17" t="inlineStr">
        <is>
          <t>일성건설</t>
        </is>
      </c>
      <c r="C2178" s="74" t="inlineStr">
        <is>
          <t>013360</t>
        </is>
      </c>
      <c r="D2178" s="10" t="n">
        <v>0.0655</v>
      </c>
      <c r="E2178" s="17" t="inlineStr">
        <is>
          <t>사우디 네옴시티 수주 기대감 및 해외 건설 수주 확대 전망</t>
        </is>
      </c>
      <c r="F2178" s="17" t="inlineStr">
        <is>
          <t>건설/네옴시티</t>
        </is>
      </c>
      <c r="G2178" s="26">
        <f>COUNTIF(B:B,B2178)</f>
        <v/>
      </c>
    </row>
    <row r="2179" ht="29.55" customHeight="1" s="55">
      <c r="A2179" s="9" t="n">
        <v>44785</v>
      </c>
      <c r="B2179" s="17" t="inlineStr">
        <is>
          <t>일성건설</t>
        </is>
      </c>
      <c r="C2179" s="74" t="inlineStr">
        <is>
          <t>013360</t>
        </is>
      </c>
      <c r="D2179" s="10" t="n">
        <v>0.0193</v>
      </c>
      <c r="E2179" s="17" t="inlineStr">
        <is>
          <t>주택공급대책 발표 기대감에 건설주 상승</t>
        </is>
      </c>
      <c r="F2179" s="17" t="inlineStr">
        <is>
          <t>#건설 #주택공급</t>
        </is>
      </c>
      <c r="G2179" s="26">
        <f>COUNTIF(B:B,B2179)</f>
        <v/>
      </c>
    </row>
    <row r="2180" ht="29.55" customHeight="1" s="55">
      <c r="A2180" s="9" t="n">
        <v>44777</v>
      </c>
      <c r="B2180" s="17" t="inlineStr">
        <is>
          <t>일성건설</t>
        </is>
      </c>
      <c r="C2180" s="74" t="inlineStr">
        <is>
          <t>013360</t>
        </is>
      </c>
      <c r="D2180" s="10" t="n">
        <v>0.0392</v>
      </c>
      <c r="E2180" s="17" t="inlineStr">
        <is>
          <t>주택공급 대책 발표 임박에 건설주 상승</t>
        </is>
      </c>
      <c r="F2180" s="17" t="inlineStr">
        <is>
          <t>#정부정책 (주택)</t>
        </is>
      </c>
      <c r="G2180" s="26">
        <f>COUNTIF(B:B,B2180)</f>
        <v/>
      </c>
    </row>
    <row r="2181" ht="29.55" customHeight="1" s="55">
      <c r="A2181" s="9" t="n">
        <v>44775</v>
      </c>
      <c r="B2181" s="17" t="inlineStr">
        <is>
          <t>일성건설</t>
        </is>
      </c>
      <c r="C2181" s="74" t="inlineStr">
        <is>
          <t>013360</t>
        </is>
      </c>
      <c r="D2181" s="10" t="n">
        <v>0.0873</v>
      </c>
      <c r="E2181" s="17" t="inlineStr">
        <is>
          <t>8월 10일경 '250만호+α' 주택공급 로드맵 발표 예고</t>
        </is>
      </c>
      <c r="F2181" s="17" t="inlineStr">
        <is>
          <t>#정부정책</t>
        </is>
      </c>
      <c r="G2181" s="26">
        <f>COUNTIF(B:B,B2181)</f>
        <v/>
      </c>
    </row>
    <row r="2182" ht="29.55" customHeight="1" s="55">
      <c r="A2182" s="9" t="n">
        <v>44740</v>
      </c>
      <c r="B2182" s="17" t="inlineStr">
        <is>
          <t>일성건설</t>
        </is>
      </c>
      <c r="C2182" s="74" t="inlineStr">
        <is>
          <t>013360</t>
        </is>
      </c>
      <c r="D2182" s="10" t="n">
        <v>0.1022</v>
      </c>
      <c r="E2182" s="17" t="inlineStr">
        <is>
          <t>우크라이나 재건 관련 건설주 동반 상승</t>
        </is>
      </c>
      <c r="F2182" s="17" t="inlineStr">
        <is>
          <t>우크라재건</t>
        </is>
      </c>
      <c r="G2182" s="26">
        <f>COUNTIF(B:B,B2182)</f>
        <v/>
      </c>
    </row>
    <row r="2183" ht="29.55" customHeight="1" s="55">
      <c r="A2183" s="9" t="n">
        <v>44921</v>
      </c>
      <c r="B2183" s="19" t="inlineStr">
        <is>
          <t>웹스</t>
        </is>
      </c>
      <c r="C2183" s="74" t="inlineStr">
        <is>
          <t>196700</t>
        </is>
      </c>
      <c r="D2183" s="19" t="inlineStr">
        <is>
          <t>+29.95% (상한가)</t>
        </is>
      </c>
      <c r="E2183" s="17" t="inlineStr">
        <is>
          <t>'뇌 먹는 아메바' 국내 첫 감염 사망 사례 확인, 샤워기 필터 소재 기술 부각</t>
        </is>
      </c>
      <c r="F2183" s="17" t="inlineStr">
        <is>
          <t>개별주 (보건)</t>
        </is>
      </c>
      <c r="G2183" s="26">
        <f>COUNTIF(B:B,B2183)</f>
        <v/>
      </c>
    </row>
    <row r="2184" ht="29.55" customHeight="1" s="55">
      <c r="A2184" s="9" t="n">
        <v>44900</v>
      </c>
      <c r="B2184" s="19" t="inlineStr">
        <is>
          <t>웹스</t>
        </is>
      </c>
      <c r="C2184" s="74" t="inlineStr">
        <is>
          <t>196700</t>
        </is>
      </c>
      <c r="D2184" s="19" t="inlineStr">
        <is>
          <t>+29.93% (상한가)</t>
        </is>
      </c>
      <c r="E2184" s="17" t="inlineStr">
        <is>
          <t>정부의 세계 최초 도시 침수 예보 기술 확보 및 시범 운영 소식에 생태하천 복원 사업(소재 공급) 부각</t>
        </is>
      </c>
      <c r="F2184" s="17" t="inlineStr">
        <is>
          <t>개별주 (재난/환경)</t>
        </is>
      </c>
      <c r="G2184" s="26">
        <f>COUNTIF(B:B,B2184)</f>
        <v/>
      </c>
    </row>
    <row r="2185" ht="29.55" customHeight="1" s="55">
      <c r="A2185" s="9" t="n">
        <v>44879</v>
      </c>
      <c r="B2185" s="17" t="inlineStr">
        <is>
          <t>웹스</t>
        </is>
      </c>
      <c r="C2185" s="74" t="inlineStr">
        <is>
          <t>196700</t>
        </is>
      </c>
      <c r="D2185" s="10" t="n">
        <v>0.0956</v>
      </c>
      <c r="E2185" s="17" t="inlineStr">
        <is>
          <t>네옴시티 생태공원 조성 및 친환경 신소재 기술 부각</t>
        </is>
      </c>
      <c r="F2185" s="17" t="inlineStr">
        <is>
          <t>네옴시티/소재</t>
        </is>
      </c>
      <c r="G2185" s="26">
        <f>COUNTIF(B:B,B2185)</f>
        <v/>
      </c>
    </row>
    <row r="2186" ht="29.55" customHeight="1" s="55">
      <c r="A2186" s="9" t="n">
        <v>44789</v>
      </c>
      <c r="B2186" s="17" t="inlineStr">
        <is>
          <t>웹스</t>
        </is>
      </c>
      <c r="C2186" s="74" t="inlineStr">
        <is>
          <t>196700</t>
        </is>
      </c>
      <c r="D2186" s="10" t="n">
        <v>0.0373</v>
      </c>
      <c r="E2186" s="17" t="inlineStr">
        <is>
          <t>수돗물 유충 사태 재발 우려에 따른 필터/샤워기 소재 부각 (과거 테마)</t>
        </is>
      </c>
      <c r="F2186" s="17" t="inlineStr">
        <is>
          <t>재난/수자원</t>
        </is>
      </c>
      <c r="G2186" s="26">
        <f>COUNTIF(B:B,B2186)</f>
        <v/>
      </c>
    </row>
    <row r="2187" ht="29.55" customHeight="1" s="55">
      <c r="A2187" s="9" t="n">
        <v>44774</v>
      </c>
      <c r="B2187" s="17" t="inlineStr">
        <is>
          <t>웹스</t>
        </is>
      </c>
      <c r="C2187" s="74" t="inlineStr">
        <is>
          <t>196700</t>
        </is>
      </c>
      <c r="D2187" s="10" t="n">
        <v>0.0623</v>
      </c>
      <c r="E2187" s="17" t="inlineStr">
        <is>
          <t>대구 수돗물 발암물질 검출에 친환경 필터 소재 부각</t>
        </is>
      </c>
      <c r="F2187" s="17" t="inlineStr">
        <is>
          <t>#수돗물</t>
        </is>
      </c>
      <c r="G2187" s="26">
        <f>COUNTIF(B:B,B2187)</f>
        <v/>
      </c>
    </row>
    <row r="2188" ht="29.55" customHeight="1" s="55">
      <c r="A2188" s="9" t="n">
        <v>44755</v>
      </c>
      <c r="B2188" s="19" t="inlineStr">
        <is>
          <t>웹스</t>
        </is>
      </c>
      <c r="C2188" s="74" t="inlineStr">
        <is>
          <t>196700</t>
        </is>
      </c>
      <c r="D2188" s="10" t="n">
        <v>0.151</v>
      </c>
      <c r="E2188" s="17" t="inlineStr">
        <is>
          <t>우크라이나 재건(도시재생) 관련주 부각 및 수돗물 유충 이슈 필터 부각</t>
        </is>
      </c>
      <c r="F2188" s="17" t="inlineStr">
        <is>
          <t>재건/수질</t>
        </is>
      </c>
      <c r="G2188" s="26">
        <f>COUNTIF(B:B,B2188)</f>
        <v/>
      </c>
    </row>
    <row r="2189" ht="29.55" customHeight="1" s="55">
      <c r="A2189" s="9" t="n">
        <v>44750</v>
      </c>
      <c r="B2189" s="19" t="inlineStr">
        <is>
          <t>웹스</t>
        </is>
      </c>
      <c r="C2189" s="74" t="inlineStr">
        <is>
          <t>196700</t>
        </is>
      </c>
      <c r="D2189" s="10" t="n">
        <v>0.065</v>
      </c>
      <c r="E2189" s="17" t="inlineStr">
        <is>
          <t>플라스틱 규제 강화에 따른 친환경 소재 부각</t>
        </is>
      </c>
      <c r="F2189" s="17" t="inlineStr">
        <is>
          <t>환경/플라스틱</t>
        </is>
      </c>
      <c r="G2189" s="26">
        <f>COUNTIF(B:B,B2189)</f>
        <v/>
      </c>
    </row>
    <row r="2190" ht="29.55" customHeight="1" s="55">
      <c r="A2190" s="9" t="n">
        <v>44715</v>
      </c>
      <c r="B2190" s="17" t="inlineStr">
        <is>
          <t>웹스</t>
        </is>
      </c>
      <c r="C2190" s="74" t="inlineStr">
        <is>
          <t>196700</t>
        </is>
      </c>
      <c r="D2190" s="10" t="n">
        <v>0.009599999999999999</v>
      </c>
      <c r="E2190" s="17" t="inlineStr">
        <is>
          <t>용산 공원 조성 관련주 흐름</t>
        </is>
      </c>
      <c r="F2190" s="17" t="inlineStr">
        <is>
          <t>윤석열/정책</t>
        </is>
      </c>
      <c r="G2190" s="26">
        <f>COUNTIF(B:B,B2190)</f>
        <v/>
      </c>
    </row>
    <row r="2191" ht="29.55" customHeight="1" s="55">
      <c r="A2191" s="9" t="n">
        <v>44866</v>
      </c>
      <c r="B2191" s="17" t="inlineStr">
        <is>
          <t>우진</t>
        </is>
      </c>
      <c r="C2191" s="74" t="inlineStr">
        <is>
          <t>105840</t>
        </is>
      </c>
      <c r="D2191" s="10" t="n">
        <v>0.1071</v>
      </c>
      <c r="E2191" s="17" t="inlineStr">
        <is>
          <t>원전 계측기 기술력 및 SMR(소형모듈원전) 개발 참여</t>
        </is>
      </c>
      <c r="F2191" s="17" t="inlineStr">
        <is>
          <t>원전</t>
        </is>
      </c>
      <c r="G2191" s="26">
        <f>COUNTIF(B:B,B2191)</f>
        <v/>
      </c>
    </row>
    <row r="2192" ht="29.55" customHeight="1" s="55">
      <c r="A2192" s="9" t="n">
        <v>44854</v>
      </c>
      <c r="B2192" s="19" t="inlineStr">
        <is>
          <t>우진</t>
        </is>
      </c>
      <c r="C2192" s="74" t="inlineStr">
        <is>
          <t>105840</t>
        </is>
      </c>
      <c r="D2192" s="13" t="n">
        <v>0.1111</v>
      </c>
      <c r="E2192" s="17" t="inlineStr">
        <is>
          <t>원전 계측기 독점 공급 및 SMR(소형모듈원전) 수혜 기대</t>
        </is>
      </c>
      <c r="F2192" s="17" t="inlineStr">
        <is>
          <t>원전 / 계측기</t>
        </is>
      </c>
      <c r="G2192" s="26">
        <f>COUNTIF(B:B,B2192)</f>
        <v/>
      </c>
    </row>
    <row r="2193" ht="29.55" customHeight="1" s="55">
      <c r="A2193" s="9" t="n">
        <v>44803</v>
      </c>
      <c r="B2193" s="19" t="inlineStr">
        <is>
          <t>우진</t>
        </is>
      </c>
      <c r="C2193" s="74" t="inlineStr">
        <is>
          <t>105840</t>
        </is>
      </c>
      <c r="D2193" s="13" t="n">
        <v>0.1465</v>
      </c>
      <c r="E2193" s="17" t="inlineStr">
        <is>
          <t>원전용 계측기 독점 기술 보유 및 엘다바 원전 수주 수혜 기대</t>
        </is>
      </c>
      <c r="F2193" s="17" t="inlineStr">
        <is>
          <t>원전/계측기</t>
        </is>
      </c>
      <c r="G2193" s="26">
        <f>COUNTIF(B:B,B2193)</f>
        <v/>
      </c>
    </row>
    <row r="2194" ht="29.55" customHeight="1" s="55">
      <c r="A2194" s="9" t="n">
        <v>44749</v>
      </c>
      <c r="B2194" s="19" t="inlineStr">
        <is>
          <t>우진</t>
        </is>
      </c>
      <c r="C2194" s="74" t="inlineStr">
        <is>
          <t>105840</t>
        </is>
      </c>
      <c r="D2194" s="10" t="n">
        <v>0.0844</v>
      </c>
      <c r="E2194" s="17" t="inlineStr">
        <is>
          <t>원전용 계측기 및 방사능 제염 기술 부각</t>
        </is>
      </c>
      <c r="F2194" s="17" t="inlineStr">
        <is>
          <t>에너지/원전</t>
        </is>
      </c>
      <c r="G2194" s="26">
        <f>COUNTIF(B:B,B2194)</f>
        <v/>
      </c>
    </row>
    <row r="2195" ht="29.55" customHeight="1" s="55">
      <c r="A2195" s="9" t="n">
        <v>44740</v>
      </c>
      <c r="B2195" s="17" t="inlineStr">
        <is>
          <t>우진</t>
        </is>
      </c>
      <c r="C2195" s="74" t="inlineStr">
        <is>
          <t>105840</t>
        </is>
      </c>
      <c r="D2195" s="10" t="n">
        <v>0.062</v>
      </c>
      <c r="E2195" s="17" t="inlineStr">
        <is>
          <t>원전 계측기 전문 기업, SMR 부품 개발 완료 부각</t>
        </is>
      </c>
      <c r="F2195" s="17" t="inlineStr">
        <is>
          <t>CO2/에너지/원전</t>
        </is>
      </c>
      <c r="G2195" s="26">
        <f>COUNTIF(B:B,B2195)</f>
        <v/>
      </c>
    </row>
    <row r="2196" ht="29.55" customHeight="1" s="55">
      <c r="A2196" s="9" t="n">
        <v>44739</v>
      </c>
      <c r="B2196" s="17" t="inlineStr">
        <is>
          <t>우진</t>
        </is>
      </c>
      <c r="C2196" s="74" t="inlineStr">
        <is>
          <t>105840</t>
        </is>
      </c>
      <c r="D2196" s="10" t="n">
        <v>0.0553</v>
      </c>
      <c r="E2196" s="17" t="inlineStr">
        <is>
          <t>원전용 계측기 기술력 및 SMR(소형모듈원전) 부품 개발 완료 부각</t>
        </is>
      </c>
      <c r="F2196" s="17" t="inlineStr">
        <is>
          <t>CO2/에너지/원전</t>
        </is>
      </c>
      <c r="G2196" s="26">
        <f>COUNTIF(B:B,B2196)</f>
        <v/>
      </c>
    </row>
    <row r="2197" ht="29.55" customHeight="1" s="55">
      <c r="A2197" s="9" t="n">
        <v>44732</v>
      </c>
      <c r="B2197" s="17" t="inlineStr">
        <is>
          <t>우진</t>
        </is>
      </c>
      <c r="C2197" s="74" t="inlineStr">
        <is>
          <t>105840</t>
        </is>
      </c>
      <c r="D2197" s="10" t="n">
        <v>0.008699999999999999</v>
      </c>
      <c r="E2197" s="17" t="inlineStr">
        <is>
          <t>UAE 바라카 원전 3호기 운영허가 취득 및 부품 공급 부각</t>
        </is>
      </c>
      <c r="F2197" s="17" t="inlineStr">
        <is>
          <t>CO2/탄소중립</t>
        </is>
      </c>
      <c r="G2197" s="26">
        <f>COUNTIF(B:B,B2197)</f>
        <v/>
      </c>
    </row>
    <row r="2198" ht="29.55" customHeight="1" s="55">
      <c r="A2198" s="9" t="n">
        <v>44726</v>
      </c>
      <c r="B2198" s="17" t="inlineStr">
        <is>
          <t>우진</t>
        </is>
      </c>
      <c r="C2198" s="74" t="inlineStr">
        <is>
          <t>105840</t>
        </is>
      </c>
      <c r="D2198" s="10" t="n">
        <v>0.0302</v>
      </c>
      <c r="E2198" s="17" t="inlineStr">
        <is>
          <t>SMR 및 원전 계측기 기술력 부각</t>
        </is>
      </c>
      <c r="F2198" s="17" t="inlineStr">
        <is>
          <t>CO2/원전</t>
        </is>
      </c>
      <c r="G2198" s="26">
        <f>COUNTIF(B:B,B2198)</f>
        <v/>
      </c>
    </row>
    <row r="2199" ht="29.55" customHeight="1" s="55">
      <c r="A2199" s="9" t="n">
        <v>44889</v>
      </c>
      <c r="B2199" s="17" t="inlineStr">
        <is>
          <t>우리산업홀딩스</t>
        </is>
      </c>
      <c r="C2199" s="74" t="inlineStr">
        <is>
          <t>072470</t>
        </is>
      </c>
      <c r="D2199" s="10" t="n">
        <v>0.1607</v>
      </c>
      <c r="E2199" s="17" t="inlineStr">
        <is>
          <t>테슬라 기가팩토리 한국 투자 논의 및 공조장치 독점 공급 부각</t>
        </is>
      </c>
      <c r="F2199" s="17" t="inlineStr">
        <is>
          <t>미래차/부품</t>
        </is>
      </c>
      <c r="G2199" s="26">
        <f>COUNTIF(B:B,B2199)</f>
        <v/>
      </c>
    </row>
    <row r="2200" ht="29.55" customHeight="1" s="55">
      <c r="A2200" s="9" t="n">
        <v>44888</v>
      </c>
      <c r="B2200" s="17" t="inlineStr">
        <is>
          <t>우리산업홀딩스</t>
        </is>
      </c>
      <c r="C2200" s="74" t="inlineStr">
        <is>
          <t>072470</t>
        </is>
      </c>
      <c r="D2200" s="10" t="n">
        <v>0.0615</v>
      </c>
      <c r="E2200" s="17" t="inlineStr">
        <is>
          <t>테슬라 모든 모델에 공조장치 독점 공급 이력 부각</t>
        </is>
      </c>
      <c r="F2200" s="17" t="inlineStr">
        <is>
          <t>미래차/부품</t>
        </is>
      </c>
      <c r="G2200" s="26">
        <f>COUNTIF(B:B,B2200)</f>
        <v/>
      </c>
    </row>
    <row r="2201" ht="29.55" customHeight="1" s="55">
      <c r="A2201" s="9" t="n">
        <v>44852</v>
      </c>
      <c r="B2201" s="17" t="inlineStr">
        <is>
          <t>우리산업홀딩스</t>
        </is>
      </c>
      <c r="C2201" s="74" t="inlineStr">
        <is>
          <t>072470</t>
        </is>
      </c>
      <c r="D2201" s="10" t="n">
        <v>0.0541</v>
      </c>
      <c r="E2201" s="17" t="inlineStr">
        <is>
          <t>자회사 우리산업이 미국 전기차 '루시드'에 쿨런트 히터 공급</t>
        </is>
      </c>
      <c r="F2201" s="17" t="inlineStr">
        <is>
          <t>미래차 / 이차전지</t>
        </is>
      </c>
      <c r="G2201" s="26">
        <f>COUNTIF(B:B,B2201)</f>
        <v/>
      </c>
    </row>
    <row r="2202" ht="29.55" customHeight="1" s="55">
      <c r="A2202" s="9" t="n">
        <v>44798</v>
      </c>
      <c r="B2202" s="17" t="inlineStr">
        <is>
          <t>우리산업홀딩스</t>
        </is>
      </c>
      <c r="C2202" s="74" t="inlineStr">
        <is>
          <t>072470</t>
        </is>
      </c>
      <c r="D2202" s="10" t="n">
        <v>0.0827</v>
      </c>
      <c r="E2202" s="17" t="inlineStr">
        <is>
          <t>미국 캘리포니아 2035년 내연기관차 판매 금지 계획 발표에 따른 전기차 부품 수요 증가 기대</t>
        </is>
      </c>
      <c r="F2202" s="17" t="inlineStr">
        <is>
          <t>미래차/전기차</t>
        </is>
      </c>
      <c r="G2202" s="26">
        <f>COUNTIF(B:B,B2202)</f>
        <v/>
      </c>
    </row>
    <row r="2203" ht="29.55" customHeight="1" s="55">
      <c r="A2203" s="9" t="n">
        <v>44764</v>
      </c>
      <c r="B2203" s="19" t="inlineStr">
        <is>
          <t>우리산업홀딩스</t>
        </is>
      </c>
      <c r="C2203" s="74" t="inlineStr">
        <is>
          <t>072470</t>
        </is>
      </c>
      <c r="D2203" s="10" t="n">
        <v>0.1787</v>
      </c>
      <c r="E2203" s="17" t="inlineStr">
        <is>
          <t>아마존의 리비안 전기 밴 배송 시작 및 리비안에 PTC히터 공급 부각</t>
        </is>
      </c>
      <c r="F2203" s="17" t="inlineStr">
        <is>
          <t>미래차/리비안</t>
        </is>
      </c>
      <c r="G2203" s="26">
        <f>COUNTIF(B:B,B2203)</f>
        <v/>
      </c>
    </row>
    <row r="2204" ht="29.55" customHeight="1" s="55">
      <c r="A2204" s="9" t="n">
        <v>44749</v>
      </c>
      <c r="B2204" s="19" t="inlineStr">
        <is>
          <t>우리산업홀딩스</t>
        </is>
      </c>
      <c r="C2204" s="74" t="inlineStr">
        <is>
          <t>072470</t>
        </is>
      </c>
      <c r="D2204" s="17" t="inlineStr">
        <is>
          <t>+29.92% (상한가)</t>
        </is>
      </c>
      <c r="E2204" s="17" t="inlineStr">
        <is>
          <t>현대차그룹 전기차(E-GMP) 3차 열관리 부품 공급업체 선정</t>
        </is>
      </c>
      <c r="F2204" s="17" t="inlineStr">
        <is>
          <t>미래차/부품</t>
        </is>
      </c>
      <c r="G2204" s="26">
        <f>COUNTIF(B:B,B2204)</f>
        <v/>
      </c>
    </row>
    <row r="2205" ht="29.55" customHeight="1" s="55">
      <c r="A2205" s="9" t="n">
        <v>44747</v>
      </c>
      <c r="B2205" s="17" t="inlineStr">
        <is>
          <t>우리산업홀딩스</t>
        </is>
      </c>
      <c r="C2205" s="74" t="inlineStr">
        <is>
          <t>072470</t>
        </is>
      </c>
      <c r="D2205" s="10" t="n">
        <v>0.096</v>
      </c>
      <c r="E2205" s="17" t="inlineStr">
        <is>
          <t>자회사 우리산업의 현대차 열관리 부품 공급 선정 소식</t>
        </is>
      </c>
      <c r="F2205" s="17" t="inlineStr">
        <is>
          <t>미래차/이차전지</t>
        </is>
      </c>
      <c r="G2205" s="26">
        <f>COUNTIF(B:B,B2205)</f>
        <v/>
      </c>
    </row>
    <row r="2206" ht="29.55" customHeight="1" s="55">
      <c r="A2206" s="9" t="n">
        <v>44736</v>
      </c>
      <c r="B2206" s="17" t="inlineStr">
        <is>
          <t>우리산업홀딩스</t>
        </is>
      </c>
      <c r="C2206" s="74" t="inlineStr">
        <is>
          <t>072470</t>
        </is>
      </c>
      <c r="D2206" s="10" t="n">
        <v>0.1532</v>
      </c>
      <c r="E2206" s="17" t="inlineStr">
        <is>
          <t>테슬라 전 모델에 공조장치 부품(액추에이터) 공급 부각</t>
        </is>
      </c>
      <c r="F2206" s="17" t="inlineStr">
        <is>
          <t>미래차/이차전지</t>
        </is>
      </c>
      <c r="G2206" s="26">
        <f>COUNTIF(B:B,B2206)</f>
        <v/>
      </c>
    </row>
    <row r="2207" ht="29.55" customHeight="1" s="55">
      <c r="A2207" s="9" t="n">
        <v>44866</v>
      </c>
      <c r="B2207" s="17" t="inlineStr">
        <is>
          <t>오르비텍</t>
        </is>
      </c>
      <c r="C2207" s="74" t="inlineStr">
        <is>
          <t>046120</t>
        </is>
      </c>
      <c r="D2207" s="10" t="n">
        <v>0.0707</v>
      </c>
      <c r="E2207" s="17" t="inlineStr">
        <is>
          <t>원전 폐기물 처리 및 해체 기술 부각</t>
        </is>
      </c>
      <c r="F2207" s="17" t="inlineStr">
        <is>
          <t>원전/폐기물</t>
        </is>
      </c>
      <c r="G2207" s="26">
        <f>COUNTIF(B:B,B2207)</f>
        <v/>
      </c>
    </row>
    <row r="2208" ht="29.55" customHeight="1" s="55">
      <c r="A2208" s="9" t="n">
        <v>44824</v>
      </c>
      <c r="B2208" s="19" t="inlineStr">
        <is>
          <t>오르비텍</t>
        </is>
      </c>
      <c r="C2208" s="74" t="inlineStr">
        <is>
          <t>046120</t>
        </is>
      </c>
      <c r="D2208" s="13" t="n">
        <v>0.0531</v>
      </c>
      <c r="E2208" s="17" t="inlineStr">
        <is>
          <t>원전 해체 기술 및 방사선 관리 사업 부각</t>
        </is>
      </c>
      <c r="F2208" s="17" t="inlineStr">
        <is>
          <t>원전</t>
        </is>
      </c>
      <c r="G2208" s="26">
        <f>COUNTIF(B:B,B2208)</f>
        <v/>
      </c>
    </row>
    <row r="2209" ht="29.55" customHeight="1" s="55">
      <c r="A2209" s="9" t="n">
        <v>44796</v>
      </c>
      <c r="B2209" s="17" t="inlineStr">
        <is>
          <t>오르비텍</t>
        </is>
      </c>
      <c r="C2209" s="74" t="inlineStr">
        <is>
          <t>046120</t>
        </is>
      </c>
      <c r="D2209" s="10" t="n">
        <v>0.0523</v>
      </c>
      <c r="E2209" s="17" t="inlineStr">
        <is>
          <t>원전 관련주 동반 상승 및 원자력 검사 용역 등 수혜 기대</t>
        </is>
      </c>
      <c r="F2209" s="17" t="inlineStr">
        <is>
          <t>에너지/원전</t>
        </is>
      </c>
      <c r="G2209" s="26">
        <f>COUNTIF(B:B,B2209)</f>
        <v/>
      </c>
    </row>
    <row r="2210" ht="29.55" customHeight="1" s="55">
      <c r="A2210" s="9" t="n">
        <v>44749</v>
      </c>
      <c r="B2210" s="19" t="inlineStr">
        <is>
          <t>오르비텍</t>
        </is>
      </c>
      <c r="C2210" s="74" t="inlineStr">
        <is>
          <t>046120</t>
        </is>
      </c>
      <c r="D2210" s="10" t="n">
        <v>0.2375</v>
      </c>
      <c r="E2210" s="17" t="inlineStr">
        <is>
          <t>원전 해체 및 폐기물 처리 기술 보유, 한국원자력연구원 용역 체결</t>
        </is>
      </c>
      <c r="F2210" s="17" t="inlineStr">
        <is>
          <t>에너지/원전</t>
        </is>
      </c>
      <c r="G2210" s="26">
        <f>COUNTIF(B:B,B2210)</f>
        <v/>
      </c>
    </row>
    <row r="2211" ht="29.55" customHeight="1" s="55">
      <c r="A2211" s="9" t="n">
        <v>44740</v>
      </c>
      <c r="B2211" s="17" t="inlineStr">
        <is>
          <t>오르비텍</t>
        </is>
      </c>
      <c r="C2211" s="74" t="inlineStr">
        <is>
          <t>046120</t>
        </is>
      </c>
      <c r="D2211" s="10" t="n">
        <v>0.0946</v>
      </c>
      <c r="E2211" s="17" t="inlineStr">
        <is>
          <t>원자력 테마 ETF 상장 및 원전 정책 수혜 기대</t>
        </is>
      </c>
      <c r="F2211" s="17" t="inlineStr">
        <is>
          <t>CO2/에너지/원전</t>
        </is>
      </c>
      <c r="G2211" s="26">
        <f>COUNTIF(B:B,B2211)</f>
        <v/>
      </c>
    </row>
    <row r="2212" ht="29.55" customHeight="1" s="55">
      <c r="A2212" s="9" t="n">
        <v>44739</v>
      </c>
      <c r="B2212" s="17" t="inlineStr">
        <is>
          <t>오르비텍</t>
        </is>
      </c>
      <c r="C2212" s="74" t="inlineStr">
        <is>
          <t>046120</t>
        </is>
      </c>
      <c r="D2212" s="10" t="n">
        <v>0.052</v>
      </c>
      <c r="E2212" s="17" t="inlineStr">
        <is>
          <t>원전 해체 및 방사선 관리 기술 보유, 원전 정책 수혜 기대</t>
        </is>
      </c>
      <c r="F2212" s="17" t="inlineStr">
        <is>
          <t>CO2/에너지/원전</t>
        </is>
      </c>
      <c r="G2212" s="26">
        <f>COUNTIF(B:B,B2212)</f>
        <v/>
      </c>
    </row>
    <row r="2213" ht="29.55" customHeight="1" s="55">
      <c r="A2213" s="9" t="n">
        <v>44736</v>
      </c>
      <c r="B2213" s="17" t="inlineStr">
        <is>
          <t>오르비텍</t>
        </is>
      </c>
      <c r="C2213" s="74" t="inlineStr">
        <is>
          <t>046120</t>
        </is>
      </c>
      <c r="D2213" s="10" t="n">
        <v>0.0571</v>
      </c>
      <c r="E2213" s="17" t="inlineStr">
        <is>
          <t>원자력연구원과 방폐물 시설 해체 설계 용역 계약</t>
        </is>
      </c>
      <c r="F2213" s="17" t="inlineStr">
        <is>
          <t>CO2/원전</t>
        </is>
      </c>
      <c r="G2213" s="26">
        <f>COUNTIF(B:B,B2213)</f>
        <v/>
      </c>
    </row>
    <row r="2214" ht="29.55" customHeight="1" s="55">
      <c r="A2214" s="9" t="n">
        <v>44735</v>
      </c>
      <c r="B2214" s="17" t="inlineStr">
        <is>
          <t>오르비텍</t>
        </is>
      </c>
      <c r="C2214" s="74" t="inlineStr">
        <is>
          <t>046120</t>
        </is>
      </c>
      <c r="D2214" s="10" t="n">
        <v>0.1565</v>
      </c>
      <c r="E2214" s="17" t="inlineStr">
        <is>
          <t>尹 대통령 원전 협력업체 간담회 및 SMR 사업 추진 부각</t>
        </is>
      </c>
      <c r="F2214" s="17" t="inlineStr">
        <is>
          <t>CO2/탄소중립/원전</t>
        </is>
      </c>
      <c r="G2214" s="26">
        <f>COUNTIF(B:B,B2214)</f>
        <v/>
      </c>
    </row>
    <row r="2215" ht="29.55" customHeight="1" s="55">
      <c r="A2215" s="9" t="n">
        <v>44846</v>
      </c>
      <c r="B2215" s="17" t="inlineStr">
        <is>
          <t>엠투엔</t>
        </is>
      </c>
      <c r="C2215" s="74" t="inlineStr">
        <is>
          <t>033310</t>
        </is>
      </c>
      <c r="D2215" s="10" t="n">
        <v>0.1071</v>
      </c>
      <c r="E2215" s="17" t="inlineStr">
        <is>
          <t>신라젠 거래재개 결정(10/12) 기대감 반영</t>
        </is>
      </c>
      <c r="F2215" s="17" t="inlineStr">
        <is>
          <t>M＆A / 공시</t>
        </is>
      </c>
      <c r="G2215" s="26">
        <f>COUNTIF(B:B,B2215)</f>
        <v/>
      </c>
    </row>
    <row r="2216" ht="29.55" customHeight="1" s="55">
      <c r="A2216" s="9" t="n">
        <v>44823</v>
      </c>
      <c r="B2216" s="19" t="inlineStr">
        <is>
          <t>엠투엔</t>
        </is>
      </c>
      <c r="C2216" s="74" t="inlineStr">
        <is>
          <t>033310</t>
        </is>
      </c>
      <c r="D2216" s="13" t="n">
        <v>0.0537</v>
      </c>
      <c r="E2216" s="17" t="inlineStr">
        <is>
          <t>관계사 신라젠의 개선계획 이행내역서 제출 및 거래재개 기대</t>
        </is>
      </c>
      <c r="F2216" s="17" t="inlineStr">
        <is>
          <t>바이오</t>
        </is>
      </c>
      <c r="G2216" s="26">
        <f>COUNTIF(B:B,B2216)</f>
        <v/>
      </c>
    </row>
    <row r="2217" ht="29.55" customHeight="1" s="55">
      <c r="A2217" s="9" t="n">
        <v>44818</v>
      </c>
      <c r="B2217" s="19" t="inlineStr">
        <is>
          <t>엠투엔</t>
        </is>
      </c>
      <c r="C2217" s="74" t="inlineStr">
        <is>
          <t>033310</t>
        </is>
      </c>
      <c r="D2217" s="13" t="n">
        <v>0.0566</v>
      </c>
      <c r="E2217" s="17" t="inlineStr">
        <is>
          <t>신라젠 거래재개 기대감 및 펙사벡 연구 결과 발표</t>
        </is>
      </c>
      <c r="F2217" s="17" t="inlineStr">
        <is>
          <t>바이오</t>
        </is>
      </c>
      <c r="G2217" s="26">
        <f>COUNTIF(B:B,B2217)</f>
        <v/>
      </c>
    </row>
    <row r="2218" ht="29.55" customHeight="1" s="55">
      <c r="A2218" s="9" t="n">
        <v>44789</v>
      </c>
      <c r="B2218" s="17" t="inlineStr">
        <is>
          <t>엠투엔</t>
        </is>
      </c>
      <c r="C2218" s="74" t="inlineStr">
        <is>
          <t>033310</t>
        </is>
      </c>
      <c r="D2218" s="10" t="n">
        <v>0.0508</v>
      </c>
      <c r="E2218" s="17" t="inlineStr">
        <is>
          <t>신라젠 거래재개 기대감 및 미국 파트너사(GreenFire Bio) 임상 진행</t>
        </is>
      </c>
      <c r="F2218" s="17" t="inlineStr">
        <is>
          <t>BIO</t>
        </is>
      </c>
      <c r="G2218" s="26">
        <f>COUNTIF(B:B,B2218)</f>
        <v/>
      </c>
    </row>
    <row r="2219" ht="29.55" customHeight="1" s="55">
      <c r="A2219" s="9" t="n">
        <v>44774</v>
      </c>
      <c r="B2219" s="17" t="inlineStr">
        <is>
          <t>엠투엔</t>
        </is>
      </c>
      <c r="C2219" s="74" t="inlineStr">
        <is>
          <t>033310</t>
        </is>
      </c>
      <c r="D2219" s="10" t="n">
        <v>0.0885</v>
      </c>
      <c r="E2219" s="17" t="inlineStr">
        <is>
          <t>신라젠 거래재개 가능성 및 임상 기대감</t>
        </is>
      </c>
      <c r="F2219" s="17" t="inlineStr">
        <is>
          <t>#BIO</t>
        </is>
      </c>
      <c r="G2219" s="26">
        <f>COUNTIF(B:B,B2219)</f>
        <v/>
      </c>
    </row>
    <row r="2220" ht="29.55" customHeight="1" s="55">
      <c r="A2220" s="9" t="n">
        <v>44771</v>
      </c>
      <c r="B2220" s="17" t="inlineStr">
        <is>
          <t>엠투엔</t>
        </is>
      </c>
      <c r="C2220" s="74" t="inlineStr">
        <is>
          <t>033310</t>
        </is>
      </c>
      <c r="D2220" s="10" t="n">
        <v>0.0885</v>
      </c>
      <c r="E2220" s="17" t="inlineStr">
        <is>
          <t>신라젠 거래재개 가능성 및 임상 기대감</t>
        </is>
      </c>
      <c r="F2220" s="17" t="inlineStr">
        <is>
          <t>#BIO</t>
        </is>
      </c>
      <c r="G2220" s="26">
        <f>COUNTIF(B:B,B2220)</f>
        <v/>
      </c>
    </row>
    <row r="2221" ht="29.55" customHeight="1" s="55">
      <c r="A2221" s="9" t="n">
        <v>44761</v>
      </c>
      <c r="B2221" s="19" t="inlineStr">
        <is>
          <t>엠투엔</t>
        </is>
      </c>
      <c r="C2221" s="74" t="inlineStr">
        <is>
          <t>033310</t>
        </is>
      </c>
      <c r="D2221" s="10" t="n">
        <v>0.09370000000000001</v>
      </c>
      <c r="E2221" s="17" t="inlineStr">
        <is>
          <t>자회사 신라젠의 파이프라인(SJ-600) 전임상 완료 및 거래 재개 기대</t>
        </is>
      </c>
      <c r="F2221" s="17" t="inlineStr">
        <is>
          <t>BIO</t>
        </is>
      </c>
      <c r="G2221" s="26">
        <f>COUNTIF(B:B,B2221)</f>
        <v/>
      </c>
    </row>
    <row r="2222" ht="29.55" customHeight="1" s="55">
      <c r="A2222" s="9" t="n">
        <v>44757</v>
      </c>
      <c r="B2222" s="19" t="inlineStr">
        <is>
          <t>엠투엔</t>
        </is>
      </c>
      <c r="C2222" s="74" t="inlineStr">
        <is>
          <t>033310</t>
        </is>
      </c>
      <c r="D2222" s="10" t="n">
        <v>0.1254</v>
      </c>
      <c r="E2222" s="17" t="inlineStr">
        <is>
          <t>자회사 신라젠의 항암바이러스 'SJ-600' 전임상 조기 완료</t>
        </is>
      </c>
      <c r="F2222" s="17" t="inlineStr">
        <is>
          <t>BIO/신라젠</t>
        </is>
      </c>
      <c r="G2222" s="26">
        <f>COUNTIF(B:B,B2222)</f>
        <v/>
      </c>
    </row>
    <row r="2223" ht="29.55" customHeight="1" s="55">
      <c r="A2223" s="9" t="n">
        <v>44861</v>
      </c>
      <c r="B2223" s="17" t="inlineStr">
        <is>
          <t>에코프로비엠</t>
        </is>
      </c>
      <c r="C2223" s="74" t="inlineStr">
        <is>
          <t>247540</t>
        </is>
      </c>
      <c r="D2223" s="10" t="n">
        <v>0.0736</v>
      </c>
      <c r="E2223" s="17" t="inlineStr">
        <is>
          <t>삼성SDI 호실적 및 양극재 출하량 증가</t>
        </is>
      </c>
      <c r="F2223" s="17" t="inlineStr">
        <is>
          <t>2차전지/소재</t>
        </is>
      </c>
      <c r="G2223" s="26">
        <f>COUNTIF(B:B,B2223)</f>
        <v/>
      </c>
    </row>
    <row r="2224" ht="29.55" customHeight="1" s="55">
      <c r="A2224" s="9" t="n">
        <v>44851</v>
      </c>
      <c r="B2224" s="17" t="inlineStr">
        <is>
          <t>에코프로비엠</t>
        </is>
      </c>
      <c r="C2224" s="74" t="inlineStr">
        <is>
          <t>247540</t>
        </is>
      </c>
      <c r="D2224" s="10" t="n">
        <v>0.041</v>
      </c>
      <c r="E2224" s="17" t="inlineStr">
        <is>
          <t>3분기 실적 호조 전망 및 양극재 대장주 입증 기대</t>
        </is>
      </c>
      <c r="F2224" s="17" t="inlineStr">
        <is>
          <t>미래차 / 이차전지</t>
        </is>
      </c>
      <c r="G2224" s="26">
        <f>COUNTIF(B:B,B2224)</f>
        <v/>
      </c>
    </row>
    <row r="2225" ht="29.55" customHeight="1" s="55">
      <c r="A2225" s="9" t="n">
        <v>44847</v>
      </c>
      <c r="B2225" s="17" t="inlineStr">
        <is>
          <t>에코프로비엠</t>
        </is>
      </c>
      <c r="C2225" s="74" t="inlineStr">
        <is>
          <t>247540</t>
        </is>
      </c>
      <c r="D2225" s="10" t="n">
        <v>0.0523</v>
      </c>
      <c r="E2225" s="17" t="inlineStr">
        <is>
          <t>미국 에너지부(DOE)가 IRA 해법 논의차 국내 배터리 3사 및 소재 업체와 면담</t>
        </is>
      </c>
      <c r="F2225" s="17" t="inlineStr">
        <is>
          <t>미래차 / 이차전지</t>
        </is>
      </c>
      <c r="G2225" s="26">
        <f>COUNTIF(B:B,B2225)</f>
        <v/>
      </c>
    </row>
    <row r="2226" ht="29.55" customHeight="1" s="55">
      <c r="A2226" s="9" t="n">
        <v>44774</v>
      </c>
      <c r="B2226" s="17" t="inlineStr">
        <is>
          <t>에코프로비엠</t>
        </is>
      </c>
      <c r="C2226" s="74" t="inlineStr">
        <is>
          <t>247540</t>
        </is>
      </c>
      <c r="D2226" s="10" t="n">
        <v>0.06950000000000001</v>
      </c>
      <c r="E2226" s="17" t="inlineStr">
        <is>
          <t>2분기 호실적 및 3분기 실적 서프라이즈 전망</t>
        </is>
      </c>
      <c r="F2226" s="17" t="inlineStr">
        <is>
          <t>#미래차 #이차전지</t>
        </is>
      </c>
      <c r="G2226" s="26">
        <f>COUNTIF(B:B,B2226)</f>
        <v/>
      </c>
    </row>
    <row r="2227" ht="29.55" customHeight="1" s="55">
      <c r="A2227" s="9" t="n">
        <v>44755</v>
      </c>
      <c r="B2227" s="19" t="inlineStr">
        <is>
          <t>에코프로비엠</t>
        </is>
      </c>
      <c r="C2227" s="74" t="inlineStr">
        <is>
          <t>247540</t>
        </is>
      </c>
      <c r="D2227" s="10" t="n">
        <v>0.08210000000000001</v>
      </c>
      <c r="E2227" s="17" t="inlineStr">
        <is>
          <t>무상증자 신주 상장(15일) 앞두고 코스닥 시총 1위 등극 기대감</t>
        </is>
      </c>
      <c r="F2227" s="17" t="inlineStr">
        <is>
          <t>미래차/이차전지</t>
        </is>
      </c>
      <c r="G2227" s="26">
        <f>COUNTIF(B:B,B2227)</f>
        <v/>
      </c>
    </row>
    <row r="2228" ht="29.55" customHeight="1" s="55">
      <c r="A2228" s="9" t="n">
        <v>44747</v>
      </c>
      <c r="B2228" s="17" t="inlineStr">
        <is>
          <t>에코프로비엠</t>
        </is>
      </c>
      <c r="C2228" s="74" t="inlineStr">
        <is>
          <t>247540</t>
        </is>
      </c>
      <c r="D2228" s="10" t="n">
        <v>0.0769</v>
      </c>
      <c r="E2228" s="17" t="inlineStr">
        <is>
          <t>전기차 시장 성장세 및 2차전지 소재 수요 증가 기대</t>
        </is>
      </c>
      <c r="F2228" s="17" t="inlineStr">
        <is>
          <t>미래차/이차전지</t>
        </is>
      </c>
      <c r="G2228" s="26">
        <f>COUNTIF(B:B,B2228)</f>
        <v/>
      </c>
    </row>
    <row r="2229" ht="29.55" customHeight="1" s="55">
      <c r="A2229" s="9" t="n">
        <v>44736</v>
      </c>
      <c r="B2229" s="17" t="inlineStr">
        <is>
          <t>에코프로비엠</t>
        </is>
      </c>
      <c r="C2229" s="74" t="inlineStr">
        <is>
          <t>247540</t>
        </is>
      </c>
      <c r="D2229" s="10" t="n">
        <v>0.0556</v>
      </c>
      <c r="E2229" s="17" t="inlineStr">
        <is>
          <t>양극재 수요 증가 및 실적 성장 기대</t>
        </is>
      </c>
      <c r="F2229" s="17" t="inlineStr">
        <is>
          <t>미래차/이차전지</t>
        </is>
      </c>
      <c r="G2229" s="26">
        <f>COUNTIF(B:B,B2229)</f>
        <v/>
      </c>
    </row>
    <row r="2230" ht="29.55" customHeight="1" s="55">
      <c r="A2230" s="9" t="n">
        <v>44726</v>
      </c>
      <c r="B2230" s="17" t="inlineStr">
        <is>
          <t>에코프로비엠</t>
        </is>
      </c>
      <c r="C2230" s="74" t="inlineStr">
        <is>
          <t>247540</t>
        </is>
      </c>
      <c r="D2230" s="10" t="n">
        <v>0.0477</v>
      </c>
      <c r="E2230" s="17" t="inlineStr">
        <is>
          <t>2차전지 소재 수요 증가 및 LG엔솔 투자 소식 영향</t>
        </is>
      </c>
      <c r="F2230" s="17" t="inlineStr">
        <is>
          <t>미래차/이차전지</t>
        </is>
      </c>
      <c r="G2230" s="26">
        <f>COUNTIF(B:B,B2230)</f>
        <v/>
      </c>
    </row>
    <row r="2231" ht="29.55" customHeight="1" s="55">
      <c r="A2231" s="9" t="n">
        <v>44882</v>
      </c>
      <c r="B2231" s="17" t="inlineStr">
        <is>
          <t>아이씨에이치</t>
        </is>
      </c>
      <c r="C2231" s="74" t="inlineStr">
        <is>
          <t>368600</t>
        </is>
      </c>
      <c r="D2231" s="10" t="n">
        <v>0.0624</v>
      </c>
      <c r="E2231" s="17" t="inlineStr">
        <is>
          <t>세계 최초 필름형 박막 안테나(MFA) 개발 및 삼성 공급</t>
        </is>
      </c>
      <c r="F2231" s="17" t="inlineStr">
        <is>
          <t>IT부품</t>
        </is>
      </c>
      <c r="G2231" s="26">
        <f>COUNTIF(B:B,B2231)</f>
        <v/>
      </c>
    </row>
    <row r="2232" ht="29.55" customHeight="1" s="55">
      <c r="A2232" s="9" t="n">
        <v>44881</v>
      </c>
      <c r="B2232" s="17" t="inlineStr">
        <is>
          <t>아이씨에이치</t>
        </is>
      </c>
      <c r="C2232" s="74" t="inlineStr">
        <is>
          <t>368600</t>
        </is>
      </c>
      <c r="D2232" s="10" t="n">
        <v>0.0624</v>
      </c>
      <c r="E2232" s="17" t="inlineStr">
        <is>
          <t>세계 최초 필름형 박막 안테나(MFA) 개발 및 삼성전자 공급</t>
        </is>
      </c>
      <c r="F2232" s="17" t="inlineStr">
        <is>
          <t>IT부품</t>
        </is>
      </c>
      <c r="G2232" s="26">
        <f>COUNTIF(B:B,B2232)</f>
        <v/>
      </c>
    </row>
    <row r="2233" ht="29.55" customHeight="1" s="55">
      <c r="A2233" s="9" t="n">
        <v>44868</v>
      </c>
      <c r="B2233" s="17" t="inlineStr">
        <is>
          <t>아이씨에이치</t>
        </is>
      </c>
      <c r="C2233" s="74" t="inlineStr">
        <is>
          <t>368600</t>
        </is>
      </c>
      <c r="D2233" s="17" t="inlineStr">
        <is>
          <t>+29.91% (상한가)</t>
        </is>
      </c>
      <c r="E2233" s="17" t="inlineStr">
        <is>
          <t>무상증자 권리락 효과 발생</t>
        </is>
      </c>
      <c r="F2233" s="17" t="inlineStr">
        <is>
          <t>무상증자</t>
        </is>
      </c>
      <c r="G2233" s="26">
        <f>COUNTIF(B:B,B2233)</f>
        <v/>
      </c>
    </row>
    <row r="2234" ht="29.55" customHeight="1" s="55">
      <c r="A2234" s="9" t="n">
        <v>44841</v>
      </c>
      <c r="B2234" s="17" t="inlineStr">
        <is>
          <t>아이씨에이치</t>
        </is>
      </c>
      <c r="C2234" s="74" t="inlineStr">
        <is>
          <t>368600</t>
        </is>
      </c>
      <c r="D2234" s="10" t="n">
        <v>0.05</v>
      </c>
      <c r="E2234" s="17" t="inlineStr">
        <is>
          <t>친환경 첨단 회로 소재 기업으로 코스닥 상장 후 반등 시도</t>
        </is>
      </c>
      <c r="F2234" s="17" t="inlineStr">
        <is>
          <t>개별주</t>
        </is>
      </c>
      <c r="G2234" s="26">
        <f>COUNTIF(B:B,B2234)</f>
        <v/>
      </c>
    </row>
    <row r="2235" ht="29.55" customHeight="1" s="55">
      <c r="A2235" s="9" t="n">
        <v>44838</v>
      </c>
      <c r="B2235" s="17" t="inlineStr">
        <is>
          <t>아이씨에이치</t>
        </is>
      </c>
      <c r="C2235" s="74" t="inlineStr">
        <is>
          <t>368600</t>
        </is>
      </c>
      <c r="D2235" s="10" t="n">
        <v>0.1053</v>
      </c>
      <c r="E2235" s="17" t="inlineStr">
        <is>
          <t>세계 최초 친환경 필름형 박막 안테나(MFA) 상용화 및 삼성 공급</t>
        </is>
      </c>
      <c r="F2235" s="17" t="inlineStr">
        <is>
          <t>IT 부품</t>
        </is>
      </c>
      <c r="G2235" s="26">
        <f>COUNTIF(B:B,B2235)</f>
        <v/>
      </c>
    </row>
    <row r="2236" ht="29.55" customHeight="1" s="55">
      <c r="A2236" s="9" t="n">
        <v>44834</v>
      </c>
      <c r="B2236" s="17" t="inlineStr">
        <is>
          <t>아이씨에이치</t>
        </is>
      </c>
      <c r="C2236" s="74" t="inlineStr">
        <is>
          <t>368600</t>
        </is>
      </c>
      <c r="D2236" s="10" t="n">
        <v>0.0914</v>
      </c>
      <c r="E2236" s="17" t="inlineStr">
        <is>
          <t>세계 최초 친환경 필름형 박막 안테나(MFA) 상용화 및 삼성전자 공급 점유율 확대</t>
        </is>
      </c>
      <c r="F2236" s="17" t="inlineStr">
        <is>
          <t>개별주 (IT부품)</t>
        </is>
      </c>
      <c r="G2236" s="26">
        <f>COUNTIF(B:B,B2236)</f>
        <v/>
      </c>
    </row>
    <row r="2237" ht="29.55" customHeight="1" s="55">
      <c r="A2237" s="9" t="n">
        <v>44830</v>
      </c>
      <c r="B2237" s="17" t="inlineStr">
        <is>
          <t>아이씨에이치</t>
        </is>
      </c>
      <c r="C2237" s="74" t="inlineStr">
        <is>
          <t>368600</t>
        </is>
      </c>
      <c r="D2237" s="10" t="n">
        <v>0.0449</v>
      </c>
      <c r="E2237" s="17" t="inlineStr">
        <is>
          <t>친환경 필름형 박막 안테나(MFA) 기술력 및 삼성전자 점유율 확대 부각</t>
        </is>
      </c>
      <c r="F2237" s="17" t="inlineStr">
        <is>
          <t>국제 - 유럽 (IT부품)</t>
        </is>
      </c>
      <c r="G2237" s="26">
        <f>COUNTIF(B:B,B2237)</f>
        <v/>
      </c>
    </row>
    <row r="2238" ht="29.55" customHeight="1" s="55">
      <c r="A2238" s="9" t="n">
        <v>44825</v>
      </c>
      <c r="B2238" s="19" t="inlineStr">
        <is>
          <t>아이씨에이치</t>
        </is>
      </c>
      <c r="C2238" s="74" t="inlineStr">
        <is>
          <t>368600</t>
        </is>
      </c>
      <c r="D2238" s="13" t="n">
        <v>0.1029</v>
      </c>
      <c r="E2238" s="17" t="inlineStr">
        <is>
          <t>세계 최초 친환경 필름형 박막 안테나(MFA) 개발 및 삼성전자 점유율 확대 기대</t>
        </is>
      </c>
      <c r="F2238" s="17" t="inlineStr">
        <is>
          <t>IT부품/5G</t>
        </is>
      </c>
      <c r="G2238" s="26">
        <f>COUNTIF(B:B,B2238)</f>
        <v/>
      </c>
    </row>
    <row r="2239" ht="29.55" customHeight="1" s="55">
      <c r="A2239" s="9" t="n">
        <v>44894</v>
      </c>
      <c r="B2239" s="19" t="inlineStr">
        <is>
          <t>신화콘텍</t>
        </is>
      </c>
      <c r="C2239" s="74" t="inlineStr">
        <is>
          <t>187270</t>
        </is>
      </c>
      <c r="D2239" s="10" t="n">
        <v>0.0669</v>
      </c>
      <c r="E2239" s="17" t="inlineStr">
        <is>
          <t>USB-C 타입 국가 표준화 추진 소식</t>
        </is>
      </c>
      <c r="F2239" s="17" t="inlineStr">
        <is>
          <t>개별주</t>
        </is>
      </c>
      <c r="G2239" s="26">
        <f>COUNTIF(B:B,B2239)</f>
        <v/>
      </c>
    </row>
    <row r="2240" ht="29.55" customHeight="1" s="55">
      <c r="A2240" s="9" t="n">
        <v>44886</v>
      </c>
      <c r="B2240" s="17" t="inlineStr">
        <is>
          <t>신화콘텍</t>
        </is>
      </c>
      <c r="C2240" s="74" t="inlineStr">
        <is>
          <t>187270</t>
        </is>
      </c>
      <c r="D2240" s="10" t="n">
        <v>0.0653</v>
      </c>
      <c r="E2240" s="17" t="inlineStr">
        <is>
          <t>국가표준원의 USB-C 표준화 추진 및 가이드라인 발표 예정</t>
        </is>
      </c>
      <c r="F2240" s="17" t="inlineStr">
        <is>
          <t>IT/부품</t>
        </is>
      </c>
      <c r="G2240" s="26">
        <f>COUNTIF(B:B,B2240)</f>
        <v/>
      </c>
    </row>
    <row r="2241" ht="29.55" customHeight="1" s="55">
      <c r="A2241" s="9" t="n">
        <v>44858</v>
      </c>
      <c r="B2241" s="19" t="inlineStr">
        <is>
          <t>신화콘텍</t>
        </is>
      </c>
      <c r="C2241" s="74" t="inlineStr">
        <is>
          <t>187270</t>
        </is>
      </c>
      <c r="D2241" s="19" t="inlineStr">
        <is>
          <t>+29.89% (상한가)</t>
        </is>
      </c>
      <c r="E2241" s="17" t="inlineStr">
        <is>
          <t>정부의 USB-C 타입 국가표준 제정 추진(11월) 소식</t>
        </is>
      </c>
      <c r="F2241" s="17" t="inlineStr">
        <is>
          <t>IT / USB-C</t>
        </is>
      </c>
      <c r="G2241" s="26">
        <f>COUNTIF(B:B,B2241)</f>
        <v/>
      </c>
    </row>
    <row r="2242" ht="29.55" customHeight="1" s="55">
      <c r="A2242" s="9" t="n">
        <v>44839</v>
      </c>
      <c r="B2242" s="17" t="inlineStr">
        <is>
          <t>신화콘텍</t>
        </is>
      </c>
      <c r="C2242" s="74" t="inlineStr">
        <is>
          <t>187270</t>
        </is>
      </c>
      <c r="D2242" s="10" t="n">
        <v>0.0453</v>
      </c>
      <c r="E2242" s="17" t="inlineStr">
        <is>
          <t>USB-C 타입 표준화 논의 및 커넥터 수요 증가 기대</t>
        </is>
      </c>
      <c r="F2242" s="17" t="inlineStr">
        <is>
          <t>개별주</t>
        </is>
      </c>
      <c r="G2242" s="26">
        <f>COUNTIF(B:B,B2242)</f>
        <v/>
      </c>
    </row>
    <row r="2243" ht="29.55" customHeight="1" s="55">
      <c r="A2243" s="9" t="n">
        <v>44739</v>
      </c>
      <c r="B2243" s="17" t="inlineStr">
        <is>
          <t>신화콘텍</t>
        </is>
      </c>
      <c r="C2243" s="74" t="inlineStr">
        <is>
          <t>187270</t>
        </is>
      </c>
      <c r="D2243" s="17" t="inlineStr">
        <is>
          <t>+29.81% (상한가)</t>
        </is>
      </c>
      <c r="E2243" s="17" t="inlineStr">
        <is>
          <t>애플 차기 아이폰 USB-C 타입 도입 기대감 및 EU 충전기 통일법 합의</t>
        </is>
      </c>
      <c r="F2243" s="17" t="inlineStr">
        <is>
          <t>IT/기술</t>
        </is>
      </c>
      <c r="G2243" s="26">
        <f>COUNTIF(B:B,B2243)</f>
        <v/>
      </c>
    </row>
    <row r="2244" ht="29.55" customHeight="1" s="55">
      <c r="A2244" s="9" t="n">
        <v>44733</v>
      </c>
      <c r="B2244" s="17" t="inlineStr">
        <is>
          <t>신화콘텍</t>
        </is>
      </c>
      <c r="C2244" s="74" t="inlineStr">
        <is>
          <t>187270</t>
        </is>
      </c>
      <c r="D2244" s="10" t="n">
        <v>0.1397</v>
      </c>
      <c r="E2244" s="17" t="inlineStr">
        <is>
          <t>미국 'C타입' 충전기 교체 움직임 및 66억 자사주 처분(교환사채)</t>
        </is>
      </c>
      <c r="F2244" s="17" t="inlineStr">
        <is>
          <t>IT/기술</t>
        </is>
      </c>
      <c r="G2244" s="26">
        <f>COUNTIF(B:B,B2244)</f>
        <v/>
      </c>
    </row>
    <row r="2245" ht="29.55" customHeight="1" s="55">
      <c r="A2245" s="9" t="n">
        <v>44720</v>
      </c>
      <c r="B2245" s="17" t="inlineStr">
        <is>
          <t>신화콘텍</t>
        </is>
      </c>
      <c r="C2245" s="74" t="inlineStr">
        <is>
          <t>187270</t>
        </is>
      </c>
      <c r="D2245" s="10" t="n">
        <v>0.1536</v>
      </c>
      <c r="E2245" s="17" t="inlineStr">
        <is>
          <t>EU의 모바일 기기 충전단자 USB-C 통일 합의 수혜</t>
        </is>
      </c>
      <c r="F2245" s="17" t="inlineStr">
        <is>
          <t>IT/기술</t>
        </is>
      </c>
      <c r="G2245" s="26">
        <f>COUNTIF(B:B,B2245)</f>
        <v/>
      </c>
    </row>
    <row r="2246" ht="29.55" customHeight="1" s="55">
      <c r="A2246" s="9" t="n">
        <v>44719</v>
      </c>
      <c r="B2246" s="17" t="inlineStr">
        <is>
          <t>신화콘텍</t>
        </is>
      </c>
      <c r="C2246" s="74" t="inlineStr">
        <is>
          <t>187270</t>
        </is>
      </c>
      <c r="D2246" s="10" t="n">
        <v>0.0615</v>
      </c>
      <c r="E2246" s="17" t="inlineStr">
        <is>
          <t>EU의 모바일 기기 충전단자 USB-C 통일 합의 임박 소식</t>
        </is>
      </c>
      <c r="F2246" s="17" t="inlineStr">
        <is>
          <t>IT</t>
        </is>
      </c>
      <c r="G2246" s="26">
        <f>COUNTIF(B:B,B2246)</f>
        <v/>
      </c>
    </row>
    <row r="2247" ht="29.55" customHeight="1" s="55">
      <c r="A2247" s="9" t="n">
        <v>44886</v>
      </c>
      <c r="B2247" s="17" t="inlineStr">
        <is>
          <t>시노펙스</t>
        </is>
      </c>
      <c r="C2247" s="74" t="inlineStr">
        <is>
          <t>025320</t>
        </is>
      </c>
      <c r="D2247" s="10" t="n">
        <v>0.0873</v>
      </c>
      <c r="E2247" s="17" t="inlineStr">
        <is>
          <t>사우디 네옴시티 수처리 기업 회동 및 해수담수화 필터 기술 부각</t>
        </is>
      </c>
      <c r="F2247" s="17" t="inlineStr">
        <is>
          <t>네옴시티/수처리</t>
        </is>
      </c>
      <c r="G2247" s="26">
        <f>COUNTIF(B:B,B2247)</f>
        <v/>
      </c>
    </row>
    <row r="2248" ht="29.55" customHeight="1" s="55">
      <c r="A2248" s="9" t="n">
        <v>44874</v>
      </c>
      <c r="B2248" s="17" t="inlineStr">
        <is>
          <t>시노펙스</t>
        </is>
      </c>
      <c r="C2248" s="74" t="inlineStr">
        <is>
          <t>025320</t>
        </is>
      </c>
      <c r="D2248" s="10" t="n">
        <v>0.0274</v>
      </c>
      <c r="E2248" s="17" t="inlineStr">
        <is>
          <t>수소연료전지 핵심소재(PTFE) 국산화 및 필터 기술 부각</t>
        </is>
      </c>
      <c r="F2248" s="17" t="inlineStr">
        <is>
          <t>수소/소재</t>
        </is>
      </c>
      <c r="G2248" s="26">
        <f>COUNTIF(B:B,B2248)</f>
        <v/>
      </c>
    </row>
    <row r="2249" ht="29.55" customHeight="1" s="55">
      <c r="A2249" s="9" t="n">
        <v>44802</v>
      </c>
      <c r="B2249" s="19" t="inlineStr">
        <is>
          <t>시노펙스</t>
        </is>
      </c>
      <c r="C2249" s="74" t="inlineStr">
        <is>
          <t>025320</t>
        </is>
      </c>
      <c r="D2249" s="13" t="n">
        <v>0.0094</v>
      </c>
      <c r="E2249" s="17" t="inlineStr">
        <is>
          <t>수소연료전지 가습막 기술 적용 확대 및 수처리 사업 부각</t>
        </is>
      </c>
      <c r="F2249" s="17" t="inlineStr">
        <is>
          <t>수소/필터</t>
        </is>
      </c>
      <c r="G2249" s="26">
        <f>COUNTIF(B:B,B2249)</f>
        <v/>
      </c>
    </row>
    <row r="2250" ht="29.55" customHeight="1" s="55">
      <c r="A2250" s="9" t="n">
        <v>44771</v>
      </c>
      <c r="B2250" s="17" t="inlineStr">
        <is>
          <t>시노펙스</t>
        </is>
      </c>
      <c r="C2250" s="74" t="inlineStr">
        <is>
          <t>025320</t>
        </is>
      </c>
      <c r="D2250" s="10" t="n">
        <v>0.0227</v>
      </c>
      <c r="E2250" s="17" t="inlineStr">
        <is>
          <t>인도네시아 신행정수도 건설 협력(식수 공급 시스템) 수혜 기대</t>
        </is>
      </c>
      <c r="F2250" s="17" t="inlineStr">
        <is>
          <t>#개별주</t>
        </is>
      </c>
      <c r="G2250" s="26">
        <f>COUNTIF(B:B,B2250)</f>
        <v/>
      </c>
    </row>
    <row r="2251" ht="29.55" customHeight="1" s="55">
      <c r="A2251" s="9" t="n">
        <v>44747</v>
      </c>
      <c r="B2251" s="17" t="inlineStr">
        <is>
          <t>시노펙스</t>
        </is>
      </c>
      <c r="C2251" s="74" t="inlineStr">
        <is>
          <t>025320</t>
        </is>
      </c>
      <c r="D2251" s="10" t="n">
        <v>0.0862</v>
      </c>
      <c r="E2251" s="17" t="inlineStr">
        <is>
          <t>우크라이나 재건 1단계 식수 보급 강조, 물 필터 기술력 부각</t>
        </is>
      </c>
      <c r="F2251" s="17" t="inlineStr">
        <is>
          <t>우크라재건</t>
        </is>
      </c>
      <c r="G2251" s="26">
        <f>COUNTIF(B:B,B2251)</f>
        <v/>
      </c>
    </row>
    <row r="2252" ht="29.55" customHeight="1" s="55">
      <c r="A2252" s="9" t="n">
        <v>44734</v>
      </c>
      <c r="B2252" s="17" t="inlineStr">
        <is>
          <t>시노펙스</t>
        </is>
      </c>
      <c r="C2252" s="74" t="inlineStr">
        <is>
          <t>025320</t>
        </is>
      </c>
      <c r="D2252" s="10" t="n">
        <v>0.0872</v>
      </c>
      <c r="E2252" s="17" t="inlineStr">
        <is>
          <t>원숭이두창 백신 부작용 치료(혈장치료) 관련 멤브레인 필터 부각</t>
        </is>
      </c>
      <c r="F2252" s="17" t="inlineStr">
        <is>
          <t>원숭이두창</t>
        </is>
      </c>
      <c r="G2252" s="26">
        <f>COUNTIF(B:B,B2252)</f>
        <v/>
      </c>
    </row>
    <row r="2253" ht="29.55" customHeight="1" s="55">
      <c r="A2253" s="9" t="n">
        <v>44726</v>
      </c>
      <c r="B2253" s="17" t="inlineStr">
        <is>
          <t>시노펙스</t>
        </is>
      </c>
      <c r="C2253" s="74" t="inlineStr">
        <is>
          <t>025320</t>
        </is>
      </c>
      <c r="D2253" s="10" t="n">
        <v>0.198</v>
      </c>
      <c r="E2253" s="17" t="inlineStr">
        <is>
          <t>BYD의 테슬라 배터리 공급 확인 및 자회사 코멤텍의 분리막 기술 부각</t>
        </is>
      </c>
      <c r="F2253" s="17" t="inlineStr">
        <is>
          <t>미래차/이차전지</t>
        </is>
      </c>
      <c r="G2253" s="26">
        <f>COUNTIF(B:B,B2253)</f>
        <v/>
      </c>
    </row>
    <row r="2254" ht="29.55" customHeight="1" s="55">
      <c r="A2254" s="9" t="n">
        <v>44721</v>
      </c>
      <c r="B2254" s="17" t="inlineStr">
        <is>
          <t>시노펙스</t>
        </is>
      </c>
      <c r="C2254" s="74" t="inlineStr">
        <is>
          <t>025320</t>
        </is>
      </c>
      <c r="D2254" s="10" t="n">
        <v>0.0725</v>
      </c>
      <c r="E2254" s="17" t="inlineStr">
        <is>
          <t>BYD의 테슬라 배터리 공급 확인 및 자회사 코멤텍 BYD 협력 부각</t>
        </is>
      </c>
      <c r="F2254" s="17" t="inlineStr">
        <is>
          <t>미래차/이차전지</t>
        </is>
      </c>
      <c r="G2254" s="26">
        <f>COUNTIF(B:B,B2254)</f>
        <v/>
      </c>
    </row>
    <row r="2255" ht="29.55" customHeight="1" s="55">
      <c r="A2255" s="9" t="n">
        <v>44909</v>
      </c>
      <c r="B2255" s="19" t="inlineStr">
        <is>
          <t>셀루메드</t>
        </is>
      </c>
      <c r="C2255" s="74" t="inlineStr">
        <is>
          <t>049180</t>
        </is>
      </c>
      <c r="D2255" s="10" t="n">
        <v>0.1243</v>
      </c>
      <c r="E2255" s="17" t="inlineStr">
        <is>
          <t>교체형 배터리 전기이륜차 시장 진출 및 BYD 협력</t>
        </is>
      </c>
      <c r="F2255" s="17" t="inlineStr">
        <is>
          <t>미래차/이차전지</t>
        </is>
      </c>
      <c r="G2255" s="26">
        <f>COUNTIF(B:B,B2255)</f>
        <v/>
      </c>
    </row>
    <row r="2256" ht="29.55" customHeight="1" s="55">
      <c r="A2256" s="9" t="n">
        <v>44894</v>
      </c>
      <c r="B2256" s="19" t="inlineStr">
        <is>
          <t>셀루메드</t>
        </is>
      </c>
      <c r="C2256" s="74" t="inlineStr">
        <is>
          <t>049180</t>
        </is>
      </c>
      <c r="D2256" s="10" t="n">
        <v>0.1977</v>
      </c>
      <c r="E2256" s="17" t="inlineStr">
        <is>
          <t>전기차 2차전지 배터리팩 사업 진출 및 글로벌 독점 판권 논의</t>
        </is>
      </c>
      <c r="F2256" s="17" t="inlineStr">
        <is>
          <t>미래차/이차전지</t>
        </is>
      </c>
      <c r="G2256" s="26">
        <f>COUNTIF(B:B,B2256)</f>
        <v/>
      </c>
    </row>
    <row r="2257" ht="29.55" customHeight="1" s="55">
      <c r="A2257" s="9" t="n">
        <v>44893</v>
      </c>
      <c r="B2257" s="19" t="inlineStr">
        <is>
          <t>셀루메드</t>
        </is>
      </c>
      <c r="C2257" s="74" t="inlineStr">
        <is>
          <t>049180</t>
        </is>
      </c>
      <c r="D2257" s="10" t="n">
        <v>0.1977</v>
      </c>
      <c r="E2257" s="17" t="inlineStr">
        <is>
          <t>전기차 2차전지 배터리팩 사업 진출 및 교체형 배터리/재활용 사업 준비</t>
        </is>
      </c>
      <c r="F2257" s="17" t="inlineStr">
        <is>
          <t>미래차/이차전지</t>
        </is>
      </c>
      <c r="G2257" s="26">
        <f>COUNTIF(B:B,B2257)</f>
        <v/>
      </c>
    </row>
    <row r="2258" ht="29.55" customHeight="1" s="55">
      <c r="A2258" s="9" t="n">
        <v>44838</v>
      </c>
      <c r="B2258" s="17" t="inlineStr">
        <is>
          <t>셀루메드</t>
        </is>
      </c>
      <c r="C2258" s="74" t="inlineStr">
        <is>
          <t>049180</t>
        </is>
      </c>
      <c r="D2258" s="17" t="inlineStr">
        <is>
          <t>+29.90% (상한가)</t>
        </is>
      </c>
      <c r="E2258" s="17" t="inlineStr">
        <is>
          <t>큐렉소와 협력해 수술로봇 S/W 개발 완료</t>
        </is>
      </c>
      <c r="F2258" s="17" t="inlineStr">
        <is>
          <t>로봇 / 의료기기</t>
        </is>
      </c>
      <c r="G2258" s="26">
        <f>COUNTIF(B:B,B2258)</f>
        <v/>
      </c>
    </row>
    <row r="2259" ht="29.55" customHeight="1" s="55">
      <c r="A2259" s="9" t="n">
        <v>44774</v>
      </c>
      <c r="B2259" s="17" t="inlineStr">
        <is>
          <t>셀루메드</t>
        </is>
      </c>
      <c r="C2259" s="74" t="inlineStr">
        <is>
          <t>049180</t>
        </is>
      </c>
      <c r="D2259" s="10" t="n">
        <v>0.1075</v>
      </c>
      <c r="E2259" s="17" t="inlineStr">
        <is>
          <t>mRNA 백신 생산효소 샘플 개발 완료 및 공급 예정</t>
        </is>
      </c>
      <c r="F2259" s="17" t="inlineStr">
        <is>
          <t>#COVID19</t>
        </is>
      </c>
      <c r="G2259" s="26">
        <f>COUNTIF(B:B,B2259)</f>
        <v/>
      </c>
    </row>
    <row r="2260" ht="29.55" customHeight="1" s="55">
      <c r="A2260" s="9" t="n">
        <v>44757</v>
      </c>
      <c r="B2260" s="19" t="inlineStr">
        <is>
          <t>셀루메드</t>
        </is>
      </c>
      <c r="C2260" s="74" t="inlineStr">
        <is>
          <t>049180</t>
        </is>
      </c>
      <c r="D2260" s="10" t="n">
        <v>0.1909</v>
      </c>
      <c r="E2260" s="17" t="inlineStr">
        <is>
          <t>켄타우로스 변이 우려 속 mRNA 백신 생산효소 개발 부각</t>
        </is>
      </c>
      <c r="F2260" s="17" t="inlineStr">
        <is>
          <t>COVID19/mRNA</t>
        </is>
      </c>
      <c r="G2260" s="26">
        <f>COUNTIF(B:B,B2260)</f>
        <v/>
      </c>
    </row>
    <row r="2261" ht="29.55" customHeight="1" s="55">
      <c r="A2261" s="9" t="n">
        <v>44753</v>
      </c>
      <c r="B2261" s="19" t="inlineStr">
        <is>
          <t>셀루메드</t>
        </is>
      </c>
      <c r="C2261" s="74" t="inlineStr">
        <is>
          <t>049180</t>
        </is>
      </c>
      <c r="D2261" s="10" t="n">
        <v>0.06610000000000001</v>
      </c>
      <c r="E2261" s="17" t="inlineStr">
        <is>
          <t>아이진과 mRNA 생산 효소 개발 협력 이력 부각</t>
        </is>
      </c>
      <c r="F2261" s="17" t="inlineStr">
        <is>
          <t>COVID19/mRNA</t>
        </is>
      </c>
      <c r="G2261" s="26">
        <f>COUNTIF(B:B,B2261)</f>
        <v/>
      </c>
    </row>
    <row r="2262" ht="29.55" customHeight="1" s="55">
      <c r="A2262" s="9" t="n">
        <v>44733</v>
      </c>
      <c r="B2262" s="17" t="inlineStr">
        <is>
          <t>셀루메드</t>
        </is>
      </c>
      <c r="C2262" s="74" t="inlineStr">
        <is>
          <t>049180</t>
        </is>
      </c>
      <c r="D2262" s="17" t="inlineStr">
        <is>
          <t>+29.96% (상한가)</t>
        </is>
      </c>
      <c r="E2262" s="17" t="inlineStr">
        <is>
          <t>mRNA 백신 및 치료제 생산효소 샘플 개발 완료</t>
        </is>
      </c>
      <c r="F2262" s="17" t="inlineStr">
        <is>
          <t>BIO/원숭이두창</t>
        </is>
      </c>
      <c r="G2262" s="26">
        <f>COUNTIF(B:B,B2262)</f>
        <v/>
      </c>
    </row>
    <row r="2263" ht="29.55" customHeight="1" s="55">
      <c r="A2263" s="9" t="n">
        <v>44883</v>
      </c>
      <c r="B2263" s="17" t="inlineStr">
        <is>
          <t>서암기계공업</t>
        </is>
      </c>
      <c r="C2263" s="74" t="inlineStr">
        <is>
          <t>100660</t>
        </is>
      </c>
      <c r="D2263" s="10" t="n">
        <v>0.0456</v>
      </c>
      <c r="E2263" s="17" t="inlineStr">
        <is>
          <t>네옴시티 고속철 수출 기대 및 철도 차량 기어 국산화 기술</t>
        </is>
      </c>
      <c r="F2263" s="17" t="inlineStr">
        <is>
          <t>네옴시티/철도</t>
        </is>
      </c>
      <c r="G2263" s="26">
        <f>COUNTIF(B:B,B2263)</f>
        <v/>
      </c>
    </row>
    <row r="2264" ht="29.55" customHeight="1" s="55">
      <c r="A2264" s="9" t="n">
        <v>44880</v>
      </c>
      <c r="B2264" s="17" t="inlineStr">
        <is>
          <t>서암기계공업</t>
        </is>
      </c>
      <c r="C2264" s="74" t="inlineStr">
        <is>
          <t>100660</t>
        </is>
      </c>
      <c r="D2264" s="10" t="n">
        <v>0.0338</v>
      </c>
      <c r="E2264" s="17" t="inlineStr">
        <is>
          <t>우크라이나 재건 및 철도 관련주 부각</t>
        </is>
      </c>
      <c r="F2264" s="17" t="inlineStr">
        <is>
          <t>기계/철도</t>
        </is>
      </c>
      <c r="G2264" s="26">
        <f>COUNTIF(B:B,B2264)</f>
        <v/>
      </c>
    </row>
    <row r="2265" ht="29.55" customHeight="1" s="55">
      <c r="A2265" s="9" t="n">
        <v>44872</v>
      </c>
      <c r="B2265" s="17" t="inlineStr">
        <is>
          <t>서암기계공업</t>
        </is>
      </c>
      <c r="C2265" s="74" t="inlineStr">
        <is>
          <t>100660</t>
        </is>
      </c>
      <c r="D2265" s="10" t="n">
        <v>0.1433</v>
      </c>
      <c r="E2265" s="17" t="inlineStr">
        <is>
          <t>우크라이나 고속철도 재건 사업 수혜 및 철도 부품 부각</t>
        </is>
      </c>
      <c r="F2265" s="17" t="inlineStr">
        <is>
          <t>우크라재건/철도</t>
        </is>
      </c>
      <c r="G2265" s="26">
        <f>COUNTIF(B:B,B2265)</f>
        <v/>
      </c>
    </row>
    <row r="2266" ht="29.55" customHeight="1" s="55">
      <c r="A2266" s="9" t="n">
        <v>44824</v>
      </c>
      <c r="B2266" s="19" t="inlineStr">
        <is>
          <t>서암기계공업</t>
        </is>
      </c>
      <c r="C2266" s="74" t="inlineStr">
        <is>
          <t>100660</t>
        </is>
      </c>
      <c r="D2266" s="13" t="n">
        <v>0.0539</v>
      </c>
      <c r="E2266" s="17" t="inlineStr">
        <is>
          <t>로봇용 기어 제조 기술 부각</t>
        </is>
      </c>
      <c r="F2266" s="17" t="inlineStr">
        <is>
          <t>로봇/기계</t>
        </is>
      </c>
      <c r="G2266" s="26">
        <f>COUNTIF(B:B,B2266)</f>
        <v/>
      </c>
    </row>
    <row r="2267" ht="29.55" customHeight="1" s="55">
      <c r="A2267" s="9" t="n">
        <v>44817</v>
      </c>
      <c r="B2267" s="19" t="inlineStr">
        <is>
          <t>서암기계공업</t>
        </is>
      </c>
      <c r="C2267" s="74" t="inlineStr">
        <is>
          <t>100660</t>
        </is>
      </c>
      <c r="D2267" s="13" t="n">
        <v>0.08210000000000001</v>
      </c>
      <c r="E2267" s="17" t="inlineStr">
        <is>
          <t>우크라이나 철도 재건 및 기계 부품 수요 기대</t>
        </is>
      </c>
      <c r="F2267" s="17" t="inlineStr">
        <is>
          <t>우크라이나 재건</t>
        </is>
      </c>
      <c r="G2267" s="26">
        <f>COUNTIF(B:B,B2267)</f>
        <v/>
      </c>
    </row>
    <row r="2268" ht="29.55" customHeight="1" s="55">
      <c r="A2268" s="9" t="n">
        <v>44740</v>
      </c>
      <c r="B2268" s="17" t="inlineStr">
        <is>
          <t>서암기계공업</t>
        </is>
      </c>
      <c r="C2268" s="74" t="inlineStr">
        <is>
          <t>100660</t>
        </is>
      </c>
      <c r="D2268" s="10" t="n">
        <v>0.0626</v>
      </c>
      <c r="E2268" s="17" t="inlineStr">
        <is>
          <t>우크라이나 지원 및 재건 관련 기계 부품주</t>
        </is>
      </c>
      <c r="F2268" s="17" t="inlineStr">
        <is>
          <t>우크라재건</t>
        </is>
      </c>
      <c r="G2268" s="26">
        <f>COUNTIF(B:B,B2268)</f>
        <v/>
      </c>
    </row>
    <row r="2269" ht="29.55" customHeight="1" s="55">
      <c r="A2269" s="9" t="n">
        <v>44727</v>
      </c>
      <c r="B2269" s="17" t="inlineStr">
        <is>
          <t>서암기계공업</t>
        </is>
      </c>
      <c r="C2269" s="74" t="inlineStr">
        <is>
          <t>100660</t>
        </is>
      </c>
      <c r="D2269" s="10" t="n">
        <v>0.0786</v>
      </c>
      <c r="E2269" s="17" t="inlineStr">
        <is>
          <t>우크라이나 재건 논의 및 철도 관련주 부각</t>
        </is>
      </c>
      <c r="F2269" s="17" t="inlineStr">
        <is>
          <t>재건</t>
        </is>
      </c>
      <c r="G2269" s="26">
        <f>COUNTIF(B:B,B2269)</f>
        <v/>
      </c>
    </row>
    <row r="2270" ht="29.55" customHeight="1" s="55">
      <c r="A2270" s="9" t="n">
        <v>44715</v>
      </c>
      <c r="B2270" s="17" t="inlineStr">
        <is>
          <t>서암기계공업</t>
        </is>
      </c>
      <c r="C2270" s="74" t="inlineStr">
        <is>
          <t>100660</t>
        </is>
      </c>
      <c r="D2270" s="17" t="inlineStr">
        <is>
          <t>+29.97% (상한가)</t>
        </is>
      </c>
      <c r="E2270" s="17" t="inlineStr">
        <is>
          <t>우크라이나 차관 방한 및 재건 수혜 기대 (공작기계 부품)</t>
        </is>
      </c>
      <c r="F2270" s="17" t="inlineStr">
        <is>
          <t>우크라이나 재건</t>
        </is>
      </c>
      <c r="G2270" s="26">
        <f>COUNTIF(B:B,B2270)</f>
        <v/>
      </c>
    </row>
    <row r="2271" ht="29.55" customHeight="1" s="55">
      <c r="A2271" s="9" t="n">
        <v>44874</v>
      </c>
      <c r="B2271" s="17" t="inlineStr">
        <is>
          <t>범한퓨얼셀</t>
        </is>
      </c>
      <c r="C2271" s="74" t="inlineStr">
        <is>
          <t>382900</t>
        </is>
      </c>
      <c r="D2271" s="10" t="n">
        <v>0.0308</v>
      </c>
      <c r="E2271" s="17" t="inlineStr">
        <is>
          <t>잠수함용/건물용 수소연료전지 기술력 및 수소경제 활성화 기대</t>
        </is>
      </c>
      <c r="F2271" s="17" t="inlineStr">
        <is>
          <t>수소/방산</t>
        </is>
      </c>
      <c r="G2271" s="26">
        <f>COUNTIF(B:B,B2271)</f>
        <v/>
      </c>
    </row>
    <row r="2272" ht="29.55" customHeight="1" s="55">
      <c r="A2272" s="9" t="n">
        <v>44841</v>
      </c>
      <c r="B2272" s="17" t="inlineStr">
        <is>
          <t>범한퓨얼셀</t>
        </is>
      </c>
      <c r="C2272" s="74" t="inlineStr">
        <is>
          <t>382900</t>
        </is>
      </c>
      <c r="D2272" s="10" t="n">
        <v>0.1183</v>
      </c>
      <c r="E2272" s="17" t="inlineStr">
        <is>
          <t>에스퓨얼셀의 유럽 CE 인증 소식에 연료전지 관련주 동반 상승</t>
        </is>
      </c>
      <c r="F2272" s="17" t="inlineStr">
        <is>
          <t>CO2 / 에너지</t>
        </is>
      </c>
      <c r="G2272" s="26">
        <f>COUNTIF(B:B,B2272)</f>
        <v/>
      </c>
    </row>
    <row r="2273" ht="29.55" customHeight="1" s="55">
      <c r="A2273" s="9" t="n">
        <v>44820</v>
      </c>
      <c r="B2273" s="19" t="inlineStr">
        <is>
          <t>범한퓨얼셀</t>
        </is>
      </c>
      <c r="C2273" s="74" t="inlineStr">
        <is>
          <t>382900</t>
        </is>
      </c>
      <c r="D2273" s="13" t="n">
        <v>0.0673</v>
      </c>
      <c r="E2273" s="17" t="inlineStr">
        <is>
          <t>유럽 수소은행 설립 발표 및 수소 관련주 부각</t>
        </is>
      </c>
      <c r="F2273" s="17" t="inlineStr">
        <is>
          <t>수소/에너지</t>
        </is>
      </c>
      <c r="G2273" s="26">
        <f>COUNTIF(B:B,B2273)</f>
        <v/>
      </c>
    </row>
    <row r="2274" ht="29.55" customHeight="1" s="55">
      <c r="A2274" s="9" t="n">
        <v>44797</v>
      </c>
      <c r="B2274" s="17" t="inlineStr">
        <is>
          <t>범한퓨얼셀</t>
        </is>
      </c>
      <c r="C2274" s="74" t="inlineStr">
        <is>
          <t>382900</t>
        </is>
      </c>
      <c r="D2274" s="10" t="n">
        <v>0.0644</v>
      </c>
      <c r="E2274" s="17" t="inlineStr">
        <is>
          <t>수소 경제 활성화 기대 및 잠수함용 연료전지 기술력 보유</t>
        </is>
      </c>
      <c r="F2274" s="17" t="inlineStr">
        <is>
          <t>에너지/수소</t>
        </is>
      </c>
      <c r="G2274" s="26">
        <f>COUNTIF(B:B,B2274)</f>
        <v/>
      </c>
    </row>
    <row r="2275" ht="29.55" customHeight="1" s="55">
      <c r="A2275" s="9" t="n">
        <v>44795</v>
      </c>
      <c r="B2275" s="17" t="inlineStr">
        <is>
          <t>범한퓨얼셀</t>
        </is>
      </c>
      <c r="C2275" s="74" t="inlineStr">
        <is>
          <t>382900</t>
        </is>
      </c>
      <c r="D2275" s="10" t="n">
        <v>0.0881</v>
      </c>
      <c r="E2275" s="17" t="inlineStr">
        <is>
          <t>수소 연료전지 기술력 및 수소 경제 활성화 기대감</t>
        </is>
      </c>
      <c r="F2275" s="17" t="inlineStr">
        <is>
          <t>에너지/수소</t>
        </is>
      </c>
      <c r="G2275" s="26">
        <f>COUNTIF(B:B,B2275)</f>
        <v/>
      </c>
    </row>
    <row r="2276" ht="29.55" customHeight="1" s="55">
      <c r="A2276" s="9" t="n">
        <v>44785</v>
      </c>
      <c r="B2276" s="17" t="inlineStr">
        <is>
          <t>범한퓨얼셀</t>
        </is>
      </c>
      <c r="C2276" s="74" t="inlineStr">
        <is>
          <t>382900</t>
        </is>
      </c>
      <c r="D2276" s="10" t="n">
        <v>0.1172</v>
      </c>
      <c r="E2276" s="17" t="inlineStr">
        <is>
          <t>미국 인플레이션 감축 법안 통과에 따른 수소 관련주 수혜 기대</t>
        </is>
      </c>
      <c r="F2276" s="17" t="inlineStr">
        <is>
          <t>#개별</t>
        </is>
      </c>
      <c r="G2276" s="26">
        <f>COUNTIF(B:B,B2276)</f>
        <v/>
      </c>
    </row>
    <row r="2277" ht="29.55" customHeight="1" s="55">
      <c r="A2277" s="9" t="n">
        <v>44781</v>
      </c>
      <c r="B2277" s="17" t="inlineStr">
        <is>
          <t>범한퓨얼셀</t>
        </is>
      </c>
      <c r="C2277" s="74" t="inlineStr">
        <is>
          <t>382900</t>
        </is>
      </c>
      <c r="D2277" s="10" t="n">
        <v>0.06619999999999999</v>
      </c>
      <c r="E2277" s="17" t="inlineStr">
        <is>
          <t>미국 기후 법안 통과에 따른 수소연료전지 수혜 기대</t>
        </is>
      </c>
      <c r="F2277" s="17" t="inlineStr">
        <is>
          <t>#CO2 #에너지 (수소)</t>
        </is>
      </c>
      <c r="G2277" s="26">
        <f>COUNTIF(B:B,B2277)</f>
        <v/>
      </c>
    </row>
    <row r="2278" ht="29.55" customHeight="1" s="55">
      <c r="A2278" s="9" t="n">
        <v>44729</v>
      </c>
      <c r="B2278" s="17" t="inlineStr">
        <is>
          <t>범한퓨얼셀</t>
        </is>
      </c>
      <c r="C2278" s="74" t="inlineStr">
        <is>
          <t>382900</t>
        </is>
      </c>
      <c r="D2278" s="10" t="n">
        <v>0.1995</v>
      </c>
      <c r="E2278" s="17" t="inlineStr">
        <is>
          <t>코스닥 상장 첫날 강세 (잠수함용 연료전지 기술력 부각)</t>
        </is>
      </c>
      <c r="F2278" s="17" t="inlineStr">
        <is>
          <t>미래차/이차전지</t>
        </is>
      </c>
      <c r="G2278" s="26">
        <f>COUNTIF(B:B,B2278)</f>
        <v/>
      </c>
    </row>
    <row r="2279" ht="29.55" customHeight="1" s="55">
      <c r="A2279" s="9" t="n">
        <v>44860</v>
      </c>
      <c r="B2279" s="19" t="inlineStr">
        <is>
          <t>모비릭스</t>
        </is>
      </c>
      <c r="C2279" s="74" t="inlineStr">
        <is>
          <t>348030</t>
        </is>
      </c>
      <c r="D2279" s="10" t="n">
        <v>0.2085</v>
      </c>
      <c r="E2279" s="17" t="inlineStr">
        <is>
          <t>과거 유상증자 테마주 기술적 반등 및 하반기 신작 라인업 기대감</t>
        </is>
      </c>
      <c r="F2279" s="17" t="inlineStr">
        <is>
          <t>게임 / 개별주</t>
        </is>
      </c>
      <c r="G2279" s="26">
        <f>COUNTIF(B:B,B2279)</f>
        <v/>
      </c>
    </row>
    <row r="2280" ht="29.55" customHeight="1" s="55">
      <c r="A2280" s="9" t="n">
        <v>44782</v>
      </c>
      <c r="B2280" s="17" t="inlineStr">
        <is>
          <t>모비릭스</t>
        </is>
      </c>
      <c r="C2280" s="74" t="inlineStr">
        <is>
          <t>348030</t>
        </is>
      </c>
      <c r="D2280" s="10" t="n">
        <v>0.0667</v>
      </c>
      <c r="E2280" s="17" t="inlineStr">
        <is>
          <t>무상증자 관련 기대감 형성</t>
        </is>
      </c>
      <c r="F2280" s="17" t="inlineStr">
        <is>
          <t>#M&amp;A 공시</t>
        </is>
      </c>
      <c r="G2280" s="26">
        <f>COUNTIF(B:B,B2280)</f>
        <v/>
      </c>
    </row>
    <row r="2281" ht="29.55" customHeight="1" s="55">
      <c r="A2281" s="9" t="n">
        <v>44769</v>
      </c>
      <c r="B2281" s="17" t="inlineStr">
        <is>
          <t>모비릭스</t>
        </is>
      </c>
      <c r="C2281" s="74" t="inlineStr">
        <is>
          <t>348030</t>
        </is>
      </c>
      <c r="D2281" s="10" t="n">
        <v>0.0997</v>
      </c>
      <c r="E2281" s="17" t="inlineStr">
        <is>
          <t>높은 유보율(7265%) 및 신작 '별빛기사' 하반기 출시 기대감</t>
        </is>
      </c>
      <c r="F2281" s="17" t="inlineStr">
        <is>
          <t>게임/무상증자(기대)</t>
        </is>
      </c>
      <c r="G2281" s="26">
        <f>COUNTIF(B:B,B2281)</f>
        <v/>
      </c>
    </row>
    <row r="2282" ht="29.55" customHeight="1" s="55">
      <c r="A2282" s="9" t="n">
        <v>44767</v>
      </c>
      <c r="B2282" s="19" t="inlineStr">
        <is>
          <t>모비릭스</t>
        </is>
      </c>
      <c r="C2282" s="74" t="inlineStr">
        <is>
          <t>348030</t>
        </is>
      </c>
      <c r="D2282" s="10" t="n">
        <v>0.0843</v>
      </c>
      <c r="E2282" s="17" t="inlineStr">
        <is>
          <t>신작 모바일 게임 '별빛기사' 하반기 글로벌 출시 예고</t>
        </is>
      </c>
      <c r="F2282" s="17" t="inlineStr">
        <is>
          <t>게임</t>
        </is>
      </c>
      <c r="G2282" s="26">
        <f>COUNTIF(B:B,B2282)</f>
        <v/>
      </c>
    </row>
    <row r="2283" ht="29.55" customHeight="1" s="55">
      <c r="A2283" s="9" t="n">
        <v>44761</v>
      </c>
      <c r="B2283" s="19" t="inlineStr">
        <is>
          <t>모비릭스</t>
        </is>
      </c>
      <c r="C2283" s="74" t="inlineStr">
        <is>
          <t>348030</t>
        </is>
      </c>
      <c r="D2283" s="17" t="inlineStr">
        <is>
          <t>+29.67% (상한가)</t>
        </is>
      </c>
      <c r="E2283" s="17" t="inlineStr">
        <is>
          <t>신작 모바일 게임 '별빛기사' 하반기 글로벌 출시 예고</t>
        </is>
      </c>
      <c r="F2283" s="17" t="inlineStr">
        <is>
          <t>게임</t>
        </is>
      </c>
      <c r="G2283" s="26">
        <f>COUNTIF(B:B,B2283)</f>
        <v/>
      </c>
    </row>
    <row r="2284" ht="29.55" customHeight="1" s="55">
      <c r="A2284" s="9" t="n">
        <v>44753</v>
      </c>
      <c r="B2284" s="19" t="inlineStr">
        <is>
          <t>모비릭스</t>
        </is>
      </c>
      <c r="C2284" s="74" t="inlineStr">
        <is>
          <t>348030</t>
        </is>
      </c>
      <c r="D2284" s="10" t="n">
        <v>0.1126</v>
      </c>
      <c r="E2284" s="17" t="inlineStr">
        <is>
          <t>신작 '별빛기사' 출시 예정 및 높은 유보율 부각</t>
        </is>
      </c>
      <c r="F2284" s="17" t="inlineStr">
        <is>
          <t>게임/유보율</t>
        </is>
      </c>
      <c r="G2284" s="26">
        <f>COUNTIF(B:B,B2284)</f>
        <v/>
      </c>
    </row>
    <row r="2285" ht="29.55" customHeight="1" s="55">
      <c r="A2285" s="9" t="n">
        <v>44748</v>
      </c>
      <c r="B2285" s="19" t="inlineStr">
        <is>
          <t>모비릭스</t>
        </is>
      </c>
      <c r="C2285" s="74" t="inlineStr">
        <is>
          <t>348030</t>
        </is>
      </c>
      <c r="D2285" s="17" t="inlineStr">
        <is>
          <t>+29.88% (상한가)</t>
        </is>
      </c>
      <c r="E2285" s="17" t="inlineStr">
        <is>
          <t>신작 모바일 방치형 RPG '별빛기사' 하반기 글로벌 출시 예고</t>
        </is>
      </c>
      <c r="F2285" s="17" t="inlineStr">
        <is>
          <t>게임/신규상장</t>
        </is>
      </c>
      <c r="G2285" s="26">
        <f>COUNTIF(B:B,B2285)</f>
        <v/>
      </c>
    </row>
    <row r="2286" ht="29.55" customHeight="1" s="55">
      <c r="A2286" s="9" t="n">
        <v>44747</v>
      </c>
      <c r="B2286" s="17" t="inlineStr">
        <is>
          <t>모비릭스</t>
        </is>
      </c>
      <c r="C2286" s="74" t="inlineStr">
        <is>
          <t>348030</t>
        </is>
      </c>
      <c r="D2286" s="10" t="n">
        <v>0.1699</v>
      </c>
      <c r="E2286" s="17" t="inlineStr">
        <is>
          <t>하반기 신작 '별빛기사' 글로벌 출시 예고</t>
        </is>
      </c>
      <c r="F2286" s="17" t="inlineStr">
        <is>
          <t>신규 상장 후 장기하락</t>
        </is>
      </c>
      <c r="G2286" s="26">
        <f>COUNTIF(B:B,B2286)</f>
        <v/>
      </c>
    </row>
    <row r="2287" ht="29.55" customHeight="1" s="55">
      <c r="A2287" s="9" t="n">
        <v>44887</v>
      </c>
      <c r="B2287" s="17" t="inlineStr">
        <is>
          <t>모비데이즈</t>
        </is>
      </c>
      <c r="C2287" s="74" t="inlineStr">
        <is>
          <t>363260</t>
        </is>
      </c>
      <c r="D2287" s="10" t="n">
        <v>0.1628</v>
      </c>
      <c r="E2287" s="17" t="inlineStr">
        <is>
          <t>구글 프리미어 파트너 어워즈 '글로벌 성장' 부문 수상</t>
        </is>
      </c>
      <c r="F2287" s="17" t="inlineStr">
        <is>
          <t>개별주/광고</t>
        </is>
      </c>
      <c r="G2287" s="26">
        <f>COUNTIF(B:B,B2287)</f>
        <v/>
      </c>
    </row>
    <row r="2288" ht="29.55" customHeight="1" s="55">
      <c r="A2288" s="9" t="n">
        <v>44886</v>
      </c>
      <c r="B2288" s="17" t="inlineStr">
        <is>
          <t>모비데이즈</t>
        </is>
      </c>
      <c r="C2288" s="74" t="inlineStr">
        <is>
          <t>363260</t>
        </is>
      </c>
      <c r="D2288" s="10" t="n">
        <v>0.1628</v>
      </c>
      <c r="E2288" s="17" t="inlineStr">
        <is>
          <t>구글 프리미어 파트너 어워즈 '글로벌 성장' 부문 수상</t>
        </is>
      </c>
      <c r="F2288" s="17" t="inlineStr">
        <is>
          <t>광고/테크</t>
        </is>
      </c>
      <c r="G2288" s="26">
        <f>COUNTIF(B:B,B2288)</f>
        <v/>
      </c>
    </row>
    <row r="2289" ht="29.55" customHeight="1" s="55">
      <c r="A2289" s="9" t="n">
        <v>44876</v>
      </c>
      <c r="B2289" s="17" t="inlineStr">
        <is>
          <t>모비데이즈</t>
        </is>
      </c>
      <c r="C2289" s="74" t="inlineStr">
        <is>
          <t>363260</t>
        </is>
      </c>
      <c r="D2289" s="17" t="inlineStr">
        <is>
          <t>+29.65% (상한가)</t>
        </is>
      </c>
      <c r="E2289" s="17" t="inlineStr">
        <is>
          <t>구글 프리미어 파트너 어워즈 '글로벌 성장' 부문 수상</t>
        </is>
      </c>
      <c r="F2289" s="17" t="inlineStr">
        <is>
          <t>광고/마케팅</t>
        </is>
      </c>
      <c r="G2289" s="26">
        <f>COUNTIF(B:B,B2289)</f>
        <v/>
      </c>
    </row>
    <row r="2290" ht="29.55" customHeight="1" s="55">
      <c r="A2290" s="9" t="n">
        <v>44854</v>
      </c>
      <c r="B2290" s="19" t="inlineStr">
        <is>
          <t>모비데이즈</t>
        </is>
      </c>
      <c r="C2290" s="74" t="inlineStr">
        <is>
          <t>363260</t>
        </is>
      </c>
      <c r="D2290" s="13" t="n">
        <v>0.2002</v>
      </c>
      <c r="E2290" s="17" t="inlineStr">
        <is>
          <t>구글 프리미어 파트너 어워즈 2022 '글로벌 성장' 부문 수상</t>
        </is>
      </c>
      <c r="F2290" s="17" t="inlineStr">
        <is>
          <t>광고 / 마케팅</t>
        </is>
      </c>
      <c r="G2290" s="26">
        <f>COUNTIF(B:B,B2290)</f>
        <v/>
      </c>
    </row>
    <row r="2291" ht="29.55" customHeight="1" s="55">
      <c r="A2291" s="9" t="n">
        <v>44750</v>
      </c>
      <c r="B2291" s="19" t="inlineStr">
        <is>
          <t>모비데이즈</t>
        </is>
      </c>
      <c r="C2291" s="74" t="inlineStr">
        <is>
          <t>363260</t>
        </is>
      </c>
      <c r="D2291" s="10" t="n">
        <v>0.0745</v>
      </c>
      <c r="E2291" s="17" t="inlineStr">
        <is>
          <t>데이터 분석 기반 마케팅 솔루션 및 빅테크 파트너십 부각</t>
        </is>
      </c>
      <c r="F2291" s="17" t="inlineStr">
        <is>
          <t>광고/마케팅</t>
        </is>
      </c>
      <c r="G2291" s="26">
        <f>COUNTIF(B:B,B2291)</f>
        <v/>
      </c>
    </row>
    <row r="2292" ht="29.55" customHeight="1" s="55">
      <c r="A2292" s="9" t="n">
        <v>44749</v>
      </c>
      <c r="B2292" s="19" t="inlineStr">
        <is>
          <t>모비데이즈</t>
        </is>
      </c>
      <c r="C2292" s="74" t="inlineStr">
        <is>
          <t>363260</t>
        </is>
      </c>
      <c r="D2292" s="10" t="n">
        <v>0.0745</v>
      </c>
      <c r="E2292" s="17" t="inlineStr">
        <is>
          <t>빅테크(구글, 카카오 등) 파트너십 및 데이터 마케팅 경쟁력</t>
        </is>
      </c>
      <c r="F2292" s="17" t="inlineStr">
        <is>
          <t>광고/마케팅</t>
        </is>
      </c>
      <c r="G2292" s="26">
        <f>COUNTIF(B:B,B2292)</f>
        <v/>
      </c>
    </row>
    <row r="2293" ht="29.55" customHeight="1" s="55">
      <c r="A2293" s="9" t="n">
        <v>44722</v>
      </c>
      <c r="B2293" s="17" t="inlineStr">
        <is>
          <t>모비데이즈</t>
        </is>
      </c>
      <c r="C2293" s="74" t="inlineStr">
        <is>
          <t>363260</t>
        </is>
      </c>
      <c r="D2293" s="10" t="n">
        <v>0.0496</v>
      </c>
      <c r="E2293" s="17" t="inlineStr">
        <is>
          <t>오비고와 차량용 맞춤형 광고서비스 개발 협약</t>
        </is>
      </c>
      <c r="F2293" s="17" t="inlineStr">
        <is>
          <t>미래차/이차전지</t>
        </is>
      </c>
      <c r="G2293" s="26">
        <f>COUNTIF(B:B,B2293)</f>
        <v/>
      </c>
    </row>
    <row r="2294" ht="29.55" customHeight="1" s="55">
      <c r="A2294" s="9" t="n">
        <v>44720</v>
      </c>
      <c r="B2294" s="17" t="inlineStr">
        <is>
          <t>모비데이즈</t>
        </is>
      </c>
      <c r="C2294" s="74" t="inlineStr">
        <is>
          <t>363260</t>
        </is>
      </c>
      <c r="D2294" s="10" t="n">
        <v>-0.1802</v>
      </c>
      <c r="E2294" s="17" t="inlineStr">
        <is>
          <t>스팩 합병 상장 첫날 급락</t>
        </is>
      </c>
      <c r="F2294" s="17" t="inlineStr">
        <is>
          <t>IP/엔터/가상자산</t>
        </is>
      </c>
      <c r="G2294" s="26">
        <f>COUNTIF(B:B,B2294)</f>
        <v/>
      </c>
    </row>
    <row r="2295" ht="29.55" customHeight="1" s="55">
      <c r="A2295" s="9" t="n">
        <v>44914</v>
      </c>
      <c r="B2295" s="19" t="inlineStr">
        <is>
          <t>루닛</t>
        </is>
      </c>
      <c r="C2295" s="74" t="inlineStr">
        <is>
          <t>328130</t>
        </is>
      </c>
      <c r="D2295" s="10" t="n">
        <v>0.0524</v>
      </c>
      <c r="E2295" s="17" t="inlineStr">
        <is>
          <t>남미 최대 병원에 흉부 엑스레이 AI 영상분석 솔루션 공급 계약</t>
        </is>
      </c>
      <c r="F2295" s="17" t="inlineStr">
        <is>
          <t>BIO (의료AI)</t>
        </is>
      </c>
      <c r="G2295" s="26">
        <f>COUNTIF(B:B,B2295)</f>
        <v/>
      </c>
    </row>
    <row r="2296" ht="29.55" customHeight="1" s="55">
      <c r="A2296" s="9" t="n">
        <v>44909</v>
      </c>
      <c r="B2296" s="19" t="inlineStr">
        <is>
          <t>루닛</t>
        </is>
      </c>
      <c r="C2296" s="74" t="inlineStr">
        <is>
          <t>328130</t>
        </is>
      </c>
      <c r="D2296" s="10" t="n">
        <v>0.116</v>
      </c>
      <c r="E2296" s="17" t="inlineStr">
        <is>
          <t>고수익 구조 및 글로벌 의료 AI 기업 성장 기대, 신규 매출처 확보</t>
        </is>
      </c>
      <c r="F2296" s="17" t="inlineStr">
        <is>
          <t>BIO</t>
        </is>
      </c>
      <c r="G2296" s="26">
        <f>COUNTIF(B:B,B2296)</f>
        <v/>
      </c>
    </row>
    <row r="2297" ht="29.55" customHeight="1" s="55">
      <c r="A2297" s="9" t="n">
        <v>44889</v>
      </c>
      <c r="B2297" s="17" t="inlineStr">
        <is>
          <t>루닛</t>
        </is>
      </c>
      <c r="C2297" s="74" t="inlineStr">
        <is>
          <t>328130</t>
        </is>
      </c>
      <c r="D2297" s="10" t="n">
        <v>0.065</v>
      </c>
      <c r="E2297" s="17" t="inlineStr">
        <is>
          <t>의료 AI 고수익 구조 증명 및 내년 매출 200억 원 이상 전망</t>
        </is>
      </c>
      <c r="F2297" s="17" t="inlineStr">
        <is>
          <t>바이오/AI</t>
        </is>
      </c>
      <c r="G2297" s="26">
        <f>COUNTIF(B:B,B2297)</f>
        <v/>
      </c>
    </row>
    <row r="2298" ht="29.55" customHeight="1" s="55">
      <c r="A2298" s="9" t="n">
        <v>44862</v>
      </c>
      <c r="B2298" s="17" t="inlineStr">
        <is>
          <t>루닛</t>
        </is>
      </c>
      <c r="C2298" s="74" t="inlineStr">
        <is>
          <t>328130</t>
        </is>
      </c>
      <c r="D2298" s="10" t="n">
        <v>0.1268</v>
      </c>
      <c r="E2298" s="17" t="inlineStr">
        <is>
          <t>세계경제포럼(WEF) '글로벌 이노베이터' 선정 및 다보스포럼 초청</t>
        </is>
      </c>
      <c r="F2298" s="17" t="inlineStr">
        <is>
          <t>의료AI</t>
        </is>
      </c>
      <c r="G2298" s="26">
        <f>COUNTIF(B:B,B2298)</f>
        <v/>
      </c>
    </row>
    <row r="2299" ht="29.55" customHeight="1" s="55">
      <c r="A2299" s="9" t="n">
        <v>44861</v>
      </c>
      <c r="B2299" s="17" t="inlineStr">
        <is>
          <t>루닛</t>
        </is>
      </c>
      <c r="C2299" s="74" t="inlineStr">
        <is>
          <t>328130</t>
        </is>
      </c>
      <c r="D2299" s="10" t="n">
        <v>0.1268</v>
      </c>
      <c r="E2299" s="17" t="inlineStr">
        <is>
          <t>세계경제포럼(WEF) '글로벌 이노베이터' 선정</t>
        </is>
      </c>
      <c r="F2299" s="17" t="inlineStr">
        <is>
          <t>의료AI</t>
        </is>
      </c>
      <c r="G2299" s="26">
        <f>COUNTIF(B:B,B2299)</f>
        <v/>
      </c>
    </row>
    <row r="2300" ht="29.55" customHeight="1" s="55">
      <c r="A2300" s="9" t="n">
        <v>44858</v>
      </c>
      <c r="B2300" s="19" t="inlineStr">
        <is>
          <t>루닛</t>
        </is>
      </c>
      <c r="C2300" s="74" t="inlineStr">
        <is>
          <t>328130</t>
        </is>
      </c>
      <c r="D2300" s="13" t="n">
        <v>0.09</v>
      </c>
      <c r="E2300" s="17" t="inlineStr">
        <is>
          <t>UAE 아부다비 병원관리청(SEHA)과 의료 AI 솔루션 도입 업무협약 체결</t>
        </is>
      </c>
      <c r="F2300" s="17" t="inlineStr">
        <is>
          <t>의료AI</t>
        </is>
      </c>
      <c r="G2300" s="26">
        <f>COUNTIF(B:B,B2300)</f>
        <v/>
      </c>
    </row>
    <row r="2301" ht="29.55" customHeight="1" s="55">
      <c r="A2301" s="9" t="n">
        <v>44775</v>
      </c>
      <c r="B2301" s="17" t="inlineStr">
        <is>
          <t>루닛</t>
        </is>
      </c>
      <c r="C2301" s="74" t="inlineStr">
        <is>
          <t>328130</t>
        </is>
      </c>
      <c r="D2301" s="10" t="n">
        <v>0.1643</v>
      </c>
      <c r="E2301" s="17" t="inlineStr">
        <is>
          <t>비인두암 면역항암제 병용요법 임상 효과 확인 및 빅파마 계약 기대</t>
        </is>
      </c>
      <c r="F2301" s="17" t="inlineStr">
        <is>
          <t>#BIO</t>
        </is>
      </c>
      <c r="G2301" s="26">
        <f>COUNTIF(B:B,B2301)</f>
        <v/>
      </c>
    </row>
    <row r="2302" ht="29.55" customHeight="1" s="55">
      <c r="A2302" s="9" t="n">
        <v>44769</v>
      </c>
      <c r="B2302" s="17" t="inlineStr">
        <is>
          <t>루닛</t>
        </is>
      </c>
      <c r="C2302" s="74" t="inlineStr">
        <is>
          <t>328130</t>
        </is>
      </c>
      <c r="D2302" s="10" t="n">
        <v>0.0639</v>
      </c>
      <c r="E2302" s="17" t="inlineStr">
        <is>
          <t>글로벌 의료 AI 기업 성장성 부각 및 FDA 승인 제품 보유</t>
        </is>
      </c>
      <c r="F2302" s="17" t="inlineStr">
        <is>
          <t>BIO/AI</t>
        </is>
      </c>
      <c r="G2302" s="26">
        <f>COUNTIF(B:B,B2302)</f>
        <v/>
      </c>
    </row>
    <row r="2303" ht="29.55" customHeight="1" s="55">
      <c r="A2303" s="9" t="n">
        <v>44840</v>
      </c>
      <c r="B2303" s="17" t="inlineStr">
        <is>
          <t>로보티즈</t>
        </is>
      </c>
      <c r="C2303" s="74" t="inlineStr">
        <is>
          <t>108490</t>
        </is>
      </c>
      <c r="D2303" s="10" t="n">
        <v>0.0322</v>
      </c>
      <c r="E2303" s="17" t="inlineStr">
        <is>
          <t>자율주행 로봇 기술 및 규제 완화 기대</t>
        </is>
      </c>
      <c r="F2303" s="17" t="inlineStr">
        <is>
          <t>삼성 / 반디플</t>
        </is>
      </c>
      <c r="G2303" s="26">
        <f>COUNTIF(B:B,B2303)</f>
        <v/>
      </c>
    </row>
    <row r="2304" ht="29.55" customHeight="1" s="55">
      <c r="A2304" s="9" t="n">
        <v>44824</v>
      </c>
      <c r="B2304" s="19" t="inlineStr">
        <is>
          <t>로보티즈</t>
        </is>
      </c>
      <c r="C2304" s="74" t="inlineStr">
        <is>
          <t>108490</t>
        </is>
      </c>
      <c r="D2304" s="13" t="n">
        <v>0.1824</v>
      </c>
      <c r="E2304" s="17" t="inlineStr">
        <is>
          <t>자율배송 로봇 규제 샌드박스 통과 및 배달 로봇 사업 활성화 기대</t>
        </is>
      </c>
      <c r="F2304" s="17" t="inlineStr">
        <is>
          <t>로봇/자율주행</t>
        </is>
      </c>
      <c r="G2304" s="26">
        <f>COUNTIF(B:B,B2304)</f>
        <v/>
      </c>
    </row>
    <row r="2305" ht="29.55" customHeight="1" s="55">
      <c r="A2305" s="9" t="n">
        <v>44819</v>
      </c>
      <c r="B2305" s="19" t="inlineStr">
        <is>
          <t>로보티즈</t>
        </is>
      </c>
      <c r="C2305" s="74" t="inlineStr">
        <is>
          <t>108490</t>
        </is>
      </c>
      <c r="D2305" s="13" t="n">
        <v>0.0578</v>
      </c>
      <c r="E2305" s="17" t="inlineStr">
        <is>
          <t>자율주행 로봇 규제 샌드박스 통과 및 실외 배송 로봇 상용화 기대</t>
        </is>
      </c>
      <c r="F2305" s="17" t="inlineStr">
        <is>
          <t>로봇/자율주행</t>
        </is>
      </c>
      <c r="G2305" s="26">
        <f>COUNTIF(B:B,B2305)</f>
        <v/>
      </c>
    </row>
    <row r="2306" ht="29.55" customHeight="1" s="55">
      <c r="A2306" s="9" t="n">
        <v>44818</v>
      </c>
      <c r="B2306" s="19" t="inlineStr">
        <is>
          <t>로보티즈</t>
        </is>
      </c>
      <c r="C2306" s="74" t="inlineStr">
        <is>
          <t>108490</t>
        </is>
      </c>
      <c r="D2306" s="13" t="n">
        <v>0.0567</v>
      </c>
      <c r="E2306" s="17" t="inlineStr">
        <is>
          <t>배달로봇 규제 샌드박스 승인 및 LG전자 협력 기대</t>
        </is>
      </c>
      <c r="F2306" s="17" t="inlineStr">
        <is>
          <t>로봇</t>
        </is>
      </c>
      <c r="G2306" s="26">
        <f>COUNTIF(B:B,B2306)</f>
        <v/>
      </c>
    </row>
    <row r="2307" ht="29.55" customHeight="1" s="55">
      <c r="A2307" s="9" t="n">
        <v>44817</v>
      </c>
      <c r="B2307" s="19" t="inlineStr">
        <is>
          <t>로보티즈</t>
        </is>
      </c>
      <c r="C2307" s="74" t="inlineStr">
        <is>
          <t>108490</t>
        </is>
      </c>
      <c r="D2307" s="13" t="n">
        <v>0.0916</v>
      </c>
      <c r="E2307" s="17" t="inlineStr">
        <is>
          <t>배달로봇 및 자율주행 로봇 규제 완화 기대</t>
        </is>
      </c>
      <c r="F2307" s="17" t="inlineStr">
        <is>
          <t>로봇/자율주행</t>
        </is>
      </c>
      <c r="G2307" s="26">
        <f>COUNTIF(B:B,B2307)</f>
        <v/>
      </c>
    </row>
    <row r="2308" ht="29.55" customHeight="1" s="55">
      <c r="A2308" s="9" t="n">
        <v>44790</v>
      </c>
      <c r="B2308" s="17" t="inlineStr">
        <is>
          <t>로보티즈</t>
        </is>
      </c>
      <c r="C2308" s="74" t="inlineStr">
        <is>
          <t>108490</t>
        </is>
      </c>
      <c r="D2308" s="10" t="n">
        <v>0.0616</v>
      </c>
      <c r="E2308" s="17" t="inlineStr">
        <is>
          <t>LG전자와의 로봇 사업 협력 기대감 및 서비스 로봇 시장 확대</t>
        </is>
      </c>
      <c r="F2308" s="17" t="inlineStr">
        <is>
          <t>로봇</t>
        </is>
      </c>
      <c r="G2308" s="26">
        <f>COUNTIF(B:B,B2308)</f>
        <v/>
      </c>
    </row>
    <row r="2309" ht="29.55" customHeight="1" s="55">
      <c r="A2309" s="9" t="n">
        <v>44760</v>
      </c>
      <c r="B2309" s="19" t="inlineStr">
        <is>
          <t>로보티즈</t>
        </is>
      </c>
      <c r="C2309" s="74" t="inlineStr">
        <is>
          <t>108490</t>
        </is>
      </c>
      <c r="D2309" s="10" t="n">
        <v>0.1028</v>
      </c>
      <c r="E2309" s="17" t="inlineStr">
        <is>
          <t>서비스 로봇 시장 성장 전망 및 실외 배송 로봇 특허 부각</t>
        </is>
      </c>
      <c r="F2309" s="17" t="inlineStr">
        <is>
          <t>로봇</t>
        </is>
      </c>
      <c r="G2309" s="26">
        <f>COUNTIF(B:B,B2309)</f>
        <v/>
      </c>
    </row>
    <row r="2310" ht="29.55" customHeight="1" s="55">
      <c r="A2310" s="9" t="n">
        <v>44721</v>
      </c>
      <c r="B2310" s="17" t="inlineStr">
        <is>
          <t>로보티즈</t>
        </is>
      </c>
      <c r="C2310" s="74" t="inlineStr">
        <is>
          <t>108490</t>
        </is>
      </c>
      <c r="D2310" s="10" t="n">
        <v>0.0839</v>
      </c>
      <c r="E2310" s="17" t="inlineStr">
        <is>
          <t>한덕수 총리의 자율주행로봇 규제 혁신 약속</t>
        </is>
      </c>
      <c r="F2310" s="17" t="inlineStr">
        <is>
          <t>로봇/UAM</t>
        </is>
      </c>
      <c r="G2310" s="26">
        <f>COUNTIF(B:B,B2310)</f>
        <v/>
      </c>
    </row>
    <row r="2311" ht="29.55" customHeight="1" s="55">
      <c r="A2311" s="9" t="n">
        <v>44918</v>
      </c>
      <c r="B2311" s="61" t="inlineStr">
        <is>
          <t>리가켐바이오</t>
        </is>
      </c>
      <c r="C2311" s="74" t="inlineStr">
        <is>
          <t>141080</t>
        </is>
      </c>
      <c r="D2311" s="10" t="n">
        <v>0.0948</v>
      </c>
      <c r="E2311" s="17" t="inlineStr">
        <is>
          <t>미국 암젠과 1조 6,050억 원 규모 ADC 플랫폼 기술 수출 계약</t>
        </is>
      </c>
      <c r="F2311" s="17" t="inlineStr">
        <is>
          <t>BIO</t>
        </is>
      </c>
      <c r="G2311" s="26">
        <f>COUNTIF(B:B,B2311)</f>
        <v/>
      </c>
    </row>
    <row r="2312" ht="29.55" customHeight="1" s="55">
      <c r="A2312" s="9" t="n">
        <v>44896</v>
      </c>
      <c r="B2312" s="61" t="inlineStr">
        <is>
          <t>리가켐바이오</t>
        </is>
      </c>
      <c r="C2312" s="74" t="inlineStr">
        <is>
          <t>141080</t>
        </is>
      </c>
      <c r="D2312" s="10" t="n">
        <v>0.0549</v>
      </c>
      <c r="E2312" s="17" t="inlineStr">
        <is>
          <t>휴미라 특허 만료에 따른 바이오베터 개발 부각</t>
        </is>
      </c>
      <c r="F2312" s="17" t="inlineStr">
        <is>
          <t>BIO</t>
        </is>
      </c>
      <c r="G2312" s="26">
        <f>COUNTIF(B:B,B2312)</f>
        <v/>
      </c>
    </row>
    <row r="2313" ht="29.55" customHeight="1" s="55">
      <c r="A2313" s="9" t="n">
        <v>44880</v>
      </c>
      <c r="B2313" s="59" t="inlineStr">
        <is>
          <t>리가켐바이오</t>
        </is>
      </c>
      <c r="C2313" s="74" t="inlineStr">
        <is>
          <t>141080</t>
        </is>
      </c>
      <c r="D2313" s="10" t="n">
        <v>0.0926</v>
      </c>
      <c r="E2313" s="17" t="inlineStr">
        <is>
          <t>ADC 항암제 임상 1상에서 안전성 및 효능 확인</t>
        </is>
      </c>
      <c r="F2313" s="17" t="inlineStr">
        <is>
          <t>바이오</t>
        </is>
      </c>
      <c r="G2313" s="26">
        <f>COUNTIF(B:B,B2313)</f>
        <v/>
      </c>
    </row>
    <row r="2314" ht="29.55" customHeight="1" s="55">
      <c r="A2314" s="9" t="n">
        <v>44798</v>
      </c>
      <c r="B2314" s="59" t="inlineStr">
        <is>
          <t>리가켐바이오</t>
        </is>
      </c>
      <c r="C2314" s="74" t="inlineStr">
        <is>
          <t>141080</t>
        </is>
      </c>
      <c r="D2314" s="10" t="n">
        <v>0.0568</v>
      </c>
      <c r="E2314" s="17" t="inlineStr">
        <is>
          <t>글로벌 제약사(GSK)의 ADC 기업 인수 소식에 따른 ADC 기술 가치 재평가 및 임상 결과 발표 예정</t>
        </is>
      </c>
      <c r="F2314" s="17" t="inlineStr">
        <is>
          <t>바이오</t>
        </is>
      </c>
      <c r="G2314" s="26">
        <f>COUNTIF(B:B,B2314)</f>
        <v/>
      </c>
    </row>
    <row r="2315" ht="29.55" customHeight="1" s="55">
      <c r="A2315" s="9" t="n">
        <v>44778</v>
      </c>
      <c r="B2315" s="59" t="inlineStr">
        <is>
          <t>리가켐바이오</t>
        </is>
      </c>
      <c r="C2315" s="74" t="inlineStr">
        <is>
          <t>141080</t>
        </is>
      </c>
      <c r="D2315" s="10" t="n">
        <v>0.0712</v>
      </c>
      <c r="E2315" s="17" t="inlineStr">
        <is>
          <t>하반기 주요 학회 임상 데이터 발표 및 기술이전 기대감</t>
        </is>
      </c>
      <c r="F2315" s="17" t="inlineStr">
        <is>
          <t>#BIO</t>
        </is>
      </c>
      <c r="G2315" s="26">
        <f>COUNTIF(B:B,B2315)</f>
        <v/>
      </c>
    </row>
    <row r="2316" ht="29.55" customHeight="1" s="55">
      <c r="A2316" s="9" t="n">
        <v>44777</v>
      </c>
      <c r="B2316" s="59" t="inlineStr">
        <is>
          <t>리가켐바이오</t>
        </is>
      </c>
      <c r="C2316" s="74" t="inlineStr">
        <is>
          <t>141080</t>
        </is>
      </c>
      <c r="D2316" s="10" t="n">
        <v>0.07290000000000001</v>
      </c>
      <c r="E2316" s="17" t="inlineStr">
        <is>
          <t>ADC 플랫폼 기술수출 기대 및 9월 유럽종양학회(ESMO) 발표</t>
        </is>
      </c>
      <c r="F2316" s="17" t="inlineStr">
        <is>
          <t>#BIO</t>
        </is>
      </c>
      <c r="G2316" s="26">
        <f>COUNTIF(B:B,B2316)</f>
        <v/>
      </c>
    </row>
    <row r="2317" ht="29.55" customHeight="1" s="55">
      <c r="A2317" s="9" t="n">
        <v>44742</v>
      </c>
      <c r="B2317" s="59" t="inlineStr">
        <is>
          <t>리가켐바이오</t>
        </is>
      </c>
      <c r="C2317" s="74" t="inlineStr">
        <is>
          <t>141080</t>
        </is>
      </c>
      <c r="D2317" s="10" t="n">
        <v>0.08400000000000001</v>
      </c>
      <c r="E2317" s="17" t="inlineStr">
        <is>
          <t>글로벌 선두 ADC 기업 도약 기대 및 임상 결과 발표 예정</t>
        </is>
      </c>
      <c r="F2317" s="17" t="inlineStr">
        <is>
          <t>바이오</t>
        </is>
      </c>
      <c r="G2317" s="26">
        <f>COUNTIF(B:B,B2317)</f>
        <v/>
      </c>
    </row>
    <row r="2318" ht="29.55" customHeight="1" s="55">
      <c r="A2318" s="9" t="n">
        <v>44729</v>
      </c>
      <c r="B2318" s="59" t="inlineStr">
        <is>
          <t>리가켐바이오</t>
        </is>
      </c>
      <c r="C2318" s="74" t="inlineStr">
        <is>
          <t>141080</t>
        </is>
      </c>
      <c r="D2318" s="10" t="n">
        <v>0.0726</v>
      </c>
      <c r="E2318" s="17" t="inlineStr">
        <is>
          <t>ADC(항체-약물 접합체) 관련 미국 특허 취득</t>
        </is>
      </c>
      <c r="F2318" s="17" t="inlineStr">
        <is>
          <t>바이오</t>
        </is>
      </c>
      <c r="G2318" s="26">
        <f>COUNTIF(B:B,B2318)</f>
        <v/>
      </c>
    </row>
    <row r="2319" ht="29.55" customHeight="1" s="55">
      <c r="A2319" s="9" t="n">
        <v>44904</v>
      </c>
      <c r="B2319" s="61" t="inlineStr">
        <is>
          <t>아티스트스튜디오</t>
        </is>
      </c>
      <c r="C2319" s="74" t="inlineStr">
        <is>
          <t>200350</t>
        </is>
      </c>
      <c r="D2319" s="10" t="n">
        <v>0.0655</v>
      </c>
      <c r="E2319" s="17" t="inlineStr">
        <is>
          <t>드라마 '재벌집 막내아들' 인기 지속</t>
        </is>
      </c>
      <c r="F2319" s="17" t="inlineStr">
        <is>
          <t>IP/엔터</t>
        </is>
      </c>
      <c r="G2319" s="26">
        <f>COUNTIF(B:B,B2319)</f>
        <v/>
      </c>
    </row>
    <row r="2320" ht="29.55" customHeight="1" s="55">
      <c r="A2320" s="9" t="n">
        <v>44889</v>
      </c>
      <c r="B2320" s="59" t="inlineStr">
        <is>
          <t>아티스트스튜디오</t>
        </is>
      </c>
      <c r="C2320" s="74" t="inlineStr">
        <is>
          <t>200350</t>
        </is>
      </c>
      <c r="D2320" s="17" t="inlineStr">
        <is>
          <t>+29.97% (상한가)</t>
        </is>
      </c>
      <c r="E2320" s="17" t="inlineStr">
        <is>
          <t>드라마 '재벌집 막내아들' 전 세계 50여 개국 1위 및 IP 공동소유 부각</t>
        </is>
      </c>
      <c r="F2320" s="17" t="inlineStr">
        <is>
          <t>IP/엔터 (드라마)</t>
        </is>
      </c>
      <c r="G2320" s="26">
        <f>COUNTIF(B:B,B2320)</f>
        <v/>
      </c>
    </row>
    <row r="2321" ht="29.55" customHeight="1" s="55">
      <c r="A2321" s="9" t="n">
        <v>44887</v>
      </c>
      <c r="B2321" s="59" t="inlineStr">
        <is>
          <t>아티스트스튜디오</t>
        </is>
      </c>
      <c r="C2321" s="74" t="inlineStr">
        <is>
          <t>200350</t>
        </is>
      </c>
      <c r="D2321" s="10" t="n">
        <v>0.0533</v>
      </c>
      <c r="E2321" s="17" t="inlineStr">
        <is>
          <t>드라마 '재벌집 막내아들' 시청률 급등 및 흥행</t>
        </is>
      </c>
      <c r="F2321" s="17" t="inlineStr">
        <is>
          <t>IP/엔터</t>
        </is>
      </c>
      <c r="G2321" s="26">
        <f>COUNTIF(B:B,B2321)</f>
        <v/>
      </c>
    </row>
    <row r="2322" ht="29.55" customHeight="1" s="55">
      <c r="A2322" s="9" t="n">
        <v>44886</v>
      </c>
      <c r="B2322" s="59" t="inlineStr">
        <is>
          <t>아티스트스튜디오</t>
        </is>
      </c>
      <c r="C2322" s="74" t="inlineStr">
        <is>
          <t>200350</t>
        </is>
      </c>
      <c r="D2322" s="10" t="n">
        <v>0.1674</v>
      </c>
      <c r="E2322" s="17" t="inlineStr">
        <is>
          <t>드라마 '재벌집 막내아들' 시청률 고공행진 및 제작·투자 부각</t>
        </is>
      </c>
      <c r="F2322" s="17" t="inlineStr">
        <is>
          <t>IP/엔터 (드라마)</t>
        </is>
      </c>
      <c r="G2322" s="26">
        <f>COUNTIF(B:B,B2322)</f>
        <v/>
      </c>
    </row>
    <row r="2323" ht="29.55" customHeight="1" s="55">
      <c r="A2323" s="9" t="n">
        <v>44769</v>
      </c>
      <c r="B2323" s="59" t="inlineStr">
        <is>
          <t>아티스트스튜디오</t>
        </is>
      </c>
      <c r="C2323" s="74" t="inlineStr">
        <is>
          <t>200350</t>
        </is>
      </c>
      <c r="D2323" s="10" t="n">
        <v>0.067</v>
      </c>
      <c r="E2323" s="17" t="inlineStr">
        <is>
          <t>'시맨틱 에러' 흥행 및 하반기 대작 '재벌집 막내아들' 기대감</t>
        </is>
      </c>
      <c r="F2323" s="17" t="inlineStr">
        <is>
          <t>IP/엔터</t>
        </is>
      </c>
      <c r="G2323" s="26">
        <f>COUNTIF(B:B,B2323)</f>
        <v/>
      </c>
    </row>
    <row r="2324" ht="29.55" customHeight="1" s="55">
      <c r="A2324" s="9" t="n">
        <v>44764</v>
      </c>
      <c r="B2324" s="61" t="inlineStr">
        <is>
          <t>아티스트스튜디오</t>
        </is>
      </c>
      <c r="C2324" s="74" t="inlineStr">
        <is>
          <t>200350</t>
        </is>
      </c>
      <c r="D2324" s="10" t="n">
        <v>0.0844</v>
      </c>
      <c r="E2324" s="17" t="inlineStr">
        <is>
          <t>드라마 '재벌집 막내아들' 등 라인업 확대 및 실적 성장 기대</t>
        </is>
      </c>
      <c r="F2324" s="17" t="inlineStr">
        <is>
          <t>IP/엔터</t>
        </is>
      </c>
      <c r="G2324" s="26">
        <f>COUNTIF(B:B,B2324)</f>
        <v/>
      </c>
    </row>
    <row r="2325" ht="29.55" customHeight="1" s="55">
      <c r="A2325" s="9" t="n">
        <v>44761</v>
      </c>
      <c r="B2325" s="61" t="inlineStr">
        <is>
          <t>아티스트스튜디오</t>
        </is>
      </c>
      <c r="C2325" s="74" t="inlineStr">
        <is>
          <t>200350</t>
        </is>
      </c>
      <c r="D2325" s="10" t="n">
        <v>0.0638</v>
      </c>
      <c r="E2325" s="17" t="inlineStr">
        <is>
          <t>'재벌집 막내아들' 등 하반기 드라마 라인업 및 실적 성장 기대</t>
        </is>
      </c>
      <c r="F2325" s="17" t="inlineStr">
        <is>
          <t>IP/엔터</t>
        </is>
      </c>
      <c r="G2325" s="26">
        <f>COUNTIF(B:B,B2325)</f>
        <v/>
      </c>
    </row>
    <row r="2326" ht="29.55" customHeight="1" s="55">
      <c r="A2326" s="9" t="n">
        <v>44753</v>
      </c>
      <c r="B2326" s="61" t="inlineStr">
        <is>
          <t>아티스트스튜디오</t>
        </is>
      </c>
      <c r="C2326" s="74" t="inlineStr">
        <is>
          <t>200350</t>
        </is>
      </c>
      <c r="D2326" s="10" t="n">
        <v>0.0994</v>
      </c>
      <c r="E2326" s="17" t="inlineStr">
        <is>
          <t>위지윅스튜디오 자회사로 콘텐츠 제작 역량 및 저평가 분석</t>
        </is>
      </c>
      <c r="F2326" s="17" t="inlineStr">
        <is>
          <t>IP/엔터</t>
        </is>
      </c>
      <c r="G2326" s="26">
        <f>COUNTIF(B:B,B2326)</f>
        <v/>
      </c>
    </row>
    <row r="2327" ht="29.55" customHeight="1" s="55">
      <c r="A2327" s="9" t="n">
        <v>44860</v>
      </c>
      <c r="B2327" s="19" t="inlineStr">
        <is>
          <t>라온피플</t>
        </is>
      </c>
      <c r="C2327" s="74" t="inlineStr">
        <is>
          <t>300120</t>
        </is>
      </c>
      <c r="D2327" s="10" t="n">
        <v>0.14</v>
      </c>
      <c r="E2327" s="17" t="inlineStr">
        <is>
          <t>유럽 '프로티'와 협약 체결로 글로벌 스크린골프 센서 시장 진출 본격화</t>
        </is>
      </c>
      <c r="F2327" s="17" t="inlineStr">
        <is>
          <t>AI / 스마트팜 / 골프</t>
        </is>
      </c>
      <c r="G2327" s="26">
        <f>COUNTIF(B:B,B2327)</f>
        <v/>
      </c>
    </row>
    <row r="2328" ht="29.55" customHeight="1" s="55">
      <c r="A2328" s="9" t="n">
        <v>44798</v>
      </c>
      <c r="B2328" s="17" t="inlineStr">
        <is>
          <t>라온피플</t>
        </is>
      </c>
      <c r="C2328" s="74" t="inlineStr">
        <is>
          <t>300120</t>
        </is>
      </c>
      <c r="D2328" s="10" t="n">
        <v>0.1511</v>
      </c>
      <c r="E2328" s="17" t="inlineStr">
        <is>
          <t>자회사 라온로드의 AI 교통데이터 및 지능형교통체계(ITS) 기술로 정부 추진 사업 참여 및 도로공사 수주 부각</t>
        </is>
      </c>
      <c r="F2328" s="17" t="inlineStr">
        <is>
          <t>미래차/자율주행</t>
        </is>
      </c>
      <c r="G2328" s="26">
        <f>COUNTIF(B:B,B2328)</f>
        <v/>
      </c>
    </row>
    <row r="2329" ht="29.55" customHeight="1" s="55">
      <c r="A2329" s="9" t="n">
        <v>44761</v>
      </c>
      <c r="B2329" s="19" t="inlineStr">
        <is>
          <t>라온피플</t>
        </is>
      </c>
      <c r="C2329" s="74" t="inlineStr">
        <is>
          <t>300120</t>
        </is>
      </c>
      <c r="D2329" s="10" t="n">
        <v>0.1039</v>
      </c>
      <c r="E2329" s="17" t="inlineStr">
        <is>
          <t>무상증자(1:1) 권리락 효과</t>
        </is>
      </c>
      <c r="F2329" s="17" t="inlineStr">
        <is>
          <t>M&amp;A/무상증자</t>
        </is>
      </c>
      <c r="G2329" s="26">
        <f>COUNTIF(B:B,B2329)</f>
        <v/>
      </c>
    </row>
    <row r="2330" ht="29.55" customHeight="1" s="55">
      <c r="A2330" s="9" t="n">
        <v>44747</v>
      </c>
      <c r="B2330" s="17" t="inlineStr">
        <is>
          <t>라온피플</t>
        </is>
      </c>
      <c r="C2330" s="74" t="inlineStr">
        <is>
          <t>300120</t>
        </is>
      </c>
      <c r="D2330" s="10" t="n">
        <v>0.1212</v>
      </c>
      <c r="E2330" s="17" t="inlineStr">
        <is>
          <t>100% 무상증자 결정에 따른 매수세 유입</t>
        </is>
      </c>
      <c r="F2330" s="17" t="inlineStr">
        <is>
          <t>M&amp;A 공시</t>
        </is>
      </c>
      <c r="G2330" s="26">
        <f>COUNTIF(B:B,B2330)</f>
        <v/>
      </c>
    </row>
    <row r="2331" ht="29.55" customHeight="1" s="55">
      <c r="A2331" s="9" t="n">
        <v>44740</v>
      </c>
      <c r="B2331" s="17" t="inlineStr">
        <is>
          <t>라온피플</t>
        </is>
      </c>
      <c r="C2331" s="74" t="inlineStr">
        <is>
          <t>300120</t>
        </is>
      </c>
      <c r="D2331" s="10" t="n">
        <v>0.0837</v>
      </c>
      <c r="E2331" s="17" t="inlineStr">
        <is>
          <t>100% 무상증자 결정 및 자회사 유니콘 기업 선정</t>
        </is>
      </c>
      <c r="F2331" s="17" t="inlineStr">
        <is>
          <t>M&amp;A 공시</t>
        </is>
      </c>
      <c r="G2331" s="26">
        <f>COUNTIF(B:B,B2331)</f>
        <v/>
      </c>
    </row>
    <row r="2332" ht="29.55" customHeight="1" s="55">
      <c r="A2332" s="9" t="n">
        <v>44736</v>
      </c>
      <c r="B2332" s="17" t="inlineStr">
        <is>
          <t>라온피플</t>
        </is>
      </c>
      <c r="C2332" s="74" t="inlineStr">
        <is>
          <t>300120</t>
        </is>
      </c>
      <c r="D2332" s="10" t="n">
        <v>0.1636</v>
      </c>
      <c r="E2332" s="17" t="inlineStr">
        <is>
          <t>100% 무상증자 결정 (주주가치 제고)</t>
        </is>
      </c>
      <c r="F2332" s="17" t="inlineStr">
        <is>
          <t>M&amp;A 공시</t>
        </is>
      </c>
      <c r="G2332" s="26">
        <f>COUNTIF(B:B,B2332)</f>
        <v/>
      </c>
    </row>
    <row r="2333" ht="29.55" customHeight="1" s="55">
      <c r="A2333" s="9" t="n">
        <v>44734</v>
      </c>
      <c r="B2333" s="17" t="inlineStr">
        <is>
          <t>라온피플</t>
        </is>
      </c>
      <c r="C2333" s="74" t="inlineStr">
        <is>
          <t>300120</t>
        </is>
      </c>
      <c r="D2333" s="10" t="n">
        <v>0.103</v>
      </c>
      <c r="E2333" s="17" t="inlineStr">
        <is>
          <t>100% 무상증자 결정 (주주가치 제고)</t>
        </is>
      </c>
      <c r="F2333" s="17" t="inlineStr">
        <is>
          <t>M&amp;A 공시</t>
        </is>
      </c>
      <c r="G2333" s="26">
        <f>COUNTIF(B:B,B2333)</f>
        <v/>
      </c>
    </row>
    <row r="2334" ht="29.55" customHeight="1" s="55">
      <c r="A2334" s="9" t="n">
        <v>44733</v>
      </c>
      <c r="B2334" s="17" t="inlineStr">
        <is>
          <t>라온피플</t>
        </is>
      </c>
      <c r="C2334" s="74" t="inlineStr">
        <is>
          <t>300120</t>
        </is>
      </c>
      <c r="D2334" s="10" t="n">
        <v>0.1685</v>
      </c>
      <c r="E2334" s="17" t="inlineStr">
        <is>
          <t>AI 운전자 모니터링 시스템 '아이킵' 유럽/글로벌 진출 기대</t>
        </is>
      </c>
      <c r="F2334" s="17" t="inlineStr">
        <is>
          <t>미래차/이차전지</t>
        </is>
      </c>
      <c r="G2334" s="26">
        <f>COUNTIF(B:B,B2334)</f>
        <v/>
      </c>
    </row>
    <row r="2335" ht="29.55" customHeight="1" s="55">
      <c r="A2335" s="9" t="n">
        <v>44910</v>
      </c>
      <c r="B2335" s="19" t="inlineStr">
        <is>
          <t>대한광통신</t>
        </is>
      </c>
      <c r="C2335" s="74" t="inlineStr">
        <is>
          <t>010170</t>
        </is>
      </c>
      <c r="D2335" s="10" t="n">
        <v>0.08989999999999999</v>
      </c>
      <c r="E2335" s="17" t="inlineStr">
        <is>
          <t>미국 의회의 중국 5G 기업 제재 법안 발의에 따른 반사이익 기대</t>
        </is>
      </c>
      <c r="F2335" s="17" t="inlineStr">
        <is>
          <t>개별주 (5G)</t>
        </is>
      </c>
      <c r="G2335" s="26">
        <f>COUNTIF(B:B,B2335)</f>
        <v/>
      </c>
    </row>
    <row r="2336" ht="29.55" customHeight="1" s="55">
      <c r="A2336" s="9" t="n">
        <v>44909</v>
      </c>
      <c r="B2336" s="19" t="inlineStr">
        <is>
          <t>대한광통신</t>
        </is>
      </c>
      <c r="C2336" s="74" t="inlineStr">
        <is>
          <t>010170</t>
        </is>
      </c>
      <c r="D2336" s="10" t="n">
        <v>0.08989999999999999</v>
      </c>
      <c r="E2336" s="17" t="inlineStr">
        <is>
          <t>미국 의회의 중국 5G 기업 제재 법안 발의 반사이익 기대</t>
        </is>
      </c>
      <c r="F2336" s="17" t="inlineStr">
        <is>
          <t>미중 패권분쟁/5G</t>
        </is>
      </c>
      <c r="G2336" s="26">
        <f>COUNTIF(B:B,B2336)</f>
        <v/>
      </c>
    </row>
    <row r="2337" ht="29.55" customHeight="1" s="55">
      <c r="A2337" s="9" t="n">
        <v>44806</v>
      </c>
      <c r="B2337" s="19" t="inlineStr">
        <is>
          <t>대한광통신</t>
        </is>
      </c>
      <c r="C2337" s="74" t="inlineStr">
        <is>
          <t>010170</t>
        </is>
      </c>
      <c r="D2337" s="13" t="n">
        <v>0.0902</v>
      </c>
      <c r="E2337" s="17" t="inlineStr">
        <is>
          <t>5G 인프라 투자 확대 및 네옴시티 관련 기대</t>
        </is>
      </c>
      <c r="F2337" s="17" t="inlineStr">
        <is>
          <t>5G/광통신</t>
        </is>
      </c>
      <c r="G2337" s="26">
        <f>COUNTIF(B:B,B2337)</f>
        <v/>
      </c>
    </row>
    <row r="2338" ht="29.55" customHeight="1" s="55">
      <c r="A2338" s="9" t="n">
        <v>44782</v>
      </c>
      <c r="B2338" s="17" t="inlineStr">
        <is>
          <t>대한광통신</t>
        </is>
      </c>
      <c r="C2338" s="74" t="inlineStr">
        <is>
          <t>010170</t>
        </is>
      </c>
      <c r="D2338" s="10" t="n">
        <v>0.1</v>
      </c>
      <c r="E2338" s="17" t="inlineStr">
        <is>
          <t>전 세계적인 광섬유 케이블 부족 현상 및 데이터센터/5G 투자 확대로 수혜 기대</t>
        </is>
      </c>
      <c r="F2338" s="17" t="inlineStr">
        <is>
          <t>#IT #기술</t>
        </is>
      </c>
      <c r="G2338" s="26">
        <f>COUNTIF(B:B,B2338)</f>
        <v/>
      </c>
    </row>
    <row r="2339" ht="29.55" customHeight="1" s="55">
      <c r="A2339" s="9" t="n">
        <v>44769</v>
      </c>
      <c r="B2339" s="17" t="inlineStr">
        <is>
          <t>대한광통신</t>
        </is>
      </c>
      <c r="C2339" s="74" t="inlineStr">
        <is>
          <t>010170</t>
        </is>
      </c>
      <c r="D2339" s="10" t="n">
        <v>0.08939999999999999</v>
      </c>
      <c r="E2339" s="17" t="inlineStr">
        <is>
          <t>전 세계 광섬유 케이블 부족 대란에 따른 수혜 기대</t>
        </is>
      </c>
      <c r="F2339" s="17" t="inlineStr">
        <is>
          <t>개별주(통신)</t>
        </is>
      </c>
      <c r="G2339" s="26">
        <f>COUNTIF(B:B,B2339)</f>
        <v/>
      </c>
    </row>
    <row r="2340" ht="29.55" customHeight="1" s="55">
      <c r="A2340" s="9" t="n">
        <v>44768</v>
      </c>
      <c r="B2340" s="19" t="inlineStr">
        <is>
          <t>대한광통신</t>
        </is>
      </c>
      <c r="C2340" s="74" t="inlineStr">
        <is>
          <t>010170</t>
        </is>
      </c>
      <c r="D2340" s="17" t="inlineStr">
        <is>
          <t>+6.96% (고가 +19.78%)</t>
        </is>
      </c>
      <c r="E2340" s="17" t="inlineStr">
        <is>
          <t>전 세계 광섬유 케이블 부족 대란 및 가격 급등 수혜</t>
        </is>
      </c>
      <c r="F2340" s="17" t="inlineStr">
        <is>
          <t>개별주/통신</t>
        </is>
      </c>
      <c r="G2340" s="26">
        <f>COUNTIF(B:B,B2340)</f>
        <v/>
      </c>
    </row>
    <row r="2341" ht="29.55" customHeight="1" s="55">
      <c r="A2341" s="9" t="n">
        <v>44740</v>
      </c>
      <c r="B2341" s="17" t="inlineStr">
        <is>
          <t>대한광통신</t>
        </is>
      </c>
      <c r="C2341" s="74" t="inlineStr">
        <is>
          <t>010170</t>
        </is>
      </c>
      <c r="D2341" s="10" t="n">
        <v>0.0806</v>
      </c>
      <c r="E2341" s="17" t="inlineStr">
        <is>
          <t>신축 건물 광케이블 구축 의무화 시행령 예고 수혜</t>
        </is>
      </c>
      <c r="F2341" s="17" t="inlineStr">
        <is>
          <t>개별주</t>
        </is>
      </c>
      <c r="G2341" s="26">
        <f>COUNTIF(B:B,B2341)</f>
        <v/>
      </c>
    </row>
    <row r="2342" ht="29.55" customHeight="1" s="55">
      <c r="A2342" s="9" t="n">
        <v>44719</v>
      </c>
      <c r="B2342" s="17" t="inlineStr">
        <is>
          <t>대한광통신</t>
        </is>
      </c>
      <c r="C2342" s="74" t="inlineStr">
        <is>
          <t>010170</t>
        </is>
      </c>
      <c r="D2342" s="10" t="n">
        <v>0.0822</v>
      </c>
      <c r="E2342" s="17" t="inlineStr">
        <is>
          <t>모든 신축 건물 광케이블 설치 의무화 및 광섬유 가격 상승 수혜</t>
        </is>
      </c>
      <c r="F2342" s="17" t="inlineStr">
        <is>
          <t>IT</t>
        </is>
      </c>
      <c r="G2342" s="26">
        <f>COUNTIF(B:B,B2342)</f>
        <v/>
      </c>
    </row>
    <row r="2343" ht="29.55" customHeight="1" s="55">
      <c r="A2343" s="9" t="n">
        <v>44841</v>
      </c>
      <c r="B2343" s="17" t="inlineStr">
        <is>
          <t>대정화금</t>
        </is>
      </c>
      <c r="C2343" s="74" t="inlineStr">
        <is>
          <t>120240</t>
        </is>
      </c>
      <c r="D2343" s="10" t="n">
        <v>0.0531</v>
      </c>
      <c r="E2343" s="17" t="inlineStr">
        <is>
          <t>경영권 매각 추진설 및 실적 호조 기대</t>
        </is>
      </c>
      <c r="F2343" s="17" t="inlineStr">
        <is>
          <t>M＆A / 공시</t>
        </is>
      </c>
      <c r="G2343" s="26">
        <f>COUNTIF(B:B,B2343)</f>
        <v/>
      </c>
    </row>
    <row r="2344" ht="29.55" customHeight="1" s="55">
      <c r="A2344" s="9" t="n">
        <v>44839</v>
      </c>
      <c r="B2344" s="17" t="inlineStr">
        <is>
          <t>대정화금</t>
        </is>
      </c>
      <c r="C2344" s="74" t="inlineStr">
        <is>
          <t>120240</t>
        </is>
      </c>
      <c r="D2344" s="10" t="n">
        <v>0.0453</v>
      </c>
      <c r="E2344" s="17" t="inlineStr">
        <is>
          <t>요오드 관련주로 핵 위협 시 부각</t>
        </is>
      </c>
      <c r="F2344" s="17" t="inlineStr">
        <is>
          <t>국방</t>
        </is>
      </c>
      <c r="G2344" s="26">
        <f>COUNTIF(B:B,B2344)</f>
        <v/>
      </c>
    </row>
    <row r="2345" ht="29.55" customHeight="1" s="55">
      <c r="A2345" s="9" t="n">
        <v>44838</v>
      </c>
      <c r="B2345" s="17" t="inlineStr">
        <is>
          <t>대정화금</t>
        </is>
      </c>
      <c r="C2345" s="74" t="inlineStr">
        <is>
          <t>120240</t>
        </is>
      </c>
      <c r="D2345" s="10" t="n">
        <v>0.1186</v>
      </c>
      <c r="E2345" s="17" t="inlineStr">
        <is>
          <t>러시아 핵 무기 사용 시사, 요오드 제품군 보유 부각</t>
        </is>
      </c>
      <c r="F2345" s="17" t="inlineStr">
        <is>
          <t>국제 - 유럽 / 방산</t>
        </is>
      </c>
      <c r="G2345" s="26">
        <f>COUNTIF(B:B,B2345)</f>
        <v/>
      </c>
    </row>
    <row r="2346" ht="29.55" customHeight="1" s="55">
      <c r="A2346" s="9" t="n">
        <v>44832</v>
      </c>
      <c r="B2346" s="17" t="inlineStr">
        <is>
          <t>대정화금</t>
        </is>
      </c>
      <c r="C2346" s="74" t="inlineStr">
        <is>
          <t>120240</t>
        </is>
      </c>
      <c r="D2346" s="10" t="n">
        <v>0.2098</v>
      </c>
      <c r="E2346" s="17" t="inlineStr">
        <is>
          <t>러시아 메드베데프 전 대통령의 핵무기 사용 시사 발언에 요오드 관련 제품 보유 부각</t>
        </is>
      </c>
      <c r="F2346" s="17" t="inlineStr">
        <is>
          <t>to the DEEP / 방산</t>
        </is>
      </c>
      <c r="G2346" s="26">
        <f>COUNTIF(B:B,B2346)</f>
        <v/>
      </c>
    </row>
    <row r="2347" ht="29.55" customHeight="1" s="55">
      <c r="A2347" s="9" t="n">
        <v>44827</v>
      </c>
      <c r="B2347" s="17" t="inlineStr">
        <is>
          <t>대정화금</t>
        </is>
      </c>
      <c r="C2347" s="74" t="inlineStr">
        <is>
          <t>120240</t>
        </is>
      </c>
      <c r="D2347" s="10" t="n">
        <v>0.044</v>
      </c>
      <c r="E2347" s="17" t="inlineStr">
        <is>
          <t>요오드 관련주 부각</t>
        </is>
      </c>
      <c r="F2347" s="17" t="inlineStr">
        <is>
          <t>개별주 (방산)</t>
        </is>
      </c>
      <c r="G2347" s="26">
        <f>COUNTIF(B:B,B2347)</f>
        <v/>
      </c>
    </row>
    <row r="2348" ht="29.55" customHeight="1" s="55">
      <c r="A2348" s="9" t="n">
        <v>44811</v>
      </c>
      <c r="B2348" s="19" t="inlineStr">
        <is>
          <t>대정화금</t>
        </is>
      </c>
      <c r="C2348" s="74" t="inlineStr">
        <is>
          <t>120240</t>
        </is>
      </c>
      <c r="D2348" s="13" t="n">
        <v>0.06950000000000001</v>
      </c>
      <c r="E2348" s="17" t="inlineStr">
        <is>
          <t>우크라이나 자포리자 원전 포격 및 교전 지속에 따른 방사능 우려 (요오드)</t>
        </is>
      </c>
      <c r="F2348" s="17" t="inlineStr">
        <is>
          <t>원자재/화학</t>
        </is>
      </c>
      <c r="G2348" s="26">
        <f>COUNTIF(B:B,B2348)</f>
        <v/>
      </c>
    </row>
    <row r="2349" ht="29.55" customHeight="1" s="55">
      <c r="A2349" s="9" t="n">
        <v>44810</v>
      </c>
      <c r="B2349" s="19" t="inlineStr">
        <is>
          <t>대정화금</t>
        </is>
      </c>
      <c r="C2349" s="74" t="inlineStr">
        <is>
          <t>120240</t>
        </is>
      </c>
      <c r="D2349" s="13" t="n">
        <v>0.0275</v>
      </c>
      <c r="E2349" s="17" t="inlineStr">
        <is>
          <t>우크라이나 자포리자 원전 포격 우려로 요오드 관련주 부각</t>
        </is>
      </c>
      <c r="F2349" s="17" t="inlineStr">
        <is>
          <t>원전/화학</t>
        </is>
      </c>
      <c r="G2349" s="26">
        <f>COUNTIF(B:B,B2349)</f>
        <v/>
      </c>
    </row>
    <row r="2350" ht="29.55" customHeight="1" s="55">
      <c r="A2350" s="9" t="n">
        <v>44729</v>
      </c>
      <c r="B2350" s="17" t="inlineStr">
        <is>
          <t>대정화금</t>
        </is>
      </c>
      <c r="C2350" s="74" t="inlineStr">
        <is>
          <t>120240</t>
        </is>
      </c>
      <c r="D2350" s="10" t="n">
        <v>0.0436</v>
      </c>
      <c r="E2350" s="17" t="inlineStr">
        <is>
          <t>러시아 핵 위협에 따른 요오드 관련주 부각</t>
        </is>
      </c>
      <c r="F2350" s="17" t="inlineStr">
        <is>
          <t>국제/유럽</t>
        </is>
      </c>
      <c r="G2350" s="26">
        <f>COUNTIF(B:B,B2350)</f>
        <v/>
      </c>
    </row>
    <row r="2351" ht="29.55" customHeight="1" s="55">
      <c r="A2351" s="9" t="n">
        <v>44923</v>
      </c>
      <c r="B2351" s="19" t="inlineStr">
        <is>
          <t>대동</t>
        </is>
      </c>
      <c r="C2351" s="74" t="inlineStr">
        <is>
          <t>000490</t>
        </is>
      </c>
      <c r="D2351" s="10" t="n">
        <v>0.06</v>
      </c>
      <c r="E2351" s="17" t="inlineStr">
        <is>
          <t>로봇 사업 진출 및 미래기술실 신설 ('농슬라' 기대)</t>
        </is>
      </c>
      <c r="F2351" s="17" t="inlineStr">
        <is>
          <t>로봇/농기계</t>
        </is>
      </c>
      <c r="G2351" s="26">
        <f>COUNTIF(B:B,B2351)</f>
        <v/>
      </c>
    </row>
    <row r="2352" ht="29.55" customHeight="1" s="55">
      <c r="A2352" s="9" t="n">
        <v>44916</v>
      </c>
      <c r="B2352" s="19" t="inlineStr">
        <is>
          <t>대동</t>
        </is>
      </c>
      <c r="C2352" s="74" t="inlineStr">
        <is>
          <t>000490</t>
        </is>
      </c>
      <c r="D2352" s="10" t="n">
        <v>0.0622</v>
      </c>
      <c r="E2352" s="17" t="inlineStr">
        <is>
          <t>농기계 실적 성장 및 저평가 매력</t>
        </is>
      </c>
      <c r="F2352" s="17" t="inlineStr">
        <is>
          <t>개별주 (농기계)</t>
        </is>
      </c>
      <c r="G2352" s="26">
        <f>COUNTIF(B:B,B2352)</f>
        <v/>
      </c>
    </row>
    <row r="2353" ht="29.55" customHeight="1" s="55">
      <c r="A2353" s="9" t="n">
        <v>44914</v>
      </c>
      <c r="B2353" s="19" t="inlineStr">
        <is>
          <t>대동</t>
        </is>
      </c>
      <c r="C2353" s="74" t="inlineStr">
        <is>
          <t>000490</t>
        </is>
      </c>
      <c r="D2353" s="10" t="n">
        <v>0.0606</v>
      </c>
      <c r="E2353" s="17" t="inlineStr">
        <is>
          <t>농기계 실적 성장 및 스마트 모빌리티 사업 확대</t>
        </is>
      </c>
      <c r="F2353" s="17" t="inlineStr">
        <is>
          <t>개별주 (농기계)</t>
        </is>
      </c>
      <c r="G2353" s="26">
        <f>COUNTIF(B:B,B2353)</f>
        <v/>
      </c>
    </row>
    <row r="2354" ht="29.55" customHeight="1" s="55">
      <c r="A2354" s="9" t="n">
        <v>44890</v>
      </c>
      <c r="B2354" s="19" t="inlineStr">
        <is>
          <t>대동</t>
        </is>
      </c>
      <c r="C2354" s="74" t="inlineStr">
        <is>
          <t>000490</t>
        </is>
      </c>
      <c r="D2354" s="13" t="n">
        <v>0.1403</v>
      </c>
      <c r="E2354" s="17" t="inlineStr">
        <is>
          <t>우크라이나 재건(농업) 협력 기대 및 농기계 수출 호조</t>
        </is>
      </c>
      <c r="F2354" s="17" t="inlineStr">
        <is>
          <t>우크라이나 재건/농기계</t>
        </is>
      </c>
      <c r="G2354" s="26">
        <f>COUNTIF(B:B,B2354)</f>
        <v/>
      </c>
    </row>
    <row r="2355" ht="29.55" customHeight="1" s="55">
      <c r="A2355" s="9" t="n">
        <v>44865</v>
      </c>
      <c r="B2355" s="17" t="inlineStr">
        <is>
          <t>대동</t>
        </is>
      </c>
      <c r="C2355" s="74" t="inlineStr">
        <is>
          <t>000490</t>
        </is>
      </c>
      <c r="D2355" s="10" t="n">
        <v>0.1117</v>
      </c>
      <c r="E2355" s="17" t="inlineStr">
        <is>
          <t>농기계 자율주행 3단계 심사 통과 및 로봇 사업 진출 기대</t>
        </is>
      </c>
      <c r="F2355" s="17" t="inlineStr">
        <is>
          <t>농기계/로봇</t>
        </is>
      </c>
      <c r="G2355" s="26">
        <f>COUNTIF(B:B,B2355)</f>
        <v/>
      </c>
    </row>
    <row r="2356" ht="29.55" customHeight="1" s="55">
      <c r="A2356" s="9" t="n">
        <v>44826</v>
      </c>
      <c r="B2356" s="17" t="inlineStr">
        <is>
          <t>대동</t>
        </is>
      </c>
      <c r="C2356" s="74" t="inlineStr">
        <is>
          <t>000490</t>
        </is>
      </c>
      <c r="D2356" s="10" t="n">
        <v>0.008800000000000001</v>
      </c>
      <c r="E2356" s="17" t="inlineStr">
        <is>
          <t>농기계 관련주 동반 상승 및 미래 모빌리티 사업 기대</t>
        </is>
      </c>
      <c r="F2356" s="17" t="inlineStr">
        <is>
          <t>농기계</t>
        </is>
      </c>
      <c r="G2356" s="26">
        <f>COUNTIF(B:B,B2356)</f>
        <v/>
      </c>
    </row>
    <row r="2357" ht="29.55" customHeight="1" s="55">
      <c r="A2357" s="9" t="n">
        <v>44825</v>
      </c>
      <c r="B2357" s="19" t="inlineStr">
        <is>
          <t>대동</t>
        </is>
      </c>
      <c r="C2357" s="74" t="inlineStr">
        <is>
          <t>000490</t>
        </is>
      </c>
      <c r="D2357" s="13" t="n">
        <v>0.0365</v>
      </c>
      <c r="E2357" s="17" t="inlineStr">
        <is>
          <t>환율 상승 효과 및 해외 수출 실적 호조 지속</t>
        </is>
      </c>
      <c r="F2357" s="17" t="inlineStr">
        <is>
          <t>농기계</t>
        </is>
      </c>
      <c r="G2357" s="26">
        <f>COUNTIF(B:B,B2357)</f>
        <v/>
      </c>
    </row>
    <row r="2358" ht="29.55" customHeight="1" s="55">
      <c r="A2358" s="9" t="n">
        <v>44733</v>
      </c>
      <c r="B2358" s="17" t="inlineStr">
        <is>
          <t>대동</t>
        </is>
      </c>
      <c r="C2358" s="74" t="inlineStr">
        <is>
          <t>000490</t>
        </is>
      </c>
      <c r="D2358" s="10" t="n">
        <v>0.0415</v>
      </c>
      <c r="E2358" s="17" t="inlineStr">
        <is>
          <t>자회사 대동모빌리티 상장 추진 및 카카오/LG엔솔 투자 유치 논의</t>
        </is>
      </c>
      <c r="F2358" s="17" t="inlineStr">
        <is>
          <t>미래차/이차전지</t>
        </is>
      </c>
      <c r="G2358" s="26">
        <f>COUNTIF(B:B,B2358)</f>
        <v/>
      </c>
    </row>
    <row r="2359" ht="29.55" customHeight="1" s="55">
      <c r="A2359" s="9" t="n">
        <v>44921</v>
      </c>
      <c r="B2359" s="19" t="inlineStr">
        <is>
          <t>뉴보텍</t>
        </is>
      </c>
      <c r="C2359" s="74" t="inlineStr">
        <is>
          <t>060260</t>
        </is>
      </c>
      <c r="D2359" s="10" t="n">
        <v>0.0697</v>
      </c>
      <c r="E2359" s="17" t="inlineStr">
        <is>
          <t>'뇌 먹는 아메바' 관련 상수도관/수질 정화 관련주 동반 부각</t>
        </is>
      </c>
      <c r="F2359" s="17" t="inlineStr">
        <is>
          <t>개별주 (보건)</t>
        </is>
      </c>
      <c r="G2359" s="26">
        <f>COUNTIF(B:B,B2359)</f>
        <v/>
      </c>
    </row>
    <row r="2360" ht="29.55" customHeight="1" s="55">
      <c r="A2360" s="9" t="n">
        <v>44886</v>
      </c>
      <c r="B2360" s="17" t="inlineStr">
        <is>
          <t>뉴보텍</t>
        </is>
      </c>
      <c r="C2360" s="74" t="inlineStr">
        <is>
          <t>060260</t>
        </is>
      </c>
      <c r="D2360" s="10" t="n">
        <v>0.1718</v>
      </c>
      <c r="E2360" s="17" t="inlineStr">
        <is>
          <t>사우디 네옴시티 수처리 관련주 동반 부각 (상하수도 사업)</t>
        </is>
      </c>
      <c r="F2360" s="17" t="inlineStr">
        <is>
          <t>네옴시티/수처리</t>
        </is>
      </c>
      <c r="G2360" s="26">
        <f>COUNTIF(B:B,B2360)</f>
        <v/>
      </c>
    </row>
    <row r="2361" ht="29.55" customHeight="1" s="55">
      <c r="A2361" s="9" t="n">
        <v>44806</v>
      </c>
      <c r="B2361" s="19" t="inlineStr">
        <is>
          <t>뉴보텍</t>
        </is>
      </c>
      <c r="C2361" s="74" t="inlineStr">
        <is>
          <t>060260</t>
        </is>
      </c>
      <c r="D2361" s="13" t="n">
        <v>0.1324</v>
      </c>
      <c r="E2361" s="17" t="inlineStr">
        <is>
          <t>태풍 힌남노 북상에 따른 상하수도 정비 관련주 부각</t>
        </is>
      </c>
      <c r="F2361" s="17" t="inlineStr">
        <is>
          <t>태풍/재해복구</t>
        </is>
      </c>
      <c r="G2361" s="26">
        <f>COUNTIF(B:B,B2361)</f>
        <v/>
      </c>
    </row>
    <row r="2362" ht="29.55" customHeight="1" s="55">
      <c r="A2362" s="9" t="n">
        <v>44805</v>
      </c>
      <c r="B2362" s="19" t="inlineStr">
        <is>
          <t>뉴보텍</t>
        </is>
      </c>
      <c r="C2362" s="74" t="inlineStr">
        <is>
          <t>060260</t>
        </is>
      </c>
      <c r="D2362" s="13" t="n">
        <v>0.0735</v>
      </c>
      <c r="E2362" s="17" t="inlineStr">
        <is>
          <t>태풍 힌남노 북상 우려에 따른 상하수도 관련주 상승</t>
        </is>
      </c>
      <c r="F2362" s="17" t="inlineStr">
        <is>
          <t>태풍/수처리</t>
        </is>
      </c>
      <c r="G2362" s="26">
        <f>COUNTIF(B:B,B2362)</f>
        <v/>
      </c>
    </row>
    <row r="2363" ht="29.55" customHeight="1" s="55">
      <c r="A2363" s="9" t="n">
        <v>44782</v>
      </c>
      <c r="B2363" s="17" t="inlineStr">
        <is>
          <t>뉴보텍</t>
        </is>
      </c>
      <c r="C2363" s="74" t="inlineStr">
        <is>
          <t>060260</t>
        </is>
      </c>
      <c r="D2363" s="10" t="n">
        <v>0.1927</v>
      </c>
      <c r="E2363" s="17" t="inlineStr">
        <is>
          <t>환경 배관재 제조 및 비굴착 상하수도관 갱생공법 보유로 침수 피해 복구 수혜 기대</t>
        </is>
      </c>
      <c r="F2363" s="17" t="inlineStr">
        <is>
          <t>#수해</t>
        </is>
      </c>
      <c r="G2363" s="26">
        <f>COUNTIF(B:B,B2363)</f>
        <v/>
      </c>
    </row>
    <row r="2364" ht="29.55" customHeight="1" s="55">
      <c r="A2364" s="9" t="n">
        <v>44747</v>
      </c>
      <c r="B2364" s="17" t="inlineStr">
        <is>
          <t>뉴보텍</t>
        </is>
      </c>
      <c r="C2364" s="74" t="inlineStr">
        <is>
          <t>060260</t>
        </is>
      </c>
      <c r="D2364" s="17" t="inlineStr">
        <is>
          <t>+29.65% (상한가)</t>
        </is>
      </c>
      <c r="E2364" s="17" t="inlineStr">
        <is>
          <t>우크라이나 재건 비용 972조원 추산 및 상수도 복구 시급성 부각 (상하수도관 배관재)</t>
        </is>
      </c>
      <c r="F2364" s="17" t="inlineStr">
        <is>
          <t>우크라재건</t>
        </is>
      </c>
      <c r="G2364" s="26">
        <f>COUNTIF(B:B,B2364)</f>
        <v/>
      </c>
    </row>
    <row r="2365" ht="29.55" customHeight="1" s="55">
      <c r="A2365" s="9" t="n">
        <v>44720</v>
      </c>
      <c r="B2365" s="17" t="inlineStr">
        <is>
          <t>뉴보텍</t>
        </is>
      </c>
      <c r="C2365" s="74" t="inlineStr">
        <is>
          <t>060260</t>
        </is>
      </c>
      <c r="D2365" s="10" t="n">
        <v>0.05</v>
      </c>
      <c r="E2365" s="17" t="inlineStr">
        <is>
          <t>우크라이나 재건 관련주 흐름</t>
        </is>
      </c>
      <c r="F2365" s="17" t="inlineStr">
        <is>
          <t>우크라이나재건/원자재</t>
        </is>
      </c>
      <c r="G2365" s="26">
        <f>COUNTIF(B:B,B2365)</f>
        <v/>
      </c>
    </row>
    <row r="2366" ht="29.55" customHeight="1" s="55">
      <c r="A2366" s="9" t="n">
        <v>44719</v>
      </c>
      <c r="B2366" s="17" t="inlineStr">
        <is>
          <t>뉴보텍</t>
        </is>
      </c>
      <c r="C2366" s="74" t="inlineStr">
        <is>
          <t>060260</t>
        </is>
      </c>
      <c r="D2366" s="10" t="n">
        <v>0.0117</v>
      </c>
      <c r="E2366" s="17" t="inlineStr">
        <is>
          <t>상하수도관 토탈시스템 사업, 재건 관련주 부각 (장중 급등 후 반납)</t>
        </is>
      </c>
      <c r="F2366" s="17" t="inlineStr">
        <is>
          <t>우크라이나재건</t>
        </is>
      </c>
      <c r="G2366" s="26">
        <f>COUNTIF(B:B,B2366)</f>
        <v/>
      </c>
    </row>
    <row r="2367" ht="29.55" customHeight="1" s="55">
      <c r="A2367" s="9" t="n">
        <v>44848</v>
      </c>
      <c r="B2367" s="17" t="inlineStr">
        <is>
          <t>넥슨게임즈</t>
        </is>
      </c>
      <c r="C2367" s="74" t="inlineStr">
        <is>
          <t>225570</t>
        </is>
      </c>
      <c r="D2367" s="10" t="n">
        <v>0.0902</v>
      </c>
      <c r="E2367" s="17" t="inlineStr">
        <is>
          <t>P2E 게임 허용 기대감</t>
        </is>
      </c>
      <c r="F2367" s="17" t="inlineStr">
        <is>
          <t>가상 자산 / 가상 현실</t>
        </is>
      </c>
      <c r="G2367" s="26">
        <f>COUNTIF(B:B,B2367)</f>
        <v/>
      </c>
    </row>
    <row r="2368" ht="29.55" customHeight="1" s="55">
      <c r="A2368" s="9" t="n">
        <v>44834</v>
      </c>
      <c r="B2368" s="17" t="inlineStr">
        <is>
          <t>넥슨게임즈</t>
        </is>
      </c>
      <c r="C2368" s="74" t="inlineStr">
        <is>
          <t>225570</t>
        </is>
      </c>
      <c r="D2368" s="10" t="n">
        <v>0.0347</v>
      </c>
      <c r="E2368" s="17" t="inlineStr">
        <is>
          <t>사우디 게임 산업 투자 확대 소식에 게임주 전반 투자심리 개선</t>
        </is>
      </c>
      <c r="F2368" s="17" t="inlineStr">
        <is>
          <t>개별주 (게임)</t>
        </is>
      </c>
      <c r="G2368" s="26">
        <f>COUNTIF(B:B,B2368)</f>
        <v/>
      </c>
    </row>
    <row r="2369" ht="29.55" customHeight="1" s="55">
      <c r="A2369" s="9" t="n">
        <v>44823</v>
      </c>
      <c r="B2369" s="19" t="inlineStr">
        <is>
          <t>넥슨게임즈</t>
        </is>
      </c>
      <c r="C2369" s="74" t="inlineStr">
        <is>
          <t>225570</t>
        </is>
      </c>
      <c r="D2369" s="13" t="n">
        <v>0.0582</v>
      </c>
      <c r="E2369" s="17" t="inlineStr">
        <is>
          <t>신작 '갓썸' 퍼블리싱 계약 및 넥슨 글로벌 신작 기대감</t>
        </is>
      </c>
      <c r="F2369" s="17" t="inlineStr">
        <is>
          <t>게임</t>
        </is>
      </c>
      <c r="G2369" s="26">
        <f>COUNTIF(B:B,B2369)</f>
        <v/>
      </c>
    </row>
    <row r="2370" ht="29.55" customHeight="1" s="55">
      <c r="A2370" s="9" t="n">
        <v>44797</v>
      </c>
      <c r="B2370" s="17" t="inlineStr">
        <is>
          <t>넥슨게임즈</t>
        </is>
      </c>
      <c r="C2370" s="74" t="inlineStr">
        <is>
          <t>225570</t>
        </is>
      </c>
      <c r="D2370" s="10" t="n">
        <v>0.0648</v>
      </c>
      <c r="E2370" s="17" t="inlineStr">
        <is>
          <t>신작 '히트2' 사전 다운로드 4시간 만에 앱스토어 인기 1위 기록</t>
        </is>
      </c>
      <c r="F2370" s="17" t="inlineStr">
        <is>
          <t>개별주 (게임)</t>
        </is>
      </c>
      <c r="G2370" s="26">
        <f>COUNTIF(B:B,B2370)</f>
        <v/>
      </c>
    </row>
    <row r="2371" ht="29.55" customHeight="1" s="55">
      <c r="A2371" s="9" t="n">
        <v>44796</v>
      </c>
      <c r="B2371" s="17" t="inlineStr">
        <is>
          <t>넥슨게임즈</t>
        </is>
      </c>
      <c r="C2371" s="74" t="inlineStr">
        <is>
          <t>225570</t>
        </is>
      </c>
      <c r="D2371" s="10" t="n">
        <v>0.0389</v>
      </c>
      <c r="E2371" s="17" t="inlineStr">
        <is>
          <t>신작 '히트2' 출시 임박 및 크리에이터 후원 시스템 등 마케팅 기대감</t>
        </is>
      </c>
      <c r="F2371" s="17" t="inlineStr">
        <is>
          <t>게임/엔터</t>
        </is>
      </c>
      <c r="G2371" s="26">
        <f>COUNTIF(B:B,B2371)</f>
        <v/>
      </c>
    </row>
    <row r="2372" ht="29.55" customHeight="1" s="55">
      <c r="A2372" s="9" t="n">
        <v>44770</v>
      </c>
      <c r="B2372" s="17" t="inlineStr">
        <is>
          <t>넥슨게임즈</t>
        </is>
      </c>
      <c r="C2372" s="74" t="inlineStr">
        <is>
          <t>225570</t>
        </is>
      </c>
      <c r="D2372" s="10" t="n">
        <v>0.0598</v>
      </c>
      <c r="E2372" s="17" t="inlineStr">
        <is>
          <t>신작 '히트2' 8월 출시 기대감</t>
        </is>
      </c>
      <c r="F2372" s="17" t="inlineStr">
        <is>
          <t>#IP #엔터</t>
        </is>
      </c>
      <c r="G2372" s="26">
        <f>COUNTIF(B:B,B2372)</f>
        <v/>
      </c>
    </row>
    <row r="2373" ht="29.55" customHeight="1" s="55">
      <c r="A2373" s="9" t="n">
        <v>44753</v>
      </c>
      <c r="B2373" s="19" t="inlineStr">
        <is>
          <t>넥슨게임즈</t>
        </is>
      </c>
      <c r="C2373" s="74" t="inlineStr">
        <is>
          <t>225570</t>
        </is>
      </c>
      <c r="D2373" s="10" t="n">
        <v>0.08309999999999999</v>
      </c>
      <c r="E2373" s="17" t="inlineStr">
        <is>
          <t>하반기 신작 '히트2', '베일드 엑스퍼트' 출시 기대감</t>
        </is>
      </c>
      <c r="F2373" s="17" t="inlineStr">
        <is>
          <t>게임</t>
        </is>
      </c>
      <c r="G2373" s="26">
        <f>COUNTIF(B:B,B2373)</f>
        <v/>
      </c>
    </row>
    <row r="2374" ht="29.55" customHeight="1" s="55">
      <c r="A2374" s="9" t="n">
        <v>44748</v>
      </c>
      <c r="B2374" s="19" t="inlineStr">
        <is>
          <t>넥슨게임즈</t>
        </is>
      </c>
      <c r="C2374" s="74" t="inlineStr">
        <is>
          <t>225570</t>
        </is>
      </c>
      <c r="D2374" s="10" t="n">
        <v>0.0701</v>
      </c>
      <c r="E2374" s="17" t="inlineStr">
        <is>
          <t>신작 흥행 및 지스타 참가 등 게임 사업 기대감</t>
        </is>
      </c>
      <c r="F2374" s="17" t="inlineStr">
        <is>
          <t>게임</t>
        </is>
      </c>
      <c r="G2374" s="26">
        <f>COUNTIF(B:B,B2374)</f>
        <v/>
      </c>
    </row>
    <row r="2375" ht="29.55" customHeight="1" s="55">
      <c r="A2375" s="9" t="n">
        <v>44902</v>
      </c>
      <c r="B2375" s="19" t="inlineStr">
        <is>
          <t>넥스트칩</t>
        </is>
      </c>
      <c r="C2375" s="74" t="inlineStr">
        <is>
          <t>396270</t>
        </is>
      </c>
      <c r="D2375" s="10" t="n">
        <v>0.0694</v>
      </c>
      <c r="E2375" s="17" t="inlineStr">
        <is>
          <t>인텔 CEO 방한 및 ARM 인수 관련 삼성전자 협력 기대</t>
        </is>
      </c>
      <c r="F2375" s="17" t="inlineStr">
        <is>
          <t>삼성/반도체</t>
        </is>
      </c>
      <c r="G2375" s="26">
        <f>COUNTIF(B:B,B2375)</f>
        <v/>
      </c>
    </row>
    <row r="2376" ht="29.55" customHeight="1" s="55">
      <c r="A2376" s="9" t="n">
        <v>44873</v>
      </c>
      <c r="B2376" s="17" t="inlineStr">
        <is>
          <t>넥스트칩</t>
        </is>
      </c>
      <c r="C2376" s="74" t="inlineStr">
        <is>
          <t>396270</t>
        </is>
      </c>
      <c r="D2376" s="10" t="n">
        <v>0.1265</v>
      </c>
      <c r="E2376" s="17" t="inlineStr">
        <is>
          <t>ST마이크로와 차량용 '인캐빈(In-Cabin) 솔루션' 개발 협력</t>
        </is>
      </c>
      <c r="F2376" s="17" t="inlineStr">
        <is>
          <t>자율주행/반도체</t>
        </is>
      </c>
      <c r="G2376" s="26">
        <f>COUNTIF(B:B,B2376)</f>
        <v/>
      </c>
    </row>
    <row r="2377" ht="29.55" customHeight="1" s="55">
      <c r="A2377" s="9" t="n">
        <v>44859</v>
      </c>
      <c r="B2377" s="19" t="inlineStr">
        <is>
          <t>넥스트칩</t>
        </is>
      </c>
      <c r="C2377" s="74" t="inlineStr">
        <is>
          <t>396270</t>
        </is>
      </c>
      <c r="D2377" s="13" t="n">
        <v>0.1122</v>
      </c>
      <c r="E2377" s="17" t="inlineStr">
        <is>
          <t>삼성전자의 차량용 반도체 사업 강화 및 자율주행 칩 협력 가능성</t>
        </is>
      </c>
      <c r="F2377" s="17" t="inlineStr">
        <is>
          <t>자율주행 / 팹리스</t>
        </is>
      </c>
      <c r="G2377" s="26">
        <f>COUNTIF(B:B,B2377)</f>
        <v/>
      </c>
    </row>
    <row r="2378" ht="29.55" customHeight="1" s="55">
      <c r="A2378" s="9" t="n">
        <v>44830</v>
      </c>
      <c r="B2378" s="17" t="inlineStr">
        <is>
          <t>넥스트칩</t>
        </is>
      </c>
      <c r="C2378" s="74" t="inlineStr">
        <is>
          <t>396270</t>
        </is>
      </c>
      <c r="D2378" s="10" t="n">
        <v>0.0263</v>
      </c>
      <c r="E2378" s="17" t="inlineStr">
        <is>
          <t>ARM 인수 관련 반도체 IP/자율주행 칩 기술 부각</t>
        </is>
      </c>
      <c r="F2378" s="17" t="inlineStr">
        <is>
          <t>삼성 / 반디플</t>
        </is>
      </c>
      <c r="G2378" s="26">
        <f>COUNTIF(B:B,B2378)</f>
        <v/>
      </c>
    </row>
    <row r="2379" ht="29.55" customHeight="1" s="55">
      <c r="A2379" s="9" t="n">
        <v>44827</v>
      </c>
      <c r="B2379" s="17" t="inlineStr">
        <is>
          <t>넥스트칩</t>
        </is>
      </c>
      <c r="C2379" s="74" t="inlineStr">
        <is>
          <t>396270</t>
        </is>
      </c>
      <c r="D2379" s="10" t="n">
        <v>0.0514</v>
      </c>
      <c r="E2379" s="17" t="inlineStr">
        <is>
          <t>삼성-ARM 인수 논의 소식에 ARM과 자율주행 반도체 공동 개발 이력 부각</t>
        </is>
      </c>
      <c r="F2379" s="17" t="inlineStr">
        <is>
          <t>삼성 / 반디플 (반도체)</t>
        </is>
      </c>
      <c r="G2379" s="26">
        <f>COUNTIF(B:B,B2379)</f>
        <v/>
      </c>
    </row>
    <row r="2380" ht="29.55" customHeight="1" s="55">
      <c r="A2380" s="9" t="n">
        <v>44826</v>
      </c>
      <c r="B2380" s="17" t="inlineStr">
        <is>
          <t>넥스트칩</t>
        </is>
      </c>
      <c r="C2380" s="74" t="inlineStr">
        <is>
          <t>396270</t>
        </is>
      </c>
      <c r="D2380" s="10" t="n">
        <v>0.2961</v>
      </c>
      <c r="E2380" s="17" t="inlineStr">
        <is>
          <t>이재용 부회장-손정의 회장 ARM 인수 논의 소식, 과거 ARM과 자율주행 반도체 공동개발 이력 부각</t>
        </is>
      </c>
      <c r="F2380" s="17" t="inlineStr">
        <is>
          <t>삼성/반도체</t>
        </is>
      </c>
      <c r="G2380" s="26">
        <f>COUNTIF(B:B,B2380)</f>
        <v/>
      </c>
    </row>
    <row r="2381" ht="29.55" customHeight="1" s="55">
      <c r="A2381" s="9" t="n">
        <v>44748</v>
      </c>
      <c r="B2381" s="19" t="inlineStr">
        <is>
          <t>넥스트칩</t>
        </is>
      </c>
      <c r="C2381" s="74" t="inlineStr">
        <is>
          <t>396270</t>
        </is>
      </c>
      <c r="D2381" s="10" t="n">
        <v>0.1268</v>
      </c>
      <c r="E2381" s="17" t="inlineStr">
        <is>
          <t>자율주행 차량용 영상인식 반도체 기술력 부각</t>
        </is>
      </c>
      <c r="F2381" s="17" t="inlineStr">
        <is>
          <t>미래차/반도체</t>
        </is>
      </c>
      <c r="G2381" s="26">
        <f>COUNTIF(B:B,B2381)</f>
        <v/>
      </c>
    </row>
    <row r="2382" ht="29.55" customHeight="1" s="55">
      <c r="A2382" s="9" t="n">
        <v>44739</v>
      </c>
      <c r="B2382" s="17" t="inlineStr">
        <is>
          <t>넥스트칩</t>
        </is>
      </c>
      <c r="C2382" s="74" t="inlineStr">
        <is>
          <t>396270</t>
        </is>
      </c>
      <c r="D2382" s="10" t="n">
        <v>0.0519</v>
      </c>
      <c r="E2382" s="17" t="inlineStr">
        <is>
          <t>자율주행 영상인식 반도체 기술력 및 신규 상장 효과</t>
        </is>
      </c>
      <c r="F2382" s="17" t="inlineStr">
        <is>
          <t>IT/기술</t>
        </is>
      </c>
      <c r="G2382" s="26">
        <f>COUNTIF(B:B,B2382)</f>
        <v/>
      </c>
    </row>
    <row r="2383" ht="29.55" customHeight="1" s="55">
      <c r="A2383" s="9" t="n">
        <v>44851</v>
      </c>
      <c r="B2383" s="17" t="inlineStr">
        <is>
          <t>네이처셀</t>
        </is>
      </c>
      <c r="C2383" s="74" t="inlineStr">
        <is>
          <t>007390</t>
        </is>
      </c>
      <c r="D2383" s="10" t="n">
        <v>0.0722</v>
      </c>
      <c r="E2383" s="17" t="inlineStr">
        <is>
          <t>조인트스템 식약처 품목허가 심사 보완 답변 제출 완료</t>
        </is>
      </c>
      <c r="F2383" s="17" t="inlineStr">
        <is>
          <t>BIO</t>
        </is>
      </c>
      <c r="G2383" s="26">
        <f>COUNTIF(B:B,B2383)</f>
        <v/>
      </c>
    </row>
    <row r="2384" ht="29.55" customHeight="1" s="55">
      <c r="A2384" s="9" t="n">
        <v>44838</v>
      </c>
      <c r="B2384" s="17" t="inlineStr">
        <is>
          <t>네이처셀</t>
        </is>
      </c>
      <c r="C2384" s="74" t="inlineStr">
        <is>
          <t>007390</t>
        </is>
      </c>
      <c r="D2384" s="10" t="n">
        <v>0.2552</v>
      </c>
      <c r="E2384" s="17" t="inlineStr">
        <is>
          <t>조인트스템 허가 보류 관련 해명 및 식약처 규정 준수 강조로 반등</t>
        </is>
      </c>
      <c r="F2384" s="17" t="inlineStr">
        <is>
          <t>BIO / 줄기세포</t>
        </is>
      </c>
      <c r="G2384" s="26">
        <f>COUNTIF(B:B,B2384)</f>
        <v/>
      </c>
    </row>
    <row r="2385" ht="29.55" customHeight="1" s="55">
      <c r="A2385" s="9" t="n">
        <v>44798</v>
      </c>
      <c r="B2385" s="17" t="inlineStr">
        <is>
          <t>네이처셀</t>
        </is>
      </c>
      <c r="C2385" s="74" t="inlineStr">
        <is>
          <t>007390</t>
        </is>
      </c>
      <c r="D2385" s="10" t="n">
        <v>0.0798</v>
      </c>
      <c r="E2385" s="17" t="inlineStr">
        <is>
          <t>자가 지방줄기세포를 이용한 만성통증 치료법 일본 후생성 최종 승인 획득</t>
        </is>
      </c>
      <c r="F2385" s="17" t="inlineStr">
        <is>
          <t>바이오</t>
        </is>
      </c>
      <c r="G2385" s="26">
        <f>COUNTIF(B:B,B2385)</f>
        <v/>
      </c>
    </row>
    <row r="2386" ht="29.55" customHeight="1" s="55">
      <c r="A2386" s="9" t="n">
        <v>44776</v>
      </c>
      <c r="B2386" s="17" t="inlineStr">
        <is>
          <t>네이처셀</t>
        </is>
      </c>
      <c r="C2386" s="74" t="inlineStr">
        <is>
          <t>007390</t>
        </is>
      </c>
      <c r="D2386" s="10" t="n">
        <v>0.0757</v>
      </c>
      <c r="E2386" s="17" t="inlineStr">
        <is>
          <t>관절염 치료제 '조인트스템' 식약처 품목허가 심사 기대감</t>
        </is>
      </c>
      <c r="F2386" s="17" t="inlineStr">
        <is>
          <t>#BIO</t>
        </is>
      </c>
      <c r="G2386" s="26">
        <f>COUNTIF(B:B,B2386)</f>
        <v/>
      </c>
    </row>
    <row r="2387" ht="29.55" customHeight="1" s="55">
      <c r="A2387" s="9" t="n">
        <v>44761</v>
      </c>
      <c r="B2387" s="19" t="inlineStr">
        <is>
          <t>네이처셀</t>
        </is>
      </c>
      <c r="C2387" s="74" t="inlineStr">
        <is>
          <t>007390</t>
        </is>
      </c>
      <c r="D2387" s="10" t="n">
        <v>0.0819</v>
      </c>
      <c r="E2387" s="17" t="inlineStr">
        <is>
          <t>코로나19 확진자 증가 및 줄기세포 치료제 임상 이슈</t>
        </is>
      </c>
      <c r="F2387" s="17" t="inlineStr">
        <is>
          <t>BIO/치료제</t>
        </is>
      </c>
      <c r="G2387" s="26">
        <f>COUNTIF(B:B,B2387)</f>
        <v/>
      </c>
    </row>
    <row r="2388" ht="29.55" customHeight="1" s="55">
      <c r="A2388" s="9" t="n">
        <v>44756</v>
      </c>
      <c r="B2388" s="19" t="inlineStr">
        <is>
          <t>네이처셀</t>
        </is>
      </c>
      <c r="C2388" s="74" t="inlineStr">
        <is>
          <t>007390</t>
        </is>
      </c>
      <c r="D2388" s="10" t="n">
        <v>0.1062</v>
      </c>
      <c r="E2388" s="17" t="inlineStr">
        <is>
          <t>코로나 폐렴 줄기세포치료제 미국 임상 기증자 모집</t>
        </is>
      </c>
      <c r="F2388" s="17" t="inlineStr">
        <is>
          <t>COVID19/치료제 20202020</t>
        </is>
      </c>
      <c r="G2388" s="26">
        <f>COUNTIF(B:B,B2388)</f>
        <v/>
      </c>
    </row>
    <row r="2389" ht="29.55" customHeight="1" s="55">
      <c r="A2389" s="9" t="n">
        <v>44732</v>
      </c>
      <c r="B2389" s="17" t="inlineStr">
        <is>
          <t>네이처셀</t>
        </is>
      </c>
      <c r="C2389" s="74" t="inlineStr">
        <is>
          <t>007390</t>
        </is>
      </c>
      <c r="D2389" s="10" t="n">
        <v>0.0649</v>
      </c>
      <c r="E2389" s="17" t="inlineStr">
        <is>
          <t>퇴행성관절염 치료제 '조인트스템' 국내 임상 3상 완료 및 허가 기대</t>
        </is>
      </c>
      <c r="F2389" s="17" t="inlineStr">
        <is>
          <t>바이오</t>
        </is>
      </c>
      <c r="G2389" s="26">
        <f>COUNTIF(B:B,B2389)</f>
        <v/>
      </c>
    </row>
    <row r="2390" ht="29.55" customHeight="1" s="55">
      <c r="A2390" s="9" t="n">
        <v>44720</v>
      </c>
      <c r="B2390" s="17" t="inlineStr">
        <is>
          <t>네이처셀</t>
        </is>
      </c>
      <c r="C2390" s="74" t="inlineStr">
        <is>
          <t>007390</t>
        </is>
      </c>
      <c r="D2390" s="10" t="n">
        <v>0.0917</v>
      </c>
      <c r="E2390" s="17" t="inlineStr">
        <is>
          <t>조인트스템 임상 3상 완료 및 품목허가 대기, 순환출자 이슈</t>
        </is>
      </c>
      <c r="F2390" s="17" t="inlineStr">
        <is>
          <t>바이오/전염병</t>
        </is>
      </c>
      <c r="G2390" s="26">
        <f>COUNTIF(B:B,B2390)</f>
        <v/>
      </c>
    </row>
    <row r="2391" ht="29.55" customHeight="1" s="55">
      <c r="A2391" s="9" t="n">
        <v>44917</v>
      </c>
      <c r="B2391" s="19" t="inlineStr">
        <is>
          <t>남화토건</t>
        </is>
      </c>
      <c r="C2391" s="74" t="inlineStr">
        <is>
          <t>091590</t>
        </is>
      </c>
      <c r="D2391" s="10" t="n">
        <v>0.1547</v>
      </c>
      <c r="E2391" s="17" t="inlineStr">
        <is>
          <t>이낙연 전 대표 관련 정치 테마주 부각</t>
        </is>
      </c>
      <c r="F2391" s="17" t="inlineStr">
        <is>
          <t>정치</t>
        </is>
      </c>
      <c r="G2391" s="26">
        <f>COUNTIF(B:B,B2391)</f>
        <v/>
      </c>
    </row>
    <row r="2392" ht="29.55" customHeight="1" s="55">
      <c r="A2392" s="9" t="n">
        <v>44904</v>
      </c>
      <c r="B2392" s="19" t="inlineStr">
        <is>
          <t>남화토건</t>
        </is>
      </c>
      <c r="C2392" s="74" t="inlineStr">
        <is>
          <t>091590</t>
        </is>
      </c>
      <c r="D2392" s="10" t="n">
        <v>0.0775</v>
      </c>
      <c r="E2392" s="17" t="inlineStr">
        <is>
          <t>이낙연 전 대표 관련 정치 테마주</t>
        </is>
      </c>
      <c r="F2392" s="17" t="inlineStr">
        <is>
          <t>정치</t>
        </is>
      </c>
      <c r="G2392" s="26">
        <f>COUNTIF(B:B,B2392)</f>
        <v/>
      </c>
    </row>
    <row r="2393" ht="29.55" customHeight="1" s="55">
      <c r="A2393" s="9" t="n">
        <v>44895</v>
      </c>
      <c r="B2393" s="19" t="inlineStr">
        <is>
          <t>남화토건</t>
        </is>
      </c>
      <c r="C2393" s="74" t="inlineStr">
        <is>
          <t>091590</t>
        </is>
      </c>
      <c r="D2393" s="10" t="n">
        <v>0.0857</v>
      </c>
      <c r="E2393" s="17" t="inlineStr">
        <is>
          <t>이재명 사법 리스크 부각에 따른 이낙연 테마주 강세</t>
        </is>
      </c>
      <c r="F2393" s="17" t="inlineStr">
        <is>
          <t>정치</t>
        </is>
      </c>
      <c r="G2393" s="26">
        <f>COUNTIF(B:B,B2393)</f>
        <v/>
      </c>
    </row>
    <row r="2394" ht="29.55" customHeight="1" s="55">
      <c r="A2394" s="9" t="n">
        <v>44888</v>
      </c>
      <c r="B2394" s="17" t="inlineStr">
        <is>
          <t>남화토건</t>
        </is>
      </c>
      <c r="C2394" s="74" t="inlineStr">
        <is>
          <t>091590</t>
        </is>
      </c>
      <c r="D2394" s="10" t="n">
        <v>0.0968</v>
      </c>
      <c r="E2394" s="17" t="inlineStr">
        <is>
          <t>이낙연 전 대표 정계 복귀설(싱크탱크 재가동)에 관련주 부각</t>
        </is>
      </c>
      <c r="F2394" s="17" t="inlineStr">
        <is>
          <t>정치</t>
        </is>
      </c>
      <c r="G2394" s="26">
        <f>COUNTIF(B:B,B2394)</f>
        <v/>
      </c>
    </row>
    <row r="2395" ht="29.55" customHeight="1" s="55">
      <c r="A2395" s="9" t="n">
        <v>44887</v>
      </c>
      <c r="B2395" s="17" t="inlineStr">
        <is>
          <t>남화토건</t>
        </is>
      </c>
      <c r="C2395" s="74" t="inlineStr">
        <is>
          <t>091590</t>
        </is>
      </c>
      <c r="D2395" s="10" t="n">
        <v>0.0987</v>
      </c>
      <c r="E2395" s="17" t="inlineStr">
        <is>
          <t>이낙연 전 대표 정계 복귀설 및 이재명 대표 사법 리스크 반사이익</t>
        </is>
      </c>
      <c r="F2395" s="17" t="inlineStr">
        <is>
          <t>정치</t>
        </is>
      </c>
      <c r="G2395" s="26">
        <f>COUNTIF(B:B,B2395)</f>
        <v/>
      </c>
    </row>
    <row r="2396" ht="29.55" customHeight="1" s="55">
      <c r="A2396" s="9" t="n">
        <v>44886</v>
      </c>
      <c r="B2396" s="17" t="inlineStr">
        <is>
          <t>남화토건</t>
        </is>
      </c>
      <c r="C2396" s="74" t="inlineStr">
        <is>
          <t>091590</t>
        </is>
      </c>
      <c r="D2396" s="10" t="n">
        <v>0.1521</v>
      </c>
      <c r="E2396" s="17" t="inlineStr">
        <is>
          <t>이재명 대표 사법 리스크 현실화에 따른 이낙연 전 대표 정계 복귀설 부각</t>
        </is>
      </c>
      <c r="F2396" s="17" t="inlineStr">
        <is>
          <t>정치 (이낙연)</t>
        </is>
      </c>
      <c r="G2396" s="26">
        <f>COUNTIF(B:B,B2396)</f>
        <v/>
      </c>
    </row>
    <row r="2397" ht="29.55" customHeight="1" s="55">
      <c r="A2397" s="9" t="n">
        <v>44858</v>
      </c>
      <c r="B2397" s="19" t="inlineStr">
        <is>
          <t>남화토건</t>
        </is>
      </c>
      <c r="C2397" s="74" t="inlineStr">
        <is>
          <t>091590</t>
        </is>
      </c>
      <c r="D2397" s="13" t="n">
        <v>0.0849</v>
      </c>
      <c r="E2397" s="17" t="inlineStr">
        <is>
          <t>이낙연 전 대표 관련주 부각</t>
        </is>
      </c>
      <c r="F2397" s="17" t="inlineStr">
        <is>
          <t>정치 / 이낙연</t>
        </is>
      </c>
      <c r="G2397" s="26">
        <f>COUNTIF(B:B,B2397)</f>
        <v/>
      </c>
    </row>
    <row r="2398" ht="29.55" customHeight="1" s="55">
      <c r="A2398" s="9" t="n">
        <v>44742</v>
      </c>
      <c r="B2398" s="17" t="inlineStr">
        <is>
          <t>남화토건</t>
        </is>
      </c>
      <c r="C2398" s="74" t="inlineStr">
        <is>
          <t>091590</t>
        </is>
      </c>
      <c r="D2398" s="10" t="n">
        <v>0.1318</v>
      </c>
      <c r="E2398" s="17" t="inlineStr">
        <is>
          <t>남광토건과 동반 상승 (관련주 부각)</t>
        </is>
      </c>
      <c r="F2398" s="17" t="inlineStr">
        <is>
          <t>네옴시티</t>
        </is>
      </c>
      <c r="G2398" s="26">
        <f>COUNTIF(B:B,B2398)</f>
        <v/>
      </c>
    </row>
    <row r="2399" ht="29.55" customHeight="1" s="55">
      <c r="A2399" s="9" t="n">
        <v>44847</v>
      </c>
      <c r="B2399" s="17" t="inlineStr">
        <is>
          <t>나노씨엠에스</t>
        </is>
      </c>
      <c r="C2399" s="74" t="inlineStr">
        <is>
          <t>247660</t>
        </is>
      </c>
      <c r="D2399" s="10" t="n">
        <v>0.1108</v>
      </c>
      <c r="E2399" s="17" t="inlineStr">
        <is>
          <t>미국에서 바이러스 사멸 램프(222nm 파장) 성능 소개 및 FDA/백악관 관계자 관심</t>
        </is>
      </c>
      <c r="F2399" s="17" t="inlineStr">
        <is>
          <t>BIO</t>
        </is>
      </c>
      <c r="G2399" s="26">
        <f>COUNTIF(B:B,B2399)</f>
        <v/>
      </c>
    </row>
    <row r="2400" ht="29.55" customHeight="1" s="55">
      <c r="A2400" s="9" t="n">
        <v>44845</v>
      </c>
      <c r="B2400" s="17" t="inlineStr">
        <is>
          <t>나노씨엠에스</t>
        </is>
      </c>
      <c r="C2400" s="74" t="inlineStr">
        <is>
          <t>247660</t>
        </is>
      </c>
      <c r="D2400" s="10" t="n">
        <v>0.1395</v>
      </c>
      <c r="E2400" s="17" t="inlineStr">
        <is>
          <t>바이러스 사멸 램프(222nm) 미국 백악관·FDA 등 관계자 관심 집중</t>
        </is>
      </c>
      <c r="F2400" s="17" t="inlineStr">
        <is>
          <t>BIO</t>
        </is>
      </c>
      <c r="G2400" s="26">
        <f>COUNTIF(B:B,B2400)</f>
        <v/>
      </c>
    </row>
    <row r="2401" ht="29.55" customHeight="1" s="55">
      <c r="A2401" s="9" t="n">
        <v>44810</v>
      </c>
      <c r="B2401" s="19" t="inlineStr">
        <is>
          <t>나노씨엠에스</t>
        </is>
      </c>
      <c r="C2401" s="74" t="inlineStr">
        <is>
          <t>247660</t>
        </is>
      </c>
      <c r="D2401" s="19" t="inlineStr">
        <is>
          <t>+29.83% (상한가)</t>
        </is>
      </c>
      <c r="E2401" s="17" t="inlineStr">
        <is>
          <t>전기차 핵심 'SiC 전력반도체' 시장 진출 및 대만 제조사에 재료 공급</t>
        </is>
      </c>
      <c r="F2401" s="17" t="inlineStr">
        <is>
          <t>전력반도체/전기차</t>
        </is>
      </c>
      <c r="G2401" s="26">
        <f>COUNTIF(B:B,B2401)</f>
        <v/>
      </c>
    </row>
    <row r="2402" ht="29.55" customHeight="1" s="55">
      <c r="A2402" s="9" t="n">
        <v>44761</v>
      </c>
      <c r="B2402" s="19" t="inlineStr">
        <is>
          <t>나노씨엠에스</t>
        </is>
      </c>
      <c r="C2402" s="74" t="inlineStr">
        <is>
          <t>247660</t>
        </is>
      </c>
      <c r="D2402" s="10" t="n">
        <v>0.0823</v>
      </c>
      <c r="E2402" s="17" t="inlineStr">
        <is>
          <t>공기 중 바이러스 사멸 램프 기술 부각 (코로나 재확산 수혜)</t>
        </is>
      </c>
      <c r="F2402" s="17" t="inlineStr">
        <is>
          <t>COVID19/방역</t>
        </is>
      </c>
      <c r="G2402" s="26">
        <f>COUNTIF(B:B,B2402)</f>
        <v/>
      </c>
    </row>
    <row r="2403" ht="29.55" customHeight="1" s="55">
      <c r="A2403" s="9" t="n">
        <v>44754</v>
      </c>
      <c r="B2403" s="19" t="inlineStr">
        <is>
          <t>나노씨엠에스</t>
        </is>
      </c>
      <c r="C2403" s="74" t="inlineStr">
        <is>
          <t>247660</t>
        </is>
      </c>
      <c r="D2403" s="10" t="n">
        <v>0.0678</v>
      </c>
      <c r="E2403" s="17" t="inlineStr">
        <is>
          <t>원자외선 222nm 램프의 공기 중 바이러스 사멸 성능 확인</t>
        </is>
      </c>
      <c r="F2403" s="17" t="inlineStr">
        <is>
          <t>COVID19/방역</t>
        </is>
      </c>
      <c r="G2403" s="26">
        <f>COUNTIF(B:B,B2403)</f>
        <v/>
      </c>
    </row>
    <row r="2404" ht="29.55" customHeight="1" s="55">
      <c r="A2404" s="9" t="n">
        <v>44748</v>
      </c>
      <c r="B2404" s="19" t="inlineStr">
        <is>
          <t>나노씨엠에스</t>
        </is>
      </c>
      <c r="C2404" s="74" t="inlineStr">
        <is>
          <t>247660</t>
        </is>
      </c>
      <c r="D2404" s="10" t="n">
        <v>0.1958</v>
      </c>
      <c r="E2404" s="17" t="inlineStr">
        <is>
          <t>공기 중 바이러스 사멸 램프(Plasma Guard 222) 기술 부각</t>
        </is>
      </c>
      <c r="F2404" s="17" t="inlineStr">
        <is>
          <t>BIO/방역</t>
        </is>
      </c>
      <c r="G2404" s="26">
        <f>COUNTIF(B:B,B2404)</f>
        <v/>
      </c>
    </row>
    <row r="2405" ht="29.55" customHeight="1" s="55">
      <c r="A2405" s="9" t="n">
        <v>44747</v>
      </c>
      <c r="B2405" s="17" t="inlineStr">
        <is>
          <t>나노씨엠에스</t>
        </is>
      </c>
      <c r="C2405" s="74" t="inlineStr">
        <is>
          <t>247660</t>
        </is>
      </c>
      <c r="D2405" s="17" t="inlineStr">
        <is>
          <t>+30.00% (상한가)</t>
        </is>
      </c>
      <c r="E2405" s="17" t="inlineStr">
        <is>
          <t>코로나19 사멸 램프 CE 인증 및 미국/캐나다 인증 획득 부각</t>
        </is>
      </c>
      <c r="F2405" s="17" t="inlineStr">
        <is>
          <t>코로나19/원숭이두창</t>
        </is>
      </c>
      <c r="G2405" s="26">
        <f>COUNTIF(B:B,B2405)</f>
        <v/>
      </c>
    </row>
    <row r="2406" ht="29.55" customHeight="1" s="55">
      <c r="A2406" s="9" t="n">
        <v>44746</v>
      </c>
      <c r="B2406" s="17" t="inlineStr">
        <is>
          <t>나노씨엠에스</t>
        </is>
      </c>
      <c r="C2406" s="74" t="inlineStr">
        <is>
          <t>247660</t>
        </is>
      </c>
      <c r="D2406" s="10" t="n">
        <v>0.0864</v>
      </c>
      <c r="E2406" s="17" t="inlineStr">
        <is>
          <t>코로나/조류독감 등 사멸 램프 미국 수출 및 탄저균 사멸시험 진행</t>
        </is>
      </c>
      <c r="F2406" s="17" t="inlineStr">
        <is>
          <t>바이오/원숭이두창/코로나19</t>
        </is>
      </c>
      <c r="G2406" s="26">
        <f>COUNTIF(B:B,B2406)</f>
        <v/>
      </c>
    </row>
    <row r="2407" ht="29.55" customHeight="1" s="55">
      <c r="A2407" s="9" t="n">
        <v>44921</v>
      </c>
      <c r="B2407" s="19" t="inlineStr">
        <is>
          <t>금비</t>
        </is>
      </c>
      <c r="C2407" s="74" t="inlineStr">
        <is>
          <t>008870</t>
        </is>
      </c>
      <c r="D2407" s="10" t="n">
        <v>0.1553</v>
      </c>
      <c r="E2407" s="17" t="inlineStr">
        <is>
          <t>한동훈 법무부 장관 총선 출마설 등 정치 테마 부각</t>
        </is>
      </c>
      <c r="F2407" s="17" t="inlineStr">
        <is>
          <t>정치</t>
        </is>
      </c>
      <c r="G2407" s="26">
        <f>COUNTIF(B:B,B2407)</f>
        <v/>
      </c>
    </row>
    <row r="2408" ht="29.55" customHeight="1" s="55">
      <c r="A2408" s="9" t="n">
        <v>44918</v>
      </c>
      <c r="B2408" s="19" t="inlineStr">
        <is>
          <t>금비</t>
        </is>
      </c>
      <c r="C2408" s="74" t="inlineStr">
        <is>
          <t>008870</t>
        </is>
      </c>
      <c r="D2408" s="10" t="n">
        <v>0.1347</v>
      </c>
      <c r="E2408" s="17" t="inlineStr">
        <is>
          <t>한동훈 법무부 장관 관련 정치 테마 부각 (고기영 대표 현대고 동문)</t>
        </is>
      </c>
      <c r="F2408" s="17" t="inlineStr">
        <is>
          <t>정치</t>
        </is>
      </c>
      <c r="G2408" s="26">
        <f>COUNTIF(B:B,B2408)</f>
        <v/>
      </c>
    </row>
    <row r="2409" ht="29.55" customHeight="1" s="55">
      <c r="A2409" s="9" t="n">
        <v>44917</v>
      </c>
      <c r="B2409" s="19" t="inlineStr">
        <is>
          <t>금비</t>
        </is>
      </c>
      <c r="C2409" s="74" t="inlineStr">
        <is>
          <t>008870</t>
        </is>
      </c>
      <c r="D2409" s="19" t="inlineStr">
        <is>
          <t>+29.88% (상한가)</t>
        </is>
      </c>
      <c r="E2409" s="17" t="inlineStr">
        <is>
          <t>한동훈 법무부 장관 차기 대선주자 선호도 2위 소식 및 고기영 대표 현대고 동문 부각</t>
        </is>
      </c>
      <c r="F2409" s="17" t="inlineStr">
        <is>
          <t>정치</t>
        </is>
      </c>
      <c r="G2409" s="26">
        <f>COUNTIF(B:B,B2409)</f>
        <v/>
      </c>
    </row>
    <row r="2410" ht="29.55" customHeight="1" s="55">
      <c r="A2410" s="9" t="n">
        <v>44903</v>
      </c>
      <c r="B2410" s="19" t="inlineStr">
        <is>
          <t>금비</t>
        </is>
      </c>
      <c r="C2410" s="74" t="inlineStr">
        <is>
          <t>008870</t>
        </is>
      </c>
      <c r="D2410" s="10" t="n">
        <v>0.1511</v>
      </c>
      <c r="E2410" s="17" t="inlineStr">
        <is>
          <t>한동훈 장관 관련 정치 테마 (대표가 동문)</t>
        </is>
      </c>
      <c r="F2410" s="17" t="inlineStr">
        <is>
          <t>정치</t>
        </is>
      </c>
      <c r="G2410" s="26">
        <f>COUNTIF(B:B,B2410)</f>
        <v/>
      </c>
    </row>
    <row r="2411" ht="29.55" customHeight="1" s="55">
      <c r="A2411" s="9" t="n">
        <v>44901</v>
      </c>
      <c r="B2411" s="19" t="inlineStr">
        <is>
          <t>금비</t>
        </is>
      </c>
      <c r="C2411" s="74" t="inlineStr">
        <is>
          <t>008870</t>
        </is>
      </c>
      <c r="D2411" s="10" t="n">
        <v>0.2214</v>
      </c>
      <c r="E2411" s="17" t="inlineStr">
        <is>
          <t>한동훈 장관 관련 정치 테마주 (대표이사 현대고 동문)</t>
        </is>
      </c>
      <c r="F2411" s="17" t="inlineStr">
        <is>
          <t>정치</t>
        </is>
      </c>
      <c r="G2411" s="26">
        <f>COUNTIF(B:B,B2411)</f>
        <v/>
      </c>
    </row>
    <row r="2412" ht="29.55" customHeight="1" s="55">
      <c r="A2412" s="9" t="n">
        <v>44804</v>
      </c>
      <c r="B2412" s="19" t="inlineStr">
        <is>
          <t>금비</t>
        </is>
      </c>
      <c r="C2412" s="74" t="inlineStr">
        <is>
          <t>008870</t>
        </is>
      </c>
      <c r="D2412" s="13" t="n">
        <v>0.1238</v>
      </c>
      <c r="E2412" s="17" t="inlineStr">
        <is>
          <t>유럽 가스 대란에 따른 유리 생산 차질 및 유리 부족 우려</t>
        </is>
      </c>
      <c r="F2412" s="17" t="inlineStr">
        <is>
          <t>유리/원자재</t>
        </is>
      </c>
      <c r="G2412" s="26">
        <f>COUNTIF(B:B,B2412)</f>
        <v/>
      </c>
    </row>
    <row r="2413" ht="29.55" customHeight="1" s="55">
      <c r="A2413" s="9" t="n">
        <v>44802</v>
      </c>
      <c r="B2413" s="19" t="inlineStr">
        <is>
          <t>금비</t>
        </is>
      </c>
      <c r="C2413" s="74" t="inlineStr">
        <is>
          <t>008870</t>
        </is>
      </c>
      <c r="D2413" s="13" t="n">
        <v>0.1275</v>
      </c>
      <c r="E2413" s="17" t="inlineStr">
        <is>
          <t>유럽 천연가스 대란에 따른 유리 제조 차질 우려 및 반사이익 기대</t>
        </is>
      </c>
      <c r="F2413" s="17" t="inlineStr">
        <is>
          <t>원자재/유리</t>
        </is>
      </c>
      <c r="G2413" s="26">
        <f>COUNTIF(B:B,B2413)</f>
        <v/>
      </c>
    </row>
    <row r="2414" ht="29.55" customHeight="1" s="55">
      <c r="A2414" s="9" t="n">
        <v>44792</v>
      </c>
      <c r="B2414" s="17" t="inlineStr">
        <is>
          <t>금비</t>
        </is>
      </c>
      <c r="C2414" s="74" t="inlineStr">
        <is>
          <t>008870</t>
        </is>
      </c>
      <c r="D2414" s="17" t="inlineStr">
        <is>
          <t>+29.95% (상한가)</t>
        </is>
      </c>
      <c r="E2414" s="17" t="inlineStr">
        <is>
          <t>더불어민주당 이재명 당대표 후보의 '무상교육' 공약 언급에 교육주 동반 강세</t>
        </is>
      </c>
      <c r="F2414" s="17" t="inlineStr">
        <is>
          <t>정책/교육</t>
        </is>
      </c>
      <c r="G2414" s="26">
        <f>COUNTIF(B:B,B2414)</f>
        <v/>
      </c>
    </row>
    <row r="2415" ht="29.55" customHeight="1" s="55">
      <c r="A2415" s="9" t="n">
        <v>44855</v>
      </c>
      <c r="B2415" s="19" t="inlineStr">
        <is>
          <t>국전약품</t>
        </is>
      </c>
      <c r="C2415" s="74" t="inlineStr">
        <is>
          <t>307750</t>
        </is>
      </c>
      <c r="D2415" s="13" t="n">
        <v>0.0867</v>
      </c>
      <c r="E2415" s="17" t="inlineStr">
        <is>
          <t>샤페론 상한가에 따른 바이오 섹터 동반 강세</t>
        </is>
      </c>
      <c r="F2415" s="17" t="inlineStr">
        <is>
          <t>바이오 / 원료의약품</t>
        </is>
      </c>
      <c r="G2415" s="26">
        <f>COUNTIF(B:B,B2415)</f>
        <v/>
      </c>
    </row>
    <row r="2416" ht="29.55" customHeight="1" s="55">
      <c r="A2416" s="9" t="n">
        <v>44826</v>
      </c>
      <c r="B2416" s="17" t="inlineStr">
        <is>
          <t>국전약품</t>
        </is>
      </c>
      <c r="C2416" s="74" t="inlineStr">
        <is>
          <t>307750</t>
        </is>
      </c>
      <c r="D2416" s="10" t="n">
        <v>0.0541</v>
      </c>
      <c r="E2416" s="17" t="inlineStr">
        <is>
          <t>샤페론 코스닥 상장 추진 및 기술이전 성과 부각 (샤페론 관련주)</t>
        </is>
      </c>
      <c r="F2416" s="17" t="inlineStr">
        <is>
          <t>제약/바이오</t>
        </is>
      </c>
      <c r="G2416" s="26">
        <f>COUNTIF(B:B,B2416)</f>
        <v/>
      </c>
    </row>
    <row r="2417" ht="29.55" customHeight="1" s="55">
      <c r="A2417" s="9" t="n">
        <v>44820</v>
      </c>
      <c r="B2417" s="19" t="inlineStr">
        <is>
          <t>국전약품</t>
        </is>
      </c>
      <c r="C2417" s="74" t="inlineStr">
        <is>
          <t>307750</t>
        </is>
      </c>
      <c r="D2417" s="13" t="n">
        <v>0.0644</v>
      </c>
      <c r="E2417" s="17" t="inlineStr">
        <is>
          <t>금리 0% CB 발행 성공 및 전자소재 사업 기대감</t>
        </is>
      </c>
      <c r="F2417" s="17" t="inlineStr">
        <is>
          <t>제약/2차전지</t>
        </is>
      </c>
      <c r="G2417" s="26">
        <f>COUNTIF(B:B,B2417)</f>
        <v/>
      </c>
    </row>
    <row r="2418" ht="29.55" customHeight="1" s="55">
      <c r="A2418" s="9" t="n">
        <v>44789</v>
      </c>
      <c r="B2418" s="17" t="inlineStr">
        <is>
          <t>국전약품</t>
        </is>
      </c>
      <c r="C2418" s="74" t="inlineStr">
        <is>
          <t>307750</t>
        </is>
      </c>
      <c r="D2418" s="10" t="n">
        <v>0.1833</v>
      </c>
      <c r="E2418" s="17" t="inlineStr">
        <is>
          <t>샤페론의 코로나19 치료제(누세핀) 임상 2상 결과 긍정적 평가 및 원료 공급 부각</t>
        </is>
      </c>
      <c r="F2418" s="17" t="inlineStr">
        <is>
          <t>BIO</t>
        </is>
      </c>
      <c r="G2418" s="26">
        <f>COUNTIF(B:B,B2418)</f>
        <v/>
      </c>
    </row>
    <row r="2419" ht="29.55" customHeight="1" s="55">
      <c r="A2419" s="9" t="n">
        <v>44776</v>
      </c>
      <c r="B2419" s="17" t="inlineStr">
        <is>
          <t>국전약품</t>
        </is>
      </c>
      <c r="C2419" s="74" t="inlineStr">
        <is>
          <t>307750</t>
        </is>
      </c>
      <c r="D2419" s="10" t="n">
        <v>0.0658</v>
      </c>
      <c r="E2419" s="17" t="inlineStr">
        <is>
          <t>파트너사 샤페론의 상장 예비심사 승인 및 치매 치료제 기술이전 이력 부각</t>
        </is>
      </c>
      <c r="F2419" s="17" t="inlineStr">
        <is>
          <t>#BIO</t>
        </is>
      </c>
      <c r="G2419" s="26">
        <f>COUNTIF(B:B,B2419)</f>
        <v/>
      </c>
    </row>
    <row r="2420" ht="29.55" customHeight="1" s="55">
      <c r="A2420" s="9" t="n">
        <v>44763</v>
      </c>
      <c r="B2420" s="19" t="inlineStr">
        <is>
          <t>국전약품</t>
        </is>
      </c>
      <c r="C2420" s="74" t="inlineStr">
        <is>
          <t>307750</t>
        </is>
      </c>
      <c r="D2420" s="10" t="n">
        <v>0.1185</v>
      </c>
      <c r="E2420" s="17" t="inlineStr">
        <is>
          <t>무상증자 권리락 효과 및 주주 친화 정책 기대</t>
        </is>
      </c>
      <c r="F2420" s="17" t="inlineStr">
        <is>
          <t>M&amp;A/공시</t>
        </is>
      </c>
      <c r="G2420" s="26">
        <f>COUNTIF(B:B,B2420)</f>
        <v/>
      </c>
    </row>
    <row r="2421" ht="29.55" customHeight="1" s="55">
      <c r="A2421" s="9" t="n">
        <v>44757</v>
      </c>
      <c r="B2421" s="19" t="inlineStr">
        <is>
          <t>국전약품</t>
        </is>
      </c>
      <c r="C2421" s="74" t="inlineStr">
        <is>
          <t>307750</t>
        </is>
      </c>
      <c r="D2421" s="10" t="n">
        <v>0.0723</v>
      </c>
      <c r="E2421" s="17" t="inlineStr">
        <is>
          <t>샤페론의 코로나 치료제 '누세핀' 원료 생산 및 임상 순항</t>
        </is>
      </c>
      <c r="F2421" s="17" t="inlineStr">
        <is>
          <t>COVID19/치료제</t>
        </is>
      </c>
      <c r="G2421" s="26">
        <f>COUNTIF(B:B,B2421)</f>
        <v/>
      </c>
    </row>
    <row r="2422" ht="29.55" customHeight="1" s="55">
      <c r="A2422" s="9" t="n">
        <v>44753</v>
      </c>
      <c r="B2422" s="19" t="inlineStr">
        <is>
          <t>국전약품</t>
        </is>
      </c>
      <c r="C2422" s="74" t="inlineStr">
        <is>
          <t>307750</t>
        </is>
      </c>
      <c r="D2422" s="10" t="n">
        <v>0.1802</v>
      </c>
      <c r="E2422" s="17" t="inlineStr">
        <is>
          <t>전자소재 사업 강화 및 샤페론 코로나 치료제 원료 생산 부각</t>
        </is>
      </c>
      <c r="F2422" s="17" t="inlineStr">
        <is>
          <t>COVID19/소재</t>
        </is>
      </c>
      <c r="G2422" s="26">
        <f>COUNTIF(B:B,B2422)</f>
        <v/>
      </c>
    </row>
    <row r="2423" ht="29.55" customHeight="1" s="55">
      <c r="A2423" s="9" t="n">
        <v>44853</v>
      </c>
      <c r="B2423" s="17" t="inlineStr">
        <is>
          <t>갤럭시아머니트리</t>
        </is>
      </c>
      <c r="C2423" s="74" t="inlineStr">
        <is>
          <t>094480</t>
        </is>
      </c>
      <c r="D2423" s="10" t="n">
        <v>0.0638</v>
      </c>
      <c r="E2423" s="17" t="inlineStr">
        <is>
          <t>미국 IRS '디지털 자산' 과세 규정 변경(NFT 포함) 및 STO 관련주 부각</t>
        </is>
      </c>
      <c r="F2423" s="17" t="inlineStr">
        <is>
          <t>가상 자산</t>
        </is>
      </c>
      <c r="G2423" s="26">
        <f>COUNTIF(B:B,B2423)</f>
        <v/>
      </c>
    </row>
    <row r="2424" ht="29.55" customHeight="1" s="55">
      <c r="A2424" s="9" t="n">
        <v>44820</v>
      </c>
      <c r="B2424" s="19" t="inlineStr">
        <is>
          <t>갤럭시아머니트리</t>
        </is>
      </c>
      <c r="C2424" s="74" t="inlineStr">
        <is>
          <t>094480</t>
        </is>
      </c>
      <c r="D2424" s="13" t="n">
        <v>0.0064</v>
      </c>
      <c r="E2424" s="17" t="inlineStr">
        <is>
          <t>애플 기프트카드 상표권 출원 및 파트너사 관계 부각</t>
        </is>
      </c>
      <c r="F2424" s="17" t="inlineStr">
        <is>
          <t>애플페이/결제</t>
        </is>
      </c>
      <c r="G2424" s="26">
        <f>COUNTIF(B:B,B2424)</f>
        <v/>
      </c>
    </row>
    <row r="2425" ht="29.55" customHeight="1" s="55">
      <c r="A2425" s="9" t="n">
        <v>44776</v>
      </c>
      <c r="B2425" s="17" t="inlineStr">
        <is>
          <t>갤럭시아머니트리</t>
        </is>
      </c>
      <c r="C2425" s="74" t="inlineStr">
        <is>
          <t>094480</t>
        </is>
      </c>
      <c r="D2425" s="10" t="n">
        <v>0.0435</v>
      </c>
      <c r="E2425" s="17" t="inlineStr">
        <is>
          <t>STO(증권형 토큰) 및 NFT 사업 기대감</t>
        </is>
      </c>
      <c r="F2425" s="17" t="inlineStr">
        <is>
          <t>#가상 자산</t>
        </is>
      </c>
      <c r="G2425" s="26">
        <f>COUNTIF(B:B,B2425)</f>
        <v/>
      </c>
    </row>
    <row r="2426" ht="29.55" customHeight="1" s="55">
      <c r="A2426" s="9" t="n">
        <v>44771</v>
      </c>
      <c r="B2426" s="17" t="inlineStr">
        <is>
          <t>갤럭시아머니트리</t>
        </is>
      </c>
      <c r="C2426" s="74" t="inlineStr">
        <is>
          <t>094480</t>
        </is>
      </c>
      <c r="D2426" s="10" t="n">
        <v>0.0235</v>
      </c>
      <c r="E2426" s="17" t="inlineStr">
        <is>
          <t>'이상한 변호사 우영우' 넷플릭스 흥행 관련주</t>
        </is>
      </c>
      <c r="F2426" s="17" t="inlineStr">
        <is>
          <t>#IP #엔터</t>
        </is>
      </c>
      <c r="G2426" s="26">
        <f>COUNTIF(B:B,B2426)</f>
        <v/>
      </c>
    </row>
    <row r="2427" ht="29.55" customHeight="1" s="55">
      <c r="A2427" s="9" t="n">
        <v>44756</v>
      </c>
      <c r="B2427" s="19" t="inlineStr">
        <is>
          <t>갤럭시아머니트리</t>
        </is>
      </c>
      <c r="C2427" s="74" t="inlineStr">
        <is>
          <t>094480</t>
        </is>
      </c>
      <c r="D2427" s="17" t="inlineStr">
        <is>
          <t>+9.81% (고가 +21.65%)</t>
        </is>
      </c>
      <c r="E2427" s="17" t="inlineStr">
        <is>
          <t>'우영우' 주연 박은빈 소속사(나무엑터스) 지분 보유 부각</t>
        </is>
      </c>
      <c r="F2427" s="17" t="inlineStr">
        <is>
          <t>IP/엔터/우영우 23232323</t>
        </is>
      </c>
      <c r="G2427" s="26">
        <f>COUNTIF(B:B,B2427)</f>
        <v/>
      </c>
    </row>
    <row r="2428" ht="29.55" customHeight="1" s="55">
      <c r="A2428" s="9" t="n">
        <v>44755</v>
      </c>
      <c r="B2428" s="19" t="inlineStr">
        <is>
          <t>갤럭시아머니트리</t>
        </is>
      </c>
      <c r="C2428" s="74" t="inlineStr">
        <is>
          <t>094480</t>
        </is>
      </c>
      <c r="D2428" s="10" t="n">
        <v>0.1106</v>
      </c>
      <c r="E2428" s="17" t="inlineStr">
        <is>
          <t>드라마 '이상한 변호사 우영우' 글로벌 1위 (박은빈 소속사 지분 보유)</t>
        </is>
      </c>
      <c r="F2428" s="17" t="inlineStr">
        <is>
          <t>IP/우영우</t>
        </is>
      </c>
      <c r="G2428" s="26">
        <f>COUNTIF(B:B,B2428)</f>
        <v/>
      </c>
    </row>
    <row r="2429" ht="29.55" customHeight="1" s="55">
      <c r="A2429" s="9" t="n">
        <v>44736</v>
      </c>
      <c r="B2429" s="17" t="inlineStr">
        <is>
          <t>갤럭시아머니트리</t>
        </is>
      </c>
      <c r="C2429" s="74" t="inlineStr">
        <is>
          <t>094480</t>
        </is>
      </c>
      <c r="D2429" s="10" t="n">
        <v>0.0873</v>
      </c>
      <c r="E2429" s="17" t="inlineStr">
        <is>
          <t>펫 메타버스 사업 파트너십 체결 (NFT 활용)</t>
        </is>
      </c>
      <c r="F2429" s="17" t="inlineStr">
        <is>
          <t>가상 자산/NFT</t>
        </is>
      </c>
      <c r="G2429" s="26">
        <f>COUNTIF(B:B,B2429)</f>
        <v/>
      </c>
    </row>
    <row r="2430" ht="29.55" customHeight="1" s="55">
      <c r="A2430" s="9" t="n">
        <v>44722</v>
      </c>
      <c r="B2430" s="17" t="inlineStr">
        <is>
          <t>갤럭시아머니트리</t>
        </is>
      </c>
      <c r="C2430" s="74" t="inlineStr">
        <is>
          <t>094480</t>
        </is>
      </c>
      <c r="D2430" s="10" t="n">
        <v>0.0258</v>
      </c>
      <c r="E2430" s="17" t="inlineStr">
        <is>
          <t>NFT 플랫폼 및 가상자산 결제 사업 부각</t>
        </is>
      </c>
      <c r="F2430" s="17" t="inlineStr">
        <is>
          <t>가상 자산/IP</t>
        </is>
      </c>
      <c r="G2430" s="26">
        <f>COUNTIF(B:B,B2430)</f>
        <v/>
      </c>
    </row>
    <row r="2431" ht="29.55" customHeight="1" s="55">
      <c r="A2431" s="9" t="n">
        <v>44883</v>
      </c>
      <c r="B2431" s="17" t="inlineStr">
        <is>
          <t>LIG디펜스앤에어로스페이스</t>
        </is>
      </c>
      <c r="C2431" s="74" t="inlineStr">
        <is>
          <t>079550</t>
        </is>
      </c>
      <c r="D2431" s="10" t="n">
        <v>0.0336</v>
      </c>
      <c r="E2431" s="17" t="inlineStr">
        <is>
          <t>사우디 요격 시스템(천궁-II) 도입 검토 수혜 기대</t>
        </is>
      </c>
      <c r="F2431" s="17" t="inlineStr">
        <is>
          <t>방산</t>
        </is>
      </c>
      <c r="G2431" s="26">
        <f>COUNTIF(B:B,B2431)</f>
        <v/>
      </c>
    </row>
    <row r="2432" ht="29.55" customHeight="1" s="55">
      <c r="A2432" s="9" t="n">
        <v>44862</v>
      </c>
      <c r="B2432" s="17" t="inlineStr">
        <is>
          <t>LIG디펜스앤에어로스페이스</t>
        </is>
      </c>
      <c r="C2432" s="74" t="inlineStr">
        <is>
          <t>079550</t>
        </is>
      </c>
      <c r="D2432" s="10" t="n">
        <v>0.059</v>
      </c>
      <c r="E2432" s="17" t="inlineStr">
        <is>
          <t>3분기 호실적(영업이익 64% 증가) 달성</t>
        </is>
      </c>
      <c r="F2432" s="17" t="inlineStr">
        <is>
          <t>방산</t>
        </is>
      </c>
      <c r="G2432" s="26">
        <f>COUNTIF(B:B,B2432)</f>
        <v/>
      </c>
    </row>
    <row r="2433" ht="29.55" customHeight="1" s="55">
      <c r="A2433" s="9" t="n">
        <v>44839</v>
      </c>
      <c r="B2433" s="17" t="inlineStr">
        <is>
          <t>LIG디펜스앤에어로스페이스</t>
        </is>
      </c>
      <c r="C2433" s="74" t="inlineStr">
        <is>
          <t>079550</t>
        </is>
      </c>
      <c r="D2433" s="10" t="n">
        <v>0.011</v>
      </c>
      <c r="E2433" s="17" t="inlineStr">
        <is>
          <t>방산 수출 호조 기대</t>
        </is>
      </c>
      <c r="F2433" s="17" t="inlineStr">
        <is>
          <t>국방</t>
        </is>
      </c>
      <c r="G2433" s="26">
        <f>COUNTIF(B:B,B2433)</f>
        <v/>
      </c>
    </row>
    <row r="2434" ht="29.55" customHeight="1" s="55">
      <c r="A2434" s="9" t="n">
        <v>44803</v>
      </c>
      <c r="B2434" s="17" t="inlineStr">
        <is>
          <t>LIG디펜스앤에어로스페이스</t>
        </is>
      </c>
      <c r="C2434" s="74" t="inlineStr">
        <is>
          <t>079550</t>
        </is>
      </c>
      <c r="D2434" s="13" t="n">
        <v>0.0223</v>
      </c>
      <c r="E2434" s="17" t="inlineStr">
        <is>
          <t>방산 수출 확대 기대감</t>
        </is>
      </c>
      <c r="F2434" s="17" t="inlineStr">
        <is>
          <t>방산</t>
        </is>
      </c>
      <c r="G2434" s="26">
        <f>COUNTIF(B:B,B2434)</f>
        <v/>
      </c>
    </row>
    <row r="2435" ht="29.55" customHeight="1" s="55">
      <c r="A2435" s="9" t="n">
        <v>44797</v>
      </c>
      <c r="B2435" s="17" t="inlineStr">
        <is>
          <t>LIG디펜스앤에어로스페이스</t>
        </is>
      </c>
      <c r="C2435" s="74" t="inlineStr">
        <is>
          <t>079550</t>
        </is>
      </c>
      <c r="D2435" s="10" t="n">
        <v>0.0541</v>
      </c>
      <c r="E2435" s="17" t="inlineStr">
        <is>
          <t>K-방산 수출 호조 및 천궁-II 양산 기대감</t>
        </is>
      </c>
      <c r="F2435" s="17" t="inlineStr">
        <is>
          <t>국방/방산</t>
        </is>
      </c>
      <c r="G2435" s="26">
        <f>COUNTIF(B:B,B2435)</f>
        <v/>
      </c>
    </row>
    <row r="2436" ht="29.55" customHeight="1" s="55">
      <c r="A2436" s="9" t="n">
        <v>44792</v>
      </c>
      <c r="B2436" s="17" t="inlineStr">
        <is>
          <t>LIG디펜스앤에어로스페이스</t>
        </is>
      </c>
      <c r="C2436" s="74" t="inlineStr">
        <is>
          <t>079550</t>
        </is>
      </c>
      <c r="D2436" s="10" t="n">
        <v>0.031</v>
      </c>
      <c r="E2436" s="17" t="inlineStr">
        <is>
          <t>해외 방산 수출 확대 기대감 지속</t>
        </is>
      </c>
      <c r="F2436" s="17" t="inlineStr">
        <is>
          <t>방산</t>
        </is>
      </c>
      <c r="G2436" s="26">
        <f>COUNTIF(B:B,B2436)</f>
        <v/>
      </c>
    </row>
    <row r="2437" ht="29.55" customHeight="1" s="55">
      <c r="A2437" s="9" t="n">
        <v>44781</v>
      </c>
      <c r="B2437" s="17" t="inlineStr">
        <is>
          <t>LIG디펜스앤에어로스페이스</t>
        </is>
      </c>
      <c r="C2437" s="74" t="inlineStr">
        <is>
          <t>079550</t>
        </is>
      </c>
      <c r="D2437" s="10" t="n">
        <v>0.0609</v>
      </c>
      <c r="E2437" s="17" t="inlineStr">
        <is>
          <t>상반기 영업이익 전년 대비 135% 급증 (어닝 서프라이즈)</t>
        </is>
      </c>
      <c r="F2437" s="17" t="inlineStr">
        <is>
          <t>#방산</t>
        </is>
      </c>
      <c r="G2437" s="26">
        <f>COUNTIF(B:B,B2437)</f>
        <v/>
      </c>
    </row>
    <row r="2438" ht="29.55" customHeight="1" s="55">
      <c r="A2438" s="9" t="n">
        <v>44771</v>
      </c>
      <c r="B2438" s="17" t="inlineStr">
        <is>
          <t>LIG디펜스앤에어로스페이스</t>
        </is>
      </c>
      <c r="C2438" s="74" t="inlineStr">
        <is>
          <t>079550</t>
        </is>
      </c>
      <c r="D2438" s="10" t="n">
        <v>0.06279999999999999</v>
      </c>
      <c r="E2438" s="17" t="inlineStr">
        <is>
          <t>방산 수출 확대 및 실적 성장 기대</t>
        </is>
      </c>
      <c r="F2438" s="17" t="inlineStr">
        <is>
          <t>#방산</t>
        </is>
      </c>
      <c r="G2438" s="26">
        <f>COUNTIF(B:B,B2438)</f>
        <v/>
      </c>
    </row>
    <row r="2439" ht="29.55" customHeight="1" s="55">
      <c r="A2439" s="9" t="n">
        <v>44917</v>
      </c>
      <c r="B2439" s="19" t="inlineStr">
        <is>
          <t>F&amp;F홀딩스</t>
        </is>
      </c>
      <c r="C2439" s="74" t="inlineStr">
        <is>
          <t>007700</t>
        </is>
      </c>
      <c r="D2439" s="10" t="n">
        <v>0.07199999999999999</v>
      </c>
      <c r="E2439" s="17" t="inlineStr">
        <is>
          <t>MLB 브랜드 중국 및 해외 판매액 1조 2천억 원 전망</t>
        </is>
      </c>
      <c r="F2439" s="17" t="inlineStr">
        <is>
          <t>패션/리오프닝</t>
        </is>
      </c>
      <c r="G2439" s="26">
        <f>COUNTIF(B:B,B2439)</f>
        <v/>
      </c>
    </row>
    <row r="2440" ht="29.55" customHeight="1" s="55">
      <c r="A2440" s="9" t="n">
        <v>44911</v>
      </c>
      <c r="B2440" s="19" t="inlineStr">
        <is>
          <t>F&amp;F홀딩스</t>
        </is>
      </c>
      <c r="C2440" s="74" t="inlineStr">
        <is>
          <t>007700</t>
        </is>
      </c>
      <c r="D2440" s="10" t="n">
        <v>0.175</v>
      </c>
      <c r="E2440" s="17" t="inlineStr">
        <is>
          <t>MLB 브랜드 해외 매출 1.2조 원 전망 및 중국 리오프닝 기대</t>
        </is>
      </c>
      <c r="F2440" s="17" t="inlineStr">
        <is>
          <t>中리오프닝/패션</t>
        </is>
      </c>
      <c r="G2440" s="26">
        <f>COUNTIF(B:B,B2440)</f>
        <v/>
      </c>
    </row>
    <row r="2441" ht="29.55" customHeight="1" s="55">
      <c r="A2441" s="9" t="n">
        <v>44909</v>
      </c>
      <c r="B2441" s="19" t="inlineStr">
        <is>
          <t>F&amp;F홀딩스</t>
        </is>
      </c>
      <c r="C2441" s="74" t="inlineStr">
        <is>
          <t>007700</t>
        </is>
      </c>
      <c r="D2441" s="10" t="n">
        <v>0.08069999999999999</v>
      </c>
      <c r="E2441" s="17" t="inlineStr">
        <is>
          <t>MLB 브랜드 중국 매출 호조 및 해외 판매 1.2조 전망</t>
        </is>
      </c>
      <c r="F2441" s="17" t="inlineStr">
        <is>
          <t>中리오프닝/패션</t>
        </is>
      </c>
      <c r="G2441" s="26">
        <f>COUNTIF(B:B,B2441)</f>
        <v/>
      </c>
    </row>
    <row r="2442" ht="29.55" customHeight="1" s="55">
      <c r="A2442" s="9" t="n">
        <v>44907</v>
      </c>
      <c r="B2442" s="19" t="inlineStr">
        <is>
          <t>F&amp;F홀딩스</t>
        </is>
      </c>
      <c r="C2442" s="74" t="inlineStr">
        <is>
          <t>007700</t>
        </is>
      </c>
      <c r="D2442" s="10" t="n">
        <v>0.0561</v>
      </c>
      <c r="E2442" s="17" t="inlineStr">
        <is>
          <t>중국 리오프닝 및 MLB 브랜드 해외 매출 성장 기대</t>
        </is>
      </c>
      <c r="F2442" s="17" t="inlineStr">
        <is>
          <t>中리오프닝/패션</t>
        </is>
      </c>
      <c r="G2442" s="26">
        <f>COUNTIF(B:B,B2442)</f>
        <v/>
      </c>
    </row>
    <row r="2443" ht="29.55" customHeight="1" s="55">
      <c r="A2443" s="9" t="n">
        <v>44887</v>
      </c>
      <c r="B2443" s="17" t="inlineStr">
        <is>
          <t>F&amp;F홀딩스</t>
        </is>
      </c>
      <c r="C2443" s="74" t="inlineStr">
        <is>
          <t>007700</t>
        </is>
      </c>
      <c r="D2443" s="10" t="n">
        <v>0.1126</v>
      </c>
      <c r="E2443" s="17" t="inlineStr">
        <is>
          <t>자회사 F&amp;F의 MLB 브랜드 해외 매출 1조 원 돌파 전망</t>
        </is>
      </c>
      <c r="F2443" s="17" t="inlineStr">
        <is>
          <t>개별주/패션</t>
        </is>
      </c>
      <c r="G2443" s="26">
        <f>COUNTIF(B:B,B2443)</f>
        <v/>
      </c>
    </row>
    <row r="2444" ht="29.55" customHeight="1" s="55">
      <c r="A2444" s="9" t="n">
        <v>44886</v>
      </c>
      <c r="B2444" s="17" t="inlineStr">
        <is>
          <t>F&amp;F홀딩스</t>
        </is>
      </c>
      <c r="C2444" s="74" t="inlineStr">
        <is>
          <t>007700</t>
        </is>
      </c>
      <c r="D2444" s="10" t="n">
        <v>0.0963</v>
      </c>
      <c r="E2444" s="17" t="inlineStr">
        <is>
          <t>자회사 F&amp;F의 MLB 브랜드 해외 매출 1조 원 돌파 전망</t>
        </is>
      </c>
      <c r="F2444" s="17" t="inlineStr">
        <is>
          <t>패션/지주사</t>
        </is>
      </c>
      <c r="G2444" s="26">
        <f>COUNTIF(B:B,B2444)</f>
        <v/>
      </c>
    </row>
    <row r="2445" ht="29.55" customHeight="1" s="55">
      <c r="A2445" s="9" t="n">
        <v>44876</v>
      </c>
      <c r="B2445" s="17" t="inlineStr">
        <is>
          <t>F&amp;F홀딩스</t>
        </is>
      </c>
      <c r="C2445" s="74" t="inlineStr">
        <is>
          <t>007700</t>
        </is>
      </c>
      <c r="D2445" s="10" t="n">
        <v>0.1755</v>
      </c>
      <c r="E2445" s="17" t="inlineStr">
        <is>
          <t>중국 제로코로나 정책 완화 소식에 따른 소비재 수혜 기대</t>
        </is>
      </c>
      <c r="F2445" s="17" t="inlineStr">
        <is>
          <t>리오프닝/의류</t>
        </is>
      </c>
      <c r="G2445" s="26">
        <f>COUNTIF(B:B,B2445)</f>
        <v/>
      </c>
    </row>
    <row r="2446" ht="29.55" customHeight="1" s="55">
      <c r="A2446" s="9" t="n">
        <v>44875</v>
      </c>
      <c r="B2446" s="17" t="inlineStr">
        <is>
          <t>F&amp;F홀딩스</t>
        </is>
      </c>
      <c r="C2446" s="74" t="inlineStr">
        <is>
          <t>007700</t>
        </is>
      </c>
      <c r="D2446" s="17" t="inlineStr">
        <is>
          <t>+29.80% (상한가)</t>
        </is>
      </c>
      <c r="E2446" s="17" t="inlineStr">
        <is>
          <t>자회사 F&amp;F의 MLB 브랜드 중국 매출 급성장 전망 (1.1조 원)</t>
        </is>
      </c>
      <c r="F2446" s="17" t="inlineStr">
        <is>
          <t>패션/중국</t>
        </is>
      </c>
      <c r="G2446" s="26">
        <f>COUNTIF(B:B,B2446)</f>
        <v/>
      </c>
    </row>
    <row r="2447" ht="29.55" customHeight="1" s="55">
      <c r="A2447" s="9" t="n">
        <v>44840</v>
      </c>
      <c r="B2447" s="17" t="inlineStr">
        <is>
          <t>흥구석유</t>
        </is>
      </c>
      <c r="C2447" s="74" t="inlineStr">
        <is>
          <t>024060</t>
        </is>
      </c>
      <c r="D2447" s="10" t="n">
        <v>0.08069999999999999</v>
      </c>
      <c r="E2447" s="17" t="inlineStr">
        <is>
          <t>유가 상승 수혜주</t>
        </is>
      </c>
      <c r="F2447" s="17" t="inlineStr">
        <is>
          <t>원자재</t>
        </is>
      </c>
      <c r="G2447" s="26">
        <f>COUNTIF(B:B,B2447)</f>
        <v/>
      </c>
    </row>
    <row r="2448" ht="29.55" customHeight="1" s="55">
      <c r="A2448" s="9" t="n">
        <v>44839</v>
      </c>
      <c r="B2448" s="17" t="inlineStr">
        <is>
          <t>흥구석유</t>
        </is>
      </c>
      <c r="C2448" s="74" t="inlineStr">
        <is>
          <t>024060</t>
        </is>
      </c>
      <c r="D2448" s="10" t="n">
        <v>0.0625</v>
      </c>
      <c r="E2448" s="17" t="inlineStr">
        <is>
          <t>유가 상승 수혜주</t>
        </is>
      </c>
      <c r="F2448" s="17" t="inlineStr">
        <is>
          <t>원자재 / 에너지</t>
        </is>
      </c>
      <c r="G2448" s="26">
        <f>COUNTIF(B:B,B2448)</f>
        <v/>
      </c>
    </row>
    <row r="2449" ht="29.55" customHeight="1" s="55">
      <c r="A2449" s="9" t="n">
        <v>44826</v>
      </c>
      <c r="B2449" s="17" t="inlineStr">
        <is>
          <t>흥구석유</t>
        </is>
      </c>
      <c r="C2449" s="74" t="inlineStr">
        <is>
          <t>024060</t>
        </is>
      </c>
      <c r="D2449" s="10" t="n">
        <v>0.0113</v>
      </c>
      <c r="E2449" s="17" t="inlineStr">
        <is>
          <t>우크라이나 사태 장기화 우려에 따른 유가 상승 수혜 기대</t>
        </is>
      </c>
      <c r="F2449" s="17" t="inlineStr">
        <is>
          <t>에너지/석유</t>
        </is>
      </c>
      <c r="G2449" s="26">
        <f>COUNTIF(B:B,B2449)</f>
        <v/>
      </c>
    </row>
    <row r="2450" ht="29.55" customHeight="1" s="55">
      <c r="A2450" s="9" t="n">
        <v>44810</v>
      </c>
      <c r="B2450" s="19" t="inlineStr">
        <is>
          <t>흥구석유</t>
        </is>
      </c>
      <c r="C2450" s="74" t="inlineStr">
        <is>
          <t>024060</t>
        </is>
      </c>
      <c r="D2450" s="19" t="inlineStr">
        <is>
          <t>+13.40% (고가)</t>
        </is>
      </c>
      <c r="E2450" s="17" t="inlineStr">
        <is>
          <t>OPEC+ 감산 결정에 따른 유가 상승 및 에너지주 강세 (종가 +4.37%)</t>
        </is>
      </c>
      <c r="F2450" s="17" t="inlineStr">
        <is>
          <t>에너지/석유</t>
        </is>
      </c>
      <c r="G2450" s="26">
        <f>COUNTIF(B:B,B2450)</f>
        <v/>
      </c>
    </row>
    <row r="2451" ht="29.55" customHeight="1" s="55">
      <c r="A2451" s="9" t="n">
        <v>44809</v>
      </c>
      <c r="B2451" s="19" t="inlineStr">
        <is>
          <t>흥구석유</t>
        </is>
      </c>
      <c r="C2451" s="74" t="inlineStr">
        <is>
          <t>024060</t>
        </is>
      </c>
      <c r="D2451" s="13" t="n">
        <v>0.1272</v>
      </c>
      <c r="E2451" s="17" t="inlineStr">
        <is>
          <t>OPEC+ 감산 가능성 및 원유 생산량 동결 전망에 유가 상승 기대</t>
        </is>
      </c>
      <c r="F2451" s="17" t="inlineStr">
        <is>
          <t>에너지/석유</t>
        </is>
      </c>
      <c r="G2451" s="26">
        <f>COUNTIF(B:B,B2451)</f>
        <v/>
      </c>
    </row>
    <row r="2452" ht="29.55" customHeight="1" s="55">
      <c r="A2452" s="9" t="n">
        <v>44796</v>
      </c>
      <c r="B2452" s="17" t="inlineStr">
        <is>
          <t>흥구석유</t>
        </is>
      </c>
      <c r="C2452" s="74" t="inlineStr">
        <is>
          <t>024060</t>
        </is>
      </c>
      <c r="D2452" s="10" t="n">
        <v>0.064</v>
      </c>
      <c r="E2452" s="17" t="inlineStr">
        <is>
          <t>사우디 감산 언급에 따른 국제 유가 변동성 확대 및 정유주 강세</t>
        </is>
      </c>
      <c r="F2452" s="17" t="inlineStr">
        <is>
          <t>에너지/석유</t>
        </is>
      </c>
      <c r="G2452" s="26">
        <f>COUNTIF(B:B,B2452)</f>
        <v/>
      </c>
    </row>
    <row r="2453" ht="29.55" customHeight="1" s="55">
      <c r="A2453" s="9" t="n">
        <v>44721</v>
      </c>
      <c r="B2453" s="17" t="inlineStr">
        <is>
          <t>흥구석유</t>
        </is>
      </c>
      <c r="C2453" s="74" t="inlineStr">
        <is>
          <t>024060</t>
        </is>
      </c>
      <c r="D2453" s="10" t="n">
        <v>0.0012</v>
      </c>
      <c r="E2453" s="17" t="inlineStr">
        <is>
          <t>에너지 관련주 흐름</t>
        </is>
      </c>
      <c r="F2453" s="17" t="inlineStr">
        <is>
          <t>국제/유럽/원자재</t>
        </is>
      </c>
      <c r="G2453" s="26">
        <f>COUNTIF(B:B,B2453)</f>
        <v/>
      </c>
    </row>
    <row r="2454" ht="29.55" customHeight="1" s="55">
      <c r="A2454" s="9" t="n">
        <v>44796</v>
      </c>
      <c r="B2454" s="41" t="inlineStr">
        <is>
          <t>HD현대중공업</t>
        </is>
      </c>
      <c r="C2454" s="74" t="inlineStr">
        <is>
          <t>329180</t>
        </is>
      </c>
      <c r="D2454" s="10" t="n">
        <v>0.0471</v>
      </c>
      <c r="E2454" s="17" t="inlineStr">
        <is>
          <t>LNG선 운임 상승 및 신조선가 상승에 따른 조선업 수익성 개선 기대</t>
        </is>
      </c>
      <c r="F2454" s="17" t="inlineStr">
        <is>
          <t>조선/LNG</t>
        </is>
      </c>
      <c r="G2454" s="26">
        <f>COUNTIF(B:B,B2454)</f>
        <v/>
      </c>
    </row>
    <row r="2455" ht="29.55" customHeight="1" s="55">
      <c r="A2455" s="9" t="n">
        <v>44783</v>
      </c>
      <c r="B2455" s="41" t="inlineStr">
        <is>
          <t>HD현대중공업</t>
        </is>
      </c>
      <c r="C2455" s="74" t="inlineStr">
        <is>
          <t>329180</t>
        </is>
      </c>
      <c r="D2455" s="10" t="n">
        <v>0.041</v>
      </c>
      <c r="E2455" s="17" t="inlineStr">
        <is>
          <t>한국조선해양의 1.9조 원 규모 LNG선 7척 수주 소식</t>
        </is>
      </c>
      <c r="F2455" s="17" t="inlineStr">
        <is>
          <t>#조선</t>
        </is>
      </c>
      <c r="G2455" s="26">
        <f>COUNTIF(B:B,B2455)</f>
        <v/>
      </c>
    </row>
    <row r="2456" ht="29.55" customHeight="1" s="55">
      <c r="A2456" s="9" t="n">
        <v>44774</v>
      </c>
      <c r="B2456" s="41" t="inlineStr">
        <is>
          <t>HD현대중공업</t>
        </is>
      </c>
      <c r="C2456" s="74" t="inlineStr">
        <is>
          <t>329180</t>
        </is>
      </c>
      <c r="D2456" s="10" t="n">
        <v>0.08</v>
      </c>
      <c r="E2456" s="17" t="inlineStr">
        <is>
          <t>조선업 실적 턴어라운드 기대 및 수주 증가</t>
        </is>
      </c>
      <c r="F2456" s="17" t="inlineStr">
        <is>
          <t>#조선</t>
        </is>
      </c>
      <c r="G2456" s="26">
        <f>COUNTIF(B:B,B2456)</f>
        <v/>
      </c>
    </row>
    <row r="2457" ht="29.55" customHeight="1" s="55">
      <c r="A2457" s="9" t="n">
        <v>44760</v>
      </c>
      <c r="B2457" s="41" t="inlineStr">
        <is>
          <t>HD현대중공업</t>
        </is>
      </c>
      <c r="C2457" s="74" t="inlineStr">
        <is>
          <t>329180</t>
        </is>
      </c>
      <c r="D2457" s="10" t="n">
        <v>0.0877</v>
      </c>
      <c r="E2457" s="17" t="inlineStr">
        <is>
          <t>컨테이너선 수주 및 조선 업황 회복 기대</t>
        </is>
      </c>
      <c r="F2457" s="17" t="inlineStr">
        <is>
          <t>조선/LNG</t>
        </is>
      </c>
      <c r="G2457" s="26">
        <f>COUNTIF(B:B,B2457)</f>
        <v/>
      </c>
    </row>
    <row r="2458" ht="29.55" customHeight="1" s="55">
      <c r="A2458" s="9" t="n">
        <v>44742</v>
      </c>
      <c r="B2458" s="41" t="inlineStr">
        <is>
          <t>HD현대중공업</t>
        </is>
      </c>
      <c r="C2458" s="74" t="inlineStr">
        <is>
          <t>329180</t>
        </is>
      </c>
      <c r="D2458" s="10" t="n">
        <v>0.0142</v>
      </c>
      <c r="E2458" s="17" t="inlineStr">
        <is>
          <t>카타르 LNG선 프로젝트 추가 수주설</t>
        </is>
      </c>
      <c r="F2458" s="17" t="inlineStr">
        <is>
          <t>조선/LNG</t>
        </is>
      </c>
      <c r="G2458" s="26">
        <f>COUNTIF(B:B,B2458)</f>
        <v/>
      </c>
    </row>
    <row r="2459" ht="29.55" customHeight="1" s="55">
      <c r="A2459" s="9" t="n">
        <v>44733</v>
      </c>
      <c r="B2459" s="41" t="inlineStr">
        <is>
          <t>HD현대중공업</t>
        </is>
      </c>
      <c r="C2459" s="74" t="inlineStr">
        <is>
          <t>329180</t>
        </is>
      </c>
      <c r="D2459" s="10" t="n">
        <v>0.0599</v>
      </c>
      <c r="E2459" s="17" t="inlineStr">
        <is>
          <t>조선주 동반 강세</t>
        </is>
      </c>
      <c r="F2459" s="17" t="inlineStr">
        <is>
          <t>개별주/조선</t>
        </is>
      </c>
      <c r="G2459" s="26">
        <f>COUNTIF(B:B,B2459)</f>
        <v/>
      </c>
    </row>
    <row r="2460" ht="29.55" customHeight="1" s="55">
      <c r="A2460" s="9" t="n">
        <v>44729</v>
      </c>
      <c r="B2460" s="41" t="inlineStr">
        <is>
          <t>HD현대중공업</t>
        </is>
      </c>
      <c r="C2460" s="74" t="inlineStr">
        <is>
          <t>329180</t>
        </is>
      </c>
      <c r="D2460" s="10" t="n">
        <v>0.0581</v>
      </c>
      <c r="E2460" s="17" t="inlineStr">
        <is>
          <t>조선주 동반 상승</t>
        </is>
      </c>
      <c r="F2460" s="17" t="inlineStr">
        <is>
          <t>개별주</t>
        </is>
      </c>
      <c r="G2460" s="26">
        <f>COUNTIF(B:B,B2460)</f>
        <v/>
      </c>
    </row>
    <row r="2461" ht="29.55" customHeight="1" s="55">
      <c r="A2461" s="9" t="n">
        <v>44866</v>
      </c>
      <c r="B2461" s="41" t="inlineStr">
        <is>
          <t>HD현대일렉트릭</t>
        </is>
      </c>
      <c r="C2461" s="74" t="inlineStr">
        <is>
          <t>267260</t>
        </is>
      </c>
      <c r="D2461" s="10" t="n">
        <v>0.083</v>
      </c>
      <c r="E2461" s="17" t="inlineStr">
        <is>
          <t>3분기 호실적 및 중동/북미 전력기기 수주 호조</t>
        </is>
      </c>
      <c r="F2461" s="17" t="inlineStr">
        <is>
          <t>전력설비</t>
        </is>
      </c>
      <c r="G2461" s="26">
        <f>COUNTIF(B:B,B2461)</f>
        <v/>
      </c>
    </row>
    <row r="2462" ht="29.55" customHeight="1" s="55">
      <c r="A2462" s="9" t="n">
        <v>44811</v>
      </c>
      <c r="B2462" s="41" t="inlineStr">
        <is>
          <t>HD현대일렉트릭</t>
        </is>
      </c>
      <c r="C2462" s="74" t="inlineStr">
        <is>
          <t>267260</t>
        </is>
      </c>
      <c r="D2462" s="13" t="n">
        <v>0.0092</v>
      </c>
      <c r="E2462" s="17" t="inlineStr">
        <is>
          <t>영국·사우디서 1,100억 원 규모 변압기 수주</t>
        </is>
      </c>
      <c r="F2462" s="17" t="inlineStr">
        <is>
          <t>전력설비</t>
        </is>
      </c>
      <c r="G2462" s="26">
        <f>COUNTIF(B:B,B2462)</f>
        <v/>
      </c>
    </row>
    <row r="2463" ht="29.55" customHeight="1" s="55">
      <c r="A2463" s="9" t="n">
        <v>44797</v>
      </c>
      <c r="B2463" s="41" t="inlineStr">
        <is>
          <t>HD현대일렉트릭</t>
        </is>
      </c>
      <c r="C2463" s="74" t="inlineStr">
        <is>
          <t>267260</t>
        </is>
      </c>
      <c r="D2463" s="10" t="n">
        <v>0.0747</v>
      </c>
      <c r="E2463" s="17" t="inlineStr">
        <is>
          <t>미국 IRA 법안에 따른 전력 인프라 및 신재생에너지 투자 확대 수혜</t>
        </is>
      </c>
      <c r="F2463" s="17" t="inlineStr">
        <is>
          <t>에너지/전력</t>
        </is>
      </c>
      <c r="G2463" s="26">
        <f>COUNTIF(B:B,B2463)</f>
        <v/>
      </c>
    </row>
    <row r="2464" ht="29.55" customHeight="1" s="55">
      <c r="A2464" s="9" t="n">
        <v>44781</v>
      </c>
      <c r="B2464" s="41" t="inlineStr">
        <is>
          <t>HD현대일렉트릭</t>
        </is>
      </c>
      <c r="C2464" s="74" t="inlineStr">
        <is>
          <t>267260</t>
        </is>
      </c>
      <c r="D2464" s="10" t="n">
        <v>0.0775</v>
      </c>
      <c r="E2464" s="17" t="inlineStr">
        <is>
          <t>미국 IRA 법안 통과 및 신재생에너지 인프라 투자 확대 기대</t>
        </is>
      </c>
      <c r="F2464" s="17" t="inlineStr">
        <is>
          <t>#CO2 #에너지 (전력)</t>
        </is>
      </c>
      <c r="G2464" s="26">
        <f>COUNTIF(B:B,B2464)</f>
        <v/>
      </c>
    </row>
    <row r="2465" ht="29.55" customHeight="1" s="55">
      <c r="A2465" s="9" t="n">
        <v>44771</v>
      </c>
      <c r="B2465" s="41" t="inlineStr">
        <is>
          <t>HD현대일렉트릭</t>
        </is>
      </c>
      <c r="C2465" s="74" t="inlineStr">
        <is>
          <t>267260</t>
        </is>
      </c>
      <c r="D2465" s="10" t="n">
        <v>0.0902</v>
      </c>
      <c r="E2465" s="17" t="inlineStr">
        <is>
          <t>신재생에너지 확대 정책 및 실적 호조 기대</t>
        </is>
      </c>
      <c r="F2465" s="17" t="inlineStr">
        <is>
          <t>#CO2 #신재생</t>
        </is>
      </c>
      <c r="G2465" s="26">
        <f>COUNTIF(B:B,B2465)</f>
        <v/>
      </c>
    </row>
    <row r="2466" ht="29.55" customHeight="1" s="55">
      <c r="A2466" s="9" t="n">
        <v>44740</v>
      </c>
      <c r="B2466" s="41" t="inlineStr">
        <is>
          <t>HD현대일렉트릭</t>
        </is>
      </c>
      <c r="C2466" s="74" t="inlineStr">
        <is>
          <t>267260</t>
        </is>
      </c>
      <c r="D2466" s="10" t="n">
        <v>0.1145</v>
      </c>
      <c r="E2466" s="17" t="inlineStr">
        <is>
          <t>EU 신재생에너지 비중 40% 상향 합의에 따른 전력기기 수요 기대</t>
        </is>
      </c>
      <c r="F2466" s="17" t="inlineStr">
        <is>
          <t>CO2/에너지/태양광</t>
        </is>
      </c>
      <c r="G2466" s="26">
        <f>COUNTIF(B:B,B2466)</f>
        <v/>
      </c>
    </row>
    <row r="2467" ht="29.55" customHeight="1" s="55">
      <c r="A2467" s="9" t="n">
        <v>44735</v>
      </c>
      <c r="B2467" s="41" t="inlineStr">
        <is>
          <t>HD현대일렉트릭</t>
        </is>
      </c>
      <c r="C2467" s="74" t="inlineStr">
        <is>
          <t>267260</t>
        </is>
      </c>
      <c r="D2467" s="10" t="n">
        <v>0.036</v>
      </c>
      <c r="E2467" s="17" t="inlineStr">
        <is>
          <t>미국 원전용 초고압 변압기 수주 및 북미 시장 호황</t>
        </is>
      </c>
      <c r="F2467" s="17" t="inlineStr">
        <is>
          <t>CO2/탄소중립/전력</t>
        </is>
      </c>
      <c r="G2467" s="26">
        <f>COUNTIF(B:B,B2467)</f>
        <v/>
      </c>
    </row>
    <row r="2468" ht="29.55" customHeight="1" s="55">
      <c r="A2468" s="9" t="n">
        <v>44887</v>
      </c>
      <c r="B2468" s="17" t="inlineStr">
        <is>
          <t>현대바이오</t>
        </is>
      </c>
      <c r="C2468" s="74" t="inlineStr">
        <is>
          <t>048410</t>
        </is>
      </c>
      <c r="D2468" s="10" t="n">
        <v>0.061</v>
      </c>
      <c r="E2468" s="17" t="inlineStr">
        <is>
          <t>무고통 항암제 '폴리탁셀' 호주 임상 1상 추진</t>
        </is>
      </c>
      <c r="F2468" s="17" t="inlineStr">
        <is>
          <t>바이오</t>
        </is>
      </c>
      <c r="G2468" s="26">
        <f>COUNTIF(B:B,B2468)</f>
        <v/>
      </c>
    </row>
    <row r="2469" ht="29.55" customHeight="1" s="55">
      <c r="A2469" s="9" t="n">
        <v>44880</v>
      </c>
      <c r="B2469" s="17" t="inlineStr">
        <is>
          <t>현대바이오</t>
        </is>
      </c>
      <c r="C2469" s="74" t="inlineStr">
        <is>
          <t>048410</t>
        </is>
      </c>
      <c r="D2469" s="10" t="n">
        <v>0.0541</v>
      </c>
      <c r="E2469" s="17" t="inlineStr">
        <is>
          <t>코로나 치료제 임상 2상 완료 임박 및 긴급사용승인 신청 계획</t>
        </is>
      </c>
      <c r="F2469" s="17" t="inlineStr">
        <is>
          <t>바이오/코로나</t>
        </is>
      </c>
      <c r="G2469" s="26">
        <f>COUNTIF(B:B,B2469)</f>
        <v/>
      </c>
    </row>
    <row r="2470" ht="29.55" customHeight="1" s="55">
      <c r="A2470" s="9" t="n">
        <v>44806</v>
      </c>
      <c r="B2470" s="19" t="inlineStr">
        <is>
          <t>현대바이오</t>
        </is>
      </c>
      <c r="C2470" s="74" t="inlineStr">
        <is>
          <t>048410</t>
        </is>
      </c>
      <c r="D2470" s="13" t="n">
        <v>0.147</v>
      </c>
      <c r="E2470" s="17" t="inlineStr">
        <is>
          <t>코로나19 치료제 FDA 긴급사용승인 신청 위해 아이큐비아와 자문계약</t>
        </is>
      </c>
      <c r="F2470" s="17" t="inlineStr">
        <is>
          <t>바이오/코로나19</t>
        </is>
      </c>
      <c r="G2470" s="26">
        <f>COUNTIF(B:B,B2470)</f>
        <v/>
      </c>
    </row>
    <row r="2471" ht="29.55" customHeight="1" s="55">
      <c r="A2471" s="9" t="n">
        <v>44802</v>
      </c>
      <c r="B2471" s="19" t="inlineStr">
        <is>
          <t>현대바이오</t>
        </is>
      </c>
      <c r="C2471" s="74" t="inlineStr">
        <is>
          <t>048410</t>
        </is>
      </c>
      <c r="D2471" s="13" t="n">
        <v>0.0126</v>
      </c>
      <c r="E2471" s="17" t="inlineStr">
        <is>
          <t>범용 항바이러스제 및 코로나 치료제 임상 기대감</t>
        </is>
      </c>
      <c r="F2471" s="17" t="inlineStr">
        <is>
          <t>바이오/제약</t>
        </is>
      </c>
      <c r="G2471" s="26">
        <f>COUNTIF(B:B,B2471)</f>
        <v/>
      </c>
    </row>
    <row r="2472" ht="29.55" customHeight="1" s="55">
      <c r="A2472" s="9" t="n">
        <v>44799</v>
      </c>
      <c r="B2472" s="19" t="inlineStr">
        <is>
          <t>현대바이오</t>
        </is>
      </c>
      <c r="C2472" s="74" t="inlineStr">
        <is>
          <t>048410</t>
        </is>
      </c>
      <c r="D2472" s="13" t="n">
        <v>0.1585</v>
      </c>
      <c r="E2472" s="17" t="inlineStr">
        <is>
          <t>범용 항바이러스제 'CP-COV03' 임상 2상 기대감 및 원숭이두창 치료 가능성 부각</t>
        </is>
      </c>
      <c r="F2472" s="17" t="inlineStr">
        <is>
          <t>바이오/COVID19</t>
        </is>
      </c>
      <c r="G2472" s="26">
        <f>COUNTIF(B:B,B2472)</f>
        <v/>
      </c>
    </row>
    <row r="2473" ht="29.55" customHeight="1" s="55">
      <c r="A2473" s="9" t="n">
        <v>44757</v>
      </c>
      <c r="B2473" s="19" t="inlineStr">
        <is>
          <t>현대바이오</t>
        </is>
      </c>
      <c r="C2473" s="74" t="inlineStr">
        <is>
          <t>048410</t>
        </is>
      </c>
      <c r="D2473" s="10" t="n">
        <v>0.0765</v>
      </c>
      <c r="E2473" s="17" t="inlineStr">
        <is>
          <t>범용 항바이러스제 'CP-COV03' 기전 부각</t>
        </is>
      </c>
      <c r="F2473" s="17" t="inlineStr">
        <is>
          <t>COVID19/치료제</t>
        </is>
      </c>
      <c r="G2473" s="26">
        <f>COUNTIF(B:B,B2473)</f>
        <v/>
      </c>
    </row>
    <row r="2474" ht="29.55" customHeight="1" s="55">
      <c r="A2474" s="9" t="n">
        <v>44746</v>
      </c>
      <c r="B2474" s="17" t="inlineStr">
        <is>
          <t>현대바이오</t>
        </is>
      </c>
      <c r="C2474" s="74" t="inlineStr">
        <is>
          <t>048410</t>
        </is>
      </c>
      <c r="D2474" s="10" t="n">
        <v>0.0648</v>
      </c>
      <c r="E2474" s="17" t="inlineStr">
        <is>
          <t>CP-COV03 원숭이두창 치료제로 FDA 패스트트랙 신청 결정</t>
        </is>
      </c>
      <c r="F2474" s="17" t="inlineStr">
        <is>
          <t>바이오/원숭이두창/코로나19</t>
        </is>
      </c>
      <c r="G2474" s="26">
        <f>COUNTIF(B:B,B2474)</f>
        <v/>
      </c>
    </row>
    <row r="2475" ht="29.55" customHeight="1" s="55">
      <c r="A2475" s="9" t="n">
        <v>44826</v>
      </c>
      <c r="B2475" s="17" t="inlineStr">
        <is>
          <t>한탑</t>
        </is>
      </c>
      <c r="C2475" s="74" t="inlineStr">
        <is>
          <t>002680</t>
        </is>
      </c>
      <c r="D2475" s="10" t="n">
        <v>0.137</v>
      </c>
      <c r="E2475" s="17" t="inlineStr">
        <is>
          <t>제분 및 배합사료 제조 업체로 곡물가 상승 수혜 기대</t>
        </is>
      </c>
      <c r="F2475" s="17" t="inlineStr">
        <is>
          <t>곡물/사료</t>
        </is>
      </c>
      <c r="G2475" s="26">
        <f>COUNTIF(B:B,B2475)</f>
        <v/>
      </c>
    </row>
    <row r="2476" ht="29.55" customHeight="1" s="55">
      <c r="A2476" s="9" t="n">
        <v>44825</v>
      </c>
      <c r="B2476" s="19" t="inlineStr">
        <is>
          <t>한탑</t>
        </is>
      </c>
      <c r="C2476" s="74" t="inlineStr">
        <is>
          <t>002680</t>
        </is>
      </c>
      <c r="D2476" s="13" t="n">
        <v>0.07199999999999999</v>
      </c>
      <c r="E2476" s="17" t="inlineStr">
        <is>
          <t>식량 공급 부족 우려에 따른 제분/사료 관련주 강세</t>
        </is>
      </c>
      <c r="F2476" s="17" t="inlineStr">
        <is>
          <t>식량/사료</t>
        </is>
      </c>
      <c r="G2476" s="26">
        <f>COUNTIF(B:B,B2476)</f>
        <v/>
      </c>
    </row>
    <row r="2477" ht="29.55" customHeight="1" s="55">
      <c r="A2477" s="9" t="n">
        <v>44812</v>
      </c>
      <c r="B2477" s="19" t="inlineStr">
        <is>
          <t>한탑</t>
        </is>
      </c>
      <c r="C2477" s="74" t="inlineStr">
        <is>
          <t>002680</t>
        </is>
      </c>
      <c r="D2477" s="13" t="n">
        <v>0.0538</v>
      </c>
      <c r="E2477" s="17" t="inlineStr">
        <is>
          <t>식량 안보 위기감 고조에 따른 제분 관련주 상승</t>
        </is>
      </c>
      <c r="F2477" s="17" t="inlineStr">
        <is>
          <t>식량/사료</t>
        </is>
      </c>
      <c r="G2477" s="26">
        <f>COUNTIF(B:B,B2477)</f>
        <v/>
      </c>
    </row>
    <row r="2478" ht="29.55" customHeight="1" s="55">
      <c r="A2478" s="9" t="n">
        <v>44790</v>
      </c>
      <c r="B2478" s="17" t="inlineStr">
        <is>
          <t>한탑</t>
        </is>
      </c>
      <c r="C2478" s="74" t="inlineStr">
        <is>
          <t>002680</t>
        </is>
      </c>
      <c r="D2478" s="10" t="n">
        <v>0.0475</v>
      </c>
      <c r="E2478" s="17" t="inlineStr">
        <is>
          <t>식량 위기 및 소맥 가격 상승 우려</t>
        </is>
      </c>
      <c r="F2478" s="17" t="inlineStr">
        <is>
          <t>식량/사료</t>
        </is>
      </c>
      <c r="G2478" s="26">
        <f>COUNTIF(B:B,B2478)</f>
        <v/>
      </c>
    </row>
    <row r="2479" ht="29.55" customHeight="1" s="55">
      <c r="A2479" s="9" t="n">
        <v>44750</v>
      </c>
      <c r="B2479" s="19" t="inlineStr">
        <is>
          <t>한탑</t>
        </is>
      </c>
      <c r="C2479" s="74" t="inlineStr">
        <is>
          <t>002680</t>
        </is>
      </c>
      <c r="D2479" s="10" t="n">
        <v>0.1227</v>
      </c>
      <c r="E2479" s="17" t="inlineStr">
        <is>
          <t>인도의 밀가루 수출 규제 강화 조치</t>
        </is>
      </c>
      <c r="F2479" s="17" t="inlineStr">
        <is>
          <t>원자재/식량</t>
        </is>
      </c>
      <c r="G2479" s="26">
        <f>COUNTIF(B:B,B2479)</f>
        <v/>
      </c>
    </row>
    <row r="2480" ht="29.55" customHeight="1" s="55">
      <c r="A2480" s="9" t="n">
        <v>44739</v>
      </c>
      <c r="B2480" s="17" t="inlineStr">
        <is>
          <t>한탑</t>
        </is>
      </c>
      <c r="C2480" s="74" t="inlineStr">
        <is>
          <t>002680</t>
        </is>
      </c>
      <c r="D2480" s="10" t="n">
        <v>0.0539</v>
      </c>
      <c r="E2480" s="17" t="inlineStr">
        <is>
          <t>밀가루 가격 상승 및 애그플레이션 수혜 기대</t>
        </is>
      </c>
      <c r="F2480" s="17" t="inlineStr">
        <is>
          <t>음식료/사료</t>
        </is>
      </c>
      <c r="G2480" s="26">
        <f>COUNTIF(B:B,B2480)</f>
        <v/>
      </c>
    </row>
    <row r="2481" ht="29.55" customHeight="1" s="55">
      <c r="A2481" s="9" t="n">
        <v>44733</v>
      </c>
      <c r="B2481" s="17" t="inlineStr">
        <is>
          <t>한탑</t>
        </is>
      </c>
      <c r="C2481" s="74" t="inlineStr">
        <is>
          <t>002680</t>
        </is>
      </c>
      <c r="D2481" s="10" t="n">
        <v>0.06569999999999999</v>
      </c>
      <c r="E2481" s="17" t="inlineStr">
        <is>
          <t>우크라이나 곡물 수출 급감 및 식량 위기 우려</t>
        </is>
      </c>
      <c r="F2481" s="17" t="inlineStr">
        <is>
          <t>원자재/곡물</t>
        </is>
      </c>
      <c r="G2481" s="26">
        <f>COUNTIF(B:B,B2481)</f>
        <v/>
      </c>
    </row>
    <row r="2482" ht="29.55" customHeight="1" s="55">
      <c r="A2482" s="9" t="n">
        <v>44861</v>
      </c>
      <c r="B2482" s="17" t="inlineStr">
        <is>
          <t>한창산업</t>
        </is>
      </c>
      <c r="C2482" s="74" t="inlineStr">
        <is>
          <t>079170</t>
        </is>
      </c>
      <c r="D2482" s="10" t="n">
        <v>0.1019</v>
      </c>
      <c r="E2482" s="17" t="inlineStr">
        <is>
          <t>러시아의 '더티밤' 위협 등 지정학적 리스크에 방사능 해독제(제올라이트) 부각</t>
        </is>
      </c>
      <c r="F2482" s="17" t="inlineStr">
        <is>
          <t>방산/원전</t>
        </is>
      </c>
      <c r="G2482" s="26">
        <f>COUNTIF(B:B,B2482)</f>
        <v/>
      </c>
    </row>
    <row r="2483" ht="29.55" customHeight="1" s="55">
      <c r="A2483" s="9" t="n">
        <v>44838</v>
      </c>
      <c r="B2483" s="17" t="inlineStr">
        <is>
          <t>한창산업</t>
        </is>
      </c>
      <c r="C2483" s="74" t="inlineStr">
        <is>
          <t>079170</t>
        </is>
      </c>
      <c r="D2483" s="10" t="n">
        <v>0.0805</v>
      </c>
      <c r="E2483" s="17" t="inlineStr">
        <is>
          <t>방사능 해독 제올라이트 생산 부각</t>
        </is>
      </c>
      <c r="F2483" s="17" t="inlineStr">
        <is>
          <t>국제 - 유럽 / 방산</t>
        </is>
      </c>
      <c r="G2483" s="26">
        <f>COUNTIF(B:B,B2483)</f>
        <v/>
      </c>
    </row>
    <row r="2484" ht="29.55" customHeight="1" s="55">
      <c r="A2484" s="9" t="n">
        <v>44833</v>
      </c>
      <c r="B2484" s="17" t="inlineStr">
        <is>
          <t>한창산업</t>
        </is>
      </c>
      <c r="C2484" s="74" t="inlineStr">
        <is>
          <t>079170</t>
        </is>
      </c>
      <c r="D2484" s="10" t="n">
        <v>0.2353</v>
      </c>
      <c r="E2484" s="17" t="inlineStr">
        <is>
          <t>러시아 핵무기 사용 우려 고조에 방사능 해독(제올라이트) 관련주 부각</t>
        </is>
      </c>
      <c r="F2484" s="17" t="inlineStr">
        <is>
          <t>국제 - 유럽</t>
        </is>
      </c>
      <c r="G2484" s="26">
        <f>COUNTIF(B:B,B2484)</f>
        <v/>
      </c>
    </row>
    <row r="2485" ht="29.55" customHeight="1" s="55">
      <c r="A2485" s="9" t="n">
        <v>44832</v>
      </c>
      <c r="B2485" s="17" t="inlineStr">
        <is>
          <t>한창산업</t>
        </is>
      </c>
      <c r="C2485" s="74" t="inlineStr">
        <is>
          <t>079170</t>
        </is>
      </c>
      <c r="D2485" s="10" t="n">
        <v>0.1397</v>
      </c>
      <c r="E2485" s="17" t="inlineStr">
        <is>
          <t>방사능 해독 효과 있는 제올라이트 생산 기업으로 부각</t>
        </is>
      </c>
      <c r="F2485" s="17" t="inlineStr">
        <is>
          <t>국제 - 유럽</t>
        </is>
      </c>
      <c r="G2485" s="26">
        <f>COUNTIF(B:B,B2485)</f>
        <v/>
      </c>
    </row>
    <row r="2486" ht="29.55" customHeight="1" s="55">
      <c r="A2486" s="9" t="n">
        <v>44827</v>
      </c>
      <c r="B2486" s="17" t="inlineStr">
        <is>
          <t>한창산업</t>
        </is>
      </c>
      <c r="C2486" s="74" t="inlineStr">
        <is>
          <t>079170</t>
        </is>
      </c>
      <c r="D2486" s="10" t="n">
        <v>0.2995</v>
      </c>
      <c r="E2486" s="17" t="inlineStr">
        <is>
          <t>러시아 핵 위협 고조에 따른 방사능 해독제(제올라이트) 관련주 부각</t>
        </is>
      </c>
      <c r="F2486" s="17" t="inlineStr">
        <is>
          <t>개별주 (방산)</t>
        </is>
      </c>
      <c r="G2486" s="26">
        <f>COUNTIF(B:B,B2486)</f>
        <v/>
      </c>
    </row>
    <row r="2487" ht="29.55" customHeight="1" s="55">
      <c r="A2487" s="9" t="n">
        <v>44764</v>
      </c>
      <c r="B2487" s="19" t="inlineStr">
        <is>
          <t>한창산업</t>
        </is>
      </c>
      <c r="C2487" s="74" t="inlineStr">
        <is>
          <t>079170</t>
        </is>
      </c>
      <c r="D2487" s="17" t="inlineStr">
        <is>
          <t>+13.63% (고가 상한가)</t>
        </is>
      </c>
      <c r="E2487" s="17" t="inlineStr">
        <is>
          <t>방사능 해독 및 제거용 제올라이트 생산 기업 부각</t>
        </is>
      </c>
      <c r="F2487" s="17" t="inlineStr">
        <is>
          <t>방사능</t>
        </is>
      </c>
      <c r="G2487" s="26">
        <f>COUNTIF(B:B,B2487)</f>
        <v/>
      </c>
    </row>
    <row r="2488" ht="29.55" customHeight="1" s="55">
      <c r="A2488" s="9" t="n">
        <v>44729</v>
      </c>
      <c r="B2488" s="17" t="inlineStr">
        <is>
          <t>한창산업</t>
        </is>
      </c>
      <c r="C2488" s="74" t="inlineStr">
        <is>
          <t>079170</t>
        </is>
      </c>
      <c r="D2488" s="10" t="n">
        <v>0.0481</v>
      </c>
      <c r="E2488" s="17" t="inlineStr">
        <is>
          <t>러시아 핵전쟁 위협 발언에 방사능 해독제(제올라이트) 부각</t>
        </is>
      </c>
      <c r="F2488" s="17" t="inlineStr">
        <is>
          <t>국제/유럽</t>
        </is>
      </c>
      <c r="G2488" s="26">
        <f>COUNTIF(B:B,B2488)</f>
        <v/>
      </c>
    </row>
    <row r="2489" ht="29.55" customHeight="1" s="55">
      <c r="A2489" s="9" t="n">
        <v>44834</v>
      </c>
      <c r="B2489" s="17" t="inlineStr">
        <is>
          <t>하이스틸</t>
        </is>
      </c>
      <c r="C2489" s="74" t="inlineStr">
        <is>
          <t>071090</t>
        </is>
      </c>
      <c r="D2489" s="10" t="n">
        <v>0.0597</v>
      </c>
      <c r="E2489" s="17" t="inlineStr">
        <is>
          <t>포스코 포항제철소 정상화 지연 우려에 따른 철강 반사이익 기대</t>
        </is>
      </c>
      <c r="F2489" s="17" t="inlineStr">
        <is>
          <t>원자재 (철강)</t>
        </is>
      </c>
      <c r="G2489" s="26">
        <f>COUNTIF(B:B,B2489)</f>
        <v/>
      </c>
    </row>
    <row r="2490" ht="29.55" customHeight="1" s="55">
      <c r="A2490" s="9" t="n">
        <v>44824</v>
      </c>
      <c r="B2490" s="19" t="inlineStr">
        <is>
          <t>하이스틸</t>
        </is>
      </c>
      <c r="C2490" s="74" t="inlineStr">
        <is>
          <t>071090</t>
        </is>
      </c>
      <c r="D2490" s="13" t="n">
        <v>0.0644</v>
      </c>
      <c r="E2490" s="17" t="inlineStr">
        <is>
          <t>철강 수급 차질 우려에 따른 강관 수요 증가 기대</t>
        </is>
      </c>
      <c r="F2490" s="17" t="inlineStr">
        <is>
          <t>철강/강관</t>
        </is>
      </c>
      <c r="G2490" s="26">
        <f>COUNTIF(B:B,B2490)</f>
        <v/>
      </c>
    </row>
    <row r="2491" ht="29.55" customHeight="1" s="55">
      <c r="A2491" s="9" t="n">
        <v>44820</v>
      </c>
      <c r="B2491" s="19" t="inlineStr">
        <is>
          <t>하이스틸</t>
        </is>
      </c>
      <c r="C2491" s="74" t="inlineStr">
        <is>
          <t>071090</t>
        </is>
      </c>
      <c r="D2491" s="13" t="n">
        <v>0.1598</v>
      </c>
      <c r="E2491" s="17" t="inlineStr">
        <is>
          <t>포항제철소 복구 지연 전망에 따른 중소형 철강주 강세</t>
        </is>
      </c>
      <c r="F2491" s="17" t="inlineStr">
        <is>
          <t>철강/원자재</t>
        </is>
      </c>
      <c r="G2491" s="26">
        <f>COUNTIF(B:B,B2491)</f>
        <v/>
      </c>
    </row>
    <row r="2492" ht="29.55" customHeight="1" s="55">
      <c r="A2492" s="9" t="n">
        <v>44818</v>
      </c>
      <c r="B2492" s="19" t="inlineStr">
        <is>
          <t>하이스틸</t>
        </is>
      </c>
      <c r="C2492" s="74" t="inlineStr">
        <is>
          <t>071090</t>
        </is>
      </c>
      <c r="D2492" s="13" t="n">
        <v>0.0113</v>
      </c>
      <c r="E2492" s="17" t="inlineStr">
        <is>
          <t>철강주 동반 강세 흐름</t>
        </is>
      </c>
      <c r="F2492" s="17" t="inlineStr">
        <is>
          <t>철강</t>
        </is>
      </c>
      <c r="G2492" s="26">
        <f>COUNTIF(B:B,B2492)</f>
        <v/>
      </c>
    </row>
    <row r="2493" ht="29.55" customHeight="1" s="55">
      <c r="A2493" s="9" t="n">
        <v>44817</v>
      </c>
      <c r="B2493" s="19" t="inlineStr">
        <is>
          <t>하이스틸</t>
        </is>
      </c>
      <c r="C2493" s="74" t="inlineStr">
        <is>
          <t>071090</t>
        </is>
      </c>
      <c r="D2493" s="13" t="n">
        <v>0.1228</v>
      </c>
      <c r="E2493" s="17" t="inlineStr">
        <is>
          <t>철강 수급 차질 우려에 따른 강관 업체 수혜</t>
        </is>
      </c>
      <c r="F2493" s="17" t="inlineStr">
        <is>
          <t>철강/강관</t>
        </is>
      </c>
      <c r="G2493" s="26">
        <f>COUNTIF(B:B,B2493)</f>
        <v/>
      </c>
    </row>
    <row r="2494" ht="29.55" customHeight="1" s="55">
      <c r="A2494" s="9" t="n">
        <v>44810</v>
      </c>
      <c r="B2494" s="19" t="inlineStr">
        <is>
          <t>하이스틸</t>
        </is>
      </c>
      <c r="C2494" s="74" t="inlineStr">
        <is>
          <t>071090</t>
        </is>
      </c>
      <c r="D2494" s="13" t="n">
        <v>0.07439999999999999</v>
      </c>
      <c r="E2494" s="17" t="inlineStr">
        <is>
          <t>유럽 에너지난 지원금 계획 및 가스관 수요 증가 기대</t>
        </is>
      </c>
      <c r="F2494" s="17" t="inlineStr">
        <is>
          <t>철강/강관</t>
        </is>
      </c>
      <c r="G2494" s="26">
        <f>COUNTIF(B:B,B2494)</f>
        <v/>
      </c>
    </row>
    <row r="2495" ht="29.55" customHeight="1" s="55">
      <c r="A2495" s="9" t="n">
        <v>44796</v>
      </c>
      <c r="B2495" s="17" t="inlineStr">
        <is>
          <t>하이스틸</t>
        </is>
      </c>
      <c r="C2495" s="74" t="inlineStr">
        <is>
          <t>071090</t>
        </is>
      </c>
      <c r="D2495" s="10" t="n">
        <v>0.0517</v>
      </c>
      <c r="E2495" s="17" t="inlineStr">
        <is>
          <t>에너지 인프라용 강관 수요 증가 및 유가/가스 가격 상승 수혜</t>
        </is>
      </c>
      <c r="F2495" s="17" t="inlineStr">
        <is>
          <t>철강/강관</t>
        </is>
      </c>
      <c r="G2495" s="26">
        <f>COUNTIF(B:B,B2495)</f>
        <v/>
      </c>
    </row>
    <row r="2496" ht="29.55" customHeight="1" s="55">
      <c r="A2496" s="9" t="n">
        <v>44872</v>
      </c>
      <c r="B2496" s="17" t="inlineStr">
        <is>
          <t>폴라리스우노</t>
        </is>
      </c>
      <c r="C2496" s="74" t="inlineStr">
        <is>
          <t>114630</t>
        </is>
      </c>
      <c r="D2496" s="10" t="n">
        <v>0.1543</v>
      </c>
      <c r="E2496" s="17" t="inlineStr">
        <is>
          <t>그룹사 자금 확보 및 신사업 기대감에 동반 상승</t>
        </is>
      </c>
      <c r="F2496" s="17" t="inlineStr">
        <is>
          <t>개별주/가발사</t>
        </is>
      </c>
      <c r="G2496" s="26">
        <f>COUNTIF(B:B,B2496)</f>
        <v/>
      </c>
    </row>
    <row r="2497" ht="29.55" customHeight="1" s="55">
      <c r="A2497" s="9" t="n">
        <v>44861</v>
      </c>
      <c r="B2497" s="17" t="inlineStr">
        <is>
          <t>폴라리스우노</t>
        </is>
      </c>
      <c r="C2497" s="74" t="inlineStr">
        <is>
          <t>114630</t>
        </is>
      </c>
      <c r="D2497" s="10" t="n">
        <v>0.1581</v>
      </c>
      <c r="E2497" s="17" t="inlineStr">
        <is>
          <t>그룹사의 1,100억 실탄 확보 및 2차전지 등 신사업 진출 기대</t>
        </is>
      </c>
      <c r="F2497" s="17" t="inlineStr">
        <is>
          <t>개별주/M&amp;A</t>
        </is>
      </c>
      <c r="G2497" s="26">
        <f>COUNTIF(B:B,B2497)</f>
        <v/>
      </c>
    </row>
    <row r="2498" ht="29.55" customHeight="1" s="55">
      <c r="A2498" s="9" t="n">
        <v>44859</v>
      </c>
      <c r="B2498" s="19" t="inlineStr">
        <is>
          <t>폴라리스우노</t>
        </is>
      </c>
      <c r="C2498" s="74" t="inlineStr">
        <is>
          <t>114630</t>
        </is>
      </c>
      <c r="D2498" s="10" t="n">
        <v>0.09429999999999999</v>
      </c>
      <c r="E2498" s="17" t="inlineStr">
        <is>
          <t>무상증자 테마주 순환매 강세</t>
        </is>
      </c>
      <c r="F2498" s="17" t="inlineStr">
        <is>
          <t>가발사 / 무상증자</t>
        </is>
      </c>
      <c r="G2498" s="26">
        <f>COUNTIF(B:B,B2498)</f>
        <v/>
      </c>
    </row>
    <row r="2499" ht="29.55" customHeight="1" s="55">
      <c r="A2499" s="9" t="n">
        <v>44823</v>
      </c>
      <c r="B2499" s="19" t="inlineStr">
        <is>
          <t>폴라리스우노</t>
        </is>
      </c>
      <c r="C2499" s="74" t="inlineStr">
        <is>
          <t>114630</t>
        </is>
      </c>
      <c r="D2499" s="13" t="n">
        <v>0.1528</v>
      </c>
      <c r="E2499" s="17" t="inlineStr">
        <is>
          <t>강달러(킹달러) 현상에 따른 가발용 원사 수출 수익성 증대 기대</t>
        </is>
      </c>
      <c r="F2499" s="17" t="inlineStr">
        <is>
          <t>환율하락/가발</t>
        </is>
      </c>
      <c r="G2499" s="26">
        <f>COUNTIF(B:B,B2499)</f>
        <v/>
      </c>
    </row>
    <row r="2500" ht="29.55" customHeight="1" s="55">
      <c r="A2500" s="9" t="n">
        <v>44820</v>
      </c>
      <c r="B2500" s="19" t="inlineStr">
        <is>
          <t>폴라리스우노</t>
        </is>
      </c>
      <c r="C2500" s="74" t="inlineStr">
        <is>
          <t>114630</t>
        </is>
      </c>
      <c r="D2500" s="13" t="n">
        <v>0.1077</v>
      </c>
      <c r="E2500" s="17" t="inlineStr">
        <is>
          <t>강달러(킹달러) 수혜 및 가발용 원사 수출 증가 기대</t>
        </is>
      </c>
      <c r="F2500" s="17" t="inlineStr">
        <is>
          <t>환율수혜/섬유</t>
        </is>
      </c>
      <c r="G2500" s="26">
        <f>COUNTIF(B:B,B2500)</f>
        <v/>
      </c>
    </row>
    <row r="2501" ht="29.55" customHeight="1" s="55">
      <c r="A2501" s="9" t="n">
        <v>44805</v>
      </c>
      <c r="B2501" s="19" t="inlineStr">
        <is>
          <t>폴라리스우노</t>
        </is>
      </c>
      <c r="C2501" s="74" t="inlineStr">
        <is>
          <t>114630</t>
        </is>
      </c>
      <c r="D2501" s="19" t="inlineStr">
        <is>
          <t>+29.75% (상한가)</t>
        </is>
      </c>
      <c r="E2501" s="17" t="inlineStr">
        <is>
          <t>1:3 무상증자 권리락 효과로 상한가</t>
        </is>
      </c>
      <c r="F2501" s="17" t="inlineStr">
        <is>
          <t>무상증자/가발사</t>
        </is>
      </c>
      <c r="G2501" s="26">
        <f>COUNTIF(B:B,B2501)</f>
        <v/>
      </c>
    </row>
    <row r="2502" ht="29.55" customHeight="1" s="55">
      <c r="A2502" s="9" t="n">
        <v>44790</v>
      </c>
      <c r="B2502" s="17" t="inlineStr">
        <is>
          <t>폴라리스우노</t>
        </is>
      </c>
      <c r="C2502" s="74" t="inlineStr">
        <is>
          <t>114630</t>
        </is>
      </c>
      <c r="D2502" s="17" t="inlineStr">
        <is>
          <t>+29.84% (상한가)</t>
        </is>
      </c>
      <c r="E2502" s="17" t="inlineStr">
        <is>
          <t>주당 3주 배정 무상증자 결정 공시</t>
        </is>
      </c>
      <c r="F2502" s="17" t="inlineStr">
        <is>
          <t>M&amp;A/공시</t>
        </is>
      </c>
      <c r="G2502" s="26">
        <f>COUNTIF(B:B,B2502)</f>
        <v/>
      </c>
    </row>
    <row r="2503" ht="29.55" customHeight="1" s="55">
      <c r="A2503" s="9" t="n">
        <v>44918</v>
      </c>
      <c r="B2503" s="19" t="inlineStr">
        <is>
          <t>코이즈</t>
        </is>
      </c>
      <c r="C2503" s="74" t="inlineStr">
        <is>
          <t>121850</t>
        </is>
      </c>
      <c r="D2503" s="10" t="n">
        <v>0.06610000000000001</v>
      </c>
      <c r="E2503" s="17" t="inlineStr">
        <is>
          <t>2차전지 양극재용 나노티타늄옥사이드 양산 승인용 제품 출하 완료</t>
        </is>
      </c>
      <c r="F2503" s="17" t="inlineStr">
        <is>
          <t>미래차/이차전지</t>
        </is>
      </c>
      <c r="G2503" s="26">
        <f>COUNTIF(B:B,B2503)</f>
        <v/>
      </c>
    </row>
    <row r="2504" ht="29.55" customHeight="1" s="55">
      <c r="A2504" s="9" t="n">
        <v>44916</v>
      </c>
      <c r="B2504" s="19" t="inlineStr">
        <is>
          <t>코이즈</t>
        </is>
      </c>
      <c r="C2504" s="74" t="inlineStr">
        <is>
          <t>121850</t>
        </is>
      </c>
      <c r="D2504" s="10" t="n">
        <v>0.2429</v>
      </c>
      <c r="E2504" s="17" t="inlineStr">
        <is>
          <t>2차전지 양극재용 나노티타늄옥사이드 양산 승인용 제품 출하 및 라인 구축</t>
        </is>
      </c>
      <c r="F2504" s="17" t="inlineStr">
        <is>
          <t>미래차/2차전지</t>
        </is>
      </c>
      <c r="G2504" s="26">
        <f>COUNTIF(B:B,B2504)</f>
        <v/>
      </c>
    </row>
    <row r="2505" ht="29.55" customHeight="1" s="55">
      <c r="A2505" s="9" t="n">
        <v>44915</v>
      </c>
      <c r="B2505" s="19" t="inlineStr">
        <is>
          <t>코이즈</t>
        </is>
      </c>
      <c r="C2505" s="74" t="inlineStr">
        <is>
          <t>121850</t>
        </is>
      </c>
      <c r="D2505" s="19" t="inlineStr">
        <is>
          <t>+29.83% (상한가)</t>
        </is>
      </c>
      <c r="E2505" s="17" t="inlineStr">
        <is>
          <t>2차전지 양극재용 나노티타늄옥사이드 양산 승인용 제품 출하 완료</t>
        </is>
      </c>
      <c r="F2505" s="17" t="inlineStr">
        <is>
          <t>미래차/이차전지</t>
        </is>
      </c>
      <c r="G2505" s="26">
        <f>COUNTIF(B:B,B2505)</f>
        <v/>
      </c>
    </row>
    <row r="2506" ht="29.55" customHeight="1" s="55">
      <c r="A2506" s="9" t="n">
        <v>44910</v>
      </c>
      <c r="B2506" s="19" t="inlineStr">
        <is>
          <t>코이즈</t>
        </is>
      </c>
      <c r="C2506" s="74" t="inlineStr">
        <is>
          <t>121850</t>
        </is>
      </c>
      <c r="D2506" s="10" t="n">
        <v>0.0863</v>
      </c>
      <c r="E2506" s="17" t="inlineStr">
        <is>
          <t>2차전지 양극재 첨가제 대량생산 기술 개발 및 유상증자 발행가 확정</t>
        </is>
      </c>
      <c r="F2506" s="17" t="inlineStr">
        <is>
          <t>개별주 (2차전지)</t>
        </is>
      </c>
      <c r="G2506" s="26">
        <f>COUNTIF(B:B,B2506)</f>
        <v/>
      </c>
    </row>
    <row r="2507" ht="29.55" customHeight="1" s="55">
      <c r="A2507" s="9" t="n">
        <v>44883</v>
      </c>
      <c r="B2507" s="17" t="inlineStr">
        <is>
          <t>코이즈</t>
        </is>
      </c>
      <c r="C2507" s="74" t="inlineStr">
        <is>
          <t>121850</t>
        </is>
      </c>
      <c r="D2507" s="10" t="n">
        <v>0.0973</v>
      </c>
      <c r="E2507" s="17" t="inlineStr">
        <is>
          <t>2차전지 양극재 첨가제 양산 기술 개발 및 대기업 공급 논의</t>
        </is>
      </c>
      <c r="F2507" s="17" t="inlineStr">
        <is>
          <t>2차전지/소재</t>
        </is>
      </c>
      <c r="G2507" s="26">
        <f>COUNTIF(B:B,B2507)</f>
        <v/>
      </c>
    </row>
    <row r="2508" ht="29.55" customHeight="1" s="55">
      <c r="A2508" s="9" t="n">
        <v>44777</v>
      </c>
      <c r="B2508" s="17" t="inlineStr">
        <is>
          <t>코이즈</t>
        </is>
      </c>
      <c r="C2508" s="74" t="inlineStr">
        <is>
          <t>121850</t>
        </is>
      </c>
      <c r="D2508" s="19" t="inlineStr">
        <is>
          <t>+29.87% (상한가)</t>
        </is>
      </c>
      <c r="E2508" s="17" t="inlineStr">
        <is>
          <t>2차전지 양극재 첨가제(산화알루미늄) 대량생산 기술 개발 성공</t>
        </is>
      </c>
      <c r="F2508" s="17" t="inlineStr">
        <is>
          <t>#미래차 #이차전지</t>
        </is>
      </c>
      <c r="G2508" s="26">
        <f>COUNTIF(B:B,B2508)</f>
        <v/>
      </c>
    </row>
    <row r="2509" ht="29.55" customHeight="1" s="55">
      <c r="A2509" s="9" t="n">
        <v>44714</v>
      </c>
      <c r="B2509" s="17" t="inlineStr">
        <is>
          <t>코이즈</t>
        </is>
      </c>
      <c r="C2509" s="74" t="inlineStr">
        <is>
          <t>121850</t>
        </is>
      </c>
      <c r="D2509" s="10" t="n">
        <v>0.0902</v>
      </c>
      <c r="E2509" s="17" t="inlineStr">
        <is>
          <t>2차전지 양극재 소재 대량생산 기술 개발 및 엘앤에프 협약 부각</t>
        </is>
      </c>
      <c r="F2509" s="17" t="inlineStr">
        <is>
          <t>미래차/이차전지</t>
        </is>
      </c>
      <c r="G2509" s="26">
        <f>COUNTIF(B:B,B2509)</f>
        <v/>
      </c>
    </row>
    <row r="2510" ht="29.55" customHeight="1" s="55">
      <c r="A2510" s="9" t="n">
        <v>44890</v>
      </c>
      <c r="B2510" s="19" t="inlineStr">
        <is>
          <t>코스모신소재</t>
        </is>
      </c>
      <c r="C2510" s="74" t="inlineStr">
        <is>
          <t>005070</t>
        </is>
      </c>
      <c r="D2510" s="13" t="n">
        <v>0.0559</v>
      </c>
      <c r="E2510" s="17" t="inlineStr">
        <is>
          <t>IRA 반사이익에 따른 북미 배터리 공급망 수혜 전망</t>
        </is>
      </c>
      <c r="F2510" s="17" t="inlineStr">
        <is>
          <t>2차전지/양극재</t>
        </is>
      </c>
      <c r="G2510" s="26">
        <f>COUNTIF(B:B,B2510)</f>
        <v/>
      </c>
    </row>
    <row r="2511" ht="29.55" customHeight="1" s="55">
      <c r="A2511" s="9" t="n">
        <v>44861</v>
      </c>
      <c r="B2511" s="17" t="inlineStr">
        <is>
          <t>코스모신소재</t>
        </is>
      </c>
      <c r="C2511" s="74" t="inlineStr">
        <is>
          <t>005070</t>
        </is>
      </c>
      <c r="D2511" s="10" t="n">
        <v>0.0969</v>
      </c>
      <c r="E2511" s="17" t="inlineStr">
        <is>
          <t>3분기 호실적(영업이익 74% 증가) 및 양극재 증설 효과</t>
        </is>
      </c>
      <c r="F2511" s="17" t="inlineStr">
        <is>
          <t>2차전지/소재</t>
        </is>
      </c>
      <c r="G2511" s="26">
        <f>COUNTIF(B:B,B2511)</f>
        <v/>
      </c>
    </row>
    <row r="2512" ht="29.55" customHeight="1" s="55">
      <c r="A2512" s="9" t="n">
        <v>44851</v>
      </c>
      <c r="B2512" s="17" t="inlineStr">
        <is>
          <t>코스모신소재</t>
        </is>
      </c>
      <c r="C2512" s="74" t="inlineStr">
        <is>
          <t>005070</t>
        </is>
      </c>
      <c r="D2512" s="10" t="n">
        <v>0.0833</v>
      </c>
      <c r="E2512" s="17" t="inlineStr">
        <is>
          <t>2차전지 소재주 동반 상승</t>
        </is>
      </c>
      <c r="F2512" s="17" t="inlineStr">
        <is>
          <t>미래차 / 이차전지</t>
        </is>
      </c>
      <c r="G2512" s="26">
        <f>COUNTIF(B:B,B2512)</f>
        <v/>
      </c>
    </row>
    <row r="2513" ht="29.55" customHeight="1" s="55">
      <c r="A2513" s="9" t="n">
        <v>44812</v>
      </c>
      <c r="B2513" s="19" t="inlineStr">
        <is>
          <t>코스모신소재</t>
        </is>
      </c>
      <c r="C2513" s="74" t="inlineStr">
        <is>
          <t>005070</t>
        </is>
      </c>
      <c r="D2513" s="13" t="n">
        <v>0.0755</v>
      </c>
      <c r="E2513" s="17" t="inlineStr">
        <is>
          <t>모회사 코스모화학의 폐배터리 사업 시너지 및 양극재 수요</t>
        </is>
      </c>
      <c r="F2513" s="17" t="inlineStr">
        <is>
          <t>2차전지/소재</t>
        </is>
      </c>
      <c r="G2513" s="26">
        <f>COUNTIF(B:B,B2513)</f>
        <v/>
      </c>
    </row>
    <row r="2514" ht="29.55" customHeight="1" s="55">
      <c r="A2514" s="9" t="n">
        <v>44803</v>
      </c>
      <c r="B2514" s="19" t="inlineStr">
        <is>
          <t>코스모신소재</t>
        </is>
      </c>
      <c r="C2514" s="74" t="inlineStr">
        <is>
          <t>005070</t>
        </is>
      </c>
      <c r="D2514" s="13" t="n">
        <v>0.0426</v>
      </c>
      <c r="E2514" s="17" t="inlineStr">
        <is>
          <t>NCM 양극재 생산라인 증설 및 실적 성장 기대</t>
        </is>
      </c>
      <c r="F2514" s="17" t="inlineStr">
        <is>
          <t>2차전지/소재</t>
        </is>
      </c>
      <c r="G2514" s="26">
        <f>COUNTIF(B:B,B2514)</f>
        <v/>
      </c>
    </row>
    <row r="2515" ht="29.55" customHeight="1" s="55">
      <c r="A2515" s="9" t="n">
        <v>44782</v>
      </c>
      <c r="B2515" s="17" t="inlineStr">
        <is>
          <t>코스모신소재</t>
        </is>
      </c>
      <c r="C2515" s="74" t="inlineStr">
        <is>
          <t>005070</t>
        </is>
      </c>
      <c r="D2515" s="10" t="n">
        <v>0.0586</v>
      </c>
      <c r="E2515" s="17" t="inlineStr">
        <is>
          <t>코스모화학의 폐배터리 원료 공급 구조 및 중국 JV 투자(리튬 확보)</t>
        </is>
      </c>
      <c r="F2515" s="17" t="inlineStr">
        <is>
          <t>#미래차 #이차전지</t>
        </is>
      </c>
      <c r="G2515" s="26">
        <f>COUNTIF(B:B,B2515)</f>
        <v/>
      </c>
    </row>
    <row r="2516" ht="29.55" customHeight="1" s="55">
      <c r="A2516" s="9" t="n">
        <v>44736</v>
      </c>
      <c r="B2516" s="17" t="inlineStr">
        <is>
          <t>코스모신소재</t>
        </is>
      </c>
      <c r="C2516" s="74" t="inlineStr">
        <is>
          <t>005070</t>
        </is>
      </c>
      <c r="D2516" s="10" t="n">
        <v>0.0978</v>
      </c>
      <c r="E2516" s="17" t="inlineStr">
        <is>
          <t>양극재 생산 능력 확대 및 고객사 다변화 기대</t>
        </is>
      </c>
      <c r="F2516" s="17" t="inlineStr">
        <is>
          <t>미래차/이차전지</t>
        </is>
      </c>
      <c r="G2516" s="26">
        <f>COUNTIF(B:B,B2516)</f>
        <v/>
      </c>
    </row>
    <row r="2517" ht="29.55" customHeight="1" s="55">
      <c r="A2517" s="9" t="n">
        <v>44921</v>
      </c>
      <c r="B2517" s="19" t="inlineStr">
        <is>
          <t>코세스</t>
        </is>
      </c>
      <c r="C2517" s="74" t="inlineStr">
        <is>
          <t>089890</t>
        </is>
      </c>
      <c r="D2517" s="10" t="n">
        <v>0.0692</v>
      </c>
      <c r="E2517" s="17" t="inlineStr">
        <is>
          <t>메타버스/AR 기기용 마이크로LED 리페어 장비 기술 부각</t>
        </is>
      </c>
      <c r="F2517" s="17" t="inlineStr">
        <is>
          <t>메타버스/XR</t>
        </is>
      </c>
      <c r="G2517" s="26">
        <f>COUNTIF(B:B,B2517)</f>
        <v/>
      </c>
    </row>
    <row r="2518" ht="29.55" customHeight="1" s="55">
      <c r="A2518" s="9" t="n">
        <v>44909</v>
      </c>
      <c r="B2518" s="19" t="inlineStr">
        <is>
          <t>코세스</t>
        </is>
      </c>
      <c r="C2518" s="74" t="inlineStr">
        <is>
          <t>089890</t>
        </is>
      </c>
      <c r="D2518" s="10" t="n">
        <v>0.0635</v>
      </c>
      <c r="E2518" s="17" t="inlineStr">
        <is>
          <t>메타버스/XR 기기 리페어 장비 부각</t>
        </is>
      </c>
      <c r="F2518" s="17" t="inlineStr">
        <is>
          <t>메타버스/XR</t>
        </is>
      </c>
      <c r="G2518" s="26">
        <f>COUNTIF(B:B,B2518)</f>
        <v/>
      </c>
    </row>
    <row r="2519" ht="29.55" customHeight="1" s="55">
      <c r="A2519" s="9" t="n">
        <v>44889</v>
      </c>
      <c r="B2519" s="17" t="inlineStr">
        <is>
          <t>코세스</t>
        </is>
      </c>
      <c r="C2519" s="74" t="inlineStr">
        <is>
          <t>089890</t>
        </is>
      </c>
      <c r="D2519" s="10" t="n">
        <v>0.1057</v>
      </c>
      <c r="E2519" s="17" t="inlineStr">
        <is>
          <t>마이크로LED 리페어 장비 삼성전자 공급 및 메타버스 수혜</t>
        </is>
      </c>
      <c r="F2519" s="17" t="inlineStr">
        <is>
          <t>메타버스/장비</t>
        </is>
      </c>
      <c r="G2519" s="26">
        <f>COUNTIF(B:B,B2519)</f>
        <v/>
      </c>
    </row>
    <row r="2520" ht="29.55" customHeight="1" s="55">
      <c r="A2520" s="9" t="n">
        <v>44851</v>
      </c>
      <c r="B2520" s="17" t="inlineStr">
        <is>
          <t>코세스</t>
        </is>
      </c>
      <c r="C2520" s="74" t="inlineStr">
        <is>
          <t>089890</t>
        </is>
      </c>
      <c r="D2520" s="10" t="n">
        <v>0.1527</v>
      </c>
      <c r="E2520" s="17" t="inlineStr">
        <is>
          <t>메타 저커버그-삼성전자 경영진 회동, 메타버스/AR 장비 협력 기대 (리페어 장비)</t>
        </is>
      </c>
      <c r="F2520" s="17" t="inlineStr">
        <is>
          <t>삼성 / 반디플</t>
        </is>
      </c>
      <c r="G2520" s="26">
        <f>COUNTIF(B:B,B2520)</f>
        <v/>
      </c>
    </row>
    <row r="2521" ht="29.55" customHeight="1" s="55">
      <c r="A2521" s="9" t="n">
        <v>44810</v>
      </c>
      <c r="B2521" s="19" t="inlineStr">
        <is>
          <t>코세스</t>
        </is>
      </c>
      <c r="C2521" s="74" t="inlineStr">
        <is>
          <t>089890</t>
        </is>
      </c>
      <c r="D2521" s="13" t="n">
        <v>0.0934</v>
      </c>
      <c r="E2521" s="17" t="inlineStr">
        <is>
          <t>메타버스 구현용 마이크로LED 리페어 장비 기술 보유</t>
        </is>
      </c>
      <c r="F2521" s="17" t="inlineStr">
        <is>
          <t>메타버스/장비</t>
        </is>
      </c>
      <c r="G2521" s="26">
        <f>COUNTIF(B:B,B2521)</f>
        <v/>
      </c>
    </row>
    <row r="2522" ht="29.55" customHeight="1" s="55">
      <c r="A2522" s="9" t="n">
        <v>44771</v>
      </c>
      <c r="B2522" s="17" t="inlineStr">
        <is>
          <t>코세스</t>
        </is>
      </c>
      <c r="C2522" s="74" t="inlineStr">
        <is>
          <t>089890</t>
        </is>
      </c>
      <c r="D2522" s="10" t="n">
        <v>0.0775</v>
      </c>
      <c r="E2522" s="17" t="inlineStr">
        <is>
          <t>삼성전자의 메타버스 육성 정책 수혜 기대</t>
        </is>
      </c>
      <c r="F2522" s="17" t="inlineStr">
        <is>
          <t>#삼성 #반디플</t>
        </is>
      </c>
      <c r="G2522" s="26">
        <f>COUNTIF(B:B,B2522)</f>
        <v/>
      </c>
    </row>
    <row r="2523" ht="29.55" customHeight="1" s="55">
      <c r="A2523" s="9" t="n">
        <v>44714</v>
      </c>
      <c r="B2523" s="17" t="inlineStr">
        <is>
          <t>코세스</t>
        </is>
      </c>
      <c r="C2523" s="74" t="inlineStr">
        <is>
          <t>089890</t>
        </is>
      </c>
      <c r="D2523" s="10" t="n">
        <v>0.0216</v>
      </c>
      <c r="E2523" s="17" t="inlineStr">
        <is>
          <t>메타버스 구현에 필요한 리페어 장비 삼성전자 공급 이력</t>
        </is>
      </c>
      <c r="F2523" s="17" t="inlineStr">
        <is>
          <t>삼성/M&amp;A</t>
        </is>
      </c>
      <c r="G2523" s="26">
        <f>COUNTIF(B:B,B2523)</f>
        <v/>
      </c>
    </row>
    <row r="2524" ht="29.55" customHeight="1" s="55">
      <c r="A2524" s="9" t="n">
        <v>44880</v>
      </c>
      <c r="B2524" s="17" t="inlineStr">
        <is>
          <t>컴투스홀딩스</t>
        </is>
      </c>
      <c r="C2524" s="74" t="inlineStr">
        <is>
          <t>063080</t>
        </is>
      </c>
      <c r="D2524" s="10" t="n">
        <v>0.0722</v>
      </c>
      <c r="E2524" s="17" t="inlineStr">
        <is>
          <t>블록체인 메인넷 '엑스플라', SAGA와 웹3 게임 협력</t>
        </is>
      </c>
      <c r="F2524" s="17" t="inlineStr">
        <is>
          <t>게임/블록체인</t>
        </is>
      </c>
      <c r="G2524" s="26">
        <f>COUNTIF(B:B,B2524)</f>
        <v/>
      </c>
    </row>
    <row r="2525" ht="29.55" customHeight="1" s="55">
      <c r="A2525" s="9" t="n">
        <v>44852</v>
      </c>
      <c r="B2525" s="17" t="inlineStr">
        <is>
          <t>컴투스홀딩스</t>
        </is>
      </c>
      <c r="C2525" s="74" t="inlineStr">
        <is>
          <t>063080</t>
        </is>
      </c>
      <c r="D2525" s="10" t="n">
        <v>0.06660000000000001</v>
      </c>
      <c r="E2525" s="17" t="inlineStr">
        <is>
          <t>로블록스 실적 호조 및 메타버스/게임주 동반 상승</t>
        </is>
      </c>
      <c r="F2525" s="17" t="inlineStr">
        <is>
          <t>가상자산 / 가상현실</t>
        </is>
      </c>
      <c r="G2525" s="26">
        <f>COUNTIF(B:B,B2525)</f>
        <v/>
      </c>
    </row>
    <row r="2526" ht="29.55" customHeight="1" s="55">
      <c r="A2526" s="9" t="n">
        <v>44784</v>
      </c>
      <c r="B2526" s="17" t="inlineStr">
        <is>
          <t>컴투스홀딩스</t>
        </is>
      </c>
      <c r="C2526" s="74" t="inlineStr">
        <is>
          <t>063080</t>
        </is>
      </c>
      <c r="D2526" s="10" t="n">
        <v>0.0569</v>
      </c>
      <c r="E2526" s="17" t="inlineStr">
        <is>
          <t>컴투스 그룹 호실적 및 신작 기대감</t>
        </is>
      </c>
      <c r="F2526" s="17" t="inlineStr">
        <is>
          <t>#IP #엔터</t>
        </is>
      </c>
      <c r="G2526" s="26">
        <f>COUNTIF(B:B,B2526)</f>
        <v/>
      </c>
    </row>
    <row r="2527" ht="29.55" customHeight="1" s="55">
      <c r="A2527" s="9" t="n">
        <v>44782</v>
      </c>
      <c r="B2527" s="17" t="inlineStr">
        <is>
          <t>컴투스홀딩스</t>
        </is>
      </c>
      <c r="C2527" s="74" t="inlineStr">
        <is>
          <t>063080</t>
        </is>
      </c>
      <c r="D2527" s="10" t="n">
        <v>-0.0016</v>
      </c>
      <c r="E2527" s="17" t="inlineStr">
        <is>
          <t>블록체인 메인넷 XPLA 8월 공개 및 C2X 토큰 전환 계획 발표 (장중 상승 후 하락)</t>
        </is>
      </c>
      <c r="F2527" s="17" t="inlineStr">
        <is>
          <t>#가상자산/IP</t>
        </is>
      </c>
      <c r="G2527" s="26">
        <f>COUNTIF(B:B,B2527)</f>
        <v/>
      </c>
    </row>
    <row r="2528" ht="29.55" customHeight="1" s="55">
      <c r="A2528" s="9" t="n">
        <v>44777</v>
      </c>
      <c r="B2528" s="17" t="inlineStr">
        <is>
          <t>컴투스홀딩스</t>
        </is>
      </c>
      <c r="C2528" s="74" t="inlineStr">
        <is>
          <t>063080</t>
        </is>
      </c>
      <c r="D2528" s="10" t="n">
        <v>0.1552</v>
      </c>
      <c r="E2528" s="17" t="inlineStr">
        <is>
          <t>'코리아 블록체인 위크 2022' 키노트 발표 및 자체 메인넷 비전 공개 예정</t>
        </is>
      </c>
      <c r="F2528" s="17" t="inlineStr">
        <is>
          <t>#가상 자산/게임</t>
        </is>
      </c>
      <c r="G2528" s="26">
        <f>COUNTIF(B:B,B2528)</f>
        <v/>
      </c>
    </row>
    <row r="2529" ht="29.55" customHeight="1" s="55">
      <c r="A2529" s="9" t="n">
        <v>44776</v>
      </c>
      <c r="B2529" s="17" t="inlineStr">
        <is>
          <t>컴투스홀딩스</t>
        </is>
      </c>
      <c r="C2529" s="74" t="inlineStr">
        <is>
          <t>063080</t>
        </is>
      </c>
      <c r="D2529" s="10" t="n">
        <v>0.0658</v>
      </c>
      <c r="E2529" s="17" t="inlineStr">
        <is>
          <t>컴투스 그룹의 메인넷 구축 및 블록체인 게임 사업 기대</t>
        </is>
      </c>
      <c r="F2529" s="17" t="inlineStr">
        <is>
          <t>#가상 자산/게임</t>
        </is>
      </c>
      <c r="G2529" s="26">
        <f>COUNTIF(B:B,B2529)</f>
        <v/>
      </c>
    </row>
    <row r="2530" ht="29.55" customHeight="1" s="55">
      <c r="A2530" s="9" t="n">
        <v>44747</v>
      </c>
      <c r="B2530" s="17" t="inlineStr">
        <is>
          <t>컴투스홀딩스</t>
        </is>
      </c>
      <c r="C2530" s="74" t="inlineStr">
        <is>
          <t>063080</t>
        </is>
      </c>
      <c r="D2530" s="10" t="n">
        <v>0.0963</v>
      </c>
      <c r="E2530" s="17" t="inlineStr">
        <is>
          <t>신작 '서머너즈워 크로니클' 출시일 확정 및 기대감</t>
        </is>
      </c>
      <c r="F2530" s="17" t="inlineStr">
        <is>
          <t>가상 자산/엔터</t>
        </is>
      </c>
      <c r="G2530" s="26">
        <f>COUNTIF(B:B,B2530)</f>
        <v/>
      </c>
    </row>
    <row r="2531" ht="29.55" customHeight="1" s="55">
      <c r="A2531" s="9" t="n">
        <v>44852</v>
      </c>
      <c r="B2531" s="17" t="inlineStr">
        <is>
          <t>컴투스</t>
        </is>
      </c>
      <c r="C2531" s="74" t="inlineStr">
        <is>
          <t>078340</t>
        </is>
      </c>
      <c r="D2531" s="10" t="n">
        <v>0.06859999999999999</v>
      </c>
      <c r="E2531" s="17" t="inlineStr">
        <is>
          <t>로블록스 실적 호조 및 메타버스/게임주 동반 상승</t>
        </is>
      </c>
      <c r="F2531" s="17" t="inlineStr">
        <is>
          <t>가상자산 / 가상현실</t>
        </is>
      </c>
      <c r="G2531" s="26">
        <f>COUNTIF(B:B,B2531)</f>
        <v/>
      </c>
    </row>
    <row r="2532" ht="29.55" customHeight="1" s="55">
      <c r="A2532" s="9" t="n">
        <v>44812</v>
      </c>
      <c r="B2532" s="19" t="inlineStr">
        <is>
          <t>컴투스</t>
        </is>
      </c>
      <c r="C2532" s="74" t="inlineStr">
        <is>
          <t>078340</t>
        </is>
      </c>
      <c r="D2532" s="13" t="n">
        <v>0.0622</v>
      </c>
      <c r="E2532" s="17" t="inlineStr">
        <is>
          <t>미국 웹3 게임 기업 전략적 투자 및 블록체인 사업 강화</t>
        </is>
      </c>
      <c r="F2532" s="17" t="inlineStr">
        <is>
          <t>게임/Web3</t>
        </is>
      </c>
      <c r="G2532" s="26">
        <f>COUNTIF(B:B,B2532)</f>
        <v/>
      </c>
    </row>
    <row r="2533" ht="29.55" customHeight="1" s="55">
      <c r="A2533" s="9" t="n">
        <v>44789</v>
      </c>
      <c r="B2533" s="17" t="inlineStr">
        <is>
          <t>컴투스</t>
        </is>
      </c>
      <c r="C2533" s="74" t="inlineStr">
        <is>
          <t>078340</t>
        </is>
      </c>
      <c r="D2533" s="10" t="n">
        <v>0.06610000000000001</v>
      </c>
      <c r="E2533" s="17" t="inlineStr">
        <is>
          <t>신작 '서머너즈 워: 크로니클' 국내 출시 및 흥행 기대감</t>
        </is>
      </c>
      <c r="F2533" s="17" t="inlineStr">
        <is>
          <t>게임/메타버스</t>
        </is>
      </c>
      <c r="G2533" s="26">
        <f>COUNTIF(B:B,B2533)</f>
        <v/>
      </c>
    </row>
    <row r="2534" ht="29.55" customHeight="1" s="55">
      <c r="A2534" s="9" t="n">
        <v>44784</v>
      </c>
      <c r="B2534" s="17" t="inlineStr">
        <is>
          <t>컴투스</t>
        </is>
      </c>
      <c r="C2534" s="74" t="inlineStr">
        <is>
          <t>078340</t>
        </is>
      </c>
      <c r="D2534" s="10" t="n">
        <v>0.0736</v>
      </c>
      <c r="E2534" s="17" t="inlineStr">
        <is>
          <t>2분기 역대 최대 매출 달성 및 메타버스 플랫폼 '컴투버스' 발표 예정</t>
        </is>
      </c>
      <c r="F2534" s="17" t="inlineStr">
        <is>
          <t>#IP #엔터</t>
        </is>
      </c>
      <c r="G2534" s="26">
        <f>COUNTIF(B:B,B2534)</f>
        <v/>
      </c>
    </row>
    <row r="2535" ht="29.55" customHeight="1" s="55">
      <c r="A2535" s="9" t="n">
        <v>44777</v>
      </c>
      <c r="B2535" s="17" t="inlineStr">
        <is>
          <t>컴투스</t>
        </is>
      </c>
      <c r="C2535" s="74" t="inlineStr">
        <is>
          <t>078340</t>
        </is>
      </c>
      <c r="D2535" s="10" t="n">
        <v>0.0354</v>
      </c>
      <c r="E2535" s="17" t="inlineStr">
        <is>
          <t>자체 메인넷 발표 및 웹3 게임 사업 확장</t>
        </is>
      </c>
      <c r="F2535" s="17" t="inlineStr">
        <is>
          <t>#가상 자산/게임</t>
        </is>
      </c>
      <c r="G2535" s="26">
        <f>COUNTIF(B:B,B2535)</f>
        <v/>
      </c>
    </row>
    <row r="2536" ht="29.55" customHeight="1" s="55">
      <c r="A2536" s="9" t="n">
        <v>44776</v>
      </c>
      <c r="B2536" s="17" t="inlineStr">
        <is>
          <t>컴투스</t>
        </is>
      </c>
      <c r="C2536" s="74" t="inlineStr">
        <is>
          <t>078340</t>
        </is>
      </c>
      <c r="D2536" s="10" t="n">
        <v>0.0474</v>
      </c>
      <c r="E2536" s="17" t="inlineStr">
        <is>
          <t>'KBW 2022' 참가 및 자체 메인넷 비전 발표 예정</t>
        </is>
      </c>
      <c r="F2536" s="17" t="inlineStr">
        <is>
          <t>#가상 자산/게임</t>
        </is>
      </c>
      <c r="G2536" s="26">
        <f>COUNTIF(B:B,B2536)</f>
        <v/>
      </c>
    </row>
    <row r="2537" ht="29.55" customHeight="1" s="55">
      <c r="A2537" s="9" t="n">
        <v>44747</v>
      </c>
      <c r="B2537" s="17" t="inlineStr">
        <is>
          <t>컴투스</t>
        </is>
      </c>
      <c r="C2537" s="74" t="inlineStr">
        <is>
          <t>078340</t>
        </is>
      </c>
      <c r="D2537" s="10" t="n">
        <v>0.06569999999999999</v>
      </c>
      <c r="E2537" s="17" t="inlineStr">
        <is>
          <t>'서머너즈워 크로니클' 8월 정식 출시 예정</t>
        </is>
      </c>
      <c r="F2537" s="17" t="inlineStr">
        <is>
          <t>가상 자산/엔터</t>
        </is>
      </c>
      <c r="G2537" s="26">
        <f>COUNTIF(B:B,B2537)</f>
        <v/>
      </c>
    </row>
    <row r="2538" ht="29.55" customHeight="1" s="55">
      <c r="A2538" s="9" t="n">
        <v>44915</v>
      </c>
      <c r="B2538" s="19" t="inlineStr">
        <is>
          <t>카이노스메드</t>
        </is>
      </c>
      <c r="C2538" s="74" t="inlineStr">
        <is>
          <t>284620</t>
        </is>
      </c>
      <c r="D2538" s="19" t="inlineStr">
        <is>
          <t>+29.90% (상한가)</t>
        </is>
      </c>
      <c r="E2538" s="17" t="inlineStr">
        <is>
          <t>파킨슨병 치료제 'KM-819' 미국 임상 2상 파트1A 부작용 없음(안전성) 확인</t>
        </is>
      </c>
      <c r="F2538" s="17" t="inlineStr">
        <is>
          <t>BIO</t>
        </is>
      </c>
      <c r="G2538" s="26">
        <f>COUNTIF(B:B,B2538)</f>
        <v/>
      </c>
    </row>
    <row r="2539" ht="29.55" customHeight="1" s="55">
      <c r="A2539" s="9" t="n">
        <v>44860</v>
      </c>
      <c r="B2539" s="19" t="inlineStr">
        <is>
          <t>카이노스메드</t>
        </is>
      </c>
      <c r="C2539" s="74" t="inlineStr">
        <is>
          <t>284620</t>
        </is>
      </c>
      <c r="D2539" s="10" t="n">
        <v>0.1472</v>
      </c>
      <c r="E2539" s="17" t="inlineStr">
        <is>
          <t>에이즈 치료제 'ACC008' 중국 시판 허가 임박 및 가격 경쟁력 기대</t>
        </is>
      </c>
      <c r="F2539" s="17" t="inlineStr">
        <is>
          <t>제약 / 바이오</t>
        </is>
      </c>
      <c r="G2539" s="26">
        <f>COUNTIF(B:B,B2539)</f>
        <v/>
      </c>
    </row>
    <row r="2540" ht="29.55" customHeight="1" s="55">
      <c r="A2540" s="9" t="n">
        <v>44840</v>
      </c>
      <c r="B2540" s="17" t="inlineStr">
        <is>
          <t>카이노스메드</t>
        </is>
      </c>
      <c r="C2540" s="74" t="inlineStr">
        <is>
          <t>284620</t>
        </is>
      </c>
      <c r="D2540" s="10" t="n">
        <v>0.0531</v>
      </c>
      <c r="E2540" s="17" t="inlineStr">
        <is>
          <t>파킨슨병 치료제 미국 임상 2상 진행 중</t>
        </is>
      </c>
      <c r="F2540" s="17" t="inlineStr">
        <is>
          <t>BIO</t>
        </is>
      </c>
      <c r="G2540" s="26">
        <f>COUNTIF(B:B,B2540)</f>
        <v/>
      </c>
    </row>
    <row r="2541" ht="29.55" customHeight="1" s="55">
      <c r="A2541" s="9" t="n">
        <v>44820</v>
      </c>
      <c r="B2541" s="19" t="inlineStr">
        <is>
          <t>카이노스메드</t>
        </is>
      </c>
      <c r="C2541" s="74" t="inlineStr">
        <is>
          <t>284620</t>
        </is>
      </c>
      <c r="D2541" s="13" t="n">
        <v>0.08459999999999999</v>
      </c>
      <c r="E2541" s="17" t="inlineStr">
        <is>
          <t>유상증자 일반공모 흥행(청약률 2184%) 및 파킨슨 치료제 임상 진행</t>
        </is>
      </c>
      <c r="F2541" s="17" t="inlineStr">
        <is>
          <t>바이오</t>
        </is>
      </c>
      <c r="G2541" s="26">
        <f>COUNTIF(B:B,B2541)</f>
        <v/>
      </c>
    </row>
    <row r="2542" ht="29.55" customHeight="1" s="55">
      <c r="A2542" s="9" t="n">
        <v>44810</v>
      </c>
      <c r="B2542" s="19" t="inlineStr">
        <is>
          <t>카이노스메드</t>
        </is>
      </c>
      <c r="C2542" s="74" t="inlineStr">
        <is>
          <t>284620</t>
        </is>
      </c>
      <c r="D2542" s="13" t="n">
        <v>0.0609</v>
      </c>
      <c r="E2542" s="17" t="inlineStr">
        <is>
          <t>에이즈 치료제 중국 허가 임박 및 로열티 유입 기대</t>
        </is>
      </c>
      <c r="F2542" s="17" t="inlineStr">
        <is>
          <t>바이오/제약</t>
        </is>
      </c>
      <c r="G2542" s="26">
        <f>COUNTIF(B:B,B2542)</f>
        <v/>
      </c>
    </row>
    <row r="2543" ht="29.55" customHeight="1" s="55">
      <c r="A2543" s="9" t="n">
        <v>44777</v>
      </c>
      <c r="B2543" s="17" t="inlineStr">
        <is>
          <t>카이노스메드</t>
        </is>
      </c>
      <c r="C2543" s="74" t="inlineStr">
        <is>
          <t>284620</t>
        </is>
      </c>
      <c r="D2543" s="10" t="n">
        <v>0.1306</v>
      </c>
      <c r="E2543" s="17" t="inlineStr">
        <is>
          <t>다계통 위축증 치료제 국내 임상 2상 10월 투약 시작 예정</t>
        </is>
      </c>
      <c r="F2543" s="17" t="inlineStr">
        <is>
          <t>#BIO</t>
        </is>
      </c>
      <c r="G2543" s="26">
        <f>COUNTIF(B:B,B2543)</f>
        <v/>
      </c>
    </row>
    <row r="2544" ht="29.55" customHeight="1" s="55">
      <c r="A2544" s="9" t="n">
        <v>44735</v>
      </c>
      <c r="B2544" s="17" t="inlineStr">
        <is>
          <t>카이노스메드</t>
        </is>
      </c>
      <c r="C2544" s="74" t="inlineStr">
        <is>
          <t>284620</t>
        </is>
      </c>
      <c r="D2544" s="10" t="n">
        <v>0.0672</v>
      </c>
      <c r="E2544" s="17" t="inlineStr">
        <is>
          <t>20억원 규모 유상증자 납입 완료</t>
        </is>
      </c>
      <c r="F2544" s="17" t="inlineStr">
        <is>
          <t>M&amp;A 공시</t>
        </is>
      </c>
      <c r="G2544" s="26">
        <f>COUNTIF(B:B,B2544)</f>
        <v/>
      </c>
    </row>
    <row r="2545" ht="29.55" customHeight="1" s="55">
      <c r="A2545" s="9" t="n">
        <v>44887</v>
      </c>
      <c r="B2545" s="17" t="inlineStr">
        <is>
          <t>제룡전기</t>
        </is>
      </c>
      <c r="C2545" s="74" t="inlineStr">
        <is>
          <t>033100</t>
        </is>
      </c>
      <c r="D2545" s="10" t="n">
        <v>0.07340000000000001</v>
      </c>
      <c r="E2545" s="17" t="inlineStr">
        <is>
          <t>미국 업체와 310억 원 규모 변압기 공급 계약 체결</t>
        </is>
      </c>
      <c r="F2545" s="17" t="inlineStr">
        <is>
          <t>전력설비</t>
        </is>
      </c>
      <c r="G2545" s="26">
        <f>COUNTIF(B:B,B2545)</f>
        <v/>
      </c>
    </row>
    <row r="2546" ht="29.55" customHeight="1" s="55">
      <c r="A2546" s="9" t="n">
        <v>44881</v>
      </c>
      <c r="B2546" s="17" t="inlineStr">
        <is>
          <t>제룡전기</t>
        </is>
      </c>
      <c r="C2546" s="74" t="inlineStr">
        <is>
          <t>033100</t>
        </is>
      </c>
      <c r="D2546" s="10" t="n">
        <v>0.081</v>
      </c>
      <c r="E2546" s="17" t="inlineStr">
        <is>
          <t>3분기 호실적 달성 및 미국 변압기 공급 계약 부각</t>
        </is>
      </c>
      <c r="F2546" s="17" t="inlineStr">
        <is>
          <t>전력설비</t>
        </is>
      </c>
      <c r="G2546" s="26">
        <f>COUNTIF(B:B,B2546)</f>
        <v/>
      </c>
    </row>
    <row r="2547" ht="29.55" customHeight="1" s="55">
      <c r="A2547" s="9" t="n">
        <v>44812</v>
      </c>
      <c r="B2547" s="19" t="inlineStr">
        <is>
          <t>제룡전기</t>
        </is>
      </c>
      <c r="C2547" s="74" t="inlineStr">
        <is>
          <t>033100</t>
        </is>
      </c>
      <c r="D2547" s="13" t="n">
        <v>0.1062</v>
      </c>
      <c r="E2547" s="17" t="inlineStr">
        <is>
          <t>미국 수출 증가에 따른 3분기 실적 급성장 전망</t>
        </is>
      </c>
      <c r="F2547" s="17" t="inlineStr">
        <is>
          <t>전력설비</t>
        </is>
      </c>
      <c r="G2547" s="26">
        <f>COUNTIF(B:B,B2547)</f>
        <v/>
      </c>
    </row>
    <row r="2548" ht="29.55" customHeight="1" s="55">
      <c r="A2548" s="9" t="n">
        <v>44799</v>
      </c>
      <c r="B2548" s="19" t="inlineStr">
        <is>
          <t>제룡전기</t>
        </is>
      </c>
      <c r="C2548" s="74" t="inlineStr">
        <is>
          <t>033100</t>
        </is>
      </c>
      <c r="D2548" s="13" t="n">
        <v>0.138</v>
      </c>
      <c r="E2548" s="17" t="inlineStr">
        <is>
          <t>미국 인프라 투자 확대에 따른 변압기 수출 호조 및 수주 잔고 증가</t>
        </is>
      </c>
      <c r="F2548" s="17" t="inlineStr">
        <is>
          <t>전력설비/인프라</t>
        </is>
      </c>
      <c r="G2548" s="26">
        <f>COUNTIF(B:B,B2548)</f>
        <v/>
      </c>
    </row>
    <row r="2549" ht="29.55" customHeight="1" s="55">
      <c r="A2549" s="9" t="n">
        <v>44746</v>
      </c>
      <c r="B2549" s="17" t="inlineStr">
        <is>
          <t>제룡전기</t>
        </is>
      </c>
      <c r="C2549" s="74" t="inlineStr">
        <is>
          <t>033100</t>
        </is>
      </c>
      <c r="D2549" s="10" t="n">
        <v>0.0462</v>
      </c>
      <c r="E2549" s="17" t="inlineStr">
        <is>
          <t>미국 PSE&amp;G사와 532억원 규모 주상 변압기 공급 계약 체결</t>
        </is>
      </c>
      <c r="F2549" s="17" t="inlineStr">
        <is>
          <t>CO2/에너지/전력</t>
        </is>
      </c>
      <c r="G2549" s="26">
        <f>COUNTIF(B:B,B2549)</f>
        <v/>
      </c>
    </row>
    <row r="2550" ht="29.55" customHeight="1" s="55">
      <c r="A2550" s="9" t="n">
        <v>44740</v>
      </c>
      <c r="B2550" s="17" t="inlineStr">
        <is>
          <t>제룡전기</t>
        </is>
      </c>
      <c r="C2550" s="74" t="inlineStr">
        <is>
          <t>033100</t>
        </is>
      </c>
      <c r="D2550" s="10" t="n">
        <v>0.09</v>
      </c>
      <c r="E2550" s="17" t="inlineStr">
        <is>
          <t>여름철 전력예비율 하락 및 블랙아웃 우려 (변압기 제조)</t>
        </is>
      </c>
      <c r="F2550" s="17" t="inlineStr">
        <is>
          <t>CO2/에너지/전력</t>
        </is>
      </c>
      <c r="G2550" s="26">
        <f>COUNTIF(B:B,B2550)</f>
        <v/>
      </c>
    </row>
    <row r="2551" ht="29.55" customHeight="1" s="55">
      <c r="A2551" s="9" t="n">
        <v>44729</v>
      </c>
      <c r="B2551" s="17" t="inlineStr">
        <is>
          <t>제룡전기</t>
        </is>
      </c>
      <c r="C2551" s="74" t="inlineStr">
        <is>
          <t>033100</t>
        </is>
      </c>
      <c r="D2551" s="10" t="n">
        <v>0.1034</v>
      </c>
      <c r="E2551" s="17" t="inlineStr">
        <is>
          <t>미국 전력회사와 195억원 규모 변압기 공급 계약</t>
        </is>
      </c>
      <c r="F2551" s="17" t="inlineStr">
        <is>
          <t>개별주</t>
        </is>
      </c>
      <c r="G2551" s="26">
        <f>COUNTIF(B:B,B2551)</f>
        <v/>
      </c>
    </row>
    <row r="2552" ht="29.55" customHeight="1" s="55">
      <c r="A2552" s="9" t="n">
        <v>44812</v>
      </c>
      <c r="B2552" s="19" t="inlineStr">
        <is>
          <t>제노포커스</t>
        </is>
      </c>
      <c r="C2552" s="74" t="n"/>
      <c r="D2552" s="13" t="n">
        <v>0.1447</v>
      </c>
      <c r="E2552" s="17" t="inlineStr">
        <is>
          <t>롯데그룹 등 대기업 인수 추진설 (인수 협상 막바지 보도)</t>
        </is>
      </c>
      <c r="F2552" s="17" t="inlineStr">
        <is>
          <t>바이오/M&amp;A</t>
        </is>
      </c>
      <c r="G2552" s="26">
        <f>COUNTIF(B:B,B2552)</f>
        <v/>
      </c>
    </row>
    <row r="2553" ht="29.55" customHeight="1" s="55">
      <c r="A2553" s="9" t="n">
        <v>44811</v>
      </c>
      <c r="B2553" s="19" t="inlineStr">
        <is>
          <t>제노포커스</t>
        </is>
      </c>
      <c r="C2553" s="74" t="n"/>
      <c r="D2553" s="13" t="n">
        <v>0.1014</v>
      </c>
      <c r="E2553" s="17" t="inlineStr">
        <is>
          <t>롯데그룹 등 대기업 인수 추진설 (투자 유치 논의 중)</t>
        </is>
      </c>
      <c r="F2553" s="17" t="inlineStr">
        <is>
          <t>바이오/M&amp;A</t>
        </is>
      </c>
      <c r="G2553" s="26">
        <f>COUNTIF(B:B,B2553)</f>
        <v/>
      </c>
    </row>
    <row r="2554" ht="29.55" customHeight="1" s="55">
      <c r="A2554" s="9" t="n">
        <v>44785</v>
      </c>
      <c r="B2554" s="17" t="inlineStr">
        <is>
          <t>제노포커스</t>
        </is>
      </c>
      <c r="C2554" s="74" t="n"/>
      <c r="D2554" s="10" t="n">
        <v>0.0862</v>
      </c>
      <c r="E2554" s="17" t="inlineStr">
        <is>
          <t>롯데 등 대기업의 바이오 사업 진출과 맞물려 효소 개발 경쟁력 및 인수설 부각</t>
        </is>
      </c>
      <c r="F2554" s="17" t="inlineStr">
        <is>
          <t>#M&amp;A #전자공시</t>
        </is>
      </c>
      <c r="G2554" s="26">
        <f>COUNTIF(B:B,B2554)</f>
        <v/>
      </c>
    </row>
    <row r="2555" ht="29.55" customHeight="1" s="55">
      <c r="A2555" s="9" t="n">
        <v>44782</v>
      </c>
      <c r="B2555" s="17" t="inlineStr">
        <is>
          <t>제노포커스</t>
        </is>
      </c>
      <c r="C2555" s="74" t="n"/>
      <c r="D2555" s="10" t="n">
        <v>0.2222</v>
      </c>
      <c r="E2555" s="17" t="inlineStr">
        <is>
          <t>하림 그룹 피인수설로 장 초반 상한가 기록 (장 마감 후 하림 측 사실무근 공시)</t>
        </is>
      </c>
      <c r="F2555" s="17" t="inlineStr">
        <is>
          <t>#M&amp;A 공시</t>
        </is>
      </c>
      <c r="G2555" s="26">
        <f>COUNTIF(B:B,B2555)</f>
        <v/>
      </c>
    </row>
    <row r="2556" ht="29.55" customHeight="1" s="55">
      <c r="A2556" s="9" t="n">
        <v>44754</v>
      </c>
      <c r="B2556" s="19" t="inlineStr">
        <is>
          <t>제노포커스</t>
        </is>
      </c>
      <c r="C2556" s="74" t="n"/>
      <c r="D2556" s="10" t="n">
        <v>0.09180000000000001</v>
      </c>
      <c r="E2556" s="17" t="inlineStr">
        <is>
          <t>진단키트 핵심 원료(Proteinase K) 국산화 및 독점 공급 부각</t>
        </is>
      </c>
      <c r="F2556" s="17" t="inlineStr">
        <is>
          <t>COVID19/원료</t>
        </is>
      </c>
      <c r="G2556" s="26">
        <f>COUNTIF(B:B,B2556)</f>
        <v/>
      </c>
    </row>
    <row r="2557" ht="29.55" customHeight="1" s="55">
      <c r="A2557" s="9" t="n">
        <v>44753</v>
      </c>
      <c r="B2557" s="19" t="inlineStr">
        <is>
          <t>제노포커스</t>
        </is>
      </c>
      <c r="C2557" s="74" t="n"/>
      <c r="D2557" s="10" t="n">
        <v>0.09520000000000001</v>
      </c>
      <c r="E2557" s="17" t="inlineStr">
        <is>
          <t>코로나 진단키트 필수 원료(Proteinase K) 국산화 및 독점 공급</t>
        </is>
      </c>
      <c r="F2557" s="17" t="inlineStr">
        <is>
          <t>COVID19/원료</t>
        </is>
      </c>
      <c r="G2557" s="26">
        <f>COUNTIF(B:B,B2557)</f>
        <v/>
      </c>
    </row>
    <row r="2558" ht="29.55" customHeight="1" s="55">
      <c r="A2558" s="9" t="n">
        <v>44726</v>
      </c>
      <c r="B2558" s="17" t="inlineStr">
        <is>
          <t>제노포커스</t>
        </is>
      </c>
      <c r="C2558" s="74" t="n"/>
      <c r="D2558" s="10" t="n">
        <v>0.1039</v>
      </c>
      <c r="E2558" s="17" t="inlineStr">
        <is>
          <t>정부 백신 원부자재 기술개발 국책과제 선정 (mRNA 효소 생산)</t>
        </is>
      </c>
      <c r="F2558" s="17" t="inlineStr">
        <is>
          <t>바이오</t>
        </is>
      </c>
      <c r="G2558" s="26">
        <f>COUNTIF(B:B,B2558)</f>
        <v/>
      </c>
    </row>
    <row r="2559" ht="29.55" customHeight="1" s="55">
      <c r="A2559" s="9" t="n">
        <v>44887</v>
      </c>
      <c r="B2559" s="17" t="inlineStr">
        <is>
          <t>자연과환경</t>
        </is>
      </c>
      <c r="C2559" s="74" t="inlineStr">
        <is>
          <t>043910</t>
        </is>
      </c>
      <c r="D2559" s="10" t="n">
        <v>0.0586</v>
      </c>
      <c r="E2559" s="17" t="inlineStr">
        <is>
          <t>모듈러 주택 활성화 정책 및 PC(사전제작콘크리트) 사업 부각</t>
        </is>
      </c>
      <c r="F2559" s="17" t="inlineStr">
        <is>
          <t>네옴시티/모듈러</t>
        </is>
      </c>
      <c r="G2559" s="26">
        <f>COUNTIF(B:B,B2559)</f>
        <v/>
      </c>
    </row>
    <row r="2560" ht="29.55" customHeight="1" s="55">
      <c r="A2560" s="9" t="n">
        <v>44806</v>
      </c>
      <c r="B2560" s="19" t="inlineStr">
        <is>
          <t>자연과환경</t>
        </is>
      </c>
      <c r="C2560" s="74" t="inlineStr">
        <is>
          <t>043910</t>
        </is>
      </c>
      <c r="D2560" s="13" t="n">
        <v>0.0825</v>
      </c>
      <c r="E2560" s="17" t="inlineStr">
        <is>
          <t>태풍/침수 피해 예방 기술(저류조) 부각</t>
        </is>
      </c>
      <c r="F2560" s="17" t="inlineStr">
        <is>
          <t>태풍/재해복구</t>
        </is>
      </c>
      <c r="G2560" s="26">
        <f>COUNTIF(B:B,B2560)</f>
        <v/>
      </c>
    </row>
    <row r="2561" ht="29.55" customHeight="1" s="55">
      <c r="A2561" s="9" t="n">
        <v>44783</v>
      </c>
      <c r="B2561" s="17" t="inlineStr">
        <is>
          <t>자연과환경</t>
        </is>
      </c>
      <c r="C2561" s="74" t="inlineStr">
        <is>
          <t>043910</t>
        </is>
      </c>
      <c r="D2561" s="10" t="n">
        <v>0.0915</v>
      </c>
      <c r="E2561" s="17" t="inlineStr">
        <is>
          <t>수도권 집중호우에 따른 빗물 저류조 시공 기술 및 실적 부각</t>
        </is>
      </c>
      <c r="F2561" s="17" t="inlineStr">
        <is>
          <t>#개별주 (수해)</t>
        </is>
      </c>
      <c r="G2561" s="26">
        <f>COUNTIF(B:B,B2561)</f>
        <v/>
      </c>
    </row>
    <row r="2562" ht="29.55" customHeight="1" s="55">
      <c r="A2562" s="9" t="n">
        <v>44776</v>
      </c>
      <c r="B2562" s="17" t="inlineStr">
        <is>
          <t>자연과환경</t>
        </is>
      </c>
      <c r="C2562" s="74" t="inlineStr">
        <is>
          <t>043910</t>
        </is>
      </c>
      <c r="D2562" s="10" t="n">
        <v>0.0591</v>
      </c>
      <c r="E2562" s="17" t="inlineStr">
        <is>
          <t>새만금 수질 개선 및 환경 복원 사업 기대</t>
        </is>
      </c>
      <c r="F2562" s="17" t="inlineStr">
        <is>
          <t>#정부정책 (새만금)</t>
        </is>
      </c>
      <c r="G2562" s="26">
        <f>COUNTIF(B:B,B2562)</f>
        <v/>
      </c>
    </row>
    <row r="2563" ht="29.55" customHeight="1" s="55">
      <c r="A2563" s="9" t="n">
        <v>44761</v>
      </c>
      <c r="B2563" s="19" t="inlineStr">
        <is>
          <t>자연과환경</t>
        </is>
      </c>
      <c r="C2563" s="74" t="inlineStr">
        <is>
          <t>043910</t>
        </is>
      </c>
      <c r="D2563" s="10" t="n">
        <v>0.0706</v>
      </c>
      <c r="E2563" s="17" t="inlineStr">
        <is>
          <t>국토부의 용산국제업무지구 개발 재추진 기대감 (용산 재생 사업 이력)</t>
        </is>
      </c>
      <c r="F2563" s="17" t="inlineStr">
        <is>
          <t>개별주/부동산</t>
        </is>
      </c>
      <c r="G2563" s="26">
        <f>COUNTIF(B:B,B2563)</f>
        <v/>
      </c>
    </row>
    <row r="2564" ht="29.55" customHeight="1" s="55">
      <c r="A2564" s="9" t="n">
        <v>44746</v>
      </c>
      <c r="B2564" s="17" t="inlineStr">
        <is>
          <t>자연과환경</t>
        </is>
      </c>
      <c r="C2564" s="74" t="inlineStr">
        <is>
          <t>043910</t>
        </is>
      </c>
      <c r="D2564" s="10" t="n">
        <v>0.0148</v>
      </c>
      <c r="E2564" s="17" t="inlineStr">
        <is>
          <t>PC 모듈러 주택 사업 진출 계획 및 우크라 재건 요청 부각</t>
        </is>
      </c>
      <c r="F2564" s="17" t="inlineStr">
        <is>
          <t>우크라재건</t>
        </is>
      </c>
      <c r="G2564" s="26">
        <f>COUNTIF(B:B,B2564)</f>
        <v/>
      </c>
    </row>
    <row r="2565" ht="29.55" customHeight="1" s="55">
      <c r="A2565" s="9" t="n">
        <v>44715</v>
      </c>
      <c r="B2565" s="17" t="inlineStr">
        <is>
          <t>자연과환경</t>
        </is>
      </c>
      <c r="C2565" s="74" t="inlineStr">
        <is>
          <t>043910</t>
        </is>
      </c>
      <c r="D2565" s="10" t="n">
        <v>0.0824</v>
      </c>
      <c r="E2565" s="17" t="inlineStr">
        <is>
          <t>용산 미군기지 반환 및 공원 조성 기대감 (조경/환경복원)</t>
        </is>
      </c>
      <c r="F2565" s="17" t="inlineStr">
        <is>
          <t>윤석열/정책</t>
        </is>
      </c>
      <c r="G2565" s="26">
        <f>COUNTIF(B:B,B2565)</f>
        <v/>
      </c>
    </row>
    <row r="2566" ht="29.55" customHeight="1" s="55">
      <c r="A2566" s="9" t="n">
        <v>44866</v>
      </c>
      <c r="B2566" s="17" t="inlineStr">
        <is>
          <t>일승</t>
        </is>
      </c>
      <c r="C2566" s="74" t="inlineStr">
        <is>
          <t>333430</t>
        </is>
      </c>
      <c r="D2566" s="10" t="n">
        <v>0.0987</v>
      </c>
      <c r="E2566" s="17" t="inlineStr">
        <is>
          <t>LNG 수요 증가에 따른 재기화 설비 수주 기대</t>
        </is>
      </c>
      <c r="F2566" s="17" t="inlineStr">
        <is>
          <t>조선기자재/LNG</t>
        </is>
      </c>
      <c r="G2566" s="26">
        <f>COUNTIF(B:B,B2566)</f>
        <v/>
      </c>
    </row>
    <row r="2567" ht="29.55" customHeight="1" s="55">
      <c r="A2567" s="9" t="n">
        <v>44809</v>
      </c>
      <c r="B2567" s="19" t="inlineStr">
        <is>
          <t>일승</t>
        </is>
      </c>
      <c r="C2567" s="74" t="inlineStr">
        <is>
          <t>333430</t>
        </is>
      </c>
      <c r="D2567" s="13" t="n">
        <v>0.049</v>
      </c>
      <c r="E2567" s="17" t="inlineStr">
        <is>
          <t>LNG 수요 증가에 따른 조선 기자재(LNG 재기화 설비 등) 부각</t>
        </is>
      </c>
      <c r="F2567" s="17" t="inlineStr">
        <is>
          <t>조선기자재/LNG</t>
        </is>
      </c>
      <c r="G2567" s="26">
        <f>COUNTIF(B:B,B2567)</f>
        <v/>
      </c>
    </row>
    <row r="2568" ht="29.55" customHeight="1" s="55">
      <c r="A2568" s="9" t="n">
        <v>44805</v>
      </c>
      <c r="B2568" s="19" t="inlineStr">
        <is>
          <t>일승</t>
        </is>
      </c>
      <c r="C2568" s="74" t="inlineStr">
        <is>
          <t>333430</t>
        </is>
      </c>
      <c r="D2568" s="13" t="n">
        <v>0.0669</v>
      </c>
      <c r="E2568" s="17" t="inlineStr">
        <is>
          <t>러시아 가스 공급 중단에 따른 유럽의 LNG 인프라 투자 확대 수혜</t>
        </is>
      </c>
      <c r="F2568" s="17" t="inlineStr">
        <is>
          <t>천연가스/조선기자재</t>
        </is>
      </c>
      <c r="G2568" s="26">
        <f>COUNTIF(B:B,B2568)</f>
        <v/>
      </c>
    </row>
    <row r="2569" ht="29.55" customHeight="1" s="55">
      <c r="A2569" s="9" t="n">
        <v>44796</v>
      </c>
      <c r="B2569" s="17" t="inlineStr">
        <is>
          <t>일승</t>
        </is>
      </c>
      <c r="C2569" s="74" t="inlineStr">
        <is>
          <t>333430</t>
        </is>
      </c>
      <c r="D2569" s="17" t="inlineStr">
        <is>
          <t>+29.80% (상한가)</t>
        </is>
      </c>
      <c r="E2569" s="17" t="inlineStr">
        <is>
          <t>러시아 가스 공급 중단으로 인한 LNG 쟁탈전 및 재기화설비(LNG RU) 수요 증가 수혜</t>
        </is>
      </c>
      <c r="F2569" s="17" t="inlineStr">
        <is>
          <t>조선/LNG</t>
        </is>
      </c>
      <c r="G2569" s="26">
        <f>COUNTIF(B:B,B2569)</f>
        <v/>
      </c>
    </row>
    <row r="2570" ht="29.55" customHeight="1" s="55">
      <c r="A2570" s="9" t="n">
        <v>44774</v>
      </c>
      <c r="B2570" s="17" t="inlineStr">
        <is>
          <t>일승</t>
        </is>
      </c>
      <c r="C2570" s="74" t="inlineStr">
        <is>
          <t>333430</t>
        </is>
      </c>
      <c r="D2570" s="10" t="n">
        <v>0.1021</v>
      </c>
      <c r="E2570" s="17" t="inlineStr">
        <is>
          <t>조선업 수주 호황 및 LNG선 부품 부각</t>
        </is>
      </c>
      <c r="F2570" s="17" t="inlineStr">
        <is>
          <t>#조선</t>
        </is>
      </c>
      <c r="G2570" s="26">
        <f>COUNTIF(B:B,B2570)</f>
        <v/>
      </c>
    </row>
    <row r="2571" ht="29.55" customHeight="1" s="55">
      <c r="A2571" s="9" t="n">
        <v>44760</v>
      </c>
      <c r="B2571" s="19" t="inlineStr">
        <is>
          <t>일승</t>
        </is>
      </c>
      <c r="C2571" s="74" t="inlineStr">
        <is>
          <t>333430</t>
        </is>
      </c>
      <c r="D2571" s="10" t="n">
        <v>0.1407</v>
      </c>
      <c r="E2571" s="17" t="inlineStr">
        <is>
          <t>천연가스 가격 급등에 따른 LNG 재기화설비 사업 부각</t>
        </is>
      </c>
      <c r="F2571" s="17" t="inlineStr">
        <is>
          <t>LNG/조선</t>
        </is>
      </c>
      <c r="G2571" s="26">
        <f>COUNTIF(B:B,B2571)</f>
        <v/>
      </c>
    </row>
    <row r="2572" ht="29.55" customHeight="1" s="55">
      <c r="A2572" s="9" t="n">
        <v>44719</v>
      </c>
      <c r="B2572" s="17" t="inlineStr">
        <is>
          <t>일승</t>
        </is>
      </c>
      <c r="C2572" s="74" t="inlineStr">
        <is>
          <t>333430</t>
        </is>
      </c>
      <c r="D2572" s="10" t="n">
        <v>0.05</v>
      </c>
      <c r="E2572" s="17" t="inlineStr">
        <is>
          <t>LNG선 수주 호황 및 관련 장비 부각</t>
        </is>
      </c>
      <c r="F2572" s="17" t="inlineStr">
        <is>
          <t>개별주</t>
        </is>
      </c>
      <c r="G2572" s="26">
        <f>COUNTIF(B:B,B2572)</f>
        <v/>
      </c>
    </row>
    <row r="2573" ht="29.55" customHeight="1" s="55">
      <c r="A2573" s="9" t="n">
        <v>44841</v>
      </c>
      <c r="B2573" s="17" t="inlineStr">
        <is>
          <t>우리바이오</t>
        </is>
      </c>
      <c r="C2573" s="74" t="inlineStr">
        <is>
          <t>082850</t>
        </is>
      </c>
      <c r="D2573" s="10" t="n">
        <v>0.0533</v>
      </c>
      <c r="E2573" s="17" t="inlineStr">
        <is>
          <t>미국 마리화나 합법화 이슈 및 의료용 대마 연구 부각</t>
        </is>
      </c>
      <c r="F2573" s="17" t="inlineStr">
        <is>
          <t>BIO</t>
        </is>
      </c>
      <c r="G2573" s="26">
        <f>COUNTIF(B:B,B2573)</f>
        <v/>
      </c>
    </row>
    <row r="2574" ht="29.55" customHeight="1" s="55">
      <c r="A2574" s="9" t="n">
        <v>44834</v>
      </c>
      <c r="B2574" s="17" t="inlineStr">
        <is>
          <t>우리바이오</t>
        </is>
      </c>
      <c r="C2574" s="74" t="inlineStr">
        <is>
          <t>082850</t>
        </is>
      </c>
      <c r="D2574" s="10" t="n">
        <v>0.07439999999999999</v>
      </c>
      <c r="E2574" s="17" t="inlineStr">
        <is>
          <t>수도권 유일 정밀 재배기술 보유, 대마 관련 규제 완화 기대감</t>
        </is>
      </c>
      <c r="F2574" s="17" t="inlineStr">
        <is>
          <t>CBD (의료용 대마)</t>
        </is>
      </c>
      <c r="G2574" s="26">
        <f>COUNTIF(B:B,B2574)</f>
        <v/>
      </c>
    </row>
    <row r="2575" ht="29.55" customHeight="1" s="55">
      <c r="A2575" s="9" t="n">
        <v>44798</v>
      </c>
      <c r="B2575" s="17" t="inlineStr">
        <is>
          <t>우리바이오</t>
        </is>
      </c>
      <c r="C2575" s="74" t="inlineStr">
        <is>
          <t>082850</t>
        </is>
      </c>
      <c r="D2575" s="10" t="n">
        <v>0.0387</v>
      </c>
      <c r="E2575" s="17" t="inlineStr">
        <is>
          <t>의료용 대마 시장 성장 전망 및 수도권 유일 의료용 대마 개발 부각</t>
        </is>
      </c>
      <c r="F2575" s="17" t="inlineStr">
        <is>
          <t>개별주 (대마)</t>
        </is>
      </c>
      <c r="G2575" s="26">
        <f>COUNTIF(B:B,B2575)</f>
        <v/>
      </c>
    </row>
    <row r="2576" ht="29.55" customHeight="1" s="55">
      <c r="A2576" s="9" t="n">
        <v>44785</v>
      </c>
      <c r="B2576" s="17" t="inlineStr">
        <is>
          <t>우리바이오</t>
        </is>
      </c>
      <c r="C2576" s="74" t="inlineStr">
        <is>
          <t>082850</t>
        </is>
      </c>
      <c r="D2576" s="10" t="n">
        <v>0.041</v>
      </c>
      <c r="E2576" s="17" t="inlineStr">
        <is>
          <t>정부의 의료용 대마 성분 의약품 제조·수입 규제 완화 소식에 연일 강세</t>
        </is>
      </c>
      <c r="F2576" s="17" t="inlineStr">
        <is>
          <t>#BIO #대마</t>
        </is>
      </c>
      <c r="G2576" s="26">
        <f>COUNTIF(B:B,B2576)</f>
        <v/>
      </c>
    </row>
    <row r="2577" ht="29.55" customHeight="1" s="55">
      <c r="A2577" s="9" t="n">
        <v>44784</v>
      </c>
      <c r="B2577" s="17" t="inlineStr">
        <is>
          <t>우리바이오</t>
        </is>
      </c>
      <c r="C2577" s="74" t="inlineStr">
        <is>
          <t>082850</t>
        </is>
      </c>
      <c r="D2577" s="10" t="n">
        <v>0.1081</v>
      </c>
      <c r="E2577" s="17" t="inlineStr">
        <is>
          <t>식약처의 대마 성분 의약품 제조·수입 허용 등 규제 완화 소식 (수도권 유일 의료용 대마 개발)</t>
        </is>
      </c>
      <c r="F2577" s="17" t="inlineStr">
        <is>
          <t>#BIO (의료용 대마)</t>
        </is>
      </c>
      <c r="G2577" s="26">
        <f>COUNTIF(B:B,B2577)</f>
        <v/>
      </c>
    </row>
    <row r="2578" ht="29.55" customHeight="1" s="55">
      <c r="A2578" s="9" t="n">
        <v>44760</v>
      </c>
      <c r="B2578" s="19" t="inlineStr">
        <is>
          <t>우리바이오</t>
        </is>
      </c>
      <c r="C2578" s="74" t="inlineStr">
        <is>
          <t>082850</t>
        </is>
      </c>
      <c r="D2578" s="10" t="n">
        <v>0.1365</v>
      </c>
      <c r="E2578" s="17" t="inlineStr">
        <is>
          <t>미국 하원의 마리화나 합법화 법안 상원 도입 전망</t>
        </is>
      </c>
      <c r="F2578" s="17" t="inlineStr">
        <is>
          <t>BIO/대마</t>
        </is>
      </c>
      <c r="G2578" s="26">
        <f>COUNTIF(B:B,B2578)</f>
        <v/>
      </c>
    </row>
    <row r="2579" ht="29.55" customHeight="1" s="55">
      <c r="A2579" s="9" t="n">
        <v>44722</v>
      </c>
      <c r="B2579" s="17" t="inlineStr">
        <is>
          <t>우리바이오</t>
        </is>
      </c>
      <c r="C2579" s="74" t="inlineStr">
        <is>
          <t>082850</t>
        </is>
      </c>
      <c r="D2579" s="10" t="n">
        <v>0.0459</v>
      </c>
      <c r="E2579" s="17" t="inlineStr">
        <is>
          <t>의료용 대마 관련주 동반 상승</t>
        </is>
      </c>
      <c r="F2579" s="17" t="inlineStr">
        <is>
          <t>바이오</t>
        </is>
      </c>
      <c r="G2579" s="26">
        <f>COUNTIF(B:B,B2579)</f>
        <v/>
      </c>
    </row>
    <row r="2580" ht="29.55" customHeight="1" s="55">
      <c r="A2580" s="9" t="n">
        <v>44890</v>
      </c>
      <c r="B2580" s="19" t="inlineStr">
        <is>
          <t>와이엠텍</t>
        </is>
      </c>
      <c r="C2580" s="74" t="inlineStr">
        <is>
          <t>273640</t>
        </is>
      </c>
      <c r="D2580" s="13" t="n">
        <v>0.0862</v>
      </c>
      <c r="E2580" s="17" t="inlineStr">
        <is>
          <t>전기차 필수 부품 EV Relay 국산화 및 주요 배터리사 납품</t>
        </is>
      </c>
      <c r="F2580" s="17" t="inlineStr">
        <is>
          <t>전기차/부품</t>
        </is>
      </c>
      <c r="G2580" s="26">
        <f>COUNTIF(B:B,B2580)</f>
        <v/>
      </c>
    </row>
    <row r="2581" ht="29.55" customHeight="1" s="55">
      <c r="A2581" s="9" t="n">
        <v>44887</v>
      </c>
      <c r="B2581" s="17" t="inlineStr">
        <is>
          <t>와이엠텍</t>
        </is>
      </c>
      <c r="C2581" s="74" t="inlineStr">
        <is>
          <t>273640</t>
        </is>
      </c>
      <c r="D2581" s="10" t="n">
        <v>0.0737</v>
      </c>
      <c r="E2581" s="17" t="inlineStr">
        <is>
          <t>전기차 필수 부품 EV Relay 국산화 및 배터리사 납품 부각</t>
        </is>
      </c>
      <c r="F2581" s="17" t="inlineStr">
        <is>
          <t>2차전지/부품</t>
        </is>
      </c>
      <c r="G2581" s="26">
        <f>COUNTIF(B:B,B2581)</f>
        <v/>
      </c>
    </row>
    <row r="2582" ht="29.55" customHeight="1" s="55">
      <c r="A2582" s="9" t="n">
        <v>44841</v>
      </c>
      <c r="B2582" s="17" t="inlineStr">
        <is>
          <t>와이엠텍</t>
        </is>
      </c>
      <c r="C2582" s="74" t="inlineStr">
        <is>
          <t>273640</t>
        </is>
      </c>
      <c r="D2582" s="10" t="n">
        <v>0.0786</v>
      </c>
      <c r="E2582" s="17" t="inlineStr">
        <is>
          <t>전기차 충전 인프라 확대 및 EV 릴레이 수요 증가</t>
        </is>
      </c>
      <c r="F2582" s="17" t="inlineStr">
        <is>
          <t>미래차 / 이차전지</t>
        </is>
      </c>
      <c r="G2582" s="26">
        <f>COUNTIF(B:B,B2582)</f>
        <v/>
      </c>
    </row>
    <row r="2583" ht="29.55" customHeight="1" s="55">
      <c r="A2583" s="9" t="n">
        <v>44802</v>
      </c>
      <c r="B2583" s="19" t="inlineStr">
        <is>
          <t>와이엠텍</t>
        </is>
      </c>
      <c r="C2583" s="74" t="inlineStr">
        <is>
          <t>273640</t>
        </is>
      </c>
      <c r="D2583" s="13" t="n">
        <v>0.07630000000000001</v>
      </c>
      <c r="E2583" s="17" t="inlineStr">
        <is>
          <t>국내 유일 양방향 고전압 EV Relay 국산화 기술 보유 및 실적 성장</t>
        </is>
      </c>
      <c r="F2583" s="17" t="inlineStr">
        <is>
          <t>전기차/부품</t>
        </is>
      </c>
      <c r="G2583" s="26">
        <f>COUNTIF(B:B,B2583)</f>
        <v/>
      </c>
    </row>
    <row r="2584" ht="29.55" customHeight="1" s="55">
      <c r="A2584" s="9" t="n">
        <v>44797</v>
      </c>
      <c r="B2584" s="17" t="inlineStr">
        <is>
          <t>와이엠텍</t>
        </is>
      </c>
      <c r="C2584" s="74" t="inlineStr">
        <is>
          <t>273640</t>
        </is>
      </c>
      <c r="D2584" s="10" t="n">
        <v>0.0549</v>
      </c>
      <c r="E2584" s="17" t="inlineStr">
        <is>
          <t>전기차 필수 부품 EV 릴레이 국산화 성공 및 주요 배터리사 공급</t>
        </is>
      </c>
      <c r="F2584" s="17" t="inlineStr">
        <is>
          <t>미래차/부품</t>
        </is>
      </c>
      <c r="G2584" s="26">
        <f>COUNTIF(B:B,B2584)</f>
        <v/>
      </c>
    </row>
    <row r="2585" ht="29.55" customHeight="1" s="55">
      <c r="A2585" s="9" t="n">
        <v>44796</v>
      </c>
      <c r="B2585" s="17" t="inlineStr">
        <is>
          <t>와이엠텍</t>
        </is>
      </c>
      <c r="C2585" s="74" t="inlineStr">
        <is>
          <t>273640</t>
        </is>
      </c>
      <c r="D2585" s="10" t="n">
        <v>0.0581</v>
      </c>
      <c r="E2585" s="17" t="inlineStr">
        <is>
          <t>전기차 시장 성장에 따른 필수 부품 EV Relay 수요 급증 및 국산화 성공</t>
        </is>
      </c>
      <c r="F2585" s="17" t="inlineStr">
        <is>
          <t>미래차/부품</t>
        </is>
      </c>
      <c r="G2585" s="26">
        <f>COUNTIF(B:B,B2585)</f>
        <v/>
      </c>
    </row>
    <row r="2586" ht="29.55" customHeight="1" s="55">
      <c r="A2586" s="9" t="n">
        <v>44784</v>
      </c>
      <c r="B2586" s="17" t="inlineStr">
        <is>
          <t>와이엠텍</t>
        </is>
      </c>
      <c r="C2586" s="74" t="inlineStr">
        <is>
          <t>273640</t>
        </is>
      </c>
      <c r="D2586" s="10" t="n">
        <v>0.1104</v>
      </c>
      <c r="E2586" s="17" t="inlineStr">
        <is>
          <t>2분기 호실적(영업이익 전년비 +75.46%) 및 전기차 릴레이 국산화 부각</t>
        </is>
      </c>
      <c r="F2586" s="17" t="inlineStr">
        <is>
          <t>#M&amp;A #공시</t>
        </is>
      </c>
      <c r="G2586" s="26">
        <f>COUNTIF(B:B,B2586)</f>
        <v/>
      </c>
    </row>
    <row r="2587" ht="29.55" customHeight="1" s="55">
      <c r="A2587" s="9" t="n">
        <v>44911</v>
      </c>
      <c r="B2587" s="19" t="inlineStr">
        <is>
          <t>엠아이텍</t>
        </is>
      </c>
      <c r="C2587" s="74" t="inlineStr">
        <is>
          <t>179290</t>
        </is>
      </c>
      <c r="D2587" s="10" t="n">
        <v>0.1163</v>
      </c>
      <c r="E2587" s="17" t="inlineStr">
        <is>
          <t>유럽 기업결합 심사 지연으로 거래 종결일 연장되나 성장성 유효</t>
        </is>
      </c>
      <c r="F2587" s="17" t="inlineStr">
        <is>
          <t>M&amp;A/공시</t>
        </is>
      </c>
      <c r="G2587" s="26">
        <f>COUNTIF(B:B,B2587)</f>
        <v/>
      </c>
    </row>
    <row r="2588" ht="29.55" customHeight="1" s="55">
      <c r="A2588" s="9" t="n">
        <v>44910</v>
      </c>
      <c r="B2588" s="19" t="inlineStr">
        <is>
          <t>엠아이텍</t>
        </is>
      </c>
      <c r="C2588" s="74" t="inlineStr">
        <is>
          <t>179290</t>
        </is>
      </c>
      <c r="D2588" s="10" t="n">
        <v>0.1163</v>
      </c>
      <c r="E2588" s="17" t="inlineStr">
        <is>
          <t>보스턴사이언티픽으로의 피인수 거래 종결일 연장에도 성장성 유효</t>
        </is>
      </c>
      <c r="F2588" s="17" t="inlineStr">
        <is>
          <t>M&amp;A/공시</t>
        </is>
      </c>
      <c r="G2588" s="26">
        <f>COUNTIF(B:B,B2588)</f>
        <v/>
      </c>
    </row>
    <row r="2589" ht="29.55" customHeight="1" s="55">
      <c r="A2589" s="9" t="n">
        <v>44789</v>
      </c>
      <c r="B2589" s="17" t="inlineStr">
        <is>
          <t>엠아이텍</t>
        </is>
      </c>
      <c r="C2589" s="74" t="inlineStr">
        <is>
          <t>179290</t>
        </is>
      </c>
      <c r="D2589" s="10" t="n">
        <v>0.0572</v>
      </c>
      <c r="E2589" s="17" t="inlineStr">
        <is>
          <t>보스턴사이언티픽으로의 피인수 기대감 및 비혈관 스텐트 성장성</t>
        </is>
      </c>
      <c r="F2589" s="17" t="inlineStr">
        <is>
          <t>M&amp;A/의료기기</t>
        </is>
      </c>
      <c r="G2589" s="26">
        <f>COUNTIF(B:B,B2589)</f>
        <v/>
      </c>
    </row>
    <row r="2590" ht="29.55" customHeight="1" s="55">
      <c r="A2590" s="9" t="n">
        <v>44735</v>
      </c>
      <c r="B2590" s="17" t="inlineStr">
        <is>
          <t>엠아이텍</t>
        </is>
      </c>
      <c r="C2590" s="74" t="inlineStr">
        <is>
          <t>179290</t>
        </is>
      </c>
      <c r="D2590" s="10" t="n">
        <v>0.0485</v>
      </c>
      <c r="E2590" s="17" t="inlineStr">
        <is>
          <t>보스턴 사이언티픽 인수설 및 자진 상폐 가능성 제기</t>
        </is>
      </c>
      <c r="F2590" s="17" t="inlineStr">
        <is>
          <t>M&amp;A 공시</t>
        </is>
      </c>
      <c r="G2590" s="26">
        <f>COUNTIF(B:B,B2590)</f>
        <v/>
      </c>
    </row>
    <row r="2591" ht="29.55" customHeight="1" s="55">
      <c r="A2591" s="9" t="n">
        <v>44729</v>
      </c>
      <c r="B2591" s="17" t="inlineStr">
        <is>
          <t>엠아이텍</t>
        </is>
      </c>
      <c r="C2591" s="74" t="inlineStr">
        <is>
          <t>179290</t>
        </is>
      </c>
      <c r="D2591" s="10" t="n">
        <v>0.1122</v>
      </c>
      <c r="E2591" s="17" t="inlineStr">
        <is>
          <t>보스턴 사이언티픽 인수 후 자진 상폐 가능성 제기</t>
        </is>
      </c>
      <c r="F2591" s="17" t="inlineStr">
        <is>
          <t>M&amp;A 공시</t>
        </is>
      </c>
      <c r="G2591" s="26">
        <f>COUNTIF(B:B,B2591)</f>
        <v/>
      </c>
    </row>
    <row r="2592" ht="29.55" customHeight="1" s="55">
      <c r="A2592" s="9" t="n">
        <v>44726</v>
      </c>
      <c r="B2592" s="17" t="inlineStr">
        <is>
          <t>엠아이텍</t>
        </is>
      </c>
      <c r="C2592" s="74" t="inlineStr">
        <is>
          <t>179290</t>
        </is>
      </c>
      <c r="D2592" s="10" t="n">
        <v>0.0901</v>
      </c>
      <c r="E2592" s="17" t="inlineStr">
        <is>
          <t>최대주주 매각 관련 협상 독점권 기간 만료 임박 및 M&amp;A 기대</t>
        </is>
      </c>
      <c r="F2592" s="17" t="inlineStr">
        <is>
          <t>M&amp;A 공시</t>
        </is>
      </c>
      <c r="G2592" s="26">
        <f>COUNTIF(B:B,B2592)</f>
        <v/>
      </c>
    </row>
    <row r="2593" ht="29.55" customHeight="1" s="55">
      <c r="A2593" s="9" t="n">
        <v>44725</v>
      </c>
      <c r="B2593" s="17" t="inlineStr">
        <is>
          <t>엠아이텍</t>
        </is>
      </c>
      <c r="C2593" s="74" t="inlineStr">
        <is>
          <t>179290</t>
        </is>
      </c>
      <c r="D2593" s="10" t="n">
        <v>0.1029</v>
      </c>
      <c r="E2593" s="17" t="inlineStr">
        <is>
          <t>글로벌 기업 보스턴사이언티픽 피인수설</t>
        </is>
      </c>
      <c r="F2593" s="17" t="inlineStr">
        <is>
          <t>M&amp;A 공시</t>
        </is>
      </c>
      <c r="G2593" s="26">
        <f>COUNTIF(B:B,B2593)</f>
        <v/>
      </c>
    </row>
    <row r="2594" ht="29.55" customHeight="1" s="55">
      <c r="A2594" s="9" t="n">
        <v>44916</v>
      </c>
      <c r="B2594" s="19" t="inlineStr">
        <is>
          <t>엔케이맥스</t>
        </is>
      </c>
      <c r="C2594" s="74" t="n"/>
      <c r="D2594" s="10" t="n">
        <v>0.0511</v>
      </c>
      <c r="E2594" s="17" t="inlineStr">
        <is>
          <t>위암 대상 NK세포치료제 임상 1/2a상 식약처 승인</t>
        </is>
      </c>
      <c r="F2594" s="17" t="inlineStr">
        <is>
          <t>BIO</t>
        </is>
      </c>
      <c r="G2594" s="26">
        <f>COUNTIF(B:B,B2594)</f>
        <v/>
      </c>
    </row>
    <row r="2595" ht="29.55" customHeight="1" s="55">
      <c r="A2595" s="9" t="n">
        <v>44859</v>
      </c>
      <c r="B2595" s="19" t="inlineStr">
        <is>
          <t>엔케이맥스</t>
        </is>
      </c>
      <c r="C2595" s="74" t="n"/>
      <c r="D2595" s="10" t="n">
        <v>0.0643</v>
      </c>
      <c r="E2595" s="17" t="inlineStr">
        <is>
          <t>SNK+키트루다 병용 투여로 육종암 환자 완전관해 및 3년간 재발 없음 확인</t>
        </is>
      </c>
      <c r="F2595" s="17" t="inlineStr">
        <is>
          <t>면역세포치료제</t>
        </is>
      </c>
      <c r="G2595" s="26">
        <f>COUNTIF(B:B,B2595)</f>
        <v/>
      </c>
    </row>
    <row r="2596" ht="29.55" customHeight="1" s="55">
      <c r="A2596" s="9" t="n">
        <v>44804</v>
      </c>
      <c r="B2596" s="19" t="inlineStr">
        <is>
          <t>엔케이맥스</t>
        </is>
      </c>
      <c r="C2596" s="74" t="n"/>
      <c r="D2596" s="13" t="n">
        <v>0.0659</v>
      </c>
      <c r="E2596" s="17" t="inlineStr">
        <is>
          <t>육종암 말기 환자 대상 NK세포치료제 완전관해 확인 등 임상 성과</t>
        </is>
      </c>
      <c r="F2596" s="17" t="inlineStr">
        <is>
          <t>바이오/항암제</t>
        </is>
      </c>
      <c r="G2596" s="26">
        <f>COUNTIF(B:B,B2596)</f>
        <v/>
      </c>
    </row>
    <row r="2597" ht="29.55" customHeight="1" s="55">
      <c r="A2597" s="9" t="n">
        <v>44797</v>
      </c>
      <c r="B2597" s="17" t="inlineStr">
        <is>
          <t>엔케이맥스</t>
        </is>
      </c>
      <c r="C2597" s="74" t="n"/>
      <c r="D2597" s="10" t="n">
        <v>0.08599999999999999</v>
      </c>
      <c r="E2597" s="17" t="inlineStr">
        <is>
          <t>9월 ESMO에서 NK세포치료제(SNK-01) 육종암 임상 중간 결과 발표 예정</t>
        </is>
      </c>
      <c r="F2597" s="17" t="inlineStr">
        <is>
          <t>바이오</t>
        </is>
      </c>
      <c r="G2597" s="26">
        <f>COUNTIF(B:B,B2597)</f>
        <v/>
      </c>
    </row>
    <row r="2598" ht="29.55" customHeight="1" s="55">
      <c r="A2598" s="9" t="n">
        <v>44778</v>
      </c>
      <c r="B2598" s="17" t="inlineStr">
        <is>
          <t>엔케이맥스</t>
        </is>
      </c>
      <c r="C2598" s="74" t="n"/>
      <c r="D2598" s="10" t="n">
        <v>0.0625</v>
      </c>
      <c r="E2598" s="17" t="inlineStr">
        <is>
          <t>슈퍼NK 폐암 임상서 환자 삶의 질 개선 및 유효성 확인</t>
        </is>
      </c>
      <c r="F2598" s="17" t="inlineStr">
        <is>
          <t>#BIO</t>
        </is>
      </c>
      <c r="G2598" s="26">
        <f>COUNTIF(B:B,B2598)</f>
        <v/>
      </c>
    </row>
    <row r="2599" ht="29.55" customHeight="1" s="55">
      <c r="A2599" s="9" t="n">
        <v>44777</v>
      </c>
      <c r="B2599" s="17" t="inlineStr">
        <is>
          <t>엔케이맥스</t>
        </is>
      </c>
      <c r="C2599" s="74" t="n"/>
      <c r="D2599" s="10" t="n">
        <v>0.0414</v>
      </c>
      <c r="E2599" s="17" t="inlineStr">
        <is>
          <t>9월 유럽종양학회(ESMO)서 육종암 임상 결과 발표 예정</t>
        </is>
      </c>
      <c r="F2599" s="17" t="inlineStr">
        <is>
          <t>#BIO</t>
        </is>
      </c>
      <c r="G2599" s="26">
        <f>COUNTIF(B:B,B2599)</f>
        <v/>
      </c>
    </row>
    <row r="2600" ht="29.55" customHeight="1" s="55">
      <c r="A2600" s="9" t="n">
        <v>44760</v>
      </c>
      <c r="B2600" s="19" t="inlineStr">
        <is>
          <t>엔케이맥스</t>
        </is>
      </c>
      <c r="C2600" s="74" t="n"/>
      <c r="D2600" s="10" t="n">
        <v>0.0867</v>
      </c>
      <c r="E2600" s="17" t="inlineStr">
        <is>
          <t>폐암학회서 면역항암제 임상 결과(키트루다 병용 시 생존율 3배↑) 발표 예정</t>
        </is>
      </c>
      <c r="F2600" s="17" t="inlineStr">
        <is>
          <t>BIO/항암</t>
        </is>
      </c>
      <c r="G2600" s="26">
        <f>COUNTIF(B:B,B2600)</f>
        <v/>
      </c>
    </row>
    <row r="2601" ht="29.55" customHeight="1" s="55">
      <c r="A2601" s="9" t="n">
        <v>44869</v>
      </c>
      <c r="B2601" s="17" t="inlineStr">
        <is>
          <t>엔에스</t>
        </is>
      </c>
      <c r="C2601" s="74" t="n"/>
      <c r="D2601" s="10" t="n">
        <v>0.1691</v>
      </c>
      <c r="E2601" s="17" t="inlineStr">
        <is>
          <t>2차전지 장비주 동반 상승 및 모다이노칩 관계사 부각</t>
        </is>
      </c>
      <c r="F2601" s="17" t="inlineStr">
        <is>
          <t>2차전지/장비</t>
        </is>
      </c>
      <c r="G2601" s="26">
        <f>COUNTIF(B:B,B2601)</f>
        <v/>
      </c>
    </row>
    <row r="2602" ht="29.55" customHeight="1" s="55">
      <c r="A2602" s="9" t="n">
        <v>44862</v>
      </c>
      <c r="B2602" s="17" t="inlineStr">
        <is>
          <t>엔에스</t>
        </is>
      </c>
      <c r="C2602" s="74" t="n"/>
      <c r="D2602" s="10" t="n">
        <v>0.1489</v>
      </c>
      <c r="E2602" s="17" t="inlineStr">
        <is>
          <t>원익피앤이와의 합병(역합병) 승인 및 폐배터리 장비 진출</t>
        </is>
      </c>
      <c r="F2602" s="17" t="inlineStr">
        <is>
          <t>2차전지/M&amp;A</t>
        </is>
      </c>
      <c r="G2602" s="26">
        <f>COUNTIF(B:B,B2602)</f>
        <v/>
      </c>
    </row>
    <row r="2603" ht="29.55" customHeight="1" s="55">
      <c r="A2603" s="9" t="n">
        <v>44861</v>
      </c>
      <c r="B2603" s="17" t="inlineStr">
        <is>
          <t>엔에스</t>
        </is>
      </c>
      <c r="C2603" s="74" t="n"/>
      <c r="D2603" s="10" t="n">
        <v>0.1489</v>
      </c>
      <c r="E2603" s="17" t="inlineStr">
        <is>
          <t>원익피앤이와의 합병(역합병) 이슈 및 2차전지 장비 기대감</t>
        </is>
      </c>
      <c r="F2603" s="17" t="inlineStr">
        <is>
          <t>2차전지/M&amp;A</t>
        </is>
      </c>
      <c r="G2603" s="26">
        <f>COUNTIF(B:B,B2603)</f>
        <v/>
      </c>
    </row>
    <row r="2604" ht="29.55" customHeight="1" s="55">
      <c r="A2604" s="9" t="n">
        <v>44860</v>
      </c>
      <c r="B2604" s="19" t="inlineStr">
        <is>
          <t>엔에스</t>
        </is>
      </c>
      <c r="C2604" s="74" t="n"/>
      <c r="D2604" s="10" t="n">
        <v>0.0868</v>
      </c>
      <c r="E2604" s="17" t="inlineStr">
        <is>
          <t>원익피앤이와의 합병 승인 및 폐배터리 장비 시장 진출 가속화</t>
        </is>
      </c>
      <c r="F2604" s="17" t="inlineStr">
        <is>
          <t>이차전지 / 장비</t>
        </is>
      </c>
      <c r="G2604" s="26">
        <f>COUNTIF(B:B,B2604)</f>
        <v/>
      </c>
    </row>
    <row r="2605" ht="29.55" customHeight="1" s="55">
      <c r="A2605" s="9" t="n">
        <v>44851</v>
      </c>
      <c r="B2605" s="17" t="inlineStr">
        <is>
          <t>엔에스</t>
        </is>
      </c>
      <c r="C2605" s="74" t="n"/>
      <c r="D2605" s="10" t="n">
        <v>0.1471</v>
      </c>
      <c r="E2605" s="17" t="inlineStr">
        <is>
          <t>원익피앤이 자회사로 폐배터리 관련주 동반 상승</t>
        </is>
      </c>
      <c r="F2605" s="17" t="inlineStr">
        <is>
          <t>미래차 / 이차전지</t>
        </is>
      </c>
      <c r="G2605" s="26">
        <f>COUNTIF(B:B,B2605)</f>
        <v/>
      </c>
    </row>
    <row r="2606" ht="29.55" customHeight="1" s="55">
      <c r="A2606" s="9" t="n">
        <v>44839</v>
      </c>
      <c r="B2606" s="17" t="inlineStr">
        <is>
          <t>엔에스</t>
        </is>
      </c>
      <c r="C2606" s="74" t="n"/>
      <c r="D2606" s="10" t="n">
        <v>0.2024</v>
      </c>
      <c r="E2606" s="17" t="inlineStr">
        <is>
          <t>원익피앤이로의 흡수합병 기대감</t>
        </is>
      </c>
      <c r="F2606" s="17" t="inlineStr">
        <is>
          <t>개별주</t>
        </is>
      </c>
      <c r="G2606" s="26">
        <f>COUNTIF(B:B,B2606)</f>
        <v/>
      </c>
    </row>
    <row r="2607" ht="29.55" customHeight="1" s="55">
      <c r="A2607" s="9" t="n">
        <v>44796</v>
      </c>
      <c r="B2607" s="17" t="inlineStr">
        <is>
          <t>엔에스</t>
        </is>
      </c>
      <c r="C2607" s="74" t="n"/>
      <c r="D2607" s="10" t="n">
        <v>0.0566</v>
      </c>
      <c r="E2607" s="17" t="inlineStr">
        <is>
          <t>원익피앤이와의 합병 결정 및 경영 효율성 제고 기대</t>
        </is>
      </c>
      <c r="F2607" s="17" t="inlineStr">
        <is>
          <t>M&amp;A/2차전지</t>
        </is>
      </c>
      <c r="G2607" s="26">
        <f>COUNTIF(B:B,B2607)</f>
        <v/>
      </c>
    </row>
    <row r="2608" ht="29.55" customHeight="1" s="55">
      <c r="A2608" s="9" t="n">
        <v>44917</v>
      </c>
      <c r="B2608" s="19" t="inlineStr">
        <is>
          <t>에이프릴바이오</t>
        </is>
      </c>
      <c r="C2608" s="74" t="inlineStr">
        <is>
          <t>397030</t>
        </is>
      </c>
      <c r="D2608" s="10" t="n">
        <v>0.07190000000000001</v>
      </c>
      <c r="E2608" s="17" t="inlineStr">
        <is>
          <t>룬드벡 기술이전 물질 임상 순항 및 추가 기술수출 기대</t>
        </is>
      </c>
      <c r="F2608" s="17" t="inlineStr">
        <is>
          <t>BIO</t>
        </is>
      </c>
      <c r="G2608" s="26">
        <f>COUNTIF(B:B,B2608)</f>
        <v/>
      </c>
    </row>
    <row r="2609" ht="29.55" customHeight="1" s="55">
      <c r="A2609" s="9" t="n">
        <v>44910</v>
      </c>
      <c r="B2609" s="19" t="inlineStr">
        <is>
          <t>에이프릴바이오</t>
        </is>
      </c>
      <c r="C2609" s="74" t="inlineStr">
        <is>
          <t>397030</t>
        </is>
      </c>
      <c r="D2609" s="10" t="n">
        <v>0.08069999999999999</v>
      </c>
      <c r="E2609" s="17" t="inlineStr">
        <is>
          <t>룬드벡 기술이전 물질 임상 순항 및 추가 기술수출 기대</t>
        </is>
      </c>
      <c r="F2609" s="17" t="inlineStr">
        <is>
          <t>BIO</t>
        </is>
      </c>
      <c r="G2609" s="26">
        <f>COUNTIF(B:B,B2609)</f>
        <v/>
      </c>
    </row>
    <row r="2610" ht="29.55" customHeight="1" s="55">
      <c r="A2610" s="9" t="n">
        <v>44880</v>
      </c>
      <c r="B2610" s="17" t="inlineStr">
        <is>
          <t>에이프릴바이오</t>
        </is>
      </c>
      <c r="C2610" s="74" t="inlineStr">
        <is>
          <t>397030</t>
        </is>
      </c>
      <c r="D2610" s="10" t="n">
        <v>0.1231</v>
      </c>
      <c r="E2610" s="17" t="inlineStr">
        <is>
          <t>자가면역질환 치료제 정부 과제 선정 및 기술이전 기대</t>
        </is>
      </c>
      <c r="F2610" s="17" t="inlineStr">
        <is>
          <t>바이오</t>
        </is>
      </c>
      <c r="G2610" s="26">
        <f>COUNTIF(B:B,B2610)</f>
        <v/>
      </c>
    </row>
    <row r="2611" ht="29.55" customHeight="1" s="55">
      <c r="A2611" s="9" t="n">
        <v>44862</v>
      </c>
      <c r="B2611" s="17" t="inlineStr">
        <is>
          <t>에이프릴바이오</t>
        </is>
      </c>
      <c r="C2611" s="74" t="inlineStr">
        <is>
          <t>397030</t>
        </is>
      </c>
      <c r="D2611" s="10" t="n">
        <v>0.0591</v>
      </c>
      <c r="E2611" s="17" t="inlineStr">
        <is>
          <t>자가면역질환 치료제 기술이전 기대감</t>
        </is>
      </c>
      <c r="F2611" s="17" t="inlineStr">
        <is>
          <t>바이오</t>
        </is>
      </c>
      <c r="G2611" s="26">
        <f>COUNTIF(B:B,B2611)</f>
        <v/>
      </c>
    </row>
    <row r="2612" ht="29.55" customHeight="1" s="55">
      <c r="A2612" s="9" t="n">
        <v>44805</v>
      </c>
      <c r="B2612" s="19" t="inlineStr">
        <is>
          <t>에이프릴바이오</t>
        </is>
      </c>
      <c r="C2612" s="74" t="inlineStr">
        <is>
          <t>397030</t>
        </is>
      </c>
      <c r="D2612" s="13" t="n">
        <v>0.051</v>
      </c>
      <c r="E2612" s="17" t="inlineStr">
        <is>
          <t>SAFA 플랫폼 기술 및 룬드벡 기술이전 파이프라인 임상 기대</t>
        </is>
      </c>
      <c r="F2612" s="17" t="inlineStr">
        <is>
          <t>바이오/신약</t>
        </is>
      </c>
      <c r="G2612" s="26">
        <f>COUNTIF(B:B,B2612)</f>
        <v/>
      </c>
    </row>
    <row r="2613" ht="29.55" customHeight="1" s="55">
      <c r="A2613" s="9" t="n">
        <v>44778</v>
      </c>
      <c r="B2613" s="17" t="inlineStr">
        <is>
          <t>에이프릴바이오</t>
        </is>
      </c>
      <c r="C2613" s="74" t="inlineStr">
        <is>
          <t>397030</t>
        </is>
      </c>
      <c r="D2613" s="10" t="n">
        <v>0.0896</v>
      </c>
      <c r="E2613" s="17" t="inlineStr">
        <is>
          <t>5,400억 원 규모 기술이전 성공 이력 및 연내 추가 기술이전 추진</t>
        </is>
      </c>
      <c r="F2613" s="17" t="inlineStr">
        <is>
          <t>#BIO</t>
        </is>
      </c>
      <c r="G2613" s="26">
        <f>COUNTIF(B:B,B2613)</f>
        <v/>
      </c>
    </row>
    <row r="2614" ht="29.55" customHeight="1" s="55">
      <c r="A2614" s="9" t="n">
        <v>44770</v>
      </c>
      <c r="B2614" s="17" t="inlineStr">
        <is>
          <t>에이프릴바이오</t>
        </is>
      </c>
      <c r="C2614" s="74" t="inlineStr">
        <is>
          <t>397030</t>
        </is>
      </c>
      <c r="D2614" s="10" t="n">
        <v>0.1205</v>
      </c>
      <c r="E2614" s="17" t="inlineStr">
        <is>
          <t>상장 첫날 강세 및 기술이전 기대감</t>
        </is>
      </c>
      <c r="F2614" s="17" t="inlineStr">
        <is>
          <t>#BIO</t>
        </is>
      </c>
      <c r="G2614" s="26">
        <f>COUNTIF(B:B,B2614)</f>
        <v/>
      </c>
    </row>
    <row r="2615" ht="29.55" customHeight="1" s="55">
      <c r="A2615" s="9" t="n">
        <v>44916</v>
      </c>
      <c r="B2615" s="19" t="inlineStr">
        <is>
          <t>에이티세미콘</t>
        </is>
      </c>
      <c r="C2615" s="74" t="n"/>
      <c r="D2615" s="10" t="n">
        <v>0.1633</v>
      </c>
      <c r="E2615" s="17" t="inlineStr">
        <is>
          <t>더에이치테크 신주발행 무효 소송 제기 및 지분 변동 공시</t>
        </is>
      </c>
      <c r="F2615" s="17" t="inlineStr">
        <is>
          <t>M&amp;A/공시</t>
        </is>
      </c>
      <c r="G2615" s="26">
        <f>COUNTIF(B:B,B2615)</f>
        <v/>
      </c>
    </row>
    <row r="2616" ht="29.55" customHeight="1" s="55">
      <c r="A2616" s="9" t="n">
        <v>44895</v>
      </c>
      <c r="B2616" s="19" t="inlineStr">
        <is>
          <t>에이티세미콘</t>
        </is>
      </c>
      <c r="C2616" s="74" t="n"/>
      <c r="D2616" s="10" t="n">
        <v>0.0687</v>
      </c>
      <c r="E2616" s="17" t="inlineStr">
        <is>
          <t>최대주주 변경(더에이치테크) 및 경영권 확보 공시</t>
        </is>
      </c>
      <c r="F2616" s="17" t="inlineStr">
        <is>
          <t>M&amp;A/공시</t>
        </is>
      </c>
      <c r="G2616" s="26">
        <f>COUNTIF(B:B,B2616)</f>
        <v/>
      </c>
    </row>
    <row r="2617" ht="29.55" customHeight="1" s="55">
      <c r="A2617" s="9" t="n">
        <v>44886</v>
      </c>
      <c r="B2617" s="17" t="inlineStr">
        <is>
          <t>에이티세미콘</t>
        </is>
      </c>
      <c r="C2617" s="74" t="n"/>
      <c r="D2617" s="10" t="n">
        <v>0.0951</v>
      </c>
      <c r="E2617" s="17" t="inlineStr">
        <is>
          <t>지피클럽 지분 투자 및 반도체 패키징에서 2차전지 사업 전환 추진</t>
        </is>
      </c>
      <c r="F2617" s="17" t="inlineStr">
        <is>
          <t>2차전지/반도체</t>
        </is>
      </c>
      <c r="G2617" s="26">
        <f>COUNTIF(B:B,B2617)</f>
        <v/>
      </c>
    </row>
    <row r="2618" ht="29.55" customHeight="1" s="55">
      <c r="A2618" s="9" t="n">
        <v>44866</v>
      </c>
      <c r="B2618" s="17" t="inlineStr">
        <is>
          <t>에이티세미콘</t>
        </is>
      </c>
      <c r="C2618" s="74" t="n"/>
      <c r="D2618" s="10" t="n">
        <v>0.1505</v>
      </c>
      <c r="E2618" s="17" t="inlineStr">
        <is>
          <t>반도체 패키징 사업 양도 완료 및 2차전지 신사업 진출 선언</t>
        </is>
      </c>
      <c r="F2618" s="17" t="inlineStr">
        <is>
          <t>2차전지/반도체</t>
        </is>
      </c>
      <c r="G2618" s="26">
        <f>COUNTIF(B:B,B2618)</f>
        <v/>
      </c>
    </row>
    <row r="2619" ht="29.55" customHeight="1" s="55">
      <c r="A2619" s="9" t="n">
        <v>44806</v>
      </c>
      <c r="B2619" s="19" t="inlineStr">
        <is>
          <t>에이티세미콘</t>
        </is>
      </c>
      <c r="C2619" s="74" t="n"/>
      <c r="D2619" s="13" t="n">
        <v>0.137</v>
      </c>
      <c r="E2619" s="17" t="inlineStr">
        <is>
          <t>개인투자자(이학영)의 지분 매집에 따른 주가 급등 (경영참여 가능성)</t>
        </is>
      </c>
      <c r="F2619" s="17" t="inlineStr">
        <is>
          <t>반도체/지분경쟁</t>
        </is>
      </c>
      <c r="G2619" s="26">
        <f>COUNTIF(B:B,B2619)</f>
        <v/>
      </c>
    </row>
    <row r="2620" ht="29.55" customHeight="1" s="55">
      <c r="A2620" s="9" t="n">
        <v>44749</v>
      </c>
      <c r="B2620" s="19" t="inlineStr">
        <is>
          <t>에이티세미콘</t>
        </is>
      </c>
      <c r="C2620" s="74" t="n"/>
      <c r="D2620" s="10" t="n">
        <v>0.1241</v>
      </c>
      <c r="E2620" s="17" t="inlineStr">
        <is>
          <t>개인 투자자의 지분 매집(경영참여 목적) 공시</t>
        </is>
      </c>
      <c r="F2620" s="17" t="inlineStr">
        <is>
          <t>M&amp;A/지분경쟁</t>
        </is>
      </c>
      <c r="G2620" s="26">
        <f>COUNTIF(B:B,B2620)</f>
        <v/>
      </c>
    </row>
    <row r="2621" ht="29.55" customHeight="1" s="55">
      <c r="A2621" s="9" t="n">
        <v>44742</v>
      </c>
      <c r="B2621" s="17" t="inlineStr">
        <is>
          <t>에이티세미콘</t>
        </is>
      </c>
      <c r="C2621" s="74" t="n"/>
      <c r="D2621" s="10" t="n">
        <v>0.06469999999999999</v>
      </c>
      <c r="E2621" s="17" t="inlineStr">
        <is>
          <t>개인 투자자의 대규모 지분 매집에 따른 경영권 분쟁 가능성</t>
        </is>
      </c>
      <c r="F2621" s="17" t="inlineStr">
        <is>
          <t>M&amp;A 공시</t>
        </is>
      </c>
      <c r="G2621" s="26">
        <f>COUNTIF(B:B,B2621)</f>
        <v/>
      </c>
    </row>
    <row r="2622" ht="29.55" customHeight="1" s="55">
      <c r="A2622" s="9" t="n">
        <v>44916</v>
      </c>
      <c r="B2622" s="19" t="inlineStr">
        <is>
          <t>에스와이</t>
        </is>
      </c>
      <c r="C2622" s="74" t="inlineStr">
        <is>
          <t>109610</t>
        </is>
      </c>
      <c r="D2622" s="10" t="n">
        <v>0.0611</v>
      </c>
      <c r="E2622" s="17" t="inlineStr">
        <is>
          <t>조립식 음압병동 및 모듈러 건축 기술 부각</t>
        </is>
      </c>
      <c r="F2622" s="17" t="inlineStr">
        <is>
          <t>中리오프닝/코로나</t>
        </is>
      </c>
      <c r="G2622" s="26">
        <f>COUNTIF(B:B,B2622)</f>
        <v/>
      </c>
    </row>
    <row r="2623" ht="29.55" customHeight="1" s="55">
      <c r="A2623" s="9" t="n">
        <v>44888</v>
      </c>
      <c r="B2623" s="17" t="inlineStr">
        <is>
          <t>에스와이</t>
        </is>
      </c>
      <c r="C2623" s="74" t="inlineStr">
        <is>
          <t>109610</t>
        </is>
      </c>
      <c r="D2623" s="10" t="n">
        <v>0.0851</v>
      </c>
      <c r="E2623" s="17" t="inlineStr">
        <is>
          <t>사우디 네옴시티 모듈러 주택 도입 전망 및 삼성 공동개발 패널 부각</t>
        </is>
      </c>
      <c r="F2623" s="17" t="inlineStr">
        <is>
          <t>네옴시티/모듈러</t>
        </is>
      </c>
      <c r="G2623" s="26">
        <f>COUNTIF(B:B,B2623)</f>
        <v/>
      </c>
    </row>
    <row r="2624" ht="29.55" customHeight="1" s="55">
      <c r="A2624" s="9" t="n">
        <v>44887</v>
      </c>
      <c r="B2624" s="17" t="inlineStr">
        <is>
          <t>에스와이</t>
        </is>
      </c>
      <c r="C2624" s="74" t="inlineStr">
        <is>
          <t>109610</t>
        </is>
      </c>
      <c r="D2624" s="10" t="n">
        <v>0.0206</v>
      </c>
      <c r="E2624" s="17" t="inlineStr">
        <is>
          <t>삼성물산과 사우디 모듈러 주택 공동 개발 MOU 부각</t>
        </is>
      </c>
      <c r="F2624" s="17" t="inlineStr">
        <is>
          <t>네옴시티/모듈러</t>
        </is>
      </c>
      <c r="G2624" s="26">
        <f>COUNTIF(B:B,B2624)</f>
        <v/>
      </c>
    </row>
    <row r="2625" ht="29.55" customHeight="1" s="55">
      <c r="A2625" s="9" t="n">
        <v>44883</v>
      </c>
      <c r="B2625" s="17" t="inlineStr">
        <is>
          <t>에스와이</t>
        </is>
      </c>
      <c r="C2625" s="74" t="inlineStr">
        <is>
          <t>109610</t>
        </is>
      </c>
      <c r="D2625" s="10" t="n">
        <v>0.1529</v>
      </c>
      <c r="E2625" s="17" t="inlineStr">
        <is>
          <t>삼성물산-사우디 국부펀드 모듈러 사업 MOU 체결 수혜</t>
        </is>
      </c>
      <c r="F2625" s="17" t="inlineStr">
        <is>
          <t>네옴시티/모듈러</t>
        </is>
      </c>
      <c r="G2625" s="26">
        <f>COUNTIF(B:B,B2625)</f>
        <v/>
      </c>
    </row>
    <row r="2626" ht="29.55" customHeight="1" s="55">
      <c r="A2626" s="9" t="n">
        <v>44817</v>
      </c>
      <c r="B2626" s="19" t="inlineStr">
        <is>
          <t>에스와이</t>
        </is>
      </c>
      <c r="C2626" s="74" t="inlineStr">
        <is>
          <t>109610</t>
        </is>
      </c>
      <c r="D2626" s="13" t="n">
        <v>0.1327</v>
      </c>
      <c r="E2626" s="17" t="inlineStr">
        <is>
          <t>우크라이나 부총리의 모듈러 주택 지원 요청 부각</t>
        </is>
      </c>
      <c r="F2626" s="17" t="inlineStr">
        <is>
          <t>우크라이나 재건/모듈러</t>
        </is>
      </c>
      <c r="G2626" s="26">
        <f>COUNTIF(B:B,B2626)</f>
        <v/>
      </c>
    </row>
    <row r="2627" ht="29.55" customHeight="1" s="55">
      <c r="A2627" s="9" t="n">
        <v>44762</v>
      </c>
      <c r="B2627" s="19" t="inlineStr">
        <is>
          <t>에스와이</t>
        </is>
      </c>
      <c r="C2627" s="74" t="inlineStr">
        <is>
          <t>109610</t>
        </is>
      </c>
      <c r="D2627" s="10" t="n">
        <v>0.0484</v>
      </c>
      <c r="E2627" s="17" t="inlineStr">
        <is>
          <t>우크라이나 재건(모듈러 주택) 기대감 및 정부 주택 공급 대책 수혜</t>
        </is>
      </c>
      <c r="F2627" s="17" t="inlineStr">
        <is>
          <t>공구/재건</t>
        </is>
      </c>
      <c r="G2627" s="26">
        <f>COUNTIF(B:B,B2627)</f>
        <v/>
      </c>
    </row>
    <row r="2628" ht="29.55" customHeight="1" s="55">
      <c r="A2628" s="9" t="n">
        <v>44746</v>
      </c>
      <c r="B2628" s="17" t="inlineStr">
        <is>
          <t>에스와이</t>
        </is>
      </c>
      <c r="C2628" s="74" t="inlineStr">
        <is>
          <t>109610</t>
        </is>
      </c>
      <c r="D2628" s="17" t="inlineStr">
        <is>
          <t>+30.00% (상한가)</t>
        </is>
      </c>
      <c r="E2628" s="17" t="inlineStr">
        <is>
          <t>우크라이나 부총리의 모듈러 주택 지원 직접 요청 소식</t>
        </is>
      </c>
      <c r="F2628" s="17" t="inlineStr">
        <is>
          <t>우크라재건</t>
        </is>
      </c>
      <c r="G2628" s="26">
        <f>COUNTIF(B:B,B2628)</f>
        <v/>
      </c>
    </row>
    <row r="2629" ht="29.55" customHeight="1" s="55">
      <c r="A2629" s="9" t="n">
        <v>44923</v>
      </c>
      <c r="B2629" s="19" t="inlineStr">
        <is>
          <t>에스씨엠생명과학</t>
        </is>
      </c>
      <c r="C2629" s="74" t="inlineStr">
        <is>
          <t>298060</t>
        </is>
      </c>
      <c r="D2629" s="10" t="n">
        <v>0.1058</v>
      </c>
      <c r="E2629" s="17" t="inlineStr">
        <is>
          <t>백혈병 치료제 임상 결과 '완전관해' 확인 소식</t>
        </is>
      </c>
      <c r="F2629" s="17" t="inlineStr">
        <is>
          <t>BIO</t>
        </is>
      </c>
      <c r="G2629" s="26">
        <f>COUNTIF(B:B,B2629)</f>
        <v/>
      </c>
    </row>
    <row r="2630" ht="29.55" customHeight="1" s="55">
      <c r="A2630" s="9" t="n">
        <v>44921</v>
      </c>
      <c r="B2630" s="19" t="inlineStr">
        <is>
          <t>에스씨엠생명과학</t>
        </is>
      </c>
      <c r="C2630" s="74" t="inlineStr">
        <is>
          <t>298060</t>
        </is>
      </c>
      <c r="D2630" s="10" t="n">
        <v>0.0786</v>
      </c>
      <c r="E2630" s="17" t="inlineStr">
        <is>
          <t>백혈병 치료제 임상 결과 '완전관해' 확인 및 급성췌장염 임상 기대</t>
        </is>
      </c>
      <c r="F2630" s="17" t="inlineStr">
        <is>
          <t>BIO</t>
        </is>
      </c>
      <c r="G2630" s="26">
        <f>COUNTIF(B:B,B2630)</f>
        <v/>
      </c>
    </row>
    <row r="2631" ht="29.55" customHeight="1" s="55">
      <c r="A2631" s="9" t="n">
        <v>44918</v>
      </c>
      <c r="B2631" s="19" t="inlineStr">
        <is>
          <t>에스씨엠생명과학</t>
        </is>
      </c>
      <c r="C2631" s="74" t="inlineStr">
        <is>
          <t>298060</t>
        </is>
      </c>
      <c r="D2631" s="10" t="n">
        <v>0.1523</v>
      </c>
      <c r="E2631" s="17" t="inlineStr">
        <is>
          <t>백혈병 치료제 임상 결과 '완전관해' 확인 및 췌장염 임상 기대</t>
        </is>
      </c>
      <c r="F2631" s="17" t="inlineStr">
        <is>
          <t>BIO</t>
        </is>
      </c>
      <c r="G2631" s="26">
        <f>COUNTIF(B:B,B2631)</f>
        <v/>
      </c>
    </row>
    <row r="2632" ht="29.55" customHeight="1" s="55">
      <c r="A2632" s="9" t="n">
        <v>44911</v>
      </c>
      <c r="B2632" s="19" t="inlineStr">
        <is>
          <t>에스씨엠생명과학</t>
        </is>
      </c>
      <c r="C2632" s="74" t="inlineStr">
        <is>
          <t>298060</t>
        </is>
      </c>
      <c r="D2632" s="19" t="inlineStr">
        <is>
          <t>+29.60% (상한가)</t>
        </is>
      </c>
      <c r="E2632" s="17" t="inlineStr">
        <is>
          <t>관계사 코이뮨의 백혈병 치료제 임상 결과 '완전관해' 확인</t>
        </is>
      </c>
      <c r="F2632" s="17" t="inlineStr">
        <is>
          <t>BIO</t>
        </is>
      </c>
      <c r="G2632" s="26">
        <f>COUNTIF(B:B,B2632)</f>
        <v/>
      </c>
    </row>
    <row r="2633" ht="29.55" customHeight="1" s="55">
      <c r="A2633" s="9" t="n">
        <v>44910</v>
      </c>
      <c r="B2633" s="19" t="inlineStr">
        <is>
          <t>에스씨엠생명과학</t>
        </is>
      </c>
      <c r="C2633" s="74" t="inlineStr">
        <is>
          <t>298060</t>
        </is>
      </c>
      <c r="D2633" s="19" t="inlineStr">
        <is>
          <t>+29.50% (상한가)</t>
        </is>
      </c>
      <c r="E2633" s="17" t="inlineStr">
        <is>
          <t>관계사 코이뮨의 급성 림프구성 백혈병 치료제 임상서 '완전관해' 확인</t>
        </is>
      </c>
      <c r="F2633" s="17" t="inlineStr">
        <is>
          <t>BIO</t>
        </is>
      </c>
      <c r="G2633" s="26">
        <f>COUNTIF(B:B,B2633)</f>
        <v/>
      </c>
    </row>
    <row r="2634" ht="29.55" customHeight="1" s="55">
      <c r="A2634" s="9" t="n">
        <v>44909</v>
      </c>
      <c r="B2634" s="19" t="inlineStr">
        <is>
          <t>에스씨엠생명과학</t>
        </is>
      </c>
      <c r="C2634" s="74" t="inlineStr">
        <is>
          <t>298060</t>
        </is>
      </c>
      <c r="D2634" s="10" t="n">
        <v>0.0643</v>
      </c>
      <c r="E2634" s="17" t="inlineStr">
        <is>
          <t>관계사 코이뮨의 백혈병 치료제 임상 결과 긍정적</t>
        </is>
      </c>
      <c r="F2634" s="17" t="inlineStr">
        <is>
          <t>BIO</t>
        </is>
      </c>
      <c r="G2634" s="26">
        <f>COUNTIF(B:B,B2634)</f>
        <v/>
      </c>
    </row>
    <row r="2635" ht="29.55" customHeight="1" s="55">
      <c r="A2635" s="9" t="n">
        <v>44825</v>
      </c>
      <c r="B2635" s="19" t="inlineStr">
        <is>
          <t>에스씨엠생명과학</t>
        </is>
      </c>
      <c r="C2635" s="74" t="inlineStr">
        <is>
          <t>298060</t>
        </is>
      </c>
      <c r="D2635" s="13" t="n">
        <v>0.0766</v>
      </c>
      <c r="E2635" s="17" t="inlineStr">
        <is>
          <t>이식편대숙주질환 줄기세포치료제 'SCM-CGH' 식약처 치료목적 사용 승인</t>
        </is>
      </c>
      <c r="F2635" s="17" t="inlineStr">
        <is>
          <t>바이오/줄기세포</t>
        </is>
      </c>
      <c r="G2635" s="26">
        <f>COUNTIF(B:B,B2635)</f>
        <v/>
      </c>
    </row>
    <row r="2636" ht="29.55" customHeight="1" s="55">
      <c r="A2636" s="9" t="n">
        <v>44904</v>
      </c>
      <c r="B2636" s="19" t="inlineStr">
        <is>
          <t>애드바이오텍</t>
        </is>
      </c>
      <c r="C2636" s="74" t="inlineStr">
        <is>
          <t>179530</t>
        </is>
      </c>
      <c r="D2636" s="10" t="n">
        <v>0.0712</v>
      </c>
      <c r="E2636" s="17" t="inlineStr">
        <is>
          <t>한동훈 장관 관련 정치 테마주</t>
        </is>
      </c>
      <c r="F2636" s="17" t="inlineStr">
        <is>
          <t>정치</t>
        </is>
      </c>
      <c r="G2636" s="26">
        <f>COUNTIF(B:B,B2636)</f>
        <v/>
      </c>
    </row>
    <row r="2637" ht="29.55" customHeight="1" s="55">
      <c r="A2637" s="9" t="n">
        <v>44901</v>
      </c>
      <c r="B2637" s="19" t="inlineStr">
        <is>
          <t>애드바이오텍</t>
        </is>
      </c>
      <c r="C2637" s="74" t="inlineStr">
        <is>
          <t>179530</t>
        </is>
      </c>
      <c r="D2637" s="10" t="n">
        <v>0.1009</v>
      </c>
      <c r="E2637" s="17" t="inlineStr">
        <is>
          <t>한동훈 장관 고향(춘천) 관련주 부각</t>
        </is>
      </c>
      <c r="F2637" s="17" t="inlineStr">
        <is>
          <t>정치</t>
        </is>
      </c>
      <c r="G2637" s="26">
        <f>COUNTIF(B:B,B2637)</f>
        <v/>
      </c>
    </row>
    <row r="2638" ht="29.55" customHeight="1" s="55">
      <c r="A2638" s="9" t="n">
        <v>44840</v>
      </c>
      <c r="B2638" s="17" t="inlineStr">
        <is>
          <t>애드바이오텍</t>
        </is>
      </c>
      <c r="C2638" s="74" t="inlineStr">
        <is>
          <t>179530</t>
        </is>
      </c>
      <c r="D2638" s="10" t="n">
        <v>0.2209</v>
      </c>
      <c r="E2638" s="17" t="inlineStr">
        <is>
          <t>카나리아바이오와 전략적 업무협약 체결 및 면역항암제 개발 협력</t>
        </is>
      </c>
      <c r="F2638" s="17" t="inlineStr">
        <is>
          <t>개별주</t>
        </is>
      </c>
      <c r="G2638" s="26">
        <f>COUNTIF(B:B,B2638)</f>
        <v/>
      </c>
    </row>
    <row r="2639" ht="29.55" customHeight="1" s="55">
      <c r="A2639" s="9" t="n">
        <v>44838</v>
      </c>
      <c r="B2639" s="17" t="inlineStr">
        <is>
          <t>애드바이오텍</t>
        </is>
      </c>
      <c r="C2639" s="74" t="inlineStr">
        <is>
          <t>179530</t>
        </is>
      </c>
      <c r="D2639" s="10" t="n">
        <v>0.1152</v>
      </c>
      <c r="E2639" s="17" t="inlineStr">
        <is>
          <t>3분기 중국·베트남 등 해외 수출 본격화 기대</t>
        </is>
      </c>
      <c r="F2639" s="17" t="inlineStr">
        <is>
          <t>동물의약품</t>
        </is>
      </c>
      <c r="G2639" s="26">
        <f>COUNTIF(B:B,B2639)</f>
        <v/>
      </c>
    </row>
    <row r="2640" ht="29.55" customHeight="1" s="55">
      <c r="A2640" s="9" t="n">
        <v>44831</v>
      </c>
      <c r="B2640" s="17" t="inlineStr">
        <is>
          <t>애드바이오텍</t>
        </is>
      </c>
      <c r="C2640" s="74" t="inlineStr">
        <is>
          <t>179530</t>
        </is>
      </c>
      <c r="D2640" s="10" t="n">
        <v>0.003</v>
      </c>
      <c r="E2640" s="17" t="inlineStr">
        <is>
          <t>카나리아바이오 관련 투자 지분 가치 부각</t>
        </is>
      </c>
      <c r="F2640" s="17" t="inlineStr">
        <is>
          <t>제약/바이오</t>
        </is>
      </c>
      <c r="G2640" s="26">
        <f>COUNTIF(B:B,B2640)</f>
        <v/>
      </c>
    </row>
    <row r="2641" ht="29.55" customHeight="1" s="55">
      <c r="A2641" s="9" t="n">
        <v>44785</v>
      </c>
      <c r="B2641" s="17" t="inlineStr">
        <is>
          <t>애드바이오텍</t>
        </is>
      </c>
      <c r="C2641" s="74" t="inlineStr">
        <is>
          <t>179530</t>
        </is>
      </c>
      <c r="D2641" s="10" t="n">
        <v>0.0135</v>
      </c>
      <c r="E2641" s="17" t="inlineStr">
        <is>
          <t>카나리아바이오(구 현대사료) 지분 투자 대박(약 200억 차익 기대) 소식</t>
        </is>
      </c>
      <c r="F2641" s="17" t="inlineStr">
        <is>
          <t>#개별</t>
        </is>
      </c>
      <c r="G2641" s="26">
        <f>COUNTIF(B:B,B2641)</f>
        <v/>
      </c>
    </row>
    <row r="2642" ht="29.55" customHeight="1" s="55">
      <c r="A2642" s="9" t="n">
        <v>44725</v>
      </c>
      <c r="B2642" s="17" t="inlineStr">
        <is>
          <t>애드바이오텍</t>
        </is>
      </c>
      <c r="C2642" s="74" t="inlineStr">
        <is>
          <t>179530</t>
        </is>
      </c>
      <c r="D2642" s="10" t="n">
        <v>0.1133</v>
      </c>
      <c r="E2642" s="17" t="inlineStr">
        <is>
          <t>나노바디 면역항체 플랫폼 확장 및 인체용 항체치료제 개발 추진</t>
        </is>
      </c>
      <c r="F2642" s="17" t="inlineStr">
        <is>
          <t>바이오</t>
        </is>
      </c>
      <c r="G2642" s="26">
        <f>COUNTIF(B:B,B2642)</f>
        <v/>
      </c>
    </row>
    <row r="2643" ht="29.55" customHeight="1" s="55">
      <c r="A2643" s="9" t="n">
        <v>44880</v>
      </c>
      <c r="B2643" s="17" t="inlineStr">
        <is>
          <t>압타바이오</t>
        </is>
      </c>
      <c r="C2643" s="74" t="inlineStr">
        <is>
          <t>293780</t>
        </is>
      </c>
      <c r="D2643" s="10" t="n">
        <v>0.1007</v>
      </c>
      <c r="E2643" s="17" t="inlineStr">
        <is>
          <t>미국 신경과학학회서 파킨슨병 치료 효과 연구 성과 발표 예정</t>
        </is>
      </c>
      <c r="F2643" s="17" t="inlineStr">
        <is>
          <t>바이오</t>
        </is>
      </c>
      <c r="G2643" s="26">
        <f>COUNTIF(B:B,B2643)</f>
        <v/>
      </c>
    </row>
    <row r="2644" ht="29.55" customHeight="1" s="55">
      <c r="A2644" s="9" t="n">
        <v>44774</v>
      </c>
      <c r="B2644" s="17" t="inlineStr">
        <is>
          <t>압타바이오</t>
        </is>
      </c>
      <c r="C2644" s="74" t="inlineStr">
        <is>
          <t>293780</t>
        </is>
      </c>
      <c r="D2644" s="10" t="n">
        <v>0.1795</v>
      </c>
      <c r="E2644" s="17" t="inlineStr">
        <is>
          <t>당뇨병성 신증 치료제 임상 2상 효능 입증 및 글로벌 기술수출 논의</t>
        </is>
      </c>
      <c r="F2644" s="17" t="inlineStr">
        <is>
          <t>#BIO</t>
        </is>
      </c>
      <c r="G2644" s="26">
        <f>COUNTIF(B:B,B2644)</f>
        <v/>
      </c>
    </row>
    <row r="2645" ht="29.55" customHeight="1" s="55">
      <c r="A2645" s="9" t="n">
        <v>44771</v>
      </c>
      <c r="B2645" s="17" t="inlineStr">
        <is>
          <t>압타바이오</t>
        </is>
      </c>
      <c r="C2645" s="74" t="inlineStr">
        <is>
          <t>293780</t>
        </is>
      </c>
      <c r="D2645" s="19" t="inlineStr">
        <is>
          <t>+29.79% (상한가)</t>
        </is>
      </c>
      <c r="E2645" s="17" t="inlineStr">
        <is>
          <t>당뇨병성 신증 치료제(APX-115) 임상 2상서 효능 입증 (세계 최초)</t>
        </is>
      </c>
      <c r="F2645" s="17" t="inlineStr">
        <is>
          <t>#BIO</t>
        </is>
      </c>
      <c r="G2645" s="26">
        <f>COUNTIF(B:B,B2645)</f>
        <v/>
      </c>
    </row>
    <row r="2646" ht="29.55" customHeight="1" s="55">
      <c r="A2646" s="9" t="n">
        <v>44769</v>
      </c>
      <c r="B2646" s="17" t="inlineStr">
        <is>
          <t>압타바이오</t>
        </is>
      </c>
      <c r="C2646" s="74" t="inlineStr">
        <is>
          <t>293780</t>
        </is>
      </c>
      <c r="D2646" s="10" t="n">
        <v>0.1162</v>
      </c>
      <c r="E2646" s="17" t="inlineStr">
        <is>
          <t>글로벌 제약사와 기술수출 후속 미팅 확정 및 파이프라인 가치 부각</t>
        </is>
      </c>
      <c r="F2646" s="17" t="inlineStr">
        <is>
          <t>BIO</t>
        </is>
      </c>
      <c r="G2646" s="26">
        <f>COUNTIF(B:B,B2646)</f>
        <v/>
      </c>
    </row>
    <row r="2647" ht="29.55" customHeight="1" s="55">
      <c r="A2647" s="9" t="n">
        <v>44747</v>
      </c>
      <c r="B2647" s="17" t="inlineStr">
        <is>
          <t>압타바이오</t>
        </is>
      </c>
      <c r="C2647" s="74" t="inlineStr">
        <is>
          <t>293780</t>
        </is>
      </c>
      <c r="D2647" s="10" t="n">
        <v>0.1661</v>
      </c>
      <c r="E2647" s="17" t="inlineStr">
        <is>
          <t>BIO USA에서 글로벌 제약사와 기술수출 후속 미팅 확정</t>
        </is>
      </c>
      <c r="F2647" s="17" t="inlineStr">
        <is>
          <t>BIO</t>
        </is>
      </c>
      <c r="G2647" s="26">
        <f>COUNTIF(B:B,B2647)</f>
        <v/>
      </c>
    </row>
    <row r="2648" ht="29.55" customHeight="1" s="55">
      <c r="A2648" s="9" t="n">
        <v>44721</v>
      </c>
      <c r="B2648" s="17" t="inlineStr">
        <is>
          <t>압타바이오</t>
        </is>
      </c>
      <c r="C2648" s="74" t="inlineStr">
        <is>
          <t>293780</t>
        </is>
      </c>
      <c r="D2648" s="10" t="n">
        <v>0.06610000000000001</v>
      </c>
      <c r="E2648" s="17" t="inlineStr">
        <is>
          <t>바이오 USA 참가 및 '아이수지낙시브' 기술수출 논의</t>
        </is>
      </c>
      <c r="F2648" s="17" t="inlineStr">
        <is>
          <t>바이오</t>
        </is>
      </c>
      <c r="G2648" s="26">
        <f>COUNTIF(B:B,B2648)</f>
        <v/>
      </c>
    </row>
    <row r="2649" ht="29.55" customHeight="1" s="55">
      <c r="A2649" s="9" t="n">
        <v>44720</v>
      </c>
      <c r="B2649" s="17" t="inlineStr">
        <is>
          <t>압타바이오</t>
        </is>
      </c>
      <c r="C2649" s="74" t="inlineStr">
        <is>
          <t>293780</t>
        </is>
      </c>
      <c r="D2649" s="10" t="n">
        <v>0.0552</v>
      </c>
      <c r="E2649" s="17" t="inlineStr">
        <is>
          <t>바이오 USA 참가 및 기술수출 논의</t>
        </is>
      </c>
      <c r="F2649" s="17" t="inlineStr">
        <is>
          <t>바이오/전염병</t>
        </is>
      </c>
      <c r="G2649" s="26">
        <f>COUNTIF(B:B,B2649)</f>
        <v/>
      </c>
    </row>
    <row r="2650" ht="29.55" customHeight="1" s="55">
      <c r="A2650" s="9" t="n">
        <v>44846</v>
      </c>
      <c r="B2650" s="59" t="inlineStr">
        <is>
          <t>알톤모빌리티</t>
        </is>
      </c>
      <c r="C2650" s="74" t="n"/>
      <c r="D2650" s="10" t="n">
        <v>0.2998</v>
      </c>
      <c r="E2650" s="17" t="inlineStr">
        <is>
          <t>국내 전기자전거 1위 기반 폐배터리 신사업 진출 및 음극재 사업 기대</t>
        </is>
      </c>
      <c r="F2650" s="17" t="inlineStr">
        <is>
          <t>미래차 / 이차전지</t>
        </is>
      </c>
      <c r="G2650" s="26">
        <f>COUNTIF(B:B,B2650)</f>
        <v/>
      </c>
    </row>
    <row r="2651" ht="29.55" customHeight="1" s="55">
      <c r="A2651" s="9" t="n">
        <v>44838</v>
      </c>
      <c r="B2651" s="59" t="inlineStr">
        <is>
          <t>알톤모빌리티</t>
        </is>
      </c>
      <c r="C2651" s="74" t="n"/>
      <c r="D2651" s="10" t="n">
        <v>0.1355</v>
      </c>
      <c r="E2651" s="17" t="inlineStr">
        <is>
          <t>자회사 통해 2차전지 음극재 원자재(폐슬러지) 사업 진행 부각</t>
        </is>
      </c>
      <c r="F2651" s="17" t="inlineStr">
        <is>
          <t>폐배터리 / 자전거</t>
        </is>
      </c>
      <c r="G2651" s="26">
        <f>COUNTIF(B:B,B2651)</f>
        <v/>
      </c>
    </row>
    <row r="2652" ht="29.55" customHeight="1" s="55">
      <c r="A2652" s="9" t="n">
        <v>44810</v>
      </c>
      <c r="B2652" s="61" t="inlineStr">
        <is>
          <t>알톤모빌리티</t>
        </is>
      </c>
      <c r="C2652" s="74" t="n"/>
      <c r="D2652" s="13" t="n">
        <v>0.1041</v>
      </c>
      <c r="E2652" s="17" t="inlineStr">
        <is>
          <t>네이버 배달 시장 진출 소식 속 배달용 전기자전거 공동 개발 부각</t>
        </is>
      </c>
      <c r="F2652" s="17" t="inlineStr">
        <is>
          <t>자전거/배달</t>
        </is>
      </c>
      <c r="G2652" s="26">
        <f>COUNTIF(B:B,B2652)</f>
        <v/>
      </c>
    </row>
    <row r="2653" ht="29.55" customHeight="1" s="55">
      <c r="A2653" s="9" t="n">
        <v>44798</v>
      </c>
      <c r="B2653" s="59" t="inlineStr">
        <is>
          <t>알톤모빌리티</t>
        </is>
      </c>
      <c r="C2653" s="74" t="n"/>
      <c r="D2653" s="10" t="n">
        <v>0.0764</v>
      </c>
      <c r="E2653" s="17" t="inlineStr">
        <is>
          <t>고유가 및 친환경 트렌드로 전 세계 전기자전거 시장 규모 급증 전망</t>
        </is>
      </c>
      <c r="F2653" s="17" t="inlineStr">
        <is>
          <t>개별주 (자전거)</t>
        </is>
      </c>
      <c r="G2653" s="26">
        <f>COUNTIF(B:B,B2653)</f>
        <v/>
      </c>
    </row>
    <row r="2654" ht="29.55" customHeight="1" s="55">
      <c r="A2654" s="9" t="n">
        <v>44740</v>
      </c>
      <c r="B2654" s="59" t="inlineStr">
        <is>
          <t>알톤모빌리티</t>
        </is>
      </c>
      <c r="C2654" s="74" t="n"/>
      <c r="D2654" s="10" t="n">
        <v>0.0784</v>
      </c>
      <c r="E2654" s="17" t="inlineStr">
        <is>
          <t>고유가 지속에 따른 자전거 출퇴근족 증가 및 수요 확대</t>
        </is>
      </c>
      <c r="F2654" s="17" t="inlineStr">
        <is>
          <t>개별주</t>
        </is>
      </c>
      <c r="G2654" s="26">
        <f>COUNTIF(B:B,B2654)</f>
        <v/>
      </c>
    </row>
    <row r="2655" ht="29.55" customHeight="1" s="55">
      <c r="A2655" s="9" t="n">
        <v>44720</v>
      </c>
      <c r="B2655" s="59" t="inlineStr">
        <is>
          <t>알톤모빌리티</t>
        </is>
      </c>
      <c r="C2655" s="74" t="n"/>
      <c r="D2655" s="10" t="n">
        <v>0.1149</v>
      </c>
      <c r="E2655" s="17" t="inlineStr">
        <is>
          <t>고유가에 따른 자전거 수요 증가 기대</t>
        </is>
      </c>
      <c r="F2655" s="17" t="inlineStr">
        <is>
          <t>개별주</t>
        </is>
      </c>
      <c r="G2655" s="26">
        <f>COUNTIF(B:B,B2655)</f>
        <v/>
      </c>
    </row>
    <row r="2656" ht="29.55" customHeight="1" s="55">
      <c r="A2656" s="9" t="n">
        <v>44719</v>
      </c>
      <c r="B2656" s="59" t="inlineStr">
        <is>
          <t>알톤모빌리티</t>
        </is>
      </c>
      <c r="C2656" s="74" t="n"/>
      <c r="D2656" s="10" t="n">
        <v>0.0493</v>
      </c>
      <c r="E2656" s="17" t="inlineStr">
        <is>
          <t>고유가 및 자전거 가격 인상 소식</t>
        </is>
      </c>
      <c r="F2656" s="17" t="inlineStr">
        <is>
          <t>개별주</t>
        </is>
      </c>
      <c r="G2656" s="26">
        <f>COUNTIF(B:B,B2656)</f>
        <v/>
      </c>
    </row>
    <row r="2657" ht="29.55" customHeight="1" s="55">
      <c r="A2657" s="9" t="n">
        <v>44883</v>
      </c>
      <c r="B2657" s="17" t="inlineStr">
        <is>
          <t>아모센스</t>
        </is>
      </c>
      <c r="C2657" s="74" t="inlineStr">
        <is>
          <t>357580</t>
        </is>
      </c>
      <c r="D2657" s="10" t="n">
        <v>0.0219</v>
      </c>
      <c r="E2657" s="17" t="inlineStr">
        <is>
          <t>전기차 무선충전 규제 완화 및 차폐시트 기술 보유</t>
        </is>
      </c>
      <c r="F2657" s="17" t="inlineStr">
        <is>
          <t>미래차/무선충전</t>
        </is>
      </c>
      <c r="G2657" s="26">
        <f>COUNTIF(B:B,B2657)</f>
        <v/>
      </c>
    </row>
    <row r="2658" ht="29.55" customHeight="1" s="55">
      <c r="A2658" s="9" t="n">
        <v>44874</v>
      </c>
      <c r="B2658" s="17" t="inlineStr">
        <is>
          <t>아모센스</t>
        </is>
      </c>
      <c r="C2658" s="74" t="inlineStr">
        <is>
          <t>357580</t>
        </is>
      </c>
      <c r="D2658" s="10" t="n">
        <v>0.0424</v>
      </c>
      <c r="E2658" s="17" t="inlineStr">
        <is>
          <t>전기차 무선충전 허용에 따른 차폐시트 기술 부각</t>
        </is>
      </c>
      <c r="F2658" s="17" t="inlineStr">
        <is>
          <t>미래차/무선충전</t>
        </is>
      </c>
      <c r="G2658" s="26">
        <f>COUNTIF(B:B,B2658)</f>
        <v/>
      </c>
    </row>
    <row r="2659" ht="29.55" customHeight="1" s="55">
      <c r="A2659" s="9" t="n">
        <v>44818</v>
      </c>
      <c r="B2659" s="19" t="inlineStr">
        <is>
          <t>아모센스</t>
        </is>
      </c>
      <c r="C2659" s="74" t="inlineStr">
        <is>
          <t>357580</t>
        </is>
      </c>
      <c r="D2659" s="13" t="n">
        <v>0.08749999999999999</v>
      </c>
      <c r="E2659" s="17" t="inlineStr">
        <is>
          <t>전기차 무선충전 차폐시트 특허 및 기술 보유 부각</t>
        </is>
      </c>
      <c r="F2659" s="17" t="inlineStr">
        <is>
          <t>미래차/무선충전</t>
        </is>
      </c>
      <c r="G2659" s="26">
        <f>COUNTIF(B:B,B2659)</f>
        <v/>
      </c>
    </row>
    <row r="2660" ht="29.55" customHeight="1" s="55">
      <c r="A2660" s="9" t="n">
        <v>44817</v>
      </c>
      <c r="B2660" s="19" t="inlineStr">
        <is>
          <t>아모센스</t>
        </is>
      </c>
      <c r="C2660" s="74" t="inlineStr">
        <is>
          <t>357580</t>
        </is>
      </c>
      <c r="D2660" s="13" t="n">
        <v>0.08749999999999999</v>
      </c>
      <c r="E2660" s="17" t="inlineStr">
        <is>
          <t>전기차 무선충전 차폐시트 기술 보유</t>
        </is>
      </c>
      <c r="F2660" s="17" t="inlineStr">
        <is>
          <t>무선충전</t>
        </is>
      </c>
      <c r="G2660" s="26">
        <f>COUNTIF(B:B,B2660)</f>
        <v/>
      </c>
    </row>
    <row r="2661" ht="29.55" customHeight="1" s="55">
      <c r="A2661" s="9" t="n">
        <v>44810</v>
      </c>
      <c r="B2661" s="19" t="inlineStr">
        <is>
          <t>아모센스</t>
        </is>
      </c>
      <c r="C2661" s="74" t="inlineStr">
        <is>
          <t>357580</t>
        </is>
      </c>
      <c r="D2661" s="13" t="n">
        <v>0.0601</v>
      </c>
      <c r="E2661" s="17" t="inlineStr">
        <is>
          <t>포르쉐 전기차 비중 확대 계획에 따른 수혜 기대</t>
        </is>
      </c>
      <c r="F2661" s="17" t="inlineStr">
        <is>
          <t>포르쉐/부품</t>
        </is>
      </c>
      <c r="G2661" s="26">
        <f>COUNTIF(B:B,B2661)</f>
        <v/>
      </c>
    </row>
    <row r="2662" ht="29.55" customHeight="1" s="55">
      <c r="A2662" s="9" t="n">
        <v>44770</v>
      </c>
      <c r="B2662" s="17" t="inlineStr">
        <is>
          <t>아모센스</t>
        </is>
      </c>
      <c r="C2662" s="74" t="inlineStr">
        <is>
          <t>357580</t>
        </is>
      </c>
      <c r="D2662" s="10" t="n">
        <v>0.0238</v>
      </c>
      <c r="E2662" s="17" t="inlineStr">
        <is>
          <t>현대차의 무선충전 표준화 요청 소식</t>
        </is>
      </c>
      <c r="F2662" s="17" t="inlineStr">
        <is>
          <t>#개별주</t>
        </is>
      </c>
      <c r="G2662" s="26">
        <f>COUNTIF(B:B,B2662)</f>
        <v/>
      </c>
    </row>
    <row r="2663" ht="29.55" customHeight="1" s="55">
      <c r="A2663" s="9" t="n">
        <v>44757</v>
      </c>
      <c r="B2663" s="19" t="inlineStr">
        <is>
          <t>아모센스</t>
        </is>
      </c>
      <c r="C2663" s="74" t="inlineStr">
        <is>
          <t>357580</t>
        </is>
      </c>
      <c r="D2663" s="10" t="n">
        <v>0.1102</v>
      </c>
      <c r="E2663" s="17" t="inlineStr">
        <is>
          <t>GM의 전기차 충전소 투자 및 삼성전자 무선충전 특허 소송 승소</t>
        </is>
      </c>
      <c r="F2663" s="17" t="inlineStr">
        <is>
          <t>개별주/충전</t>
        </is>
      </c>
      <c r="G2663" s="26">
        <f>COUNTIF(B:B,B2663)</f>
        <v/>
      </c>
    </row>
    <row r="2664" ht="29.55" customHeight="1" s="55">
      <c r="A2664" s="9" t="n">
        <v>44921</v>
      </c>
      <c r="B2664" s="19" t="inlineStr">
        <is>
          <t>신화인터텍</t>
        </is>
      </c>
      <c r="C2664" s="74" t="inlineStr">
        <is>
          <t>056700</t>
        </is>
      </c>
      <c r="D2664" s="10" t="n">
        <v>0.0677</v>
      </c>
      <c r="E2664" s="17" t="inlineStr">
        <is>
          <t>스마트글라스/미래차용 스마트필름 기술 및 메타버스 시장 공략</t>
        </is>
      </c>
      <c r="F2664" s="17" t="inlineStr">
        <is>
          <t>메타버스/XR</t>
        </is>
      </c>
      <c r="G2664" s="26">
        <f>COUNTIF(B:B,B2664)</f>
        <v/>
      </c>
    </row>
    <row r="2665" ht="29.55" customHeight="1" s="55">
      <c r="A2665" s="9" t="n">
        <v>44896</v>
      </c>
      <c r="B2665" s="19" t="inlineStr">
        <is>
          <t>신화인터텍</t>
        </is>
      </c>
      <c r="C2665" s="74" t="inlineStr">
        <is>
          <t>056700</t>
        </is>
      </c>
      <c r="D2665" s="10" t="n">
        <v>0.0775</v>
      </c>
      <c r="E2665" s="17" t="inlineStr">
        <is>
          <t>애플 XR기기 출시 기대 및 스마트글라스 기술 부각</t>
        </is>
      </c>
      <c r="F2665" s="17" t="inlineStr">
        <is>
          <t>가상자산/가상현실</t>
        </is>
      </c>
      <c r="G2665" s="26">
        <f>COUNTIF(B:B,B2665)</f>
        <v/>
      </c>
    </row>
    <row r="2666" ht="29.55" customHeight="1" s="55">
      <c r="A2666" s="9" t="n">
        <v>44895</v>
      </c>
      <c r="B2666" s="19" t="inlineStr">
        <is>
          <t>신화인터텍</t>
        </is>
      </c>
      <c r="C2666" s="74" t="inlineStr">
        <is>
          <t>056700</t>
        </is>
      </c>
      <c r="D2666" s="10" t="n">
        <v>0.0775</v>
      </c>
      <c r="E2666" s="17" t="inlineStr">
        <is>
          <t>애플 XR기기 출시 기대 및 스마트글라스 기술 부각</t>
        </is>
      </c>
      <c r="F2666" s="17" t="inlineStr">
        <is>
          <t>가상자산/가상현실</t>
        </is>
      </c>
      <c r="G2666" s="26">
        <f>COUNTIF(B:B,B2666)</f>
        <v/>
      </c>
    </row>
    <row r="2667" ht="29.55" customHeight="1" s="55">
      <c r="A2667" s="9" t="n">
        <v>44753</v>
      </c>
      <c r="B2667" s="19" t="inlineStr">
        <is>
          <t>신화인터텍</t>
        </is>
      </c>
      <c r="C2667" s="74" t="inlineStr">
        <is>
          <t>056700</t>
        </is>
      </c>
      <c r="D2667" s="10" t="n">
        <v>0.2667</v>
      </c>
      <c r="E2667" s="17" t="inlineStr">
        <is>
          <t>스마트글라스/미래차용 스마트필름 기술로 메타버스 시장 공략 부각</t>
        </is>
      </c>
      <c r="F2667" s="17" t="inlineStr">
        <is>
          <t>메타버스/디스플레이</t>
        </is>
      </c>
      <c r="G2667" s="26">
        <f>COUNTIF(B:B,B2667)</f>
        <v/>
      </c>
    </row>
    <row r="2668" ht="29.55" customHeight="1" s="55">
      <c r="A2668" s="9" t="n">
        <v>44740</v>
      </c>
      <c r="B2668" s="17" t="inlineStr">
        <is>
          <t>신화인터텍</t>
        </is>
      </c>
      <c r="C2668" s="74" t="inlineStr">
        <is>
          <t>056700</t>
        </is>
      </c>
      <c r="D2668" s="10" t="n">
        <v>0.1916</v>
      </c>
      <c r="E2668" s="17" t="inlineStr">
        <is>
          <t>스마트글라스용 스마트필름 메타버스 시장 공략 및 에피톤 투자</t>
        </is>
      </c>
      <c r="F2668" s="17" t="inlineStr">
        <is>
          <t>가상 자산/현실</t>
        </is>
      </c>
      <c r="G2668" s="26">
        <f>COUNTIF(B:B,B2668)</f>
        <v/>
      </c>
    </row>
    <row r="2669" ht="29.55" customHeight="1" s="55">
      <c r="A2669" s="9" t="n">
        <v>44735</v>
      </c>
      <c r="B2669" s="17" t="inlineStr">
        <is>
          <t>신화인터텍</t>
        </is>
      </c>
      <c r="C2669" s="74" t="inlineStr">
        <is>
          <t>056700</t>
        </is>
      </c>
      <c r="D2669" s="10" t="n">
        <v>0.0788</v>
      </c>
      <c r="E2669" s="17" t="inlineStr">
        <is>
          <t>스마트글라스/미래차용 스마트필름 메타버스 시장 공략 및 에피톤 투자</t>
        </is>
      </c>
      <c r="F2669" s="17" t="inlineStr">
        <is>
          <t>가상 자산/현실/IP</t>
        </is>
      </c>
      <c r="G2669" s="26">
        <f>COUNTIF(B:B,B2669)</f>
        <v/>
      </c>
    </row>
    <row r="2670" ht="29.55" customHeight="1" s="55">
      <c r="A2670" s="9" t="n">
        <v>44733</v>
      </c>
      <c r="B2670" s="17" t="inlineStr">
        <is>
          <t>신화인터텍</t>
        </is>
      </c>
      <c r="C2670" s="74" t="inlineStr">
        <is>
          <t>056700</t>
        </is>
      </c>
      <c r="D2670" s="17" t="inlineStr">
        <is>
          <t>+29.96% (상한가)</t>
        </is>
      </c>
      <c r="E2670" s="17" t="inlineStr">
        <is>
          <t>스마트글라스/미래차용 스마트필름 메타버스 시장 공략 및 에피톤 투자</t>
        </is>
      </c>
      <c r="F2670" s="17" t="inlineStr">
        <is>
          <t>가상 자산/가상 현실</t>
        </is>
      </c>
      <c r="G2670" s="26">
        <f>COUNTIF(B:B,B2670)</f>
        <v/>
      </c>
    </row>
    <row r="2671" ht="29.55" customHeight="1" s="55">
      <c r="A2671" s="9" t="n">
        <v>44911</v>
      </c>
      <c r="B2671" s="19" t="inlineStr">
        <is>
          <t>신테카바이오</t>
        </is>
      </c>
      <c r="C2671" s="74" t="inlineStr">
        <is>
          <t>226330</t>
        </is>
      </c>
      <c r="D2671" s="10" t="n">
        <v>0.0526</v>
      </c>
      <c r="E2671" s="17" t="inlineStr">
        <is>
          <t>AI 신약개발 플랫폼 'STB-CLOUD' 미국 출시</t>
        </is>
      </c>
      <c r="F2671" s="17" t="inlineStr">
        <is>
          <t>BIO (AI신약)</t>
        </is>
      </c>
      <c r="G2671" s="26">
        <f>COUNTIF(B:B,B2671)</f>
        <v/>
      </c>
    </row>
    <row r="2672" ht="29.55" customHeight="1" s="55">
      <c r="A2672" s="9" t="n">
        <v>44910</v>
      </c>
      <c r="B2672" s="19" t="inlineStr">
        <is>
          <t>신테카바이오</t>
        </is>
      </c>
      <c r="C2672" s="74" t="inlineStr">
        <is>
          <t>226330</t>
        </is>
      </c>
      <c r="D2672" s="10" t="n">
        <v>0.0526</v>
      </c>
      <c r="E2672" s="17" t="inlineStr">
        <is>
          <t>AI 신약개발 플랫폼 'STB-CLOUD' 미국 출시</t>
        </is>
      </c>
      <c r="F2672" s="17" t="inlineStr">
        <is>
          <t>BIO</t>
        </is>
      </c>
      <c r="G2672" s="26">
        <f>COUNTIF(B:B,B2672)</f>
        <v/>
      </c>
    </row>
    <row r="2673" ht="29.55" customHeight="1" s="55">
      <c r="A2673" s="9" t="n">
        <v>44904</v>
      </c>
      <c r="B2673" s="19" t="inlineStr">
        <is>
          <t>신테카바이오</t>
        </is>
      </c>
      <c r="C2673" s="74" t="inlineStr">
        <is>
          <t>226330</t>
        </is>
      </c>
      <c r="D2673" s="10" t="n">
        <v>0.0738</v>
      </c>
      <c r="E2673" s="17" t="inlineStr">
        <is>
          <t>AI 신약 개발 및 기술이전 사업 본격화</t>
        </is>
      </c>
      <c r="F2673" s="17" t="inlineStr">
        <is>
          <t>BIO</t>
        </is>
      </c>
      <c r="G2673" s="26">
        <f>COUNTIF(B:B,B2673)</f>
        <v/>
      </c>
    </row>
    <row r="2674" ht="29.55" customHeight="1" s="55">
      <c r="A2674" s="9" t="n">
        <v>44883</v>
      </c>
      <c r="B2674" s="17" t="inlineStr">
        <is>
          <t>신테카바이오</t>
        </is>
      </c>
      <c r="C2674" s="74" t="inlineStr">
        <is>
          <t>226330</t>
        </is>
      </c>
      <c r="D2674" s="10" t="n">
        <v>0.0721</v>
      </c>
      <c r="E2674" s="17" t="inlineStr">
        <is>
          <t>신생항원 AI 예측 플랫폼 출시 및 T세포 치료제 개발 기대</t>
        </is>
      </c>
      <c r="F2674" s="17" t="inlineStr">
        <is>
          <t>바이오/AI</t>
        </is>
      </c>
      <c r="G2674" s="26">
        <f>COUNTIF(B:B,B2674)</f>
        <v/>
      </c>
    </row>
    <row r="2675" ht="29.55" customHeight="1" s="55">
      <c r="A2675" s="9" t="n">
        <v>44840</v>
      </c>
      <c r="B2675" s="17" t="inlineStr">
        <is>
          <t>신테카바이오</t>
        </is>
      </c>
      <c r="C2675" s="74" t="inlineStr">
        <is>
          <t>226330</t>
        </is>
      </c>
      <c r="D2675" s="10" t="n">
        <v>0.106</v>
      </c>
      <c r="E2675" s="17" t="inlineStr">
        <is>
          <t>AI 신약 개발 플랫폼 '딥매처' 서비스 출시 기대</t>
        </is>
      </c>
      <c r="F2675" s="17" t="inlineStr">
        <is>
          <t>BIO</t>
        </is>
      </c>
      <c r="G2675" s="26">
        <f>COUNTIF(B:B,B2675)</f>
        <v/>
      </c>
    </row>
    <row r="2676" ht="29.55" customHeight="1" s="55">
      <c r="A2676" s="9" t="n">
        <v>44805</v>
      </c>
      <c r="B2676" s="19" t="inlineStr">
        <is>
          <t>신테카바이오</t>
        </is>
      </c>
      <c r="C2676" s="74" t="inlineStr">
        <is>
          <t>226330</t>
        </is>
      </c>
      <c r="D2676" s="13" t="n">
        <v>0.06279999999999999</v>
      </c>
      <c r="E2676" s="17" t="inlineStr">
        <is>
          <t>AI 신약 개발 플랫폼 및 백경란 질병청장 주식 보유 사실 부각</t>
        </is>
      </c>
      <c r="F2676" s="17" t="inlineStr">
        <is>
          <t>바이오/AI</t>
        </is>
      </c>
      <c r="G2676" s="26">
        <f>COUNTIF(B:B,B2676)</f>
        <v/>
      </c>
    </row>
    <row r="2677" ht="29.55" customHeight="1" s="55">
      <c r="A2677" s="9" t="n">
        <v>44753</v>
      </c>
      <c r="B2677" s="19" t="inlineStr">
        <is>
          <t>신테카바이오</t>
        </is>
      </c>
      <c r="C2677" s="74" t="inlineStr">
        <is>
          <t>226330</t>
        </is>
      </c>
      <c r="D2677" s="10" t="n">
        <v>0.07290000000000001</v>
      </c>
      <c r="E2677" s="17" t="inlineStr">
        <is>
          <t>지엘팜텍과 코로나 치료제 고함량제제 공동 연구 MOU</t>
        </is>
      </c>
      <c r="F2677" s="17" t="inlineStr">
        <is>
          <t>COVID19/치료제</t>
        </is>
      </c>
      <c r="G2677" s="26">
        <f>COUNTIF(B:B,B2677)</f>
        <v/>
      </c>
    </row>
    <row r="2678" ht="29.55" customHeight="1" s="55">
      <c r="A2678" s="9" t="n">
        <v>44896</v>
      </c>
      <c r="B2678" s="19" t="inlineStr">
        <is>
          <t>신도기연</t>
        </is>
      </c>
      <c r="C2678" s="74" t="inlineStr">
        <is>
          <t>290520</t>
        </is>
      </c>
      <c r="D2678" s="10" t="n">
        <v>0.1158</v>
      </c>
      <c r="E2678" s="17" t="inlineStr">
        <is>
          <t>코오롱인더스트리와 52억 원 규모 수소연료전지(MEA) 장비 공급 계약</t>
        </is>
      </c>
      <c r="F2678" s="17" t="inlineStr">
        <is>
          <t>미래차/이차전지</t>
        </is>
      </c>
      <c r="G2678" s="26">
        <f>COUNTIF(B:B,B2678)</f>
        <v/>
      </c>
    </row>
    <row r="2679" ht="29.55" customHeight="1" s="55">
      <c r="A2679" s="9" t="n">
        <v>44895</v>
      </c>
      <c r="B2679" s="19" t="inlineStr">
        <is>
          <t>신도기연</t>
        </is>
      </c>
      <c r="C2679" s="74" t="inlineStr">
        <is>
          <t>290520</t>
        </is>
      </c>
      <c r="D2679" s="10" t="n">
        <v>0.1158</v>
      </c>
      <c r="E2679" s="17" t="inlineStr">
        <is>
          <t>코오롱인더스트리와 수소연료전지(MEA) 제조장비 공급 계약</t>
        </is>
      </c>
      <c r="F2679" s="17" t="inlineStr">
        <is>
          <t>미래차/이차전지</t>
        </is>
      </c>
      <c r="G2679" s="26">
        <f>COUNTIF(B:B,B2679)</f>
        <v/>
      </c>
    </row>
    <row r="2680" ht="29.55" customHeight="1" s="55">
      <c r="A2680" s="9" t="n">
        <v>44876</v>
      </c>
      <c r="B2680" s="17" t="inlineStr">
        <is>
          <t>신도기연</t>
        </is>
      </c>
      <c r="C2680" s="74" t="inlineStr">
        <is>
          <t>290520</t>
        </is>
      </c>
      <c r="D2680" s="10" t="n">
        <v>0.1281</v>
      </c>
      <c r="E2680" s="17" t="inlineStr">
        <is>
          <t>고객사와 단일판매 공급계약 체결 검토 소식</t>
        </is>
      </c>
      <c r="F2680" s="17" t="inlineStr">
        <is>
          <t>디스플레이/장비</t>
        </is>
      </c>
      <c r="G2680" s="26">
        <f>COUNTIF(B:B,B2680)</f>
        <v/>
      </c>
    </row>
    <row r="2681" ht="29.55" customHeight="1" s="55">
      <c r="A2681" s="9" t="n">
        <v>44874</v>
      </c>
      <c r="B2681" s="17" t="inlineStr">
        <is>
          <t>신도기연</t>
        </is>
      </c>
      <c r="C2681" s="74" t="inlineStr">
        <is>
          <t>290520</t>
        </is>
      </c>
      <c r="D2681" s="10" t="n">
        <v>0.1888</v>
      </c>
      <c r="E2681" s="17" t="inlineStr">
        <is>
          <t>메타버스 핵심 마이크로LED 장비 및 곡면 진공 합착기 기술 부각</t>
        </is>
      </c>
      <c r="F2681" s="17" t="inlineStr">
        <is>
          <t>메타버스/디스플레이</t>
        </is>
      </c>
      <c r="G2681" s="26">
        <f>COUNTIF(B:B,B2681)</f>
        <v/>
      </c>
    </row>
    <row r="2682" ht="29.55" customHeight="1" s="55">
      <c r="A2682" s="9" t="n">
        <v>44866</v>
      </c>
      <c r="B2682" s="17" t="inlineStr">
        <is>
          <t>신도기연</t>
        </is>
      </c>
      <c r="C2682" s="74" t="inlineStr">
        <is>
          <t>290520</t>
        </is>
      </c>
      <c r="D2682" s="10" t="n">
        <v>0.09</v>
      </c>
      <c r="E2682" s="17" t="inlineStr">
        <is>
          <t>메타버스(마이크로LED) 및 수소차 핵심 장비 기술 부각</t>
        </is>
      </c>
      <c r="F2682" s="17" t="inlineStr">
        <is>
          <t>메타버스/수소</t>
        </is>
      </c>
      <c r="G2682" s="26">
        <f>COUNTIF(B:B,B2682)</f>
        <v/>
      </c>
    </row>
    <row r="2683" ht="29.55" customHeight="1" s="55">
      <c r="A2683" s="9" t="n">
        <v>44865</v>
      </c>
      <c r="B2683" s="17" t="inlineStr">
        <is>
          <t>신도기연</t>
        </is>
      </c>
      <c r="C2683" s="74" t="inlineStr">
        <is>
          <t>290520</t>
        </is>
      </c>
      <c r="D2683" s="10" t="n">
        <v>0.1468</v>
      </c>
      <c r="E2683" s="17" t="inlineStr">
        <is>
          <t>메타버스(마이크로LED) 장비 및 수소차 핵심 부품 장비 기술 부각</t>
        </is>
      </c>
      <c r="F2683" s="17" t="inlineStr">
        <is>
          <t>메타버스/수소</t>
        </is>
      </c>
      <c r="G2683" s="26">
        <f>COUNTIF(B:B,B2683)</f>
        <v/>
      </c>
    </row>
    <row r="2684" ht="29.55" customHeight="1" s="55">
      <c r="A2684" s="9" t="n">
        <v>44862</v>
      </c>
      <c r="B2684" s="17" t="inlineStr">
        <is>
          <t>신도기연</t>
        </is>
      </c>
      <c r="C2684" s="74" t="inlineStr">
        <is>
          <t>290520</t>
        </is>
      </c>
      <c r="D2684" s="17" t="inlineStr">
        <is>
          <t>+29.96% (상한가)</t>
        </is>
      </c>
      <c r="E2684" s="17" t="inlineStr">
        <is>
          <t>곡면 진공 합착기(마이크로LED/메타버스) 기술 및 수소차 핵심 부품 장비 부각</t>
        </is>
      </c>
      <c r="F2684" s="17" t="inlineStr">
        <is>
          <t>메타버스/수소</t>
        </is>
      </c>
      <c r="G2684" s="26">
        <f>COUNTIF(B:B,B2684)</f>
        <v/>
      </c>
    </row>
    <row r="2685" ht="29.55" customHeight="1" s="55">
      <c r="A2685" s="9" t="n">
        <v>44880</v>
      </c>
      <c r="B2685" s="17" t="inlineStr">
        <is>
          <t>셀리버리</t>
        </is>
      </c>
      <c r="C2685" s="74" t="n"/>
      <c r="D2685" s="10" t="n">
        <v>0.1199</v>
      </c>
      <c r="E2685" s="17" t="inlineStr">
        <is>
          <t>미 FDA로부터 코로나19 치료제 'iCP-NI' 임상 승인 문서 수령</t>
        </is>
      </c>
      <c r="F2685" s="17" t="inlineStr">
        <is>
          <t>바이오/코로나</t>
        </is>
      </c>
      <c r="G2685" s="26">
        <f>COUNTIF(B:B,B2685)</f>
        <v/>
      </c>
    </row>
    <row r="2686" ht="29.55" customHeight="1" s="55">
      <c r="A2686" s="9" t="n">
        <v>44876</v>
      </c>
      <c r="B2686" s="17" t="inlineStr">
        <is>
          <t>셀리버리</t>
        </is>
      </c>
      <c r="C2686" s="74" t="n"/>
      <c r="D2686" s="10" t="n">
        <v>0.1303</v>
      </c>
      <c r="E2686" s="17" t="inlineStr">
        <is>
          <t>글로벌 제약사로부터 유전자·단백질 융합치료법 라이선싱 제의</t>
        </is>
      </c>
      <c r="F2686" s="17" t="inlineStr">
        <is>
          <t>바이오</t>
        </is>
      </c>
      <c r="G2686" s="26">
        <f>COUNTIF(B:B,B2686)</f>
        <v/>
      </c>
    </row>
    <row r="2687" ht="29.55" customHeight="1" s="55">
      <c r="A2687" s="9" t="n">
        <v>44851</v>
      </c>
      <c r="B2687" s="17" t="inlineStr">
        <is>
          <t>셀리버리</t>
        </is>
      </c>
      <c r="C2687" s="74" t="n"/>
      <c r="D2687" s="10" t="n">
        <v>0.0844</v>
      </c>
      <c r="E2687" s="17" t="inlineStr">
        <is>
          <t>글로벌 제약사와 유전자/단백질 융합치료법 라이선싱 비밀유지계약(CDA) 체결</t>
        </is>
      </c>
      <c r="F2687" s="17" t="inlineStr">
        <is>
          <t>BIO</t>
        </is>
      </c>
      <c r="G2687" s="26">
        <f>COUNTIF(B:B,B2687)</f>
        <v/>
      </c>
    </row>
    <row r="2688" ht="29.55" customHeight="1" s="55">
      <c r="A2688" s="9" t="n">
        <v>44778</v>
      </c>
      <c r="B2688" s="17" t="inlineStr">
        <is>
          <t>셀리버리</t>
        </is>
      </c>
      <c r="C2688" s="74" t="n"/>
      <c r="D2688" s="10" t="n">
        <v>0.1656</v>
      </c>
      <c r="E2688" s="17" t="inlineStr">
        <is>
          <t>코로나 치료제 FDA 임상 신청 및 연내 글로벌 임상 목표</t>
        </is>
      </c>
      <c r="F2688" s="17" t="inlineStr">
        <is>
          <t>#BIO</t>
        </is>
      </c>
      <c r="G2688" s="26">
        <f>COUNTIF(B:B,B2688)</f>
        <v/>
      </c>
    </row>
    <row r="2689" ht="29.55" customHeight="1" s="55">
      <c r="A2689" s="9" t="n">
        <v>44753</v>
      </c>
      <c r="B2689" s="19" t="inlineStr">
        <is>
          <t>셀리버리</t>
        </is>
      </c>
      <c r="C2689" s="74" t="n"/>
      <c r="D2689" s="10" t="n">
        <v>0.1137</v>
      </c>
      <c r="E2689" s="17" t="inlineStr">
        <is>
          <t>1주당 1주 배정(100%) 무상증자 결정</t>
        </is>
      </c>
      <c r="F2689" s="17" t="inlineStr">
        <is>
          <t>M&amp;A/공시</t>
        </is>
      </c>
      <c r="G2689" s="26">
        <f>COUNTIF(B:B,B2689)</f>
        <v/>
      </c>
    </row>
    <row r="2690" ht="29.55" customHeight="1" s="55">
      <c r="A2690" s="9" t="n">
        <v>44747</v>
      </c>
      <c r="B2690" s="17" t="inlineStr">
        <is>
          <t>셀리버리</t>
        </is>
      </c>
      <c r="C2690" s="74" t="n"/>
      <c r="D2690" s="10" t="n">
        <v>0.1462</v>
      </c>
      <c r="E2690" s="17" t="inlineStr">
        <is>
          <t>글로벌 제약사들의 면역염증 치료신약 공동개발 제안 소식 등</t>
        </is>
      </c>
      <c r="F2690" s="17" t="inlineStr">
        <is>
          <t>BIO</t>
        </is>
      </c>
      <c r="G2690" s="26">
        <f>COUNTIF(B:B,B2690)</f>
        <v/>
      </c>
    </row>
    <row r="2691" ht="29.55" customHeight="1" s="55">
      <c r="A2691" s="9" t="n">
        <v>44721</v>
      </c>
      <c r="B2691" s="17" t="inlineStr">
        <is>
          <t>셀리버리</t>
        </is>
      </c>
      <c r="C2691" s="74" t="n"/>
      <c r="D2691" s="10" t="n">
        <v>0.1128</v>
      </c>
      <c r="E2691" s="17" t="inlineStr">
        <is>
          <t>바이오 USA 참가 및 TSDT 플랫폼 기술수출 협상</t>
        </is>
      </c>
      <c r="F2691" s="17" t="inlineStr">
        <is>
          <t>바이오</t>
        </is>
      </c>
      <c r="G2691" s="26">
        <f>COUNTIF(B:B,B2691)</f>
        <v/>
      </c>
    </row>
    <row r="2692" ht="29.55" customHeight="1" s="55">
      <c r="A2692" s="9" t="n">
        <v>44866</v>
      </c>
      <c r="B2692" s="17" t="inlineStr">
        <is>
          <t>세아베스틸지주</t>
        </is>
      </c>
      <c r="C2692" s="74" t="inlineStr">
        <is>
          <t>001430</t>
        </is>
      </c>
      <c r="D2692" s="10" t="n">
        <v>0.0629</v>
      </c>
      <c r="E2692" s="17" t="inlineStr">
        <is>
          <t>자회사 세아창원특수강의 사우디 합작법인 효과</t>
        </is>
      </c>
      <c r="F2692" s="17" t="inlineStr">
        <is>
          <t>철강/네옴시티</t>
        </is>
      </c>
      <c r="G2692" s="26">
        <f>COUNTIF(B:B,B2692)</f>
        <v/>
      </c>
    </row>
    <row r="2693" ht="29.55" customHeight="1" s="55">
      <c r="A2693" s="9" t="n">
        <v>44826</v>
      </c>
      <c r="B2693" s="17" t="inlineStr">
        <is>
          <t>세아베스틸지주</t>
        </is>
      </c>
      <c r="C2693" s="74" t="inlineStr">
        <is>
          <t>001430</t>
        </is>
      </c>
      <c r="D2693" s="10" t="n">
        <v>0.0533</v>
      </c>
      <c r="E2693" s="17" t="inlineStr">
        <is>
          <t>네옴시티 관련주 및 철강/건설 기자재 수요 기대</t>
        </is>
      </c>
      <c r="F2693" s="17" t="inlineStr">
        <is>
          <t>네옴시티</t>
        </is>
      </c>
      <c r="G2693" s="26">
        <f>COUNTIF(B:B,B2693)</f>
        <v/>
      </c>
    </row>
    <row r="2694" ht="29.55" customHeight="1" s="55">
      <c r="A2694" s="9" t="n">
        <v>44809</v>
      </c>
      <c r="B2694" s="19" t="inlineStr">
        <is>
          <t>세아베스틸지주</t>
        </is>
      </c>
      <c r="C2694" s="74" t="inlineStr">
        <is>
          <t>001430</t>
        </is>
      </c>
      <c r="D2694" s="13" t="n">
        <v>0.08749999999999999</v>
      </c>
      <c r="E2694" s="17" t="inlineStr">
        <is>
          <t>자회사 세아창원특수강, 아람코와 합작법인 설립 및 사우디 진출 기대</t>
        </is>
      </c>
      <c r="F2694" s="17" t="inlineStr">
        <is>
          <t>네옴시티/철강</t>
        </is>
      </c>
      <c r="G2694" s="26">
        <f>COUNTIF(B:B,B2694)</f>
        <v/>
      </c>
    </row>
    <row r="2695" ht="29.55" customHeight="1" s="55">
      <c r="A2695" s="9" t="n">
        <v>44806</v>
      </c>
      <c r="B2695" s="19" t="inlineStr">
        <is>
          <t>세아베스틸지주</t>
        </is>
      </c>
      <c r="C2695" s="74" t="inlineStr">
        <is>
          <t>001430</t>
        </is>
      </c>
      <c r="D2695" s="13" t="n">
        <v>0.0582</v>
      </c>
      <c r="E2695" s="17" t="inlineStr">
        <is>
          <t>계열사 세아창원특수강과 아람코의 합작법인 설립 부각</t>
        </is>
      </c>
      <c r="F2695" s="17" t="inlineStr">
        <is>
          <t>네옴시티/철강</t>
        </is>
      </c>
      <c r="G2695" s="26">
        <f>COUNTIF(B:B,B2695)</f>
        <v/>
      </c>
    </row>
    <row r="2696" ht="29.55" customHeight="1" s="55">
      <c r="A2696" s="9" t="n">
        <v>44802</v>
      </c>
      <c r="B2696" s="19" t="inlineStr">
        <is>
          <t>세아베스틸지주</t>
        </is>
      </c>
      <c r="C2696" s="74" t="inlineStr">
        <is>
          <t>001430</t>
        </is>
      </c>
      <c r="D2696" s="13" t="n">
        <v>0.0609</v>
      </c>
      <c r="E2696" s="17" t="inlineStr">
        <is>
          <t>자회사 세아창원특수강의 사우디 네옴시티 프로젝트 참여 가능성 부각</t>
        </is>
      </c>
      <c r="F2696" s="17" t="inlineStr">
        <is>
          <t>네옴시티/철강</t>
        </is>
      </c>
      <c r="G2696" s="26">
        <f>COUNTIF(B:B,B2696)</f>
        <v/>
      </c>
    </row>
    <row r="2697" ht="29.55" customHeight="1" s="55">
      <c r="A2697" s="9" t="n">
        <v>44799</v>
      </c>
      <c r="B2697" s="19" t="inlineStr">
        <is>
          <t>세아베스틸지주</t>
        </is>
      </c>
      <c r="C2697" s="74" t="inlineStr">
        <is>
          <t>001430</t>
        </is>
      </c>
      <c r="D2697" s="13" t="n">
        <v>0.1006</v>
      </c>
      <c r="E2697" s="17" t="inlineStr">
        <is>
          <t>네옴시티 관련주 부각 (세아창원특수강 지분 보유)</t>
        </is>
      </c>
      <c r="F2697" s="17" t="inlineStr">
        <is>
          <t>네옴시티/철강</t>
        </is>
      </c>
      <c r="G2697" s="26">
        <f>COUNTIF(B:B,B2697)</f>
        <v/>
      </c>
    </row>
    <row r="2698" ht="29.55" customHeight="1" s="55">
      <c r="A2698" s="9" t="n">
        <v>44785</v>
      </c>
      <c r="B2698" s="17" t="inlineStr">
        <is>
          <t>세아베스틸지주</t>
        </is>
      </c>
      <c r="C2698" s="74" t="inlineStr">
        <is>
          <t>001430</t>
        </is>
      </c>
      <c r="D2698" s="10" t="n">
        <v>0.0368</v>
      </c>
      <c r="E2698" s="17" t="inlineStr">
        <is>
          <t>유럽 가스관 설치 논의 관련주 동반 상승</t>
        </is>
      </c>
      <c r="F2698" s="17" t="inlineStr">
        <is>
          <t>#원자재 #유럽 #가스</t>
        </is>
      </c>
      <c r="G2698" s="26">
        <f>COUNTIF(B:B,B2698)</f>
        <v/>
      </c>
    </row>
    <row r="2699" ht="29.55" customHeight="1" s="55">
      <c r="A2699" s="9" t="n">
        <v>44879</v>
      </c>
      <c r="B2699" s="17" t="inlineStr">
        <is>
          <t>성광벤드</t>
        </is>
      </c>
      <c r="C2699" s="74" t="inlineStr">
        <is>
          <t>014620</t>
        </is>
      </c>
      <c r="D2699" s="10" t="n">
        <v>0.0579</v>
      </c>
      <c r="E2699" s="17" t="inlineStr">
        <is>
          <t>에너지 인프라 투자 확대에 따른 피팅/밸브 수요 증가</t>
        </is>
      </c>
      <c r="F2699" s="17" t="inlineStr">
        <is>
          <t>피팅/에너지</t>
        </is>
      </c>
      <c r="G2699" s="26">
        <f>COUNTIF(B:B,B2699)</f>
        <v/>
      </c>
    </row>
    <row r="2700" ht="29.55" customHeight="1" s="55">
      <c r="A2700" s="9" t="n">
        <v>44834</v>
      </c>
      <c r="B2700" s="17" t="inlineStr">
        <is>
          <t>성광벤드</t>
        </is>
      </c>
      <c r="C2700" s="74" t="inlineStr">
        <is>
          <t>014620</t>
        </is>
      </c>
      <c r="D2700" s="10" t="n">
        <v>0.0616</v>
      </c>
      <c r="E2700" s="17" t="inlineStr">
        <is>
          <t>북미 에너지 인프라 투자 확대에 따른 관이음쇠 수요 증가 기대</t>
        </is>
      </c>
      <c r="F2700" s="17" t="inlineStr">
        <is>
          <t>원자재 (철강/에너지)</t>
        </is>
      </c>
      <c r="G2700" s="26">
        <f>COUNTIF(B:B,B2700)</f>
        <v/>
      </c>
    </row>
    <row r="2701" ht="29.55" customHeight="1" s="55">
      <c r="A2701" s="9" t="n">
        <v>44810</v>
      </c>
      <c r="B2701" s="19" t="inlineStr">
        <is>
          <t>성광벤드</t>
        </is>
      </c>
      <c r="C2701" s="74" t="inlineStr">
        <is>
          <t>014620</t>
        </is>
      </c>
      <c r="D2701" s="13" t="n">
        <v>0.06710000000000001</v>
      </c>
      <c r="E2701" s="17" t="inlineStr">
        <is>
          <t>LNG 프로젝트 확대에 따른 피팅/밸브 수요 증가</t>
        </is>
      </c>
      <c r="F2701" s="17" t="inlineStr">
        <is>
          <t>피팅/밸브</t>
        </is>
      </c>
      <c r="G2701" s="26">
        <f>COUNTIF(B:B,B2701)</f>
        <v/>
      </c>
    </row>
    <row r="2702" ht="29.55" customHeight="1" s="55">
      <c r="A2702" s="9" t="n">
        <v>44792</v>
      </c>
      <c r="B2702" s="17" t="inlineStr">
        <is>
          <t>성광벤드</t>
        </is>
      </c>
      <c r="C2702" s="74" t="inlineStr">
        <is>
          <t>014620</t>
        </is>
      </c>
      <c r="D2702" s="10" t="n">
        <v>0.1728</v>
      </c>
      <c r="E2702" s="17" t="inlineStr">
        <is>
          <t>2분기 어닝 서프라이즈 및 하반기 조선/에너지 플랜트 피팅 수주 호조 전망</t>
        </is>
      </c>
      <c r="F2702" s="17" t="inlineStr">
        <is>
          <t>조선/기자재</t>
        </is>
      </c>
      <c r="G2702" s="26">
        <f>COUNTIF(B:B,B2702)</f>
        <v/>
      </c>
    </row>
    <row r="2703" ht="29.55" customHeight="1" s="55">
      <c r="A2703" s="9" t="n">
        <v>44783</v>
      </c>
      <c r="B2703" s="17" t="inlineStr">
        <is>
          <t>성광벤드</t>
        </is>
      </c>
      <c r="C2703" s="74" t="inlineStr">
        <is>
          <t>014620</t>
        </is>
      </c>
      <c r="D2703" s="10" t="n">
        <v>0.1336</v>
      </c>
      <c r="E2703" s="17" t="inlineStr">
        <is>
          <t>에너지 산업 변화 및 LNG 터미널/선박 투자 증가에 따른 피팅 산업 슈퍼사이클 기대</t>
        </is>
      </c>
      <c r="F2703" s="17" t="inlineStr">
        <is>
          <t>#조선 (피팅)</t>
        </is>
      </c>
      <c r="G2703" s="26">
        <f>COUNTIF(B:B,B2703)</f>
        <v/>
      </c>
    </row>
    <row r="2704" ht="29.55" customHeight="1" s="55">
      <c r="A2704" s="9" t="n">
        <v>44774</v>
      </c>
      <c r="B2704" s="17" t="inlineStr">
        <is>
          <t>성광벤드</t>
        </is>
      </c>
      <c r="C2704" s="74" t="inlineStr">
        <is>
          <t>014620</t>
        </is>
      </c>
      <c r="D2704" s="10" t="n">
        <v>0.0673</v>
      </c>
      <c r="E2704" s="17" t="inlineStr">
        <is>
          <t>조선업 호황에 따른 관이음쇠(피팅) 수주 증가 기대</t>
        </is>
      </c>
      <c r="F2704" s="17" t="inlineStr">
        <is>
          <t>#조선</t>
        </is>
      </c>
      <c r="G2704" s="26">
        <f>COUNTIF(B:B,B2704)</f>
        <v/>
      </c>
    </row>
    <row r="2705" ht="29.55" customHeight="1" s="55">
      <c r="A2705" s="9" t="n">
        <v>44729</v>
      </c>
      <c r="B2705" s="17" t="inlineStr">
        <is>
          <t>성광벤드</t>
        </is>
      </c>
      <c r="C2705" s="74" t="inlineStr">
        <is>
          <t>014620</t>
        </is>
      </c>
      <c r="D2705" s="10" t="n">
        <v>0.0507</v>
      </c>
      <c r="E2705" s="17" t="inlineStr">
        <is>
          <t>조선/에너지 플랜트 기자재 수요 증가 기대</t>
        </is>
      </c>
      <c r="F2705" s="17" t="inlineStr">
        <is>
          <t>개별주</t>
        </is>
      </c>
      <c r="G2705" s="26">
        <f>COUNTIF(B:B,B2705)</f>
        <v/>
      </c>
    </row>
    <row r="2706" ht="29.55" customHeight="1" s="55">
      <c r="A2706" s="9" t="n">
        <v>44887</v>
      </c>
      <c r="B2706" s="17" t="inlineStr">
        <is>
          <t>석경에이티</t>
        </is>
      </c>
      <c r="C2706" s="74" t="inlineStr">
        <is>
          <t>357550</t>
        </is>
      </c>
      <c r="D2706" s="10" t="n">
        <v>0.064</v>
      </c>
      <c r="E2706" s="17" t="inlineStr">
        <is>
          <t>2차전지 전고체 전해질 첨가제 소재 개발 부각</t>
        </is>
      </c>
      <c r="F2706" s="17" t="inlineStr">
        <is>
          <t>2차전지/소재</t>
        </is>
      </c>
      <c r="G2706" s="26">
        <f>COUNTIF(B:B,B2706)</f>
        <v/>
      </c>
    </row>
    <row r="2707" ht="29.55" customHeight="1" s="55">
      <c r="A2707" s="9" t="n">
        <v>44881</v>
      </c>
      <c r="B2707" s="17" t="inlineStr">
        <is>
          <t>석경에이티</t>
        </is>
      </c>
      <c r="C2707" s="74" t="inlineStr">
        <is>
          <t>357550</t>
        </is>
      </c>
      <c r="D2707" s="10" t="n">
        <v>0.07099999999999999</v>
      </c>
      <c r="E2707" s="17" t="inlineStr">
        <is>
          <t>2차전지 전고체 전해질 첨가제 등 신사업 추진 부각</t>
        </is>
      </c>
      <c r="F2707" s="17" t="inlineStr">
        <is>
          <t>2차전지/소재</t>
        </is>
      </c>
      <c r="G2707" s="26">
        <f>COUNTIF(B:B,B2707)</f>
        <v/>
      </c>
    </row>
    <row r="2708" ht="29.55" customHeight="1" s="55">
      <c r="A2708" s="9" t="n">
        <v>44810</v>
      </c>
      <c r="B2708" s="19" t="inlineStr">
        <is>
          <t>석경에이티</t>
        </is>
      </c>
      <c r="C2708" s="74" t="inlineStr">
        <is>
          <t>357550</t>
        </is>
      </c>
      <c r="D2708" s="13" t="n">
        <v>0.1333</v>
      </c>
      <c r="E2708" s="17" t="inlineStr">
        <is>
          <t>글로벌 나노 소재 시장 성장 및 최대 실적 달성 기대</t>
        </is>
      </c>
      <c r="F2708" s="17" t="inlineStr">
        <is>
          <t>나노소재/바이오</t>
        </is>
      </c>
      <c r="G2708" s="26">
        <f>COUNTIF(B:B,B2708)</f>
        <v/>
      </c>
    </row>
    <row r="2709" ht="29.55" customHeight="1" s="55">
      <c r="A2709" s="9" t="n">
        <v>44791</v>
      </c>
      <c r="B2709" s="17" t="inlineStr">
        <is>
          <t>석경에이티</t>
        </is>
      </c>
      <c r="C2709" s="74" t="inlineStr">
        <is>
          <t>357550</t>
        </is>
      </c>
      <c r="D2709" s="10" t="n">
        <v>0.1689</v>
      </c>
      <c r="E2709" s="17" t="inlineStr">
        <is>
          <t>2차전지 방열 소재(TIM) 및 보헤마이트 등 신소재 국산화 개발 부각</t>
        </is>
      </c>
      <c r="F2709" s="17" t="inlineStr">
        <is>
          <t>개별주 (2차전지)</t>
        </is>
      </c>
      <c r="G2709" s="26">
        <f>COUNTIF(B:B,B2709)</f>
        <v/>
      </c>
    </row>
    <row r="2710" ht="29.55" customHeight="1" s="55">
      <c r="A2710" s="9" t="n">
        <v>44771</v>
      </c>
      <c r="B2710" s="17" t="inlineStr">
        <is>
          <t>석경에이티</t>
        </is>
      </c>
      <c r="C2710" s="74" t="inlineStr">
        <is>
          <t>357550</t>
        </is>
      </c>
      <c r="D2710" s="10" t="n">
        <v>0.0867</v>
      </c>
      <c r="E2710" s="17" t="inlineStr">
        <is>
          <t>나노 소재 시장 성장 및 정부 지원 수혜 기대</t>
        </is>
      </c>
      <c r="F2710" s="17" t="inlineStr">
        <is>
          <t>#개별주</t>
        </is>
      </c>
      <c r="G2710" s="26">
        <f>COUNTIF(B:B,B2710)</f>
        <v/>
      </c>
    </row>
    <row r="2711" ht="29.55" customHeight="1" s="55">
      <c r="A2711" s="9" t="n">
        <v>44742</v>
      </c>
      <c r="B2711" s="17" t="inlineStr">
        <is>
          <t>석경에이티</t>
        </is>
      </c>
      <c r="C2711" s="74" t="inlineStr">
        <is>
          <t>357550</t>
        </is>
      </c>
      <c r="D2711" s="10" t="n">
        <v>0.1074</v>
      </c>
      <c r="E2711" s="17" t="inlineStr">
        <is>
          <t>글로벌 나노 소재 시장 성장 수혜 및 무상증자 기대감</t>
        </is>
      </c>
      <c r="F2711" s="17" t="inlineStr">
        <is>
          <t>개별주</t>
        </is>
      </c>
      <c r="G2711" s="26">
        <f>COUNTIF(B:B,B2711)</f>
        <v/>
      </c>
    </row>
    <row r="2712" ht="29.55" customHeight="1" s="55">
      <c r="A2712" s="9" t="n">
        <v>44725</v>
      </c>
      <c r="B2712" s="17" t="inlineStr">
        <is>
          <t>석경에이티</t>
        </is>
      </c>
      <c r="C2712" s="74" t="inlineStr">
        <is>
          <t>357550</t>
        </is>
      </c>
      <c r="D2712" s="10" t="n">
        <v>0.0462</v>
      </c>
      <c r="E2712" s="17" t="inlineStr">
        <is>
          <t>글로벌 나노 소재 시장 성장 수혜 전망</t>
        </is>
      </c>
      <c r="F2712" s="17" t="inlineStr">
        <is>
          <t>개별주</t>
        </is>
      </c>
      <c r="G2712" s="26">
        <f>COUNTIF(B:B,B2712)</f>
        <v/>
      </c>
    </row>
    <row r="2713" ht="29.55" customHeight="1" s="55">
      <c r="A2713" s="9" t="n">
        <v>44859</v>
      </c>
      <c r="B2713" s="19" t="inlineStr">
        <is>
          <t>삼성머스트스팩5호</t>
        </is>
      </c>
      <c r="C2713" s="74" t="n"/>
      <c r="D2713" s="19" t="inlineStr">
        <is>
          <t>+29.86% (상한가)</t>
        </is>
      </c>
      <c r="E2713" s="17" t="inlineStr">
        <is>
          <t>삼성 스팩주 동반 강세 (삼성스팩4호 등과 연동)</t>
        </is>
      </c>
      <c r="F2713" s="17" t="inlineStr">
        <is>
          <t>스팩(SPAC) / M&amp;A</t>
        </is>
      </c>
      <c r="G2713" s="26">
        <f>COUNTIF(B:B,B2713)</f>
        <v/>
      </c>
    </row>
    <row r="2714" ht="29.55" customHeight="1" s="55">
      <c r="A2714" s="9" t="n">
        <v>44775</v>
      </c>
      <c r="B2714" s="17" t="inlineStr">
        <is>
          <t>삼성머스트스팩5호</t>
        </is>
      </c>
      <c r="C2714" s="74" t="n"/>
      <c r="D2714" s="10" t="n">
        <v>0.0444</v>
      </c>
      <c r="E2714" s="17" t="inlineStr">
        <is>
          <t>삼성전자 대형 M&amp;A 추진 기대감</t>
        </is>
      </c>
      <c r="F2714" s="17" t="inlineStr">
        <is>
          <t>#삼성 #반디플 (M&amp;A)</t>
        </is>
      </c>
      <c r="G2714" s="26">
        <f>COUNTIF(B:B,B2714)</f>
        <v/>
      </c>
    </row>
    <row r="2715" ht="29.55" customHeight="1" s="55">
      <c r="A2715" s="9" t="n">
        <v>44755</v>
      </c>
      <c r="B2715" s="19" t="inlineStr">
        <is>
          <t>삼성머스트스팩5호</t>
        </is>
      </c>
      <c r="C2715" s="74" t="n"/>
      <c r="D2715" s="10" t="n">
        <v>0.1613</v>
      </c>
      <c r="E2715" s="17" t="inlineStr">
        <is>
          <t>삼성전자 M&amp;A 기대감에 따른 스팩주 동반 상승</t>
        </is>
      </c>
      <c r="F2715" s="17" t="inlineStr">
        <is>
          <t>삼성/M&amp;A</t>
        </is>
      </c>
      <c r="G2715" s="26">
        <f>COUNTIF(B:B,B2715)</f>
        <v/>
      </c>
    </row>
    <row r="2716" ht="29.55" customHeight="1" s="55">
      <c r="A2716" s="9" t="n">
        <v>44732</v>
      </c>
      <c r="B2716" s="17" t="inlineStr">
        <is>
          <t>삼성머스트스팩5호</t>
        </is>
      </c>
      <c r="C2716" s="74" t="n"/>
      <c r="D2716" s="10" t="n">
        <v>0.0481</v>
      </c>
      <c r="E2716" s="17" t="inlineStr">
        <is>
          <t>이재용 부회장 유럽 출장 후 차량용 반도체 기업 M&amp;A 가능성 제기</t>
        </is>
      </c>
      <c r="F2716" s="17" t="inlineStr">
        <is>
          <t>삼성/반디플</t>
        </is>
      </c>
      <c r="G2716" s="26">
        <f>COUNTIF(B:B,B2716)</f>
        <v/>
      </c>
    </row>
    <row r="2717" ht="29.55" customHeight="1" s="55">
      <c r="A2717" s="9" t="n">
        <v>44726</v>
      </c>
      <c r="B2717" s="17" t="inlineStr">
        <is>
          <t>삼성머스트스팩5호</t>
        </is>
      </c>
      <c r="C2717" s="74" t="n"/>
      <c r="D2717" s="10" t="n">
        <v>0.1795</v>
      </c>
      <c r="E2717" s="17" t="inlineStr">
        <is>
          <t>삼성전자 M&amp;A 이슈 관련 스팩주 동반 상승</t>
        </is>
      </c>
      <c r="F2717" s="17" t="inlineStr">
        <is>
          <t>삼성/반디플/M&amp;A</t>
        </is>
      </c>
      <c r="G2717" s="26">
        <f>COUNTIF(B:B,B2717)</f>
        <v/>
      </c>
    </row>
    <row r="2718" ht="29.55" customHeight="1" s="55">
      <c r="A2718" s="9" t="n">
        <v>44715</v>
      </c>
      <c r="B2718" s="17" t="inlineStr">
        <is>
          <t>삼성머스트스팩5호</t>
        </is>
      </c>
      <c r="C2718" s="74" t="n"/>
      <c r="D2718" s="10" t="n">
        <v>0.1285</v>
      </c>
      <c r="E2718" s="17" t="inlineStr">
        <is>
          <t>삼성전자 M&amp;A 기대감에 스팩주 동반 상승</t>
        </is>
      </c>
      <c r="F2718" s="17" t="inlineStr">
        <is>
          <t>삼성전자 M&amp;A</t>
        </is>
      </c>
      <c r="G2718" s="26">
        <f>COUNTIF(B:B,B2718)</f>
        <v/>
      </c>
    </row>
    <row r="2719" ht="29.55" customHeight="1" s="55">
      <c r="A2719" s="9" t="n">
        <v>44714</v>
      </c>
      <c r="B2719" s="17" t="inlineStr">
        <is>
          <t>삼성머스트스팩5호</t>
        </is>
      </c>
      <c r="C2719" s="74" t="n"/>
      <c r="D2719" s="10" t="n">
        <v>0.2494</v>
      </c>
      <c r="E2719" s="17" t="inlineStr">
        <is>
          <t>삼성전자 M&amp;A 기대감에 스팩주 동반 상승</t>
        </is>
      </c>
      <c r="F2719" s="17" t="inlineStr">
        <is>
          <t>삼성/M&amp;A</t>
        </is>
      </c>
      <c r="G2719" s="26">
        <f>COUNTIF(B:B,B2719)</f>
        <v/>
      </c>
    </row>
    <row r="2720" ht="29.55" customHeight="1" s="55">
      <c r="A2720" s="9" t="n">
        <v>44887</v>
      </c>
      <c r="B2720" s="17" t="inlineStr">
        <is>
          <t>삼부토건</t>
        </is>
      </c>
      <c r="C2720" s="74" t="inlineStr">
        <is>
          <t>001470</t>
        </is>
      </c>
      <c r="D2720" s="10" t="n">
        <v>0.0654</v>
      </c>
      <c r="E2720" s="17" t="inlineStr">
        <is>
          <t>이낙연 전 대표 동생(이계연) 관련주로 정치 테마 편입</t>
        </is>
      </c>
      <c r="F2720" s="17" t="inlineStr">
        <is>
          <t>정치</t>
        </is>
      </c>
      <c r="G2720" s="26">
        <f>COUNTIF(B:B,B2720)</f>
        <v/>
      </c>
    </row>
    <row r="2721" ht="29.55" customHeight="1" s="55">
      <c r="A2721" s="9" t="n">
        <v>44855</v>
      </c>
      <c r="B2721" s="19" t="inlineStr">
        <is>
          <t>삼부토건</t>
        </is>
      </c>
      <c r="C2721" s="74" t="inlineStr">
        <is>
          <t>001470</t>
        </is>
      </c>
      <c r="D2721" s="13" t="n">
        <v>0.07140000000000001</v>
      </c>
      <c r="E2721" s="17" t="inlineStr">
        <is>
          <t>미국-우크라이나 재건 합동 TF 구성 소식</t>
        </is>
      </c>
      <c r="F2721" s="17" t="inlineStr">
        <is>
          <t>우크라재건 / 건설</t>
        </is>
      </c>
      <c r="G2721" s="26">
        <f>COUNTIF(B:B,B2721)</f>
        <v/>
      </c>
    </row>
    <row r="2722" ht="29.55" customHeight="1" s="55">
      <c r="A2722" s="9" t="n">
        <v>44785</v>
      </c>
      <c r="B2722" s="17" t="inlineStr">
        <is>
          <t>삼부토건</t>
        </is>
      </c>
      <c r="C2722" s="74" t="inlineStr">
        <is>
          <t>001470</t>
        </is>
      </c>
      <c r="D2722" s="10" t="n">
        <v>0.0346</v>
      </c>
      <c r="E2722" s="17" t="inlineStr">
        <is>
          <t>주택공급대책 발표 기대감에 건설주 상승</t>
        </is>
      </c>
      <c r="F2722" s="17" t="inlineStr">
        <is>
          <t>#건설 #주택공급</t>
        </is>
      </c>
      <c r="G2722" s="26">
        <f>COUNTIF(B:B,B2722)</f>
        <v/>
      </c>
    </row>
    <row r="2723" ht="29.55" customHeight="1" s="55">
      <c r="A2723" s="9" t="n">
        <v>44743</v>
      </c>
      <c r="B2723" s="17" t="inlineStr">
        <is>
          <t>삼부토건</t>
        </is>
      </c>
      <c r="C2723" s="74" t="inlineStr">
        <is>
          <t>001470</t>
        </is>
      </c>
      <c r="D2723" s="10" t="n">
        <v>0.0457</v>
      </c>
      <c r="E2723" s="17" t="inlineStr">
        <is>
          <t>디와이디, 유라시아경제인협회와 우크라이나 재건 사업 업무협약 체결</t>
        </is>
      </c>
      <c r="F2723" s="17" t="inlineStr">
        <is>
          <t>유럽/우크라재건</t>
        </is>
      </c>
      <c r="G2723" s="26">
        <f>COUNTIF(B:B,B2723)</f>
        <v/>
      </c>
    </row>
    <row r="2724" ht="29.55" customHeight="1" s="55">
      <c r="A2724" s="9" t="n">
        <v>44742</v>
      </c>
      <c r="B2724" s="17" t="inlineStr">
        <is>
          <t>삼부토건</t>
        </is>
      </c>
      <c r="C2724" s="74" t="inlineStr">
        <is>
          <t>001470</t>
        </is>
      </c>
      <c r="D2724" s="10" t="n">
        <v>0.0044</v>
      </c>
      <c r="E2724" s="17" t="inlineStr">
        <is>
          <t>유라시아 경제인협회와 우크라이나 재건 사업 협력</t>
        </is>
      </c>
      <c r="F2724" s="17" t="inlineStr">
        <is>
          <t>우크라재건</t>
        </is>
      </c>
      <c r="G2724" s="26">
        <f>COUNTIF(B:B,B2724)</f>
        <v/>
      </c>
    </row>
    <row r="2725" ht="29.55" customHeight="1" s="55">
      <c r="A2725" s="9" t="n">
        <v>44740</v>
      </c>
      <c r="B2725" s="17" t="inlineStr">
        <is>
          <t>삼부토건</t>
        </is>
      </c>
      <c r="C2725" s="74" t="inlineStr">
        <is>
          <t>001470</t>
        </is>
      </c>
      <c r="D2725" s="10" t="n">
        <v>0.0457</v>
      </c>
      <c r="E2725" s="17" t="inlineStr">
        <is>
          <t>우크라이나 재건 사업 참여 기대감</t>
        </is>
      </c>
      <c r="F2725" s="17" t="inlineStr">
        <is>
          <t>우크라재건</t>
        </is>
      </c>
      <c r="G2725" s="26">
        <f>COUNTIF(B:B,B2725)</f>
        <v/>
      </c>
    </row>
    <row r="2726" ht="29.55" customHeight="1" s="55">
      <c r="A2726" s="9" t="n">
        <v>44735</v>
      </c>
      <c r="B2726" s="17" t="inlineStr">
        <is>
          <t>삼부토건</t>
        </is>
      </c>
      <c r="C2726" s="74" t="inlineStr">
        <is>
          <t>001470</t>
        </is>
      </c>
      <c r="D2726" s="17" t="inlineStr">
        <is>
          <t>+30.00% (상한가)</t>
        </is>
      </c>
      <c r="E2726" s="17" t="inlineStr">
        <is>
          <t>디와이디, 유라시아경제인협회와 우크라이나 재건 사업 업무협약 체결</t>
        </is>
      </c>
      <c r="F2726" s="17" t="inlineStr">
        <is>
          <t>우크라재건</t>
        </is>
      </c>
      <c r="G2726" s="26">
        <f>COUNTIF(B:B,B2726)</f>
        <v/>
      </c>
    </row>
    <row r="2727" ht="29.55" customHeight="1" s="55">
      <c r="A2727" s="9" t="n">
        <v>44862</v>
      </c>
      <c r="B2727" s="17" t="inlineStr">
        <is>
          <t>삼기</t>
        </is>
      </c>
      <c r="C2727" s="74" t="inlineStr">
        <is>
          <t>122350</t>
        </is>
      </c>
      <c r="D2727" s="10" t="n">
        <v>0.2338</v>
      </c>
      <c r="E2727" s="17" t="inlineStr">
        <is>
          <t>자회사 삼기이브이(전기차 배터리 부품) 코스닥 상장 예비심사 통과</t>
        </is>
      </c>
      <c r="F2727" s="17" t="inlineStr">
        <is>
          <t>2차전지/IPO</t>
        </is>
      </c>
      <c r="G2727" s="26">
        <f>COUNTIF(B:B,B2727)</f>
        <v/>
      </c>
    </row>
    <row r="2728" ht="29.55" customHeight="1" s="55">
      <c r="A2728" s="9" t="n">
        <v>44831</v>
      </c>
      <c r="B2728" s="17" t="inlineStr">
        <is>
          <t>삼기</t>
        </is>
      </c>
      <c r="C2728" s="74" t="inlineStr">
        <is>
          <t>122350</t>
        </is>
      </c>
      <c r="D2728" s="10" t="n">
        <v>0.0668</v>
      </c>
      <c r="E2728" s="17" t="inlineStr">
        <is>
          <t>포르쉐 상장(IPO) 임박 소식에 포르쉐 부품 공급사로 수혜 기대</t>
        </is>
      </c>
      <c r="F2728" s="17" t="inlineStr">
        <is>
          <t>미래차 / 부품</t>
        </is>
      </c>
      <c r="G2728" s="26">
        <f>COUNTIF(B:B,B2728)</f>
        <v/>
      </c>
    </row>
    <row r="2729" ht="29.55" customHeight="1" s="55">
      <c r="A2729" s="9" t="n">
        <v>44825</v>
      </c>
      <c r="B2729" s="19" t="inlineStr">
        <is>
          <t>삼기</t>
        </is>
      </c>
      <c r="C2729" s="74" t="inlineStr">
        <is>
          <t>122350</t>
        </is>
      </c>
      <c r="D2729" s="13" t="n">
        <v>0.0409</v>
      </c>
      <c r="E2729" s="17" t="inlineStr">
        <is>
          <t>포르쉐 독일 증시 상장(기업가치 최대 108조 원) 임박에 따른 부품사 수혜 기대</t>
        </is>
      </c>
      <c r="F2729" s="17" t="inlineStr">
        <is>
          <t>자동차부품/포르쉐</t>
        </is>
      </c>
      <c r="G2729" s="26">
        <f>COUNTIF(B:B,B2729)</f>
        <v/>
      </c>
    </row>
    <row r="2730" ht="29.55" customHeight="1" s="55">
      <c r="A2730" s="9" t="n">
        <v>44824</v>
      </c>
      <c r="B2730" s="19" t="inlineStr">
        <is>
          <t>삼기</t>
        </is>
      </c>
      <c r="C2730" s="74" t="inlineStr">
        <is>
          <t>122350</t>
        </is>
      </c>
      <c r="D2730" s="13" t="n">
        <v>0.0261</v>
      </c>
      <c r="E2730" s="17" t="inlineStr">
        <is>
          <t>포르쉐 상장 관련 수혜 기대</t>
        </is>
      </c>
      <c r="F2730" s="17" t="inlineStr">
        <is>
          <t>자동차부품</t>
        </is>
      </c>
      <c r="G2730" s="26">
        <f>COUNTIF(B:B,B2730)</f>
        <v/>
      </c>
    </row>
    <row r="2731" ht="29.55" customHeight="1" s="55">
      <c r="A2731" s="9" t="n">
        <v>44817</v>
      </c>
      <c r="B2731" s="19" t="inlineStr">
        <is>
          <t>삼기</t>
        </is>
      </c>
      <c r="C2731" s="74" t="inlineStr">
        <is>
          <t>122350</t>
        </is>
      </c>
      <c r="D2731" s="13" t="n">
        <v>0.1612</v>
      </c>
      <c r="E2731" s="17" t="inlineStr">
        <is>
          <t>현대차/기아 전기차 부품 수주 폭주 및 미국 시장 진출 기대</t>
        </is>
      </c>
      <c r="F2731" s="17" t="inlineStr">
        <is>
          <t>전기차/알루미늄</t>
        </is>
      </c>
      <c r="G2731" s="26">
        <f>COUNTIF(B:B,B2731)</f>
        <v/>
      </c>
    </row>
    <row r="2732" ht="29.55" customHeight="1" s="55">
      <c r="A2732" s="9" t="n">
        <v>44810</v>
      </c>
      <c r="B2732" s="19" t="inlineStr">
        <is>
          <t>삼기</t>
        </is>
      </c>
      <c r="C2732" s="74" t="inlineStr">
        <is>
          <t>122350</t>
        </is>
      </c>
      <c r="D2732" s="13" t="n">
        <v>0.2539</v>
      </c>
      <c r="E2732" s="17" t="inlineStr">
        <is>
          <t>포르쉐 전기차 배터리 부품 계약 및 폭스바겐 부품 공급 이력 부각</t>
        </is>
      </c>
      <c r="F2732" s="17" t="inlineStr">
        <is>
          <t>포르쉐/전기차부품</t>
        </is>
      </c>
      <c r="G2732" s="26">
        <f>COUNTIF(B:B,B2732)</f>
        <v/>
      </c>
    </row>
    <row r="2733" ht="29.55" customHeight="1" s="55">
      <c r="A2733" s="9" t="n">
        <v>44806</v>
      </c>
      <c r="B2733" s="19" t="inlineStr">
        <is>
          <t>삼기</t>
        </is>
      </c>
      <c r="C2733" s="74" t="inlineStr">
        <is>
          <t>122350</t>
        </is>
      </c>
      <c r="D2733" s="13" t="n">
        <v>0.0177</v>
      </c>
      <c r="E2733" s="17" t="inlineStr">
        <is>
          <t>전기차 부품 생산 및 미국 시장 진출 비전 제시</t>
        </is>
      </c>
      <c r="F2733" s="17" t="inlineStr">
        <is>
          <t>전기차부품</t>
        </is>
      </c>
      <c r="G2733" s="26">
        <f>COUNTIF(B:B,B2733)</f>
        <v/>
      </c>
    </row>
    <row r="2734" ht="29.55" customHeight="1" s="55">
      <c r="A2734" s="9" t="n">
        <v>44896</v>
      </c>
      <c r="B2734" s="19" t="inlineStr">
        <is>
          <t>비피도</t>
        </is>
      </c>
      <c r="C2734" s="74" t="inlineStr">
        <is>
          <t>238200</t>
        </is>
      </c>
      <c r="D2734" s="10" t="n">
        <v>0.1129</v>
      </c>
      <c r="E2734" s="17" t="inlineStr">
        <is>
          <t>세계 최초 마이크로바이옴 치료제 FDA 승인 소식에 관련주 부각</t>
        </is>
      </c>
      <c r="F2734" s="17" t="inlineStr">
        <is>
          <t>BIO</t>
        </is>
      </c>
      <c r="G2734" s="26">
        <f>COUNTIF(B:B,B2734)</f>
        <v/>
      </c>
    </row>
    <row r="2735" ht="29.55" customHeight="1" s="55">
      <c r="A2735" s="9" t="n">
        <v>44895</v>
      </c>
      <c r="B2735" s="19" t="inlineStr">
        <is>
          <t>비피도</t>
        </is>
      </c>
      <c r="C2735" s="74" t="inlineStr">
        <is>
          <t>238200</t>
        </is>
      </c>
      <c r="D2735" s="10" t="n">
        <v>0.1129</v>
      </c>
      <c r="E2735" s="17" t="inlineStr">
        <is>
          <t>마이크로바이옴 치료제 FDA 승인 소식 관련주</t>
        </is>
      </c>
      <c r="F2735" s="17" t="inlineStr">
        <is>
          <t>BIO</t>
        </is>
      </c>
      <c r="G2735" s="26">
        <f>COUNTIF(B:B,B2735)</f>
        <v/>
      </c>
    </row>
    <row r="2736" ht="29.55" customHeight="1" s="55">
      <c r="A2736" s="9" t="n">
        <v>44883</v>
      </c>
      <c r="B2736" s="17" t="inlineStr">
        <is>
          <t>비피도</t>
        </is>
      </c>
      <c r="C2736" s="74" t="inlineStr">
        <is>
          <t>238200</t>
        </is>
      </c>
      <c r="D2736" s="10" t="n">
        <v>0.07969999999999999</v>
      </c>
      <c r="E2736" s="17" t="inlineStr">
        <is>
          <t>사우디 제약사와 프로바이오틱스 생산 협력 MOU 체결</t>
        </is>
      </c>
      <c r="F2736" s="17" t="inlineStr">
        <is>
          <t>바이오/사우디</t>
        </is>
      </c>
      <c r="G2736" s="26">
        <f>COUNTIF(B:B,B2736)</f>
        <v/>
      </c>
    </row>
    <row r="2737" ht="29.55" customHeight="1" s="55">
      <c r="A2737" s="9" t="n">
        <v>44882</v>
      </c>
      <c r="B2737" s="17" t="inlineStr">
        <is>
          <t>비피도</t>
        </is>
      </c>
      <c r="C2737" s="74" t="inlineStr">
        <is>
          <t>238200</t>
        </is>
      </c>
      <c r="D2737" s="10" t="n">
        <v>0.0803</v>
      </c>
      <c r="E2737" s="17" t="inlineStr">
        <is>
          <t>사우디 제약사와 프로바이오틱스 생산 협력 합의</t>
        </is>
      </c>
      <c r="F2737" s="17" t="inlineStr">
        <is>
          <t>바이오/사우디</t>
        </is>
      </c>
      <c r="G2737" s="26">
        <f>COUNTIF(B:B,B2737)</f>
        <v/>
      </c>
    </row>
    <row r="2738" ht="29.55" customHeight="1" s="55">
      <c r="A2738" s="9" t="n">
        <v>44879</v>
      </c>
      <c r="B2738" s="17" t="inlineStr">
        <is>
          <t>비피도</t>
        </is>
      </c>
      <c r="C2738" s="74" t="inlineStr">
        <is>
          <t>238200</t>
        </is>
      </c>
      <c r="D2738" s="10" t="n">
        <v>0.1692</v>
      </c>
      <c r="E2738" s="17" t="inlineStr">
        <is>
          <t>사우디 네옴시티 프로젝트 참여 기업 선정 (마이크로바이옴)</t>
        </is>
      </c>
      <c r="F2738" s="17" t="inlineStr">
        <is>
          <t>네옴시티/바이오</t>
        </is>
      </c>
      <c r="G2738" s="26">
        <f>COUNTIF(B:B,B2738)</f>
        <v/>
      </c>
    </row>
    <row r="2739" ht="29.55" customHeight="1" s="55">
      <c r="A2739" s="9" t="n">
        <v>44872</v>
      </c>
      <c r="B2739" s="17" t="inlineStr">
        <is>
          <t>비피도</t>
        </is>
      </c>
      <c r="C2739" s="74" t="inlineStr">
        <is>
          <t>238200</t>
        </is>
      </c>
      <c r="D2739" s="10" t="n">
        <v>0.09959999999999999</v>
      </c>
      <c r="E2739" s="17" t="inlineStr">
        <is>
          <t>류마티스관절염 치료용 균주 특허 취득</t>
        </is>
      </c>
      <c r="F2739" s="17" t="inlineStr">
        <is>
          <t>바이오</t>
        </is>
      </c>
      <c r="G2739" s="26">
        <f>COUNTIF(B:B,B2739)</f>
        <v/>
      </c>
    </row>
    <row r="2740" ht="29.55" customHeight="1" s="55">
      <c r="A2740" s="9" t="n">
        <v>44797</v>
      </c>
      <c r="B2740" s="17" t="inlineStr">
        <is>
          <t>비피도</t>
        </is>
      </c>
      <c r="C2740" s="74" t="inlineStr">
        <is>
          <t>238200</t>
        </is>
      </c>
      <c r="D2740" s="10" t="n">
        <v>0.04</v>
      </c>
      <c r="E2740" s="17" t="inlineStr">
        <is>
          <t>세계 최초 마이크로바이옴 신약 임상 3상 성공(세레스테라퓨틱스)에 따른 동종 업계 부각</t>
        </is>
      </c>
      <c r="F2740" s="17" t="inlineStr">
        <is>
          <t>바이오</t>
        </is>
      </c>
      <c r="G2740" s="26">
        <f>COUNTIF(B:B,B2740)</f>
        <v/>
      </c>
    </row>
    <row r="2741" ht="29.55" customHeight="1" s="55">
      <c r="A2741" s="9" t="n">
        <v>44880</v>
      </c>
      <c r="B2741" s="17" t="inlineStr">
        <is>
          <t>바이오니아</t>
        </is>
      </c>
      <c r="C2741" s="74" t="inlineStr">
        <is>
          <t>064550</t>
        </is>
      </c>
      <c r="D2741" s="10" t="n">
        <v>0.0837</v>
      </c>
      <c r="E2741" s="17" t="inlineStr">
        <is>
          <t>흡입형 코로나19 치료제 국가 지원 사업 선정 기대</t>
        </is>
      </c>
      <c r="F2741" s="17" t="inlineStr">
        <is>
          <t>바이오/코로나</t>
        </is>
      </c>
      <c r="G2741" s="26">
        <f>COUNTIF(B:B,B2741)</f>
        <v/>
      </c>
    </row>
    <row r="2742" ht="29.55" customHeight="1" s="55">
      <c r="A2742" s="9" t="n">
        <v>44852</v>
      </c>
      <c r="B2742" s="17" t="inlineStr">
        <is>
          <t>바이오니아</t>
        </is>
      </c>
      <c r="C2742" s="74" t="inlineStr">
        <is>
          <t>064550</t>
        </is>
      </c>
      <c r="D2742" s="10" t="n">
        <v>0.0978</v>
      </c>
      <c r="E2742" s="17" t="inlineStr">
        <is>
          <t>코로나19 재유행 조짐에 진단키트주 동반 상승</t>
        </is>
      </c>
      <c r="F2742" s="17" t="inlineStr">
        <is>
          <t>BIO</t>
        </is>
      </c>
      <c r="G2742" s="26">
        <f>COUNTIF(B:B,B2742)</f>
        <v/>
      </c>
    </row>
    <row r="2743" ht="29.55" customHeight="1" s="55">
      <c r="A2743" s="9" t="n">
        <v>44764</v>
      </c>
      <c r="B2743" s="19" t="inlineStr">
        <is>
          <t>바이오니아</t>
        </is>
      </c>
      <c r="C2743" s="74" t="inlineStr">
        <is>
          <t>064550</t>
        </is>
      </c>
      <c r="D2743" s="10" t="n">
        <v>0.1077</v>
      </c>
      <c r="E2743" s="17" t="inlineStr">
        <is>
          <t>탈모 화장품 '코스메르나' 유럽 출시 준비 및 식약처 안전성 협의 진행</t>
        </is>
      </c>
      <c r="F2743" s="17" t="inlineStr">
        <is>
          <t>BIO</t>
        </is>
      </c>
      <c r="G2743" s="26">
        <f>COUNTIF(B:B,B2743)</f>
        <v/>
      </c>
    </row>
    <row r="2744" ht="29.55" customHeight="1" s="55">
      <c r="A2744" s="9" t="n">
        <v>44762</v>
      </c>
      <c r="B2744" s="19" t="inlineStr">
        <is>
          <t>바이오니아</t>
        </is>
      </c>
      <c r="C2744" s="74" t="inlineStr">
        <is>
          <t>064550</t>
        </is>
      </c>
      <c r="D2744" s="10" t="n">
        <v>0.1968</v>
      </c>
      <c r="E2744" s="17" t="inlineStr">
        <is>
          <t>90분 내 원숭이두창 확인 키트 개발 및 탈모 화장품 '코스메르나' 출시 기대</t>
        </is>
      </c>
      <c r="F2744" s="17" t="inlineStr">
        <is>
          <t>BIO/진단키트</t>
        </is>
      </c>
      <c r="G2744" s="26">
        <f>COUNTIF(B:B,B2744)</f>
        <v/>
      </c>
    </row>
    <row r="2745" ht="29.55" customHeight="1" s="55">
      <c r="A2745" s="9" t="n">
        <v>44753</v>
      </c>
      <c r="B2745" s="19" t="inlineStr">
        <is>
          <t>바이오니아</t>
        </is>
      </c>
      <c r="C2745" s="74" t="inlineStr">
        <is>
          <t>064550</t>
        </is>
      </c>
      <c r="D2745" s="10" t="n">
        <v>0.0878</v>
      </c>
      <c r="E2745" s="17" t="inlineStr">
        <is>
          <t>탈모 화장품 독일 안전성 최고 등급 획득</t>
        </is>
      </c>
      <c r="F2745" s="17" t="inlineStr">
        <is>
          <t>BIO/화장품</t>
        </is>
      </c>
      <c r="G2745" s="26">
        <f>COUNTIF(B:B,B2745)</f>
        <v/>
      </c>
    </row>
    <row r="2746" ht="29.55" customHeight="1" s="55">
      <c r="A2746" s="9" t="n">
        <v>44750</v>
      </c>
      <c r="B2746" s="19" t="inlineStr">
        <is>
          <t>바이오니아</t>
        </is>
      </c>
      <c r="C2746" s="74" t="inlineStr">
        <is>
          <t>064550</t>
        </is>
      </c>
      <c r="D2746" s="17" t="inlineStr">
        <is>
          <t>+29.85% (상한가)</t>
        </is>
      </c>
      <c r="E2746" s="17" t="inlineStr">
        <is>
          <t>탈모 화장품 '코스메르나' 독일 더마테스트 최고등급(5-STAR) 획득</t>
        </is>
      </c>
      <c r="F2746" s="17" t="inlineStr">
        <is>
          <t>BIO/화장품</t>
        </is>
      </c>
      <c r="G2746" s="26">
        <f>COUNTIF(B:B,B2746)</f>
        <v/>
      </c>
    </row>
    <row r="2747" ht="29.55" customHeight="1" s="55">
      <c r="A2747" s="9" t="n">
        <v>44746</v>
      </c>
      <c r="B2747" s="17" t="inlineStr">
        <is>
          <t>바이오니아</t>
        </is>
      </c>
      <c r="C2747" s="74" t="inlineStr">
        <is>
          <t>064550</t>
        </is>
      </c>
      <c r="D2747" s="10" t="n">
        <v>0.0565</v>
      </c>
      <c r="E2747" s="17" t="inlineStr">
        <is>
          <t>원숭이두창 검출키트 개발 등 진단 관련 이슈</t>
        </is>
      </c>
      <c r="F2747" s="17" t="inlineStr">
        <is>
          <t>바이오/원숭이두창/코로나19</t>
        </is>
      </c>
      <c r="G2747" s="26">
        <f>COUNTIF(B:B,B2747)</f>
        <v/>
      </c>
    </row>
    <row r="2748" ht="29.55" customHeight="1" s="55">
      <c r="A2748" s="9" t="n">
        <v>44907</v>
      </c>
      <c r="B2748" s="19" t="inlineStr">
        <is>
          <t>모비스</t>
        </is>
      </c>
      <c r="C2748" s="74" t="inlineStr">
        <is>
          <t>250060</t>
        </is>
      </c>
      <c r="D2748" s="10" t="n">
        <v>0.131</v>
      </c>
      <c r="E2748" s="17" t="inlineStr">
        <is>
          <t>미국 '핵융합' 에너지 순생산 성공 보도 및 가속기 제어 기술 부각</t>
        </is>
      </c>
      <c r="F2748" s="17" t="inlineStr">
        <is>
          <t>개별주 (핵융합)</t>
        </is>
      </c>
      <c r="G2748" s="26">
        <f>COUNTIF(B:B,B2748)</f>
        <v/>
      </c>
    </row>
    <row r="2749" ht="29.55" customHeight="1" s="55">
      <c r="A2749" s="9" t="n">
        <v>44886</v>
      </c>
      <c r="B2749" s="17" t="inlineStr">
        <is>
          <t>모비스</t>
        </is>
      </c>
      <c r="C2749" s="74" t="inlineStr">
        <is>
          <t>250060</t>
        </is>
      </c>
      <c r="D2749" s="10" t="n">
        <v>0.06759999999999999</v>
      </c>
      <c r="E2749" s="17" t="inlineStr">
        <is>
          <t>중입자가속기 및 방사광가속기 핵심 제어 시스템 독점 기술 부각</t>
        </is>
      </c>
      <c r="F2749" s="17" t="inlineStr">
        <is>
          <t>과학/의료기기</t>
        </is>
      </c>
      <c r="G2749" s="26">
        <f>COUNTIF(B:B,B2749)</f>
        <v/>
      </c>
    </row>
    <row r="2750" ht="29.55" customHeight="1" s="55">
      <c r="A2750" s="9" t="n">
        <v>44847</v>
      </c>
      <c r="B2750" s="17" t="inlineStr">
        <is>
          <t>모비스</t>
        </is>
      </c>
      <c r="C2750" s="74" t="inlineStr">
        <is>
          <t>250060</t>
        </is>
      </c>
      <c r="D2750" s="10" t="n">
        <v>0.1074</v>
      </c>
      <c r="E2750" s="17" t="inlineStr">
        <is>
          <t>한국형 중이온가속기 '라온' 첫 빔 인출 시험 성공 및 제어시스템 기술 부각</t>
        </is>
      </c>
      <c r="F2750" s="17" t="inlineStr">
        <is>
          <t>개별주</t>
        </is>
      </c>
      <c r="G2750" s="26">
        <f>COUNTIF(B:B,B2750)</f>
        <v/>
      </c>
    </row>
    <row r="2751" ht="29.55" customHeight="1" s="55">
      <c r="A2751" s="9" t="n">
        <v>44824</v>
      </c>
      <c r="B2751" s="19" t="inlineStr">
        <is>
          <t>모비스</t>
        </is>
      </c>
      <c r="C2751" s="74" t="inlineStr">
        <is>
          <t>250060</t>
        </is>
      </c>
      <c r="D2751" s="13" t="n">
        <v>0.07829999999999999</v>
      </c>
      <c r="E2751" s="17" t="inlineStr">
        <is>
          <t>연세의료원 중입자 치료기 도입 관련 가속기 기술 부각</t>
        </is>
      </c>
      <c r="F2751" s="17" t="inlineStr">
        <is>
          <t>의료기기/가속기</t>
        </is>
      </c>
      <c r="G2751" s="26">
        <f>COUNTIF(B:B,B2751)</f>
        <v/>
      </c>
    </row>
    <row r="2752" ht="29.55" customHeight="1" s="55">
      <c r="A2752" s="9" t="n">
        <v>44754</v>
      </c>
      <c r="B2752" s="19" t="inlineStr">
        <is>
          <t>모비스</t>
        </is>
      </c>
      <c r="C2752" s="74" t="inlineStr">
        <is>
          <t>250060</t>
        </is>
      </c>
      <c r="D2752" s="10" t="n">
        <v>0.1106</v>
      </c>
      <c r="E2752" s="17" t="inlineStr">
        <is>
          <t>핵융합 발전 핵심 제어시스템 수주 이력 및 원전 정책 연관성 부각</t>
        </is>
      </c>
      <c r="F2752" s="17" t="inlineStr">
        <is>
          <t>에너지/핵융합</t>
        </is>
      </c>
      <c r="G2752" s="26">
        <f>COUNTIF(B:B,B2752)</f>
        <v/>
      </c>
    </row>
    <row r="2753" ht="29.55" customHeight="1" s="55">
      <c r="A2753" s="9" t="n">
        <v>44753</v>
      </c>
      <c r="B2753" s="19" t="inlineStr">
        <is>
          <t>모비스</t>
        </is>
      </c>
      <c r="C2753" s="74" t="inlineStr">
        <is>
          <t>250060</t>
        </is>
      </c>
      <c r="D2753" s="17" t="inlineStr">
        <is>
          <t>+29.89% (상한가)</t>
        </is>
      </c>
      <c r="E2753" s="17" t="inlineStr">
        <is>
          <t>국제핵융합실험로(ITER) 제어 시스템 수주 및 유보율 부각</t>
        </is>
      </c>
      <c r="F2753" s="17" t="inlineStr">
        <is>
          <t>에너지/핵융합</t>
        </is>
      </c>
      <c r="G2753" s="26">
        <f>COUNTIF(B:B,B2753)</f>
        <v/>
      </c>
    </row>
    <row r="2754" ht="29.55" customHeight="1" s="55">
      <c r="A2754" s="9" t="n">
        <v>44749</v>
      </c>
      <c r="B2754" s="19" t="inlineStr">
        <is>
          <t>모비스</t>
        </is>
      </c>
      <c r="C2754" s="74" t="inlineStr">
        <is>
          <t>250060</t>
        </is>
      </c>
      <c r="D2754" s="10" t="n">
        <v>0.1064</v>
      </c>
      <c r="E2754" s="17" t="inlineStr">
        <is>
          <t>핵융합 발전 핵심 제어시스템 기술 및 원전 정책 수혜 기대</t>
        </is>
      </c>
      <c r="F2754" s="17" t="inlineStr">
        <is>
          <t>에너지/핵융합</t>
        </is>
      </c>
      <c r="G2754" s="26">
        <f>COUNTIF(B:B,B2754)</f>
        <v/>
      </c>
    </row>
    <row r="2755" ht="29.55" customHeight="1" s="55">
      <c r="A2755" s="9" t="n">
        <v>44917</v>
      </c>
      <c r="B2755" s="19" t="inlineStr">
        <is>
          <t>메지온</t>
        </is>
      </c>
      <c r="C2755" s="74" t="inlineStr">
        <is>
          <t>140410</t>
        </is>
      </c>
      <c r="D2755" s="10" t="n">
        <v>0.0752</v>
      </c>
      <c r="E2755" s="17" t="inlineStr">
        <is>
          <t>폰탄 치료제 '유데나필' 미국 FDA 임상 3상 재도전 (내년 상반기 IND 제출)</t>
        </is>
      </c>
      <c r="F2755" s="17" t="inlineStr">
        <is>
          <t>BIO</t>
        </is>
      </c>
      <c r="G2755" s="26">
        <f>COUNTIF(B:B,B2755)</f>
        <v/>
      </c>
    </row>
    <row r="2756" ht="29.55" customHeight="1" s="55">
      <c r="A2756" s="9" t="n">
        <v>44873</v>
      </c>
      <c r="B2756" s="17" t="inlineStr">
        <is>
          <t>메지온</t>
        </is>
      </c>
      <c r="C2756" s="74" t="inlineStr">
        <is>
          <t>140410</t>
        </is>
      </c>
      <c r="D2756" s="10" t="n">
        <v>0.08459999999999999</v>
      </c>
      <c r="E2756" s="17" t="inlineStr">
        <is>
          <t>폰탄수술 치료제 '유데나필' FDA 재신청 추진 기대</t>
        </is>
      </c>
      <c r="F2756" s="17" t="inlineStr">
        <is>
          <t>바이오</t>
        </is>
      </c>
      <c r="G2756" s="26">
        <f>COUNTIF(B:B,B2756)</f>
        <v/>
      </c>
    </row>
    <row r="2757" ht="29.55" customHeight="1" s="55">
      <c r="A2757" s="9" t="n">
        <v>44795</v>
      </c>
      <c r="B2757" s="17" t="inlineStr">
        <is>
          <t>메지온</t>
        </is>
      </c>
      <c r="C2757" s="74" t="inlineStr">
        <is>
          <t>140410</t>
        </is>
      </c>
      <c r="D2757" s="10" t="n">
        <v>0.1108</v>
      </c>
      <c r="E2757" s="17" t="inlineStr">
        <is>
          <t>폰탄수술 환자 치료제 '유데나필' 미국 FDA 신약허가신청(NDA) 재추진 계획</t>
        </is>
      </c>
      <c r="F2757" s="17" t="inlineStr">
        <is>
          <t>바이오</t>
        </is>
      </c>
      <c r="G2757" s="26">
        <f>COUNTIF(B:B,B2757)</f>
        <v/>
      </c>
    </row>
    <row r="2758" ht="29.55" customHeight="1" s="55">
      <c r="A2758" s="9" t="n">
        <v>44778</v>
      </c>
      <c r="B2758" s="17" t="inlineStr">
        <is>
          <t>메지온</t>
        </is>
      </c>
      <c r="C2758" s="74" t="inlineStr">
        <is>
          <t>140410</t>
        </is>
      </c>
      <c r="D2758" s="10" t="n">
        <v>0.0579</v>
      </c>
      <c r="E2758" s="17" t="inlineStr">
        <is>
          <t>폰탄수술 환자 치료제 유데나필 FDA 재도전 (허가 기준 완화 가능성 시사)</t>
        </is>
      </c>
      <c r="F2758" s="17" t="inlineStr">
        <is>
          <t>#BIO</t>
        </is>
      </c>
      <c r="G2758" s="26">
        <f>COUNTIF(B:B,B2758)</f>
        <v/>
      </c>
    </row>
    <row r="2759" ht="29.55" customHeight="1" s="55">
      <c r="A2759" s="9" t="n">
        <v>44757</v>
      </c>
      <c r="B2759" s="19" t="inlineStr">
        <is>
          <t>메지온</t>
        </is>
      </c>
      <c r="C2759" s="74" t="inlineStr">
        <is>
          <t>140410</t>
        </is>
      </c>
      <c r="D2759" s="10" t="n">
        <v>0.133</v>
      </c>
      <c r="E2759" s="17" t="inlineStr">
        <is>
          <t>미국 베루사의 코로나 치료제 '사비자불린' 국내 도입 검토 및 공급권 부각</t>
        </is>
      </c>
      <c r="F2759" s="17" t="inlineStr">
        <is>
          <t>COVID19/치료제</t>
        </is>
      </c>
      <c r="G2759" s="26">
        <f>COUNTIF(B:B,B2759)</f>
        <v/>
      </c>
    </row>
    <row r="2760" ht="29.55" customHeight="1" s="55">
      <c r="A2760" s="9" t="n">
        <v>44747</v>
      </c>
      <c r="B2760" s="17" t="inlineStr">
        <is>
          <t>메지온</t>
        </is>
      </c>
      <c r="C2760" s="74" t="inlineStr">
        <is>
          <t>140410</t>
        </is>
      </c>
      <c r="D2760" s="10" t="n">
        <v>0.1475</v>
      </c>
      <c r="E2760" s="17" t="inlineStr">
        <is>
          <t>FDA와 미팅 의사록 공개, 통계적 유의성(p값) 관련 허가 불씨 기대감</t>
        </is>
      </c>
      <c r="F2760" s="17" t="inlineStr">
        <is>
          <t>BIO</t>
        </is>
      </c>
      <c r="G2760" s="26">
        <f>COUNTIF(B:B,B2760)</f>
        <v/>
      </c>
    </row>
    <row r="2761" ht="29.55" customHeight="1" s="55">
      <c r="A2761" s="9" t="n">
        <v>44746</v>
      </c>
      <c r="B2761" s="17" t="inlineStr">
        <is>
          <t>메지온</t>
        </is>
      </c>
      <c r="C2761" s="74" t="inlineStr">
        <is>
          <t>140410</t>
        </is>
      </c>
      <c r="D2761" s="10" t="n">
        <v>0.06270000000000001</v>
      </c>
      <c r="E2761" s="17" t="inlineStr">
        <is>
          <t>FDA 미팅 의사록 공개, 통계적 유의성(p값) 관련 허가 불씨 기대감</t>
        </is>
      </c>
      <c r="F2761" s="17" t="inlineStr">
        <is>
          <t>바이오/원숭이두창/코로나19</t>
        </is>
      </c>
      <c r="G2761" s="26">
        <f>COUNTIF(B:B,B2761)</f>
        <v/>
      </c>
    </row>
    <row r="2762" ht="29.55" customHeight="1" s="55">
      <c r="A2762" s="9" t="n">
        <v>44817</v>
      </c>
      <c r="B2762" s="19" t="inlineStr">
        <is>
          <t>메드팩토</t>
        </is>
      </c>
      <c r="C2762" s="74" t="inlineStr">
        <is>
          <t>235980</t>
        </is>
      </c>
      <c r="D2762" s="13" t="n">
        <v>0.0261</v>
      </c>
      <c r="E2762" s="17" t="inlineStr">
        <is>
          <t>췌장암 대상 병용요법 임상 1상 중간 결과 발표 예정</t>
        </is>
      </c>
      <c r="F2762" s="17" t="inlineStr">
        <is>
          <t>바이오/항암제</t>
        </is>
      </c>
      <c r="G2762" s="26">
        <f>COUNTIF(B:B,B2762)</f>
        <v/>
      </c>
    </row>
    <row r="2763" ht="29.55" customHeight="1" s="55">
      <c r="A2763" s="9" t="n">
        <v>44812</v>
      </c>
      <c r="B2763" s="19" t="inlineStr">
        <is>
          <t>메드팩토</t>
        </is>
      </c>
      <c r="C2763" s="74" t="inlineStr">
        <is>
          <t>235980</t>
        </is>
      </c>
      <c r="D2763" s="13" t="n">
        <v>0.055</v>
      </c>
      <c r="E2763" s="17" t="inlineStr">
        <is>
          <t>췌장암 학회서 임상 중간 결과 발표 예정 및 R&amp;D 모멘텀</t>
        </is>
      </c>
      <c r="F2763" s="17" t="inlineStr">
        <is>
          <t>바이오/항암제</t>
        </is>
      </c>
      <c r="G2763" s="26">
        <f>COUNTIF(B:B,B2763)</f>
        <v/>
      </c>
    </row>
    <row r="2764" ht="29.55" customHeight="1" s="55">
      <c r="A2764" s="9" t="n">
        <v>44790</v>
      </c>
      <c r="B2764" s="17" t="inlineStr">
        <is>
          <t>메드팩토</t>
        </is>
      </c>
      <c r="C2764" s="74" t="inlineStr">
        <is>
          <t>235980</t>
        </is>
      </c>
      <c r="D2764" s="10" t="n">
        <v>0.0429</v>
      </c>
      <c r="E2764" s="17" t="inlineStr">
        <is>
          <t>9월 췌장암 임상 1상 중간 결과 발표 예정 및 조기 상업화 기대</t>
        </is>
      </c>
      <c r="F2764" s="17" t="inlineStr">
        <is>
          <t>바이오</t>
        </is>
      </c>
      <c r="G2764" s="26">
        <f>COUNTIF(B:B,B2764)</f>
        <v/>
      </c>
    </row>
    <row r="2765" ht="29.55" customHeight="1" s="55">
      <c r="A2765" s="9" t="n">
        <v>44782</v>
      </c>
      <c r="B2765" s="17" t="inlineStr">
        <is>
          <t>메드팩토</t>
        </is>
      </c>
      <c r="C2765" s="74" t="inlineStr">
        <is>
          <t>235980</t>
        </is>
      </c>
      <c r="D2765" s="10" t="n">
        <v>0.0478</v>
      </c>
      <c r="E2765" s="17" t="inlineStr">
        <is>
          <t>골육종 환자 대상 백토서팁 단독요법 미국 FDA 임상 승인 및 학회 발표 예정</t>
        </is>
      </c>
      <c r="F2765" s="17" t="inlineStr">
        <is>
          <t>#BIO</t>
        </is>
      </c>
      <c r="G2765" s="26">
        <f>COUNTIF(B:B,B2765)</f>
        <v/>
      </c>
    </row>
    <row r="2766" ht="29.55" customHeight="1" s="55">
      <c r="A2766" s="9" t="n">
        <v>44778</v>
      </c>
      <c r="B2766" s="17" t="inlineStr">
        <is>
          <t>메드팩토</t>
        </is>
      </c>
      <c r="C2766" s="74" t="inlineStr">
        <is>
          <t>235980</t>
        </is>
      </c>
      <c r="D2766" s="10" t="n">
        <v>0.0675</v>
      </c>
      <c r="E2766" s="17" t="inlineStr">
        <is>
          <t>췌장암 병용요법 임상 데이터 AACR 채택 등 하반기 임상 모멘텀</t>
        </is>
      </c>
      <c r="F2766" s="17" t="inlineStr">
        <is>
          <t>#BIO</t>
        </is>
      </c>
      <c r="G2766" s="26">
        <f>COUNTIF(B:B,B2766)</f>
        <v/>
      </c>
    </row>
    <row r="2767" ht="29.55" customHeight="1" s="55">
      <c r="A2767" s="9" t="n">
        <v>44749</v>
      </c>
      <c r="B2767" s="19" t="inlineStr">
        <is>
          <t>메드팩토</t>
        </is>
      </c>
      <c r="C2767" s="74" t="inlineStr">
        <is>
          <t>235980</t>
        </is>
      </c>
      <c r="D2767" s="10" t="n">
        <v>0.0759</v>
      </c>
      <c r="E2767" s="17" t="inlineStr">
        <is>
          <t>항암제 '백토서팁' 대장암/췌장암 임상 가속화 및 조기 상용화 추진</t>
        </is>
      </c>
      <c r="F2767" s="17" t="inlineStr">
        <is>
          <t>BIO/신약</t>
        </is>
      </c>
      <c r="G2767" s="26">
        <f>COUNTIF(B:B,B2767)</f>
        <v/>
      </c>
    </row>
    <row r="2768" ht="29.55" customHeight="1" s="55">
      <c r="A2768" s="9" t="n">
        <v>44747</v>
      </c>
      <c r="B2768" s="17" t="inlineStr">
        <is>
          <t>메드팩토</t>
        </is>
      </c>
      <c r="C2768" s="74" t="inlineStr">
        <is>
          <t>235980</t>
        </is>
      </c>
      <c r="D2768" s="10" t="n">
        <v>0.1235</v>
      </c>
      <c r="E2768" s="17" t="inlineStr">
        <is>
          <t>백토서팁 대장암·췌장암 조기 상용화 집중 및 임상 3상 준비</t>
        </is>
      </c>
      <c r="F2768" s="17" t="inlineStr">
        <is>
          <t>BIO</t>
        </is>
      </c>
      <c r="G2768" s="26">
        <f>COUNTIF(B:B,B2768)</f>
        <v/>
      </c>
    </row>
    <row r="2769" ht="29.55" customHeight="1" s="55">
      <c r="A2769" s="9" t="n">
        <v>44914</v>
      </c>
      <c r="B2769" s="19" t="inlineStr">
        <is>
          <t>로보로보</t>
        </is>
      </c>
      <c r="C2769" s="74" t="inlineStr">
        <is>
          <t>215100</t>
        </is>
      </c>
      <c r="D2769" s="10" t="n">
        <v>0.08649999999999999</v>
      </c>
      <c r="E2769" s="17" t="inlineStr">
        <is>
          <t>중국 온라인 수업 전환 및 교육용 로봇 사업 부각</t>
        </is>
      </c>
      <c r="F2769" s="17" t="inlineStr">
        <is>
          <t>中리오프닝/교육</t>
        </is>
      </c>
      <c r="G2769" s="26">
        <f>COUNTIF(B:B,B2769)</f>
        <v/>
      </c>
    </row>
    <row r="2770" ht="29.55" customHeight="1" s="55">
      <c r="A2770" s="9" t="n">
        <v>44817</v>
      </c>
      <c r="B2770" s="19" t="inlineStr">
        <is>
          <t>로보로보</t>
        </is>
      </c>
      <c r="C2770" s="74" t="inlineStr">
        <is>
          <t>215100</t>
        </is>
      </c>
      <c r="D2770" s="13" t="n">
        <v>0.043</v>
      </c>
      <c r="E2770" s="17" t="inlineStr">
        <is>
          <t>교육용 로봇 수요 및 정부 정책 수혜 기대</t>
        </is>
      </c>
      <c r="F2770" s="17" t="inlineStr">
        <is>
          <t>로봇/교육</t>
        </is>
      </c>
      <c r="G2770" s="26">
        <f>COUNTIF(B:B,B2770)</f>
        <v/>
      </c>
    </row>
    <row r="2771" ht="29.55" customHeight="1" s="55">
      <c r="A2771" s="9" t="n">
        <v>44812</v>
      </c>
      <c r="B2771" s="19" t="inlineStr">
        <is>
          <t>로보로보</t>
        </is>
      </c>
      <c r="C2771" s="74" t="inlineStr">
        <is>
          <t>215100</t>
        </is>
      </c>
      <c r="D2771" s="13" t="n">
        <v>0.099</v>
      </c>
      <c r="E2771" s="17" t="inlineStr">
        <is>
          <t>삼성자산운용 'K-로봇 ETF' 출시 소식 및 구성 종목 편입 기대</t>
        </is>
      </c>
      <c r="F2771" s="17" t="inlineStr">
        <is>
          <t>로봇/교육</t>
        </is>
      </c>
      <c r="G2771" s="26">
        <f>COUNTIF(B:B,B2771)</f>
        <v/>
      </c>
    </row>
    <row r="2772" ht="29.55" customHeight="1" s="55">
      <c r="A2772" s="9" t="n">
        <v>44774</v>
      </c>
      <c r="B2772" s="17" t="inlineStr">
        <is>
          <t>로보로보</t>
        </is>
      </c>
      <c r="C2772" s="74" t="inlineStr">
        <is>
          <t>215100</t>
        </is>
      </c>
      <c r="D2772" s="10" t="n">
        <v>0.0162</v>
      </c>
      <c r="E2772" s="17" t="inlineStr">
        <is>
          <t>초등학교 입학 연령 하향에 따른 교육용 로봇 수요 기대</t>
        </is>
      </c>
      <c r="F2772" s="17" t="inlineStr">
        <is>
          <t>#정부정책 (교육)</t>
        </is>
      </c>
      <c r="G2772" s="26">
        <f>COUNTIF(B:B,B2772)</f>
        <v/>
      </c>
    </row>
    <row r="2773" ht="29.55" customHeight="1" s="55">
      <c r="A2773" s="9" t="n">
        <v>44736</v>
      </c>
      <c r="B2773" s="17" t="inlineStr">
        <is>
          <t>로보로보</t>
        </is>
      </c>
      <c r="C2773" s="74" t="inlineStr">
        <is>
          <t>215100</t>
        </is>
      </c>
      <c r="D2773" s="10" t="n">
        <v>0.1146</v>
      </c>
      <c r="E2773" s="17" t="inlineStr">
        <is>
          <t>현대차그룹의 삼성 출신 로봇 전문가 영입 소식</t>
        </is>
      </c>
      <c r="F2773" s="17" t="inlineStr">
        <is>
          <t>미래차/로봇</t>
        </is>
      </c>
      <c r="G2773" s="26">
        <f>COUNTIF(B:B,B2773)</f>
        <v/>
      </c>
    </row>
    <row r="2774" ht="29.55" customHeight="1" s="55">
      <c r="A2774" s="9" t="n">
        <v>44728</v>
      </c>
      <c r="B2774" s="17" t="inlineStr">
        <is>
          <t>로보로보</t>
        </is>
      </c>
      <c r="C2774" s="74" t="inlineStr">
        <is>
          <t>215100</t>
        </is>
      </c>
      <c r="D2774" s="10" t="n">
        <v>0.0305</v>
      </c>
      <c r="E2774" s="17" t="inlineStr">
        <is>
          <t>로봇 관련주 상승세 동참</t>
        </is>
      </c>
      <c r="F2774" s="17" t="inlineStr">
        <is>
          <t>로봇</t>
        </is>
      </c>
      <c r="G2774" s="26">
        <f>COUNTIF(B:B,B2774)</f>
        <v/>
      </c>
    </row>
    <row r="2775" ht="29.55" customHeight="1" s="55">
      <c r="A2775" s="9" t="n">
        <v>44727</v>
      </c>
      <c r="B2775" s="17" t="inlineStr">
        <is>
          <t>로보로보</t>
        </is>
      </c>
      <c r="C2775" s="74" t="inlineStr">
        <is>
          <t>215100</t>
        </is>
      </c>
      <c r="D2775" s="10" t="n">
        <v>0.0305</v>
      </c>
      <c r="E2775" s="17" t="inlineStr">
        <is>
          <t>로봇 관련주 동반 상승</t>
        </is>
      </c>
      <c r="F2775" s="17" t="inlineStr">
        <is>
          <t>로봇</t>
        </is>
      </c>
      <c r="G2775" s="26">
        <f>COUNTIF(B:B,B2775)</f>
        <v/>
      </c>
    </row>
    <row r="2776" ht="29.55" customHeight="1" s="55">
      <c r="A2776" s="9" t="n">
        <v>44923</v>
      </c>
      <c r="B2776" s="19" t="inlineStr">
        <is>
          <t>두산에너빌리티</t>
        </is>
      </c>
      <c r="C2776" s="74" t="inlineStr">
        <is>
          <t>034020</t>
        </is>
      </c>
      <c r="D2776" s="10" t="n">
        <v>0.0572</v>
      </c>
      <c r="E2776" s="17" t="inlineStr">
        <is>
          <t>원전 비중 확대 정책 수혜</t>
        </is>
      </c>
      <c r="F2776" s="17" t="inlineStr">
        <is>
          <t>원전</t>
        </is>
      </c>
      <c r="G2776" s="26">
        <f>COUNTIF(B:B,B2776)</f>
        <v/>
      </c>
    </row>
    <row r="2777" ht="29.55" customHeight="1" s="55">
      <c r="A2777" s="9" t="n">
        <v>44866</v>
      </c>
      <c r="B2777" s="17" t="inlineStr">
        <is>
          <t>두산에너빌리티</t>
        </is>
      </c>
      <c r="C2777" s="74" t="inlineStr">
        <is>
          <t>034020</t>
        </is>
      </c>
      <c r="D2777" s="10" t="n">
        <v>0.1962</v>
      </c>
      <c r="E2777" s="17" t="inlineStr">
        <is>
          <t>폴란드 원전 수출 소식 및 미국 웨스팅하우스와의 협력 가능성</t>
        </is>
      </c>
      <c r="F2777" s="17" t="inlineStr">
        <is>
          <t>원전/에너지</t>
        </is>
      </c>
      <c r="G2777" s="26">
        <f>COUNTIF(B:B,B2777)</f>
        <v/>
      </c>
    </row>
    <row r="2778" ht="29.55" customHeight="1" s="55">
      <c r="A2778" s="9" t="n">
        <v>44803</v>
      </c>
      <c r="B2778" s="19" t="inlineStr">
        <is>
          <t>두산에너빌리티</t>
        </is>
      </c>
      <c r="C2778" s="74" t="inlineStr">
        <is>
          <t>034020</t>
        </is>
      </c>
      <c r="D2778" s="13" t="n">
        <v>0.1997</v>
      </c>
      <c r="E2778" s="17" t="inlineStr">
        <is>
          <t>3조 원 규모 이집트 엘다바 원전 2차측 건설 공사 수주 성공</t>
        </is>
      </c>
      <c r="F2778" s="17" t="inlineStr">
        <is>
          <t>원전</t>
        </is>
      </c>
      <c r="G2778" s="26">
        <f>COUNTIF(B:B,B2778)</f>
        <v/>
      </c>
    </row>
    <row r="2779" ht="29.55" customHeight="1" s="55">
      <c r="A2779" s="9" t="n">
        <v>44796</v>
      </c>
      <c r="B2779" s="17" t="inlineStr">
        <is>
          <t>두산에너빌리티</t>
        </is>
      </c>
      <c r="C2779" s="74" t="inlineStr">
        <is>
          <t>034020</t>
        </is>
      </c>
      <c r="D2779" s="10" t="n">
        <v>0.0329</v>
      </c>
      <c r="E2779" s="17" t="inlineStr">
        <is>
          <t>이집트 엘다바 원전 2차측 건설 수주 유력 및 SMR 사업 추진</t>
        </is>
      </c>
      <c r="F2779" s="17" t="inlineStr">
        <is>
          <t>에너지/원전</t>
        </is>
      </c>
      <c r="G2779" s="26">
        <f>COUNTIF(B:B,B2779)</f>
        <v/>
      </c>
    </row>
    <row r="2780" ht="29.55" customHeight="1" s="55">
      <c r="A2780" s="9" t="n">
        <v>44789</v>
      </c>
      <c r="B2780" s="17" t="inlineStr">
        <is>
          <t>두산에너빌리티</t>
        </is>
      </c>
      <c r="C2780" s="74" t="inlineStr">
        <is>
          <t>034020</t>
        </is>
      </c>
      <c r="D2780" s="10" t="n">
        <v>0.027</v>
      </c>
      <c r="E2780" s="17" t="inlineStr">
        <is>
          <t>이집트 원전 수주 기대 및 SMR(소형모듈원전) 사업 본격화</t>
        </is>
      </c>
      <c r="F2780" s="17" t="inlineStr">
        <is>
          <t>원전</t>
        </is>
      </c>
      <c r="G2780" s="26">
        <f>COUNTIF(B:B,B2780)</f>
        <v/>
      </c>
    </row>
    <row r="2781" ht="29.55" customHeight="1" s="55">
      <c r="A2781" s="9" t="n">
        <v>44785</v>
      </c>
      <c r="B2781" s="17" t="inlineStr">
        <is>
          <t>두산에너빌리티</t>
        </is>
      </c>
      <c r="C2781" s="74" t="inlineStr">
        <is>
          <t>034020</t>
        </is>
      </c>
      <c r="D2781" s="10" t="n">
        <v>0.0419</v>
      </c>
      <c r="E2781" s="17" t="inlineStr">
        <is>
          <t>정부의 해외건설 연간 500억 달러 수주 지원 기대감</t>
        </is>
      </c>
      <c r="F2781" s="17" t="inlineStr">
        <is>
          <t>#개별</t>
        </is>
      </c>
      <c r="G2781" s="26">
        <f>COUNTIF(B:B,B2781)</f>
        <v/>
      </c>
    </row>
    <row r="2782" ht="29.55" customHeight="1" s="55">
      <c r="A2782" s="9" t="n">
        <v>44735</v>
      </c>
      <c r="B2782" s="17" t="inlineStr">
        <is>
          <t>두산에너빌리티</t>
        </is>
      </c>
      <c r="C2782" s="74" t="inlineStr">
        <is>
          <t>034020</t>
        </is>
      </c>
      <c r="D2782" s="10" t="n">
        <v>0.053</v>
      </c>
      <c r="E2782" s="17" t="inlineStr">
        <is>
          <t>尹 대통령 창원공장 방문 및 원전 생태계 복원 의지, 신한울 재개 기대</t>
        </is>
      </c>
      <c r="F2782" s="17" t="inlineStr">
        <is>
          <t>CO2/탄소중립/원전</t>
        </is>
      </c>
      <c r="G2782" s="26">
        <f>COUNTIF(B:B,B2782)</f>
        <v/>
      </c>
    </row>
    <row r="2783" ht="29.55" customHeight="1" s="55">
      <c r="A2783" s="9" t="n">
        <v>44921</v>
      </c>
      <c r="B2783" s="19" t="inlineStr">
        <is>
          <t>동운아나텍</t>
        </is>
      </c>
      <c r="C2783" s="74" t="inlineStr">
        <is>
          <t>094170</t>
        </is>
      </c>
      <c r="D2783" s="10" t="n">
        <v>0.06850000000000001</v>
      </c>
      <c r="E2783" s="17" t="inlineStr">
        <is>
          <t>CES 2023 및 메타버스 관련주 기대감</t>
        </is>
      </c>
      <c r="F2783" s="17" t="inlineStr">
        <is>
          <t>메타버스/XR</t>
        </is>
      </c>
      <c r="G2783" s="26">
        <f>COUNTIF(B:B,B2783)</f>
        <v/>
      </c>
    </row>
    <row r="2784" ht="29.55" customHeight="1" s="55">
      <c r="A2784" s="9" t="n">
        <v>44854</v>
      </c>
      <c r="B2784" s="19" t="inlineStr">
        <is>
          <t>동운아나텍</t>
        </is>
      </c>
      <c r="C2784" s="74" t="inlineStr">
        <is>
          <t>094170</t>
        </is>
      </c>
      <c r="D2784" s="13" t="n">
        <v>0.1332</v>
      </c>
      <c r="E2784" s="17" t="inlineStr">
        <is>
          <t>타액 당 측정기(D-SaLife) 내년 출시 목표</t>
        </is>
      </c>
      <c r="F2784" s="17" t="inlineStr">
        <is>
          <t>의료기기 / 헬스케어</t>
        </is>
      </c>
      <c r="G2784" s="26">
        <f>COUNTIF(B:B,B2784)</f>
        <v/>
      </c>
    </row>
    <row r="2785" ht="29.55" customHeight="1" s="55">
      <c r="A2785" s="9" t="n">
        <v>44834</v>
      </c>
      <c r="B2785" s="17" t="inlineStr">
        <is>
          <t>동운아나텍</t>
        </is>
      </c>
      <c r="C2785" s="74" t="inlineStr">
        <is>
          <t>094170</t>
        </is>
      </c>
      <c r="D2785" s="10" t="n">
        <v>0.1585</v>
      </c>
      <c r="E2785" s="17" t="inlineStr">
        <is>
          <t>세계 최초 타액 당 측정기기 '디살라이프' 유럽당뇨학회 임상 결과 발표</t>
        </is>
      </c>
      <c r="F2785" s="17" t="inlineStr">
        <is>
          <t>BIO</t>
        </is>
      </c>
      <c r="G2785" s="26">
        <f>COUNTIF(B:B,B2785)</f>
        <v/>
      </c>
    </row>
    <row r="2786" ht="29.55" customHeight="1" s="55">
      <c r="A2786" s="9" t="n">
        <v>44812</v>
      </c>
      <c r="B2786" s="19" t="inlineStr">
        <is>
          <t>동운아나텍</t>
        </is>
      </c>
      <c r="C2786" s="74" t="inlineStr">
        <is>
          <t>094170</t>
        </is>
      </c>
      <c r="D2786" s="13" t="n">
        <v>0.0829</v>
      </c>
      <c r="E2786" s="17" t="inlineStr">
        <is>
          <t>메타(페이스북) 차세대 VR 헤드셋 공개 임박 및 햅틱 IC 공급 협상</t>
        </is>
      </c>
      <c r="F2786" s="17" t="inlineStr">
        <is>
          <t>메타버스/VR</t>
        </is>
      </c>
      <c r="G2786" s="26">
        <f>COUNTIF(B:B,B2786)</f>
        <v/>
      </c>
    </row>
    <row r="2787" ht="29.55" customHeight="1" s="55">
      <c r="A2787" s="9" t="n">
        <v>44811</v>
      </c>
      <c r="B2787" s="19" t="inlineStr">
        <is>
          <t>동운아나텍</t>
        </is>
      </c>
      <c r="C2787" s="74" t="inlineStr">
        <is>
          <t>094170</t>
        </is>
      </c>
      <c r="D2787" s="13" t="n">
        <v>0.0829</v>
      </c>
      <c r="E2787" s="17" t="inlineStr">
        <is>
          <t>메타(페이스북) 차세대 VR 헤드셋 공개 임박 및 햅틱 IC 공급 협상</t>
        </is>
      </c>
      <c r="F2787" s="17" t="inlineStr">
        <is>
          <t>메타버스/VR</t>
        </is>
      </c>
      <c r="G2787" s="26">
        <f>COUNTIF(B:B,B2787)</f>
        <v/>
      </c>
    </row>
    <row r="2788" ht="29.55" customHeight="1" s="55">
      <c r="A2788" s="9" t="n">
        <v>44798</v>
      </c>
      <c r="B2788" s="17" t="inlineStr">
        <is>
          <t>동운아나텍</t>
        </is>
      </c>
      <c r="C2788" s="74" t="inlineStr">
        <is>
          <t>094170</t>
        </is>
      </c>
      <c r="D2788" s="10" t="n">
        <v>0.0663</v>
      </c>
      <c r="E2788" s="17" t="inlineStr">
        <is>
          <t>하반기 OIS 제어 IC 실적 회복 및 전장용 햅틱 IC 글로벌 공급 확장 전망</t>
        </is>
      </c>
      <c r="F2788" s="17" t="inlineStr">
        <is>
          <t>개별주 (반도체)</t>
        </is>
      </c>
      <c r="G2788" s="26">
        <f>COUNTIF(B:B,B2788)</f>
        <v/>
      </c>
    </row>
    <row r="2789" ht="29.55" customHeight="1" s="55">
      <c r="A2789" s="9" t="n">
        <v>44732</v>
      </c>
      <c r="B2789" s="17" t="inlineStr">
        <is>
          <t>동운아나텍</t>
        </is>
      </c>
      <c r="C2789" s="74" t="inlineStr">
        <is>
          <t>094170</t>
        </is>
      </c>
      <c r="D2789" s="10" t="n">
        <v>0.0619</v>
      </c>
      <c r="E2789" s="17" t="inlineStr">
        <is>
          <t>자율주행 및 카메라 관련 기술 부각</t>
        </is>
      </c>
      <c r="F2789" s="17" t="inlineStr">
        <is>
          <t>삼성/반디플</t>
        </is>
      </c>
      <c r="G2789" s="26">
        <f>COUNTIF(B:B,B2789)</f>
        <v/>
      </c>
    </row>
    <row r="2790" ht="29.55" customHeight="1" s="55">
      <c r="A2790" s="9" t="n">
        <v>44883</v>
      </c>
      <c r="B2790" s="17" t="inlineStr">
        <is>
          <t>데이타솔루션</t>
        </is>
      </c>
      <c r="C2790" s="74" t="inlineStr">
        <is>
          <t>263800</t>
        </is>
      </c>
      <c r="D2790" s="10" t="n">
        <v>0.0375</v>
      </c>
      <c r="E2790" s="17" t="inlineStr">
        <is>
          <t>카카오 먹통 방지법 관련 데이터 통합/분석 기술 부각</t>
        </is>
      </c>
      <c r="F2790" s="17" t="inlineStr">
        <is>
          <t>IT/데이터</t>
        </is>
      </c>
      <c r="G2790" s="26">
        <f>COUNTIF(B:B,B2790)</f>
        <v/>
      </c>
    </row>
    <row r="2791" ht="29.55" customHeight="1" s="55">
      <c r="A2791" s="9" t="n">
        <v>44881</v>
      </c>
      <c r="B2791" s="17" t="inlineStr">
        <is>
          <t>데이타솔루션</t>
        </is>
      </c>
      <c r="C2791" s="74" t="inlineStr">
        <is>
          <t>263800</t>
        </is>
      </c>
      <c r="D2791" s="10" t="n">
        <v>0.141</v>
      </c>
      <c r="E2791" s="17" t="inlineStr">
        <is>
          <t>카카오 먹통 방지법 통과에 따른 데이터 솔루션 수요 기대</t>
        </is>
      </c>
      <c r="F2791" s="17" t="inlineStr">
        <is>
          <t>IT/데이터</t>
        </is>
      </c>
      <c r="G2791" s="26">
        <f>COUNTIF(B:B,B2791)</f>
        <v/>
      </c>
    </row>
    <row r="2792" ht="29.55" customHeight="1" s="55">
      <c r="A2792" s="9" t="n">
        <v>44853</v>
      </c>
      <c r="B2792" s="17" t="inlineStr">
        <is>
          <t>데이타솔루션</t>
        </is>
      </c>
      <c r="C2792" s="74" t="inlineStr">
        <is>
          <t>263800</t>
        </is>
      </c>
      <c r="D2792" s="10" t="n">
        <v>0.0922</v>
      </c>
      <c r="E2792" s="17" t="inlineStr">
        <is>
          <t>카카오 정전사태에 따른 정부 '데이터 이중화' 입법 추진 및 재난관리 대상 포함 소식</t>
        </is>
      </c>
      <c r="F2792" s="17" t="inlineStr">
        <is>
          <t>IT / 기술</t>
        </is>
      </c>
      <c r="G2792" s="26">
        <f>COUNTIF(B:B,B2792)</f>
        <v/>
      </c>
    </row>
    <row r="2793" ht="29.55" customHeight="1" s="55">
      <c r="A2793" s="9" t="n">
        <v>44851</v>
      </c>
      <c r="B2793" s="17" t="inlineStr">
        <is>
          <t>데이타솔루션</t>
        </is>
      </c>
      <c r="C2793" s="74" t="inlineStr">
        <is>
          <t>263800</t>
        </is>
      </c>
      <c r="D2793" s="10" t="n">
        <v>0.2981</v>
      </c>
      <c r="E2793" s="17" t="inlineStr">
        <is>
          <t>카카오 데이터센터 화재 사태로 인한 데이터/서버 이원화 및 복구 수혜 기대</t>
        </is>
      </c>
      <c r="F2793" s="17" t="inlineStr">
        <is>
          <t>IT / 기술</t>
        </is>
      </c>
      <c r="G2793" s="26">
        <f>COUNTIF(B:B,B2793)</f>
        <v/>
      </c>
    </row>
    <row r="2794" ht="29.55" customHeight="1" s="55">
      <c r="A2794" s="9" t="n">
        <v>44747</v>
      </c>
      <c r="B2794" s="17" t="inlineStr">
        <is>
          <t>데이타솔루션</t>
        </is>
      </c>
      <c r="C2794" s="74" t="inlineStr">
        <is>
          <t>263800</t>
        </is>
      </c>
      <c r="D2794" s="10" t="n">
        <v>0.0769</v>
      </c>
      <c r="E2794" s="17" t="inlineStr">
        <is>
          <t>우크라이나 '디지털 국가' 구상 계획(빅테크 협력) 발표</t>
        </is>
      </c>
      <c r="F2794" s="17" t="inlineStr">
        <is>
          <t>우크라재건</t>
        </is>
      </c>
      <c r="G2794" s="26">
        <f>COUNTIF(B:B,B2794)</f>
        <v/>
      </c>
    </row>
    <row r="2795" ht="29.55" customHeight="1" s="55">
      <c r="A2795" s="9" t="n">
        <v>44743</v>
      </c>
      <c r="B2795" s="17" t="inlineStr">
        <is>
          <t>데이타솔루션</t>
        </is>
      </c>
      <c r="C2795" s="74" t="inlineStr">
        <is>
          <t>263800</t>
        </is>
      </c>
      <c r="D2795" s="17" t="inlineStr">
        <is>
          <t>+0.93% (장중 14.63%)</t>
        </is>
      </c>
      <c r="E2795" s="17" t="inlineStr">
        <is>
          <t>대통령 직속 디지털플랫폼정부위원회 설치 및 데이터 정책 수혜 기대</t>
        </is>
      </c>
      <c r="F2795" s="17" t="inlineStr">
        <is>
          <t>정부정책</t>
        </is>
      </c>
      <c r="G2795" s="26">
        <f>COUNTIF(B:B,B2795)</f>
        <v/>
      </c>
    </row>
    <row r="2796" ht="29.55" customHeight="1" s="55">
      <c r="A2796" s="9" t="n">
        <v>44740</v>
      </c>
      <c r="B2796" s="17" t="inlineStr">
        <is>
          <t>데이타솔루션</t>
        </is>
      </c>
      <c r="C2796" s="74" t="inlineStr">
        <is>
          <t>263800</t>
        </is>
      </c>
      <c r="D2796" s="10" t="n">
        <v>0.0978</v>
      </c>
      <c r="E2796" s="17" t="inlineStr">
        <is>
          <t>7월 1일 디지털플랫폼정부위원회 설치 소식 및 데이터 정책 수혜</t>
        </is>
      </c>
      <c r="F2796" s="17" t="inlineStr">
        <is>
          <t>IT/기술</t>
        </is>
      </c>
      <c r="G2796" s="26">
        <f>COUNTIF(B:B,B2796)</f>
        <v/>
      </c>
    </row>
    <row r="2797" ht="29.55" customHeight="1" s="55">
      <c r="A2797" s="9" t="n">
        <v>44924</v>
      </c>
      <c r="B2797" s="19" t="inlineStr">
        <is>
          <t>데브시스터즈</t>
        </is>
      </c>
      <c r="C2797" s="74" t="inlineStr">
        <is>
          <t>194480</t>
        </is>
      </c>
      <c r="D2797" s="10" t="n">
        <v>0.1004</v>
      </c>
      <c r="E2797" s="17" t="inlineStr">
        <is>
          <t>'쿠키런: 킹덤' 중국 퍼블리싱 계약 및 판호 발급 기대</t>
        </is>
      </c>
      <c r="F2797" s="17" t="inlineStr">
        <is>
          <t>IP/엔터 (게임)</t>
        </is>
      </c>
      <c r="G2797" s="26">
        <f>COUNTIF(B:B,B2797)</f>
        <v/>
      </c>
    </row>
    <row r="2798" ht="29.55" customHeight="1" s="55">
      <c r="A2798" s="9" t="n">
        <v>44889</v>
      </c>
      <c r="B2798" s="17" t="inlineStr">
        <is>
          <t>데브시스터즈</t>
        </is>
      </c>
      <c r="C2798" s="74" t="inlineStr">
        <is>
          <t>194480</t>
        </is>
      </c>
      <c r="D2798" s="10" t="n">
        <v>0.0921</v>
      </c>
      <c r="E2798" s="17" t="inlineStr">
        <is>
          <t>'쿠키런 킹덤' 중국 서비스 계약 및 게임주 한한령 해제 기대</t>
        </is>
      </c>
      <c r="F2798" s="17" t="inlineStr">
        <is>
          <t>IP/게임</t>
        </is>
      </c>
      <c r="G2798" s="26">
        <f>COUNTIF(B:B,B2798)</f>
        <v/>
      </c>
    </row>
    <row r="2799" ht="29.55" customHeight="1" s="55">
      <c r="A2799" s="9" t="n">
        <v>44888</v>
      </c>
      <c r="B2799" s="17" t="inlineStr">
        <is>
          <t>데브시스터즈</t>
        </is>
      </c>
      <c r="C2799" s="74" t="inlineStr">
        <is>
          <t>194480</t>
        </is>
      </c>
      <c r="D2799" s="10" t="n">
        <v>0.1157</v>
      </c>
      <c r="E2799" s="17" t="inlineStr">
        <is>
          <t>중국 게임 규제 완화 및 쿠키런 킹덤 중국 서비스 계약 이력 부각</t>
        </is>
      </c>
      <c r="F2799" s="17" t="inlineStr">
        <is>
          <t>게임</t>
        </is>
      </c>
      <c r="G2799" s="26">
        <f>COUNTIF(B:B,B2799)</f>
        <v/>
      </c>
    </row>
    <row r="2800" ht="29.55" customHeight="1" s="55">
      <c r="A2800" s="9" t="n">
        <v>44834</v>
      </c>
      <c r="B2800" s="17" t="inlineStr">
        <is>
          <t>데브시스터즈</t>
        </is>
      </c>
      <c r="C2800" s="74" t="inlineStr">
        <is>
          <t>194480</t>
        </is>
      </c>
      <c r="D2800" s="10" t="n">
        <v>0.0945</v>
      </c>
      <c r="E2800" s="17" t="inlineStr">
        <is>
          <t>'쿠키런: 킹덤' BTS 콜라보레이션 및 사전예약 흥행</t>
        </is>
      </c>
      <c r="F2800" s="17" t="inlineStr">
        <is>
          <t>개별주 (게임)</t>
        </is>
      </c>
      <c r="G2800" s="26">
        <f>COUNTIF(B:B,B2800)</f>
        <v/>
      </c>
    </row>
    <row r="2801" ht="29.55" customHeight="1" s="55">
      <c r="A2801" s="9" t="n">
        <v>44825</v>
      </c>
      <c r="B2801" s="19" t="inlineStr">
        <is>
          <t>데브시스터즈</t>
        </is>
      </c>
      <c r="C2801" s="74" t="inlineStr">
        <is>
          <t>194480</t>
        </is>
      </c>
      <c r="D2801" s="13" t="n">
        <v>0.1128</v>
      </c>
      <c r="E2801" s="17" t="inlineStr">
        <is>
          <t>'쿠키런: 킹덤'과 방탄소년단(BTS)의 콜라보레이션 콘텐츠 공개 예고</t>
        </is>
      </c>
      <c r="F2801" s="17" t="inlineStr">
        <is>
          <t>게임/엔터</t>
        </is>
      </c>
      <c r="G2801" s="26">
        <f>COUNTIF(B:B,B2801)</f>
        <v/>
      </c>
    </row>
    <row r="2802" ht="29.55" customHeight="1" s="55">
      <c r="A2802" s="9" t="n">
        <v>44769</v>
      </c>
      <c r="B2802" s="17" t="inlineStr">
        <is>
          <t>데브시스터즈</t>
        </is>
      </c>
      <c r="C2802" s="74" t="inlineStr">
        <is>
          <t>194480</t>
        </is>
      </c>
      <c r="D2802" s="10" t="n">
        <v>0.0745</v>
      </c>
      <c r="E2802" s="17" t="inlineStr">
        <is>
          <t>'쿠키런: 킹덤' 중국 퍼블리싱 계약 체결 및 판호 발급 기대</t>
        </is>
      </c>
      <c r="F2802" s="17" t="inlineStr">
        <is>
          <t>IP/엔터(게임)</t>
        </is>
      </c>
      <c r="G2802" s="26">
        <f>COUNTIF(B:B,B2802)</f>
        <v/>
      </c>
    </row>
    <row r="2803" ht="29.55" customHeight="1" s="55">
      <c r="A2803" s="9" t="n">
        <v>44755</v>
      </c>
      <c r="B2803" s="19" t="inlineStr">
        <is>
          <t>데브시스터즈</t>
        </is>
      </c>
      <c r="C2803" s="74" t="inlineStr">
        <is>
          <t>194480</t>
        </is>
      </c>
      <c r="D2803" s="10" t="n">
        <v>0.1028</v>
      </c>
      <c r="E2803" s="17" t="inlineStr">
        <is>
          <t>'쿠키런: 킹덤' 디즈니 콜라보레이션 예고 및 중국 진출 기대</t>
        </is>
      </c>
      <c r="F2803" s="17" t="inlineStr">
        <is>
          <t>게임</t>
        </is>
      </c>
      <c r="G2803" s="26">
        <f>COUNTIF(B:B,B2803)</f>
        <v/>
      </c>
    </row>
    <row r="2804" ht="29.55" customHeight="1" s="55">
      <c r="A2804" s="9" t="n">
        <v>44840</v>
      </c>
      <c r="B2804" s="59" t="inlineStr">
        <is>
          <t>한화오션</t>
        </is>
      </c>
      <c r="C2804" s="74" t="inlineStr">
        <is>
          <t>042660</t>
        </is>
      </c>
      <c r="D2804" s="10" t="n">
        <v>0.099</v>
      </c>
      <c r="E2804" s="17" t="inlineStr">
        <is>
          <t>한화그룹 인수 기대감 지속 및 조선업 호황 전망</t>
        </is>
      </c>
      <c r="F2804" s="17" t="inlineStr">
        <is>
          <t>개별주</t>
        </is>
      </c>
      <c r="G2804" s="26">
        <f>COUNTIF(B:B,B2804)</f>
        <v/>
      </c>
    </row>
    <row r="2805" ht="29.55" customHeight="1" s="55">
      <c r="A2805" s="9" t="n">
        <v>44825</v>
      </c>
      <c r="B2805" s="61" t="inlineStr">
        <is>
          <t>한화오션</t>
        </is>
      </c>
      <c r="C2805" s="74" t="inlineStr">
        <is>
          <t>042660</t>
        </is>
      </c>
      <c r="D2805" s="13" t="n">
        <v>0.0893</v>
      </c>
      <c r="E2805" s="17" t="inlineStr">
        <is>
          <t>유럽 에너지 위기로 인한 LNG 운반선 품귀 현상 및 해상운임 급등 수혜</t>
        </is>
      </c>
      <c r="F2805" s="17" t="inlineStr">
        <is>
          <t>조선/LNG</t>
        </is>
      </c>
      <c r="G2805" s="26">
        <f>COUNTIF(B:B,B2805)</f>
        <v/>
      </c>
    </row>
    <row r="2806" ht="29.55" customHeight="1" s="55">
      <c r="A2806" s="9" t="n">
        <v>44783</v>
      </c>
      <c r="B2806" s="59" t="inlineStr">
        <is>
          <t>한화오션</t>
        </is>
      </c>
      <c r="C2806" s="74" t="inlineStr">
        <is>
          <t>042660</t>
        </is>
      </c>
      <c r="D2806" s="10" t="n">
        <v>0.0584</v>
      </c>
      <c r="E2806" s="17" t="inlineStr">
        <is>
          <t>LNG선 발주 증가 및 카타르 프로젝트 수혜 기대</t>
        </is>
      </c>
      <c r="F2806" s="17" t="inlineStr">
        <is>
          <t>#조선</t>
        </is>
      </c>
      <c r="G2806" s="26">
        <f>COUNTIF(B:B,B2806)</f>
        <v/>
      </c>
    </row>
    <row r="2807" ht="29.55" customHeight="1" s="55">
      <c r="A2807" s="9" t="n">
        <v>44774</v>
      </c>
      <c r="B2807" s="59" t="inlineStr">
        <is>
          <t>한화오션</t>
        </is>
      </c>
      <c r="C2807" s="74" t="inlineStr">
        <is>
          <t>042660</t>
        </is>
      </c>
      <c r="D2807" s="10" t="n">
        <v>0.0378</v>
      </c>
      <c r="E2807" s="17" t="inlineStr">
        <is>
          <t>LNG선 발주 및 조선업 회복 기대</t>
        </is>
      </c>
      <c r="F2807" s="17" t="inlineStr">
        <is>
          <t>#조선</t>
        </is>
      </c>
      <c r="G2807" s="26">
        <f>COUNTIF(B:B,B2807)</f>
        <v/>
      </c>
    </row>
    <row r="2808" ht="29.55" customHeight="1" s="55">
      <c r="A2808" s="9" t="n">
        <v>44742</v>
      </c>
      <c r="B2808" s="59" t="inlineStr">
        <is>
          <t>한화오션</t>
        </is>
      </c>
      <c r="C2808" s="74" t="inlineStr">
        <is>
          <t>042660</t>
        </is>
      </c>
      <c r="D2808" s="10" t="n">
        <v>0.0549</v>
      </c>
      <c r="E2808" s="17" t="inlineStr">
        <is>
          <t>LNG선 발주 역대 최대 및 카타르 프로젝트 추가 수주 기대</t>
        </is>
      </c>
      <c r="F2808" s="17" t="inlineStr">
        <is>
          <t>조선/LNG</t>
        </is>
      </c>
      <c r="G2808" s="26">
        <f>COUNTIF(B:B,B2808)</f>
        <v/>
      </c>
    </row>
    <row r="2809" ht="29.55" customHeight="1" s="55">
      <c r="A2809" s="9" t="n">
        <v>44733</v>
      </c>
      <c r="B2809" s="59" t="inlineStr">
        <is>
          <t>한화오션</t>
        </is>
      </c>
      <c r="C2809" s="74" t="inlineStr">
        <is>
          <t>042660</t>
        </is>
      </c>
      <c r="D2809" s="10" t="n">
        <v>0.09089999999999999</v>
      </c>
      <c r="E2809" s="17" t="inlineStr">
        <is>
          <t>LNG선 수주 목표 달성률 65% 및 수주 개선 효과 가시화</t>
        </is>
      </c>
      <c r="F2809" s="17" t="inlineStr">
        <is>
          <t>개별주/조선</t>
        </is>
      </c>
      <c r="G2809" s="26">
        <f>COUNTIF(B:B,B2809)</f>
        <v/>
      </c>
    </row>
    <row r="2810" ht="29.55" customHeight="1" s="55">
      <c r="A2810" s="9" t="n">
        <v>44729</v>
      </c>
      <c r="B2810" s="59" t="inlineStr">
        <is>
          <t>한화오션</t>
        </is>
      </c>
      <c r="C2810" s="74" t="inlineStr">
        <is>
          <t>042660</t>
        </is>
      </c>
      <c r="D2810" s="10" t="n">
        <v>0.059</v>
      </c>
      <c r="E2810" s="17" t="inlineStr">
        <is>
          <t>LNG운반선 가격 고공행진 및 수주 기대</t>
        </is>
      </c>
      <c r="F2810" s="17" t="inlineStr">
        <is>
          <t>개별주</t>
        </is>
      </c>
      <c r="G2810" s="26">
        <f>COUNTIF(B:B,B2810)</f>
        <v/>
      </c>
    </row>
    <row r="2811" ht="29.55" customHeight="1" s="55">
      <c r="A2811" s="9" t="n">
        <v>44895</v>
      </c>
      <c r="B2811" s="19" t="inlineStr">
        <is>
          <t>다이나믹디자인</t>
        </is>
      </c>
      <c r="C2811" s="74" t="inlineStr">
        <is>
          <t>145210</t>
        </is>
      </c>
      <c r="D2811" s="10" t="n">
        <v>0.1161</v>
      </c>
      <c r="E2811" s="17" t="inlineStr">
        <is>
          <t>인도네시아 니켈 광물 유통 라이선스 취득 추진</t>
        </is>
      </c>
      <c r="F2811" s="17" t="inlineStr">
        <is>
          <t>원자재 (니켈)</t>
        </is>
      </c>
      <c r="G2811" s="26">
        <f>COUNTIF(B:B,B2811)</f>
        <v/>
      </c>
    </row>
    <row r="2812" ht="29.55" customHeight="1" s="55">
      <c r="A2812" s="9" t="n">
        <v>44893</v>
      </c>
      <c r="B2812" s="19" t="inlineStr">
        <is>
          <t>다이나믹디자인</t>
        </is>
      </c>
      <c r="C2812" s="74" t="inlineStr">
        <is>
          <t>145210</t>
        </is>
      </c>
      <c r="D2812" s="10" t="n">
        <v>0.0868</v>
      </c>
      <c r="E2812" s="17" t="inlineStr">
        <is>
          <t>인도네시아 니켈 유통 라이선스 취득 추진 및 관련 MOU 체결</t>
        </is>
      </c>
      <c r="F2812" s="17" t="inlineStr">
        <is>
          <t>개별주 (자원)</t>
        </is>
      </c>
      <c r="G2812" s="26">
        <f>COUNTIF(B:B,B2812)</f>
        <v/>
      </c>
    </row>
    <row r="2813" ht="29.55" customHeight="1" s="55">
      <c r="A2813" s="9" t="n">
        <v>44890</v>
      </c>
      <c r="B2813" s="19" t="inlineStr">
        <is>
          <t>다이나믹디자인</t>
        </is>
      </c>
      <c r="C2813" s="74" t="inlineStr">
        <is>
          <t>145210</t>
        </is>
      </c>
      <c r="D2813" s="13" t="n">
        <v>0.283</v>
      </c>
      <c r="E2813" s="17" t="inlineStr">
        <is>
          <t>리튬 관련주 및 CB(전환사채) 투자 구조 부각</t>
        </is>
      </c>
      <c r="F2813" s="17" t="inlineStr">
        <is>
          <t>리튬/개별주</t>
        </is>
      </c>
      <c r="G2813" s="26">
        <f>COUNTIF(B:B,B2813)</f>
        <v/>
      </c>
    </row>
    <row r="2814" ht="29.55" customHeight="1" s="55">
      <c r="A2814" s="9" t="n">
        <v>44845</v>
      </c>
      <c r="B2814" s="17" t="inlineStr">
        <is>
          <t>다이나믹디자인</t>
        </is>
      </c>
      <c r="C2814" s="74" t="inlineStr">
        <is>
          <t>145210</t>
        </is>
      </c>
      <c r="D2814" s="10" t="n">
        <v>0.2977</v>
      </c>
      <c r="E2814" s="17" t="inlineStr">
        <is>
          <t>전환사채 투자사의 전환청구권 행사 및 재무구조 개선 기대</t>
        </is>
      </c>
      <c r="F2814" s="17" t="inlineStr">
        <is>
          <t>M＆A / 공시</t>
        </is>
      </c>
      <c r="G2814" s="26">
        <f>COUNTIF(B:B,B2814)</f>
        <v/>
      </c>
    </row>
    <row r="2815" ht="29.55" customHeight="1" s="55">
      <c r="A2815" s="9" t="n">
        <v>44841</v>
      </c>
      <c r="B2815" s="17" t="inlineStr">
        <is>
          <t>다이나믹디자인</t>
        </is>
      </c>
      <c r="C2815" s="74" t="inlineStr">
        <is>
          <t>145210</t>
        </is>
      </c>
      <c r="D2815" s="10" t="n">
        <v>0.2983</v>
      </c>
      <c r="E2815" s="17" t="inlineStr">
        <is>
          <t>필라델피아의 지분 신규 취득(22.59%) 및 CB 양수도 계약 체결</t>
        </is>
      </c>
      <c r="F2815" s="17" t="inlineStr">
        <is>
          <t>M＆A / 공시</t>
        </is>
      </c>
      <c r="G2815" s="26">
        <f>COUNTIF(B:B,B2815)</f>
        <v/>
      </c>
    </row>
    <row r="2816" ht="29.55" customHeight="1" s="55">
      <c r="A2816" s="9" t="n">
        <v>44840</v>
      </c>
      <c r="B2816" s="17" t="inlineStr">
        <is>
          <t>다이나믹디자인</t>
        </is>
      </c>
      <c r="C2816" s="74" t="inlineStr">
        <is>
          <t>145210</t>
        </is>
      </c>
      <c r="D2816" s="17" t="inlineStr">
        <is>
          <t>상한가</t>
        </is>
      </c>
      <c r="E2816" s="17" t="inlineStr">
        <is>
          <t>인니 니켈 광물 운송판매법인 지분 취득 및 신사업 추진</t>
        </is>
      </c>
      <c r="F2816" s="17" t="inlineStr">
        <is>
          <t>M＆A / 공시</t>
        </is>
      </c>
      <c r="G2816" s="26">
        <f>COUNTIF(B:B,B2816)</f>
        <v/>
      </c>
    </row>
    <row r="2817" ht="29.55" customHeight="1" s="55">
      <c r="A2817" s="9" t="n">
        <v>44839</v>
      </c>
      <c r="B2817" s="17" t="inlineStr">
        <is>
          <t>다이나믹디자인</t>
        </is>
      </c>
      <c r="C2817" s="74" t="inlineStr">
        <is>
          <t>145210</t>
        </is>
      </c>
      <c r="D2817" s="10" t="n">
        <v>0.2997</v>
      </c>
      <c r="E2817" s="17" t="inlineStr">
        <is>
          <t>타법인 주식 취득(인도네시아 니켈 광물 운송 법인) 및 CB 발행 등 자금 조달 이슈</t>
        </is>
      </c>
      <c r="F2817" s="17" t="inlineStr">
        <is>
          <t>개별주</t>
        </is>
      </c>
      <c r="G2817" s="26">
        <f>COUNTIF(B:B,B2817)</f>
        <v/>
      </c>
    </row>
    <row r="2818" ht="29.55" customHeight="1" s="55">
      <c r="A2818" s="9" t="n">
        <v>44890</v>
      </c>
      <c r="B2818" s="19" t="inlineStr">
        <is>
          <t>넥스턴바이오</t>
        </is>
      </c>
      <c r="C2818" s="74" t="n"/>
      <c r="D2818" s="13" t="n">
        <v>0.0587</v>
      </c>
      <c r="E2818" s="17" t="inlineStr">
        <is>
          <t>비만치료제 시장 급성장 전망 및 노보 노디스크 관련주 부각</t>
        </is>
      </c>
      <c r="F2818" s="17" t="inlineStr">
        <is>
          <t>바이오/비만</t>
        </is>
      </c>
      <c r="G2818" s="26">
        <f>COUNTIF(B:B,B2818)</f>
        <v/>
      </c>
    </row>
    <row r="2819" ht="29.55" customHeight="1" s="55">
      <c r="A2819" s="9" t="n">
        <v>44847</v>
      </c>
      <c r="B2819" s="17" t="inlineStr">
        <is>
          <t>넥스턴바이오</t>
        </is>
      </c>
      <c r="C2819" s="74" t="n"/>
      <c r="D2819" s="10" t="n">
        <v>0.1131</v>
      </c>
      <c r="E2819" s="17" t="inlineStr">
        <is>
          <t>자회사 로스비보와 노보노디스크의 당뇨병 치료제 공동 개발 관련 이슈 및 투자 확대</t>
        </is>
      </c>
      <c r="F2819" s="17" t="inlineStr">
        <is>
          <t>BIO</t>
        </is>
      </c>
      <c r="G2819" s="26">
        <f>COUNTIF(B:B,B2819)</f>
        <v/>
      </c>
    </row>
    <row r="2820" ht="29.55" customHeight="1" s="55">
      <c r="A2820" s="9" t="n">
        <v>44841</v>
      </c>
      <c r="B2820" s="17" t="inlineStr">
        <is>
          <t>넥스턴바이오</t>
        </is>
      </c>
      <c r="C2820" s="74" t="n"/>
      <c r="D2820" s="10" t="n">
        <v>0.0924</v>
      </c>
      <c r="E2820" s="17" t="inlineStr">
        <is>
          <t>자회사 로스비보, 노보노디스크와 당뇨병 치료제 공동개발 기대</t>
        </is>
      </c>
      <c r="F2820" s="17" t="inlineStr">
        <is>
          <t>BIO</t>
        </is>
      </c>
      <c r="G2820" s="26">
        <f>COUNTIF(B:B,B2820)</f>
        <v/>
      </c>
    </row>
    <row r="2821" ht="29.55" customHeight="1" s="55">
      <c r="A2821" s="9" t="n">
        <v>44840</v>
      </c>
      <c r="B2821" s="17" t="inlineStr">
        <is>
          <t>넥스턴바이오</t>
        </is>
      </c>
      <c r="C2821" s="74" t="n"/>
      <c r="D2821" s="10" t="n">
        <v>0.1111</v>
      </c>
      <c r="E2821" s="17" t="inlineStr">
        <is>
          <t>자회사 로스비보와 노보노디스크의 당뇨병 치료제 공동개발 협력 기대</t>
        </is>
      </c>
      <c r="F2821" s="17" t="inlineStr">
        <is>
          <t>BIO</t>
        </is>
      </c>
      <c r="G2821" s="26">
        <f>COUNTIF(B:B,B2821)</f>
        <v/>
      </c>
    </row>
    <row r="2822" ht="29.55" customHeight="1" s="55">
      <c r="A2822" s="9" t="n">
        <v>44838</v>
      </c>
      <c r="B2822" s="17" t="inlineStr">
        <is>
          <t>넥스턴바이오</t>
        </is>
      </c>
      <c r="C2822" s="74" t="n"/>
      <c r="D2822" s="10" t="n">
        <v>0.1489</v>
      </c>
      <c r="E2822" s="17" t="inlineStr">
        <is>
          <t>자회사 협력사 노보 노디스크의 주 1회 인슐린 임상 3상 효능 입증</t>
        </is>
      </c>
      <c r="F2822" s="17" t="inlineStr">
        <is>
          <t>BIO / 당뇨</t>
        </is>
      </c>
      <c r="G2822" s="26">
        <f>COUNTIF(B:B,B2822)</f>
        <v/>
      </c>
    </row>
    <row r="2823" ht="29.55" customHeight="1" s="55">
      <c r="A2823" s="9" t="n">
        <v>44777</v>
      </c>
      <c r="B2823" s="17" t="inlineStr">
        <is>
          <t>넥스턴바이오</t>
        </is>
      </c>
      <c r="C2823" s="74" t="n"/>
      <c r="D2823" s="10" t="n">
        <v>0.09180000000000001</v>
      </c>
      <c r="E2823" s="17" t="inlineStr">
        <is>
          <t>자회사 로스비보의 파트너사 노보노디스크 주 1회 인슐린 임상 3상 성공</t>
        </is>
      </c>
      <c r="F2823" s="17" t="inlineStr">
        <is>
          <t>#BIO</t>
        </is>
      </c>
      <c r="G2823" s="26">
        <f>COUNTIF(B:B,B2823)</f>
        <v/>
      </c>
    </row>
    <row r="2824" ht="29.55" customHeight="1" s="55">
      <c r="A2824" s="9" t="n">
        <v>44775</v>
      </c>
      <c r="B2824" s="17" t="inlineStr">
        <is>
          <t>넥스턴바이오</t>
        </is>
      </c>
      <c r="C2824" s="74" t="n"/>
      <c r="D2824" s="10" t="n">
        <v>0.2259</v>
      </c>
      <c r="E2824" s="17" t="inlineStr">
        <is>
          <t>자회사 로스비보 파트너사(노보노디스크)의 주 1회 인슐린 임상 성공</t>
        </is>
      </c>
      <c r="F2824" s="17" t="inlineStr">
        <is>
          <t>#BIO</t>
        </is>
      </c>
      <c r="G2824" s="26">
        <f>COUNTIF(B:B,B2824)</f>
        <v/>
      </c>
    </row>
    <row r="2825" ht="29.55" customHeight="1" s="55">
      <c r="A2825" s="9" t="n">
        <v>44880</v>
      </c>
      <c r="B2825" s="17" t="inlineStr">
        <is>
          <t>네오위즈홀딩스</t>
        </is>
      </c>
      <c r="C2825" s="74" t="inlineStr">
        <is>
          <t>042420</t>
        </is>
      </c>
      <c r="D2825" s="10" t="n">
        <v>0.1517</v>
      </c>
      <c r="E2825" s="17" t="inlineStr">
        <is>
          <t>자체 지갑(네오핀) 활성화 기대 및 게임주 동반 상승</t>
        </is>
      </c>
      <c r="F2825" s="17" t="inlineStr">
        <is>
          <t>게임/블록체인</t>
        </is>
      </c>
      <c r="G2825" s="26">
        <f>COUNTIF(B:B,B2825)</f>
        <v/>
      </c>
    </row>
    <row r="2826" ht="29.55" customHeight="1" s="55">
      <c r="A2826" s="9" t="n">
        <v>44873</v>
      </c>
      <c r="B2826" s="17" t="inlineStr">
        <is>
          <t>네오위즈홀딩스</t>
        </is>
      </c>
      <c r="C2826" s="74" t="inlineStr">
        <is>
          <t>042420</t>
        </is>
      </c>
      <c r="D2826" s="10" t="n">
        <v>0.161</v>
      </c>
      <c r="E2826" s="17" t="inlineStr">
        <is>
          <t>자회사 네오위즈의 '인텔라X' 탈중앙화 거래소 구축 및 신작 흥행 기대</t>
        </is>
      </c>
      <c r="F2826" s="17" t="inlineStr">
        <is>
          <t>가상자산/게임</t>
        </is>
      </c>
      <c r="G2826" s="26">
        <f>COUNTIF(B:B,B2826)</f>
        <v/>
      </c>
    </row>
    <row r="2827" ht="29.55" customHeight="1" s="55">
      <c r="A2827" s="9" t="n">
        <v>44848</v>
      </c>
      <c r="B2827" s="17" t="inlineStr">
        <is>
          <t>네오위즈홀딩스</t>
        </is>
      </c>
      <c r="C2827" s="74" t="inlineStr">
        <is>
          <t>042420</t>
        </is>
      </c>
      <c r="D2827" s="10" t="n">
        <v>0.0941</v>
      </c>
      <c r="E2827" s="17" t="inlineStr">
        <is>
          <t>P2E 게임 허용 기대감</t>
        </is>
      </c>
      <c r="F2827" s="17" t="inlineStr">
        <is>
          <t>가상 자산 / 가상 현실</t>
        </is>
      </c>
      <c r="G2827" s="26">
        <f>COUNTIF(B:B,B2827)</f>
        <v/>
      </c>
    </row>
    <row r="2828" ht="29.55" customHeight="1" s="55">
      <c r="A2828" s="9" t="n">
        <v>44799</v>
      </c>
      <c r="B2828" s="19" t="inlineStr">
        <is>
          <t>네오위즈홀딩스</t>
        </is>
      </c>
      <c r="C2828" s="74" t="inlineStr">
        <is>
          <t>042420</t>
        </is>
      </c>
      <c r="D2828" s="13" t="n">
        <v>0.1258</v>
      </c>
      <c r="E2828" s="17" t="inlineStr">
        <is>
          <t>자회사 네오위즈의 신작 'P의 거짓' 게임스컴 3관왕 달성 기대</t>
        </is>
      </c>
      <c r="F2828" s="17" t="inlineStr">
        <is>
          <t>게임/IP</t>
        </is>
      </c>
      <c r="G2828" s="26">
        <f>COUNTIF(B:B,B2828)</f>
        <v/>
      </c>
    </row>
    <row r="2829" ht="29.55" customHeight="1" s="55">
      <c r="A2829" s="9" t="n">
        <v>44798</v>
      </c>
      <c r="B2829" s="17" t="inlineStr">
        <is>
          <t>네오위즈홀딩스</t>
        </is>
      </c>
      <c r="C2829" s="74" t="inlineStr">
        <is>
          <t>042420</t>
        </is>
      </c>
      <c r="D2829" s="10" t="n">
        <v>0.0349</v>
      </c>
      <c r="E2829" s="17" t="inlineStr">
        <is>
          <t>자회사 네오위즈의 신작 게임 수상 소식에 동반 상승</t>
        </is>
      </c>
      <c r="F2829" s="17" t="inlineStr">
        <is>
          <t>게임/지주사</t>
        </is>
      </c>
      <c r="G2829" s="26">
        <f>COUNTIF(B:B,B2829)</f>
        <v/>
      </c>
    </row>
    <row r="2830" ht="29.55" customHeight="1" s="55">
      <c r="A2830" s="9" t="n">
        <v>44777</v>
      </c>
      <c r="B2830" s="17" t="inlineStr">
        <is>
          <t>네오위즈홀딩스</t>
        </is>
      </c>
      <c r="C2830" s="74" t="inlineStr">
        <is>
          <t>042420</t>
        </is>
      </c>
      <c r="D2830" s="10" t="n">
        <v>0.0864</v>
      </c>
      <c r="E2830" s="17" t="inlineStr">
        <is>
          <t>블록체인 자회사 네오핀의 하반기 글로벌 디파이 시장 공략 전략 발표</t>
        </is>
      </c>
      <c r="F2830" s="17" t="inlineStr">
        <is>
          <t>#가상 자산/게임</t>
        </is>
      </c>
      <c r="G2830" s="26">
        <f>COUNTIF(B:B,B2830)</f>
        <v/>
      </c>
    </row>
    <row r="2831" ht="29.55" customHeight="1" s="55">
      <c r="A2831" s="9" t="n">
        <v>44771</v>
      </c>
      <c r="B2831" s="17" t="inlineStr">
        <is>
          <t>네오위즈홀딩스</t>
        </is>
      </c>
      <c r="C2831" s="74" t="inlineStr">
        <is>
          <t>042420</t>
        </is>
      </c>
      <c r="D2831" s="10" t="n">
        <v>0.0634</v>
      </c>
      <c r="E2831" s="17" t="inlineStr">
        <is>
          <t>신작 'P의 거짓' 기대감 및 하반기 실적 개선 전망</t>
        </is>
      </c>
      <c r="F2831" s="17" t="inlineStr">
        <is>
          <t>#IP #엔터</t>
        </is>
      </c>
      <c r="G2831" s="26">
        <f>COUNTIF(B:B,B2831)</f>
        <v/>
      </c>
    </row>
    <row r="2832" ht="29.55" customHeight="1" s="55">
      <c r="A2832" s="9" t="n">
        <v>44853</v>
      </c>
      <c r="B2832" s="17" t="inlineStr">
        <is>
          <t>나인테크</t>
        </is>
      </c>
      <c r="C2832" s="74" t="inlineStr">
        <is>
          <t>267320</t>
        </is>
      </c>
      <c r="D2832" s="10" t="n">
        <v>0.08740000000000001</v>
      </c>
      <c r="E2832" s="17" t="inlineStr">
        <is>
          <t>스텔란티스 북미 배터리 공장 추가 건설 소식에 LG엔솔 장비 독점 납품 부각</t>
        </is>
      </c>
      <c r="F2832" s="17" t="inlineStr">
        <is>
          <t>미래차 / 이차전지</t>
        </is>
      </c>
      <c r="G2832" s="26">
        <f>COUNTIF(B:B,B2832)</f>
        <v/>
      </c>
    </row>
    <row r="2833" ht="29.55" customHeight="1" s="55">
      <c r="A2833" s="9" t="n">
        <v>44819</v>
      </c>
      <c r="B2833" s="19" t="inlineStr">
        <is>
          <t>나인테크</t>
        </is>
      </c>
      <c r="C2833" s="74" t="inlineStr">
        <is>
          <t>267320</t>
        </is>
      </c>
      <c r="D2833" s="13" t="n">
        <v>0.0589</v>
      </c>
      <c r="E2833" s="17" t="inlineStr">
        <is>
          <t>테슬라 원통형 배터리(4680) 수요 증가에 따른 장비 공급 부각</t>
        </is>
      </c>
      <c r="F2833" s="17" t="inlineStr">
        <is>
          <t>2차전지/장비</t>
        </is>
      </c>
      <c r="G2833" s="26">
        <f>COUNTIF(B:B,B2833)</f>
        <v/>
      </c>
    </row>
    <row r="2834" ht="29.55" customHeight="1" s="55">
      <c r="A2834" s="9" t="n">
        <v>44776</v>
      </c>
      <c r="B2834" s="17" t="inlineStr">
        <is>
          <t>나인테크</t>
        </is>
      </c>
      <c r="C2834" s="74" t="inlineStr">
        <is>
          <t>267320</t>
        </is>
      </c>
      <c r="D2834" s="10" t="n">
        <v>0.036</v>
      </c>
      <c r="E2834" s="17" t="inlineStr">
        <is>
          <t>LG에너지솔루션 장비 공급 및 2차전지 투자 확대 수혜</t>
        </is>
      </c>
      <c r="F2834" s="17" t="inlineStr">
        <is>
          <t>#미래차 #이차전지</t>
        </is>
      </c>
      <c r="G2834" s="26">
        <f>COUNTIF(B:B,B2834)</f>
        <v/>
      </c>
    </row>
    <row r="2835" ht="29.55" customHeight="1" s="55">
      <c r="A2835" s="9" t="n">
        <v>44774</v>
      </c>
      <c r="B2835" s="17" t="inlineStr">
        <is>
          <t>나인테크</t>
        </is>
      </c>
      <c r="C2835" s="74" t="inlineStr">
        <is>
          <t>267320</t>
        </is>
      </c>
      <c r="D2835" s="10" t="n">
        <v>0.0259</v>
      </c>
      <c r="E2835" s="17" t="inlineStr">
        <is>
          <t>LG전자와 204억 원 규모 배터리 장비 공급 계약</t>
        </is>
      </c>
      <c r="F2835" s="17" t="inlineStr">
        <is>
          <t>#미래차 #이차전지</t>
        </is>
      </c>
      <c r="G2835" s="26">
        <f>COUNTIF(B:B,B2835)</f>
        <v/>
      </c>
    </row>
    <row r="2836" ht="29.55" customHeight="1" s="55">
      <c r="A2836" s="9" t="n">
        <v>44760</v>
      </c>
      <c r="B2836" s="19" t="inlineStr">
        <is>
          <t>나인테크</t>
        </is>
      </c>
      <c r="C2836" s="74" t="inlineStr">
        <is>
          <t>267320</t>
        </is>
      </c>
      <c r="D2836" s="10" t="n">
        <v>0.0917</v>
      </c>
      <c r="E2836" s="17" t="inlineStr">
        <is>
          <t>옐런 장관 방한 및 LG 배터리 장비 공급 부각</t>
        </is>
      </c>
      <c r="F2836" s="17" t="inlineStr">
        <is>
          <t>미래차/이차전지</t>
        </is>
      </c>
      <c r="G2836" s="26">
        <f>COUNTIF(B:B,B2836)</f>
        <v/>
      </c>
    </row>
    <row r="2837" ht="29.55" customHeight="1" s="55">
      <c r="A2837" s="9" t="n">
        <v>44726</v>
      </c>
      <c r="B2837" s="17" t="inlineStr">
        <is>
          <t>나인테크</t>
        </is>
      </c>
      <c r="C2837" s="74" t="inlineStr">
        <is>
          <t>267320</t>
        </is>
      </c>
      <c r="D2837" s="10" t="n">
        <v>0.09279999999999999</v>
      </c>
      <c r="E2837" s="17" t="inlineStr">
        <is>
          <t>LG에너지솔루션 7300억 투자(4680 배터리 등) 수혜 기대</t>
        </is>
      </c>
      <c r="F2837" s="17" t="inlineStr">
        <is>
          <t>미래차/이차전지</t>
        </is>
      </c>
      <c r="G2837" s="26">
        <f>COUNTIF(B:B,B2837)</f>
        <v/>
      </c>
    </row>
    <row r="2838" ht="29.55" customHeight="1" s="55">
      <c r="A2838" s="9" t="n">
        <v>44719</v>
      </c>
      <c r="B2838" s="17" t="inlineStr">
        <is>
          <t>나인테크</t>
        </is>
      </c>
      <c r="C2838" s="74" t="inlineStr">
        <is>
          <t>267320</t>
        </is>
      </c>
      <c r="D2838" s="10" t="n">
        <v>0.1739</v>
      </c>
      <c r="E2838" s="17" t="inlineStr">
        <is>
          <t>LG와 협력하여 반도체 열전소자 개발 및 가전 투입 기대</t>
        </is>
      </c>
      <c r="F2838" s="17" t="inlineStr">
        <is>
          <t>삼성/반디플</t>
        </is>
      </c>
      <c r="G2838" s="26">
        <f>COUNTIF(B:B,B2838)</f>
        <v/>
      </c>
    </row>
    <row r="2839" ht="29.55" customHeight="1" s="55">
      <c r="A2839" s="9" t="n">
        <v>44894</v>
      </c>
      <c r="B2839" s="19" t="inlineStr">
        <is>
          <t>나래나노텍</t>
        </is>
      </c>
      <c r="C2839" s="74" t="inlineStr">
        <is>
          <t>137080</t>
        </is>
      </c>
      <c r="D2839" s="10" t="n">
        <v>0.156</v>
      </c>
      <c r="E2839" s="17" t="inlineStr">
        <is>
          <t>중국 BOE와 153억 원 규모 디스플레이 장비 공급 계약 체결</t>
        </is>
      </c>
      <c r="F2839" s="17" t="inlineStr">
        <is>
          <t>개별주 (디스플레이)</t>
        </is>
      </c>
      <c r="G2839" s="26">
        <f>COUNTIF(B:B,B2839)</f>
        <v/>
      </c>
    </row>
    <row r="2840" ht="29.55" customHeight="1" s="55">
      <c r="A2840" s="9" t="n">
        <v>44868</v>
      </c>
      <c r="B2840" s="17" t="inlineStr">
        <is>
          <t>나래나노텍</t>
        </is>
      </c>
      <c r="C2840" s="74" t="inlineStr">
        <is>
          <t>137080</t>
        </is>
      </c>
      <c r="D2840" s="10" t="n">
        <v>0.1459</v>
      </c>
      <c r="E2840" s="17" t="inlineStr">
        <is>
          <t>전고체 배터리 장비 기술력 부각 및 저가 매수세 유입</t>
        </is>
      </c>
      <c r="F2840" s="17" t="inlineStr">
        <is>
          <t>2차전지/장비</t>
        </is>
      </c>
      <c r="G2840" s="26">
        <f>COUNTIF(B:B,B2840)</f>
        <v/>
      </c>
    </row>
    <row r="2841" ht="29.55" customHeight="1" s="55">
      <c r="A2841" s="9" t="n">
        <v>44858</v>
      </c>
      <c r="B2841" s="19" t="inlineStr">
        <is>
          <t>나래나노텍</t>
        </is>
      </c>
      <c r="C2841" s="74" t="inlineStr">
        <is>
          <t>137080</t>
        </is>
      </c>
      <c r="D2841" s="13" t="n">
        <v>0.1387</v>
      </c>
      <c r="E2841" s="17" t="inlineStr">
        <is>
          <t>세계 최초 전기차 AMOLED 기판 양산 성공 및 2차전지 장비 사업 진출 부각</t>
        </is>
      </c>
      <c r="F2841" s="17" t="inlineStr">
        <is>
          <t>디스플레이 / 2차전지</t>
        </is>
      </c>
      <c r="G2841" s="26">
        <f>COUNTIF(B:B,B2841)</f>
        <v/>
      </c>
    </row>
    <row r="2842" ht="29.55" customHeight="1" s="55">
      <c r="A2842" s="9" t="n">
        <v>44823</v>
      </c>
      <c r="B2842" s="19" t="inlineStr">
        <is>
          <t>나래나노텍</t>
        </is>
      </c>
      <c r="C2842" s="74" t="inlineStr">
        <is>
          <t>137080</t>
        </is>
      </c>
      <c r="D2842" s="13" t="n">
        <v>0.0471</v>
      </c>
      <c r="E2842" s="17" t="inlineStr">
        <is>
          <t>LG디스플레이 아이폰14 LTPO OLED 양산 가능성에 장비 공급 부각</t>
        </is>
      </c>
      <c r="F2842" s="17" t="inlineStr">
        <is>
          <t>디스플레이/장비</t>
        </is>
      </c>
      <c r="G2842" s="26">
        <f>COUNTIF(B:B,B2842)</f>
        <v/>
      </c>
    </row>
    <row r="2843" ht="29.55" customHeight="1" s="55">
      <c r="A2843" s="9" t="n">
        <v>44811</v>
      </c>
      <c r="B2843" s="19" t="inlineStr">
        <is>
          <t>나래나노텍</t>
        </is>
      </c>
      <c r="C2843" s="74" t="inlineStr">
        <is>
          <t>137080</t>
        </is>
      </c>
      <c r="D2843" s="13" t="n">
        <v>0.0201</v>
      </c>
      <c r="E2843" s="17" t="inlineStr">
        <is>
          <t>전고체 배터리 장비 개발 및 LG에너지솔루션 수주 이력</t>
        </is>
      </c>
      <c r="F2843" s="17" t="inlineStr">
        <is>
          <t>2차전지/장비</t>
        </is>
      </c>
      <c r="G2843" s="26">
        <f>COUNTIF(B:B,B2843)</f>
        <v/>
      </c>
    </row>
    <row r="2844" ht="29.55" customHeight="1" s="55">
      <c r="A2844" s="9" t="n">
        <v>44810</v>
      </c>
      <c r="B2844" s="19" t="inlineStr">
        <is>
          <t>나래나노텍</t>
        </is>
      </c>
      <c r="C2844" s="74" t="inlineStr">
        <is>
          <t>137080</t>
        </is>
      </c>
      <c r="D2844" s="13" t="n">
        <v>0.1226</v>
      </c>
      <c r="E2844" s="17" t="inlineStr">
        <is>
          <t>애플 폴더블/하이브리드 OLED 적용 전망에 따른 장비 수요 기대</t>
        </is>
      </c>
      <c r="F2844" s="17" t="inlineStr">
        <is>
          <t>디스플레이/장비</t>
        </is>
      </c>
      <c r="G2844" s="26">
        <f>COUNTIF(B:B,B2844)</f>
        <v/>
      </c>
    </row>
    <row r="2845" ht="29.55" customHeight="1" s="55">
      <c r="A2845" s="9" t="n">
        <v>44728</v>
      </c>
      <c r="B2845" s="17" t="inlineStr">
        <is>
          <t>나래나노텍</t>
        </is>
      </c>
      <c r="C2845" s="74" t="inlineStr">
        <is>
          <t>137080</t>
        </is>
      </c>
      <c r="D2845" s="10" t="n">
        <v>0.1063</v>
      </c>
      <c r="E2845" s="17" t="inlineStr">
        <is>
          <t>세계 최초 전기차 적용 AMOLED용 기판 양산화 기술 개발 성공</t>
        </is>
      </c>
      <c r="F2845" s="17" t="inlineStr">
        <is>
          <t>삼성/반디플</t>
        </is>
      </c>
      <c r="G2845" s="26">
        <f>COUNTIF(B:B,B2845)</f>
        <v/>
      </c>
    </row>
    <row r="2846" ht="29.55" customHeight="1" s="55">
      <c r="A2846" s="9" t="n">
        <v>44916</v>
      </c>
      <c r="B2846" s="19" t="inlineStr">
        <is>
          <t>TYM</t>
        </is>
      </c>
      <c r="C2846" s="74" t="inlineStr">
        <is>
          <t>002900</t>
        </is>
      </c>
      <c r="D2846" s="10" t="n">
        <v>0.0886</v>
      </c>
      <c r="E2846" s="17" t="inlineStr">
        <is>
          <t>농기계 실적 호조 및 저평가 분석 ('농슬라' 별칭)</t>
        </is>
      </c>
      <c r="F2846" s="17" t="inlineStr">
        <is>
          <t>개별주 (농기계)</t>
        </is>
      </c>
      <c r="G2846" s="26">
        <f>COUNTIF(B:B,B2846)</f>
        <v/>
      </c>
    </row>
    <row r="2847" ht="29.55" customHeight="1" s="55">
      <c r="A2847" s="9" t="n">
        <v>44914</v>
      </c>
      <c r="B2847" s="19" t="inlineStr">
        <is>
          <t>TYM</t>
        </is>
      </c>
      <c r="C2847" s="74" t="inlineStr">
        <is>
          <t>002900</t>
        </is>
      </c>
      <c r="D2847" s="10" t="n">
        <v>0.0771</v>
      </c>
      <c r="E2847" s="17" t="inlineStr">
        <is>
          <t>농기계 실적 호조 및 자율주행 트랙터 기술 부각 ('농슬라')</t>
        </is>
      </c>
      <c r="F2847" s="17" t="inlineStr">
        <is>
          <t>개별주 (농기계)</t>
        </is>
      </c>
      <c r="G2847" s="26">
        <f>COUNTIF(B:B,B2847)</f>
        <v/>
      </c>
    </row>
    <row r="2848" ht="29.55" customHeight="1" s="55">
      <c r="A2848" s="9" t="n">
        <v>44890</v>
      </c>
      <c r="B2848" s="19" t="inlineStr">
        <is>
          <t>TYM</t>
        </is>
      </c>
      <c r="C2848" s="74" t="inlineStr">
        <is>
          <t>002900</t>
        </is>
      </c>
      <c r="D2848" s="13" t="n">
        <v>0.0591</v>
      </c>
      <c r="E2848" s="17" t="inlineStr">
        <is>
          <t>우크라이나 농업 재건 지원 기대 및 농기계 수요</t>
        </is>
      </c>
      <c r="F2848" s="17" t="inlineStr">
        <is>
          <t>농기계/재건</t>
        </is>
      </c>
      <c r="G2848" s="26">
        <f>COUNTIF(B:B,B2848)</f>
        <v/>
      </c>
    </row>
    <row r="2849" ht="29.55" customHeight="1" s="55">
      <c r="A2849" s="9" t="n">
        <v>44862</v>
      </c>
      <c r="B2849" s="17" t="inlineStr">
        <is>
          <t>TYM</t>
        </is>
      </c>
      <c r="C2849" s="74" t="inlineStr">
        <is>
          <t>002900</t>
        </is>
      </c>
      <c r="D2849" s="10" t="n">
        <v>0.06850000000000001</v>
      </c>
      <c r="E2849" s="17" t="inlineStr">
        <is>
          <t>우크라이나에 5억 원 상당 트랙터 기부 및 재건 사업 참여 기대</t>
        </is>
      </c>
      <c r="F2849" s="17" t="inlineStr">
        <is>
          <t>농기계/우크라재건</t>
        </is>
      </c>
      <c r="G2849" s="26">
        <f>COUNTIF(B:B,B2849)</f>
        <v/>
      </c>
    </row>
    <row r="2850" ht="29.55" customHeight="1" s="55">
      <c r="A2850" s="9" t="n">
        <v>44825</v>
      </c>
      <c r="B2850" s="19" t="inlineStr">
        <is>
          <t>TYM</t>
        </is>
      </c>
      <c r="C2850" s="74" t="inlineStr">
        <is>
          <t>002900</t>
        </is>
      </c>
      <c r="D2850" s="13" t="n">
        <v>0.045</v>
      </c>
      <c r="E2850" s="17" t="inlineStr">
        <is>
          <t>북미 농기계 수출 호조 및 우크라이나 재건 기대감</t>
        </is>
      </c>
      <c r="F2850" s="17" t="inlineStr">
        <is>
          <t>농기계/우크라이나</t>
        </is>
      </c>
      <c r="G2850" s="26">
        <f>COUNTIF(B:B,B2850)</f>
        <v/>
      </c>
    </row>
    <row r="2851" ht="29.55" customHeight="1" s="55">
      <c r="A2851" s="9" t="n">
        <v>44768</v>
      </c>
      <c r="B2851" s="19" t="inlineStr">
        <is>
          <t>TYM</t>
        </is>
      </c>
      <c r="C2851" s="74" t="inlineStr">
        <is>
          <t>002900</t>
        </is>
      </c>
      <c r="D2851" s="10" t="n">
        <v>0.0873</v>
      </c>
      <c r="E2851" s="17" t="inlineStr">
        <is>
          <t>우크라이나 곡물 수출 재개 기대감 및 농기계 매출 성장세</t>
        </is>
      </c>
      <c r="F2851" s="17" t="inlineStr">
        <is>
          <t>원자재/농기계</t>
        </is>
      </c>
      <c r="G2851" s="26">
        <f>COUNTIF(B:B,B2851)</f>
        <v/>
      </c>
    </row>
    <row r="2852" ht="29.55" customHeight="1" s="55">
      <c r="A2852" s="9" t="n">
        <v>44715</v>
      </c>
      <c r="B2852" s="17" t="inlineStr">
        <is>
          <t>TYM</t>
        </is>
      </c>
      <c r="C2852" s="74" t="inlineStr">
        <is>
          <t>002900</t>
        </is>
      </c>
      <c r="D2852" s="10" t="n">
        <v>0.0523</v>
      </c>
      <c r="E2852" s="17" t="inlineStr">
        <is>
          <t>우크라이나 농업 재건 수혜 기대 (농기계)</t>
        </is>
      </c>
      <c r="F2852" s="17" t="inlineStr">
        <is>
          <t>우크라이나 재건</t>
        </is>
      </c>
      <c r="G2852" s="26">
        <f>COUNTIF(B:B,B2852)</f>
        <v/>
      </c>
    </row>
    <row r="2853" ht="29.55" customHeight="1" s="55">
      <c r="A2853" s="9" t="n">
        <v>44895</v>
      </c>
      <c r="B2853" s="19" t="inlineStr">
        <is>
          <t>SNT다이내믹스</t>
        </is>
      </c>
      <c r="C2853" s="74" t="inlineStr">
        <is>
          <t>003570</t>
        </is>
      </c>
      <c r="D2853" s="10" t="n">
        <v>0.07770000000000001</v>
      </c>
      <c r="E2853" s="17" t="inlineStr">
        <is>
          <t>타타대우상용차와 전동화 구동장치 개발 협약 및 방산 수출 수혜</t>
        </is>
      </c>
      <c r="F2853" s="17" t="inlineStr">
        <is>
          <t>개별주 (방산/차량)</t>
        </is>
      </c>
      <c r="G2853" s="26">
        <f>COUNTIF(B:B,B2853)</f>
        <v/>
      </c>
    </row>
    <row r="2854" ht="29.55" customHeight="1" s="55">
      <c r="A2854" s="9" t="n">
        <v>44799</v>
      </c>
      <c r="B2854" s="19" t="inlineStr">
        <is>
          <t>SNT다이내믹스</t>
        </is>
      </c>
      <c r="C2854" s="74" t="inlineStr">
        <is>
          <t>003570</t>
        </is>
      </c>
      <c r="D2854" s="13" t="n">
        <v>0.1408</v>
      </c>
      <c r="E2854" s="17" t="inlineStr">
        <is>
          <t>튀르키예(터키) 알타이 전차에 파워팩(변속기) 수출 계약 기대</t>
        </is>
      </c>
      <c r="F2854" s="17" t="inlineStr">
        <is>
          <t>방산/부품</t>
        </is>
      </c>
      <c r="G2854" s="26">
        <f>COUNTIF(B:B,B2854)</f>
        <v/>
      </c>
    </row>
    <row r="2855" ht="29.55" customHeight="1" s="55">
      <c r="A2855" s="9" t="n">
        <v>44797</v>
      </c>
      <c r="B2855" s="19" t="inlineStr">
        <is>
          <t>SNT다이내믹스</t>
        </is>
      </c>
      <c r="C2855" s="74" t="inlineStr">
        <is>
          <t>003570</t>
        </is>
      </c>
      <c r="D2855" s="10" t="n">
        <v>0.0931</v>
      </c>
      <c r="E2855" s="17" t="inlineStr">
        <is>
          <t>K2 전차 변속기 국산화 성공 및 4차 양산 물량 탑재 기대감</t>
        </is>
      </c>
      <c r="F2855" s="17" t="inlineStr">
        <is>
          <t>국방/방산</t>
        </is>
      </c>
      <c r="G2855" s="26">
        <f>COUNTIF(B:B,B2855)</f>
        <v/>
      </c>
    </row>
    <row r="2856" ht="29.55" customHeight="1" s="55">
      <c r="A2856" s="9" t="n">
        <v>44781</v>
      </c>
      <c r="B2856" s="19" t="inlineStr">
        <is>
          <t>SNT다이내믹스</t>
        </is>
      </c>
      <c r="C2856" s="74" t="inlineStr">
        <is>
          <t>003570</t>
        </is>
      </c>
      <c r="D2856" s="10" t="n">
        <v>0.1001</v>
      </c>
      <c r="E2856" s="17" t="inlineStr">
        <is>
          <t>K-방산 수출 호조 및 방산주 전반 강세</t>
        </is>
      </c>
      <c r="F2856" s="17" t="inlineStr">
        <is>
          <t>#방산</t>
        </is>
      </c>
      <c r="G2856" s="26">
        <f>COUNTIF(B:B,B2856)</f>
        <v/>
      </c>
    </row>
    <row r="2857" ht="29.55" customHeight="1" s="55">
      <c r="A2857" s="9" t="n">
        <v>44764</v>
      </c>
      <c r="B2857" s="19" t="inlineStr">
        <is>
          <t>SNT다이내믹스</t>
        </is>
      </c>
      <c r="C2857" s="74" t="inlineStr">
        <is>
          <t>003570</t>
        </is>
      </c>
      <c r="D2857" s="10" t="n">
        <v>0.1124</v>
      </c>
      <c r="E2857" s="17" t="inlineStr">
        <is>
          <t>K2 전차 변속기 결함 해결 및 4차 양산 물량 탑재 기대감</t>
        </is>
      </c>
      <c r="F2857" s="17" t="inlineStr">
        <is>
          <t>방산</t>
        </is>
      </c>
      <c r="G2857" s="26">
        <f>COUNTIF(B:B,B2857)</f>
        <v/>
      </c>
    </row>
    <row r="2858" ht="29.55" customHeight="1" s="55">
      <c r="A2858" s="9" t="n">
        <v>44721</v>
      </c>
      <c r="B2858" s="19" t="inlineStr">
        <is>
          <t>SNT다이내믹스</t>
        </is>
      </c>
      <c r="C2858" s="74" t="inlineStr">
        <is>
          <t>003570</t>
        </is>
      </c>
      <c r="D2858" s="10" t="n">
        <v>0.0674</v>
      </c>
      <c r="E2858" s="17" t="inlineStr">
        <is>
          <t>K2 전차 변속기 및 부품 국산화/수출 기대</t>
        </is>
      </c>
      <c r="F2858" s="17" t="inlineStr">
        <is>
          <t>국방/안보</t>
        </is>
      </c>
      <c r="G2858" s="26">
        <f>COUNTIF(B:B,B2858)</f>
        <v/>
      </c>
    </row>
    <row r="2859" ht="29.55" customHeight="1" s="55">
      <c r="A2859" s="9" t="n">
        <v>44720</v>
      </c>
      <c r="B2859" s="19" t="inlineStr">
        <is>
          <t>SNT다이내믹스</t>
        </is>
      </c>
      <c r="C2859" s="74" t="inlineStr">
        <is>
          <t>003570</t>
        </is>
      </c>
      <c r="D2859" s="10" t="n">
        <v>0.0429</v>
      </c>
      <c r="E2859" s="17" t="inlineStr">
        <is>
          <t>K2 전차 폴란드 수출 기대감 및 변속기/부품 국산화 부각</t>
        </is>
      </c>
      <c r="F2859" s="17" t="inlineStr">
        <is>
          <t>국방</t>
        </is>
      </c>
      <c r="G2859" s="26">
        <f>COUNTIF(B:B,B2859)</f>
        <v/>
      </c>
    </row>
    <row r="2860" ht="29.55" customHeight="1" s="55">
      <c r="A2860" s="9" t="n">
        <v>44901</v>
      </c>
      <c r="B2860" s="19" t="inlineStr">
        <is>
          <t>SNT에너지</t>
        </is>
      </c>
      <c r="C2860" s="74" t="inlineStr">
        <is>
          <t>100840</t>
        </is>
      </c>
      <c r="D2860" s="10" t="n">
        <v>0.08110000000000001</v>
      </c>
      <c r="E2860" s="17" t="inlineStr">
        <is>
          <t>사우디 아람코와 독점 공급 계약 체결 (공랭식 열교환기)</t>
        </is>
      </c>
      <c r="F2860" s="17" t="inlineStr">
        <is>
          <t>네옴시티</t>
        </is>
      </c>
      <c r="G2860" s="26">
        <f>COUNTIF(B:B,B2860)</f>
        <v/>
      </c>
    </row>
    <row r="2861" ht="29.55" customHeight="1" s="55">
      <c r="A2861" s="9" t="n">
        <v>44888</v>
      </c>
      <c r="B2861" s="17" t="inlineStr">
        <is>
          <t>SNT에너지</t>
        </is>
      </c>
      <c r="C2861" s="74" t="inlineStr">
        <is>
          <t>100840</t>
        </is>
      </c>
      <c r="D2861" s="10" t="n">
        <v>0.1055</v>
      </c>
      <c r="E2861" s="17" t="inlineStr">
        <is>
          <t>사우디 아람코와 공랭식 열교환기 장기조달 계약 체결</t>
        </is>
      </c>
      <c r="F2861" s="17" t="inlineStr">
        <is>
          <t>네옴시티/에너지</t>
        </is>
      </c>
      <c r="G2861" s="26">
        <f>COUNTIF(B:B,B2861)</f>
        <v/>
      </c>
    </row>
    <row r="2862" ht="29.55" customHeight="1" s="55">
      <c r="A2862" s="9" t="n">
        <v>44848</v>
      </c>
      <c r="B2862" s="17" t="inlineStr">
        <is>
          <t>SNT에너지</t>
        </is>
      </c>
      <c r="C2862" s="74" t="inlineStr">
        <is>
          <t>100840</t>
        </is>
      </c>
      <c r="D2862" s="10" t="n">
        <v>0.0852</v>
      </c>
      <c r="E2862" s="17" t="inlineStr">
        <is>
          <t>사우디 아람코 수주 이력 및 네옴시티 부각</t>
        </is>
      </c>
      <c r="F2862" s="17" t="inlineStr">
        <is>
          <t>네옴시티 / 재건</t>
        </is>
      </c>
      <c r="G2862" s="26">
        <f>COUNTIF(B:B,B2862)</f>
        <v/>
      </c>
    </row>
    <row r="2863" ht="29.55" customHeight="1" s="55">
      <c r="A2863" s="9" t="n">
        <v>44809</v>
      </c>
      <c r="B2863" s="19" t="inlineStr">
        <is>
          <t>SNT에너지</t>
        </is>
      </c>
      <c r="C2863" s="74" t="inlineStr">
        <is>
          <t>100840</t>
        </is>
      </c>
      <c r="D2863" s="13" t="n">
        <v>0.0728</v>
      </c>
      <c r="E2863" s="17" t="inlineStr">
        <is>
          <t>LNG 발전소 복수기 설계/제작 독점권 보유 부각</t>
        </is>
      </c>
      <c r="F2863" s="17" t="inlineStr">
        <is>
          <t>원전/LNG</t>
        </is>
      </c>
      <c r="G2863" s="26">
        <f>COUNTIF(B:B,B2863)</f>
        <v/>
      </c>
    </row>
    <row r="2864" ht="29.55" customHeight="1" s="55">
      <c r="A2864" s="9" t="n">
        <v>44799</v>
      </c>
      <c r="B2864" s="19" t="inlineStr">
        <is>
          <t>SNT에너지</t>
        </is>
      </c>
      <c r="C2864" s="74" t="inlineStr">
        <is>
          <t>100840</t>
        </is>
      </c>
      <c r="D2864" s="13" t="n">
        <v>0.1148</v>
      </c>
      <c r="E2864" s="17" t="inlineStr">
        <is>
          <t>사우디 아람코와 협력 관계 및 네옴시티 수혜 기대</t>
        </is>
      </c>
      <c r="F2864" s="17" t="inlineStr">
        <is>
          <t>네옴시티/에너지</t>
        </is>
      </c>
      <c r="G2864" s="26">
        <f>COUNTIF(B:B,B2864)</f>
        <v/>
      </c>
    </row>
    <row r="2865" ht="29.55" customHeight="1" s="55">
      <c r="A2865" s="9" t="n">
        <v>44796</v>
      </c>
      <c r="B2865" s="17" t="inlineStr">
        <is>
          <t>SNT에너지</t>
        </is>
      </c>
      <c r="C2865" s="74" t="inlineStr">
        <is>
          <t>100840</t>
        </is>
      </c>
      <c r="D2865" s="10" t="n">
        <v>0.0499</v>
      </c>
      <c r="E2865" s="17" t="inlineStr">
        <is>
          <t>미국 하몬 델탁(Hamon Deltak)의 발전설비 원천기술 인수</t>
        </is>
      </c>
      <c r="F2865" s="17" t="inlineStr">
        <is>
          <t>에너지/플랜트</t>
        </is>
      </c>
      <c r="G2865" s="26">
        <f>COUNTIF(B:B,B2865)</f>
        <v/>
      </c>
    </row>
    <row r="2866" ht="29.55" customHeight="1" s="55">
      <c r="A2866" s="9" t="n">
        <v>44784</v>
      </c>
      <c r="B2866" s="17" t="inlineStr">
        <is>
          <t>SNT에너지</t>
        </is>
      </c>
      <c r="C2866" s="74" t="inlineStr">
        <is>
          <t>100840</t>
        </is>
      </c>
      <c r="D2866" s="10" t="n">
        <v>0.07580000000000001</v>
      </c>
      <c r="E2866" s="17" t="inlineStr">
        <is>
          <t>원전 수출 기대감에 관련 기자재 업체 부각</t>
        </is>
      </c>
      <c r="F2866" s="17" t="inlineStr">
        <is>
          <t>#CO2 #에너지 (원전)</t>
        </is>
      </c>
      <c r="G2866" s="26">
        <f>COUNTIF(B:B,B2866)</f>
        <v/>
      </c>
    </row>
    <row r="2867" ht="29.55" customHeight="1" s="55">
      <c r="A2867" s="9" t="n">
        <v>44902</v>
      </c>
      <c r="B2867" s="19" t="inlineStr">
        <is>
          <t>SM Life Design</t>
        </is>
      </c>
      <c r="C2867" s="74" t="inlineStr">
        <is>
          <t>063440</t>
        </is>
      </c>
      <c r="D2867" s="10" t="n">
        <v>0.07920000000000001</v>
      </c>
      <c r="E2867" s="17" t="inlineStr">
        <is>
          <t>영화 '아바타: 물의 길' 개봉 및 배급 관련주</t>
        </is>
      </c>
      <c r="F2867" s="17" t="inlineStr">
        <is>
          <t>IP/엔터</t>
        </is>
      </c>
      <c r="G2867" s="26">
        <f>COUNTIF(B:B,B2867)</f>
        <v/>
      </c>
    </row>
    <row r="2868" ht="29.55" customHeight="1" s="55">
      <c r="A2868" s="9" t="n">
        <v>44888</v>
      </c>
      <c r="B2868" s="17" t="inlineStr">
        <is>
          <t>SM Life Design</t>
        </is>
      </c>
      <c r="C2868" s="74" t="inlineStr">
        <is>
          <t>063440</t>
        </is>
      </c>
      <c r="D2868" s="10" t="n">
        <v>0.0623</v>
      </c>
      <c r="E2868" s="17" t="inlineStr">
        <is>
          <t>카카오엔터의 SM 인수설 및 사우디 법인 설립 기대감</t>
        </is>
      </c>
      <c r="F2868" s="17" t="inlineStr">
        <is>
          <t>엔터/M&amp;A</t>
        </is>
      </c>
      <c r="G2868" s="26">
        <f>COUNTIF(B:B,B2868)</f>
        <v/>
      </c>
    </row>
    <row r="2869" ht="29.55" customHeight="1" s="55">
      <c r="A2869" s="9" t="n">
        <v>44887</v>
      </c>
      <c r="B2869" s="17" t="inlineStr">
        <is>
          <t>SM Life Design</t>
        </is>
      </c>
      <c r="C2869" s="74" t="inlineStr">
        <is>
          <t>063440</t>
        </is>
      </c>
      <c r="D2869" s="10" t="n">
        <v>0.08119999999999999</v>
      </c>
      <c r="E2869" s="17" t="inlineStr">
        <is>
          <t>영화 '아바타: 물의 길' 전 세계 최초 한국 개봉 확정</t>
        </is>
      </c>
      <c r="F2869" s="17" t="inlineStr">
        <is>
          <t>IP/엔터</t>
        </is>
      </c>
      <c r="G2869" s="26">
        <f>COUNTIF(B:B,B2869)</f>
        <v/>
      </c>
    </row>
    <row r="2870" ht="29.55" customHeight="1" s="55">
      <c r="A2870" s="9" t="n">
        <v>44875</v>
      </c>
      <c r="B2870" s="17" t="inlineStr">
        <is>
          <t>SM Life Design</t>
        </is>
      </c>
      <c r="C2870" s="74" t="inlineStr">
        <is>
          <t>063440</t>
        </is>
      </c>
      <c r="D2870" s="10" t="n">
        <v>0.0281</v>
      </c>
      <c r="E2870" s="17" t="inlineStr">
        <is>
          <t>중기부 장관 사우디 방문 및 엔터/스타트업 진출 논의</t>
        </is>
      </c>
      <c r="F2870" s="17" t="inlineStr">
        <is>
          <t>네옴시티/엔터</t>
        </is>
      </c>
      <c r="G2870" s="26">
        <f>COUNTIF(B:B,B2870)</f>
        <v/>
      </c>
    </row>
    <row r="2871" ht="29.55" customHeight="1" s="55">
      <c r="A2871" s="9" t="n">
        <v>44848</v>
      </c>
      <c r="B2871" s="17" t="inlineStr">
        <is>
          <t>SM Life Design</t>
        </is>
      </c>
      <c r="C2871" s="74" t="inlineStr">
        <is>
          <t>063440</t>
        </is>
      </c>
      <c r="D2871" s="10" t="n">
        <v>0.0808</v>
      </c>
      <c r="E2871" s="17" t="inlineStr">
        <is>
          <t>에스엠 지배구조 개선 기대감</t>
        </is>
      </c>
      <c r="F2871" s="17" t="inlineStr">
        <is>
          <t>M＆A / 공시</t>
        </is>
      </c>
      <c r="G2871" s="26">
        <f>COUNTIF(B:B,B2871)</f>
        <v/>
      </c>
    </row>
    <row r="2872" ht="29.55" customHeight="1" s="55">
      <c r="A2872" s="9" t="n">
        <v>44820</v>
      </c>
      <c r="B2872" s="19" t="inlineStr">
        <is>
          <t>SM Life Design</t>
        </is>
      </c>
      <c r="C2872" s="74" t="inlineStr">
        <is>
          <t>063440</t>
        </is>
      </c>
      <c r="D2872" s="13" t="n">
        <v>0.1369</v>
      </c>
      <c r="E2872" s="17" t="inlineStr">
        <is>
          <t>에스엠 지배구조 개선 및 카카오 인수설 등 M&amp;A 기대감</t>
        </is>
      </c>
      <c r="F2872" s="17" t="inlineStr">
        <is>
          <t>엔터/M&amp;A</t>
        </is>
      </c>
      <c r="G2872" s="26">
        <f>COUNTIF(B:B,B2872)</f>
        <v/>
      </c>
    </row>
    <row r="2873" ht="29.55" customHeight="1" s="55">
      <c r="A2873" s="9" t="n">
        <v>44804</v>
      </c>
      <c r="B2873" s="19" t="inlineStr">
        <is>
          <t>SM Life Design</t>
        </is>
      </c>
      <c r="C2873" s="74" t="inlineStr">
        <is>
          <t>063440</t>
        </is>
      </c>
      <c r="D2873" s="13" t="n">
        <v>0.0365</v>
      </c>
      <c r="E2873" s="17" t="inlineStr">
        <is>
          <t>SM엔터테인먼트 네옴시티 수주전 관련주 부각</t>
        </is>
      </c>
      <c r="F2873" s="17" t="inlineStr">
        <is>
          <t>네옴시티/엔터</t>
        </is>
      </c>
      <c r="G2873" s="26">
        <f>COUNTIF(B:B,B2873)</f>
        <v/>
      </c>
    </row>
    <row r="2874" ht="29.55" customHeight="1" s="55">
      <c r="A2874" s="9" t="n">
        <v>44874</v>
      </c>
      <c r="B2874" s="17" t="inlineStr">
        <is>
          <t>iMBC</t>
        </is>
      </c>
      <c r="C2874" s="74" t="inlineStr">
        <is>
          <t>052220</t>
        </is>
      </c>
      <c r="D2874" s="10" t="n">
        <v>0.09810000000000001</v>
      </c>
      <c r="E2874" s="17" t="inlineStr">
        <is>
          <t>YTN 민영화 이슈에 따른 민영화 관련주 수급 쏠림</t>
        </is>
      </c>
      <c r="F2874" s="17" t="inlineStr">
        <is>
          <t>미디어/민영화</t>
        </is>
      </c>
      <c r="G2874" s="26">
        <f>COUNTIF(B:B,B2874)</f>
        <v/>
      </c>
    </row>
    <row r="2875" ht="29.55" customHeight="1" s="55">
      <c r="A2875" s="9" t="n">
        <v>44852</v>
      </c>
      <c r="B2875" s="17" t="inlineStr">
        <is>
          <t>iMBC</t>
        </is>
      </c>
      <c r="C2875" s="74" t="inlineStr">
        <is>
          <t>052220</t>
        </is>
      </c>
      <c r="D2875" s="10" t="n">
        <v>0.1718</v>
      </c>
      <c r="E2875" s="17" t="inlineStr">
        <is>
          <t>여당의 MBC 민영화 주장 지속에 따른 기대감</t>
        </is>
      </c>
      <c r="F2875" s="17" t="inlineStr">
        <is>
          <t>M＆A / 공시</t>
        </is>
      </c>
      <c r="G2875" s="26">
        <f>COUNTIF(B:B,B2875)</f>
        <v/>
      </c>
    </row>
    <row r="2876" ht="29.55" customHeight="1" s="55">
      <c r="A2876" s="9" t="n">
        <v>44845</v>
      </c>
      <c r="B2876" s="17" t="inlineStr">
        <is>
          <t>iMBC</t>
        </is>
      </c>
      <c r="C2876" s="74" t="inlineStr">
        <is>
          <t>052220</t>
        </is>
      </c>
      <c r="D2876" s="10" t="n">
        <v>0.1112</v>
      </c>
      <c r="E2876" s="17" t="inlineStr">
        <is>
          <t>YTN 지분 매각 추진 이슈에 민영방송사 부각</t>
        </is>
      </c>
      <c r="F2876" s="17" t="inlineStr">
        <is>
          <t>M＆A / 공시</t>
        </is>
      </c>
      <c r="G2876" s="26">
        <f>COUNTIF(B:B,B2876)</f>
        <v/>
      </c>
    </row>
    <row r="2877" ht="29.55" customHeight="1" s="55">
      <c r="A2877" s="9" t="n">
        <v>44834</v>
      </c>
      <c r="B2877" s="59" t="inlineStr">
        <is>
          <t>iMBC</t>
        </is>
      </c>
      <c r="C2877" s="74" t="inlineStr">
        <is>
          <t>052220</t>
        </is>
      </c>
      <c r="D2877" s="10" t="n">
        <v>0.0067</v>
      </c>
      <c r="E2877" s="17" t="inlineStr">
        <is>
          <t>YTN 민영화 이슈에 따른 민영 방송사 관련주 동반 부각</t>
        </is>
      </c>
      <c r="F2877" s="17" t="inlineStr">
        <is>
          <t>M＆A / 공시</t>
        </is>
      </c>
      <c r="G2877" s="26">
        <f>COUNTIF(B:B,B2877)</f>
        <v/>
      </c>
    </row>
    <row r="2878" ht="29.55" customHeight="1" s="55">
      <c r="A2878" s="9" t="n">
        <v>44827</v>
      </c>
      <c r="B2878" s="17" t="inlineStr">
        <is>
          <t>iMBC</t>
        </is>
      </c>
      <c r="C2878" s="74" t="inlineStr">
        <is>
          <t>052220</t>
        </is>
      </c>
      <c r="D2878" s="10" t="n">
        <v>0.0483</v>
      </c>
      <c r="E2878" s="17" t="inlineStr">
        <is>
          <t>민영화 이슈에 따른 민영 방송사 관련주 동반 상승</t>
        </is>
      </c>
      <c r="F2878" s="17" t="inlineStr">
        <is>
          <t>M&amp;A / 공시</t>
        </is>
      </c>
      <c r="G2878" s="26">
        <f>COUNTIF(B:B,B2878)</f>
        <v/>
      </c>
    </row>
    <row r="2879" ht="29.55" customHeight="1" s="55">
      <c r="A2879" s="9" t="n">
        <v>44825</v>
      </c>
      <c r="B2879" s="19" t="inlineStr">
        <is>
          <t>iMBC</t>
        </is>
      </c>
      <c r="C2879" s="74" t="inlineStr">
        <is>
          <t>052220</t>
        </is>
      </c>
      <c r="D2879" s="19" t="inlineStr">
        <is>
          <t>+29.95% (상한가)</t>
        </is>
      </c>
      <c r="E2879" s="17" t="inlineStr">
        <is>
          <t>YTN 등 공영방송사 민영화 기대감에 미디어 관련주 동반 급등</t>
        </is>
      </c>
      <c r="F2879" s="17" t="inlineStr">
        <is>
          <t>민영화/미디어</t>
        </is>
      </c>
      <c r="G2879" s="26">
        <f>COUNTIF(B:B,B2879)</f>
        <v/>
      </c>
    </row>
    <row r="2880" ht="29.55" customHeight="1" s="55">
      <c r="A2880" s="9" t="n">
        <v>44819</v>
      </c>
      <c r="B2880" s="19" t="inlineStr">
        <is>
          <t>iMBC</t>
        </is>
      </c>
      <c r="C2880" s="74" t="inlineStr">
        <is>
          <t>052220</t>
        </is>
      </c>
      <c r="D2880" s="13" t="n">
        <v>0.0525</v>
      </c>
      <c r="E2880" s="17" t="inlineStr">
        <is>
          <t>YTN 민영화 이슈에 따른 공영방송 민영화 기대감 확산</t>
        </is>
      </c>
      <c r="F2880" s="17" t="inlineStr">
        <is>
          <t>민영화/미디어</t>
        </is>
      </c>
      <c r="G2880" s="26">
        <f>COUNTIF(B:B,B2880)</f>
        <v/>
      </c>
    </row>
    <row r="2881" ht="29.55" customHeight="1" s="55">
      <c r="A2881" s="9" t="n">
        <v>44851</v>
      </c>
      <c r="B2881" s="17" t="inlineStr">
        <is>
          <t>HLB테라퓨틱스</t>
        </is>
      </c>
      <c r="C2881" s="74" t="inlineStr">
        <is>
          <t>115450</t>
        </is>
      </c>
      <c r="D2881" s="10" t="n">
        <v>0.1046</v>
      </c>
      <c r="E2881" s="17" t="inlineStr">
        <is>
          <t>자회사 이뮤노믹 교모세포종 임상 2상 결과 발표 임박 기대감</t>
        </is>
      </c>
      <c r="F2881" s="17" t="inlineStr">
        <is>
          <t>BIO</t>
        </is>
      </c>
      <c r="G2881" s="26">
        <f>COUNTIF(B:B,B2881)</f>
        <v/>
      </c>
    </row>
    <row r="2882" ht="29.55" customHeight="1" s="55">
      <c r="A2882" s="9" t="n">
        <v>44812</v>
      </c>
      <c r="B2882" s="19" t="inlineStr">
        <is>
          <t>HLB테라퓨틱스</t>
        </is>
      </c>
      <c r="C2882" s="74" t="inlineStr">
        <is>
          <t>115450</t>
        </is>
      </c>
      <c r="D2882" s="13" t="n">
        <v>0.1229</v>
      </c>
      <c r="E2882" s="17" t="inlineStr">
        <is>
          <t>HLB 그룹주 간암 임상 성공 모멘텀 공유</t>
        </is>
      </c>
      <c r="F2882" s="17" t="inlineStr">
        <is>
          <t>바이오/제약</t>
        </is>
      </c>
      <c r="G2882" s="26">
        <f>COUNTIF(B:B,B2882)</f>
        <v/>
      </c>
    </row>
    <row r="2883" ht="29.55" customHeight="1" s="55">
      <c r="A2883" s="9" t="n">
        <v>44811</v>
      </c>
      <c r="B2883" s="19" t="inlineStr">
        <is>
          <t>HLB테라퓨틱스</t>
        </is>
      </c>
      <c r="C2883" s="74" t="inlineStr">
        <is>
          <t>115450</t>
        </is>
      </c>
      <c r="D2883" s="13" t="n">
        <v>0.0776</v>
      </c>
      <c r="E2883" s="17" t="inlineStr">
        <is>
          <t>자회사 이뮤노믹의 교모세포종 치료제 임상 2상 데이터 분석 시작</t>
        </is>
      </c>
      <c r="F2883" s="17" t="inlineStr">
        <is>
          <t>바이오/항암제</t>
        </is>
      </c>
      <c r="G2883" s="26">
        <f>COUNTIF(B:B,B2883)</f>
        <v/>
      </c>
    </row>
    <row r="2884" ht="29.55" customHeight="1" s="55">
      <c r="A2884" s="9" t="n">
        <v>44792</v>
      </c>
      <c r="B2884" s="17" t="inlineStr">
        <is>
          <t>HLB테라퓨틱스</t>
        </is>
      </c>
      <c r="C2884" s="74" t="inlineStr">
        <is>
          <t>115450</t>
        </is>
      </c>
      <c r="D2884" s="10" t="n">
        <v>0.08069999999999999</v>
      </c>
      <c r="E2884" s="17" t="inlineStr">
        <is>
          <t>HLB 리보세라닙 임상 기대감에 그룹주 동반 상승</t>
        </is>
      </c>
      <c r="F2884" s="17" t="inlineStr">
        <is>
          <t>바이오</t>
        </is>
      </c>
      <c r="G2884" s="26">
        <f>COUNTIF(B:B,B2884)</f>
        <v/>
      </c>
    </row>
    <row r="2885" ht="29.55" customHeight="1" s="55">
      <c r="A2885" s="9" t="n">
        <v>44729</v>
      </c>
      <c r="B2885" s="17" t="inlineStr">
        <is>
          <t>HLB테라퓨틱스</t>
        </is>
      </c>
      <c r="C2885" s="74" t="inlineStr">
        <is>
          <t>115450</t>
        </is>
      </c>
      <c r="D2885" s="10" t="n">
        <v>0.1234</v>
      </c>
      <c r="E2885" s="17" t="inlineStr">
        <is>
          <t>자회사 이뮤노믹 항암백신 임상 시작</t>
        </is>
      </c>
      <c r="F2885" s="17" t="inlineStr">
        <is>
          <t>바이오</t>
        </is>
      </c>
      <c r="G2885" s="26">
        <f>COUNTIF(B:B,B2885)</f>
        <v/>
      </c>
    </row>
    <row r="2886" ht="29.55" customHeight="1" s="55">
      <c r="A2886" s="9" t="n">
        <v>44722</v>
      </c>
      <c r="B2886" s="17" t="inlineStr">
        <is>
          <t>HLB테라퓨틱스</t>
        </is>
      </c>
      <c r="C2886" s="74" t="inlineStr">
        <is>
          <t>115450</t>
        </is>
      </c>
      <c r="D2886" s="10" t="n">
        <v>0.0443</v>
      </c>
      <c r="E2886" s="17" t="inlineStr">
        <is>
          <t>패혈증 치료제 유럽 임상계획 제출 임박 소식 (노터스 급등 영향도 일부)</t>
        </is>
      </c>
      <c r="F2886" s="17" t="inlineStr">
        <is>
          <t>M&amp;A 공시</t>
        </is>
      </c>
      <c r="G2886" s="26">
        <f>COUNTIF(B:B,B2886)</f>
        <v/>
      </c>
    </row>
    <row r="2887" ht="29.55" customHeight="1" s="55">
      <c r="A2887" s="9" t="n">
        <v>44721</v>
      </c>
      <c r="B2887" s="17" t="inlineStr">
        <is>
          <t>HLB테라퓨틱스</t>
        </is>
      </c>
      <c r="C2887" s="74" t="inlineStr">
        <is>
          <t>115450</t>
        </is>
      </c>
      <c r="D2887" s="17" t="inlineStr">
        <is>
          <t>+29.67% (상한가)</t>
        </is>
      </c>
      <c r="E2887" s="17" t="inlineStr">
        <is>
          <t>노터스 급등 및 HLB 그룹주 동반 강세, 패혈증 치료제 임상 기대</t>
        </is>
      </c>
      <c r="F2887" s="17" t="inlineStr">
        <is>
          <t>공시</t>
        </is>
      </c>
      <c r="G2887" s="26">
        <f>COUNTIF(B:B,B2887)</f>
        <v/>
      </c>
    </row>
    <row r="2888" ht="29.55" customHeight="1" s="55">
      <c r="A2888" s="9" t="n">
        <v>44817</v>
      </c>
      <c r="B2888" s="19" t="inlineStr">
        <is>
          <t>HLB제약</t>
        </is>
      </c>
      <c r="C2888" s="74" t="inlineStr">
        <is>
          <t>047920</t>
        </is>
      </c>
      <c r="D2888" s="13" t="n">
        <v>0.0467</v>
      </c>
      <c r="E2888" s="17" t="inlineStr">
        <is>
          <t>리보세라닙 간암 임상 효능 확인 및 FDA 허가 기대</t>
        </is>
      </c>
      <c r="F2888" s="17" t="inlineStr">
        <is>
          <t>바이오/제약</t>
        </is>
      </c>
      <c r="G2888" s="26">
        <f>COUNTIF(B:B,B2888)</f>
        <v/>
      </c>
    </row>
    <row r="2889" ht="29.55" customHeight="1" s="55">
      <c r="A2889" s="9" t="n">
        <v>44812</v>
      </c>
      <c r="B2889" s="19" t="inlineStr">
        <is>
          <t>HLB제약</t>
        </is>
      </c>
      <c r="C2889" s="74" t="inlineStr">
        <is>
          <t>047920</t>
        </is>
      </c>
      <c r="D2889" s="13" t="n">
        <v>0.2834</v>
      </c>
      <c r="E2889" s="17" t="inlineStr">
        <is>
          <t>리보세라닙 간암 임상 3상 성공 및 FDA 승인 기대감 (HLB 그룹주 동반 급등)</t>
        </is>
      </c>
      <c r="F2889" s="17" t="inlineStr">
        <is>
          <t>바이오/제약</t>
        </is>
      </c>
      <c r="G2889" s="26">
        <f>COUNTIF(B:B,B2889)</f>
        <v/>
      </c>
    </row>
    <row r="2890" ht="29.55" customHeight="1" s="55">
      <c r="A2890" s="9" t="n">
        <v>44792</v>
      </c>
      <c r="B2890" s="17" t="inlineStr">
        <is>
          <t>HLB제약</t>
        </is>
      </c>
      <c r="C2890" s="74" t="inlineStr">
        <is>
          <t>047920</t>
        </is>
      </c>
      <c r="D2890" s="10" t="n">
        <v>0.1914</v>
      </c>
      <c r="E2890" s="17" t="inlineStr">
        <is>
          <t>9월 유럽암학회(ESMO)에서 리보세라닙 간암 임상 3상 결과 발표 기대감 (HLB 그룹주 동반 강세)</t>
        </is>
      </c>
      <c r="F2890" s="17" t="inlineStr">
        <is>
          <t>바이오</t>
        </is>
      </c>
      <c r="G2890" s="26">
        <f>COUNTIF(B:B,B2890)</f>
        <v/>
      </c>
    </row>
    <row r="2891" ht="29.55" customHeight="1" s="55">
      <c r="A2891" s="9" t="n">
        <v>44782</v>
      </c>
      <c r="B2891" s="17" t="inlineStr">
        <is>
          <t>HLB제약</t>
        </is>
      </c>
      <c r="C2891" s="74" t="inlineStr">
        <is>
          <t>047920</t>
        </is>
      </c>
      <c r="D2891" s="10" t="n">
        <v>0.1258</v>
      </c>
      <c r="E2891" s="17" t="inlineStr">
        <is>
          <t>HLB의 간암 치료제 임상 3상 결과 발표 기대감 및 그룹주 동반 강세</t>
        </is>
      </c>
      <c r="F2891" s="17" t="inlineStr">
        <is>
          <t>#BIO</t>
        </is>
      </c>
      <c r="G2891" s="26">
        <f>COUNTIF(B:B,B2891)</f>
        <v/>
      </c>
    </row>
    <row r="2892" ht="29.55" customHeight="1" s="55">
      <c r="A2892" s="9" t="n">
        <v>44742</v>
      </c>
      <c r="B2892" s="17" t="inlineStr">
        <is>
          <t>HLB제약</t>
        </is>
      </c>
      <c r="C2892" s="74" t="inlineStr">
        <is>
          <t>047920</t>
        </is>
      </c>
      <c r="D2892" s="10" t="n">
        <v>0.0849</v>
      </c>
      <c r="E2892" s="17" t="inlineStr">
        <is>
          <t>HLB 그룹주 동반 상승</t>
        </is>
      </c>
      <c r="F2892" s="17" t="inlineStr">
        <is>
          <t>바이오</t>
        </is>
      </c>
      <c r="G2892" s="26">
        <f>COUNTIF(B:B,B2892)</f>
        <v/>
      </c>
    </row>
    <row r="2893" ht="29.55" customHeight="1" s="55">
      <c r="A2893" s="9" t="n">
        <v>44721</v>
      </c>
      <c r="B2893" s="17" t="inlineStr">
        <is>
          <t>HLB제약</t>
        </is>
      </c>
      <c r="C2893" s="74" t="inlineStr">
        <is>
          <t>047920</t>
        </is>
      </c>
      <c r="D2893" s="10" t="n">
        <v>0.1632</v>
      </c>
      <c r="E2893" s="17" t="inlineStr">
        <is>
          <t>HLB 그룹주 동반 상승</t>
        </is>
      </c>
      <c r="F2893" s="17" t="inlineStr">
        <is>
          <t>공시</t>
        </is>
      </c>
      <c r="G2893" s="26">
        <f>COUNTIF(B:B,B2893)</f>
        <v/>
      </c>
    </row>
    <row r="2894" ht="29.55" customHeight="1" s="55">
      <c r="A2894" s="9" t="n">
        <v>44714</v>
      </c>
      <c r="B2894" s="17" t="inlineStr">
        <is>
          <t>HLB제약</t>
        </is>
      </c>
      <c r="C2894" s="74" t="inlineStr">
        <is>
          <t>047920</t>
        </is>
      </c>
      <c r="D2894" s="10" t="n">
        <v>0.0611</v>
      </c>
      <c r="E2894" s="17" t="inlineStr">
        <is>
          <t>노터스 인수 관련주 및 바이오주 강세</t>
        </is>
      </c>
      <c r="F2894" s="17" t="inlineStr">
        <is>
          <t>M&amp;A 공시</t>
        </is>
      </c>
      <c r="G2894" s="26">
        <f>COUNTIF(B:B,B2894)</f>
        <v/>
      </c>
    </row>
    <row r="2895" ht="29.55" customHeight="1" s="55">
      <c r="A2895" s="9" t="n">
        <v>44907</v>
      </c>
      <c r="B2895" s="19" t="inlineStr">
        <is>
          <t>FSN</t>
        </is>
      </c>
      <c r="C2895" s="74" t="inlineStr">
        <is>
          <t>214270</t>
        </is>
      </c>
      <c r="D2895" s="10" t="n">
        <v>0.0616</v>
      </c>
      <c r="E2895" s="17" t="inlineStr">
        <is>
          <t>틱톡 마케팅 대행 이력 및 자회사 핑거랩스 투자 유치</t>
        </is>
      </c>
      <c r="F2895" s="17" t="inlineStr">
        <is>
          <t>개별주/틱톡</t>
        </is>
      </c>
      <c r="G2895" s="26">
        <f>COUNTIF(B:B,B2895)</f>
        <v/>
      </c>
    </row>
    <row r="2896" ht="29.55" customHeight="1" s="55">
      <c r="A2896" s="9" t="n">
        <v>44904</v>
      </c>
      <c r="B2896" s="19" t="inlineStr">
        <is>
          <t>FSN</t>
        </is>
      </c>
      <c r="C2896" s="74" t="inlineStr">
        <is>
          <t>214270</t>
        </is>
      </c>
      <c r="D2896" s="10" t="n">
        <v>0.0616</v>
      </c>
      <c r="E2896" s="17" t="inlineStr">
        <is>
          <t>틱톡 마케팅 대행 및 자회사 투자 유치</t>
        </is>
      </c>
      <c r="F2896" s="17" t="inlineStr">
        <is>
          <t>개별주</t>
        </is>
      </c>
      <c r="G2896" s="26">
        <f>COUNTIF(B:B,B2896)</f>
        <v/>
      </c>
    </row>
    <row r="2897" ht="29.55" customHeight="1" s="55">
      <c r="A2897" s="9" t="n">
        <v>44903</v>
      </c>
      <c r="B2897" s="19" t="inlineStr">
        <is>
          <t>FSN</t>
        </is>
      </c>
      <c r="C2897" s="74" t="inlineStr">
        <is>
          <t>214270</t>
        </is>
      </c>
      <c r="D2897" s="10" t="n">
        <v>0.1021</v>
      </c>
      <c r="E2897" s="17" t="inlineStr">
        <is>
          <t>'아바타2' 예매 호조 및 디즈니 마케팅 이력 (장중 상한가)</t>
        </is>
      </c>
      <c r="F2897" s="17" t="inlineStr">
        <is>
          <t>IP/엔터</t>
        </is>
      </c>
      <c r="G2897" s="26">
        <f>COUNTIF(B:B,B2897)</f>
        <v/>
      </c>
    </row>
    <row r="2898" ht="29.55" customHeight="1" s="55">
      <c r="A2898" s="9" t="n">
        <v>44862</v>
      </c>
      <c r="B2898" s="17" t="inlineStr">
        <is>
          <t>FSN</t>
        </is>
      </c>
      <c r="C2898" s="74" t="inlineStr">
        <is>
          <t>214270</t>
        </is>
      </c>
      <c r="D2898" s="10" t="n">
        <v>0.06569999999999999</v>
      </c>
      <c r="E2898" s="17" t="inlineStr">
        <is>
          <t>120억 원 규모 유상증자 결정 및 커머스 사업 강화</t>
        </is>
      </c>
      <c r="F2898" s="17" t="inlineStr">
        <is>
          <t>광고/커머스</t>
        </is>
      </c>
      <c r="G2898" s="26">
        <f>COUNTIF(B:B,B2898)</f>
        <v/>
      </c>
    </row>
    <row r="2899" ht="29.55" customHeight="1" s="55">
      <c r="A2899" s="9" t="n">
        <v>44855</v>
      </c>
      <c r="B2899" s="19" t="inlineStr">
        <is>
          <t>FSN</t>
        </is>
      </c>
      <c r="C2899" s="74" t="inlineStr">
        <is>
          <t>214270</t>
        </is>
      </c>
      <c r="D2899" s="13" t="n">
        <v>0.1424</v>
      </c>
      <c r="E2899" s="17" t="inlineStr">
        <is>
          <t>자회사 비헤이브글로벌의 틱톡 광고 대행 이력 및 삼성전자 틱톡 협업 소식</t>
        </is>
      </c>
      <c r="F2899" s="17" t="inlineStr">
        <is>
          <t>광고 / 틱톡</t>
        </is>
      </c>
      <c r="G2899" s="26">
        <f>COUNTIF(B:B,B2899)</f>
        <v/>
      </c>
    </row>
    <row r="2900" ht="29.55" customHeight="1" s="55">
      <c r="A2900" s="9" t="n">
        <v>44848</v>
      </c>
      <c r="B2900" s="17" t="inlineStr">
        <is>
          <t>FSN</t>
        </is>
      </c>
      <c r="C2900" s="74" t="inlineStr">
        <is>
          <t>214270</t>
        </is>
      </c>
      <c r="D2900" s="10" t="n">
        <v>0.1345</v>
      </c>
      <c r="E2900" s="17" t="inlineStr">
        <is>
          <t>P2E 게임 프로젝트 및 NFT 사업 부각</t>
        </is>
      </c>
      <c r="F2900" s="17" t="inlineStr">
        <is>
          <t>가상 자산 / 가상 현실</t>
        </is>
      </c>
      <c r="G2900" s="26">
        <f>COUNTIF(B:B,B2900)</f>
        <v/>
      </c>
    </row>
    <row r="2901" ht="29.55" customHeight="1" s="55">
      <c r="A2901" s="9" t="n">
        <v>44777</v>
      </c>
      <c r="B2901" s="17" t="inlineStr">
        <is>
          <t>FSN</t>
        </is>
      </c>
      <c r="C2901" s="74" t="inlineStr">
        <is>
          <t>214270</t>
        </is>
      </c>
      <c r="D2901" s="10" t="n">
        <v>0.1118</v>
      </c>
      <c r="E2901" s="17" t="inlineStr">
        <is>
          <t>'오리지널 스톰트루퍼' NFT 제작 등 블록체인/NFT 사업 확장</t>
        </is>
      </c>
      <c r="F2901" s="17" t="inlineStr">
        <is>
          <t>#가상 자산/게임</t>
        </is>
      </c>
      <c r="G2901" s="26">
        <f>COUNTIF(B:B,B2901)</f>
        <v/>
      </c>
    </row>
    <row r="2902" ht="29.55" customHeight="1" s="55">
      <c r="A2902" s="9" t="n">
        <v>44872</v>
      </c>
      <c r="B2902" s="17" t="inlineStr">
        <is>
          <t>휴스틸</t>
        </is>
      </c>
      <c r="C2902" s="74" t="inlineStr">
        <is>
          <t>005010</t>
        </is>
      </c>
      <c r="D2902" s="10" t="n">
        <v>0.0712</v>
      </c>
      <c r="E2902" s="17" t="inlineStr">
        <is>
          <t>북미 에너지용 강관 수요 호조 및 실적 성장</t>
        </is>
      </c>
      <c r="F2902" s="17" t="inlineStr">
        <is>
          <t>철강/강관</t>
        </is>
      </c>
      <c r="G2902" s="26">
        <f>COUNTIF(B:B,B2902)</f>
        <v/>
      </c>
    </row>
    <row r="2903" ht="29.55" customHeight="1" s="55">
      <c r="A2903" s="9" t="n">
        <v>44868</v>
      </c>
      <c r="B2903" s="17" t="inlineStr">
        <is>
          <t>휴스틸</t>
        </is>
      </c>
      <c r="C2903" s="74" t="inlineStr">
        <is>
          <t>005010</t>
        </is>
      </c>
      <c r="D2903" s="10" t="n">
        <v>0.09950000000000001</v>
      </c>
      <c r="E2903" s="17" t="inlineStr">
        <is>
          <t>사우디 강관 업체 지분 가치 및 네옴시티 수혜 기대</t>
        </is>
      </c>
      <c r="F2903" s="17" t="inlineStr">
        <is>
          <t>네옴시티/철강</t>
        </is>
      </c>
      <c r="G2903" s="26">
        <f>COUNTIF(B:B,B2903)</f>
        <v/>
      </c>
    </row>
    <row r="2904" ht="29.55" customHeight="1" s="55">
      <c r="A2904" s="9" t="n">
        <v>44834</v>
      </c>
      <c r="B2904" s="17" t="inlineStr">
        <is>
          <t>휴스틸</t>
        </is>
      </c>
      <c r="C2904" s="74" t="inlineStr">
        <is>
          <t>005010</t>
        </is>
      </c>
      <c r="D2904" s="10" t="n">
        <v>0.1002</v>
      </c>
      <c r="E2904" s="17" t="inlineStr">
        <is>
          <t>군산공장 및 미국 현지 공장 건립에 3천억원 투자, 에너지용 강관 수요 대응</t>
        </is>
      </c>
      <c r="F2904" s="17" t="inlineStr">
        <is>
          <t>원자재 (철강/에너지)</t>
        </is>
      </c>
      <c r="G2904" s="26">
        <f>COUNTIF(B:B,B2904)</f>
        <v/>
      </c>
    </row>
    <row r="2905" ht="29.55" customHeight="1" s="55">
      <c r="A2905" s="9" t="n">
        <v>44812</v>
      </c>
      <c r="B2905" s="19" t="inlineStr">
        <is>
          <t>휴스틸</t>
        </is>
      </c>
      <c r="C2905" s="74" t="inlineStr">
        <is>
          <t>005010</t>
        </is>
      </c>
      <c r="D2905" s="13" t="n">
        <v>0.0607</v>
      </c>
      <c r="E2905" s="17" t="inlineStr">
        <is>
          <t>포항제철소 침수 피해로 인한 철강 생산 차질 반사이익</t>
        </is>
      </c>
      <c r="F2905" s="17" t="inlineStr">
        <is>
          <t>철강/강관</t>
        </is>
      </c>
      <c r="G2905" s="26">
        <f>COUNTIF(B:B,B2905)</f>
        <v/>
      </c>
    </row>
    <row r="2906" ht="29.55" customHeight="1" s="55">
      <c r="A2906" s="9" t="n">
        <v>44796</v>
      </c>
      <c r="B2906" s="17" t="inlineStr">
        <is>
          <t>휴스틸</t>
        </is>
      </c>
      <c r="C2906" s="74" t="inlineStr">
        <is>
          <t>005010</t>
        </is>
      </c>
      <c r="D2906" s="10" t="n">
        <v>0.1625</v>
      </c>
      <c r="E2906" s="17" t="inlineStr">
        <is>
          <t>유럽의 러시아산 에너지 의존 탈피 및 LNG 인프라 구축에 따른 강관 수출 확대 기대</t>
        </is>
      </c>
      <c r="F2906" s="17" t="inlineStr">
        <is>
          <t>철강/강관</t>
        </is>
      </c>
      <c r="G2906" s="26">
        <f>COUNTIF(B:B,B2906)</f>
        <v/>
      </c>
    </row>
    <row r="2907" ht="29.55" customHeight="1" s="55">
      <c r="A2907" s="9" t="n">
        <v>44785</v>
      </c>
      <c r="B2907" s="17" t="inlineStr">
        <is>
          <t>휴스틸</t>
        </is>
      </c>
      <c r="C2907" s="74" t="inlineStr">
        <is>
          <t>005010</t>
        </is>
      </c>
      <c r="D2907" s="19" t="inlineStr">
        <is>
          <t>+29.92% (상한가)</t>
        </is>
      </c>
      <c r="E2907" s="17" t="inlineStr">
        <is>
          <t>2분기 어닝 서프라이즈(영업이익 719억 원) 및 유럽 가스관 구축 논의에 따른 강관 수요 기대</t>
        </is>
      </c>
      <c r="F2907" s="17" t="inlineStr">
        <is>
          <t>#원자재 #유럽 #가스</t>
        </is>
      </c>
      <c r="G2907" s="26">
        <f>COUNTIF(B:B,B2907)</f>
        <v/>
      </c>
    </row>
    <row r="2908" ht="29.55" customHeight="1" s="55">
      <c r="A2908" s="9" t="n">
        <v>44881</v>
      </c>
      <c r="B2908" s="17" t="inlineStr">
        <is>
          <t>화승알앤에이</t>
        </is>
      </c>
      <c r="C2908" s="74" t="inlineStr">
        <is>
          <t>378850</t>
        </is>
      </c>
      <c r="D2908" s="10" t="n">
        <v>0.0392</v>
      </c>
      <c r="E2908" s="17" t="inlineStr">
        <is>
          <t>수소트램 실증사업 참여 및 수소 부품 기술 부각</t>
        </is>
      </c>
      <c r="F2908" s="17" t="inlineStr">
        <is>
          <t>수소/자동차부품</t>
        </is>
      </c>
      <c r="G2908" s="26">
        <f>COUNTIF(B:B,B2908)</f>
        <v/>
      </c>
    </row>
    <row r="2909" ht="29.55" customHeight="1" s="55">
      <c r="A2909" s="9" t="n">
        <v>44834</v>
      </c>
      <c r="B2909" s="17" t="inlineStr">
        <is>
          <t>화승알앤에이</t>
        </is>
      </c>
      <c r="C2909" s="74" t="inlineStr">
        <is>
          <t>378850</t>
        </is>
      </c>
      <c r="D2909" s="10" t="n">
        <v>0.1745</v>
      </c>
      <c r="E2909" s="17" t="inlineStr">
        <is>
          <t>애플카 위탁생산 유력한 폭스콘의 미국 전기차 생산 개시, 관련 부품 공급 부각</t>
        </is>
      </c>
      <c r="F2909" s="17" t="inlineStr">
        <is>
          <t>미래차 / 이차전지</t>
        </is>
      </c>
      <c r="G2909" s="26">
        <f>COUNTIF(B:B,B2909)</f>
        <v/>
      </c>
    </row>
    <row r="2910" ht="29.55" customHeight="1" s="55">
      <c r="A2910" s="9" t="n">
        <v>44810</v>
      </c>
      <c r="B2910" s="19" t="inlineStr">
        <is>
          <t>화승알앤에이</t>
        </is>
      </c>
      <c r="C2910" s="74" t="inlineStr">
        <is>
          <t>378850</t>
        </is>
      </c>
      <c r="D2910" s="13" t="n">
        <v>0.07770000000000001</v>
      </c>
      <c r="E2910" s="17" t="inlineStr">
        <is>
          <t>애플카 관련주 및 전기차 부품주로 부각</t>
        </is>
      </c>
      <c r="F2910" s="17" t="inlineStr">
        <is>
          <t>애플카/부품</t>
        </is>
      </c>
      <c r="G2910" s="26">
        <f>COUNTIF(B:B,B2910)</f>
        <v/>
      </c>
    </row>
    <row r="2911" ht="29.55" customHeight="1" s="55">
      <c r="A2911" s="9" t="n">
        <v>44799</v>
      </c>
      <c r="B2911" s="19" t="inlineStr">
        <is>
          <t>화승알앤에이</t>
        </is>
      </c>
      <c r="C2911" s="74" t="inlineStr">
        <is>
          <t>378850</t>
        </is>
      </c>
      <c r="D2911" s="13" t="n">
        <v>0.1109</v>
      </c>
      <c r="E2911" s="17" t="inlineStr">
        <is>
          <t>전기차 부품 매출 확대 및 실적 개선 기대</t>
        </is>
      </c>
      <c r="F2911" s="17" t="inlineStr">
        <is>
          <t>전기차/부품</t>
        </is>
      </c>
      <c r="G2911" s="26">
        <f>COUNTIF(B:B,B2911)</f>
        <v/>
      </c>
    </row>
    <row r="2912" ht="29.55" customHeight="1" s="55">
      <c r="A2912" s="9" t="n">
        <v>44798</v>
      </c>
      <c r="B2912" s="17" t="inlineStr">
        <is>
          <t>화승알앤에이</t>
        </is>
      </c>
      <c r="C2912" s="74" t="inlineStr">
        <is>
          <t>378850</t>
        </is>
      </c>
      <c r="D2912" s="10" t="n">
        <v>0.2044</v>
      </c>
      <c r="E2912" s="17" t="inlineStr">
        <is>
          <t>애플 위탁생산업체 폭스콘의 미국 전기차 공장 합류 소식에 따른 애플카 부품 공급 기대감 부각</t>
        </is>
      </c>
      <c r="F2912" s="17" t="inlineStr">
        <is>
          <t>미래차/애플카</t>
        </is>
      </c>
      <c r="G2912" s="26">
        <f>COUNTIF(B:B,B2912)</f>
        <v/>
      </c>
    </row>
    <row r="2913" ht="29.55" customHeight="1" s="55">
      <c r="A2913" s="9" t="n">
        <v>44797</v>
      </c>
      <c r="B2913" s="17" t="inlineStr">
        <is>
          <t>화승알앤에이</t>
        </is>
      </c>
      <c r="C2913" s="74" t="inlineStr">
        <is>
          <t>378850</t>
        </is>
      </c>
      <c r="D2913" s="10" t="n">
        <v>0.0762</v>
      </c>
      <c r="E2913" s="17" t="inlineStr">
        <is>
          <t>애플 위탁생산 폭스콘의 전기차 사업 확대 및 애플카 관련주 부각</t>
        </is>
      </c>
      <c r="F2913" s="17" t="inlineStr">
        <is>
          <t>미래차/애플카</t>
        </is>
      </c>
      <c r="G2913" s="26">
        <f>COUNTIF(B:B,B2913)</f>
        <v/>
      </c>
    </row>
    <row r="2914" ht="29.55" customHeight="1" s="55">
      <c r="A2914" s="9" t="n">
        <v>44893</v>
      </c>
      <c r="B2914" s="19" t="inlineStr">
        <is>
          <t>한국테크놀로지</t>
        </is>
      </c>
      <c r="C2914" s="74" t="n"/>
      <c r="D2914" s="10" t="n">
        <v>0.128</v>
      </c>
      <c r="E2914" s="17" t="inlineStr">
        <is>
          <t>기존 자동차 부품 사업 정리 및 리튬 등 2차전지 소재 신사업 진출</t>
        </is>
      </c>
      <c r="F2914" s="17" t="inlineStr">
        <is>
          <t>미래차/이차전지</t>
        </is>
      </c>
      <c r="G2914" s="26">
        <f>COUNTIF(B:B,B2914)</f>
        <v/>
      </c>
    </row>
    <row r="2915" ht="29.55" customHeight="1" s="55">
      <c r="A2915" s="9" t="n">
        <v>44886</v>
      </c>
      <c r="B2915" s="17" t="inlineStr">
        <is>
          <t>한국테크놀로지</t>
        </is>
      </c>
      <c r="C2915" s="74" t="n"/>
      <c r="D2915" s="10" t="n">
        <v>0.0738</v>
      </c>
      <c r="E2915" s="17" t="inlineStr">
        <is>
          <t>CB 전환청구권 행사를 통한 부채비율 개선 및 재무구조 안정화 기대</t>
        </is>
      </c>
      <c r="F2915" s="17" t="inlineStr">
        <is>
          <t>기업재무</t>
        </is>
      </c>
      <c r="G2915" s="26">
        <f>COUNTIF(B:B,B2915)</f>
        <v/>
      </c>
    </row>
    <row r="2916" ht="29.55" customHeight="1" s="55">
      <c r="A2916" s="9" t="n">
        <v>44883</v>
      </c>
      <c r="B2916" s="17" t="inlineStr">
        <is>
          <t>한국테크놀로지</t>
        </is>
      </c>
      <c r="C2916" s="74" t="n"/>
      <c r="D2916" s="10" t="n">
        <v>0.0521</v>
      </c>
      <c r="E2916" s="17" t="inlineStr">
        <is>
          <t>우크라이나 재건 관련 논의 및 협업 부각</t>
        </is>
      </c>
      <c r="F2916" s="17" t="inlineStr">
        <is>
          <t>우크라재건</t>
        </is>
      </c>
      <c r="G2916" s="26">
        <f>COUNTIF(B:B,B2916)</f>
        <v/>
      </c>
    </row>
    <row r="2917" ht="29.55" customHeight="1" s="55">
      <c r="A2917" s="9" t="n">
        <v>44862</v>
      </c>
      <c r="B2917" s="17" t="inlineStr">
        <is>
          <t>한국테크놀로지</t>
        </is>
      </c>
      <c r="C2917" s="74" t="n"/>
      <c r="D2917" s="10" t="n">
        <v>0.1518</v>
      </c>
      <c r="E2917" s="17" t="inlineStr">
        <is>
          <t>대우조선해양건설 합병 기대 및 우크라이나 재건 관련주 부각</t>
        </is>
      </c>
      <c r="F2917" s="17" t="inlineStr">
        <is>
          <t>M&amp;A/우크라재건</t>
        </is>
      </c>
      <c r="G2917" s="26">
        <f>COUNTIF(B:B,B2917)</f>
        <v/>
      </c>
    </row>
    <row r="2918" ht="29.55" customHeight="1" s="55">
      <c r="A2918" s="9" t="n">
        <v>44817</v>
      </c>
      <c r="B2918" s="19" t="inlineStr">
        <is>
          <t>한국테크놀로지</t>
        </is>
      </c>
      <c r="C2918" s="74" t="n"/>
      <c r="D2918" s="13" t="n">
        <v>0.0578</v>
      </c>
      <c r="E2918" s="17" t="inlineStr">
        <is>
          <t>자회사 대우조선해양건설 우크라이나 재건 참여 의지</t>
        </is>
      </c>
      <c r="F2918" s="17" t="inlineStr">
        <is>
          <t>우크라이나 재건</t>
        </is>
      </c>
      <c r="G2918" s="26">
        <f>COUNTIF(B:B,B2918)</f>
        <v/>
      </c>
    </row>
    <row r="2919" ht="29.55" customHeight="1" s="55">
      <c r="A2919" s="9" t="n">
        <v>44754</v>
      </c>
      <c r="B2919" s="19" t="inlineStr">
        <is>
          <t>한국테크놀로지</t>
        </is>
      </c>
      <c r="C2919" s="74" t="n"/>
      <c r="D2919" s="10" t="n">
        <v>0.078</v>
      </c>
      <c r="E2919" s="17" t="inlineStr">
        <is>
          <t>우크라이나 재건 논의 회의에 대표 참여 (국내 중견기업 5곳 중 하나)</t>
        </is>
      </c>
      <c r="F2919" s="17" t="inlineStr">
        <is>
          <t>우크라재건</t>
        </is>
      </c>
      <c r="G2919" s="26">
        <f>COUNTIF(B:B,B2919)</f>
        <v/>
      </c>
    </row>
    <row r="2920" ht="29.55" customHeight="1" s="55">
      <c r="A2920" s="9" t="n">
        <v>44840</v>
      </c>
      <c r="B2920" s="17" t="inlineStr">
        <is>
          <t>한국석유</t>
        </is>
      </c>
      <c r="C2920" s="74" t="inlineStr">
        <is>
          <t>004090</t>
        </is>
      </c>
      <c r="D2920" s="10" t="n">
        <v>0.126</v>
      </c>
      <c r="E2920" s="17" t="inlineStr">
        <is>
          <t>OPEC+의 대규모 감산 합의(하루 200만 배럴)에 따른 유가 상승 수혜</t>
        </is>
      </c>
      <c r="F2920" s="17" t="inlineStr">
        <is>
          <t>원자재</t>
        </is>
      </c>
      <c r="G2920" s="26">
        <f>COUNTIF(B:B,B2920)</f>
        <v/>
      </c>
    </row>
    <row r="2921" ht="29.55" customHeight="1" s="55">
      <c r="A2921" s="9" t="n">
        <v>44839</v>
      </c>
      <c r="B2921" s="17" t="inlineStr">
        <is>
          <t>한국석유</t>
        </is>
      </c>
      <c r="C2921" s="74" t="inlineStr">
        <is>
          <t>004090</t>
        </is>
      </c>
      <c r="D2921" s="10" t="n">
        <v>0.0935</v>
      </c>
      <c r="E2921" s="17" t="inlineStr">
        <is>
          <t>유가 상승에 따른 정유/아스팔트 사업 수혜 기대</t>
        </is>
      </c>
      <c r="F2921" s="17" t="inlineStr">
        <is>
          <t>원자재 / 에너지</t>
        </is>
      </c>
      <c r="G2921" s="26">
        <f>COUNTIF(B:B,B2921)</f>
        <v/>
      </c>
    </row>
    <row r="2922" ht="29.55" customHeight="1" s="55">
      <c r="A2922" s="9" t="n">
        <v>44826</v>
      </c>
      <c r="B2922" s="17" t="inlineStr">
        <is>
          <t>한국석유</t>
        </is>
      </c>
      <c r="C2922" s="74" t="inlineStr">
        <is>
          <t>004090</t>
        </is>
      </c>
      <c r="D2922" s="10" t="n">
        <v>0.0769</v>
      </c>
      <c r="E2922" s="17" t="inlineStr">
        <is>
          <t>푸틴 동원령 선포로 인한 에너지(유가) 가격 급등 전망</t>
        </is>
      </c>
      <c r="F2922" s="17" t="inlineStr">
        <is>
          <t>에너지/석유</t>
        </is>
      </c>
      <c r="G2922" s="26">
        <f>COUNTIF(B:B,B2922)</f>
        <v/>
      </c>
    </row>
    <row r="2923" ht="29.55" customHeight="1" s="55">
      <c r="A2923" s="9" t="n">
        <v>44809</v>
      </c>
      <c r="B2923" s="19" t="inlineStr">
        <is>
          <t>한국석유</t>
        </is>
      </c>
      <c r="C2923" s="74" t="inlineStr">
        <is>
          <t>004090</t>
        </is>
      </c>
      <c r="D2923" s="13" t="n">
        <v>0.07630000000000001</v>
      </c>
      <c r="E2923" s="17" t="inlineStr">
        <is>
          <t>OPEC+ 감산 논의 및 유가 상승 기대</t>
        </is>
      </c>
      <c r="F2923" s="17" t="inlineStr">
        <is>
          <t>에너지/석유</t>
        </is>
      </c>
      <c r="G2923" s="26">
        <f>COUNTIF(B:B,B2923)</f>
        <v/>
      </c>
    </row>
    <row r="2924" ht="29.55" customHeight="1" s="55">
      <c r="A2924" s="9" t="n">
        <v>44796</v>
      </c>
      <c r="B2924" s="17" t="inlineStr">
        <is>
          <t>한국석유</t>
        </is>
      </c>
      <c r="C2924" s="74" t="inlineStr">
        <is>
          <t>004090</t>
        </is>
      </c>
      <c r="D2924" s="10" t="n">
        <v>0.1696</v>
      </c>
      <c r="E2924" s="17" t="inlineStr">
        <is>
          <t>사우디 에너지부 장관의 감산 가능성 언급에 따른 유가 변동성 확대 및 관련주 부각</t>
        </is>
      </c>
      <c r="F2924" s="17" t="inlineStr">
        <is>
          <t>에너지/석유</t>
        </is>
      </c>
      <c r="G2924" s="26">
        <f>COUNTIF(B:B,B2924)</f>
        <v/>
      </c>
    </row>
    <row r="2925" ht="29.55" customHeight="1" s="55">
      <c r="A2925" s="9" t="n">
        <v>44746</v>
      </c>
      <c r="B2925" s="17" t="inlineStr">
        <is>
          <t>한국석유</t>
        </is>
      </c>
      <c r="C2925" s="74" t="inlineStr">
        <is>
          <t>004090</t>
        </is>
      </c>
      <c r="D2925" s="10" t="n">
        <v>0.0398</v>
      </c>
      <c r="E2925" s="17" t="inlineStr">
        <is>
          <t>고유가 전망 및 에너지 관련주 상승세</t>
        </is>
      </c>
      <c r="F2925" s="17" t="inlineStr">
        <is>
          <t>원자재</t>
        </is>
      </c>
      <c r="G2925" s="26">
        <f>COUNTIF(B:B,B2925)</f>
        <v/>
      </c>
    </row>
    <row r="2926" ht="29.55" customHeight="1" s="55">
      <c r="A2926" s="9" t="n">
        <v>44880</v>
      </c>
      <c r="B2926" s="17" t="inlineStr">
        <is>
          <t>한국비엔씨</t>
        </is>
      </c>
      <c r="C2926" s="74" t="inlineStr">
        <is>
          <t>256840</t>
        </is>
      </c>
      <c r="D2926" s="10" t="n">
        <v>0.1488</v>
      </c>
      <c r="E2926" s="17" t="inlineStr">
        <is>
          <t>안트로퀴노놀 미국 FDA 긴급사용승인 추진 순항</t>
        </is>
      </c>
      <c r="F2926" s="17" t="inlineStr">
        <is>
          <t>바이오/코로나</t>
        </is>
      </c>
      <c r="G2926" s="26">
        <f>COUNTIF(B:B,B2926)</f>
        <v/>
      </c>
    </row>
    <row r="2927" ht="29.55" customHeight="1" s="55">
      <c r="A2927" s="9" t="n">
        <v>44876</v>
      </c>
      <c r="B2927" s="17" t="inlineStr">
        <is>
          <t>한국비엔씨</t>
        </is>
      </c>
      <c r="C2927" s="74" t="inlineStr">
        <is>
          <t>256840</t>
        </is>
      </c>
      <c r="D2927" s="10" t="n">
        <v>0.1437</v>
      </c>
      <c r="E2927" s="17" t="inlineStr">
        <is>
          <t>보툴리눔 톡신 제조 관련 법원 가처분 인용 (생산 재개 가능)</t>
        </is>
      </c>
      <c r="F2927" s="17" t="inlineStr">
        <is>
          <t>바이오</t>
        </is>
      </c>
      <c r="G2927" s="26">
        <f>COUNTIF(B:B,B2927)</f>
        <v/>
      </c>
    </row>
    <row r="2928" ht="29.55" customHeight="1" s="55">
      <c r="A2928" s="9" t="n">
        <v>44873</v>
      </c>
      <c r="B2928" s="17" t="inlineStr">
        <is>
          <t>한국비엔씨</t>
        </is>
      </c>
      <c r="C2928" s="74" t="inlineStr">
        <is>
          <t>256840</t>
        </is>
      </c>
      <c r="D2928" s="10" t="n">
        <v>0.0864</v>
      </c>
      <c r="E2928" s="17" t="inlineStr">
        <is>
          <t>보툴리눔 톡신 제조정지 처분 집행정지 인용 (생산 재개)</t>
        </is>
      </c>
      <c r="F2928" s="17" t="inlineStr">
        <is>
          <t>바이오</t>
        </is>
      </c>
      <c r="G2928" s="26">
        <f>COUNTIF(B:B,B2928)</f>
        <v/>
      </c>
    </row>
    <row r="2929" ht="29.55" customHeight="1" s="55">
      <c r="A2929" s="9" t="n">
        <v>44756</v>
      </c>
      <c r="B2929" s="19" t="inlineStr">
        <is>
          <t>한국비엔씨</t>
        </is>
      </c>
      <c r="C2929" s="74" t="inlineStr">
        <is>
          <t>256840</t>
        </is>
      </c>
      <c r="D2929" s="17" t="inlineStr">
        <is>
          <t>+3.38% (고가 +16.03%)</t>
        </is>
      </c>
      <c r="E2929" s="17" t="inlineStr">
        <is>
          <t>안트로퀴노놀 미 FDA 긴급사용승인 신청 이슈</t>
        </is>
      </c>
      <c r="F2929" s="17" t="inlineStr">
        <is>
          <t>COVID19/치료제 33333333</t>
        </is>
      </c>
      <c r="G2929" s="26">
        <f>COUNTIF(B:B,B2929)</f>
        <v/>
      </c>
    </row>
    <row r="2930" ht="29.55" customHeight="1" s="55">
      <c r="A2930" s="9" t="n">
        <v>44753</v>
      </c>
      <c r="B2930" s="19" t="inlineStr">
        <is>
          <t>한국비엔씨</t>
        </is>
      </c>
      <c r="C2930" s="74" t="inlineStr">
        <is>
          <t>256840</t>
        </is>
      </c>
      <c r="D2930" s="17" t="inlineStr">
        <is>
          <t>+29.63% (상한가)</t>
        </is>
      </c>
      <c r="E2930" s="17" t="inlineStr">
        <is>
          <t>대만 파트너사 골든바이오텍, 안트로퀴노놀 미 FDA 긴급사용승인 사전상담 접수 확인</t>
        </is>
      </c>
      <c r="F2930" s="17" t="inlineStr">
        <is>
          <t>COVID19/치료제</t>
        </is>
      </c>
      <c r="G2930" s="26">
        <f>COUNTIF(B:B,B2930)</f>
        <v/>
      </c>
    </row>
    <row r="2931" ht="29.55" customHeight="1" s="55">
      <c r="A2931" s="9" t="n">
        <v>44747</v>
      </c>
      <c r="B2931" s="17" t="inlineStr">
        <is>
          <t>한국비엔씨</t>
        </is>
      </c>
      <c r="C2931" s="74" t="inlineStr">
        <is>
          <t>256840</t>
        </is>
      </c>
      <c r="D2931" s="10" t="n">
        <v>0.1496</v>
      </c>
      <c r="E2931" s="17" t="inlineStr">
        <is>
          <t>코로나 치료제 '안트로퀴노놀' 긴급사용승인 신청 예정 소식</t>
        </is>
      </c>
      <c r="F2931" s="17" t="inlineStr">
        <is>
          <t>코로나19/원숭이두창</t>
        </is>
      </c>
      <c r="G2931" s="26">
        <f>COUNTIF(B:B,B2931)</f>
        <v/>
      </c>
    </row>
    <row r="2932" ht="29.55" customHeight="1" s="55">
      <c r="A2932" s="9" t="n">
        <v>44911</v>
      </c>
      <c r="B2932" s="19" t="inlineStr">
        <is>
          <t>한국가스공사</t>
        </is>
      </c>
      <c r="C2932" s="74" t="inlineStr">
        <is>
          <t>036460</t>
        </is>
      </c>
      <c r="D2932" s="10" t="n">
        <v>0.0561</v>
      </c>
      <c r="E2932" s="17" t="inlineStr">
        <is>
          <t>내년 가스요금 인상 가능성</t>
        </is>
      </c>
      <c r="F2932" s="17" t="inlineStr">
        <is>
          <t>경제 일반 (에너지)</t>
        </is>
      </c>
      <c r="G2932" s="26">
        <f>COUNTIF(B:B,B2932)</f>
        <v/>
      </c>
    </row>
    <row r="2933" ht="29.55" customHeight="1" s="55">
      <c r="A2933" s="9" t="n">
        <v>44910</v>
      </c>
      <c r="B2933" s="19" t="inlineStr">
        <is>
          <t>한국가스공사</t>
        </is>
      </c>
      <c r="C2933" s="74" t="inlineStr">
        <is>
          <t>036460</t>
        </is>
      </c>
      <c r="D2933" s="10" t="n">
        <v>0.0561</v>
      </c>
      <c r="E2933" s="17" t="inlineStr">
        <is>
          <t>내년 가스요금 인상 전망</t>
        </is>
      </c>
      <c r="F2933" s="17" t="inlineStr">
        <is>
          <t>CO2/에너지</t>
        </is>
      </c>
      <c r="G2933" s="26">
        <f>COUNTIF(B:B,B2933)</f>
        <v/>
      </c>
    </row>
    <row r="2934" ht="29.55" customHeight="1" s="55">
      <c r="A2934" s="9" t="n">
        <v>44796</v>
      </c>
      <c r="B2934" s="17" t="inlineStr">
        <is>
          <t>한국가스공사</t>
        </is>
      </c>
      <c r="C2934" s="74" t="inlineStr">
        <is>
          <t>036460</t>
        </is>
      </c>
      <c r="D2934" s="10" t="n">
        <v>0.0616</v>
      </c>
      <c r="E2934" s="17" t="inlineStr">
        <is>
          <t>천연가스 가격 급등 및 LNG 비축량 이슈 부각</t>
        </is>
      </c>
      <c r="F2934" s="17" t="inlineStr">
        <is>
          <t>에너지/가스</t>
        </is>
      </c>
      <c r="G2934" s="26">
        <f>COUNTIF(B:B,B2934)</f>
        <v/>
      </c>
    </row>
    <row r="2935" ht="29.55" customHeight="1" s="55">
      <c r="A2935" s="9" t="n">
        <v>44795</v>
      </c>
      <c r="B2935" s="17" t="inlineStr">
        <is>
          <t>한국가스공사</t>
        </is>
      </c>
      <c r="C2935" s="74" t="inlineStr">
        <is>
          <t>036460</t>
        </is>
      </c>
      <c r="D2935" s="10" t="n">
        <v>0.0835</v>
      </c>
      <c r="E2935" s="17" t="inlineStr">
        <is>
          <t>천연가스 가격 폭등 및 겨울철 난방 수요 우려에 따른 수혜 전망</t>
        </is>
      </c>
      <c r="F2935" s="17" t="inlineStr">
        <is>
          <t>에너지/가스</t>
        </is>
      </c>
      <c r="G2935" s="26">
        <f>COUNTIF(B:B,B2935)</f>
        <v/>
      </c>
    </row>
    <row r="2936" ht="29.55" customHeight="1" s="55">
      <c r="A2936" s="9" t="n">
        <v>44790</v>
      </c>
      <c r="B2936" s="17" t="inlineStr">
        <is>
          <t>한국가스공사</t>
        </is>
      </c>
      <c r="C2936" s="74" t="inlineStr">
        <is>
          <t>036460</t>
        </is>
      </c>
      <c r="D2936" s="10" t="n">
        <v>0.0364</v>
      </c>
      <c r="E2936" s="17" t="inlineStr">
        <is>
          <t>천연가스 가격 상승 및 2분기 깜짝 실적</t>
        </is>
      </c>
      <c r="F2936" s="17" t="inlineStr">
        <is>
          <t>에너지/가스</t>
        </is>
      </c>
      <c r="G2936" s="26">
        <f>COUNTIF(B:B,B2936)</f>
        <v/>
      </c>
    </row>
    <row r="2937" ht="29.55" customHeight="1" s="55">
      <c r="A2937" s="9" t="n">
        <v>44720</v>
      </c>
      <c r="B2937" s="17" t="inlineStr">
        <is>
          <t>한국가스공사</t>
        </is>
      </c>
      <c r="C2937" s="74" t="inlineStr">
        <is>
          <t>036460</t>
        </is>
      </c>
      <c r="D2937" s="10" t="n">
        <v>0.0562</v>
      </c>
      <c r="E2937" s="17" t="inlineStr">
        <is>
          <t>천연가스 가격 상승세 및 개별요금제 공급인수합의서 체결</t>
        </is>
      </c>
      <c r="F2937" s="17" t="inlineStr">
        <is>
          <t>우크라이나재건/원자재</t>
        </is>
      </c>
      <c r="G2937" s="26">
        <f>COUNTIF(B:B,B2937)</f>
        <v/>
      </c>
    </row>
    <row r="2938" ht="29.55" customHeight="1" s="55">
      <c r="A2938" s="9" t="n">
        <v>44916</v>
      </c>
      <c r="B2938" s="19" t="inlineStr">
        <is>
          <t>피제이메탈</t>
        </is>
      </c>
      <c r="C2938" s="74" t="inlineStr">
        <is>
          <t>128660</t>
        </is>
      </c>
      <c r="D2938" s="10" t="n">
        <v>0.0723</v>
      </c>
      <c r="E2938" s="17" t="inlineStr">
        <is>
          <t>인도네시아 보크사이트(알루미늄 원료) 수출 금지 예고</t>
        </is>
      </c>
      <c r="F2938" s="17" t="inlineStr">
        <is>
          <t>원자재</t>
        </is>
      </c>
      <c r="G2938" s="26">
        <f>COUNTIF(B:B,B2938)</f>
        <v/>
      </c>
    </row>
    <row r="2939" ht="29.55" customHeight="1" s="55">
      <c r="A2939" s="9" t="n">
        <v>44840</v>
      </c>
      <c r="B2939" s="17" t="inlineStr">
        <is>
          <t>피제이메탈</t>
        </is>
      </c>
      <c r="C2939" s="74" t="inlineStr">
        <is>
          <t>128660</t>
        </is>
      </c>
      <c r="D2939" s="10" t="n">
        <v>0.0712</v>
      </c>
      <c r="E2939" s="17" t="inlineStr">
        <is>
          <t>알루미늄 가격 상승 및 관련주 동반 강세</t>
        </is>
      </c>
      <c r="F2939" s="17" t="inlineStr">
        <is>
          <t>원자재</t>
        </is>
      </c>
      <c r="G2939" s="26">
        <f>COUNTIF(B:B,B2939)</f>
        <v/>
      </c>
    </row>
    <row r="2940" ht="29.55" customHeight="1" s="55">
      <c r="A2940" s="9" t="n">
        <v>44834</v>
      </c>
      <c r="B2940" s="17" t="inlineStr">
        <is>
          <t>피제이메탈</t>
        </is>
      </c>
      <c r="C2940" s="74" t="inlineStr">
        <is>
          <t>128660</t>
        </is>
      </c>
      <c r="D2940" s="10" t="n">
        <v>0.0608</v>
      </c>
      <c r="E2940" s="17" t="inlineStr">
        <is>
          <t>LME의 러시아산 금속(알루미늄 등) 제재 검토 소식에 알루미늄 가격 상승</t>
        </is>
      </c>
      <c r="F2940" s="17" t="inlineStr">
        <is>
          <t>원자재 (알루미늄)</t>
        </is>
      </c>
      <c r="G2940" s="26">
        <f>COUNTIF(B:B,B2940)</f>
        <v/>
      </c>
    </row>
    <row r="2941" ht="29.55" customHeight="1" s="55">
      <c r="A2941" s="9" t="n">
        <v>44809</v>
      </c>
      <c r="B2941" s="19" t="inlineStr">
        <is>
          <t>피제이메탈</t>
        </is>
      </c>
      <c r="C2941" s="74" t="inlineStr">
        <is>
          <t>128660</t>
        </is>
      </c>
      <c r="D2941" s="13" t="n">
        <v>0.0713</v>
      </c>
      <c r="E2941" s="17" t="inlineStr">
        <is>
          <t>유럽 전력난으로 알루미늄 생산 감소에 따른 가격 상승 반사이익</t>
        </is>
      </c>
      <c r="F2941" s="17" t="inlineStr">
        <is>
          <t>비철금속/알루미늄</t>
        </is>
      </c>
      <c r="G2941" s="26">
        <f>COUNTIF(B:B,B2941)</f>
        <v/>
      </c>
    </row>
    <row r="2942" ht="29.55" customHeight="1" s="55">
      <c r="A2942" s="9" t="n">
        <v>44797</v>
      </c>
      <c r="B2942" s="17" t="inlineStr">
        <is>
          <t>피제이메탈</t>
        </is>
      </c>
      <c r="C2942" s="74" t="inlineStr">
        <is>
          <t>128660</t>
        </is>
      </c>
      <c r="D2942" s="10" t="n">
        <v>0.078</v>
      </c>
      <c r="E2942" s="17" t="inlineStr">
        <is>
          <t>중국 감산 및 전력난으로 알루미늄 가격 반등 (톤당 2,400달러 상회)</t>
        </is>
      </c>
      <c r="F2942" s="17" t="inlineStr">
        <is>
          <t>원자재/알루미늄</t>
        </is>
      </c>
      <c r="G2942" s="26">
        <f>COUNTIF(B:B,B2942)</f>
        <v/>
      </c>
    </row>
    <row r="2943" ht="29.55" customHeight="1" s="55">
      <c r="A2943" s="9" t="n">
        <v>44770</v>
      </c>
      <c r="B2943" s="17" t="inlineStr">
        <is>
          <t>피제이메탈</t>
        </is>
      </c>
      <c r="C2943" s="74" t="inlineStr">
        <is>
          <t>128660</t>
        </is>
      </c>
      <c r="D2943" s="10" t="n">
        <v>0.0534</v>
      </c>
      <c r="E2943" s="17" t="inlineStr">
        <is>
          <t>알루미늄 탈산제 생산 및 비철금속 이슈</t>
        </is>
      </c>
      <c r="F2943" s="17" t="inlineStr">
        <is>
          <t>#미래차 #이차전지</t>
        </is>
      </c>
      <c r="G2943" s="26">
        <f>COUNTIF(B:B,B2943)</f>
        <v/>
      </c>
    </row>
    <row r="2944" ht="29.55" customHeight="1" s="55">
      <c r="A2944" s="9" t="n">
        <v>44875</v>
      </c>
      <c r="B2944" s="17" t="inlineStr">
        <is>
          <t>평화산업</t>
        </is>
      </c>
      <c r="C2944" s="74" t="inlineStr">
        <is>
          <t>090080</t>
        </is>
      </c>
      <c r="D2944" s="10" t="n">
        <v>0.1014</v>
      </c>
      <c r="E2944" s="17" t="inlineStr">
        <is>
          <t>정부 수소경제 정책 수혜 및 현대차 수소전지 부품 공급</t>
        </is>
      </c>
      <c r="F2944" s="17" t="inlineStr">
        <is>
          <t>수소</t>
        </is>
      </c>
      <c r="G2944" s="26">
        <f>COUNTIF(B:B,B2944)</f>
        <v/>
      </c>
    </row>
    <row r="2945" ht="29.55" customHeight="1" s="55">
      <c r="A2945" s="9" t="n">
        <v>44874</v>
      </c>
      <c r="B2945" s="17" t="inlineStr">
        <is>
          <t>평화산업</t>
        </is>
      </c>
      <c r="C2945" s="74" t="inlineStr">
        <is>
          <t>090080</t>
        </is>
      </c>
      <c r="D2945" s="10" t="n">
        <v>0.0592</v>
      </c>
      <c r="E2945" s="17" t="inlineStr">
        <is>
          <t>현대차 수소연료전지 투자 및 핵심 부품 공급 부각</t>
        </is>
      </c>
      <c r="F2945" s="17" t="inlineStr">
        <is>
          <t>수소</t>
        </is>
      </c>
      <c r="G2945" s="26">
        <f>COUNTIF(B:B,B2945)</f>
        <v/>
      </c>
    </row>
    <row r="2946" ht="29.55" customHeight="1" s="55">
      <c r="A2946" s="9" t="n">
        <v>44797</v>
      </c>
      <c r="B2946" s="17" t="inlineStr">
        <is>
          <t>평화산업</t>
        </is>
      </c>
      <c r="C2946" s="74" t="inlineStr">
        <is>
          <t>090080</t>
        </is>
      </c>
      <c r="D2946" s="10" t="n">
        <v>0.1146</v>
      </c>
      <c r="E2946" s="17" t="inlineStr">
        <is>
          <t>현대로템에 K2 전차 궤도(캐터필러) 공급 사실 부각되며 방산 수출 수혜 기대</t>
        </is>
      </c>
      <c r="F2946" s="17" t="inlineStr">
        <is>
          <t>국방/방산</t>
        </is>
      </c>
      <c r="G2946" s="26">
        <f>COUNTIF(B:B,B2946)</f>
        <v/>
      </c>
    </row>
    <row r="2947" ht="29.55" customHeight="1" s="55">
      <c r="A2947" s="9" t="n">
        <v>44796</v>
      </c>
      <c r="B2947" s="17" t="inlineStr">
        <is>
          <t>평화산업</t>
        </is>
      </c>
      <c r="C2947" s="74" t="inlineStr">
        <is>
          <t>090080</t>
        </is>
      </c>
      <c r="D2947" s="10" t="n">
        <v>0.0157</v>
      </c>
      <c r="E2947" s="17" t="inlineStr">
        <is>
          <t>현대로템에 K2 전차 궤도 공급, 폴란드 수출 계약 수혜 기대</t>
        </is>
      </c>
      <c r="F2947" s="17" t="inlineStr">
        <is>
          <t>방산</t>
        </is>
      </c>
      <c r="G2947" s="26">
        <f>COUNTIF(B:B,B2947)</f>
        <v/>
      </c>
    </row>
    <row r="2948" ht="29.55" customHeight="1" s="55">
      <c r="A2948" s="9" t="n">
        <v>44767</v>
      </c>
      <c r="B2948" s="19" t="inlineStr">
        <is>
          <t>평화산업</t>
        </is>
      </c>
      <c r="C2948" s="74" t="inlineStr">
        <is>
          <t>090080</t>
        </is>
      </c>
      <c r="D2948" s="10" t="n">
        <v>0.0609</v>
      </c>
      <c r="E2948" s="17" t="inlineStr">
        <is>
          <t>폴란드 K2 전차 수출 기대감 및 궤도 공급 부각</t>
        </is>
      </c>
      <c r="F2948" s="17" t="inlineStr">
        <is>
          <t>방산</t>
        </is>
      </c>
      <c r="G2948" s="26">
        <f>COUNTIF(B:B,B2948)</f>
        <v/>
      </c>
    </row>
    <row r="2949" ht="29.55" customHeight="1" s="55">
      <c r="A2949" s="9" t="n">
        <v>44764</v>
      </c>
      <c r="B2949" s="19" t="inlineStr">
        <is>
          <t>평화산업</t>
        </is>
      </c>
      <c r="C2949" s="74" t="inlineStr">
        <is>
          <t>090080</t>
        </is>
      </c>
      <c r="D2949" s="17" t="inlineStr">
        <is>
          <t>+29.86% (상한가)</t>
        </is>
      </c>
      <c r="E2949" s="17" t="inlineStr">
        <is>
          <t>K2 전차 궤도(캐터필러)를 현대로템에 공급하는 점 부각</t>
        </is>
      </c>
      <c r="F2949" s="17" t="inlineStr">
        <is>
          <t>방산</t>
        </is>
      </c>
      <c r="G2949" s="26">
        <f>COUNTIF(B:B,B2949)</f>
        <v/>
      </c>
    </row>
    <row r="2950" ht="29.55" customHeight="1" s="55">
      <c r="A2950" s="9" t="n">
        <v>44911</v>
      </c>
      <c r="B2950" s="19" t="inlineStr">
        <is>
          <t>파미셀</t>
        </is>
      </c>
      <c r="C2950" s="74" t="inlineStr">
        <is>
          <t>005690</t>
        </is>
      </c>
      <c r="D2950" s="10" t="n">
        <v>0.0529</v>
      </c>
      <c r="E2950" s="17" t="inlineStr">
        <is>
          <t>뉴클레오사이드 등 원료의약품 매출 증가</t>
        </is>
      </c>
      <c r="F2950" s="17" t="inlineStr">
        <is>
          <t>中리오프닝/코로나</t>
        </is>
      </c>
      <c r="G2950" s="26">
        <f>COUNTIF(B:B,B2950)</f>
        <v/>
      </c>
    </row>
    <row r="2951" ht="29.55" customHeight="1" s="55">
      <c r="A2951" s="9" t="n">
        <v>44910</v>
      </c>
      <c r="B2951" s="19" t="inlineStr">
        <is>
          <t>파미셀</t>
        </is>
      </c>
      <c r="C2951" s="74" t="inlineStr">
        <is>
          <t>005690</t>
        </is>
      </c>
      <c r="D2951" s="10" t="n">
        <v>0.0529</v>
      </c>
      <c r="E2951" s="17" t="inlineStr">
        <is>
          <t>뉴클레오사이드 등 바이오 원료 매출 증가</t>
        </is>
      </c>
      <c r="F2951" s="17" t="inlineStr">
        <is>
          <t>中리오프닝/코로나</t>
        </is>
      </c>
      <c r="G2951" s="26">
        <f>COUNTIF(B:B,B2951)</f>
        <v/>
      </c>
    </row>
    <row r="2952" ht="29.55" customHeight="1" s="55">
      <c r="A2952" s="9" t="n">
        <v>44909</v>
      </c>
      <c r="B2952" s="19" t="inlineStr">
        <is>
          <t>파미셀</t>
        </is>
      </c>
      <c r="C2952" s="74" t="inlineStr">
        <is>
          <t>005690</t>
        </is>
      </c>
      <c r="D2952" s="10" t="n">
        <v>0.0825</v>
      </c>
      <c r="E2952" s="17" t="inlineStr">
        <is>
          <t>모더나 암 백신 임상 성공 소식에 원료(mPEG) 공급 부각</t>
        </is>
      </c>
      <c r="F2952" s="17" t="inlineStr">
        <is>
          <t>BIO (모더나)</t>
        </is>
      </c>
      <c r="G2952" s="26">
        <f>COUNTIF(B:B,B2952)</f>
        <v/>
      </c>
    </row>
    <row r="2953" ht="29.55" customHeight="1" s="55">
      <c r="A2953" s="9" t="n">
        <v>44778</v>
      </c>
      <c r="B2953" s="17" t="inlineStr">
        <is>
          <t>파미셀</t>
        </is>
      </c>
      <c r="C2953" s="74" t="inlineStr">
        <is>
          <t>005690</t>
        </is>
      </c>
      <c r="D2953" s="10" t="n">
        <v>0.1151</v>
      </c>
      <c r="E2953" s="17" t="inlineStr">
        <is>
          <t>간경변 줄기세포치료제 임상 3상 진행 및 뉴클레오시드 시장 점유율 1위 부각</t>
        </is>
      </c>
      <c r="F2953" s="17" t="inlineStr">
        <is>
          <t>#BIO</t>
        </is>
      </c>
      <c r="G2953" s="26">
        <f>COUNTIF(B:B,B2953)</f>
        <v/>
      </c>
    </row>
    <row r="2954" ht="29.55" customHeight="1" s="55">
      <c r="A2954" s="9" t="n">
        <v>44777</v>
      </c>
      <c r="B2954" s="17" t="inlineStr">
        <is>
          <t>파미셀</t>
        </is>
      </c>
      <c r="C2954" s="74" t="inlineStr">
        <is>
          <t>005690</t>
        </is>
      </c>
      <c r="D2954" s="10" t="n">
        <v>0.0815</v>
      </c>
      <c r="E2954" s="17" t="inlineStr">
        <is>
          <t>뉴클레오시드 시장 지배력 및 간경변 줄기세포치료제 기대</t>
        </is>
      </c>
      <c r="F2954" s="17" t="inlineStr">
        <is>
          <t>#BIO</t>
        </is>
      </c>
      <c r="G2954" s="26">
        <f>COUNTIF(B:B,B2954)</f>
        <v/>
      </c>
    </row>
    <row r="2955" ht="29.55" customHeight="1" s="55">
      <c r="A2955" s="9" t="n">
        <v>44734</v>
      </c>
      <c r="B2955" s="17" t="inlineStr">
        <is>
          <t>파미셀</t>
        </is>
      </c>
      <c r="C2955" s="74" t="inlineStr">
        <is>
          <t>005690</t>
        </is>
      </c>
      <c r="D2955" s="10" t="n">
        <v>0.0372</v>
      </c>
      <c r="E2955" s="17" t="inlineStr">
        <is>
          <t>美 FDA 승인 천연두 치료제 원료(핵심중간체) 독점 공급 부각</t>
        </is>
      </c>
      <c r="F2955" s="17" t="inlineStr">
        <is>
          <t>원숭이두창</t>
        </is>
      </c>
      <c r="G2955" s="26">
        <f>COUNTIF(B:B,B2955)</f>
        <v/>
      </c>
    </row>
    <row r="2956" ht="29.55" customHeight="1" s="55">
      <c r="A2956" s="9" t="n">
        <v>44908</v>
      </c>
      <c r="B2956" s="19" t="inlineStr">
        <is>
          <t>티움바이오</t>
        </is>
      </c>
      <c r="C2956" s="74" t="inlineStr">
        <is>
          <t>321550</t>
        </is>
      </c>
      <c r="D2956" s="10" t="n">
        <v>0.0622</v>
      </c>
      <c r="E2956" s="17" t="inlineStr">
        <is>
          <t>면역항암제 임상 데이터 발표 예정 및 기술이전 기대</t>
        </is>
      </c>
      <c r="F2956" s="17" t="inlineStr">
        <is>
          <t>BIO</t>
        </is>
      </c>
      <c r="G2956" s="26">
        <f>COUNTIF(B:B,B2956)</f>
        <v/>
      </c>
    </row>
    <row r="2957" ht="29.55" customHeight="1" s="55">
      <c r="A2957" s="9" t="n">
        <v>44903</v>
      </c>
      <c r="B2957" s="19" t="inlineStr">
        <is>
          <t>티움바이오</t>
        </is>
      </c>
      <c r="C2957" s="74" t="inlineStr">
        <is>
          <t>321550</t>
        </is>
      </c>
      <c r="D2957" s="10" t="n">
        <v>0.0513</v>
      </c>
      <c r="E2957" s="17" t="inlineStr">
        <is>
          <t>JP모건 헬스케어 컨퍼런스 공식 초청</t>
        </is>
      </c>
      <c r="F2957" s="17" t="inlineStr">
        <is>
          <t>BIO</t>
        </is>
      </c>
      <c r="G2957" s="26">
        <f>COUNTIF(B:B,B2957)</f>
        <v/>
      </c>
    </row>
    <row r="2958" ht="29.55" customHeight="1" s="55">
      <c r="A2958" s="9" t="n">
        <v>44902</v>
      </c>
      <c r="B2958" s="19" t="inlineStr">
        <is>
          <t>티움바이오</t>
        </is>
      </c>
      <c r="C2958" s="74" t="inlineStr">
        <is>
          <t>321550</t>
        </is>
      </c>
      <c r="D2958" s="10" t="n">
        <v>0.109</v>
      </c>
      <c r="E2958" s="17" t="inlineStr">
        <is>
          <t>JP모건 헬스케어 컨퍼런스 공식 초청 및 파트너십 논의</t>
        </is>
      </c>
      <c r="F2958" s="17" t="inlineStr">
        <is>
          <t>BIO</t>
        </is>
      </c>
      <c r="G2958" s="26">
        <f>COUNTIF(B:B,B2958)</f>
        <v/>
      </c>
    </row>
    <row r="2959" ht="29.55" customHeight="1" s="55">
      <c r="A2959" s="9" t="n">
        <v>44889</v>
      </c>
      <c r="B2959" s="17" t="inlineStr">
        <is>
          <t>티움바이오</t>
        </is>
      </c>
      <c r="C2959" s="74" t="inlineStr">
        <is>
          <t>321550</t>
        </is>
      </c>
      <c r="D2959" s="10" t="n">
        <v>0.064</v>
      </c>
      <c r="E2959" s="17" t="inlineStr">
        <is>
          <t>자궁내막증 신약 기술 중국 한소제약 이전 완료 및 내년 임상 기대</t>
        </is>
      </c>
      <c r="F2959" s="17" t="inlineStr">
        <is>
          <t>바이오</t>
        </is>
      </c>
      <c r="G2959" s="26">
        <f>COUNTIF(B:B,B2959)</f>
        <v/>
      </c>
    </row>
    <row r="2960" ht="29.55" customHeight="1" s="55">
      <c r="A2960" s="9" t="n">
        <v>44729</v>
      </c>
      <c r="B2960" s="17" t="inlineStr">
        <is>
          <t>티움바이오</t>
        </is>
      </c>
      <c r="C2960" s="74" t="inlineStr">
        <is>
          <t>321550</t>
        </is>
      </c>
      <c r="D2960" s="10" t="n">
        <v>0.0428</v>
      </c>
      <c r="E2960" s="17" t="inlineStr">
        <is>
          <t>면역항암제 임상 진행 가속화 기대</t>
        </is>
      </c>
      <c r="F2960" s="17" t="inlineStr">
        <is>
          <t>바이오</t>
        </is>
      </c>
      <c r="G2960" s="26">
        <f>COUNTIF(B:B,B2960)</f>
        <v/>
      </c>
    </row>
    <row r="2961" ht="29.55" customHeight="1" s="55">
      <c r="A2961" s="9" t="n">
        <v>44714</v>
      </c>
      <c r="B2961" s="17" t="inlineStr">
        <is>
          <t>티움바이오</t>
        </is>
      </c>
      <c r="C2961" s="74" t="inlineStr">
        <is>
          <t>321550</t>
        </is>
      </c>
      <c r="D2961" s="10" t="n">
        <v>0.0276</v>
      </c>
      <c r="E2961" s="17" t="inlineStr">
        <is>
          <t>MSD와 면역항암제(키트루다 병용) 공동연구개발 계약</t>
        </is>
      </c>
      <c r="F2961" s="17" t="inlineStr">
        <is>
          <t>바이오</t>
        </is>
      </c>
      <c r="G2961" s="26">
        <f>COUNTIF(B:B,B2961)</f>
        <v/>
      </c>
    </row>
    <row r="2962" ht="29.55" customHeight="1" s="55">
      <c r="A2962" s="9" t="n">
        <v>44910</v>
      </c>
      <c r="B2962" s="19" t="inlineStr">
        <is>
          <t>툴젠</t>
        </is>
      </c>
      <c r="C2962" s="74" t="inlineStr">
        <is>
          <t>199800</t>
        </is>
      </c>
      <c r="D2962" s="10" t="n">
        <v>0.08359999999999999</v>
      </c>
      <c r="E2962" s="17" t="inlineStr">
        <is>
          <t>유전자가위 원천특허 관련 혐의 무죄 확정</t>
        </is>
      </c>
      <c r="F2962" s="17" t="inlineStr">
        <is>
          <t>BIO</t>
        </is>
      </c>
      <c r="G2962" s="26">
        <f>COUNTIF(B:B,B2962)</f>
        <v/>
      </c>
    </row>
    <row r="2963" ht="29.55" customHeight="1" s="55">
      <c r="A2963" s="9" t="n">
        <v>44839</v>
      </c>
      <c r="B2963" s="17" t="inlineStr">
        <is>
          <t>툴젠</t>
        </is>
      </c>
      <c r="C2963" s="74" t="inlineStr">
        <is>
          <t>199800</t>
        </is>
      </c>
      <c r="D2963" s="10" t="n">
        <v>0.0495</v>
      </c>
      <c r="E2963" s="17" t="inlineStr">
        <is>
          <t>유전자 가위 기술(CRISPR) 특허 경쟁력 부각</t>
        </is>
      </c>
      <c r="F2963" s="17" t="inlineStr">
        <is>
          <t>BIO</t>
        </is>
      </c>
      <c r="G2963" s="26">
        <f>COUNTIF(B:B,B2963)</f>
        <v/>
      </c>
    </row>
    <row r="2964" ht="29.55" customHeight="1" s="55">
      <c r="A2964" s="9" t="n">
        <v>44834</v>
      </c>
      <c r="B2964" s="17" t="inlineStr">
        <is>
          <t>툴젠</t>
        </is>
      </c>
      <c r="C2964" s="74" t="inlineStr">
        <is>
          <t>199800</t>
        </is>
      </c>
      <c r="D2964" s="10" t="n">
        <v>0.2448</v>
      </c>
      <c r="E2964" s="17" t="inlineStr">
        <is>
          <t>미국 저촉심사에서 크리스퍼 유전자가위 '선발명자(Senior Party)' 지위 획득</t>
        </is>
      </c>
      <c r="F2964" s="17" t="inlineStr">
        <is>
          <t>BIO</t>
        </is>
      </c>
      <c r="G2964" s="26">
        <f>COUNTIF(B:B,B2964)</f>
        <v/>
      </c>
    </row>
    <row r="2965" ht="29.55" customHeight="1" s="55">
      <c r="A2965" s="9" t="n">
        <v>44792</v>
      </c>
      <c r="B2965" s="17" t="inlineStr">
        <is>
          <t>툴젠</t>
        </is>
      </c>
      <c r="C2965" s="74" t="inlineStr">
        <is>
          <t>199800</t>
        </is>
      </c>
      <c r="D2965" s="10" t="n">
        <v>0.1554</v>
      </c>
      <c r="E2965" s="17" t="inlineStr">
        <is>
          <t>유전자 가위(CRISPR) 특허 경쟁력 및 기술이전 기대감 (JP모건 리포트)</t>
        </is>
      </c>
      <c r="F2965" s="17" t="inlineStr">
        <is>
          <t>바이오</t>
        </is>
      </c>
      <c r="G2965" s="26">
        <f>COUNTIF(B:B,B2965)</f>
        <v/>
      </c>
    </row>
    <row r="2966" ht="29.55" customHeight="1" s="55">
      <c r="A2966" s="9" t="n">
        <v>44777</v>
      </c>
      <c r="B2966" s="17" t="inlineStr">
        <is>
          <t>툴젠</t>
        </is>
      </c>
      <c r="C2966" s="74" t="inlineStr">
        <is>
          <t>199800</t>
        </is>
      </c>
      <c r="D2966" s="10" t="n">
        <v>0.1047</v>
      </c>
      <c r="E2966" s="17" t="inlineStr">
        <is>
          <t>유전자 교정 복제견 탄생 성공 및 CAR-T 치료제 미국 임상 진입 기대</t>
        </is>
      </c>
      <c r="F2966" s="17" t="inlineStr">
        <is>
          <t>#BIO</t>
        </is>
      </c>
      <c r="G2966" s="26">
        <f>COUNTIF(B:B,B2966)</f>
        <v/>
      </c>
    </row>
    <row r="2967" ht="29.55" customHeight="1" s="55">
      <c r="A2967" s="9" t="n">
        <v>44741</v>
      </c>
      <c r="B2967" s="17" t="inlineStr">
        <is>
          <t>툴젠</t>
        </is>
      </c>
      <c r="C2967" s="74" t="inlineStr">
        <is>
          <t>199800</t>
        </is>
      </c>
      <c r="D2967" s="10" t="n">
        <v>0.2363</v>
      </c>
      <c r="E2967" s="17" t="inlineStr">
        <is>
          <t>유전자 가위 원천기술 미국 특허 등록 성공</t>
        </is>
      </c>
      <c r="F2967" s="17" t="inlineStr">
        <is>
          <t>바이오</t>
        </is>
      </c>
      <c r="G2967" s="26">
        <f>COUNTIF(B:B,B2967)</f>
        <v/>
      </c>
    </row>
    <row r="2968" ht="29.55" customHeight="1" s="55">
      <c r="A2968" s="9" t="n">
        <v>44916</v>
      </c>
      <c r="B2968" s="19" t="inlineStr">
        <is>
          <t>탑코미디어</t>
        </is>
      </c>
      <c r="C2968" s="74" t="inlineStr">
        <is>
          <t>134580</t>
        </is>
      </c>
      <c r="D2968" s="10" t="n">
        <v>0.078</v>
      </c>
      <c r="E2968" s="17" t="inlineStr">
        <is>
          <t>우회상장 규제 요건 해소(경영권 변동 1년 경과) 및 합병 기대</t>
        </is>
      </c>
      <c r="F2968" s="17" t="inlineStr">
        <is>
          <t>IP/엔터</t>
        </is>
      </c>
      <c r="G2968" s="26">
        <f>COUNTIF(B:B,B2968)</f>
        <v/>
      </c>
    </row>
    <row r="2969" ht="29.55" customHeight="1" s="55">
      <c r="A2969" s="9" t="n">
        <v>44910</v>
      </c>
      <c r="B2969" s="19" t="inlineStr">
        <is>
          <t>탑코미디어</t>
        </is>
      </c>
      <c r="C2969" s="74" t="inlineStr">
        <is>
          <t>134580</t>
        </is>
      </c>
      <c r="D2969" s="10" t="n">
        <v>0.15</v>
      </c>
      <c r="E2969" s="17" t="inlineStr">
        <is>
          <t>'재벌집 막내아들' 흥행에 따른 웹툰/웹소설 IP 드라마화 기대감</t>
        </is>
      </c>
      <c r="F2969" s="17" t="inlineStr">
        <is>
          <t>IP/엔터</t>
        </is>
      </c>
      <c r="G2969" s="26">
        <f>COUNTIF(B:B,B2969)</f>
        <v/>
      </c>
    </row>
    <row r="2970" ht="29.55" customHeight="1" s="55">
      <c r="A2970" s="9" t="n">
        <v>44909</v>
      </c>
      <c r="B2970" s="19" t="inlineStr">
        <is>
          <t>탑코미디어</t>
        </is>
      </c>
      <c r="C2970" s="74" t="inlineStr">
        <is>
          <t>134580</t>
        </is>
      </c>
      <c r="D2970" s="10" t="n">
        <v>0.0733</v>
      </c>
      <c r="E2970" s="17" t="inlineStr">
        <is>
          <t>웹툰 IP 드라마화 및 일본 시장 진출 확대</t>
        </is>
      </c>
      <c r="F2970" s="17" t="inlineStr">
        <is>
          <t>IP / 엔터</t>
        </is>
      </c>
      <c r="G2970" s="26">
        <f>COUNTIF(B:B,B2970)</f>
        <v/>
      </c>
    </row>
    <row r="2971" ht="29.55" customHeight="1" s="55">
      <c r="A2971" s="9" t="n">
        <v>44896</v>
      </c>
      <c r="B2971" s="19" t="inlineStr">
        <is>
          <t>탑코미디어</t>
        </is>
      </c>
      <c r="C2971" s="74" t="inlineStr">
        <is>
          <t>134580</t>
        </is>
      </c>
      <c r="D2971" s="10" t="n">
        <v>0.2251</v>
      </c>
      <c r="E2971" s="17" t="inlineStr">
        <is>
          <t>'재벌집 막내아들' 효과로 웹툰/웹소설 드라마화 기대 및 흑자 기조</t>
        </is>
      </c>
      <c r="F2971" s="17" t="inlineStr">
        <is>
          <t>IP/엔터</t>
        </is>
      </c>
      <c r="G2971" s="26">
        <f>COUNTIF(B:B,B2971)</f>
        <v/>
      </c>
    </row>
    <row r="2972" ht="29.55" customHeight="1" s="55">
      <c r="A2972" s="9" t="n">
        <v>44790</v>
      </c>
      <c r="B2972" s="17" t="inlineStr">
        <is>
          <t>탑코미디어</t>
        </is>
      </c>
      <c r="C2972" s="74" t="inlineStr">
        <is>
          <t>134580</t>
        </is>
      </c>
      <c r="D2972" s="10" t="n">
        <v>0.0679</v>
      </c>
      <c r="E2972" s="17" t="inlineStr">
        <is>
          <t>2분기 연결 영업이익 14억 원 달성 등 흑자 경영 부각</t>
        </is>
      </c>
      <c r="F2972" s="17" t="inlineStr">
        <is>
          <t>실적/공시</t>
        </is>
      </c>
      <c r="G2972" s="26">
        <f>COUNTIF(B:B,B2972)</f>
        <v/>
      </c>
    </row>
    <row r="2973" ht="29.55" customHeight="1" s="55">
      <c r="A2973" s="9" t="n">
        <v>44767</v>
      </c>
      <c r="B2973" s="19" t="inlineStr">
        <is>
          <t>탑코미디어</t>
        </is>
      </c>
      <c r="C2973" s="74" t="inlineStr">
        <is>
          <t>134580</t>
        </is>
      </c>
      <c r="D2973" s="10" t="n">
        <v>0.0929</v>
      </c>
      <c r="E2973" s="17" t="inlineStr">
        <is>
          <t>탑코·메타크래프트와 합병 추진 및 웹콘텐츠 시장 성장 기대</t>
        </is>
      </c>
      <c r="F2973" s="17" t="inlineStr">
        <is>
          <t>엔터/웹툰</t>
        </is>
      </c>
      <c r="G2973" s="26">
        <f>COUNTIF(B:B,B2973)</f>
        <v/>
      </c>
    </row>
    <row r="2974" ht="29.55" customHeight="1" s="55">
      <c r="A2974" s="9" t="n">
        <v>44890</v>
      </c>
      <c r="B2974" s="19" t="inlineStr">
        <is>
          <t>코오롱글로벌</t>
        </is>
      </c>
      <c r="C2974" s="74" t="inlineStr">
        <is>
          <t>003070</t>
        </is>
      </c>
      <c r="D2974" s="13" t="n">
        <v>0.2533</v>
      </c>
      <c r="E2974" s="17" t="inlineStr">
        <is>
          <t>사우디 주택부 장관 방한 및 네옴시티 수주전 기대감</t>
        </is>
      </c>
      <c r="F2974" s="17" t="inlineStr">
        <is>
          <t>네옴시티/건설</t>
        </is>
      </c>
      <c r="G2974" s="26">
        <f>COUNTIF(B:B,B2974)</f>
        <v/>
      </c>
    </row>
    <row r="2975" ht="29.55" customHeight="1" s="55">
      <c r="A2975" s="9" t="n">
        <v>44887</v>
      </c>
      <c r="B2975" s="17" t="inlineStr">
        <is>
          <t>코오롱글로벌</t>
        </is>
      </c>
      <c r="C2975" s="74" t="inlineStr">
        <is>
          <t>003070</t>
        </is>
      </c>
      <c r="D2975" s="10" t="n">
        <v>0.1531</v>
      </c>
      <c r="E2975" s="17" t="inlineStr">
        <is>
          <t>네옴시티 수주 기대감 및 스마트팜 진출 부각</t>
        </is>
      </c>
      <c r="F2975" s="17" t="inlineStr">
        <is>
          <t>네옴시티/건설</t>
        </is>
      </c>
      <c r="G2975" s="26">
        <f>COUNTIF(B:B,B2975)</f>
        <v/>
      </c>
    </row>
    <row r="2976" ht="29.55" customHeight="1" s="55">
      <c r="A2976" s="9" t="n">
        <v>44879</v>
      </c>
      <c r="B2976" s="17" t="inlineStr">
        <is>
          <t>코오롱글로벌</t>
        </is>
      </c>
      <c r="C2976" s="74" t="inlineStr">
        <is>
          <t>003070</t>
        </is>
      </c>
      <c r="D2976" s="10" t="n">
        <v>0.15</v>
      </c>
      <c r="E2976" s="17" t="inlineStr">
        <is>
          <t>사우디 네옴시티 수처리·모듈러 주택 수주 기대</t>
        </is>
      </c>
      <c r="F2976" s="17" t="inlineStr">
        <is>
          <t>네옴시티/건설</t>
        </is>
      </c>
      <c r="G2976" s="26">
        <f>COUNTIF(B:B,B2976)</f>
        <v/>
      </c>
    </row>
    <row r="2977" ht="29.55" customHeight="1" s="55">
      <c r="A2977" s="9" t="n">
        <v>44875</v>
      </c>
      <c r="B2977" s="17" t="inlineStr">
        <is>
          <t>코오롱글로벌</t>
        </is>
      </c>
      <c r="C2977" s="74" t="inlineStr">
        <is>
          <t>003070</t>
        </is>
      </c>
      <c r="D2977" s="10" t="n">
        <v>0.0698</v>
      </c>
      <c r="E2977" s="17" t="inlineStr">
        <is>
          <t>사우디 네옴시티 수주지원단 참여 및 MOU 체결 기대</t>
        </is>
      </c>
      <c r="F2977" s="17" t="inlineStr">
        <is>
          <t>네옴시티/건설</t>
        </is>
      </c>
      <c r="G2977" s="26">
        <f>COUNTIF(B:B,B2977)</f>
        <v/>
      </c>
    </row>
    <row r="2978" ht="29.55" customHeight="1" s="55">
      <c r="A2978" s="9" t="n">
        <v>44872</v>
      </c>
      <c r="B2978" s="17" t="inlineStr">
        <is>
          <t>코오롱글로벌</t>
        </is>
      </c>
      <c r="C2978" s="74" t="inlineStr">
        <is>
          <t>003070</t>
        </is>
      </c>
      <c r="D2978" s="10" t="n">
        <v>0.1553</v>
      </c>
      <c r="E2978" s="17" t="inlineStr">
        <is>
          <t>사우디 네옴시티 수주지원단 참여 및 인프라 협력 기대</t>
        </is>
      </c>
      <c r="F2978" s="17" t="inlineStr">
        <is>
          <t>네옴시티/건설</t>
        </is>
      </c>
      <c r="G2978" s="26">
        <f>COUNTIF(B:B,B2978)</f>
        <v/>
      </c>
    </row>
    <row r="2979" ht="29.55" customHeight="1" s="55">
      <c r="A2979" s="9" t="n">
        <v>44868</v>
      </c>
      <c r="B2979" s="17" t="inlineStr">
        <is>
          <t>코오롱글로벌</t>
        </is>
      </c>
      <c r="C2979" s="74" t="inlineStr">
        <is>
          <t>003070</t>
        </is>
      </c>
      <c r="D2979" s="10" t="n">
        <v>0.2527</v>
      </c>
      <c r="E2979" s="17" t="inlineStr">
        <is>
          <t>사우디 네옴시티 수주지원단 포함 및 현지 수주 활동 기대</t>
        </is>
      </c>
      <c r="F2979" s="17" t="inlineStr">
        <is>
          <t>네옴시티/건설</t>
        </is>
      </c>
      <c r="G2979" s="26">
        <f>COUNTIF(B:B,B2979)</f>
        <v/>
      </c>
    </row>
    <row r="2980" ht="29.55" customHeight="1" s="55">
      <c r="A2980" s="9" t="n">
        <v>44922</v>
      </c>
      <c r="B2980" s="19" t="inlineStr">
        <is>
          <t>코스맥스</t>
        </is>
      </c>
      <c r="C2980" s="74" t="inlineStr">
        <is>
          <t>192820</t>
        </is>
      </c>
      <c r="D2980" s="10" t="n">
        <v>0.0786</v>
      </c>
      <c r="E2980" s="17" t="inlineStr">
        <is>
          <t>중국 리오프닝에 따른 화장품 수요 회복 기대</t>
        </is>
      </c>
      <c r="F2980" s="17" t="inlineStr">
        <is>
          <t>中리오프닝/화장품</t>
        </is>
      </c>
      <c r="G2980" s="26">
        <f>COUNTIF(B:B,B2980)</f>
        <v/>
      </c>
    </row>
    <row r="2981" ht="29.55" customHeight="1" s="55">
      <c r="A2981" s="9" t="n">
        <v>44917</v>
      </c>
      <c r="B2981" s="19" t="inlineStr">
        <is>
          <t>코스맥스</t>
        </is>
      </c>
      <c r="C2981" s="74" t="inlineStr">
        <is>
          <t>192820</t>
        </is>
      </c>
      <c r="D2981" s="10" t="n">
        <v>0.0548</v>
      </c>
      <c r="E2981" s="17" t="inlineStr">
        <is>
          <t>중국 리오프닝 기대감</t>
        </is>
      </c>
      <c r="F2981" s="17" t="inlineStr">
        <is>
          <t>화장품/리오프닝</t>
        </is>
      </c>
      <c r="G2981" s="26">
        <f>COUNTIF(B:B,B2981)</f>
        <v/>
      </c>
    </row>
    <row r="2982" ht="29.55" customHeight="1" s="55">
      <c r="A2982" s="9" t="n">
        <v>44904</v>
      </c>
      <c r="B2982" s="19" t="inlineStr">
        <is>
          <t>코스맥스</t>
        </is>
      </c>
      <c r="C2982" s="74" t="inlineStr">
        <is>
          <t>192820</t>
        </is>
      </c>
      <c r="D2982" s="10" t="n">
        <v>0.1071</v>
      </c>
      <c r="E2982" s="17" t="inlineStr">
        <is>
          <t>중국 방역 완화 및 화장품 소비 회복 기대</t>
        </is>
      </c>
      <c r="F2982" s="17" t="inlineStr">
        <is>
          <t>리오프닝/화장품</t>
        </is>
      </c>
      <c r="G2982" s="26">
        <f>COUNTIF(B:B,B2982)</f>
        <v/>
      </c>
    </row>
    <row r="2983" ht="29.55" customHeight="1" s="55">
      <c r="A2983" s="9" t="n">
        <v>44894</v>
      </c>
      <c r="B2983" s="19" t="inlineStr">
        <is>
          <t>코스맥스</t>
        </is>
      </c>
      <c r="C2983" s="74" t="inlineStr">
        <is>
          <t>192820</t>
        </is>
      </c>
      <c r="D2983" s="10" t="n">
        <v>0.1024</v>
      </c>
      <c r="E2983" s="17" t="inlineStr">
        <is>
          <t>중국 리오프닝 기대감</t>
        </is>
      </c>
      <c r="F2983" s="17" t="inlineStr">
        <is>
          <t>리오프닝/화장품</t>
        </is>
      </c>
      <c r="G2983" s="26">
        <f>COUNTIF(B:B,B2983)</f>
        <v/>
      </c>
    </row>
    <row r="2984" ht="29.55" customHeight="1" s="55">
      <c r="A2984" s="9" t="n">
        <v>44756</v>
      </c>
      <c r="B2984" s="19" t="inlineStr">
        <is>
          <t>코스맥스</t>
        </is>
      </c>
      <c r="C2984" s="74" t="inlineStr">
        <is>
          <t>192820</t>
        </is>
      </c>
      <c r="D2984" s="10" t="n">
        <v>0.0939</v>
      </c>
      <c r="E2984" s="17" t="inlineStr">
        <is>
          <t>미국 오하이오 공장 철수 결정에 따른 손익 개선 기대</t>
        </is>
      </c>
      <c r="F2984" s="17" t="inlineStr">
        <is>
          <t>화장품/구조조정 25252525</t>
        </is>
      </c>
      <c r="G2984" s="26">
        <f>COUNTIF(B:B,B2984)</f>
        <v/>
      </c>
    </row>
    <row r="2985" ht="29.55" customHeight="1" s="55">
      <c r="A2985" s="9" t="n">
        <v>44755</v>
      </c>
      <c r="B2985" s="19" t="inlineStr">
        <is>
          <t>코스맥스</t>
        </is>
      </c>
      <c r="C2985" s="74" t="inlineStr">
        <is>
          <t>192820</t>
        </is>
      </c>
      <c r="D2985" s="10" t="n">
        <v>0.0939</v>
      </c>
      <c r="E2985" s="17" t="inlineStr">
        <is>
          <t>미국 오하이오 공장 철수 결정에 따른 손익 개선 기대</t>
        </is>
      </c>
      <c r="F2985" s="17" t="inlineStr">
        <is>
          <t>화장품/구조조정</t>
        </is>
      </c>
      <c r="G2985" s="26">
        <f>COUNTIF(B:B,B2985)</f>
        <v/>
      </c>
    </row>
    <row r="2986" ht="29.55" customHeight="1" s="55">
      <c r="A2986" s="9" t="n">
        <v>44831</v>
      </c>
      <c r="B2986" s="17" t="inlineStr">
        <is>
          <t>코리아에프티</t>
        </is>
      </c>
      <c r="C2986" s="74" t="inlineStr">
        <is>
          <t>123410</t>
        </is>
      </c>
      <c r="D2986" s="10" t="n">
        <v>0.0319</v>
      </c>
      <c r="E2986" s="17" t="inlineStr">
        <is>
          <t>포르쉐 상장 관련주로 친환경차 캐니스터 기술력 및 포르쉐 공급 이력 부각</t>
        </is>
      </c>
      <c r="F2986" s="17" t="inlineStr">
        <is>
          <t>미래차 / 부품</t>
        </is>
      </c>
      <c r="G2986" s="26">
        <f>COUNTIF(B:B,B2986)</f>
        <v/>
      </c>
    </row>
    <row r="2987" ht="29.55" customHeight="1" s="55">
      <c r="A2987" s="9" t="n">
        <v>44825</v>
      </c>
      <c r="B2987" s="19" t="inlineStr">
        <is>
          <t>코리아에프티</t>
        </is>
      </c>
      <c r="C2987" s="74" t="inlineStr">
        <is>
          <t>123410</t>
        </is>
      </c>
      <c r="D2987" s="13" t="n">
        <v>0.0253</v>
      </c>
      <c r="E2987" s="17" t="inlineStr">
        <is>
          <t>포르쉐 상장 관련 친환경차 캐니스터 부품 기술 부각</t>
        </is>
      </c>
      <c r="F2987" s="17" t="inlineStr">
        <is>
          <t>자동차부품/포르쉐</t>
        </is>
      </c>
      <c r="G2987" s="26">
        <f>COUNTIF(B:B,B2987)</f>
        <v/>
      </c>
    </row>
    <row r="2988" ht="29.55" customHeight="1" s="55">
      <c r="A2988" s="9" t="n">
        <v>44824</v>
      </c>
      <c r="B2988" s="19" t="inlineStr">
        <is>
          <t>코리아에프티</t>
        </is>
      </c>
      <c r="C2988" s="74" t="inlineStr">
        <is>
          <t>123410</t>
        </is>
      </c>
      <c r="D2988" s="13" t="n">
        <v>0.1125</v>
      </c>
      <c r="E2988" s="17" t="inlineStr">
        <is>
          <t>포르쉐 상장 임박에 따른 부품 공급사 수혜 기대</t>
        </is>
      </c>
      <c r="F2988" s="17" t="inlineStr">
        <is>
          <t>자동차부품/포르쉐</t>
        </is>
      </c>
      <c r="G2988" s="26">
        <f>COUNTIF(B:B,B2988)</f>
        <v/>
      </c>
    </row>
    <row r="2989" ht="29.55" customHeight="1" s="55">
      <c r="A2989" s="9" t="n">
        <v>44817</v>
      </c>
      <c r="B2989" s="19" t="inlineStr">
        <is>
          <t>코리아에프티</t>
        </is>
      </c>
      <c r="C2989" s="74" t="inlineStr">
        <is>
          <t>123410</t>
        </is>
      </c>
      <c r="D2989" s="13" t="n">
        <v>0.0392</v>
      </c>
      <c r="E2989" s="17" t="inlineStr">
        <is>
          <t>포르쉐 상장 관련 부품사 수혜 기대</t>
        </is>
      </c>
      <c r="F2989" s="17" t="inlineStr">
        <is>
          <t>자동차부품/포르쉐</t>
        </is>
      </c>
      <c r="G2989" s="26">
        <f>COUNTIF(B:B,B2989)</f>
        <v/>
      </c>
    </row>
    <row r="2990" ht="29.55" customHeight="1" s="55">
      <c r="A2990" s="9" t="n">
        <v>44811</v>
      </c>
      <c r="B2990" s="19" t="inlineStr">
        <is>
          <t>코리아에프티</t>
        </is>
      </c>
      <c r="C2990" s="74" t="inlineStr">
        <is>
          <t>123410</t>
        </is>
      </c>
      <c r="D2990" s="13" t="n">
        <v>0.0579</v>
      </c>
      <c r="E2990" s="17" t="inlineStr">
        <is>
          <t>포르쉐에 친환경차 캐니스터 공급 사실 부각</t>
        </is>
      </c>
      <c r="F2990" s="17" t="inlineStr">
        <is>
          <t>포르쉐/부품</t>
        </is>
      </c>
      <c r="G2990" s="26">
        <f>COUNTIF(B:B,B2990)</f>
        <v/>
      </c>
    </row>
    <row r="2991" ht="29.55" customHeight="1" s="55">
      <c r="A2991" s="9" t="n">
        <v>44810</v>
      </c>
      <c r="B2991" s="19" t="inlineStr">
        <is>
          <t>코리아에프티</t>
        </is>
      </c>
      <c r="C2991" s="74" t="inlineStr">
        <is>
          <t>123410</t>
        </is>
      </c>
      <c r="D2991" s="19" t="inlineStr">
        <is>
          <t>+29.89% (상한가)</t>
        </is>
      </c>
      <c r="E2991" s="17" t="inlineStr">
        <is>
          <t>포르쉐 상장(기업가치 최대 116조 원) 임박 및 친환경차 캐니스터 공급 부각</t>
        </is>
      </c>
      <c r="F2991" s="17" t="inlineStr">
        <is>
          <t>포르쉐/자동차부품</t>
        </is>
      </c>
      <c r="G2991" s="26">
        <f>COUNTIF(B:B,B2991)</f>
        <v/>
      </c>
    </row>
    <row r="2992" ht="29.55" customHeight="1" s="55">
      <c r="A2992" s="9" t="n">
        <v>44845</v>
      </c>
      <c r="B2992" s="17" t="inlineStr">
        <is>
          <t>켐온</t>
        </is>
      </c>
      <c r="C2992" s="74" t="n"/>
      <c r="D2992" s="10" t="n">
        <v>0.2787</v>
      </c>
      <c r="E2992" s="17" t="inlineStr">
        <is>
          <t>코아스템 관계사로 임상 호재에 따른 동반 강세</t>
        </is>
      </c>
      <c r="F2992" s="17" t="inlineStr">
        <is>
          <t>BIO</t>
        </is>
      </c>
      <c r="G2992" s="26">
        <f>COUNTIF(B:B,B2992)</f>
        <v/>
      </c>
    </row>
    <row r="2993" ht="29.55" customHeight="1" s="55">
      <c r="A2993" s="9" t="n">
        <v>44790</v>
      </c>
      <c r="B2993" s="17" t="inlineStr">
        <is>
          <t>켐온</t>
        </is>
      </c>
      <c r="C2993" s="74" t="n"/>
      <c r="D2993" s="10" t="n">
        <v>0.0271</v>
      </c>
      <c r="E2993" s="17" t="inlineStr">
        <is>
          <t>모회사 코아스템에 흡수합병 결정</t>
        </is>
      </c>
      <c r="F2993" s="17" t="inlineStr">
        <is>
          <t>M&amp;A/공시</t>
        </is>
      </c>
      <c r="G2993" s="26">
        <f>COUNTIF(B:B,B2993)</f>
        <v/>
      </c>
    </row>
    <row r="2994" ht="29.55" customHeight="1" s="55">
      <c r="A2994" s="9" t="n">
        <v>44784</v>
      </c>
      <c r="B2994" s="17" t="inlineStr">
        <is>
          <t>켐온</t>
        </is>
      </c>
      <c r="C2994" s="74" t="n"/>
      <c r="D2994" s="10" t="n">
        <v>0.0549</v>
      </c>
      <c r="E2994" s="17" t="inlineStr">
        <is>
          <t>SK바이오사이언스 백신 개발 관련주로 부각</t>
        </is>
      </c>
      <c r="F2994" s="17" t="inlineStr">
        <is>
          <t>#BIO</t>
        </is>
      </c>
      <c r="G2994" s="26">
        <f>COUNTIF(B:B,B2994)</f>
        <v/>
      </c>
    </row>
    <row r="2995" ht="29.55" customHeight="1" s="55">
      <c r="A2995" s="9" t="n">
        <v>44757</v>
      </c>
      <c r="B2995" s="19" t="inlineStr">
        <is>
          <t>켐온</t>
        </is>
      </c>
      <c r="C2995" s="74" t="n"/>
      <c r="D2995" s="10" t="n">
        <v>0.092</v>
      </c>
      <c r="E2995" s="17" t="inlineStr">
        <is>
          <t>노바백스 백신 긴급사용승인 관련 SK바이오사이언스 연계 부각</t>
        </is>
      </c>
      <c r="F2995" s="17" t="inlineStr">
        <is>
          <t>COVID19/백신</t>
        </is>
      </c>
      <c r="G2995" s="26">
        <f>COUNTIF(B:B,B2995)</f>
        <v/>
      </c>
    </row>
    <row r="2996" ht="29.55" customHeight="1" s="55">
      <c r="A2996" s="9" t="n">
        <v>44747</v>
      </c>
      <c r="B2996" s="17" t="inlineStr">
        <is>
          <t>켐온</t>
        </is>
      </c>
      <c r="C2996" s="74" t="n"/>
      <c r="D2996" s="10" t="n">
        <v>0.078</v>
      </c>
      <c r="E2996" s="17" t="inlineStr">
        <is>
          <t>SK바이오사이언스 백신 관련주 부각</t>
        </is>
      </c>
      <c r="F2996" s="17" t="inlineStr">
        <is>
          <t>코로나19/원숭이두창</t>
        </is>
      </c>
      <c r="G2996" s="26">
        <f>COUNTIF(B:B,B2996)</f>
        <v/>
      </c>
    </row>
    <row r="2997" ht="29.55" customHeight="1" s="55">
      <c r="A2997" s="9" t="n">
        <v>44734</v>
      </c>
      <c r="B2997" s="17" t="inlineStr">
        <is>
          <t>켐온</t>
        </is>
      </c>
      <c r="C2997" s="74" t="n"/>
      <c r="D2997" s="10" t="n">
        <v>0.07580000000000001</v>
      </c>
      <c r="E2997" s="17" t="inlineStr">
        <is>
          <t>SK바이오사이언스 백신 비임상 연구 위탁 수행 이력</t>
        </is>
      </c>
      <c r="F2997" s="17" t="inlineStr">
        <is>
          <t>원숭이두창</t>
        </is>
      </c>
      <c r="G2997" s="26">
        <f>COUNTIF(B:B,B2997)</f>
        <v/>
      </c>
    </row>
    <row r="2998" ht="29.55" customHeight="1" s="55">
      <c r="A2998" s="9" t="n">
        <v>44901</v>
      </c>
      <c r="B2998" s="19" t="inlineStr">
        <is>
          <t>케어랩스</t>
        </is>
      </c>
      <c r="C2998" s="74" t="inlineStr">
        <is>
          <t>263700</t>
        </is>
      </c>
      <c r="D2998" s="10" t="n">
        <v>0.1069</v>
      </c>
      <c r="E2998" s="17" t="inlineStr">
        <is>
          <t>원익홀딩스로의 피인수 및 디지털 헬스케어 사업 확장, 카카오 헬스케어 이슈 연동</t>
        </is>
      </c>
      <c r="F2998" s="17" t="inlineStr">
        <is>
          <t>BIO</t>
        </is>
      </c>
      <c r="G2998" s="26">
        <f>COUNTIF(B:B,B2998)</f>
        <v/>
      </c>
    </row>
    <row r="2999" ht="29.55" customHeight="1" s="55">
      <c r="A2999" s="9" t="n">
        <v>44889</v>
      </c>
      <c r="B2999" s="17" t="inlineStr">
        <is>
          <t>케어랩스</t>
        </is>
      </c>
      <c r="C2999" s="74" t="inlineStr">
        <is>
          <t>263700</t>
        </is>
      </c>
      <c r="D2999" s="10" t="n">
        <v>0.1172</v>
      </c>
      <c r="E2999" s="17" t="inlineStr">
        <is>
          <t>최대주주 시티랩스의 지분 매각 추진설</t>
        </is>
      </c>
      <c r="F2999" s="17" t="inlineStr">
        <is>
          <t>M&amp;A</t>
        </is>
      </c>
      <c r="G2999" s="26">
        <f>COUNTIF(B:B,B2999)</f>
        <v/>
      </c>
    </row>
    <row r="3000" ht="29.55" customHeight="1" s="55">
      <c r="A3000" s="9" t="n">
        <v>44875</v>
      </c>
      <c r="B3000" s="17" t="inlineStr">
        <is>
          <t>케어랩스</t>
        </is>
      </c>
      <c r="C3000" s="74" t="inlineStr">
        <is>
          <t>263700</t>
        </is>
      </c>
      <c r="D3000" s="10" t="n">
        <v>0.1148</v>
      </c>
      <c r="E3000" s="17" t="inlineStr">
        <is>
          <t>경영권 매각 재추진 소식</t>
        </is>
      </c>
      <c r="F3000" s="17" t="inlineStr">
        <is>
          <t>M&amp;A</t>
        </is>
      </c>
      <c r="G3000" s="26">
        <f>COUNTIF(B:B,B3000)</f>
        <v/>
      </c>
    </row>
    <row r="3001" ht="29.55" customHeight="1" s="55">
      <c r="A3001" s="9" t="n">
        <v>44872</v>
      </c>
      <c r="B3001" s="17" t="inlineStr">
        <is>
          <t>케어랩스</t>
        </is>
      </c>
      <c r="C3001" s="74" t="inlineStr">
        <is>
          <t>263700</t>
        </is>
      </c>
      <c r="D3001" s="10" t="n">
        <v>0.1278</v>
      </c>
      <c r="E3001" s="17" t="inlineStr">
        <is>
          <t>최대주주 시티랩스의 지분 매각 추진 (2년 만에 매물 출회)</t>
        </is>
      </c>
      <c r="F3001" s="17" t="inlineStr">
        <is>
          <t>M&amp;A</t>
        </is>
      </c>
      <c r="G3001" s="26">
        <f>COUNTIF(B:B,B3001)</f>
        <v/>
      </c>
    </row>
    <row r="3002" ht="29.55" customHeight="1" s="55">
      <c r="A3002" s="9" t="n">
        <v>44862</v>
      </c>
      <c r="B3002" s="17" t="inlineStr">
        <is>
          <t>케어랩스</t>
        </is>
      </c>
      <c r="C3002" s="74" t="inlineStr">
        <is>
          <t>263700</t>
        </is>
      </c>
      <c r="D3002" s="10" t="n">
        <v>0.0736</v>
      </c>
      <c r="E3002" s="17" t="inlineStr">
        <is>
          <t>자회사 굿닥에 삼성벤처투자 참여 이력 및 이재용 회장 승진 수혜 기대</t>
        </is>
      </c>
      <c r="F3002" s="17" t="inlineStr">
        <is>
          <t>헬스케어/삼성</t>
        </is>
      </c>
      <c r="G3002" s="26">
        <f>COUNTIF(B:B,B3002)</f>
        <v/>
      </c>
    </row>
    <row r="3003" ht="29.55" customHeight="1" s="55">
      <c r="A3003" s="9" t="n">
        <v>44833</v>
      </c>
      <c r="B3003" s="17" t="inlineStr">
        <is>
          <t>케어랩스</t>
        </is>
      </c>
      <c r="C3003" s="74" t="inlineStr">
        <is>
          <t>263700</t>
        </is>
      </c>
      <c r="D3003" s="10" t="n">
        <v>0.1004</v>
      </c>
      <c r="E3003" s="17" t="inlineStr">
        <is>
          <t>비대면 진료 플랫폼 '굿닥' 성장성 및 디지털 헬스케어 관심</t>
        </is>
      </c>
      <c r="F3003" s="17" t="inlineStr">
        <is>
          <t>개별주</t>
        </is>
      </c>
      <c r="G3003" s="26">
        <f>COUNTIF(B:B,B3003)</f>
        <v/>
      </c>
    </row>
    <row r="3004" ht="29.55" customHeight="1" s="55">
      <c r="A3004" s="9" t="n">
        <v>44924</v>
      </c>
      <c r="B3004" s="19" t="inlineStr">
        <is>
          <t>카카오게임즈</t>
        </is>
      </c>
      <c r="C3004" s="74" t="inlineStr">
        <is>
          <t>293490</t>
        </is>
      </c>
      <c r="D3004" s="10" t="n">
        <v>0.0581</v>
      </c>
      <c r="E3004" s="17" t="inlineStr">
        <is>
          <t>중국 판호 발급 재개 및 '오딘' 대만 흥행 등 글로벌 확장 기대</t>
        </is>
      </c>
      <c r="F3004" s="17" t="inlineStr">
        <is>
          <t>IP/엔터 (게임)</t>
        </is>
      </c>
      <c r="G3004" s="26">
        <f>COUNTIF(B:B,B3004)</f>
        <v/>
      </c>
    </row>
    <row r="3005" ht="29.55" customHeight="1" s="55">
      <c r="A3005" s="9" t="n">
        <v>44876</v>
      </c>
      <c r="B3005" s="17" t="inlineStr">
        <is>
          <t>카카오게임즈</t>
        </is>
      </c>
      <c r="C3005" s="74" t="inlineStr">
        <is>
          <t>293490</t>
        </is>
      </c>
      <c r="D3005" s="10" t="n">
        <v>0.1108</v>
      </c>
      <c r="E3005" s="17" t="inlineStr">
        <is>
          <t>우마무스메 이용자 환불 소송 취하 및 사태 일단락</t>
        </is>
      </c>
      <c r="F3005" s="17" t="inlineStr">
        <is>
          <t>게임</t>
        </is>
      </c>
      <c r="G3005" s="26">
        <f>COUNTIF(B:B,B3005)</f>
        <v/>
      </c>
    </row>
    <row r="3006" ht="29.55" customHeight="1" s="55">
      <c r="A3006" s="9" t="n">
        <v>44848</v>
      </c>
      <c r="B3006" s="17" t="inlineStr">
        <is>
          <t>카카오게임즈</t>
        </is>
      </c>
      <c r="C3006" s="74" t="inlineStr">
        <is>
          <t>293490</t>
        </is>
      </c>
      <c r="D3006" s="10" t="n">
        <v>0.0944</v>
      </c>
      <c r="E3006" s="17" t="inlineStr">
        <is>
          <t>자회사 라이온하트 상장 철회 결정</t>
        </is>
      </c>
      <c r="F3006" s="17" t="inlineStr">
        <is>
          <t>M＆A / 공시</t>
        </is>
      </c>
      <c r="G3006" s="26">
        <f>COUNTIF(B:B,B3006)</f>
        <v/>
      </c>
    </row>
    <row r="3007" ht="29.55" customHeight="1" s="55">
      <c r="A3007" s="9" t="n">
        <v>44784</v>
      </c>
      <c r="B3007" s="17" t="inlineStr">
        <is>
          <t>카카오게임즈</t>
        </is>
      </c>
      <c r="C3007" s="74" t="inlineStr">
        <is>
          <t>293490</t>
        </is>
      </c>
      <c r="D3007" s="10" t="n">
        <v>0.0528</v>
      </c>
      <c r="E3007" s="17" t="inlineStr">
        <is>
          <t>'오딘' 개발사 라이온하트 스튜디오 대표의 유상증자 참여(2대 주주 등극)로 파트너십 강화</t>
        </is>
      </c>
      <c r="F3007" s="17" t="inlineStr">
        <is>
          <t>#M&amp;A #공시</t>
        </is>
      </c>
      <c r="G3007" s="26">
        <f>COUNTIF(B:B,B3007)</f>
        <v/>
      </c>
    </row>
    <row r="3008" ht="29.55" customHeight="1" s="55">
      <c r="A3008" s="9" t="n">
        <v>44736</v>
      </c>
      <c r="B3008" s="17" t="inlineStr">
        <is>
          <t>카카오게임즈</t>
        </is>
      </c>
      <c r="C3008" s="74" t="inlineStr">
        <is>
          <t>293490</t>
        </is>
      </c>
      <c r="D3008" s="10" t="n">
        <v>0.0578</v>
      </c>
      <c r="E3008" s="17" t="inlineStr">
        <is>
          <t>신작 '우마무스메' 매출 호조 (구글 매출 5위)</t>
        </is>
      </c>
      <c r="F3008" s="17" t="inlineStr">
        <is>
          <t>IP/엔터</t>
        </is>
      </c>
      <c r="G3008" s="26">
        <f>COUNTIF(B:B,B3008)</f>
        <v/>
      </c>
    </row>
    <row r="3009" ht="29.55" customHeight="1" s="55">
      <c r="A3009" s="9" t="n">
        <v>44733</v>
      </c>
      <c r="B3009" s="17" t="inlineStr">
        <is>
          <t>카카오게임즈</t>
        </is>
      </c>
      <c r="C3009" s="74" t="inlineStr">
        <is>
          <t>293490</t>
        </is>
      </c>
      <c r="D3009" s="10" t="n">
        <v>0.105</v>
      </c>
      <c r="E3009" s="17" t="inlineStr">
        <is>
          <t>신작 '우마무스메' 출시 첫날 양대 마켓 인기 1위</t>
        </is>
      </c>
      <c r="F3009" s="17" t="inlineStr">
        <is>
          <t>IP/엔터</t>
        </is>
      </c>
      <c r="G3009" s="26">
        <f>COUNTIF(B:B,B3009)</f>
        <v/>
      </c>
    </row>
    <row r="3010" ht="29.55" customHeight="1" s="55">
      <c r="A3010" s="9" t="n">
        <v>44859</v>
      </c>
      <c r="B3010" s="19" t="inlineStr">
        <is>
          <t>지니너스</t>
        </is>
      </c>
      <c r="C3010" s="74" t="inlineStr">
        <is>
          <t>389030</t>
        </is>
      </c>
      <c r="D3010" s="10" t="n">
        <v>0.0756</v>
      </c>
      <c r="E3010" s="17" t="inlineStr">
        <is>
          <t>미국 면역항암학회(SITC)에서 간암 환자 임상 연구 결과 발표 예정</t>
        </is>
      </c>
      <c r="F3010" s="17" t="inlineStr">
        <is>
          <t>유전체 분석</t>
        </is>
      </c>
      <c r="G3010" s="26">
        <f>COUNTIF(B:B,B3010)</f>
        <v/>
      </c>
    </row>
    <row r="3011" ht="29.55" customHeight="1" s="55">
      <c r="A3011" s="9" t="n">
        <v>44852</v>
      </c>
      <c r="B3011" s="17" t="inlineStr">
        <is>
          <t>지니너스</t>
        </is>
      </c>
      <c r="C3011" s="74" t="inlineStr">
        <is>
          <t>389030</t>
        </is>
      </c>
      <c r="D3011" s="10" t="n">
        <v>0.1501</v>
      </c>
      <c r="E3011" s="17" t="inlineStr">
        <is>
          <t>미국 면역항암학회(SITC)에서 간암 환자 임상 연구결과 발표 예정</t>
        </is>
      </c>
      <c r="F3011" s="17" t="inlineStr">
        <is>
          <t>BIO</t>
        </is>
      </c>
      <c r="G3011" s="26">
        <f>COUNTIF(B:B,B3011)</f>
        <v/>
      </c>
    </row>
    <row r="3012" ht="29.55" customHeight="1" s="55">
      <c r="A3012" s="9" t="n">
        <v>44848</v>
      </c>
      <c r="B3012" s="17" t="inlineStr">
        <is>
          <t>지니너스</t>
        </is>
      </c>
      <c r="C3012" s="74" t="inlineStr">
        <is>
          <t>389030</t>
        </is>
      </c>
      <c r="D3012" s="10" t="n">
        <v>0.2066</v>
      </c>
      <c r="E3012" s="17" t="inlineStr">
        <is>
          <t>랩지노믹스와 미국 진단 서비스 시장 진출 MOU</t>
        </is>
      </c>
      <c r="F3012" s="17" t="inlineStr">
        <is>
          <t>BIO</t>
        </is>
      </c>
      <c r="G3012" s="26">
        <f>COUNTIF(B:B,B3012)</f>
        <v/>
      </c>
    </row>
    <row r="3013" ht="29.55" customHeight="1" s="55">
      <c r="A3013" s="9" t="n">
        <v>44840</v>
      </c>
      <c r="B3013" s="17" t="inlineStr">
        <is>
          <t>지니너스</t>
        </is>
      </c>
      <c r="C3013" s="74" t="inlineStr">
        <is>
          <t>389030</t>
        </is>
      </c>
      <c r="D3013" s="10" t="n">
        <v>0.0992</v>
      </c>
      <c r="E3013" s="17" t="inlineStr">
        <is>
          <t>유전체 분석 기술 및 암 정복 프로젝트 관련주 부각</t>
        </is>
      </c>
      <c r="F3013" s="17" t="inlineStr">
        <is>
          <t>BIO</t>
        </is>
      </c>
      <c r="G3013" s="26">
        <f>COUNTIF(B:B,B3013)</f>
        <v/>
      </c>
    </row>
    <row r="3014" ht="29.55" customHeight="1" s="55">
      <c r="A3014" s="9" t="n">
        <v>44748</v>
      </c>
      <c r="B3014" s="19" t="inlineStr">
        <is>
          <t>지니너스</t>
        </is>
      </c>
      <c r="C3014" s="74" t="inlineStr">
        <is>
          <t>389030</t>
        </is>
      </c>
      <c r="D3014" s="10" t="n">
        <v>0.0723</v>
      </c>
      <c r="E3014" s="17" t="inlineStr">
        <is>
          <t>200% 무상증자 결정 모멘텀 지속</t>
        </is>
      </c>
      <c r="F3014" s="17" t="inlineStr">
        <is>
          <t>M&amp;A/무상증자</t>
        </is>
      </c>
      <c r="G3014" s="26">
        <f>COUNTIF(B:B,B3014)</f>
        <v/>
      </c>
    </row>
    <row r="3015" ht="29.55" customHeight="1" s="55">
      <c r="A3015" s="9" t="n">
        <v>44747</v>
      </c>
      <c r="B3015" s="17" t="inlineStr">
        <is>
          <t>지니너스</t>
        </is>
      </c>
      <c r="C3015" s="74" t="inlineStr">
        <is>
          <t>389030</t>
        </is>
      </c>
      <c r="D3015" s="10" t="n">
        <v>0.1033</v>
      </c>
      <c r="E3015" s="17" t="inlineStr">
        <is>
          <t>200% 무상증자 결정 모멘텀</t>
        </is>
      </c>
      <c r="F3015" s="17" t="inlineStr">
        <is>
          <t>M&amp;A 공시</t>
        </is>
      </c>
      <c r="G3015" s="26">
        <f>COUNTIF(B:B,B3015)</f>
        <v/>
      </c>
    </row>
    <row r="3016" ht="29.55" customHeight="1" s="55">
      <c r="A3016" s="9" t="n">
        <v>44909</v>
      </c>
      <c r="B3016" s="61" t="inlineStr">
        <is>
          <t>중앙첨단소재</t>
        </is>
      </c>
      <c r="C3016" s="74" t="inlineStr">
        <is>
          <t>051980</t>
        </is>
      </c>
      <c r="D3016" s="19" t="inlineStr">
        <is>
          <t>+29.81% (상한가)</t>
        </is>
      </c>
      <c r="E3016" s="17" t="inlineStr">
        <is>
          <t>관리종목 지정 해제 등 상장 규정 개정 수혜 기대</t>
        </is>
      </c>
      <c r="F3016" s="17" t="inlineStr">
        <is>
          <t>M&amp;A/공시</t>
        </is>
      </c>
      <c r="G3016" s="26">
        <f>COUNTIF(B:B,B3016)</f>
        <v/>
      </c>
    </row>
    <row r="3017" ht="29.55" customHeight="1" s="55">
      <c r="A3017" s="9" t="n">
        <v>44907</v>
      </c>
      <c r="B3017" s="61" t="inlineStr">
        <is>
          <t>중앙첨단소재</t>
        </is>
      </c>
      <c r="C3017" s="74" t="inlineStr">
        <is>
          <t>051980</t>
        </is>
      </c>
      <c r="D3017" s="19" t="inlineStr">
        <is>
          <t>+29.73% (상한가)</t>
        </is>
      </c>
      <c r="E3017" s="17" t="inlineStr">
        <is>
          <t>현대아산과 우크라이나 지원용 통신기기 공급 계약 체결 (2거래일 연속 상한가)</t>
        </is>
      </c>
      <c r="F3017" s="17" t="inlineStr">
        <is>
          <t>개별주 (재건)</t>
        </is>
      </c>
      <c r="G3017" s="26">
        <f>COUNTIF(B:B,B3017)</f>
        <v/>
      </c>
    </row>
    <row r="3018" ht="29.55" customHeight="1" s="55">
      <c r="A3018" s="9" t="n">
        <v>44904</v>
      </c>
      <c r="B3018" s="61" t="inlineStr">
        <is>
          <t>중앙첨단소재</t>
        </is>
      </c>
      <c r="C3018" s="74" t="inlineStr">
        <is>
          <t>051980</t>
        </is>
      </c>
      <c r="D3018" s="19" t="inlineStr">
        <is>
          <t>+29.92% (상한가)</t>
        </is>
      </c>
      <c r="E3018" s="17" t="inlineStr">
        <is>
          <t>현대아산과 우크라이나 지원용 통신기기 구매 계약 체결</t>
        </is>
      </c>
      <c r="F3018" s="17" t="inlineStr">
        <is>
          <t>M&amp;A/공시</t>
        </is>
      </c>
      <c r="G3018" s="26">
        <f>COUNTIF(B:B,B3018)</f>
        <v/>
      </c>
    </row>
    <row r="3019" ht="29.55" customHeight="1" s="55">
      <c r="A3019" s="9" t="n">
        <v>44886</v>
      </c>
      <c r="B3019" s="59" t="inlineStr">
        <is>
          <t>중앙첨단소재</t>
        </is>
      </c>
      <c r="C3019" s="74" t="inlineStr">
        <is>
          <t>051980</t>
        </is>
      </c>
      <c r="D3019" s="17" t="inlineStr">
        <is>
          <t>+29.97% (상한가)</t>
        </is>
      </c>
      <c r="E3019" s="17" t="inlineStr">
        <is>
          <t>공항철도 전동차 통합방송시스템 물품 공급 계약 체결 (25억 규모)</t>
        </is>
      </c>
      <c r="F3019" s="17" t="inlineStr">
        <is>
          <t>개별주/철도</t>
        </is>
      </c>
      <c r="G3019" s="26">
        <f>COUNTIF(B:B,B3019)</f>
        <v/>
      </c>
    </row>
    <row r="3020" ht="29.55" customHeight="1" s="55">
      <c r="A3020" s="9" t="n">
        <v>44883</v>
      </c>
      <c r="B3020" s="59" t="inlineStr">
        <is>
          <t>중앙첨단소재</t>
        </is>
      </c>
      <c r="C3020" s="74" t="inlineStr">
        <is>
          <t>051980</t>
        </is>
      </c>
      <c r="D3020" s="17" t="inlineStr">
        <is>
          <t>+29.98% (상한가)</t>
        </is>
      </c>
      <c r="E3020" s="17" t="inlineStr">
        <is>
          <t>공항철도 전동차 통합방송시스템 등 25억 규모 공급계약 체결</t>
        </is>
      </c>
      <c r="F3020" s="17" t="inlineStr">
        <is>
          <t>개별주/철도</t>
        </is>
      </c>
      <c r="G3020" s="26">
        <f>COUNTIF(B:B,B3020)</f>
        <v/>
      </c>
    </row>
    <row r="3021" ht="29.55" customHeight="1" s="55">
      <c r="A3021" s="9" t="n">
        <v>44791</v>
      </c>
      <c r="B3021" s="59" t="inlineStr">
        <is>
          <t>중앙첨단소재</t>
        </is>
      </c>
      <c r="C3021" s="74" t="inlineStr">
        <is>
          <t>051980</t>
        </is>
      </c>
      <c r="D3021" s="17" t="inlineStr">
        <is>
          <t>+29.87% (상한가)</t>
        </is>
      </c>
      <c r="E3021" s="17" t="inlineStr">
        <is>
          <t>300억 원 규모 자금 조달 및 새 주인 찾기(M&amp;A) 기대감</t>
        </is>
      </c>
      <c r="F3021" s="17" t="inlineStr">
        <is>
          <t>M&amp;A/공시</t>
        </is>
      </c>
      <c r="G3021" s="26">
        <f>COUNTIF(B:B,B3021)</f>
        <v/>
      </c>
    </row>
    <row r="3022" ht="29.55" customHeight="1" s="55">
      <c r="A3022" s="9" t="n">
        <v>44881</v>
      </c>
      <c r="B3022" s="17" t="inlineStr">
        <is>
          <t>줌인터넷</t>
        </is>
      </c>
      <c r="C3022" s="74" t="n"/>
      <c r="D3022" s="10" t="n">
        <v>0.0429</v>
      </c>
      <c r="E3022" s="17" t="inlineStr">
        <is>
          <t>카카오 먹통 방지법 관련주 동반 상승</t>
        </is>
      </c>
      <c r="F3022" s="17" t="inlineStr">
        <is>
          <t>IT/인터넷</t>
        </is>
      </c>
      <c r="G3022" s="26">
        <f>COUNTIF(B:B,B3022)</f>
        <v/>
      </c>
    </row>
    <row r="3023" ht="29.55" customHeight="1" s="55">
      <c r="A3023" s="9" t="n">
        <v>44866</v>
      </c>
      <c r="B3023" s="17" t="inlineStr">
        <is>
          <t>줌인터넷</t>
        </is>
      </c>
      <c r="C3023" s="74" t="n"/>
      <c r="D3023" s="10" t="n">
        <v>0.0759</v>
      </c>
      <c r="E3023" s="17" t="inlineStr">
        <is>
          <t>온라인 플랫폼 독점 규제 법안 발의 소식에 따른 반사이익 기대</t>
        </is>
      </c>
      <c r="F3023" s="17" t="inlineStr">
        <is>
          <t>인터넷/플랫폼</t>
        </is>
      </c>
      <c r="G3023" s="26">
        <f>COUNTIF(B:B,B3023)</f>
        <v/>
      </c>
    </row>
    <row r="3024" ht="29.55" customHeight="1" s="55">
      <c r="A3024" s="9" t="n">
        <v>44859</v>
      </c>
      <c r="B3024" s="19" t="inlineStr">
        <is>
          <t>줌인터넷</t>
        </is>
      </c>
      <c r="C3024" s="74" t="n"/>
      <c r="D3024" s="10" t="n">
        <v>0.0851</v>
      </c>
      <c r="E3024" s="17" t="inlineStr">
        <is>
          <t>카카오 독과점 논란 속 김범수 센터장의 계열사 쪼개기 언급 및 플랫폼 이슈</t>
        </is>
      </c>
      <c r="F3024" s="17" t="inlineStr">
        <is>
          <t>인터넷 / 포털</t>
        </is>
      </c>
      <c r="G3024" s="26">
        <f>COUNTIF(B:B,B3024)</f>
        <v/>
      </c>
    </row>
    <row r="3025" ht="29.55" customHeight="1" s="55">
      <c r="A3025" s="9" t="n">
        <v>44852</v>
      </c>
      <c r="B3025" s="17" t="inlineStr">
        <is>
          <t>줌인터넷</t>
        </is>
      </c>
      <c r="C3025" s="74" t="n"/>
      <c r="D3025" s="10" t="n">
        <v>0.106</v>
      </c>
      <c r="E3025" s="17" t="inlineStr">
        <is>
          <t>카카오 독과점 규제 논의에 따른 반사이익 기대감</t>
        </is>
      </c>
      <c r="F3025" s="17" t="inlineStr">
        <is>
          <t>경제/인구 구조 변화</t>
        </is>
      </c>
      <c r="G3025" s="26">
        <f>COUNTIF(B:B,B3025)</f>
        <v/>
      </c>
    </row>
    <row r="3026" ht="29.55" customHeight="1" s="55">
      <c r="A3026" s="9" t="n">
        <v>44851</v>
      </c>
      <c r="B3026" s="17" t="inlineStr">
        <is>
          <t>줌인터넷</t>
        </is>
      </c>
      <c r="C3026" s="74" t="n"/>
      <c r="D3026" s="10" t="n">
        <v>0.1088</v>
      </c>
      <c r="E3026" s="17" t="inlineStr">
        <is>
          <t>카카오 독과점 규제 논의에 따른 포털 사이트 반사이익 기대</t>
        </is>
      </c>
      <c r="F3026" s="17" t="inlineStr">
        <is>
          <t>IT / 기술</t>
        </is>
      </c>
      <c r="G3026" s="26">
        <f>COUNTIF(B:B,B3026)</f>
        <v/>
      </c>
    </row>
    <row r="3027" ht="29.55" customHeight="1" s="55">
      <c r="A3027" s="9" t="n">
        <v>44769</v>
      </c>
      <c r="B3027" s="17" t="inlineStr">
        <is>
          <t>줌인터넷</t>
        </is>
      </c>
      <c r="C3027" s="74" t="n"/>
      <c r="D3027" s="10" t="n">
        <v>0.0924</v>
      </c>
      <c r="E3027" s="17" t="inlineStr">
        <is>
          <t>정부의 '디지털플랫폼정부위원회' 출범 및 특별법 추진 소식</t>
        </is>
      </c>
      <c r="F3027" s="17" t="inlineStr">
        <is>
          <t>정책/플랫폼</t>
        </is>
      </c>
      <c r="G3027" s="26">
        <f>COUNTIF(B:B,B3027)</f>
        <v/>
      </c>
    </row>
    <row r="3028" ht="29.55" customHeight="1" s="55">
      <c r="A3028" s="9" t="n">
        <v>44918</v>
      </c>
      <c r="B3028" s="19" t="inlineStr">
        <is>
          <t>젠큐릭스</t>
        </is>
      </c>
      <c r="C3028" s="74" t="inlineStr">
        <is>
          <t>229000</t>
        </is>
      </c>
      <c r="D3028" s="10" t="n">
        <v>0.0615</v>
      </c>
      <c r="E3028" s="17" t="inlineStr">
        <is>
          <t>암 동반진단 키트 인도 시장 진출 협의 및 러브콜</t>
        </is>
      </c>
      <c r="F3028" s="17" t="inlineStr">
        <is>
          <t>BIO</t>
        </is>
      </c>
      <c r="G3028" s="26">
        <f>COUNTIF(B:B,B3028)</f>
        <v/>
      </c>
    </row>
    <row r="3029" ht="29.55" customHeight="1" s="55">
      <c r="A3029" s="9" t="n">
        <v>44917</v>
      </c>
      <c r="B3029" s="19" t="inlineStr">
        <is>
          <t>젠큐릭스</t>
        </is>
      </c>
      <c r="C3029" s="74" t="inlineStr">
        <is>
          <t>229000</t>
        </is>
      </c>
      <c r="D3029" s="10" t="n">
        <v>0.1815</v>
      </c>
      <c r="E3029" s="17" t="inlineStr">
        <is>
          <t>인도 국립병원 등에 암 동반진단 키트 도입 협의 및 러브콜 소식</t>
        </is>
      </c>
      <c r="F3029" s="17" t="inlineStr">
        <is>
          <t>BIO</t>
        </is>
      </c>
      <c r="G3029" s="26">
        <f>COUNTIF(B:B,B3029)</f>
        <v/>
      </c>
    </row>
    <row r="3030" ht="29.55" customHeight="1" s="55">
      <c r="A3030" s="9" t="n">
        <v>44911</v>
      </c>
      <c r="B3030" s="19" t="inlineStr">
        <is>
          <t>젠큐릭스</t>
        </is>
      </c>
      <c r="C3030" s="74" t="inlineStr">
        <is>
          <t>229000</t>
        </is>
      </c>
      <c r="D3030" s="10" t="n">
        <v>0.0621</v>
      </c>
      <c r="E3030" s="17" t="inlineStr">
        <is>
          <t>관계사 엔젠바이오 지분 가치 부각</t>
        </is>
      </c>
      <c r="F3030" s="17" t="inlineStr">
        <is>
          <t>BIO</t>
        </is>
      </c>
      <c r="G3030" s="26">
        <f>COUNTIF(B:B,B3030)</f>
        <v/>
      </c>
    </row>
    <row r="3031" ht="29.55" customHeight="1" s="55">
      <c r="A3031" s="9" t="n">
        <v>44910</v>
      </c>
      <c r="B3031" s="19" t="inlineStr">
        <is>
          <t>젠큐릭스</t>
        </is>
      </c>
      <c r="C3031" s="74" t="inlineStr">
        <is>
          <t>229000</t>
        </is>
      </c>
      <c r="D3031" s="10" t="n">
        <v>0.0621</v>
      </c>
      <c r="E3031" s="17" t="inlineStr">
        <is>
          <t>관계사 엔젠바이오 지분 가치 부각</t>
        </is>
      </c>
      <c r="F3031" s="17" t="inlineStr">
        <is>
          <t>BIO</t>
        </is>
      </c>
      <c r="G3031" s="26">
        <f>COUNTIF(B:B,B3031)</f>
        <v/>
      </c>
    </row>
    <row r="3032" ht="29.55" customHeight="1" s="55">
      <c r="A3032" s="9" t="n">
        <v>44834</v>
      </c>
      <c r="B3032" s="17" t="inlineStr">
        <is>
          <t>젠큐릭스</t>
        </is>
      </c>
      <c r="C3032" s="74" t="inlineStr">
        <is>
          <t>229000</t>
        </is>
      </c>
      <c r="D3032" s="10" t="n">
        <v>0.1385</v>
      </c>
      <c r="E3032" s="17" t="inlineStr">
        <is>
          <t>엔젠바이오와 동반 상승 (암 동반진단 관련주)</t>
        </is>
      </c>
      <c r="F3032" s="17" t="inlineStr">
        <is>
          <t>BIO</t>
        </is>
      </c>
      <c r="G3032" s="26">
        <f>COUNTIF(B:B,B3032)</f>
        <v/>
      </c>
    </row>
    <row r="3033" ht="29.55" customHeight="1" s="55">
      <c r="A3033" s="9" t="n">
        <v>44769</v>
      </c>
      <c r="B3033" s="17" t="inlineStr">
        <is>
          <t>젠큐릭스</t>
        </is>
      </c>
      <c r="C3033" s="74" t="inlineStr">
        <is>
          <t>229000</t>
        </is>
      </c>
      <c r="D3033" s="10" t="n">
        <v>0.0525</v>
      </c>
      <c r="E3033" s="17" t="inlineStr">
        <is>
          <t>액체생검 간암 조기진단 키트 개발 및 시장 성장성 부각</t>
        </is>
      </c>
      <c r="F3033" s="17" t="inlineStr">
        <is>
          <t>BIO</t>
        </is>
      </c>
      <c r="G3033" s="26">
        <f>COUNTIF(B:B,B3033)</f>
        <v/>
      </c>
    </row>
    <row r="3034" ht="29.55" customHeight="1" s="55">
      <c r="A3034" s="9" t="n">
        <v>44902</v>
      </c>
      <c r="B3034" s="19" t="inlineStr">
        <is>
          <t>제주항공</t>
        </is>
      </c>
      <c r="C3034" s="74" t="inlineStr">
        <is>
          <t>089590</t>
        </is>
      </c>
      <c r="D3034" s="10" t="n">
        <v>0.0772</v>
      </c>
      <c r="E3034" s="17" t="inlineStr">
        <is>
          <t>세계 항공업계 흑자전환 전망 및 여행 수요 회복</t>
        </is>
      </c>
      <c r="F3034" s="17" t="inlineStr">
        <is>
          <t>리오프닝/항공</t>
        </is>
      </c>
      <c r="G3034" s="26">
        <f>COUNTIF(B:B,B3034)</f>
        <v/>
      </c>
    </row>
    <row r="3035" ht="29.55" customHeight="1" s="55">
      <c r="A3035" s="9" t="n">
        <v>44876</v>
      </c>
      <c r="B3035" s="17" t="inlineStr">
        <is>
          <t>제주항공</t>
        </is>
      </c>
      <c r="C3035" s="74" t="inlineStr">
        <is>
          <t>089590</t>
        </is>
      </c>
      <c r="D3035" s="10" t="n">
        <v>0.1137</v>
      </c>
      <c r="E3035" s="17" t="inlineStr">
        <is>
          <t>중국 입국 규제 완화(서킷 브레이커 폐지 등)에 따른 여행 수요 회복 기대</t>
        </is>
      </c>
      <c r="F3035" s="17" t="inlineStr">
        <is>
          <t>리오프닝/항공</t>
        </is>
      </c>
      <c r="G3035" s="26">
        <f>COUNTIF(B:B,B3035)</f>
        <v/>
      </c>
    </row>
    <row r="3036" ht="29.55" customHeight="1" s="55">
      <c r="A3036" s="9" t="n">
        <v>44824</v>
      </c>
      <c r="B3036" s="19" t="inlineStr">
        <is>
          <t>제주항공</t>
        </is>
      </c>
      <c r="C3036" s="74" t="inlineStr">
        <is>
          <t>089590</t>
        </is>
      </c>
      <c r="D3036" s="13" t="n">
        <v>0.0702</v>
      </c>
      <c r="E3036" s="17" t="inlineStr">
        <is>
          <t>일본 여행 규제 완화 기대감 및 증편</t>
        </is>
      </c>
      <c r="F3036" s="17" t="inlineStr">
        <is>
          <t>항공/여행</t>
        </is>
      </c>
      <c r="G3036" s="26">
        <f>COUNTIF(B:B,B3036)</f>
        <v/>
      </c>
    </row>
    <row r="3037" ht="29.55" customHeight="1" s="55">
      <c r="A3037" s="9" t="n">
        <v>44817</v>
      </c>
      <c r="B3037" s="19" t="inlineStr">
        <is>
          <t>제주항공</t>
        </is>
      </c>
      <c r="C3037" s="74" t="inlineStr">
        <is>
          <t>089590</t>
        </is>
      </c>
      <c r="D3037" s="13" t="n">
        <v>0.0263</v>
      </c>
      <c r="E3037" s="17" t="inlineStr">
        <is>
          <t>일본 여행 규제 완화 기대감</t>
        </is>
      </c>
      <c r="F3037" s="17" t="inlineStr">
        <is>
          <t>항공/LCC</t>
        </is>
      </c>
      <c r="G3037" s="26">
        <f>COUNTIF(B:B,B3037)</f>
        <v/>
      </c>
    </row>
    <row r="3038" ht="29.55" customHeight="1" s="55">
      <c r="A3038" s="9" t="n">
        <v>44804</v>
      </c>
      <c r="B3038" s="19" t="inlineStr">
        <is>
          <t>제주항공</t>
        </is>
      </c>
      <c r="C3038" s="74" t="inlineStr">
        <is>
          <t>089590</t>
        </is>
      </c>
      <c r="D3038" s="13" t="n">
        <v>0.0646</v>
      </c>
      <c r="E3038" s="17" t="inlineStr">
        <is>
          <t>입국 전 코로나19 검사 폐지 결정에 따른 여행 수요 회복 기대</t>
        </is>
      </c>
      <c r="F3038" s="17" t="inlineStr">
        <is>
          <t>항공/여행</t>
        </is>
      </c>
      <c r="G3038" s="26">
        <f>COUNTIF(B:B,B3038)</f>
        <v/>
      </c>
    </row>
    <row r="3039" ht="29.55" customHeight="1" s="55">
      <c r="A3039" s="9" t="n">
        <v>44797</v>
      </c>
      <c r="B3039" s="17" t="inlineStr">
        <is>
          <t>제주항공</t>
        </is>
      </c>
      <c r="C3039" s="74" t="inlineStr">
        <is>
          <t>089590</t>
        </is>
      </c>
      <c r="D3039" s="10" t="n">
        <v>0.0737</v>
      </c>
      <c r="E3039" s="17" t="inlineStr">
        <is>
          <t>일본 입국 규제 완화(PCR 면제 검토)에 따른 여객 수요 증가 기대</t>
        </is>
      </c>
      <c r="F3039" s="17" t="inlineStr">
        <is>
          <t>개별주 (항공)</t>
        </is>
      </c>
      <c r="G3039" s="26">
        <f>COUNTIF(B:B,B3039)</f>
        <v/>
      </c>
    </row>
    <row r="3040" ht="29.55" customHeight="1" s="55">
      <c r="A3040" s="9" t="n">
        <v>44924</v>
      </c>
      <c r="B3040" s="19" t="inlineStr">
        <is>
          <t>제일약품</t>
        </is>
      </c>
      <c r="C3040" s="74" t="inlineStr">
        <is>
          <t>271980</t>
        </is>
      </c>
      <c r="D3040" s="10" t="n">
        <v>0.0422</v>
      </c>
      <c r="E3040" s="17" t="inlineStr">
        <is>
          <t>팍스로비드/감기약 관련주 동반 상승</t>
        </is>
      </c>
      <c r="F3040" s="17" t="inlineStr">
        <is>
          <t>中리오프닝/코로나</t>
        </is>
      </c>
      <c r="G3040" s="26">
        <f>COUNTIF(B:B,B3040)</f>
        <v/>
      </c>
    </row>
    <row r="3041" ht="29.55" customHeight="1" s="55">
      <c r="A3041" s="9" t="n">
        <v>44909</v>
      </c>
      <c r="B3041" s="19" t="inlineStr">
        <is>
          <t>제일약품</t>
        </is>
      </c>
      <c r="C3041" s="74" t="inlineStr">
        <is>
          <t>271980</t>
        </is>
      </c>
      <c r="D3041" s="10" t="n">
        <v>0.0693</v>
      </c>
      <c r="E3041" s="17" t="inlineStr">
        <is>
          <t>화이자 팍스로비드/백신 관련주 부각</t>
        </is>
      </c>
      <c r="F3041" s="17" t="inlineStr">
        <is>
          <t>中리오프닝/코로나</t>
        </is>
      </c>
      <c r="G3041" s="26">
        <f>COUNTIF(B:B,B3041)</f>
        <v/>
      </c>
    </row>
    <row r="3042" ht="29.55" customHeight="1" s="55">
      <c r="A3042" s="9" t="n">
        <v>44873</v>
      </c>
      <c r="B3042" s="17" t="inlineStr">
        <is>
          <t>제일약품</t>
        </is>
      </c>
      <c r="C3042" s="74" t="inlineStr">
        <is>
          <t>271980</t>
        </is>
      </c>
      <c r="D3042" s="10" t="n">
        <v>0.1066</v>
      </c>
      <c r="E3042" s="17" t="inlineStr">
        <is>
          <t>파트너사 암젠의 고지혈증 신약 임상 성공 및 공동 판매 부각</t>
        </is>
      </c>
      <c r="F3042" s="17" t="inlineStr">
        <is>
          <t>바이오</t>
        </is>
      </c>
      <c r="G3042" s="26">
        <f>COUNTIF(B:B,B3042)</f>
        <v/>
      </c>
    </row>
    <row r="3043" ht="29.55" customHeight="1" s="55">
      <c r="A3043" s="9" t="n">
        <v>44770</v>
      </c>
      <c r="B3043" s="17" t="inlineStr">
        <is>
          <t>제일약품</t>
        </is>
      </c>
      <c r="C3043" s="74" t="inlineStr">
        <is>
          <t>271980</t>
        </is>
      </c>
      <c r="D3043" s="10" t="n">
        <v>0.0238</v>
      </c>
      <c r="E3043" s="17" t="inlineStr">
        <is>
          <t>시오노기제약의 항생제(세피데로콜) 국내 독점 공급 계약</t>
        </is>
      </c>
      <c r="F3043" s="17" t="inlineStr">
        <is>
          <t>#BIO</t>
        </is>
      </c>
      <c r="G3043" s="26">
        <f>COUNTIF(B:B,B3043)</f>
        <v/>
      </c>
    </row>
    <row r="3044" ht="29.55" customHeight="1" s="55">
      <c r="A3044" s="9" t="n">
        <v>44719</v>
      </c>
      <c r="B3044" s="17" t="inlineStr">
        <is>
          <t>제일약품</t>
        </is>
      </c>
      <c r="C3044" s="74" t="inlineStr">
        <is>
          <t>271980</t>
        </is>
      </c>
      <c r="D3044" s="10" t="n">
        <v>0.0226</v>
      </c>
      <c r="E3044" s="17" t="inlineStr">
        <is>
          <t>암젠코리아와 '레파타' 공동판매 계약</t>
        </is>
      </c>
      <c r="F3044" s="17" t="inlineStr">
        <is>
          <t>바이오</t>
        </is>
      </c>
      <c r="G3044" s="26">
        <f>COUNTIF(B:B,B3044)</f>
        <v/>
      </c>
    </row>
    <row r="3045" ht="29.55" customHeight="1" s="55">
      <c r="A3045" s="9" t="n">
        <v>44714</v>
      </c>
      <c r="B3045" s="17" t="inlineStr">
        <is>
          <t>제일약품</t>
        </is>
      </c>
      <c r="C3045" s="74" t="inlineStr">
        <is>
          <t>271980</t>
        </is>
      </c>
      <c r="D3045" s="10" t="n">
        <v>0.1475</v>
      </c>
      <c r="E3045" s="17" t="inlineStr">
        <is>
          <t>제일파마홀딩스 급등에 동반 상승</t>
        </is>
      </c>
      <c r="F3045" s="17" t="inlineStr">
        <is>
          <t>바이오</t>
        </is>
      </c>
      <c r="G3045" s="26">
        <f>COUNTIF(B:B,B3045)</f>
        <v/>
      </c>
    </row>
    <row r="3046" ht="29.55" customHeight="1" s="55">
      <c r="A3046" s="9" t="n">
        <v>44875</v>
      </c>
      <c r="B3046" s="59" t="inlineStr">
        <is>
          <t>JNK히터</t>
        </is>
      </c>
      <c r="C3046" s="74" t="n"/>
      <c r="D3046" s="10" t="n">
        <v>0.0508</v>
      </c>
      <c r="E3046" s="17" t="inlineStr">
        <is>
          <t>수소경제위원회 위원 선정 및 수소 인프라 구축 기대</t>
        </is>
      </c>
      <c r="F3046" s="17" t="inlineStr">
        <is>
          <t>수소</t>
        </is>
      </c>
      <c r="G3046" s="26">
        <f>COUNTIF(B:B,B3046)</f>
        <v/>
      </c>
    </row>
    <row r="3047" ht="29.55" customHeight="1" s="55">
      <c r="A3047" s="9" t="n">
        <v>44874</v>
      </c>
      <c r="B3047" s="59" t="inlineStr">
        <is>
          <t>JNK히터</t>
        </is>
      </c>
      <c r="C3047" s="74" t="n"/>
      <c r="D3047" s="10" t="n">
        <v>0.06909999999999999</v>
      </c>
      <c r="E3047" s="17" t="inlineStr">
        <is>
          <t>국내 최초 수소추출기 구축 및 아람코 공급 이력 부각</t>
        </is>
      </c>
      <c r="F3047" s="17" t="inlineStr">
        <is>
          <t>수소</t>
        </is>
      </c>
      <c r="G3047" s="26">
        <f>COUNTIF(B:B,B3047)</f>
        <v/>
      </c>
    </row>
    <row r="3048" ht="29.55" customHeight="1" s="55">
      <c r="A3048" s="9" t="n">
        <v>44796</v>
      </c>
      <c r="B3048" s="59" t="inlineStr">
        <is>
          <t>JNK히터</t>
        </is>
      </c>
      <c r="C3048" s="74" t="n"/>
      <c r="D3048" s="10" t="n">
        <v>0.0198</v>
      </c>
      <c r="E3048" s="17" t="inlineStr">
        <is>
          <t>SK에코엔지니어링과 수소 사업 협력(수소충전소 등) 협약 체결</t>
        </is>
      </c>
      <c r="F3048" s="17" t="inlineStr">
        <is>
          <t>에너지/수소</t>
        </is>
      </c>
      <c r="G3048" s="26">
        <f>COUNTIF(B:B,B3048)</f>
        <v/>
      </c>
    </row>
    <row r="3049" ht="29.55" customHeight="1" s="55">
      <c r="A3049" s="9" t="n">
        <v>44781</v>
      </c>
      <c r="B3049" s="59" t="inlineStr">
        <is>
          <t>JNK히터</t>
        </is>
      </c>
      <c r="C3049" s="74" t="n"/>
      <c r="D3049" s="10" t="n">
        <v>0.0281</v>
      </c>
      <c r="E3049" s="17" t="inlineStr">
        <is>
          <t>사우디 아람코의 세계 최초 블루수소 인증 획득 및 공급 계약 부각</t>
        </is>
      </c>
      <c r="F3049" s="17" t="inlineStr">
        <is>
          <t>#CO2 #에너지 (수소)</t>
        </is>
      </c>
      <c r="G3049" s="26">
        <f>COUNTIF(B:B,B3049)</f>
        <v/>
      </c>
    </row>
    <row r="3050" ht="29.55" customHeight="1" s="55">
      <c r="A3050" s="9" t="n">
        <v>44747</v>
      </c>
      <c r="B3050" s="59" t="inlineStr">
        <is>
          <t>JNK히터</t>
        </is>
      </c>
      <c r="C3050" s="74" t="n"/>
      <c r="D3050" s="10" t="n">
        <v>0.0827</v>
      </c>
      <c r="E3050" s="17" t="inlineStr">
        <is>
          <t>정부의 청정수소 공급망 구축 및 수소 산업 육성 정책 수혜 기대</t>
        </is>
      </c>
      <c r="F3050" s="17" t="inlineStr">
        <is>
          <t>CO2/에너지</t>
        </is>
      </c>
      <c r="G3050" s="26">
        <f>COUNTIF(B:B,B3050)</f>
        <v/>
      </c>
    </row>
    <row r="3051" ht="29.55" customHeight="1" s="55">
      <c r="A3051" s="9" t="n">
        <v>44720</v>
      </c>
      <c r="B3051" s="59" t="inlineStr">
        <is>
          <t>JNK히터</t>
        </is>
      </c>
      <c r="C3051" s="74" t="n"/>
      <c r="D3051" s="10" t="n">
        <v>0.0288</v>
      </c>
      <c r="E3051" s="17" t="inlineStr">
        <is>
          <t>수소 관련주 동반 상승</t>
        </is>
      </c>
      <c r="F3051" s="17" t="inlineStr">
        <is>
          <t>미래차/이차전지</t>
        </is>
      </c>
      <c r="G3051" s="26">
        <f>COUNTIF(B:B,B3051)</f>
        <v/>
      </c>
    </row>
    <row r="3052" ht="29.55" customHeight="1" s="55">
      <c r="A3052" s="9" t="n">
        <v>44880</v>
      </c>
      <c r="B3052" s="17" t="inlineStr">
        <is>
          <t>제이씨케미칼</t>
        </is>
      </c>
      <c r="C3052" s="74" t="inlineStr">
        <is>
          <t>137950</t>
        </is>
      </c>
      <c r="D3052" s="10" t="n">
        <v>0.0447</v>
      </c>
      <c r="E3052" s="17" t="inlineStr">
        <is>
          <t>인도네시아 수도 이전 본격화에 따른 보유 토지 가치 부각</t>
        </is>
      </c>
      <c r="F3052" s="17" t="inlineStr">
        <is>
          <t>인니/팜유</t>
        </is>
      </c>
      <c r="G3052" s="26">
        <f>COUNTIF(B:B,B3052)</f>
        <v/>
      </c>
    </row>
    <row r="3053" ht="29.55" customHeight="1" s="55">
      <c r="A3053" s="9" t="n">
        <v>44859</v>
      </c>
      <c r="B3053" s="19" t="inlineStr">
        <is>
          <t>제이씨케미칼</t>
        </is>
      </c>
      <c r="C3053" s="74" t="inlineStr">
        <is>
          <t>137950</t>
        </is>
      </c>
      <c r="D3053" s="10" t="n">
        <v>0.0863</v>
      </c>
      <c r="E3053" s="17" t="inlineStr">
        <is>
          <t>미국 IRA 바이오 항공유 세제 혜택 및 국내 최초 팜오일 원료 생산 부각</t>
        </is>
      </c>
      <c r="F3053" s="17" t="inlineStr">
        <is>
          <t>바이오에너지</t>
        </is>
      </c>
      <c r="G3053" s="26">
        <f>COUNTIF(B:B,B3053)</f>
        <v/>
      </c>
    </row>
    <row r="3054" ht="29.55" customHeight="1" s="55">
      <c r="A3054" s="9" t="n">
        <v>44846</v>
      </c>
      <c r="B3054" s="17" t="inlineStr">
        <is>
          <t>제이씨케미칼</t>
        </is>
      </c>
      <c r="C3054" s="74" t="inlineStr">
        <is>
          <t>137950</t>
        </is>
      </c>
      <c r="D3054" s="10" t="n">
        <v>0.0861</v>
      </c>
      <c r="E3054" s="17" t="inlineStr">
        <is>
          <t>산업부 친환경 바이오연료 확대방안 발표 기대감</t>
        </is>
      </c>
      <c r="F3054" s="17" t="inlineStr">
        <is>
          <t>개별주</t>
        </is>
      </c>
      <c r="G3054" s="26">
        <f>COUNTIF(B:B,B3054)</f>
        <v/>
      </c>
    </row>
    <row r="3055" ht="29.55" customHeight="1" s="55">
      <c r="A3055" s="9" t="n">
        <v>44768</v>
      </c>
      <c r="B3055" s="19" t="inlineStr">
        <is>
          <t>제이씨케미칼</t>
        </is>
      </c>
      <c r="C3055" s="74" t="inlineStr">
        <is>
          <t>137950</t>
        </is>
      </c>
      <c r="D3055" s="17" t="inlineStr">
        <is>
          <t>+3.24% (고가 +9.00%)</t>
        </is>
      </c>
      <c r="E3055" s="17" t="inlineStr">
        <is>
          <t>조코 위도도 인도네시아 대통령 방한 및 수도 이전 협력 기대감</t>
        </is>
      </c>
      <c r="F3055" s="17" t="inlineStr">
        <is>
          <t>네옴시티/인니수도이전</t>
        </is>
      </c>
      <c r="G3055" s="26">
        <f>COUNTIF(B:B,B3055)</f>
        <v/>
      </c>
    </row>
    <row r="3056" ht="29.55" customHeight="1" s="55">
      <c r="A3056" s="9" t="n">
        <v>44767</v>
      </c>
      <c r="B3056" s="19" t="inlineStr">
        <is>
          <t>제이씨케미칼</t>
        </is>
      </c>
      <c r="C3056" s="74" t="inlineStr">
        <is>
          <t>137950</t>
        </is>
      </c>
      <c r="D3056" s="10" t="n">
        <v>0.0776</v>
      </c>
      <c r="E3056" s="17" t="inlineStr">
        <is>
          <t>인도네시아 대통령 방한 및 수도 이전(누산타라) 관련 보유 토지 부각</t>
        </is>
      </c>
      <c r="F3056" s="17" t="inlineStr">
        <is>
          <t>네옴시티/인니수도</t>
        </is>
      </c>
      <c r="G3056" s="26">
        <f>COUNTIF(B:B,B3056)</f>
        <v/>
      </c>
    </row>
    <row r="3057" ht="29.55" customHeight="1" s="55">
      <c r="A3057" s="9" t="n">
        <v>44726</v>
      </c>
      <c r="B3057" s="17" t="inlineStr">
        <is>
          <t>제이씨케미칼</t>
        </is>
      </c>
      <c r="C3057" s="74" t="inlineStr">
        <is>
          <t>137950</t>
        </is>
      </c>
      <c r="D3057" s="10" t="n">
        <v>0.0404</v>
      </c>
      <c r="E3057" s="17" t="inlineStr">
        <is>
          <t>미국 바이오에탄올 혼합 의무화 기대 및 팜유 가격 이슈</t>
        </is>
      </c>
      <c r="F3057" s="17" t="inlineStr">
        <is>
          <t>국제/유럽/원자재</t>
        </is>
      </c>
      <c r="G3057" s="26">
        <f>COUNTIF(B:B,B3057)</f>
        <v/>
      </c>
    </row>
    <row r="3058" ht="29.55" customHeight="1" s="55">
      <c r="A3058" s="9" t="n">
        <v>44908</v>
      </c>
      <c r="B3058" s="19" t="inlineStr">
        <is>
          <t>제이스코홀딩스</t>
        </is>
      </c>
      <c r="C3058" s="74" t="inlineStr">
        <is>
          <t>023440</t>
        </is>
      </c>
      <c r="D3058" s="10" t="n">
        <v>0.1909</v>
      </c>
      <c r="E3058" s="17" t="inlineStr">
        <is>
          <t>니켈 가격 급등 및 필리핀 니켈 광산 사업권(MOA) 확보</t>
        </is>
      </c>
      <c r="F3058" s="17" t="inlineStr">
        <is>
          <t>개별주 (원자재)</t>
        </is>
      </c>
      <c r="G3058" s="26">
        <f>COUNTIF(B:B,B3058)</f>
        <v/>
      </c>
    </row>
    <row r="3059" ht="29.55" customHeight="1" s="55">
      <c r="A3059" s="9" t="n">
        <v>44907</v>
      </c>
      <c r="B3059" s="19" t="inlineStr">
        <is>
          <t>제이스코홀딩스</t>
        </is>
      </c>
      <c r="C3059" s="74" t="inlineStr">
        <is>
          <t>023440</t>
        </is>
      </c>
      <c r="D3059" s="10" t="n">
        <v>0.1909</v>
      </c>
      <c r="E3059" s="17" t="inlineStr">
        <is>
          <t>필리핀 니켈 광산 사업권(MOA) 확보 및 니켈 가격 상승세</t>
        </is>
      </c>
      <c r="F3059" s="17" t="inlineStr">
        <is>
          <t>개별주 (원자재)</t>
        </is>
      </c>
      <c r="G3059" s="26">
        <f>COUNTIF(B:B,B3059)</f>
        <v/>
      </c>
    </row>
    <row r="3060" ht="29.55" customHeight="1" s="55">
      <c r="A3060" s="9" t="n">
        <v>44896</v>
      </c>
      <c r="B3060" s="19" t="inlineStr">
        <is>
          <t>제이스코홀딩스</t>
        </is>
      </c>
      <c r="C3060" s="74" t="inlineStr">
        <is>
          <t>023440</t>
        </is>
      </c>
      <c r="D3060" s="10" t="n">
        <v>0.0881</v>
      </c>
      <c r="E3060" s="17" t="inlineStr">
        <is>
          <t>화물연대 파업 관련 정부의 강경 대응 속 철강/자재 유통 부각</t>
        </is>
      </c>
      <c r="F3060" s="17" t="inlineStr">
        <is>
          <t>개별주</t>
        </is>
      </c>
      <c r="G3060" s="26">
        <f>COUNTIF(B:B,B3060)</f>
        <v/>
      </c>
    </row>
    <row r="3061" ht="29.55" customHeight="1" s="55">
      <c r="A3061" s="9" t="n">
        <v>44895</v>
      </c>
      <c r="B3061" s="19" t="inlineStr">
        <is>
          <t>제이스코홀딩스</t>
        </is>
      </c>
      <c r="C3061" s="74" t="inlineStr">
        <is>
          <t>023440</t>
        </is>
      </c>
      <c r="D3061" s="10" t="n">
        <v>0.1439</v>
      </c>
      <c r="E3061" s="17" t="inlineStr">
        <is>
          <t>태양광 기업 윌링스 인수 및 니켈 유통, 2차전지 사업 등 신사업 기대</t>
        </is>
      </c>
      <c r="F3061" s="17" t="inlineStr">
        <is>
          <t>개별주</t>
        </is>
      </c>
      <c r="G3061" s="26">
        <f>COUNTIF(B:B,B3061)</f>
        <v/>
      </c>
    </row>
    <row r="3062" ht="29.55" customHeight="1" s="55">
      <c r="A3062" s="9" t="n">
        <v>44895</v>
      </c>
      <c r="B3062" s="19" t="inlineStr">
        <is>
          <t>제이스코홀딩스</t>
        </is>
      </c>
      <c r="C3062" s="74" t="inlineStr">
        <is>
          <t>023440</t>
        </is>
      </c>
      <c r="D3062" s="10" t="n">
        <v>0.0881</v>
      </c>
      <c r="E3062" s="17" t="inlineStr">
        <is>
          <t>화물연대 파업 관련 반사이익 및 철강 유통 부각</t>
        </is>
      </c>
      <c r="F3062" s="17" t="inlineStr">
        <is>
          <t>개별주</t>
        </is>
      </c>
      <c r="G3062" s="26">
        <f>COUNTIF(B:B,B3062)</f>
        <v/>
      </c>
    </row>
    <row r="3063" ht="29.55" customHeight="1" s="55">
      <c r="A3063" s="9" t="n">
        <v>44833</v>
      </c>
      <c r="B3063" s="17" t="inlineStr">
        <is>
          <t>제이스코홀딩스</t>
        </is>
      </c>
      <c r="C3063" s="74" t="inlineStr">
        <is>
          <t>023440</t>
        </is>
      </c>
      <c r="D3063" s="10" t="n">
        <v>0.09760000000000001</v>
      </c>
      <c r="E3063" s="17" t="inlineStr">
        <is>
          <t>유상증자 및 전환사채 발행 등 자금 조달 및 신사업 기대감</t>
        </is>
      </c>
      <c r="F3063" s="17" t="inlineStr">
        <is>
          <t>M＆A / 공시</t>
        </is>
      </c>
      <c r="G3063" s="26">
        <f>COUNTIF(B:B,B3063)</f>
        <v/>
      </c>
    </row>
    <row r="3064" ht="29.55" customHeight="1" s="55">
      <c r="A3064" s="9" t="n">
        <v>44901</v>
      </c>
      <c r="B3064" s="19" t="inlineStr">
        <is>
          <t>제로투세븐</t>
        </is>
      </c>
      <c r="C3064" s="74" t="inlineStr">
        <is>
          <t>159580</t>
        </is>
      </c>
      <c r="D3064" s="10" t="n">
        <v>0.0882</v>
      </c>
      <c r="E3064" s="17" t="inlineStr">
        <is>
          <t>나경원 저출산고령사회부위원장 당권 도전 시사 및 저출산 정책 수혜 기대</t>
        </is>
      </c>
      <c r="F3064" s="17" t="inlineStr">
        <is>
          <t>정치</t>
        </is>
      </c>
      <c r="G3064" s="26">
        <f>COUNTIF(B:B,B3064)</f>
        <v/>
      </c>
    </row>
    <row r="3065" ht="29.55" customHeight="1" s="55">
      <c r="A3065" s="9" t="n">
        <v>44894</v>
      </c>
      <c r="B3065" s="19" t="inlineStr">
        <is>
          <t>제로투세븐</t>
        </is>
      </c>
      <c r="C3065" s="74" t="inlineStr">
        <is>
          <t>159580</t>
        </is>
      </c>
      <c r="D3065" s="10" t="n">
        <v>0.061</v>
      </c>
      <c r="E3065" s="17" t="inlineStr">
        <is>
          <t>윤석열 대통령의 저출산 문제 해결 의지 표명에 따른 정책 수혜</t>
        </is>
      </c>
      <c r="F3065" s="17" t="inlineStr">
        <is>
          <t>정부정책 (저출산)</t>
        </is>
      </c>
      <c r="G3065" s="26">
        <f>COUNTIF(B:B,B3065)</f>
        <v/>
      </c>
    </row>
    <row r="3066" ht="29.55" customHeight="1" s="55">
      <c r="A3066" s="9" t="n">
        <v>44883</v>
      </c>
      <c r="B3066" s="17" t="inlineStr">
        <is>
          <t>제로투세븐</t>
        </is>
      </c>
      <c r="C3066" s="74" t="inlineStr">
        <is>
          <t>159580</t>
        </is>
      </c>
      <c r="D3066" s="10" t="n">
        <v>0.0586</v>
      </c>
      <c r="E3066" s="17" t="inlineStr">
        <is>
          <t>중국 광군제 티몰 판매 1위 (궁중비책 선로션)</t>
        </is>
      </c>
      <c r="F3066" s="17" t="inlineStr">
        <is>
          <t>화장품/중국</t>
        </is>
      </c>
      <c r="G3066" s="26">
        <f>COUNTIF(B:B,B3066)</f>
        <v/>
      </c>
    </row>
    <row r="3067" ht="29.55" customHeight="1" s="55">
      <c r="A3067" s="9" t="n">
        <v>44827</v>
      </c>
      <c r="B3067" s="17" t="inlineStr">
        <is>
          <t>제로투세븐</t>
        </is>
      </c>
      <c r="C3067" s="74" t="inlineStr">
        <is>
          <t>159580</t>
        </is>
      </c>
      <c r="D3067" s="10" t="n">
        <v>0.041</v>
      </c>
      <c r="E3067" s="17" t="inlineStr">
        <is>
          <t>저출산 관련주 동반 상승</t>
        </is>
      </c>
      <c r="F3067" s="17" t="inlineStr">
        <is>
          <t>개별주 (저출산)</t>
        </is>
      </c>
      <c r="G3067" s="26">
        <f>COUNTIF(B:B,B3067)</f>
        <v/>
      </c>
    </row>
    <row r="3068" ht="29.55" customHeight="1" s="55">
      <c r="A3068" s="9" t="n">
        <v>44817</v>
      </c>
      <c r="B3068" s="19" t="inlineStr">
        <is>
          <t>제로투세븐</t>
        </is>
      </c>
      <c r="C3068" s="74" t="inlineStr">
        <is>
          <t>159580</t>
        </is>
      </c>
      <c r="D3068" s="13" t="n">
        <v>0.09379999999999999</v>
      </c>
      <c r="E3068" s="17" t="inlineStr">
        <is>
          <t>윤석열 대통령 저출산 대책 입장 표명 검토 소식</t>
        </is>
      </c>
      <c r="F3068" s="17" t="inlineStr">
        <is>
          <t>저출산/엔젤산업</t>
        </is>
      </c>
      <c r="G3068" s="26">
        <f>COUNTIF(B:B,B3068)</f>
        <v/>
      </c>
    </row>
    <row r="3069" ht="29.55" customHeight="1" s="55">
      <c r="A3069" s="9" t="n">
        <v>44812</v>
      </c>
      <c r="B3069" s="19" t="inlineStr">
        <is>
          <t>제로투세븐</t>
        </is>
      </c>
      <c r="C3069" s="74" t="inlineStr">
        <is>
          <t>159580</t>
        </is>
      </c>
      <c r="D3069" s="13" t="n">
        <v>0.1035</v>
      </c>
      <c r="E3069" s="17" t="inlineStr">
        <is>
          <t>패션 사업 종료 및 궁중비책/포장 사업 집중, 매각설 재부각</t>
        </is>
      </c>
      <c r="F3069" s="17" t="inlineStr">
        <is>
          <t>유아동/M&amp;A</t>
        </is>
      </c>
      <c r="G3069" s="26">
        <f>COUNTIF(B:B,B3069)</f>
        <v/>
      </c>
    </row>
    <row r="3070" ht="29.55" customHeight="1" s="55">
      <c r="A3070" s="9" t="n">
        <v>44907</v>
      </c>
      <c r="B3070" s="19" t="inlineStr">
        <is>
          <t>제넨바이오</t>
        </is>
      </c>
      <c r="C3070" s="74" t="n"/>
      <c r="D3070" s="10" t="n">
        <v>0.0886</v>
      </c>
      <c r="E3070" s="17" t="inlineStr">
        <is>
          <t>상장 규정 개정(관리종목 요건 완화) 수혜</t>
        </is>
      </c>
      <c r="F3070" s="17" t="inlineStr">
        <is>
          <t>M&amp;A/공시</t>
        </is>
      </c>
      <c r="G3070" s="26">
        <f>COUNTIF(B:B,B3070)</f>
        <v/>
      </c>
    </row>
    <row r="3071" ht="29.55" customHeight="1" s="55">
      <c r="A3071" s="9" t="n">
        <v>44824</v>
      </c>
      <c r="B3071" s="19" t="inlineStr">
        <is>
          <t>제넨바이오</t>
        </is>
      </c>
      <c r="C3071" s="74" t="n"/>
      <c r="D3071" s="13" t="n">
        <v>0.2</v>
      </c>
      <c r="E3071" s="17" t="inlineStr">
        <is>
          <t>돼지 췌도 인간 이식 임상 1상 식약처 재신청</t>
        </is>
      </c>
      <c r="F3071" s="17" t="inlineStr">
        <is>
          <t>바이오/이종이식</t>
        </is>
      </c>
      <c r="G3071" s="26">
        <f>COUNTIF(B:B,B3071)</f>
        <v/>
      </c>
    </row>
    <row r="3072" ht="29.55" customHeight="1" s="55">
      <c r="A3072" s="9" t="n">
        <v>44767</v>
      </c>
      <c r="B3072" s="19" t="inlineStr">
        <is>
          <t>제넨바이오</t>
        </is>
      </c>
      <c r="C3072" s="74" t="n"/>
      <c r="D3072" s="10" t="n">
        <v>0.0589</v>
      </c>
      <c r="E3072" s="17" t="inlineStr">
        <is>
          <t>미 FDA 이종장기 이식 임상 필요성 동의에 따른 관련 연구 부각</t>
        </is>
      </c>
      <c r="F3072" s="17" t="inlineStr">
        <is>
          <t>BIO/이종이식</t>
        </is>
      </c>
      <c r="G3072" s="26">
        <f>COUNTIF(B:B,B3072)</f>
        <v/>
      </c>
    </row>
    <row r="3073" ht="29.55" customHeight="1" s="55">
      <c r="A3073" s="9" t="n">
        <v>44757</v>
      </c>
      <c r="B3073" s="19" t="inlineStr">
        <is>
          <t>제넨바이오</t>
        </is>
      </c>
      <c r="C3073" s="74" t="n"/>
      <c r="D3073" s="10" t="n">
        <v>0.1529</v>
      </c>
      <c r="E3073" s="17" t="inlineStr">
        <is>
          <t>돼지 췌도세포 이식 임상시험 식약처 승인 기대감</t>
        </is>
      </c>
      <c r="F3073" s="17" t="inlineStr">
        <is>
          <t>BIO/이종이식</t>
        </is>
      </c>
      <c r="G3073" s="26">
        <f>COUNTIF(B:B,B3073)</f>
        <v/>
      </c>
    </row>
    <row r="3074" ht="29.55" customHeight="1" s="55">
      <c r="A3074" s="9" t="n">
        <v>44755</v>
      </c>
      <c r="B3074" s="19" t="inlineStr">
        <is>
          <t>제넨바이오</t>
        </is>
      </c>
      <c r="C3074" s="74" t="n"/>
      <c r="D3074" s="10" t="n">
        <v>0.1229</v>
      </c>
      <c r="E3074" s="17" t="inlineStr">
        <is>
          <t>미국 연구진의 유전자 조작 돼지 심장 이식 성공 소식 (이종장기)</t>
        </is>
      </c>
      <c r="F3074" s="17" t="inlineStr">
        <is>
          <t>BIO/이종이식</t>
        </is>
      </c>
      <c r="G3074" s="26">
        <f>COUNTIF(B:B,B3074)</f>
        <v/>
      </c>
    </row>
    <row r="3075" ht="29.55" customHeight="1" s="55">
      <c r="A3075" s="9" t="n">
        <v>44750</v>
      </c>
      <c r="B3075" s="19" t="inlineStr">
        <is>
          <t>제넨바이오</t>
        </is>
      </c>
      <c r="C3075" s="74" t="n"/>
      <c r="D3075" s="17" t="inlineStr">
        <is>
          <t>+29.75% (상한가)</t>
        </is>
      </c>
      <c r="E3075" s="17" t="inlineStr">
        <is>
          <t>돼지 췌도세포 이식 임상시험 식약처 승인 기대감 (보완자료 제출)</t>
        </is>
      </c>
      <c r="F3075" s="17" t="inlineStr">
        <is>
          <t>BIO/이종이식</t>
        </is>
      </c>
      <c r="G3075" s="26">
        <f>COUNTIF(B:B,B3075)</f>
        <v/>
      </c>
    </row>
    <row r="3076" ht="29.55" customHeight="1" s="55">
      <c r="A3076" s="9" t="n">
        <v>44851</v>
      </c>
      <c r="B3076" s="17" t="inlineStr">
        <is>
          <t>정원엔시스</t>
        </is>
      </c>
      <c r="C3076" s="74" t="inlineStr">
        <is>
          <t>045510</t>
        </is>
      </c>
      <c r="D3076" s="10" t="n">
        <v>0.09089999999999999</v>
      </c>
      <c r="E3076" s="17" t="inlineStr">
        <is>
          <t>SI(시스템 통합) 및 데이터센터 관련주 부각</t>
        </is>
      </c>
      <c r="F3076" s="17" t="inlineStr">
        <is>
          <t>IT / 기술</t>
        </is>
      </c>
      <c r="G3076" s="26">
        <f>COUNTIF(B:B,B3076)</f>
        <v/>
      </c>
    </row>
    <row r="3077" ht="29.55" customHeight="1" s="55">
      <c r="A3077" s="9" t="n">
        <v>44768</v>
      </c>
      <c r="B3077" s="19" t="inlineStr">
        <is>
          <t>정원엔시스</t>
        </is>
      </c>
      <c r="C3077" s="74" t="inlineStr">
        <is>
          <t>045510</t>
        </is>
      </c>
      <c r="D3077" s="10" t="n">
        <v>0.1642</v>
      </c>
      <c r="E3077" s="17" t="inlineStr">
        <is>
          <t>경영권 분쟁 가능성 및 최대주주 차명 주식 관련 이슈</t>
        </is>
      </c>
      <c r="F3077" s="17" t="inlineStr">
        <is>
          <t>경영권분쟁</t>
        </is>
      </c>
      <c r="G3077" s="26">
        <f>COUNTIF(B:B,B3077)</f>
        <v/>
      </c>
    </row>
    <row r="3078" ht="29.55" customHeight="1" s="55">
      <c r="A3078" s="9" t="n">
        <v>44764</v>
      </c>
      <c r="B3078" s="19" t="inlineStr">
        <is>
          <t>정원엔시스</t>
        </is>
      </c>
      <c r="C3078" s="74" t="inlineStr">
        <is>
          <t>045510</t>
        </is>
      </c>
      <c r="D3078" s="10" t="n">
        <v>0.1604</v>
      </c>
      <c r="E3078" s="17" t="inlineStr">
        <is>
          <t>최대주주 차명 주식 인정 및 감사 선임 위법 판결에 따른 경영권 분쟁 심화</t>
        </is>
      </c>
      <c r="F3078" s="17" t="inlineStr">
        <is>
          <t>M&amp;A/경영권분쟁</t>
        </is>
      </c>
      <c r="G3078" s="26">
        <f>COUNTIF(B:B,B3078)</f>
        <v/>
      </c>
    </row>
    <row r="3079" ht="29.55" customHeight="1" s="55">
      <c r="A3079" s="9" t="n">
        <v>44760</v>
      </c>
      <c r="B3079" s="19" t="inlineStr">
        <is>
          <t>정원엔시스</t>
        </is>
      </c>
      <c r="C3079" s="74" t="inlineStr">
        <is>
          <t>045510</t>
        </is>
      </c>
      <c r="D3079" s="10" t="n">
        <v>0.1287</v>
      </c>
      <c r="E3079" s="17" t="inlineStr">
        <is>
          <t>최대주주 차명 주식 인정 및 감사 선임 위법 판결에 따른 경영권 분쟁</t>
        </is>
      </c>
      <c r="F3079" s="17" t="inlineStr">
        <is>
          <t>M&amp;A/경영권분쟁</t>
        </is>
      </c>
      <c r="G3079" s="26">
        <f>COUNTIF(B:B,B3079)</f>
        <v/>
      </c>
    </row>
    <row r="3080" ht="29.55" customHeight="1" s="55">
      <c r="A3080" s="9" t="n">
        <v>44743</v>
      </c>
      <c r="B3080" s="17" t="inlineStr">
        <is>
          <t>정원엔시스</t>
        </is>
      </c>
      <c r="C3080" s="74" t="inlineStr">
        <is>
          <t>045510</t>
        </is>
      </c>
      <c r="D3080" s="17" t="inlineStr">
        <is>
          <t>+29.75% (상한가)</t>
        </is>
      </c>
      <c r="E3080" s="17" t="inlineStr">
        <is>
          <t>최대주주 차명 주식 인정 판결로 인한 경영권 분쟁 가능성 제기</t>
        </is>
      </c>
      <c r="F3080" s="17" t="inlineStr">
        <is>
          <t>M&amp;A 공시</t>
        </is>
      </c>
      <c r="G3080" s="26">
        <f>COUNTIF(B:B,B3080)</f>
        <v/>
      </c>
    </row>
    <row r="3081" ht="29.55" customHeight="1" s="55">
      <c r="A3081" s="9" t="n">
        <v>44742</v>
      </c>
      <c r="B3081" s="17" t="inlineStr">
        <is>
          <t>정원엔시스</t>
        </is>
      </c>
      <c r="C3081" s="74" t="inlineStr">
        <is>
          <t>045510</t>
        </is>
      </c>
      <c r="D3081" s="10" t="n">
        <v>0.1575</v>
      </c>
      <c r="E3081" s="17" t="inlineStr">
        <is>
          <t>디지털플랫폼정부위원회 설치에 따른 SI 업체 수혜 기대</t>
        </is>
      </c>
      <c r="F3081" s="17" t="inlineStr">
        <is>
          <t>개별주</t>
        </is>
      </c>
      <c r="G3081" s="26">
        <f>COUNTIF(B:B,B3081)</f>
        <v/>
      </c>
    </row>
    <row r="3082" ht="29.55" customHeight="1" s="55">
      <c r="A3082" s="9" t="n">
        <v>44889</v>
      </c>
      <c r="B3082" s="17" t="inlineStr">
        <is>
          <t>자이언트스텝</t>
        </is>
      </c>
      <c r="C3082" s="74" t="inlineStr">
        <is>
          <t>289220</t>
        </is>
      </c>
      <c r="D3082" s="10" t="n">
        <v>0.115</v>
      </c>
      <c r="E3082" s="17" t="inlineStr">
        <is>
          <t>버추얼 휴먼 및 리얼타임 그래픽 기술 경쟁력 부각</t>
        </is>
      </c>
      <c r="F3082" s="17" t="inlineStr">
        <is>
          <t>메타버스/VFX</t>
        </is>
      </c>
      <c r="G3082" s="26">
        <f>COUNTIF(B:B,B3082)</f>
        <v/>
      </c>
    </row>
    <row r="3083" ht="29.55" customHeight="1" s="55">
      <c r="A3083" s="9" t="n">
        <v>44852</v>
      </c>
      <c r="B3083" s="17" t="inlineStr">
        <is>
          <t>자이언트스텝</t>
        </is>
      </c>
      <c r="C3083" s="74" t="inlineStr">
        <is>
          <t>289220</t>
        </is>
      </c>
      <c r="D3083" s="10" t="n">
        <v>0.0915</v>
      </c>
      <c r="E3083" s="17" t="inlineStr">
        <is>
          <t>로블록스 9월 이용자 급증 소식에 메타버스 대장주 부각</t>
        </is>
      </c>
      <c r="F3083" s="17" t="inlineStr">
        <is>
          <t>가상자산 / 가상현실</t>
        </is>
      </c>
      <c r="G3083" s="26">
        <f>COUNTIF(B:B,B3083)</f>
        <v/>
      </c>
    </row>
    <row r="3084" ht="29.55" customHeight="1" s="55">
      <c r="A3084" s="9" t="n">
        <v>44811</v>
      </c>
      <c r="B3084" s="19" t="inlineStr">
        <is>
          <t>자이언트스텝</t>
        </is>
      </c>
      <c r="C3084" s="74" t="inlineStr">
        <is>
          <t>289220</t>
        </is>
      </c>
      <c r="D3084" s="13" t="n">
        <v>0.0644</v>
      </c>
      <c r="E3084" s="17" t="inlineStr">
        <is>
          <t>메타버스 컨퍼런스 'METACON 2022' 개최 및 XR 기기 기대감</t>
        </is>
      </c>
      <c r="F3084" s="17" t="inlineStr">
        <is>
          <t>메타버스/VFX</t>
        </is>
      </c>
      <c r="G3084" s="26">
        <f>COUNTIF(B:B,B3084)</f>
        <v/>
      </c>
    </row>
    <row r="3085" ht="29.55" customHeight="1" s="55">
      <c r="A3085" s="9" t="n">
        <v>44777</v>
      </c>
      <c r="B3085" s="17" t="inlineStr">
        <is>
          <t>자이언트스텝</t>
        </is>
      </c>
      <c r="C3085" s="74" t="inlineStr">
        <is>
          <t>289220</t>
        </is>
      </c>
      <c r="D3085" s="10" t="n">
        <v>0.0528</v>
      </c>
      <c r="E3085" s="17" t="inlineStr">
        <is>
          <t>맥스트 메타버스 플랫폼 테스트 참여 등 메타버스주 강세</t>
        </is>
      </c>
      <c r="F3085" s="17" t="inlineStr">
        <is>
          <t>#가상 자산 (메타버스)</t>
        </is>
      </c>
      <c r="G3085" s="26">
        <f>COUNTIF(B:B,B3085)</f>
        <v/>
      </c>
    </row>
    <row r="3086" ht="29.55" customHeight="1" s="55">
      <c r="A3086" s="9" t="n">
        <v>44736</v>
      </c>
      <c r="B3086" s="17" t="inlineStr">
        <is>
          <t>자이언트스텝</t>
        </is>
      </c>
      <c r="C3086" s="74" t="inlineStr">
        <is>
          <t>289220</t>
        </is>
      </c>
      <c r="D3086" s="10" t="n">
        <v>0.09279999999999999</v>
      </c>
      <c r="E3086" s="17" t="inlineStr">
        <is>
          <t>메타버스 관련주 투자 심리 개선</t>
        </is>
      </c>
      <c r="F3086" s="17" t="inlineStr">
        <is>
          <t>가상 자산/메타버스</t>
        </is>
      </c>
      <c r="G3086" s="26">
        <f>COUNTIF(B:B,B3086)</f>
        <v/>
      </c>
    </row>
    <row r="3087" ht="29.55" customHeight="1" s="55">
      <c r="A3087" s="9" t="n">
        <v>44715</v>
      </c>
      <c r="B3087" s="17" t="inlineStr">
        <is>
          <t>자이언트스텝</t>
        </is>
      </c>
      <c r="C3087" s="74" t="inlineStr">
        <is>
          <t>289220</t>
        </is>
      </c>
      <c r="D3087" s="10" t="n">
        <v>0.0428</v>
      </c>
      <c r="E3087" s="17" t="inlineStr">
        <is>
          <t>메타버스 관련주 동반 상승</t>
        </is>
      </c>
      <c r="F3087" s="17" t="inlineStr">
        <is>
          <t>가상현실</t>
        </is>
      </c>
      <c r="G3087" s="26">
        <f>COUNTIF(B:B,B3087)</f>
        <v/>
      </c>
    </row>
    <row r="3088" ht="29.55" customHeight="1" s="55">
      <c r="A3088" s="9" t="n">
        <v>44851</v>
      </c>
      <c r="B3088" s="59" t="inlineStr">
        <is>
          <t>롯데에너지머티리얼즈</t>
        </is>
      </c>
      <c r="C3088" s="74" t="inlineStr">
        <is>
          <t>020150</t>
        </is>
      </c>
      <c r="D3088" s="10" t="n">
        <v>0.0658</v>
      </c>
      <c r="E3088" s="17" t="inlineStr">
        <is>
          <t>롯데케미칼 인수 후 동박 생산 능력 확대 및 1위 경쟁 기대</t>
        </is>
      </c>
      <c r="F3088" s="17" t="inlineStr">
        <is>
          <t>미래차 / 이차전지</t>
        </is>
      </c>
      <c r="G3088" s="26">
        <f>COUNTIF(B:B,B3088)</f>
        <v/>
      </c>
    </row>
    <row r="3089" ht="29.55" customHeight="1" s="55">
      <c r="A3089" s="9" t="n">
        <v>44845</v>
      </c>
      <c r="B3089" s="59" t="inlineStr">
        <is>
          <t>롯데에너지머티리얼즈</t>
        </is>
      </c>
      <c r="C3089" s="74" t="inlineStr">
        <is>
          <t>020150</t>
        </is>
      </c>
      <c r="D3089" s="10" t="n">
        <v>0.0519</v>
      </c>
      <c r="E3089" s="17" t="inlineStr">
        <is>
          <t>롯데케미칼과 2.7조 원 규모 인수 본계약 체결</t>
        </is>
      </c>
      <c r="F3089" s="17" t="inlineStr">
        <is>
          <t>M＆A / 공시</t>
        </is>
      </c>
      <c r="G3089" s="26">
        <f>COUNTIF(B:B,B3089)</f>
        <v/>
      </c>
    </row>
    <row r="3090" ht="29.55" customHeight="1" s="55">
      <c r="A3090" s="9" t="n">
        <v>44798</v>
      </c>
      <c r="B3090" s="59" t="inlineStr">
        <is>
          <t>롯데에너지머티리얼즈</t>
        </is>
      </c>
      <c r="C3090" s="74" t="inlineStr">
        <is>
          <t>020150</t>
        </is>
      </c>
      <c r="D3090" s="10" t="n">
        <v>0.0396</v>
      </c>
      <c r="E3090" s="17" t="inlineStr">
        <is>
          <t>롯데케미칼 인수 추진 보도 및 매각가 협상 진행 소식</t>
        </is>
      </c>
      <c r="F3090" s="17" t="inlineStr">
        <is>
          <t>2차전지/M&amp;A</t>
        </is>
      </c>
      <c r="G3090" s="26">
        <f>COUNTIF(B:B,B3090)</f>
        <v/>
      </c>
    </row>
    <row r="3091" ht="29.55" customHeight="1" s="55">
      <c r="A3091" s="9" t="n">
        <v>44797</v>
      </c>
      <c r="B3091" s="59" t="inlineStr">
        <is>
          <t>롯데에너지머티리얼즈</t>
        </is>
      </c>
      <c r="C3091" s="74" t="inlineStr">
        <is>
          <t>020150</t>
        </is>
      </c>
      <c r="D3091" s="10" t="n">
        <v>0.0129</v>
      </c>
      <c r="E3091" s="17" t="inlineStr">
        <is>
          <t>롯데케미칼 피인수 기대감 및 매각 협상 진행 중</t>
        </is>
      </c>
      <c r="F3091" s="17" t="inlineStr">
        <is>
          <t>M&amp;A/공시</t>
        </is>
      </c>
      <c r="G3091" s="26">
        <f>COUNTIF(B:B,B3091)</f>
        <v/>
      </c>
    </row>
    <row r="3092" ht="29.55" customHeight="1" s="55">
      <c r="A3092" s="9" t="n">
        <v>44792</v>
      </c>
      <c r="B3092" s="59" t="inlineStr">
        <is>
          <t>롯데에너지머티리얼즈</t>
        </is>
      </c>
      <c r="C3092" s="74" t="inlineStr">
        <is>
          <t>020150</t>
        </is>
      </c>
      <c r="D3092" s="10" t="n">
        <v>0.1063</v>
      </c>
      <c r="E3092" s="17" t="inlineStr">
        <is>
          <t>롯데케미칼, 삼성SDI 등 대기업 인수 후보 거론에 따른 매각 흥행 기대</t>
        </is>
      </c>
      <c r="F3092" s="17" t="inlineStr">
        <is>
          <t>2차전지/M&amp;A</t>
        </is>
      </c>
      <c r="G3092" s="26">
        <f>COUNTIF(B:B,B3092)</f>
        <v/>
      </c>
    </row>
    <row r="3093" ht="29.55" customHeight="1" s="55">
      <c r="A3093" s="9" t="n">
        <v>44736</v>
      </c>
      <c r="B3093" s="59" t="inlineStr">
        <is>
          <t>롯데에너지머티리얼즈</t>
        </is>
      </c>
      <c r="C3093" s="74" t="inlineStr">
        <is>
          <t>020150</t>
        </is>
      </c>
      <c r="D3093" s="10" t="n">
        <v>0.12</v>
      </c>
      <c r="E3093" s="17" t="inlineStr">
        <is>
          <t>삼성SDI와 8.5조원 장기 공급 계약 (일렉포일 물량 60%)</t>
        </is>
      </c>
      <c r="F3093" s="17" t="inlineStr">
        <is>
          <t>미래차/이차전지</t>
        </is>
      </c>
      <c r="G3093" s="26">
        <f>COUNTIF(B:B,B3093)</f>
        <v/>
      </c>
    </row>
    <row r="3094" ht="29.55" customHeight="1" s="55">
      <c r="A3094" s="9" t="n">
        <v>44874</v>
      </c>
      <c r="B3094" s="17" t="inlineStr">
        <is>
          <t>인바이오젠</t>
        </is>
      </c>
      <c r="C3094" s="74" t="inlineStr">
        <is>
          <t>101140</t>
        </is>
      </c>
      <c r="D3094" s="17" t="inlineStr">
        <is>
          <t>+29.59% (상한가)</t>
        </is>
      </c>
      <c r="E3094" s="17" t="inlineStr">
        <is>
          <t>관계사 하임바이오, 차세대 대사항암제 '스타베닙' 임상 1상 완료 부각</t>
        </is>
      </c>
      <c r="F3094" s="17" t="inlineStr">
        <is>
          <t>바이오</t>
        </is>
      </c>
      <c r="G3094" s="26">
        <f>COUNTIF(B:B,B3094)</f>
        <v/>
      </c>
    </row>
    <row r="3095" ht="29.55" customHeight="1" s="55">
      <c r="A3095" s="9" t="n">
        <v>44873</v>
      </c>
      <c r="B3095" s="17" t="inlineStr">
        <is>
          <t>인바이오젠</t>
        </is>
      </c>
      <c r="C3095" s="74" t="inlineStr">
        <is>
          <t>101140</t>
        </is>
      </c>
      <c r="D3095" s="17" t="inlineStr">
        <is>
          <t>+29.96% (상한가)</t>
        </is>
      </c>
      <c r="E3095" s="17" t="inlineStr">
        <is>
          <t>미국 중간선거 공화당 승리 시 가상자산 시장 훈풍 기대감</t>
        </is>
      </c>
      <c r="F3095" s="17" t="inlineStr">
        <is>
          <t>가상자산/비트코인</t>
        </is>
      </c>
      <c r="G3095" s="26">
        <f>COUNTIF(B:B,B3095)</f>
        <v/>
      </c>
    </row>
    <row r="3096" ht="29.55" customHeight="1" s="55">
      <c r="A3096" s="9" t="n">
        <v>44848</v>
      </c>
      <c r="B3096" s="17" t="inlineStr">
        <is>
          <t>인바이오젠</t>
        </is>
      </c>
      <c r="C3096" s="74" t="inlineStr">
        <is>
          <t>101140</t>
        </is>
      </c>
      <c r="D3096" s="10" t="n">
        <v>0.1365</v>
      </c>
      <c r="E3096" s="17" t="inlineStr">
        <is>
          <t>가상화폐/P2E 섹터 강세 동조</t>
        </is>
      </c>
      <c r="F3096" s="17" t="inlineStr">
        <is>
          <t>가상 자산 / 가상 현실</t>
        </is>
      </c>
      <c r="G3096" s="26">
        <f>COUNTIF(B:B,B3096)</f>
        <v/>
      </c>
    </row>
    <row r="3097" ht="29.55" customHeight="1" s="55">
      <c r="A3097" s="9" t="n">
        <v>44776</v>
      </c>
      <c r="B3097" s="17" t="inlineStr">
        <is>
          <t>인바이오젠</t>
        </is>
      </c>
      <c r="C3097" s="74" t="inlineStr">
        <is>
          <t>101140</t>
        </is>
      </c>
      <c r="D3097" s="10" t="n">
        <v>0.07630000000000001</v>
      </c>
      <c r="E3097" s="17" t="inlineStr">
        <is>
          <t>비덴트 최대주주로 가상화폐 관련주 동반 상승</t>
        </is>
      </c>
      <c r="F3097" s="17" t="inlineStr">
        <is>
          <t>#가상 자산</t>
        </is>
      </c>
      <c r="G3097" s="26">
        <f>COUNTIF(B:B,B3097)</f>
        <v/>
      </c>
    </row>
    <row r="3098" ht="29.55" customHeight="1" s="55">
      <c r="A3098" s="9" t="n">
        <v>44767</v>
      </c>
      <c r="B3098" s="19" t="inlineStr">
        <is>
          <t>인바이오젠</t>
        </is>
      </c>
      <c r="C3098" s="74" t="inlineStr">
        <is>
          <t>101140</t>
        </is>
      </c>
      <c r="D3098" s="10" t="n">
        <v>0.09520000000000001</v>
      </c>
      <c r="E3098" s="17" t="inlineStr">
        <is>
          <t>비덴트의 최대주주(지분율 24.32%)로 빗썸 인수설 관련 수혜</t>
        </is>
      </c>
      <c r="F3098" s="17" t="inlineStr">
        <is>
          <t>가상자산/빗썸매각</t>
        </is>
      </c>
      <c r="G3098" s="26">
        <f>COUNTIF(B:B,B3098)</f>
        <v/>
      </c>
    </row>
    <row r="3099" ht="29.55" customHeight="1" s="55">
      <c r="A3099" s="9" t="n">
        <v>44725</v>
      </c>
      <c r="B3099" s="17" t="inlineStr">
        <is>
          <t>인바이오젠</t>
        </is>
      </c>
      <c r="C3099" s="74" t="inlineStr">
        <is>
          <t>101140</t>
        </is>
      </c>
      <c r="D3099" s="10" t="n">
        <v>0.1058</v>
      </c>
      <c r="E3099" s="17" t="inlineStr">
        <is>
          <t>버킷스튜디오 최대주주로 오징어게임 시즌2 수혜 기대</t>
        </is>
      </c>
      <c r="F3099" s="17" t="inlineStr">
        <is>
          <t>가상 자산/IP/엔터</t>
        </is>
      </c>
      <c r="G3099" s="26">
        <f>COUNTIF(B:B,B3099)</f>
        <v/>
      </c>
    </row>
    <row r="3100" ht="29.55" customHeight="1" s="55">
      <c r="A3100" s="9" t="n">
        <v>44811</v>
      </c>
      <c r="B3100" s="19" t="inlineStr">
        <is>
          <t>이지트로닉스</t>
        </is>
      </c>
      <c r="C3100" s="74" t="inlineStr">
        <is>
          <t>377330</t>
        </is>
      </c>
      <c r="D3100" s="13" t="n">
        <v>0.0554</v>
      </c>
      <c r="E3100" s="17" t="inlineStr">
        <is>
          <t>폐배터리 재사용 기술 보유 및 ESG 가치 부각</t>
        </is>
      </c>
      <c r="F3100" s="17" t="inlineStr">
        <is>
          <t>2차전지/폐배터리</t>
        </is>
      </c>
      <c r="G3100" s="26">
        <f>COUNTIF(B:B,B3100)</f>
        <v/>
      </c>
    </row>
    <row r="3101" ht="29.55" customHeight="1" s="55">
      <c r="A3101" s="9" t="n">
        <v>44810</v>
      </c>
      <c r="B3101" s="19" t="inlineStr">
        <is>
          <t>이지트로닉스</t>
        </is>
      </c>
      <c r="C3101" s="74" t="inlineStr">
        <is>
          <t>377330</t>
        </is>
      </c>
      <c r="D3101" s="13" t="n">
        <v>0.0554</v>
      </c>
      <c r="E3101" s="17" t="inlineStr">
        <is>
          <t>현대차 폐배터리 시장 진출 협력 가능성 부각</t>
        </is>
      </c>
      <c r="F3101" s="17" t="inlineStr">
        <is>
          <t>2차전지/폐배터리</t>
        </is>
      </c>
      <c r="G3101" s="26">
        <f>COUNTIF(B:B,B3101)</f>
        <v/>
      </c>
    </row>
    <row r="3102" ht="29.55" customHeight="1" s="55">
      <c r="A3102" s="9" t="n">
        <v>44799</v>
      </c>
      <c r="B3102" s="19" t="inlineStr">
        <is>
          <t>이지트로닉스</t>
        </is>
      </c>
      <c r="C3102" s="74" t="inlineStr">
        <is>
          <t>377330</t>
        </is>
      </c>
      <c r="D3102" s="13" t="n">
        <v>0.0842</v>
      </c>
      <c r="E3102" s="17" t="inlineStr">
        <is>
          <t>폐배터리 재사용 ESS 실증 및 전기차 충전기 기술 부각</t>
        </is>
      </c>
      <c r="F3102" s="17" t="inlineStr">
        <is>
          <t>전기차/폐배터리</t>
        </is>
      </c>
      <c r="G3102" s="26">
        <f>COUNTIF(B:B,B3102)</f>
        <v/>
      </c>
    </row>
    <row r="3103" ht="29.55" customHeight="1" s="55">
      <c r="A3103" s="9" t="n">
        <v>44769</v>
      </c>
      <c r="B3103" s="17" t="inlineStr">
        <is>
          <t>이지트로닉스</t>
        </is>
      </c>
      <c r="C3103" s="74" t="inlineStr">
        <is>
          <t>377330</t>
        </is>
      </c>
      <c r="D3103" s="10" t="n">
        <v>0.08</v>
      </c>
      <c r="E3103" s="17" t="inlineStr">
        <is>
          <t>폐배터리 재활용 및 5G 통신장비 등 신사업 IR 진행</t>
        </is>
      </c>
      <c r="F3103" s="17" t="inlineStr">
        <is>
          <t>이차전지/폐배터리</t>
        </is>
      </c>
      <c r="G3103" s="26">
        <f>COUNTIF(B:B,B3103)</f>
        <v/>
      </c>
    </row>
    <row r="3104" ht="29.55" customHeight="1" s="55">
      <c r="A3104" s="9" t="n">
        <v>44763</v>
      </c>
      <c r="B3104" s="19" t="inlineStr">
        <is>
          <t>이지트로닉스</t>
        </is>
      </c>
      <c r="C3104" s="74" t="inlineStr">
        <is>
          <t>377330</t>
        </is>
      </c>
      <c r="D3104" s="17" t="inlineStr">
        <is>
          <t>+29.85% (상한가)</t>
        </is>
      </c>
      <c r="E3104" s="17" t="inlineStr">
        <is>
          <t>현대차그룹의 폐배터리 재사용 ESS 실증사업 추진 및 관련 기술 보유 부각</t>
        </is>
      </c>
      <c r="F3104" s="17" t="inlineStr">
        <is>
          <t>미래차/폐배터리</t>
        </is>
      </c>
      <c r="G3104" s="26">
        <f>COUNTIF(B:B,B3104)</f>
        <v/>
      </c>
    </row>
    <row r="3105" ht="29.55" customHeight="1" s="55">
      <c r="A3105" s="9" t="n">
        <v>44762</v>
      </c>
      <c r="B3105" s="19" t="inlineStr">
        <is>
          <t>이지트로닉스</t>
        </is>
      </c>
      <c r="C3105" s="74" t="inlineStr">
        <is>
          <t>377330</t>
        </is>
      </c>
      <c r="D3105" s="10" t="n">
        <v>0.1233</v>
      </c>
      <c r="E3105" s="17" t="inlineStr">
        <is>
          <t>현대차 엑시언트 수소전기 트랙터에 감속기 제동 시스템 부품 공급</t>
        </is>
      </c>
      <c r="F3105" s="17" t="inlineStr">
        <is>
          <t>미래차/부품</t>
        </is>
      </c>
      <c r="G3105" s="26">
        <f>COUNTIF(B:B,B3105)</f>
        <v/>
      </c>
    </row>
    <row r="3106" ht="29.55" customHeight="1" s="55">
      <c r="A3106" s="9" t="n">
        <v>44904</v>
      </c>
      <c r="B3106" s="19" t="inlineStr">
        <is>
          <t>이노시스</t>
        </is>
      </c>
      <c r="C3106" s="74" t="n"/>
      <c r="D3106" s="19" t="inlineStr">
        <is>
          <t>+29.81% (상한가)</t>
        </is>
      </c>
      <c r="E3106" s="17" t="inlineStr">
        <is>
          <t>관계사 가온셀의 사우디 1.4조 원 규모 투자 유치 소식</t>
        </is>
      </c>
      <c r="F3106" s="17" t="inlineStr">
        <is>
          <t>네옴시티/수소</t>
        </is>
      </c>
      <c r="G3106" s="26">
        <f>COUNTIF(B:B,B3106)</f>
        <v/>
      </c>
    </row>
    <row r="3107" ht="29.55" customHeight="1" s="55">
      <c r="A3107" s="9" t="n">
        <v>44833</v>
      </c>
      <c r="B3107" s="17" t="inlineStr">
        <is>
          <t>이노시스</t>
        </is>
      </c>
      <c r="C3107" s="74" t="n"/>
      <c r="D3107" s="10" t="n">
        <v>0.2969</v>
      </c>
      <c r="E3107" s="17" t="inlineStr">
        <is>
          <t>에디슨EV(현 스마트솔루션즈) 관련 이슈 및 무상증자 권리락 효과 등 개별 모멘텀</t>
        </is>
      </c>
      <c r="F3107" s="17" t="inlineStr">
        <is>
          <t>개별주</t>
        </is>
      </c>
      <c r="G3107" s="26">
        <f>COUNTIF(B:B,B3107)</f>
        <v/>
      </c>
    </row>
    <row r="3108" ht="29.55" customHeight="1" s="55">
      <c r="A3108" s="9" t="n">
        <v>44781</v>
      </c>
      <c r="B3108" s="17" t="inlineStr">
        <is>
          <t>이노시스</t>
        </is>
      </c>
      <c r="C3108" s="74" t="n"/>
      <c r="D3108" s="19" t="inlineStr">
        <is>
          <t>+29.94% (상한가)</t>
        </is>
      </c>
      <c r="E3108" s="17" t="inlineStr">
        <is>
          <t>무상증자 권리락 착시 효과 지속</t>
        </is>
      </c>
      <c r="F3108" s="17" t="inlineStr">
        <is>
          <t>#M&amp;A 공시</t>
        </is>
      </c>
      <c r="G3108" s="26">
        <f>COUNTIF(B:B,B3108)</f>
        <v/>
      </c>
    </row>
    <row r="3109" ht="29.55" customHeight="1" s="55">
      <c r="A3109" s="9" t="n">
        <v>44778</v>
      </c>
      <c r="B3109" s="17" t="inlineStr">
        <is>
          <t>이노시스</t>
        </is>
      </c>
      <c r="C3109" s="74" t="n"/>
      <c r="D3109" s="19" t="inlineStr">
        <is>
          <t>+29.89% (상한가)</t>
        </is>
      </c>
      <c r="E3109" s="17" t="inlineStr">
        <is>
          <t>무상증자 권리락 효과 지속</t>
        </is>
      </c>
      <c r="F3109" s="17" t="inlineStr">
        <is>
          <t>#M&amp;A #공시</t>
        </is>
      </c>
      <c r="G3109" s="26">
        <f>COUNTIF(B:B,B3109)</f>
        <v/>
      </c>
    </row>
    <row r="3110" ht="29.55" customHeight="1" s="55">
      <c r="A3110" s="9" t="n">
        <v>44769</v>
      </c>
      <c r="B3110" s="17" t="inlineStr">
        <is>
          <t>이노시스</t>
        </is>
      </c>
      <c r="C3110" s="74" t="n"/>
      <c r="D3110" s="10" t="n">
        <v>0.119</v>
      </c>
      <c r="E3110" s="17" t="inlineStr">
        <is>
          <t>1:4 무상증자 공시 (신주배정기준일 8월 8일)</t>
        </is>
      </c>
      <c r="F3110" s="17" t="inlineStr">
        <is>
          <t>무상증자</t>
        </is>
      </c>
      <c r="G3110" s="26">
        <f>COUNTIF(B:B,B3110)</f>
        <v/>
      </c>
    </row>
    <row r="3111" ht="29.55" customHeight="1" s="55">
      <c r="A3111" s="9" t="n">
        <v>44767</v>
      </c>
      <c r="B3111" s="19" t="inlineStr">
        <is>
          <t>이노시스</t>
        </is>
      </c>
      <c r="C3111" s="74" t="n"/>
      <c r="D3111" s="10" t="n">
        <v>0.2019</v>
      </c>
      <c r="E3111" s="17" t="inlineStr">
        <is>
          <t>대주주 관계자의 CB 전환 행사(오버행 이슈 해소) 및 1:4 무상증자 결정</t>
        </is>
      </c>
      <c r="F3111" s="17" t="inlineStr">
        <is>
          <t>공시/무상증자</t>
        </is>
      </c>
      <c r="G3111" s="26">
        <f>COUNTIF(B:B,B3111)</f>
        <v/>
      </c>
    </row>
    <row r="3112" ht="29.55" customHeight="1" s="55">
      <c r="A3112" s="9" t="n">
        <v>44883</v>
      </c>
      <c r="B3112" s="17" t="inlineStr">
        <is>
          <t>이구산업</t>
        </is>
      </c>
      <c r="C3112" s="74" t="inlineStr">
        <is>
          <t>025820</t>
        </is>
      </c>
      <c r="D3112" s="10" t="n">
        <v>0.1151</v>
      </c>
      <c r="E3112" s="17" t="inlineStr">
        <is>
          <t>중국 봉쇄 완화 기대에 따른 구리 등 비철금속 가격 반등</t>
        </is>
      </c>
      <c r="F3112" s="17" t="inlineStr">
        <is>
          <t>원자재/구리</t>
        </is>
      </c>
      <c r="G3112" s="26">
        <f>COUNTIF(B:B,B3112)</f>
        <v/>
      </c>
    </row>
    <row r="3113" ht="29.55" customHeight="1" s="55">
      <c r="A3113" s="9" t="n">
        <v>44858</v>
      </c>
      <c r="B3113" s="19" t="inlineStr">
        <is>
          <t>이구산업</t>
        </is>
      </c>
      <c r="C3113" s="74" t="inlineStr">
        <is>
          <t>025820</t>
        </is>
      </c>
      <c r="D3113" s="13" t="n">
        <v>0.1545</v>
      </c>
      <c r="E3113" s="17" t="inlineStr">
        <is>
          <t>전 세계 구리 재고량 급감(4.9일분 남음) 경고에 따른 가격 상승 기대</t>
        </is>
      </c>
      <c r="F3113" s="17" t="inlineStr">
        <is>
          <t>원자재 / 구리</t>
        </is>
      </c>
      <c r="G3113" s="26">
        <f>COUNTIF(B:B,B3113)</f>
        <v/>
      </c>
    </row>
    <row r="3114" ht="29.55" customHeight="1" s="55">
      <c r="A3114" s="9" t="n">
        <v>44855</v>
      </c>
      <c r="B3114" s="19" t="inlineStr">
        <is>
          <t>이구산업</t>
        </is>
      </c>
      <c r="C3114" s="74" t="inlineStr">
        <is>
          <t>025820</t>
        </is>
      </c>
      <c r="D3114" s="13" t="n">
        <v>0.0643</v>
      </c>
      <c r="E3114" s="17" t="inlineStr">
        <is>
          <t>전 세계 구리 재고 급감(4.9일분)에 따른 가격 상승 우려</t>
        </is>
      </c>
      <c r="F3114" s="17" t="inlineStr">
        <is>
          <t>원자재 / 구리</t>
        </is>
      </c>
      <c r="G3114" s="26">
        <f>COUNTIF(B:B,B3114)</f>
        <v/>
      </c>
    </row>
    <row r="3115" ht="29.55" customHeight="1" s="55">
      <c r="A3115" s="9" t="n">
        <v>44851</v>
      </c>
      <c r="B3115" s="17" t="inlineStr">
        <is>
          <t>이구산업</t>
        </is>
      </c>
      <c r="C3115" s="74" t="inlineStr">
        <is>
          <t>025820</t>
        </is>
      </c>
      <c r="D3115" s="10" t="n">
        <v>0.0394</v>
      </c>
      <c r="E3115" s="17" t="inlineStr">
        <is>
          <t>구리 비축량 부족 및 공급 우려</t>
        </is>
      </c>
      <c r="F3115" s="17" t="inlineStr">
        <is>
          <t>원자재</t>
        </is>
      </c>
      <c r="G3115" s="26">
        <f>COUNTIF(B:B,B3115)</f>
        <v/>
      </c>
    </row>
    <row r="3116" ht="29.55" customHeight="1" s="55">
      <c r="A3116" s="9" t="n">
        <v>44824</v>
      </c>
      <c r="B3116" s="19" t="inlineStr">
        <is>
          <t>이구산업</t>
        </is>
      </c>
      <c r="C3116" s="74" t="inlineStr">
        <is>
          <t>025820</t>
        </is>
      </c>
      <c r="D3116" s="13" t="n">
        <v>0.0688</v>
      </c>
      <c r="E3116" s="17" t="inlineStr">
        <is>
          <t>구리 가격 상승 및 공급 부족 전망</t>
        </is>
      </c>
      <c r="F3116" s="17" t="inlineStr">
        <is>
          <t>비철금속/구리</t>
        </is>
      </c>
      <c r="G3116" s="26">
        <f>COUNTIF(B:B,B3116)</f>
        <v/>
      </c>
    </row>
    <row r="3117" ht="29.55" customHeight="1" s="55">
      <c r="A3117" s="9" t="n">
        <v>44797</v>
      </c>
      <c r="B3117" s="17" t="inlineStr">
        <is>
          <t>이구산업</t>
        </is>
      </c>
      <c r="C3117" s="74" t="inlineStr">
        <is>
          <t>025820</t>
        </is>
      </c>
      <c r="D3117" s="10" t="n">
        <v>0.08400000000000001</v>
      </c>
      <c r="E3117" s="17" t="inlineStr">
        <is>
          <t>가뭄 등 기후 위기로 인한 구리 등 비철금속 공급망 타격 우려</t>
        </is>
      </c>
      <c r="F3117" s="17" t="inlineStr">
        <is>
          <t>원자재/구리</t>
        </is>
      </c>
      <c r="G3117" s="26">
        <f>COUNTIF(B:B,B3117)</f>
        <v/>
      </c>
    </row>
    <row r="3118" ht="29.55" customHeight="1" s="55">
      <c r="A3118" s="9" t="n">
        <v>44907</v>
      </c>
      <c r="B3118" s="19" t="inlineStr">
        <is>
          <t>율촌화학</t>
        </is>
      </c>
      <c r="C3118" s="74" t="inlineStr">
        <is>
          <t>008730</t>
        </is>
      </c>
      <c r="D3118" s="10" t="n">
        <v>0.0788</v>
      </c>
      <c r="E3118" s="17" t="inlineStr">
        <is>
          <t>얼티엄셀즈와 대규모 알루미늄 파우치 계약 및 신규 공장 투자</t>
        </is>
      </c>
      <c r="F3118" s="17" t="inlineStr">
        <is>
          <t>미래차/이차전지</t>
        </is>
      </c>
      <c r="G3118" s="26">
        <f>COUNTIF(B:B,B3118)</f>
        <v/>
      </c>
    </row>
    <row r="3119" ht="29.55" customHeight="1" s="55">
      <c r="A3119" s="9" t="n">
        <v>44904</v>
      </c>
      <c r="B3119" s="19" t="inlineStr">
        <is>
          <t>율촌화학</t>
        </is>
      </c>
      <c r="C3119" s="74" t="inlineStr">
        <is>
          <t>008730</t>
        </is>
      </c>
      <c r="D3119" s="10" t="n">
        <v>0.0788</v>
      </c>
      <c r="E3119" s="17" t="inlineStr">
        <is>
          <t>2차전지 소재(알루미늄 파우치) 공장 증설</t>
        </is>
      </c>
      <c r="F3119" s="17" t="inlineStr">
        <is>
          <t>미래차/이차전지</t>
        </is>
      </c>
      <c r="G3119" s="26">
        <f>COUNTIF(B:B,B3119)</f>
        <v/>
      </c>
    </row>
    <row r="3120" ht="29.55" customHeight="1" s="55">
      <c r="A3120" s="9" t="n">
        <v>44853</v>
      </c>
      <c r="B3120" s="17" t="inlineStr">
        <is>
          <t>율촌화학</t>
        </is>
      </c>
      <c r="C3120" s="74" t="inlineStr">
        <is>
          <t>008730</t>
        </is>
      </c>
      <c r="D3120" s="10" t="n">
        <v>0.0733</v>
      </c>
      <c r="E3120" s="17" t="inlineStr">
        <is>
          <t>알루미늄 파우치 필름 국산화 및 얼티엄셀즈 공급계약 부각</t>
        </is>
      </c>
      <c r="F3120" s="17" t="inlineStr">
        <is>
          <t>미래차 / 이차전지</t>
        </is>
      </c>
      <c r="G3120" s="26">
        <f>COUNTIF(B:B,B3120)</f>
        <v/>
      </c>
    </row>
    <row r="3121" ht="29.55" customHeight="1" s="55">
      <c r="A3121" s="9" t="n">
        <v>44838</v>
      </c>
      <c r="B3121" s="17" t="inlineStr">
        <is>
          <t>율촌화학</t>
        </is>
      </c>
      <c r="C3121" s="74" t="inlineStr">
        <is>
          <t>008730</t>
        </is>
      </c>
      <c r="D3121" s="10" t="n">
        <v>0.1498</v>
      </c>
      <c r="E3121" s="17" t="inlineStr">
        <is>
          <t>LG엔솔-GM 합작사 얼티엄셀즈와 1.5조원 규모 파우치 필름 공급 계약</t>
        </is>
      </c>
      <c r="F3121" s="17" t="inlineStr">
        <is>
          <t>이차전지 소재</t>
        </is>
      </c>
      <c r="G3121" s="26">
        <f>COUNTIF(B:B,B3121)</f>
        <v/>
      </c>
    </row>
    <row r="3122" ht="29.55" customHeight="1" s="55">
      <c r="A3122" s="9" t="n">
        <v>44832</v>
      </c>
      <c r="B3122" s="17" t="inlineStr">
        <is>
          <t>율촌화학</t>
        </is>
      </c>
      <c r="C3122" s="74" t="inlineStr">
        <is>
          <t>008730</t>
        </is>
      </c>
      <c r="D3122" s="10" t="n">
        <v>-0.2224</v>
      </c>
      <c r="E3122" s="17" t="inlineStr">
        <is>
          <t>LG엔솔-GM 합작사 얼티엄셀즈와 1.5조원 규모 배터리 파우치 공급계약 체결 공시 (재료 소멸성 차익실현 매물 출회 추정)</t>
        </is>
      </c>
      <c r="F3122" s="17" t="inlineStr">
        <is>
          <t>M&amp;A / 주요 공시</t>
        </is>
      </c>
      <c r="G3122" s="26">
        <f>COUNTIF(B:B,B3122)</f>
        <v/>
      </c>
    </row>
    <row r="3123" ht="29.55" customHeight="1" s="55">
      <c r="A3123" s="9" t="n">
        <v>44831</v>
      </c>
      <c r="B3123" s="17" t="inlineStr">
        <is>
          <t>율촌화학</t>
        </is>
      </c>
      <c r="C3123" s="74" t="inlineStr">
        <is>
          <t>008730</t>
        </is>
      </c>
      <c r="D3123" s="10" t="n">
        <v>0.1512</v>
      </c>
      <c r="E3123" s="17" t="inlineStr">
        <is>
          <t>LG에너지솔루션 등과 파우치 필름 국산화 성공 및 공급 기대감 (배터리 소재)</t>
        </is>
      </c>
      <c r="F3123" s="17" t="inlineStr">
        <is>
          <t>이차전지 / 소재</t>
        </is>
      </c>
      <c r="G3123" s="26">
        <f>COUNTIF(B:B,B3123)</f>
        <v/>
      </c>
    </row>
    <row r="3124" ht="29.55" customHeight="1" s="55">
      <c r="A3124" s="9" t="n">
        <v>44851</v>
      </c>
      <c r="B3124" s="17" t="inlineStr">
        <is>
          <t>유니온</t>
        </is>
      </c>
      <c r="C3124" s="74" t="inlineStr">
        <is>
          <t>000910</t>
        </is>
      </c>
      <c r="D3124" s="10" t="n">
        <v>0.2097</v>
      </c>
      <c r="E3124" s="17" t="inlineStr">
        <is>
          <t>미·중 갈등 심화 및 희토류 무기화 우려에 따른 관련주 강세</t>
        </is>
      </c>
      <c r="F3124" s="17" t="inlineStr">
        <is>
          <t>미중패권분쟁 / 원자재</t>
        </is>
      </c>
      <c r="G3124" s="26">
        <f>COUNTIF(B:B,B3124)</f>
        <v/>
      </c>
    </row>
    <row r="3125" ht="29.55" customHeight="1" s="55">
      <c r="A3125" s="9" t="n">
        <v>44782</v>
      </c>
      <c r="B3125" s="17" t="inlineStr">
        <is>
          <t>유니온</t>
        </is>
      </c>
      <c r="C3125" s="74" t="inlineStr">
        <is>
          <t>000910</t>
        </is>
      </c>
      <c r="D3125" s="10" t="n">
        <v>0.0267</v>
      </c>
      <c r="E3125" s="17" t="inlineStr">
        <is>
          <t>미·중 갈등에 따른 희토류 관련주 동반 상승</t>
        </is>
      </c>
      <c r="F3125" s="17" t="inlineStr">
        <is>
          <t>#미중패권분쟁</t>
        </is>
      </c>
      <c r="G3125" s="26">
        <f>COUNTIF(B:B,B3125)</f>
        <v/>
      </c>
    </row>
    <row r="3126" ht="29.55" customHeight="1" s="55">
      <c r="A3126" s="9" t="n">
        <v>44774</v>
      </c>
      <c r="B3126" s="17" t="inlineStr">
        <is>
          <t>유니온</t>
        </is>
      </c>
      <c r="C3126" s="74" t="inlineStr">
        <is>
          <t>000910</t>
        </is>
      </c>
      <c r="D3126" s="10" t="n">
        <v>0.0519</v>
      </c>
      <c r="E3126" s="17" t="inlineStr">
        <is>
          <t>펠로시 대만 방문 관련 미중 갈등 및 희토류 테마</t>
        </is>
      </c>
      <c r="F3126" s="17" t="inlineStr">
        <is>
          <t>#미중패권분쟁</t>
        </is>
      </c>
      <c r="G3126" s="26">
        <f>COUNTIF(B:B,B3126)</f>
        <v/>
      </c>
    </row>
    <row r="3127" ht="29.55" customHeight="1" s="55">
      <c r="A3127" s="9" t="n">
        <v>44761</v>
      </c>
      <c r="B3127" s="19" t="inlineStr">
        <is>
          <t>유니온</t>
        </is>
      </c>
      <c r="C3127" s="74" t="inlineStr">
        <is>
          <t>000910</t>
        </is>
      </c>
      <c r="D3127" s="10" t="n">
        <v>0.0449</v>
      </c>
      <c r="E3127" s="17" t="inlineStr">
        <is>
          <t>미중 희토류 분쟁 우려에 따른 관련주 부각</t>
        </is>
      </c>
      <c r="F3127" s="17" t="inlineStr">
        <is>
          <t>원자재/희토류</t>
        </is>
      </c>
      <c r="G3127" s="26">
        <f>COUNTIF(B:B,B3127)</f>
        <v/>
      </c>
    </row>
    <row r="3128" ht="29.55" customHeight="1" s="55">
      <c r="A3128" s="9" t="n">
        <v>44746</v>
      </c>
      <c r="B3128" s="17" t="inlineStr">
        <is>
          <t>유니온</t>
        </is>
      </c>
      <c r="C3128" s="74" t="inlineStr">
        <is>
          <t>000910</t>
        </is>
      </c>
      <c r="D3128" s="10" t="n">
        <v>0.018</v>
      </c>
      <c r="E3128" s="17" t="inlineStr">
        <is>
          <t>미-중 무역전쟁 우려 및 희토류 관련주 부각</t>
        </is>
      </c>
      <c r="F3128" s="17" t="inlineStr">
        <is>
          <t>개별주</t>
        </is>
      </c>
      <c r="G3128" s="26">
        <f>COUNTIF(B:B,B3128)</f>
        <v/>
      </c>
    </row>
    <row r="3129" ht="29.55" customHeight="1" s="55">
      <c r="A3129" s="9" t="n">
        <v>44743</v>
      </c>
      <c r="B3129" s="17" t="inlineStr">
        <is>
          <t>유니온</t>
        </is>
      </c>
      <c r="C3129" s="74" t="inlineStr">
        <is>
          <t>000910</t>
        </is>
      </c>
      <c r="D3129" s="10" t="n">
        <v>0.1172</v>
      </c>
      <c r="E3129" s="17" t="inlineStr">
        <is>
          <t>전기차 20분 급속 충전 '바나듐 이온 배터리' 출시 소식</t>
        </is>
      </c>
      <c r="F3129" s="17" t="inlineStr">
        <is>
          <t>미래차/애플카</t>
        </is>
      </c>
      <c r="G3129" s="26">
        <f>COUNTIF(B:B,B3129)</f>
        <v/>
      </c>
    </row>
    <row r="3130" ht="29.55" customHeight="1" s="55">
      <c r="A3130" s="9" t="n">
        <v>44796</v>
      </c>
      <c r="B3130" s="17" t="inlineStr">
        <is>
          <t>유니슨</t>
        </is>
      </c>
      <c r="C3130" s="74" t="inlineStr">
        <is>
          <t>018000</t>
        </is>
      </c>
      <c r="D3130" s="10" t="n">
        <v>0.0624</v>
      </c>
      <c r="E3130" s="17" t="inlineStr">
        <is>
          <t>신재생에너지 관련주 동반 상승 및 풍력 발전 부각</t>
        </is>
      </c>
      <c r="F3130" s="17" t="inlineStr">
        <is>
          <t>에너지/풍력</t>
        </is>
      </c>
      <c r="G3130" s="26">
        <f>COUNTIF(B:B,B3130)</f>
        <v/>
      </c>
    </row>
    <row r="3131" ht="29.55" customHeight="1" s="55">
      <c r="A3131" s="9" t="n">
        <v>44795</v>
      </c>
      <c r="B3131" s="17" t="inlineStr">
        <is>
          <t>유니슨</t>
        </is>
      </c>
      <c r="C3131" s="74" t="inlineStr">
        <is>
          <t>018000</t>
        </is>
      </c>
      <c r="D3131" s="10" t="n">
        <v>0.0536</v>
      </c>
      <c r="E3131" s="17" t="inlineStr">
        <is>
          <t>글로벌 풍력 발전 확대 추세 및 관련 기자재 수요 증가 기대</t>
        </is>
      </c>
      <c r="F3131" s="17" t="inlineStr">
        <is>
          <t>에너지/풍력</t>
        </is>
      </c>
      <c r="G3131" s="26">
        <f>COUNTIF(B:B,B3131)</f>
        <v/>
      </c>
    </row>
    <row r="3132" ht="29.55" customHeight="1" s="55">
      <c r="A3132" s="9" t="n">
        <v>44740</v>
      </c>
      <c r="B3132" s="17" t="inlineStr">
        <is>
          <t>유니슨</t>
        </is>
      </c>
      <c r="C3132" s="74" t="inlineStr">
        <is>
          <t>018000</t>
        </is>
      </c>
      <c r="D3132" s="10" t="n">
        <v>0.0984</v>
      </c>
      <c r="E3132" s="17" t="inlineStr">
        <is>
          <t>EU 재생에너지 비중 확대 법제화 및 풍력 시장 성장 기대</t>
        </is>
      </c>
      <c r="F3132" s="17" t="inlineStr">
        <is>
          <t>CO2/에너지/풍력</t>
        </is>
      </c>
      <c r="G3132" s="26">
        <f>COUNTIF(B:B,B3132)</f>
        <v/>
      </c>
    </row>
    <row r="3133" ht="29.55" customHeight="1" s="55">
      <c r="A3133" s="9" t="n">
        <v>44722</v>
      </c>
      <c r="B3133" s="17" t="inlineStr">
        <is>
          <t>유니슨</t>
        </is>
      </c>
      <c r="C3133" s="74" t="inlineStr">
        <is>
          <t>018000</t>
        </is>
      </c>
      <c r="D3133" s="10" t="n">
        <v>0.0544</v>
      </c>
      <c r="E3133" s="17" t="inlineStr">
        <is>
          <t>10MW급 해상풍력발전시스템 개발 국책과제 선정 및 유럽 에너지난 반사이익</t>
        </is>
      </c>
      <c r="F3133" s="17" t="inlineStr">
        <is>
          <t>개별주</t>
        </is>
      </c>
      <c r="G3133" s="26">
        <f>COUNTIF(B:B,B3133)</f>
        <v/>
      </c>
    </row>
    <row r="3134" ht="29.55" customHeight="1" s="55">
      <c r="A3134" s="9" t="n">
        <v>44719</v>
      </c>
      <c r="B3134" s="17" t="inlineStr">
        <is>
          <t>유니슨</t>
        </is>
      </c>
      <c r="C3134" s="74" t="inlineStr">
        <is>
          <t>018000</t>
        </is>
      </c>
      <c r="D3134" s="10" t="n">
        <v>0.0615</v>
      </c>
      <c r="E3134" s="17" t="inlineStr">
        <is>
          <t>10MW급 해상풍력발전시스템 개발 국책과제 주관기관 선정</t>
        </is>
      </c>
      <c r="F3134" s="17" t="inlineStr">
        <is>
          <t>CO2/신재생에너지</t>
        </is>
      </c>
      <c r="G3134" s="26">
        <f>COUNTIF(B:B,B3134)</f>
        <v/>
      </c>
    </row>
    <row r="3135" ht="29.55" customHeight="1" s="55">
      <c r="A3135" s="9" t="n">
        <v>44714</v>
      </c>
      <c r="B3135" s="17" t="inlineStr">
        <is>
          <t>유니슨</t>
        </is>
      </c>
      <c r="C3135" s="74" t="inlineStr">
        <is>
          <t>018000</t>
        </is>
      </c>
      <c r="D3135" s="10" t="n">
        <v>0.0038</v>
      </c>
      <c r="E3135" s="17" t="inlineStr">
        <is>
          <t>미국 바이든 정부 해상풍력 사업 추진 기대감</t>
        </is>
      </c>
      <c r="F3135" s="17" t="inlineStr">
        <is>
          <t>원전/신재생에너지</t>
        </is>
      </c>
      <c r="G3135" s="26">
        <f>COUNTIF(B:B,B3135)</f>
        <v/>
      </c>
    </row>
    <row r="3136" ht="29.55" customHeight="1" s="55">
      <c r="A3136" s="9" t="n">
        <v>44897</v>
      </c>
      <c r="B3136" s="19" t="inlineStr">
        <is>
          <t>위지윅스튜디오</t>
        </is>
      </c>
      <c r="C3136" s="74" t="inlineStr">
        <is>
          <t>299900</t>
        </is>
      </c>
      <c r="D3136" s="10" t="n">
        <v>0.0723</v>
      </c>
      <c r="E3136" s="17" t="inlineStr">
        <is>
          <t>메타버스 관련주 강세 동반</t>
        </is>
      </c>
      <c r="F3136" s="17" t="inlineStr">
        <is>
          <t>가상자산/가상현실</t>
        </is>
      </c>
      <c r="G3136" s="26">
        <f>COUNTIF(B:B,B3136)</f>
        <v/>
      </c>
    </row>
    <row r="3137" ht="29.55" customHeight="1" s="55">
      <c r="A3137" s="9" t="n">
        <v>44889</v>
      </c>
      <c r="B3137" s="17" t="inlineStr">
        <is>
          <t>위지윅스튜디오</t>
        </is>
      </c>
      <c r="C3137" s="74" t="inlineStr">
        <is>
          <t>299900</t>
        </is>
      </c>
      <c r="D3137" s="10" t="n">
        <v>0.1247</v>
      </c>
      <c r="E3137" s="17" t="inlineStr">
        <is>
          <t>래몽래인의 모회사로서 '재벌집 막내아들' 흥행 수혜</t>
        </is>
      </c>
      <c r="F3137" s="17" t="inlineStr">
        <is>
          <t>IP/엔터</t>
        </is>
      </c>
      <c r="G3137" s="26">
        <f>COUNTIF(B:B,B3137)</f>
        <v/>
      </c>
    </row>
    <row r="3138" ht="29.55" customHeight="1" s="55">
      <c r="A3138" s="9" t="n">
        <v>44888</v>
      </c>
      <c r="B3138" s="17" t="inlineStr">
        <is>
          <t>위지윅스튜디오</t>
        </is>
      </c>
      <c r="C3138" s="74" t="inlineStr">
        <is>
          <t>299900</t>
        </is>
      </c>
      <c r="D3138" s="10" t="n">
        <v>0.08409999999999999</v>
      </c>
      <c r="E3138" s="17" t="inlineStr">
        <is>
          <t>중국 한한령 완화 기대감 및 콘텐츠주 동반 상승</t>
        </is>
      </c>
      <c r="F3138" s="17" t="inlineStr">
        <is>
          <t>IP/엔터</t>
        </is>
      </c>
      <c r="G3138" s="26">
        <f>COUNTIF(B:B,B3138)</f>
        <v/>
      </c>
    </row>
    <row r="3139" ht="29.55" customHeight="1" s="55">
      <c r="A3139" s="9" t="n">
        <v>44781</v>
      </c>
      <c r="B3139" s="17" t="inlineStr">
        <is>
          <t>위지윅스튜디오</t>
        </is>
      </c>
      <c r="C3139" s="74" t="inlineStr">
        <is>
          <t>299900</t>
        </is>
      </c>
      <c r="D3139" s="10" t="n">
        <v>0.06859999999999999</v>
      </c>
      <c r="E3139" s="17" t="inlineStr">
        <is>
          <t>영화/드라마 콘텐츠 관련주 동반 강세</t>
        </is>
      </c>
      <c r="F3139" s="17" t="inlineStr">
        <is>
          <t>#IP #엔터</t>
        </is>
      </c>
      <c r="G3139" s="26">
        <f>COUNTIF(B:B,B3139)</f>
        <v/>
      </c>
    </row>
    <row r="3140" ht="29.55" customHeight="1" s="55">
      <c r="A3140" s="9" t="n">
        <v>44777</v>
      </c>
      <c r="B3140" s="17" t="inlineStr">
        <is>
          <t>위지윅스튜디오</t>
        </is>
      </c>
      <c r="C3140" s="74" t="inlineStr">
        <is>
          <t>299900</t>
        </is>
      </c>
      <c r="D3140" s="10" t="n">
        <v>0.0973</v>
      </c>
      <c r="E3140" s="17" t="inlineStr">
        <is>
          <t>맥스트의 메타버스 플랫폼 '맥스버스' 클로즈 베타 시작 관련주</t>
        </is>
      </c>
      <c r="F3140" s="17" t="inlineStr">
        <is>
          <t>#가상 자산 (메타버스)</t>
        </is>
      </c>
      <c r="G3140" s="26">
        <f>COUNTIF(B:B,B3140)</f>
        <v/>
      </c>
    </row>
    <row r="3141" ht="29.55" customHeight="1" s="55">
      <c r="A3141" s="9" t="n">
        <v>44760</v>
      </c>
      <c r="B3141" s="19" t="inlineStr">
        <is>
          <t>위지윅스튜디오</t>
        </is>
      </c>
      <c r="C3141" s="74" t="inlineStr">
        <is>
          <t>299900</t>
        </is>
      </c>
      <c r="D3141" s="10" t="n">
        <v>0.1014</v>
      </c>
      <c r="E3141" s="17" t="inlineStr">
        <is>
          <t>넷플릭스 드라마 '블랙의 신부' 공개 및 하반기 라인업 기대</t>
        </is>
      </c>
      <c r="F3141" s="17" t="inlineStr">
        <is>
          <t>IP/메타버스</t>
        </is>
      </c>
      <c r="G3141" s="26">
        <f>COUNTIF(B:B,B3141)</f>
        <v/>
      </c>
    </row>
    <row r="3142" ht="29.55" customHeight="1" s="55">
      <c r="A3142" s="9" t="n">
        <v>44923</v>
      </c>
      <c r="B3142" s="19" t="inlineStr">
        <is>
          <t>원텍</t>
        </is>
      </c>
      <c r="C3142" s="74" t="inlineStr">
        <is>
          <t>336570</t>
        </is>
      </c>
      <c r="D3142" s="10" t="n">
        <v>0.0619</v>
      </c>
      <c r="E3142" s="17" t="inlineStr">
        <is>
          <t>미용 의료기기 '올리지오' 중국 허가 기대감</t>
        </is>
      </c>
      <c r="F3142" s="17" t="inlineStr">
        <is>
          <t>리오프닝/의료기기</t>
        </is>
      </c>
      <c r="G3142" s="26">
        <f>COUNTIF(B:B,B3142)</f>
        <v/>
      </c>
    </row>
    <row r="3143" ht="29.55" customHeight="1" s="55">
      <c r="A3143" s="9" t="n">
        <v>44916</v>
      </c>
      <c r="B3143" s="19" t="inlineStr">
        <is>
          <t>원텍</t>
        </is>
      </c>
      <c r="C3143" s="74" t="inlineStr">
        <is>
          <t>336570</t>
        </is>
      </c>
      <c r="D3143" s="10" t="n">
        <v>0.0626</v>
      </c>
      <c r="E3143" s="17" t="inlineStr">
        <is>
          <t>올리지오 판매 호조 및 중국 인허가 기대</t>
        </is>
      </c>
      <c r="F3143" s="17" t="inlineStr">
        <is>
          <t>中리오프닝/미용</t>
        </is>
      </c>
      <c r="G3143" s="26">
        <f>COUNTIF(B:B,B3143)</f>
        <v/>
      </c>
    </row>
    <row r="3144" ht="29.55" customHeight="1" s="55">
      <c r="A3144" s="9" t="n">
        <v>44895</v>
      </c>
      <c r="B3144" s="19" t="inlineStr">
        <is>
          <t>원텍</t>
        </is>
      </c>
      <c r="C3144" s="74" t="inlineStr">
        <is>
          <t>336570</t>
        </is>
      </c>
      <c r="D3144" s="10" t="n">
        <v>0.0704</v>
      </c>
      <c r="E3144" s="17" t="inlineStr">
        <is>
          <t>미용 의료기기 '올리지오' 미국 FDA 승인 및 해외 진출 기대</t>
        </is>
      </c>
      <c r="F3144" s="17" t="inlineStr">
        <is>
          <t>BIO</t>
        </is>
      </c>
      <c r="G3144" s="26">
        <f>COUNTIF(B:B,B3144)</f>
        <v/>
      </c>
    </row>
    <row r="3145" ht="29.55" customHeight="1" s="55">
      <c r="A3145" s="9" t="n">
        <v>44887</v>
      </c>
      <c r="B3145" s="17" t="inlineStr">
        <is>
          <t>원텍</t>
        </is>
      </c>
      <c r="C3145" s="74" t="inlineStr">
        <is>
          <t>336570</t>
        </is>
      </c>
      <c r="D3145" s="10" t="n">
        <v>0.0708</v>
      </c>
      <c r="E3145" s="17" t="inlineStr">
        <is>
          <t>미용 의료기기 '올리지오' 해외 진출 및 FDA 승인</t>
        </is>
      </c>
      <c r="F3145" s="17" t="inlineStr">
        <is>
          <t>바이오/미용</t>
        </is>
      </c>
      <c r="G3145" s="26">
        <f>COUNTIF(B:B,B3145)</f>
        <v/>
      </c>
    </row>
    <row r="3146" ht="29.55" customHeight="1" s="55">
      <c r="A3146" s="9" t="n">
        <v>44883</v>
      </c>
      <c r="B3146" s="17" t="inlineStr">
        <is>
          <t>원텍</t>
        </is>
      </c>
      <c r="C3146" s="74" t="inlineStr">
        <is>
          <t>336570</t>
        </is>
      </c>
      <c r="D3146" s="10" t="n">
        <v>0.1021</v>
      </c>
      <c r="E3146" s="17" t="inlineStr">
        <is>
          <t>미용 의료기기 '올리지오' FDA 승인 및 해외 진출 기대</t>
        </is>
      </c>
      <c r="F3146" s="17" t="inlineStr">
        <is>
          <t>바이오/미용기기</t>
        </is>
      </c>
      <c r="G3146" s="26">
        <f>COUNTIF(B:B,B3146)</f>
        <v/>
      </c>
    </row>
    <row r="3147" ht="29.55" customHeight="1" s="55">
      <c r="A3147" s="9" t="n">
        <v>44848</v>
      </c>
      <c r="B3147" s="17" t="inlineStr">
        <is>
          <t>원텍</t>
        </is>
      </c>
      <c r="C3147" s="74" t="inlineStr">
        <is>
          <t>336570</t>
        </is>
      </c>
      <c r="D3147" s="10" t="n">
        <v>0.1395</v>
      </c>
      <c r="E3147" s="17" t="inlineStr">
        <is>
          <t>미용 의료기기 '올리지오' 미국 FDA 인증 획득</t>
        </is>
      </c>
      <c r="F3147" s="17" t="inlineStr">
        <is>
          <t>개별주</t>
        </is>
      </c>
      <c r="G3147" s="26">
        <f>COUNTIF(B:B,B3147)</f>
        <v/>
      </c>
    </row>
    <row r="3148" ht="29.55" customHeight="1" s="55">
      <c r="A3148" s="9" t="n">
        <v>44921</v>
      </c>
      <c r="B3148" s="19" t="inlineStr">
        <is>
          <t>오성첨단소재</t>
        </is>
      </c>
      <c r="C3148" s="74" t="inlineStr">
        <is>
          <t>052420</t>
        </is>
      </c>
      <c r="D3148" s="10" t="n">
        <v>0.0583</v>
      </c>
      <c r="E3148" s="17" t="inlineStr">
        <is>
          <t>의료용 대마 시장 확대 및 합법화 추세</t>
        </is>
      </c>
      <c r="F3148" s="17" t="inlineStr">
        <is>
          <t>BIO (대마)</t>
        </is>
      </c>
      <c r="G3148" s="26">
        <f>COUNTIF(B:B,B3148)</f>
        <v/>
      </c>
    </row>
    <row r="3149" ht="29.55" customHeight="1" s="55">
      <c r="A3149" s="9" t="n">
        <v>44901</v>
      </c>
      <c r="B3149" s="19" t="inlineStr">
        <is>
          <t>오성첨단소재</t>
        </is>
      </c>
      <c r="C3149" s="74" t="inlineStr">
        <is>
          <t>052420</t>
        </is>
      </c>
      <c r="D3149" s="10" t="n">
        <v>0.2209</v>
      </c>
      <c r="E3149" s="17" t="inlineStr">
        <is>
          <t>미국 '대마 합법화' 법안 하원 통과 소식 (의료용 대마 사업 부각)</t>
        </is>
      </c>
      <c r="F3149" s="17" t="inlineStr">
        <is>
          <t>BIO (대마)</t>
        </is>
      </c>
      <c r="G3149" s="26">
        <f>COUNTIF(B:B,B3149)</f>
        <v/>
      </c>
    </row>
    <row r="3150" ht="29.55" customHeight="1" s="55">
      <c r="A3150" s="9" t="n">
        <v>44841</v>
      </c>
      <c r="B3150" s="17" t="inlineStr">
        <is>
          <t>오성첨단소재</t>
        </is>
      </c>
      <c r="C3150" s="74" t="inlineStr">
        <is>
          <t>052420</t>
        </is>
      </c>
      <c r="D3150" s="10" t="n">
        <v>0.0703</v>
      </c>
      <c r="E3150" s="17" t="inlineStr">
        <is>
          <t>바이든 대통령의 마리화나 단순 소지 사면 및 비범죄화 검토 지시</t>
        </is>
      </c>
      <c r="F3150" s="17" t="inlineStr">
        <is>
          <t>BIO</t>
        </is>
      </c>
      <c r="G3150" s="26">
        <f>COUNTIF(B:B,B3150)</f>
        <v/>
      </c>
    </row>
    <row r="3151" ht="29.55" customHeight="1" s="55">
      <c r="A3151" s="9" t="n">
        <v>44834</v>
      </c>
      <c r="B3151" s="17" t="inlineStr">
        <is>
          <t>오성첨단소재</t>
        </is>
      </c>
      <c r="C3151" s="74" t="inlineStr">
        <is>
          <t>052420</t>
        </is>
      </c>
      <c r="D3151" s="10" t="n">
        <v>0.2995</v>
      </c>
      <c r="E3151" s="17" t="inlineStr">
        <is>
          <t>중기부 장관의 산업용 대마 특구 방문 및 GMP 조건 폐지 등 수출 지원 약속</t>
        </is>
      </c>
      <c r="F3151" s="17" t="inlineStr">
        <is>
          <t>CBD (의료용 대마)</t>
        </is>
      </c>
      <c r="G3151" s="26">
        <f>COUNTIF(B:B,B3151)</f>
        <v/>
      </c>
    </row>
    <row r="3152" ht="29.55" customHeight="1" s="55">
      <c r="A3152" s="9" t="n">
        <v>44728</v>
      </c>
      <c r="B3152" s="17" t="inlineStr">
        <is>
          <t>오성첨단소재</t>
        </is>
      </c>
      <c r="C3152" s="74" t="inlineStr">
        <is>
          <t>052420</t>
        </is>
      </c>
      <c r="D3152" s="10" t="n">
        <v>0.1706</v>
      </c>
      <c r="E3152" s="17" t="inlineStr">
        <is>
          <t>태국 대마 합법화 및 가정 재배 허용 소식 (의료용 마리화나 사업)</t>
        </is>
      </c>
      <c r="F3152" s="17" t="inlineStr">
        <is>
          <t>개별주</t>
        </is>
      </c>
      <c r="G3152" s="26">
        <f>COUNTIF(B:B,B3152)</f>
        <v/>
      </c>
    </row>
    <row r="3153" ht="29.55" customHeight="1" s="55">
      <c r="A3153" s="9" t="n">
        <v>44727</v>
      </c>
      <c r="B3153" s="17" t="inlineStr">
        <is>
          <t>오성첨단소재</t>
        </is>
      </c>
      <c r="C3153" s="74" t="inlineStr">
        <is>
          <t>052420</t>
        </is>
      </c>
      <c r="D3153" s="10" t="n">
        <v>0.1706</v>
      </c>
      <c r="E3153" s="17" t="inlineStr">
        <is>
          <t>태국 대마 합법화 및 가정 재배 허용 소식 (의료용 마리화나 사업)</t>
        </is>
      </c>
      <c r="F3153" s="17" t="inlineStr">
        <is>
          <t>개별주</t>
        </is>
      </c>
      <c r="G3153" s="26">
        <f>COUNTIF(B:B,B3153)</f>
        <v/>
      </c>
    </row>
    <row r="3154" ht="29.55" customHeight="1" s="55">
      <c r="A3154" s="9" t="n">
        <v>44917</v>
      </c>
      <c r="B3154" s="19" t="inlineStr">
        <is>
          <t>오비고</t>
        </is>
      </c>
      <c r="C3154" s="74" t="inlineStr">
        <is>
          <t>352910</t>
        </is>
      </c>
      <c r="D3154" s="10" t="n">
        <v>0.07530000000000001</v>
      </c>
      <c r="E3154" s="17" t="inlineStr">
        <is>
          <t>현대차 제네시스 G80에 차량용 소프트웨어 공급 계약 체결</t>
        </is>
      </c>
      <c r="F3154" s="17" t="inlineStr">
        <is>
          <t>미래차/SW</t>
        </is>
      </c>
      <c r="G3154" s="26">
        <f>COUNTIF(B:B,B3154)</f>
        <v/>
      </c>
    </row>
    <row r="3155" ht="29.55" customHeight="1" s="55">
      <c r="A3155" s="9" t="n">
        <v>44902</v>
      </c>
      <c r="B3155" s="19" t="inlineStr">
        <is>
          <t>오비고</t>
        </is>
      </c>
      <c r="C3155" s="74" t="inlineStr">
        <is>
          <t>352910</t>
        </is>
      </c>
      <c r="D3155" s="10" t="n">
        <v>0.0708</v>
      </c>
      <c r="E3155" s="17" t="inlineStr">
        <is>
          <t>스마트카 소프트웨어 실적 턴어라운드 전망</t>
        </is>
      </c>
      <c r="F3155" s="17" t="inlineStr">
        <is>
          <t>미래차/SW</t>
        </is>
      </c>
      <c r="G3155" s="26">
        <f>COUNTIF(B:B,B3155)</f>
        <v/>
      </c>
    </row>
    <row r="3156" ht="29.55" customHeight="1" s="55">
      <c r="A3156" s="9" t="n">
        <v>44796</v>
      </c>
      <c r="B3156" s="17" t="inlineStr">
        <is>
          <t>오비고</t>
        </is>
      </c>
      <c r="C3156" s="74" t="inlineStr">
        <is>
          <t>352910</t>
        </is>
      </c>
      <c r="D3156" s="10" t="n">
        <v>0.0726</v>
      </c>
      <c r="E3156" s="17" t="inlineStr">
        <is>
          <t>LG그룹의 스마트카 소프트웨어 플랫폼 기업 전략적 투자 추진 소식</t>
        </is>
      </c>
      <c r="F3156" s="17" t="inlineStr">
        <is>
          <t>미래차/SW</t>
        </is>
      </c>
      <c r="G3156" s="26">
        <f>COUNTIF(B:B,B3156)</f>
        <v/>
      </c>
    </row>
    <row r="3157" ht="29.55" customHeight="1" s="55">
      <c r="A3157" s="9" t="n">
        <v>44771</v>
      </c>
      <c r="B3157" s="17" t="inlineStr">
        <is>
          <t>오비고</t>
        </is>
      </c>
      <c r="C3157" s="74" t="inlineStr">
        <is>
          <t>352910</t>
        </is>
      </c>
      <c r="D3157" s="10" t="n">
        <v>0.0463</v>
      </c>
      <c r="E3157" s="17" t="inlineStr">
        <is>
          <t>닛산 전기차 '아리야'에 스마트카 SW 플랫폼 공급</t>
        </is>
      </c>
      <c r="F3157" s="17" t="inlineStr">
        <is>
          <t>#미래차</t>
        </is>
      </c>
      <c r="G3157" s="26">
        <f>COUNTIF(B:B,B3157)</f>
        <v/>
      </c>
    </row>
    <row r="3158" ht="29.55" customHeight="1" s="55">
      <c r="A3158" s="9" t="n">
        <v>44728</v>
      </c>
      <c r="B3158" s="17" t="inlineStr">
        <is>
          <t>오비고</t>
        </is>
      </c>
      <c r="C3158" s="74" t="inlineStr">
        <is>
          <t>352910</t>
        </is>
      </c>
      <c r="D3158" s="10" t="n">
        <v>0.0837</v>
      </c>
      <c r="E3158" s="17" t="inlineStr">
        <is>
          <t>차량용 웹플랫폼 국제표준화 공로 및 자율주행 관련 사업 과제 선정</t>
        </is>
      </c>
      <c r="F3158" s="17" t="inlineStr">
        <is>
          <t>삼성/반디플</t>
        </is>
      </c>
      <c r="G3158" s="26">
        <f>COUNTIF(B:B,B3158)</f>
        <v/>
      </c>
    </row>
    <row r="3159" ht="29.55" customHeight="1" s="55">
      <c r="A3159" s="9" t="n">
        <v>44722</v>
      </c>
      <c r="B3159" s="17" t="inlineStr">
        <is>
          <t>오비고</t>
        </is>
      </c>
      <c r="C3159" s="74" t="inlineStr">
        <is>
          <t>352910</t>
        </is>
      </c>
      <c r="D3159" s="10" t="n">
        <v>0.0446</v>
      </c>
      <c r="E3159" s="17" t="inlineStr">
        <is>
          <t>모비데이즈와 협력하여 자율주행 시장 대비 수익모델 창출</t>
        </is>
      </c>
      <c r="F3159" s="17" t="inlineStr">
        <is>
          <t>미래차/이차전지</t>
        </is>
      </c>
      <c r="G3159" s="26">
        <f>COUNTIF(B:B,B3159)</f>
        <v/>
      </c>
    </row>
    <row r="3160" ht="29.55" customHeight="1" s="55">
      <c r="A3160" s="9" t="n">
        <v>44909</v>
      </c>
      <c r="B3160" s="19" t="inlineStr">
        <is>
          <t>오로스테크놀로지</t>
        </is>
      </c>
      <c r="C3160" s="74" t="inlineStr">
        <is>
          <t>322310</t>
        </is>
      </c>
      <c r="D3160" s="10" t="n">
        <v>0.081</v>
      </c>
      <c r="E3160" s="17" t="inlineStr">
        <is>
          <t>중국 기업에 111억 원 규모 장비 공급</t>
        </is>
      </c>
      <c r="F3160" s="17" t="inlineStr">
        <is>
          <t>미중 패권분쟁/반도체</t>
        </is>
      </c>
      <c r="G3160" s="26">
        <f>COUNTIF(B:B,B3160)</f>
        <v/>
      </c>
    </row>
    <row r="3161" ht="29.55" customHeight="1" s="55">
      <c r="A3161" s="9" t="n">
        <v>44895</v>
      </c>
      <c r="B3161" s="19" t="inlineStr">
        <is>
          <t>오로스테크놀로지</t>
        </is>
      </c>
      <c r="C3161" s="74" t="inlineStr">
        <is>
          <t>322310</t>
        </is>
      </c>
      <c r="D3161" s="10" t="n">
        <v>0.1476</v>
      </c>
      <c r="E3161" s="17" t="inlineStr">
        <is>
          <t>삼성전자의 반도체 계측 장비 도입 검토 및 SK하이닉스 협력 이력 부각</t>
        </is>
      </c>
      <c r="F3161" s="17" t="inlineStr">
        <is>
          <t>개별주 (반도체)</t>
        </is>
      </c>
      <c r="G3161" s="26">
        <f>COUNTIF(B:B,B3161)</f>
        <v/>
      </c>
    </row>
    <row r="3162" ht="29.55" customHeight="1" s="55">
      <c r="A3162" s="9" t="n">
        <v>44894</v>
      </c>
      <c r="B3162" s="19" t="inlineStr">
        <is>
          <t>오로스테크놀로지</t>
        </is>
      </c>
      <c r="C3162" s="74" t="inlineStr">
        <is>
          <t>322310</t>
        </is>
      </c>
      <c r="D3162" s="10" t="n">
        <v>0.1886</v>
      </c>
      <c r="E3162" s="17" t="inlineStr">
        <is>
          <t>삼성전자의 반도체 계측 장비 도입 검토 및 국산화 수혜 기대</t>
        </is>
      </c>
      <c r="F3162" s="17" t="inlineStr">
        <is>
          <t>개별주 (반도체)</t>
        </is>
      </c>
      <c r="G3162" s="26">
        <f>COUNTIF(B:B,B3162)</f>
        <v/>
      </c>
    </row>
    <row r="3163" ht="29.55" customHeight="1" s="55">
      <c r="A3163" s="9" t="n">
        <v>44880</v>
      </c>
      <c r="B3163" s="17" t="inlineStr">
        <is>
          <t>오로스테크놀로지</t>
        </is>
      </c>
      <c r="C3163" s="74" t="inlineStr">
        <is>
          <t>322310</t>
        </is>
      </c>
      <c r="D3163" s="10" t="n">
        <v>0.0979</v>
      </c>
      <c r="E3163" s="17" t="inlineStr">
        <is>
          <t>반도체 오버레이 계측장비 기술력 및 주요 고객사(삼성/SK) 확보</t>
        </is>
      </c>
      <c r="F3163" s="17" t="inlineStr">
        <is>
          <t>반도체/장비</t>
        </is>
      </c>
      <c r="G3163" s="26">
        <f>COUNTIF(B:B,B3163)</f>
        <v/>
      </c>
    </row>
    <row r="3164" ht="29.55" customHeight="1" s="55">
      <c r="A3164" s="9" t="n">
        <v>44846</v>
      </c>
      <c r="B3164" s="17" t="inlineStr">
        <is>
          <t>오로스테크놀로지</t>
        </is>
      </c>
      <c r="C3164" s="74" t="inlineStr">
        <is>
          <t>322310</t>
        </is>
      </c>
      <c r="D3164" s="10" t="n">
        <v>0.2959</v>
      </c>
      <c r="E3164" s="17" t="inlineStr">
        <is>
          <t>미 반도체 장비사 KLA의 중국 납품 중단 소식에 국산화 반사이익 기대</t>
        </is>
      </c>
      <c r="F3164" s="17" t="inlineStr">
        <is>
          <t>삼성 / 반디플</t>
        </is>
      </c>
      <c r="G3164" s="26">
        <f>COUNTIF(B:B,B3164)</f>
        <v/>
      </c>
    </row>
    <row r="3165" ht="29.55" customHeight="1" s="55">
      <c r="A3165" s="9" t="n">
        <v>44838</v>
      </c>
      <c r="B3165" s="17" t="inlineStr">
        <is>
          <t>오로스테크놀로지</t>
        </is>
      </c>
      <c r="C3165" s="74" t="inlineStr">
        <is>
          <t>322310</t>
        </is>
      </c>
      <c r="D3165" s="10" t="n">
        <v>0.2229</v>
      </c>
      <c r="E3165" s="17" t="inlineStr">
        <is>
          <t>삼성전자 1.4나노 생산 발표에 따른 국내 유일 오버레이 계측장비 부각</t>
        </is>
      </c>
      <c r="F3165" s="17" t="inlineStr">
        <is>
          <t>삼성 / 반도체</t>
        </is>
      </c>
      <c r="G3165" s="26">
        <f>COUNTIF(B:B,B3165)</f>
        <v/>
      </c>
    </row>
    <row r="3166" ht="29.55" customHeight="1" s="55">
      <c r="A3166" s="9" t="n">
        <v>44896</v>
      </c>
      <c r="B3166" s="19" t="inlineStr">
        <is>
          <t>예선테크</t>
        </is>
      </c>
      <c r="C3166" s="74" t="inlineStr">
        <is>
          <t>250930</t>
        </is>
      </c>
      <c r="D3166" s="10" t="n">
        <v>0.0755</v>
      </c>
      <c r="E3166" s="17" t="inlineStr">
        <is>
          <t>포르쉐 상장 관련 2차전지 소재 확대 기대감 (LG 통해 납품)</t>
        </is>
      </c>
      <c r="F3166" s="17" t="inlineStr">
        <is>
          <t>미래차/이차전지</t>
        </is>
      </c>
      <c r="G3166" s="26">
        <f>COUNTIF(B:B,B3166)</f>
        <v/>
      </c>
    </row>
    <row r="3167" ht="29.55" customHeight="1" s="55">
      <c r="A3167" s="9" t="n">
        <v>44895</v>
      </c>
      <c r="B3167" s="19" t="inlineStr">
        <is>
          <t>예선테크</t>
        </is>
      </c>
      <c r="C3167" s="74" t="inlineStr">
        <is>
          <t>250930</t>
        </is>
      </c>
      <c r="D3167" s="10" t="n">
        <v>0.0755</v>
      </c>
      <c r="E3167" s="17" t="inlineStr">
        <is>
          <t>포르쉐 상장 관련 2차전지 소재 점착제 공급 부각</t>
        </is>
      </c>
      <c r="F3167" s="17" t="inlineStr">
        <is>
          <t>미래차/이차전지</t>
        </is>
      </c>
      <c r="G3167" s="26">
        <f>COUNTIF(B:B,B3167)</f>
        <v/>
      </c>
    </row>
    <row r="3168" ht="29.55" customHeight="1" s="55">
      <c r="A3168" s="9" t="n">
        <v>44847</v>
      </c>
      <c r="B3168" s="17" t="inlineStr">
        <is>
          <t>예선테크</t>
        </is>
      </c>
      <c r="C3168" s="74" t="inlineStr">
        <is>
          <t>250930</t>
        </is>
      </c>
      <c r="D3168" s="10" t="n">
        <v>0.2991</v>
      </c>
      <c r="E3168" s="17" t="inlineStr">
        <is>
          <t>포르쉐 상장 기대감 및 LG를 통한 2차전지/디스플레이 점착소재 납품 부각</t>
        </is>
      </c>
      <c r="F3168" s="17" t="inlineStr">
        <is>
          <t>미래차 / 이차전지</t>
        </is>
      </c>
      <c r="G3168" s="26">
        <f>COUNTIF(B:B,B3168)</f>
        <v/>
      </c>
    </row>
    <row r="3169" ht="29.55" customHeight="1" s="55">
      <c r="A3169" s="9" t="n">
        <v>44830</v>
      </c>
      <c r="B3169" s="17" t="inlineStr">
        <is>
          <t>예선테크</t>
        </is>
      </c>
      <c r="C3169" s="74" t="inlineStr">
        <is>
          <t>250930</t>
        </is>
      </c>
      <c r="D3169" s="10" t="n">
        <v>0.0393</v>
      </c>
      <c r="E3169" s="17" t="inlineStr">
        <is>
          <t>포르쉐 상장(IPO) 임박, LG를 통해 점착제 납품 사실 부각 (포르쉐 관련주)</t>
        </is>
      </c>
      <c r="F3169" s="17" t="inlineStr">
        <is>
          <t>국제 - 유럽</t>
        </is>
      </c>
      <c r="G3169" s="26">
        <f>COUNTIF(B:B,B3169)</f>
        <v/>
      </c>
    </row>
    <row r="3170" ht="29.55" customHeight="1" s="55">
      <c r="A3170" s="9" t="n">
        <v>44817</v>
      </c>
      <c r="B3170" s="19" t="inlineStr">
        <is>
          <t>예선테크</t>
        </is>
      </c>
      <c r="C3170" s="74" t="inlineStr">
        <is>
          <t>250930</t>
        </is>
      </c>
      <c r="D3170" s="19" t="inlineStr">
        <is>
          <t>+29.88% (상한가)</t>
        </is>
      </c>
      <c r="E3170" s="17" t="inlineStr">
        <is>
          <t>포르쉐 상장 임박에 따른 LG 통해 점착소재 납품 사실 부각</t>
        </is>
      </c>
      <c r="F3170" s="17" t="inlineStr">
        <is>
          <t>포르쉐/소재</t>
        </is>
      </c>
      <c r="G3170" s="26">
        <f>COUNTIF(B:B,B3170)</f>
        <v/>
      </c>
    </row>
    <row r="3171" ht="29.55" customHeight="1" s="55">
      <c r="A3171" s="9" t="n">
        <v>44811</v>
      </c>
      <c r="B3171" s="19" t="inlineStr">
        <is>
          <t>예선테크</t>
        </is>
      </c>
      <c r="C3171" s="74" t="inlineStr">
        <is>
          <t>250930</t>
        </is>
      </c>
      <c r="D3171" s="19" t="inlineStr">
        <is>
          <t>+29.84% (상한가)</t>
        </is>
      </c>
      <c r="E3171" s="17" t="inlineStr">
        <is>
          <t>포르쉐 상장 소식 속 LG 등을 통해 점착소재 납품 사실 부각</t>
        </is>
      </c>
      <c r="F3171" s="17" t="inlineStr">
        <is>
          <t>포르쉐/소재</t>
        </is>
      </c>
      <c r="G3171" s="26">
        <f>COUNTIF(B:B,B3171)</f>
        <v/>
      </c>
    </row>
    <row r="3172" ht="29.55" customHeight="1" s="55">
      <c r="A3172" s="9" t="n">
        <v>44889</v>
      </c>
      <c r="B3172" s="17" t="inlineStr">
        <is>
          <t>엔피</t>
        </is>
      </c>
      <c r="C3172" s="74" t="inlineStr">
        <is>
          <t>291230</t>
        </is>
      </c>
      <c r="D3172" s="10" t="n">
        <v>0.2438</v>
      </c>
      <c r="E3172" s="17" t="inlineStr">
        <is>
          <t>XR(확장현실) 스튜디오 기술 및 네이버·위지윅 등과 메타버스 동맹 부각</t>
        </is>
      </c>
      <c r="F3172" s="17" t="inlineStr">
        <is>
          <t>메타버스/XR</t>
        </is>
      </c>
      <c r="G3172" s="26">
        <f>COUNTIF(B:B,B3172)</f>
        <v/>
      </c>
    </row>
    <row r="3173" ht="29.55" customHeight="1" s="55">
      <c r="A3173" s="9" t="n">
        <v>44869</v>
      </c>
      <c r="B3173" s="17" t="inlineStr">
        <is>
          <t>엔피</t>
        </is>
      </c>
      <c r="C3173" s="74" t="inlineStr">
        <is>
          <t>291230</t>
        </is>
      </c>
      <c r="D3173" s="10" t="n">
        <v>0.0907</v>
      </c>
      <c r="E3173" s="17" t="inlineStr">
        <is>
          <t>삼성전자 의료용 VR 기기 '릴루미노' 전파 인증 획득</t>
        </is>
      </c>
      <c r="F3173" s="17" t="inlineStr">
        <is>
          <t>메타버스/XR</t>
        </is>
      </c>
      <c r="G3173" s="26">
        <f>COUNTIF(B:B,B3173)</f>
        <v/>
      </c>
    </row>
    <row r="3174" ht="29.55" customHeight="1" s="55">
      <c r="A3174" s="9" t="n">
        <v>44852</v>
      </c>
      <c r="B3174" s="17" t="inlineStr">
        <is>
          <t>엔피</t>
        </is>
      </c>
      <c r="C3174" s="74" t="inlineStr">
        <is>
          <t>291230</t>
        </is>
      </c>
      <c r="D3174" s="10" t="n">
        <v>0.0769</v>
      </c>
      <c r="E3174" s="17" t="inlineStr">
        <is>
          <t>로블록스 이용자 급증 및 XR콘텐츠 협력 부각</t>
        </is>
      </c>
      <c r="F3174" s="17" t="inlineStr">
        <is>
          <t>가상자산 / 가상현실</t>
        </is>
      </c>
      <c r="G3174" s="26">
        <f>COUNTIF(B:B,B3174)</f>
        <v/>
      </c>
    </row>
    <row r="3175" ht="29.55" customHeight="1" s="55">
      <c r="A3175" s="9" t="n">
        <v>44777</v>
      </c>
      <c r="B3175" s="17" t="inlineStr">
        <is>
          <t>엔피</t>
        </is>
      </c>
      <c r="C3175" s="74" t="inlineStr">
        <is>
          <t>291230</t>
        </is>
      </c>
      <c r="D3175" s="10" t="n">
        <v>0.0453</v>
      </c>
      <c r="E3175" s="17" t="inlineStr">
        <is>
          <t>메타버스 및 XR 콘텐츠 관련주 동반 상승</t>
        </is>
      </c>
      <c r="F3175" s="17" t="inlineStr">
        <is>
          <t>#가상 자산 (메타버스)</t>
        </is>
      </c>
      <c r="G3175" s="26">
        <f>COUNTIF(B:B,B3175)</f>
        <v/>
      </c>
    </row>
    <row r="3176" ht="29.55" customHeight="1" s="55">
      <c r="A3176" s="9" t="n">
        <v>44748</v>
      </c>
      <c r="B3176" s="19" t="inlineStr">
        <is>
          <t>엔피</t>
        </is>
      </c>
      <c r="C3176" s="74" t="inlineStr">
        <is>
          <t>291230</t>
        </is>
      </c>
      <c r="D3176" s="10" t="n">
        <v>0.06850000000000001</v>
      </c>
      <c r="E3176" s="17" t="inlineStr">
        <is>
          <t>대기업들의 버추얼 스튜디오 시장 진출에 따른 수혜 전망</t>
        </is>
      </c>
      <c r="F3176" s="17" t="inlineStr">
        <is>
          <t>메타버스/XR</t>
        </is>
      </c>
      <c r="G3176" s="26">
        <f>COUNTIF(B:B,B3176)</f>
        <v/>
      </c>
    </row>
    <row r="3177" ht="29.55" customHeight="1" s="55">
      <c r="A3177" s="9" t="n">
        <v>44736</v>
      </c>
      <c r="B3177" s="17" t="inlineStr">
        <is>
          <t>엔피</t>
        </is>
      </c>
      <c r="C3177" s="74" t="inlineStr">
        <is>
          <t>291230</t>
        </is>
      </c>
      <c r="D3177" s="10" t="n">
        <v>0.0968</v>
      </c>
      <c r="E3177" s="17" t="inlineStr">
        <is>
          <t>메타버스 시장 성장 전망 (저커버그 발언 등)</t>
        </is>
      </c>
      <c r="F3177" s="17" t="inlineStr">
        <is>
          <t>가상 자산/메타버스</t>
        </is>
      </c>
      <c r="G3177" s="26">
        <f>COUNTIF(B:B,B3177)</f>
        <v/>
      </c>
    </row>
    <row r="3178" ht="29.55" customHeight="1" s="55">
      <c r="A3178" s="9" t="n">
        <v>44851</v>
      </c>
      <c r="B3178" s="17" t="inlineStr">
        <is>
          <t>엔켐</t>
        </is>
      </c>
      <c r="C3178" s="74" t="inlineStr">
        <is>
          <t>348370</t>
        </is>
      </c>
      <c r="D3178" s="10" t="n">
        <v>0.1118</v>
      </c>
      <c r="E3178" s="17" t="inlineStr">
        <is>
          <t>전해액 생산능력(CAPA) 목표 대폭 상향 (100만톤 계획)</t>
        </is>
      </c>
      <c r="F3178" s="17" t="inlineStr">
        <is>
          <t>미래차 / 이차전지</t>
        </is>
      </c>
      <c r="G3178" s="26">
        <f>COUNTIF(B:B,B3178)</f>
        <v/>
      </c>
    </row>
    <row r="3179" ht="29.55" customHeight="1" s="55">
      <c r="A3179" s="9" t="n">
        <v>44840</v>
      </c>
      <c r="B3179" s="17" t="inlineStr">
        <is>
          <t>엔켐</t>
        </is>
      </c>
      <c r="C3179" s="74" t="inlineStr">
        <is>
          <t>348370</t>
        </is>
      </c>
      <c r="D3179" s="10" t="n">
        <v>0.083</v>
      </c>
      <c r="E3179" s="17" t="inlineStr">
        <is>
          <t>미 IRA 시행에 따른 전해액 공급망 재편 수혜 및 북미 공장 가동 기대</t>
        </is>
      </c>
      <c r="F3179" s="17" t="inlineStr">
        <is>
          <t>미래차 / 이차전지</t>
        </is>
      </c>
      <c r="G3179" s="26">
        <f>COUNTIF(B:B,B3179)</f>
        <v/>
      </c>
    </row>
    <row r="3180" ht="29.55" customHeight="1" s="55">
      <c r="A3180" s="9" t="n">
        <v>44812</v>
      </c>
      <c r="B3180" s="19" t="inlineStr">
        <is>
          <t>엔켐</t>
        </is>
      </c>
      <c r="C3180" s="74" t="inlineStr">
        <is>
          <t>348370</t>
        </is>
      </c>
      <c r="D3180" s="13" t="n">
        <v>0.164</v>
      </c>
      <c r="E3180" s="17" t="inlineStr">
        <is>
          <t>2차전지 전해액 생산능력(CAPA) 목표치 4배 상향 조정</t>
        </is>
      </c>
      <c r="F3180" s="17" t="inlineStr">
        <is>
          <t>2차전지/전해액</t>
        </is>
      </c>
      <c r="G3180" s="26">
        <f>COUNTIF(B:B,B3180)</f>
        <v/>
      </c>
    </row>
    <row r="3181" ht="29.55" customHeight="1" s="55">
      <c r="A3181" s="9" t="n">
        <v>44803</v>
      </c>
      <c r="B3181" s="19" t="inlineStr">
        <is>
          <t>엔켐</t>
        </is>
      </c>
      <c r="C3181" s="74" t="inlineStr">
        <is>
          <t>348370</t>
        </is>
      </c>
      <c r="D3181" s="13" t="n">
        <v>0.0461</v>
      </c>
      <c r="E3181" s="17" t="inlineStr">
        <is>
          <t>전해액 생산 능력(CAPA) 확대 및 미국 공장 가동 기대</t>
        </is>
      </c>
      <c r="F3181" s="17" t="inlineStr">
        <is>
          <t>2차전지/전해액</t>
        </is>
      </c>
      <c r="G3181" s="26">
        <f>COUNTIF(B:B,B3181)</f>
        <v/>
      </c>
    </row>
    <row r="3182" ht="29.55" customHeight="1" s="55">
      <c r="A3182" s="9" t="n">
        <v>44790</v>
      </c>
      <c r="B3182" s="17" t="inlineStr">
        <is>
          <t>엔켐</t>
        </is>
      </c>
      <c r="C3182" s="74" t="inlineStr">
        <is>
          <t>348370</t>
        </is>
      </c>
      <c r="D3182" s="10" t="n">
        <v>0.1492</v>
      </c>
      <c r="E3182" s="17" t="inlineStr">
        <is>
          <t>미국 인플레이션 감축법(IRA) 수혜 기대 및 전해액 생산능력(CAPA) 확대 계획</t>
        </is>
      </c>
      <c r="F3182" s="17" t="inlineStr">
        <is>
          <t>2차전지/소재</t>
        </is>
      </c>
      <c r="G3182" s="26">
        <f>COUNTIF(B:B,B3182)</f>
        <v/>
      </c>
    </row>
    <row r="3183" ht="29.55" customHeight="1" s="55">
      <c r="A3183" s="9" t="n">
        <v>44783</v>
      </c>
      <c r="B3183" s="17" t="inlineStr">
        <is>
          <t>엔켐</t>
        </is>
      </c>
      <c r="C3183" s="74" t="inlineStr">
        <is>
          <t>348370</t>
        </is>
      </c>
      <c r="D3183" s="10" t="n">
        <v>0.06270000000000001</v>
      </c>
      <c r="E3183" s="17" t="inlineStr">
        <is>
          <t>전해액 생산 능력(CAPA) 목표치 4배 상향 및 미국 조지아 공장 가동 임박</t>
        </is>
      </c>
      <c r="F3183" s="17" t="inlineStr">
        <is>
          <t>#미래차 #이차전지</t>
        </is>
      </c>
      <c r="G3183" s="26">
        <f>COUNTIF(B:B,B3183)</f>
        <v/>
      </c>
    </row>
    <row r="3184" ht="29.55" customHeight="1" s="55">
      <c r="A3184" s="9" t="n">
        <v>44841</v>
      </c>
      <c r="B3184" s="17" t="inlineStr">
        <is>
          <t>엔지켐생명과학</t>
        </is>
      </c>
      <c r="C3184" s="74" t="inlineStr">
        <is>
          <t>183490</t>
        </is>
      </c>
      <c r="D3184" s="10" t="n">
        <v>0.06270000000000001</v>
      </c>
      <c r="E3184" s="17" t="inlineStr">
        <is>
          <t>유상증자 청약률 100% 초과 달성</t>
        </is>
      </c>
      <c r="F3184" s="17" t="inlineStr">
        <is>
          <t>M＆A / 공시</t>
        </is>
      </c>
      <c r="G3184" s="26">
        <f>COUNTIF(B:B,B3184)</f>
        <v/>
      </c>
    </row>
    <row r="3185" ht="29.55" customHeight="1" s="55">
      <c r="A3185" s="9" t="n">
        <v>44790</v>
      </c>
      <c r="B3185" s="17" t="inlineStr">
        <is>
          <t>엔지켐생명과학</t>
        </is>
      </c>
      <c r="C3185" s="74" t="inlineStr">
        <is>
          <t>183490</t>
        </is>
      </c>
      <c r="D3185" s="17" t="inlineStr">
        <is>
          <t>+29.99% (상한가)</t>
        </is>
      </c>
      <c r="E3185" s="17" t="inlineStr">
        <is>
          <t>무상증자 권리락 효과 발생</t>
        </is>
      </c>
      <c r="F3185" s="17" t="inlineStr">
        <is>
          <t>M&amp;A/공시</t>
        </is>
      </c>
      <c r="G3185" s="26">
        <f>COUNTIF(B:B,B3185)</f>
        <v/>
      </c>
    </row>
    <row r="3186" ht="29.55" customHeight="1" s="55">
      <c r="A3186" s="9" t="n">
        <v>44769</v>
      </c>
      <c r="B3186" s="17" t="inlineStr">
        <is>
          <t>엔지켐생명과학</t>
        </is>
      </c>
      <c r="C3186" s="74" t="inlineStr">
        <is>
          <t>183490</t>
        </is>
      </c>
      <c r="D3186" s="10" t="n">
        <v>0.2978</v>
      </c>
      <c r="E3186" s="17" t="inlineStr">
        <is>
          <t>1주당 5주 배정 무상증자 결정</t>
        </is>
      </c>
      <c r="F3186" s="17" t="inlineStr">
        <is>
          <t>무상증자</t>
        </is>
      </c>
      <c r="G3186" s="26">
        <f>COUNTIF(B:B,B3186)</f>
        <v/>
      </c>
    </row>
    <row r="3187" ht="29.55" customHeight="1" s="55">
      <c r="A3187" s="9" t="n">
        <v>44760</v>
      </c>
      <c r="B3187" s="19" t="inlineStr">
        <is>
          <t>엔지켐생명과학</t>
        </is>
      </c>
      <c r="C3187" s="74" t="inlineStr">
        <is>
          <t>183490</t>
        </is>
      </c>
      <c r="D3187" s="10" t="n">
        <v>0.1086</v>
      </c>
      <c r="E3187" s="17" t="inlineStr">
        <is>
          <t>롯데의 바이오 사업 인수설(부인 공시 있었으나 변동성 확대)</t>
        </is>
      </c>
      <c r="F3187" s="17" t="inlineStr">
        <is>
          <t>COVID19/M&amp;A</t>
        </is>
      </c>
      <c r="G3187" s="26">
        <f>COUNTIF(B:B,B3187)</f>
        <v/>
      </c>
    </row>
    <row r="3188" ht="29.55" customHeight="1" s="55">
      <c r="A3188" s="9" t="n">
        <v>44756</v>
      </c>
      <c r="B3188" s="19" t="inlineStr">
        <is>
          <t>엔지켐생명과학</t>
        </is>
      </c>
      <c r="C3188" s="74" t="inlineStr">
        <is>
          <t>183490</t>
        </is>
      </c>
      <c r="D3188" s="10" t="n">
        <v>0.0984</v>
      </c>
      <c r="E3188" s="17" t="inlineStr">
        <is>
          <t>자이코브디 백신 인도 2차 접종 승인 및 제조 라이선스 부각</t>
        </is>
      </c>
      <c r="F3188" s="17" t="inlineStr">
        <is>
          <t>COVID19/백신 22222222</t>
        </is>
      </c>
      <c r="G3188" s="26">
        <f>COUNTIF(B:B,B3188)</f>
        <v/>
      </c>
    </row>
    <row r="3189" ht="29.55" customHeight="1" s="55">
      <c r="A3189" s="9" t="n">
        <v>44753</v>
      </c>
      <c r="B3189" s="19" t="inlineStr">
        <is>
          <t>엔지켐생명과학</t>
        </is>
      </c>
      <c r="C3189" s="74" t="inlineStr">
        <is>
          <t>183490</t>
        </is>
      </c>
      <c r="D3189" s="10" t="n">
        <v>0.0794</v>
      </c>
      <c r="E3189" s="17" t="inlineStr">
        <is>
          <t>자이코브디 백신 인도 2차 접종 승인 및 제조 기술이전 부각</t>
        </is>
      </c>
      <c r="F3189" s="17" t="inlineStr">
        <is>
          <t>COVID19/백신</t>
        </is>
      </c>
      <c r="G3189" s="26">
        <f>COUNTIF(B:B,B3189)</f>
        <v/>
      </c>
    </row>
    <row r="3190" ht="29.55" customHeight="1" s="55">
      <c r="A3190" s="9" t="n">
        <v>44911</v>
      </c>
      <c r="B3190" s="19" t="inlineStr">
        <is>
          <t>엔젠바이오</t>
        </is>
      </c>
      <c r="C3190" s="74" t="inlineStr">
        <is>
          <t>354200</t>
        </is>
      </c>
      <c r="D3190" s="10" t="n">
        <v>0.201</v>
      </c>
      <c r="E3190" s="17" t="inlineStr">
        <is>
          <t>연 매출 100억 돌파 및 사우디 혈액암 정밀진단 제품 공급</t>
        </is>
      </c>
      <c r="F3190" s="17" t="inlineStr">
        <is>
          <t>BIO (진단)</t>
        </is>
      </c>
      <c r="G3190" s="26">
        <f>COUNTIF(B:B,B3190)</f>
        <v/>
      </c>
    </row>
    <row r="3191" ht="29.55" customHeight="1" s="55">
      <c r="A3191" s="9" t="n">
        <v>44910</v>
      </c>
      <c r="B3191" s="19" t="inlineStr">
        <is>
          <t>엔젠바이오</t>
        </is>
      </c>
      <c r="C3191" s="74" t="inlineStr">
        <is>
          <t>354200</t>
        </is>
      </c>
      <c r="D3191" s="10" t="n">
        <v>0.201</v>
      </c>
      <c r="E3191" s="17" t="inlineStr">
        <is>
          <t>연 매출 100억 돌파 및 사우디 혈액암 정밀진단 제품 공급 계약</t>
        </is>
      </c>
      <c r="F3191" s="17" t="inlineStr">
        <is>
          <t>BIO</t>
        </is>
      </c>
      <c r="G3191" s="26">
        <f>COUNTIF(B:B,B3191)</f>
        <v/>
      </c>
    </row>
    <row r="3192" ht="29.55" customHeight="1" s="55">
      <c r="A3192" s="9" t="n">
        <v>44890</v>
      </c>
      <c r="B3192" s="19" t="inlineStr">
        <is>
          <t>엔젠바이오</t>
        </is>
      </c>
      <c r="C3192" s="74" t="inlineStr">
        <is>
          <t>354200</t>
        </is>
      </c>
      <c r="D3192" s="13" t="n">
        <v>0.1573</v>
      </c>
      <c r="E3192" s="17" t="inlineStr">
        <is>
          <t>사우디 NUPCO와 혈액암 정밀진단 제품 공급 계약 체결</t>
        </is>
      </c>
      <c r="F3192" s="17" t="inlineStr">
        <is>
          <t>바이오/의료기기</t>
        </is>
      </c>
      <c r="G3192" s="26">
        <f>COUNTIF(B:B,B3192)</f>
        <v/>
      </c>
    </row>
    <row r="3193" ht="29.55" customHeight="1" s="55">
      <c r="A3193" s="9" t="n">
        <v>44845</v>
      </c>
      <c r="B3193" s="17" t="inlineStr">
        <is>
          <t>엔젠바이오</t>
        </is>
      </c>
      <c r="C3193" s="74" t="inlineStr">
        <is>
          <t>354200</t>
        </is>
      </c>
      <c r="D3193" s="10" t="n">
        <v>0.2201</v>
      </c>
      <c r="E3193" s="17" t="inlineStr">
        <is>
          <t>결핵 진단 기술력 및 미국 클리아랩(CLIA Lab) 인수 추진</t>
        </is>
      </c>
      <c r="F3193" s="17" t="inlineStr">
        <is>
          <t>BIO</t>
        </is>
      </c>
      <c r="G3193" s="26">
        <f>COUNTIF(B:B,B3193)</f>
        <v/>
      </c>
    </row>
    <row r="3194" ht="29.55" customHeight="1" s="55">
      <c r="A3194" s="9" t="n">
        <v>44840</v>
      </c>
      <c r="B3194" s="17" t="inlineStr">
        <is>
          <t>엔젠바이오</t>
        </is>
      </c>
      <c r="C3194" s="74" t="inlineStr">
        <is>
          <t>354200</t>
        </is>
      </c>
      <c r="D3194" s="10" t="n">
        <v>0.0602</v>
      </c>
      <c r="E3194" s="17" t="inlineStr">
        <is>
          <t>치매 조기 진단 기술 및 정밀진단 플랫폼 부각</t>
        </is>
      </c>
      <c r="F3194" s="17" t="inlineStr">
        <is>
          <t>BIO</t>
        </is>
      </c>
      <c r="G3194" s="26">
        <f>COUNTIF(B:B,B3194)</f>
        <v/>
      </c>
    </row>
    <row r="3195" ht="29.55" customHeight="1" s="55">
      <c r="A3195" s="9" t="n">
        <v>44834</v>
      </c>
      <c r="B3195" s="17" t="inlineStr">
        <is>
          <t>엔젠바이오</t>
        </is>
      </c>
      <c r="C3195" s="74" t="inlineStr">
        <is>
          <t>354200</t>
        </is>
      </c>
      <c r="D3195" s="10" t="n">
        <v>0.2988</v>
      </c>
      <c r="E3195" s="17" t="inlineStr">
        <is>
          <t>파킨슨·루이소체 치매 조기진단 시제품(NGS 패널) 개발 성공</t>
        </is>
      </c>
      <c r="F3195" s="17" t="inlineStr">
        <is>
          <t>BIO</t>
        </is>
      </c>
      <c r="G3195" s="26">
        <f>COUNTIF(B:B,B3195)</f>
        <v/>
      </c>
    </row>
    <row r="3196" ht="29.55" customHeight="1" s="55">
      <c r="A3196" s="9" t="n">
        <v>44882</v>
      </c>
      <c r="B3196" s="17" t="inlineStr">
        <is>
          <t>에이트원</t>
        </is>
      </c>
      <c r="C3196" s="74" t="n"/>
      <c r="D3196" s="10" t="n">
        <v>0.1063</v>
      </c>
      <c r="E3196" s="17" t="inlineStr">
        <is>
          <t>빈 살만 방한 및 메타버스 기술 협력 논의 기대감</t>
        </is>
      </c>
      <c r="F3196" s="17" t="inlineStr">
        <is>
          <t>메타버스</t>
        </is>
      </c>
      <c r="G3196" s="26">
        <f>COUNTIF(B:B,B3196)</f>
        <v/>
      </c>
    </row>
    <row r="3197" ht="29.55" customHeight="1" s="55">
      <c r="A3197" s="9" t="n">
        <v>44848</v>
      </c>
      <c r="B3197" s="17" t="inlineStr">
        <is>
          <t>에이트원</t>
        </is>
      </c>
      <c r="C3197" s="74" t="n"/>
      <c r="D3197" s="10" t="n">
        <v>0.2945</v>
      </c>
      <c r="E3197" s="17" t="inlineStr">
        <is>
          <t>자회사 에이트엔지니어링 흡수합병 결정</t>
        </is>
      </c>
      <c r="F3197" s="17" t="inlineStr">
        <is>
          <t>개별주</t>
        </is>
      </c>
      <c r="G3197" s="26">
        <f>COUNTIF(B:B,B3197)</f>
        <v/>
      </c>
    </row>
    <row r="3198" ht="29.55" customHeight="1" s="55">
      <c r="A3198" s="9" t="n">
        <v>44802</v>
      </c>
      <c r="B3198" s="19" t="inlineStr">
        <is>
          <t>에이트원</t>
        </is>
      </c>
      <c r="C3198" s="74" t="n"/>
      <c r="D3198" s="13" t="n">
        <v>0.1092</v>
      </c>
      <c r="E3198" s="17" t="inlineStr">
        <is>
          <t>애플 XR(확장현실) 기기 출시 임박설에 따른 XR 콘텐츠 개발 기술 부각</t>
        </is>
      </c>
      <c r="F3198" s="17" t="inlineStr">
        <is>
          <t>메타버스/XR</t>
        </is>
      </c>
      <c r="G3198" s="26">
        <f>COUNTIF(B:B,B3198)</f>
        <v/>
      </c>
    </row>
    <row r="3199" ht="29.55" customHeight="1" s="55">
      <c r="A3199" s="9" t="n">
        <v>44799</v>
      </c>
      <c r="B3199" s="19" t="inlineStr">
        <is>
          <t>에이트원</t>
        </is>
      </c>
      <c r="C3199" s="74" t="n"/>
      <c r="D3199" s="13" t="n">
        <v>0.0673</v>
      </c>
      <c r="E3199" s="17" t="inlineStr">
        <is>
          <t>애플 XR 기기 출시 임박에 따른 메타버스 기술 부각</t>
        </is>
      </c>
      <c r="F3199" s="17" t="inlineStr">
        <is>
          <t>메타버스/XR</t>
        </is>
      </c>
      <c r="G3199" s="26">
        <f>COUNTIF(B:B,B3199)</f>
        <v/>
      </c>
    </row>
    <row r="3200" ht="29.55" customHeight="1" s="55">
      <c r="A3200" s="9" t="n">
        <v>44797</v>
      </c>
      <c r="B3200" s="17" t="inlineStr">
        <is>
          <t>에이트원</t>
        </is>
      </c>
      <c r="C3200" s="74" t="n"/>
      <c r="D3200" s="10" t="n">
        <v>0.1</v>
      </c>
      <c r="E3200" s="17" t="inlineStr">
        <is>
          <t>국방 가상훈련(XR) 및 시뮬레이터 기술 보유로 방산 수출 확대 낙수 효과 기대</t>
        </is>
      </c>
      <c r="F3200" s="17" t="inlineStr">
        <is>
          <t>국방/방산</t>
        </is>
      </c>
      <c r="G3200" s="26">
        <f>COUNTIF(B:B,B3200)</f>
        <v/>
      </c>
    </row>
    <row r="3201" ht="29.55" customHeight="1" s="55">
      <c r="A3201" s="9" t="n">
        <v>44778</v>
      </c>
      <c r="B3201" s="17" t="inlineStr">
        <is>
          <t>에이트원</t>
        </is>
      </c>
      <c r="C3201" s="74" t="n"/>
      <c r="D3201" s="10" t="n">
        <v>0.1278</v>
      </c>
      <c r="E3201" s="17" t="inlineStr">
        <is>
          <t>메타버스 플랫폼 및 국방 XR 훈련 솔루션 기술 부각</t>
        </is>
      </c>
      <c r="F3201" s="17" t="inlineStr">
        <is>
          <t>#개별주</t>
        </is>
      </c>
      <c r="G3201" s="26">
        <f>COUNTIF(B:B,B3201)</f>
        <v/>
      </c>
    </row>
    <row r="3202" ht="29.55" customHeight="1" s="55">
      <c r="A3202" s="9" t="n">
        <v>44874</v>
      </c>
      <c r="B3202" s="17" t="inlineStr">
        <is>
          <t>에스퓨얼셀</t>
        </is>
      </c>
      <c r="C3202" s="74" t="inlineStr">
        <is>
          <t>288620</t>
        </is>
      </c>
      <c r="D3202" s="10" t="n">
        <v>0.0457</v>
      </c>
      <c r="E3202" s="17" t="inlineStr">
        <is>
          <t>국내 최초 건물용 연료전지 유럽 CE 인증 및 수출 기대</t>
        </is>
      </c>
      <c r="F3202" s="17" t="inlineStr">
        <is>
          <t>수소/연료전지</t>
        </is>
      </c>
      <c r="G3202" s="26">
        <f>COUNTIF(B:B,B3202)</f>
        <v/>
      </c>
    </row>
    <row r="3203" ht="29.55" customHeight="1" s="55">
      <c r="A3203" s="9" t="n">
        <v>44841</v>
      </c>
      <c r="B3203" s="17" t="inlineStr">
        <is>
          <t>에스퓨얼셀</t>
        </is>
      </c>
      <c r="C3203" s="74" t="inlineStr">
        <is>
          <t>288620</t>
        </is>
      </c>
      <c r="D3203" s="10" t="n">
        <v>0.2979</v>
      </c>
      <c r="E3203" s="17" t="inlineStr">
        <is>
          <t>'국내 최초' 5kW급 건물용 연료전지 유럽 CE 인증 획득 및 수출 기대감</t>
        </is>
      </c>
      <c r="F3203" s="17" t="inlineStr">
        <is>
          <t>CO2 / 에너지</t>
        </is>
      </c>
      <c r="G3203" s="26">
        <f>COUNTIF(B:B,B3203)</f>
        <v/>
      </c>
    </row>
    <row r="3204" ht="29.55" customHeight="1" s="55">
      <c r="A3204" s="9" t="n">
        <v>44797</v>
      </c>
      <c r="B3204" s="17" t="inlineStr">
        <is>
          <t>에스퓨얼셀</t>
        </is>
      </c>
      <c r="C3204" s="74" t="inlineStr">
        <is>
          <t>288620</t>
        </is>
      </c>
      <c r="D3204" s="10" t="n">
        <v>0.0951</v>
      </c>
      <c r="E3204" s="17" t="inlineStr">
        <is>
          <t>글로벌 수소 경제 성장 전망 및 미국/유럽 정책 수혜 기대</t>
        </is>
      </c>
      <c r="F3204" s="17" t="inlineStr">
        <is>
          <t>에너지/수소</t>
        </is>
      </c>
      <c r="G3204" s="26">
        <f>COUNTIF(B:B,B3204)</f>
        <v/>
      </c>
    </row>
    <row r="3205" ht="29.55" customHeight="1" s="55">
      <c r="A3205" s="9" t="n">
        <v>44784</v>
      </c>
      <c r="B3205" s="17" t="inlineStr">
        <is>
          <t>에스퓨얼셀</t>
        </is>
      </c>
      <c r="C3205" s="74" t="inlineStr">
        <is>
          <t>288620</t>
        </is>
      </c>
      <c r="D3205" s="10" t="n">
        <v>0.1224</v>
      </c>
      <c r="E3205" s="17" t="inlineStr">
        <is>
          <t>미국 및 국내 수소 산업 지원 정책 기대감에 수소 관련주 급등</t>
        </is>
      </c>
      <c r="F3205" s="17" t="inlineStr">
        <is>
          <t>#CO2 #에너지 (수소)</t>
        </is>
      </c>
      <c r="G3205" s="26">
        <f>COUNTIF(B:B,B3205)</f>
        <v/>
      </c>
    </row>
    <row r="3206" ht="29.55" customHeight="1" s="55">
      <c r="A3206" s="9" t="n">
        <v>44771</v>
      </c>
      <c r="B3206" s="17" t="inlineStr">
        <is>
          <t>에스퓨얼셀</t>
        </is>
      </c>
      <c r="C3206" s="74" t="inlineStr">
        <is>
          <t>288620</t>
        </is>
      </c>
      <c r="D3206" s="10" t="n">
        <v>0.0713</v>
      </c>
      <c r="E3206" s="17" t="inlineStr">
        <is>
          <t>미국 기후 법안 수혜 기대 (수소)</t>
        </is>
      </c>
      <c r="F3206" s="17" t="inlineStr">
        <is>
          <t>#CO2 #신재생</t>
        </is>
      </c>
      <c r="G3206" s="26">
        <f>COUNTIF(B:B,B3206)</f>
        <v/>
      </c>
    </row>
    <row r="3207" ht="29.55" customHeight="1" s="55">
      <c r="A3207" s="9" t="n">
        <v>44729</v>
      </c>
      <c r="B3207" s="17" t="inlineStr">
        <is>
          <t>에스퓨얼셀</t>
        </is>
      </c>
      <c r="C3207" s="74" t="inlineStr">
        <is>
          <t>288620</t>
        </is>
      </c>
      <c r="D3207" s="10" t="n">
        <v>0.0669</v>
      </c>
      <c r="E3207" s="17" t="inlineStr">
        <is>
          <t>수소연료전지 관련주 동반 상승</t>
        </is>
      </c>
      <c r="F3207" s="17" t="inlineStr">
        <is>
          <t>미래차/이차전지</t>
        </is>
      </c>
      <c r="G3207" s="26">
        <f>COUNTIF(B:B,B3207)</f>
        <v/>
      </c>
    </row>
    <row r="3208" ht="29.55" customHeight="1" s="55">
      <c r="A3208" s="9" t="n">
        <v>44838</v>
      </c>
      <c r="B3208" s="17" t="inlineStr">
        <is>
          <t>알파홀딩스</t>
        </is>
      </c>
      <c r="C3208" s="74" t="n"/>
      <c r="D3208" s="10" t="n">
        <v>0.1048</v>
      </c>
      <c r="E3208" s="17" t="inlineStr">
        <is>
          <t>손정의 회장 방한에 따른 삼성-ARM 협력 가능성 부각</t>
        </is>
      </c>
      <c r="F3208" s="17" t="inlineStr">
        <is>
          <t>삼성 / 반도체</t>
        </is>
      </c>
      <c r="G3208" s="26">
        <f>COUNTIF(B:B,B3208)</f>
        <v/>
      </c>
    </row>
    <row r="3209" ht="29.55" customHeight="1" s="55">
      <c r="A3209" s="9" t="n">
        <v>44827</v>
      </c>
      <c r="B3209" s="17" t="inlineStr">
        <is>
          <t>알파홀딩스</t>
        </is>
      </c>
      <c r="C3209" s="74" t="n"/>
      <c r="D3209" s="10" t="n">
        <v>0.0675</v>
      </c>
      <c r="E3209" s="17" t="inlineStr">
        <is>
          <t>삼성전자 SAFE 파트너이자 ARM 파트너사로 선정된 이력 부각</t>
        </is>
      </c>
      <c r="F3209" s="17" t="inlineStr">
        <is>
          <t>삼성전자 / 반도체</t>
        </is>
      </c>
      <c r="G3209" s="26">
        <f>COUNTIF(B:B,B3209)</f>
        <v/>
      </c>
    </row>
    <row r="3210" ht="29.55" customHeight="1" s="55">
      <c r="A3210" s="9" t="n">
        <v>44777</v>
      </c>
      <c r="B3210" s="17" t="inlineStr">
        <is>
          <t>알파홀딩스</t>
        </is>
      </c>
      <c r="C3210" s="74" t="n"/>
      <c r="D3210" s="10" t="n">
        <v>0.0519</v>
      </c>
      <c r="E3210" s="17" t="inlineStr">
        <is>
          <t>중국 BYD 전기차 판매 호조에 방열소재 단독 납품 부각</t>
        </is>
      </c>
      <c r="F3210" s="17" t="inlineStr">
        <is>
          <t>#미래차 #이차전지</t>
        </is>
      </c>
      <c r="G3210" s="26">
        <f>COUNTIF(B:B,B3210)</f>
        <v/>
      </c>
    </row>
    <row r="3211" ht="29.55" customHeight="1" s="55">
      <c r="A3211" s="9" t="n">
        <v>44729</v>
      </c>
      <c r="B3211" s="17" t="inlineStr">
        <is>
          <t>알파홀딩스</t>
        </is>
      </c>
      <c r="C3211" s="74" t="n"/>
      <c r="D3211" s="10" t="n">
        <v>0.0267</v>
      </c>
      <c r="E3211" s="17" t="inlineStr">
        <is>
          <t>관계사 하이딥 상한가에 따른 동반 상승 (하이딥 최대 고객사)</t>
        </is>
      </c>
      <c r="F3211" s="17" t="inlineStr">
        <is>
          <t>삼성/반디플</t>
        </is>
      </c>
      <c r="G3211" s="26">
        <f>COUNTIF(B:B,B3211)</f>
        <v/>
      </c>
    </row>
    <row r="3212" ht="29.55" customHeight="1" s="55">
      <c r="A3212" s="9" t="n">
        <v>44726</v>
      </c>
      <c r="B3212" s="17" t="inlineStr">
        <is>
          <t>알파홀딩스</t>
        </is>
      </c>
      <c r="C3212" s="74" t="n"/>
      <c r="D3212" s="10" t="n">
        <v>0.0308</v>
      </c>
      <c r="E3212" s="17" t="inlineStr">
        <is>
          <t>삼성전자 파트너십 및 팹리스 관련주 부각</t>
        </is>
      </c>
      <c r="F3212" s="17" t="inlineStr">
        <is>
          <t>삼성/반디플/M&amp;A</t>
        </is>
      </c>
      <c r="G3212" s="26">
        <f>COUNTIF(B:B,B3212)</f>
        <v/>
      </c>
    </row>
    <row r="3213" ht="29.55" customHeight="1" s="55">
      <c r="A3213" s="9" t="n">
        <v>44715</v>
      </c>
      <c r="B3213" s="17" t="inlineStr">
        <is>
          <t>알파홀딩스</t>
        </is>
      </c>
      <c r="C3213" s="74" t="n"/>
      <c r="D3213" s="10" t="n">
        <v>0.062</v>
      </c>
      <c r="E3213" s="17" t="inlineStr">
        <is>
          <t>세계 최초 투명 태양광 모듈 상용화 및 시스템반도체 관련주</t>
        </is>
      </c>
      <c r="F3213" s="17" t="inlineStr">
        <is>
          <t>삼성전자/반도체</t>
        </is>
      </c>
      <c r="G3213" s="26">
        <f>COUNTIF(B:B,B3213)</f>
        <v/>
      </c>
    </row>
    <row r="3214" ht="29.55" customHeight="1" s="55">
      <c r="A3214" s="9" t="n">
        <v>44841</v>
      </c>
      <c r="B3214" s="17" t="inlineStr">
        <is>
          <t>알에스오토메이션</t>
        </is>
      </c>
      <c r="C3214" s="74" t="inlineStr">
        <is>
          <t>140670</t>
        </is>
      </c>
      <c r="D3214" s="10" t="n">
        <v>0.0496</v>
      </c>
      <c r="E3214" s="17" t="inlineStr">
        <is>
          <t>로봇모션 제어기 국산화 및 삼성전자 협력 부각</t>
        </is>
      </c>
      <c r="F3214" s="17" t="inlineStr">
        <is>
          <t>삼성 / 반디플</t>
        </is>
      </c>
      <c r="G3214" s="26">
        <f>COUNTIF(B:B,B3214)</f>
        <v/>
      </c>
    </row>
    <row r="3215" ht="29.55" customHeight="1" s="55">
      <c r="A3215" s="9" t="n">
        <v>44812</v>
      </c>
      <c r="B3215" s="19" t="inlineStr">
        <is>
          <t>알에스오토메이션</t>
        </is>
      </c>
      <c r="C3215" s="74" t="inlineStr">
        <is>
          <t>140670</t>
        </is>
      </c>
      <c r="D3215" s="13" t="n">
        <v>0.0426</v>
      </c>
      <c r="E3215" s="17" t="inlineStr">
        <is>
          <t>삼성전자 평택 공장에 로봇 모션 제어 제품 공급 부각</t>
        </is>
      </c>
      <c r="F3215" s="17" t="inlineStr">
        <is>
          <t>로봇/스마트팩토리</t>
        </is>
      </c>
      <c r="G3215" s="26">
        <f>COUNTIF(B:B,B3215)</f>
        <v/>
      </c>
    </row>
    <row r="3216" ht="29.55" customHeight="1" s="55">
      <c r="A3216" s="9" t="n">
        <v>44776</v>
      </c>
      <c r="B3216" s="17" t="inlineStr">
        <is>
          <t>알에스오토메이션</t>
        </is>
      </c>
      <c r="C3216" s="74" t="inlineStr">
        <is>
          <t>140670</t>
        </is>
      </c>
      <c r="D3216" s="10" t="n">
        <v>0.039</v>
      </c>
      <c r="E3216" s="17" t="inlineStr">
        <is>
          <t>로봇 모션 제어 기술 보유 및 삼성 로봇 사업 수혜 기대</t>
        </is>
      </c>
      <c r="F3216" s="17" t="inlineStr">
        <is>
          <t>#삼성 #반디플 (로봇)</t>
        </is>
      </c>
      <c r="G3216" s="26">
        <f>COUNTIF(B:B,B3216)</f>
        <v/>
      </c>
    </row>
    <row r="3217" ht="29.55" customHeight="1" s="55">
      <c r="A3217" s="9" t="n">
        <v>44775</v>
      </c>
      <c r="B3217" s="17" t="inlineStr">
        <is>
          <t>알에스오토메이션</t>
        </is>
      </c>
      <c r="C3217" s="74" t="inlineStr">
        <is>
          <t>140670</t>
        </is>
      </c>
      <c r="D3217" s="10" t="n">
        <v>0.0683</v>
      </c>
      <c r="E3217" s="17" t="inlineStr">
        <is>
          <t>로봇 모션 제어기 및 에너지 제어 장치 기술 보유 부각</t>
        </is>
      </c>
      <c r="F3217" s="17" t="inlineStr">
        <is>
          <t>#삼성 #반디플 (무인화)</t>
        </is>
      </c>
      <c r="G3217" s="26">
        <f>COUNTIF(B:B,B3217)</f>
        <v/>
      </c>
    </row>
    <row r="3218" ht="29.55" customHeight="1" s="55">
      <c r="A3218" s="9" t="n">
        <v>44719</v>
      </c>
      <c r="B3218" s="17" t="inlineStr">
        <is>
          <t>알에스오토메이션</t>
        </is>
      </c>
      <c r="C3218" s="74" t="inlineStr">
        <is>
          <t>140670</t>
        </is>
      </c>
      <c r="D3218" s="10" t="n">
        <v>0.0332</v>
      </c>
      <c r="E3218" s="17" t="inlineStr">
        <is>
          <t>삼성전자 로봇 사업 강화 및 부품 조달 기대감</t>
        </is>
      </c>
      <c r="F3218" s="17" t="inlineStr">
        <is>
          <t>삼성/반디플</t>
        </is>
      </c>
      <c r="G3218" s="26">
        <f>COUNTIF(B:B,B3218)</f>
        <v/>
      </c>
    </row>
    <row r="3219" ht="29.55" customHeight="1" s="55">
      <c r="A3219" s="9" t="n">
        <v>44714</v>
      </c>
      <c r="B3219" s="17" t="inlineStr">
        <is>
          <t>알에스오토메이션</t>
        </is>
      </c>
      <c r="C3219" s="74" t="inlineStr">
        <is>
          <t>140670</t>
        </is>
      </c>
      <c r="D3219" s="10" t="n">
        <v>0.0557</v>
      </c>
      <c r="E3219" s="17" t="inlineStr">
        <is>
          <t>삼성 출신 및 세계 최초 로봇모션 AI 기술 접목 성공</t>
        </is>
      </c>
      <c r="F3219" s="17" t="inlineStr">
        <is>
          <t>삼성/M&amp;A</t>
        </is>
      </c>
      <c r="G3219" s="26">
        <f>COUNTIF(B:B,B3219)</f>
        <v/>
      </c>
    </row>
    <row r="3220" ht="29.55" customHeight="1" s="55">
      <c r="A3220" s="9" t="n">
        <v>44859</v>
      </c>
      <c r="B3220" s="19" t="inlineStr">
        <is>
          <t>아주IB투자</t>
        </is>
      </c>
      <c r="C3220" s="74" t="inlineStr">
        <is>
          <t>027360</t>
        </is>
      </c>
      <c r="D3220" s="10" t="n">
        <v>0.0639</v>
      </c>
      <c r="E3220" s="17" t="inlineStr">
        <is>
          <t>야놀자 나스닥 상장 추진 소식에 지분 투자 부각</t>
        </is>
      </c>
      <c r="F3220" s="17" t="inlineStr">
        <is>
          <t>창투사 / 야놀자</t>
        </is>
      </c>
      <c r="G3220" s="26">
        <f>COUNTIF(B:B,B3220)</f>
        <v/>
      </c>
    </row>
    <row r="3221" ht="29.55" customHeight="1" s="55">
      <c r="A3221" s="9" t="n">
        <v>44852</v>
      </c>
      <c r="B3221" s="17" t="inlineStr">
        <is>
          <t>아주IB투자</t>
        </is>
      </c>
      <c r="C3221" s="74" t="inlineStr">
        <is>
          <t>027360</t>
        </is>
      </c>
      <c r="D3221" s="10" t="n">
        <v>0.1445</v>
      </c>
      <c r="E3221" s="17" t="inlineStr">
        <is>
          <t>투자사 지아이이노베이션의 면역항암제 GI-101 미 FDA 희귀의약품 지정</t>
        </is>
      </c>
      <c r="F3221" s="17" t="inlineStr">
        <is>
          <t>BIO</t>
        </is>
      </c>
      <c r="G3221" s="26">
        <f>COUNTIF(B:B,B3221)</f>
        <v/>
      </c>
    </row>
    <row r="3222" ht="29.55" customHeight="1" s="55">
      <c r="A3222" s="9" t="n">
        <v>44750</v>
      </c>
      <c r="B3222" s="19" t="inlineStr">
        <is>
          <t>아주IB투자</t>
        </is>
      </c>
      <c r="C3222" s="74" t="inlineStr">
        <is>
          <t>027360</t>
        </is>
      </c>
      <c r="D3222" s="10" t="n">
        <v>0.0961</v>
      </c>
      <c r="E3222" s="17" t="inlineStr">
        <is>
          <t>미국 법인의 바이오 기업 '카본 바이오사이언스' 투자 소식</t>
        </is>
      </c>
      <c r="F3222" s="17" t="inlineStr">
        <is>
          <t>금융/VC</t>
        </is>
      </c>
      <c r="G3222" s="26">
        <f>COUNTIF(B:B,B3222)</f>
        <v/>
      </c>
    </row>
    <row r="3223" ht="29.55" customHeight="1" s="55">
      <c r="A3223" s="9" t="n">
        <v>44747</v>
      </c>
      <c r="B3223" s="17" t="inlineStr">
        <is>
          <t>아주IB투자</t>
        </is>
      </c>
      <c r="C3223" s="74" t="inlineStr">
        <is>
          <t>027360</t>
        </is>
      </c>
      <c r="D3223" s="10" t="n">
        <v>0.0895</v>
      </c>
      <c r="E3223" s="17" t="inlineStr">
        <is>
          <t>무상증자 관련주 테마 편승 및 저가 매수세</t>
        </is>
      </c>
      <c r="F3223" s="17" t="inlineStr">
        <is>
          <t>M&amp;A 공시</t>
        </is>
      </c>
      <c r="G3223" s="26">
        <f>COUNTIF(B:B,B3223)</f>
        <v/>
      </c>
    </row>
    <row r="3224" ht="29.55" customHeight="1" s="55">
      <c r="A3224" s="9" t="n">
        <v>44736</v>
      </c>
      <c r="B3224" s="17" t="inlineStr">
        <is>
          <t>아주IB투자</t>
        </is>
      </c>
      <c r="C3224" s="74" t="inlineStr">
        <is>
          <t>027360</t>
        </is>
      </c>
      <c r="D3224" s="10" t="n">
        <v>0.1</v>
      </c>
      <c r="E3224" s="17" t="inlineStr">
        <is>
          <t>투자사 지아이이노베이션(유니콘 특례) 상장 기대감</t>
        </is>
      </c>
      <c r="F3224" s="17" t="inlineStr">
        <is>
          <t>BIO/투자</t>
        </is>
      </c>
      <c r="G3224" s="26">
        <f>COUNTIF(B:B,B3224)</f>
        <v/>
      </c>
    </row>
    <row r="3225" ht="29.55" customHeight="1" s="55">
      <c r="A3225" s="9" t="n">
        <v>44714</v>
      </c>
      <c r="B3225" s="17" t="inlineStr">
        <is>
          <t>아주IB투자</t>
        </is>
      </c>
      <c r="C3225" s="74" t="inlineStr">
        <is>
          <t>027360</t>
        </is>
      </c>
      <c r="D3225" s="10" t="n">
        <v>0.0223</v>
      </c>
      <c r="E3225" s="17" t="inlineStr">
        <is>
          <t>투자사 키메라 테라퓨틱스, 美 FDA 희귀의약품 지정</t>
        </is>
      </c>
      <c r="F3225" s="17" t="inlineStr">
        <is>
          <t>바이오</t>
        </is>
      </c>
      <c r="G3225" s="26">
        <f>COUNTIF(B:B,B3225)</f>
        <v/>
      </c>
    </row>
    <row r="3226" ht="29.55" customHeight="1" s="55">
      <c r="A3226" s="9" t="n">
        <v>44902</v>
      </c>
      <c r="B3226" s="19" t="inlineStr">
        <is>
          <t>아이패밀리에스씨</t>
        </is>
      </c>
      <c r="C3226" s="74" t="inlineStr">
        <is>
          <t>114840</t>
        </is>
      </c>
      <c r="D3226" s="10" t="n">
        <v>0.0566</v>
      </c>
      <c r="E3226" s="17" t="inlineStr">
        <is>
          <t>색조 화장품 '롬앤' 중국 및 글로벌 매출 성장 기대</t>
        </is>
      </c>
      <c r="F3226" s="17" t="inlineStr">
        <is>
          <t>리오프닝/화장품</t>
        </is>
      </c>
      <c r="G3226" s="26">
        <f>COUNTIF(B:B,B3226)</f>
        <v/>
      </c>
    </row>
    <row r="3227" ht="29.55" customHeight="1" s="55">
      <c r="A3227" s="9" t="n">
        <v>44894</v>
      </c>
      <c r="B3227" s="19" t="inlineStr">
        <is>
          <t>아이패밀리에스씨</t>
        </is>
      </c>
      <c r="C3227" s="74" t="inlineStr">
        <is>
          <t>114840</t>
        </is>
      </c>
      <c r="D3227" s="10" t="n">
        <v>0.099</v>
      </c>
      <c r="E3227" s="17" t="inlineStr">
        <is>
          <t>중국 리오프닝 기대감</t>
        </is>
      </c>
      <c r="F3227" s="17" t="inlineStr">
        <is>
          <t>리오프닝/화장품</t>
        </is>
      </c>
      <c r="G3227" s="26">
        <f>COUNTIF(B:B,B3227)</f>
        <v/>
      </c>
    </row>
    <row r="3228" ht="29.55" customHeight="1" s="55">
      <c r="A3228" s="9" t="n">
        <v>44825</v>
      </c>
      <c r="B3228" s="19" t="inlineStr">
        <is>
          <t>아이패밀리에스씨</t>
        </is>
      </c>
      <c r="C3228" s="74" t="inlineStr">
        <is>
          <t>114840</t>
        </is>
      </c>
      <c r="D3228" s="13" t="n">
        <v>0.0536</v>
      </c>
      <c r="E3228" s="17" t="inlineStr">
        <is>
          <t>실외 마스크 착용 의무 완전 해제 검토 소식에 화장품 수요 회복 기대</t>
        </is>
      </c>
      <c r="F3228" s="17" t="inlineStr">
        <is>
          <t>화장품/리오프닝</t>
        </is>
      </c>
      <c r="G3228" s="26">
        <f>COUNTIF(B:B,B3228)</f>
        <v/>
      </c>
    </row>
    <row r="3229" ht="29.55" customHeight="1" s="55">
      <c r="A3229" s="9" t="n">
        <v>44824</v>
      </c>
      <c r="B3229" s="19" t="inlineStr">
        <is>
          <t>아이패밀리에스씨</t>
        </is>
      </c>
      <c r="C3229" s="74" t="inlineStr">
        <is>
          <t>114840</t>
        </is>
      </c>
      <c r="D3229" s="13" t="n">
        <v>0.0697</v>
      </c>
      <c r="E3229" s="17" t="inlineStr">
        <is>
          <t>일본 뷰티 시장 확대 및 마스크 해제 기대감</t>
        </is>
      </c>
      <c r="F3229" s="17" t="inlineStr">
        <is>
          <t>화장품/리오프닝</t>
        </is>
      </c>
      <c r="G3229" s="26">
        <f>COUNTIF(B:B,B3229)</f>
        <v/>
      </c>
    </row>
    <row r="3230" ht="29.55" customHeight="1" s="55">
      <c r="A3230" s="9" t="n">
        <v>44823</v>
      </c>
      <c r="B3230" s="19" t="inlineStr">
        <is>
          <t>아이패밀리에스씨</t>
        </is>
      </c>
      <c r="C3230" s="74" t="inlineStr">
        <is>
          <t>114840</t>
        </is>
      </c>
      <c r="D3230" s="13" t="n">
        <v>0.0702</v>
      </c>
      <c r="E3230" s="17" t="inlineStr">
        <is>
          <t>리오프닝 및 색조 화장품 수요 회복 기대</t>
        </is>
      </c>
      <c r="F3230" s="17" t="inlineStr">
        <is>
          <t>리오프닝/화장품</t>
        </is>
      </c>
      <c r="G3230" s="26">
        <f>COUNTIF(B:B,B3230)</f>
        <v/>
      </c>
    </row>
    <row r="3231" ht="29.55" customHeight="1" s="55">
      <c r="A3231" s="9" t="n">
        <v>44721</v>
      </c>
      <c r="B3231" s="17" t="inlineStr">
        <is>
          <t>아이패밀리에스씨</t>
        </is>
      </c>
      <c r="C3231" s="74" t="inlineStr">
        <is>
          <t>114840</t>
        </is>
      </c>
      <c r="D3231" s="10" t="n">
        <v>0.09569999999999999</v>
      </c>
      <c r="E3231" s="17" t="inlineStr">
        <is>
          <t>무상증자 권리락 효과</t>
        </is>
      </c>
      <c r="F3231" s="17" t="inlineStr">
        <is>
          <t>공시</t>
        </is>
      </c>
      <c r="G3231" s="26">
        <f>COUNTIF(B:B,B3231)</f>
        <v/>
      </c>
    </row>
    <row r="3232" ht="29.55" customHeight="1" s="55">
      <c r="A3232" s="9" t="n">
        <v>44911</v>
      </c>
      <c r="B3232" s="19" t="inlineStr">
        <is>
          <t>아이큐어</t>
        </is>
      </c>
      <c r="C3232" s="74" t="inlineStr">
        <is>
          <t>175250</t>
        </is>
      </c>
      <c r="D3232" s="10" t="n">
        <v>0.1896</v>
      </c>
      <c r="E3232" s="17" t="inlineStr">
        <is>
          <t>무상증자 권리락 효과</t>
        </is>
      </c>
      <c r="F3232" s="17" t="inlineStr">
        <is>
          <t>M&amp;A/공시</t>
        </is>
      </c>
      <c r="G3232" s="26">
        <f>COUNTIF(B:B,B3232)</f>
        <v/>
      </c>
    </row>
    <row r="3233" ht="29.55" customHeight="1" s="55">
      <c r="A3233" s="9" t="n">
        <v>44909</v>
      </c>
      <c r="B3233" s="19" t="inlineStr">
        <is>
          <t>아이큐어</t>
        </is>
      </c>
      <c r="C3233" s="74" t="inlineStr">
        <is>
          <t>175250</t>
        </is>
      </c>
      <c r="D3233" s="10" t="n">
        <v>0.1413</v>
      </c>
      <c r="E3233" s="17" t="inlineStr">
        <is>
          <t>무상증자 권리락 효과</t>
        </is>
      </c>
      <c r="F3233" s="17" t="inlineStr">
        <is>
          <t>M&amp;A/공시</t>
        </is>
      </c>
      <c r="G3233" s="26">
        <f>COUNTIF(B:B,B3233)</f>
        <v/>
      </c>
    </row>
    <row r="3234" ht="29.55" customHeight="1" s="55">
      <c r="A3234" s="9" t="n">
        <v>44855</v>
      </c>
      <c r="B3234" s="19" t="inlineStr">
        <is>
          <t>아이큐어</t>
        </is>
      </c>
      <c r="C3234" s="74" t="inlineStr">
        <is>
          <t>175250</t>
        </is>
      </c>
      <c r="D3234" s="13" t="n">
        <v>0.0819</v>
      </c>
      <c r="E3234" s="17" t="inlineStr">
        <is>
          <t>유상증자 권리락 발생에 따른 착시 효과</t>
        </is>
      </c>
      <c r="F3234" s="17" t="inlineStr">
        <is>
          <t>바이오 / 권리락</t>
        </is>
      </c>
      <c r="G3234" s="26">
        <f>COUNTIF(B:B,B3234)</f>
        <v/>
      </c>
    </row>
    <row r="3235" ht="29.55" customHeight="1" s="55">
      <c r="A3235" s="9" t="n">
        <v>44771</v>
      </c>
      <c r="B3235" s="17" t="inlineStr">
        <is>
          <t>아이큐어</t>
        </is>
      </c>
      <c r="C3235" s="74" t="inlineStr">
        <is>
          <t>175250</t>
        </is>
      </c>
      <c r="D3235" s="10" t="n">
        <v>0.0609</v>
      </c>
      <c r="E3235" s="17" t="inlineStr">
        <is>
          <t>세계 최초 도네페질 치매 패치제 급여 등재 및 출시 임박</t>
        </is>
      </c>
      <c r="F3235" s="17" t="inlineStr">
        <is>
          <t>#BIO</t>
        </is>
      </c>
      <c r="G3235" s="26">
        <f>COUNTIF(B:B,B3235)</f>
        <v/>
      </c>
    </row>
    <row r="3236" ht="29.55" customHeight="1" s="55">
      <c r="A3236" s="9" t="n">
        <v>44743</v>
      </c>
      <c r="B3236" s="17" t="inlineStr">
        <is>
          <t>아이큐어</t>
        </is>
      </c>
      <c r="C3236" s="74" t="inlineStr">
        <is>
          <t>175250</t>
        </is>
      </c>
      <c r="D3236" s="10" t="n">
        <v>0.1721</v>
      </c>
      <c r="E3236" s="17" t="inlineStr">
        <is>
          <t>도네페질 치매 패치제 8월 출시 예정 및 시장 기대감</t>
        </is>
      </c>
      <c r="F3236" s="17" t="inlineStr">
        <is>
          <t>바이오/치매</t>
        </is>
      </c>
      <c r="G3236" s="26">
        <f>COUNTIF(B:B,B3236)</f>
        <v/>
      </c>
    </row>
    <row r="3237" ht="29.55" customHeight="1" s="55">
      <c r="A3237" s="9" t="n">
        <v>44722</v>
      </c>
      <c r="B3237" s="17" t="inlineStr">
        <is>
          <t>아이큐어</t>
        </is>
      </c>
      <c r="C3237" s="74" t="inlineStr">
        <is>
          <t>175250</t>
        </is>
      </c>
      <c r="D3237" s="10" t="n">
        <v>0.1053</v>
      </c>
      <c r="E3237" s="17" t="inlineStr">
        <is>
          <t>도네페질 치매 패치제 국내 출시 및 미국 임상 준비</t>
        </is>
      </c>
      <c r="F3237" s="17" t="inlineStr">
        <is>
          <t>바이오</t>
        </is>
      </c>
      <c r="G3237" s="26">
        <f>COUNTIF(B:B,B3237)</f>
        <v/>
      </c>
    </row>
    <row r="3238" ht="29.55" customHeight="1" s="55">
      <c r="A3238" s="9" t="n">
        <v>44811</v>
      </c>
      <c r="B3238" s="19" t="inlineStr">
        <is>
          <t>아이씨케이</t>
        </is>
      </c>
      <c r="C3238" s="74" t="n"/>
      <c r="D3238" s="13" t="n">
        <v>0.0612</v>
      </c>
      <c r="E3238" s="17" t="inlineStr">
        <is>
          <t>'셀피' 서비스 및 애플페이 탭투페이 시장 개화 기대</t>
        </is>
      </c>
      <c r="F3238" s="17" t="inlineStr">
        <is>
          <t>애플페이/결제</t>
        </is>
      </c>
      <c r="G3238" s="26">
        <f>COUNTIF(B:B,B3238)</f>
        <v/>
      </c>
    </row>
    <row r="3239" ht="29.55" customHeight="1" s="55">
      <c r="A3239" s="9" t="n">
        <v>44806</v>
      </c>
      <c r="B3239" s="19" t="inlineStr">
        <is>
          <t>아이씨케이</t>
        </is>
      </c>
      <c r="C3239" s="74" t="n"/>
      <c r="D3239" s="13" t="n">
        <v>0.0606</v>
      </c>
      <c r="E3239" s="17" t="inlineStr">
        <is>
          <t>'셀피(Cellfie)' 탭투페이 결제 서비스 및 신사업 기대</t>
        </is>
      </c>
      <c r="F3239" s="17" t="inlineStr">
        <is>
          <t>핀테크/애플페이</t>
        </is>
      </c>
      <c r="G3239" s="26">
        <f>COUNTIF(B:B,B3239)</f>
        <v/>
      </c>
    </row>
    <row r="3240" ht="29.55" customHeight="1" s="55">
      <c r="A3240" s="9" t="n">
        <v>44789</v>
      </c>
      <c r="B3240" s="17" t="inlineStr">
        <is>
          <t>아이씨케이</t>
        </is>
      </c>
      <c r="C3240" s="74" t="n"/>
      <c r="D3240" s="10" t="n">
        <v>0.1183</v>
      </c>
      <c r="E3240" s="17" t="inlineStr">
        <is>
          <t>애플페이 국내 도입 기대감에 따른 NFC(근거리무선통신) 기술 부각</t>
        </is>
      </c>
      <c r="F3240" s="17" t="inlineStr">
        <is>
          <t>애플페이</t>
        </is>
      </c>
      <c r="G3240" s="26">
        <f>COUNTIF(B:B,B3240)</f>
        <v/>
      </c>
    </row>
    <row r="3241" ht="29.55" customHeight="1" s="55">
      <c r="A3241" s="9" t="n">
        <v>44783</v>
      </c>
      <c r="B3241" s="17" t="inlineStr">
        <is>
          <t>아이씨케이</t>
        </is>
      </c>
      <c r="C3241" s="74" t="n"/>
      <c r="D3241" s="10" t="n">
        <v>0.0672</v>
      </c>
      <c r="E3241" s="17" t="inlineStr">
        <is>
          <t>9월 애플페이 국내 도입 전망에 따른 탭투페이 기술 부각</t>
        </is>
      </c>
      <c r="F3241" s="17" t="inlineStr">
        <is>
          <t>#개별주</t>
        </is>
      </c>
      <c r="G3241" s="26">
        <f>COUNTIF(B:B,B3241)</f>
        <v/>
      </c>
    </row>
    <row r="3242" ht="29.55" customHeight="1" s="55">
      <c r="A3242" s="9" t="n">
        <v>44782</v>
      </c>
      <c r="B3242" s="17" t="inlineStr">
        <is>
          <t>아이씨케이</t>
        </is>
      </c>
      <c r="C3242" s="74" t="n"/>
      <c r="D3242" s="10" t="n">
        <v>0.0677</v>
      </c>
      <c r="E3242" s="17" t="inlineStr">
        <is>
          <t>애플페이 도입설에 탭투페이(Tap to Pay) 기술 '셀피' 부각</t>
        </is>
      </c>
      <c r="F3242" s="17" t="inlineStr">
        <is>
          <t>#IT #기술</t>
        </is>
      </c>
      <c r="G3242" s="26">
        <f>COUNTIF(B:B,B3242)</f>
        <v/>
      </c>
    </row>
    <row r="3243" ht="29.55" customHeight="1" s="55">
      <c r="A3243" s="9" t="n">
        <v>44721</v>
      </c>
      <c r="B3243" s="17" t="inlineStr">
        <is>
          <t>아이씨케이</t>
        </is>
      </c>
      <c r="C3243" s="74" t="n"/>
      <c r="D3243" s="10" t="n">
        <v>0.078</v>
      </c>
      <c r="E3243" s="17" t="inlineStr">
        <is>
          <t>애플 '탭 투 페이' 및 안드로이드용 '셀피' 결제 기술 부각</t>
        </is>
      </c>
      <c r="F3243" s="17" t="inlineStr">
        <is>
          <t>IT/기술</t>
        </is>
      </c>
      <c r="G3243" s="26">
        <f>COUNTIF(B:B,B3243)</f>
        <v/>
      </c>
    </row>
    <row r="3244" ht="29.55" customHeight="1" s="55">
      <c r="A3244" s="9" t="n">
        <v>44911</v>
      </c>
      <c r="B3244" s="19" t="inlineStr">
        <is>
          <t>아우딘퓨쳐스</t>
        </is>
      </c>
      <c r="C3244" s="74" t="inlineStr">
        <is>
          <t>227610</t>
        </is>
      </c>
      <c r="D3244" s="10" t="n">
        <v>0.1487</v>
      </c>
      <c r="E3244" s="17" t="inlineStr">
        <is>
          <t>자금 조달 및 중국 유통 플랫폼 기업 '관령인터내셔날' 인수 효과 기대</t>
        </is>
      </c>
      <c r="F3244" s="17" t="inlineStr">
        <is>
          <t>中리오프닝/화장품</t>
        </is>
      </c>
      <c r="G3244" s="26">
        <f>COUNTIF(B:B,B3244)</f>
        <v/>
      </c>
    </row>
    <row r="3245" ht="29.55" customHeight="1" s="55">
      <c r="A3245" s="9" t="n">
        <v>44910</v>
      </c>
      <c r="B3245" s="19" t="inlineStr">
        <is>
          <t>아우딘퓨쳐스</t>
        </is>
      </c>
      <c r="C3245" s="74" t="inlineStr">
        <is>
          <t>227610</t>
        </is>
      </c>
      <c r="D3245" s="10" t="n">
        <v>0.1487</v>
      </c>
      <c r="E3245" s="17" t="inlineStr">
        <is>
          <t>자금 조달 및 중국 유통 플랫폼 '관령인터내셔날' 인수 효과 기대</t>
        </is>
      </c>
      <c r="F3245" s="17" t="inlineStr">
        <is>
          <t>中리오프닝</t>
        </is>
      </c>
      <c r="G3245" s="26">
        <f>COUNTIF(B:B,B3245)</f>
        <v/>
      </c>
    </row>
    <row r="3246" ht="29.55" customHeight="1" s="55">
      <c r="A3246" s="9" t="n">
        <v>44909</v>
      </c>
      <c r="B3246" s="19" t="inlineStr">
        <is>
          <t>아우딘퓨쳐스</t>
        </is>
      </c>
      <c r="C3246" s="74" t="inlineStr">
        <is>
          <t>227610</t>
        </is>
      </c>
      <c r="D3246" s="10" t="n">
        <v>0.2657</v>
      </c>
      <c r="E3246" s="17" t="inlineStr">
        <is>
          <t>자금 조달(CB, 유상증자) 및 신규 사업(바이오, 엔터) 추진, 일본 시장 진출</t>
        </is>
      </c>
      <c r="F3246" s="17" t="inlineStr">
        <is>
          <t>M&amp;A/공시</t>
        </is>
      </c>
      <c r="G3246" s="26">
        <f>COUNTIF(B:B,B3246)</f>
        <v/>
      </c>
    </row>
    <row r="3247" ht="29.55" customHeight="1" s="55">
      <c r="A3247" s="9" t="n">
        <v>44908</v>
      </c>
      <c r="B3247" s="19" t="inlineStr">
        <is>
          <t>아우딘퓨쳐스</t>
        </is>
      </c>
      <c r="C3247" s="74" t="inlineStr">
        <is>
          <t>227610</t>
        </is>
      </c>
      <c r="D3247" s="10" t="n">
        <v>0.0707</v>
      </c>
      <c r="E3247" s="17" t="inlineStr">
        <is>
          <t>90억 원 규모 유상증자 및 114억 원 규모 전환사채 발행 결정</t>
        </is>
      </c>
      <c r="F3247" s="17" t="inlineStr">
        <is>
          <t>M&amp;A/공시</t>
        </is>
      </c>
      <c r="G3247" s="26">
        <f>COUNTIF(B:B,B3247)</f>
        <v/>
      </c>
    </row>
    <row r="3248" ht="29.55" customHeight="1" s="55">
      <c r="A3248" s="9" t="n">
        <v>44907</v>
      </c>
      <c r="B3248" s="19" t="inlineStr">
        <is>
          <t>아우딘퓨쳐스</t>
        </is>
      </c>
      <c r="C3248" s="74" t="inlineStr">
        <is>
          <t>227610</t>
        </is>
      </c>
      <c r="D3248" s="10" t="n">
        <v>0.242</v>
      </c>
      <c r="E3248" s="17" t="inlineStr">
        <is>
          <t>중국 '방역 통행증' 폐지 등 리오프닝 기대 및 중국 유통 플랫폼 '관령인터내셔날' 인수 효과</t>
        </is>
      </c>
      <c r="F3248" s="17" t="inlineStr">
        <is>
          <t>中리오프닝</t>
        </is>
      </c>
      <c r="G3248" s="26">
        <f>COUNTIF(B:B,B3248)</f>
        <v/>
      </c>
    </row>
    <row r="3249" ht="29.55" customHeight="1" s="55">
      <c r="A3249" s="9" t="n">
        <v>44904</v>
      </c>
      <c r="B3249" s="19" t="inlineStr">
        <is>
          <t>아우딘퓨쳐스</t>
        </is>
      </c>
      <c r="C3249" s="74" t="inlineStr">
        <is>
          <t>227610</t>
        </is>
      </c>
      <c r="D3249" s="10" t="n">
        <v>0.1853</v>
      </c>
      <c r="E3249" s="17" t="inlineStr">
        <is>
          <t>중국 방역 완화에 따른 화장품 수요 회복 기대</t>
        </is>
      </c>
      <c r="F3249" s="17" t="inlineStr">
        <is>
          <t>리오프닝/화장품</t>
        </is>
      </c>
      <c r="G3249" s="26">
        <f>COUNTIF(B:B,B3249)</f>
        <v/>
      </c>
    </row>
    <row r="3250" ht="29.55" customHeight="1" s="55">
      <c r="A3250" s="9" t="n">
        <v>44778</v>
      </c>
      <c r="B3250" s="17" t="inlineStr">
        <is>
          <t>아남전자</t>
        </is>
      </c>
      <c r="C3250" s="74" t="inlineStr">
        <is>
          <t>008700</t>
        </is>
      </c>
      <c r="D3250" s="10" t="n">
        <v>0.0531</v>
      </c>
      <c r="E3250" s="17" t="inlineStr">
        <is>
          <t>삼성 M&amp;A 이슈 관련주(하만) 부각</t>
        </is>
      </c>
      <c r="F3250" s="17" t="inlineStr">
        <is>
          <t>#삼성 #반디플</t>
        </is>
      </c>
      <c r="G3250" s="26">
        <f>COUNTIF(B:B,B3250)</f>
        <v/>
      </c>
    </row>
    <row r="3251" ht="29.55" customHeight="1" s="55">
      <c r="A3251" s="9" t="n">
        <v>44776</v>
      </c>
      <c r="B3251" s="17" t="inlineStr">
        <is>
          <t>아남전자</t>
        </is>
      </c>
      <c r="C3251" s="74" t="inlineStr">
        <is>
          <t>008700</t>
        </is>
      </c>
      <c r="D3251" s="10" t="n">
        <v>0.0621</v>
      </c>
      <c r="E3251" s="17" t="inlineStr">
        <is>
          <t>삼성전자의 전장 사업 강화 및 하만 관련주 부각</t>
        </is>
      </c>
      <c r="F3251" s="17" t="inlineStr">
        <is>
          <t>#삼성 #반디플</t>
        </is>
      </c>
      <c r="G3251" s="26">
        <f>COUNTIF(B:B,B3251)</f>
        <v/>
      </c>
    </row>
    <row r="3252" ht="29.55" customHeight="1" s="55">
      <c r="A3252" s="9" t="n">
        <v>44775</v>
      </c>
      <c r="B3252" s="17" t="inlineStr">
        <is>
          <t>아남전자</t>
        </is>
      </c>
      <c r="C3252" s="74" t="inlineStr">
        <is>
          <t>008700</t>
        </is>
      </c>
      <c r="D3252" s="10" t="n">
        <v>0.0459</v>
      </c>
      <c r="E3252" s="17" t="inlineStr">
        <is>
          <t>광복절 특사(이재용 부회장) 기대감 및 삼성 전장(하만) 관련주 부각</t>
        </is>
      </c>
      <c r="F3252" s="17" t="inlineStr">
        <is>
          <t>#삼성 #반디플 (사면)</t>
        </is>
      </c>
      <c r="G3252" s="26">
        <f>COUNTIF(B:B,B3252)</f>
        <v/>
      </c>
    </row>
    <row r="3253" ht="29.55" customHeight="1" s="55">
      <c r="A3253" s="9" t="n">
        <v>44767</v>
      </c>
      <c r="B3253" s="19" t="inlineStr">
        <is>
          <t>아남전자</t>
        </is>
      </c>
      <c r="C3253" s="74" t="inlineStr">
        <is>
          <t>008700</t>
        </is>
      </c>
      <c r="D3253" s="10" t="n">
        <v>0.0945</v>
      </c>
      <c r="E3253" s="17" t="inlineStr">
        <is>
          <t>삼성전자 M&amp;A 및 이재용 부회장 사면 기대감, 하만 협력사 부각</t>
        </is>
      </c>
      <c r="F3253" s="17" t="inlineStr">
        <is>
          <t>삼성/전장</t>
        </is>
      </c>
      <c r="G3253" s="26">
        <f>COUNTIF(B:B,B3253)</f>
        <v/>
      </c>
    </row>
    <row r="3254" ht="29.55" customHeight="1" s="55">
      <c r="A3254" s="9" t="n">
        <v>44732</v>
      </c>
      <c r="B3254" s="17" t="inlineStr">
        <is>
          <t>아남전자</t>
        </is>
      </c>
      <c r="C3254" s="74" t="inlineStr">
        <is>
          <t>008700</t>
        </is>
      </c>
      <c r="D3254" s="10" t="n">
        <v>0.0208</v>
      </c>
      <c r="E3254" s="17" t="inlineStr">
        <is>
          <t>삼성전자 전장 사업 강화 기대감</t>
        </is>
      </c>
      <c r="F3254" s="17" t="inlineStr">
        <is>
          <t>삼성/반디플</t>
        </is>
      </c>
      <c r="G3254" s="26">
        <f>COUNTIF(B:B,B3254)</f>
        <v/>
      </c>
    </row>
    <row r="3255" ht="29.55" customHeight="1" s="55">
      <c r="A3255" s="9" t="n">
        <v>44728</v>
      </c>
      <c r="B3255" s="17" t="inlineStr">
        <is>
          <t>아남전자</t>
        </is>
      </c>
      <c r="C3255" s="74" t="inlineStr">
        <is>
          <t>008700</t>
        </is>
      </c>
      <c r="D3255" s="10" t="n">
        <v>0.192</v>
      </c>
      <c r="E3255" s="17" t="inlineStr">
        <is>
          <t>삼성전자 전기차 TF 발족 소식에 하만(Harman) 핵심 공급사 부각</t>
        </is>
      </c>
      <c r="F3255" s="17" t="inlineStr">
        <is>
          <t>삼성/반디플</t>
        </is>
      </c>
      <c r="G3255" s="26">
        <f>COUNTIF(B:B,B3255)</f>
        <v/>
      </c>
    </row>
    <row r="3256" ht="29.55" customHeight="1" s="55">
      <c r="A3256" s="9" t="n">
        <v>44880</v>
      </c>
      <c r="B3256" s="17" t="inlineStr">
        <is>
          <t>씨젠</t>
        </is>
      </c>
      <c r="C3256" s="74" t="inlineStr">
        <is>
          <t>096530</t>
        </is>
      </c>
      <c r="D3256" s="10" t="n">
        <v>0.0231</v>
      </c>
      <c r="E3256" s="17" t="inlineStr">
        <is>
          <t>코로나19 재유행 조짐</t>
        </is>
      </c>
      <c r="F3256" s="17" t="inlineStr">
        <is>
          <t>바이오/진단</t>
        </is>
      </c>
      <c r="G3256" s="26">
        <f>COUNTIF(B:B,B3256)</f>
        <v/>
      </c>
    </row>
    <row r="3257" ht="29.55" customHeight="1" s="55">
      <c r="A3257" s="9" t="n">
        <v>44749</v>
      </c>
      <c r="B3257" s="19" t="inlineStr">
        <is>
          <t>씨젠</t>
        </is>
      </c>
      <c r="C3257" s="74" t="inlineStr">
        <is>
          <t>096530</t>
        </is>
      </c>
      <c r="D3257" s="10" t="n">
        <v>0.0977</v>
      </c>
      <c r="E3257" s="17" t="inlineStr">
        <is>
          <t>코로나 확진자 급증 및 머크 인수설(유사 사명 오인 해프닝 포함)</t>
        </is>
      </c>
      <c r="F3257" s="17" t="inlineStr">
        <is>
          <t>BIO/진단키트</t>
        </is>
      </c>
      <c r="G3257" s="26">
        <f>COUNTIF(B:B,B3257)</f>
        <v/>
      </c>
    </row>
    <row r="3258" ht="29.55" customHeight="1" s="55">
      <c r="A3258" s="9" t="n">
        <v>44747</v>
      </c>
      <c r="B3258" s="17" t="inlineStr">
        <is>
          <t>씨젠</t>
        </is>
      </c>
      <c r="C3258" s="74" t="inlineStr">
        <is>
          <t>096530</t>
        </is>
      </c>
      <c r="D3258" s="10" t="n">
        <v>0.1113</v>
      </c>
      <c r="E3258" s="17" t="inlineStr">
        <is>
          <t>코로나19 재유행 조짐에 따른 진단키트 관련주 동반 상승</t>
        </is>
      </c>
      <c r="F3258" s="17" t="inlineStr">
        <is>
          <t>코로나19/원숭이두창</t>
        </is>
      </c>
      <c r="G3258" s="26">
        <f>COUNTIF(B:B,B3258)</f>
        <v/>
      </c>
    </row>
    <row r="3259" ht="29.55" customHeight="1" s="55">
      <c r="A3259" s="9" t="n">
        <v>44741</v>
      </c>
      <c r="B3259" s="17" t="inlineStr">
        <is>
          <t>씨젠</t>
        </is>
      </c>
      <c r="C3259" s="74" t="inlineStr">
        <is>
          <t>096530</t>
        </is>
      </c>
      <c r="D3259" s="10" t="n">
        <v>0.0769</v>
      </c>
      <c r="E3259" s="17" t="inlineStr">
        <is>
          <t>원숭이두창 진단시약 개발 완료 소식</t>
        </is>
      </c>
      <c r="F3259" s="17" t="inlineStr">
        <is>
          <t>바이오</t>
        </is>
      </c>
      <c r="G3259" s="26">
        <f>COUNTIF(B:B,B3259)</f>
        <v/>
      </c>
    </row>
    <row r="3260" ht="29.55" customHeight="1" s="55">
      <c r="A3260" s="9" t="n">
        <v>44739</v>
      </c>
      <c r="B3260" s="17" t="inlineStr">
        <is>
          <t>씨젠</t>
        </is>
      </c>
      <c r="C3260" s="74" t="inlineStr">
        <is>
          <t>096530</t>
        </is>
      </c>
      <c r="D3260" s="10" t="n">
        <v>0.0267</v>
      </c>
      <c r="E3260" s="17" t="inlineStr">
        <is>
          <t>코로나19 재유행 조짐 및 진단키트 수요 지속</t>
        </is>
      </c>
      <c r="F3260" s="17" t="inlineStr">
        <is>
          <t>BIO</t>
        </is>
      </c>
      <c r="G3260" s="26">
        <f>COUNTIF(B:B,B3260)</f>
        <v/>
      </c>
    </row>
    <row r="3261" ht="29.55" customHeight="1" s="55">
      <c r="A3261" s="9" t="n">
        <v>44736</v>
      </c>
      <c r="B3261" s="17" t="inlineStr">
        <is>
          <t>씨젠</t>
        </is>
      </c>
      <c r="C3261" s="74" t="inlineStr">
        <is>
          <t>096530</t>
        </is>
      </c>
      <c r="D3261" s="10" t="n">
        <v>0.1064</v>
      </c>
      <c r="E3261" s="17" t="inlineStr">
        <is>
          <t>전 세계 코로나19 재확산 조짐에 따른 진단키트 수요</t>
        </is>
      </c>
      <c r="F3261" s="17" t="inlineStr">
        <is>
          <t>BIO</t>
        </is>
      </c>
      <c r="G3261" s="26">
        <f>COUNTIF(B:B,B3261)</f>
        <v/>
      </c>
    </row>
    <row r="3262" ht="29.55" customHeight="1" s="55">
      <c r="A3262" s="9" t="n">
        <v>44785</v>
      </c>
      <c r="B3262" s="17" t="inlineStr">
        <is>
          <t>신진에스엠</t>
        </is>
      </c>
      <c r="C3262" s="74" t="inlineStr">
        <is>
          <t>138070</t>
        </is>
      </c>
      <c r="D3262" s="10" t="n">
        <v>0.2029</v>
      </c>
      <c r="E3262" s="17" t="inlineStr">
        <is>
          <t>무상증자 권리락 효과 지속에 강세</t>
        </is>
      </c>
      <c r="F3262" s="17" t="inlineStr">
        <is>
          <t>#M&amp;A #전자공시</t>
        </is>
      </c>
      <c r="G3262" s="26">
        <f>COUNTIF(B:B,B3262)</f>
        <v/>
      </c>
    </row>
    <row r="3263" ht="29.55" customHeight="1" s="55">
      <c r="A3263" s="9" t="n">
        <v>44769</v>
      </c>
      <c r="B3263" s="17" t="inlineStr">
        <is>
          <t>신진에스엠</t>
        </is>
      </c>
      <c r="C3263" s="74" t="inlineStr">
        <is>
          <t>138070</t>
        </is>
      </c>
      <c r="D3263" s="10" t="n">
        <v>0.1166</v>
      </c>
      <c r="E3263" s="17" t="inlineStr">
        <is>
          <t>100% 무상증자 결정 (신주배정기준일 8월 9일)</t>
        </is>
      </c>
      <c r="F3263" s="17" t="inlineStr">
        <is>
          <t>무상증자</t>
        </is>
      </c>
      <c r="G3263" s="26">
        <f>COUNTIF(B:B,B3263)</f>
        <v/>
      </c>
    </row>
    <row r="3264" ht="29.55" customHeight="1" s="55">
      <c r="A3264" s="9" t="n">
        <v>44761</v>
      </c>
      <c r="B3264" s="19" t="inlineStr">
        <is>
          <t>신진에스엠</t>
        </is>
      </c>
      <c r="C3264" s="74" t="inlineStr">
        <is>
          <t>138070</t>
        </is>
      </c>
      <c r="D3264" s="10" t="n">
        <v>0.1425</v>
      </c>
      <c r="E3264" s="17" t="inlineStr">
        <is>
          <t>1주당 1주 배정 무상증자 결정 (신주 상장 9월 1일)</t>
        </is>
      </c>
      <c r="F3264" s="17" t="inlineStr">
        <is>
          <t>M&amp;A/무상증자</t>
        </is>
      </c>
      <c r="G3264" s="26">
        <f>COUNTIF(B:B,B3264)</f>
        <v/>
      </c>
    </row>
    <row r="3265" ht="29.55" customHeight="1" s="55">
      <c r="A3265" s="9" t="n">
        <v>44753</v>
      </c>
      <c r="B3265" s="19" t="inlineStr">
        <is>
          <t>신진에스엠</t>
        </is>
      </c>
      <c r="C3265" s="74" t="inlineStr">
        <is>
          <t>138070</t>
        </is>
      </c>
      <c r="D3265" s="10" t="n">
        <v>0.1642</v>
      </c>
      <c r="E3265" s="17" t="inlineStr">
        <is>
          <t>무상증자 검토 소식</t>
        </is>
      </c>
      <c r="F3265" s="17" t="inlineStr">
        <is>
          <t>M&amp;A/공시</t>
        </is>
      </c>
      <c r="G3265" s="26">
        <f>COUNTIF(B:B,B3265)</f>
        <v/>
      </c>
    </row>
    <row r="3266" ht="29.55" customHeight="1" s="55">
      <c r="A3266" s="9" t="n">
        <v>44749</v>
      </c>
      <c r="B3266" s="19" t="inlineStr">
        <is>
          <t>신진에스엠</t>
        </is>
      </c>
      <c r="C3266" s="74" t="inlineStr">
        <is>
          <t>138070</t>
        </is>
      </c>
      <c r="D3266" s="17" t="inlineStr">
        <is>
          <t>+29.89% (상한가)</t>
        </is>
      </c>
      <c r="E3266" s="17" t="inlineStr">
        <is>
          <t>개인 슈퍼개미의 지분 매입(12.09%) 및 무상증자/경영권 참여 요구</t>
        </is>
      </c>
      <c r="F3266" s="17" t="inlineStr">
        <is>
          <t>M&amp;A/슈퍼개미</t>
        </is>
      </c>
      <c r="G3266" s="26">
        <f>COUNTIF(B:B,B3266)</f>
        <v/>
      </c>
    </row>
    <row r="3267" ht="29.55" customHeight="1" s="55">
      <c r="A3267" s="9" t="n">
        <v>44746</v>
      </c>
      <c r="B3267" s="17" t="inlineStr">
        <is>
          <t>신진에스엠</t>
        </is>
      </c>
      <c r="C3267" s="74" t="inlineStr">
        <is>
          <t>138070</t>
        </is>
      </c>
      <c r="D3267" s="10" t="n">
        <v>0.0653</v>
      </c>
      <c r="E3267" s="17" t="inlineStr">
        <is>
          <t>민주당 차기 당 대표 적합도 조사 관련 박용진 의원 관련주 부각</t>
        </is>
      </c>
      <c r="F3267" s="17" t="inlineStr">
        <is>
          <t>정치/차기대선</t>
        </is>
      </c>
      <c r="G3267" s="26">
        <f>COUNTIF(B:B,B3267)</f>
        <v/>
      </c>
    </row>
    <row r="3268" ht="29.55" customHeight="1" s="55">
      <c r="A3268" s="9" t="n">
        <v>44916</v>
      </c>
      <c r="B3268" s="19" t="inlineStr">
        <is>
          <t>스튜디오산타클로스</t>
        </is>
      </c>
      <c r="C3268" s="74" t="n"/>
      <c r="D3268" s="10" t="n">
        <v>0.1302</v>
      </c>
      <c r="E3268" s="17" t="inlineStr">
        <is>
          <t>무상증자 권리락 효과 지속</t>
        </is>
      </c>
      <c r="F3268" s="17" t="inlineStr">
        <is>
          <t>M&amp;A/공시</t>
        </is>
      </c>
      <c r="G3268" s="26">
        <f>COUNTIF(B:B,B3268)</f>
        <v/>
      </c>
    </row>
    <row r="3269" ht="29.55" customHeight="1" s="55">
      <c r="A3269" s="9" t="n">
        <v>44911</v>
      </c>
      <c r="B3269" s="19" t="inlineStr">
        <is>
          <t>스튜디오산타클로스</t>
        </is>
      </c>
      <c r="C3269" s="74" t="n"/>
      <c r="D3269" s="19" t="inlineStr">
        <is>
          <t>+29.78% (상한가)</t>
        </is>
      </c>
      <c r="E3269" s="17" t="inlineStr">
        <is>
          <t>무상증자 권리락 효과 지속 (이틀째 상한가)</t>
        </is>
      </c>
      <c r="F3269" s="17" t="inlineStr">
        <is>
          <t>M&amp;A/공시</t>
        </is>
      </c>
      <c r="G3269" s="26">
        <f>COUNTIF(B:B,B3269)</f>
        <v/>
      </c>
    </row>
    <row r="3270" ht="29.55" customHeight="1" s="55">
      <c r="A3270" s="9" t="n">
        <v>44910</v>
      </c>
      <c r="B3270" s="19" t="inlineStr">
        <is>
          <t>스튜디오산타클로스</t>
        </is>
      </c>
      <c r="C3270" s="74" t="n"/>
      <c r="D3270" s="19" t="inlineStr">
        <is>
          <t>+29.93% (상한가)</t>
        </is>
      </c>
      <c r="E3270" s="17" t="inlineStr">
        <is>
          <t>주당 5주 배정 무상증자 권리락 효과</t>
        </is>
      </c>
      <c r="F3270" s="17" t="inlineStr">
        <is>
          <t>M&amp;A/공시</t>
        </is>
      </c>
      <c r="G3270" s="26">
        <f>COUNTIF(B:B,B3270)</f>
        <v/>
      </c>
    </row>
    <row r="3271" ht="29.55" customHeight="1" s="55">
      <c r="A3271" s="9" t="n">
        <v>44887</v>
      </c>
      <c r="B3271" s="17" t="inlineStr">
        <is>
          <t>스튜디오산타클로스</t>
        </is>
      </c>
      <c r="C3271" s="74" t="n"/>
      <c r="D3271" s="17" t="inlineStr">
        <is>
          <t>+29.63% (상한가)</t>
        </is>
      </c>
      <c r="E3271" s="17" t="inlineStr">
        <is>
          <t>500% 무상증자 결정 (주당 5주 배정)</t>
        </is>
      </c>
      <c r="F3271" s="17" t="inlineStr">
        <is>
          <t>무상증자</t>
        </is>
      </c>
      <c r="G3271" s="26">
        <f>COUNTIF(B:B,B3271)</f>
        <v/>
      </c>
    </row>
    <row r="3272" ht="29.55" customHeight="1" s="55">
      <c r="A3272" s="9" t="n">
        <v>44774</v>
      </c>
      <c r="B3272" s="17" t="inlineStr">
        <is>
          <t>스튜디오산타클로스</t>
        </is>
      </c>
      <c r="C3272" s="74" t="n"/>
      <c r="D3272" s="10" t="n">
        <v>0.1215</v>
      </c>
      <c r="E3272" s="17" t="inlineStr">
        <is>
          <t>주원 주연의 넷플릭스 영화 '카터' 공개 임박 기대감</t>
        </is>
      </c>
      <c r="F3272" s="17" t="inlineStr">
        <is>
          <t>#IP #엔터</t>
        </is>
      </c>
      <c r="G3272" s="26">
        <f>COUNTIF(B:B,B3272)</f>
        <v/>
      </c>
    </row>
    <row r="3273" ht="29.55" customHeight="1" s="55">
      <c r="A3273" s="9" t="n">
        <v>44767</v>
      </c>
      <c r="B3273" s="19" t="inlineStr">
        <is>
          <t>스튜디오산타클로스</t>
        </is>
      </c>
      <c r="C3273" s="74" t="n"/>
      <c r="D3273" s="10" t="n">
        <v>0.2623</v>
      </c>
      <c r="E3273" s="17" t="inlineStr">
        <is>
          <t>넷플릭스 영화 '카터' (주원 주연) 공개 기대감</t>
        </is>
      </c>
      <c r="F3273" s="17" t="inlineStr">
        <is>
          <t>엔터/콘텐츠</t>
        </is>
      </c>
      <c r="G3273" s="26">
        <f>COUNTIF(B:B,B3273)</f>
        <v/>
      </c>
    </row>
    <row r="3274" ht="29.55" customHeight="1" s="55">
      <c r="A3274" s="9" t="n">
        <v>44797</v>
      </c>
      <c r="B3274" s="17" t="inlineStr">
        <is>
          <t>셀리드</t>
        </is>
      </c>
      <c r="C3274" s="74" t="inlineStr">
        <is>
          <t>299660</t>
        </is>
      </c>
      <c r="D3274" s="10" t="n">
        <v>0.06519999999999999</v>
      </c>
      <c r="E3274" s="17" t="inlineStr">
        <is>
          <t>항암면역치료제 'BVAC-C' 임상시험용 의약품 제조소 승인 및 GMP 적합 판정</t>
        </is>
      </c>
      <c r="F3274" s="17" t="inlineStr">
        <is>
          <t>바이오</t>
        </is>
      </c>
      <c r="G3274" s="26">
        <f>COUNTIF(B:B,B3274)</f>
        <v/>
      </c>
    </row>
    <row r="3275" ht="29.55" customHeight="1" s="55">
      <c r="A3275" s="9" t="n">
        <v>44778</v>
      </c>
      <c r="B3275" s="17" t="inlineStr">
        <is>
          <t>셀리드</t>
        </is>
      </c>
      <c r="C3275" s="74" t="inlineStr">
        <is>
          <t>299660</t>
        </is>
      </c>
      <c r="D3275" s="10" t="n">
        <v>0.0931</v>
      </c>
      <c r="E3275" s="17" t="inlineStr">
        <is>
          <t>오미크론 전용 백신 임상 1/2상 승인</t>
        </is>
      </c>
      <c r="F3275" s="17" t="inlineStr">
        <is>
          <t>#BIO</t>
        </is>
      </c>
      <c r="G3275" s="26">
        <f>COUNTIF(B:B,B3275)</f>
        <v/>
      </c>
    </row>
    <row r="3276" ht="29.55" customHeight="1" s="55">
      <c r="A3276" s="9" t="n">
        <v>44757</v>
      </c>
      <c r="B3276" s="19" t="inlineStr">
        <is>
          <t>셀리드</t>
        </is>
      </c>
      <c r="C3276" s="74" t="inlineStr">
        <is>
          <t>299660</t>
        </is>
      </c>
      <c r="D3276" s="10" t="n">
        <v>0.082</v>
      </c>
      <c r="E3276" s="17" t="inlineStr">
        <is>
          <t>오미크론 전용 백신 임상 2b상 진행 및 환자 모집</t>
        </is>
      </c>
      <c r="F3276" s="17" t="inlineStr">
        <is>
          <t>COVID19/백신</t>
        </is>
      </c>
      <c r="G3276" s="26">
        <f>COUNTIF(B:B,B3276)</f>
        <v/>
      </c>
    </row>
    <row r="3277" ht="29.55" customHeight="1" s="55">
      <c r="A3277" s="9" t="n">
        <v>44756</v>
      </c>
      <c r="B3277" s="19" t="inlineStr">
        <is>
          <t>셀리드</t>
        </is>
      </c>
      <c r="C3277" s="74" t="inlineStr">
        <is>
          <t>299660</t>
        </is>
      </c>
      <c r="D3277" s="10" t="n">
        <v>0.08699999999999999</v>
      </c>
      <c r="E3277" s="17" t="inlineStr">
        <is>
          <t>오미크론 전용 백신 임상 2b상 환자 모집</t>
        </is>
      </c>
      <c r="F3277" s="17" t="inlineStr">
        <is>
          <t>COVID19/백신 27272727</t>
        </is>
      </c>
      <c r="G3277" s="26">
        <f>COUNTIF(B:B,B3277)</f>
        <v/>
      </c>
    </row>
    <row r="3278" ht="29.55" customHeight="1" s="55">
      <c r="A3278" s="9" t="n">
        <v>44753</v>
      </c>
      <c r="B3278" s="19" t="inlineStr">
        <is>
          <t>셀리드</t>
        </is>
      </c>
      <c r="C3278" s="74" t="inlineStr">
        <is>
          <t>299660</t>
        </is>
      </c>
      <c r="D3278" s="10" t="n">
        <v>0.176</v>
      </c>
      <c r="E3278" s="17" t="inlineStr">
        <is>
          <t>오미크론 전용 백신 임상 2b상 환자 모집 돌입</t>
        </is>
      </c>
      <c r="F3278" s="17" t="inlineStr">
        <is>
          <t>COVID19/백신</t>
        </is>
      </c>
      <c r="G3278" s="26">
        <f>COUNTIF(B:B,B3278)</f>
        <v/>
      </c>
    </row>
    <row r="3279" ht="29.55" customHeight="1" s="55">
      <c r="A3279" s="9" t="n">
        <v>44750</v>
      </c>
      <c r="B3279" s="19" t="inlineStr">
        <is>
          <t>셀리드</t>
        </is>
      </c>
      <c r="C3279" s="74" t="inlineStr">
        <is>
          <t>299660</t>
        </is>
      </c>
      <c r="D3279" s="10" t="n">
        <v>0.07630000000000001</v>
      </c>
      <c r="E3279" s="17" t="inlineStr">
        <is>
          <t>오미크론 전용 백신 임상 2b상 진행</t>
        </is>
      </c>
      <c r="F3279" s="17" t="inlineStr">
        <is>
          <t>BIO/백신</t>
        </is>
      </c>
      <c r="G3279" s="26">
        <f>COUNTIF(B:B,B3279)</f>
        <v/>
      </c>
    </row>
    <row r="3280" ht="29.55" customHeight="1" s="55">
      <c r="A3280" s="9" t="n">
        <v>44889</v>
      </c>
      <c r="B3280" s="59" t="inlineStr">
        <is>
          <t>CTR모빌리티</t>
        </is>
      </c>
      <c r="C3280" s="74" t="n"/>
      <c r="D3280" s="10" t="n">
        <v>0.0629</v>
      </c>
      <c r="E3280" s="17" t="inlineStr">
        <is>
          <t>테슬라에 알루미늄 컨트롤암 독점 공급</t>
        </is>
      </c>
      <c r="F3280" s="17" t="inlineStr">
        <is>
          <t>미래차/부품</t>
        </is>
      </c>
      <c r="G3280" s="26">
        <f>COUNTIF(B:B,B3280)</f>
        <v/>
      </c>
    </row>
    <row r="3281" ht="29.55" customHeight="1" s="55">
      <c r="A3281" s="9" t="n">
        <v>44888</v>
      </c>
      <c r="B3281" s="59" t="inlineStr">
        <is>
          <t>CTR모빌리티</t>
        </is>
      </c>
      <c r="C3281" s="74" t="n"/>
      <c r="D3281" s="10" t="n">
        <v>0.2231</v>
      </c>
      <c r="E3281" s="17" t="inlineStr">
        <is>
          <t>머스크의 한국 투자(기가팩토리) 언급 및 알루미늄 컨트롤암 독점 공급 부각</t>
        </is>
      </c>
      <c r="F3281" s="17" t="inlineStr">
        <is>
          <t>미래차/부품</t>
        </is>
      </c>
      <c r="G3281" s="26">
        <f>COUNTIF(B:B,B3281)</f>
        <v/>
      </c>
    </row>
    <row r="3282" ht="29.55" customHeight="1" s="55">
      <c r="A3282" s="9" t="n">
        <v>44798</v>
      </c>
      <c r="B3282" s="59" t="inlineStr">
        <is>
          <t>CTR모빌리티</t>
        </is>
      </c>
      <c r="C3282" s="74" t="n"/>
      <c r="D3282" s="10" t="n">
        <v>0.0503</v>
      </c>
      <c r="E3282" s="17" t="inlineStr">
        <is>
          <t>테슬라에 알루미늄 컨트롤 암 독점 공급 사실 및 미국 내연기관차 판매 금지 정책 수혜</t>
        </is>
      </c>
      <c r="F3282" s="17" t="inlineStr">
        <is>
          <t>미래차/테슬라</t>
        </is>
      </c>
      <c r="G3282" s="26">
        <f>COUNTIF(B:B,B3282)</f>
        <v/>
      </c>
    </row>
    <row r="3283" ht="29.55" customHeight="1" s="55">
      <c r="A3283" s="9" t="n">
        <v>44789</v>
      </c>
      <c r="B3283" s="59" t="inlineStr">
        <is>
          <t>CTR모빌리티</t>
        </is>
      </c>
      <c r="C3283" s="74" t="n"/>
      <c r="D3283" s="10" t="n">
        <v>0.0479</v>
      </c>
      <c r="E3283" s="17" t="inlineStr">
        <is>
          <t>테슬라 주식 분할 및 생산 확대 소식에 알루미늄 컨트롤암 공급 부각</t>
        </is>
      </c>
      <c r="F3283" s="17" t="inlineStr">
        <is>
          <t>테슬라/전기차</t>
        </is>
      </c>
      <c r="G3283" s="26">
        <f>COUNTIF(B:B,B3283)</f>
        <v/>
      </c>
    </row>
    <row r="3284" ht="29.55" customHeight="1" s="55">
      <c r="A3284" s="9" t="n">
        <v>44771</v>
      </c>
      <c r="B3284" s="59" t="inlineStr">
        <is>
          <t>CTR모빌리티</t>
        </is>
      </c>
      <c r="C3284" s="74" t="n"/>
      <c r="D3284" s="19" t="inlineStr">
        <is>
          <t>+29.71% (상한가)</t>
        </is>
      </c>
      <c r="E3284" s="17" t="inlineStr">
        <is>
          <t>GM의 전기차/자율주행 45조 원 투자 소식 및 알루미늄 컨트롤암 공급 부각</t>
        </is>
      </c>
      <c r="F3284" s="17" t="inlineStr">
        <is>
          <t>#미래차 #이차전지</t>
        </is>
      </c>
      <c r="G3284" s="26">
        <f>COUNTIF(B:B,B3284)</f>
        <v/>
      </c>
    </row>
    <row r="3285" ht="29.55" customHeight="1" s="55">
      <c r="A3285" s="9" t="n">
        <v>44754</v>
      </c>
      <c r="B3285" s="61" t="inlineStr">
        <is>
          <t>CTR모빌리티</t>
        </is>
      </c>
      <c r="C3285" s="74" t="n"/>
      <c r="D3285" s="10" t="n">
        <v>0.1654</v>
      </c>
      <c r="E3285" s="17" t="inlineStr">
        <is>
          <t>테슬라 사이버트럭 양산 준비 및 알루미늄 컨트롤암 독점 공급 부각</t>
        </is>
      </c>
      <c r="F3285" s="17" t="inlineStr">
        <is>
          <t>미래차/테슬라</t>
        </is>
      </c>
      <c r="G3285" s="26">
        <f>COUNTIF(B:B,B3285)</f>
        <v/>
      </c>
    </row>
    <row r="3286" ht="29.55" customHeight="1" s="55">
      <c r="A3286" s="9" t="n">
        <v>44867</v>
      </c>
      <c r="B3286" s="17" t="inlineStr">
        <is>
          <t>세아특수강</t>
        </is>
      </c>
      <c r="C3286" s="74" t="n"/>
      <c r="D3286" s="10" t="n">
        <v>0.0771</v>
      </c>
      <c r="E3286" s="17" t="inlineStr">
        <is>
          <t>네옴시티 및 사우디 인프라 투자 수혜 기대 (철강주 강세)</t>
        </is>
      </c>
      <c r="F3286" s="17" t="inlineStr">
        <is>
          <t>네옴시티/철강</t>
        </is>
      </c>
      <c r="G3286" s="26">
        <f>COUNTIF(B:B,B3286)</f>
        <v/>
      </c>
    </row>
    <row r="3287" ht="29.55" customHeight="1" s="55">
      <c r="A3287" s="9" t="n">
        <v>44866</v>
      </c>
      <c r="B3287" s="17" t="inlineStr">
        <is>
          <t>세아특수강</t>
        </is>
      </c>
      <c r="C3287" s="74" t="n"/>
      <c r="D3287" s="10" t="n">
        <v>0.1635</v>
      </c>
      <c r="E3287" s="17" t="inlineStr">
        <is>
          <t>자회사 세아창원특수강과 사우디 아람코 합작법인 설립 이슈 지속</t>
        </is>
      </c>
      <c r="F3287" s="17" t="inlineStr">
        <is>
          <t>네옴시티/철강</t>
        </is>
      </c>
      <c r="G3287" s="26">
        <f>COUNTIF(B:B,B3287)</f>
        <v/>
      </c>
    </row>
    <row r="3288" ht="29.55" customHeight="1" s="55">
      <c r="A3288" s="9" t="n">
        <v>44858</v>
      </c>
      <c r="B3288" s="19" t="inlineStr">
        <is>
          <t>세아특수강</t>
        </is>
      </c>
      <c r="C3288" s="74" t="n"/>
      <c r="D3288" s="13" t="n">
        <v>0.0712</v>
      </c>
      <c r="E3288" s="17" t="inlineStr">
        <is>
          <t>네옴시티 수주 지원 관련주 부각</t>
        </is>
      </c>
      <c r="F3288" s="17" t="inlineStr">
        <is>
          <t>철강 / 네옴시티</t>
        </is>
      </c>
      <c r="G3288" s="26">
        <f>COUNTIF(B:B,B3288)</f>
        <v/>
      </c>
    </row>
    <row r="3289" ht="29.55" customHeight="1" s="55">
      <c r="A3289" s="9" t="n">
        <v>44799</v>
      </c>
      <c r="B3289" s="19" t="inlineStr">
        <is>
          <t>세아특수강</t>
        </is>
      </c>
      <c r="C3289" s="74" t="n"/>
      <c r="D3289" s="19" t="inlineStr">
        <is>
          <t>+29.70% (상한가)</t>
        </is>
      </c>
      <c r="E3289" s="17" t="inlineStr">
        <is>
          <t>계열사 세아창원특수강과 사우디 아람코의 합작법인 설립 및 네옴시티 참여 기대</t>
        </is>
      </c>
      <c r="F3289" s="17" t="inlineStr">
        <is>
          <t>네옴시티/철강</t>
        </is>
      </c>
      <c r="G3289" s="26">
        <f>COUNTIF(B:B,B3289)</f>
        <v/>
      </c>
    </row>
    <row r="3290" ht="29.55" customHeight="1" s="55">
      <c r="A3290" s="9" t="n">
        <v>44791</v>
      </c>
      <c r="B3290" s="17" t="inlineStr">
        <is>
          <t>세아특수강</t>
        </is>
      </c>
      <c r="C3290" s="74" t="n"/>
      <c r="D3290" s="10" t="n">
        <v>0.2</v>
      </c>
      <c r="E3290" s="17" t="inlineStr">
        <is>
          <t>세아그룹-아람코 합작법인(SGSI) 설립 및 네옴시티 프로젝트 참여 기대감</t>
        </is>
      </c>
      <c r="F3290" s="17" t="inlineStr">
        <is>
          <t>건설/네옴시티</t>
        </is>
      </c>
      <c r="G3290" s="26">
        <f>COUNTIF(B:B,B3290)</f>
        <v/>
      </c>
    </row>
    <row r="3291" ht="29.55" customHeight="1" s="55">
      <c r="A3291" s="9" t="n">
        <v>44785</v>
      </c>
      <c r="B3291" s="17" t="inlineStr">
        <is>
          <t>세아특수강</t>
        </is>
      </c>
      <c r="C3291" s="74" t="n"/>
      <c r="D3291" s="10" t="n">
        <v>0.1232</v>
      </c>
      <c r="E3291" s="17" t="inlineStr">
        <is>
          <t>유럽의 러시아산 가스 대체 파이프라인 설치 논의에 따른 강관 관련주 부각</t>
        </is>
      </c>
      <c r="F3291" s="17" t="inlineStr">
        <is>
          <t>#원자재 #유럽 #가스</t>
        </is>
      </c>
      <c r="G3291" s="26">
        <f>COUNTIF(B:B,B3291)</f>
        <v/>
      </c>
    </row>
    <row r="3292" ht="29.55" customHeight="1" s="55">
      <c r="A3292" s="9" t="n">
        <v>44917</v>
      </c>
      <c r="B3292" s="19" t="inlineStr">
        <is>
          <t>세아메카닉스</t>
        </is>
      </c>
      <c r="C3292" s="74" t="inlineStr">
        <is>
          <t>396300</t>
        </is>
      </c>
      <c r="D3292" s="10" t="n">
        <v>0.0183</v>
      </c>
      <c r="E3292" s="17" t="inlineStr">
        <is>
          <t>LG마그나 부품 공급사로서 애플카 이슈 부각</t>
        </is>
      </c>
      <c r="F3292" s="17" t="inlineStr">
        <is>
          <t>미래차 (애플카)</t>
        </is>
      </c>
      <c r="G3292" s="26">
        <f>COUNTIF(B:B,B3292)</f>
        <v/>
      </c>
    </row>
    <row r="3293" ht="29.55" customHeight="1" s="55">
      <c r="A3293" s="9" t="n">
        <v>44874</v>
      </c>
      <c r="B3293" s="17" t="inlineStr">
        <is>
          <t>세아메카닉스</t>
        </is>
      </c>
      <c r="C3293" s="74" t="inlineStr">
        <is>
          <t>396300</t>
        </is>
      </c>
      <c r="D3293" s="10" t="n">
        <v>0.0368</v>
      </c>
      <c r="E3293" s="17" t="inlineStr">
        <is>
          <t>전기차/수소차 특화 부품 생산 및 LG에너지솔루션 협력</t>
        </is>
      </c>
      <c r="F3293" s="17" t="inlineStr">
        <is>
          <t>미래차/부품</t>
        </is>
      </c>
      <c r="G3293" s="26">
        <f>COUNTIF(B:B,B3293)</f>
        <v/>
      </c>
    </row>
    <row r="3294" ht="29.55" customHeight="1" s="55">
      <c r="A3294" s="9" t="n">
        <v>44811</v>
      </c>
      <c r="B3294" s="19" t="inlineStr">
        <is>
          <t>세아메카닉스</t>
        </is>
      </c>
      <c r="C3294" s="74" t="inlineStr">
        <is>
          <t>396300</t>
        </is>
      </c>
      <c r="D3294" s="13" t="n">
        <v>0.0582</v>
      </c>
      <c r="E3294" s="17" t="inlineStr">
        <is>
          <t>포르쉐 상장 임박 및 포르쉐 부품 공급 사실 부각</t>
        </is>
      </c>
      <c r="F3294" s="17" t="inlineStr">
        <is>
          <t>포르쉐/부품</t>
        </is>
      </c>
      <c r="G3294" s="26">
        <f>COUNTIF(B:B,B3294)</f>
        <v/>
      </c>
    </row>
    <row r="3295" ht="29.55" customHeight="1" s="55">
      <c r="A3295" s="9" t="n">
        <v>44810</v>
      </c>
      <c r="B3295" s="19" t="inlineStr">
        <is>
          <t>세아메카닉스</t>
        </is>
      </c>
      <c r="C3295" s="74" t="inlineStr">
        <is>
          <t>396300</t>
        </is>
      </c>
      <c r="D3295" s="13" t="n">
        <v>0.102</v>
      </c>
      <c r="E3295" s="17" t="inlineStr">
        <is>
          <t>포르쉐에 자동차 부품 공급 사실 부각 (포르쉐 상장 이슈)</t>
        </is>
      </c>
      <c r="F3295" s="17" t="inlineStr">
        <is>
          <t>포르쉐/부품</t>
        </is>
      </c>
      <c r="G3295" s="26">
        <f>COUNTIF(B:B,B3295)</f>
        <v/>
      </c>
    </row>
    <row r="3296" ht="29.55" customHeight="1" s="55">
      <c r="A3296" s="9" t="n">
        <v>44726</v>
      </c>
      <c r="B3296" s="17" t="inlineStr">
        <is>
          <t>세아메카닉스</t>
        </is>
      </c>
      <c r="C3296" s="74" t="inlineStr">
        <is>
          <t>396300</t>
        </is>
      </c>
      <c r="D3296" s="10" t="n">
        <v>0.2397</v>
      </c>
      <c r="E3296" s="17" t="inlineStr">
        <is>
          <t>LG에너지솔루션 테슬라용 4680 배터리 양산 투자 및 부품 공급 계약 이력</t>
        </is>
      </c>
      <c r="F3296" s="17" t="inlineStr">
        <is>
          <t>미래차/이차전지</t>
        </is>
      </c>
      <c r="G3296" s="26">
        <f>COUNTIF(B:B,B3296)</f>
        <v/>
      </c>
    </row>
    <row r="3297" ht="29.55" customHeight="1" s="55">
      <c r="A3297" s="9" t="n">
        <v>44722</v>
      </c>
      <c r="B3297" s="17" t="inlineStr">
        <is>
          <t>세아메카닉스</t>
        </is>
      </c>
      <c r="C3297" s="74" t="inlineStr">
        <is>
          <t>396300</t>
        </is>
      </c>
      <c r="D3297" s="10" t="n">
        <v>0.1395</v>
      </c>
      <c r="E3297" s="17" t="inlineStr">
        <is>
          <t>LG에너지솔루션과 1988억원 규모 배터리 부품 공급계약 체결</t>
        </is>
      </c>
      <c r="F3297" s="17" t="inlineStr">
        <is>
          <t>미래차/이차전지</t>
        </is>
      </c>
      <c r="G3297" s="26">
        <f>COUNTIF(B:B,B3297)</f>
        <v/>
      </c>
    </row>
    <row r="3298" ht="29.55" customHeight="1" s="55">
      <c r="A3298" s="9" t="n">
        <v>44824</v>
      </c>
      <c r="B3298" s="19" t="inlineStr">
        <is>
          <t>서연탑메탈</t>
        </is>
      </c>
      <c r="C3298" s="74" t="inlineStr">
        <is>
          <t>019770</t>
        </is>
      </c>
      <c r="D3298" s="13" t="n">
        <v>0.1132</v>
      </c>
      <c r="E3298" s="17" t="inlineStr">
        <is>
          <t>우크라이나 재건 논의 지속에 따른 건설기계 부품 수요 기대</t>
        </is>
      </c>
      <c r="F3298" s="17" t="inlineStr">
        <is>
          <t>우크라이나재건</t>
        </is>
      </c>
      <c r="G3298" s="26">
        <f>COUNTIF(B:B,B3298)</f>
        <v/>
      </c>
    </row>
    <row r="3299" ht="29.55" customHeight="1" s="55">
      <c r="A3299" s="9" t="n">
        <v>44736</v>
      </c>
      <c r="B3299" s="17" t="inlineStr">
        <is>
          <t>서연탑메탈</t>
        </is>
      </c>
      <c r="C3299" s="74" t="inlineStr">
        <is>
          <t>019770</t>
        </is>
      </c>
      <c r="D3299" s="10" t="n">
        <v>0.058</v>
      </c>
      <c r="E3299" s="17" t="inlineStr">
        <is>
          <t>우크라이나 재건 관련주 흐름 지속</t>
        </is>
      </c>
      <c r="F3299" s="17" t="inlineStr">
        <is>
          <t>우크라재건</t>
        </is>
      </c>
      <c r="G3299" s="26">
        <f>COUNTIF(B:B,B3299)</f>
        <v/>
      </c>
    </row>
    <row r="3300" ht="29.55" customHeight="1" s="55">
      <c r="A3300" s="9" t="n">
        <v>44729</v>
      </c>
      <c r="B3300" s="17" t="inlineStr">
        <is>
          <t>서연탑메탈</t>
        </is>
      </c>
      <c r="C3300" s="74" t="inlineStr">
        <is>
          <t>019770</t>
        </is>
      </c>
      <c r="D3300" s="10" t="n">
        <v>0.061</v>
      </c>
      <c r="E3300" s="17" t="inlineStr">
        <is>
          <t>우크라이나 재건 관련주 동반 상승</t>
        </is>
      </c>
      <c r="F3300" s="17" t="inlineStr">
        <is>
          <t>우크라재건</t>
        </is>
      </c>
      <c r="G3300" s="26">
        <f>COUNTIF(B:B,B3300)</f>
        <v/>
      </c>
    </row>
    <row r="3301" ht="29.55" customHeight="1" s="55">
      <c r="A3301" s="9" t="n">
        <v>44727</v>
      </c>
      <c r="B3301" s="17" t="inlineStr">
        <is>
          <t>서연탑메탈</t>
        </is>
      </c>
      <c r="C3301" s="74" t="inlineStr">
        <is>
          <t>019770</t>
        </is>
      </c>
      <c r="D3301" s="10" t="n">
        <v>0.0014</v>
      </c>
      <c r="E3301" s="17" t="inlineStr">
        <is>
          <t>우크라이나 재건 관련주 흐름</t>
        </is>
      </c>
      <c r="F3301" s="17" t="inlineStr">
        <is>
          <t>재건</t>
        </is>
      </c>
      <c r="G3301" s="26">
        <f>COUNTIF(B:B,B3301)</f>
        <v/>
      </c>
    </row>
    <row r="3302" ht="29.55" customHeight="1" s="55">
      <c r="A3302" s="9" t="n">
        <v>44719</v>
      </c>
      <c r="B3302" s="17" t="inlineStr">
        <is>
          <t>서연탑메탈</t>
        </is>
      </c>
      <c r="C3302" s="74" t="inlineStr">
        <is>
          <t>019770</t>
        </is>
      </c>
      <c r="D3302" s="10" t="n">
        <v>0.1305</v>
      </c>
      <c r="E3302" s="17" t="inlineStr">
        <is>
          <t>이준석 대표 우크라이나 방문 및 재건 협력 논의 기대</t>
        </is>
      </c>
      <c r="F3302" s="17" t="inlineStr">
        <is>
          <t>우크라이나재건</t>
        </is>
      </c>
      <c r="G3302" s="26">
        <f>COUNTIF(B:B,B3302)</f>
        <v/>
      </c>
    </row>
    <row r="3303" ht="29.55" customHeight="1" s="55">
      <c r="A3303" s="9" t="n">
        <v>44715</v>
      </c>
      <c r="B3303" s="17" t="inlineStr">
        <is>
          <t>서연탑메탈</t>
        </is>
      </c>
      <c r="C3303" s="74" t="inlineStr">
        <is>
          <t>019770</t>
        </is>
      </c>
      <c r="D3303" s="17" t="inlineStr">
        <is>
          <t>+30.00% (상한가)</t>
        </is>
      </c>
      <c r="E3303" s="17" t="inlineStr">
        <is>
          <t>우크라이나 차관 방한 및 재건 논의 기대감, 건설기계(굴삭기 캐빈) 관련주</t>
        </is>
      </c>
      <c r="F3303" s="17" t="inlineStr">
        <is>
          <t>우크라이나 재건</t>
        </is>
      </c>
      <c r="G3303" s="26">
        <f>COUNTIF(B:B,B3303)</f>
        <v/>
      </c>
    </row>
    <row r="3304" ht="29.55" customHeight="1" s="55">
      <c r="A3304" s="9" t="n">
        <v>44910</v>
      </c>
      <c r="B3304" s="19" t="inlineStr">
        <is>
          <t>서린바이오</t>
        </is>
      </c>
      <c r="C3304" s="74" t="inlineStr">
        <is>
          <t>038070</t>
        </is>
      </c>
      <c r="D3304" s="10" t="n">
        <v>0.06419999999999999</v>
      </c>
      <c r="E3304" s="17" t="inlineStr">
        <is>
          <t>모더나 관련주(삼성바이오 협력 등) 부각</t>
        </is>
      </c>
      <c r="F3304" s="17" t="inlineStr">
        <is>
          <t>BIO</t>
        </is>
      </c>
      <c r="G3304" s="26">
        <f>COUNTIF(B:B,B3304)</f>
        <v/>
      </c>
    </row>
    <row r="3305" ht="29.55" customHeight="1" s="55">
      <c r="A3305" s="9" t="n">
        <v>44817</v>
      </c>
      <c r="B3305" s="19" t="inlineStr">
        <is>
          <t>서린바이오</t>
        </is>
      </c>
      <c r="C3305" s="74" t="inlineStr">
        <is>
          <t>038070</t>
        </is>
      </c>
      <c r="D3305" s="13" t="n">
        <v>0.0415</v>
      </c>
      <c r="E3305" s="17" t="inlineStr">
        <is>
          <t>삼성바이오로직스 거래처로 바이오 행정명령 수혜 기대</t>
        </is>
      </c>
      <c r="F3305" s="17" t="inlineStr">
        <is>
          <t>바이오/기자재</t>
        </is>
      </c>
      <c r="G3305" s="26">
        <f>COUNTIF(B:B,B3305)</f>
        <v/>
      </c>
    </row>
    <row r="3306" ht="29.55" customHeight="1" s="55">
      <c r="A3306" s="9" t="n">
        <v>44775</v>
      </c>
      <c r="B3306" s="17" t="inlineStr">
        <is>
          <t>서린바이오</t>
        </is>
      </c>
      <c r="C3306" s="74" t="inlineStr">
        <is>
          <t>038070</t>
        </is>
      </c>
      <c r="D3306" s="10" t="n">
        <v>0.1795</v>
      </c>
      <c r="E3306" s="17" t="inlineStr">
        <is>
          <t>삼성바이오로직스 코로나 mRNA 백신 원료 시험생산 성공 소식</t>
        </is>
      </c>
      <c r="F3306" s="17" t="inlineStr">
        <is>
          <t>#COVID19</t>
        </is>
      </c>
      <c r="G3306" s="26">
        <f>COUNTIF(B:B,B3306)</f>
        <v/>
      </c>
    </row>
    <row r="3307" ht="29.55" customHeight="1" s="55">
      <c r="A3307" s="9" t="n">
        <v>44774</v>
      </c>
      <c r="B3307" s="17" t="inlineStr">
        <is>
          <t>서린바이오</t>
        </is>
      </c>
      <c r="C3307" s="74" t="inlineStr">
        <is>
          <t>038070</t>
        </is>
      </c>
      <c r="D3307" s="10" t="n">
        <v>0.0612</v>
      </c>
      <c r="E3307" s="17" t="inlineStr">
        <is>
          <t>모더나 코로나 다가백신 허가 심사 및 삼성바이오로직스 협력 부각</t>
        </is>
      </c>
      <c r="F3307" s="17" t="inlineStr">
        <is>
          <t>#COVID19</t>
        </is>
      </c>
      <c r="G3307" s="26">
        <f>COUNTIF(B:B,B3307)</f>
        <v/>
      </c>
    </row>
    <row r="3308" ht="29.55" customHeight="1" s="55">
      <c r="A3308" s="9" t="n">
        <v>44753</v>
      </c>
      <c r="B3308" s="19" t="inlineStr">
        <is>
          <t>서린바이오</t>
        </is>
      </c>
      <c r="C3308" s="74" t="inlineStr">
        <is>
          <t>038070</t>
        </is>
      </c>
      <c r="D3308" s="10" t="n">
        <v>0.2569</v>
      </c>
      <c r="E3308" s="17" t="inlineStr">
        <is>
          <t>모더나 오미크론 전용 백신 효능 확인 및 mRNA 합성서비스 부각</t>
        </is>
      </c>
      <c r="F3308" s="17" t="inlineStr">
        <is>
          <t>COVID19/백신</t>
        </is>
      </c>
      <c r="G3308" s="26">
        <f>COUNTIF(B:B,B3308)</f>
        <v/>
      </c>
    </row>
    <row r="3309" ht="29.55" customHeight="1" s="55">
      <c r="A3309" s="9" t="n">
        <v>44720</v>
      </c>
      <c r="B3309" s="17" t="inlineStr">
        <is>
          <t>서린바이오</t>
        </is>
      </c>
      <c r="C3309" s="74" t="inlineStr">
        <is>
          <t>038070</t>
        </is>
      </c>
      <c r="D3309" s="10" t="n">
        <v>0.017</v>
      </c>
      <c r="E3309" s="17" t="inlineStr">
        <is>
          <t>이부실드(항체치료제) 긴급사용승인 및 삼성바이오로직스 원재료 납품 이력</t>
        </is>
      </c>
      <c r="F3309" s="17" t="inlineStr">
        <is>
          <t>바이오/전염병</t>
        </is>
      </c>
      <c r="G3309" s="26">
        <f>COUNTIF(B:B,B3309)</f>
        <v/>
      </c>
    </row>
    <row r="3310" ht="29.55" customHeight="1" s="55">
      <c r="A3310" s="9" t="n">
        <v>44924</v>
      </c>
      <c r="B3310" s="19" t="inlineStr">
        <is>
          <t>샤페론</t>
        </is>
      </c>
      <c r="C3310" s="74" t="inlineStr">
        <is>
          <t>378800</t>
        </is>
      </c>
      <c r="D3310" s="10" t="n">
        <v>0.0426</v>
      </c>
      <c r="E3310" s="17" t="inlineStr">
        <is>
          <t>코로나19 치료제 임상 가속화 및 나노바디 기술이전 논의</t>
        </is>
      </c>
      <c r="F3310" s="17" t="inlineStr">
        <is>
          <t>BIO</t>
        </is>
      </c>
      <c r="G3310" s="26">
        <f>COUNTIF(B:B,B3310)</f>
        <v/>
      </c>
    </row>
    <row r="3311" ht="29.55" customHeight="1" s="55">
      <c r="A3311" s="9" t="n">
        <v>44914</v>
      </c>
      <c r="B3311" s="19" t="inlineStr">
        <is>
          <t>샤페론</t>
        </is>
      </c>
      <c r="C3311" s="74" t="inlineStr">
        <is>
          <t>378800</t>
        </is>
      </c>
      <c r="D3311" s="10" t="n">
        <v>0.168</v>
      </c>
      <c r="E3311" s="17" t="inlineStr">
        <is>
          <t>코로나19 치료제 '누세핀' 임상 환자 절반 등록 완료 및 임상 가속화</t>
        </is>
      </c>
      <c r="F3311" s="17" t="inlineStr">
        <is>
          <t>中리오프닝/코로나</t>
        </is>
      </c>
      <c r="G3311" s="26">
        <f>COUNTIF(B:B,B3311)</f>
        <v/>
      </c>
    </row>
    <row r="3312" ht="29.55" customHeight="1" s="55">
      <c r="A3312" s="9" t="n">
        <v>44882</v>
      </c>
      <c r="B3312" s="17" t="inlineStr">
        <is>
          <t>샤페론</t>
        </is>
      </c>
      <c r="C3312" s="74" t="inlineStr">
        <is>
          <t>378800</t>
        </is>
      </c>
      <c r="D3312" s="10" t="n">
        <v>0.1047</v>
      </c>
      <c r="E3312" s="17" t="inlineStr">
        <is>
          <t>코로나19 치료제 '누세핀' 임상 2b/3상 진행 및 재유행 우려</t>
        </is>
      </c>
      <c r="F3312" s="17" t="inlineStr">
        <is>
          <t>바이오/코로나</t>
        </is>
      </c>
      <c r="G3312" s="26">
        <f>COUNTIF(B:B,B3312)</f>
        <v/>
      </c>
    </row>
    <row r="3313" ht="29.55" customHeight="1" s="55">
      <c r="A3313" s="9" t="n">
        <v>44880</v>
      </c>
      <c r="B3313" s="17" t="inlineStr">
        <is>
          <t>샤페론</t>
        </is>
      </c>
      <c r="C3313" s="74" t="inlineStr">
        <is>
          <t>378800</t>
        </is>
      </c>
      <c r="D3313" s="10" t="n">
        <v>0.11</v>
      </c>
      <c r="E3313" s="17" t="inlineStr">
        <is>
          <t>코로나19 치료제 '누세핀' 임상지원과제 선정 이력 및 재유행 우려</t>
        </is>
      </c>
      <c r="F3313" s="17" t="inlineStr">
        <is>
          <t>바이오/코로나</t>
        </is>
      </c>
      <c r="G3313" s="26">
        <f>COUNTIF(B:B,B3313)</f>
        <v/>
      </c>
    </row>
    <row r="3314" ht="29.55" customHeight="1" s="55">
      <c r="A3314" s="9" t="n">
        <v>44867</v>
      </c>
      <c r="B3314" s="17" t="inlineStr">
        <is>
          <t>샤페론</t>
        </is>
      </c>
      <c r="C3314" s="74" t="inlineStr">
        <is>
          <t>378800</t>
        </is>
      </c>
      <c r="D3314" s="10" t="n">
        <v>0.172</v>
      </c>
      <c r="E3314" s="17" t="inlineStr">
        <is>
          <t>아토피 치료제 '누겔' 기술이전 기대감</t>
        </is>
      </c>
      <c r="F3314" s="17" t="inlineStr">
        <is>
          <t>바이오/신약</t>
        </is>
      </c>
      <c r="G3314" s="26">
        <f>COUNTIF(B:B,B3314)</f>
        <v/>
      </c>
    </row>
    <row r="3315" ht="29.55" customHeight="1" s="55">
      <c r="A3315" s="9" t="n">
        <v>44855</v>
      </c>
      <c r="B3315" s="19" t="inlineStr">
        <is>
          <t>샤페론</t>
        </is>
      </c>
      <c r="C3315" s="74" t="inlineStr">
        <is>
          <t>378800</t>
        </is>
      </c>
      <c r="D3315" s="19" t="inlineStr">
        <is>
          <t>+29.93% (상한가)</t>
        </is>
      </c>
      <c r="E3315" s="17" t="inlineStr">
        <is>
          <t>'바이오 유럽 2022' 참가 및 염증복합체 억제제 기술력 부각</t>
        </is>
      </c>
      <c r="F3315" s="17" t="inlineStr">
        <is>
          <t>바이오 / 신약</t>
        </is>
      </c>
      <c r="G3315" s="26">
        <f>COUNTIF(B:B,B3315)</f>
        <v/>
      </c>
    </row>
    <row r="3316" ht="29.55" customHeight="1" s="55">
      <c r="A3316" s="9" t="n">
        <v>44839</v>
      </c>
      <c r="B3316" s="17" t="inlineStr">
        <is>
          <t>샘표</t>
        </is>
      </c>
      <c r="C3316" s="74" t="inlineStr">
        <is>
          <t>007540</t>
        </is>
      </c>
      <c r="D3316" s="10" t="n">
        <v>0.2094</v>
      </c>
      <c r="E3316" s="17" t="inlineStr">
        <is>
          <t>우리사주조합의 지분 확대 소식</t>
        </is>
      </c>
      <c r="F3316" s="17" t="inlineStr">
        <is>
          <t>개별주</t>
        </is>
      </c>
      <c r="G3316" s="26">
        <f>COUNTIF(B:B,B3316)</f>
        <v/>
      </c>
    </row>
    <row r="3317" ht="29.55" customHeight="1" s="55">
      <c r="A3317" s="9" t="n">
        <v>44826</v>
      </c>
      <c r="B3317" s="17" t="inlineStr">
        <is>
          <t>샘표</t>
        </is>
      </c>
      <c r="C3317" s="74" t="inlineStr">
        <is>
          <t>007540</t>
        </is>
      </c>
      <c r="D3317" s="10" t="n">
        <v>0.06610000000000001</v>
      </c>
      <c r="E3317" s="17" t="inlineStr">
        <is>
          <t>곡물 가격 상승에 따른 식품 소재 관련주 부각</t>
        </is>
      </c>
      <c r="F3317" s="17" t="inlineStr">
        <is>
          <t>곡물/식품</t>
        </is>
      </c>
      <c r="G3317" s="26">
        <f>COUNTIF(B:B,B3317)</f>
        <v/>
      </c>
    </row>
    <row r="3318" ht="29.55" customHeight="1" s="55">
      <c r="A3318" s="9" t="n">
        <v>44739</v>
      </c>
      <c r="B3318" s="17" t="inlineStr">
        <is>
          <t>샘표</t>
        </is>
      </c>
      <c r="C3318" s="74" t="inlineStr">
        <is>
          <t>007540</t>
        </is>
      </c>
      <c r="D3318" s="10" t="n">
        <v>0.0437</v>
      </c>
      <c r="E3318" s="17" t="inlineStr">
        <is>
          <t>대두유 가격 상승 및 식량 관련주 순환매</t>
        </is>
      </c>
      <c r="F3318" s="17" t="inlineStr">
        <is>
          <t>음식료/사료</t>
        </is>
      </c>
      <c r="G3318" s="26">
        <f>COUNTIF(B:B,B3318)</f>
        <v/>
      </c>
    </row>
    <row r="3319" ht="29.55" customHeight="1" s="55">
      <c r="A3319" s="9" t="n">
        <v>44728</v>
      </c>
      <c r="B3319" s="17" t="inlineStr">
        <is>
          <t>샘표</t>
        </is>
      </c>
      <c r="C3319" s="74" t="inlineStr">
        <is>
          <t>007540</t>
        </is>
      </c>
      <c r="D3319" s="17" t="inlineStr">
        <is>
          <t>+29.98% (상한가)</t>
        </is>
      </c>
      <c r="E3319" s="17" t="inlineStr">
        <is>
          <t>전 세계 식량 보호주의 확산 및 식재료 수출 금지 조치 확대</t>
        </is>
      </c>
      <c r="F3319" s="17" t="inlineStr">
        <is>
          <t>식량/원자재</t>
        </is>
      </c>
      <c r="G3319" s="26">
        <f>COUNTIF(B:B,B3319)</f>
        <v/>
      </c>
    </row>
    <row r="3320" ht="29.55" customHeight="1" s="55">
      <c r="A3320" s="9" t="n">
        <v>44727</v>
      </c>
      <c r="B3320" s="17" t="inlineStr">
        <is>
          <t>샘표</t>
        </is>
      </c>
      <c r="C3320" s="74" t="inlineStr">
        <is>
          <t>007540</t>
        </is>
      </c>
      <c r="D3320" s="10" t="n">
        <v>0.1289</v>
      </c>
      <c r="E3320" s="17" t="inlineStr">
        <is>
          <t>전 세계 식량 보호주의 확산 및 식재료 수출 금지 조치 확대</t>
        </is>
      </c>
      <c r="F3320" s="17" t="inlineStr">
        <is>
          <t>식량/원자재</t>
        </is>
      </c>
      <c r="G3320" s="26">
        <f>COUNTIF(B:B,B3320)</f>
        <v/>
      </c>
    </row>
    <row r="3321" ht="29.55" customHeight="1" s="55">
      <c r="A3321" s="9" t="n">
        <v>44725</v>
      </c>
      <c r="B3321" s="17" t="inlineStr">
        <is>
          <t>샘표</t>
        </is>
      </c>
      <c r="C3321" s="74" t="inlineStr">
        <is>
          <t>007540</t>
        </is>
      </c>
      <c r="D3321" s="17" t="inlineStr">
        <is>
          <t>+29.98% (상한가)</t>
        </is>
      </c>
      <c r="E3321" s="17" t="inlineStr">
        <is>
          <t>세계 식량 위기 및 곡물가 급등에 따른 식품주 강세</t>
        </is>
      </c>
      <c r="F3321" s="17" t="inlineStr">
        <is>
          <t>국제/유럽/식량/원자재</t>
        </is>
      </c>
      <c r="G3321" s="26">
        <f>COUNTIF(B:B,B3321)</f>
        <v/>
      </c>
    </row>
    <row r="3322" ht="29.55" customHeight="1" s="55">
      <c r="A3322" s="9" t="n">
        <v>44817</v>
      </c>
      <c r="B3322" s="19" t="inlineStr">
        <is>
          <t>삼성전자</t>
        </is>
      </c>
      <c r="C3322" s="74" t="inlineStr">
        <is>
          <t>005930</t>
        </is>
      </c>
      <c r="D3322" s="13" t="n">
        <v>0.045</v>
      </c>
      <c r="E3322" s="17" t="inlineStr">
        <is>
          <t>미 증시 반등 및 반도체주 투자심리 개선</t>
        </is>
      </c>
      <c r="F3322" s="17" t="inlineStr">
        <is>
          <t>반도체</t>
        </is>
      </c>
      <c r="G3322" s="26">
        <f>COUNTIF(B:B,B3322)</f>
        <v/>
      </c>
    </row>
    <row r="3323" ht="29.55" customHeight="1" s="55">
      <c r="A3323" s="9" t="n">
        <v>44804</v>
      </c>
      <c r="B3323" s="19" t="inlineStr">
        <is>
          <t>삼성전자</t>
        </is>
      </c>
      <c r="C3323" s="74" t="inlineStr">
        <is>
          <t>005930</t>
        </is>
      </c>
      <c r="D3323" s="13" t="n">
        <v>0.0153</v>
      </c>
      <c r="E3323" s="17" t="inlineStr">
        <is>
          <t>이재용 부회장 회장 승진설 및 대규모 투자 기대감</t>
        </is>
      </c>
      <c r="F3323" s="17" t="inlineStr">
        <is>
          <t>반도체</t>
        </is>
      </c>
      <c r="G3323" s="26">
        <f>COUNTIF(B:B,B3323)</f>
        <v/>
      </c>
    </row>
    <row r="3324" ht="29.55" customHeight="1" s="55">
      <c r="A3324" s="9" t="n">
        <v>44785</v>
      </c>
      <c r="B3324" s="17" t="inlineStr">
        <is>
          <t>삼성전자</t>
        </is>
      </c>
      <c r="C3324" s="74" t="inlineStr">
        <is>
          <t>005930</t>
        </is>
      </c>
      <c r="D3324" s="10" t="n">
        <v>0.005</v>
      </c>
      <c r="E3324" s="17" t="inlineStr">
        <is>
          <t>이재용 부회장 복권 소식</t>
        </is>
      </c>
      <c r="F3324" s="17" t="inlineStr">
        <is>
          <t>#삼성 #반디플</t>
        </is>
      </c>
      <c r="G3324" s="26">
        <f>COUNTIF(B:B,B3324)</f>
        <v/>
      </c>
    </row>
    <row r="3325" ht="29.55" customHeight="1" s="55">
      <c r="A3325" s="9" t="n">
        <v>44757</v>
      </c>
      <c r="B3325" s="19" t="inlineStr">
        <is>
          <t>삼성전자</t>
        </is>
      </c>
      <c r="C3325" s="74" t="inlineStr">
        <is>
          <t>005930</t>
        </is>
      </c>
      <c r="D3325" s="10" t="n">
        <v>0.0435</v>
      </c>
      <c r="E3325" s="17" t="inlineStr">
        <is>
          <t>외국인 매수세 유입 및 '6만전자' 회복, TSMC 실적 호조 영향</t>
        </is>
      </c>
      <c r="F3325" s="17" t="inlineStr">
        <is>
          <t>반도체</t>
        </is>
      </c>
      <c r="G3325" s="26">
        <f>COUNTIF(B:B,B3325)</f>
        <v/>
      </c>
    </row>
    <row r="3326" ht="29.55" customHeight="1" s="55">
      <c r="A3326" s="9" t="n">
        <v>44747</v>
      </c>
      <c r="B3326" s="17" t="inlineStr">
        <is>
          <t>삼성전자</t>
        </is>
      </c>
      <c r="C3326" s="74" t="inlineStr">
        <is>
          <t>005930</t>
        </is>
      </c>
      <c r="D3326" s="10" t="n">
        <v>0.0018</v>
      </c>
      <c r="E3326" s="17" t="inlineStr">
        <is>
          <t>5.8만원 재진입 시도</t>
        </is>
      </c>
      <c r="F3326" s="17" t="inlineStr">
        <is>
          <t>삼성/반디플</t>
        </is>
      </c>
      <c r="G3326" s="26">
        <f>COUNTIF(B:B,B3326)</f>
        <v/>
      </c>
    </row>
    <row r="3327" ht="29.55" customHeight="1" s="55">
      <c r="A3327" s="9" t="n">
        <v>44746</v>
      </c>
      <c r="B3327" s="17" t="inlineStr">
        <is>
          <t>삼성전자</t>
        </is>
      </c>
      <c r="C3327" s="74" t="inlineStr">
        <is>
          <t>005930</t>
        </is>
      </c>
      <c r="D3327" s="10" t="n">
        <v>0.016</v>
      </c>
      <c r="E3327" s="17" t="inlineStr">
        <is>
          <t>2분기 실적 선방 예상 및 저가 매수 유입</t>
        </is>
      </c>
      <c r="F3327" s="17" t="inlineStr">
        <is>
          <t>삼성/반디플</t>
        </is>
      </c>
      <c r="G3327" s="26">
        <f>COUNTIF(B:B,B3327)</f>
        <v/>
      </c>
    </row>
    <row r="3328" ht="29.55" customHeight="1" s="55">
      <c r="A3328" s="9" t="n">
        <v>44859</v>
      </c>
      <c r="B3328" s="19" t="inlineStr">
        <is>
          <t>삼성스팩6호</t>
        </is>
      </c>
      <c r="C3328" s="74" t="n"/>
      <c r="D3328" s="19" t="inlineStr">
        <is>
          <t>+29.95% (상한가)</t>
        </is>
      </c>
      <c r="E3328" s="17" t="inlineStr">
        <is>
          <t>삼성 스팩주 동반 강세, 삼성이 공모 자금으로 비상장사와 합병하기 위한 목적 부각</t>
        </is>
      </c>
      <c r="F3328" s="17" t="inlineStr">
        <is>
          <t>스팩(SPAC) / M&amp;A</t>
        </is>
      </c>
      <c r="G3328" s="26">
        <f>COUNTIF(B:B,B3328)</f>
        <v/>
      </c>
    </row>
    <row r="3329" ht="29.55" customHeight="1" s="55">
      <c r="A3329" s="9" t="n">
        <v>44783</v>
      </c>
      <c r="B3329" s="17" t="inlineStr">
        <is>
          <t>삼성스팩6호</t>
        </is>
      </c>
      <c r="C3329" s="74" t="n"/>
      <c r="D3329" s="10" t="n">
        <v>0.0221</v>
      </c>
      <c r="E3329" s="17" t="inlineStr">
        <is>
          <t>이재용 부회장 사면 기대감 및 삼성의 대규모 M&amp;A 추진 가능성</t>
        </is>
      </c>
      <c r="F3329" s="17" t="inlineStr">
        <is>
          <t>#삼성 #반디플</t>
        </is>
      </c>
      <c r="G3329" s="26">
        <f>COUNTIF(B:B,B3329)</f>
        <v/>
      </c>
    </row>
    <row r="3330" ht="29.55" customHeight="1" s="55">
      <c r="A3330" s="9" t="n">
        <v>44747</v>
      </c>
      <c r="B3330" s="17" t="inlineStr">
        <is>
          <t>삼성스팩6호</t>
        </is>
      </c>
      <c r="C3330" s="74" t="n"/>
      <c r="D3330" s="17" t="inlineStr">
        <is>
          <t>+29.84% (상한가)</t>
        </is>
      </c>
      <c r="E3330" s="17" t="inlineStr">
        <is>
          <t>스팩주 이상 급등 현상 및 합병 대상 기대감 (4일 연속 상한가)</t>
        </is>
      </c>
      <c r="F3330" s="17" t="inlineStr">
        <is>
          <t>삼성/반디플</t>
        </is>
      </c>
      <c r="G3330" s="26">
        <f>COUNTIF(B:B,B3330)</f>
        <v/>
      </c>
    </row>
    <row r="3331" ht="29.55" customHeight="1" s="55">
      <c r="A3331" s="9" t="n">
        <v>44746</v>
      </c>
      <c r="B3331" s="17" t="inlineStr">
        <is>
          <t>삼성스팩6호</t>
        </is>
      </c>
      <c r="C3331" s="74" t="n"/>
      <c r="D3331" s="17" t="inlineStr">
        <is>
          <t>+29.88% (상한가)</t>
        </is>
      </c>
      <c r="E3331" s="17" t="inlineStr">
        <is>
          <t>스팩주 이상 급등 현상 및 M&amp;A 기대감</t>
        </is>
      </c>
      <c r="F3331" s="17" t="inlineStr">
        <is>
          <t>개별주</t>
        </is>
      </c>
      <c r="G3331" s="26">
        <f>COUNTIF(B:B,B3331)</f>
        <v/>
      </c>
    </row>
    <row r="3332" ht="29.55" customHeight="1" s="55">
      <c r="A3332" s="9" t="n">
        <v>44743</v>
      </c>
      <c r="B3332" s="17" t="inlineStr">
        <is>
          <t>삼성스팩6호</t>
        </is>
      </c>
      <c r="C3332" s="74" t="n"/>
      <c r="D3332" s="17" t="inlineStr">
        <is>
          <t>+30.00% (상한가)</t>
        </is>
      </c>
      <c r="E3332" s="17" t="inlineStr">
        <is>
          <t>상장 이틀째 상한가 ('따상상' 기록)</t>
        </is>
      </c>
      <c r="F3332" s="17" t="inlineStr">
        <is>
          <t>개별주</t>
        </is>
      </c>
      <c r="G3332" s="26">
        <f>COUNTIF(B:B,B3332)</f>
        <v/>
      </c>
    </row>
    <row r="3333" ht="29.55" customHeight="1" s="55">
      <c r="A3333" s="9" t="n">
        <v>44742</v>
      </c>
      <c r="B3333" s="17" t="inlineStr">
        <is>
          <t>삼성스팩6호</t>
        </is>
      </c>
      <c r="C3333" s="74" t="n"/>
      <c r="D3333" s="17" t="inlineStr">
        <is>
          <t>+30.00% (상한가)</t>
        </is>
      </c>
      <c r="E3333" s="17" t="inlineStr">
        <is>
          <t>코스닥 상장 첫날 '따상'(공모가 2배 시초가 후 상한가) 기록</t>
        </is>
      </c>
      <c r="F3333" s="17" t="inlineStr">
        <is>
          <t>개별주</t>
        </is>
      </c>
      <c r="G3333" s="26">
        <f>COUNTIF(B:B,B3333)</f>
        <v/>
      </c>
    </row>
    <row r="3334" ht="29.55" customHeight="1" s="55">
      <c r="A3334" s="9" t="n">
        <v>44861</v>
      </c>
      <c r="B3334" s="17" t="inlineStr">
        <is>
          <t>삼성SDI</t>
        </is>
      </c>
      <c r="C3334" s="74" t="inlineStr">
        <is>
          <t>006400</t>
        </is>
      </c>
      <c r="D3334" s="10" t="n">
        <v>0.07389999999999999</v>
      </c>
      <c r="E3334" s="17" t="inlineStr">
        <is>
          <t>3분기 사상 최대 실적(매출 5조, 영업익 5,659억) 달성</t>
        </is>
      </c>
      <c r="F3334" s="17" t="inlineStr">
        <is>
          <t>2차전지</t>
        </is>
      </c>
      <c r="G3334" s="26">
        <f>COUNTIF(B:B,B3334)</f>
        <v/>
      </c>
    </row>
    <row r="3335" ht="29.55" customHeight="1" s="55">
      <c r="A3335" s="9" t="n">
        <v>44855</v>
      </c>
      <c r="B3335" s="19" t="inlineStr">
        <is>
          <t>삼성SDI</t>
        </is>
      </c>
      <c r="C3335" s="74" t="inlineStr">
        <is>
          <t>006400</t>
        </is>
      </c>
      <c r="D3335" s="13" t="n">
        <v>0.0645</v>
      </c>
      <c r="E3335" s="17" t="inlineStr">
        <is>
          <t>에코프로비엠과 합작한 세계 최대 양극재 공장(CAM7) 준공</t>
        </is>
      </c>
      <c r="F3335" s="17" t="inlineStr">
        <is>
          <t>2차전지 / 배터리</t>
        </is>
      </c>
      <c r="G3335" s="26">
        <f>COUNTIF(B:B,B3335)</f>
        <v/>
      </c>
    </row>
    <row r="3336" ht="29.55" customHeight="1" s="55">
      <c r="A3336" s="9" t="n">
        <v>44838</v>
      </c>
      <c r="B3336" s="17" t="inlineStr">
        <is>
          <t>삼성SDI</t>
        </is>
      </c>
      <c r="C3336" s="74" t="inlineStr">
        <is>
          <t>006400</t>
        </is>
      </c>
      <c r="D3336" s="10" t="n">
        <v>0.0183</v>
      </c>
      <c r="E3336" s="17" t="inlineStr">
        <is>
          <t>3분기 매출 및 영업이익 호실적(분기 최대) 전망</t>
        </is>
      </c>
      <c r="F3336" s="17" t="inlineStr">
        <is>
          <t>미래차 / 이차전지</t>
        </is>
      </c>
      <c r="G3336" s="26">
        <f>COUNTIF(B:B,B3336)</f>
        <v/>
      </c>
    </row>
    <row r="3337" ht="29.55" customHeight="1" s="55">
      <c r="A3337" s="9" t="n">
        <v>44824</v>
      </c>
      <c r="B3337" s="19" t="inlineStr">
        <is>
          <t>삼성SDI</t>
        </is>
      </c>
      <c r="C3337" s="74" t="inlineStr">
        <is>
          <t>006400</t>
        </is>
      </c>
      <c r="D3337" s="13" t="n">
        <v>0.0428</v>
      </c>
      <c r="E3337" s="17" t="inlineStr">
        <is>
          <t>3분기 호실적 전망 및 상용차 배터리 시장 공략</t>
        </is>
      </c>
      <c r="F3337" s="17" t="inlineStr">
        <is>
          <t>2차전지</t>
        </is>
      </c>
      <c r="G3337" s="26">
        <f>COUNTIF(B:B,B3337)</f>
        <v/>
      </c>
    </row>
    <row r="3338" ht="29.55" customHeight="1" s="55">
      <c r="A3338" s="9" t="n">
        <v>44729</v>
      </c>
      <c r="B3338" s="17" t="inlineStr">
        <is>
          <t>삼성SDI</t>
        </is>
      </c>
      <c r="C3338" s="74" t="inlineStr">
        <is>
          <t>006400</t>
        </is>
      </c>
      <c r="D3338" s="10" t="n">
        <v>0.0128</v>
      </c>
      <c r="E3338" s="17" t="inlineStr">
        <is>
          <t>원통형 배터리 라인 증설 및 테슬라 공급 기대</t>
        </is>
      </c>
      <c r="F3338" s="17" t="inlineStr">
        <is>
          <t>미래차/이차전지</t>
        </is>
      </c>
      <c r="G3338" s="26">
        <f>COUNTIF(B:B,B3338)</f>
        <v/>
      </c>
    </row>
    <row r="3339" ht="29.55" customHeight="1" s="55">
      <c r="A3339" s="9" t="n">
        <v>44728</v>
      </c>
      <c r="B3339" s="17" t="inlineStr">
        <is>
          <t>삼성SDI</t>
        </is>
      </c>
      <c r="C3339" s="74" t="inlineStr">
        <is>
          <t>006400</t>
        </is>
      </c>
      <c r="D3339" s="10" t="n">
        <v>0.0398</v>
      </c>
      <c r="E3339" s="17" t="inlineStr">
        <is>
          <t>삼성전자와 전기차 공동 개발 TF 발족 소식</t>
        </is>
      </c>
      <c r="F3339" s="17" t="inlineStr">
        <is>
          <t>삼성/반디플</t>
        </is>
      </c>
      <c r="G3339" s="26">
        <f>COUNTIF(B:B,B3339)</f>
        <v/>
      </c>
    </row>
    <row r="3340" ht="29.55" customHeight="1" s="55">
      <c r="A3340" s="9" t="n">
        <v>44769</v>
      </c>
      <c r="B3340" s="59" t="inlineStr">
        <is>
          <t>라티스</t>
        </is>
      </c>
      <c r="C3340" s="74" t="n"/>
      <c r="D3340" s="10" t="n">
        <v>0.2992</v>
      </c>
      <c r="E3340" s="17" t="inlineStr">
        <is>
          <t>무상증자 권리락 착시효과에 따른 강세</t>
        </is>
      </c>
      <c r="F3340" s="17" t="inlineStr">
        <is>
          <t>무상증자</t>
        </is>
      </c>
      <c r="G3340" s="26">
        <f>COUNTIF(B:B,B3340)</f>
        <v/>
      </c>
    </row>
    <row r="3341" ht="29.55" customHeight="1" s="55">
      <c r="A3341" s="9" t="n">
        <v>44762</v>
      </c>
      <c r="B3341" s="61" t="inlineStr">
        <is>
          <t>라티스</t>
        </is>
      </c>
      <c r="C3341" s="74" t="n"/>
      <c r="D3341" s="17" t="inlineStr">
        <is>
          <t>+29.90% (상한가)</t>
        </is>
      </c>
      <c r="E3341" s="17" t="inlineStr">
        <is>
          <t>국내 AI 석학들의 투자 유치 및 삼성·LG 등 대기업 파트너사 부각</t>
        </is>
      </c>
      <c r="F3341" s="17" t="inlineStr">
        <is>
          <t>개별주/AI</t>
        </is>
      </c>
      <c r="G3341" s="26">
        <f>COUNTIF(B:B,B3341)</f>
        <v/>
      </c>
    </row>
    <row r="3342" ht="29.55" customHeight="1" s="55">
      <c r="A3342" s="9" t="n">
        <v>44761</v>
      </c>
      <c r="B3342" s="61" t="inlineStr">
        <is>
          <t>라티스</t>
        </is>
      </c>
      <c r="C3342" s="74" t="n"/>
      <c r="D3342" s="10" t="n">
        <v>0.0921</v>
      </c>
      <c r="E3342" s="17" t="inlineStr">
        <is>
          <t>1주당 4주 배정 무상증자 결정</t>
        </is>
      </c>
      <c r="F3342" s="17" t="inlineStr">
        <is>
          <t>M&amp;A/무상증자</t>
        </is>
      </c>
      <c r="G3342" s="26">
        <f>COUNTIF(B:B,B3342)</f>
        <v/>
      </c>
    </row>
    <row r="3343" ht="29.55" customHeight="1" s="55">
      <c r="A3343" s="9" t="n">
        <v>44754</v>
      </c>
      <c r="B3343" s="61" t="inlineStr">
        <is>
          <t>라티스</t>
        </is>
      </c>
      <c r="C3343" s="74" t="n"/>
      <c r="D3343" s="10" t="n">
        <v>0.1573</v>
      </c>
      <c r="E3343" s="17" t="inlineStr">
        <is>
          <t>공모가 하회에 따른 저가 매수세 및 개별 이슈</t>
        </is>
      </c>
      <c r="F3343" s="17" t="inlineStr">
        <is>
          <t>개별주</t>
        </is>
      </c>
      <c r="G3343" s="26">
        <f>COUNTIF(B:B,B3343)</f>
        <v/>
      </c>
    </row>
    <row r="3344" ht="29.55" customHeight="1" s="55">
      <c r="A3344" s="9" t="n">
        <v>44753</v>
      </c>
      <c r="B3344" s="61" t="inlineStr">
        <is>
          <t>라티스</t>
        </is>
      </c>
      <c r="C3344" s="74" t="n"/>
      <c r="D3344" s="10" t="n">
        <v>0.1589</v>
      </c>
      <c r="E3344" s="17" t="inlineStr">
        <is>
          <t>공모가 하회에 따른 저가 매수세 및 미디어 관련 이슈 (별도 뉴스 미기재)</t>
        </is>
      </c>
      <c r="F3344" s="17" t="inlineStr">
        <is>
          <t>개별주</t>
        </is>
      </c>
      <c r="G3344" s="26">
        <f>COUNTIF(B:B,B3344)</f>
        <v/>
      </c>
    </row>
    <row r="3345" ht="29.55" customHeight="1" s="55">
      <c r="A3345" s="9" t="n">
        <v>44749</v>
      </c>
      <c r="B3345" s="61" t="inlineStr">
        <is>
          <t>라티스</t>
        </is>
      </c>
      <c r="C3345" s="74" t="n"/>
      <c r="D3345" s="10" t="n">
        <v>0.1534</v>
      </c>
      <c r="E3345" s="17" t="inlineStr">
        <is>
          <t>낙폭 과대 인식 및 저가 매수세 유입</t>
        </is>
      </c>
      <c r="F3345" s="17" t="inlineStr">
        <is>
          <t>개별주</t>
        </is>
      </c>
      <c r="G3345" s="26">
        <f>COUNTIF(B:B,B3345)</f>
        <v/>
      </c>
    </row>
    <row r="3346" ht="29.55" customHeight="1" s="55">
      <c r="A3346" s="9" t="n">
        <v>44881</v>
      </c>
      <c r="B3346" s="17" t="inlineStr">
        <is>
          <t>비엠티</t>
        </is>
      </c>
      <c r="C3346" s="74" t="inlineStr">
        <is>
          <t>086670</t>
        </is>
      </c>
      <c r="D3346" s="10" t="n">
        <v>0.079</v>
      </c>
      <c r="E3346" s="17" t="inlineStr">
        <is>
          <t>현대로템 수소트램 협력 및 네옴시티 관련주 부각</t>
        </is>
      </c>
      <c r="F3346" s="17" t="inlineStr">
        <is>
          <t>수소/피팅밸브</t>
        </is>
      </c>
      <c r="G3346" s="26">
        <f>COUNTIF(B:B,B3346)</f>
        <v/>
      </c>
    </row>
    <row r="3347" ht="29.55" customHeight="1" s="55">
      <c r="A3347" s="9" t="n">
        <v>44879</v>
      </c>
      <c r="B3347" s="17" t="inlineStr">
        <is>
          <t>비엠티</t>
        </is>
      </c>
      <c r="C3347" s="74" t="inlineStr">
        <is>
          <t>086670</t>
        </is>
      </c>
      <c r="D3347" s="10" t="n">
        <v>0.0851</v>
      </c>
      <c r="E3347" s="17" t="inlineStr">
        <is>
          <t>사우디 아람코 인증 보유 및 피팅/밸브 수주 기대</t>
        </is>
      </c>
      <c r="F3347" s="17" t="inlineStr">
        <is>
          <t>네옴시티/피팅</t>
        </is>
      </c>
      <c r="G3347" s="26">
        <f>COUNTIF(B:B,B3347)</f>
        <v/>
      </c>
    </row>
    <row r="3348" ht="29.55" customHeight="1" s="55">
      <c r="A3348" s="9" t="n">
        <v>44874</v>
      </c>
      <c r="B3348" s="17" t="inlineStr">
        <is>
          <t>비엠티</t>
        </is>
      </c>
      <c r="C3348" s="74" t="inlineStr">
        <is>
          <t>086670</t>
        </is>
      </c>
      <c r="D3348" s="10" t="n">
        <v>0.0332</v>
      </c>
      <c r="E3348" s="17" t="inlineStr">
        <is>
          <t>아람코 자푸라 가스전 투자 확대 및 피팅/밸브 인증 부각</t>
        </is>
      </c>
      <c r="F3348" s="17" t="inlineStr">
        <is>
          <t>네옴시티/피팅</t>
        </is>
      </c>
      <c r="G3348" s="26">
        <f>COUNTIF(B:B,B3348)</f>
        <v/>
      </c>
    </row>
    <row r="3349" ht="29.55" customHeight="1" s="55">
      <c r="A3349" s="9" t="n">
        <v>44782</v>
      </c>
      <c r="B3349" s="17" t="inlineStr">
        <is>
          <t>비엠티</t>
        </is>
      </c>
      <c r="C3349" s="74" t="inlineStr">
        <is>
          <t>086670</t>
        </is>
      </c>
      <c r="D3349" s="10" t="n">
        <v>0.0523</v>
      </c>
      <c r="E3349" s="17" t="inlineStr">
        <is>
          <t>2분기 영업이익 전년 대비 5배 증가(사상 최대 실적)</t>
        </is>
      </c>
      <c r="F3349" s="17" t="inlineStr">
        <is>
          <t>#실적공시</t>
        </is>
      </c>
      <c r="G3349" s="26">
        <f>COUNTIF(B:B,B3349)</f>
        <v/>
      </c>
    </row>
    <row r="3350" ht="29.55" customHeight="1" s="55">
      <c r="A3350" s="9" t="n">
        <v>44740</v>
      </c>
      <c r="B3350" s="17" t="inlineStr">
        <is>
          <t>비엠티</t>
        </is>
      </c>
      <c r="C3350" s="74" t="inlineStr">
        <is>
          <t>086670</t>
        </is>
      </c>
      <c r="D3350" s="10" t="n">
        <v>0.0693</v>
      </c>
      <c r="E3350" s="17" t="inlineStr">
        <is>
          <t>원전 핵심 부품(피팅/밸브) 대기업 및 한수원 납품 부각</t>
        </is>
      </c>
      <c r="F3350" s="17" t="inlineStr">
        <is>
          <t>CO2/에너지/원전</t>
        </is>
      </c>
      <c r="G3350" s="26">
        <f>COUNTIF(B:B,B3350)</f>
        <v/>
      </c>
    </row>
    <row r="3351" ht="29.55" customHeight="1" s="55">
      <c r="A3351" s="9" t="n">
        <v>44714</v>
      </c>
      <c r="B3351" s="17" t="inlineStr">
        <is>
          <t>비엠티</t>
        </is>
      </c>
      <c r="C3351" s="74" t="inlineStr">
        <is>
          <t>086670</t>
        </is>
      </c>
      <c r="D3351" s="10" t="n">
        <v>0.0567</v>
      </c>
      <c r="E3351" s="17" t="inlineStr">
        <is>
          <t>차세대 원전(i-SMR) 예타 통과 및 원전 부품 납품 이력</t>
        </is>
      </c>
      <c r="F3351" s="17" t="inlineStr">
        <is>
          <t>원전/신재생에너지</t>
        </is>
      </c>
      <c r="G3351" s="26">
        <f>COUNTIF(B:B,B3351)</f>
        <v/>
      </c>
    </row>
    <row r="3352" ht="29.55" customHeight="1" s="55">
      <c r="A3352" s="9" t="n">
        <v>44764</v>
      </c>
      <c r="B3352" s="61" t="inlineStr">
        <is>
          <t>블레이드엔터테인먼트</t>
        </is>
      </c>
      <c r="C3352" s="74" t="n"/>
      <c r="D3352" s="10" t="n">
        <v>0.049</v>
      </c>
      <c r="E3352" s="17" t="inlineStr">
        <is>
          <t>WHO의 원숭이두창 비상사태 선포 논의 재개 및 확산세 지속</t>
        </is>
      </c>
      <c r="F3352" s="17" t="inlineStr">
        <is>
          <t>BIO/원숭이두창</t>
        </is>
      </c>
      <c r="G3352" s="26">
        <f>COUNTIF(B:B,B3352)</f>
        <v/>
      </c>
    </row>
    <row r="3353" ht="29.55" customHeight="1" s="55">
      <c r="A3353" s="9" t="n">
        <v>44734</v>
      </c>
      <c r="B3353" s="59" t="inlineStr">
        <is>
          <t>블레이드엔터테인먼트</t>
        </is>
      </c>
      <c r="C3353" s="74" t="n"/>
      <c r="D3353" s="17" t="inlineStr">
        <is>
          <t>+29.98% (상한가)</t>
        </is>
      </c>
      <c r="E3353" s="17" t="inlineStr">
        <is>
          <t>원숭이두창 성 접촉 전파 가능성 제기 (콘돔/의료용 장갑 제조)</t>
        </is>
      </c>
      <c r="F3353" s="17" t="inlineStr">
        <is>
          <t>원숭이두창</t>
        </is>
      </c>
      <c r="G3353" s="26">
        <f>COUNTIF(B:B,B3353)</f>
        <v/>
      </c>
    </row>
    <row r="3354" ht="29.55" customHeight="1" s="55">
      <c r="A3354" s="9" t="n">
        <v>44729</v>
      </c>
      <c r="B3354" s="59" t="inlineStr">
        <is>
          <t>블레이드엔터테인먼트</t>
        </is>
      </c>
      <c r="C3354" s="74" t="n"/>
      <c r="D3354" s="10" t="n">
        <v>0.2029</v>
      </c>
      <c r="E3354" s="17" t="inlineStr">
        <is>
          <t>원숭이두창 성 접촉 감염 가능성 제기 및 콘돔 제조 부각</t>
        </is>
      </c>
      <c r="F3354" s="17" t="inlineStr">
        <is>
          <t>원숭이두창</t>
        </is>
      </c>
      <c r="G3354" s="26">
        <f>COUNTIF(B:B,B3354)</f>
        <v/>
      </c>
    </row>
    <row r="3355" ht="29.55" customHeight="1" s="55">
      <c r="A3355" s="9" t="n">
        <v>44727</v>
      </c>
      <c r="B3355" s="59" t="inlineStr">
        <is>
          <t>블레이드엔터테인먼트</t>
        </is>
      </c>
      <c r="C3355" s="74" t="n"/>
      <c r="D3355" s="10" t="n">
        <v>0.0514</v>
      </c>
      <c r="E3355" s="17" t="inlineStr">
        <is>
          <t>원숭이두창 성 접촉 감염 가능성 제기 및 콘돔 사용 권고</t>
        </is>
      </c>
      <c r="F3355" s="17" t="inlineStr">
        <is>
          <t>원숭이두창</t>
        </is>
      </c>
      <c r="G3355" s="26">
        <f>COUNTIF(B:B,B3355)</f>
        <v/>
      </c>
    </row>
    <row r="3356" ht="29.55" customHeight="1" s="55">
      <c r="A3356" s="9" t="n">
        <v>44719</v>
      </c>
      <c r="B3356" s="59" t="inlineStr">
        <is>
          <t>블레이드엔터테인먼트</t>
        </is>
      </c>
      <c r="C3356" s="74" t="n"/>
      <c r="D3356" s="10" t="n">
        <v>0.0856</v>
      </c>
      <c r="E3356" s="17" t="inlineStr">
        <is>
          <t>원숭이두창 국내 유입 대비 및 콘돔/의료용 장갑 사업 부각</t>
        </is>
      </c>
      <c r="F3356" s="17" t="inlineStr">
        <is>
          <t>바이오</t>
        </is>
      </c>
      <c r="G3356" s="26">
        <f>COUNTIF(B:B,B3356)</f>
        <v/>
      </c>
    </row>
    <row r="3357" ht="29.55" customHeight="1" s="55">
      <c r="A3357" s="9" t="n">
        <v>44714</v>
      </c>
      <c r="B3357" s="59" t="inlineStr">
        <is>
          <t>블레이드엔터테인먼트</t>
        </is>
      </c>
      <c r="C3357" s="74" t="n"/>
      <c r="D3357" s="10" t="n">
        <v>0.0228</v>
      </c>
      <c r="E3357" s="17" t="inlineStr">
        <is>
          <t>원숭이두창 2급 감염병 지정 및 확산 우려 (콘돔/장갑 제조)</t>
        </is>
      </c>
      <c r="F3357" s="17" t="inlineStr">
        <is>
          <t>바이오</t>
        </is>
      </c>
      <c r="G3357" s="26">
        <f>COUNTIF(B:B,B3357)</f>
        <v/>
      </c>
    </row>
    <row r="3358" ht="29.55" customHeight="1" s="55">
      <c r="A3358" s="9" t="n">
        <v>44887</v>
      </c>
      <c r="B3358" s="17" t="inlineStr">
        <is>
          <t>보성파워텍</t>
        </is>
      </c>
      <c r="C3358" s="74" t="inlineStr">
        <is>
          <t>006910</t>
        </is>
      </c>
      <c r="D3358" s="10" t="n">
        <v>0.0562</v>
      </c>
      <c r="E3358" s="17" t="inlineStr">
        <is>
          <t>원전 및 전력 기자재 공급 기대감</t>
        </is>
      </c>
      <c r="F3358" s="17" t="inlineStr">
        <is>
          <t>네옴시티/원전</t>
        </is>
      </c>
      <c r="G3358" s="26">
        <f>COUNTIF(B:B,B3358)</f>
        <v/>
      </c>
    </row>
    <row r="3359" ht="29.55" customHeight="1" s="55">
      <c r="A3359" s="9" t="n">
        <v>44866</v>
      </c>
      <c r="B3359" s="17" t="inlineStr">
        <is>
          <t>보성파워텍</t>
        </is>
      </c>
      <c r="C3359" s="74" t="inlineStr">
        <is>
          <t>006910</t>
        </is>
      </c>
      <c r="D3359" s="10" t="n">
        <v>0.1004</v>
      </c>
      <c r="E3359" s="17" t="inlineStr">
        <is>
          <t>원전 철골 구조물 납품 이력 및 수주 기대</t>
        </is>
      </c>
      <c r="F3359" s="17" t="inlineStr">
        <is>
          <t>원전</t>
        </is>
      </c>
      <c r="G3359" s="26">
        <f>COUNTIF(B:B,B3359)</f>
        <v/>
      </c>
    </row>
    <row r="3360" ht="29.55" customHeight="1" s="55">
      <c r="A3360" s="9" t="n">
        <v>44854</v>
      </c>
      <c r="B3360" s="19" t="inlineStr">
        <is>
          <t>보성파워텍</t>
        </is>
      </c>
      <c r="C3360" s="74" t="inlineStr">
        <is>
          <t>006910</t>
        </is>
      </c>
      <c r="D3360" s="13" t="n">
        <v>0.06809999999999999</v>
      </c>
      <c r="E3360" s="17" t="inlineStr">
        <is>
          <t>폴란드 원전 수주 기대감</t>
        </is>
      </c>
      <c r="F3360" s="17" t="inlineStr">
        <is>
          <t>원전</t>
        </is>
      </c>
      <c r="G3360" s="26">
        <f>COUNTIF(B:B,B3360)</f>
        <v/>
      </c>
    </row>
    <row r="3361" ht="29.55" customHeight="1" s="55">
      <c r="A3361" s="9" t="n">
        <v>44798</v>
      </c>
      <c r="B3361" s="17" t="inlineStr">
        <is>
          <t>보성파워텍</t>
        </is>
      </c>
      <c r="C3361" s="74" t="inlineStr">
        <is>
          <t>006910</t>
        </is>
      </c>
      <c r="D3361" s="10" t="n">
        <v>0.0263</v>
      </c>
      <c r="E3361" s="17" t="inlineStr">
        <is>
          <t>이집트 원전 수주 임박에 따른 원전 기자재 공급 기대감</t>
        </is>
      </c>
      <c r="F3361" s="17" t="inlineStr">
        <is>
          <t>에너지/원전</t>
        </is>
      </c>
      <c r="G3361" s="26">
        <f>COUNTIF(B:B,B3361)</f>
        <v/>
      </c>
    </row>
    <row r="3362" ht="29.55" customHeight="1" s="55">
      <c r="A3362" s="9" t="n">
        <v>44784</v>
      </c>
      <c r="B3362" s="17" t="inlineStr">
        <is>
          <t>보성파워텍</t>
        </is>
      </c>
      <c r="C3362" s="74" t="inlineStr">
        <is>
          <t>006910</t>
        </is>
      </c>
      <c r="D3362" s="10" t="n">
        <v>0.1013</v>
      </c>
      <c r="E3362" s="17" t="inlineStr">
        <is>
          <t>정부의 '원전수출전략 추진위원회' 출범 임박 및 사우디 원전 수주 기대감</t>
        </is>
      </c>
      <c r="F3362" s="17" t="inlineStr">
        <is>
          <t>#CO2 #에너지 (원전)</t>
        </is>
      </c>
      <c r="G3362" s="26">
        <f>COUNTIF(B:B,B3362)</f>
        <v/>
      </c>
    </row>
    <row r="3363" ht="29.55" customHeight="1" s="55">
      <c r="A3363" s="9" t="n">
        <v>44739</v>
      </c>
      <c r="B3363" s="17" t="inlineStr">
        <is>
          <t>보성파워텍</t>
        </is>
      </c>
      <c r="C3363" s="74" t="inlineStr">
        <is>
          <t>006910</t>
        </is>
      </c>
      <c r="D3363" s="10" t="n">
        <v>0.1235</v>
      </c>
      <c r="E3363" s="17" t="inlineStr">
        <is>
          <t>윤석열 대통령 나토 정상회의 참석 및 원전 세일즈 외교 기대감</t>
        </is>
      </c>
      <c r="F3363" s="17" t="inlineStr">
        <is>
          <t>CO2/에너지/원전</t>
        </is>
      </c>
      <c r="G3363" s="26">
        <f>COUNTIF(B:B,B3363)</f>
        <v/>
      </c>
    </row>
    <row r="3364" ht="29.55" customHeight="1" s="55">
      <c r="A3364" s="9" t="n">
        <v>44858</v>
      </c>
      <c r="B3364" s="19" t="inlineStr">
        <is>
          <t>바이젠셀</t>
        </is>
      </c>
      <c r="C3364" s="74" t="inlineStr">
        <is>
          <t>308080</t>
        </is>
      </c>
      <c r="D3364" s="13" t="n">
        <v>0.06619999999999999</v>
      </c>
      <c r="E3364" s="17" t="inlineStr">
        <is>
          <t>미국 면역항암학회(SITC)에서 CAR-T 치료제 동물실험 결과 발표 예정</t>
        </is>
      </c>
      <c r="F3364" s="17" t="inlineStr">
        <is>
          <t>바이오 / 면역항암</t>
        </is>
      </c>
      <c r="G3364" s="26">
        <f>COUNTIF(B:B,B3364)</f>
        <v/>
      </c>
    </row>
    <row r="3365" ht="29.55" customHeight="1" s="55">
      <c r="A3365" s="9" t="n">
        <v>44847</v>
      </c>
      <c r="B3365" s="17" t="inlineStr">
        <is>
          <t>바이젠셀</t>
        </is>
      </c>
      <c r="C3365" s="74" t="inlineStr">
        <is>
          <t>308080</t>
        </is>
      </c>
      <c r="D3365" s="10" t="n">
        <v>0.2122</v>
      </c>
      <c r="E3365" s="17" t="inlineStr">
        <is>
          <t>급성골수성백혈병 치료제 'VT-Tri' 식약처 치료목적 사용승인 획득</t>
        </is>
      </c>
      <c r="F3365" s="17" t="inlineStr">
        <is>
          <t>BIO</t>
        </is>
      </c>
      <c r="G3365" s="26">
        <f>COUNTIF(B:B,B3365)</f>
        <v/>
      </c>
    </row>
    <row r="3366" ht="29.55" customHeight="1" s="55">
      <c r="A3366" s="9" t="n">
        <v>44846</v>
      </c>
      <c r="B3366" s="17" t="inlineStr">
        <is>
          <t>바이젠셀</t>
        </is>
      </c>
      <c r="C3366" s="74" t="inlineStr">
        <is>
          <t>308080</t>
        </is>
      </c>
      <c r="D3366" s="10" t="n">
        <v>0.1008</v>
      </c>
      <c r="E3366" s="17" t="inlineStr">
        <is>
          <t>보령과 림프종 치료제 공동투자 및 FDA 희귀의약품 지정 관련주 부각</t>
        </is>
      </c>
      <c r="F3366" s="17" t="inlineStr">
        <is>
          <t>BIO</t>
        </is>
      </c>
      <c r="G3366" s="26">
        <f>COUNTIF(B:B,B3366)</f>
        <v/>
      </c>
    </row>
    <row r="3367" ht="29.55" customHeight="1" s="55">
      <c r="A3367" s="9" t="n">
        <v>44753</v>
      </c>
      <c r="B3367" s="19" t="inlineStr">
        <is>
          <t>바이젠셀</t>
        </is>
      </c>
      <c r="C3367" s="74" t="inlineStr">
        <is>
          <t>308080</t>
        </is>
      </c>
      <c r="D3367" s="10" t="n">
        <v>0.073</v>
      </c>
      <c r="E3367" s="17" t="inlineStr">
        <is>
          <t>GMP센터 첨단바이오의약품 제조업 허가 취득</t>
        </is>
      </c>
      <c r="F3367" s="17" t="inlineStr">
        <is>
          <t>BIO/생산</t>
        </is>
      </c>
      <c r="G3367" s="26">
        <f>COUNTIF(B:B,B3367)</f>
        <v/>
      </c>
    </row>
    <row r="3368" ht="29.55" customHeight="1" s="55">
      <c r="A3368" s="9" t="n">
        <v>44721</v>
      </c>
      <c r="B3368" s="17" t="inlineStr">
        <is>
          <t>바이젠셀</t>
        </is>
      </c>
      <c r="C3368" s="74" t="inlineStr">
        <is>
          <t>308080</t>
        </is>
      </c>
      <c r="D3368" s="10" t="n">
        <v>0.1439</v>
      </c>
      <c r="E3368" s="17" t="inlineStr">
        <is>
          <t>무상증자 권리락 효과 (2거래일 연속 급등)</t>
        </is>
      </c>
      <c r="F3368" s="17" t="inlineStr">
        <is>
          <t>공시</t>
        </is>
      </c>
      <c r="G3368" s="26">
        <f>COUNTIF(B:B,B3368)</f>
        <v/>
      </c>
    </row>
    <row r="3369" ht="29.55" customHeight="1" s="55">
      <c r="A3369" s="9" t="n">
        <v>44720</v>
      </c>
      <c r="B3369" s="17" t="inlineStr">
        <is>
          <t>바이젠셀</t>
        </is>
      </c>
      <c r="C3369" s="74" t="inlineStr">
        <is>
          <t>308080</t>
        </is>
      </c>
      <c r="D3369" s="10" t="n">
        <v>0.1488</v>
      </c>
      <c r="E3369" s="17" t="inlineStr">
        <is>
          <t>무상증자 권리락 효과</t>
        </is>
      </c>
      <c r="F3369" s="17" t="inlineStr">
        <is>
          <t>M&amp;A 공시</t>
        </is>
      </c>
      <c r="G3369" s="26">
        <f>COUNTIF(B:B,B3369)</f>
        <v/>
      </c>
    </row>
    <row r="3370" ht="29.55" customHeight="1" s="55">
      <c r="A3370" s="9" t="n">
        <v>44865</v>
      </c>
      <c r="B3370" s="17" t="inlineStr">
        <is>
          <t>미래생명자원</t>
        </is>
      </c>
      <c r="C3370" s="74" t="inlineStr">
        <is>
          <t>218150</t>
        </is>
      </c>
      <c r="D3370" s="10" t="n">
        <v>0.0722</v>
      </c>
      <c r="E3370" s="17" t="inlineStr">
        <is>
          <t>러시아 곡물 협정 중단에 사료/곡물주 동반 상승</t>
        </is>
      </c>
      <c r="F3370" s="17" t="inlineStr">
        <is>
          <t>식량/사료</t>
        </is>
      </c>
      <c r="G3370" s="26">
        <f>COUNTIF(B:B,B3370)</f>
        <v/>
      </c>
    </row>
    <row r="3371" ht="29.55" customHeight="1" s="55">
      <c r="A3371" s="9" t="n">
        <v>44826</v>
      </c>
      <c r="B3371" s="17" t="inlineStr">
        <is>
          <t>미래생명자원</t>
        </is>
      </c>
      <c r="C3371" s="74" t="inlineStr">
        <is>
          <t>218150</t>
        </is>
      </c>
      <c r="D3371" s="10" t="n">
        <v>0.1089</v>
      </c>
      <c r="E3371" s="17" t="inlineStr">
        <is>
          <t>식량 안보 위기감 고조에 따른 사료 첨가제 등 관련주 상승</t>
        </is>
      </c>
      <c r="F3371" s="17" t="inlineStr">
        <is>
          <t>곡물/사료</t>
        </is>
      </c>
      <c r="G3371" s="26">
        <f>COUNTIF(B:B,B3371)</f>
        <v/>
      </c>
    </row>
    <row r="3372" ht="29.55" customHeight="1" s="55">
      <c r="A3372" s="9" t="n">
        <v>44818</v>
      </c>
      <c r="B3372" s="19" t="inlineStr">
        <is>
          <t>미래생명자원</t>
        </is>
      </c>
      <c r="C3372" s="74" t="inlineStr">
        <is>
          <t>218150</t>
        </is>
      </c>
      <c r="D3372" s="13" t="n">
        <v>0.0658</v>
      </c>
      <c r="E3372" s="17" t="inlineStr">
        <is>
          <t>국제 곡물가 상승 우려에 따른 사료주 강세</t>
        </is>
      </c>
      <c r="F3372" s="17" t="inlineStr">
        <is>
          <t>사료/식량</t>
        </is>
      </c>
      <c r="G3372" s="26">
        <f>COUNTIF(B:B,B3372)</f>
        <v/>
      </c>
    </row>
    <row r="3373" ht="29.55" customHeight="1" s="55">
      <c r="A3373" s="9" t="n">
        <v>44734</v>
      </c>
      <c r="B3373" s="17" t="inlineStr">
        <is>
          <t>미래생명자원</t>
        </is>
      </c>
      <c r="C3373" s="74" t="inlineStr">
        <is>
          <t>218150</t>
        </is>
      </c>
      <c r="D3373" s="10" t="n">
        <v>0.0583</v>
      </c>
      <c r="E3373" s="17" t="inlineStr">
        <is>
          <t>곡물 가격 상승세 지속 전망에 따른 사료주 동반 상승</t>
        </is>
      </c>
      <c r="F3373" s="17" t="inlineStr">
        <is>
          <t>국제/유럽/인플레이션</t>
        </is>
      </c>
      <c r="G3373" s="26">
        <f>COUNTIF(B:B,B3373)</f>
        <v/>
      </c>
    </row>
    <row r="3374" ht="29.55" customHeight="1" s="55">
      <c r="A3374" s="9" t="n">
        <v>44733</v>
      </c>
      <c r="B3374" s="17" t="inlineStr">
        <is>
          <t>미래생명자원</t>
        </is>
      </c>
      <c r="C3374" s="74" t="inlineStr">
        <is>
          <t>218150</t>
        </is>
      </c>
      <c r="D3374" s="10" t="n">
        <v>0.0206</v>
      </c>
      <c r="E3374" s="17" t="inlineStr">
        <is>
          <t>곡물 가격 상승세 및 식량 위기 지속</t>
        </is>
      </c>
      <c r="F3374" s="17" t="inlineStr">
        <is>
          <t>원자재/곡물</t>
        </is>
      </c>
      <c r="G3374" s="26">
        <f>COUNTIF(B:B,B3374)</f>
        <v/>
      </c>
    </row>
    <row r="3375" ht="29.55" customHeight="1" s="55">
      <c r="A3375" s="9" t="n">
        <v>44725</v>
      </c>
      <c r="B3375" s="17" t="inlineStr">
        <is>
          <t>미래생명자원</t>
        </is>
      </c>
      <c r="C3375" s="74" t="inlineStr">
        <is>
          <t>218150</t>
        </is>
      </c>
      <c r="D3375" s="10" t="n">
        <v>0.0659</v>
      </c>
      <c r="E3375" s="17" t="inlineStr">
        <is>
          <t>곡물가 급등 및 내년 식량 위기 우려 소식</t>
        </is>
      </c>
      <c r="F3375" s="17" t="inlineStr">
        <is>
          <t>국제/유럽/식량/원자재</t>
        </is>
      </c>
      <c r="G3375" s="26">
        <f>COUNTIF(B:B,B3375)</f>
        <v/>
      </c>
    </row>
    <row r="3376" ht="29.55" customHeight="1" s="55">
      <c r="A3376" s="9" t="n">
        <v>44840</v>
      </c>
      <c r="B3376" s="17" t="inlineStr">
        <is>
          <t>문배철강</t>
        </is>
      </c>
      <c r="C3376" s="74" t="inlineStr">
        <is>
          <t>008420</t>
        </is>
      </c>
      <c r="D3376" s="10" t="n">
        <v>0.0453</v>
      </c>
      <c r="E3376" s="17" t="inlineStr">
        <is>
          <t>철강 관련주 동반 상승</t>
        </is>
      </c>
      <c r="F3376" s="17" t="inlineStr">
        <is>
          <t>원자재</t>
        </is>
      </c>
      <c r="G3376" s="26">
        <f>COUNTIF(B:B,B3376)</f>
        <v/>
      </c>
    </row>
    <row r="3377" ht="29.55" customHeight="1" s="55">
      <c r="A3377" s="9" t="n">
        <v>44834</v>
      </c>
      <c r="B3377" s="17" t="inlineStr">
        <is>
          <t>문배철강</t>
        </is>
      </c>
      <c r="C3377" s="74" t="inlineStr">
        <is>
          <t>008420</t>
        </is>
      </c>
      <c r="D3377" s="10" t="n">
        <v>0.0516</v>
      </c>
      <c r="E3377" s="17" t="inlineStr">
        <is>
          <t>포스코 생산 차질 장기화 우려로 철강주 강세</t>
        </is>
      </c>
      <c r="F3377" s="17" t="inlineStr">
        <is>
          <t>원자재 (철강)</t>
        </is>
      </c>
      <c r="G3377" s="26">
        <f>COUNTIF(B:B,B3377)</f>
        <v/>
      </c>
    </row>
    <row r="3378" ht="29.55" customHeight="1" s="55">
      <c r="A3378" s="9" t="n">
        <v>44824</v>
      </c>
      <c r="B3378" s="19" t="inlineStr">
        <is>
          <t>문배철강</t>
        </is>
      </c>
      <c r="C3378" s="74" t="inlineStr">
        <is>
          <t>008420</t>
        </is>
      </c>
      <c r="D3378" s="13" t="n">
        <v>0.0795</v>
      </c>
      <c r="E3378" s="17" t="inlineStr">
        <is>
          <t>철강 수급 불안에 따른 철강주 동반 상승</t>
        </is>
      </c>
      <c r="F3378" s="17" t="inlineStr">
        <is>
          <t>철강</t>
        </is>
      </c>
      <c r="G3378" s="26">
        <f>COUNTIF(B:B,B3378)</f>
        <v/>
      </c>
    </row>
    <row r="3379" ht="29.55" customHeight="1" s="55">
      <c r="A3379" s="9" t="n">
        <v>44818</v>
      </c>
      <c r="B3379" s="19" t="inlineStr">
        <is>
          <t>문배철강</t>
        </is>
      </c>
      <c r="C3379" s="74" t="inlineStr">
        <is>
          <t>008420</t>
        </is>
      </c>
      <c r="D3379" s="13" t="n">
        <v>0.0206</v>
      </c>
      <c r="E3379" s="17" t="inlineStr">
        <is>
          <t>철강 수급 차질 우려에 따른 반사이익 기대</t>
        </is>
      </c>
      <c r="F3379" s="17" t="inlineStr">
        <is>
          <t>철강</t>
        </is>
      </c>
      <c r="G3379" s="26">
        <f>COUNTIF(B:B,B3379)</f>
        <v/>
      </c>
    </row>
    <row r="3380" ht="29.55" customHeight="1" s="55">
      <c r="A3380" s="9" t="n">
        <v>44817</v>
      </c>
      <c r="B3380" s="19" t="inlineStr">
        <is>
          <t>문배철강</t>
        </is>
      </c>
      <c r="C3380" s="74" t="inlineStr">
        <is>
          <t>008420</t>
        </is>
      </c>
      <c r="D3380" s="13" t="n">
        <v>0.0528</v>
      </c>
      <c r="E3380" s="17" t="inlineStr">
        <is>
          <t>포스코 생산 차질에 따른 철강 유통 반사이익</t>
        </is>
      </c>
      <c r="F3380" s="17" t="inlineStr">
        <is>
          <t>철강</t>
        </is>
      </c>
      <c r="G3380" s="26">
        <f>COUNTIF(B:B,B3380)</f>
        <v/>
      </c>
    </row>
    <row r="3381" ht="29.55" customHeight="1" s="55">
      <c r="A3381" s="9" t="n">
        <v>44784</v>
      </c>
      <c r="B3381" s="17" t="inlineStr">
        <is>
          <t>문배철강</t>
        </is>
      </c>
      <c r="C3381" s="74" t="inlineStr">
        <is>
          <t>008420</t>
        </is>
      </c>
      <c r="D3381" s="10" t="n">
        <v>0.07389999999999999</v>
      </c>
      <c r="E3381" s="17" t="inlineStr">
        <is>
          <t>미중 갈등 심화 및 미국의 대중국 관세 유지 가능성에 철강주 강세</t>
        </is>
      </c>
      <c r="F3381" s="17" t="inlineStr">
        <is>
          <t>#미중패권분쟁</t>
        </is>
      </c>
      <c r="G3381" s="26">
        <f>COUNTIF(B:B,B3381)</f>
        <v/>
      </c>
    </row>
    <row r="3382" ht="29.55" customHeight="1" s="55">
      <c r="A3382" s="9" t="n">
        <v>44852</v>
      </c>
      <c r="B3382" s="17" t="inlineStr">
        <is>
          <t>레몬</t>
        </is>
      </c>
      <c r="C3382" s="74" t="inlineStr">
        <is>
          <t>294140</t>
        </is>
      </c>
      <c r="D3382" s="10" t="n">
        <v>0.2019</v>
      </c>
      <c r="E3382" s="17" t="inlineStr">
        <is>
          <t>톱텍의 자회사(지분 57.10%) 부각 및 전기차용 고체 전지 전해질 지지체 개발 성공</t>
        </is>
      </c>
      <c r="F3382" s="17" t="inlineStr">
        <is>
          <t>미래차 / 이차전지</t>
        </is>
      </c>
      <c r="G3382" s="26">
        <f>COUNTIF(B:B,B3382)</f>
        <v/>
      </c>
    </row>
    <row r="3383" ht="29.55" customHeight="1" s="55">
      <c r="A3383" s="9" t="n">
        <v>44811</v>
      </c>
      <c r="B3383" s="19" t="inlineStr">
        <is>
          <t>레몬</t>
        </is>
      </c>
      <c r="C3383" s="74" t="inlineStr">
        <is>
          <t>294140</t>
        </is>
      </c>
      <c r="D3383" s="13" t="n">
        <v>0.07480000000000001</v>
      </c>
      <c r="E3383" s="17" t="inlineStr">
        <is>
          <t>전기차용 고체 전지 전해질 지지체 개발 성공</t>
        </is>
      </c>
      <c r="F3383" s="17" t="inlineStr">
        <is>
          <t>2차전지/전고체</t>
        </is>
      </c>
      <c r="G3383" s="26">
        <f>COUNTIF(B:B,B3383)</f>
        <v/>
      </c>
    </row>
    <row r="3384" ht="29.55" customHeight="1" s="55">
      <c r="A3384" s="9" t="n">
        <v>44774</v>
      </c>
      <c r="B3384" s="17" t="inlineStr">
        <is>
          <t>레몬</t>
        </is>
      </c>
      <c r="C3384" s="74" t="inlineStr">
        <is>
          <t>294140</t>
        </is>
      </c>
      <c r="D3384" s="10" t="n">
        <v>0.0756</v>
      </c>
      <c r="E3384" s="17" t="inlineStr">
        <is>
          <t>전기차용 고체 전지 전해질 지지체 개발 성공</t>
        </is>
      </c>
      <c r="F3384" s="17" t="inlineStr">
        <is>
          <t>#미래차 #이차전지</t>
        </is>
      </c>
      <c r="G3384" s="26">
        <f>COUNTIF(B:B,B3384)</f>
        <v/>
      </c>
    </row>
    <row r="3385" ht="29.55" customHeight="1" s="55">
      <c r="A3385" s="9" t="n">
        <v>44733</v>
      </c>
      <c r="B3385" s="17" t="inlineStr">
        <is>
          <t>레몬</t>
        </is>
      </c>
      <c r="C3385" s="74" t="inlineStr">
        <is>
          <t>294140</t>
        </is>
      </c>
      <c r="D3385" s="10" t="n">
        <v>0.0016</v>
      </c>
      <c r="E3385" s="17" t="inlineStr">
        <is>
          <t>전기차용 고체 전지 전해질 지지체 개발 성공 (나노섬유 이용)</t>
        </is>
      </c>
      <c r="F3385" s="17" t="inlineStr">
        <is>
          <t>미래차/이차전지</t>
        </is>
      </c>
      <c r="G3385" s="26">
        <f>COUNTIF(B:B,B3385)</f>
        <v/>
      </c>
    </row>
    <row r="3386" ht="29.55" customHeight="1" s="55">
      <c r="A3386" s="9" t="n">
        <v>44732</v>
      </c>
      <c r="B3386" s="17" t="inlineStr">
        <is>
          <t>레몬</t>
        </is>
      </c>
      <c r="C3386" s="74" t="inlineStr">
        <is>
          <t>294140</t>
        </is>
      </c>
      <c r="D3386" s="17" t="inlineStr">
        <is>
          <t>+29.92% (상한가)</t>
        </is>
      </c>
      <c r="E3386" s="17" t="inlineStr">
        <is>
          <t>전기차용 고강도 고체전지 전해질 지지체 개발 성공 (2거래일 연속 상한가)</t>
        </is>
      </c>
      <c r="F3386" s="17" t="inlineStr">
        <is>
          <t>미래차/이차전지</t>
        </is>
      </c>
      <c r="G3386" s="26">
        <f>COUNTIF(B:B,B3386)</f>
        <v/>
      </c>
    </row>
    <row r="3387" ht="29.55" customHeight="1" s="55">
      <c r="A3387" s="9" t="n">
        <v>44729</v>
      </c>
      <c r="B3387" s="17" t="inlineStr">
        <is>
          <t>레몬</t>
        </is>
      </c>
      <c r="C3387" s="74" t="inlineStr">
        <is>
          <t>294140</t>
        </is>
      </c>
      <c r="D3387" s="17" t="inlineStr">
        <is>
          <t>+29.96% (상한가)</t>
        </is>
      </c>
      <c r="E3387" s="17" t="inlineStr">
        <is>
          <t>전기차용 고강도 고체전지 전해질 지지체 개발 성공</t>
        </is>
      </c>
      <c r="F3387" s="17" t="inlineStr">
        <is>
          <t>미래차/이차전지</t>
        </is>
      </c>
      <c r="G3387" s="26">
        <f>COUNTIF(B:B,B3387)</f>
        <v/>
      </c>
    </row>
    <row r="3388" ht="29.55" customHeight="1" s="55">
      <c r="A3388" s="9" t="n">
        <v>44889</v>
      </c>
      <c r="B3388" s="17" t="inlineStr">
        <is>
          <t>디젠스</t>
        </is>
      </c>
      <c r="C3388" s="74" t="inlineStr">
        <is>
          <t>113810</t>
        </is>
      </c>
      <c r="D3388" s="10" t="n">
        <v>0.1307</v>
      </c>
      <c r="E3388" s="17" t="inlineStr">
        <is>
          <t>자회사 베스트에너지의 그래핀 활용 CPP 필름(2차전지 파우치 핵심소재) 개발 성공</t>
        </is>
      </c>
      <c r="F3388" s="17" t="inlineStr">
        <is>
          <t>개별주/2차전지</t>
        </is>
      </c>
      <c r="G3388" s="26">
        <f>COUNTIF(B:B,B3388)</f>
        <v/>
      </c>
    </row>
    <row r="3389" ht="29.55" customHeight="1" s="55">
      <c r="A3389" s="9" t="n">
        <v>44799</v>
      </c>
      <c r="B3389" s="19" t="inlineStr">
        <is>
          <t>디젠스</t>
        </is>
      </c>
      <c r="C3389" s="74" t="inlineStr">
        <is>
          <t>113810</t>
        </is>
      </c>
      <c r="D3389" s="13" t="n">
        <v>0.1258</v>
      </c>
      <c r="E3389" s="17" t="inlineStr">
        <is>
          <t>새만금 신공항 건설 및 자동차 부품 사업 부각</t>
        </is>
      </c>
      <c r="F3389" s="17" t="inlineStr">
        <is>
          <t>자동차부품/가덕신공항</t>
        </is>
      </c>
      <c r="G3389" s="26">
        <f>COUNTIF(B:B,B3389)</f>
        <v/>
      </c>
    </row>
    <row r="3390" ht="29.55" customHeight="1" s="55">
      <c r="A3390" s="9" t="n">
        <v>44776</v>
      </c>
      <c r="B3390" s="17" t="inlineStr">
        <is>
          <t>디젠스</t>
        </is>
      </c>
      <c r="C3390" s="74" t="inlineStr">
        <is>
          <t>113810</t>
        </is>
      </c>
      <c r="D3390" s="10" t="n">
        <v>0.0709</v>
      </c>
      <c r="E3390" s="17" t="inlineStr">
        <is>
          <t>새만금 인근 토지 보유 부각 및 총리 방문에 따른 개발 기대감</t>
        </is>
      </c>
      <c r="F3390" s="17" t="inlineStr">
        <is>
          <t>#정부정책 (새만금)</t>
        </is>
      </c>
      <c r="G3390" s="26">
        <f>COUNTIF(B:B,B3390)</f>
        <v/>
      </c>
    </row>
    <row r="3391" ht="29.55" customHeight="1" s="55">
      <c r="A3391" s="9" t="n">
        <v>44775</v>
      </c>
      <c r="B3391" s="17" t="inlineStr">
        <is>
          <t>디젠스</t>
        </is>
      </c>
      <c r="C3391" s="74" t="inlineStr">
        <is>
          <t>113810</t>
        </is>
      </c>
      <c r="D3391" s="10" t="n">
        <v>0.08500000000000001</v>
      </c>
      <c r="E3391" s="17" t="inlineStr">
        <is>
          <t>한덕수 총리 새만금 현장 방문 예정 및 개발 기대감</t>
        </is>
      </c>
      <c r="F3391" s="17" t="inlineStr">
        <is>
          <t>#정부정책</t>
        </is>
      </c>
      <c r="G3391" s="26">
        <f>COUNTIF(B:B,B3391)</f>
        <v/>
      </c>
    </row>
    <row r="3392" ht="29.55" customHeight="1" s="55">
      <c r="A3392" s="9" t="n">
        <v>44735</v>
      </c>
      <c r="B3392" s="17" t="inlineStr">
        <is>
          <t>디젠스</t>
        </is>
      </c>
      <c r="C3392" s="74" t="inlineStr">
        <is>
          <t>113810</t>
        </is>
      </c>
      <c r="D3392" s="10" t="n">
        <v>0.0751</v>
      </c>
      <c r="E3392" s="17" t="inlineStr">
        <is>
          <t>김관영 전북지사 당선인의 새만금 사업 본격화 기대 (공장부지 보유)</t>
        </is>
      </c>
      <c r="F3392" s="17" t="inlineStr">
        <is>
          <t>개별주</t>
        </is>
      </c>
      <c r="G3392" s="26">
        <f>COUNTIF(B:B,B3392)</f>
        <v/>
      </c>
    </row>
    <row r="3393" ht="29.55" customHeight="1" s="55">
      <c r="A3393" s="9" t="n">
        <v>44729</v>
      </c>
      <c r="B3393" s="17" t="inlineStr">
        <is>
          <t>디젠스</t>
        </is>
      </c>
      <c r="C3393" s="74" t="inlineStr">
        <is>
          <t>113810</t>
        </is>
      </c>
      <c r="D3393" s="10" t="n">
        <v>0.1546</v>
      </c>
      <c r="E3393" s="17" t="inlineStr">
        <is>
          <t>새만금 신임 청장의 사업 추진 의지 및 공장부지 가치 부각</t>
        </is>
      </c>
      <c r="F3393" s="17" t="inlineStr">
        <is>
          <t>개별주</t>
        </is>
      </c>
      <c r="G3393" s="26">
        <f>COUNTIF(B:B,B3393)</f>
        <v/>
      </c>
    </row>
    <row r="3394" ht="29.55" customHeight="1" s="55">
      <c r="A3394" s="9" t="n">
        <v>44896</v>
      </c>
      <c r="B3394" s="19" t="inlineStr">
        <is>
          <t>디어유</t>
        </is>
      </c>
      <c r="C3394" s="74" t="inlineStr">
        <is>
          <t>376300</t>
        </is>
      </c>
      <c r="D3394" s="10" t="n">
        <v>0.0779</v>
      </c>
      <c r="E3394" s="17" t="inlineStr">
        <is>
          <t>엔씨소프트의 유니버스 매각 추진에 따른 팬덤 플랫폼 경쟁 완화 기대</t>
        </is>
      </c>
      <c r="F3394" s="17" t="inlineStr">
        <is>
          <t>IP/엔터</t>
        </is>
      </c>
      <c r="G3394" s="26">
        <f>COUNTIF(B:B,B3394)</f>
        <v/>
      </c>
    </row>
    <row r="3395" ht="29.55" customHeight="1" s="55">
      <c r="A3395" s="9" t="n">
        <v>44895</v>
      </c>
      <c r="B3395" s="19" t="inlineStr">
        <is>
          <t>디어유</t>
        </is>
      </c>
      <c r="C3395" s="74" t="inlineStr">
        <is>
          <t>376300</t>
        </is>
      </c>
      <c r="D3395" s="10" t="n">
        <v>0.0779</v>
      </c>
      <c r="E3395" s="17" t="inlineStr">
        <is>
          <t>엔씨소프트의 유니버스 매각 추진에 따른 팬덤 플랫폼 경쟁 완화</t>
        </is>
      </c>
      <c r="F3395" s="17" t="inlineStr">
        <is>
          <t>IP/엔터</t>
        </is>
      </c>
      <c r="G3395" s="26">
        <f>COUNTIF(B:B,B3395)</f>
        <v/>
      </c>
    </row>
    <row r="3396" ht="29.55" customHeight="1" s="55">
      <c r="A3396" s="9" t="n">
        <v>44873</v>
      </c>
      <c r="B3396" s="17" t="inlineStr">
        <is>
          <t>디어유</t>
        </is>
      </c>
      <c r="C3396" s="74" t="inlineStr">
        <is>
          <t>376300</t>
        </is>
      </c>
      <c r="D3396" s="10" t="n">
        <v>0.0896</v>
      </c>
      <c r="E3396" s="17" t="inlineStr">
        <is>
          <t>3분기 구독자 수 증가 및 4분기 중국 안드로이드 진출 기대</t>
        </is>
      </c>
      <c r="F3396" s="17" t="inlineStr">
        <is>
          <t>엔터/플랫폼</t>
        </is>
      </c>
      <c r="G3396" s="26">
        <f>COUNTIF(B:B,B3396)</f>
        <v/>
      </c>
    </row>
    <row r="3397" ht="29.55" customHeight="1" s="55">
      <c r="A3397" s="9" t="n">
        <v>44820</v>
      </c>
      <c r="B3397" s="19" t="inlineStr">
        <is>
          <t>디어유</t>
        </is>
      </c>
      <c r="C3397" s="74" t="inlineStr">
        <is>
          <t>376300</t>
        </is>
      </c>
      <c r="D3397" s="13" t="n">
        <v>0.0266</v>
      </c>
      <c r="E3397" s="17" t="inlineStr">
        <is>
          <t>에스엠 그룹주 동반 강세</t>
        </is>
      </c>
      <c r="F3397" s="17" t="inlineStr">
        <is>
          <t>플랫폼/엔터</t>
        </is>
      </c>
      <c r="G3397" s="26">
        <f>COUNTIF(B:B,B3397)</f>
        <v/>
      </c>
    </row>
    <row r="3398" ht="29.55" customHeight="1" s="55">
      <c r="A3398" s="9" t="n">
        <v>44802</v>
      </c>
      <c r="B3398" s="19" t="inlineStr">
        <is>
          <t>디어유</t>
        </is>
      </c>
      <c r="C3398" s="74" t="inlineStr">
        <is>
          <t>376300</t>
        </is>
      </c>
      <c r="D3398" s="13" t="n">
        <v>0.0404</v>
      </c>
      <c r="E3398" s="17" t="inlineStr">
        <is>
          <t>엔터 팬덤 플랫폼 '버블'의 성장성 및 해외 아티스트 입점 확대</t>
        </is>
      </c>
      <c r="F3398" s="17" t="inlineStr">
        <is>
          <t>엔터/플랫폼</t>
        </is>
      </c>
      <c r="G3398" s="26">
        <f>COUNTIF(B:B,B3398)</f>
        <v/>
      </c>
    </row>
    <row r="3399" ht="29.55" customHeight="1" s="55">
      <c r="A3399" s="9" t="n">
        <v>44749</v>
      </c>
      <c r="B3399" s="19" t="inlineStr">
        <is>
          <t>디어유</t>
        </is>
      </c>
      <c r="C3399" s="74" t="inlineStr">
        <is>
          <t>376300</t>
        </is>
      </c>
      <c r="D3399" s="10" t="n">
        <v>0.07829999999999999</v>
      </c>
      <c r="E3399" s="17" t="inlineStr">
        <is>
          <t>엔터주 반등 및 플랫폼 성장성 부각</t>
        </is>
      </c>
      <c r="F3399" s="17" t="inlineStr">
        <is>
          <t>엔터/플랫폼</t>
        </is>
      </c>
      <c r="G3399" s="26">
        <f>COUNTIF(B:B,B3399)</f>
        <v/>
      </c>
    </row>
    <row r="3400" ht="29.55" customHeight="1" s="55">
      <c r="A3400" s="9" t="n">
        <v>44858</v>
      </c>
      <c r="B3400" s="19" t="inlineStr">
        <is>
          <t>동국알앤에스</t>
        </is>
      </c>
      <c r="C3400" s="74" t="inlineStr">
        <is>
          <t>075970</t>
        </is>
      </c>
      <c r="D3400" s="13" t="n">
        <v>0.1024</v>
      </c>
      <c r="E3400" s="17" t="inlineStr">
        <is>
          <t>시진핑 3기 출범 및 미중 갈등 심화 우려로 중국 희토류 수출 제한 가능성 부각</t>
        </is>
      </c>
      <c r="F3400" s="17" t="inlineStr">
        <is>
          <t>원자재 / 희토류</t>
        </is>
      </c>
      <c r="G3400" s="26">
        <f>COUNTIF(B:B,B3400)</f>
        <v/>
      </c>
    </row>
    <row r="3401" ht="29.55" customHeight="1" s="55">
      <c r="A3401" s="9" t="n">
        <v>44851</v>
      </c>
      <c r="B3401" s="17" t="inlineStr">
        <is>
          <t>동국알앤에스</t>
        </is>
      </c>
      <c r="C3401" s="74" t="inlineStr">
        <is>
          <t>075970</t>
        </is>
      </c>
      <c r="D3401" s="10" t="n">
        <v>0.0613</v>
      </c>
      <c r="E3401" s="17" t="inlineStr">
        <is>
          <t>호주 희토류 기업 ASM과 협력 및 국내 독점 정제 기술 부각</t>
        </is>
      </c>
      <c r="F3401" s="17" t="inlineStr">
        <is>
          <t>미중패권분쟁 / 원자재</t>
        </is>
      </c>
      <c r="G3401" s="26">
        <f>COUNTIF(B:B,B3401)</f>
        <v/>
      </c>
    </row>
    <row r="3402" ht="29.55" customHeight="1" s="55">
      <c r="A3402" s="9" t="n">
        <v>44845</v>
      </c>
      <c r="B3402" s="17" t="inlineStr">
        <is>
          <t>동국알앤에스</t>
        </is>
      </c>
      <c r="C3402" s="74" t="inlineStr">
        <is>
          <t>075970</t>
        </is>
      </c>
      <c r="D3402" s="10" t="n">
        <v>0.299</v>
      </c>
      <c r="E3402" s="17" t="inlineStr">
        <is>
          <t>미국의 반도체 통제에 따른 중국의 희토류 수출 금지 맞불 가능성 및 ASM 협력 부각</t>
        </is>
      </c>
      <c r="F3402" s="17" t="inlineStr">
        <is>
          <t>미중패권분쟁</t>
        </is>
      </c>
      <c r="G3402" s="26">
        <f>COUNTIF(B:B,B3402)</f>
        <v/>
      </c>
    </row>
    <row r="3403" ht="29.55" customHeight="1" s="55">
      <c r="A3403" s="9" t="n">
        <v>44776</v>
      </c>
      <c r="B3403" s="17" t="inlineStr">
        <is>
          <t>동국알앤에스</t>
        </is>
      </c>
      <c r="C3403" s="74" t="inlineStr">
        <is>
          <t>075970</t>
        </is>
      </c>
      <c r="D3403" s="10" t="n">
        <v>0.031</v>
      </c>
      <c r="E3403" s="17" t="inlineStr">
        <is>
          <t>희토류 관련주로 미중 갈등 반사이익 기대</t>
        </is>
      </c>
      <c r="F3403" s="17" t="inlineStr">
        <is>
          <t>#미중패권분쟁</t>
        </is>
      </c>
      <c r="G3403" s="26">
        <f>COUNTIF(B:B,B3403)</f>
        <v/>
      </c>
    </row>
    <row r="3404" ht="29.55" customHeight="1" s="55">
      <c r="A3404" s="9" t="n">
        <v>44774</v>
      </c>
      <c r="B3404" s="17" t="inlineStr">
        <is>
          <t>동국알앤에스</t>
        </is>
      </c>
      <c r="C3404" s="74" t="inlineStr">
        <is>
          <t>075970</t>
        </is>
      </c>
      <c r="D3404" s="10" t="n">
        <v>0.0383</v>
      </c>
      <c r="E3404" s="17" t="inlineStr">
        <is>
          <t>미중 갈등에 따른 희토류 관련주 부각</t>
        </is>
      </c>
      <c r="F3404" s="17" t="inlineStr">
        <is>
          <t>#미중패권분쟁</t>
        </is>
      </c>
      <c r="G3404" s="26">
        <f>COUNTIF(B:B,B3404)</f>
        <v/>
      </c>
    </row>
    <row r="3405" ht="29.55" customHeight="1" s="55">
      <c r="A3405" s="9" t="n">
        <v>44728</v>
      </c>
      <c r="B3405" s="17" t="inlineStr">
        <is>
          <t>동국알앤에스</t>
        </is>
      </c>
      <c r="C3405" s="74" t="inlineStr">
        <is>
          <t>075970</t>
        </is>
      </c>
      <c r="D3405" s="10" t="n">
        <v>0.07729999999999999</v>
      </c>
      <c r="E3405" s="17" t="inlineStr">
        <is>
          <t>리비안에 배터리를 공급하는 삼성SDI에 관련 제품 공급 이력 부각</t>
        </is>
      </c>
      <c r="F3405" s="17" t="inlineStr">
        <is>
          <t>삼성/반디플</t>
        </is>
      </c>
      <c r="G3405" s="26">
        <f>COUNTIF(B:B,B3405)</f>
        <v/>
      </c>
    </row>
    <row r="3406" ht="29.55" customHeight="1" s="55">
      <c r="A3406" s="9" t="n">
        <v>44904</v>
      </c>
      <c r="B3406" s="19" t="inlineStr">
        <is>
          <t>덱스터</t>
        </is>
      </c>
      <c r="C3406" s="74" t="inlineStr">
        <is>
          <t>206560</t>
        </is>
      </c>
      <c r="D3406" s="10" t="n">
        <v>0.06900000000000001</v>
      </c>
      <c r="E3406" s="17" t="inlineStr">
        <is>
          <t>아바타2 관련 VFX 기술 부각</t>
        </is>
      </c>
      <c r="F3406" s="17" t="inlineStr">
        <is>
          <t>IP/엔터</t>
        </is>
      </c>
      <c r="G3406" s="26">
        <f>COUNTIF(B:B,B3406)</f>
        <v/>
      </c>
    </row>
    <row r="3407" ht="29.55" customHeight="1" s="55">
      <c r="A3407" s="9" t="n">
        <v>44897</v>
      </c>
      <c r="B3407" s="19" t="inlineStr">
        <is>
          <t>덱스터</t>
        </is>
      </c>
      <c r="C3407" s="74" t="inlineStr">
        <is>
          <t>206560</t>
        </is>
      </c>
      <c r="D3407" s="10" t="n">
        <v>0.0989</v>
      </c>
      <c r="E3407" s="17" t="inlineStr">
        <is>
          <t>애플의 VR/XR 헤드셋 출시 기대감 및 메타버스 관련주 부각</t>
        </is>
      </c>
      <c r="F3407" s="17" t="inlineStr">
        <is>
          <t>가상자산/가상현실</t>
        </is>
      </c>
      <c r="G3407" s="26">
        <f>COUNTIF(B:B,B3407)</f>
        <v/>
      </c>
    </row>
    <row r="3408" ht="29.55" customHeight="1" s="55">
      <c r="A3408" s="9" t="n">
        <v>44889</v>
      </c>
      <c r="B3408" s="17" t="inlineStr">
        <is>
          <t>덱스터</t>
        </is>
      </c>
      <c r="C3408" s="74" t="inlineStr">
        <is>
          <t>206560</t>
        </is>
      </c>
      <c r="D3408" s="10" t="n">
        <v>0.219</v>
      </c>
      <c r="E3408" s="17" t="inlineStr">
        <is>
          <t>청룡영화상 기술상 후보 다수 배출 및 한한령 해제 기대감</t>
        </is>
      </c>
      <c r="F3408" s="17" t="inlineStr">
        <is>
          <t>메타버스/VFX</t>
        </is>
      </c>
      <c r="G3408" s="26">
        <f>COUNTIF(B:B,B3408)</f>
        <v/>
      </c>
    </row>
    <row r="3409" ht="29.55" customHeight="1" s="55">
      <c r="A3409" s="9" t="n">
        <v>44760</v>
      </c>
      <c r="B3409" s="19" t="inlineStr">
        <is>
          <t>덱스터</t>
        </is>
      </c>
      <c r="C3409" s="74" t="inlineStr">
        <is>
          <t>206560</t>
        </is>
      </c>
      <c r="D3409" s="10" t="n">
        <v>0.1104</v>
      </c>
      <c r="E3409" s="17" t="inlineStr">
        <is>
          <t>영화 '외계+인' 1부 예매율 1위 및 시각효과(VFX) 참여 부각</t>
        </is>
      </c>
      <c r="F3409" s="17" t="inlineStr">
        <is>
          <t>IP/영화</t>
        </is>
      </c>
      <c r="G3409" s="26">
        <f>COUNTIF(B:B,B3409)</f>
        <v/>
      </c>
    </row>
    <row r="3410" ht="29.55" customHeight="1" s="55">
      <c r="A3410" s="9" t="n">
        <v>44748</v>
      </c>
      <c r="B3410" s="19" t="inlineStr">
        <is>
          <t>덱스터</t>
        </is>
      </c>
      <c r="C3410" s="74" t="inlineStr">
        <is>
          <t>206560</t>
        </is>
      </c>
      <c r="D3410" s="10" t="n">
        <v>0.0781</v>
      </c>
      <c r="E3410" s="17" t="inlineStr">
        <is>
          <t>삼성·LG 등의 버추얼 스튜디오 투자 확대 수혜 기대</t>
        </is>
      </c>
      <c r="F3410" s="17" t="inlineStr">
        <is>
          <t>메타버스/VFX</t>
        </is>
      </c>
      <c r="G3410" s="26">
        <f>COUNTIF(B:B,B3410)</f>
        <v/>
      </c>
    </row>
    <row r="3411" ht="29.55" customHeight="1" s="55">
      <c r="A3411" s="9" t="n">
        <v>44736</v>
      </c>
      <c r="B3411" s="17" t="inlineStr">
        <is>
          <t>덱스터</t>
        </is>
      </c>
      <c r="C3411" s="74" t="inlineStr">
        <is>
          <t>206560</t>
        </is>
      </c>
      <c r="D3411" s="10" t="n">
        <v>0.0866</v>
      </c>
      <c r="E3411" s="17" t="inlineStr">
        <is>
          <t>메타버스 및 콘텐츠 관련주 동반 상승</t>
        </is>
      </c>
      <c r="F3411" s="17" t="inlineStr">
        <is>
          <t>가상 자산/메타버스</t>
        </is>
      </c>
      <c r="G3411" s="26">
        <f>COUNTIF(B:B,B3411)</f>
        <v/>
      </c>
    </row>
    <row r="3412" ht="29.55" customHeight="1" s="55">
      <c r="A3412" s="9" t="n">
        <v>44894</v>
      </c>
      <c r="B3412" s="19" t="inlineStr">
        <is>
          <t>대창솔루션</t>
        </is>
      </c>
      <c r="C3412" s="74" t="inlineStr">
        <is>
          <t>096350</t>
        </is>
      </c>
      <c r="D3412" s="19" t="inlineStr">
        <is>
          <t>+29.94% (상한가)</t>
        </is>
      </c>
      <c r="E3412" s="17" t="inlineStr">
        <is>
          <t>사우디의 네옴시티 등 1300조 원 규모 국제공항 건설 추진에 따른 수혜 기대 (초저온 탱크 제작 자회사 크리오스 부각)</t>
        </is>
      </c>
      <c r="F3412" s="17" t="inlineStr">
        <is>
          <t>개별주 (에너지)</t>
        </is>
      </c>
      <c r="G3412" s="26">
        <f>COUNTIF(B:B,B3412)</f>
        <v/>
      </c>
    </row>
    <row r="3413" ht="29.55" customHeight="1" s="55">
      <c r="A3413" s="9" t="n">
        <v>44876</v>
      </c>
      <c r="B3413" s="17" t="inlineStr">
        <is>
          <t>대창솔루션</t>
        </is>
      </c>
      <c r="C3413" s="74" t="inlineStr">
        <is>
          <t>096350</t>
        </is>
      </c>
      <c r="D3413" s="10" t="n">
        <v>0.1624</v>
      </c>
      <c r="E3413" s="17" t="inlineStr">
        <is>
          <t>빈 살만 방한 앞두고 한-사우디 경제협력(수소/LNG) 기대감</t>
        </is>
      </c>
      <c r="F3413" s="17" t="inlineStr">
        <is>
          <t>네옴시티/에너지</t>
        </is>
      </c>
      <c r="G3413" s="26">
        <f>COUNTIF(B:B,B3413)</f>
        <v/>
      </c>
    </row>
    <row r="3414" ht="29.55" customHeight="1" s="55">
      <c r="A3414" s="9" t="n">
        <v>44875</v>
      </c>
      <c r="B3414" s="17" t="inlineStr">
        <is>
          <t>대창솔루션</t>
        </is>
      </c>
      <c r="C3414" s="74" t="inlineStr">
        <is>
          <t>096350</t>
        </is>
      </c>
      <c r="D3414" s="17" t="inlineStr">
        <is>
          <t>+29.96% (상한가)</t>
        </is>
      </c>
      <c r="E3414" s="17" t="inlineStr">
        <is>
          <t>정부의 수소경제 본격 육성 및 세계 최초 LNG 액화수소 메가스테이션 구축 부각</t>
        </is>
      </c>
      <c r="F3414" s="17" t="inlineStr">
        <is>
          <t>수소</t>
        </is>
      </c>
      <c r="G3414" s="26">
        <f>COUNTIF(B:B,B3414)</f>
        <v/>
      </c>
    </row>
    <row r="3415" ht="29.55" customHeight="1" s="55">
      <c r="A3415" s="9" t="n">
        <v>44866</v>
      </c>
      <c r="B3415" s="17" t="inlineStr">
        <is>
          <t>대창솔루션</t>
        </is>
      </c>
      <c r="C3415" s="74" t="inlineStr">
        <is>
          <t>096350</t>
        </is>
      </c>
      <c r="D3415" s="10" t="n">
        <v>0.097</v>
      </c>
      <c r="E3415" s="17" t="inlineStr">
        <is>
          <t>원전 폐기물 저장용기 기술력 부각</t>
        </is>
      </c>
      <c r="F3415" s="17" t="inlineStr">
        <is>
          <t>원전/폐기물</t>
        </is>
      </c>
      <c r="G3415" s="26">
        <f>COUNTIF(B:B,B3415)</f>
        <v/>
      </c>
    </row>
    <row r="3416" ht="29.55" customHeight="1" s="55">
      <c r="A3416" s="9" t="n">
        <v>44796</v>
      </c>
      <c r="B3416" s="17" t="inlineStr">
        <is>
          <t>대창솔루션</t>
        </is>
      </c>
      <c r="C3416" s="74" t="inlineStr">
        <is>
          <t>096350</t>
        </is>
      </c>
      <c r="D3416" s="10" t="n">
        <v>0.0435</v>
      </c>
      <c r="E3416" s="17" t="inlineStr">
        <is>
          <t>LNG 저장탱크 및 선박 엔진 부품 생산 부각</t>
        </is>
      </c>
      <c r="F3416" s="17" t="inlineStr">
        <is>
          <t>조선/LNG</t>
        </is>
      </c>
      <c r="G3416" s="26">
        <f>COUNTIF(B:B,B3416)</f>
        <v/>
      </c>
    </row>
    <row r="3417" ht="29.55" customHeight="1" s="55">
      <c r="A3417" s="9" t="n">
        <v>44749</v>
      </c>
      <c r="B3417" s="19" t="inlineStr">
        <is>
          <t>대창솔루션</t>
        </is>
      </c>
      <c r="C3417" s="74" t="inlineStr">
        <is>
          <t>096350</t>
        </is>
      </c>
      <c r="D3417" s="10" t="n">
        <v>0.093</v>
      </c>
      <c r="E3417" s="17" t="inlineStr">
        <is>
          <t>핵폐기물 저장용기(RWC) 기술 보유 및 한수원 유자격 공급자</t>
        </is>
      </c>
      <c r="F3417" s="17" t="inlineStr">
        <is>
          <t>에너지/원전</t>
        </is>
      </c>
      <c r="G3417" s="26">
        <f>COUNTIF(B:B,B3417)</f>
        <v/>
      </c>
    </row>
    <row r="3418" ht="29.55" customHeight="1" s="55">
      <c r="A3418" s="9" t="n">
        <v>44894</v>
      </c>
      <c r="B3418" s="19" t="inlineStr">
        <is>
          <t>대보마그네틱</t>
        </is>
      </c>
      <c r="C3418" s="74" t="inlineStr">
        <is>
          <t>290670</t>
        </is>
      </c>
      <c r="D3418" s="10" t="n">
        <v>0.06510000000000001</v>
      </c>
      <c r="E3418" s="17" t="inlineStr">
        <is>
          <t>수산화리튬 임가공 사업 본격화 및 내년 최대 실적 전망</t>
        </is>
      </c>
      <c r="F3418" s="17" t="inlineStr">
        <is>
          <t>미래차/이차전지</t>
        </is>
      </c>
      <c r="G3418" s="26">
        <f>COUNTIF(B:B,B3418)</f>
        <v/>
      </c>
    </row>
    <row r="3419" ht="29.55" customHeight="1" s="55">
      <c r="A3419" s="9" t="n">
        <v>44890</v>
      </c>
      <c r="B3419" s="19" t="inlineStr">
        <is>
          <t>대보마그네틱</t>
        </is>
      </c>
      <c r="C3419" s="74" t="inlineStr">
        <is>
          <t>290670</t>
        </is>
      </c>
      <c r="D3419" s="13" t="n">
        <v>0.0542</v>
      </c>
      <c r="E3419" s="17" t="inlineStr">
        <is>
          <t>수산화리튬 본격 양산 및 전자석탈철기 수요 증가</t>
        </is>
      </c>
      <c r="F3419" s="17" t="inlineStr">
        <is>
          <t>2차전지/장비</t>
        </is>
      </c>
      <c r="G3419" s="26">
        <f>COUNTIF(B:B,B3419)</f>
        <v/>
      </c>
    </row>
    <row r="3420" ht="29.55" customHeight="1" s="55">
      <c r="A3420" s="9" t="n">
        <v>44889</v>
      </c>
      <c r="B3420" s="17" t="inlineStr">
        <is>
          <t>대보마그네틱</t>
        </is>
      </c>
      <c r="C3420" s="74" t="inlineStr">
        <is>
          <t>290670</t>
        </is>
      </c>
      <c r="D3420" s="10" t="n">
        <v>0.2985</v>
      </c>
      <c r="E3420" s="17" t="inlineStr">
        <is>
          <t>수산화리튬 생산능력 확대 및 내년 최대 실적 전망</t>
        </is>
      </c>
      <c r="F3420" s="17" t="inlineStr">
        <is>
          <t>2차전지/리튬</t>
        </is>
      </c>
      <c r="G3420" s="26">
        <f>COUNTIF(B:B,B3420)</f>
        <v/>
      </c>
    </row>
    <row r="3421" ht="29.55" customHeight="1" s="55">
      <c r="A3421" s="9" t="n">
        <v>44838</v>
      </c>
      <c r="B3421" s="17" t="inlineStr">
        <is>
          <t>대보마그네틱</t>
        </is>
      </c>
      <c r="C3421" s="74" t="inlineStr">
        <is>
          <t>290670</t>
        </is>
      </c>
      <c r="D3421" s="10" t="n">
        <v>0.1307</v>
      </c>
      <c r="E3421" s="17" t="inlineStr">
        <is>
          <t>중국 현지 법인 지분 100% 취득, 영업시장 확대 목적</t>
        </is>
      </c>
      <c r="F3421" s="17" t="inlineStr">
        <is>
          <t>이차전지 장비</t>
        </is>
      </c>
      <c r="G3421" s="26">
        <f>COUNTIF(B:B,B3421)</f>
        <v/>
      </c>
    </row>
    <row r="3422" ht="29.55" customHeight="1" s="55">
      <c r="A3422" s="9" t="n">
        <v>44797</v>
      </c>
      <c r="B3422" s="17" t="inlineStr">
        <is>
          <t>대보마그네틱</t>
        </is>
      </c>
      <c r="C3422" s="74" t="inlineStr">
        <is>
          <t>290670</t>
        </is>
      </c>
      <c r="D3422" s="10" t="n">
        <v>0.1264</v>
      </c>
      <c r="E3422" s="17" t="inlineStr">
        <is>
          <t>전자석 탈철기 외 수산화리튬 임가공 등 소재 부문 사업 확장 본격화</t>
        </is>
      </c>
      <c r="F3422" s="17" t="inlineStr">
        <is>
          <t>원자재/리튬</t>
        </is>
      </c>
      <c r="G3422" s="26">
        <f>COUNTIF(B:B,B3422)</f>
        <v/>
      </c>
    </row>
    <row r="3423" ht="29.55" customHeight="1" s="55">
      <c r="A3423" s="9" t="n">
        <v>44764</v>
      </c>
      <c r="B3423" s="19" t="inlineStr">
        <is>
          <t>대보마그네틱</t>
        </is>
      </c>
      <c r="C3423" s="74" t="inlineStr">
        <is>
          <t>290670</t>
        </is>
      </c>
      <c r="D3423" s="10" t="n">
        <v>0.1005</v>
      </c>
      <c r="E3423" s="17" t="inlineStr">
        <is>
          <t>테슬라 등 글로벌 기업에 2차전지용 탈철기(EMF) 공급 부각</t>
        </is>
      </c>
      <c r="F3423" s="17" t="inlineStr">
        <is>
          <t>미래차/이차전지</t>
        </is>
      </c>
      <c r="G3423" s="26">
        <f>COUNTIF(B:B,B3423)</f>
        <v/>
      </c>
    </row>
    <row r="3424" ht="29.55" customHeight="1" s="55">
      <c r="A3424" s="9" t="n">
        <v>44922</v>
      </c>
      <c r="B3424" s="19" t="inlineStr">
        <is>
          <t>다올인베스트먼트</t>
        </is>
      </c>
      <c r="C3424" s="74" t="n"/>
      <c r="D3424" s="10" t="n">
        <v>0.1117</v>
      </c>
      <c r="E3424" s="17" t="inlineStr">
        <is>
          <t>다올금융그룹의 유동성 확보를 위한 계열사(다올인베스트먼트) 매각 추진</t>
        </is>
      </c>
      <c r="F3424" s="17" t="inlineStr">
        <is>
          <t>M&amp;A</t>
        </is>
      </c>
      <c r="G3424" s="26">
        <f>COUNTIF(B:B,B3424)</f>
        <v/>
      </c>
    </row>
    <row r="3425" ht="29.55" customHeight="1" s="55">
      <c r="A3425" s="9" t="n">
        <v>44921</v>
      </c>
      <c r="B3425" s="19" t="inlineStr">
        <is>
          <t>다올인베스트먼트</t>
        </is>
      </c>
      <c r="C3425" s="74" t="n"/>
      <c r="D3425" s="10" t="n">
        <v>0.1372</v>
      </c>
      <c r="E3425" s="17" t="inlineStr">
        <is>
          <t>우리금융지주 등 인수 추진설(매각)에 따른 주가 강세</t>
        </is>
      </c>
      <c r="F3425" s="17" t="inlineStr">
        <is>
          <t>M&amp;A/공시</t>
        </is>
      </c>
      <c r="G3425" s="26">
        <f>COUNTIF(B:B,B3425)</f>
        <v/>
      </c>
    </row>
    <row r="3426" ht="29.55" customHeight="1" s="55">
      <c r="A3426" s="9" t="n">
        <v>44917</v>
      </c>
      <c r="B3426" s="19" t="inlineStr">
        <is>
          <t>다올인베스트먼트</t>
        </is>
      </c>
      <c r="C3426" s="74" t="n"/>
      <c r="D3426" s="10" t="n">
        <v>0.06950000000000001</v>
      </c>
      <c r="E3426" s="17" t="inlineStr">
        <is>
          <t>다올금융그룹의 유동성 확보를 위한 계열사 매각 추진설</t>
        </is>
      </c>
      <c r="F3426" s="17" t="inlineStr">
        <is>
          <t>M&amp;A/공시</t>
        </is>
      </c>
      <c r="G3426" s="26">
        <f>COUNTIF(B:B,B3426)</f>
        <v/>
      </c>
    </row>
    <row r="3427" ht="29.55" customHeight="1" s="55">
      <c r="A3427" s="9" t="n">
        <v>44902</v>
      </c>
      <c r="B3427" s="19" t="inlineStr">
        <is>
          <t>다올인베스트먼트</t>
        </is>
      </c>
      <c r="C3427" s="74" t="n"/>
      <c r="D3427" s="10" t="n">
        <v>0.08939999999999999</v>
      </c>
      <c r="E3427" s="17" t="inlineStr">
        <is>
          <t>다올투자증권의 계열사(다올인베스트먼트) 매각 추진 소식</t>
        </is>
      </c>
      <c r="F3427" s="17" t="inlineStr">
        <is>
          <t>M&amp;A/공시</t>
        </is>
      </c>
      <c r="G3427" s="26">
        <f>COUNTIF(B:B,B3427)</f>
        <v/>
      </c>
    </row>
    <row r="3428" ht="29.55" customHeight="1" s="55">
      <c r="A3428" s="9" t="n">
        <v>44872</v>
      </c>
      <c r="B3428" s="17" t="inlineStr">
        <is>
          <t>다올인베스트먼트</t>
        </is>
      </c>
      <c r="C3428" s="74" t="n"/>
      <c r="D3428" s="10" t="n">
        <v>0.1756</v>
      </c>
      <c r="E3428" s="17" t="inlineStr">
        <is>
          <t>투자사 비엠티(BMT)의 암세포 사멸 항암제 개발 소식</t>
        </is>
      </c>
      <c r="F3428" s="17" t="inlineStr">
        <is>
          <t>창투사/바이오</t>
        </is>
      </c>
      <c r="G3428" s="26">
        <f>COUNTIF(B:B,B3428)</f>
        <v/>
      </c>
    </row>
    <row r="3429" ht="29.55" customHeight="1" s="55">
      <c r="A3429" s="9" t="n">
        <v>44869</v>
      </c>
      <c r="B3429" s="17" t="inlineStr">
        <is>
          <t>다올인베스트먼트</t>
        </is>
      </c>
      <c r="C3429" s="74" t="n"/>
      <c r="D3429" s="10" t="n">
        <v>0.2101</v>
      </c>
      <c r="E3429" s="17" t="inlineStr">
        <is>
          <t>투자사 비엠티(BMT)의 암세포 사멸 항암제 개발 소식</t>
        </is>
      </c>
      <c r="F3429" s="17" t="inlineStr">
        <is>
          <t>창투사/바이오</t>
        </is>
      </c>
      <c r="G3429" s="26">
        <f>COUNTIF(B:B,B3429)</f>
        <v/>
      </c>
    </row>
    <row r="3430" ht="29.55" customHeight="1" s="55">
      <c r="A3430" s="9" t="n">
        <v>44922</v>
      </c>
      <c r="B3430" s="19" t="inlineStr">
        <is>
          <t>네온테크</t>
        </is>
      </c>
      <c r="C3430" s="74" t="n"/>
      <c r="D3430" s="10" t="n">
        <v>0.0883</v>
      </c>
      <c r="E3430" s="17" t="inlineStr">
        <is>
          <t>드론 핵심기술 특허 보유 및 드론부대 창설 수혜 기대</t>
        </is>
      </c>
      <c r="F3430" s="17" t="inlineStr">
        <is>
          <t>국방/드론</t>
        </is>
      </c>
      <c r="G3430" s="26">
        <f>COUNTIF(B:B,B3430)</f>
        <v/>
      </c>
    </row>
    <row r="3431" ht="29.55" customHeight="1" s="55">
      <c r="A3431" s="9" t="n">
        <v>44820</v>
      </c>
      <c r="B3431" s="19" t="inlineStr">
        <is>
          <t>네온테크</t>
        </is>
      </c>
      <c r="C3431" s="74" t="n"/>
      <c r="D3431" s="13" t="n">
        <v>0.0582</v>
      </c>
      <c r="E3431" s="17" t="inlineStr">
        <is>
          <t>모빌리티 로드맵 발표 기대 (드론/UAM)</t>
        </is>
      </c>
      <c r="F3431" s="17" t="inlineStr">
        <is>
          <t>드론/UAM</t>
        </is>
      </c>
      <c r="G3431" s="26">
        <f>COUNTIF(B:B,B3431)</f>
        <v/>
      </c>
    </row>
    <row r="3432" ht="29.55" customHeight="1" s="55">
      <c r="A3432" s="9" t="n">
        <v>44736</v>
      </c>
      <c r="B3432" s="17" t="inlineStr">
        <is>
          <t>네온테크</t>
        </is>
      </c>
      <c r="C3432" s="74" t="n"/>
      <c r="D3432" s="10" t="n">
        <v>0.0638</v>
      </c>
      <c r="E3432" s="17" t="inlineStr">
        <is>
          <t>정부의 8월 모빌리티 혁신 로드맵(UAM 등) 발표 예정</t>
        </is>
      </c>
      <c r="F3432" s="17" t="inlineStr">
        <is>
          <t>미래차/UAM</t>
        </is>
      </c>
      <c r="G3432" s="26">
        <f>COUNTIF(B:B,B3432)</f>
        <v/>
      </c>
    </row>
    <row r="3433" ht="29.55" customHeight="1" s="55">
      <c r="A3433" s="9" t="n">
        <v>44726</v>
      </c>
      <c r="B3433" s="17" t="inlineStr">
        <is>
          <t>네온테크</t>
        </is>
      </c>
      <c r="C3433" s="74" t="n"/>
      <c r="D3433" s="10" t="n">
        <v>0.0472</v>
      </c>
      <c r="E3433" s="17" t="inlineStr">
        <is>
          <t>정부 드론 배송 상용화 및 규제 혁파 기대</t>
        </is>
      </c>
      <c r="F3433" s="17" t="inlineStr">
        <is>
          <t>UAM</t>
        </is>
      </c>
      <c r="G3433" s="26">
        <f>COUNTIF(B:B,B3433)</f>
        <v/>
      </c>
    </row>
    <row r="3434" ht="29.55" customHeight="1" s="55">
      <c r="A3434" s="9" t="n">
        <v>44721</v>
      </c>
      <c r="B3434" s="17" t="inlineStr">
        <is>
          <t>네온테크</t>
        </is>
      </c>
      <c r="C3434" s="74" t="n"/>
      <c r="D3434" s="10" t="n">
        <v>0.0226</v>
      </c>
      <c r="E3434" s="17" t="inlineStr">
        <is>
          <t>UAM 관련주 흐름</t>
        </is>
      </c>
      <c r="F3434" s="17" t="inlineStr">
        <is>
          <t>로봇/UAM</t>
        </is>
      </c>
      <c r="G3434" s="26">
        <f>COUNTIF(B:B,B3434)</f>
        <v/>
      </c>
    </row>
    <row r="3435" ht="29.55" customHeight="1" s="55">
      <c r="A3435" s="9" t="n">
        <v>44714</v>
      </c>
      <c r="B3435" s="17" t="inlineStr">
        <is>
          <t>네온테크</t>
        </is>
      </c>
      <c r="C3435" s="74" t="n"/>
      <c r="D3435" s="10" t="n">
        <v>0.0634</v>
      </c>
      <c r="E3435" s="17" t="inlineStr">
        <is>
          <t>한국형 도심항공모빌리티(UAM) 실증사업 및 드론 기술 부각</t>
        </is>
      </c>
      <c r="F3435" s="17" t="inlineStr">
        <is>
          <t>항공/우주</t>
        </is>
      </c>
      <c r="G3435" s="26">
        <f>COUNTIF(B:B,B3435)</f>
        <v/>
      </c>
    </row>
    <row r="3436" ht="29.55" customHeight="1" s="55">
      <c r="A3436" s="9" t="n">
        <v>44921</v>
      </c>
      <c r="B3436" s="19" t="inlineStr">
        <is>
          <t>나무가</t>
        </is>
      </c>
      <c r="C3436" s="74" t="inlineStr">
        <is>
          <t>190510</t>
        </is>
      </c>
      <c r="D3436" s="10" t="n">
        <v>0.1941</v>
      </c>
      <c r="E3436" s="17" t="inlineStr">
        <is>
          <t>CES 2023 기대감, XR 기기 필수 부품인 3D 센싱 모듈 기술 부각</t>
        </is>
      </c>
      <c r="F3436" s="17" t="inlineStr">
        <is>
          <t>메타버스/XR</t>
        </is>
      </c>
      <c r="G3436" s="26">
        <f>COUNTIF(B:B,B3436)</f>
        <v/>
      </c>
    </row>
    <row r="3437" ht="29.55" customHeight="1" s="55">
      <c r="A3437" s="9" t="n">
        <v>44896</v>
      </c>
      <c r="B3437" s="19" t="inlineStr">
        <is>
          <t>나무가</t>
        </is>
      </c>
      <c r="C3437" s="74" t="inlineStr">
        <is>
          <t>190510</t>
        </is>
      </c>
      <c r="D3437" s="10" t="n">
        <v>0.0755</v>
      </c>
      <c r="E3437" s="17" t="inlineStr">
        <is>
          <t>애플/삼성 AR기기 경쟁 심화 속 3D 센싱 모듈 기술 부각</t>
        </is>
      </c>
      <c r="F3437" s="17" t="inlineStr">
        <is>
          <t>가상자산/가상현실</t>
        </is>
      </c>
      <c r="G3437" s="26">
        <f>COUNTIF(B:B,B3437)</f>
        <v/>
      </c>
    </row>
    <row r="3438" ht="29.55" customHeight="1" s="55">
      <c r="A3438" s="9" t="n">
        <v>44895</v>
      </c>
      <c r="B3438" s="19" t="inlineStr">
        <is>
          <t>나무가</t>
        </is>
      </c>
      <c r="C3438" s="74" t="inlineStr">
        <is>
          <t>190510</t>
        </is>
      </c>
      <c r="D3438" s="10" t="n">
        <v>0.0755</v>
      </c>
      <c r="E3438" s="17" t="inlineStr">
        <is>
          <t>3D 센싱 모듈 기술 및 XR/메타버스 기기 수혜 기대</t>
        </is>
      </c>
      <c r="F3438" s="17" t="inlineStr">
        <is>
          <t>가상자산/가상현실</t>
        </is>
      </c>
      <c r="G3438" s="26">
        <f>COUNTIF(B:B,B3438)</f>
        <v/>
      </c>
    </row>
    <row r="3439" ht="29.55" customHeight="1" s="55">
      <c r="A3439" s="9" t="n">
        <v>44890</v>
      </c>
      <c r="B3439" s="19" t="inlineStr">
        <is>
          <t>나무가</t>
        </is>
      </c>
      <c r="C3439" s="74" t="inlineStr">
        <is>
          <t>190510</t>
        </is>
      </c>
      <c r="D3439" s="13" t="n">
        <v>0.1359</v>
      </c>
      <c r="E3439" s="17" t="inlineStr">
        <is>
          <t>3D 센싱 모듈 기술 부각 (로봇청소기, AR/VR 필수 기술)</t>
        </is>
      </c>
      <c r="F3439" s="17" t="inlineStr">
        <is>
          <t>카메라모듈/로봇</t>
        </is>
      </c>
      <c r="G3439" s="26">
        <f>COUNTIF(B:B,B3439)</f>
        <v/>
      </c>
    </row>
    <row r="3440" ht="29.55" customHeight="1" s="55">
      <c r="A3440" s="9" t="n">
        <v>44810</v>
      </c>
      <c r="B3440" s="19" t="inlineStr">
        <is>
          <t>나무가</t>
        </is>
      </c>
      <c r="C3440" s="74" t="inlineStr">
        <is>
          <t>190510</t>
        </is>
      </c>
      <c r="D3440" s="13" t="n">
        <v>0.0955</v>
      </c>
      <c r="E3440" s="17" t="inlineStr">
        <is>
          <t>메타버스 필수 3D 센싱(ToF) 기술 보유 및 카메라 모듈 공급</t>
        </is>
      </c>
      <c r="F3440" s="17" t="inlineStr">
        <is>
          <t>메타버스/카메라</t>
        </is>
      </c>
      <c r="G3440" s="26">
        <f>COUNTIF(B:B,B3440)</f>
        <v/>
      </c>
    </row>
    <row r="3441" ht="29.55" customHeight="1" s="55">
      <c r="A3441" s="9" t="n">
        <v>44781</v>
      </c>
      <c r="B3441" s="17" t="inlineStr">
        <is>
          <t>나무가</t>
        </is>
      </c>
      <c r="C3441" s="74" t="inlineStr">
        <is>
          <t>190510</t>
        </is>
      </c>
      <c r="D3441" s="10" t="n">
        <v>0.0392</v>
      </c>
      <c r="E3441" s="17" t="inlineStr">
        <is>
          <t>삼성전자 로봇청소기 핵심 부품(3D 센싱 모듈) 납품 이력 부각</t>
        </is>
      </c>
      <c r="F3441" s="17" t="inlineStr">
        <is>
          <t>#IT #기술 (로봇)</t>
        </is>
      </c>
      <c r="G3441" s="26">
        <f>COUNTIF(B:B,B3441)</f>
        <v/>
      </c>
    </row>
    <row r="3442" ht="29.55" customHeight="1" s="55">
      <c r="A3442" s="9" t="n">
        <v>44888</v>
      </c>
      <c r="B3442" s="17" t="inlineStr">
        <is>
          <t>나라엠앤디</t>
        </is>
      </c>
      <c r="C3442" s="74" t="inlineStr">
        <is>
          <t>051490</t>
        </is>
      </c>
      <c r="D3442" s="10" t="n">
        <v>0.1106</v>
      </c>
      <c r="E3442" s="17" t="inlineStr">
        <is>
          <t>테슬라 원통형 배터리 부족 및 LG에너지솔루션 배터리팩 공급 부각</t>
        </is>
      </c>
      <c r="F3442" s="17" t="inlineStr">
        <is>
          <t>2차전지</t>
        </is>
      </c>
      <c r="G3442" s="26">
        <f>COUNTIF(B:B,B3442)</f>
        <v/>
      </c>
    </row>
    <row r="3443" ht="29.55" customHeight="1" s="55">
      <c r="A3443" s="9" t="n">
        <v>44817</v>
      </c>
      <c r="B3443" s="19" t="inlineStr">
        <is>
          <t>나라엠앤디</t>
        </is>
      </c>
      <c r="C3443" s="74" t="inlineStr">
        <is>
          <t>051490</t>
        </is>
      </c>
      <c r="D3443" s="13" t="n">
        <v>0.134</v>
      </c>
      <c r="E3443" s="17" t="inlineStr">
        <is>
          <t>LG에너지솔루션 배터리 팩/부품 공급 부각</t>
        </is>
      </c>
      <c r="F3443" s="17" t="inlineStr">
        <is>
          <t>2차전지/부품</t>
        </is>
      </c>
      <c r="G3443" s="26">
        <f>COUNTIF(B:B,B3443)</f>
        <v/>
      </c>
    </row>
    <row r="3444" ht="29.55" customHeight="1" s="55">
      <c r="A3444" s="9" t="n">
        <v>44776</v>
      </c>
      <c r="B3444" s="17" t="inlineStr">
        <is>
          <t>나라엠앤디</t>
        </is>
      </c>
      <c r="C3444" s="74" t="inlineStr">
        <is>
          <t>051490</t>
        </is>
      </c>
      <c r="D3444" s="10" t="n">
        <v>0.0148</v>
      </c>
      <c r="E3444" s="17" t="inlineStr">
        <is>
          <t>LG화학 분사 종목 및 배터리 팩/금형 기술 보유</t>
        </is>
      </c>
      <c r="F3444" s="17" t="inlineStr">
        <is>
          <t>#미래차 #이차전지</t>
        </is>
      </c>
      <c r="G3444" s="26">
        <f>COUNTIF(B:B,B3444)</f>
        <v/>
      </c>
    </row>
    <row r="3445" ht="29.55" customHeight="1" s="55">
      <c r="A3445" s="9" t="n">
        <v>44760</v>
      </c>
      <c r="B3445" s="19" t="inlineStr">
        <is>
          <t>나라엠앤디</t>
        </is>
      </c>
      <c r="C3445" s="74" t="inlineStr">
        <is>
          <t>051490</t>
        </is>
      </c>
      <c r="D3445" s="10" t="n">
        <v>0.1003</v>
      </c>
      <c r="E3445" s="17" t="inlineStr">
        <is>
          <t>옐런 미 재무장관 LG사이언스파크 방문 및 배터리 동맹 강화 기대</t>
        </is>
      </c>
      <c r="F3445" s="17" t="inlineStr">
        <is>
          <t>미래차/이차전지</t>
        </is>
      </c>
      <c r="G3445" s="26">
        <f>COUNTIF(B:B,B3445)</f>
        <v/>
      </c>
    </row>
    <row r="3446" ht="29.55" customHeight="1" s="55">
      <c r="A3446" s="9" t="n">
        <v>44753</v>
      </c>
      <c r="B3446" s="19" t="inlineStr">
        <is>
          <t>나라엠앤디</t>
        </is>
      </c>
      <c r="C3446" s="74" t="inlineStr">
        <is>
          <t>051490</t>
        </is>
      </c>
      <c r="D3446" s="10" t="n">
        <v>0.1012</v>
      </c>
      <c r="E3446" s="17" t="inlineStr">
        <is>
          <t>LG에너지솔루션의 인도 마힌드라 배터리 공급 소식 (LG 분할 관련주)</t>
        </is>
      </c>
      <c r="F3446" s="17" t="inlineStr">
        <is>
          <t>미래차/이차전지</t>
        </is>
      </c>
      <c r="G3446" s="26">
        <f>COUNTIF(B:B,B3446)</f>
        <v/>
      </c>
    </row>
    <row r="3447" ht="29.55" customHeight="1" s="55">
      <c r="A3447" s="9" t="n">
        <v>44726</v>
      </c>
      <c r="B3447" s="17" t="inlineStr">
        <is>
          <t>나라엠앤디</t>
        </is>
      </c>
      <c r="C3447" s="74" t="inlineStr">
        <is>
          <t>051490</t>
        </is>
      </c>
      <c r="D3447" s="10" t="n">
        <v>0.07539999999999999</v>
      </c>
      <c r="E3447" s="17" t="inlineStr">
        <is>
          <t>LG에너지솔루션 2대주주 및 배터리팩 핵심 공급사 부각</t>
        </is>
      </c>
      <c r="F3447" s="17" t="inlineStr">
        <is>
          <t>미래차/이차전지</t>
        </is>
      </c>
      <c r="G3447" s="26">
        <f>COUNTIF(B:B,B3447)</f>
        <v/>
      </c>
    </row>
    <row r="3448" ht="29.55" customHeight="1" s="55">
      <c r="A3448" s="9" t="n">
        <v>44887</v>
      </c>
      <c r="B3448" s="17" t="inlineStr">
        <is>
          <t>금강철강</t>
        </is>
      </c>
      <c r="C3448" s="74" t="inlineStr">
        <is>
          <t>053260</t>
        </is>
      </c>
      <c r="D3448" s="10" t="n">
        <v>0.0593</v>
      </c>
      <c r="E3448" s="17" t="inlineStr">
        <is>
          <t>중국 경기 부양 기대감에 따른 철광석 가격 상승</t>
        </is>
      </c>
      <c r="F3448" s="17" t="inlineStr">
        <is>
          <t>철강</t>
        </is>
      </c>
      <c r="G3448" s="26">
        <f>COUNTIF(B:B,B3448)</f>
        <v/>
      </c>
    </row>
    <row r="3449" ht="29.55" customHeight="1" s="55">
      <c r="A3449" s="9" t="n">
        <v>44840</v>
      </c>
      <c r="B3449" s="17" t="inlineStr">
        <is>
          <t>금강철강</t>
        </is>
      </c>
      <c r="C3449" s="74" t="inlineStr">
        <is>
          <t>053260</t>
        </is>
      </c>
      <c r="D3449" s="10" t="n">
        <v>0.0461</v>
      </c>
      <c r="E3449" s="17" t="inlineStr">
        <is>
          <t>철강 가격 상승 및 관련주 동반 강세</t>
        </is>
      </c>
      <c r="F3449" s="17" t="inlineStr">
        <is>
          <t>원자재</t>
        </is>
      </c>
      <c r="G3449" s="26">
        <f>COUNTIF(B:B,B3449)</f>
        <v/>
      </c>
    </row>
    <row r="3450" ht="29.55" customHeight="1" s="55">
      <c r="A3450" s="9" t="n">
        <v>44824</v>
      </c>
      <c r="B3450" s="19" t="inlineStr">
        <is>
          <t>금강철강</t>
        </is>
      </c>
      <c r="C3450" s="74" t="inlineStr">
        <is>
          <t>053260</t>
        </is>
      </c>
      <c r="D3450" s="13" t="n">
        <v>0.2262</v>
      </c>
      <c r="E3450" s="17" t="inlineStr">
        <is>
          <t>포스코 복구 지연 및 현대제철 파업 예고에 따른 철강 가격 상승 우려</t>
        </is>
      </c>
      <c r="F3450" s="17" t="inlineStr">
        <is>
          <t>철강/원자재</t>
        </is>
      </c>
      <c r="G3450" s="26">
        <f>COUNTIF(B:B,B3450)</f>
        <v/>
      </c>
    </row>
    <row r="3451" ht="29.55" customHeight="1" s="55">
      <c r="A3451" s="9" t="n">
        <v>44820</v>
      </c>
      <c r="B3451" s="19" t="inlineStr">
        <is>
          <t>금강철강</t>
        </is>
      </c>
      <c r="C3451" s="74" t="inlineStr">
        <is>
          <t>053260</t>
        </is>
      </c>
      <c r="D3451" s="19" t="inlineStr">
        <is>
          <t>+9.89% (시간외)</t>
        </is>
      </c>
      <c r="E3451" s="17" t="inlineStr">
        <is>
          <t>포스코 생산 차질에 따른 반사이익 기대 (시간외 강세)</t>
        </is>
      </c>
      <c r="F3451" s="17" t="inlineStr">
        <is>
          <t>철강/원자재</t>
        </is>
      </c>
      <c r="G3451" s="26">
        <f>COUNTIF(B:B,B3451)</f>
        <v/>
      </c>
    </row>
    <row r="3452" ht="29.55" customHeight="1" s="55">
      <c r="A3452" s="9" t="n">
        <v>44818</v>
      </c>
      <c r="B3452" s="19" t="inlineStr">
        <is>
          <t>금강철강</t>
        </is>
      </c>
      <c r="C3452" s="74" t="inlineStr">
        <is>
          <t>053260</t>
        </is>
      </c>
      <c r="D3452" s="13" t="n">
        <v>0.2054</v>
      </c>
      <c r="E3452" s="17" t="inlineStr">
        <is>
          <t>포항제철소 태풍 피해로 인한 철강 생산 차질 장기화 우려</t>
        </is>
      </c>
      <c r="F3452" s="17" t="inlineStr">
        <is>
          <t>철강/원자재</t>
        </is>
      </c>
      <c r="G3452" s="26">
        <f>COUNTIF(B:B,B3452)</f>
        <v/>
      </c>
    </row>
    <row r="3453" ht="29.55" customHeight="1" s="55">
      <c r="A3453" s="9" t="n">
        <v>44784</v>
      </c>
      <c r="B3453" s="17" t="inlineStr">
        <is>
          <t>금강철강</t>
        </is>
      </c>
      <c r="C3453" s="74" t="inlineStr">
        <is>
          <t>053260</t>
        </is>
      </c>
      <c r="D3453" s="10" t="n">
        <v>0.2092</v>
      </c>
      <c r="E3453" s="17" t="inlineStr">
        <is>
          <t>미국이 대만 봉쇄 보복으로 대중국 관세 철폐를 재고한다는 소식에 철강주 반사이익 기대</t>
        </is>
      </c>
      <c r="F3453" s="17" t="inlineStr">
        <is>
          <t>#미중패권분쟁</t>
        </is>
      </c>
      <c r="G3453" s="26">
        <f>COUNTIF(B:B,B3453)</f>
        <v/>
      </c>
    </row>
    <row r="3454" ht="29.55" customHeight="1" s="55">
      <c r="A3454" s="9" t="n">
        <v>44894</v>
      </c>
      <c r="B3454" s="19" t="inlineStr">
        <is>
          <t>글로벌텍스프리</t>
        </is>
      </c>
      <c r="C3454" s="74" t="inlineStr">
        <is>
          <t>204620</t>
        </is>
      </c>
      <c r="D3454" s="10" t="n">
        <v>0.0645</v>
      </c>
      <c r="E3454" s="17" t="inlineStr">
        <is>
          <t>중국인 관광객 유입 기대에 따른 택스리펀드 실적 회복 전망</t>
        </is>
      </c>
      <c r="F3454" s="17" t="inlineStr">
        <is>
          <t>리오프닝</t>
        </is>
      </c>
      <c r="G3454" s="26">
        <f>COUNTIF(B:B,B3454)</f>
        <v/>
      </c>
    </row>
    <row r="3455" ht="29.55" customHeight="1" s="55">
      <c r="A3455" s="9" t="n">
        <v>44831</v>
      </c>
      <c r="B3455" s="17" t="inlineStr">
        <is>
          <t>글로벌텍스프리</t>
        </is>
      </c>
      <c r="C3455" s="74" t="inlineStr">
        <is>
          <t>204620</t>
        </is>
      </c>
      <c r="D3455" s="10" t="n">
        <v>0.07630000000000001</v>
      </c>
      <c r="E3455" s="17" t="inlineStr">
        <is>
          <t>해외 여행객 증가에 따른 택스 리펀드 실적 회복 기대</t>
        </is>
      </c>
      <c r="F3455" s="17" t="inlineStr">
        <is>
          <t>여행/면세</t>
        </is>
      </c>
      <c r="G3455" s="26">
        <f>COUNTIF(B:B,B3455)</f>
        <v/>
      </c>
    </row>
    <row r="3456" ht="29.55" customHeight="1" s="55">
      <c r="A3456" s="9" t="n">
        <v>44823</v>
      </c>
      <c r="B3456" s="19" t="inlineStr">
        <is>
          <t>글로벌텍스프리</t>
        </is>
      </c>
      <c r="C3456" s="74" t="inlineStr">
        <is>
          <t>204620</t>
        </is>
      </c>
      <c r="D3456" s="13" t="n">
        <v>0.0511</v>
      </c>
      <c r="E3456" s="17" t="inlineStr">
        <is>
          <t>한-중 항공 노선 운항 2배 증가에 따른 택스리펀드 수혜 기대</t>
        </is>
      </c>
      <c r="F3456" s="17" t="inlineStr">
        <is>
          <t>리오프닝/면세</t>
        </is>
      </c>
      <c r="G3456" s="26">
        <f>COUNTIF(B:B,B3456)</f>
        <v/>
      </c>
    </row>
    <row r="3457" ht="29.55" customHeight="1" s="55">
      <c r="A3457" s="9" t="n">
        <v>44818</v>
      </c>
      <c r="B3457" s="19" t="inlineStr">
        <is>
          <t>글로벌텍스프리</t>
        </is>
      </c>
      <c r="C3457" s="74" t="inlineStr">
        <is>
          <t>204620</t>
        </is>
      </c>
      <c r="D3457" s="13" t="n">
        <v>0.0703</v>
      </c>
      <c r="E3457" s="17" t="inlineStr">
        <is>
          <t>일본 무비자 여행 허용 검토 소식에 따른 텍스리펀드 수요 회복 기대</t>
        </is>
      </c>
      <c r="F3457" s="17" t="inlineStr">
        <is>
          <t>리오프닝/여행</t>
        </is>
      </c>
      <c r="G3457" s="26">
        <f>COUNTIF(B:B,B3457)</f>
        <v/>
      </c>
    </row>
    <row r="3458" ht="29.55" customHeight="1" s="55">
      <c r="A3458" s="9" t="n">
        <v>44803</v>
      </c>
      <c r="B3458" s="19" t="inlineStr">
        <is>
          <t>글로벌텍스프리</t>
        </is>
      </c>
      <c r="C3458" s="74" t="inlineStr">
        <is>
          <t>204620</t>
        </is>
      </c>
      <c r="D3458" s="13" t="n">
        <v>0.0617</v>
      </c>
      <c r="E3458" s="17" t="inlineStr">
        <is>
          <t>입국 전 코로나 검사 폐지 가능성에 따른 텍스리펀드(면세) 수요 회복 기대</t>
        </is>
      </c>
      <c r="F3458" s="17" t="inlineStr">
        <is>
          <t>리오프닝/면세</t>
        </is>
      </c>
      <c r="G3458" s="26">
        <f>COUNTIF(B:B,B3458)</f>
        <v/>
      </c>
    </row>
    <row r="3459" ht="29.55" customHeight="1" s="55">
      <c r="A3459" s="9" t="n">
        <v>44760</v>
      </c>
      <c r="B3459" s="19" t="inlineStr">
        <is>
          <t>글로벌텍스프리</t>
        </is>
      </c>
      <c r="C3459" s="74" t="inlineStr">
        <is>
          <t>204620</t>
        </is>
      </c>
      <c r="D3459" s="17" t="inlineStr">
        <is>
          <t>+9.05% (고가 +21.26%)</t>
        </is>
      </c>
      <c r="E3459" s="17" t="inlineStr">
        <is>
          <t>여행자 휴대품 면세 한도 800달러로 상향 조정 소식</t>
        </is>
      </c>
      <c r="F3459" s="17" t="inlineStr">
        <is>
          <t>개별주/면세</t>
        </is>
      </c>
      <c r="G3459" s="26">
        <f>COUNTIF(B:B,B3459)</f>
        <v/>
      </c>
    </row>
    <row r="3460" ht="29.55" customHeight="1" s="55">
      <c r="A3460" s="9" t="n">
        <v>44916</v>
      </c>
      <c r="B3460" s="19" t="inlineStr">
        <is>
          <t>국제약품</t>
        </is>
      </c>
      <c r="C3460" s="74" t="inlineStr">
        <is>
          <t>002720</t>
        </is>
      </c>
      <c r="D3460" s="10" t="n">
        <v>0.0796</v>
      </c>
      <c r="E3460" s="17" t="inlineStr">
        <is>
          <t>중국 감기약 품귀 현상에 따른 수혜 기대</t>
        </is>
      </c>
      <c r="F3460" s="17" t="inlineStr">
        <is>
          <t>中리오프닝/코로나</t>
        </is>
      </c>
      <c r="G3460" s="26">
        <f>COUNTIF(B:B,B3460)</f>
        <v/>
      </c>
    </row>
    <row r="3461" ht="29.55" customHeight="1" s="55">
      <c r="A3461" s="9" t="n">
        <v>44908</v>
      </c>
      <c r="B3461" s="19" t="inlineStr">
        <is>
          <t>국제약품</t>
        </is>
      </c>
      <c r="C3461" s="74" t="inlineStr">
        <is>
          <t>002720</t>
        </is>
      </c>
      <c r="D3461" s="10" t="n">
        <v>0.1179</v>
      </c>
      <c r="E3461" s="17" t="inlineStr">
        <is>
          <t>전 세계 항생제·해열제 품귀 현상에 따른 수혜 기대 (장중 +25.36%)</t>
        </is>
      </c>
      <c r="F3461" s="17" t="inlineStr">
        <is>
          <t>BIO/코로나</t>
        </is>
      </c>
      <c r="G3461" s="26">
        <f>COUNTIF(B:B,B3461)</f>
        <v/>
      </c>
    </row>
    <row r="3462" ht="29.55" customHeight="1" s="55">
      <c r="A3462" s="9" t="n">
        <v>44760</v>
      </c>
      <c r="B3462" s="19" t="inlineStr">
        <is>
          <t>국제약품</t>
        </is>
      </c>
      <c r="C3462" s="74" t="inlineStr">
        <is>
          <t>002720</t>
        </is>
      </c>
      <c r="D3462" s="10" t="n">
        <v>0.0945</v>
      </c>
      <c r="E3462" s="17" t="inlineStr">
        <is>
          <t>국내 최초 레바미피드 성분 안구건조증 치료제 허가 획득</t>
        </is>
      </c>
      <c r="F3462" s="17" t="inlineStr">
        <is>
          <t>BIO/신약</t>
        </is>
      </c>
      <c r="G3462" s="26">
        <f>COUNTIF(B:B,B3462)</f>
        <v/>
      </c>
    </row>
    <row r="3463" ht="29.55" customHeight="1" s="55">
      <c r="A3463" s="9" t="n">
        <v>44748</v>
      </c>
      <c r="B3463" s="19" t="inlineStr">
        <is>
          <t>국제약품</t>
        </is>
      </c>
      <c r="C3463" s="74" t="inlineStr">
        <is>
          <t>002720</t>
        </is>
      </c>
      <c r="D3463" s="10" t="n">
        <v>0.0615</v>
      </c>
      <c r="E3463" s="17" t="inlineStr">
        <is>
          <t>국내 최초 레바미피드 성분 안구건조증 개량신약 허가</t>
        </is>
      </c>
      <c r="F3463" s="17" t="inlineStr">
        <is>
          <t>BIO/제약</t>
        </is>
      </c>
      <c r="G3463" s="26">
        <f>COUNTIF(B:B,B3463)</f>
        <v/>
      </c>
    </row>
    <row r="3464" ht="29.55" customHeight="1" s="55">
      <c r="A3464" s="9" t="n">
        <v>44743</v>
      </c>
      <c r="B3464" s="17" t="inlineStr">
        <is>
          <t>국제약품</t>
        </is>
      </c>
      <c r="C3464" s="74" t="inlineStr">
        <is>
          <t>002720</t>
        </is>
      </c>
      <c r="D3464" s="10" t="n">
        <v>0.0465</v>
      </c>
      <c r="E3464" s="17" t="inlineStr">
        <is>
          <t>비아그라 성분의 치매 치료제 가능성 부각 (제네릭 허가 이력)</t>
        </is>
      </c>
      <c r="F3464" s="17" t="inlineStr">
        <is>
          <t>바이오/치매</t>
        </is>
      </c>
      <c r="G3464" s="26">
        <f>COUNTIF(B:B,B3464)</f>
        <v/>
      </c>
    </row>
    <row r="3465" ht="29.55" customHeight="1" s="55">
      <c r="A3465" s="9" t="n">
        <v>44739</v>
      </c>
      <c r="B3465" s="17" t="inlineStr">
        <is>
          <t>국제약품</t>
        </is>
      </c>
      <c r="C3465" s="74" t="inlineStr">
        <is>
          <t>002720</t>
        </is>
      </c>
      <c r="D3465" s="10" t="n">
        <v>0.0358</v>
      </c>
      <c r="E3465" s="17" t="inlineStr">
        <is>
          <t>낙태권 폐기 이슈 관련주 부각</t>
        </is>
      </c>
      <c r="F3465" s="17" t="inlineStr">
        <is>
          <t>BIO</t>
        </is>
      </c>
      <c r="G3465" s="26">
        <f>COUNTIF(B:B,B3465)</f>
        <v/>
      </c>
    </row>
    <row r="3466" ht="29.55" customHeight="1" s="55">
      <c r="A3466" s="9" t="n">
        <v>44882</v>
      </c>
      <c r="B3466" s="17" t="inlineStr">
        <is>
          <t>광명전기</t>
        </is>
      </c>
      <c r="C3466" s="74" t="inlineStr">
        <is>
          <t>017040</t>
        </is>
      </c>
      <c r="D3466" s="10" t="n">
        <v>0.0389</v>
      </c>
      <c r="E3466" s="17" t="inlineStr">
        <is>
          <t>철도 수배전반 공급 이력 부각</t>
        </is>
      </c>
      <c r="F3466" s="17" t="inlineStr">
        <is>
          <t>전력설비/철도</t>
        </is>
      </c>
      <c r="G3466" s="26">
        <f>COUNTIF(B:B,B3466)</f>
        <v/>
      </c>
    </row>
    <row r="3467" ht="29.55" customHeight="1" s="55">
      <c r="A3467" s="9" t="n">
        <v>44866</v>
      </c>
      <c r="B3467" s="17" t="inlineStr">
        <is>
          <t>광명전기</t>
        </is>
      </c>
      <c r="C3467" s="74" t="inlineStr">
        <is>
          <t>017040</t>
        </is>
      </c>
      <c r="D3467" s="10" t="n">
        <v>0.0974</v>
      </c>
      <c r="E3467" s="17" t="inlineStr">
        <is>
          <t>원전용 수배전반 공급 이력 및 수주 기대</t>
        </is>
      </c>
      <c r="F3467" s="17" t="inlineStr">
        <is>
          <t>원전/전력설비</t>
        </is>
      </c>
      <c r="G3467" s="26">
        <f>COUNTIF(B:B,B3467)</f>
        <v/>
      </c>
    </row>
    <row r="3468" ht="29.55" customHeight="1" s="55">
      <c r="A3468" s="9" t="n">
        <v>44797</v>
      </c>
      <c r="B3468" s="17" t="inlineStr">
        <is>
          <t>광명전기</t>
        </is>
      </c>
      <c r="C3468" s="74" t="inlineStr">
        <is>
          <t>017040</t>
        </is>
      </c>
      <c r="D3468" s="10" t="n">
        <v>0.0255</v>
      </c>
      <c r="E3468" s="17" t="inlineStr">
        <is>
          <t>삼성전자 평택 공장 수배전반 공급 계약 이력 및 설비 투자 확대 수혜</t>
        </is>
      </c>
      <c r="F3468" s="17" t="inlineStr">
        <is>
          <t>삼성/반도체</t>
        </is>
      </c>
      <c r="G3468" s="26">
        <f>COUNTIF(B:B,B3468)</f>
        <v/>
      </c>
    </row>
    <row r="3469" ht="29.55" customHeight="1" s="55">
      <c r="A3469" s="9" t="n">
        <v>44720</v>
      </c>
      <c r="B3469" s="17" t="inlineStr">
        <is>
          <t>광명전기</t>
        </is>
      </c>
      <c r="C3469" s="74" t="inlineStr">
        <is>
          <t>017040</t>
        </is>
      </c>
      <c r="D3469" s="10" t="n">
        <v>0.0728</v>
      </c>
      <c r="E3469" s="17" t="inlineStr">
        <is>
          <t>미국 웨스팅하우스 방한 소식에 한수원 공급 이력 부각</t>
        </is>
      </c>
      <c r="F3469" s="17" t="inlineStr">
        <is>
          <t>CO2/탄소중립</t>
        </is>
      </c>
      <c r="G3469" s="26">
        <f>COUNTIF(B:B,B3469)</f>
        <v/>
      </c>
    </row>
    <row r="3470" ht="29.55" customHeight="1" s="55">
      <c r="A3470" s="9" t="n">
        <v>44715</v>
      </c>
      <c r="B3470" s="17" t="inlineStr">
        <is>
          <t>광명전기</t>
        </is>
      </c>
      <c r="C3470" s="74" t="inlineStr">
        <is>
          <t>017040</t>
        </is>
      </c>
      <c r="D3470" s="10" t="n">
        <v>0.0039</v>
      </c>
      <c r="E3470" s="17" t="inlineStr">
        <is>
          <t>삼성전자와 135억원 규모 평택 공장 수배전반 공급 계약 체결</t>
        </is>
      </c>
      <c r="F3470" s="17" t="inlineStr">
        <is>
          <t>CO2/신재생</t>
        </is>
      </c>
      <c r="G3470" s="26">
        <f>COUNTIF(B:B,B3470)</f>
        <v/>
      </c>
    </row>
    <row r="3471" ht="29.55" customHeight="1" s="55">
      <c r="A3471" s="9" t="n">
        <v>44714</v>
      </c>
      <c r="B3471" s="17" t="inlineStr">
        <is>
          <t>광명전기</t>
        </is>
      </c>
      <c r="C3471" s="74" t="inlineStr">
        <is>
          <t>017040</t>
        </is>
      </c>
      <c r="D3471" s="10" t="n">
        <v>0.0539</v>
      </c>
      <c r="E3471" s="17" t="inlineStr">
        <is>
          <t>138억원 규모 데이터센터 수배전반 공급 계약</t>
        </is>
      </c>
      <c r="F3471" s="17" t="inlineStr">
        <is>
          <t>개별주</t>
        </is>
      </c>
      <c r="G3471" s="26">
        <f>COUNTIF(B:B,B3471)</f>
        <v/>
      </c>
    </row>
    <row r="3472" ht="29.55" customHeight="1" s="55">
      <c r="A3472" s="9" t="n">
        <v>44883</v>
      </c>
      <c r="B3472" s="59" t="inlineStr">
        <is>
          <t>리튬포어스</t>
        </is>
      </c>
      <c r="C3472" s="74" t="inlineStr">
        <is>
          <t>073570</t>
        </is>
      </c>
      <c r="D3472" s="10" t="n">
        <v>0.2264</v>
      </c>
      <c r="E3472" s="17" t="inlineStr">
        <is>
          <t>리튬인사이트로 최대주주 변경 및 리튬 사업 본격화 기대 (현 어반리튬)</t>
        </is>
      </c>
      <c r="F3472" s="17" t="inlineStr">
        <is>
          <t>2차전지/리튬</t>
        </is>
      </c>
      <c r="G3472" s="26">
        <f>COUNTIF(B:B,B3472)</f>
        <v/>
      </c>
    </row>
    <row r="3473" ht="29.55" customHeight="1" s="55">
      <c r="A3473" s="9" t="n">
        <v>44858</v>
      </c>
      <c r="B3473" s="61" t="inlineStr">
        <is>
          <t>리튬포어스</t>
        </is>
      </c>
      <c r="C3473" s="74" t="inlineStr">
        <is>
          <t>073570</t>
        </is>
      </c>
      <c r="D3473" s="13" t="n">
        <v>0.1018</v>
      </c>
      <c r="E3473" s="17" t="inlineStr">
        <is>
          <t>리튬 가격 급등에 따른 관련주 동반 강세</t>
        </is>
      </c>
      <c r="F3473" s="17" t="inlineStr">
        <is>
          <t>2차전지 / 리튬</t>
        </is>
      </c>
      <c r="G3473" s="26">
        <f>COUNTIF(B:B,B3473)</f>
        <v/>
      </c>
    </row>
    <row r="3474" ht="29.55" customHeight="1" s="55">
      <c r="A3474" s="9" t="n">
        <v>44838</v>
      </c>
      <c r="B3474" s="59" t="inlineStr">
        <is>
          <t>리튬포어스</t>
        </is>
      </c>
      <c r="C3474" s="74" t="inlineStr">
        <is>
          <t>073570</t>
        </is>
      </c>
      <c r="D3474" s="17" t="inlineStr">
        <is>
          <t>+29.91% (상한가)</t>
        </is>
      </c>
      <c r="E3474" s="17" t="inlineStr">
        <is>
          <t>유상증자 납입 일정 및 리튬플러스 대상 CB 발행 등 자금 조달 이슈</t>
        </is>
      </c>
      <c r="F3474" s="17" t="inlineStr">
        <is>
          <t>M&amp;A / 반도체장비</t>
        </is>
      </c>
      <c r="G3474" s="26">
        <f>COUNTIF(B:B,B3474)</f>
        <v/>
      </c>
    </row>
    <row r="3475" ht="29.55" customHeight="1" s="55">
      <c r="A3475" s="9" t="n">
        <v>44834</v>
      </c>
      <c r="B3475" s="59" t="inlineStr">
        <is>
          <t>리튬포어스</t>
        </is>
      </c>
      <c r="C3475" s="74" t="inlineStr">
        <is>
          <t>073570</t>
        </is>
      </c>
      <c r="D3475" s="10" t="n">
        <v>0.3</v>
      </c>
      <c r="E3475" s="17" t="inlineStr">
        <is>
          <t>리튬인사이트 대상 제3자배정 유상증자 및 리튬 사업 진출 기대감</t>
        </is>
      </c>
      <c r="F3475" s="17" t="inlineStr">
        <is>
          <t>미래차 / 이차전지</t>
        </is>
      </c>
      <c r="G3475" s="26">
        <f>COUNTIF(B:B,B3475)</f>
        <v/>
      </c>
    </row>
    <row r="3476" ht="29.55" customHeight="1" s="55">
      <c r="A3476" s="9" t="n">
        <v>44825</v>
      </c>
      <c r="B3476" s="61" t="inlineStr">
        <is>
          <t>리튬포어스</t>
        </is>
      </c>
      <c r="C3476" s="74" t="inlineStr">
        <is>
          <t>073570</t>
        </is>
      </c>
      <c r="D3476" s="19" t="inlineStr">
        <is>
          <t>+29.82% (상한가)</t>
        </is>
      </c>
      <c r="E3476" s="17" t="inlineStr">
        <is>
          <t>350억 규모 전환사채 발행 및 유상증자 결정 등 대규모 자금조달 소식</t>
        </is>
      </c>
      <c r="F3476" s="17" t="inlineStr">
        <is>
          <t>반도체/M&amp;A</t>
        </is>
      </c>
      <c r="G3476" s="26">
        <f>COUNTIF(B:B,B3476)</f>
        <v/>
      </c>
    </row>
    <row r="3477" ht="29.55" customHeight="1" s="55">
      <c r="A3477" s="9" t="n">
        <v>44824</v>
      </c>
      <c r="B3477" s="61" t="inlineStr">
        <is>
          <t>리튬포어스</t>
        </is>
      </c>
      <c r="C3477" s="74" t="inlineStr">
        <is>
          <t>073570</t>
        </is>
      </c>
      <c r="D3477" s="13" t="n">
        <v>0.2583</v>
      </c>
      <c r="E3477" s="17" t="inlineStr">
        <is>
          <t>윈저 인수 무산 후 새로운 M&amp;A 대상(브랜드 IP 등) 검토 소식</t>
        </is>
      </c>
      <c r="F3477" s="17" t="inlineStr">
        <is>
          <t>M&amp;A/개별주</t>
        </is>
      </c>
      <c r="G3477" s="26">
        <f>COUNTIF(B:B,B3477)</f>
        <v/>
      </c>
    </row>
    <row r="3478" ht="29.55" customHeight="1" s="55">
      <c r="A3478" s="9" t="n">
        <v>44922</v>
      </c>
      <c r="B3478" s="19" t="inlineStr">
        <is>
          <t>HD현대마린엔진</t>
        </is>
      </c>
      <c r="C3478" s="74" t="inlineStr">
        <is>
          <t>071970</t>
        </is>
      </c>
      <c r="D3478" s="10" t="n">
        <v>0.1203</v>
      </c>
      <c r="E3478" s="17" t="inlineStr">
        <is>
          <t>한국조선해양과 한화그룹의 인수전 참여 소식 (예비입찰)</t>
        </is>
      </c>
      <c r="F3478" s="17" t="inlineStr">
        <is>
          <t>M&amp;A/조선</t>
        </is>
      </c>
      <c r="G3478" s="26">
        <f>COUNTIF(B:B,B3478)</f>
        <v/>
      </c>
    </row>
    <row r="3479" ht="29.55" customHeight="1" s="55">
      <c r="A3479" s="9" t="n">
        <v>44921</v>
      </c>
      <c r="B3479" s="19" t="inlineStr">
        <is>
          <t>HD현대마린엔진</t>
        </is>
      </c>
      <c r="C3479" s="74" t="inlineStr">
        <is>
          <t>071970</t>
        </is>
      </c>
      <c r="D3479" s="10" t="n">
        <v>0.0704</v>
      </c>
      <c r="E3479" s="17" t="inlineStr">
        <is>
          <t>출자전환을 통한 채무변제(제3자배정 유상증자) 결정 및 재무구조 개선</t>
        </is>
      </c>
      <c r="F3479" s="17" t="inlineStr">
        <is>
          <t>M&amp;A/공시</t>
        </is>
      </c>
      <c r="G3479" s="26">
        <f>COUNTIF(B:B,B3479)</f>
        <v/>
      </c>
    </row>
    <row r="3480" ht="29.55" customHeight="1" s="55">
      <c r="A3480" s="9" t="n">
        <v>44911</v>
      </c>
      <c r="B3480" s="19" t="inlineStr">
        <is>
          <t>HD현대마린엔진</t>
        </is>
      </c>
      <c r="C3480" s="74" t="inlineStr">
        <is>
          <t>071970</t>
        </is>
      </c>
      <c r="D3480" s="10" t="n">
        <v>0.2118</v>
      </c>
      <c r="E3480" s="17" t="inlineStr">
        <is>
          <t>한국조선해양의 인수전 참여 소식 및 시너지 기대</t>
        </is>
      </c>
      <c r="F3480" s="17" t="inlineStr">
        <is>
          <t>M&amp;A/조선</t>
        </is>
      </c>
      <c r="G3480" s="26">
        <f>COUNTIF(B:B,B3480)</f>
        <v/>
      </c>
    </row>
    <row r="3481" ht="29.55" customHeight="1" s="55">
      <c r="A3481" s="9" t="n">
        <v>44910</v>
      </c>
      <c r="B3481" s="19" t="inlineStr">
        <is>
          <t>HD현대마린엔진</t>
        </is>
      </c>
      <c r="C3481" s="74" t="inlineStr">
        <is>
          <t>071970</t>
        </is>
      </c>
      <c r="D3481" s="10" t="n">
        <v>0.1228</v>
      </c>
      <c r="E3481" s="17" t="inlineStr">
        <is>
          <t>한국조선해양의 인수전 참여 소식 (예비입찰)</t>
        </is>
      </c>
      <c r="F3481" s="17" t="inlineStr">
        <is>
          <t>M&amp;A/공시</t>
        </is>
      </c>
      <c r="G3481" s="26">
        <f>COUNTIF(B:B,B3481)</f>
        <v/>
      </c>
    </row>
    <row r="3482" ht="29.55" customHeight="1" s="55">
      <c r="A3482" s="9" t="n">
        <v>44880</v>
      </c>
      <c r="B3482" s="19" t="inlineStr">
        <is>
          <t>HD현대마린엔진</t>
        </is>
      </c>
      <c r="C3482" s="74" t="inlineStr">
        <is>
          <t>071970</t>
        </is>
      </c>
      <c r="D3482" s="10" t="n">
        <v>0.0896</v>
      </c>
      <c r="E3482" s="17" t="inlineStr">
        <is>
          <t>매각 주간사 선정 및 지분 매각 검토</t>
        </is>
      </c>
      <c r="F3482" s="17" t="inlineStr">
        <is>
          <t>M&amp;A</t>
        </is>
      </c>
      <c r="G3482" s="26">
        <f>COUNTIF(B:B,B3482)</f>
        <v/>
      </c>
    </row>
    <row r="3483" ht="29.55" customHeight="1" s="55">
      <c r="A3483" s="9" t="n">
        <v>44874</v>
      </c>
      <c r="B3483" s="19" t="inlineStr">
        <is>
          <t>HD현대마린엔진</t>
        </is>
      </c>
      <c r="C3483" s="74" t="inlineStr">
        <is>
          <t>071970</t>
        </is>
      </c>
      <c r="D3483" s="10" t="n">
        <v>0.1051</v>
      </c>
      <c r="E3483" s="17" t="inlineStr">
        <is>
          <t>파인트리파트너스의 경영권 매각 작업 착수 소식</t>
        </is>
      </c>
      <c r="F3483" s="17" t="inlineStr">
        <is>
          <t>M&amp;A</t>
        </is>
      </c>
      <c r="G3483" s="26">
        <f>COUNTIF(B:B,B3483)</f>
        <v/>
      </c>
    </row>
    <row r="3484" ht="29.55" customHeight="1" s="55">
      <c r="A3484" s="9" t="n">
        <v>44880</v>
      </c>
      <c r="B3484" s="17" t="inlineStr">
        <is>
          <t>STX엔진</t>
        </is>
      </c>
      <c r="C3484" s="74" t="inlineStr">
        <is>
          <t>077970</t>
        </is>
      </c>
      <c r="D3484" s="10" t="n">
        <v>0.1439</v>
      </c>
      <c r="E3484" s="17" t="inlineStr">
        <is>
          <t>STX 상한가에 따른 그룹주 동반 상승</t>
        </is>
      </c>
      <c r="F3484" s="17" t="inlineStr">
        <is>
          <t>기계/엔진</t>
        </is>
      </c>
      <c r="G3484" s="26">
        <f>COUNTIF(B:B,B3484)</f>
        <v/>
      </c>
    </row>
    <row r="3485" ht="29.55" customHeight="1" s="55">
      <c r="A3485" s="9" t="n">
        <v>44804</v>
      </c>
      <c r="B3485" s="19" t="inlineStr">
        <is>
          <t>STX엔진</t>
        </is>
      </c>
      <c r="C3485" s="74" t="inlineStr">
        <is>
          <t>077970</t>
        </is>
      </c>
      <c r="D3485" s="13" t="n">
        <v>0.008500000000000001</v>
      </c>
      <c r="E3485" s="17" t="inlineStr">
        <is>
          <t>방산 수출(K9 자주포 엔진 등) 기대감</t>
        </is>
      </c>
      <c r="F3485" s="17" t="inlineStr">
        <is>
          <t>방산/엔진</t>
        </is>
      </c>
      <c r="G3485" s="26">
        <f>COUNTIF(B:B,B3485)</f>
        <v/>
      </c>
    </row>
    <row r="3486" ht="29.55" customHeight="1" s="55">
      <c r="A3486" s="9" t="n">
        <v>44796</v>
      </c>
      <c r="B3486" s="17" t="inlineStr">
        <is>
          <t>STX엔진</t>
        </is>
      </c>
      <c r="C3486" s="74" t="inlineStr">
        <is>
          <t>077970</t>
        </is>
      </c>
      <c r="D3486" s="10" t="n">
        <v>0.07240000000000001</v>
      </c>
      <c r="E3486" s="17" t="inlineStr">
        <is>
          <t>LNG선 발주 증가 및 조선업 호황에 따른 엔진 부품 수요 증가</t>
        </is>
      </c>
      <c r="F3486" s="17" t="inlineStr">
        <is>
          <t>조선/엔진</t>
        </is>
      </c>
      <c r="G3486" s="26">
        <f>COUNTIF(B:B,B3486)</f>
        <v/>
      </c>
    </row>
    <row r="3487" ht="29.55" customHeight="1" s="55">
      <c r="A3487" s="9" t="n">
        <v>44795</v>
      </c>
      <c r="B3487" s="17" t="inlineStr">
        <is>
          <t>STX엔진</t>
        </is>
      </c>
      <c r="C3487" s="74" t="inlineStr">
        <is>
          <t>077970</t>
        </is>
      </c>
      <c r="D3487" s="10" t="n">
        <v>0.0561</v>
      </c>
      <c r="E3487" s="17" t="inlineStr">
        <is>
          <t>K2 전차 엔진 국산화 및 방산 수출 확대에 따른 실적 개선 기대</t>
        </is>
      </c>
      <c r="F3487" s="17" t="inlineStr">
        <is>
          <t>방산</t>
        </is>
      </c>
      <c r="G3487" s="26">
        <f>COUNTIF(B:B,B3487)</f>
        <v/>
      </c>
    </row>
    <row r="3488" ht="29.55" customHeight="1" s="55">
      <c r="A3488" s="9" t="n">
        <v>44742</v>
      </c>
      <c r="B3488" s="17" t="inlineStr">
        <is>
          <t>STX엔진</t>
        </is>
      </c>
      <c r="C3488" s="74" t="inlineStr">
        <is>
          <t>077970</t>
        </is>
      </c>
      <c r="D3488" s="10" t="n">
        <v>0.0545</v>
      </c>
      <c r="E3488" s="17" t="inlineStr">
        <is>
          <t>현대중공업과 공급계약 이력 및 조선 기자재 부각</t>
        </is>
      </c>
      <c r="F3488" s="17" t="inlineStr">
        <is>
          <t>조선/LNG</t>
        </is>
      </c>
      <c r="G3488" s="26">
        <f>COUNTIF(B:B,B3488)</f>
        <v/>
      </c>
    </row>
    <row r="3489" ht="29.55" customHeight="1" s="55">
      <c r="A3489" s="9" t="n">
        <v>44733</v>
      </c>
      <c r="B3489" s="17" t="inlineStr">
        <is>
          <t>STX엔진</t>
        </is>
      </c>
      <c r="C3489" s="74" t="inlineStr">
        <is>
          <t>077970</t>
        </is>
      </c>
      <c r="D3489" s="10" t="n">
        <v>0.0683</v>
      </c>
      <c r="E3489" s="17" t="inlineStr">
        <is>
          <t>조선 기자재 관련주 상승</t>
        </is>
      </c>
      <c r="F3489" s="17" t="inlineStr">
        <is>
          <t>개별주/조선</t>
        </is>
      </c>
      <c r="G3489" s="26">
        <f>COUNTIF(B:B,B3489)</f>
        <v/>
      </c>
    </row>
    <row r="3490" ht="29.55" customHeight="1" s="55">
      <c r="A3490" s="9" t="n">
        <v>44817</v>
      </c>
      <c r="B3490" s="19" t="inlineStr">
        <is>
          <t>SK하이닉스</t>
        </is>
      </c>
      <c r="C3490" s="74" t="inlineStr">
        <is>
          <t>000660</t>
        </is>
      </c>
      <c r="D3490" s="13" t="n">
        <v>0.0487</v>
      </c>
      <c r="E3490" s="17" t="inlineStr">
        <is>
          <t>인플레이션 고점 통과 기대 및 저가 매수세 유입</t>
        </is>
      </c>
      <c r="F3490" s="17" t="inlineStr">
        <is>
          <t>반도체</t>
        </is>
      </c>
      <c r="G3490" s="26">
        <f>COUNTIF(B:B,B3490)</f>
        <v/>
      </c>
    </row>
    <row r="3491" ht="29.55" customHeight="1" s="55">
      <c r="A3491" s="9" t="n">
        <v>44804</v>
      </c>
      <c r="B3491" s="19" t="inlineStr">
        <is>
          <t>SK하이닉스</t>
        </is>
      </c>
      <c r="C3491" s="74" t="inlineStr">
        <is>
          <t>000660</t>
        </is>
      </c>
      <c r="D3491" s="13" t="n">
        <v>0.0215</v>
      </c>
      <c r="E3491" s="17" t="inlineStr">
        <is>
          <t>외인 매수세 유입 및 반도체주 반등</t>
        </is>
      </c>
      <c r="F3491" s="17" t="inlineStr">
        <is>
          <t>반도체</t>
        </is>
      </c>
      <c r="G3491" s="26">
        <f>COUNTIF(B:B,B3491)</f>
        <v/>
      </c>
    </row>
    <row r="3492" ht="29.55" customHeight="1" s="55">
      <c r="A3492" s="9" t="n">
        <v>44757</v>
      </c>
      <c r="B3492" s="19" t="inlineStr">
        <is>
          <t>SK하이닉스</t>
        </is>
      </c>
      <c r="C3492" s="74" t="inlineStr">
        <is>
          <t>000660</t>
        </is>
      </c>
      <c r="D3492" s="10" t="n">
        <v>0.05</v>
      </c>
      <c r="E3492" s="17" t="inlineStr">
        <is>
          <t>TSMC 호실적 발표로 반도체 업황 우려 완화</t>
        </is>
      </c>
      <c r="F3492" s="17" t="inlineStr">
        <is>
          <t>반도체</t>
        </is>
      </c>
      <c r="G3492" s="26">
        <f>COUNTIF(B:B,B3492)</f>
        <v/>
      </c>
    </row>
    <row r="3493" ht="29.55" customHeight="1" s="55">
      <c r="A3493" s="9" t="n">
        <v>44747</v>
      </c>
      <c r="B3493" s="17" t="inlineStr">
        <is>
          <t>SK하이닉스</t>
        </is>
      </c>
      <c r="C3493" s="74" t="inlineStr">
        <is>
          <t>000660</t>
        </is>
      </c>
      <c r="D3493" s="10" t="n">
        <v>0.0382</v>
      </c>
      <c r="E3493" s="17" t="inlineStr">
        <is>
          <t>반도체 관련주 투자심리 개선 영향</t>
        </is>
      </c>
      <c r="F3493" s="17" t="inlineStr">
        <is>
          <t>삼성/반디플</t>
        </is>
      </c>
      <c r="G3493" s="26">
        <f>COUNTIF(B:B,B3493)</f>
        <v/>
      </c>
    </row>
    <row r="3494" ht="29.55" customHeight="1" s="55">
      <c r="A3494" s="9" t="n">
        <v>44746</v>
      </c>
      <c r="B3494" s="17" t="inlineStr">
        <is>
          <t>SK하이닉스</t>
        </is>
      </c>
      <c r="C3494" s="74" t="inlineStr">
        <is>
          <t>000660</t>
        </is>
      </c>
      <c r="D3494" s="10" t="n">
        <v>0.0183</v>
      </c>
      <c r="E3494" s="17" t="inlineStr">
        <is>
          <t>반도체 업황 우려 속 저가 매수세 및 실적 기대</t>
        </is>
      </c>
      <c r="F3494" s="17" t="inlineStr">
        <is>
          <t>삼성/반디플</t>
        </is>
      </c>
      <c r="G3494" s="26">
        <f>COUNTIF(B:B,B3494)</f>
        <v/>
      </c>
    </row>
    <row r="3495" ht="29.55" customHeight="1" s="55">
      <c r="A3495" s="9" t="n">
        <v>44733</v>
      </c>
      <c r="B3495" s="17" t="inlineStr">
        <is>
          <t>SK하이닉스</t>
        </is>
      </c>
      <c r="C3495" s="74" t="inlineStr">
        <is>
          <t>000660</t>
        </is>
      </c>
      <c r="D3495" s="10" t="n">
        <v>0.0074</v>
      </c>
      <c r="E3495" s="17" t="inlineStr">
        <is>
          <t>반도체 업황 우려 속 저가 매수세 유입</t>
        </is>
      </c>
      <c r="F3495" s="17" t="inlineStr">
        <is>
          <t>삼성/반디플</t>
        </is>
      </c>
      <c r="G3495" s="26">
        <f>COUNTIF(B:B,B3495)</f>
        <v/>
      </c>
    </row>
    <row r="3496" ht="29.55" customHeight="1" s="55">
      <c r="A3496" s="9" t="n">
        <v>44922</v>
      </c>
      <c r="B3496" s="19" t="inlineStr">
        <is>
          <t>MDS테크</t>
        </is>
      </c>
      <c r="C3496" s="74" t="inlineStr">
        <is>
          <t>086960</t>
        </is>
      </c>
      <c r="D3496" s="10" t="n">
        <v>0.07000000000000001</v>
      </c>
      <c r="E3496" s="17" t="inlineStr">
        <is>
          <t>삼성전자의 로봇 사업 강화 및 디지털 트윈 기술 부각</t>
        </is>
      </c>
      <c r="F3496" s="17" t="inlineStr">
        <is>
          <t>IT/기술 (로봇)</t>
        </is>
      </c>
      <c r="G3496" s="26">
        <f>COUNTIF(B:B,B3496)</f>
        <v/>
      </c>
    </row>
    <row r="3497" ht="29.55" customHeight="1" s="55">
      <c r="A3497" s="9" t="n">
        <v>44921</v>
      </c>
      <c r="B3497" s="19" t="inlineStr">
        <is>
          <t>MDS테크</t>
        </is>
      </c>
      <c r="C3497" s="74" t="inlineStr">
        <is>
          <t>086960</t>
        </is>
      </c>
      <c r="D3497" s="19" t="inlineStr">
        <is>
          <t>+29.02% (상한가)</t>
        </is>
      </c>
      <c r="E3497" s="17" t="inlineStr">
        <is>
          <t>주당 3주 배정(300%) 무상증자 결정</t>
        </is>
      </c>
      <c r="F3497" s="17" t="inlineStr">
        <is>
          <t>M&amp;A/공시</t>
        </is>
      </c>
      <c r="G3497" s="26">
        <f>COUNTIF(B:B,B3497)</f>
        <v/>
      </c>
    </row>
    <row r="3498" ht="29.55" customHeight="1" s="55">
      <c r="A3498" s="9" t="n">
        <v>44903</v>
      </c>
      <c r="B3498" s="19" t="inlineStr">
        <is>
          <t>MDS테크</t>
        </is>
      </c>
      <c r="C3498" s="74" t="inlineStr">
        <is>
          <t>086960</t>
        </is>
      </c>
      <c r="D3498" s="10" t="n">
        <v>0.1759</v>
      </c>
      <c r="E3498" s="17" t="inlineStr">
        <is>
          <t>영화 '아바타2' 개봉 기대 및 유니티 파트너사 부각</t>
        </is>
      </c>
      <c r="F3498" s="17" t="inlineStr">
        <is>
          <t>IP/엔터</t>
        </is>
      </c>
      <c r="G3498" s="26">
        <f>COUNTIF(B:B,B3498)</f>
        <v/>
      </c>
    </row>
    <row r="3499" ht="29.55" customHeight="1" s="55">
      <c r="A3499" s="9" t="n">
        <v>44895</v>
      </c>
      <c r="B3499" s="19" t="inlineStr">
        <is>
          <t>MDS테크</t>
        </is>
      </c>
      <c r="C3499" s="74" t="inlineStr">
        <is>
          <t>086960</t>
        </is>
      </c>
      <c r="D3499" s="10" t="n">
        <v>0.0654</v>
      </c>
      <c r="E3499" s="17" t="inlineStr">
        <is>
          <t>사외이사의 인동첨단소재 감사 이력 및 리튬 조광권 이슈 연동</t>
        </is>
      </c>
      <c r="F3499" s="17" t="inlineStr">
        <is>
          <t>원자재 (리튬)</t>
        </is>
      </c>
      <c r="G3499" s="26">
        <f>COUNTIF(B:B,B3499)</f>
        <v/>
      </c>
    </row>
    <row r="3500" ht="29.55" customHeight="1" s="55">
      <c r="A3500" s="9" t="n">
        <v>44838</v>
      </c>
      <c r="B3500" s="17" t="inlineStr">
        <is>
          <t>MDS테크</t>
        </is>
      </c>
      <c r="C3500" s="74" t="inlineStr">
        <is>
          <t>086960</t>
        </is>
      </c>
      <c r="D3500" s="10" t="n">
        <v>0.2038</v>
      </c>
      <c r="E3500" s="17" t="inlineStr">
        <is>
          <t>손정의 소프트뱅크 회장 방한, 삼성전자와 ARM 인수 논의 기대감</t>
        </is>
      </c>
      <c r="F3500" s="17" t="inlineStr">
        <is>
          <t>삼성 / 반도체</t>
        </is>
      </c>
      <c r="G3500" s="26">
        <f>COUNTIF(B:B,B3500)</f>
        <v/>
      </c>
    </row>
    <row r="3501" ht="29.55" customHeight="1" s="55">
      <c r="A3501" s="9" t="n">
        <v>44827</v>
      </c>
      <c r="B3501" s="17" t="inlineStr">
        <is>
          <t>MDS테크</t>
        </is>
      </c>
      <c r="C3501" s="74" t="inlineStr">
        <is>
          <t>086960</t>
        </is>
      </c>
      <c r="D3501" s="10" t="n">
        <v>0.0788</v>
      </c>
      <c r="E3501" s="17" t="inlineStr">
        <is>
          <t>과거 ARM과 전략적 파트너십 체결 및 반도체 SW 솔루션 공급 이력 부각</t>
        </is>
      </c>
      <c r="F3501" s="17" t="inlineStr">
        <is>
          <t>삼성전자 / 반도체</t>
        </is>
      </c>
      <c r="G3501" s="26">
        <f>COUNTIF(B:B,B3501)</f>
        <v/>
      </c>
    </row>
    <row r="3502" ht="29.55" customHeight="1" s="55">
      <c r="A3502" s="9" t="n">
        <v>44922</v>
      </c>
      <c r="B3502" s="18" t="inlineStr">
        <is>
          <t>한화엔진</t>
        </is>
      </c>
      <c r="C3502" s="74" t="inlineStr">
        <is>
          <t>082740</t>
        </is>
      </c>
      <c r="D3502" s="10" t="n">
        <v>0.1343</v>
      </c>
      <c r="E3502" s="17" t="inlineStr">
        <is>
          <t>한화그룹의 대우조선해양 인수 본계약 체결 및 엔진 공급 파트너십 기대</t>
        </is>
      </c>
      <c r="F3502" s="17" t="inlineStr">
        <is>
          <t>M&amp;A/조선</t>
        </is>
      </c>
      <c r="G3502" s="26">
        <f>COUNTIF(B:B,B3502)</f>
        <v/>
      </c>
    </row>
    <row r="3503" ht="29.55" customHeight="1" s="55">
      <c r="A3503" s="9" t="n">
        <v>44792</v>
      </c>
      <c r="B3503" s="18" t="inlineStr">
        <is>
          <t>한화엔진</t>
        </is>
      </c>
      <c r="C3503" s="74" t="inlineStr">
        <is>
          <t>082740</t>
        </is>
      </c>
      <c r="D3503" s="10" t="n">
        <v>0.1233</v>
      </c>
      <c r="E3503" s="17" t="inlineStr">
        <is>
          <t>조선업 슈퍼사이클 진입 전망 및 친환경 이중연료 엔진 수요 증가</t>
        </is>
      </c>
      <c r="F3503" s="17" t="inlineStr">
        <is>
          <t>조선/엔진</t>
        </is>
      </c>
      <c r="G3503" s="26">
        <f>COUNTIF(B:B,B3503)</f>
        <v/>
      </c>
    </row>
    <row r="3504" ht="29.55" customHeight="1" s="55">
      <c r="A3504" s="9" t="n">
        <v>44783</v>
      </c>
      <c r="B3504" s="18" t="inlineStr">
        <is>
          <t>한화엔진</t>
        </is>
      </c>
      <c r="C3504" s="74" t="inlineStr">
        <is>
          <t>082740</t>
        </is>
      </c>
      <c r="D3504" s="10" t="n">
        <v>0.0833</v>
      </c>
      <c r="E3504" s="17" t="inlineStr">
        <is>
          <t>조선사들의 LNG선 수주 집중(고수익 선박)에 따른 엔진 수주 증가 및 수익성 개선 전망</t>
        </is>
      </c>
      <c r="F3504" s="17" t="inlineStr">
        <is>
          <t>#조선</t>
        </is>
      </c>
      <c r="G3504" s="26">
        <f>COUNTIF(B:B,B3504)</f>
        <v/>
      </c>
    </row>
    <row r="3505" ht="29.55" customHeight="1" s="55">
      <c r="A3505" s="9" t="n">
        <v>44774</v>
      </c>
      <c r="B3505" s="18" t="inlineStr">
        <is>
          <t>한화엔진</t>
        </is>
      </c>
      <c r="C3505" s="74" t="inlineStr">
        <is>
          <t>082740</t>
        </is>
      </c>
      <c r="D3505" s="10" t="n">
        <v>0.0824</v>
      </c>
      <c r="E3505" s="17" t="inlineStr">
        <is>
          <t>LNG 추진엔진 비중 상승 및 조선업 수주 호조</t>
        </is>
      </c>
      <c r="F3505" s="17" t="inlineStr">
        <is>
          <t>#조선</t>
        </is>
      </c>
      <c r="G3505" s="26">
        <f>COUNTIF(B:B,B3505)</f>
        <v/>
      </c>
    </row>
    <row r="3506" ht="29.55" customHeight="1" s="55">
      <c r="A3506" s="9" t="n">
        <v>44742</v>
      </c>
      <c r="B3506" s="18" t="inlineStr">
        <is>
          <t>한화엔진</t>
        </is>
      </c>
      <c r="C3506" s="74" t="inlineStr">
        <is>
          <t>082740</t>
        </is>
      </c>
      <c r="D3506" s="10" t="n">
        <v>0.0374</v>
      </c>
      <c r="E3506" s="17" t="inlineStr">
        <is>
          <t>LNG/LPG 추진엔진 비중 상승에 따른 수익성 호조</t>
        </is>
      </c>
      <c r="F3506" s="17" t="inlineStr">
        <is>
          <t>조선/LNG</t>
        </is>
      </c>
      <c r="G3506" s="26">
        <f>COUNTIF(B:B,B3506)</f>
        <v/>
      </c>
    </row>
    <row r="3507" ht="29.55" customHeight="1" s="55">
      <c r="A3507" s="9" t="n">
        <v>44733</v>
      </c>
      <c r="B3507" s="18" t="inlineStr">
        <is>
          <t>한화엔진</t>
        </is>
      </c>
      <c r="C3507" s="74" t="inlineStr">
        <is>
          <t>082740</t>
        </is>
      </c>
      <c r="D3507" s="10" t="n">
        <v>0.0808</v>
      </c>
      <c r="E3507" s="17" t="inlineStr">
        <is>
          <t>조선업 호황에 따른 선박 엔진 수주 기대</t>
        </is>
      </c>
      <c r="F3507" s="17" t="inlineStr">
        <is>
          <t>개별주/조선</t>
        </is>
      </c>
      <c r="G3507" s="26">
        <f>COUNTIF(B:B,B3507)</f>
        <v/>
      </c>
    </row>
    <row r="3508" ht="29.55" customHeight="1" s="55">
      <c r="A3508" s="9" t="n">
        <v>44848</v>
      </c>
      <c r="B3508" s="17" t="inlineStr">
        <is>
          <t>HK이노엔</t>
        </is>
      </c>
      <c r="C3508" s="74" t="inlineStr">
        <is>
          <t>195940</t>
        </is>
      </c>
      <c r="D3508" s="10" t="n">
        <v>0.0622</v>
      </c>
      <c r="E3508" s="17" t="inlineStr">
        <is>
          <t>앱클론과 CAR-T 공동개발 협약 부각</t>
        </is>
      </c>
      <c r="F3508" s="17" t="inlineStr">
        <is>
          <t>BIO</t>
        </is>
      </c>
      <c r="G3508" s="26">
        <f>COUNTIF(B:B,B3508)</f>
        <v/>
      </c>
    </row>
    <row r="3509" ht="29.55" customHeight="1" s="55">
      <c r="A3509" s="9" t="n">
        <v>44769</v>
      </c>
      <c r="B3509" s="17" t="inlineStr">
        <is>
          <t>HK이노엔</t>
        </is>
      </c>
      <c r="C3509" s="74" t="inlineStr">
        <is>
          <t>195940</t>
        </is>
      </c>
      <c r="D3509" s="10" t="n">
        <v>0.0501</v>
      </c>
      <c r="E3509" s="17" t="inlineStr">
        <is>
          <t>2분기 최대 실적 전망 및 케이캡 중국 판매 로열티 유입 기대</t>
        </is>
      </c>
      <c r="F3509" s="17" t="inlineStr">
        <is>
          <t>BIO</t>
        </is>
      </c>
      <c r="G3509" s="26">
        <f>COUNTIF(B:B,B3509)</f>
        <v/>
      </c>
    </row>
    <row r="3510" ht="29.55" customHeight="1" s="55">
      <c r="A3510" s="9" t="n">
        <v>44739</v>
      </c>
      <c r="B3510" s="17" t="inlineStr">
        <is>
          <t>HK이노엔</t>
        </is>
      </c>
      <c r="C3510" s="74" t="inlineStr">
        <is>
          <t>195940</t>
        </is>
      </c>
      <c r="D3510" s="10" t="n">
        <v>0.0189</v>
      </c>
      <c r="E3510" s="17" t="inlineStr">
        <is>
          <t>천연두 백신 생산 능력 보유 및 원숭이두창 예방 효과 부각</t>
        </is>
      </c>
      <c r="F3510" s="17" t="inlineStr">
        <is>
          <t>BIO</t>
        </is>
      </c>
      <c r="G3510" s="26">
        <f>COUNTIF(B:B,B3510)</f>
        <v/>
      </c>
    </row>
    <row r="3511" ht="29.55" customHeight="1" s="55">
      <c r="A3511" s="9" t="n">
        <v>44734</v>
      </c>
      <c r="B3511" s="17" t="inlineStr">
        <is>
          <t>HK이노엔</t>
        </is>
      </c>
      <c r="C3511" s="74" t="inlineStr">
        <is>
          <t>195940</t>
        </is>
      </c>
      <c r="D3511" s="10" t="n">
        <v>0.1134</v>
      </c>
      <c r="E3511" s="17" t="inlineStr">
        <is>
          <t>2세대 천연두 백신 보유 및 원숭이두창 예방 적응증 확대 검토</t>
        </is>
      </c>
      <c r="F3511" s="17" t="inlineStr">
        <is>
          <t>원숭이두창</t>
        </is>
      </c>
      <c r="G3511" s="26">
        <f>COUNTIF(B:B,B3511)</f>
        <v/>
      </c>
    </row>
    <row r="3512" ht="29.55" customHeight="1" s="55">
      <c r="A3512" s="9" t="n">
        <v>44727</v>
      </c>
      <c r="B3512" s="17" t="inlineStr">
        <is>
          <t>HK이노엔</t>
        </is>
      </c>
      <c r="C3512" s="74" t="inlineStr">
        <is>
          <t>195940</t>
        </is>
      </c>
      <c r="D3512" s="10" t="n">
        <v>0.0263</v>
      </c>
      <c r="E3512" s="17" t="inlineStr">
        <is>
          <t>천연두 백신 보유 및 원숭이두창 관련주 부각</t>
        </is>
      </c>
      <c r="F3512" s="17" t="inlineStr">
        <is>
          <t>원숭이두창</t>
        </is>
      </c>
      <c r="G3512" s="26">
        <f>COUNTIF(B:B,B3512)</f>
        <v/>
      </c>
    </row>
    <row r="3513" ht="29.55" customHeight="1" s="55">
      <c r="A3513" s="9" t="n">
        <v>44721</v>
      </c>
      <c r="B3513" s="17" t="inlineStr">
        <is>
          <t>HK이노엔</t>
        </is>
      </c>
      <c r="C3513" s="74" t="inlineStr">
        <is>
          <t>195940</t>
        </is>
      </c>
      <c r="D3513" s="10" t="n">
        <v>0.0572</v>
      </c>
      <c r="E3513" s="17" t="inlineStr">
        <is>
          <t>원숭이두창 백신 개발을 위한 균주 확보 논의 및 국산 1호 백신 기대</t>
        </is>
      </c>
      <c r="F3513" s="17" t="inlineStr">
        <is>
          <t>바이오</t>
        </is>
      </c>
      <c r="G3513" s="26">
        <f>COUNTIF(B:B,B3513)</f>
        <v/>
      </c>
    </row>
    <row r="3514" ht="29.55" customHeight="1" s="55">
      <c r="A3514" s="9" t="n">
        <v>44894</v>
      </c>
      <c r="B3514" s="19" t="inlineStr">
        <is>
          <t>AP위성</t>
        </is>
      </c>
      <c r="C3514" s="74" t="inlineStr">
        <is>
          <t>211270</t>
        </is>
      </c>
      <c r="D3514" s="10" t="n">
        <v>0.09909999999999999</v>
      </c>
      <c r="E3514" s="17" t="inlineStr">
        <is>
          <t>정부의 우주 개발 예산 확대 및 우주항공청 설립 계획 발표</t>
        </is>
      </c>
      <c r="F3514" s="17" t="inlineStr">
        <is>
          <t>정부정책 (우주)</t>
        </is>
      </c>
      <c r="G3514" s="26">
        <f>COUNTIF(B:B,B3514)</f>
        <v/>
      </c>
    </row>
    <row r="3515" ht="29.55" customHeight="1" s="55">
      <c r="A3515" s="9" t="n">
        <v>44840</v>
      </c>
      <c r="B3515" s="17" t="inlineStr">
        <is>
          <t>AP위성</t>
        </is>
      </c>
      <c r="C3515" s="74" t="inlineStr">
        <is>
          <t>211270</t>
        </is>
      </c>
      <c r="D3515" s="10" t="n">
        <v>0.08409999999999999</v>
      </c>
      <c r="E3515" s="17" t="inlineStr">
        <is>
          <t>정부의 우주항공청 연내 설립 방안 마련 소식</t>
        </is>
      </c>
      <c r="F3515" s="17" t="inlineStr">
        <is>
          <t>개별주</t>
        </is>
      </c>
      <c r="G3515" s="26">
        <f>COUNTIF(B:B,B3515)</f>
        <v/>
      </c>
    </row>
    <row r="3516" ht="29.55" customHeight="1" s="55">
      <c r="A3516" s="9" t="n">
        <v>44834</v>
      </c>
      <c r="B3516" s="17" t="inlineStr">
        <is>
          <t>AP위성</t>
        </is>
      </c>
      <c r="C3516" s="74" t="inlineStr">
        <is>
          <t>211270</t>
        </is>
      </c>
      <c r="D3516" s="10" t="n">
        <v>0.0444</v>
      </c>
      <c r="E3516" s="17" t="inlineStr">
        <is>
          <t>UAE 위성 휴대폰 납품 계약(81억원 규모) 체결</t>
        </is>
      </c>
      <c r="F3516" s="17" t="inlineStr">
        <is>
          <t>개별주 (우주항공)</t>
        </is>
      </c>
      <c r="G3516" s="26">
        <f>COUNTIF(B:B,B3516)</f>
        <v/>
      </c>
    </row>
    <row r="3517" ht="29.55" customHeight="1" s="55">
      <c r="A3517" s="9" t="n">
        <v>44824</v>
      </c>
      <c r="B3517" s="19" t="inlineStr">
        <is>
          <t>AP위성</t>
        </is>
      </c>
      <c r="C3517" s="74" t="inlineStr">
        <is>
          <t>211270</t>
        </is>
      </c>
      <c r="D3517" s="13" t="n">
        <v>0.0847</v>
      </c>
      <c r="E3517" s="17" t="inlineStr">
        <is>
          <t>삼성전자 스마트폰 위성 통신 기능 탑재 가능성 제기</t>
        </is>
      </c>
      <c r="F3517" s="17" t="inlineStr">
        <is>
          <t>우주항공/통신</t>
        </is>
      </c>
      <c r="G3517" s="26">
        <f>COUNTIF(B:B,B3517)</f>
        <v/>
      </c>
    </row>
    <row r="3518" ht="29.55" customHeight="1" s="55">
      <c r="A3518" s="9" t="n">
        <v>44732</v>
      </c>
      <c r="B3518" s="17" t="inlineStr">
        <is>
          <t>AP위성</t>
        </is>
      </c>
      <c r="C3518" s="74" t="inlineStr">
        <is>
          <t>211270</t>
        </is>
      </c>
      <c r="D3518" s="10" t="n">
        <v>0.1769</v>
      </c>
      <c r="E3518" s="17" t="inlineStr">
        <is>
          <t>누리호 발사대 기립 완료 및 2차 발사 성공 기대감</t>
        </is>
      </c>
      <c r="F3518" s="17" t="inlineStr">
        <is>
          <t>항공우주</t>
        </is>
      </c>
      <c r="G3518" s="26">
        <f>COUNTIF(B:B,B3518)</f>
        <v/>
      </c>
    </row>
    <row r="3519" ht="29.55" customHeight="1" s="55">
      <c r="A3519" s="9" t="n">
        <v>44714</v>
      </c>
      <c r="B3519" s="17" t="inlineStr">
        <is>
          <t>AP위성</t>
        </is>
      </c>
      <c r="C3519" s="74" t="inlineStr">
        <is>
          <t>211270</t>
        </is>
      </c>
      <c r="D3519" s="10" t="n">
        <v>0.0199</v>
      </c>
      <c r="E3519" s="17" t="inlineStr">
        <is>
          <t>누리호 탑재 성능검증위성 개발</t>
        </is>
      </c>
      <c r="F3519" s="17" t="inlineStr">
        <is>
          <t>항공/우주</t>
        </is>
      </c>
      <c r="G3519" s="26">
        <f>COUNTIF(B:B,B3519)</f>
        <v/>
      </c>
    </row>
    <row r="3520" ht="29.55" customHeight="1" s="55">
      <c r="A3520" s="9" t="n">
        <v>44923</v>
      </c>
      <c r="B3520" s="19" t="inlineStr">
        <is>
          <t>APS</t>
        </is>
      </c>
      <c r="C3520" s="74" t="inlineStr">
        <is>
          <t>054620</t>
        </is>
      </c>
      <c r="D3520" s="10" t="n">
        <v>0.0609</v>
      </c>
      <c r="E3520" s="17" t="inlineStr">
        <is>
          <t>삼성디스플레이의 마이크로 OLED/XR 연구 조직 신설 수혜</t>
        </is>
      </c>
      <c r="F3520" s="17" t="inlineStr">
        <is>
          <t>메타버스/XR</t>
        </is>
      </c>
      <c r="G3520" s="26">
        <f>COUNTIF(B:B,B3520)</f>
        <v/>
      </c>
    </row>
    <row r="3521" ht="29.55" customHeight="1" s="55">
      <c r="A3521" s="9" t="n">
        <v>44915</v>
      </c>
      <c r="B3521" s="19" t="inlineStr">
        <is>
          <t>APS</t>
        </is>
      </c>
      <c r="C3521" s="74" t="inlineStr">
        <is>
          <t>054620</t>
        </is>
      </c>
      <c r="D3521" s="10" t="n">
        <v>0.0752</v>
      </c>
      <c r="E3521" s="17" t="inlineStr">
        <is>
          <t>3000PPI급 초고화질 OLEDos 패널 개발 등 XR(확장현실) 기기 수혜 기대</t>
        </is>
      </c>
      <c r="F3521" s="17" t="inlineStr">
        <is>
          <t>개별주 (XR)</t>
        </is>
      </c>
      <c r="G3521" s="26">
        <f>COUNTIF(B:B,B3521)</f>
        <v/>
      </c>
    </row>
    <row r="3522" ht="29.55" customHeight="1" s="55">
      <c r="A3522" s="9" t="n">
        <v>44859</v>
      </c>
      <c r="B3522" s="19" t="inlineStr">
        <is>
          <t>APS</t>
        </is>
      </c>
      <c r="C3522" s="74" t="inlineStr">
        <is>
          <t>054620</t>
        </is>
      </c>
      <c r="D3522" s="13" t="n">
        <v>0.2554</v>
      </c>
      <c r="E3522" s="17" t="inlineStr">
        <is>
          <t>AR/VR용 마이크로OLED(올레도스) 및 FMM 장비 R&amp;D 가속화, 3000ppi급 개발 목표</t>
        </is>
      </c>
      <c r="F3522" s="17" t="inlineStr">
        <is>
          <t>OLED / 메타버스</t>
        </is>
      </c>
      <c r="G3522" s="26">
        <f>COUNTIF(B:B,B3522)</f>
        <v/>
      </c>
    </row>
    <row r="3523" ht="29.55" customHeight="1" s="55">
      <c r="A3523" s="9" t="n">
        <v>44804</v>
      </c>
      <c r="B3523" s="19" t="inlineStr">
        <is>
          <t>APS</t>
        </is>
      </c>
      <c r="C3523" s="74" t="inlineStr">
        <is>
          <t>054620</t>
        </is>
      </c>
      <c r="D3523" s="13" t="n">
        <v>0.07199999999999999</v>
      </c>
      <c r="E3523" s="17" t="inlineStr">
        <is>
          <t>애플 VR기기용 FMM(파인메탈마스크) 샘플 요청 및 기술 부각</t>
        </is>
      </c>
      <c r="F3523" s="17" t="inlineStr">
        <is>
          <t>메타버스/OLED</t>
        </is>
      </c>
      <c r="G3523" s="26">
        <f>COUNTIF(B:B,B3523)</f>
        <v/>
      </c>
    </row>
    <row r="3524" ht="29.55" customHeight="1" s="55">
      <c r="A3524" s="9" t="n">
        <v>44770</v>
      </c>
      <c r="B3524" s="17" t="inlineStr">
        <is>
          <t>APS</t>
        </is>
      </c>
      <c r="C3524" s="74" t="inlineStr">
        <is>
          <t>054620</t>
        </is>
      </c>
      <c r="D3524" s="10" t="n">
        <v>0.09030000000000001</v>
      </c>
      <c r="E3524" s="17" t="inlineStr">
        <is>
          <t>AR/VR용 마이크로 OLED FMM 개발 및 양산 기대</t>
        </is>
      </c>
      <c r="F3524" s="17" t="inlineStr">
        <is>
          <t>#가상 자산/현실</t>
        </is>
      </c>
      <c r="G3524" s="26">
        <f>COUNTIF(B:B,B3524)</f>
        <v/>
      </c>
    </row>
    <row r="3525" ht="29.55" customHeight="1" s="55">
      <c r="A3525" s="9" t="n">
        <v>44733</v>
      </c>
      <c r="B3525" s="17" t="inlineStr">
        <is>
          <t>APS</t>
        </is>
      </c>
      <c r="C3525" s="74" t="inlineStr">
        <is>
          <t>054620</t>
        </is>
      </c>
      <c r="D3525" s="10" t="n">
        <v>0.0711</v>
      </c>
      <c r="E3525" s="17" t="inlineStr">
        <is>
          <t>애플 AR 글래스 출시 기대 및 FMM/마이크로 OLED 기술 부각</t>
        </is>
      </c>
      <c r="F3525" s="17" t="inlineStr">
        <is>
          <t>가상 자산/가상 현실</t>
        </is>
      </c>
      <c r="G3525" s="26">
        <f>COUNTIF(B:B,B3525)</f>
        <v/>
      </c>
    </row>
    <row r="3526" ht="29.55" customHeight="1" s="55">
      <c r="A3526" s="9" t="n">
        <v>44903</v>
      </c>
      <c r="B3526" s="19" t="inlineStr">
        <is>
          <t>휴맥스</t>
        </is>
      </c>
      <c r="C3526" s="74" t="inlineStr">
        <is>
          <t>115160</t>
        </is>
      </c>
      <c r="D3526" s="10" t="n">
        <v>0.068</v>
      </c>
      <c r="E3526" s="17" t="inlineStr">
        <is>
          <t>계열사 휴맥스모빌리티 대규모 투자 유치</t>
        </is>
      </c>
      <c r="F3526" s="17" t="inlineStr">
        <is>
          <t>개별주</t>
        </is>
      </c>
      <c r="G3526" s="26">
        <f>COUNTIF(B:B,B3526)</f>
        <v/>
      </c>
    </row>
    <row r="3527" ht="29.55" customHeight="1" s="55">
      <c r="A3527" s="9" t="n">
        <v>44851</v>
      </c>
      <c r="B3527" s="17" t="inlineStr">
        <is>
          <t>휴맥스</t>
        </is>
      </c>
      <c r="C3527" s="74" t="inlineStr">
        <is>
          <t>115160</t>
        </is>
      </c>
      <c r="D3527" s="10" t="n">
        <v>0.07140000000000001</v>
      </c>
      <c r="E3527" s="17" t="inlineStr">
        <is>
          <t>전기차 충전 및 모빌리티 관련주 동반 상승 (알티캐스트 모회사)</t>
        </is>
      </c>
      <c r="F3527" s="17" t="inlineStr">
        <is>
          <t>미래차 / 이차전지</t>
        </is>
      </c>
      <c r="G3527" s="26">
        <f>COUNTIF(B:B,B3527)</f>
        <v/>
      </c>
    </row>
    <row r="3528" ht="29.55" customHeight="1" s="55">
      <c r="A3528" s="9" t="n">
        <v>44839</v>
      </c>
      <c r="B3528" s="17" t="inlineStr">
        <is>
          <t>휴맥스</t>
        </is>
      </c>
      <c r="C3528" s="74" t="inlineStr">
        <is>
          <t>115160</t>
        </is>
      </c>
      <c r="D3528" s="10" t="n">
        <v>0.0442</v>
      </c>
      <c r="E3528" s="17" t="inlineStr">
        <is>
          <t>전기차 충전 및 관련주 동반 강세</t>
        </is>
      </c>
      <c r="F3528" s="17" t="inlineStr">
        <is>
          <t>미래차 / 이차전지</t>
        </is>
      </c>
      <c r="G3528" s="26">
        <f>COUNTIF(B:B,B3528)</f>
        <v/>
      </c>
    </row>
    <row r="3529" ht="29.55" customHeight="1" s="55">
      <c r="A3529" s="9" t="n">
        <v>44768</v>
      </c>
      <c r="B3529" s="19" t="inlineStr">
        <is>
          <t>휴맥스</t>
        </is>
      </c>
      <c r="C3529" s="74" t="inlineStr">
        <is>
          <t>115160</t>
        </is>
      </c>
      <c r="D3529" s="10" t="n">
        <v>0.0166</v>
      </c>
      <c r="E3529" s="17" t="inlineStr">
        <is>
          <t>테슬라 슈퍼차저 타사 개방 추진 소식에 따른 자회사(대영채비) 충전 사업 부각</t>
        </is>
      </c>
      <c r="F3529" s="17" t="inlineStr">
        <is>
          <t>미래차/전기차충전</t>
        </is>
      </c>
      <c r="G3529" s="26">
        <f>COUNTIF(B:B,B3529)</f>
        <v/>
      </c>
    </row>
    <row r="3530" ht="29.55" customHeight="1" s="55">
      <c r="A3530" s="9" t="n">
        <v>44753</v>
      </c>
      <c r="B3530" s="19" t="inlineStr">
        <is>
          <t>휴맥스</t>
        </is>
      </c>
      <c r="C3530" s="74" t="inlineStr">
        <is>
          <t>115160</t>
        </is>
      </c>
      <c r="D3530" s="10" t="n">
        <v>0.1276</v>
      </c>
      <c r="E3530" s="17" t="inlineStr">
        <is>
          <t>안철수 의원 관련주(과거 친분설 등)로 부각되며 동반 상승</t>
        </is>
      </c>
      <c r="F3530" s="17" t="inlineStr">
        <is>
          <t>정치/안철수</t>
        </is>
      </c>
      <c r="G3530" s="26">
        <f>COUNTIF(B:B,B3530)</f>
        <v/>
      </c>
    </row>
    <row r="3531" ht="29.55" customHeight="1" s="55">
      <c r="A3531" s="9" t="n">
        <v>44880</v>
      </c>
      <c r="B3531" s="17" t="inlineStr">
        <is>
          <t>황금에스티</t>
        </is>
      </c>
      <c r="C3531" s="74" t="inlineStr">
        <is>
          <t>032560</t>
        </is>
      </c>
      <c r="D3531" s="10" t="n">
        <v>0.0508</v>
      </c>
      <c r="E3531" s="17" t="inlineStr">
        <is>
          <t>인도네시아 니켈 공장 폭발 사고로 니켈 가격 급등</t>
        </is>
      </c>
      <c r="F3531" s="17" t="inlineStr">
        <is>
          <t>철강/니켈</t>
        </is>
      </c>
      <c r="G3531" s="26">
        <f>COUNTIF(B:B,B3531)</f>
        <v/>
      </c>
    </row>
    <row r="3532" ht="29.55" customHeight="1" s="55">
      <c r="A3532" s="9" t="n">
        <v>44851</v>
      </c>
      <c r="B3532" s="17" t="inlineStr">
        <is>
          <t>황금에스티</t>
        </is>
      </c>
      <c r="C3532" s="74" t="inlineStr">
        <is>
          <t>032560</t>
        </is>
      </c>
      <c r="D3532" s="10" t="n">
        <v>0.067</v>
      </c>
      <c r="E3532" s="17" t="inlineStr">
        <is>
          <t>니켈 등 비철금속 비축량 부족 소식에 관련주 부각</t>
        </is>
      </c>
      <c r="F3532" s="17" t="inlineStr">
        <is>
          <t>원자재</t>
        </is>
      </c>
      <c r="G3532" s="26">
        <f>COUNTIF(B:B,B3532)</f>
        <v/>
      </c>
    </row>
    <row r="3533" ht="29.55" customHeight="1" s="55">
      <c r="A3533" s="9" t="n">
        <v>44830</v>
      </c>
      <c r="B3533" s="17" t="inlineStr">
        <is>
          <t>황금에스티</t>
        </is>
      </c>
      <c r="C3533" s="74" t="inlineStr">
        <is>
          <t>032560</t>
        </is>
      </c>
      <c r="D3533" s="10" t="n">
        <v>0.1006</v>
      </c>
      <c r="E3533" s="17" t="inlineStr">
        <is>
          <t>니켈 가격 상승 우려 및 스테인리스 판가 인상에 따른 수익성 개선 기대</t>
        </is>
      </c>
      <c r="F3533" s="17" t="inlineStr">
        <is>
          <t>경제일반 (원자재)</t>
        </is>
      </c>
      <c r="G3533" s="26">
        <f>COUNTIF(B:B,B3533)</f>
        <v/>
      </c>
    </row>
    <row r="3534" ht="29.55" customHeight="1" s="55">
      <c r="A3534" s="9" t="n">
        <v>44824</v>
      </c>
      <c r="B3534" s="19" t="inlineStr">
        <is>
          <t>황금에스티</t>
        </is>
      </c>
      <c r="C3534" s="74" t="inlineStr">
        <is>
          <t>032560</t>
        </is>
      </c>
      <c r="D3534" s="13" t="n">
        <v>0.1062</v>
      </c>
      <c r="E3534" s="17" t="inlineStr">
        <is>
          <t>스테인리스 가격 상승 및 공급 부족 우려 수혜</t>
        </is>
      </c>
      <c r="F3534" s="17" t="inlineStr">
        <is>
          <t>철강/스테인리스</t>
        </is>
      </c>
      <c r="G3534" s="26">
        <f>COUNTIF(B:B,B3534)</f>
        <v/>
      </c>
    </row>
    <row r="3535" ht="29.55" customHeight="1" s="55">
      <c r="A3535" s="9" t="n">
        <v>44750</v>
      </c>
      <c r="B3535" s="19" t="inlineStr">
        <is>
          <t>황금에스티</t>
        </is>
      </c>
      <c r="C3535" s="74" t="inlineStr">
        <is>
          <t>032560</t>
        </is>
      </c>
      <c r="D3535" s="17" t="inlineStr">
        <is>
          <t>+7.96% (고가 +19.47%)</t>
        </is>
      </c>
      <c r="E3535" s="17" t="inlineStr">
        <is>
          <t>교량 건설 기술(자회사 인터컨스텍) 보유로 우크라 재건 수혜 기대</t>
        </is>
      </c>
      <c r="F3535" s="17" t="inlineStr">
        <is>
          <t>우크라재건/교량</t>
        </is>
      </c>
      <c r="G3535" s="26">
        <f>COUNTIF(B:B,B3535)</f>
        <v/>
      </c>
    </row>
    <row r="3536" ht="29.55" customHeight="1" s="55">
      <c r="A3536" s="9" t="n">
        <v>44917</v>
      </c>
      <c r="B3536" s="19" t="inlineStr">
        <is>
          <t>현우산업</t>
        </is>
      </c>
      <c r="C3536" s="74" t="inlineStr">
        <is>
          <t>092300</t>
        </is>
      </c>
      <c r="D3536" s="10" t="n">
        <v>0.1712</v>
      </c>
      <c r="E3536" s="17" t="inlineStr">
        <is>
          <t>LG그룹-애플의 '애플카' 공동협의체 구성 보도 (PCB 납품 부각)</t>
        </is>
      </c>
      <c r="F3536" s="17" t="inlineStr">
        <is>
          <t>미래차 (애플카)</t>
        </is>
      </c>
      <c r="G3536" s="26">
        <f>COUNTIF(B:B,B3536)</f>
        <v/>
      </c>
    </row>
    <row r="3537" ht="29.55" customHeight="1" s="55">
      <c r="A3537" s="9" t="n">
        <v>44893</v>
      </c>
      <c r="B3537" s="19" t="inlineStr">
        <is>
          <t>현우산업</t>
        </is>
      </c>
      <c r="C3537" s="74" t="inlineStr">
        <is>
          <t>092300</t>
        </is>
      </c>
      <c r="D3537" s="10" t="n">
        <v>0.0882</v>
      </c>
      <c r="E3537" s="17" t="inlineStr">
        <is>
          <t>애플카 TF 재구성 소식 및 LG전자-애플카 협력 기대감에 PCB 공급 부각</t>
        </is>
      </c>
      <c r="F3537" s="17" t="inlineStr">
        <is>
          <t>미래차 (애플카)</t>
        </is>
      </c>
      <c r="G3537" s="26">
        <f>COUNTIF(B:B,B3537)</f>
        <v/>
      </c>
    </row>
    <row r="3538" ht="29.55" customHeight="1" s="55">
      <c r="A3538" s="9" t="n">
        <v>44869</v>
      </c>
      <c r="B3538" s="17" t="inlineStr">
        <is>
          <t>현우산업</t>
        </is>
      </c>
      <c r="C3538" s="74" t="inlineStr">
        <is>
          <t>092300</t>
        </is>
      </c>
      <c r="D3538" s="10" t="n">
        <v>0.1175</v>
      </c>
      <c r="E3538" s="17" t="inlineStr">
        <is>
          <t>LG전자 애플카 협력 기대감에 전장 부품 부각</t>
        </is>
      </c>
      <c r="F3538" s="17" t="inlineStr">
        <is>
          <t>미래차/PCB</t>
        </is>
      </c>
      <c r="G3538" s="26">
        <f>COUNTIF(B:B,B3538)</f>
        <v/>
      </c>
    </row>
    <row r="3539" ht="29.55" customHeight="1" s="55">
      <c r="A3539" s="9" t="n">
        <v>44860</v>
      </c>
      <c r="B3539" s="19" t="inlineStr">
        <is>
          <t>현우산업</t>
        </is>
      </c>
      <c r="C3539" s="74" t="inlineStr">
        <is>
          <t>092300</t>
        </is>
      </c>
      <c r="D3539" s="10" t="n">
        <v>0.0939</v>
      </c>
      <c r="E3539" s="17" t="inlineStr">
        <is>
          <t>마그나의 美 미시건주 5억 달러 투자(공장 신설) 소식에 LG마그나 관련주로 부각</t>
        </is>
      </c>
      <c r="F3539" s="17" t="inlineStr">
        <is>
          <t>미래차 / 전장부품</t>
        </is>
      </c>
      <c r="G3539" s="26">
        <f>COUNTIF(B:B,B3539)</f>
        <v/>
      </c>
    </row>
    <row r="3540" ht="29.55" customHeight="1" s="55">
      <c r="A3540" s="9" t="n">
        <v>44747</v>
      </c>
      <c r="B3540" s="17" t="inlineStr">
        <is>
          <t>현우산업</t>
        </is>
      </c>
      <c r="C3540" s="74" t="inlineStr">
        <is>
          <t>092300</t>
        </is>
      </c>
      <c r="D3540" s="10" t="n">
        <v>0.118</v>
      </c>
      <c r="E3540" s="17" t="inlineStr">
        <is>
          <t>LG전자 전장사업 수주잔고 65조원 전망 및 전장용 PCB 납품 부각</t>
        </is>
      </c>
      <c r="F3540" s="17" t="inlineStr">
        <is>
          <t>미래차/이차전지</t>
        </is>
      </c>
      <c r="G3540" s="26">
        <f>COUNTIF(B:B,B3540)</f>
        <v/>
      </c>
    </row>
    <row r="3541" ht="29.55" customHeight="1" s="55">
      <c r="A3541" s="9" t="n">
        <v>44868</v>
      </c>
      <c r="B3541" s="17" t="inlineStr">
        <is>
          <t>한전산업</t>
        </is>
      </c>
      <c r="C3541" s="74" t="inlineStr">
        <is>
          <t>130660</t>
        </is>
      </c>
      <c r="D3541" s="10" t="n">
        <v>0.0609</v>
      </c>
      <c r="E3541" s="17" t="inlineStr">
        <is>
          <t>원전 수출 및 생태계 복원 기대감</t>
        </is>
      </c>
      <c r="F3541" s="17" t="inlineStr">
        <is>
          <t>원전</t>
        </is>
      </c>
      <c r="G3541" s="26">
        <f>COUNTIF(B:B,B3541)</f>
        <v/>
      </c>
    </row>
    <row r="3542" ht="29.55" customHeight="1" s="55">
      <c r="A3542" s="9" t="n">
        <v>44866</v>
      </c>
      <c r="B3542" s="17" t="inlineStr">
        <is>
          <t>한전산업</t>
        </is>
      </c>
      <c r="C3542" s="74" t="inlineStr">
        <is>
          <t>130660</t>
        </is>
      </c>
      <c r="D3542" s="10" t="n">
        <v>0.2797</v>
      </c>
      <c r="E3542" s="17" t="inlineStr">
        <is>
          <t>폴란드 원전 수출 기대감 및 한전기술 상한가에 동반 급등</t>
        </is>
      </c>
      <c r="F3542" s="17" t="inlineStr">
        <is>
          <t>원전/에너지</t>
        </is>
      </c>
      <c r="G3542" s="26">
        <f>COUNTIF(B:B,B3542)</f>
        <v/>
      </c>
    </row>
    <row r="3543" ht="29.55" customHeight="1" s="55">
      <c r="A3543" s="9" t="n">
        <v>44840</v>
      </c>
      <c r="B3543" s="17" t="inlineStr">
        <is>
          <t>한전산업</t>
        </is>
      </c>
      <c r="C3543" s="74" t="inlineStr">
        <is>
          <t>130660</t>
        </is>
      </c>
      <c r="D3543" s="10" t="n">
        <v>0.1605</v>
      </c>
      <c r="E3543" s="17" t="inlineStr">
        <is>
          <t>영국 등 주요국의 원전 확대 정책 및 정부의 원전 생태계 복원 기대</t>
        </is>
      </c>
      <c r="F3543" s="17" t="inlineStr">
        <is>
          <t>M＆A / 공시</t>
        </is>
      </c>
      <c r="G3543" s="26">
        <f>COUNTIF(B:B,B3543)</f>
        <v/>
      </c>
    </row>
    <row r="3544" ht="29.55" customHeight="1" s="55">
      <c r="A3544" s="9" t="n">
        <v>44798</v>
      </c>
      <c r="B3544" s="17" t="inlineStr">
        <is>
          <t>한전산업</t>
        </is>
      </c>
      <c r="C3544" s="74" t="inlineStr">
        <is>
          <t>130660</t>
        </is>
      </c>
      <c r="D3544" s="10" t="n">
        <v>0.08409999999999999</v>
      </c>
      <c r="E3544" s="17" t="inlineStr">
        <is>
          <t>이집트 원전 수주 임박 소식 및 미국 IRA 원전 세액 공제 혜택 기대감</t>
        </is>
      </c>
      <c r="F3544" s="17" t="inlineStr">
        <is>
          <t>에너지/원전</t>
        </is>
      </c>
      <c r="G3544" s="26">
        <f>COUNTIF(B:B,B3544)</f>
        <v/>
      </c>
    </row>
    <row r="3545" ht="29.55" customHeight="1" s="55">
      <c r="A3545" s="9" t="n">
        <v>44728</v>
      </c>
      <c r="B3545" s="17" t="inlineStr">
        <is>
          <t>한전산업</t>
        </is>
      </c>
      <c r="C3545" s="74" t="inlineStr">
        <is>
          <t>130660</t>
        </is>
      </c>
      <c r="D3545" s="10" t="n">
        <v>0.0542</v>
      </c>
      <c r="E3545" s="17" t="inlineStr">
        <is>
          <t>삼성물산 글로벌 ESS 본격화 및 삼성전자 통합형 ESS 납품 이력 부각</t>
        </is>
      </c>
      <c r="F3545" s="17" t="inlineStr">
        <is>
          <t>미래차/이차전지</t>
        </is>
      </c>
      <c r="G3545" s="26">
        <f>COUNTIF(B:B,B3545)</f>
        <v/>
      </c>
    </row>
    <row r="3546" ht="29.55" customHeight="1" s="55">
      <c r="A3546" s="9" t="n">
        <v>44896</v>
      </c>
      <c r="B3546" s="19" t="inlineStr">
        <is>
          <t>한신공영</t>
        </is>
      </c>
      <c r="C3546" s="74" t="inlineStr">
        <is>
          <t>004960</t>
        </is>
      </c>
      <c r="D3546" s="10" t="n">
        <v>0.1373</v>
      </c>
      <c r="E3546" s="17" t="inlineStr">
        <is>
          <t>수주잔고 4조 원 보유 및 스마트 건설 안전관리 플랫폼 도입</t>
        </is>
      </c>
      <c r="F3546" s="17" t="inlineStr">
        <is>
          <t>건설</t>
        </is>
      </c>
      <c r="G3546" s="26">
        <f>COUNTIF(B:B,B3546)</f>
        <v/>
      </c>
    </row>
    <row r="3547" ht="29.55" customHeight="1" s="55">
      <c r="A3547" s="9" t="n">
        <v>44887</v>
      </c>
      <c r="B3547" s="17" t="inlineStr">
        <is>
          <t>한신공영</t>
        </is>
      </c>
      <c r="C3547" s="74" t="inlineStr">
        <is>
          <t>004960</t>
        </is>
      </c>
      <c r="D3547" s="10" t="n">
        <v>0.0738</v>
      </c>
      <c r="E3547" s="17" t="inlineStr">
        <is>
          <t>사우디 주택부 장관 방한 소식 및 모듈러 주택 기술 부각</t>
        </is>
      </c>
      <c r="F3547" s="17" t="inlineStr">
        <is>
          <t>네옴시티/모듈러</t>
        </is>
      </c>
      <c r="G3547" s="26">
        <f>COUNTIF(B:B,B3547)</f>
        <v/>
      </c>
    </row>
    <row r="3548" ht="29.55" customHeight="1" s="55">
      <c r="A3548" s="9" t="n">
        <v>44806</v>
      </c>
      <c r="B3548" s="19" t="inlineStr">
        <is>
          <t>한신공영</t>
        </is>
      </c>
      <c r="C3548" s="74" t="inlineStr">
        <is>
          <t>004960</t>
        </is>
      </c>
      <c r="D3548" s="13" t="n">
        <v>0.0622</v>
      </c>
      <c r="E3548" s="17" t="inlineStr">
        <is>
          <t>과거 사우디 등 해외 공사 이력 부각</t>
        </is>
      </c>
      <c r="F3548" s="17" t="inlineStr">
        <is>
          <t>네옴시티/건설</t>
        </is>
      </c>
      <c r="G3548" s="26">
        <f>COUNTIF(B:B,B3548)</f>
        <v/>
      </c>
    </row>
    <row r="3549" ht="29.55" customHeight="1" s="55">
      <c r="A3549" s="9" t="n">
        <v>44799</v>
      </c>
      <c r="B3549" s="19" t="inlineStr">
        <is>
          <t>한신공영</t>
        </is>
      </c>
      <c r="C3549" s="74" t="inlineStr">
        <is>
          <t>004960</t>
        </is>
      </c>
      <c r="D3549" s="13" t="n">
        <v>0.09470000000000001</v>
      </c>
      <c r="E3549" s="17" t="inlineStr">
        <is>
          <t>네옴시티 관련 건설주 동반 상승</t>
        </is>
      </c>
      <c r="F3549" s="17" t="inlineStr">
        <is>
          <t>네옴시티/건설</t>
        </is>
      </c>
      <c r="G3549" s="26">
        <f>COUNTIF(B:B,B3549)</f>
        <v/>
      </c>
    </row>
    <row r="3550" ht="29.55" customHeight="1" s="55">
      <c r="A3550" s="9" t="n">
        <v>44742</v>
      </c>
      <c r="B3550" s="17" t="inlineStr">
        <is>
          <t>한신공영</t>
        </is>
      </c>
      <c r="C3550" s="74" t="inlineStr">
        <is>
          <t>004960</t>
        </is>
      </c>
      <c r="D3550" s="10" t="n">
        <v>0.07000000000000001</v>
      </c>
      <c r="E3550" s="17" t="inlineStr">
        <is>
          <t>중동 진출 이력 및 해외 공사 수행 경험 부각</t>
        </is>
      </c>
      <c r="F3550" s="17" t="inlineStr">
        <is>
          <t>네옴시티</t>
        </is>
      </c>
      <c r="G3550" s="26">
        <f>COUNTIF(B:B,B3550)</f>
        <v/>
      </c>
    </row>
    <row r="3551" ht="29.55" customHeight="1" s="55">
      <c r="A3551" s="9" t="n">
        <v>44894</v>
      </c>
      <c r="B3551" s="19" t="inlineStr">
        <is>
          <t>한국항공우주</t>
        </is>
      </c>
      <c r="C3551" s="74" t="inlineStr">
        <is>
          <t>047810</t>
        </is>
      </c>
      <c r="D3551" s="10" t="n">
        <v>0.06469999999999999</v>
      </c>
      <c r="E3551" s="17" t="inlineStr">
        <is>
          <t>정부 우주 경제 로드맵 발표 및 우주항공청 설립 수혜</t>
        </is>
      </c>
      <c r="F3551" s="17" t="inlineStr">
        <is>
          <t>정부정책 (우주)</t>
        </is>
      </c>
      <c r="G3551" s="26">
        <f>COUNTIF(B:B,B3551)</f>
        <v/>
      </c>
    </row>
    <row r="3552" ht="29.55" customHeight="1" s="55">
      <c r="A3552" s="9" t="n">
        <v>44781</v>
      </c>
      <c r="B3552" s="17" t="inlineStr">
        <is>
          <t>한국항공우주</t>
        </is>
      </c>
      <c r="C3552" s="74" t="inlineStr">
        <is>
          <t>047810</t>
        </is>
      </c>
      <c r="D3552" s="10" t="n">
        <v>0.0699</v>
      </c>
      <c r="E3552" s="17" t="inlineStr">
        <is>
          <t>우주경제 로드맵 관련주 및 방산 수출 기대</t>
        </is>
      </c>
      <c r="F3552" s="17" t="inlineStr">
        <is>
          <t>#방산 (우주항공)</t>
        </is>
      </c>
      <c r="G3552" s="26">
        <f>COUNTIF(B:B,B3552)</f>
        <v/>
      </c>
    </row>
    <row r="3553" ht="29.55" customHeight="1" s="55">
      <c r="A3553" s="9" t="n">
        <v>44767</v>
      </c>
      <c r="B3553" s="19" t="inlineStr">
        <is>
          <t>한국항공우주</t>
        </is>
      </c>
      <c r="C3553" s="74" t="inlineStr">
        <is>
          <t>047810</t>
        </is>
      </c>
      <c r="D3553" s="10" t="n">
        <v>0.0591</v>
      </c>
      <c r="E3553" s="17" t="inlineStr">
        <is>
          <t>폴란드 정부의 FA-50 경공격기 구매 계획 소식</t>
        </is>
      </c>
      <c r="F3553" s="17" t="inlineStr">
        <is>
          <t>방산</t>
        </is>
      </c>
      <c r="G3553" s="26">
        <f>COUNTIF(B:B,B3553)</f>
        <v/>
      </c>
    </row>
    <row r="3554" ht="29.55" customHeight="1" s="55">
      <c r="A3554" s="9" t="n">
        <v>44732</v>
      </c>
      <c r="B3554" s="17" t="inlineStr">
        <is>
          <t>한국항공우주</t>
        </is>
      </c>
      <c r="C3554" s="74" t="inlineStr">
        <is>
          <t>047810</t>
        </is>
      </c>
      <c r="D3554" s="10" t="n">
        <v>0.011</v>
      </c>
      <c r="E3554" s="17" t="inlineStr">
        <is>
          <t>누리호 발사 관련 우주항공주 동반 상승</t>
        </is>
      </c>
      <c r="F3554" s="17" t="inlineStr">
        <is>
          <t>항공우주</t>
        </is>
      </c>
      <c r="G3554" s="26">
        <f>COUNTIF(B:B,B3554)</f>
        <v/>
      </c>
    </row>
    <row r="3555" ht="29.55" customHeight="1" s="55">
      <c r="A3555" s="9" t="n">
        <v>44719</v>
      </c>
      <c r="B3555" s="17" t="inlineStr">
        <is>
          <t>한국항공우주</t>
        </is>
      </c>
      <c r="C3555" s="74" t="inlineStr">
        <is>
          <t>047810</t>
        </is>
      </c>
      <c r="D3555" s="10" t="n">
        <v>0.08799999999999999</v>
      </c>
      <c r="E3555" s="17" t="inlineStr">
        <is>
          <t>폴란드 국방부의 2조원 규모 FA-50 구매 타진 소식</t>
        </is>
      </c>
      <c r="F3555" s="17" t="inlineStr">
        <is>
          <t>국방/방산</t>
        </is>
      </c>
      <c r="G3555" s="26">
        <f>COUNTIF(B:B,B3555)</f>
        <v/>
      </c>
    </row>
    <row r="3556" ht="29.55" customHeight="1" s="55">
      <c r="A3556" s="9" t="n">
        <v>44880</v>
      </c>
      <c r="B3556" s="17" t="inlineStr">
        <is>
          <t>한국카본</t>
        </is>
      </c>
      <c r="C3556" s="74" t="inlineStr">
        <is>
          <t>017960</t>
        </is>
      </c>
      <c r="D3556" s="10" t="n">
        <v>0.1101</v>
      </c>
      <c r="E3556" s="17" t="inlineStr">
        <is>
          <t>3분기 실적 예상치 상회 및 LNG 보냉재 수주 잔고 증가</t>
        </is>
      </c>
      <c r="F3556" s="17" t="inlineStr">
        <is>
          <t>조선기자재</t>
        </is>
      </c>
      <c r="G3556" s="26">
        <f>COUNTIF(B:B,B3556)</f>
        <v/>
      </c>
    </row>
    <row r="3557" ht="29.55" customHeight="1" s="55">
      <c r="A3557" s="9" t="n">
        <v>44796</v>
      </c>
      <c r="B3557" s="17" t="inlineStr">
        <is>
          <t>한국카본</t>
        </is>
      </c>
      <c r="C3557" s="74" t="inlineStr">
        <is>
          <t>017960</t>
        </is>
      </c>
      <c r="D3557" s="10" t="n">
        <v>0.0422</v>
      </c>
      <c r="E3557" s="17" t="inlineStr">
        <is>
          <t>LNG선 보냉자재 수주 증가 및 조선업 호황</t>
        </is>
      </c>
      <c r="F3557" s="17" t="inlineStr">
        <is>
          <t>조선/기자재</t>
        </is>
      </c>
      <c r="G3557" s="26">
        <f>COUNTIF(B:B,B3557)</f>
        <v/>
      </c>
    </row>
    <row r="3558" ht="29.55" customHeight="1" s="55">
      <c r="A3558" s="9" t="n">
        <v>44792</v>
      </c>
      <c r="B3558" s="17" t="inlineStr">
        <is>
          <t>한국카본</t>
        </is>
      </c>
      <c r="C3558" s="74" t="inlineStr">
        <is>
          <t>017960</t>
        </is>
      </c>
      <c r="D3558" s="10" t="n">
        <v>0.0655</v>
      </c>
      <c r="E3558" s="17" t="inlineStr">
        <is>
          <t>LNG 운반선 수주 증가에 따른 보냉재 수요 확대</t>
        </is>
      </c>
      <c r="F3558" s="17" t="inlineStr">
        <is>
          <t>조선/기자재</t>
        </is>
      </c>
      <c r="G3558" s="26">
        <f>COUNTIF(B:B,B3558)</f>
        <v/>
      </c>
    </row>
    <row r="3559" ht="29.55" customHeight="1" s="55">
      <c r="A3559" s="9" t="n">
        <v>44742</v>
      </c>
      <c r="B3559" s="17" t="inlineStr">
        <is>
          <t>한국카본</t>
        </is>
      </c>
      <c r="C3559" s="74" t="inlineStr">
        <is>
          <t>017960</t>
        </is>
      </c>
      <c r="D3559" s="10" t="n">
        <v>0.0034</v>
      </c>
      <c r="E3559" s="17" t="inlineStr">
        <is>
          <t>474억원 규모 LNG선 초저온 보냉자재 공급계약</t>
        </is>
      </c>
      <c r="F3559" s="17" t="inlineStr">
        <is>
          <t>조선/LNG</t>
        </is>
      </c>
      <c r="G3559" s="26">
        <f>COUNTIF(B:B,B3559)</f>
        <v/>
      </c>
    </row>
    <row r="3560" ht="29.55" customHeight="1" s="55">
      <c r="A3560" s="9" t="n">
        <v>44733</v>
      </c>
      <c r="B3560" s="17" t="inlineStr">
        <is>
          <t>한국카본</t>
        </is>
      </c>
      <c r="C3560" s="74" t="inlineStr">
        <is>
          <t>017960</t>
        </is>
      </c>
      <c r="D3560" s="10" t="n">
        <v>0.08400000000000001</v>
      </c>
      <c r="E3560" s="17" t="inlineStr">
        <is>
          <t>조선 기자재 및 LNG 보냉재 수요 증가 기대</t>
        </is>
      </c>
      <c r="F3560" s="17" t="inlineStr">
        <is>
          <t>개별주/조선</t>
        </is>
      </c>
      <c r="G3560" s="26">
        <f>COUNTIF(B:B,B3560)</f>
        <v/>
      </c>
    </row>
    <row r="3561" ht="29.55" customHeight="1" s="55">
      <c r="A3561" s="9" t="n">
        <v>44840</v>
      </c>
      <c r="B3561" s="17" t="inlineStr">
        <is>
          <t>한국경제TV</t>
        </is>
      </c>
      <c r="C3561" s="74" t="inlineStr">
        <is>
          <t>039340</t>
        </is>
      </c>
      <c r="D3561" s="10" t="n">
        <v>0.1117</v>
      </c>
      <c r="E3561" s="17" t="inlineStr">
        <is>
          <t>YTN 민영화 이슈에 따른 미디어 관련주 동반 부각</t>
        </is>
      </c>
      <c r="F3561" s="17" t="inlineStr">
        <is>
          <t>M＆A / 공시</t>
        </is>
      </c>
      <c r="G3561" s="26">
        <f>COUNTIF(B:B,B3561)</f>
        <v/>
      </c>
    </row>
    <row r="3562" ht="29.55" customHeight="1" s="55">
      <c r="A3562" s="9" t="n">
        <v>44834</v>
      </c>
      <c r="B3562" s="17" t="inlineStr">
        <is>
          <t>한국경제TV</t>
        </is>
      </c>
      <c r="C3562" s="74" t="inlineStr">
        <is>
          <t>039340</t>
        </is>
      </c>
      <c r="D3562" s="10" t="n">
        <v>0.0596</v>
      </c>
      <c r="E3562" s="17" t="inlineStr">
        <is>
          <t>YTN 지분 매각 이슈 관련 방송/미디어주 강세</t>
        </is>
      </c>
      <c r="F3562" s="17" t="inlineStr">
        <is>
          <t>M＆A / 공시</t>
        </is>
      </c>
      <c r="G3562" s="26">
        <f>COUNTIF(B:B,B3562)</f>
        <v/>
      </c>
    </row>
    <row r="3563" ht="29.55" customHeight="1" s="55">
      <c r="A3563" s="9" t="n">
        <v>44827</v>
      </c>
      <c r="B3563" s="17" t="inlineStr">
        <is>
          <t>한국경제TV</t>
        </is>
      </c>
      <c r="C3563" s="74" t="inlineStr">
        <is>
          <t>039340</t>
        </is>
      </c>
      <c r="D3563" s="10" t="n">
        <v>0.0179</v>
      </c>
      <c r="E3563" s="17" t="inlineStr">
        <is>
          <t>YTN 매각 이슈 관련 미디어주 수혜 기대</t>
        </is>
      </c>
      <c r="F3563" s="17" t="inlineStr">
        <is>
          <t>M&amp;A / 공시</t>
        </is>
      </c>
      <c r="G3563" s="26">
        <f>COUNTIF(B:B,B3563)</f>
        <v/>
      </c>
    </row>
    <row r="3564" ht="29.55" customHeight="1" s="55">
      <c r="A3564" s="9" t="n">
        <v>44825</v>
      </c>
      <c r="B3564" s="19" t="inlineStr">
        <is>
          <t>한국경제TV</t>
        </is>
      </c>
      <c r="C3564" s="74" t="inlineStr">
        <is>
          <t>039340</t>
        </is>
      </c>
      <c r="D3564" s="13" t="n">
        <v>0.1696</v>
      </c>
      <c r="E3564" s="17" t="inlineStr">
        <is>
          <t>YTN 민영화 이슈에 따른 미디어/방송사 지분 가치 부각 동반 상승</t>
        </is>
      </c>
      <c r="F3564" s="17" t="inlineStr">
        <is>
          <t>민영화/미디어</t>
        </is>
      </c>
      <c r="G3564" s="26">
        <f>COUNTIF(B:B,B3564)</f>
        <v/>
      </c>
    </row>
    <row r="3565" ht="29.55" customHeight="1" s="55">
      <c r="A3565" s="9" t="n">
        <v>44824</v>
      </c>
      <c r="B3565" s="19" t="inlineStr">
        <is>
          <t>한국경제TV</t>
        </is>
      </c>
      <c r="C3565" s="74" t="inlineStr">
        <is>
          <t>039340</t>
        </is>
      </c>
      <c r="D3565" s="13" t="n">
        <v>0.1351</v>
      </c>
      <c r="E3565" s="17" t="inlineStr">
        <is>
          <t>YTN 지분 매각설 등 언론사 민영화 이슈 관련주 동반 상승</t>
        </is>
      </c>
      <c r="F3565" s="17" t="inlineStr">
        <is>
          <t>민영화/미디어</t>
        </is>
      </c>
      <c r="G3565" s="26">
        <f>COUNTIF(B:B,B3565)</f>
        <v/>
      </c>
    </row>
    <row r="3566" ht="29.55" customHeight="1" s="55">
      <c r="A3566" s="9" t="n">
        <v>44795</v>
      </c>
      <c r="B3566" s="17" t="inlineStr">
        <is>
          <t>하이딥</t>
        </is>
      </c>
      <c r="C3566" s="74" t="inlineStr">
        <is>
          <t>365590</t>
        </is>
      </c>
      <c r="D3566" s="10" t="n">
        <v>0.0623</v>
      </c>
      <c r="E3566" s="17" t="inlineStr">
        <is>
          <t>애플워치 시리즈8 등 웨어러블 기기에 온셀 터치 센서 적용 가능성 및 관련 특허 보유 부각</t>
        </is>
      </c>
      <c r="F3566" s="17" t="inlineStr">
        <is>
          <t>IT/부품</t>
        </is>
      </c>
      <c r="G3566" s="26">
        <f>COUNTIF(B:B,B3566)</f>
        <v/>
      </c>
    </row>
    <row r="3567" ht="29.55" customHeight="1" s="55">
      <c r="A3567" s="9" t="n">
        <v>44747</v>
      </c>
      <c r="B3567" s="17" t="inlineStr">
        <is>
          <t>하이딥</t>
        </is>
      </c>
      <c r="C3567" s="74" t="inlineStr">
        <is>
          <t>365590</t>
        </is>
      </c>
      <c r="D3567" s="10" t="n">
        <v>0.07489999999999999</v>
      </c>
      <c r="E3567" s="17" t="inlineStr">
        <is>
          <t>식약처장의 삼성전자 방문 및 스마트워치 앱 의료기기 승인, 터치 IC 독점 공급 부각</t>
        </is>
      </c>
      <c r="F3567" s="17" t="inlineStr">
        <is>
          <t>삼성/반디플</t>
        </is>
      </c>
      <c r="G3567" s="26">
        <f>COUNTIF(B:B,B3567)</f>
        <v/>
      </c>
    </row>
    <row r="3568" ht="29.55" customHeight="1" s="55">
      <c r="A3568" s="9" t="n">
        <v>44735</v>
      </c>
      <c r="B3568" s="17" t="inlineStr">
        <is>
          <t>하이딥</t>
        </is>
      </c>
      <c r="C3568" s="74" t="inlineStr">
        <is>
          <t>365590</t>
        </is>
      </c>
      <c r="D3568" s="10" t="n">
        <v>0.0762</v>
      </c>
      <c r="E3568" s="17" t="inlineStr">
        <is>
          <t>갤럭시워치4/5 터치 IC 독점 공급 및 플렉서블 OLED 기술 부각</t>
        </is>
      </c>
      <c r="F3568" s="17" t="inlineStr">
        <is>
          <t>개별주</t>
        </is>
      </c>
      <c r="G3568" s="26">
        <f>COUNTIF(B:B,B3568)</f>
        <v/>
      </c>
    </row>
    <row r="3569" ht="29.55" customHeight="1" s="55">
      <c r="A3569" s="9" t="n">
        <v>44733</v>
      </c>
      <c r="B3569" s="17" t="inlineStr">
        <is>
          <t>하이딥</t>
        </is>
      </c>
      <c r="C3569" s="74" t="inlineStr">
        <is>
          <t>365590</t>
        </is>
      </c>
      <c r="D3569" s="10" t="n">
        <v>0.0819</v>
      </c>
      <c r="E3569" s="17" t="inlineStr">
        <is>
          <t>갤럭시워치 터치IC 삼성 독점 공급 및 전장 사업 수혜 기대</t>
        </is>
      </c>
      <c r="F3569" s="17" t="inlineStr">
        <is>
          <t>삼성/반디플</t>
        </is>
      </c>
      <c r="G3569" s="26">
        <f>COUNTIF(B:B,B3569)</f>
        <v/>
      </c>
    </row>
    <row r="3570" ht="29.55" customHeight="1" s="55">
      <c r="A3570" s="9" t="n">
        <v>44729</v>
      </c>
      <c r="B3570" s="17" t="inlineStr">
        <is>
          <t>하이딥</t>
        </is>
      </c>
      <c r="C3570" s="74" t="inlineStr">
        <is>
          <t>365590</t>
        </is>
      </c>
      <c r="D3570" s="17" t="inlineStr">
        <is>
          <t>+29.77% (상한가)</t>
        </is>
      </c>
      <c r="E3570" s="17" t="inlineStr">
        <is>
          <t>갤럭시워치 터치IC 독점 공급 및 신규 제품 적용 기대</t>
        </is>
      </c>
      <c r="F3570" s="17" t="inlineStr">
        <is>
          <t>삼성/반디플</t>
        </is>
      </c>
      <c r="G3570" s="26">
        <f>COUNTIF(B:B,B3570)</f>
        <v/>
      </c>
    </row>
    <row r="3571" ht="29.55" customHeight="1" s="55">
      <c r="A3571" s="9" t="n">
        <v>44903</v>
      </c>
      <c r="B3571" s="19" t="inlineStr">
        <is>
          <t>핑거</t>
        </is>
      </c>
      <c r="C3571" s="74" t="inlineStr">
        <is>
          <t>163730</t>
        </is>
      </c>
      <c r="D3571" s="10" t="n">
        <v>0.07530000000000001</v>
      </c>
      <c r="E3571" s="17" t="inlineStr">
        <is>
          <t>핑거스토리 상장 관련주 동반 상승</t>
        </is>
      </c>
      <c r="F3571" s="17" t="inlineStr">
        <is>
          <t>IP/엔터</t>
        </is>
      </c>
      <c r="G3571" s="26">
        <f>COUNTIF(B:B,B3571)</f>
        <v/>
      </c>
    </row>
    <row r="3572" ht="29.55" customHeight="1" s="55">
      <c r="A3572" s="9" t="n">
        <v>44900</v>
      </c>
      <c r="B3572" s="19" t="inlineStr">
        <is>
          <t>핑거</t>
        </is>
      </c>
      <c r="C3572" s="74" t="inlineStr">
        <is>
          <t>163730</t>
        </is>
      </c>
      <c r="D3572" s="10" t="n">
        <v>0.0653</v>
      </c>
      <c r="E3572" s="17" t="inlineStr">
        <is>
          <t>관계사 '핑거스토리'의 스팩 합병 상장 기대감</t>
        </is>
      </c>
      <c r="F3572" s="17" t="inlineStr">
        <is>
          <t>개별주 (IPO)</t>
        </is>
      </c>
      <c r="G3572" s="26">
        <f>COUNTIF(B:B,B3572)</f>
        <v/>
      </c>
    </row>
    <row r="3573" ht="29.55" customHeight="1" s="55">
      <c r="A3573" s="9" t="n">
        <v>44887</v>
      </c>
      <c r="B3573" s="17" t="inlineStr">
        <is>
          <t>핑거</t>
        </is>
      </c>
      <c r="C3573" s="74" t="inlineStr">
        <is>
          <t>163730</t>
        </is>
      </c>
      <c r="D3573" s="10" t="n">
        <v>0.1807</v>
      </c>
      <c r="E3573" s="17" t="inlineStr">
        <is>
          <t>'독도버스' 메타버스 인기 및 NFT 컨퍼런스 개최</t>
        </is>
      </c>
      <c r="F3573" s="17" t="inlineStr">
        <is>
          <t>메타버스/NFT</t>
        </is>
      </c>
      <c r="G3573" s="26">
        <f>COUNTIF(B:B,B3573)</f>
        <v/>
      </c>
    </row>
    <row r="3574" ht="29.55" customHeight="1" s="55">
      <c r="A3574" s="9" t="n">
        <v>44886</v>
      </c>
      <c r="B3574" s="17" t="inlineStr">
        <is>
          <t>핑거</t>
        </is>
      </c>
      <c r="C3574" s="74" t="inlineStr">
        <is>
          <t>163730</t>
        </is>
      </c>
      <c r="D3574" s="10" t="n">
        <v>0.1807</v>
      </c>
      <c r="E3574" s="17" t="inlineStr">
        <is>
          <t>메타버스 플랫폼 '독도버스' 인기 및 NFT 컨퍼런스 개최 이슈</t>
        </is>
      </c>
      <c r="F3574" s="17" t="inlineStr">
        <is>
          <t>메타버스/NFT</t>
        </is>
      </c>
      <c r="G3574" s="26">
        <f>COUNTIF(B:B,B3574)</f>
        <v/>
      </c>
    </row>
    <row r="3575" ht="29.55" customHeight="1" s="55">
      <c r="A3575" s="9" t="n">
        <v>44861</v>
      </c>
      <c r="B3575" s="17" t="inlineStr">
        <is>
          <t>핑거</t>
        </is>
      </c>
      <c r="C3575" s="74" t="inlineStr">
        <is>
          <t>163730</t>
        </is>
      </c>
      <c r="D3575" s="10" t="n">
        <v>0.0723</v>
      </c>
      <c r="E3575" s="17" t="inlineStr">
        <is>
          <t>메타버스 플랫폼 '독도버스' 구글플레이 인기 1위</t>
        </is>
      </c>
      <c r="F3575" s="17" t="inlineStr">
        <is>
          <t>메타버스</t>
        </is>
      </c>
      <c r="G3575" s="26">
        <f>COUNTIF(B:B,B3575)</f>
        <v/>
      </c>
    </row>
    <row r="3576" ht="29.55" customHeight="1" s="55">
      <c r="A3576" s="9" t="n">
        <v>44890</v>
      </c>
      <c r="B3576" s="19" t="inlineStr">
        <is>
          <t>프레스티지바이오로직스</t>
        </is>
      </c>
      <c r="C3576" s="74" t="inlineStr">
        <is>
          <t>334970</t>
        </is>
      </c>
      <c r="D3576" s="13" t="n">
        <v>0.0949</v>
      </c>
      <c r="E3576" s="17" t="inlineStr">
        <is>
          <t>관계사의 사우디 제약사(Tabuk)와 라이선스 계약 부각</t>
        </is>
      </c>
      <c r="F3576" s="17" t="inlineStr">
        <is>
          <t>바이오/CDMO</t>
        </is>
      </c>
      <c r="G3576" s="26">
        <f>COUNTIF(B:B,B3576)</f>
        <v/>
      </c>
    </row>
    <row r="3577" ht="29.55" customHeight="1" s="55">
      <c r="A3577" s="9" t="n">
        <v>44817</v>
      </c>
      <c r="B3577" s="19" t="inlineStr">
        <is>
          <t>프레스티지바이오로직스</t>
        </is>
      </c>
      <c r="C3577" s="74" t="inlineStr">
        <is>
          <t>334970</t>
        </is>
      </c>
      <c r="D3577" s="13" t="n">
        <v>0.08</v>
      </c>
      <c r="E3577" s="17" t="inlineStr">
        <is>
          <t>바이든 바이오 행정명령에 따른 CDMO 수혜 기대</t>
        </is>
      </c>
      <c r="F3577" s="17" t="inlineStr">
        <is>
          <t>바이오/CDMO</t>
        </is>
      </c>
      <c r="G3577" s="26">
        <f>COUNTIF(B:B,B3577)</f>
        <v/>
      </c>
    </row>
    <row r="3578" ht="29.55" customHeight="1" s="55">
      <c r="A3578" s="9" t="n">
        <v>44805</v>
      </c>
      <c r="B3578" s="19" t="inlineStr">
        <is>
          <t>프레스티지바이오로직스</t>
        </is>
      </c>
      <c r="C3578" s="74" t="inlineStr">
        <is>
          <t>334970</t>
        </is>
      </c>
      <c r="D3578" s="13" t="n">
        <v>0.0994</v>
      </c>
      <c r="E3578" s="17" t="inlineStr">
        <is>
          <t>글로벌 빅파마 CDMO 수주를 위한 견적 플랫폼 구축 및 생산능력 부각</t>
        </is>
      </c>
      <c r="F3578" s="17" t="inlineStr">
        <is>
          <t>바이오/CDMO</t>
        </is>
      </c>
      <c r="G3578" s="26">
        <f>COUNTIF(B:B,B3578)</f>
        <v/>
      </c>
    </row>
    <row r="3579" ht="29.55" customHeight="1" s="55">
      <c r="A3579" s="9" t="n">
        <v>44802</v>
      </c>
      <c r="B3579" s="19" t="inlineStr">
        <is>
          <t>프레스티지바이오로직스</t>
        </is>
      </c>
      <c r="C3579" s="74" t="inlineStr">
        <is>
          <t>334970</t>
        </is>
      </c>
      <c r="D3579" s="13" t="n">
        <v>0.07820000000000001</v>
      </c>
      <c r="E3579" s="17" t="inlineStr">
        <is>
          <t>글로벌 CDMO(위탁개발생산) 기업 도약 기대 및 트랙레코드 확보</t>
        </is>
      </c>
      <c r="F3579" s="17" t="inlineStr">
        <is>
          <t>바이오/CDMO</t>
        </is>
      </c>
      <c r="G3579" s="26">
        <f>COUNTIF(B:B,B3579)</f>
        <v/>
      </c>
    </row>
    <row r="3580" ht="29.55" customHeight="1" s="55">
      <c r="A3580" s="9" t="n">
        <v>44777</v>
      </c>
      <c r="B3580" s="17" t="inlineStr">
        <is>
          <t>프레스티지바이오로직스</t>
        </is>
      </c>
      <c r="C3580" s="74" t="inlineStr">
        <is>
          <t>334970</t>
        </is>
      </c>
      <c r="D3580" s="10" t="n">
        <v>0.1169</v>
      </c>
      <c r="E3580" s="17" t="inlineStr">
        <is>
          <t>췌장암 치료제 'PBP1510' 미국 FDA 패스트트랙 신청 기대</t>
        </is>
      </c>
      <c r="F3580" s="17" t="inlineStr">
        <is>
          <t>#BIO</t>
        </is>
      </c>
      <c r="G3580" s="26">
        <f>COUNTIF(B:B,B3580)</f>
        <v/>
      </c>
    </row>
    <row r="3581" ht="29.55" customHeight="1" s="55">
      <c r="A3581" s="9" t="n">
        <v>44859</v>
      </c>
      <c r="B3581" s="19" t="inlineStr">
        <is>
          <t>팜젠사이언스</t>
        </is>
      </c>
      <c r="C3581" s="74" t="inlineStr">
        <is>
          <t>004720</t>
        </is>
      </c>
      <c r="D3581" s="13" t="n">
        <v>0.195</v>
      </c>
      <c r="E3581" s="17" t="inlineStr">
        <is>
          <t>관계사 뉴로벤티의 세계 최초 자폐증 치료제 미 FDA 희귀의약품 승인 및 MOU 체결</t>
        </is>
      </c>
      <c r="F3581" s="17" t="inlineStr">
        <is>
          <t>제약 / 자폐치료제</t>
        </is>
      </c>
      <c r="G3581" s="26">
        <f>COUNTIF(B:B,B3581)</f>
        <v/>
      </c>
    </row>
    <row r="3582" ht="29.55" customHeight="1" s="55">
      <c r="A3582" s="9" t="n">
        <v>44798</v>
      </c>
      <c r="B3582" s="17" t="inlineStr">
        <is>
          <t>팜젠사이언스</t>
        </is>
      </c>
      <c r="C3582" s="74" t="inlineStr">
        <is>
          <t>004720</t>
        </is>
      </c>
      <c r="D3582" s="10" t="n">
        <v>0.1091</v>
      </c>
      <c r="E3582" s="17" t="inlineStr">
        <is>
          <t>주요 의약품 29개 품목 생물학적 동등성 시험 통과로 약가 인하 위기 대응 및 매출 증대 기대</t>
        </is>
      </c>
      <c r="F3582" s="17" t="inlineStr">
        <is>
          <t>바이오</t>
        </is>
      </c>
      <c r="G3582" s="26">
        <f>COUNTIF(B:B,B3582)</f>
        <v/>
      </c>
    </row>
    <row r="3583" ht="29.55" customHeight="1" s="55">
      <c r="A3583" s="9" t="n">
        <v>44753</v>
      </c>
      <c r="B3583" s="19" t="inlineStr">
        <is>
          <t>팜젠사이언스</t>
        </is>
      </c>
      <c r="C3583" s="74" t="inlineStr">
        <is>
          <t>004720</t>
        </is>
      </c>
      <c r="D3583" s="10" t="n">
        <v>0.08119999999999999</v>
      </c>
      <c r="E3583" s="17" t="inlineStr">
        <is>
          <t>코로나 재확산에 따른 진단키트 및 치료제 관련주 동반 강세</t>
        </is>
      </c>
      <c r="F3583" s="17" t="inlineStr">
        <is>
          <t>COVID19/진단</t>
        </is>
      </c>
      <c r="G3583" s="26">
        <f>COUNTIF(B:B,B3583)</f>
        <v/>
      </c>
    </row>
    <row r="3584" ht="29.55" customHeight="1" s="55">
      <c r="A3584" s="9" t="n">
        <v>44746</v>
      </c>
      <c r="B3584" s="17" t="inlineStr">
        <is>
          <t>팜젠사이언스</t>
        </is>
      </c>
      <c r="C3584" s="74" t="inlineStr">
        <is>
          <t>004720</t>
        </is>
      </c>
      <c r="D3584" s="10" t="n">
        <v>0.0458</v>
      </c>
      <c r="E3584" s="17" t="inlineStr">
        <is>
          <t>코로나19 재확산에 따른 관련 바이오주 동반 상승</t>
        </is>
      </c>
      <c r="F3584" s="17" t="inlineStr">
        <is>
          <t>바이오/원숭이두창/코로나19</t>
        </is>
      </c>
      <c r="G3584" s="26">
        <f>COUNTIF(B:B,B3584)</f>
        <v/>
      </c>
    </row>
    <row r="3585" ht="29.55" customHeight="1" s="55">
      <c r="A3585" s="9" t="n">
        <v>44722</v>
      </c>
      <c r="B3585" s="17" t="inlineStr">
        <is>
          <t>팜젠사이언스</t>
        </is>
      </c>
      <c r="C3585" s="74" t="inlineStr">
        <is>
          <t>004720</t>
        </is>
      </c>
      <c r="D3585" s="10" t="n">
        <v>0.0273</v>
      </c>
      <c r="E3585" s="17" t="inlineStr">
        <is>
          <t>싸이월드와 메타버스 원격의료 플랫폼 구축 협약</t>
        </is>
      </c>
      <c r="F3585" s="17" t="inlineStr">
        <is>
          <t>바이오</t>
        </is>
      </c>
      <c r="G3585" s="26">
        <f>COUNTIF(B:B,B3585)</f>
        <v/>
      </c>
    </row>
    <row r="3586" ht="29.55" customHeight="1" s="55">
      <c r="A3586" s="9" t="n">
        <v>44916</v>
      </c>
      <c r="B3586" s="61" t="inlineStr">
        <is>
          <t>HLB파나진</t>
        </is>
      </c>
      <c r="C3586" s="74" t="inlineStr">
        <is>
          <t>046210</t>
        </is>
      </c>
      <c r="D3586" s="10" t="n">
        <v>0.07770000000000001</v>
      </c>
      <c r="E3586" s="17" t="inlineStr">
        <is>
          <t>소액주주들의 임시주총 소집 요구 소송 등 경영권 분쟁</t>
        </is>
      </c>
      <c r="F3586" s="17" t="inlineStr">
        <is>
          <t>M&amp;A/공시</t>
        </is>
      </c>
      <c r="G3586" s="26">
        <f>COUNTIF(B:B,B3586)</f>
        <v/>
      </c>
    </row>
    <row r="3587" ht="29.55" customHeight="1" s="55">
      <c r="A3587" s="9" t="n">
        <v>44914</v>
      </c>
      <c r="B3587" s="61" t="inlineStr">
        <is>
          <t>HLB파나진</t>
        </is>
      </c>
      <c r="C3587" s="74" t="inlineStr">
        <is>
          <t>046210</t>
        </is>
      </c>
      <c r="D3587" s="10" t="n">
        <v>0.0848</v>
      </c>
      <c r="E3587" s="17" t="inlineStr">
        <is>
          <t>인동첨단소재(관계사)의 볼리비아 리튬 조광권 확보 관련 이슈</t>
        </is>
      </c>
      <c r="F3587" s="17" t="inlineStr">
        <is>
          <t>미래차/리튬</t>
        </is>
      </c>
      <c r="G3587" s="26">
        <f>COUNTIF(B:B,B3587)</f>
        <v/>
      </c>
    </row>
    <row r="3588" ht="29.55" customHeight="1" s="55">
      <c r="A3588" s="9" t="n">
        <v>44900</v>
      </c>
      <c r="B3588" s="61" t="inlineStr">
        <is>
          <t>HLB파나진</t>
        </is>
      </c>
      <c r="C3588" s="74" t="inlineStr">
        <is>
          <t>046210</t>
        </is>
      </c>
      <c r="D3588" s="10" t="n">
        <v>0.0677</v>
      </c>
      <c r="E3588" s="17" t="inlineStr">
        <is>
          <t>50억 원 규모 자사주 취득 신탁계약 체결</t>
        </is>
      </c>
      <c r="F3588" s="17" t="inlineStr">
        <is>
          <t>M&amp;A/공시</t>
        </is>
      </c>
      <c r="G3588" s="26">
        <f>COUNTIF(B:B,B3588)</f>
        <v/>
      </c>
    </row>
    <row r="3589" ht="29.55" customHeight="1" s="55">
      <c r="A3589" s="9" t="n">
        <v>44897</v>
      </c>
      <c r="B3589" s="61" t="inlineStr">
        <is>
          <t>HLB파나진</t>
        </is>
      </c>
      <c r="C3589" s="74" t="inlineStr">
        <is>
          <t>046210</t>
        </is>
      </c>
      <c r="D3589" s="10" t="n">
        <v>0.2633</v>
      </c>
      <c r="E3589" s="17" t="inlineStr">
        <is>
          <t>인동첨단소재 관련 경영권 분쟁 소송 제기</t>
        </is>
      </c>
      <c r="F3589" s="17" t="inlineStr">
        <is>
          <t>미래차/이차전지</t>
        </is>
      </c>
      <c r="G3589" s="26">
        <f>COUNTIF(B:B,B3589)</f>
        <v/>
      </c>
    </row>
    <row r="3590" ht="29.55" customHeight="1" s="55">
      <c r="A3590" s="9" t="n">
        <v>44735</v>
      </c>
      <c r="B3590" s="59" t="inlineStr">
        <is>
          <t>HLB파나진</t>
        </is>
      </c>
      <c r="C3590" s="74" t="inlineStr">
        <is>
          <t>046210</t>
        </is>
      </c>
      <c r="D3590" s="10" t="n">
        <v>0.08500000000000001</v>
      </c>
      <c r="E3590" s="17" t="inlineStr">
        <is>
          <t>폐암 진단키트 표적치료제 처방 동반진단 허가 획득</t>
        </is>
      </c>
      <c r="F3590" s="17" t="inlineStr">
        <is>
          <t>BIO</t>
        </is>
      </c>
      <c r="G3590" s="26">
        <f>COUNTIF(B:B,B3590)</f>
        <v/>
      </c>
    </row>
    <row r="3591" ht="29.55" customHeight="1" s="55">
      <c r="A3591" s="9" t="n">
        <v>44778</v>
      </c>
      <c r="B3591" s="17" t="inlineStr">
        <is>
          <t>티앤알바이오팹</t>
        </is>
      </c>
      <c r="C3591" s="74" t="inlineStr">
        <is>
          <t>246710</t>
        </is>
      </c>
      <c r="D3591" s="10" t="n">
        <v>0.08359999999999999</v>
      </c>
      <c r="E3591" s="17" t="inlineStr">
        <is>
          <t>존슨앤드존슨(J&amp;J) 아태 대표 방문 및 재생의학 협력 기대</t>
        </is>
      </c>
      <c r="F3591" s="17" t="inlineStr">
        <is>
          <t>#BIO</t>
        </is>
      </c>
      <c r="G3591" s="26">
        <f>COUNTIF(B:B,B3591)</f>
        <v/>
      </c>
    </row>
    <row r="3592" ht="29.55" customHeight="1" s="55">
      <c r="A3592" s="9" t="n">
        <v>44777</v>
      </c>
      <c r="B3592" s="17" t="inlineStr">
        <is>
          <t>티앤알바이오팹</t>
        </is>
      </c>
      <c r="C3592" s="74" t="inlineStr">
        <is>
          <t>246710</t>
        </is>
      </c>
      <c r="D3592" s="10" t="n">
        <v>0.07580000000000001</v>
      </c>
      <c r="E3592" s="17" t="inlineStr">
        <is>
          <t>존슨앤드존슨 아태 대표 방문에 따른 재생의학 협력 기대</t>
        </is>
      </c>
      <c r="F3592" s="17" t="inlineStr">
        <is>
          <t>#BIO</t>
        </is>
      </c>
      <c r="G3592" s="26">
        <f>COUNTIF(B:B,B3592)</f>
        <v/>
      </c>
    </row>
    <row r="3593" ht="29.55" customHeight="1" s="55">
      <c r="A3593" s="9" t="n">
        <v>44764</v>
      </c>
      <c r="B3593" s="19" t="inlineStr">
        <is>
          <t>티앤알바이오팹</t>
        </is>
      </c>
      <c r="C3593" s="74" t="inlineStr">
        <is>
          <t>246710</t>
        </is>
      </c>
      <c r="D3593" s="10" t="n">
        <v>0.1154</v>
      </c>
      <c r="E3593" s="17" t="inlineStr">
        <is>
          <t>이연제약과 차세대 복합지혈제 공동 연구 및 8조 원 시장 진출 기대</t>
        </is>
      </c>
      <c r="F3593" s="17" t="inlineStr">
        <is>
          <t>BIO/제약</t>
        </is>
      </c>
      <c r="G3593" s="26">
        <f>COUNTIF(B:B,B3593)</f>
        <v/>
      </c>
    </row>
    <row r="3594" ht="29.55" customHeight="1" s="55">
      <c r="A3594" s="9" t="n">
        <v>44755</v>
      </c>
      <c r="B3594" s="19" t="inlineStr">
        <is>
          <t>티앤알바이오팹</t>
        </is>
      </c>
      <c r="C3594" s="74" t="inlineStr">
        <is>
          <t>246710</t>
        </is>
      </c>
      <c r="D3594" s="10" t="n">
        <v>0.1246</v>
      </c>
      <c r="E3594" s="17" t="inlineStr">
        <is>
          <t>창상피복재 공급 계약 및 존슨앤드존슨 협력 신사업 기대</t>
        </is>
      </c>
      <c r="F3594" s="17" t="inlineStr">
        <is>
          <t>BIO/의료기기</t>
        </is>
      </c>
      <c r="G3594" s="26">
        <f>COUNTIF(B:B,B3594)</f>
        <v/>
      </c>
    </row>
    <row r="3595" ht="29.55" customHeight="1" s="55">
      <c r="A3595" s="9" t="n">
        <v>44742</v>
      </c>
      <c r="B3595" s="17" t="inlineStr">
        <is>
          <t>티앤알바이오팹</t>
        </is>
      </c>
      <c r="C3595" s="74" t="inlineStr">
        <is>
          <t>246710</t>
        </is>
      </c>
      <c r="D3595" s="10" t="n">
        <v>0.0171</v>
      </c>
      <c r="E3595" s="17" t="inlineStr">
        <is>
          <t>역분화줄기세포 심장질환 치료제 특허 기술 부각</t>
        </is>
      </c>
      <c r="F3595" s="17" t="inlineStr">
        <is>
          <t>바이오</t>
        </is>
      </c>
      <c r="G3595" s="26">
        <f>COUNTIF(B:B,B3595)</f>
        <v/>
      </c>
    </row>
    <row r="3596" ht="29.55" customHeight="1" s="55">
      <c r="A3596" s="9" t="n">
        <v>44896</v>
      </c>
      <c r="B3596" s="19" t="inlineStr">
        <is>
          <t>코퍼스코리아</t>
        </is>
      </c>
      <c r="C3596" s="74" t="inlineStr">
        <is>
          <t>322780</t>
        </is>
      </c>
      <c r="D3596" s="10" t="n">
        <v>0.0849</v>
      </c>
      <c r="E3596" s="17" t="inlineStr">
        <is>
          <t>'재벌집 막내아들' 일본 유통권 보유 부각</t>
        </is>
      </c>
      <c r="F3596" s="17" t="inlineStr">
        <is>
          <t>IP/엔터</t>
        </is>
      </c>
      <c r="G3596" s="26">
        <f>COUNTIF(B:B,B3596)</f>
        <v/>
      </c>
    </row>
    <row r="3597" ht="29.55" customHeight="1" s="55">
      <c r="A3597" s="9" t="n">
        <v>44895</v>
      </c>
      <c r="B3597" s="19" t="inlineStr">
        <is>
          <t>코퍼스코리아</t>
        </is>
      </c>
      <c r="C3597" s="74" t="inlineStr">
        <is>
          <t>322780</t>
        </is>
      </c>
      <c r="D3597" s="10" t="n">
        <v>0.0849</v>
      </c>
      <c r="E3597" s="17" t="inlineStr">
        <is>
          <t>드라마 '재벌집 막내아들' 일본 유통권 보유 부각</t>
        </is>
      </c>
      <c r="F3597" s="17" t="inlineStr">
        <is>
          <t>IP/엔터</t>
        </is>
      </c>
      <c r="G3597" s="26">
        <f>COUNTIF(B:B,B3597)</f>
        <v/>
      </c>
    </row>
    <row r="3598" ht="29.55" customHeight="1" s="55">
      <c r="A3598" s="9" t="n">
        <v>44890</v>
      </c>
      <c r="B3598" s="19" t="inlineStr">
        <is>
          <t>코퍼스코리아</t>
        </is>
      </c>
      <c r="C3598" s="74" t="inlineStr">
        <is>
          <t>322780</t>
        </is>
      </c>
      <c r="D3598" s="13" t="n">
        <v>0.3</v>
      </c>
      <c r="E3598" s="17" t="inlineStr">
        <is>
          <t>드라마 '재벌집 막내아들' 일본 유통권 보유 부각</t>
        </is>
      </c>
      <c r="F3598" s="17" t="inlineStr">
        <is>
          <t>미디어/컨텐츠</t>
        </is>
      </c>
      <c r="G3598" s="26">
        <f>COUNTIF(B:B,B3598)</f>
        <v/>
      </c>
    </row>
    <row r="3599" ht="29.55" customHeight="1" s="55">
      <c r="A3599" s="9" t="n">
        <v>44889</v>
      </c>
      <c r="B3599" s="17" t="inlineStr">
        <is>
          <t>코퍼스코리아</t>
        </is>
      </c>
      <c r="C3599" s="74" t="inlineStr">
        <is>
          <t>322780</t>
        </is>
      </c>
      <c r="D3599" s="10" t="n">
        <v>0.1511</v>
      </c>
      <c r="E3599" s="17" t="inlineStr">
        <is>
          <t>'재벌집 막내아들' 일본 등 글로벌 배급권 보유 부각</t>
        </is>
      </c>
      <c r="F3599" s="17" t="inlineStr">
        <is>
          <t>IP/엔터</t>
        </is>
      </c>
      <c r="G3599" s="26">
        <f>COUNTIF(B:B,B3599)</f>
        <v/>
      </c>
    </row>
    <row r="3600" ht="29.55" customHeight="1" s="55">
      <c r="A3600" s="9" t="n">
        <v>44769</v>
      </c>
      <c r="B3600" s="17" t="inlineStr">
        <is>
          <t>코퍼스코리아</t>
        </is>
      </c>
      <c r="C3600" s="74" t="inlineStr">
        <is>
          <t>322780</t>
        </is>
      </c>
      <c r="D3600" s="10" t="n">
        <v>0.1408</v>
      </c>
      <c r="E3600" s="17" t="inlineStr">
        <is>
          <t>김종학프로덕션 인수로 드라마 제작 역량 강화 및 실적 성장 기대</t>
        </is>
      </c>
      <c r="F3600" s="17" t="inlineStr">
        <is>
          <t>IP/엔터</t>
        </is>
      </c>
      <c r="G3600" s="26">
        <f>COUNTIF(B:B,B3600)</f>
        <v/>
      </c>
    </row>
    <row r="3601" ht="29.55" customHeight="1" s="55">
      <c r="A3601" s="9" t="n">
        <v>44924</v>
      </c>
      <c r="B3601" s="19" t="inlineStr">
        <is>
          <t>코콤</t>
        </is>
      </c>
      <c r="C3601" s="74" t="inlineStr">
        <is>
          <t>015710</t>
        </is>
      </c>
      <c r="D3601" s="10" t="n">
        <v>0.07199999999999999</v>
      </c>
      <c r="E3601" s="17" t="inlineStr">
        <is>
          <t>북한 무인기 대응 드론부대 창설 및 안티드론 시스템 기술 보유 부각 (장중 +24.88%)</t>
        </is>
      </c>
      <c r="F3601" s="17" t="inlineStr">
        <is>
          <t>드론/방산</t>
        </is>
      </c>
      <c r="G3601" s="26">
        <f>COUNTIF(B:B,B3601)</f>
        <v/>
      </c>
    </row>
    <row r="3602" ht="29.55" customHeight="1" s="55">
      <c r="A3602" s="9" t="n">
        <v>44923</v>
      </c>
      <c r="B3602" s="19" t="inlineStr">
        <is>
          <t>코콤</t>
        </is>
      </c>
      <c r="C3602" s="74" t="inlineStr">
        <is>
          <t>015710</t>
        </is>
      </c>
      <c r="D3602" s="10" t="n">
        <v>0.07199999999999999</v>
      </c>
      <c r="E3602" s="17" t="inlineStr">
        <is>
          <t>무인기 탐지·무력화 시스템 개발 완료 및 드론부대 창설 기대 (장중 +24.88%)</t>
        </is>
      </c>
      <c r="F3602" s="17" t="inlineStr">
        <is>
          <t>국방/드론</t>
        </is>
      </c>
      <c r="G3602" s="26">
        <f>COUNTIF(B:B,B3602)</f>
        <v/>
      </c>
    </row>
    <row r="3603" ht="29.55" customHeight="1" s="55">
      <c r="A3603" s="9" t="n">
        <v>44868</v>
      </c>
      <c r="B3603" s="17" t="inlineStr">
        <is>
          <t>코콤</t>
        </is>
      </c>
      <c r="C3603" s="74" t="inlineStr">
        <is>
          <t>015710</t>
        </is>
      </c>
      <c r="D3603" s="10" t="n">
        <v>0.0825</v>
      </c>
      <c r="E3603" s="17" t="inlineStr">
        <is>
          <t>이태원 참사 이후 CCTV 및 안전 시스템 활용 부각</t>
        </is>
      </c>
      <c r="F3603" s="17" t="inlineStr">
        <is>
          <t>보안/CCTV</t>
        </is>
      </c>
      <c r="G3603" s="26">
        <f>COUNTIF(B:B,B3603)</f>
        <v/>
      </c>
    </row>
    <row r="3604" ht="29.55" customHeight="1" s="55">
      <c r="A3604" s="9" t="n">
        <v>44867</v>
      </c>
      <c r="B3604" s="17" t="inlineStr">
        <is>
          <t>코콤</t>
        </is>
      </c>
      <c r="C3604" s="74" t="inlineStr">
        <is>
          <t>015710</t>
        </is>
      </c>
      <c r="D3604" s="10" t="n">
        <v>0.1692</v>
      </c>
      <c r="E3604" s="17" t="inlineStr">
        <is>
          <t>이태원 참사 후속 대책으로 CCTV 활용 및 안전 시스템 강화 논의</t>
        </is>
      </c>
      <c r="F3604" s="17" t="inlineStr">
        <is>
          <t>보안/CCTV</t>
        </is>
      </c>
      <c r="G3604" s="26">
        <f>COUNTIF(B:B,B3604)</f>
        <v/>
      </c>
    </row>
    <row r="3605" ht="29.55" customHeight="1" s="55">
      <c r="A3605" s="9" t="n">
        <v>44715</v>
      </c>
      <c r="B3605" s="17" t="inlineStr">
        <is>
          <t>코콤</t>
        </is>
      </c>
      <c r="C3605" s="74" t="inlineStr">
        <is>
          <t>015710</t>
        </is>
      </c>
      <c r="D3605" s="10" t="n">
        <v>0.0455</v>
      </c>
      <c r="E3605" s="17" t="inlineStr">
        <is>
          <t>CCTV 관련주 동반 상승</t>
        </is>
      </c>
      <c r="F3605" s="17" t="inlineStr">
        <is>
          <t>개별주</t>
        </is>
      </c>
      <c r="G3605" s="26">
        <f>COUNTIF(B:B,B3605)</f>
        <v/>
      </c>
    </row>
    <row r="3606" ht="29.55" customHeight="1" s="55">
      <c r="A3606" s="9" t="n">
        <v>44838</v>
      </c>
      <c r="B3606" s="17" t="inlineStr">
        <is>
          <t>코아시아</t>
        </is>
      </c>
      <c r="C3606" s="74" t="inlineStr">
        <is>
          <t>045970</t>
        </is>
      </c>
      <c r="D3606" s="10" t="n">
        <v>0.1766</v>
      </c>
      <c r="E3606" s="17" t="inlineStr">
        <is>
          <t>美 나스닥 상장사와 자율주행용 NPU 기반 AI SoC 공동 개발</t>
        </is>
      </c>
      <c r="F3606" s="17" t="inlineStr">
        <is>
          <t>미래차 / 자율주행</t>
        </is>
      </c>
      <c r="G3606" s="26">
        <f>COUNTIF(B:B,B3606)</f>
        <v/>
      </c>
    </row>
    <row r="3607" ht="29.55" customHeight="1" s="55">
      <c r="A3607" s="9" t="n">
        <v>44827</v>
      </c>
      <c r="B3607" s="17" t="inlineStr">
        <is>
          <t>코아시아</t>
        </is>
      </c>
      <c r="C3607" s="74" t="inlineStr">
        <is>
          <t>045970</t>
        </is>
      </c>
      <c r="D3607" s="10" t="n">
        <v>0.1478</v>
      </c>
      <c r="E3607" s="17" t="inlineStr">
        <is>
          <t>삼성전자 파운드리 및 ARM 공식 디자인 파트너(DSP) 부각</t>
        </is>
      </c>
      <c r="F3607" s="17" t="inlineStr">
        <is>
          <t>삼성전자 / 반도체</t>
        </is>
      </c>
      <c r="G3607" s="26">
        <f>COUNTIF(B:B,B3607)</f>
        <v/>
      </c>
    </row>
    <row r="3608" ht="29.55" customHeight="1" s="55">
      <c r="A3608" s="9" t="n">
        <v>44820</v>
      </c>
      <c r="B3608" s="19" t="inlineStr">
        <is>
          <t>코아시아</t>
        </is>
      </c>
      <c r="C3608" s="74" t="inlineStr">
        <is>
          <t>045970</t>
        </is>
      </c>
      <c r="D3608" s="13" t="n">
        <v>0.0119</v>
      </c>
      <c r="E3608" s="17" t="inlineStr">
        <is>
          <t>삼성 ARM 인수설 관련 파트너사 부각</t>
        </is>
      </c>
      <c r="F3608" s="17" t="inlineStr">
        <is>
          <t>반도체/디자인</t>
        </is>
      </c>
      <c r="G3608" s="26">
        <f>COUNTIF(B:B,B3608)</f>
        <v/>
      </c>
    </row>
    <row r="3609" ht="29.55" customHeight="1" s="55">
      <c r="A3609" s="9" t="n">
        <v>44726</v>
      </c>
      <c r="B3609" s="17" t="inlineStr">
        <is>
          <t>코아시아</t>
        </is>
      </c>
      <c r="C3609" s="74" t="inlineStr">
        <is>
          <t>045970</t>
        </is>
      </c>
      <c r="D3609" s="10" t="n">
        <v>0.1025</v>
      </c>
      <c r="E3609" s="17" t="inlineStr">
        <is>
          <t>ARM 최고 등급 디자인 파트너 및 삼성 파운드리 DSP 부각</t>
        </is>
      </c>
      <c r="F3609" s="17" t="inlineStr">
        <is>
          <t>삼성/반디플/M&amp;A</t>
        </is>
      </c>
      <c r="G3609" s="26">
        <f>COUNTIF(B:B,B3609)</f>
        <v/>
      </c>
    </row>
    <row r="3610" ht="29.55" customHeight="1" s="55">
      <c r="A3610" s="9" t="n">
        <v>44715</v>
      </c>
      <c r="B3610" s="17" t="inlineStr">
        <is>
          <t>코아시아</t>
        </is>
      </c>
      <c r="C3610" s="74" t="inlineStr">
        <is>
          <t>045970</t>
        </is>
      </c>
      <c r="D3610" s="10" t="n">
        <v>0.0317</v>
      </c>
      <c r="E3610" s="17" t="inlineStr">
        <is>
          <t>ARM 인수전 과열 양상에 따른 디자인 파트너 부각</t>
        </is>
      </c>
      <c r="F3610" s="17" t="inlineStr">
        <is>
          <t>삼성전자/반도체</t>
        </is>
      </c>
      <c r="G3610" s="26">
        <f>COUNTIF(B:B,B3610)</f>
        <v/>
      </c>
    </row>
    <row r="3611" ht="29.55" customHeight="1" s="55">
      <c r="A3611" s="9" t="n">
        <v>44900</v>
      </c>
      <c r="B3611" s="19" t="inlineStr">
        <is>
          <t>케이카</t>
        </is>
      </c>
      <c r="C3611" s="74" t="inlineStr">
        <is>
          <t>381970</t>
        </is>
      </c>
      <c r="D3611" s="10" t="n">
        <v>0.0631</v>
      </c>
      <c r="E3611" s="17" t="inlineStr">
        <is>
          <t>중고차 시장 성장 기대감 및 저평가 인식</t>
        </is>
      </c>
      <c r="F3611" s="17" t="inlineStr">
        <is>
          <t>개별주 (자동차)</t>
        </is>
      </c>
      <c r="G3611" s="26">
        <f>COUNTIF(B:B,B3611)</f>
        <v/>
      </c>
    </row>
    <row r="3612" ht="29.55" customHeight="1" s="55">
      <c r="A3612" s="9" t="n">
        <v>44895</v>
      </c>
      <c r="B3612" s="19" t="inlineStr">
        <is>
          <t>케이카</t>
        </is>
      </c>
      <c r="C3612" s="74" t="inlineStr">
        <is>
          <t>381970</t>
        </is>
      </c>
      <c r="D3612" s="10" t="n">
        <v>0.1133</v>
      </c>
      <c r="E3612" s="17" t="inlineStr">
        <is>
          <t>현대차 인증중고차 시장 진출에 따른 시장 확대 및 낙수효과 기대</t>
        </is>
      </c>
      <c r="F3612" s="17" t="inlineStr">
        <is>
          <t>개별주 (중고차)</t>
        </is>
      </c>
      <c r="G3612" s="26">
        <f>COUNTIF(B:B,B3612)</f>
        <v/>
      </c>
    </row>
    <row r="3613" ht="29.55" customHeight="1" s="55">
      <c r="A3613" s="9" t="n">
        <v>44838</v>
      </c>
      <c r="B3613" s="17" t="inlineStr">
        <is>
          <t>케이카</t>
        </is>
      </c>
      <c r="C3613" s="74" t="inlineStr">
        <is>
          <t>381970</t>
        </is>
      </c>
      <c r="D3613" s="10" t="n">
        <v>0.0219</v>
      </c>
      <c r="E3613" s="17" t="inlineStr">
        <is>
          <t>현대글로비스 미국 중고차 사업 확장에 따른 중고차 시장 관심</t>
        </is>
      </c>
      <c r="F3613" s="17" t="inlineStr">
        <is>
          <t>미래차 / 이차전지</t>
        </is>
      </c>
      <c r="G3613" s="26">
        <f>COUNTIF(B:B,B3613)</f>
        <v/>
      </c>
    </row>
    <row r="3614" ht="29.55" customHeight="1" s="55">
      <c r="A3614" s="9" t="n">
        <v>44782</v>
      </c>
      <c r="B3614" s="17" t="inlineStr">
        <is>
          <t>케이카</t>
        </is>
      </c>
      <c r="C3614" s="74" t="inlineStr">
        <is>
          <t>381970</t>
        </is>
      </c>
      <c r="D3614" s="10" t="n">
        <v>0.0634</v>
      </c>
      <c r="E3614" s="17" t="inlineStr">
        <is>
          <t>침수차 안심 보상 프로그램 운영 등으로 중고차 시장 내 신뢰도 부각</t>
        </is>
      </c>
      <c r="F3614" s="17" t="inlineStr">
        <is>
          <t>#수해 (중고차)</t>
        </is>
      </c>
      <c r="G3614" s="26">
        <f>COUNTIF(B:B,B3614)</f>
        <v/>
      </c>
    </row>
    <row r="3615" ht="29.55" customHeight="1" s="55">
      <c r="A3615" s="9" t="n">
        <v>44775</v>
      </c>
      <c r="B3615" s="17" t="inlineStr">
        <is>
          <t>케이카</t>
        </is>
      </c>
      <c r="C3615" s="74" t="inlineStr">
        <is>
          <t>381970</t>
        </is>
      </c>
      <c r="D3615" s="10" t="n">
        <v>0.1304</v>
      </c>
      <c r="E3615" s="17" t="inlineStr">
        <is>
          <t>신차 출고 지연에 따른 중고차 가격 역전 현상 및 수요 증가</t>
        </is>
      </c>
      <c r="F3615" s="17" t="inlineStr">
        <is>
          <t>#개별주</t>
        </is>
      </c>
      <c r="G3615" s="26">
        <f>COUNTIF(B:B,B3615)</f>
        <v/>
      </c>
    </row>
    <row r="3616" ht="29.55" customHeight="1" s="55">
      <c r="A3616" s="9" t="n">
        <v>44799</v>
      </c>
      <c r="B3616" s="19" t="inlineStr">
        <is>
          <t>케이에스피</t>
        </is>
      </c>
      <c r="C3616" s="74" t="inlineStr">
        <is>
          <t>073010</t>
        </is>
      </c>
      <c r="D3616" s="13" t="n">
        <v>0.0776</v>
      </c>
      <c r="E3616" s="17" t="inlineStr">
        <is>
          <t>삼미금속 주식 교환 결정 및 조선업황 회복 수혜</t>
        </is>
      </c>
      <c r="F3616" s="17" t="inlineStr">
        <is>
          <t>조선기자재</t>
        </is>
      </c>
      <c r="G3616" s="26">
        <f>COUNTIF(B:B,B3616)</f>
        <v/>
      </c>
    </row>
    <row r="3617" ht="29.55" customHeight="1" s="55">
      <c r="A3617" s="9" t="n">
        <v>44796</v>
      </c>
      <c r="B3617" s="17" t="inlineStr">
        <is>
          <t>케이에스피</t>
        </is>
      </c>
      <c r="C3617" s="74" t="inlineStr">
        <is>
          <t>073010</t>
        </is>
      </c>
      <c r="D3617" s="10" t="n">
        <v>0.0631</v>
      </c>
      <c r="E3617" s="17" t="inlineStr">
        <is>
          <t>조선업 호황 및 LNG선 부품 수요 증가</t>
        </is>
      </c>
      <c r="F3617" s="17" t="inlineStr">
        <is>
          <t>조선/기자재</t>
        </is>
      </c>
      <c r="G3617" s="26">
        <f>COUNTIF(B:B,B3617)</f>
        <v/>
      </c>
    </row>
    <row r="3618" ht="29.55" customHeight="1" s="55">
      <c r="A3618" s="9" t="n">
        <v>44790</v>
      </c>
      <c r="B3618" s="17" t="inlineStr">
        <is>
          <t>케이에스피</t>
        </is>
      </c>
      <c r="C3618" s="74" t="inlineStr">
        <is>
          <t>073010</t>
        </is>
      </c>
      <c r="D3618" s="10" t="n">
        <v>0.0684</v>
      </c>
      <c r="E3618" s="17" t="inlineStr">
        <is>
          <t>삼미금속 주식 포괄적 교환 승인 주주총회 소집 결의</t>
        </is>
      </c>
      <c r="F3618" s="17" t="inlineStr">
        <is>
          <t>M&amp;A/공시</t>
        </is>
      </c>
      <c r="G3618" s="26">
        <f>COUNTIF(B:B,B3618)</f>
        <v/>
      </c>
    </row>
    <row r="3619" ht="29.55" customHeight="1" s="55">
      <c r="A3619" s="9" t="n">
        <v>44740</v>
      </c>
      <c r="B3619" s="17" t="inlineStr">
        <is>
          <t>케이에스피</t>
        </is>
      </c>
      <c r="C3619" s="74" t="inlineStr">
        <is>
          <t>073010</t>
        </is>
      </c>
      <c r="D3619" s="10" t="n">
        <v>0.1005</v>
      </c>
      <c r="E3619" s="17" t="inlineStr">
        <is>
          <t>삼미금속 주식교환 계약 체결 (지분 100% 인수)</t>
        </is>
      </c>
      <c r="F3619" s="17" t="inlineStr">
        <is>
          <t>M&amp;A 공시</t>
        </is>
      </c>
      <c r="G3619" s="26">
        <f>COUNTIF(B:B,B3619)</f>
        <v/>
      </c>
    </row>
    <row r="3620" ht="29.55" customHeight="1" s="55">
      <c r="A3620" s="9" t="n">
        <v>44722</v>
      </c>
      <c r="B3620" s="17" t="inlineStr">
        <is>
          <t>케이에스피</t>
        </is>
      </c>
      <c r="C3620" s="74" t="inlineStr">
        <is>
          <t>073010</t>
        </is>
      </c>
      <c r="D3620" s="10" t="n">
        <v>0.1034</v>
      </c>
      <c r="E3620" s="17" t="inlineStr">
        <is>
          <t>조선업 호황에 따른 수혜 및 국책과제 선정 이력</t>
        </is>
      </c>
      <c r="F3620" s="17" t="inlineStr">
        <is>
          <t>개별주</t>
        </is>
      </c>
      <c r="G3620" s="26">
        <f>COUNTIF(B:B,B3620)</f>
        <v/>
      </c>
    </row>
    <row r="3621" ht="29.55" customHeight="1" s="55">
      <c r="A3621" s="9" t="n">
        <v>44921</v>
      </c>
      <c r="B3621" s="19" t="inlineStr">
        <is>
          <t>케어젠</t>
        </is>
      </c>
      <c r="C3621" s="74" t="inlineStr">
        <is>
          <t>214370</t>
        </is>
      </c>
      <c r="D3621" s="10" t="n">
        <v>0.053</v>
      </c>
      <c r="E3621" s="17" t="inlineStr">
        <is>
          <t>코로나19 치료제 '스파이크다운' 임상 1상 개시</t>
        </is>
      </c>
      <c r="F3621" s="17" t="inlineStr">
        <is>
          <t>中리오프닝/코로나</t>
        </is>
      </c>
      <c r="G3621" s="26">
        <f>COUNTIF(B:B,B3621)</f>
        <v/>
      </c>
    </row>
    <row r="3622" ht="29.55" customHeight="1" s="55">
      <c r="A3622" s="9" t="n">
        <v>44917</v>
      </c>
      <c r="B3622" s="19" t="inlineStr">
        <is>
          <t>케어젠</t>
        </is>
      </c>
      <c r="C3622" s="74" t="inlineStr">
        <is>
          <t>214370</t>
        </is>
      </c>
      <c r="D3622" s="10" t="n">
        <v>0.0723</v>
      </c>
      <c r="E3622" s="17" t="inlineStr">
        <is>
          <t>혈당 관리 건기식 '프로지스테롤' 필리핀 독점 공급 계약 (525억 원)</t>
        </is>
      </c>
      <c r="F3622" s="17" t="inlineStr">
        <is>
          <t>BIO</t>
        </is>
      </c>
      <c r="G3622" s="26">
        <f>COUNTIF(B:B,B3622)</f>
        <v/>
      </c>
    </row>
    <row r="3623" ht="29.55" customHeight="1" s="55">
      <c r="A3623" s="9" t="n">
        <v>44872</v>
      </c>
      <c r="B3623" s="17" t="inlineStr">
        <is>
          <t>케어젠</t>
        </is>
      </c>
      <c r="C3623" s="74" t="inlineStr">
        <is>
          <t>214370</t>
        </is>
      </c>
      <c r="D3623" s="10" t="n">
        <v>0.1483</v>
      </c>
      <c r="E3623" s="17" t="inlineStr">
        <is>
          <t>혈당 관리 건강기능식품 '프로지스테롤' 글로벌 독점 공급 계약</t>
        </is>
      </c>
      <c r="F3623" s="17" t="inlineStr">
        <is>
          <t>바이오/건기식</t>
        </is>
      </c>
      <c r="G3623" s="26">
        <f>COUNTIF(B:B,B3623)</f>
        <v/>
      </c>
    </row>
    <row r="3624" ht="29.55" customHeight="1" s="55">
      <c r="A3624" s="9" t="n">
        <v>44769</v>
      </c>
      <c r="B3624" s="17" t="inlineStr">
        <is>
          <t>케어젠</t>
        </is>
      </c>
      <c r="C3624" s="74" t="inlineStr">
        <is>
          <t>214370</t>
        </is>
      </c>
      <c r="D3624" s="10" t="n">
        <v>0.0862</v>
      </c>
      <c r="E3624" s="17" t="inlineStr">
        <is>
          <t>황반변성 치료제 8월 미국 FDA 임상 신청 계획</t>
        </is>
      </c>
      <c r="F3624" s="17" t="inlineStr">
        <is>
          <t>BIO</t>
        </is>
      </c>
      <c r="G3624" s="26">
        <f>COUNTIF(B:B,B3624)</f>
        <v/>
      </c>
    </row>
    <row r="3625" ht="29.55" customHeight="1" s="55">
      <c r="A3625" s="9" t="n">
        <v>44768</v>
      </c>
      <c r="B3625" s="19" t="inlineStr">
        <is>
          <t>케어젠</t>
        </is>
      </c>
      <c r="C3625" s="74" t="inlineStr">
        <is>
          <t>214370</t>
        </is>
      </c>
      <c r="D3625" s="10" t="n">
        <v>0.09520000000000001</v>
      </c>
      <c r="E3625" s="17" t="inlineStr">
        <is>
          <t>황반변성 치료제 미국 FDA 임상시험계획(IND) 제출 계획</t>
        </is>
      </c>
      <c r="F3625" s="17" t="inlineStr">
        <is>
          <t>BIO/제약</t>
        </is>
      </c>
      <c r="G3625" s="26">
        <f>COUNTIF(B:B,B3625)</f>
        <v/>
      </c>
    </row>
    <row r="3626" ht="29.55" customHeight="1" s="55">
      <c r="A3626" s="9" t="n">
        <v>44902</v>
      </c>
      <c r="B3626" s="19" t="inlineStr">
        <is>
          <t>컬러레이</t>
        </is>
      </c>
      <c r="C3626" s="74" t="inlineStr">
        <is>
          <t>900310</t>
        </is>
      </c>
      <c r="D3626" s="19" t="inlineStr">
        <is>
          <t>+29.75% (상한가)</t>
        </is>
      </c>
      <c r="E3626" s="17" t="inlineStr">
        <is>
          <t>중국 색조화장품 업체 '야양과기'와 합작 협약 체결 및 리오프닝 기대</t>
        </is>
      </c>
      <c r="F3626" s="17" t="inlineStr">
        <is>
          <t>리오프닝/화장품</t>
        </is>
      </c>
      <c r="G3626" s="26">
        <f>COUNTIF(B:B,B3626)</f>
        <v/>
      </c>
    </row>
    <row r="3627" ht="29.55" customHeight="1" s="55">
      <c r="A3627" s="9" t="n">
        <v>44894</v>
      </c>
      <c r="B3627" s="19" t="inlineStr">
        <is>
          <t>컬러레이</t>
        </is>
      </c>
      <c r="C3627" s="74" t="inlineStr">
        <is>
          <t>900310</t>
        </is>
      </c>
      <c r="D3627" s="10" t="n">
        <v>0.0702</v>
      </c>
      <c r="E3627" s="17" t="inlineStr">
        <is>
          <t>중국 리오프닝 및 화장품 펄 소재 수요 기대</t>
        </is>
      </c>
      <c r="F3627" s="17" t="inlineStr">
        <is>
          <t>리오프닝/화장품</t>
        </is>
      </c>
      <c r="G3627" s="26">
        <f>COUNTIF(B:B,B3627)</f>
        <v/>
      </c>
    </row>
    <row r="3628" ht="29.55" customHeight="1" s="55">
      <c r="A3628" s="9" t="n">
        <v>44804</v>
      </c>
      <c r="B3628" s="19" t="inlineStr">
        <is>
          <t>컬러레이</t>
        </is>
      </c>
      <c r="C3628" s="74" t="inlineStr">
        <is>
          <t>900310</t>
        </is>
      </c>
      <c r="D3628" s="13" t="n">
        <v>0.0982</v>
      </c>
      <c r="E3628" s="17" t="inlineStr">
        <is>
          <t>에스티로더 그룹의 원료 공급사 검증(SGS) 통과</t>
        </is>
      </c>
      <c r="F3628" s="17" t="inlineStr">
        <is>
          <t>화장품/원료</t>
        </is>
      </c>
      <c r="G3628" s="26">
        <f>COUNTIF(B:B,B3628)</f>
        <v/>
      </c>
    </row>
    <row r="3629" ht="29.55" customHeight="1" s="55">
      <c r="A3629" s="9" t="n">
        <v>44736</v>
      </c>
      <c r="B3629" s="17" t="inlineStr">
        <is>
          <t>컬러레이</t>
        </is>
      </c>
      <c r="C3629" s="74" t="inlineStr">
        <is>
          <t>900310</t>
        </is>
      </c>
      <c r="D3629" s="17" t="inlineStr">
        <is>
          <t>+29.57% (상한가)</t>
        </is>
      </c>
      <c r="E3629" s="17" t="inlineStr">
        <is>
          <t>120억원 규모 제3자배정 유상증자 결정 (운영자금 확보)</t>
        </is>
      </c>
      <c r="F3629" s="17" t="inlineStr">
        <is>
          <t>M&amp;A 공시</t>
        </is>
      </c>
      <c r="G3629" s="26">
        <f>COUNTIF(B:B,B3629)</f>
        <v/>
      </c>
    </row>
    <row r="3630" ht="29.55" customHeight="1" s="55">
      <c r="A3630" s="9" t="n">
        <v>44733</v>
      </c>
      <c r="B3630" s="17" t="inlineStr">
        <is>
          <t>컬러레이</t>
        </is>
      </c>
      <c r="C3630" s="74" t="inlineStr">
        <is>
          <t>900310</t>
        </is>
      </c>
      <c r="D3630" s="10" t="n">
        <v>0.0746</v>
      </c>
      <c r="E3630" s="17" t="inlineStr">
        <is>
          <t>중국 화장품용 진주광택안료 1위 및 리오프닝 기대</t>
        </is>
      </c>
      <c r="F3630" s="17" t="inlineStr">
        <is>
          <t>개별주</t>
        </is>
      </c>
      <c r="G3630" s="26">
        <f>COUNTIF(B:B,B3630)</f>
        <v/>
      </c>
    </row>
    <row r="3631" ht="29.55" customHeight="1" s="55">
      <c r="A3631" s="9" t="n">
        <v>44910</v>
      </c>
      <c r="B3631" s="19" t="inlineStr">
        <is>
          <t>캐리소프트</t>
        </is>
      </c>
      <c r="C3631" s="74" t="inlineStr">
        <is>
          <t>317530</t>
        </is>
      </c>
      <c r="D3631" s="10" t="n">
        <v>0.1445</v>
      </c>
      <c r="E3631" s="17" t="inlineStr">
        <is>
          <t>애니메이션 '캐리와 슈퍼콜라' 중국 심의 통과 및 상영 준비</t>
        </is>
      </c>
      <c r="F3631" s="17" t="inlineStr">
        <is>
          <t>IP/엔터</t>
        </is>
      </c>
      <c r="G3631" s="26">
        <f>COUNTIF(B:B,B3631)</f>
        <v/>
      </c>
    </row>
    <row r="3632" ht="29.55" customHeight="1" s="55">
      <c r="A3632" s="9" t="n">
        <v>44909</v>
      </c>
      <c r="B3632" s="19" t="inlineStr">
        <is>
          <t>캐리소프트</t>
        </is>
      </c>
      <c r="C3632" s="74" t="inlineStr">
        <is>
          <t>317530</t>
        </is>
      </c>
      <c r="D3632" s="10" t="n">
        <v>0.1445</v>
      </c>
      <c r="E3632" s="17" t="inlineStr">
        <is>
          <t>애니메이션 영화 '캐리와 슈퍼콜라' 중국 심의 통과</t>
        </is>
      </c>
      <c r="F3632" s="17" t="inlineStr">
        <is>
          <t>IP / 엔터</t>
        </is>
      </c>
      <c r="G3632" s="26">
        <f>COUNTIF(B:B,B3632)</f>
        <v/>
      </c>
    </row>
    <row r="3633" ht="29.55" customHeight="1" s="55">
      <c r="A3633" s="9" t="n">
        <v>44890</v>
      </c>
      <c r="B3633" s="19" t="inlineStr">
        <is>
          <t>캐리소프트</t>
        </is>
      </c>
      <c r="C3633" s="74" t="inlineStr">
        <is>
          <t>317530</t>
        </is>
      </c>
      <c r="D3633" s="13" t="n">
        <v>0.2985</v>
      </c>
      <c r="E3633" s="17" t="inlineStr">
        <is>
          <t>3D 애니메이션 '캐리와 슈퍼콜라' 중국 심의 통과</t>
        </is>
      </c>
      <c r="F3633" s="17" t="inlineStr">
        <is>
          <t>엔터/키즈 (중국)</t>
        </is>
      </c>
      <c r="G3633" s="26">
        <f>COUNTIF(B:B,B3633)</f>
        <v/>
      </c>
    </row>
    <row r="3634" ht="29.55" customHeight="1" s="55">
      <c r="A3634" s="9" t="n">
        <v>44889</v>
      </c>
      <c r="B3634" s="17" t="inlineStr">
        <is>
          <t>캐리소프트</t>
        </is>
      </c>
      <c r="C3634" s="74" t="inlineStr">
        <is>
          <t>317530</t>
        </is>
      </c>
      <c r="D3634" s="10" t="n">
        <v>0.1065</v>
      </c>
      <c r="E3634" s="17" t="inlineStr">
        <is>
          <t>중국 한한령 해제 기대감 및 키즈 콘텐츠 중국 진출 수혜</t>
        </is>
      </c>
      <c r="F3634" s="17" t="inlineStr">
        <is>
          <t>IP/엔터</t>
        </is>
      </c>
      <c r="G3634" s="26">
        <f>COUNTIF(B:B,B3634)</f>
        <v/>
      </c>
    </row>
    <row r="3635" ht="29.55" customHeight="1" s="55">
      <c r="A3635" s="9" t="n">
        <v>44888</v>
      </c>
      <c r="B3635" s="17" t="inlineStr">
        <is>
          <t>캐리소프트</t>
        </is>
      </c>
      <c r="C3635" s="74" t="inlineStr">
        <is>
          <t>317530</t>
        </is>
      </c>
      <c r="D3635" s="10" t="n">
        <v>0.1181</v>
      </c>
      <c r="E3635" s="17" t="inlineStr">
        <is>
          <t>중국 한한령 완화 기대감 및 키즈 콘텐츠 관련주 부각</t>
        </is>
      </c>
      <c r="F3635" s="17" t="inlineStr">
        <is>
          <t>IP/엔터</t>
        </is>
      </c>
      <c r="G3635" s="26">
        <f>COUNTIF(B:B,B3635)</f>
        <v/>
      </c>
    </row>
    <row r="3636" ht="29.55" customHeight="1" s="55">
      <c r="A3636" s="9" t="n">
        <v>44876</v>
      </c>
      <c r="B3636" s="17" t="inlineStr">
        <is>
          <t>카카오페이</t>
        </is>
      </c>
      <c r="C3636" s="74" t="inlineStr">
        <is>
          <t>377300</t>
        </is>
      </c>
      <c r="D3636" s="17" t="inlineStr">
        <is>
          <t>+29.92% (상한가)</t>
        </is>
      </c>
      <c r="E3636" s="17" t="inlineStr">
        <is>
          <t>미국 CPI 둔화에 따른 나스닥 폭등(+7.35%) 및 성장주 투자심리 회복</t>
        </is>
      </c>
      <c r="F3636" s="17" t="inlineStr">
        <is>
          <t>IT/성장주</t>
        </is>
      </c>
      <c r="G3636" s="26">
        <f>COUNTIF(B:B,B3636)</f>
        <v/>
      </c>
    </row>
    <row r="3637" ht="29.55" customHeight="1" s="55">
      <c r="A3637" s="9" t="n">
        <v>44873</v>
      </c>
      <c r="B3637" s="17" t="inlineStr">
        <is>
          <t>카카오페이</t>
        </is>
      </c>
      <c r="C3637" s="74" t="inlineStr">
        <is>
          <t>377300</t>
        </is>
      </c>
      <c r="D3637" s="10" t="n">
        <v>0.0959</v>
      </c>
      <c r="E3637" s="17" t="inlineStr">
        <is>
          <t>알리페이플러스와 제휴하여 중국 내 결제 서비스 개시</t>
        </is>
      </c>
      <c r="F3637" s="17" t="inlineStr">
        <is>
          <t>핀테크/중국</t>
        </is>
      </c>
      <c r="G3637" s="26">
        <f>COUNTIF(B:B,B3637)</f>
        <v/>
      </c>
    </row>
    <row r="3638" ht="29.55" customHeight="1" s="55">
      <c r="A3638" s="9" t="n">
        <v>44784</v>
      </c>
      <c r="B3638" s="17" t="inlineStr">
        <is>
          <t>카카오페이</t>
        </is>
      </c>
      <c r="C3638" s="74" t="inlineStr">
        <is>
          <t>377300</t>
        </is>
      </c>
      <c r="D3638" s="10" t="n">
        <v>0.0623</v>
      </c>
      <c r="E3638" s="17" t="inlineStr">
        <is>
          <t>MSCI 지수 분기 변경에서 편입 기대감 (알리페이 블록딜로 유동 비율 증가)</t>
        </is>
      </c>
      <c r="F3638" s="17" t="inlineStr">
        <is>
          <t>#개별주</t>
        </is>
      </c>
      <c r="G3638" s="26">
        <f>COUNTIF(B:B,B3638)</f>
        <v/>
      </c>
    </row>
    <row r="3639" ht="29.55" customHeight="1" s="55">
      <c r="A3639" s="9" t="n">
        <v>44777</v>
      </c>
      <c r="B3639" s="17" t="inlineStr">
        <is>
          <t>카카오페이</t>
        </is>
      </c>
      <c r="C3639" s="74" t="inlineStr">
        <is>
          <t>377300</t>
        </is>
      </c>
      <c r="D3639" s="10" t="n">
        <v>0.1495</v>
      </c>
      <c r="E3639" s="17" t="inlineStr">
        <is>
          <t>하반기 실적 턴어라운드 기대 및 자회사 성장 전망</t>
        </is>
      </c>
      <c r="F3639" s="17" t="inlineStr">
        <is>
          <t>#개별주</t>
        </is>
      </c>
      <c r="G3639" s="26">
        <f>COUNTIF(B:B,B3639)</f>
        <v/>
      </c>
    </row>
    <row r="3640" ht="29.55" customHeight="1" s="55">
      <c r="A3640" s="9" t="n">
        <v>44720</v>
      </c>
      <c r="B3640" s="17" t="inlineStr">
        <is>
          <t>카카오페이</t>
        </is>
      </c>
      <c r="C3640" s="74" t="inlineStr">
        <is>
          <t>377300</t>
        </is>
      </c>
      <c r="D3640" s="10" t="n">
        <v>-0.1557</v>
      </c>
      <c r="E3640" s="17" t="inlineStr">
        <is>
          <t>2대 주주 알리페이의 블록딜 매각 소식에 급락</t>
        </is>
      </c>
      <c r="F3640" s="17" t="inlineStr">
        <is>
          <t>M&amp;A 공시</t>
        </is>
      </c>
      <c r="G3640" s="26">
        <f>COUNTIF(B:B,B3640)</f>
        <v/>
      </c>
    </row>
    <row r="3641" ht="29.55" customHeight="1" s="55">
      <c r="A3641" s="9" t="n">
        <v>44896</v>
      </c>
      <c r="B3641" s="19" t="inlineStr">
        <is>
          <t>카카오뱅크</t>
        </is>
      </c>
      <c r="C3641" s="74" t="inlineStr">
        <is>
          <t>323410</t>
        </is>
      </c>
      <c r="D3641" s="10" t="n">
        <v>0.0579</v>
      </c>
      <c r="E3641" s="17" t="inlineStr">
        <is>
          <t>미 연준의 금리 인상 속도 조절 시사에 플랫폼/성장주 반등</t>
        </is>
      </c>
      <c r="F3641" s="17" t="inlineStr">
        <is>
          <t>개별주 (플랫폼)</t>
        </is>
      </c>
      <c r="G3641" s="26">
        <f>COUNTIF(B:B,B3641)</f>
        <v/>
      </c>
    </row>
    <row r="3642" ht="29.55" customHeight="1" s="55">
      <c r="A3642" s="9" t="n">
        <v>44895</v>
      </c>
      <c r="B3642" s="19" t="inlineStr">
        <is>
          <t>카카오뱅크</t>
        </is>
      </c>
      <c r="C3642" s="74" t="inlineStr">
        <is>
          <t>323410</t>
        </is>
      </c>
      <c r="D3642" s="10" t="n">
        <v>0.0579</v>
      </c>
      <c r="E3642" s="17" t="inlineStr">
        <is>
          <t>금리 인상 속도 조절 기대에 따른 성장주 반등</t>
        </is>
      </c>
      <c r="F3642" s="17" t="inlineStr">
        <is>
          <t>개별주 (플랫폼)</t>
        </is>
      </c>
      <c r="G3642" s="26">
        <f>COUNTIF(B:B,B3642)</f>
        <v/>
      </c>
    </row>
    <row r="3643" ht="29.55" customHeight="1" s="55">
      <c r="A3643" s="9" t="n">
        <v>44876</v>
      </c>
      <c r="B3643" s="17" t="inlineStr">
        <is>
          <t>카카오뱅크</t>
        </is>
      </c>
      <c r="C3643" s="74" t="inlineStr">
        <is>
          <t>323410</t>
        </is>
      </c>
      <c r="D3643" s="10" t="n">
        <v>0.2026</v>
      </c>
      <c r="E3643" s="17" t="inlineStr">
        <is>
          <t>미국 긴축 완화 기대감에 따른 카카오 그룹주 동반 급등</t>
        </is>
      </c>
      <c r="F3643" s="17" t="inlineStr">
        <is>
          <t>IT/성장주</t>
        </is>
      </c>
      <c r="G3643" s="26">
        <f>COUNTIF(B:B,B3643)</f>
        <v/>
      </c>
    </row>
    <row r="3644" ht="29.55" customHeight="1" s="55">
      <c r="A3644" s="9" t="n">
        <v>44869</v>
      </c>
      <c r="B3644" s="17" t="inlineStr">
        <is>
          <t>카카오뱅크</t>
        </is>
      </c>
      <c r="C3644" s="74" t="inlineStr">
        <is>
          <t>323410</t>
        </is>
      </c>
      <c r="D3644" s="10" t="n">
        <v>0.0982</v>
      </c>
      <c r="E3644" s="17" t="inlineStr">
        <is>
          <t>카카오페이의 중국 알리페이 협력 강화 소식에 핀테크주 강세</t>
        </is>
      </c>
      <c r="F3644" s="17" t="inlineStr">
        <is>
          <t>핀테크</t>
        </is>
      </c>
      <c r="G3644" s="26">
        <f>COUNTIF(B:B,B3644)</f>
        <v/>
      </c>
    </row>
    <row r="3645" ht="29.55" customHeight="1" s="55">
      <c r="A3645" s="9" t="n">
        <v>44777</v>
      </c>
      <c r="B3645" s="17" t="inlineStr">
        <is>
          <t>카카오뱅크</t>
        </is>
      </c>
      <c r="C3645" s="74" t="inlineStr">
        <is>
          <t>323410</t>
        </is>
      </c>
      <c r="D3645" s="10" t="n">
        <v>0.0478</v>
      </c>
      <c r="E3645" s="17" t="inlineStr">
        <is>
          <t>상반기 최대 실적 달성 및 청소년(미니) 고객 증가</t>
        </is>
      </c>
      <c r="F3645" s="17" t="inlineStr">
        <is>
          <t>#개별주</t>
        </is>
      </c>
      <c r="G3645" s="26">
        <f>COUNTIF(B:B,B3645)</f>
        <v/>
      </c>
    </row>
    <row r="3646" ht="29.55" customHeight="1" s="55">
      <c r="A3646" s="9" t="n">
        <v>44859</v>
      </c>
      <c r="B3646" s="19" t="inlineStr">
        <is>
          <t>칩스앤미디어</t>
        </is>
      </c>
      <c r="C3646" s="74" t="inlineStr">
        <is>
          <t>094360</t>
        </is>
      </c>
      <c r="D3646" s="10" t="n">
        <v>0.0898</v>
      </c>
      <c r="E3646" s="17" t="inlineStr">
        <is>
          <t>삼성전자 차량용 반도체/ARM 이슈 관련 시스템 반도체 IP 부각</t>
        </is>
      </c>
      <c r="F3646" s="17" t="inlineStr">
        <is>
          <t>반도체 IP</t>
        </is>
      </c>
      <c r="G3646" s="26">
        <f>COUNTIF(B:B,B3646)</f>
        <v/>
      </c>
    </row>
    <row r="3647" ht="29.55" customHeight="1" s="55">
      <c r="A3647" s="9" t="n">
        <v>44838</v>
      </c>
      <c r="B3647" s="17" t="inlineStr">
        <is>
          <t>칩스앤미디어</t>
        </is>
      </c>
      <c r="C3647" s="74" t="inlineStr">
        <is>
          <t>094360</t>
        </is>
      </c>
      <c r="D3647" s="10" t="n">
        <v>0.2092</v>
      </c>
      <c r="E3647" s="17" t="inlineStr">
        <is>
          <t>인텔 자회사 모빌아이 상장 추진, 과거 설계자산 공급 사실 부각</t>
        </is>
      </c>
      <c r="F3647" s="17" t="inlineStr">
        <is>
          <t>미래차 / 자율주행</t>
        </is>
      </c>
      <c r="G3647" s="26">
        <f>COUNTIF(B:B,B3647)</f>
        <v/>
      </c>
    </row>
    <row r="3648" ht="29.55" customHeight="1" s="55">
      <c r="A3648" s="9" t="n">
        <v>44827</v>
      </c>
      <c r="B3648" s="17" t="inlineStr">
        <is>
          <t>칩스앤미디어</t>
        </is>
      </c>
      <c r="C3648" s="74" t="inlineStr">
        <is>
          <t>094360</t>
        </is>
      </c>
      <c r="D3648" s="10" t="n">
        <v>0.0525</v>
      </c>
      <c r="E3648" s="17" t="inlineStr">
        <is>
          <t>반도체 IP(설계자산) 관련주 강세 및 비디오 코덱 기술 부각</t>
        </is>
      </c>
      <c r="F3648" s="17" t="inlineStr">
        <is>
          <t>삼성전자 / 반도체</t>
        </is>
      </c>
      <c r="G3648" s="26">
        <f>COUNTIF(B:B,B3648)</f>
        <v/>
      </c>
    </row>
    <row r="3649" ht="29.55" customHeight="1" s="55">
      <c r="A3649" s="9" t="n">
        <v>44763</v>
      </c>
      <c r="B3649" s="19" t="inlineStr">
        <is>
          <t>칩스앤미디어</t>
        </is>
      </c>
      <c r="C3649" s="74" t="inlineStr">
        <is>
          <t>094360</t>
        </is>
      </c>
      <c r="D3649" s="10" t="n">
        <v>0.1465</v>
      </c>
      <c r="E3649" s="17" t="inlineStr">
        <is>
          <t>미국 상원의 반도체 육성 법안(520억 달러 지원) 통과 소식</t>
        </is>
      </c>
      <c r="F3649" s="17" t="inlineStr">
        <is>
          <t>반도체</t>
        </is>
      </c>
      <c r="G3649" s="26">
        <f>COUNTIF(B:B,B3649)</f>
        <v/>
      </c>
    </row>
    <row r="3650" ht="29.55" customHeight="1" s="55">
      <c r="A3650" s="9" t="n">
        <v>44722</v>
      </c>
      <c r="B3650" s="17" t="inlineStr">
        <is>
          <t>칩스앤미디어</t>
        </is>
      </c>
      <c r="C3650" s="74" t="inlineStr">
        <is>
          <t>094360</t>
        </is>
      </c>
      <c r="D3650" s="17" t="inlineStr">
        <is>
          <t>+9.51% (장중)</t>
        </is>
      </c>
      <c r="E3650" s="17" t="inlineStr">
        <is>
          <t>반도체 설계자산(IP) 전문 기업으로 M&amp;A 관련주 부각</t>
        </is>
      </c>
      <c r="F3650" s="17" t="inlineStr">
        <is>
          <t>삼성/반디플</t>
        </is>
      </c>
      <c r="G3650" s="26">
        <f>COUNTIF(B:B,B3650)</f>
        <v/>
      </c>
    </row>
    <row r="3651" ht="29.55" customHeight="1" s="55">
      <c r="A3651" s="9" t="n">
        <v>44824</v>
      </c>
      <c r="B3651" s="19" t="inlineStr">
        <is>
          <t>진에어</t>
        </is>
      </c>
      <c r="C3651" s="74" t="inlineStr">
        <is>
          <t>272450</t>
        </is>
      </c>
      <c r="D3651" s="13" t="n">
        <v>0.0774</v>
      </c>
      <c r="E3651" s="17" t="inlineStr">
        <is>
          <t>일본 무비자 입국 허용 검토 및 항공편 증편 소식</t>
        </is>
      </c>
      <c r="F3651" s="17" t="inlineStr">
        <is>
          <t>항공/여행</t>
        </is>
      </c>
      <c r="G3651" s="26">
        <f>COUNTIF(B:B,B3651)</f>
        <v/>
      </c>
    </row>
    <row r="3652" ht="29.55" customHeight="1" s="55">
      <c r="A3652" s="9" t="n">
        <v>44817</v>
      </c>
      <c r="B3652" s="19" t="inlineStr">
        <is>
          <t>진에어</t>
        </is>
      </c>
      <c r="C3652" s="74" t="inlineStr">
        <is>
          <t>272450</t>
        </is>
      </c>
      <c r="D3652" s="13" t="n">
        <v>0.08210000000000001</v>
      </c>
      <c r="E3652" s="17" t="inlineStr">
        <is>
          <t>일본 무비자 입국 및 개인 여행 허용 검토 소식</t>
        </is>
      </c>
      <c r="F3652" s="17" t="inlineStr">
        <is>
          <t>항공/여행</t>
        </is>
      </c>
      <c r="G3652" s="26">
        <f>COUNTIF(B:B,B3652)</f>
        <v/>
      </c>
    </row>
    <row r="3653" ht="29.55" customHeight="1" s="55">
      <c r="A3653" s="9" t="n">
        <v>44804</v>
      </c>
      <c r="B3653" s="19" t="inlineStr">
        <is>
          <t>진에어</t>
        </is>
      </c>
      <c r="C3653" s="74" t="inlineStr">
        <is>
          <t>272450</t>
        </is>
      </c>
      <c r="D3653" s="13" t="n">
        <v>0.0355</v>
      </c>
      <c r="E3653" s="17" t="inlineStr">
        <is>
          <t>입국 전 PCR 검사 폐지 수혜</t>
        </is>
      </c>
      <c r="F3653" s="17" t="inlineStr">
        <is>
          <t>항공/LCC</t>
        </is>
      </c>
      <c r="G3653" s="26">
        <f>COUNTIF(B:B,B3653)</f>
        <v/>
      </c>
    </row>
    <row r="3654" ht="29.55" customHeight="1" s="55">
      <c r="A3654" s="9" t="n">
        <v>44797</v>
      </c>
      <c r="B3654" s="17" t="inlineStr">
        <is>
          <t>진에어</t>
        </is>
      </c>
      <c r="C3654" s="74" t="inlineStr">
        <is>
          <t>272450</t>
        </is>
      </c>
      <c r="D3654" s="10" t="n">
        <v>0.1044</v>
      </c>
      <c r="E3654" s="17" t="inlineStr">
        <is>
          <t>일본 입국 규제 완화(PCR 면제 검토) 소식에 항공 수요 회복 기대</t>
        </is>
      </c>
      <c r="F3654" s="17" t="inlineStr">
        <is>
          <t>개별주 (항공)</t>
        </is>
      </c>
      <c r="G3654" s="26">
        <f>COUNTIF(B:B,B3654)</f>
        <v/>
      </c>
    </row>
    <row r="3655" ht="29.55" customHeight="1" s="55">
      <c r="A3655" s="9" t="n">
        <v>44789</v>
      </c>
      <c r="B3655" s="17" t="inlineStr">
        <is>
          <t>진에어</t>
        </is>
      </c>
      <c r="C3655" s="74" t="inlineStr">
        <is>
          <t>272450</t>
        </is>
      </c>
      <c r="D3655" s="10" t="n">
        <v>0.07290000000000001</v>
      </c>
      <c r="E3655" s="17" t="inlineStr">
        <is>
          <t>국제선 운항 확대 및 하반기 흑자전환 기대감, 자본잠식 해소 전망</t>
        </is>
      </c>
      <c r="F3655" s="17" t="inlineStr">
        <is>
          <t>항공/리오프닝</t>
        </is>
      </c>
      <c r="G3655" s="26">
        <f>COUNTIF(B:B,B3655)</f>
        <v/>
      </c>
    </row>
    <row r="3656" ht="29.55" customHeight="1" s="55">
      <c r="A3656" s="9" t="n">
        <v>44895</v>
      </c>
      <c r="B3656" s="19" t="inlineStr">
        <is>
          <t>진성티이씨</t>
        </is>
      </c>
      <c r="C3656" s="74" t="inlineStr">
        <is>
          <t>036890</t>
        </is>
      </c>
      <c r="D3656" s="10" t="n">
        <v>0.0751</v>
      </c>
      <c r="E3656" s="17" t="inlineStr">
        <is>
          <t>글로벌 건설장비 업체(캐터필라 등) 부품 공급 및 업황 호조</t>
        </is>
      </c>
      <c r="F3656" s="17" t="inlineStr">
        <is>
          <t>건설 (기계)</t>
        </is>
      </c>
      <c r="G3656" s="26">
        <f>COUNTIF(B:B,B3656)</f>
        <v/>
      </c>
    </row>
    <row r="3657" ht="29.55" customHeight="1" s="55">
      <c r="A3657" s="9" t="n">
        <v>44886</v>
      </c>
      <c r="B3657" s="17" t="inlineStr">
        <is>
          <t>진성티이씨</t>
        </is>
      </c>
      <c r="C3657" s="74" t="inlineStr">
        <is>
          <t>036890</t>
        </is>
      </c>
      <c r="D3657" s="10" t="n">
        <v>0.0543</v>
      </c>
      <c r="E3657" s="17" t="inlineStr">
        <is>
          <t>중동 지역 건설 시장 성장 및 사우디 특수 기대</t>
        </is>
      </c>
      <c r="F3657" s="17" t="inlineStr">
        <is>
          <t>건설기계</t>
        </is>
      </c>
      <c r="G3657" s="26">
        <f>COUNTIF(B:B,B3657)</f>
        <v/>
      </c>
    </row>
    <row r="3658" ht="29.55" customHeight="1" s="55">
      <c r="A3658" s="9" t="n">
        <v>44883</v>
      </c>
      <c r="B3658" s="17" t="inlineStr">
        <is>
          <t>진성티이씨</t>
        </is>
      </c>
      <c r="C3658" s="74" t="inlineStr">
        <is>
          <t>036890</t>
        </is>
      </c>
      <c r="D3658" s="10" t="n">
        <v>0.0534</v>
      </c>
      <c r="E3658" s="17" t="inlineStr">
        <is>
          <t>글로벌 중장비 업체 부품 공급 및 업황 호조 기대</t>
        </is>
      </c>
      <c r="F3658" s="17" t="inlineStr">
        <is>
          <t>건설기계/부품</t>
        </is>
      </c>
      <c r="G3658" s="26">
        <f>COUNTIF(B:B,B3658)</f>
        <v/>
      </c>
    </row>
    <row r="3659" ht="29.55" customHeight="1" s="55">
      <c r="A3659" s="9" t="n">
        <v>44799</v>
      </c>
      <c r="B3659" s="19" t="inlineStr">
        <is>
          <t>진성티이씨</t>
        </is>
      </c>
      <c r="C3659" s="74" t="inlineStr">
        <is>
          <t>036890</t>
        </is>
      </c>
      <c r="D3659" s="13" t="n">
        <v>0.0693</v>
      </c>
      <c r="E3659" s="17" t="inlineStr">
        <is>
          <t>미국 인프라 투자 및 캐터필러 향 부품 공급 부각</t>
        </is>
      </c>
      <c r="F3659" s="17" t="inlineStr">
        <is>
          <t>건설기계/부품</t>
        </is>
      </c>
      <c r="G3659" s="26">
        <f>COUNTIF(B:B,B3659)</f>
        <v/>
      </c>
    </row>
    <row r="3660" ht="29.55" customHeight="1" s="55">
      <c r="A3660" s="9" t="n">
        <v>44739</v>
      </c>
      <c r="B3660" s="17" t="inlineStr">
        <is>
          <t>진성티이씨</t>
        </is>
      </c>
      <c r="C3660" s="74" t="inlineStr">
        <is>
          <t>036890</t>
        </is>
      </c>
      <c r="D3660" s="10" t="n">
        <v>0.0465</v>
      </c>
      <c r="E3660" s="17" t="inlineStr">
        <is>
          <t>미국 캐터필러사 부품 공급 및 인프라 투자 확대 수혜</t>
        </is>
      </c>
      <c r="F3660" s="17" t="inlineStr">
        <is>
          <t>우크라재건/건설기계</t>
        </is>
      </c>
      <c r="G3660" s="26">
        <f>COUNTIF(B:B,B3660)</f>
        <v/>
      </c>
    </row>
    <row r="3661" ht="29.55" customHeight="1" s="55">
      <c r="A3661" s="9" t="n">
        <v>44859</v>
      </c>
      <c r="B3661" s="19" t="inlineStr">
        <is>
          <t>지오엘리먼트</t>
        </is>
      </c>
      <c r="C3661" s="74" t="inlineStr">
        <is>
          <t>311320</t>
        </is>
      </c>
      <c r="D3661" s="13" t="n">
        <v>0.2079</v>
      </c>
      <c r="E3661" s="17" t="inlineStr">
        <is>
          <t>반도체 EUV 공정 확대 수혜, ALD 캐니스터 국내 점유율 95% 부각</t>
        </is>
      </c>
      <c r="F3661" s="17" t="inlineStr">
        <is>
          <t>반도체 소재 / EUV</t>
        </is>
      </c>
      <c r="G3661" s="26">
        <f>COUNTIF(B:B,B3661)</f>
        <v/>
      </c>
    </row>
    <row r="3662" ht="29.55" customHeight="1" s="55">
      <c r="A3662" s="9" t="n">
        <v>44841</v>
      </c>
      <c r="B3662" s="17" t="inlineStr">
        <is>
          <t>지오엘리먼트</t>
        </is>
      </c>
      <c r="C3662" s="74" t="inlineStr">
        <is>
          <t>311320</t>
        </is>
      </c>
      <c r="D3662" s="10" t="n">
        <v>0.1463</v>
      </c>
      <c r="E3662" s="17" t="inlineStr">
        <is>
          <t>반도체 장비 부품 수요 증가 및 국산화 기대</t>
        </is>
      </c>
      <c r="F3662" s="17" t="inlineStr">
        <is>
          <t>삼성 / 반디플</t>
        </is>
      </c>
      <c r="G3662" s="26">
        <f>COUNTIF(B:B,B3662)</f>
        <v/>
      </c>
    </row>
    <row r="3663" ht="29.55" customHeight="1" s="55">
      <c r="A3663" s="9" t="n">
        <v>44839</v>
      </c>
      <c r="B3663" s="17" t="inlineStr">
        <is>
          <t>지오엘리먼트</t>
        </is>
      </c>
      <c r="C3663" s="74" t="inlineStr">
        <is>
          <t>311320</t>
        </is>
      </c>
      <c r="D3663" s="10" t="n">
        <v>0.2351</v>
      </c>
      <c r="E3663" s="17" t="inlineStr">
        <is>
          <t>반도체 장비 부품 수요 증가 및 실적 기대</t>
        </is>
      </c>
      <c r="F3663" s="17" t="inlineStr">
        <is>
          <t>삼성 / 반디플</t>
        </is>
      </c>
      <c r="G3663" s="26">
        <f>COUNTIF(B:B,B3663)</f>
        <v/>
      </c>
    </row>
    <row r="3664" ht="29.55" customHeight="1" s="55">
      <c r="A3664" s="9" t="n">
        <v>44823</v>
      </c>
      <c r="B3664" s="19" t="inlineStr">
        <is>
          <t>지오엘리먼트</t>
        </is>
      </c>
      <c r="C3664" s="74" t="inlineStr">
        <is>
          <t>311320</t>
        </is>
      </c>
      <c r="D3664" s="13" t="n">
        <v>0.119</v>
      </c>
      <c r="E3664" s="17" t="inlineStr">
        <is>
          <t>반도체 생산능력 확충을 위한 신규 시설 투자 결정</t>
        </is>
      </c>
      <c r="F3664" s="17" t="inlineStr">
        <is>
          <t>반도체/EUV</t>
        </is>
      </c>
      <c r="G3664" s="26">
        <f>COUNTIF(B:B,B3664)</f>
        <v/>
      </c>
    </row>
    <row r="3665" ht="29.55" customHeight="1" s="55">
      <c r="A3665" s="9" t="n">
        <v>44774</v>
      </c>
      <c r="B3665" s="17" t="inlineStr">
        <is>
          <t>지오엘리먼트</t>
        </is>
      </c>
      <c r="C3665" s="74" t="inlineStr">
        <is>
          <t>311320</t>
        </is>
      </c>
      <c r="D3665" s="10" t="n">
        <v>0.093</v>
      </c>
      <c r="E3665" s="17" t="inlineStr">
        <is>
          <t>반도체 EUV 공정 확대에 따른 ALD 전구체 및 부품 수혜 기대</t>
        </is>
      </c>
      <c r="F3665" s="17" t="inlineStr">
        <is>
          <t>#삼성 #반디플</t>
        </is>
      </c>
      <c r="G3665" s="26">
        <f>COUNTIF(B:B,B3665)</f>
        <v/>
      </c>
    </row>
    <row r="3666" ht="29.55" customHeight="1" s="55">
      <c r="A3666" s="9" t="n">
        <v>44882</v>
      </c>
      <c r="B3666" s="17" t="inlineStr">
        <is>
          <t>지놈앤컴퍼니</t>
        </is>
      </c>
      <c r="C3666" s="74" t="inlineStr">
        <is>
          <t>314130</t>
        </is>
      </c>
      <c r="D3666" s="10" t="n">
        <v>0.0799</v>
      </c>
      <c r="E3666" s="17" t="inlineStr">
        <is>
          <t>자폐증 치료제 FDA 패스트트랙 지정 기대감</t>
        </is>
      </c>
      <c r="F3666" s="17" t="inlineStr">
        <is>
          <t>바이오</t>
        </is>
      </c>
      <c r="G3666" s="26">
        <f>COUNTIF(B:B,B3666)</f>
        <v/>
      </c>
    </row>
    <row r="3667" ht="29.55" customHeight="1" s="55">
      <c r="A3667" s="9" t="n">
        <v>44818</v>
      </c>
      <c r="B3667" s="19" t="inlineStr">
        <is>
          <t>지놈앤컴퍼니</t>
        </is>
      </c>
      <c r="C3667" s="74" t="inlineStr">
        <is>
          <t>314130</t>
        </is>
      </c>
      <c r="D3667" s="13" t="n">
        <v>0.0809</v>
      </c>
      <c r="E3667" s="17" t="inlineStr">
        <is>
          <t>미국 내 마이크로바이옴 생산 시설 보유에 따른 행정명령 수혜 기대</t>
        </is>
      </c>
      <c r="F3667" s="17" t="inlineStr">
        <is>
          <t>바이오/CDMO</t>
        </is>
      </c>
      <c r="G3667" s="26">
        <f>COUNTIF(B:B,B3667)</f>
        <v/>
      </c>
    </row>
    <row r="3668" ht="29.55" customHeight="1" s="55">
      <c r="A3668" s="9" t="n">
        <v>44817</v>
      </c>
      <c r="B3668" s="19" t="inlineStr">
        <is>
          <t>지놈앤컴퍼니</t>
        </is>
      </c>
      <c r="C3668" s="74" t="inlineStr">
        <is>
          <t>314130</t>
        </is>
      </c>
      <c r="D3668" s="13" t="n">
        <v>0.06809999999999999</v>
      </c>
      <c r="E3668" s="17" t="inlineStr">
        <is>
          <t>미국 내 마이크로바이옴 생산 시설 보유 부각</t>
        </is>
      </c>
      <c r="F3668" s="17" t="inlineStr">
        <is>
          <t>바이오/CDMO</t>
        </is>
      </c>
      <c r="G3668" s="26">
        <f>COUNTIF(B:B,B3668)</f>
        <v/>
      </c>
    </row>
    <row r="3669" ht="29.55" customHeight="1" s="55">
      <c r="A3669" s="9" t="n">
        <v>44799</v>
      </c>
      <c r="B3669" s="19" t="inlineStr">
        <is>
          <t>지놈앤컴퍼니</t>
        </is>
      </c>
      <c r="C3669" s="74" t="inlineStr">
        <is>
          <t>314130</t>
        </is>
      </c>
      <c r="D3669" s="13" t="n">
        <v>0.0631</v>
      </c>
      <c r="E3669" s="17" t="inlineStr">
        <is>
          <t>마이크로바이옴 면역항암제 임상 진행</t>
        </is>
      </c>
      <c r="F3669" s="17" t="inlineStr">
        <is>
          <t>바이오/항암제</t>
        </is>
      </c>
      <c r="G3669" s="26">
        <f>COUNTIF(B:B,B3669)</f>
        <v/>
      </c>
    </row>
    <row r="3670" ht="29.55" customHeight="1" s="55">
      <c r="A3670" s="9" t="n">
        <v>44778</v>
      </c>
      <c r="B3670" s="17" t="inlineStr">
        <is>
          <t>지놈앤컴퍼니</t>
        </is>
      </c>
      <c r="C3670" s="74" t="inlineStr">
        <is>
          <t>314130</t>
        </is>
      </c>
      <c r="D3670" s="10" t="n">
        <v>0.0678</v>
      </c>
      <c r="E3670" s="17" t="inlineStr">
        <is>
          <t>위암 임상 2상 연내 중간결과 확보 기대 및 마이크로바이옴 치료제 개발</t>
        </is>
      </c>
      <c r="F3670" s="17" t="inlineStr">
        <is>
          <t>#BIO</t>
        </is>
      </c>
      <c r="G3670" s="26">
        <f>COUNTIF(B:B,B3670)</f>
        <v/>
      </c>
    </row>
    <row r="3671" ht="29.55" customHeight="1" s="55">
      <c r="A3671" s="9" t="n">
        <v>44924</v>
      </c>
      <c r="B3671" s="19" t="inlineStr">
        <is>
          <t>제일파마홀딩스</t>
        </is>
      </c>
      <c r="C3671" s="74" t="inlineStr">
        <is>
          <t>002620</t>
        </is>
      </c>
      <c r="D3671" s="10" t="n">
        <v>0.1365</v>
      </c>
      <c r="E3671" s="17" t="inlineStr">
        <is>
          <t>팍스로비드 관련주 동반 상승</t>
        </is>
      </c>
      <c r="F3671" s="17" t="inlineStr">
        <is>
          <t>中리오프닝/코로나</t>
        </is>
      </c>
      <c r="G3671" s="26">
        <f>COUNTIF(B:B,B3671)</f>
        <v/>
      </c>
    </row>
    <row r="3672" ht="29.55" customHeight="1" s="55">
      <c r="A3672" s="9" t="n">
        <v>44918</v>
      </c>
      <c r="B3672" s="19" t="inlineStr">
        <is>
          <t>제일파마홀딩스</t>
        </is>
      </c>
      <c r="C3672" s="74" t="inlineStr">
        <is>
          <t>002620</t>
        </is>
      </c>
      <c r="D3672" s="10" t="n">
        <v>0.125</v>
      </c>
      <c r="E3672" s="17" t="inlineStr">
        <is>
          <t>자회사 제일약품의 파트너사 암젠(Amgen) 이슈(신약 기술수출) 연동 부각</t>
        </is>
      </c>
      <c r="F3672" s="17" t="inlineStr">
        <is>
          <t>BIO</t>
        </is>
      </c>
      <c r="G3672" s="26">
        <f>COUNTIF(B:B,B3672)</f>
        <v/>
      </c>
    </row>
    <row r="3673" ht="29.55" customHeight="1" s="55">
      <c r="A3673" s="9" t="n">
        <v>44908</v>
      </c>
      <c r="B3673" s="19" t="inlineStr">
        <is>
          <t>제일파마홀딩스</t>
        </is>
      </c>
      <c r="C3673" s="74" t="inlineStr">
        <is>
          <t>002620</t>
        </is>
      </c>
      <c r="D3673" s="10" t="n">
        <v>0.1284</v>
      </c>
      <c r="E3673" s="17" t="inlineStr">
        <is>
          <t>암젠의 호라이즌 인수(36조 원) 소식 및 제일약품과의 파트너십 부각</t>
        </is>
      </c>
      <c r="F3673" s="17" t="inlineStr">
        <is>
          <t>BIO</t>
        </is>
      </c>
      <c r="G3673" s="26">
        <f>COUNTIF(B:B,B3673)</f>
        <v/>
      </c>
    </row>
    <row r="3674" ht="29.55" customHeight="1" s="55">
      <c r="A3674" s="9" t="n">
        <v>44719</v>
      </c>
      <c r="B3674" s="17" t="inlineStr">
        <is>
          <t>제일파마홀딩스</t>
        </is>
      </c>
      <c r="C3674" s="74" t="inlineStr">
        <is>
          <t>002620</t>
        </is>
      </c>
      <c r="D3674" s="10" t="n">
        <v>0.1429</v>
      </c>
      <c r="E3674" s="17" t="inlineStr">
        <is>
          <t>제일약품과 암젠코리아의 고지혈증 치료제 '레파타' 공동판매 계약</t>
        </is>
      </c>
      <c r="F3674" s="17" t="inlineStr">
        <is>
          <t>바이오</t>
        </is>
      </c>
      <c r="G3674" s="26">
        <f>COUNTIF(B:B,B3674)</f>
        <v/>
      </c>
    </row>
    <row r="3675" ht="29.55" customHeight="1" s="55">
      <c r="A3675" s="9" t="n">
        <v>44714</v>
      </c>
      <c r="B3675" s="17" t="inlineStr">
        <is>
          <t>제일파마홀딩스</t>
        </is>
      </c>
      <c r="C3675" s="74" t="inlineStr">
        <is>
          <t>002620</t>
        </is>
      </c>
      <c r="D3675" s="10" t="n">
        <v>0.2669</v>
      </c>
      <c r="E3675" s="17" t="inlineStr">
        <is>
          <t>자회사 온코닉테라퓨틱스 위궤양 치료제 신약 임상 3상 승인</t>
        </is>
      </c>
      <c r="F3675" s="17" t="inlineStr">
        <is>
          <t>바이오</t>
        </is>
      </c>
      <c r="G3675" s="26">
        <f>COUNTIF(B:B,B3675)</f>
        <v/>
      </c>
    </row>
    <row r="3676" ht="29.55" customHeight="1" s="55">
      <c r="A3676" s="9" t="n">
        <v>44874</v>
      </c>
      <c r="B3676" s="17" t="inlineStr">
        <is>
          <t>일진하이솔루스</t>
        </is>
      </c>
      <c r="C3676" s="74" t="inlineStr">
        <is>
          <t>271940</t>
        </is>
      </c>
      <c r="D3676" s="10" t="n">
        <v>0.041</v>
      </c>
      <c r="E3676" s="17" t="inlineStr">
        <is>
          <t>현대차 넥쏘 차세대 모델에 수소탱크 전량 공급</t>
        </is>
      </c>
      <c r="F3676" s="17" t="inlineStr">
        <is>
          <t>수소</t>
        </is>
      </c>
      <c r="G3676" s="26">
        <f>COUNTIF(B:B,B3676)</f>
        <v/>
      </c>
    </row>
    <row r="3677" ht="29.55" customHeight="1" s="55">
      <c r="A3677" s="9" t="n">
        <v>44798</v>
      </c>
      <c r="B3677" s="17" t="inlineStr">
        <is>
          <t>일진하이솔루스</t>
        </is>
      </c>
      <c r="C3677" s="74" t="inlineStr">
        <is>
          <t>271940</t>
        </is>
      </c>
      <c r="D3677" s="10" t="n">
        <v>0.0905</v>
      </c>
      <c r="E3677" s="17" t="inlineStr">
        <is>
          <t>수소탱크 독점 공급 및 미국/유럽의 수소 공급망 구축, IRA 법안 수혜 기대</t>
        </is>
      </c>
      <c r="F3677" s="17" t="inlineStr">
        <is>
          <t>에너지/수소</t>
        </is>
      </c>
      <c r="G3677" s="26">
        <f>COUNTIF(B:B,B3677)</f>
        <v/>
      </c>
    </row>
    <row r="3678" ht="29.55" customHeight="1" s="55">
      <c r="A3678" s="9" t="n">
        <v>44792</v>
      </c>
      <c r="B3678" s="17" t="inlineStr">
        <is>
          <t>일진하이솔루스</t>
        </is>
      </c>
      <c r="C3678" s="74" t="inlineStr">
        <is>
          <t>271940</t>
        </is>
      </c>
      <c r="D3678" s="10" t="n">
        <v>0.0629</v>
      </c>
      <c r="E3678" s="17" t="inlineStr">
        <is>
          <t>미국 인플레이션 감축법(IRA)에 따른 수소/전기차 상용차 혜택 기대</t>
        </is>
      </c>
      <c r="F3678" s="17" t="inlineStr">
        <is>
          <t>미래차/수소</t>
        </is>
      </c>
      <c r="G3678" s="26">
        <f>COUNTIF(B:B,B3678)</f>
        <v/>
      </c>
    </row>
    <row r="3679" ht="29.55" customHeight="1" s="55">
      <c r="A3679" s="9" t="n">
        <v>44784</v>
      </c>
      <c r="B3679" s="17" t="inlineStr">
        <is>
          <t>일진하이솔루스</t>
        </is>
      </c>
      <c r="C3679" s="74" t="inlineStr">
        <is>
          <t>271940</t>
        </is>
      </c>
      <c r="D3679" s="10" t="n">
        <v>0.068</v>
      </c>
      <c r="E3679" s="17" t="inlineStr">
        <is>
          <t>국내 유일 수소 연료탱크 자체 생산 및 현대차 넥쏘 독점 공급 부각</t>
        </is>
      </c>
      <c r="F3679" s="17" t="inlineStr">
        <is>
          <t>#CO2 #에너지 (수소)</t>
        </is>
      </c>
      <c r="G3679" s="26">
        <f>COUNTIF(B:B,B3679)</f>
        <v/>
      </c>
    </row>
    <row r="3680" ht="29.55" customHeight="1" s="55">
      <c r="A3680" s="9" t="n">
        <v>44771</v>
      </c>
      <c r="B3680" s="17" t="inlineStr">
        <is>
          <t>일진하이솔루스</t>
        </is>
      </c>
      <c r="C3680" s="74" t="inlineStr">
        <is>
          <t>271940</t>
        </is>
      </c>
      <c r="D3680" s="10" t="n">
        <v>0.0644</v>
      </c>
      <c r="E3680" s="17" t="inlineStr">
        <is>
          <t>미국 기후 법안 및 수소차 지원 기대</t>
        </is>
      </c>
      <c r="F3680" s="17" t="inlineStr">
        <is>
          <t>#CO2 #신재생</t>
        </is>
      </c>
      <c r="G3680" s="26">
        <f>COUNTIF(B:B,B3680)</f>
        <v/>
      </c>
    </row>
    <row r="3681" ht="29.55" customHeight="1" s="55">
      <c r="A3681" s="9" t="n">
        <v>44771</v>
      </c>
      <c r="B3681" s="17" t="inlineStr">
        <is>
          <t>인포바인</t>
        </is>
      </c>
      <c r="C3681" s="74" t="inlineStr">
        <is>
          <t>115310</t>
        </is>
      </c>
      <c r="D3681" s="10" t="n">
        <v>0.1825</v>
      </c>
      <c r="E3681" s="17" t="inlineStr">
        <is>
          <t>낮은 PBR 및 유보율 부각에 따른 무상증자 기대감 추정</t>
        </is>
      </c>
      <c r="F3681" s="17" t="inlineStr">
        <is>
          <t>#M&amp;A 공시</t>
        </is>
      </c>
      <c r="G3681" s="26">
        <f>COUNTIF(B:B,B3681)</f>
        <v/>
      </c>
    </row>
    <row r="3682" ht="29.55" customHeight="1" s="55">
      <c r="A3682" s="9" t="n">
        <v>44769</v>
      </c>
      <c r="B3682" s="17" t="inlineStr">
        <is>
          <t>인포바인</t>
        </is>
      </c>
      <c r="C3682" s="74" t="inlineStr">
        <is>
          <t>115310</t>
        </is>
      </c>
      <c r="D3682" s="10" t="n">
        <v>0.0949</v>
      </c>
      <c r="E3682" s="17" t="inlineStr">
        <is>
          <t>높은 유보율 및 무상증자 기대감 테마 동반 상승</t>
        </is>
      </c>
      <c r="F3682" s="17" t="inlineStr">
        <is>
          <t>게임/무상증자(기대)</t>
        </is>
      </c>
      <c r="G3682" s="26">
        <f>COUNTIF(B:B,B3682)</f>
        <v/>
      </c>
    </row>
    <row r="3683" ht="29.55" customHeight="1" s="55">
      <c r="A3683" s="9" t="n">
        <v>44761</v>
      </c>
      <c r="B3683" s="19" t="inlineStr">
        <is>
          <t>인포바인</t>
        </is>
      </c>
      <c r="C3683" s="74" t="inlineStr">
        <is>
          <t>115310</t>
        </is>
      </c>
      <c r="D3683" s="10" t="n">
        <v>0.1391</v>
      </c>
      <c r="E3683" s="17" t="inlineStr">
        <is>
          <t>시가총액 대비 많은 순현금 및 저PBR 가치주 부각</t>
        </is>
      </c>
      <c r="F3683" s="17" t="inlineStr">
        <is>
          <t>M&amp;A/저평가</t>
        </is>
      </c>
      <c r="G3683" s="26">
        <f>COUNTIF(B:B,B3683)</f>
        <v/>
      </c>
    </row>
    <row r="3684" ht="29.55" customHeight="1" s="55">
      <c r="A3684" s="9" t="n">
        <v>44753</v>
      </c>
      <c r="B3684" s="19" t="inlineStr">
        <is>
          <t>인포바인</t>
        </is>
      </c>
      <c r="C3684" s="74" t="inlineStr">
        <is>
          <t>115310</t>
        </is>
      </c>
      <c r="D3684" s="10" t="n">
        <v>0.1023</v>
      </c>
      <c r="E3684" s="17" t="inlineStr">
        <is>
          <t>시가총액 대비 많은 순현금 보유 및 저평가(저PBR) 부각</t>
        </is>
      </c>
      <c r="F3684" s="17" t="inlineStr">
        <is>
          <t>개별주/가치주</t>
        </is>
      </c>
      <c r="G3684" s="26">
        <f>COUNTIF(B:B,B3684)</f>
        <v/>
      </c>
    </row>
    <row r="3685" ht="29.55" customHeight="1" s="55">
      <c r="A3685" s="9" t="n">
        <v>44748</v>
      </c>
      <c r="B3685" s="19" t="inlineStr">
        <is>
          <t>인포바인</t>
        </is>
      </c>
      <c r="C3685" s="74" t="inlineStr">
        <is>
          <t>115310</t>
        </is>
      </c>
      <c r="D3685" s="17" t="inlineStr">
        <is>
          <t>+29.98% (상한가)</t>
        </is>
      </c>
      <c r="E3685" s="17" t="inlineStr">
        <is>
          <t>시가총액 대비 많은 순현금 보유 및 저PBR(0.7배) 가치주 부각</t>
        </is>
      </c>
      <c r="F3685" s="17" t="inlineStr">
        <is>
          <t>개별주/가치주</t>
        </is>
      </c>
      <c r="G3685" s="26">
        <f>COUNTIF(B:B,B3685)</f>
        <v/>
      </c>
    </row>
    <row r="3686" ht="29.55" customHeight="1" s="55">
      <c r="A3686" s="9" t="n">
        <v>44826</v>
      </c>
      <c r="B3686" s="17" t="inlineStr">
        <is>
          <t>이지홀딩스</t>
        </is>
      </c>
      <c r="C3686" s="74" t="inlineStr">
        <is>
          <t>035810</t>
        </is>
      </c>
      <c r="D3686" s="10" t="n">
        <v>0.0446</v>
      </c>
      <c r="E3686" s="17" t="inlineStr">
        <is>
          <t>자회사 팜스토리 강세 및 미국 사료업체(FMC) 인수 효과 부각</t>
        </is>
      </c>
      <c r="F3686" s="17" t="inlineStr">
        <is>
          <t>곡물/사료</t>
        </is>
      </c>
      <c r="G3686" s="26">
        <f>COUNTIF(B:B,B3686)</f>
        <v/>
      </c>
    </row>
    <row r="3687" ht="29.55" customHeight="1" s="55">
      <c r="A3687" s="9" t="n">
        <v>44784</v>
      </c>
      <c r="B3687" s="17" t="inlineStr">
        <is>
          <t>이지홀딩스</t>
        </is>
      </c>
      <c r="C3687" s="74" t="inlineStr">
        <is>
          <t>035810</t>
        </is>
      </c>
      <c r="D3687" s="10" t="n">
        <v>0.0416</v>
      </c>
      <c r="E3687" s="17" t="inlineStr">
        <is>
          <t>자회사가 중국 내 사료첨가제 업체 지분 100% 보유, 중국 사료 수요 증가 수혜 전망</t>
        </is>
      </c>
      <c r="F3687" s="17" t="inlineStr">
        <is>
          <t>#미중패권분쟁 (식량)</t>
        </is>
      </c>
      <c r="G3687" s="26">
        <f>COUNTIF(B:B,B3687)</f>
        <v/>
      </c>
    </row>
    <row r="3688" ht="29.55" customHeight="1" s="55">
      <c r="A3688" s="9" t="n">
        <v>44728</v>
      </c>
      <c r="B3688" s="17" t="inlineStr">
        <is>
          <t>이지홀딩스</t>
        </is>
      </c>
      <c r="C3688" s="74" t="inlineStr">
        <is>
          <t>035810</t>
        </is>
      </c>
      <c r="D3688" s="10" t="n">
        <v>0.129</v>
      </c>
      <c r="E3688" s="17" t="inlineStr">
        <is>
          <t>세계적 '푸드플레이션' 우려 속 미국 대형 사료업체 인수 부각</t>
        </is>
      </c>
      <c r="F3688" s="17" t="inlineStr">
        <is>
          <t>식량/원자재</t>
        </is>
      </c>
      <c r="G3688" s="26">
        <f>COUNTIF(B:B,B3688)</f>
        <v/>
      </c>
    </row>
    <row r="3689" ht="29.55" customHeight="1" s="55">
      <c r="A3689" s="9" t="n">
        <v>44727</v>
      </c>
      <c r="B3689" s="17" t="inlineStr">
        <is>
          <t>이지홀딩스</t>
        </is>
      </c>
      <c r="C3689" s="74" t="inlineStr">
        <is>
          <t>035810</t>
        </is>
      </c>
      <c r="D3689" s="10" t="n">
        <v>0.129</v>
      </c>
      <c r="E3689" s="17" t="inlineStr">
        <is>
          <t>미국 대형 사료업체(FMC) 지분 100% 인수 부각</t>
        </is>
      </c>
      <c r="F3689" s="17" t="inlineStr">
        <is>
          <t>식량/원자재</t>
        </is>
      </c>
      <c r="G3689" s="26">
        <f>COUNTIF(B:B,B3689)</f>
        <v/>
      </c>
    </row>
    <row r="3690" ht="29.55" customHeight="1" s="55">
      <c r="A3690" s="9" t="n">
        <v>44725</v>
      </c>
      <c r="B3690" s="17" t="inlineStr">
        <is>
          <t>이지홀딩스</t>
        </is>
      </c>
      <c r="C3690" s="74" t="inlineStr">
        <is>
          <t>035810</t>
        </is>
      </c>
      <c r="D3690" s="10" t="n">
        <v>0.09810000000000001</v>
      </c>
      <c r="E3690" s="17" t="inlineStr">
        <is>
          <t>미국 대형 사료업체 FMC 지분 100% 보유 부각</t>
        </is>
      </c>
      <c r="F3690" s="17" t="inlineStr">
        <is>
          <t>국제/유럽/식량/원자재</t>
        </is>
      </c>
      <c r="G3690" s="26">
        <f>COUNTIF(B:B,B3690)</f>
        <v/>
      </c>
    </row>
    <row r="3691" ht="29.55" customHeight="1" s="55">
      <c r="A3691" s="9" t="n">
        <v>44826</v>
      </c>
      <c r="B3691" s="17" t="inlineStr">
        <is>
          <t>이지바이오</t>
        </is>
      </c>
      <c r="C3691" s="74" t="inlineStr">
        <is>
          <t>353810</t>
        </is>
      </c>
      <c r="D3691" s="10" t="n">
        <v>0.0602</v>
      </c>
      <c r="E3691" s="17" t="inlineStr">
        <is>
          <t>사료 첨가제 사업 및 곡물가 상승 이슈</t>
        </is>
      </c>
      <c r="F3691" s="17" t="inlineStr">
        <is>
          <t>곡물/사료</t>
        </is>
      </c>
      <c r="G3691" s="26">
        <f>COUNTIF(B:B,B3691)</f>
        <v/>
      </c>
    </row>
    <row r="3692" ht="29.55" customHeight="1" s="55">
      <c r="A3692" s="9" t="n">
        <v>44768</v>
      </c>
      <c r="B3692" s="19" t="inlineStr">
        <is>
          <t>이지바이오</t>
        </is>
      </c>
      <c r="C3692" s="74" t="inlineStr">
        <is>
          <t>353810</t>
        </is>
      </c>
      <c r="D3692" s="10" t="n">
        <v>0.0982</v>
      </c>
      <c r="E3692" s="17" t="inlineStr">
        <is>
          <t>중국 2위 사료업체의 사료 공급 중단 사태에 따른 반사이익 기대</t>
        </is>
      </c>
      <c r="F3692" s="17" t="inlineStr">
        <is>
          <t>원자재/사료</t>
        </is>
      </c>
      <c r="G3692" s="26">
        <f>COUNTIF(B:B,B3692)</f>
        <v/>
      </c>
    </row>
    <row r="3693" ht="29.55" customHeight="1" s="55">
      <c r="A3693" s="9" t="n">
        <v>44728</v>
      </c>
      <c r="B3693" s="17" t="inlineStr">
        <is>
          <t>이지바이오</t>
        </is>
      </c>
      <c r="C3693" s="74" t="inlineStr">
        <is>
          <t>353810</t>
        </is>
      </c>
      <c r="D3693" s="10" t="n">
        <v>0.0351</v>
      </c>
      <c r="E3693" s="17" t="inlineStr">
        <is>
          <t>사료 및 첨가제 사업 영위, 식량 관련주 상승세 동참</t>
        </is>
      </c>
      <c r="F3693" s="17" t="inlineStr">
        <is>
          <t>식량/원자재</t>
        </is>
      </c>
      <c r="G3693" s="26">
        <f>COUNTIF(B:B,B3693)</f>
        <v/>
      </c>
    </row>
    <row r="3694" ht="29.55" customHeight="1" s="55">
      <c r="A3694" s="9" t="n">
        <v>44727</v>
      </c>
      <c r="B3694" s="17" t="inlineStr">
        <is>
          <t>이지바이오</t>
        </is>
      </c>
      <c r="C3694" s="74" t="inlineStr">
        <is>
          <t>353810</t>
        </is>
      </c>
      <c r="D3694" s="10" t="n">
        <v>0.0351</v>
      </c>
      <c r="E3694" s="17" t="inlineStr">
        <is>
          <t>식량 위기 및 사료 관련주 상승세 동참</t>
        </is>
      </c>
      <c r="F3694" s="17" t="inlineStr">
        <is>
          <t>식량/원자재</t>
        </is>
      </c>
      <c r="G3694" s="26">
        <f>COUNTIF(B:B,B3694)</f>
        <v/>
      </c>
    </row>
    <row r="3695" ht="29.55" customHeight="1" s="55">
      <c r="A3695" s="9" t="n">
        <v>44725</v>
      </c>
      <c r="B3695" s="17" t="inlineStr">
        <is>
          <t>이지바이오</t>
        </is>
      </c>
      <c r="C3695" s="74" t="inlineStr">
        <is>
          <t>353810</t>
        </is>
      </c>
      <c r="D3695" s="10" t="n">
        <v>0.0368</v>
      </c>
      <c r="E3695" s="17" t="inlineStr">
        <is>
          <t>사료 첨가제 사업 영위, 식량 관련주 상승세</t>
        </is>
      </c>
      <c r="F3695" s="17" t="inlineStr">
        <is>
          <t>국제/유럽/식량/원자재</t>
        </is>
      </c>
      <c r="G3695" s="26">
        <f>COUNTIF(B:B,B3695)</f>
        <v/>
      </c>
    </row>
    <row r="3696" ht="29.55" customHeight="1" s="55">
      <c r="A3696" s="9" t="n">
        <v>44820</v>
      </c>
      <c r="B3696" s="19" t="inlineStr">
        <is>
          <t>이아이디</t>
        </is>
      </c>
      <c r="C3696" s="74" t="n"/>
      <c r="D3696" s="13" t="n">
        <v>0.037</v>
      </c>
      <c r="E3696" s="17" t="inlineStr">
        <is>
          <t>VFX 전문기업 래빗워크 인수 (메타버스 시장 공략)</t>
        </is>
      </c>
      <c r="F3696" s="17" t="inlineStr">
        <is>
          <t>메타버스/NFT</t>
        </is>
      </c>
      <c r="G3696" s="26">
        <f>COUNTIF(B:B,B3696)</f>
        <v/>
      </c>
    </row>
    <row r="3697" ht="29.55" customHeight="1" s="55">
      <c r="A3697" s="9" t="n">
        <v>44789</v>
      </c>
      <c r="B3697" s="17" t="inlineStr">
        <is>
          <t>이아이디</t>
        </is>
      </c>
      <c r="C3697" s="74" t="n"/>
      <c r="D3697" s="10" t="n">
        <v>0.08260000000000001</v>
      </c>
      <c r="E3697" s="17" t="inlineStr">
        <is>
          <t>2차전지 장비 자회사(이큐셀, KIT) 성장 및 2분기 흑자전환 성공</t>
        </is>
      </c>
      <c r="F3697" s="17" t="inlineStr">
        <is>
          <t>2차전지</t>
        </is>
      </c>
      <c r="G3697" s="26">
        <f>COUNTIF(B:B,B3697)</f>
        <v/>
      </c>
    </row>
    <row r="3698" ht="29.55" customHeight="1" s="55">
      <c r="A3698" s="9" t="n">
        <v>44756</v>
      </c>
      <c r="B3698" s="19" t="inlineStr">
        <is>
          <t>이아이디</t>
        </is>
      </c>
      <c r="C3698" s="74" t="n"/>
      <c r="D3698" s="10" t="n">
        <v>0.098</v>
      </c>
      <c r="E3698" s="17" t="inlineStr">
        <is>
          <t>자회사 케이아이티, 구미에 2차전지 장비 제조라인 증설 투자</t>
        </is>
      </c>
      <c r="F3698" s="17" t="inlineStr">
        <is>
          <t>미래차/이차전지 24242424</t>
        </is>
      </c>
      <c r="G3698" s="26">
        <f>COUNTIF(B:B,B3698)</f>
        <v/>
      </c>
    </row>
    <row r="3699" ht="29.55" customHeight="1" s="55">
      <c r="A3699" s="9" t="n">
        <v>44746</v>
      </c>
      <c r="B3699" s="17" t="inlineStr">
        <is>
          <t>이아이디</t>
        </is>
      </c>
      <c r="C3699" s="74" t="n"/>
      <c r="D3699" s="10" t="n">
        <v>0.0672</v>
      </c>
      <c r="E3699" s="17" t="inlineStr">
        <is>
          <t>이화전기 배터리 사업 진출 소식에 계열사 동반 상승</t>
        </is>
      </c>
      <c r="F3699" s="17" t="inlineStr">
        <is>
          <t>미래차/이차전지</t>
        </is>
      </c>
      <c r="G3699" s="26">
        <f>COUNTIF(B:B,B3699)</f>
        <v/>
      </c>
    </row>
    <row r="3700" ht="29.55" customHeight="1" s="55">
      <c r="A3700" s="9" t="n">
        <v>44720</v>
      </c>
      <c r="B3700" s="17" t="inlineStr">
        <is>
          <t>이아이디</t>
        </is>
      </c>
      <c r="C3700" s="74" t="n"/>
      <c r="D3700" s="10" t="n">
        <v>0.0448</v>
      </c>
      <c r="E3700" s="17" t="inlineStr">
        <is>
          <t>이화전기 급등에 따른 계열사 동반 상승</t>
        </is>
      </c>
      <c r="F3700" s="17" t="inlineStr">
        <is>
          <t>M&amp;A 공시</t>
        </is>
      </c>
      <c r="G3700" s="26">
        <f>COUNTIF(B:B,B3700)</f>
        <v/>
      </c>
    </row>
    <row r="3701" ht="29.55" customHeight="1" s="55">
      <c r="A3701" s="9" t="n">
        <v>44854</v>
      </c>
      <c r="B3701" s="19" t="inlineStr">
        <is>
          <t>이스타코</t>
        </is>
      </c>
      <c r="C3701" s="74" t="inlineStr">
        <is>
          <t>015020</t>
        </is>
      </c>
      <c r="D3701" s="19" t="inlineStr">
        <is>
          <t>+29.63% (상한가)</t>
        </is>
      </c>
      <c r="E3701" s="17" t="inlineStr">
        <is>
          <t>이재명 대표 관련주 (부동산 정책 등 과거 테마)</t>
        </is>
      </c>
      <c r="F3701" s="17" t="inlineStr">
        <is>
          <t>정치 / 이재명</t>
        </is>
      </c>
      <c r="G3701" s="26">
        <f>COUNTIF(B:B,B3701)</f>
        <v/>
      </c>
    </row>
    <row r="3702" ht="29.55" customHeight="1" s="55">
      <c r="A3702" s="9" t="n">
        <v>44781</v>
      </c>
      <c r="B3702" s="17" t="inlineStr">
        <is>
          <t>이스타코</t>
        </is>
      </c>
      <c r="C3702" s="74" t="inlineStr">
        <is>
          <t>015020</t>
        </is>
      </c>
      <c r="D3702" s="10" t="n">
        <v>0.0871</v>
      </c>
      <c r="E3702" s="17" t="inlineStr">
        <is>
          <t>민주당 경선 이재명 후보 압승('어대명')에 따른 정치 테마주 강세</t>
        </is>
      </c>
      <c r="F3702" s="17" t="inlineStr">
        <is>
          <t>#정치</t>
        </is>
      </c>
      <c r="G3702" s="26">
        <f>COUNTIF(B:B,B3702)</f>
        <v/>
      </c>
    </row>
    <row r="3703" ht="29.55" customHeight="1" s="55">
      <c r="A3703" s="9" t="n">
        <v>44760</v>
      </c>
      <c r="B3703" s="19" t="inlineStr">
        <is>
          <t>이스타코</t>
        </is>
      </c>
      <c r="C3703" s="74" t="inlineStr">
        <is>
          <t>015020</t>
        </is>
      </c>
      <c r="D3703" s="10" t="n">
        <v>0.1357</v>
      </c>
      <c r="E3703" s="17" t="inlineStr">
        <is>
          <t>이재명 의원의 민주당 당 대표 출마 선언 (정치 테마주)</t>
        </is>
      </c>
      <c r="F3703" s="17" t="inlineStr">
        <is>
          <t>개별주/정치</t>
        </is>
      </c>
      <c r="G3703" s="26">
        <f>COUNTIF(B:B,B3703)</f>
        <v/>
      </c>
    </row>
    <row r="3704" ht="29.55" customHeight="1" s="55">
      <c r="A3704" s="9" t="n">
        <v>44756</v>
      </c>
      <c r="B3704" s="19" t="inlineStr">
        <is>
          <t>이스타코</t>
        </is>
      </c>
      <c r="C3704" s="74" t="inlineStr">
        <is>
          <t>015020</t>
        </is>
      </c>
      <c r="D3704" s="10" t="n">
        <v>0.1076</v>
      </c>
      <c r="E3704" s="17" t="inlineStr">
        <is>
          <t>이재명 의원의 당 대표 출마 선언 임박설</t>
        </is>
      </c>
      <c r="F3704" s="17" t="inlineStr">
        <is>
          <t>정치/이재명 19191919</t>
        </is>
      </c>
      <c r="G3704" s="26">
        <f>COUNTIF(B:B,B3704)</f>
        <v/>
      </c>
    </row>
    <row r="3705" ht="29.55" customHeight="1" s="55">
      <c r="A3705" s="9" t="n">
        <v>44753</v>
      </c>
      <c r="B3705" s="19" t="inlineStr">
        <is>
          <t>이스타코</t>
        </is>
      </c>
      <c r="C3705" s="74" t="inlineStr">
        <is>
          <t>015020</t>
        </is>
      </c>
      <c r="D3705" s="10" t="n">
        <v>0.0863</v>
      </c>
      <c r="E3705" s="17" t="inlineStr">
        <is>
          <t>이재명 의원의 광주 방문 및 당권 행보 해석 (관련주 부각)</t>
        </is>
      </c>
      <c r="F3705" s="17" t="inlineStr">
        <is>
          <t>정치/이재명</t>
        </is>
      </c>
      <c r="G3705" s="26">
        <f>COUNTIF(B:B,B3705)</f>
        <v/>
      </c>
    </row>
    <row r="3706" ht="29.55" customHeight="1" s="55">
      <c r="A3706" s="9" t="n">
        <v>44776</v>
      </c>
      <c r="B3706" s="17" t="inlineStr">
        <is>
          <t>이수앱지스</t>
        </is>
      </c>
      <c r="C3706" s="74" t="inlineStr">
        <is>
          <t>086890</t>
        </is>
      </c>
      <c r="D3706" s="10" t="n">
        <v>0.0565</v>
      </c>
      <c r="E3706" s="17" t="inlineStr">
        <is>
          <t>알츠하이머 신약 공동개발 및 고셔병 치료제 수출 확대 기대</t>
        </is>
      </c>
      <c r="F3706" s="17" t="inlineStr">
        <is>
          <t>#BIO</t>
        </is>
      </c>
      <c r="G3706" s="26">
        <f>COUNTIF(B:B,B3706)</f>
        <v/>
      </c>
    </row>
    <row r="3707" ht="29.55" customHeight="1" s="55">
      <c r="A3707" s="9" t="n">
        <v>44754</v>
      </c>
      <c r="B3707" s="19" t="inlineStr">
        <is>
          <t>이수앱지스</t>
        </is>
      </c>
      <c r="C3707" s="74" t="inlineStr">
        <is>
          <t>086890</t>
        </is>
      </c>
      <c r="D3707" s="10" t="n">
        <v>0.0844</v>
      </c>
      <c r="E3707" s="17" t="inlineStr">
        <is>
          <t>알츠하이머 신약 국제 특허 출원 및 독일 헬름사 기술이전 이력</t>
        </is>
      </c>
      <c r="F3707" s="17" t="inlineStr">
        <is>
          <t>BIO/신약</t>
        </is>
      </c>
      <c r="G3707" s="26">
        <f>COUNTIF(B:B,B3707)</f>
        <v/>
      </c>
    </row>
    <row r="3708" ht="29.55" customHeight="1" s="55">
      <c r="A3708" s="9" t="n">
        <v>44742</v>
      </c>
      <c r="B3708" s="17" t="inlineStr">
        <is>
          <t>이수앱지스</t>
        </is>
      </c>
      <c r="C3708" s="74" t="inlineStr">
        <is>
          <t>086890</t>
        </is>
      </c>
      <c r="D3708" s="10" t="n">
        <v>0.0333</v>
      </c>
      <c r="E3708" s="17" t="inlineStr">
        <is>
          <t>독일 헬름사와 희귀질환 치료제 원료의약품 공급 및 기술이전 계약</t>
        </is>
      </c>
      <c r="F3708" s="17" t="inlineStr">
        <is>
          <t>바이오</t>
        </is>
      </c>
      <c r="G3708" s="26">
        <f>COUNTIF(B:B,B3708)</f>
        <v/>
      </c>
    </row>
    <row r="3709" ht="29.55" customHeight="1" s="55">
      <c r="A3709" s="9" t="n">
        <v>44733</v>
      </c>
      <c r="B3709" s="17" t="inlineStr">
        <is>
          <t>이수앱지스</t>
        </is>
      </c>
      <c r="C3709" s="74" t="inlineStr">
        <is>
          <t>086890</t>
        </is>
      </c>
      <c r="D3709" s="10" t="n">
        <v>0.0703</v>
      </c>
      <c r="E3709" s="17" t="inlineStr">
        <is>
          <t>알츠하이머 신약(ISU203) 국제 특허 출원 완료</t>
        </is>
      </c>
      <c r="F3709" s="17" t="inlineStr">
        <is>
          <t>BIO/원숭이두창</t>
        </is>
      </c>
      <c r="G3709" s="26">
        <f>COUNTIF(B:B,B3709)</f>
        <v/>
      </c>
    </row>
    <row r="3710" ht="29.55" customHeight="1" s="55">
      <c r="A3710" s="9" t="n">
        <v>44722</v>
      </c>
      <c r="B3710" s="17" t="inlineStr">
        <is>
          <t>이수앱지스</t>
        </is>
      </c>
      <c r="C3710" s="74" t="inlineStr">
        <is>
          <t>086890</t>
        </is>
      </c>
      <c r="D3710" s="10" t="n">
        <v>0.2155</v>
      </c>
      <c r="E3710" s="17" t="inlineStr">
        <is>
          <t>알츠하이머 신약 'ISU203' 국제특허 출원 완료</t>
        </is>
      </c>
      <c r="F3710" s="17" t="inlineStr">
        <is>
          <t>바이오</t>
        </is>
      </c>
      <c r="G3710" s="26">
        <f>COUNTIF(B:B,B3710)</f>
        <v/>
      </c>
    </row>
    <row r="3711" ht="29.55" customHeight="1" s="55">
      <c r="A3711" s="9" t="n">
        <v>44896</v>
      </c>
      <c r="B3711" s="19" t="inlineStr">
        <is>
          <t>이녹스</t>
        </is>
      </c>
      <c r="C3711" s="74" t="inlineStr">
        <is>
          <t>088390</t>
        </is>
      </c>
      <c r="D3711" s="10" t="n">
        <v>0.0665</v>
      </c>
      <c r="E3711" s="17" t="inlineStr">
        <is>
          <t>자회사 티알에스의 2차전지 음극재용 Si 파우더 실적 기대</t>
        </is>
      </c>
      <c r="F3711" s="17" t="inlineStr">
        <is>
          <t>미래차/이차전지</t>
        </is>
      </c>
      <c r="G3711" s="26">
        <f>COUNTIF(B:B,B3711)</f>
        <v/>
      </c>
    </row>
    <row r="3712" ht="29.55" customHeight="1" s="55">
      <c r="A3712" s="9" t="n">
        <v>44895</v>
      </c>
      <c r="B3712" s="19" t="inlineStr">
        <is>
          <t>이녹스</t>
        </is>
      </c>
      <c r="C3712" s="74" t="inlineStr">
        <is>
          <t>088390</t>
        </is>
      </c>
      <c r="D3712" s="10" t="n">
        <v>0.0665</v>
      </c>
      <c r="E3712" s="17" t="inlineStr">
        <is>
          <t>자회사 티알에스의 2차전지 실리콘 음극재 소재 기대</t>
        </is>
      </c>
      <c r="F3712" s="17" t="inlineStr">
        <is>
          <t>미래차/이차전지</t>
        </is>
      </c>
      <c r="G3712" s="26">
        <f>COUNTIF(B:B,B3712)</f>
        <v/>
      </c>
    </row>
    <row r="3713" ht="29.55" customHeight="1" s="55">
      <c r="A3713" s="9" t="n">
        <v>44811</v>
      </c>
      <c r="B3713" s="19" t="inlineStr">
        <is>
          <t>이녹스</t>
        </is>
      </c>
      <c r="C3713" s="74" t="inlineStr">
        <is>
          <t>088390</t>
        </is>
      </c>
      <c r="D3713" s="13" t="n">
        <v>0.0699</v>
      </c>
      <c r="E3713" s="17" t="inlineStr">
        <is>
          <t>자회사 티알에스의 2차전지 음극재 원소재(Si 파우더) 생산 부각</t>
        </is>
      </c>
      <c r="F3713" s="17" t="inlineStr">
        <is>
          <t>2차전지/소재</t>
        </is>
      </c>
      <c r="G3713" s="26">
        <f>COUNTIF(B:B,B3713)</f>
        <v/>
      </c>
    </row>
    <row r="3714" ht="29.55" customHeight="1" s="55">
      <c r="A3714" s="9" t="n">
        <v>44777</v>
      </c>
      <c r="B3714" s="17" t="inlineStr">
        <is>
          <t>이녹스</t>
        </is>
      </c>
      <c r="C3714" s="74" t="inlineStr">
        <is>
          <t>088390</t>
        </is>
      </c>
      <c r="D3714" s="10" t="n">
        <v>0.0788</v>
      </c>
      <c r="E3714" s="17" t="inlineStr">
        <is>
          <t>자회사 티알에스를 통한 2차전지 실리콘 음극재 사업 확장</t>
        </is>
      </c>
      <c r="F3714" s="17" t="inlineStr">
        <is>
          <t>#미래차 #이차전지</t>
        </is>
      </c>
      <c r="G3714" s="26">
        <f>COUNTIF(B:B,B3714)</f>
        <v/>
      </c>
    </row>
    <row r="3715" ht="29.55" customHeight="1" s="55">
      <c r="A3715" s="9" t="n">
        <v>44714</v>
      </c>
      <c r="B3715" s="17" t="inlineStr">
        <is>
          <t>이녹스</t>
        </is>
      </c>
      <c r="C3715" s="74" t="inlineStr">
        <is>
          <t>088390</t>
        </is>
      </c>
      <c r="D3715" s="10" t="n">
        <v>0.2796</v>
      </c>
      <c r="E3715" s="17" t="inlineStr">
        <is>
          <t>자회사 티알에스, 테슬라 배터리용 Si파우더(음극재) 본격 생산</t>
        </is>
      </c>
      <c r="F3715" s="17" t="inlineStr">
        <is>
          <t>미래차/이차전지</t>
        </is>
      </c>
      <c r="G3715" s="26">
        <f>COUNTIF(B:B,B3715)</f>
        <v/>
      </c>
    </row>
    <row r="3716" ht="29.55" customHeight="1" s="55">
      <c r="A3716" s="9" t="n">
        <v>44895</v>
      </c>
      <c r="B3716" s="19" t="inlineStr">
        <is>
          <t>유라테크</t>
        </is>
      </c>
      <c r="C3716" s="74" t="inlineStr">
        <is>
          <t>048430</t>
        </is>
      </c>
      <c r="D3716" s="10" t="n">
        <v>0.1657</v>
      </c>
      <c r="E3716" s="17" t="inlineStr">
        <is>
          <t>현대차 제네시스 'GV60' 무선충전 탑재 및 정부 규제 혁신 수혜</t>
        </is>
      </c>
      <c r="F3716" s="17" t="inlineStr">
        <is>
          <t>미래차 (무선충전)</t>
        </is>
      </c>
      <c r="G3716" s="26">
        <f>COUNTIF(B:B,B3716)</f>
        <v/>
      </c>
    </row>
    <row r="3717" ht="29.55" customHeight="1" s="55">
      <c r="A3717" s="9" t="n">
        <v>44883</v>
      </c>
      <c r="B3717" s="17" t="inlineStr">
        <is>
          <t>유라테크</t>
        </is>
      </c>
      <c r="C3717" s="74" t="inlineStr">
        <is>
          <t>048430</t>
        </is>
      </c>
      <c r="D3717" s="17" t="inlineStr">
        <is>
          <t>+29.88% (상한가)</t>
        </is>
      </c>
      <c r="E3717" s="17" t="inlineStr">
        <is>
          <t>정부의 전기차 무선충전 규제 완화 및 제네시스 무선충전 부품 공급사 부각</t>
        </is>
      </c>
      <c r="F3717" s="17" t="inlineStr">
        <is>
          <t>미래차/무선충전</t>
        </is>
      </c>
      <c r="G3717" s="26">
        <f>COUNTIF(B:B,B3717)</f>
        <v/>
      </c>
    </row>
    <row r="3718" ht="29.55" customHeight="1" s="55">
      <c r="A3718" s="9" t="n">
        <v>44874</v>
      </c>
      <c r="B3718" s="17" t="inlineStr">
        <is>
          <t>유라테크</t>
        </is>
      </c>
      <c r="C3718" s="74" t="inlineStr">
        <is>
          <t>048430</t>
        </is>
      </c>
      <c r="D3718" s="10" t="n">
        <v>0.1122</v>
      </c>
      <c r="E3718" s="17" t="inlineStr">
        <is>
          <t>정부의 전기차 무선충전 서비스 허용 및 관련 기술 부각</t>
        </is>
      </c>
      <c r="F3718" s="17" t="inlineStr">
        <is>
          <t>미래차/무선충전</t>
        </is>
      </c>
      <c r="G3718" s="26">
        <f>COUNTIF(B:B,B3718)</f>
        <v/>
      </c>
    </row>
    <row r="3719" ht="29.55" customHeight="1" s="55">
      <c r="A3719" s="9" t="n">
        <v>44818</v>
      </c>
      <c r="B3719" s="19" t="inlineStr">
        <is>
          <t>유라테크</t>
        </is>
      </c>
      <c r="C3719" s="74" t="inlineStr">
        <is>
          <t>048430</t>
        </is>
      </c>
      <c r="D3719" s="19" t="inlineStr">
        <is>
          <t>+29.99% (상한가)</t>
        </is>
      </c>
      <c r="E3719" s="17" t="inlineStr">
        <is>
          <t>제네시스 'GV60' 세계 최초 무선충전 탑재 소식에 하드웨어 제작 관계사 부각</t>
        </is>
      </c>
      <c r="F3719" s="17" t="inlineStr">
        <is>
          <t>미래차/무선충전</t>
        </is>
      </c>
      <c r="G3719" s="26">
        <f>COUNTIF(B:B,B3719)</f>
        <v/>
      </c>
    </row>
    <row r="3720" ht="29.55" customHeight="1" s="55">
      <c r="A3720" s="9" t="n">
        <v>44817</v>
      </c>
      <c r="B3720" s="19" t="inlineStr">
        <is>
          <t>유라테크</t>
        </is>
      </c>
      <c r="C3720" s="74" t="inlineStr">
        <is>
          <t>048430</t>
        </is>
      </c>
      <c r="D3720" s="13" t="n">
        <v>0.1286</v>
      </c>
      <c r="E3720" s="17" t="inlineStr">
        <is>
          <t>제네시스 GV60 무선충전 시범 운영 소식에 관계사 하드웨어 제작 부각</t>
        </is>
      </c>
      <c r="F3720" s="17" t="inlineStr">
        <is>
          <t>무선충전</t>
        </is>
      </c>
      <c r="G3720" s="26">
        <f>COUNTIF(B:B,B3720)</f>
        <v/>
      </c>
    </row>
    <row r="3721" ht="29.55" customHeight="1" s="55">
      <c r="A3721" s="9" t="n">
        <v>44868</v>
      </c>
      <c r="B3721" s="17" t="inlineStr">
        <is>
          <t>원준</t>
        </is>
      </c>
      <c r="C3721" s="74" t="inlineStr">
        <is>
          <t>382840</t>
        </is>
      </c>
      <c r="D3721" s="10" t="n">
        <v>0.0887</v>
      </c>
      <c r="E3721" s="17" t="inlineStr">
        <is>
          <t>포스코케미칼 음극재 투자 확대에 따른 열처리 장비 수주 기대</t>
        </is>
      </c>
      <c r="F3721" s="17" t="inlineStr">
        <is>
          <t>2차전지/장비</t>
        </is>
      </c>
      <c r="G3721" s="26">
        <f>COUNTIF(B:B,B3721)</f>
        <v/>
      </c>
    </row>
    <row r="3722" ht="29.55" customHeight="1" s="55">
      <c r="A3722" s="9" t="n">
        <v>44861</v>
      </c>
      <c r="B3722" s="17" t="inlineStr">
        <is>
          <t>원준</t>
        </is>
      </c>
      <c r="C3722" s="74" t="inlineStr">
        <is>
          <t>382840</t>
        </is>
      </c>
      <c r="D3722" s="10" t="n">
        <v>0.07199999999999999</v>
      </c>
      <c r="E3722" s="17" t="inlineStr">
        <is>
          <t>2차전지 소재 열처리 장비 기술력 부각</t>
        </is>
      </c>
      <c r="F3722" s="17" t="inlineStr">
        <is>
          <t>2차전지/장비</t>
        </is>
      </c>
      <c r="G3722" s="26">
        <f>COUNTIF(B:B,B3722)</f>
        <v/>
      </c>
    </row>
    <row r="3723" ht="29.55" customHeight="1" s="55">
      <c r="A3723" s="9" t="n">
        <v>44747</v>
      </c>
      <c r="B3723" s="17" t="inlineStr">
        <is>
          <t>원준</t>
        </is>
      </c>
      <c r="C3723" s="74" t="inlineStr">
        <is>
          <t>382840</t>
        </is>
      </c>
      <c r="D3723" s="10" t="n">
        <v>0.0993</v>
      </c>
      <c r="E3723" s="17" t="inlineStr">
        <is>
          <t>1주당 2주 무상증자 결정 모멘텀</t>
        </is>
      </c>
      <c r="F3723" s="17" t="inlineStr">
        <is>
          <t>M&amp;A 공시</t>
        </is>
      </c>
      <c r="G3723" s="26">
        <f>COUNTIF(B:B,B3723)</f>
        <v/>
      </c>
    </row>
    <row r="3724" ht="29.55" customHeight="1" s="55">
      <c r="A3724" s="9" t="n">
        <v>44734</v>
      </c>
      <c r="B3724" s="17" t="inlineStr">
        <is>
          <t>원준</t>
        </is>
      </c>
      <c r="C3724" s="74" t="inlineStr">
        <is>
          <t>382840</t>
        </is>
      </c>
      <c r="D3724" s="10" t="n">
        <v>0.1399</v>
      </c>
      <c r="E3724" s="17" t="inlineStr">
        <is>
          <t>포스코케미칼과 442억원 규모 양극재 열처리 장비 공급 계약</t>
        </is>
      </c>
      <c r="F3724" s="17" t="inlineStr">
        <is>
          <t>미래차/이차전지</t>
        </is>
      </c>
      <c r="G3724" s="26">
        <f>COUNTIF(B:B,B3724)</f>
        <v/>
      </c>
    </row>
    <row r="3725" ht="29.55" customHeight="1" s="55">
      <c r="A3725" s="9" t="n">
        <v>44726</v>
      </c>
      <c r="B3725" s="17" t="inlineStr">
        <is>
          <t>원준</t>
        </is>
      </c>
      <c r="C3725" s="74" t="inlineStr">
        <is>
          <t>382840</t>
        </is>
      </c>
      <c r="D3725" s="10" t="n">
        <v>0.1986</v>
      </c>
      <c r="E3725" s="17" t="inlineStr">
        <is>
          <t>2차전지 소재(양극재/음극재) 열처리 솔루션 기술력 및 실적 성장 기대</t>
        </is>
      </c>
      <c r="F3725" s="17" t="inlineStr">
        <is>
          <t>미래차/이차전지</t>
        </is>
      </c>
      <c r="G3725" s="26">
        <f>COUNTIF(B:B,B3725)</f>
        <v/>
      </c>
    </row>
    <row r="3726" ht="29.55" customHeight="1" s="55">
      <c r="A3726" s="9" t="n">
        <v>44862</v>
      </c>
      <c r="B3726" s="17" t="inlineStr">
        <is>
          <t>원익피앤이</t>
        </is>
      </c>
      <c r="C3726" s="74" t="inlineStr">
        <is>
          <t>217820</t>
        </is>
      </c>
      <c r="D3726" s="10" t="n">
        <v>0.09279999999999999</v>
      </c>
      <c r="E3726" s="17" t="inlineStr">
        <is>
          <t>엔에스 흡수합병 승인 및 글로벌 배터리 장비 기업 도약 기대</t>
        </is>
      </c>
      <c r="F3726" s="17" t="inlineStr">
        <is>
          <t>2차전지/장비</t>
        </is>
      </c>
      <c r="G3726" s="26">
        <f>COUNTIF(B:B,B3726)</f>
        <v/>
      </c>
    </row>
    <row r="3727" ht="29.55" customHeight="1" s="55">
      <c r="A3727" s="9" t="n">
        <v>44861</v>
      </c>
      <c r="B3727" s="17" t="inlineStr">
        <is>
          <t>원익피앤이</t>
        </is>
      </c>
      <c r="C3727" s="74" t="inlineStr">
        <is>
          <t>217820</t>
        </is>
      </c>
      <c r="D3727" s="10" t="n">
        <v>0.09279999999999999</v>
      </c>
      <c r="E3727" s="17" t="inlineStr">
        <is>
          <t>엔에스와의 합병 승인 및 글로벌 장비사 도약 기대</t>
        </is>
      </c>
      <c r="F3727" s="17" t="inlineStr">
        <is>
          <t>2차전지/장비</t>
        </is>
      </c>
      <c r="G3727" s="26">
        <f>COUNTIF(B:B,B3727)</f>
        <v/>
      </c>
    </row>
    <row r="3728" ht="29.55" customHeight="1" s="55">
      <c r="A3728" s="9" t="n">
        <v>44858</v>
      </c>
      <c r="B3728" s="19" t="inlineStr">
        <is>
          <t>원익피앤이</t>
        </is>
      </c>
      <c r="C3728" s="74" t="inlineStr">
        <is>
          <t>217820</t>
        </is>
      </c>
      <c r="D3728" s="13" t="n">
        <v>0.0735</v>
      </c>
      <c r="E3728" s="17" t="inlineStr">
        <is>
          <t>엔에스 흡수합병 승인 및 폐배터리 장비 시장 진출 가속화</t>
        </is>
      </c>
      <c r="F3728" s="17" t="inlineStr">
        <is>
          <t>2차전지 / 장비</t>
        </is>
      </c>
      <c r="G3728" s="26">
        <f>COUNTIF(B:B,B3728)</f>
        <v/>
      </c>
    </row>
    <row r="3729" ht="29.55" customHeight="1" s="55">
      <c r="A3729" s="9" t="n">
        <v>44851</v>
      </c>
      <c r="B3729" s="17" t="inlineStr">
        <is>
          <t>원익피앤이</t>
        </is>
      </c>
      <c r="C3729" s="74" t="inlineStr">
        <is>
          <t>217820</t>
        </is>
      </c>
      <c r="D3729" s="10" t="n">
        <v>0.2302</v>
      </c>
      <c r="E3729" s="17" t="inlineStr">
        <is>
          <t>성일하이텍과 폐배터리 진단 장비 및 고속 방전기 공동 개발 협약</t>
        </is>
      </c>
      <c r="F3729" s="17" t="inlineStr">
        <is>
          <t>미래차 / 이차전지</t>
        </is>
      </c>
      <c r="G3729" s="26">
        <f>COUNTIF(B:B,B3729)</f>
        <v/>
      </c>
    </row>
    <row r="3730" ht="29.55" customHeight="1" s="55">
      <c r="A3730" s="9" t="n">
        <v>44796</v>
      </c>
      <c r="B3730" s="17" t="inlineStr">
        <is>
          <t>원익피앤이</t>
        </is>
      </c>
      <c r="C3730" s="74" t="inlineStr">
        <is>
          <t>217820</t>
        </is>
      </c>
      <c r="D3730" s="10" t="n">
        <v>0.0414</v>
      </c>
      <c r="E3730" s="17" t="inlineStr">
        <is>
          <t>엔에스와의 합병을 통한 2차전지 장비 사업 시너지 기대</t>
        </is>
      </c>
      <c r="F3730" s="17" t="inlineStr">
        <is>
          <t>M&amp;A/2차전지</t>
        </is>
      </c>
      <c r="G3730" s="26">
        <f>COUNTIF(B:B,B3730)</f>
        <v/>
      </c>
    </row>
    <row r="3731" ht="29.55" customHeight="1" s="55">
      <c r="A3731" s="9" t="n">
        <v>44862</v>
      </c>
      <c r="B3731" s="17" t="inlineStr">
        <is>
          <t>와이투솔루션</t>
        </is>
      </c>
      <c r="C3731" s="74" t="inlineStr">
        <is>
          <t>011690</t>
        </is>
      </c>
      <c r="D3731" s="10" t="n">
        <v>0.07140000000000001</v>
      </c>
      <c r="E3731" s="17" t="inlineStr">
        <is>
          <t>전기차 급속충전기용 35kW 파워 모듈 개발 부각</t>
        </is>
      </c>
      <c r="F3731" s="17" t="inlineStr">
        <is>
          <t>전기차충전</t>
        </is>
      </c>
      <c r="G3731" s="26">
        <f>COUNTIF(B:B,B3731)</f>
        <v/>
      </c>
    </row>
    <row r="3732" ht="29.55" customHeight="1" s="55">
      <c r="A3732" s="9" t="n">
        <v>44861</v>
      </c>
      <c r="B3732" s="17" t="inlineStr">
        <is>
          <t>와이투솔루션</t>
        </is>
      </c>
      <c r="C3732" s="74" t="inlineStr">
        <is>
          <t>011690</t>
        </is>
      </c>
      <c r="D3732" s="10" t="n">
        <v>0.07140000000000001</v>
      </c>
      <c r="E3732" s="17" t="inlineStr">
        <is>
          <t>전기차 급속충전기 파워 모듈 개발 및 국책과제 선정 부각</t>
        </is>
      </c>
      <c r="F3732" s="17" t="inlineStr">
        <is>
          <t>전기차충전</t>
        </is>
      </c>
      <c r="G3732" s="26">
        <f>COUNTIF(B:B,B3732)</f>
        <v/>
      </c>
    </row>
    <row r="3733" ht="29.55" customHeight="1" s="55">
      <c r="A3733" s="9" t="n">
        <v>44785</v>
      </c>
      <c r="B3733" s="17" t="inlineStr">
        <is>
          <t>와이투솔루션</t>
        </is>
      </c>
      <c r="C3733" s="74" t="inlineStr">
        <is>
          <t>011690</t>
        </is>
      </c>
      <c r="D3733" s="10" t="n">
        <v>0.08119999999999999</v>
      </c>
      <c r="E3733" s="17" t="inlineStr">
        <is>
          <t>미국 전기차 충전 인프라 보조금 지급('인플레이션 감축법') 수혜 기대</t>
        </is>
      </c>
      <c r="F3733" s="17" t="inlineStr">
        <is>
          <t>#개별</t>
        </is>
      </c>
      <c r="G3733" s="26">
        <f>COUNTIF(B:B,B3733)</f>
        <v/>
      </c>
    </row>
    <row r="3734" ht="29.55" customHeight="1" s="55">
      <c r="A3734" s="9" t="n">
        <v>44784</v>
      </c>
      <c r="B3734" s="17" t="inlineStr">
        <is>
          <t>와이투솔루션</t>
        </is>
      </c>
      <c r="C3734" s="74" t="inlineStr">
        <is>
          <t>011690</t>
        </is>
      </c>
      <c r="D3734" s="10" t="n">
        <v>0.0837</v>
      </c>
      <c r="E3734" s="17" t="inlineStr">
        <is>
          <t>미국 IRA 법안의 전기차 충전 인프라 보조금 확대(최대 10만 달러) 수혜 기대</t>
        </is>
      </c>
      <c r="F3734" s="17" t="inlineStr">
        <is>
          <t>#미래차 #이차전지</t>
        </is>
      </c>
      <c r="G3734" s="26">
        <f>COUNTIF(B:B,B3734)</f>
        <v/>
      </c>
    </row>
    <row r="3735" ht="29.55" customHeight="1" s="55">
      <c r="A3735" s="9" t="n">
        <v>44735</v>
      </c>
      <c r="B3735" s="17" t="inlineStr">
        <is>
          <t>와이투솔루션</t>
        </is>
      </c>
      <c r="C3735" s="74" t="inlineStr">
        <is>
          <t>011690</t>
        </is>
      </c>
      <c r="D3735" s="10" t="n">
        <v>0.252</v>
      </c>
      <c r="E3735" s="17" t="inlineStr">
        <is>
          <t>거래 재개 및 전기차 충전기용 35kW 직류전원장치 세계 최초 개발</t>
        </is>
      </c>
      <c r="F3735" s="17" t="inlineStr">
        <is>
          <t>개별주</t>
        </is>
      </c>
      <c r="G3735" s="26">
        <f>COUNTIF(B:B,B3735)</f>
        <v/>
      </c>
    </row>
    <row r="3736" ht="29.55" customHeight="1" s="55">
      <c r="A3736" s="9" t="n">
        <v>44902</v>
      </c>
      <c r="B3736" s="19" t="inlineStr">
        <is>
          <t>오픈엣지테크놀로지</t>
        </is>
      </c>
      <c r="C3736" s="74" t="inlineStr">
        <is>
          <t>394280</t>
        </is>
      </c>
      <c r="D3736" s="10" t="n">
        <v>0.0542</v>
      </c>
      <c r="E3736" s="17" t="inlineStr">
        <is>
          <t>삼성전자-ARM 인수 논의 가능성에 따른 반도체 IP 부각</t>
        </is>
      </c>
      <c r="F3736" s="17" t="inlineStr">
        <is>
          <t>삼성/반도체</t>
        </is>
      </c>
      <c r="G3736" s="26">
        <f>COUNTIF(B:B,B3736)</f>
        <v/>
      </c>
    </row>
    <row r="3737" ht="29.55" customHeight="1" s="55">
      <c r="A3737" s="9" t="n">
        <v>44840</v>
      </c>
      <c r="B3737" s="17" t="inlineStr">
        <is>
          <t>오픈엣지테크놀로지</t>
        </is>
      </c>
      <c r="C3737" s="74" t="inlineStr">
        <is>
          <t>394280</t>
        </is>
      </c>
      <c r="D3737" s="10" t="n">
        <v>0.0308</v>
      </c>
      <c r="E3737" s="17" t="inlineStr">
        <is>
          <t>CXL 관련 IP 기술 보유 부각</t>
        </is>
      </c>
      <c r="F3737" s="17" t="inlineStr">
        <is>
          <t>삼성 / 반디플</t>
        </is>
      </c>
      <c r="G3737" s="26">
        <f>COUNTIF(B:B,B3737)</f>
        <v/>
      </c>
    </row>
    <row r="3738" ht="29.55" customHeight="1" s="55">
      <c r="A3738" s="9" t="n">
        <v>44839</v>
      </c>
      <c r="B3738" s="17" t="inlineStr">
        <is>
          <t>오픈엣지테크놀로지</t>
        </is>
      </c>
      <c r="C3738" s="74" t="inlineStr">
        <is>
          <t>394280</t>
        </is>
      </c>
      <c r="D3738" s="10" t="n">
        <v>0.0354</v>
      </c>
      <c r="E3738" s="17" t="inlineStr">
        <is>
          <t>반도체 IP 관련주 및 기술력 부각</t>
        </is>
      </c>
      <c r="F3738" s="17" t="inlineStr">
        <is>
          <t>삼성 / 반디플</t>
        </is>
      </c>
      <c r="G3738" s="26">
        <f>COUNTIF(B:B,B3738)</f>
        <v/>
      </c>
    </row>
    <row r="3739" ht="29.55" customHeight="1" s="55">
      <c r="A3739" s="9" t="n">
        <v>44838</v>
      </c>
      <c r="B3739" s="17" t="inlineStr">
        <is>
          <t>오픈엣지테크놀로지</t>
        </is>
      </c>
      <c r="C3739" s="74" t="inlineStr">
        <is>
          <t>394280</t>
        </is>
      </c>
      <c r="D3739" s="17" t="inlineStr">
        <is>
          <t>+29.86% (상한가)</t>
        </is>
      </c>
      <c r="E3739" s="17" t="inlineStr">
        <is>
          <t>ARM 대비 전력 효율성 3.4배 높은 NPU IP 보유, '한국의 ARM' 부각</t>
        </is>
      </c>
      <c r="F3739" s="17" t="inlineStr">
        <is>
          <t>시스템반도체 / IP</t>
        </is>
      </c>
      <c r="G3739" s="26">
        <f>COUNTIF(B:B,B3739)</f>
        <v/>
      </c>
    </row>
    <row r="3740" ht="29.55" customHeight="1" s="55">
      <c r="A3740" s="9" t="n">
        <v>44831</v>
      </c>
      <c r="B3740" s="17" t="inlineStr">
        <is>
          <t>오픈엣지테크놀로지</t>
        </is>
      </c>
      <c r="C3740" s="74" t="inlineStr">
        <is>
          <t>394280</t>
        </is>
      </c>
      <c r="D3740" s="10" t="n">
        <v>0.2985</v>
      </c>
      <c r="E3740" s="17" t="inlineStr">
        <is>
          <t>삼성전자-손정의 ARM 인수 논의 기대감 속 '한국의 ARM'으로 부각 (반도체 IP)</t>
        </is>
      </c>
      <c r="F3740" s="17" t="inlineStr">
        <is>
          <t>반도체 / IP</t>
        </is>
      </c>
      <c r="G3740" s="26">
        <f>COUNTIF(B:B,B3740)</f>
        <v/>
      </c>
    </row>
    <row r="3741" ht="29.55" customHeight="1" s="55">
      <c r="A3741" s="9" t="n">
        <v>44911</v>
      </c>
      <c r="B3741" s="19" t="inlineStr">
        <is>
          <t>오스템임플란트</t>
        </is>
      </c>
      <c r="C3741" s="74" t="n"/>
      <c r="D3741" s="10" t="n">
        <v>0.0728</v>
      </c>
      <c r="E3741" s="17" t="inlineStr">
        <is>
          <t>내년 중국 매출이 한국을 넘어설 것이라는 전망</t>
        </is>
      </c>
      <c r="F3741" s="17" t="inlineStr">
        <is>
          <t>中리오프닝/치과</t>
        </is>
      </c>
      <c r="G3741" s="26">
        <f>COUNTIF(B:B,B3741)</f>
        <v/>
      </c>
    </row>
    <row r="3742" ht="29.55" customHeight="1" s="55">
      <c r="A3742" s="9" t="n">
        <v>44910</v>
      </c>
      <c r="B3742" s="19" t="inlineStr">
        <is>
          <t>오스템임플란트</t>
        </is>
      </c>
      <c r="C3742" s="74" t="n"/>
      <c r="D3742" s="10" t="n">
        <v>0.0728</v>
      </c>
      <c r="E3742" s="17" t="inlineStr">
        <is>
          <t>내년 중국 매출 성장 기대 및 남미 시장 진출</t>
        </is>
      </c>
      <c r="F3742" s="17" t="inlineStr">
        <is>
          <t>中리오프닝</t>
        </is>
      </c>
      <c r="G3742" s="26">
        <f>COUNTIF(B:B,B3742)</f>
        <v/>
      </c>
    </row>
    <row r="3743" ht="29.55" customHeight="1" s="55">
      <c r="A3743" s="9" t="n">
        <v>44904</v>
      </c>
      <c r="B3743" s="19" t="inlineStr">
        <is>
          <t>오스템임플란트</t>
        </is>
      </c>
      <c r="C3743" s="74" t="n"/>
      <c r="D3743" s="10" t="n">
        <v>0.0838</v>
      </c>
      <c r="E3743" s="17" t="inlineStr">
        <is>
          <t>내년 중국 매출 성장 전망</t>
        </is>
      </c>
      <c r="F3743" s="17" t="inlineStr">
        <is>
          <t>리오프닝/치과</t>
        </is>
      </c>
      <c r="G3743" s="26">
        <f>COUNTIF(B:B,B3743)</f>
        <v/>
      </c>
    </row>
    <row r="3744" ht="29.55" customHeight="1" s="55">
      <c r="A3744" s="9" t="n">
        <v>44804</v>
      </c>
      <c r="B3744" s="19" t="inlineStr">
        <is>
          <t>오스템임플란트</t>
        </is>
      </c>
      <c r="C3744" s="74" t="n"/>
      <c r="D3744" s="13" t="n">
        <v>0.1477</v>
      </c>
      <c r="E3744" s="17" t="inlineStr">
        <is>
          <t>중국 VBP(중앙집중식 구매) 정책 도입 시 판매 물량 증가 수혜 전망</t>
        </is>
      </c>
      <c r="F3744" s="17" t="inlineStr">
        <is>
          <t>임플란트/치과</t>
        </is>
      </c>
      <c r="G3744" s="26">
        <f>COUNTIF(B:B,B3744)</f>
        <v/>
      </c>
    </row>
    <row r="3745" ht="29.55" customHeight="1" s="55">
      <c r="A3745" s="9" t="n">
        <v>44767</v>
      </c>
      <c r="B3745" s="19" t="inlineStr">
        <is>
          <t>오스템임플란트</t>
        </is>
      </c>
      <c r="C3745" s="74" t="n"/>
      <c r="D3745" s="10" t="n">
        <v>0.1071</v>
      </c>
      <c r="E3745" s="17" t="inlineStr">
        <is>
          <t>2분기 영업이익 562억 원으로 전년 동기 대비 64% 증가 호실적 달성</t>
        </is>
      </c>
      <c r="F3745" s="17" t="inlineStr">
        <is>
          <t>실적/의료기기</t>
        </is>
      </c>
      <c r="G3745" s="26">
        <f>COUNTIF(B:B,B3745)</f>
        <v/>
      </c>
    </row>
    <row r="3746" ht="29.55" customHeight="1" s="55">
      <c r="A3746" s="9" t="n">
        <v>44881</v>
      </c>
      <c r="B3746" s="59" t="inlineStr">
        <is>
          <t>와이씨켐</t>
        </is>
      </c>
      <c r="C3746" s="74" t="inlineStr">
        <is>
          <t>112290</t>
        </is>
      </c>
      <c r="D3746" s="10" t="n">
        <v>0.0833</v>
      </c>
      <c r="E3746" s="17" t="inlineStr">
        <is>
          <t>이재용 회장의 ASML CEO 회동 및 EUV 소재 기술 부각</t>
        </is>
      </c>
      <c r="F3746" s="17" t="inlineStr">
        <is>
          <t>반도체/EUV</t>
        </is>
      </c>
      <c r="G3746" s="26">
        <f>COUNTIF(B:B,B3746)</f>
        <v/>
      </c>
    </row>
    <row r="3747" ht="29.55" customHeight="1" s="55">
      <c r="A3747" s="9" t="n">
        <v>44859</v>
      </c>
      <c r="B3747" s="61" t="inlineStr">
        <is>
          <t>와이씨켐</t>
        </is>
      </c>
      <c r="C3747" s="74" t="inlineStr">
        <is>
          <t>112290</t>
        </is>
      </c>
      <c r="D3747" s="10" t="n">
        <v>0.08019999999999999</v>
      </c>
      <c r="E3747" s="17" t="inlineStr">
        <is>
          <t>EUV 린스 제품 양산 임박 및 삼성전자 테스트 진행</t>
        </is>
      </c>
      <c r="F3747" s="17" t="inlineStr">
        <is>
          <t>반도체 소재</t>
        </is>
      </c>
      <c r="G3747" s="26">
        <f>COUNTIF(B:B,B3747)</f>
        <v/>
      </c>
    </row>
    <row r="3748" ht="29.55" customHeight="1" s="55">
      <c r="A3748" s="9" t="n">
        <v>44827</v>
      </c>
      <c r="B3748" s="59" t="inlineStr">
        <is>
          <t>와이씨켐</t>
        </is>
      </c>
      <c r="C3748" s="74" t="inlineStr">
        <is>
          <t>112290</t>
        </is>
      </c>
      <c r="D3748" s="10" t="n">
        <v>0.0565</v>
      </c>
      <c r="E3748" s="17" t="inlineStr">
        <is>
          <t>국내 최초 EUV 노광 공정용 린스 개발 및 상업 생산 기대감</t>
        </is>
      </c>
      <c r="F3748" s="17" t="inlineStr">
        <is>
          <t>삼성전자 / 반도체</t>
        </is>
      </c>
      <c r="G3748" s="26">
        <f>COUNTIF(B:B,B3748)</f>
        <v/>
      </c>
    </row>
    <row r="3749" ht="29.55" customHeight="1" s="55">
      <c r="A3749" s="9" t="n">
        <v>44785</v>
      </c>
      <c r="B3749" s="59" t="inlineStr">
        <is>
          <t>와이씨켐</t>
        </is>
      </c>
      <c r="C3749" s="74" t="inlineStr">
        <is>
          <t>112290</t>
        </is>
      </c>
      <c r="D3749" s="10" t="n">
        <v>0.0866</v>
      </c>
      <c r="E3749" s="17" t="inlineStr">
        <is>
          <t>국내 최초 반도체 EUV 공정 주요 소재 상업생산 임박</t>
        </is>
      </c>
      <c r="F3749" s="17" t="inlineStr">
        <is>
          <t>#개별</t>
        </is>
      </c>
      <c r="G3749" s="26">
        <f>COUNTIF(B:B,B3749)</f>
        <v/>
      </c>
    </row>
    <row r="3750" ht="29.55" customHeight="1" s="55">
      <c r="A3750" s="9" t="n">
        <v>44761</v>
      </c>
      <c r="B3750" s="61" t="inlineStr">
        <is>
          <t>와이씨켐</t>
        </is>
      </c>
      <c r="C3750" s="74" t="inlineStr">
        <is>
          <t>112290</t>
        </is>
      </c>
      <c r="D3750" s="10" t="n">
        <v>0.1329</v>
      </c>
      <c r="E3750" s="17" t="inlineStr">
        <is>
          <t>국내 최초 EUV 포토레지스트용 린스 개발 및 양산 임박 (삼성전자 테스트)</t>
        </is>
      </c>
      <c r="F3750" s="17" t="inlineStr">
        <is>
          <t>반도체/소재</t>
        </is>
      </c>
      <c r="G3750" s="26">
        <f>COUNTIF(B:B,B3750)</f>
        <v/>
      </c>
    </row>
    <row r="3751" ht="29.55" customHeight="1" s="55">
      <c r="A3751" s="9" t="n">
        <v>44921</v>
      </c>
      <c r="B3751" s="19" t="inlineStr">
        <is>
          <t>영우디에스피</t>
        </is>
      </c>
      <c r="C3751" s="74" t="inlineStr">
        <is>
          <t>143540</t>
        </is>
      </c>
      <c r="D3751" s="10" t="n">
        <v>0.0573</v>
      </c>
      <c r="E3751" s="17" t="inlineStr">
        <is>
          <t>삼성전자 AR/VR 사업 본격화에 따른 검사장비 수혜 기대</t>
        </is>
      </c>
      <c r="F3751" s="17" t="inlineStr">
        <is>
          <t>메타버스/XR</t>
        </is>
      </c>
      <c r="G3751" s="26">
        <f>COUNTIF(B:B,B3751)</f>
        <v/>
      </c>
    </row>
    <row r="3752" ht="29.55" customHeight="1" s="55">
      <c r="A3752" s="9" t="n">
        <v>44820</v>
      </c>
      <c r="B3752" s="19" t="inlineStr">
        <is>
          <t>영우디에스피</t>
        </is>
      </c>
      <c r="C3752" s="74" t="inlineStr">
        <is>
          <t>143540</t>
        </is>
      </c>
      <c r="D3752" s="13" t="n">
        <v>0.0818</v>
      </c>
      <c r="E3752" s="17" t="inlineStr">
        <is>
          <t>AI 서빙 로봇 '서빙고' 상용화 및 삼성디스플레이 장비 공급 부각</t>
        </is>
      </c>
      <c r="F3752" s="17" t="inlineStr">
        <is>
          <t>로봇/디스플레이</t>
        </is>
      </c>
      <c r="G3752" s="26">
        <f>COUNTIF(B:B,B3752)</f>
        <v/>
      </c>
    </row>
    <row r="3753" ht="29.55" customHeight="1" s="55">
      <c r="A3753" s="9" t="n">
        <v>44809</v>
      </c>
      <c r="B3753" s="19" t="inlineStr">
        <is>
          <t>영우디에스피</t>
        </is>
      </c>
      <c r="C3753" s="74" t="inlineStr">
        <is>
          <t>143540</t>
        </is>
      </c>
      <c r="D3753" s="13" t="n">
        <v>0.1074</v>
      </c>
      <c r="E3753" s="17" t="inlineStr">
        <is>
          <t>삼성디스플레이와 OLED 검사장비 공급계약 및 반도체 검사 국책과제 선정</t>
        </is>
      </c>
      <c r="F3753" s="17" t="inlineStr">
        <is>
          <t>디스플레이/장비</t>
        </is>
      </c>
      <c r="G3753" s="26">
        <f>COUNTIF(B:B,B3753)</f>
        <v/>
      </c>
    </row>
    <row r="3754" ht="29.55" customHeight="1" s="55">
      <c r="A3754" s="9" t="n">
        <v>44777</v>
      </c>
      <c r="B3754" s="17" t="inlineStr">
        <is>
          <t>영우디에스피</t>
        </is>
      </c>
      <c r="C3754" s="74" t="inlineStr">
        <is>
          <t>143540</t>
        </is>
      </c>
      <c r="D3754" s="10" t="n">
        <v>0.126</v>
      </c>
      <c r="E3754" s="17" t="inlineStr">
        <is>
          <t>삼성전자의 무인공장 도입 추진 소식에 로봇/검사장비 관련주 부각</t>
        </is>
      </c>
      <c r="F3754" s="17" t="inlineStr">
        <is>
          <t>#삼성 #반디플</t>
        </is>
      </c>
      <c r="G3754" s="26">
        <f>COUNTIF(B:B,B3754)</f>
        <v/>
      </c>
    </row>
    <row r="3755" ht="29.55" customHeight="1" s="55">
      <c r="A3755" s="9" t="n">
        <v>44775</v>
      </c>
      <c r="B3755" s="17" t="inlineStr">
        <is>
          <t>영우디에스피</t>
        </is>
      </c>
      <c r="C3755" s="74" t="inlineStr">
        <is>
          <t>143540</t>
        </is>
      </c>
      <c r="D3755" s="10" t="n">
        <v>0.2248</v>
      </c>
      <c r="E3755" s="17" t="inlineStr">
        <is>
          <t>삼성디스플레이와 OLED 검사장비 공급 계약 및 삼성 로봇 사업 육성 수혜 기대</t>
        </is>
      </c>
      <c r="F3755" s="17" t="inlineStr">
        <is>
          <t>#삼성 #반디플 (무인화)</t>
        </is>
      </c>
      <c r="G3755" s="26">
        <f>COUNTIF(B:B,B3755)</f>
        <v/>
      </c>
    </row>
    <row r="3756" ht="29.55" customHeight="1" s="55">
      <c r="A3756" s="9" t="n">
        <v>44902</v>
      </c>
      <c r="B3756" s="19" t="inlineStr">
        <is>
          <t>연우</t>
        </is>
      </c>
      <c r="C3756" s="74" t="n"/>
      <c r="D3756" s="10" t="n">
        <v>0.0902</v>
      </c>
      <c r="E3756" s="17" t="inlineStr">
        <is>
          <t>중국 리오프닝 기대감 (화장품 용기)</t>
        </is>
      </c>
      <c r="F3756" s="17" t="inlineStr">
        <is>
          <t>리오프닝/화장품</t>
        </is>
      </c>
      <c r="G3756" s="26">
        <f>COUNTIF(B:B,B3756)</f>
        <v/>
      </c>
    </row>
    <row r="3757" ht="29.55" customHeight="1" s="55">
      <c r="A3757" s="9" t="n">
        <v>44901</v>
      </c>
      <c r="B3757" s="19" t="inlineStr">
        <is>
          <t>연우</t>
        </is>
      </c>
      <c r="C3757" s="74" t="n"/>
      <c r="D3757" s="10" t="n">
        <v>0.0531</v>
      </c>
      <c r="E3757" s="17" t="inlineStr">
        <is>
          <t>중국 화장품 시장 회복 기대감</t>
        </is>
      </c>
      <c r="F3757" s="17" t="inlineStr">
        <is>
          <t>리오프닝</t>
        </is>
      </c>
      <c r="G3757" s="26">
        <f>COUNTIF(B:B,B3757)</f>
        <v/>
      </c>
    </row>
    <row r="3758" ht="29.55" customHeight="1" s="55">
      <c r="A3758" s="9" t="n">
        <v>44900</v>
      </c>
      <c r="B3758" s="19" t="inlineStr">
        <is>
          <t>연우</t>
        </is>
      </c>
      <c r="C3758" s="74" t="n"/>
      <c r="D3758" s="10" t="n">
        <v>0.104</v>
      </c>
      <c r="E3758" s="17" t="inlineStr">
        <is>
          <t>중국 리오프닝 기대감에 따른 화장품 용기 수요 회복 전망</t>
        </is>
      </c>
      <c r="F3758" s="17" t="inlineStr">
        <is>
          <t>리오프닝/화장품</t>
        </is>
      </c>
      <c r="G3758" s="26">
        <f>COUNTIF(B:B,B3758)</f>
        <v/>
      </c>
    </row>
    <row r="3759" ht="29.55" customHeight="1" s="55">
      <c r="A3759" s="9" t="n">
        <v>44894</v>
      </c>
      <c r="B3759" s="19" t="inlineStr">
        <is>
          <t>연우</t>
        </is>
      </c>
      <c r="C3759" s="74" t="n"/>
      <c r="D3759" s="10" t="n">
        <v>0.2453</v>
      </c>
      <c r="E3759" s="17" t="inlineStr">
        <is>
          <t>중국 제로 코로나 정책 완화 기대감 (화장품 용기)</t>
        </is>
      </c>
      <c r="F3759" s="17" t="inlineStr">
        <is>
          <t>리오프닝/화장품</t>
        </is>
      </c>
      <c r="G3759" s="26">
        <f>COUNTIF(B:B,B3759)</f>
        <v/>
      </c>
    </row>
    <row r="3760" ht="29.55" customHeight="1" s="55">
      <c r="A3760" s="9" t="n">
        <v>44740</v>
      </c>
      <c r="B3760" s="17" t="inlineStr">
        <is>
          <t>연우</t>
        </is>
      </c>
      <c r="C3760" s="74" t="n"/>
      <c r="D3760" s="10" t="n">
        <v>0.1168</v>
      </c>
      <c r="E3760" s="17" t="inlineStr">
        <is>
          <t>한국콜마의 연우 인수 공정위 승인 완료</t>
        </is>
      </c>
      <c r="F3760" s="17" t="inlineStr">
        <is>
          <t>M&amp;A 공시</t>
        </is>
      </c>
      <c r="G3760" s="26">
        <f>COUNTIF(B:B,B3760)</f>
        <v/>
      </c>
    </row>
    <row r="3761" ht="29.55" customHeight="1" s="55">
      <c r="A3761" s="9" t="n">
        <v>44921</v>
      </c>
      <c r="B3761" s="19" t="inlineStr">
        <is>
          <t>에프앤가이드</t>
        </is>
      </c>
      <c r="C3761" s="74" t="inlineStr">
        <is>
          <t>064850</t>
        </is>
      </c>
      <c r="D3761" s="10" t="n">
        <v>0.07969999999999999</v>
      </c>
      <c r="E3761" s="17" t="inlineStr">
        <is>
          <t>창업자 및 최대주주(화천그룹)의 지분 경쟁적 매입 지속</t>
        </is>
      </c>
      <c r="F3761" s="17" t="inlineStr">
        <is>
          <t>M&amp;A/공시</t>
        </is>
      </c>
      <c r="G3761" s="26">
        <f>COUNTIF(B:B,B3761)</f>
        <v/>
      </c>
    </row>
    <row r="3762" ht="29.55" customHeight="1" s="55">
      <c r="A3762" s="9" t="n">
        <v>44911</v>
      </c>
      <c r="B3762" s="19" t="inlineStr">
        <is>
          <t>에프앤가이드</t>
        </is>
      </c>
      <c r="C3762" s="74" t="inlineStr">
        <is>
          <t>064850</t>
        </is>
      </c>
      <c r="D3762" s="10" t="n">
        <v>0.09229999999999999</v>
      </c>
      <c r="E3762" s="17" t="inlineStr">
        <is>
          <t>창업자와 최대주주(화천그룹)의 경쟁적 지분 매입</t>
        </is>
      </c>
      <c r="F3762" s="17" t="inlineStr">
        <is>
          <t>M&amp;A/공시</t>
        </is>
      </c>
      <c r="G3762" s="26">
        <f>COUNTIF(B:B,B3762)</f>
        <v/>
      </c>
    </row>
    <row r="3763" ht="29.55" customHeight="1" s="55">
      <c r="A3763" s="9" t="n">
        <v>44910</v>
      </c>
      <c r="B3763" s="19" t="inlineStr">
        <is>
          <t>에프앤가이드</t>
        </is>
      </c>
      <c r="C3763" s="74" t="inlineStr">
        <is>
          <t>064850</t>
        </is>
      </c>
      <c r="D3763" s="10" t="n">
        <v>0.09229999999999999</v>
      </c>
      <c r="E3763" s="17" t="inlineStr">
        <is>
          <t>창업자와 최대주주(화천그룹) 간의 경쟁적 지분 매입</t>
        </is>
      </c>
      <c r="F3763" s="17" t="inlineStr">
        <is>
          <t>M&amp;A/공시</t>
        </is>
      </c>
      <c r="G3763" s="26">
        <f>COUNTIF(B:B,B3763)</f>
        <v/>
      </c>
    </row>
    <row r="3764" ht="29.55" customHeight="1" s="55">
      <c r="A3764" s="9" t="n">
        <v>44872</v>
      </c>
      <c r="B3764" s="17" t="inlineStr">
        <is>
          <t>에프앤가이드</t>
        </is>
      </c>
      <c r="C3764" s="74" t="inlineStr">
        <is>
          <t>064850</t>
        </is>
      </c>
      <c r="D3764" s="10" t="n">
        <v>0.07729999999999999</v>
      </c>
      <c r="E3764" s="17" t="inlineStr">
        <is>
          <t>화천기계 경영권 분쟁 이슈와 연동된 슈퍼개미(김성태) 지분 보유 부각</t>
        </is>
      </c>
      <c r="F3764" s="17" t="inlineStr">
        <is>
          <t>경영권분쟁</t>
        </is>
      </c>
      <c r="G3764" s="26">
        <f>COUNTIF(B:B,B3764)</f>
        <v/>
      </c>
    </row>
    <row r="3765" ht="29.55" customHeight="1" s="55">
      <c r="A3765" s="9" t="n">
        <v>44753</v>
      </c>
      <c r="B3765" s="19" t="inlineStr">
        <is>
          <t>에프앤가이드</t>
        </is>
      </c>
      <c r="C3765" s="74" t="inlineStr">
        <is>
          <t>064850</t>
        </is>
      </c>
      <c r="D3765" s="10" t="n">
        <v>0.1513</v>
      </c>
      <c r="E3765" s="17" t="inlineStr">
        <is>
          <t>종합금융정보기업으로서의 독보적 지위 및 실적 성장 기대</t>
        </is>
      </c>
      <c r="F3765" s="17" t="inlineStr">
        <is>
          <t>금융/데이터</t>
        </is>
      </c>
      <c r="G3765" s="26">
        <f>COUNTIF(B:B,B3765)</f>
        <v/>
      </c>
    </row>
    <row r="3766" ht="29.55" customHeight="1" s="55">
      <c r="A3766" s="9" t="n">
        <v>44876</v>
      </c>
      <c r="B3766" s="17" t="inlineStr">
        <is>
          <t>에코프로에이치엔</t>
        </is>
      </c>
      <c r="C3766" s="74" t="inlineStr">
        <is>
          <t>383310</t>
        </is>
      </c>
      <c r="D3766" s="10" t="n">
        <v>0.1251</v>
      </c>
      <c r="E3766" s="17" t="inlineStr">
        <is>
          <t>탄소배출권 및 ESG 펀드 성장 수혜, 유해가스 저감 기술 부각</t>
        </is>
      </c>
      <c r="F3766" s="17" t="inlineStr">
        <is>
          <t>환경/탄소배출권</t>
        </is>
      </c>
      <c r="G3766" s="26">
        <f>COUNTIF(B:B,B3766)</f>
        <v/>
      </c>
    </row>
    <row r="3767" ht="29.55" customHeight="1" s="55">
      <c r="A3767" s="9" t="n">
        <v>44825</v>
      </c>
      <c r="B3767" s="19" t="inlineStr">
        <is>
          <t>에코프로에이치엔</t>
        </is>
      </c>
      <c r="C3767" s="74" t="inlineStr">
        <is>
          <t>383310</t>
        </is>
      </c>
      <c r="D3767" s="13" t="n">
        <v>0.0583</v>
      </c>
      <c r="E3767" s="17" t="inlineStr">
        <is>
          <t>삼성전자 'RE100' 가입 및 탄소중립 선언에 따른 온실가스 저감 설비 수주 기대</t>
        </is>
      </c>
      <c r="F3767" s="17" t="inlineStr">
        <is>
          <t>환경/탄소중립</t>
        </is>
      </c>
      <c r="G3767" s="26">
        <f>COUNTIF(B:B,B3767)</f>
        <v/>
      </c>
    </row>
    <row r="3768" ht="29.55" customHeight="1" s="55">
      <c r="A3768" s="9" t="n">
        <v>44781</v>
      </c>
      <c r="B3768" s="17" t="inlineStr">
        <is>
          <t>에코프로에이치엔</t>
        </is>
      </c>
      <c r="C3768" s="74" t="inlineStr">
        <is>
          <t>383310</t>
        </is>
      </c>
      <c r="D3768" s="10" t="n">
        <v>0.118</v>
      </c>
      <c r="E3768" s="17" t="inlineStr">
        <is>
          <t>현대제철 및 삼성엔지니어링과 대규모 친환경 설비 공급 계약 체결</t>
        </is>
      </c>
      <c r="F3768" s="17" t="inlineStr">
        <is>
          <t>#CO2 #에너지 (환경)</t>
        </is>
      </c>
      <c r="G3768" s="26">
        <f>COUNTIF(B:B,B3768)</f>
        <v/>
      </c>
    </row>
    <row r="3769" ht="29.55" customHeight="1" s="55">
      <c r="A3769" s="9" t="n">
        <v>44775</v>
      </c>
      <c r="B3769" s="17" t="inlineStr">
        <is>
          <t>에코프로에이치엔</t>
        </is>
      </c>
      <c r="C3769" s="74" t="inlineStr">
        <is>
          <t>383310</t>
        </is>
      </c>
      <c r="D3769" s="10" t="n">
        <v>0.109</v>
      </c>
      <c r="E3769" s="17" t="inlineStr">
        <is>
          <t>현대제철·삼성엔지니어링과 446억 원 규모 공급 계약 체결</t>
        </is>
      </c>
      <c r="F3769" s="17" t="inlineStr">
        <is>
          <t>#개별주</t>
        </is>
      </c>
      <c r="G3769" s="26">
        <f>COUNTIF(B:B,B3769)</f>
        <v/>
      </c>
    </row>
    <row r="3770" ht="29.55" customHeight="1" s="55">
      <c r="A3770" s="9" t="n">
        <v>44771</v>
      </c>
      <c r="B3770" s="17" t="inlineStr">
        <is>
          <t>에코프로에이치엔</t>
        </is>
      </c>
      <c r="C3770" s="74" t="inlineStr">
        <is>
          <t>383310</t>
        </is>
      </c>
      <c r="D3770" s="10" t="n">
        <v>0.1026</v>
      </c>
      <c r="E3770" s="17" t="inlineStr">
        <is>
          <t>현대제철·삼성엔지니어링과 446억 원 규모 친환경 설비 공급 계약</t>
        </is>
      </c>
      <c r="F3770" s="17" t="inlineStr">
        <is>
          <t>#CO2 #신재생</t>
        </is>
      </c>
      <c r="G3770" s="26">
        <f>COUNTIF(B:B,B3770)</f>
        <v/>
      </c>
    </row>
    <row r="3771" ht="29.55" customHeight="1" s="55">
      <c r="A3771" s="9" t="n">
        <v>44909</v>
      </c>
      <c r="B3771" s="19" t="inlineStr">
        <is>
          <t>에이프로젠</t>
        </is>
      </c>
      <c r="C3771" s="74" t="inlineStr">
        <is>
          <t>007460</t>
        </is>
      </c>
      <c r="D3771" s="10" t="n">
        <v>0.097</v>
      </c>
      <c r="E3771" s="17" t="inlineStr">
        <is>
          <t>면역암세포 표적항체 캐나다 특허 등록 및 감자 결정(재무구조 개선)</t>
        </is>
      </c>
      <c r="F3771" s="17" t="inlineStr">
        <is>
          <t>BIO</t>
        </is>
      </c>
      <c r="G3771" s="26">
        <f>COUNTIF(B:B,B3771)</f>
        <v/>
      </c>
    </row>
    <row r="3772" ht="29.55" customHeight="1" s="55">
      <c r="A3772" s="9" t="n">
        <v>44859</v>
      </c>
      <c r="B3772" s="19" t="inlineStr">
        <is>
          <t>에이프로젠</t>
        </is>
      </c>
      <c r="C3772" s="74" t="inlineStr">
        <is>
          <t>007460</t>
        </is>
      </c>
      <c r="D3772" s="10" t="n">
        <v>0.0832</v>
      </c>
      <c r="E3772" s="17" t="inlineStr">
        <is>
          <t>이중항체(AP10)의 급성 혈액암 치료 효과(완전관해) 비임상 확인</t>
        </is>
      </c>
      <c r="F3772" s="17" t="inlineStr">
        <is>
          <t>바이오 / 항암제</t>
        </is>
      </c>
      <c r="G3772" s="26">
        <f>COUNTIF(B:B,B3772)</f>
        <v/>
      </c>
    </row>
    <row r="3773" ht="29.55" customHeight="1" s="55">
      <c r="A3773" s="9" t="n">
        <v>44854</v>
      </c>
      <c r="B3773" s="19" t="inlineStr">
        <is>
          <t>에이프로젠</t>
        </is>
      </c>
      <c r="C3773" s="74" t="inlineStr">
        <is>
          <t>007460</t>
        </is>
      </c>
      <c r="D3773" s="13" t="n">
        <v>0.07480000000000001</v>
      </c>
      <c r="E3773" s="17" t="inlineStr">
        <is>
          <t>이중항체(AP10) 급성 혈액암 치료 효과 확인</t>
        </is>
      </c>
      <c r="F3773" s="17" t="inlineStr">
        <is>
          <t>바이오 / 항암제</t>
        </is>
      </c>
      <c r="G3773" s="26">
        <f>COUNTIF(B:B,B3773)</f>
        <v/>
      </c>
    </row>
    <row r="3774" ht="29.55" customHeight="1" s="55">
      <c r="A3774" s="9" t="n">
        <v>44840</v>
      </c>
      <c r="B3774" s="17" t="inlineStr">
        <is>
          <t>에이프로젠</t>
        </is>
      </c>
      <c r="C3774" s="74" t="inlineStr">
        <is>
          <t>007460</t>
        </is>
      </c>
      <c r="D3774" s="10" t="n">
        <v>0.1352</v>
      </c>
      <c r="E3774" s="17" t="inlineStr">
        <is>
          <t>허셉틴 바이오시밀러 임상 3상 완료 및 품목허가 기대</t>
        </is>
      </c>
      <c r="F3774" s="17" t="inlineStr">
        <is>
          <t>BIO</t>
        </is>
      </c>
      <c r="G3774" s="26">
        <f>COUNTIF(B:B,B3774)</f>
        <v/>
      </c>
    </row>
    <row r="3775" ht="29.55" customHeight="1" s="55">
      <c r="A3775" s="9" t="n">
        <v>44838</v>
      </c>
      <c r="B3775" s="17" t="inlineStr">
        <is>
          <t>에이프로젠</t>
        </is>
      </c>
      <c r="C3775" s="74" t="inlineStr">
        <is>
          <t>007460</t>
        </is>
      </c>
      <c r="D3775" s="10" t="n">
        <v>0.0293</v>
      </c>
      <c r="E3775" s="17" t="inlineStr">
        <is>
          <t>그룹사 합병 이슈 관련 상승</t>
        </is>
      </c>
      <c r="F3775" s="17" t="inlineStr">
        <is>
          <t>BIO</t>
        </is>
      </c>
      <c r="G3775" s="26">
        <f>COUNTIF(B:B,B3775)</f>
        <v/>
      </c>
    </row>
    <row r="3776" ht="29.55" customHeight="1" s="55">
      <c r="A3776" s="9" t="n">
        <v>44824</v>
      </c>
      <c r="B3776" s="19" t="inlineStr">
        <is>
          <t>에이프로</t>
        </is>
      </c>
      <c r="C3776" s="74" t="inlineStr">
        <is>
          <t>262260</t>
        </is>
      </c>
      <c r="D3776" s="13" t="n">
        <v>0.0881</v>
      </c>
      <c r="E3776" s="17" t="inlineStr">
        <is>
          <t>폐배터리 재활용 시장 진출 및 활성화 장비 기술 부각</t>
        </is>
      </c>
      <c r="F3776" s="17" t="inlineStr">
        <is>
          <t>2차전지/장비</t>
        </is>
      </c>
      <c r="G3776" s="26">
        <f>COUNTIF(B:B,B3776)</f>
        <v/>
      </c>
    </row>
    <row r="3777" ht="29.55" customHeight="1" s="55">
      <c r="A3777" s="9" t="n">
        <v>44811</v>
      </c>
      <c r="B3777" s="19" t="inlineStr">
        <is>
          <t>에이프로</t>
        </is>
      </c>
      <c r="C3777" s="74" t="inlineStr">
        <is>
          <t>262260</t>
        </is>
      </c>
      <c r="D3777" s="13" t="n">
        <v>0.15</v>
      </c>
      <c r="E3777" s="17" t="inlineStr">
        <is>
          <t>폐배터리 재활용 시장 진출 및 검사 장비 기술력 부각</t>
        </is>
      </c>
      <c r="F3777" s="17" t="inlineStr">
        <is>
          <t>2차전지/폐배터리</t>
        </is>
      </c>
      <c r="G3777" s="26">
        <f>COUNTIF(B:B,B3777)</f>
        <v/>
      </c>
    </row>
    <row r="3778" ht="29.55" customHeight="1" s="55">
      <c r="A3778" s="9" t="n">
        <v>44810</v>
      </c>
      <c r="B3778" s="19" t="inlineStr">
        <is>
          <t>에이프로</t>
        </is>
      </c>
      <c r="C3778" s="74" t="inlineStr">
        <is>
          <t>262260</t>
        </is>
      </c>
      <c r="D3778" s="13" t="n">
        <v>0.0646</v>
      </c>
      <c r="E3778" s="17" t="inlineStr">
        <is>
          <t>폐배터리 재활용 시장 진출 및 검사 장비 기술력 부각</t>
        </is>
      </c>
      <c r="F3778" s="17" t="inlineStr">
        <is>
          <t>2차전지/폐배터리</t>
        </is>
      </c>
      <c r="G3778" s="26">
        <f>COUNTIF(B:B,B3778)</f>
        <v/>
      </c>
    </row>
    <row r="3779" ht="29.55" customHeight="1" s="55">
      <c r="A3779" s="9" t="n">
        <v>44798</v>
      </c>
      <c r="B3779" s="17" t="inlineStr">
        <is>
          <t>에이프로</t>
        </is>
      </c>
      <c r="C3779" s="74" t="inlineStr">
        <is>
          <t>262260</t>
        </is>
      </c>
      <c r="D3779" s="10" t="n">
        <v>0.0979</v>
      </c>
      <c r="E3779" s="17" t="inlineStr">
        <is>
          <t>폐배터리 잔존 수명 및 성능 검사 장비 기술력 부각, 재활용 시장 선점 기대</t>
        </is>
      </c>
      <c r="F3779" s="17" t="inlineStr">
        <is>
          <t>원자재/폐배터리</t>
        </is>
      </c>
      <c r="G3779" s="26">
        <f>COUNTIF(B:B,B3779)</f>
        <v/>
      </c>
    </row>
    <row r="3780" ht="29.55" customHeight="1" s="55">
      <c r="A3780" s="9" t="n">
        <v>44778</v>
      </c>
      <c r="B3780" s="17" t="inlineStr">
        <is>
          <t>에이프로</t>
        </is>
      </c>
      <c r="C3780" s="74" t="inlineStr">
        <is>
          <t>262260</t>
        </is>
      </c>
      <c r="D3780" s="10" t="n">
        <v>0.0861</v>
      </c>
      <c r="E3780" s="17" t="inlineStr">
        <is>
          <t>LG엔솔 미국 투자 수혜 및 미국 배터리 규제(탈중국) 반사이익 기대</t>
        </is>
      </c>
      <c r="F3780" s="17" t="inlineStr">
        <is>
          <t>#미래차 #이차전지</t>
        </is>
      </c>
      <c r="G3780" s="26">
        <f>COUNTIF(B:B,B3780)</f>
        <v/>
      </c>
    </row>
    <row r="3781" ht="29.55" customHeight="1" s="55">
      <c r="A3781" s="9" t="n">
        <v>44776</v>
      </c>
      <c r="B3781" s="17" t="inlineStr">
        <is>
          <t>에이테크솔루션</t>
        </is>
      </c>
      <c r="C3781" s="74" t="inlineStr">
        <is>
          <t>071670</t>
        </is>
      </c>
      <c r="D3781" s="10" t="n">
        <v>0.0332</v>
      </c>
      <c r="E3781" s="17" t="inlineStr">
        <is>
          <t>삼성전자 2대 주주 및 자율주행 관련 협력 기대</t>
        </is>
      </c>
      <c r="F3781" s="17" t="inlineStr">
        <is>
          <t>#삼성 #반디플</t>
        </is>
      </c>
      <c r="G3781" s="26">
        <f>COUNTIF(B:B,B3781)</f>
        <v/>
      </c>
    </row>
    <row r="3782" ht="29.55" customHeight="1" s="55">
      <c r="A3782" s="9" t="n">
        <v>44728</v>
      </c>
      <c r="B3782" s="17" t="inlineStr">
        <is>
          <t>에이테크솔루션</t>
        </is>
      </c>
      <c r="C3782" s="74" t="inlineStr">
        <is>
          <t>071670</t>
        </is>
      </c>
      <c r="D3782" s="10" t="n">
        <v>0.0532</v>
      </c>
      <c r="E3782" s="17" t="inlineStr">
        <is>
          <t>삼성전자 차량용 반도체 M&amp;A 추진설 및 삼성전자 2대 주주 부각</t>
        </is>
      </c>
      <c r="F3782" s="17" t="inlineStr">
        <is>
          <t>삼성/반디플</t>
        </is>
      </c>
      <c r="G3782" s="26">
        <f>COUNTIF(B:B,B3782)</f>
        <v/>
      </c>
    </row>
    <row r="3783" ht="29.55" customHeight="1" s="55">
      <c r="A3783" s="9" t="n">
        <v>44725</v>
      </c>
      <c r="B3783" s="17" t="inlineStr">
        <is>
          <t>에이테크솔루션</t>
        </is>
      </c>
      <c r="C3783" s="74" t="inlineStr">
        <is>
          <t>071670</t>
        </is>
      </c>
      <c r="D3783" s="10" t="n">
        <v>0.0113</v>
      </c>
      <c r="E3783" s="17" t="inlineStr">
        <is>
          <t>세계 최고 고광도 헤드램프 기술 국산화 성공</t>
        </is>
      </c>
      <c r="F3783" s="17" t="inlineStr">
        <is>
          <t>미래차/이차전지</t>
        </is>
      </c>
      <c r="G3783" s="26">
        <f>COUNTIF(B:B,B3783)</f>
        <v/>
      </c>
    </row>
    <row r="3784" ht="29.55" customHeight="1" s="55">
      <c r="A3784" s="9" t="n">
        <v>44715</v>
      </c>
      <c r="B3784" s="17" t="inlineStr">
        <is>
          <t>에이테크솔루션</t>
        </is>
      </c>
      <c r="C3784" s="74" t="inlineStr">
        <is>
          <t>071670</t>
        </is>
      </c>
      <c r="D3784" s="10" t="n">
        <v>0.06510000000000001</v>
      </c>
      <c r="E3784" s="17" t="inlineStr">
        <is>
          <t>삼성전자 M&amp;A 기대감 및 자율주행 부품 관련주</t>
        </is>
      </c>
      <c r="F3784" s="17" t="inlineStr">
        <is>
          <t>삼성전자/반도체</t>
        </is>
      </c>
      <c r="G3784" s="26">
        <f>COUNTIF(B:B,B3784)</f>
        <v/>
      </c>
    </row>
    <row r="3785" ht="29.55" customHeight="1" s="55">
      <c r="A3785" s="9" t="n">
        <v>44714</v>
      </c>
      <c r="B3785" s="17" t="inlineStr">
        <is>
          <t>에이테크솔루션</t>
        </is>
      </c>
      <c r="C3785" s="74" t="inlineStr">
        <is>
          <t>071670</t>
        </is>
      </c>
      <c r="D3785" s="10" t="n">
        <v>0.0567</v>
      </c>
      <c r="E3785" s="17" t="inlineStr">
        <is>
          <t>삼성전자 M&amp;A 소식 및 삼성전자 2대 주주(지분 16%) 부각</t>
        </is>
      </c>
      <c r="F3785" s="17" t="inlineStr">
        <is>
          <t>삼성/M&amp;A</t>
        </is>
      </c>
      <c r="G3785" s="26">
        <f>COUNTIF(B:B,B3785)</f>
        <v/>
      </c>
    </row>
    <row r="3786" ht="29.55" customHeight="1" s="55">
      <c r="A3786" s="9" t="n">
        <v>44853</v>
      </c>
      <c r="B3786" s="17" t="inlineStr">
        <is>
          <t>에이디테크놀로지</t>
        </is>
      </c>
      <c r="C3786" s="74" t="inlineStr">
        <is>
          <t>200710</t>
        </is>
      </c>
      <c r="D3786" s="10" t="n">
        <v>0.2609</v>
      </c>
      <c r="E3786" s="17" t="inlineStr">
        <is>
          <t>독일 비딘티스 5나노 자율주행 칩 설계 수주 (삼성 파운드리 생산)</t>
        </is>
      </c>
      <c r="F3786" s="17" t="inlineStr">
        <is>
          <t>삼성 / 반디플</t>
        </is>
      </c>
      <c r="G3786" s="26">
        <f>COUNTIF(B:B,B3786)</f>
        <v/>
      </c>
    </row>
    <row r="3787" ht="29.55" customHeight="1" s="55">
      <c r="A3787" s="9" t="n">
        <v>44838</v>
      </c>
      <c r="B3787" s="17" t="inlineStr">
        <is>
          <t>에이디테크놀로지</t>
        </is>
      </c>
      <c r="C3787" s="74" t="inlineStr">
        <is>
          <t>200710</t>
        </is>
      </c>
      <c r="D3787" s="10" t="n">
        <v>0.1573</v>
      </c>
      <c r="E3787" s="17" t="inlineStr">
        <is>
          <t>삼성 파운드리 디자인솔루션파트너(DSP), ARM 기반 설계 플랫폼 보유</t>
        </is>
      </c>
      <c r="F3787" s="17" t="inlineStr">
        <is>
          <t>삼성 / 반도체</t>
        </is>
      </c>
      <c r="G3787" s="26">
        <f>COUNTIF(B:B,B3787)</f>
        <v/>
      </c>
    </row>
    <row r="3788" ht="29.55" customHeight="1" s="55">
      <c r="A3788" s="9" t="n">
        <v>44830</v>
      </c>
      <c r="B3788" s="17" t="inlineStr">
        <is>
          <t>에이디테크놀로지</t>
        </is>
      </c>
      <c r="C3788" s="74" t="inlineStr">
        <is>
          <t>200710</t>
        </is>
      </c>
      <c r="D3788" s="10" t="n">
        <v>0.0302</v>
      </c>
      <c r="E3788" s="17" t="inlineStr">
        <is>
          <t>ARM 관련주 및 삼성 파운드리 파트너사 부각</t>
        </is>
      </c>
      <c r="F3788" s="17" t="inlineStr">
        <is>
          <t>삼성 / 반디플</t>
        </is>
      </c>
      <c r="G3788" s="26">
        <f>COUNTIF(B:B,B3788)</f>
        <v/>
      </c>
    </row>
    <row r="3789" ht="29.55" customHeight="1" s="55">
      <c r="A3789" s="9" t="n">
        <v>44827</v>
      </c>
      <c r="B3789" s="17" t="inlineStr">
        <is>
          <t>에이디테크놀로지</t>
        </is>
      </c>
      <c r="C3789" s="74" t="inlineStr">
        <is>
          <t>200710</t>
        </is>
      </c>
      <c r="D3789" s="10" t="n">
        <v>0.1288</v>
      </c>
      <c r="E3789" s="17" t="inlineStr">
        <is>
          <t>삼성 파운드리 DSP이자 ARM과 디자인 파트너십 보유 사실 부각</t>
        </is>
      </c>
      <c r="F3789" s="17" t="inlineStr">
        <is>
          <t>삼성전자 / 반도체</t>
        </is>
      </c>
      <c r="G3789" s="26">
        <f>COUNTIF(B:B,B3789)</f>
        <v/>
      </c>
    </row>
    <row r="3790" ht="29.55" customHeight="1" s="55">
      <c r="A3790" s="9" t="n">
        <v>44762</v>
      </c>
      <c r="B3790" s="19" t="inlineStr">
        <is>
          <t>에이디테크놀로지</t>
        </is>
      </c>
      <c r="C3790" s="74" t="inlineStr">
        <is>
          <t>200710</t>
        </is>
      </c>
      <c r="D3790" s="10" t="n">
        <v>0.0484</v>
      </c>
      <c r="E3790" s="17" t="inlineStr">
        <is>
          <t>삼성전자의 미국 반도체 파운드리 투자 확대 기대감 (디자인하우스 파트너)</t>
        </is>
      </c>
      <c r="F3790" s="17" t="inlineStr">
        <is>
          <t>반도체</t>
        </is>
      </c>
      <c r="G3790" s="26">
        <f>COUNTIF(B:B,B3790)</f>
        <v/>
      </c>
    </row>
    <row r="3791" ht="29.55" customHeight="1" s="55">
      <c r="A3791" s="9" t="n">
        <v>44923</v>
      </c>
      <c r="B3791" s="19" t="inlineStr">
        <is>
          <t>에어부산</t>
        </is>
      </c>
      <c r="C3791" s="74" t="inlineStr">
        <is>
          <t>298690</t>
        </is>
      </c>
      <c r="D3791" s="10" t="n">
        <v>0.089</v>
      </c>
      <c r="E3791" s="17" t="inlineStr">
        <is>
          <t>중국 국경 개방 및 일본 여행 수요 폭증</t>
        </is>
      </c>
      <c r="F3791" s="17" t="inlineStr">
        <is>
          <t>리오프닝/항공</t>
        </is>
      </c>
      <c r="G3791" s="26">
        <f>COUNTIF(B:B,B3791)</f>
        <v/>
      </c>
    </row>
    <row r="3792" ht="29.55" customHeight="1" s="55">
      <c r="A3792" s="9" t="n">
        <v>44921</v>
      </c>
      <c r="B3792" s="19" t="inlineStr">
        <is>
          <t>에어부산</t>
        </is>
      </c>
      <c r="C3792" s="74" t="inlineStr">
        <is>
          <t>298690</t>
        </is>
      </c>
      <c r="D3792" s="10" t="n">
        <v>0.0857</v>
      </c>
      <c r="E3792" s="17" t="inlineStr">
        <is>
          <t>국제선 여객 수 급증(국내선 추월) 등 여행 수요 회복</t>
        </is>
      </c>
      <c r="F3792" s="17" t="inlineStr">
        <is>
          <t>경제/여행</t>
        </is>
      </c>
      <c r="G3792" s="26">
        <f>COUNTIF(B:B,B3792)</f>
        <v/>
      </c>
    </row>
    <row r="3793" ht="29.55" customHeight="1" s="55">
      <c r="A3793" s="9" t="n">
        <v>44839</v>
      </c>
      <c r="B3793" s="17" t="inlineStr">
        <is>
          <t>에어부산</t>
        </is>
      </c>
      <c r="C3793" s="74" t="inlineStr">
        <is>
          <t>298690</t>
        </is>
      </c>
      <c r="D3793" s="10" t="n">
        <v>0.0431</v>
      </c>
      <c r="E3793" s="17" t="inlineStr">
        <is>
          <t>일본 여행 규제 완화에 따른 항공 여객 수요 회복 기대</t>
        </is>
      </c>
      <c r="F3793" s="17" t="inlineStr">
        <is>
          <t>개별주</t>
        </is>
      </c>
      <c r="G3793" s="26">
        <f>COUNTIF(B:B,B3793)</f>
        <v/>
      </c>
    </row>
    <row r="3794" ht="29.55" customHeight="1" s="55">
      <c r="A3794" s="9" t="n">
        <v>44831</v>
      </c>
      <c r="B3794" s="17" t="inlineStr">
        <is>
          <t>에어부산</t>
        </is>
      </c>
      <c r="C3794" s="74" t="inlineStr">
        <is>
          <t>298690</t>
        </is>
      </c>
      <c r="D3794" s="10" t="n">
        <v>0.0363</v>
      </c>
      <c r="E3794" s="17" t="inlineStr">
        <is>
          <t>일본 무비자 입국 허용 등 여행 수요 회복 기대감 (LCC 강세)</t>
        </is>
      </c>
      <c r="F3794" s="17" t="inlineStr">
        <is>
          <t>항공/여행</t>
        </is>
      </c>
      <c r="G3794" s="26">
        <f>COUNTIF(B:B,B3794)</f>
        <v/>
      </c>
    </row>
    <row r="3795" ht="29.55" customHeight="1" s="55">
      <c r="A3795" s="9" t="n">
        <v>44714</v>
      </c>
      <c r="B3795" s="17" t="inlineStr">
        <is>
          <t>에어부산</t>
        </is>
      </c>
      <c r="C3795" s="74" t="inlineStr">
        <is>
          <t>298690</t>
        </is>
      </c>
      <c r="D3795" s="10" t="n">
        <v>-0.139</v>
      </c>
      <c r="E3795" s="17" t="inlineStr">
        <is>
          <t>유상증자 및 무상감자 결정에 급락</t>
        </is>
      </c>
      <c r="F3795" s="17" t="inlineStr">
        <is>
          <t>M&amp;A 공시</t>
        </is>
      </c>
      <c r="G3795" s="26">
        <f>COUNTIF(B:B,B3795)</f>
        <v/>
      </c>
    </row>
    <row r="3796" ht="29.55" customHeight="1" s="55">
      <c r="A3796" s="9" t="n">
        <v>44909</v>
      </c>
      <c r="B3796" s="19" t="inlineStr">
        <is>
          <t>에스티팜</t>
        </is>
      </c>
      <c r="C3796" s="74" t="inlineStr">
        <is>
          <t>237690</t>
        </is>
      </c>
      <c r="D3796" s="10" t="n">
        <v>0.0584</v>
      </c>
      <c r="E3796" s="17" t="inlineStr">
        <is>
          <t>모더나 암 백신 이슈 관련 mRNA 원료 기술 부각</t>
        </is>
      </c>
      <c r="F3796" s="17" t="inlineStr">
        <is>
          <t>BIO (mRNA)</t>
        </is>
      </c>
      <c r="G3796" s="26">
        <f>COUNTIF(B:B,B3796)</f>
        <v/>
      </c>
    </row>
    <row r="3797" ht="29.55" customHeight="1" s="55">
      <c r="A3797" s="9" t="n">
        <v>44777</v>
      </c>
      <c r="B3797" s="17" t="inlineStr">
        <is>
          <t>에스티팜</t>
        </is>
      </c>
      <c r="C3797" s="74" t="inlineStr">
        <is>
          <t>237690</t>
        </is>
      </c>
      <c r="D3797" s="10" t="n">
        <v>0.0611</v>
      </c>
      <c r="E3797" s="17" t="inlineStr">
        <is>
          <t>에이즈 신약 임상 1상 안전성 확인 및 올리고 제조소 미 FDA cGMP 인증</t>
        </is>
      </c>
      <c r="F3797" s="17" t="inlineStr">
        <is>
          <t>#BIO</t>
        </is>
      </c>
      <c r="G3797" s="26">
        <f>COUNTIF(B:B,B3797)</f>
        <v/>
      </c>
    </row>
    <row r="3798" ht="29.55" customHeight="1" s="55">
      <c r="A3798" s="9" t="n">
        <v>44776</v>
      </c>
      <c r="B3798" s="17" t="inlineStr">
        <is>
          <t>에스티팜</t>
        </is>
      </c>
      <c r="C3798" s="74" t="inlineStr">
        <is>
          <t>237690</t>
        </is>
      </c>
      <c r="D3798" s="10" t="n">
        <v>0.0408</v>
      </c>
      <c r="E3798" s="17" t="inlineStr">
        <is>
          <t>에이즈 치료제 임상 1상 안전성 확인 및 2상 진입 기대</t>
        </is>
      </c>
      <c r="F3798" s="17" t="inlineStr">
        <is>
          <t>#BIO</t>
        </is>
      </c>
      <c r="G3798" s="26">
        <f>COUNTIF(B:B,B3798)</f>
        <v/>
      </c>
    </row>
    <row r="3799" ht="29.55" customHeight="1" s="55">
      <c r="A3799" s="9" t="n">
        <v>44774</v>
      </c>
      <c r="B3799" s="17" t="inlineStr">
        <is>
          <t>에스티팜</t>
        </is>
      </c>
      <c r="C3799" s="74" t="inlineStr">
        <is>
          <t>237690</t>
        </is>
      </c>
      <c r="D3799" s="10" t="n">
        <v>0.08749999999999999</v>
      </c>
      <c r="E3799" s="17" t="inlineStr">
        <is>
          <t>아시아 최초 올리고 제조소 미 FDA cGMP 인증 획득</t>
        </is>
      </c>
      <c r="F3799" s="17" t="inlineStr">
        <is>
          <t>#BIO</t>
        </is>
      </c>
      <c r="G3799" s="26">
        <f>COUNTIF(B:B,B3799)</f>
        <v/>
      </c>
    </row>
    <row r="3800" ht="29.55" customHeight="1" s="55">
      <c r="A3800" s="9" t="n">
        <v>44746</v>
      </c>
      <c r="B3800" s="17" t="inlineStr">
        <is>
          <t>에스티팜</t>
        </is>
      </c>
      <c r="C3800" s="74" t="inlineStr">
        <is>
          <t>237690</t>
        </is>
      </c>
      <c r="D3800" s="10" t="n">
        <v>0.054</v>
      </c>
      <c r="E3800" s="17" t="inlineStr">
        <is>
          <t>에이즈 치료제 'STP0404' 임상 1상 결과 안전성 확인</t>
        </is>
      </c>
      <c r="F3800" s="17" t="inlineStr">
        <is>
          <t>바이오/원숭이두창/코로나19</t>
        </is>
      </c>
      <c r="G3800" s="26">
        <f>COUNTIF(B:B,B3800)</f>
        <v/>
      </c>
    </row>
    <row r="3801" ht="29.55" customHeight="1" s="55">
      <c r="A3801" s="9" t="n">
        <v>44888</v>
      </c>
      <c r="B3801" s="17" t="inlineStr">
        <is>
          <t>에스트래픽</t>
        </is>
      </c>
      <c r="C3801" s="74" t="inlineStr">
        <is>
          <t>234300</t>
        </is>
      </c>
      <c r="D3801" s="10" t="n">
        <v>0.1073</v>
      </c>
      <c r="E3801" s="17" t="inlineStr">
        <is>
          <t>머스크와 윤 대통령 면담서 전기차 충전 인프라 투자 언급</t>
        </is>
      </c>
      <c r="F3801" s="17" t="inlineStr">
        <is>
          <t>미래차/충전소</t>
        </is>
      </c>
      <c r="G3801" s="26">
        <f>COUNTIF(B:B,B3801)</f>
        <v/>
      </c>
    </row>
    <row r="3802" ht="29.55" customHeight="1" s="55">
      <c r="A3802" s="9" t="n">
        <v>44868</v>
      </c>
      <c r="B3802" s="17" t="inlineStr">
        <is>
          <t>에스트래픽</t>
        </is>
      </c>
      <c r="C3802" s="74" t="inlineStr">
        <is>
          <t>234300</t>
        </is>
      </c>
      <c r="D3802" s="10" t="n">
        <v>0.1577</v>
      </c>
      <c r="E3802" s="17" t="inlineStr">
        <is>
          <t>현대차·롯데그룹의 전기차 충전 인프라 3,000억 투자 소식</t>
        </is>
      </c>
      <c r="F3802" s="17" t="inlineStr">
        <is>
          <t>전기차충전</t>
        </is>
      </c>
      <c r="G3802" s="26">
        <f>COUNTIF(B:B,B3802)</f>
        <v/>
      </c>
    </row>
    <row r="3803" ht="29.55" customHeight="1" s="55">
      <c r="A3803" s="9" t="n">
        <v>44862</v>
      </c>
      <c r="B3803" s="17" t="inlineStr">
        <is>
          <t>에스트래픽</t>
        </is>
      </c>
      <c r="C3803" s="74" t="inlineStr">
        <is>
          <t>234300</t>
        </is>
      </c>
      <c r="D3803" s="17" t="inlineStr">
        <is>
          <t>+29.88% (상한가)</t>
        </is>
      </c>
      <c r="E3803" s="17" t="inlineStr">
        <is>
          <t>고속도로 전기차 충전기 구축 우선협상대상자 선정</t>
        </is>
      </c>
      <c r="F3803" s="17" t="inlineStr">
        <is>
          <t>전기차충전</t>
        </is>
      </c>
      <c r="G3803" s="26">
        <f>COUNTIF(B:B,B3803)</f>
        <v/>
      </c>
    </row>
    <row r="3804" ht="29.55" customHeight="1" s="55">
      <c r="A3804" s="9" t="n">
        <v>44797</v>
      </c>
      <c r="B3804" s="17" t="inlineStr">
        <is>
          <t>에스트래픽</t>
        </is>
      </c>
      <c r="C3804" s="74" t="inlineStr">
        <is>
          <t>234300</t>
        </is>
      </c>
      <c r="D3804" s="10" t="n">
        <v>0.299</v>
      </c>
      <c r="E3804" s="17" t="inlineStr">
        <is>
          <t>SK네트웍스가 전기차 충전사업부(가칭 에스에스차저) 인수 확정 (총 728억 원 투자, 지분 50.1% 확보)</t>
        </is>
      </c>
      <c r="F3804" s="17" t="inlineStr">
        <is>
          <t>미래차/전기차</t>
        </is>
      </c>
      <c r="G3804" s="26">
        <f>COUNTIF(B:B,B3804)</f>
        <v/>
      </c>
    </row>
    <row r="3805" ht="29.55" customHeight="1" s="55">
      <c r="A3805" s="9" t="n">
        <v>44774</v>
      </c>
      <c r="B3805" s="17" t="inlineStr">
        <is>
          <t>에스트래픽</t>
        </is>
      </c>
      <c r="C3805" s="74" t="inlineStr">
        <is>
          <t>234300</t>
        </is>
      </c>
      <c r="D3805" s="10" t="n">
        <v>0.0446</v>
      </c>
      <c r="E3805" s="17" t="inlineStr">
        <is>
          <t>SK네트웍스와 전기차 충전 사업 협력</t>
        </is>
      </c>
      <c r="F3805" s="17" t="inlineStr">
        <is>
          <t>#미래차 #이차전지</t>
        </is>
      </c>
      <c r="G3805" s="26">
        <f>COUNTIF(B:B,B3805)</f>
        <v/>
      </c>
    </row>
    <row r="3806" ht="29.55" customHeight="1" s="55">
      <c r="A3806" s="9" t="n">
        <v>44888</v>
      </c>
      <c r="B3806" s="17" t="inlineStr">
        <is>
          <t>에스엠벡셀</t>
        </is>
      </c>
      <c r="C3806" s="74" t="inlineStr">
        <is>
          <t>010580</t>
        </is>
      </c>
      <c r="D3806" s="10" t="n">
        <v>0.1667</v>
      </c>
      <c r="E3806" s="17" t="inlineStr">
        <is>
          <t>배터리 제조 전문기업 벡셀 흡수 합병 및 자동차 부품·배터리 사업 부각</t>
        </is>
      </c>
      <c r="F3806" s="17" t="inlineStr">
        <is>
          <t>개별주/배터리</t>
        </is>
      </c>
      <c r="G3806" s="26">
        <f>COUNTIF(B:B,B3806)</f>
        <v/>
      </c>
    </row>
    <row r="3807" ht="29.55" customHeight="1" s="55">
      <c r="A3807" s="9" t="n">
        <v>44875</v>
      </c>
      <c r="B3807" s="17" t="inlineStr">
        <is>
          <t>에스엠벡셀</t>
        </is>
      </c>
      <c r="C3807" s="74" t="inlineStr">
        <is>
          <t>010580</t>
        </is>
      </c>
      <c r="D3807" s="10" t="n">
        <v>0.136</v>
      </c>
      <c r="E3807" s="17" t="inlineStr">
        <is>
          <t>합병 후 자동차 부품 및 배터리 사업 시너지 부각</t>
        </is>
      </c>
      <c r="F3807" s="17" t="inlineStr">
        <is>
          <t>자동차부품</t>
        </is>
      </c>
      <c r="G3807" s="26">
        <f>COUNTIF(B:B,B3807)</f>
        <v/>
      </c>
    </row>
    <row r="3808" ht="29.55" customHeight="1" s="55">
      <c r="A3808" s="9" t="n">
        <v>44824</v>
      </c>
      <c r="B3808" s="19" t="inlineStr">
        <is>
          <t>에스엠벡셀</t>
        </is>
      </c>
      <c r="C3808" s="74" t="inlineStr">
        <is>
          <t>010580</t>
        </is>
      </c>
      <c r="D3808" s="13" t="n">
        <v>0.1845</v>
      </c>
      <c r="E3808" s="17" t="inlineStr">
        <is>
          <t>에스엠그룹 계열사 합병(지코+벡셀) 시너지 및 배터리 사업 부각</t>
        </is>
      </c>
      <c r="F3808" s="17" t="inlineStr">
        <is>
          <t>2차전지/자동차부품</t>
        </is>
      </c>
      <c r="G3808" s="26">
        <f>COUNTIF(B:B,B3808)</f>
        <v/>
      </c>
    </row>
    <row r="3809" ht="29.55" customHeight="1" s="55">
      <c r="A3809" s="9" t="n">
        <v>44823</v>
      </c>
      <c r="B3809" s="19" t="inlineStr">
        <is>
          <t>에스엠벡셀</t>
        </is>
      </c>
      <c r="C3809" s="74" t="inlineStr">
        <is>
          <t>010580</t>
        </is>
      </c>
      <c r="D3809" s="13" t="n">
        <v>0.2118</v>
      </c>
      <c r="E3809" s="17" t="inlineStr">
        <is>
          <t>지코-벡셀 합병 시너지 및 배터리/자동차 부품 사업 부각</t>
        </is>
      </c>
      <c r="F3809" s="17" t="inlineStr">
        <is>
          <t>2차전지/자동차부품</t>
        </is>
      </c>
      <c r="G3809" s="26">
        <f>COUNTIF(B:B,B3809)</f>
        <v/>
      </c>
    </row>
    <row r="3810" ht="29.55" customHeight="1" s="55">
      <c r="A3810" s="9" t="n">
        <v>44812</v>
      </c>
      <c r="B3810" s="19" t="inlineStr">
        <is>
          <t>에스엠벡셀</t>
        </is>
      </c>
      <c r="C3810" s="74" t="inlineStr">
        <is>
          <t>010580</t>
        </is>
      </c>
      <c r="D3810" s="13" t="n">
        <v>0.1765</v>
      </c>
      <c r="E3810" s="17" t="inlineStr">
        <is>
          <t>거래재개 첫날 강세 (지코-벡셀 합병, 자동차 부품 및 배터리 사업)</t>
        </is>
      </c>
      <c r="F3810" s="17" t="inlineStr">
        <is>
          <t>거래재개/부품</t>
        </is>
      </c>
      <c r="G3810" s="26">
        <f>COUNTIF(B:B,B3810)</f>
        <v/>
      </c>
    </row>
    <row r="3811" ht="29.55" customHeight="1" s="55">
      <c r="A3811" s="9" t="n">
        <v>44862</v>
      </c>
      <c r="B3811" s="17" t="inlineStr">
        <is>
          <t>에스엘</t>
        </is>
      </c>
      <c r="C3811" s="74" t="inlineStr">
        <is>
          <t>005850</t>
        </is>
      </c>
      <c r="D3811" s="10" t="n">
        <v>0.07779999999999999</v>
      </c>
      <c r="E3811" s="17" t="inlineStr">
        <is>
          <t>현대모비스 등 자동차 부품주 호실적에 동반 강세</t>
        </is>
      </c>
      <c r="F3811" s="17" t="inlineStr">
        <is>
          <t>자동차부품</t>
        </is>
      </c>
      <c r="G3811" s="26">
        <f>COUNTIF(B:B,B3811)</f>
        <v/>
      </c>
    </row>
    <row r="3812" ht="29.55" customHeight="1" s="55">
      <c r="A3812" s="9" t="n">
        <v>44861</v>
      </c>
      <c r="B3812" s="17" t="inlineStr">
        <is>
          <t>에스엘</t>
        </is>
      </c>
      <c r="C3812" s="74" t="inlineStr">
        <is>
          <t>005850</t>
        </is>
      </c>
      <c r="D3812" s="10" t="n">
        <v>0.07779999999999999</v>
      </c>
      <c r="E3812" s="17" t="inlineStr">
        <is>
          <t>현대차그룹 실적 호조에 따른 부품주 동반 상승</t>
        </is>
      </c>
      <c r="F3812" s="17" t="inlineStr">
        <is>
          <t>자동차부품</t>
        </is>
      </c>
      <c r="G3812" s="26">
        <f>COUNTIF(B:B,B3812)</f>
        <v/>
      </c>
    </row>
    <row r="3813" ht="29.55" customHeight="1" s="55">
      <c r="A3813" s="9" t="n">
        <v>44852</v>
      </c>
      <c r="B3813" s="17" t="inlineStr">
        <is>
          <t>에스엘</t>
        </is>
      </c>
      <c r="C3813" s="74" t="inlineStr">
        <is>
          <t>005850</t>
        </is>
      </c>
      <c r="D3813" s="10" t="n">
        <v>0.08260000000000001</v>
      </c>
      <c r="E3813" s="17" t="inlineStr">
        <is>
          <t>현대차 그룹 미국 공장 및 IRA 대응 관련주 부각</t>
        </is>
      </c>
      <c r="F3813" s="17" t="inlineStr">
        <is>
          <t>미래차 / 이차전지</t>
        </is>
      </c>
      <c r="G3813" s="26">
        <f>COUNTIF(B:B,B3813)</f>
        <v/>
      </c>
    </row>
    <row r="3814" ht="29.55" customHeight="1" s="55">
      <c r="A3814" s="9" t="n">
        <v>44806</v>
      </c>
      <c r="B3814" s="19" t="inlineStr">
        <is>
          <t>에스엘</t>
        </is>
      </c>
      <c r="C3814" s="74" t="inlineStr">
        <is>
          <t>005850</t>
        </is>
      </c>
      <c r="D3814" s="13" t="n">
        <v>0.0299</v>
      </c>
      <c r="E3814" s="17" t="inlineStr">
        <is>
          <t>현대차/기아 판매 호조에 따른 부품주 수혜</t>
        </is>
      </c>
      <c r="F3814" s="17" t="inlineStr">
        <is>
          <t>자동차부품</t>
        </is>
      </c>
      <c r="G3814" s="26">
        <f>COUNTIF(B:B,B3814)</f>
        <v/>
      </c>
    </row>
    <row r="3815" ht="29.55" customHeight="1" s="55">
      <c r="A3815" s="9" t="n">
        <v>44790</v>
      </c>
      <c r="B3815" s="17" t="inlineStr">
        <is>
          <t>에스엘</t>
        </is>
      </c>
      <c r="C3815" s="74" t="inlineStr">
        <is>
          <t>005850</t>
        </is>
      </c>
      <c r="D3815" s="10" t="n">
        <v>0.1521</v>
      </c>
      <c r="E3815" s="17" t="inlineStr">
        <is>
          <t>2분기 영업이익 전년 대비 115% 증가 호실적 및 북미 법인 성장세</t>
        </is>
      </c>
      <c r="F3815" s="17" t="inlineStr">
        <is>
          <t>미래차/부품</t>
        </is>
      </c>
      <c r="G3815" s="26">
        <f>COUNTIF(B:B,B3815)</f>
        <v/>
      </c>
    </row>
    <row r="3816" ht="29.55" customHeight="1" s="55">
      <c r="A3816" s="9" t="n">
        <v>44895</v>
      </c>
      <c r="B3816" s="19" t="inlineStr">
        <is>
          <t>에스에이티이엔지</t>
        </is>
      </c>
      <c r="C3816" s="74" t="n"/>
      <c r="D3816" s="19" t="inlineStr">
        <is>
          <t>+29.89% (상한가)</t>
        </is>
      </c>
      <c r="E3816" s="17" t="inlineStr">
        <is>
          <t>독일·일본이 독점하던 2차전지 소재(바인더, 첨가제) 국산화 기술 부각</t>
        </is>
      </c>
      <c r="F3816" s="17" t="inlineStr">
        <is>
          <t>미래차/이차전지</t>
        </is>
      </c>
      <c r="G3816" s="26">
        <f>COUNTIF(B:B,B3816)</f>
        <v/>
      </c>
    </row>
    <row r="3817" ht="29.55" customHeight="1" s="55">
      <c r="A3817" s="9" t="n">
        <v>44853</v>
      </c>
      <c r="B3817" s="17" t="inlineStr">
        <is>
          <t>에스에이티이엔지</t>
        </is>
      </c>
      <c r="C3817" s="74" t="n"/>
      <c r="D3817" s="10" t="n">
        <v>0.125</v>
      </c>
      <c r="E3817" s="17" t="inlineStr">
        <is>
          <t>자회사 에코케미칼 2차전지 소재 양산 임박 및 LG화학 구매의향서 제출</t>
        </is>
      </c>
      <c r="F3817" s="17" t="inlineStr">
        <is>
          <t>미래차 / 이차전지</t>
        </is>
      </c>
      <c r="G3817" s="26">
        <f>COUNTIF(B:B,B3817)</f>
        <v/>
      </c>
    </row>
    <row r="3818" ht="29.55" customHeight="1" s="55">
      <c r="A3818" s="9" t="n">
        <v>44732</v>
      </c>
      <c r="B3818" s="17" t="inlineStr">
        <is>
          <t>에스에이티이엔지</t>
        </is>
      </c>
      <c r="C3818" s="74" t="n"/>
      <c r="D3818" s="10" t="n">
        <v>0.1103</v>
      </c>
      <c r="E3818" s="17" t="inlineStr">
        <is>
          <t>자회사 에코케미칼 2차전지 소재(음극 바인더) 개발 및 양산 테스트</t>
        </is>
      </c>
      <c r="F3818" s="17" t="inlineStr">
        <is>
          <t>미래차/이차전지</t>
        </is>
      </c>
      <c r="G3818" s="26">
        <f>COUNTIF(B:B,B3818)</f>
        <v/>
      </c>
    </row>
    <row r="3819" ht="29.55" customHeight="1" s="55">
      <c r="A3819" s="9" t="n">
        <v>44720</v>
      </c>
      <c r="B3819" s="17" t="inlineStr">
        <is>
          <t>에스에이티이엔지</t>
        </is>
      </c>
      <c r="C3819" s="74" t="n"/>
      <c r="D3819" s="10" t="n">
        <v>0.0887</v>
      </c>
      <c r="E3819" s="17" t="inlineStr">
        <is>
          <t>자회사 에코케미칼 2차전지 소재(음극 바인더 등) 개발 및 양산 테스트</t>
        </is>
      </c>
      <c r="F3819" s="17" t="inlineStr">
        <is>
          <t>미래차/이차전지</t>
        </is>
      </c>
      <c r="G3819" s="26">
        <f>COUNTIF(B:B,B3819)</f>
        <v/>
      </c>
    </row>
    <row r="3820" ht="29.55" customHeight="1" s="55">
      <c r="A3820" s="9" t="n">
        <v>44714</v>
      </c>
      <c r="B3820" s="17" t="inlineStr">
        <is>
          <t>에스에이티이엔지</t>
        </is>
      </c>
      <c r="C3820" s="74" t="n"/>
      <c r="D3820" s="10" t="n">
        <v>0.1254</v>
      </c>
      <c r="E3820" s="17" t="inlineStr">
        <is>
          <t>자회사 에코케미칼 2차전지 소재(음극 바인더) 개발 및 양산 테스트</t>
        </is>
      </c>
      <c r="F3820" s="17" t="inlineStr">
        <is>
          <t>미래차/이차전지</t>
        </is>
      </c>
      <c r="G3820" s="26">
        <f>COUNTIF(B:B,B3820)</f>
        <v/>
      </c>
    </row>
    <row r="3821" ht="29.55" customHeight="1" s="55">
      <c r="A3821" s="9" t="n">
        <v>44921</v>
      </c>
      <c r="B3821" s="19" t="inlineStr">
        <is>
          <t>에스디바이오센서</t>
        </is>
      </c>
      <c r="C3821" s="74" t="inlineStr">
        <is>
          <t>137310</t>
        </is>
      </c>
      <c r="D3821" s="10" t="n">
        <v>0.0513</v>
      </c>
      <c r="E3821" s="17" t="inlineStr">
        <is>
          <t>JP모건 헬스케어 컨퍼런스 공식 초청 및 발표 예정</t>
        </is>
      </c>
      <c r="F3821" s="17" t="inlineStr">
        <is>
          <t>BIO</t>
        </is>
      </c>
      <c r="G3821" s="26">
        <f>COUNTIF(B:B,B3821)</f>
        <v/>
      </c>
    </row>
    <row r="3822" ht="29.55" customHeight="1" s="55">
      <c r="A3822" s="9" t="n">
        <v>44848</v>
      </c>
      <c r="B3822" s="17" t="inlineStr">
        <is>
          <t>에스디바이오센서</t>
        </is>
      </c>
      <c r="C3822" s="74" t="inlineStr">
        <is>
          <t>137310</t>
        </is>
      </c>
      <c r="D3822" s="10" t="n">
        <v>0.0934</v>
      </c>
      <c r="E3822" s="17" t="inlineStr">
        <is>
          <t>관계사 바이오노트 코스피 상장 추진</t>
        </is>
      </c>
      <c r="F3822" s="17" t="inlineStr">
        <is>
          <t>M＆A / 공시</t>
        </is>
      </c>
      <c r="G3822" s="26">
        <f>COUNTIF(B:B,B3822)</f>
        <v/>
      </c>
    </row>
    <row r="3823" ht="29.55" customHeight="1" s="55">
      <c r="A3823" s="9" t="n">
        <v>44753</v>
      </c>
      <c r="B3823" s="19" t="inlineStr">
        <is>
          <t>에스디바이오센서</t>
        </is>
      </c>
      <c r="C3823" s="74" t="inlineStr">
        <is>
          <t>137310</t>
        </is>
      </c>
      <c r="D3823" s="10" t="n">
        <v>0.1014</v>
      </c>
      <c r="E3823" s="17" t="inlineStr">
        <is>
          <t>미국 진단기업 '메리디안' 인수 소식 및 시너지 기대</t>
        </is>
      </c>
      <c r="F3823" s="17" t="inlineStr">
        <is>
          <t>BIO/M&amp;A</t>
        </is>
      </c>
      <c r="G3823" s="26">
        <f>COUNTIF(B:B,B3823)</f>
        <v/>
      </c>
    </row>
    <row r="3824" ht="29.55" customHeight="1" s="55">
      <c r="A3824" s="9" t="n">
        <v>44746</v>
      </c>
      <c r="B3824" s="17" t="inlineStr">
        <is>
          <t>에스디바이오센서</t>
        </is>
      </c>
      <c r="C3824" s="74" t="inlineStr">
        <is>
          <t>137310</t>
        </is>
      </c>
      <c r="D3824" s="10" t="n">
        <v>0.0646</v>
      </c>
      <c r="E3824" s="17" t="inlineStr">
        <is>
          <t>코로나19 재확산 우려에 따른 진단키트 수요 증가 기대</t>
        </is>
      </c>
      <c r="F3824" s="17" t="inlineStr">
        <is>
          <t>바이오/원숭이두창/코로나19</t>
        </is>
      </c>
      <c r="G3824" s="26">
        <f>COUNTIF(B:B,B3824)</f>
        <v/>
      </c>
    </row>
    <row r="3825" ht="29.55" customHeight="1" s="55">
      <c r="A3825" s="9" t="n">
        <v>44741</v>
      </c>
      <c r="B3825" s="17" t="inlineStr">
        <is>
          <t>에스디바이오센서</t>
        </is>
      </c>
      <c r="C3825" s="74" t="inlineStr">
        <is>
          <t>137310</t>
        </is>
      </c>
      <c r="D3825" s="10" t="n">
        <v>0.0183</v>
      </c>
      <c r="E3825" s="17" t="inlineStr">
        <is>
          <t>진단키트 관련주 상승세</t>
        </is>
      </c>
      <c r="F3825" s="17" t="inlineStr">
        <is>
          <t>바이오</t>
        </is>
      </c>
      <c r="G3825" s="26">
        <f>COUNTIF(B:B,B3825)</f>
        <v/>
      </c>
    </row>
    <row r="3826" ht="29.55" customHeight="1" s="55">
      <c r="A3826" s="9" t="n">
        <v>44757</v>
      </c>
      <c r="B3826" s="61" t="inlineStr">
        <is>
          <t>스마트솔루션즈</t>
        </is>
      </c>
      <c r="C3826" s="74" t="n"/>
      <c r="D3826" s="10" t="n">
        <v>0.09520000000000001</v>
      </c>
      <c r="E3826" s="17" t="inlineStr">
        <is>
          <t>600억 원 규모 전환사채(CB) 납입일 변경 및 투자자 협의 진행</t>
        </is>
      </c>
      <c r="F3826" s="17" t="inlineStr">
        <is>
          <t>M&amp;A/공시</t>
        </is>
      </c>
      <c r="G3826" s="26">
        <f>COUNTIF(B:B,B3826)</f>
        <v/>
      </c>
    </row>
    <row r="3827" ht="29.55" customHeight="1" s="55">
      <c r="A3827" s="9" t="n">
        <v>44756</v>
      </c>
      <c r="B3827" s="61" t="inlineStr">
        <is>
          <t>스마트솔루션즈</t>
        </is>
      </c>
      <c r="C3827" s="74" t="n"/>
      <c r="D3827" s="10" t="n">
        <v>0.1471</v>
      </c>
      <c r="E3827" s="17" t="inlineStr">
        <is>
          <t>600억 원 규모 CB(전환사채) 납입일 변경 및 투자자 협의 진행</t>
        </is>
      </c>
      <c r="F3827" s="17" t="inlineStr">
        <is>
          <t>M&amp;A/공시 9</t>
        </is>
      </c>
      <c r="G3827" s="26">
        <f>COUNTIF(B:B,B3827)</f>
        <v/>
      </c>
    </row>
    <row r="3828" ht="29.55" customHeight="1" s="55">
      <c r="A3828" s="9" t="n">
        <v>44742</v>
      </c>
      <c r="B3828" s="59" t="inlineStr">
        <is>
          <t>스마트솔루션즈</t>
        </is>
      </c>
      <c r="C3828" s="74" t="n"/>
      <c r="D3828" s="10" t="n">
        <v>0.06</v>
      </c>
      <c r="E3828" s="17" t="inlineStr">
        <is>
          <t>600억원 CB 납입 협의 및 사명 변경(이노시스) 추진</t>
        </is>
      </c>
      <c r="F3828" s="17" t="inlineStr">
        <is>
          <t>M&amp;A 공시</t>
        </is>
      </c>
      <c r="G3828" s="26">
        <f>COUNTIF(B:B,B3828)</f>
        <v/>
      </c>
    </row>
    <row r="3829" ht="29.55" customHeight="1" s="55">
      <c r="A3829" s="9" t="n">
        <v>44732</v>
      </c>
      <c r="B3829" s="59" t="inlineStr">
        <is>
          <t>스마트솔루션즈</t>
        </is>
      </c>
      <c r="C3829" s="74" t="n"/>
      <c r="D3829" s="10" t="n">
        <v>0.0459</v>
      </c>
      <c r="E3829" s="17" t="inlineStr">
        <is>
          <t>쌍용차 인수전 관련주 흐름</t>
        </is>
      </c>
      <c r="F3829" s="17" t="inlineStr">
        <is>
          <t>M&amp;A 공시</t>
        </is>
      </c>
      <c r="G3829" s="26">
        <f>COUNTIF(B:B,B3829)</f>
        <v/>
      </c>
    </row>
    <row r="3830" ht="29.55" customHeight="1" s="55">
      <c r="A3830" s="9" t="n">
        <v>44721</v>
      </c>
      <c r="B3830" s="59" t="inlineStr">
        <is>
          <t>스마트솔루션즈</t>
        </is>
      </c>
      <c r="C3830" s="74" t="n"/>
      <c r="D3830" s="10" t="n">
        <v>0.095</v>
      </c>
      <c r="E3830" s="17" t="inlineStr">
        <is>
          <t>에디슨모터스-KG그룹 쌍용차 전기차 사업 협력 논의</t>
        </is>
      </c>
      <c r="F3830" s="17" t="inlineStr">
        <is>
          <t>쌍용차/M&amp;A</t>
        </is>
      </c>
      <c r="G3830" s="26">
        <f>COUNTIF(B:B,B3830)</f>
        <v/>
      </c>
    </row>
    <row r="3831" ht="29.55" customHeight="1" s="55">
      <c r="A3831" s="9" t="n">
        <v>44923</v>
      </c>
      <c r="B3831" s="19" t="inlineStr">
        <is>
          <t>에너토크</t>
        </is>
      </c>
      <c r="C3831" s="74" t="inlineStr">
        <is>
          <t>019990</t>
        </is>
      </c>
      <c r="D3831" s="10" t="n">
        <v>0.0659</v>
      </c>
      <c r="E3831" s="17" t="inlineStr">
        <is>
          <t>원전 비중 확대 정책에 따른 관련주 강세</t>
        </is>
      </c>
      <c r="F3831" s="17" t="inlineStr">
        <is>
          <t>원전</t>
        </is>
      </c>
      <c r="G3831" s="26">
        <f>COUNTIF(B:B,B3831)</f>
        <v/>
      </c>
    </row>
    <row r="3832" ht="29.55" customHeight="1" s="55">
      <c r="A3832" s="9" t="n">
        <v>44910</v>
      </c>
      <c r="B3832" s="19" t="inlineStr">
        <is>
          <t>에너토크</t>
        </is>
      </c>
      <c r="C3832" s="74" t="inlineStr">
        <is>
          <t>019990</t>
        </is>
      </c>
      <c r="D3832" s="10" t="n">
        <v>0.1771</v>
      </c>
      <c r="E3832" s="17" t="inlineStr">
        <is>
          <t>한전의 튀르키예 40조 원 규모 원전 건설 협력 논의 소식</t>
        </is>
      </c>
      <c r="F3832" s="17" t="inlineStr">
        <is>
          <t>CO2/에너지 (원전)</t>
        </is>
      </c>
      <c r="G3832" s="26">
        <f>COUNTIF(B:B,B3832)</f>
        <v/>
      </c>
    </row>
    <row r="3833" ht="29.55" customHeight="1" s="55">
      <c r="A3833" s="9" t="n">
        <v>44887</v>
      </c>
      <c r="B3833" s="17" t="inlineStr">
        <is>
          <t>에너토크</t>
        </is>
      </c>
      <c r="C3833" s="74" t="inlineStr">
        <is>
          <t>019990</t>
        </is>
      </c>
      <c r="D3833" s="17" t="inlineStr">
        <is>
          <t>+29.95% (상한가)</t>
        </is>
      </c>
      <c r="E3833" s="17" t="inlineStr">
        <is>
          <t>사우디 네옴시티 및 원전 수주 기대감 (엑추에이터 기술 부각)</t>
        </is>
      </c>
      <c r="F3833" s="17" t="inlineStr">
        <is>
          <t>네옴시티/원전</t>
        </is>
      </c>
      <c r="G3833" s="26">
        <f>COUNTIF(B:B,B3833)</f>
        <v/>
      </c>
    </row>
    <row r="3834" ht="29.55" customHeight="1" s="55">
      <c r="A3834" s="9" t="n">
        <v>44866</v>
      </c>
      <c r="B3834" s="17" t="inlineStr">
        <is>
          <t>에너토크</t>
        </is>
      </c>
      <c r="C3834" s="74" t="inlineStr">
        <is>
          <t>019990</t>
        </is>
      </c>
      <c r="D3834" s="10" t="n">
        <v>0.1027</v>
      </c>
      <c r="E3834" s="17" t="inlineStr">
        <is>
          <t>원전 및 플랜트용 감속기/액추에이터 기술 부각</t>
        </is>
      </c>
      <c r="F3834" s="17" t="inlineStr">
        <is>
          <t>원전/기자재</t>
        </is>
      </c>
      <c r="G3834" s="26">
        <f>COUNTIF(B:B,B3834)</f>
        <v/>
      </c>
    </row>
    <row r="3835" ht="29.55" customHeight="1" s="55">
      <c r="A3835" s="9" t="n">
        <v>44740</v>
      </c>
      <c r="B3835" s="17" t="inlineStr">
        <is>
          <t>에너토크</t>
        </is>
      </c>
      <c r="C3835" s="74" t="inlineStr">
        <is>
          <t>019990</t>
        </is>
      </c>
      <c r="D3835" s="10" t="n">
        <v>0.0679</v>
      </c>
      <c r="E3835" s="17" t="inlineStr">
        <is>
          <t>원전 밸브 구동기(액추에이터) 기술 부각</t>
        </is>
      </c>
      <c r="F3835" s="17" t="inlineStr">
        <is>
          <t>CO2/에너지/원전</t>
        </is>
      </c>
      <c r="G3835" s="26">
        <f>COUNTIF(B:B,B3835)</f>
        <v/>
      </c>
    </row>
    <row r="3836" ht="29.55" customHeight="1" s="55">
      <c r="A3836" s="9" t="n">
        <v>44862</v>
      </c>
      <c r="B3836" s="17" t="inlineStr">
        <is>
          <t>앤씨앤</t>
        </is>
      </c>
      <c r="C3836" s="74" t="inlineStr">
        <is>
          <t>092600</t>
        </is>
      </c>
      <c r="D3836" s="17" t="inlineStr">
        <is>
          <t>+29.88% (상한가)</t>
        </is>
      </c>
      <c r="E3836" s="17" t="inlineStr">
        <is>
          <t>자회사 베이다스(자율주차 AI 소프트웨어) 흡수합병 결정</t>
        </is>
      </c>
      <c r="F3836" s="17" t="inlineStr">
        <is>
          <t>자율주행/M&amp;A</t>
        </is>
      </c>
      <c r="G3836" s="26">
        <f>COUNTIF(B:B,B3836)</f>
        <v/>
      </c>
    </row>
    <row r="3837" ht="29.55" customHeight="1" s="55">
      <c r="A3837" s="9" t="n">
        <v>44827</v>
      </c>
      <c r="B3837" s="17" t="inlineStr">
        <is>
          <t>앤씨앤</t>
        </is>
      </c>
      <c r="C3837" s="74" t="inlineStr">
        <is>
          <t>092600</t>
        </is>
      </c>
      <c r="D3837" s="10" t="n">
        <v>0.2985</v>
      </c>
      <c r="E3837" s="17" t="inlineStr">
        <is>
          <t>삼성전자의 ARM 인수 추진 기대감 및 자회사 넥스트칩과 ARM의 협력 이력 부각</t>
        </is>
      </c>
      <c r="F3837" s="17" t="inlineStr">
        <is>
          <t>삼성 / 반디플 (반도체)</t>
        </is>
      </c>
      <c r="G3837" s="26">
        <f>COUNTIF(B:B,B3837)</f>
        <v/>
      </c>
    </row>
    <row r="3838" ht="29.55" customHeight="1" s="55">
      <c r="A3838" s="9" t="n">
        <v>44826</v>
      </c>
      <c r="B3838" s="17" t="inlineStr">
        <is>
          <t>앤씨앤</t>
        </is>
      </c>
      <c r="C3838" s="74" t="inlineStr">
        <is>
          <t>092600</t>
        </is>
      </c>
      <c r="D3838" s="10" t="n">
        <v>0.0152</v>
      </c>
      <c r="E3838" s="17" t="inlineStr">
        <is>
          <t>자회사 넥스트칩 상한가에 따른 동반 부각</t>
        </is>
      </c>
      <c r="F3838" s="17" t="inlineStr">
        <is>
          <t>삼성/반도체</t>
        </is>
      </c>
      <c r="G3838" s="26">
        <f>COUNTIF(B:B,B3838)</f>
        <v/>
      </c>
    </row>
    <row r="3839" ht="29.55" customHeight="1" s="55">
      <c r="A3839" s="9" t="n">
        <v>44732</v>
      </c>
      <c r="B3839" s="17" t="inlineStr">
        <is>
          <t>앤씨앤</t>
        </is>
      </c>
      <c r="C3839" s="74" t="inlineStr">
        <is>
          <t>092600</t>
        </is>
      </c>
      <c r="D3839" s="10" t="n">
        <v>0.0781</v>
      </c>
      <c r="E3839" s="17" t="inlineStr">
        <is>
          <t>자회사 넥스트칩(차량용 반도체) IPO 공모 청약 기대감</t>
        </is>
      </c>
      <c r="F3839" s="17" t="inlineStr">
        <is>
          <t>M&amp;A 공시</t>
        </is>
      </c>
      <c r="G3839" s="26">
        <f>COUNTIF(B:B,B3839)</f>
        <v/>
      </c>
    </row>
    <row r="3840" ht="29.55" customHeight="1" s="55">
      <c r="A3840" s="9" t="n">
        <v>44726</v>
      </c>
      <c r="B3840" s="17" t="inlineStr">
        <is>
          <t>앤씨앤</t>
        </is>
      </c>
      <c r="C3840" s="74" t="inlineStr">
        <is>
          <t>092600</t>
        </is>
      </c>
      <c r="D3840" s="10" t="n">
        <v>0.0385</v>
      </c>
      <c r="E3840" s="17" t="inlineStr">
        <is>
          <t>자율주행 칩 개발 및 SK하이닉스 ARM 인수설 관련주</t>
        </is>
      </c>
      <c r="F3840" s="17" t="inlineStr">
        <is>
          <t>삼성/반디플/M&amp;A</t>
        </is>
      </c>
      <c r="G3840" s="26">
        <f>COUNTIF(B:B,B3840)</f>
        <v/>
      </c>
    </row>
    <row r="3841" ht="29.55" customHeight="1" s="55">
      <c r="A3841" s="9" t="n">
        <v>44851</v>
      </c>
      <c r="B3841" s="17" t="inlineStr">
        <is>
          <t>알티캐스트</t>
        </is>
      </c>
      <c r="C3841" s="74" t="inlineStr">
        <is>
          <t>085810</t>
        </is>
      </c>
      <c r="D3841" s="10" t="n">
        <v>0.2487</v>
      </c>
      <c r="E3841" s="17" t="inlineStr">
        <is>
          <t>인도네시아 전기차 전환 가속화 속 관계사 차지인(충전) 현지 합작사 설립</t>
        </is>
      </c>
      <c r="F3841" s="17" t="inlineStr">
        <is>
          <t>미래차 / 이차전지</t>
        </is>
      </c>
      <c r="G3841" s="26">
        <f>COUNTIF(B:B,B3841)</f>
        <v/>
      </c>
    </row>
    <row r="3842" ht="29.55" customHeight="1" s="55">
      <c r="A3842" s="9" t="n">
        <v>44846</v>
      </c>
      <c r="B3842" s="17" t="inlineStr">
        <is>
          <t>알티캐스트</t>
        </is>
      </c>
      <c r="C3842" s="74" t="inlineStr">
        <is>
          <t>085810</t>
        </is>
      </c>
      <c r="D3842" s="10" t="n">
        <v>0.0638</v>
      </c>
      <c r="E3842" s="17" t="inlineStr">
        <is>
          <t>관계사 차지인, 미국 전기차 충전 플랫폼 공급 협약 체결</t>
        </is>
      </c>
      <c r="F3842" s="17" t="inlineStr">
        <is>
          <t>미래차 / 이차전지</t>
        </is>
      </c>
      <c r="G3842" s="26">
        <f>COUNTIF(B:B,B3842)</f>
        <v/>
      </c>
    </row>
    <row r="3843" ht="29.55" customHeight="1" s="55">
      <c r="A3843" s="9" t="n">
        <v>44840</v>
      </c>
      <c r="B3843" s="17" t="inlineStr">
        <is>
          <t>알티캐스트</t>
        </is>
      </c>
      <c r="C3843" s="74" t="inlineStr">
        <is>
          <t>085810</t>
        </is>
      </c>
      <c r="D3843" s="10" t="n">
        <v>0.062</v>
      </c>
      <c r="E3843" s="17" t="inlineStr">
        <is>
          <t>관계사 차지인, 미국 전기차 충전기 플랫폼 공급 협약 체결 및 미국 시장 진출 가속화</t>
        </is>
      </c>
      <c r="F3843" s="17" t="inlineStr">
        <is>
          <t>미래차 / 이차전지</t>
        </is>
      </c>
      <c r="G3843" s="26">
        <f>COUNTIF(B:B,B3843)</f>
        <v/>
      </c>
    </row>
    <row r="3844" ht="29.55" customHeight="1" s="55">
      <c r="A3844" s="9" t="n">
        <v>44839</v>
      </c>
      <c r="B3844" s="17" t="inlineStr">
        <is>
          <t>알티캐스트</t>
        </is>
      </c>
      <c r="C3844" s="74" t="inlineStr">
        <is>
          <t>085810</t>
        </is>
      </c>
      <c r="D3844" s="10" t="n">
        <v>0.2987</v>
      </c>
      <c r="E3844" s="17" t="inlineStr">
        <is>
          <t>관계사 차지인, 미국 전기차 충전기 플랫폼 공급 협약 체결 및 미국 시장 진출 가속화</t>
        </is>
      </c>
      <c r="F3844" s="17" t="inlineStr">
        <is>
          <t>미래차 / 이차전지</t>
        </is>
      </c>
      <c r="G3844" s="26">
        <f>COUNTIF(B:B,B3844)</f>
        <v/>
      </c>
    </row>
    <row r="3845" ht="29.55" customHeight="1" s="55">
      <c r="A3845" s="9" t="n">
        <v>44799</v>
      </c>
      <c r="B3845" s="19" t="inlineStr">
        <is>
          <t>알티캐스트</t>
        </is>
      </c>
      <c r="C3845" s="74" t="inlineStr">
        <is>
          <t>085810</t>
        </is>
      </c>
      <c r="D3845" s="13" t="n">
        <v>0.1574</v>
      </c>
      <c r="E3845" s="17" t="inlineStr">
        <is>
          <t>미국 차지포인트(전기차 충전 1위)와 파트너십 및 충전 플랫폼 사업 부각</t>
        </is>
      </c>
      <c r="F3845" s="17" t="inlineStr">
        <is>
          <t>전기차/충전</t>
        </is>
      </c>
      <c r="G3845" s="26">
        <f>COUNTIF(B:B,B3845)</f>
        <v/>
      </c>
    </row>
    <row r="3846" ht="29.55" customHeight="1" s="55">
      <c r="A3846" s="9" t="n">
        <v>44809</v>
      </c>
      <c r="B3846" s="19" t="inlineStr">
        <is>
          <t>알에프세미</t>
        </is>
      </c>
      <c r="C3846" s="74" t="inlineStr">
        <is>
          <t>096610</t>
        </is>
      </c>
      <c r="D3846" s="13" t="n">
        <v>0.0395</v>
      </c>
      <c r="E3846" s="17" t="inlineStr">
        <is>
          <t>세계 선두 기업(GaN Systems)과 질화갈륨 전력소자 개발 협력 MOU</t>
        </is>
      </c>
      <c r="F3846" s="17" t="inlineStr">
        <is>
          <t>전력반도체/GaN</t>
        </is>
      </c>
      <c r="G3846" s="26">
        <f>COUNTIF(B:B,B3846)</f>
        <v/>
      </c>
    </row>
    <row r="3847" ht="29.55" customHeight="1" s="55">
      <c r="A3847" s="9" t="n">
        <v>44784</v>
      </c>
      <c r="B3847" s="17" t="inlineStr">
        <is>
          <t>알에프세미</t>
        </is>
      </c>
      <c r="C3847" s="74" t="inlineStr">
        <is>
          <t>096610</t>
        </is>
      </c>
      <c r="D3847" s="10" t="n">
        <v>0.1126</v>
      </c>
      <c r="E3847" s="17" t="inlineStr">
        <is>
          <t>1700V SiC 전력반도체 양산 시작 및 전기차 충전기 공급 예정</t>
        </is>
      </c>
      <c r="F3847" s="17" t="inlineStr">
        <is>
          <t>#미래차 #이차전지</t>
        </is>
      </c>
      <c r="G3847" s="26">
        <f>COUNTIF(B:B,B3847)</f>
        <v/>
      </c>
    </row>
    <row r="3848" ht="29.55" customHeight="1" s="55">
      <c r="A3848" s="9" t="n">
        <v>44777</v>
      </c>
      <c r="B3848" s="17" t="inlineStr">
        <is>
          <t>알에프세미</t>
        </is>
      </c>
      <c r="C3848" s="74" t="inlineStr">
        <is>
          <t>096610</t>
        </is>
      </c>
      <c r="D3848" s="19" t="inlineStr">
        <is>
          <t>+29.96% (상한가)</t>
        </is>
      </c>
      <c r="E3848" s="17" t="inlineStr">
        <is>
          <t>국내 최초 1700V SiC(실리콘카바이드) 전력반도체 양산 시작</t>
        </is>
      </c>
      <c r="F3848" s="17" t="inlineStr">
        <is>
          <t>#삼성 #반디플</t>
        </is>
      </c>
      <c r="G3848" s="26">
        <f>COUNTIF(B:B,B3848)</f>
        <v/>
      </c>
    </row>
    <row r="3849" ht="29.55" customHeight="1" s="55">
      <c r="A3849" s="9" t="n">
        <v>44754</v>
      </c>
      <c r="B3849" s="19" t="inlineStr">
        <is>
          <t>알에프세미</t>
        </is>
      </c>
      <c r="C3849" s="74" t="inlineStr">
        <is>
          <t>096610</t>
        </is>
      </c>
      <c r="D3849" s="10" t="n">
        <v>0.1144</v>
      </c>
      <c r="E3849" s="17" t="inlineStr">
        <is>
          <t>인체 무해 '원자외선(Far UVC)' 램프 미국 UL 인증 획득</t>
        </is>
      </c>
      <c r="F3849" s="17" t="inlineStr">
        <is>
          <t>COVID19/방역</t>
        </is>
      </c>
      <c r="G3849" s="26">
        <f>COUNTIF(B:B,B3849)</f>
        <v/>
      </c>
    </row>
    <row r="3850" ht="29.55" customHeight="1" s="55">
      <c r="A3850" s="9" t="n">
        <v>44753</v>
      </c>
      <c r="B3850" s="19" t="inlineStr">
        <is>
          <t>알에프세미</t>
        </is>
      </c>
      <c r="C3850" s="74" t="inlineStr">
        <is>
          <t>096610</t>
        </is>
      </c>
      <c r="D3850" s="10" t="n">
        <v>0.1071</v>
      </c>
      <c r="E3850" s="17" t="inlineStr">
        <is>
          <t>인체 무해한 바이러스 살균용 원자외선(Far UVC) 램프 UL 인증</t>
        </is>
      </c>
      <c r="F3850" s="17" t="inlineStr">
        <is>
          <t>COVID19/방역</t>
        </is>
      </c>
      <c r="G3850" s="26">
        <f>COUNTIF(B:B,B3850)</f>
        <v/>
      </c>
    </row>
    <row r="3851" ht="29.55" customHeight="1" s="55">
      <c r="A3851" s="9" t="n">
        <v>44861</v>
      </c>
      <c r="B3851" s="17" t="inlineStr">
        <is>
          <t>아이스크림에듀</t>
        </is>
      </c>
      <c r="C3851" s="74" t="inlineStr">
        <is>
          <t>289010</t>
        </is>
      </c>
      <c r="D3851" s="10" t="n">
        <v>0.0892</v>
      </c>
      <c r="E3851" s="17" t="inlineStr">
        <is>
          <t>윤석열 대통령의 디지털 교육 전환 강조 발언</t>
        </is>
      </c>
      <c r="F3851" s="17" t="inlineStr">
        <is>
          <t>교육/정책</t>
        </is>
      </c>
      <c r="G3851" s="26">
        <f>COUNTIF(B:B,B3851)</f>
        <v/>
      </c>
    </row>
    <row r="3852" ht="29.55" customHeight="1" s="55">
      <c r="A3852" s="9" t="n">
        <v>44775</v>
      </c>
      <c r="B3852" s="17" t="inlineStr">
        <is>
          <t>아이스크림에듀</t>
        </is>
      </c>
      <c r="C3852" s="74" t="inlineStr">
        <is>
          <t>289010</t>
        </is>
      </c>
      <c r="D3852" s="10" t="n">
        <v>0.1006</v>
      </c>
      <c r="E3852" s="17" t="inlineStr">
        <is>
          <t>초등학교 취학 연령 하향(만 5세) 학제 개편 논의</t>
        </is>
      </c>
      <c r="F3852" s="17" t="inlineStr">
        <is>
          <t>#정부정책</t>
        </is>
      </c>
      <c r="G3852" s="26">
        <f>COUNTIF(B:B,B3852)</f>
        <v/>
      </c>
    </row>
    <row r="3853" ht="29.55" customHeight="1" s="55">
      <c r="A3853" s="9" t="n">
        <v>44774</v>
      </c>
      <c r="B3853" s="17" t="inlineStr">
        <is>
          <t>아이스크림에듀</t>
        </is>
      </c>
      <c r="C3853" s="74" t="inlineStr">
        <is>
          <t>289010</t>
        </is>
      </c>
      <c r="D3853" s="10" t="n">
        <v>0.0593</v>
      </c>
      <c r="E3853" s="17" t="inlineStr">
        <is>
          <t>초등학교 입학 연령 하향 조정 소식</t>
        </is>
      </c>
      <c r="F3853" s="17" t="inlineStr">
        <is>
          <t>#정부정책 (교육)</t>
        </is>
      </c>
      <c r="G3853" s="26">
        <f>COUNTIF(B:B,B3853)</f>
        <v/>
      </c>
    </row>
    <row r="3854" ht="29.55" customHeight="1" s="55">
      <c r="A3854" s="9" t="n">
        <v>44769</v>
      </c>
      <c r="B3854" s="17" t="inlineStr">
        <is>
          <t>아이스크림에듀</t>
        </is>
      </c>
      <c r="C3854" s="74" t="inlineStr">
        <is>
          <t>289010</t>
        </is>
      </c>
      <c r="D3854" s="10" t="n">
        <v>0.0541</v>
      </c>
      <c r="E3854" s="17" t="inlineStr">
        <is>
          <t>학원 원격수업 권고에 따른 온라인 교육주 수혜</t>
        </is>
      </c>
      <c r="F3854" s="17" t="inlineStr">
        <is>
          <t>교육/COVID19</t>
        </is>
      </c>
      <c r="G3854" s="26">
        <f>COUNTIF(B:B,B3854)</f>
        <v/>
      </c>
    </row>
    <row r="3855" ht="29.55" customHeight="1" s="55">
      <c r="A3855" s="9" t="n">
        <v>44720</v>
      </c>
      <c r="B3855" s="17" t="inlineStr">
        <is>
          <t>아이스크림에듀</t>
        </is>
      </c>
      <c r="C3855" s="74" t="inlineStr">
        <is>
          <t>289010</t>
        </is>
      </c>
      <c r="D3855" s="10" t="n">
        <v>0.0293</v>
      </c>
      <c r="E3855" s="17" t="inlineStr">
        <is>
          <t>우크라이나 아동 교육 지원 필요성 및 NGO 협력 이력 부각</t>
        </is>
      </c>
      <c r="F3855" s="17" t="inlineStr">
        <is>
          <t>우크라이나재건/원자재</t>
        </is>
      </c>
      <c r="G3855" s="26">
        <f>COUNTIF(B:B,B3855)</f>
        <v/>
      </c>
    </row>
    <row r="3856" ht="29.55" customHeight="1" s="55">
      <c r="A3856" s="9" t="n">
        <v>44841</v>
      </c>
      <c r="B3856" s="17" t="inlineStr">
        <is>
          <t>아스플로</t>
        </is>
      </c>
      <c r="C3856" s="74" t="inlineStr">
        <is>
          <t>159010</t>
        </is>
      </c>
      <c r="D3856" s="10" t="n">
        <v>0.08110000000000001</v>
      </c>
      <c r="E3856" s="17" t="inlineStr">
        <is>
          <t>반도체 공정 가스 공급 부품 국산화 부각</t>
        </is>
      </c>
      <c r="F3856" s="17" t="inlineStr">
        <is>
          <t>삼성 / 반디플</t>
        </is>
      </c>
      <c r="G3856" s="26">
        <f>COUNTIF(B:B,B3856)</f>
        <v/>
      </c>
    </row>
    <row r="3857" ht="29.55" customHeight="1" s="55">
      <c r="A3857" s="9" t="n">
        <v>44783</v>
      </c>
      <c r="B3857" s="17" t="inlineStr">
        <is>
          <t>아스플로</t>
        </is>
      </c>
      <c r="C3857" s="74" t="inlineStr">
        <is>
          <t>159010</t>
        </is>
      </c>
      <c r="D3857" s="10" t="n">
        <v>0.0881</v>
      </c>
      <c r="E3857" s="17" t="inlineStr">
        <is>
          <t>무상증자 권리락 효과 및 IT장비용 부품 글로벌 공급 시작</t>
        </is>
      </c>
      <c r="F3857" s="17" t="inlineStr">
        <is>
          <t>#M&amp;A 공시</t>
        </is>
      </c>
      <c r="G3857" s="26">
        <f>COUNTIF(B:B,B3857)</f>
        <v/>
      </c>
    </row>
    <row r="3858" ht="29.55" customHeight="1" s="55">
      <c r="A3858" s="9" t="n">
        <v>44781</v>
      </c>
      <c r="B3858" s="17" t="inlineStr">
        <is>
          <t>아스플로</t>
        </is>
      </c>
      <c r="C3858" s="74" t="inlineStr">
        <is>
          <t>159010</t>
        </is>
      </c>
      <c r="D3858" s="10" t="n">
        <v>0.1659</v>
      </c>
      <c r="E3858" s="17" t="inlineStr">
        <is>
          <t>글로벌 IT 장비사에 부품 공급 시작 및 실적 성장 기대</t>
        </is>
      </c>
      <c r="F3858" s="17" t="inlineStr">
        <is>
          <t>#삼성 #반디플</t>
        </is>
      </c>
      <c r="G3858" s="26">
        <f>COUNTIF(B:B,B3858)</f>
        <v/>
      </c>
    </row>
    <row r="3859" ht="29.55" customHeight="1" s="55">
      <c r="A3859" s="9" t="n">
        <v>44775</v>
      </c>
      <c r="B3859" s="17" t="inlineStr">
        <is>
          <t>아스플로</t>
        </is>
      </c>
      <c r="C3859" s="74" t="inlineStr">
        <is>
          <t>159010</t>
        </is>
      </c>
      <c r="D3859" s="19" t="inlineStr">
        <is>
          <t>+29.81% (상한가)</t>
        </is>
      </c>
      <c r="E3859" s="17" t="inlineStr">
        <is>
          <t>무상증자 권리락 효과 지속</t>
        </is>
      </c>
      <c r="F3859" s="17" t="inlineStr">
        <is>
          <t>#M&amp;A 공시</t>
        </is>
      </c>
      <c r="G3859" s="26">
        <f>COUNTIF(B:B,B3859)</f>
        <v/>
      </c>
    </row>
    <row r="3860" ht="29.55" customHeight="1" s="55">
      <c r="A3860" s="9" t="n">
        <v>44719</v>
      </c>
      <c r="B3860" s="17" t="inlineStr">
        <is>
          <t>아스플로</t>
        </is>
      </c>
      <c r="C3860" s="74" t="inlineStr">
        <is>
          <t>159010</t>
        </is>
      </c>
      <c r="D3860" s="10" t="n">
        <v>0.0398</v>
      </c>
      <c r="E3860" s="17" t="inlineStr">
        <is>
          <t>AMAT에 OEM 부품 공급 사실 부각</t>
        </is>
      </c>
      <c r="F3860" s="17" t="inlineStr">
        <is>
          <t>삼성/반디플</t>
        </is>
      </c>
      <c r="G3860" s="26">
        <f>COUNTIF(B:B,B3860)</f>
        <v/>
      </c>
    </row>
    <row r="3861" ht="29.55" customHeight="1" s="55">
      <c r="A3861" s="9" t="n">
        <v>44858</v>
      </c>
      <c r="B3861" s="19" t="inlineStr">
        <is>
          <t>아센디오</t>
        </is>
      </c>
      <c r="C3861" s="74" t="inlineStr">
        <is>
          <t>012170</t>
        </is>
      </c>
      <c r="D3861" s="13" t="n">
        <v>0.1404</v>
      </c>
      <c r="E3861" s="17" t="inlineStr">
        <is>
          <t>영화 '귀못' 미국 개봉 소식</t>
        </is>
      </c>
      <c r="F3861" s="17" t="inlineStr">
        <is>
          <t>미디어 / 영화</t>
        </is>
      </c>
      <c r="G3861" s="26">
        <f>COUNTIF(B:B,B3861)</f>
        <v/>
      </c>
    </row>
    <row r="3862" ht="29.55" customHeight="1" s="55">
      <c r="A3862" s="9" t="n">
        <v>44785</v>
      </c>
      <c r="B3862" s="17" t="inlineStr">
        <is>
          <t>아센디오</t>
        </is>
      </c>
      <c r="C3862" s="74" t="inlineStr">
        <is>
          <t>012170</t>
        </is>
      </c>
      <c r="D3862" s="10" t="n">
        <v>0.0468</v>
      </c>
      <c r="E3862" s="17" t="inlineStr">
        <is>
          <t>웹툰 원작 '하이브' OTT 드라마 제작 및 마동석 주연 확정</t>
        </is>
      </c>
      <c r="F3862" s="17" t="inlineStr">
        <is>
          <t>#개별</t>
        </is>
      </c>
      <c r="G3862" s="26">
        <f>COUNTIF(B:B,B3862)</f>
        <v/>
      </c>
    </row>
    <row r="3863" ht="29.55" customHeight="1" s="55">
      <c r="A3863" s="9" t="n">
        <v>44784</v>
      </c>
      <c r="B3863" s="17" t="inlineStr">
        <is>
          <t>아센디오</t>
        </is>
      </c>
      <c r="C3863" s="74" t="inlineStr">
        <is>
          <t>012170</t>
        </is>
      </c>
      <c r="D3863" s="10" t="n">
        <v>0.0491</v>
      </c>
      <c r="E3863" s="17" t="inlineStr">
        <is>
          <t>마동석 주연의 OTT 드라마 '하이브' 제작 및 VFX 자이언트스텝 참여 부각</t>
        </is>
      </c>
      <c r="F3863" s="17" t="inlineStr">
        <is>
          <t>#IP #엔터</t>
        </is>
      </c>
      <c r="G3863" s="26">
        <f>COUNTIF(B:B,B3863)</f>
        <v/>
      </c>
    </row>
    <row r="3864" ht="29.55" customHeight="1" s="55">
      <c r="A3864" s="9" t="n">
        <v>44750</v>
      </c>
      <c r="B3864" s="19" t="inlineStr">
        <is>
          <t>아센디오</t>
        </is>
      </c>
      <c r="C3864" s="74" t="inlineStr">
        <is>
          <t>012170</t>
        </is>
      </c>
      <c r="D3864" s="10" t="n">
        <v>0.0902</v>
      </c>
      <c r="E3864" s="17" t="inlineStr">
        <is>
          <t>영화 '더 킬러' 개봉 및 메타버스 콘텐츠 제작 부각</t>
        </is>
      </c>
      <c r="F3864" s="17" t="inlineStr">
        <is>
          <t>IP/영화</t>
        </is>
      </c>
      <c r="G3864" s="26">
        <f>COUNTIF(B:B,B3864)</f>
        <v/>
      </c>
    </row>
    <row r="3865" ht="29.55" customHeight="1" s="55">
      <c r="A3865" s="9" t="n">
        <v>44721</v>
      </c>
      <c r="B3865" s="17" t="inlineStr">
        <is>
          <t>아센디오</t>
        </is>
      </c>
      <c r="C3865" s="74" t="inlineStr">
        <is>
          <t>012170</t>
        </is>
      </c>
      <c r="D3865" s="10" t="n">
        <v>0.0916</v>
      </c>
      <c r="E3865" s="17" t="inlineStr">
        <is>
          <t>제작 영화 '더 킬러' 한미 동시 개봉</t>
        </is>
      </c>
      <c r="F3865" s="17" t="inlineStr">
        <is>
          <t>개별주</t>
        </is>
      </c>
      <c r="G3865" s="26">
        <f>COUNTIF(B:B,B3865)</f>
        <v/>
      </c>
    </row>
    <row r="3866" ht="29.55" customHeight="1" s="55">
      <c r="A3866" s="9" t="n">
        <v>44908</v>
      </c>
      <c r="B3866" s="19" t="inlineStr">
        <is>
          <t>아미노로직스</t>
        </is>
      </c>
      <c r="C3866" s="74" t="inlineStr">
        <is>
          <t>074430</t>
        </is>
      </c>
      <c r="D3866" s="10" t="n">
        <v>0.0643</v>
      </c>
      <c r="E3866" s="17" t="inlineStr">
        <is>
          <t>항생제 원료 등으로 쓰이는 고부가가치 비천연 아미노산 양산 부각</t>
        </is>
      </c>
      <c r="F3866" s="17" t="inlineStr">
        <is>
          <t>BIO</t>
        </is>
      </c>
      <c r="G3866" s="26">
        <f>COUNTIF(B:B,B3866)</f>
        <v/>
      </c>
    </row>
    <row r="3867" ht="29.55" customHeight="1" s="55">
      <c r="A3867" s="9" t="n">
        <v>44728</v>
      </c>
      <c r="B3867" s="17" t="inlineStr">
        <is>
          <t>아미노로직스</t>
        </is>
      </c>
      <c r="C3867" s="74" t="inlineStr">
        <is>
          <t>074430</t>
        </is>
      </c>
      <c r="D3867" s="10" t="n">
        <v>0.075</v>
      </c>
      <c r="E3867" s="17" t="inlineStr">
        <is>
          <t>식량 위기 및 곡물가 상승 관련주 부각</t>
        </is>
      </c>
      <c r="F3867" s="17" t="inlineStr">
        <is>
          <t>식량/원자재</t>
        </is>
      </c>
      <c r="G3867" s="26">
        <f>COUNTIF(B:B,B3867)</f>
        <v/>
      </c>
    </row>
    <row r="3868" ht="29.55" customHeight="1" s="55">
      <c r="A3868" s="9" t="n">
        <v>44727</v>
      </c>
      <c r="B3868" s="17" t="inlineStr">
        <is>
          <t>아미노로직스</t>
        </is>
      </c>
      <c r="C3868" s="74" t="inlineStr">
        <is>
          <t>074430</t>
        </is>
      </c>
      <c r="D3868" s="10" t="n">
        <v>0.075</v>
      </c>
      <c r="E3868" s="17" t="inlineStr">
        <is>
          <t>식량 위기 및 곡물가 상승 관련주 부각</t>
        </is>
      </c>
      <c r="F3868" s="17" t="inlineStr">
        <is>
          <t>식량/원자재</t>
        </is>
      </c>
      <c r="G3868" s="26">
        <f>COUNTIF(B:B,B3868)</f>
        <v/>
      </c>
    </row>
    <row r="3869" ht="29.55" customHeight="1" s="55">
      <c r="A3869" s="9" t="n">
        <v>44725</v>
      </c>
      <c r="B3869" s="17" t="inlineStr">
        <is>
          <t>아미노로직스</t>
        </is>
      </c>
      <c r="C3869" s="74" t="inlineStr">
        <is>
          <t>074430</t>
        </is>
      </c>
      <c r="D3869" s="10" t="n">
        <v>0.0263</v>
      </c>
      <c r="E3869" s="17" t="inlineStr">
        <is>
          <t>세계 최초 곡물 대체제 아미노산 기술 독과점 부각</t>
        </is>
      </c>
      <c r="F3869" s="17" t="inlineStr">
        <is>
          <t>국제/유럽/식량/원자재</t>
        </is>
      </c>
      <c r="G3869" s="26">
        <f>COUNTIF(B:B,B3869)</f>
        <v/>
      </c>
    </row>
    <row r="3870" ht="29.55" customHeight="1" s="55">
      <c r="A3870" s="9" t="n">
        <v>44721</v>
      </c>
      <c r="B3870" s="17" t="inlineStr">
        <is>
          <t>아미노로직스</t>
        </is>
      </c>
      <c r="C3870" s="74" t="inlineStr">
        <is>
          <t>074430</t>
        </is>
      </c>
      <c r="D3870" s="10" t="n">
        <v>0.1245</v>
      </c>
      <c r="E3870" s="17" t="inlineStr">
        <is>
          <t>비천연 아미노산 사업 성장 및 독과점 지위 부각</t>
        </is>
      </c>
      <c r="F3870" s="17" t="inlineStr">
        <is>
          <t>바이오</t>
        </is>
      </c>
      <c r="G3870" s="26">
        <f>COUNTIF(B:B,B3870)</f>
        <v/>
      </c>
    </row>
    <row r="3871" ht="29.55" customHeight="1" s="55">
      <c r="A3871" s="9" t="n">
        <v>44855</v>
      </c>
      <c r="B3871" s="19" t="inlineStr">
        <is>
          <t>썸에이지</t>
        </is>
      </c>
      <c r="C3871" s="74" t="inlineStr">
        <is>
          <t>208640</t>
        </is>
      </c>
      <c r="D3871" s="13" t="n">
        <v>0.06320000000000001</v>
      </c>
      <c r="E3871" s="17" t="inlineStr">
        <is>
          <t>신작 '데카론G' 해외 앱스토어 인기 1위 달성</t>
        </is>
      </c>
      <c r="F3871" s="17" t="inlineStr">
        <is>
          <t>게임</t>
        </is>
      </c>
      <c r="G3871" s="26">
        <f>COUNTIF(B:B,B3871)</f>
        <v/>
      </c>
    </row>
    <row r="3872" ht="29.55" customHeight="1" s="55">
      <c r="A3872" s="9" t="n">
        <v>44848</v>
      </c>
      <c r="B3872" s="17" t="inlineStr">
        <is>
          <t>썸에이지</t>
        </is>
      </c>
      <c r="C3872" s="74" t="inlineStr">
        <is>
          <t>208640</t>
        </is>
      </c>
      <c r="D3872" s="10" t="n">
        <v>0.0905</v>
      </c>
      <c r="E3872" s="17" t="inlineStr">
        <is>
          <t>P2E 게임 허용 기대감</t>
        </is>
      </c>
      <c r="F3872" s="17" t="inlineStr">
        <is>
          <t>가상 자산 / 가상 현실</t>
        </is>
      </c>
      <c r="G3872" s="26">
        <f>COUNTIF(B:B,B3872)</f>
        <v/>
      </c>
    </row>
    <row r="3873" ht="29.55" customHeight="1" s="55">
      <c r="A3873" s="9" t="n">
        <v>44824</v>
      </c>
      <c r="B3873" s="19" t="inlineStr">
        <is>
          <t>썸에이지</t>
        </is>
      </c>
      <c r="C3873" s="74" t="inlineStr">
        <is>
          <t>208640</t>
        </is>
      </c>
      <c r="D3873" s="19" t="inlineStr">
        <is>
          <t>+29.78% (상한가)</t>
        </is>
      </c>
      <c r="E3873" s="17" t="inlineStr">
        <is>
          <t>모바일 게임 '데카론M' 글로벌 버전 출시 임박 및 위믹스 온보딩 기대감</t>
        </is>
      </c>
      <c r="F3873" s="17" t="inlineStr">
        <is>
          <t>게임/P2E</t>
        </is>
      </c>
      <c r="G3873" s="26">
        <f>COUNTIF(B:B,B3873)</f>
        <v/>
      </c>
    </row>
    <row r="3874" ht="29.55" customHeight="1" s="55">
      <c r="A3874" s="9" t="n">
        <v>44777</v>
      </c>
      <c r="B3874" s="17" t="inlineStr">
        <is>
          <t>썸에이지</t>
        </is>
      </c>
      <c r="C3874" s="74" t="inlineStr">
        <is>
          <t>208640</t>
        </is>
      </c>
      <c r="D3874" s="10" t="n">
        <v>0.09089999999999999</v>
      </c>
      <c r="E3874" s="17" t="inlineStr">
        <is>
          <t>위메이드 위믹스 플랫폼 합류 및 신작 기대감</t>
        </is>
      </c>
      <c r="F3874" s="17" t="inlineStr">
        <is>
          <t>#가상 자산/게임</t>
        </is>
      </c>
      <c r="G3874" s="26">
        <f>COUNTIF(B:B,B3874)</f>
        <v/>
      </c>
    </row>
    <row r="3875" ht="29.55" customHeight="1" s="55">
      <c r="A3875" s="9" t="n">
        <v>44722</v>
      </c>
      <c r="B3875" s="17" t="inlineStr">
        <is>
          <t>썸에이지</t>
        </is>
      </c>
      <c r="C3875" s="74" t="inlineStr">
        <is>
          <t>208640</t>
        </is>
      </c>
      <c r="D3875" s="10" t="n">
        <v>0.0456</v>
      </c>
      <c r="E3875" s="17" t="inlineStr">
        <is>
          <t>게임주 전반적 반등 흐름</t>
        </is>
      </c>
      <c r="F3875" s="17" t="inlineStr">
        <is>
          <t>가상 자산/IP</t>
        </is>
      </c>
      <c r="G3875" s="26">
        <f>COUNTIF(B:B,B3875)</f>
        <v/>
      </c>
    </row>
    <row r="3876" ht="29.55" customHeight="1" s="55">
      <c r="A3876" s="9" t="n">
        <v>44896</v>
      </c>
      <c r="B3876" s="19" t="inlineStr">
        <is>
          <t>신풍제약</t>
        </is>
      </c>
      <c r="C3876" s="74" t="inlineStr">
        <is>
          <t>019170</t>
        </is>
      </c>
      <c r="D3876" s="10" t="n">
        <v>0.1085</v>
      </c>
      <c r="E3876" s="17" t="inlineStr">
        <is>
          <t>바이오 관련주 순환매 및 개별 이슈 (상세 내용 미기재)</t>
        </is>
      </c>
      <c r="F3876" s="17" t="inlineStr">
        <is>
          <t>BIO</t>
        </is>
      </c>
      <c r="G3876" s="26">
        <f>COUNTIF(B:B,B3876)</f>
        <v/>
      </c>
    </row>
    <row r="3877" ht="29.55" customHeight="1" s="55">
      <c r="A3877" s="9" t="n">
        <v>44895</v>
      </c>
      <c r="B3877" s="19" t="inlineStr">
        <is>
          <t>신풍제약</t>
        </is>
      </c>
      <c r="C3877" s="74" t="inlineStr">
        <is>
          <t>019170</t>
        </is>
      </c>
      <c r="D3877" s="10" t="n">
        <v>0.1085</v>
      </c>
      <c r="E3877" s="17" t="inlineStr">
        <is>
          <t>(※ 구체적 이슈 미기재, 바이오 섹터 순환매 추정)</t>
        </is>
      </c>
      <c r="F3877" s="17" t="inlineStr">
        <is>
          <t>BIO</t>
        </is>
      </c>
      <c r="G3877" s="26">
        <f>COUNTIF(B:B,B3877)</f>
        <v/>
      </c>
    </row>
    <row r="3878" ht="29.55" customHeight="1" s="55">
      <c r="A3878" s="9" t="n">
        <v>44880</v>
      </c>
      <c r="B3878" s="17" t="inlineStr">
        <is>
          <t>신풍제약</t>
        </is>
      </c>
      <c r="C3878" s="74" t="inlineStr">
        <is>
          <t>019170</t>
        </is>
      </c>
      <c r="D3878" s="10" t="n">
        <v>0.1079</v>
      </c>
      <c r="E3878" s="17" t="inlineStr">
        <is>
          <t>코로나19 재유행 조짐에 치료제 '피라맥스' 임상 3상 부각</t>
        </is>
      </c>
      <c r="F3878" s="17" t="inlineStr">
        <is>
          <t>바이오/코로나</t>
        </is>
      </c>
      <c r="G3878" s="26">
        <f>COUNTIF(B:B,B3878)</f>
        <v/>
      </c>
    </row>
    <row r="3879" ht="29.55" customHeight="1" s="55">
      <c r="A3879" s="9" t="n">
        <v>44763</v>
      </c>
      <c r="B3879" s="19" t="inlineStr">
        <is>
          <t>신풍제약</t>
        </is>
      </c>
      <c r="C3879" s="74" t="inlineStr">
        <is>
          <t>019170</t>
        </is>
      </c>
      <c r="D3879" s="10" t="n">
        <v>0.0944</v>
      </c>
      <c r="E3879" s="17" t="inlineStr">
        <is>
          <t>코로나 치료제 '피라맥스' 글로벌 임상 3상 첫 환자 등록 완료</t>
        </is>
      </c>
      <c r="F3879" s="17" t="inlineStr">
        <is>
          <t>BIO/치료제</t>
        </is>
      </c>
      <c r="G3879" s="26">
        <f>COUNTIF(B:B,B3879)</f>
        <v/>
      </c>
    </row>
    <row r="3880" ht="29.55" customHeight="1" s="55">
      <c r="A3880" s="9" t="n">
        <v>44761</v>
      </c>
      <c r="B3880" s="19" t="inlineStr">
        <is>
          <t>신풍제약</t>
        </is>
      </c>
      <c r="C3880" s="74" t="inlineStr">
        <is>
          <t>019170</t>
        </is>
      </c>
      <c r="D3880" s="10" t="n">
        <v>0.1624</v>
      </c>
      <c r="E3880" s="17" t="inlineStr">
        <is>
          <t>코로나19 확진자 급증(더블링) 및 치료제 '피라맥스' 임상 3상 진행 부각</t>
        </is>
      </c>
      <c r="F3880" s="17" t="inlineStr">
        <is>
          <t>BIO/치료제</t>
        </is>
      </c>
      <c r="G3880" s="26">
        <f>COUNTIF(B:B,B3880)</f>
        <v/>
      </c>
    </row>
    <row r="3881" ht="29.55" customHeight="1" s="55">
      <c r="A3881" s="9" t="n">
        <v>44841</v>
      </c>
      <c r="B3881" s="17" t="inlineStr">
        <is>
          <t>신라섬유</t>
        </is>
      </c>
      <c r="C3881" s="74" t="inlineStr">
        <is>
          <t>001000</t>
        </is>
      </c>
      <c r="D3881" s="10" t="n">
        <v>0.0315</v>
      </c>
      <c r="E3881" s="17" t="inlineStr">
        <is>
          <t>양지사 등 품절주 동반 변동성 확대</t>
        </is>
      </c>
      <c r="F3881" s="17" t="inlineStr">
        <is>
          <t>개별주</t>
        </is>
      </c>
      <c r="G3881" s="26">
        <f>COUNTIF(B:B,B3881)</f>
        <v/>
      </c>
    </row>
    <row r="3882" ht="29.55" customHeight="1" s="55">
      <c r="A3882" s="9" t="n">
        <v>44824</v>
      </c>
      <c r="B3882" s="19" t="inlineStr">
        <is>
          <t>신라섬유</t>
        </is>
      </c>
      <c r="C3882" s="74" t="inlineStr">
        <is>
          <t>001000</t>
        </is>
      </c>
      <c r="D3882" s="13" t="n">
        <v>0.051</v>
      </c>
      <c r="E3882" s="17" t="inlineStr">
        <is>
          <t>양지사와 함께 품절주 테마로 동반 상승</t>
        </is>
      </c>
      <c r="F3882" s="17" t="inlineStr">
        <is>
          <t>품절주</t>
        </is>
      </c>
      <c r="G3882" s="26">
        <f>COUNTIF(B:B,B3882)</f>
        <v/>
      </c>
    </row>
    <row r="3883" ht="29.55" customHeight="1" s="55">
      <c r="A3883" s="9" t="n">
        <v>44823</v>
      </c>
      <c r="B3883" s="19" t="inlineStr">
        <is>
          <t>신라섬유</t>
        </is>
      </c>
      <c r="C3883" s="74" t="inlineStr">
        <is>
          <t>001000</t>
        </is>
      </c>
      <c r="D3883" s="13" t="n">
        <v>0.0561</v>
      </c>
      <c r="E3883" s="17" t="inlineStr">
        <is>
          <t>양지사와 함께 품절주 테마 동반 상승</t>
        </is>
      </c>
      <c r="F3883" s="17" t="inlineStr">
        <is>
          <t>품절주</t>
        </is>
      </c>
      <c r="G3883" s="26">
        <f>COUNTIF(B:B,B3883)</f>
        <v/>
      </c>
    </row>
    <row r="3884" ht="29.55" customHeight="1" s="55">
      <c r="A3884" s="9" t="n">
        <v>44805</v>
      </c>
      <c r="B3884" s="19" t="inlineStr">
        <is>
          <t>신라섬유</t>
        </is>
      </c>
      <c r="C3884" s="74" t="inlineStr">
        <is>
          <t>001000</t>
        </is>
      </c>
      <c r="D3884" s="13" t="n">
        <v>0.0464</v>
      </c>
      <c r="E3884" s="17" t="inlineStr">
        <is>
          <t>양지사와 함께 품절주 테마 동반 상승</t>
        </is>
      </c>
      <c r="F3884" s="17" t="inlineStr">
        <is>
          <t>품절주</t>
        </is>
      </c>
      <c r="G3884" s="26">
        <f>COUNTIF(B:B,B3884)</f>
        <v/>
      </c>
    </row>
    <row r="3885" ht="29.55" customHeight="1" s="55">
      <c r="A3885" s="9" t="n">
        <v>44761</v>
      </c>
      <c r="B3885" s="19" t="inlineStr">
        <is>
          <t>신라섬유</t>
        </is>
      </c>
      <c r="C3885" s="74" t="inlineStr">
        <is>
          <t>001000</t>
        </is>
      </c>
      <c r="D3885" s="10" t="n">
        <v>0.1505</v>
      </c>
      <c r="E3885" s="17" t="inlineStr">
        <is>
          <t>품절주 테마 동반 상승</t>
        </is>
      </c>
      <c r="F3885" s="17" t="inlineStr">
        <is>
          <t>M&amp;A/품절주</t>
        </is>
      </c>
      <c r="G3885" s="26">
        <f>COUNTIF(B:B,B3885)</f>
        <v/>
      </c>
    </row>
    <row r="3886" ht="29.55" customHeight="1" s="55">
      <c r="A3886" s="9" t="n">
        <v>44797</v>
      </c>
      <c r="B3886" s="17" t="inlineStr">
        <is>
          <t>승일</t>
        </is>
      </c>
      <c r="C3886" s="74" t="inlineStr">
        <is>
          <t>049830</t>
        </is>
      </c>
      <c r="D3886" s="10" t="n">
        <v>0.206</v>
      </c>
      <c r="E3886" s="17" t="inlineStr">
        <is>
          <t>유보율 4692%에 달해 무상증자 기대감 부각</t>
        </is>
      </c>
      <c r="F3886" s="17" t="inlineStr">
        <is>
          <t>M&amp;A/공시</t>
        </is>
      </c>
      <c r="G3886" s="26">
        <f>COUNTIF(B:B,B3886)</f>
        <v/>
      </c>
    </row>
    <row r="3887" ht="29.55" customHeight="1" s="55">
      <c r="A3887" s="9" t="n">
        <v>44770</v>
      </c>
      <c r="B3887" s="17" t="inlineStr">
        <is>
          <t>승일</t>
        </is>
      </c>
      <c r="C3887" s="74" t="inlineStr">
        <is>
          <t>049830</t>
        </is>
      </c>
      <c r="D3887" s="10" t="n">
        <v>0.0581</v>
      </c>
      <c r="E3887" s="17" t="inlineStr">
        <is>
          <t>높은 유보율 부각에 따른 무상증자 기대감</t>
        </is>
      </c>
      <c r="F3887" s="17" t="inlineStr">
        <is>
          <t>#M&amp;A 공시</t>
        </is>
      </c>
      <c r="G3887" s="26">
        <f>COUNTIF(B:B,B3887)</f>
        <v/>
      </c>
    </row>
    <row r="3888" ht="29.55" customHeight="1" s="55">
      <c r="A3888" s="9" t="n">
        <v>44764</v>
      </c>
      <c r="B3888" s="19" t="inlineStr">
        <is>
          <t>승일</t>
        </is>
      </c>
      <c r="C3888" s="74" t="inlineStr">
        <is>
          <t>049830</t>
        </is>
      </c>
      <c r="D3888" s="10" t="n">
        <v>0.2096</v>
      </c>
      <c r="E3888" s="17" t="inlineStr">
        <is>
          <t>높은 유보율(4700% 이상)에 따른 무상증자 가능성 기대</t>
        </is>
      </c>
      <c r="F3888" s="17" t="inlineStr">
        <is>
          <t>M&amp;A/공시</t>
        </is>
      </c>
      <c r="G3888" s="26">
        <f>COUNTIF(B:B,B3888)</f>
        <v/>
      </c>
    </row>
    <row r="3889" ht="29.55" customHeight="1" s="55">
      <c r="A3889" s="9" t="n">
        <v>44750</v>
      </c>
      <c r="B3889" s="19" t="inlineStr">
        <is>
          <t>승일</t>
        </is>
      </c>
      <c r="C3889" s="74" t="inlineStr">
        <is>
          <t>049830</t>
        </is>
      </c>
      <c r="D3889" s="17" t="inlineStr">
        <is>
          <t>+29.69% (상한가)</t>
        </is>
      </c>
      <c r="E3889" s="17" t="inlineStr">
        <is>
          <t>유보율 4,700% 상회 등 자산 가치 부각 및 무상증자 기대</t>
        </is>
      </c>
      <c r="F3889" s="17" t="inlineStr">
        <is>
          <t>M&amp;A/품절주</t>
        </is>
      </c>
      <c r="G3889" s="26">
        <f>COUNTIF(B:B,B3889)</f>
        <v/>
      </c>
    </row>
    <row r="3890" ht="29.55" customHeight="1" s="55">
      <c r="A3890" s="9" t="n">
        <v>44748</v>
      </c>
      <c r="B3890" s="19" t="inlineStr">
        <is>
          <t>승일</t>
        </is>
      </c>
      <c r="C3890" s="74" t="inlineStr">
        <is>
          <t>049830</t>
        </is>
      </c>
      <c r="D3890" s="10" t="n">
        <v>0.122</v>
      </c>
      <c r="E3890" s="17" t="inlineStr">
        <is>
          <t>에어졸 사업 국내 1위 및 높은 유보율(4,668%) 부각</t>
        </is>
      </c>
      <c r="F3890" s="17" t="inlineStr">
        <is>
          <t>개별주/포장재</t>
        </is>
      </c>
      <c r="G3890" s="26">
        <f>COUNTIF(B:B,B3890)</f>
        <v/>
      </c>
    </row>
    <row r="3891" ht="29.55" customHeight="1" s="55">
      <c r="A3891" s="9" t="n">
        <v>44824</v>
      </c>
      <c r="B3891" s="19" t="inlineStr">
        <is>
          <t>스맥</t>
        </is>
      </c>
      <c r="C3891" s="74" t="inlineStr">
        <is>
          <t>099440</t>
        </is>
      </c>
      <c r="D3891" s="13" t="n">
        <v>0.1111</v>
      </c>
      <c r="E3891" s="17" t="inlineStr">
        <is>
          <t>미국 공작기계 전시회(IMTS) 참가 및 선주문 물량 확보</t>
        </is>
      </c>
      <c r="F3891" s="17" t="inlineStr">
        <is>
          <t>기계/로봇</t>
        </is>
      </c>
      <c r="G3891" s="26">
        <f>COUNTIF(B:B,B3891)</f>
        <v/>
      </c>
    </row>
    <row r="3892" ht="29.55" customHeight="1" s="55">
      <c r="A3892" s="9" t="n">
        <v>44725</v>
      </c>
      <c r="B3892" s="17" t="inlineStr">
        <is>
          <t>스맥</t>
        </is>
      </c>
      <c r="C3892" s="74" t="inlineStr">
        <is>
          <t>099440</t>
        </is>
      </c>
      <c r="D3892" s="10" t="n">
        <v>0.09760000000000001</v>
      </c>
      <c r="E3892" s="17" t="inlineStr">
        <is>
          <t>공작기계 다품종 전략 적중 및 실적 개선 기대</t>
        </is>
      </c>
      <c r="F3892" s="17" t="inlineStr">
        <is>
          <t>개별주</t>
        </is>
      </c>
      <c r="G3892" s="26">
        <f>COUNTIF(B:B,B3892)</f>
        <v/>
      </c>
    </row>
    <row r="3893" ht="29.55" customHeight="1" s="55">
      <c r="A3893" s="9" t="n">
        <v>44722</v>
      </c>
      <c r="B3893" s="17" t="inlineStr">
        <is>
          <t>스맥</t>
        </is>
      </c>
      <c r="C3893" s="74" t="inlineStr">
        <is>
          <t>099440</t>
        </is>
      </c>
      <c r="D3893" s="10" t="n">
        <v>0.1976</v>
      </c>
      <c r="E3893" s="17" t="inlineStr">
        <is>
          <t>공작기계 실적 개선 기대 및 저평가 분석</t>
        </is>
      </c>
      <c r="F3893" s="17" t="inlineStr">
        <is>
          <t>개별주</t>
        </is>
      </c>
      <c r="G3893" s="26">
        <f>COUNTIF(B:B,B3893)</f>
        <v/>
      </c>
    </row>
    <row r="3894" ht="29.55" customHeight="1" s="55">
      <c r="A3894" s="9" t="n">
        <v>44715</v>
      </c>
      <c r="B3894" s="17" t="inlineStr">
        <is>
          <t>스맥</t>
        </is>
      </c>
      <c r="C3894" s="74" t="inlineStr">
        <is>
          <t>099440</t>
        </is>
      </c>
      <c r="D3894" s="10" t="n">
        <v>0.0591</v>
      </c>
      <c r="E3894" s="17" t="inlineStr">
        <is>
          <t>삼성전자 로봇 사업 강화 기대감 관련주</t>
        </is>
      </c>
      <c r="F3894" s="17" t="inlineStr">
        <is>
          <t>삼성전자 M&amp;A/로봇</t>
        </is>
      </c>
      <c r="G3894" s="26">
        <f>COUNTIF(B:B,B3894)</f>
        <v/>
      </c>
    </row>
    <row r="3895" ht="29.55" customHeight="1" s="55">
      <c r="A3895" s="9" t="n">
        <v>44714</v>
      </c>
      <c r="B3895" s="17" t="inlineStr">
        <is>
          <t>스맥</t>
        </is>
      </c>
      <c r="C3895" s="74" t="inlineStr">
        <is>
          <t>099440</t>
        </is>
      </c>
      <c r="D3895" s="10" t="n">
        <v>0.0506</v>
      </c>
      <c r="E3895" s="17" t="inlineStr">
        <is>
          <t>삼성전자 로봇 사업 강화 및 M&amp;A 기대감</t>
        </is>
      </c>
      <c r="F3895" s="17" t="inlineStr">
        <is>
          <t>삼성/M&amp;A</t>
        </is>
      </c>
      <c r="G3895" s="26">
        <f>COUNTIF(B:B,B3895)</f>
        <v/>
      </c>
    </row>
    <row r="3896" ht="29.55" customHeight="1" s="55">
      <c r="A3896" s="9" t="n">
        <v>44834</v>
      </c>
      <c r="B3896" s="17" t="inlineStr">
        <is>
          <t>셀트리온</t>
        </is>
      </c>
      <c r="C3896" s="74" t="inlineStr">
        <is>
          <t>068270</t>
        </is>
      </c>
      <c r="D3896" s="10" t="n">
        <v>0.0263</v>
      </c>
      <c r="E3896" s="17" t="inlineStr">
        <is>
          <t>아바스틴 바이오시밀러 '베그젤마' 식약처 판매 허가 획득</t>
        </is>
      </c>
      <c r="F3896" s="17" t="inlineStr">
        <is>
          <t>BIO</t>
        </is>
      </c>
      <c r="G3896" s="26">
        <f>COUNTIF(B:B,B3896)</f>
        <v/>
      </c>
    </row>
    <row r="3897" ht="29.55" customHeight="1" s="55">
      <c r="A3897" s="9" t="n">
        <v>44778</v>
      </c>
      <c r="B3897" s="17" t="inlineStr">
        <is>
          <t>셀트리온</t>
        </is>
      </c>
      <c r="C3897" s="74" t="inlineStr">
        <is>
          <t>068270</t>
        </is>
      </c>
      <c r="D3897" s="10" t="n">
        <v>0.0423</v>
      </c>
      <c r="E3897" s="17" t="inlineStr">
        <is>
          <t>바이오 섹터 수급 개선 및 하반기 실적 성장 기대</t>
        </is>
      </c>
      <c r="F3897" s="17" t="inlineStr">
        <is>
          <t>#BIO</t>
        </is>
      </c>
      <c r="G3897" s="26">
        <f>COUNTIF(B:B,B3897)</f>
        <v/>
      </c>
    </row>
    <row r="3898" ht="29.55" customHeight="1" s="55">
      <c r="A3898" s="9" t="n">
        <v>44742</v>
      </c>
      <c r="B3898" s="17" t="inlineStr">
        <is>
          <t>셀트리온</t>
        </is>
      </c>
      <c r="C3898" s="74" t="inlineStr">
        <is>
          <t>068270</t>
        </is>
      </c>
      <c r="D3898" s="10" t="n">
        <v>0.0142</v>
      </c>
      <c r="E3898" s="17" t="inlineStr">
        <is>
          <t>바이오시밀러 공급 계약 및 외국인·기관 매수세</t>
        </is>
      </c>
      <c r="F3898" s="17" t="inlineStr">
        <is>
          <t>바이오</t>
        </is>
      </c>
      <c r="G3898" s="26">
        <f>COUNTIF(B:B,B3898)</f>
        <v/>
      </c>
    </row>
    <row r="3899" ht="29.55" customHeight="1" s="55">
      <c r="A3899" s="9" t="n">
        <v>44736</v>
      </c>
      <c r="B3899" s="17" t="inlineStr">
        <is>
          <t>셀트리온</t>
        </is>
      </c>
      <c r="C3899" s="74" t="inlineStr">
        <is>
          <t>068270</t>
        </is>
      </c>
      <c r="D3899" s="10" t="n">
        <v>0.06850000000000001</v>
      </c>
      <c r="E3899" s="17" t="inlineStr">
        <is>
          <t>후속 바이오시밀러 임상 순항 및 저평가 인식</t>
        </is>
      </c>
      <c r="F3899" s="17" t="inlineStr">
        <is>
          <t>BIO</t>
        </is>
      </c>
      <c r="G3899" s="26">
        <f>COUNTIF(B:B,B3899)</f>
        <v/>
      </c>
    </row>
    <row r="3900" ht="29.55" customHeight="1" s="55">
      <c r="A3900" s="9" t="n">
        <v>44735</v>
      </c>
      <c r="B3900" s="17" t="inlineStr">
        <is>
          <t>셀트리온</t>
        </is>
      </c>
      <c r="C3900" s="74" t="inlineStr">
        <is>
          <t>068270</t>
        </is>
      </c>
      <c r="D3900" s="10" t="n">
        <v>0.0288</v>
      </c>
      <c r="E3900" s="17" t="inlineStr">
        <is>
          <t>후속 바이오시밀러 임상 순항 및 아바스틴 시밀러 허가 신청</t>
        </is>
      </c>
      <c r="F3900" s="17" t="inlineStr">
        <is>
          <t>BIO</t>
        </is>
      </c>
      <c r="G3900" s="26">
        <f>COUNTIF(B:B,B3900)</f>
        <v/>
      </c>
    </row>
    <row r="3901" ht="29.55" customHeight="1" s="55">
      <c r="A3901" s="9" t="n">
        <v>44890</v>
      </c>
      <c r="B3901" s="19" t="inlineStr">
        <is>
          <t>세우글로벌</t>
        </is>
      </c>
      <c r="C3901" s="74" t="inlineStr">
        <is>
          <t>013000</t>
        </is>
      </c>
      <c r="D3901" s="13" t="n">
        <v>0.183</v>
      </c>
      <c r="E3901" s="17" t="inlineStr">
        <is>
          <t>사우디 네옴시티 워크숍에 '사빅(SABIC)' 참여 및 한국 총판 부각</t>
        </is>
      </c>
      <c r="F3901" s="17" t="inlineStr">
        <is>
          <t>네옴시티/화학</t>
        </is>
      </c>
      <c r="G3901" s="26">
        <f>COUNTIF(B:B,B3901)</f>
        <v/>
      </c>
    </row>
    <row r="3902" ht="29.55" customHeight="1" s="55">
      <c r="A3902" s="9" t="n">
        <v>44886</v>
      </c>
      <c r="B3902" s="17" t="inlineStr">
        <is>
          <t>세우글로벌</t>
        </is>
      </c>
      <c r="C3902" s="74" t="inlineStr">
        <is>
          <t>013000</t>
        </is>
      </c>
      <c r="D3902" s="10" t="n">
        <v>0.1293</v>
      </c>
      <c r="E3902" s="17" t="inlineStr">
        <is>
          <t>사우디 국영기업 '사빅(SABIC)'의 네옴시티 참여 및 한국 총판 사실 부각</t>
        </is>
      </c>
      <c r="F3902" s="17" t="inlineStr">
        <is>
          <t>네옴시티/화학</t>
        </is>
      </c>
      <c r="G3902" s="26">
        <f>COUNTIF(B:B,B3902)</f>
        <v/>
      </c>
    </row>
    <row r="3903" ht="29.55" customHeight="1" s="55">
      <c r="A3903" s="9" t="n">
        <v>44879</v>
      </c>
      <c r="B3903" s="17" t="inlineStr">
        <is>
          <t>세우글로벌</t>
        </is>
      </c>
      <c r="C3903" s="74" t="inlineStr">
        <is>
          <t>013000</t>
        </is>
      </c>
      <c r="D3903" s="10" t="n">
        <v>0.08459999999999999</v>
      </c>
      <c r="E3903" s="17" t="inlineStr">
        <is>
          <t>사우디 국영기업 사빅(SABIC) 한국 총판 및 네옴시티 플라스틱 수요 기대</t>
        </is>
      </c>
      <c r="F3903" s="17" t="inlineStr">
        <is>
          <t>네옴시티/화학</t>
        </is>
      </c>
      <c r="G3903" s="26">
        <f>COUNTIF(B:B,B3903)</f>
        <v/>
      </c>
    </row>
    <row r="3904" ht="29.55" customHeight="1" s="55">
      <c r="A3904" s="9" t="n">
        <v>44876</v>
      </c>
      <c r="B3904" s="17" t="inlineStr">
        <is>
          <t>세우글로벌</t>
        </is>
      </c>
      <c r="C3904" s="74" t="inlineStr">
        <is>
          <t>013000</t>
        </is>
      </c>
      <c r="D3904" s="17" t="inlineStr">
        <is>
          <t>+29.74% (상한가)</t>
        </is>
      </c>
      <c r="E3904" s="17" t="inlineStr">
        <is>
          <t>사우디 사빅(SABIC)의 네옴시티 워크숍 참여 및 한국 총판 부각</t>
        </is>
      </c>
      <c r="F3904" s="17" t="inlineStr">
        <is>
          <t>네옴시티/화학</t>
        </is>
      </c>
      <c r="G3904" s="26">
        <f>COUNTIF(B:B,B3904)</f>
        <v/>
      </c>
    </row>
    <row r="3905" ht="29.55" customHeight="1" s="55">
      <c r="A3905" s="9" t="n">
        <v>44875</v>
      </c>
      <c r="B3905" s="17" t="inlineStr">
        <is>
          <t>세우글로벌</t>
        </is>
      </c>
      <c r="C3905" s="74" t="inlineStr">
        <is>
          <t>013000</t>
        </is>
      </c>
      <c r="D3905" s="17" t="inlineStr">
        <is>
          <t>+29.92% (상한가)</t>
        </is>
      </c>
      <c r="E3905" s="17" t="inlineStr">
        <is>
          <t>사우디 사빅(SABIC)의 네옴시티 워크숍 참여 및 한국 총판 부각</t>
        </is>
      </c>
      <c r="F3905" s="17" t="inlineStr">
        <is>
          <t>네옴시티/화학</t>
        </is>
      </c>
      <c r="G3905" s="26">
        <f>COUNTIF(B:B,B3905)</f>
        <v/>
      </c>
    </row>
    <row r="3906" ht="29.55" customHeight="1" s="55">
      <c r="A3906" s="9" t="n">
        <v>44852</v>
      </c>
      <c r="B3906" s="17" t="inlineStr">
        <is>
          <t>성우하이텍</t>
        </is>
      </c>
      <c r="C3906" s="74" t="inlineStr">
        <is>
          <t>015750</t>
        </is>
      </c>
      <c r="D3906" s="10" t="n">
        <v>0.1131</v>
      </c>
      <c r="E3906" s="17" t="inlineStr">
        <is>
          <t>세계 최초 전기차용 배터리 보호 복합소재(시트 크로스 멤버) 개발 및 양산</t>
        </is>
      </c>
      <c r="F3906" s="17" t="inlineStr">
        <is>
          <t>미래차 / 이차전지</t>
        </is>
      </c>
      <c r="G3906" s="26">
        <f>COUNTIF(B:B,B3906)</f>
        <v/>
      </c>
    </row>
    <row r="3907" ht="29.55" customHeight="1" s="55">
      <c r="A3907" s="9" t="n">
        <v>44848</v>
      </c>
      <c r="B3907" s="17" t="inlineStr">
        <is>
          <t>성우하이텍</t>
        </is>
      </c>
      <c r="C3907" s="74" t="inlineStr">
        <is>
          <t>015750</t>
        </is>
      </c>
      <c r="D3907" s="10" t="n">
        <v>0.2987</v>
      </c>
      <c r="E3907" s="17" t="inlineStr">
        <is>
          <t>세계 최초 전기차용 배터리 보호 복합소재 개발</t>
        </is>
      </c>
      <c r="F3907" s="17" t="inlineStr">
        <is>
          <t>미래차 / 이차전지</t>
        </is>
      </c>
      <c r="G3907" s="26">
        <f>COUNTIF(B:B,B3907)</f>
        <v/>
      </c>
    </row>
    <row r="3908" ht="29.55" customHeight="1" s="55">
      <c r="A3908" s="9" t="n">
        <v>44791</v>
      </c>
      <c r="B3908" s="17" t="inlineStr">
        <is>
          <t>성우하이텍</t>
        </is>
      </c>
      <c r="C3908" s="74" t="inlineStr">
        <is>
          <t>015750</t>
        </is>
      </c>
      <c r="D3908" s="10" t="n">
        <v>0.0436</v>
      </c>
      <c r="E3908" s="17" t="inlineStr">
        <is>
          <t>현대차그룹 배터리시스템(BSA) 공급 및 멕시코 공장 등 부각</t>
        </is>
      </c>
      <c r="F3908" s="17" t="inlineStr">
        <is>
          <t>미래차/부품</t>
        </is>
      </c>
      <c r="G3908" s="26">
        <f>COUNTIF(B:B,B3908)</f>
        <v/>
      </c>
    </row>
    <row r="3909" ht="29.55" customHeight="1" s="55">
      <c r="A3909" s="9" t="n">
        <v>44767</v>
      </c>
      <c r="B3909" s="19" t="inlineStr">
        <is>
          <t>성우하이텍</t>
        </is>
      </c>
      <c r="C3909" s="74" t="inlineStr">
        <is>
          <t>015750</t>
        </is>
      </c>
      <c r="D3909" s="10" t="n">
        <v>0.1382</v>
      </c>
      <c r="E3909" s="17" t="inlineStr">
        <is>
          <t>현대차그룹 배터리팩(BSA) 제작·생산업체 선정 소식</t>
        </is>
      </c>
      <c r="F3909" s="17" t="inlineStr">
        <is>
          <t>미래차/부품</t>
        </is>
      </c>
      <c r="G3909" s="26">
        <f>COUNTIF(B:B,B3909)</f>
        <v/>
      </c>
    </row>
    <row r="3910" ht="29.55" customHeight="1" s="55">
      <c r="A3910" s="9" t="n">
        <v>44755</v>
      </c>
      <c r="B3910" s="19" t="inlineStr">
        <is>
          <t>성우하이텍</t>
        </is>
      </c>
      <c r="C3910" s="74" t="inlineStr">
        <is>
          <t>015750</t>
        </is>
      </c>
      <c r="D3910" s="10" t="n">
        <v>0.08309999999999999</v>
      </c>
      <c r="E3910" s="17" t="inlineStr">
        <is>
          <t>기아-현대차 우즈베키스탄 빅딜 및 현지 법인 부각</t>
        </is>
      </c>
      <c r="F3910" s="17" t="inlineStr">
        <is>
          <t>미래차/부품</t>
        </is>
      </c>
      <c r="G3910" s="26">
        <f>COUNTIF(B:B,B3910)</f>
        <v/>
      </c>
    </row>
    <row r="3911" ht="29.55" customHeight="1" s="55">
      <c r="A3911" s="9" t="n">
        <v>44841</v>
      </c>
      <c r="B3911" s="17" t="inlineStr">
        <is>
          <t>서울옥션</t>
        </is>
      </c>
      <c r="C3911" s="74" t="inlineStr">
        <is>
          <t>063170</t>
        </is>
      </c>
      <c r="D3911" s="10" t="n">
        <v>0.0688</v>
      </c>
      <c r="E3911" s="17" t="inlineStr">
        <is>
          <t>신세계의 인수 추진설 재부각 및 미술품 시장 성장</t>
        </is>
      </c>
      <c r="F3911" s="17" t="inlineStr">
        <is>
          <t>개별주</t>
        </is>
      </c>
      <c r="G3911" s="26">
        <f>COUNTIF(B:B,B3911)</f>
        <v/>
      </c>
    </row>
    <row r="3912" ht="29.55" customHeight="1" s="55">
      <c r="A3912" s="9" t="n">
        <v>44823</v>
      </c>
      <c r="B3912" s="19" t="inlineStr">
        <is>
          <t>서울옥션</t>
        </is>
      </c>
      <c r="C3912" s="74" t="inlineStr">
        <is>
          <t>063170</t>
        </is>
      </c>
      <c r="D3912" s="13" t="n">
        <v>0.0393</v>
      </c>
      <c r="E3912" s="17" t="inlineStr">
        <is>
          <t>신세계백화점의 인수 임박설 (갤러리팀 인력 확충 정황)</t>
        </is>
      </c>
      <c r="F3912" s="17" t="inlineStr">
        <is>
          <t>NFT/경매</t>
        </is>
      </c>
      <c r="G3912" s="26">
        <f>COUNTIF(B:B,B3912)</f>
        <v/>
      </c>
    </row>
    <row r="3913" ht="29.55" customHeight="1" s="55">
      <c r="A3913" s="9" t="n">
        <v>44811</v>
      </c>
      <c r="B3913" s="19" t="inlineStr">
        <is>
          <t>서울옥션</t>
        </is>
      </c>
      <c r="C3913" s="74" t="inlineStr">
        <is>
          <t>063170</t>
        </is>
      </c>
      <c r="D3913" s="13" t="n">
        <v>0.0513</v>
      </c>
      <c r="E3913" s="17" t="inlineStr">
        <is>
          <t>신세계의 인수 임박설 지속 (경영권 프리미엄 기대)</t>
        </is>
      </c>
      <c r="F3913" s="17" t="inlineStr">
        <is>
          <t>NFT/경매</t>
        </is>
      </c>
      <c r="G3913" s="26">
        <f>COUNTIF(B:B,B3913)</f>
        <v/>
      </c>
    </row>
    <row r="3914" ht="29.55" customHeight="1" s="55">
      <c r="A3914" s="9" t="n">
        <v>44722</v>
      </c>
      <c r="B3914" s="17" t="inlineStr">
        <is>
          <t>서울옥션</t>
        </is>
      </c>
      <c r="C3914" s="74" t="inlineStr">
        <is>
          <t>063170</t>
        </is>
      </c>
      <c r="D3914" s="10" t="n">
        <v>0.042</v>
      </c>
      <c r="E3914" s="17" t="inlineStr">
        <is>
          <t>삼성/LG 가상자산 사업 확대 및 NFT 협업 기대</t>
        </is>
      </c>
      <c r="F3914" s="17" t="inlineStr">
        <is>
          <t>가상 자산/IP</t>
        </is>
      </c>
      <c r="G3914" s="26">
        <f>COUNTIF(B:B,B3914)</f>
        <v/>
      </c>
    </row>
    <row r="3915" ht="29.55" customHeight="1" s="55">
      <c r="A3915" s="9" t="n">
        <v>44720</v>
      </c>
      <c r="B3915" s="17" t="inlineStr">
        <is>
          <t>서울옥션</t>
        </is>
      </c>
      <c r="C3915" s="74" t="inlineStr">
        <is>
          <t>063170</t>
        </is>
      </c>
      <c r="D3915" s="10" t="n">
        <v>0.1236</v>
      </c>
      <c r="E3915" s="17" t="inlineStr">
        <is>
          <t>미술품 경매 다각화 및 NFT 사업 기대감</t>
        </is>
      </c>
      <c r="F3915" s="17" t="inlineStr">
        <is>
          <t>개별주</t>
        </is>
      </c>
      <c r="G3915" s="26">
        <f>COUNTIF(B:B,B3915)</f>
        <v/>
      </c>
    </row>
    <row r="3916" ht="29.55" customHeight="1" s="55">
      <c r="A3916" s="9" t="n">
        <v>44855</v>
      </c>
      <c r="B3916" s="19" t="inlineStr">
        <is>
          <t>상신이디피</t>
        </is>
      </c>
      <c r="C3916" s="74" t="inlineStr">
        <is>
          <t>091580</t>
        </is>
      </c>
      <c r="D3916" s="13" t="n">
        <v>0.108</v>
      </c>
      <c r="E3916" s="17" t="inlineStr">
        <is>
          <t>삼성SDI 원통형 배터리 캔/가스켓 주요 공급사 부각</t>
        </is>
      </c>
      <c r="F3916" s="17" t="inlineStr">
        <is>
          <t>2차전지 / 원통형</t>
        </is>
      </c>
      <c r="G3916" s="26">
        <f>COUNTIF(B:B,B3916)</f>
        <v/>
      </c>
    </row>
    <row r="3917" ht="29.55" customHeight="1" s="55">
      <c r="A3917" s="9" t="n">
        <v>44818</v>
      </c>
      <c r="B3917" s="19" t="inlineStr">
        <is>
          <t>상신이디피</t>
        </is>
      </c>
      <c r="C3917" s="74" t="inlineStr">
        <is>
          <t>091580</t>
        </is>
      </c>
      <c r="D3917" s="13" t="n">
        <v>0.0149</v>
      </c>
      <c r="E3917" s="17" t="inlineStr">
        <is>
          <t>삼성SDI 중대형 캔(CAN) 매출 증가 기대</t>
        </is>
      </c>
      <c r="F3917" s="17" t="inlineStr">
        <is>
          <t>2차전지/부품</t>
        </is>
      </c>
      <c r="G3917" s="26">
        <f>COUNTIF(B:B,B3917)</f>
        <v/>
      </c>
    </row>
    <row r="3918" ht="29.55" customHeight="1" s="55">
      <c r="A3918" s="9" t="n">
        <v>44803</v>
      </c>
      <c r="B3918" s="19" t="inlineStr">
        <is>
          <t>상신이디피</t>
        </is>
      </c>
      <c r="C3918" s="74" t="inlineStr">
        <is>
          <t>091580</t>
        </is>
      </c>
      <c r="D3918" s="13" t="n">
        <v>0.0308</v>
      </c>
      <c r="E3918" s="17" t="inlineStr">
        <is>
          <t>삼성SDI 각형/원통형 캔(CAN) 공급 부각</t>
        </is>
      </c>
      <c r="F3918" s="17" t="inlineStr">
        <is>
          <t>2차전지/부품</t>
        </is>
      </c>
      <c r="G3918" s="26">
        <f>COUNTIF(B:B,B3918)</f>
        <v/>
      </c>
    </row>
    <row r="3919" ht="29.55" customHeight="1" s="55">
      <c r="A3919" s="9" t="n">
        <v>44736</v>
      </c>
      <c r="B3919" s="17" t="inlineStr">
        <is>
          <t>상신이디피</t>
        </is>
      </c>
      <c r="C3919" s="74" t="inlineStr">
        <is>
          <t>091580</t>
        </is>
      </c>
      <c r="D3919" s="10" t="n">
        <v>0.1547</v>
      </c>
      <c r="E3919" s="17" t="inlineStr">
        <is>
          <t>원통형 배터리 시장 성장 및 삼성SDI 공급 부각</t>
        </is>
      </c>
      <c r="F3919" s="17" t="inlineStr">
        <is>
          <t>미래차/이차전지</t>
        </is>
      </c>
      <c r="G3919" s="26">
        <f>COUNTIF(B:B,B3919)</f>
        <v/>
      </c>
    </row>
    <row r="3920" ht="29.55" customHeight="1" s="55">
      <c r="A3920" s="9" t="n">
        <v>44728</v>
      </c>
      <c r="B3920" s="17" t="inlineStr">
        <is>
          <t>상신이디피</t>
        </is>
      </c>
      <c r="C3920" s="74" t="inlineStr">
        <is>
          <t>091580</t>
        </is>
      </c>
      <c r="D3920" s="10" t="n">
        <v>0.0538</v>
      </c>
      <c r="E3920" s="17" t="inlineStr">
        <is>
          <t>삼성SDI에 전기차용 2차전지 캔 공급 및 주력 부품 생산</t>
        </is>
      </c>
      <c r="F3920" s="17" t="inlineStr">
        <is>
          <t>삼성/반디플</t>
        </is>
      </c>
      <c r="G3920" s="26">
        <f>COUNTIF(B:B,B3920)</f>
        <v/>
      </c>
    </row>
    <row r="3921" ht="29.55" customHeight="1" s="55">
      <c r="A3921" s="9" t="n">
        <v>44781</v>
      </c>
      <c r="B3921" s="17" t="inlineStr">
        <is>
          <t>삼영이엔씨</t>
        </is>
      </c>
      <c r="C3921" s="74" t="inlineStr">
        <is>
          <t>065570</t>
        </is>
      </c>
      <c r="D3921" s="10" t="n">
        <v>0.1237</v>
      </c>
      <c r="E3921" s="17" t="inlineStr">
        <is>
          <t>경영권 분쟁 일단락 및 UAM 시장 진출 계획</t>
        </is>
      </c>
      <c r="F3921" s="17" t="inlineStr">
        <is>
          <t>#개별주</t>
        </is>
      </c>
      <c r="G3921" s="26">
        <f>COUNTIF(B:B,B3921)</f>
        <v/>
      </c>
    </row>
    <row r="3922" ht="29.55" customHeight="1" s="55">
      <c r="A3922" s="9" t="n">
        <v>44778</v>
      </c>
      <c r="B3922" s="17" t="inlineStr">
        <is>
          <t>삼영이엔씨</t>
        </is>
      </c>
      <c r="C3922" s="74" t="inlineStr">
        <is>
          <t>065570</t>
        </is>
      </c>
      <c r="D3922" s="10" t="n">
        <v>0.1202</v>
      </c>
      <c r="E3922" s="17" t="inlineStr">
        <is>
          <t>해상 전자장비 국산화 1위 및 UAM 시장 진출 기대</t>
        </is>
      </c>
      <c r="F3922" s="17" t="inlineStr">
        <is>
          <t>#개별주</t>
        </is>
      </c>
      <c r="G3922" s="26">
        <f>COUNTIF(B:B,B3922)</f>
        <v/>
      </c>
    </row>
    <row r="3923" ht="29.55" customHeight="1" s="55">
      <c r="A3923" s="9" t="n">
        <v>44757</v>
      </c>
      <c r="B3923" s="19" t="inlineStr">
        <is>
          <t>삼영이엔씨</t>
        </is>
      </c>
      <c r="C3923" s="74" t="inlineStr">
        <is>
          <t>065570</t>
        </is>
      </c>
      <c r="D3923" s="10" t="n">
        <v>0.0698</v>
      </c>
      <c r="E3923" s="17" t="inlineStr">
        <is>
          <t>선박 전자장비 기술 바탕으로 UAM 시장 진출 추진</t>
        </is>
      </c>
      <c r="F3923" s="17" t="inlineStr">
        <is>
          <t>미래차/UAM</t>
        </is>
      </c>
      <c r="G3923" s="26">
        <f>COUNTIF(B:B,B3923)</f>
        <v/>
      </c>
    </row>
    <row r="3924" ht="29.55" customHeight="1" s="55">
      <c r="A3924" s="9" t="n">
        <v>44755</v>
      </c>
      <c r="B3924" s="19" t="inlineStr">
        <is>
          <t>삼영이엔씨</t>
        </is>
      </c>
      <c r="C3924" s="74" t="inlineStr">
        <is>
          <t>065570</t>
        </is>
      </c>
      <c r="D3924" s="10" t="n">
        <v>0.1687</v>
      </c>
      <c r="E3924" s="17" t="inlineStr">
        <is>
          <t>현대중공업 자회사 아비커스의 레저보트 자율운항 시연 및 관련 기술 부각</t>
        </is>
      </c>
      <c r="F3924" s="17" t="inlineStr">
        <is>
          <t>자율운항/선박</t>
        </is>
      </c>
      <c r="G3924" s="26">
        <f>COUNTIF(B:B,B3924)</f>
        <v/>
      </c>
    </row>
    <row r="3925" ht="29.55" customHeight="1" s="55">
      <c r="A3925" s="9" t="n">
        <v>44714</v>
      </c>
      <c r="B3925" s="17" t="inlineStr">
        <is>
          <t>삼영이엔씨</t>
        </is>
      </c>
      <c r="C3925" s="74" t="inlineStr">
        <is>
          <t>065570</t>
        </is>
      </c>
      <c r="D3925" s="10" t="n">
        <v>0.1307</v>
      </c>
      <c r="E3925" s="17" t="inlineStr">
        <is>
          <t>세계 최초 자율운항 선박 대양 횡단 성공 소식 (자동조타 기술)</t>
        </is>
      </c>
      <c r="F3925" s="17" t="inlineStr">
        <is>
          <t>개별주</t>
        </is>
      </c>
      <c r="G3925" s="26">
        <f>COUNTIF(B:B,B3925)</f>
        <v/>
      </c>
    </row>
    <row r="3926" ht="29.55" customHeight="1" s="55">
      <c r="A3926" s="9" t="n">
        <v>44825</v>
      </c>
      <c r="B3926" s="19" t="inlineStr">
        <is>
          <t>삼성중공업</t>
        </is>
      </c>
      <c r="C3926" s="74" t="inlineStr">
        <is>
          <t>010140</t>
        </is>
      </c>
      <c r="D3926" s="13" t="n">
        <v>0.049</v>
      </c>
      <c r="E3926" s="17" t="inlineStr">
        <is>
          <t>LNG 운반선 발주 증가 및 선가 상승 기대감</t>
        </is>
      </c>
      <c r="F3926" s="17" t="inlineStr">
        <is>
          <t>조선/LNG</t>
        </is>
      </c>
      <c r="G3926" s="26">
        <f>COUNTIF(B:B,B3926)</f>
        <v/>
      </c>
    </row>
    <row r="3927" ht="29.55" customHeight="1" s="55">
      <c r="A3927" s="9" t="n">
        <v>44774</v>
      </c>
      <c r="B3927" s="17" t="inlineStr">
        <is>
          <t>삼성중공업</t>
        </is>
      </c>
      <c r="C3927" s="74" t="inlineStr">
        <is>
          <t>010140</t>
        </is>
      </c>
      <c r="D3927" s="10" t="n">
        <v>0.0356</v>
      </c>
      <c r="E3927" s="17" t="inlineStr">
        <is>
          <t>조선업 수주 호조</t>
        </is>
      </c>
      <c r="F3927" s="17" t="inlineStr">
        <is>
          <t>#조선</t>
        </is>
      </c>
      <c r="G3927" s="26">
        <f>COUNTIF(B:B,B3927)</f>
        <v/>
      </c>
    </row>
    <row r="3928" ht="29.55" customHeight="1" s="55">
      <c r="A3928" s="9" t="n">
        <v>44742</v>
      </c>
      <c r="B3928" s="17" t="inlineStr">
        <is>
          <t>삼성중공업</t>
        </is>
      </c>
      <c r="C3928" s="74" t="inlineStr">
        <is>
          <t>010140</t>
        </is>
      </c>
      <c r="D3928" s="10" t="n">
        <v>0.0341</v>
      </c>
      <c r="E3928" s="17" t="inlineStr">
        <is>
          <t>LNG선 시장 호황에 따른 수주 기대감</t>
        </is>
      </c>
      <c r="F3928" s="17" t="inlineStr">
        <is>
          <t>조선/LNG</t>
        </is>
      </c>
      <c r="G3928" s="26">
        <f>COUNTIF(B:B,B3928)</f>
        <v/>
      </c>
    </row>
    <row r="3929" ht="29.55" customHeight="1" s="55">
      <c r="A3929" s="9" t="n">
        <v>44733</v>
      </c>
      <c r="B3929" s="17" t="inlineStr">
        <is>
          <t>삼성중공업</t>
        </is>
      </c>
      <c r="C3929" s="74" t="inlineStr">
        <is>
          <t>010140</t>
        </is>
      </c>
      <c r="D3929" s="10" t="n">
        <v>0.0646</v>
      </c>
      <c r="E3929" s="17" t="inlineStr">
        <is>
          <t>LNG선 수주 기대 및 조선주 반등</t>
        </is>
      </c>
      <c r="F3929" s="17" t="inlineStr">
        <is>
          <t>개별주/조선</t>
        </is>
      </c>
      <c r="G3929" s="26">
        <f>COUNTIF(B:B,B3929)</f>
        <v/>
      </c>
    </row>
    <row r="3930" ht="29.55" customHeight="1" s="55">
      <c r="A3930" s="9" t="n">
        <v>44729</v>
      </c>
      <c r="B3930" s="17" t="inlineStr">
        <is>
          <t>삼성중공업</t>
        </is>
      </c>
      <c r="C3930" s="74" t="inlineStr">
        <is>
          <t>010140</t>
        </is>
      </c>
      <c r="D3930" s="10" t="n">
        <v>0.0252</v>
      </c>
      <c r="E3930" s="17" t="inlineStr">
        <is>
          <t>조선주 상승 흐름 동참</t>
        </is>
      </c>
      <c r="F3930" s="17" t="inlineStr">
        <is>
          <t>개별주</t>
        </is>
      </c>
      <c r="G3930" s="26">
        <f>COUNTIF(B:B,B3930)</f>
        <v/>
      </c>
    </row>
    <row r="3931" ht="29.55" customHeight="1" s="55">
      <c r="A3931" s="9" t="n">
        <v>44897</v>
      </c>
      <c r="B3931" s="19" t="inlineStr">
        <is>
          <t>삼보모터스</t>
        </is>
      </c>
      <c r="C3931" s="74" t="inlineStr">
        <is>
          <t>053700</t>
        </is>
      </c>
      <c r="D3931" s="10" t="n">
        <v>0.0593</v>
      </c>
      <c r="E3931" s="17" t="inlineStr">
        <is>
          <t>정부의 레벨 4~5 자율주행차 보험제도 마련 착수 소식</t>
        </is>
      </c>
      <c r="F3931" s="17" t="inlineStr">
        <is>
          <t>미래차/이차전지</t>
        </is>
      </c>
      <c r="G3931" s="26">
        <f>COUNTIF(B:B,B3931)</f>
        <v/>
      </c>
    </row>
    <row r="3932" ht="29.55" customHeight="1" s="55">
      <c r="A3932" s="9" t="n">
        <v>44874</v>
      </c>
      <c r="B3932" s="17" t="inlineStr">
        <is>
          <t>삼보모터스</t>
        </is>
      </c>
      <c r="C3932" s="74" t="inlineStr">
        <is>
          <t>053700</t>
        </is>
      </c>
      <c r="D3932" s="10" t="n">
        <v>0.0998</v>
      </c>
      <c r="E3932" s="17" t="inlineStr">
        <is>
          <t>수소차 핵심 부품 금속 분리판 연구개발 및 현대차 넥쏘 협력 부각</t>
        </is>
      </c>
      <c r="F3932" s="17" t="inlineStr">
        <is>
          <t>수소</t>
        </is>
      </c>
      <c r="G3932" s="26">
        <f>COUNTIF(B:B,B3932)</f>
        <v/>
      </c>
    </row>
    <row r="3933" ht="29.55" customHeight="1" s="55">
      <c r="A3933" s="9" t="n">
        <v>44826</v>
      </c>
      <c r="B3933" s="17" t="inlineStr">
        <is>
          <t>삼보모터스</t>
        </is>
      </c>
      <c r="C3933" s="74" t="inlineStr">
        <is>
          <t>053700</t>
        </is>
      </c>
      <c r="D3933" s="10" t="n">
        <v>0.0958</v>
      </c>
      <c r="E3933" s="17" t="inlineStr">
        <is>
          <t>자회사 프라코의 자율주행 핵심 부품(SCC 커버) 현대기아차 독점 공급 및 테슬라 FSD 확대 소식</t>
        </is>
      </c>
      <c r="F3933" s="17" t="inlineStr">
        <is>
          <t>자율주행</t>
        </is>
      </c>
      <c r="G3933" s="26">
        <f>COUNTIF(B:B,B3933)</f>
        <v/>
      </c>
    </row>
    <row r="3934" ht="29.55" customHeight="1" s="55">
      <c r="A3934" s="9" t="n">
        <v>44825</v>
      </c>
      <c r="B3934" s="19" t="inlineStr">
        <is>
          <t>삼보모터스</t>
        </is>
      </c>
      <c r="C3934" s="74" t="inlineStr">
        <is>
          <t>053700</t>
        </is>
      </c>
      <c r="D3934" s="19" t="inlineStr">
        <is>
          <t>+29.87% (상한가)</t>
        </is>
      </c>
      <c r="E3934" s="17" t="inlineStr">
        <is>
          <t>테슬라 FSD(완전자율주행) 북미 확대 소식 및 자회사 프라코의 SCC 커버 현대차 공급 부각</t>
        </is>
      </c>
      <c r="F3934" s="17" t="inlineStr">
        <is>
          <t>미래차/자율주행</t>
        </is>
      </c>
      <c r="G3934" s="26">
        <f>COUNTIF(B:B,B3934)</f>
        <v/>
      </c>
    </row>
    <row r="3935" ht="29.55" customHeight="1" s="55">
      <c r="A3935" s="9" t="n">
        <v>44781</v>
      </c>
      <c r="B3935" s="17" t="inlineStr">
        <is>
          <t>삼보모터스</t>
        </is>
      </c>
      <c r="C3935" s="74" t="inlineStr">
        <is>
          <t>053700</t>
        </is>
      </c>
      <c r="D3935" s="10" t="n">
        <v>0.0673</v>
      </c>
      <c r="E3935" s="17" t="inlineStr">
        <is>
          <t>수소연료전지 금속분리판 및 배터리 시스템(BSA) 개발 완료 부각</t>
        </is>
      </c>
      <c r="F3935" s="17" t="inlineStr">
        <is>
          <t>#미래차 #이차전지</t>
        </is>
      </c>
      <c r="G3935" s="26">
        <f>COUNTIF(B:B,B3935)</f>
        <v/>
      </c>
    </row>
    <row r="3936" ht="29.55" customHeight="1" s="55">
      <c r="A3936" s="9" t="n">
        <v>44888</v>
      </c>
      <c r="B3936" s="17" t="inlineStr">
        <is>
          <t>삼륭물산</t>
        </is>
      </c>
      <c r="C3936" s="74" t="inlineStr">
        <is>
          <t>014970</t>
        </is>
      </c>
      <c r="D3936" s="10" t="n">
        <v>0.0863</v>
      </c>
      <c r="E3936" s="17" t="inlineStr">
        <is>
          <t>일회용품 사용 제한 확대(비닐봉투 금지 등)에 따른 대체재 수혜</t>
        </is>
      </c>
      <c r="F3936" s="17" t="inlineStr">
        <is>
          <t>환경/제지</t>
        </is>
      </c>
      <c r="G3936" s="26">
        <f>COUNTIF(B:B,B3936)</f>
        <v/>
      </c>
    </row>
    <row r="3937" ht="29.55" customHeight="1" s="55">
      <c r="A3937" s="9" t="n">
        <v>44855</v>
      </c>
      <c r="B3937" s="19" t="inlineStr">
        <is>
          <t>삼륭물산</t>
        </is>
      </c>
      <c r="C3937" s="74" t="inlineStr">
        <is>
          <t>014970</t>
        </is>
      </c>
      <c r="D3937" s="19" t="inlineStr">
        <is>
          <t>+29.99% (상한가)</t>
        </is>
      </c>
      <c r="E3937" s="17" t="inlineStr">
        <is>
          <t>정부의 폐플라스틱 20% 감축 대책(다회용기 지원 등) 발표</t>
        </is>
      </c>
      <c r="F3937" s="17" t="inlineStr">
        <is>
          <t>환경 / 폐플라스틱</t>
        </is>
      </c>
      <c r="G3937" s="26">
        <f>COUNTIF(B:B,B3937)</f>
        <v/>
      </c>
    </row>
    <row r="3938" ht="29.55" customHeight="1" s="55">
      <c r="A3938" s="9" t="n">
        <v>44797</v>
      </c>
      <c r="B3938" s="17" t="inlineStr">
        <is>
          <t>삼륭물산</t>
        </is>
      </c>
      <c r="C3938" s="74" t="inlineStr">
        <is>
          <t>014970</t>
        </is>
      </c>
      <c r="D3938" s="10" t="n">
        <v>0.0199</v>
      </c>
      <c r="E3938" s="17" t="inlineStr">
        <is>
          <t>환경부의 일회용 컵 줄이기 정책에 따른 종이용기(카톤팩) 수요 증가 기대</t>
        </is>
      </c>
      <c r="F3938" s="17" t="inlineStr">
        <is>
          <t>개별주 (친환경)</t>
        </is>
      </c>
      <c r="G3938" s="26">
        <f>COUNTIF(B:B,B3938)</f>
        <v/>
      </c>
    </row>
    <row r="3939" ht="29.55" customHeight="1" s="55">
      <c r="A3939" s="9" t="n">
        <v>44750</v>
      </c>
      <c r="B3939" s="19" t="inlineStr">
        <is>
          <t>삼륭물산</t>
        </is>
      </c>
      <c r="C3939" s="74" t="inlineStr">
        <is>
          <t>014970</t>
        </is>
      </c>
      <c r="D3939" s="10" t="n">
        <v>0.1119</v>
      </c>
      <c r="E3939" s="17" t="inlineStr">
        <is>
          <t>자회사의 친환경 포장 소재 미 FDA 인증 및 플라스틱 규제 반사이익</t>
        </is>
      </c>
      <c r="F3939" s="17" t="inlineStr">
        <is>
          <t>환경/플라스틱</t>
        </is>
      </c>
      <c r="G3939" s="26">
        <f>COUNTIF(B:B,B3939)</f>
        <v/>
      </c>
    </row>
    <row r="3940" ht="29.55" customHeight="1" s="55">
      <c r="A3940" s="9" t="n">
        <v>44721</v>
      </c>
      <c r="B3940" s="17" t="inlineStr">
        <is>
          <t>삼륭물산</t>
        </is>
      </c>
      <c r="C3940" s="74" t="inlineStr">
        <is>
          <t>014970</t>
        </is>
      </c>
      <c r="D3940" s="10" t="n">
        <v>-0.0348</v>
      </c>
      <c r="E3940" s="17" t="inlineStr">
        <is>
          <t>플라스틱 퇴출 이슈 및 친환경 포장재 기술 부각 (장중 상승 후 하락)</t>
        </is>
      </c>
      <c r="F3940" s="17" t="inlineStr">
        <is>
          <t>CO2/탄소중립</t>
        </is>
      </c>
      <c r="G3940" s="26">
        <f>COUNTIF(B:B,B3940)</f>
        <v/>
      </c>
    </row>
    <row r="3941" ht="29.55" customHeight="1" s="55">
      <c r="A3941" s="9" t="n">
        <v>44883</v>
      </c>
      <c r="B3941" s="17" t="inlineStr">
        <is>
          <t>빅텍</t>
        </is>
      </c>
      <c r="C3941" s="74" t="inlineStr">
        <is>
          <t>065450</t>
        </is>
      </c>
      <c r="D3941" s="10" t="n">
        <v>0.0418</v>
      </c>
      <c r="E3941" s="17" t="inlineStr">
        <is>
          <t>북한 ICBM 발사 도발에 따른 방산주 부각</t>
        </is>
      </c>
      <c r="F3941" s="17" t="inlineStr">
        <is>
          <t>방산</t>
        </is>
      </c>
      <c r="G3941" s="26">
        <f>COUNTIF(B:B,B3941)</f>
        <v/>
      </c>
    </row>
    <row r="3942" ht="29.55" customHeight="1" s="55">
      <c r="A3942" s="9" t="n">
        <v>44853</v>
      </c>
      <c r="B3942" s="17" t="inlineStr">
        <is>
          <t>빅텍</t>
        </is>
      </c>
      <c r="C3942" s="74" t="inlineStr">
        <is>
          <t>065450</t>
        </is>
      </c>
      <c r="D3942" s="10" t="n">
        <v>0.0548</v>
      </c>
      <c r="E3942" s="17" t="inlineStr">
        <is>
          <t>북한 포병 사격 도발에 따른 방산주 상승</t>
        </is>
      </c>
      <c r="F3942" s="17" t="inlineStr">
        <is>
          <t>개별주</t>
        </is>
      </c>
      <c r="G3942" s="26">
        <f>COUNTIF(B:B,B3942)</f>
        <v/>
      </c>
    </row>
    <row r="3943" ht="29.55" customHeight="1" s="55">
      <c r="A3943" s="9" t="n">
        <v>44848</v>
      </c>
      <c r="B3943" s="17" t="inlineStr">
        <is>
          <t>빅텍</t>
        </is>
      </c>
      <c r="C3943" s="74" t="inlineStr">
        <is>
          <t>065450</t>
        </is>
      </c>
      <c r="D3943" s="10" t="n">
        <v>0.1688</v>
      </c>
      <c r="E3943" s="17" t="inlineStr">
        <is>
          <t>북한 포병 사격 및 군용기 위협 비행 등 도발 지속</t>
        </is>
      </c>
      <c r="F3943" s="17" t="inlineStr">
        <is>
          <t>국방</t>
        </is>
      </c>
      <c r="G3943" s="26">
        <f>COUNTIF(B:B,B3943)</f>
        <v/>
      </c>
    </row>
    <row r="3944" ht="29.55" customHeight="1" s="55">
      <c r="A3944" s="9" t="n">
        <v>44839</v>
      </c>
      <c r="B3944" s="17" t="inlineStr">
        <is>
          <t>빅텍</t>
        </is>
      </c>
      <c r="C3944" s="74" t="inlineStr">
        <is>
          <t>065450</t>
        </is>
      </c>
      <c r="D3944" s="10" t="n">
        <v>0.0365</v>
      </c>
      <c r="E3944" s="17" t="inlineStr">
        <is>
          <t>북한 도발 지속에 따른 방산주 강세</t>
        </is>
      </c>
      <c r="F3944" s="17" t="inlineStr">
        <is>
          <t>국방</t>
        </is>
      </c>
      <c r="G3944" s="26">
        <f>COUNTIF(B:B,B3944)</f>
        <v/>
      </c>
    </row>
    <row r="3945" ht="29.55" customHeight="1" s="55">
      <c r="A3945" s="9" t="n">
        <v>44838</v>
      </c>
      <c r="B3945" s="17" t="inlineStr">
        <is>
          <t>빅텍</t>
        </is>
      </c>
      <c r="C3945" s="74" t="inlineStr">
        <is>
          <t>065450</t>
        </is>
      </c>
      <c r="D3945" s="10" t="n">
        <v>0.1089</v>
      </c>
      <c r="E3945" s="17" t="inlineStr">
        <is>
          <t>북한 중거리 탄도미사일 일본 상공 통과 발사 도발</t>
        </is>
      </c>
      <c r="F3945" s="17" t="inlineStr">
        <is>
          <t>방산</t>
        </is>
      </c>
      <c r="G3945" s="26">
        <f>COUNTIF(B:B,B3945)</f>
        <v/>
      </c>
    </row>
    <row r="3946" ht="29.55" customHeight="1" s="55">
      <c r="A3946" s="9" t="n">
        <v>44756</v>
      </c>
      <c r="B3946" s="19" t="inlineStr">
        <is>
          <t>비엘</t>
        </is>
      </c>
      <c r="C3946" s="74" t="n"/>
      <c r="D3946" s="10" t="n">
        <v>0.1341</v>
      </c>
      <c r="E3946" s="17" t="inlineStr">
        <is>
          <t>국내 첫 '켄타우로스(BA.2.75)' 확진자 발생에 범용 치료제 부각</t>
        </is>
      </c>
      <c r="F3946" s="17" t="inlineStr">
        <is>
          <t>COVID19/치료제 11</t>
        </is>
      </c>
      <c r="G3946" s="26">
        <f>COUNTIF(B:B,B3946)</f>
        <v/>
      </c>
    </row>
    <row r="3947" ht="29.55" customHeight="1" s="55">
      <c r="A3947" s="9" t="n">
        <v>44755</v>
      </c>
      <c r="B3947" s="19" t="inlineStr">
        <is>
          <t>비엘</t>
        </is>
      </c>
      <c r="C3947" s="74" t="n"/>
      <c r="D3947" s="10" t="n">
        <v>0.1341</v>
      </c>
      <c r="E3947" s="17" t="inlineStr">
        <is>
          <t>코로나 변이 및 원인불명 급성간염 치료제(BLS-H01) 부각 (문서 내 언급, 상승률 확인 필요)</t>
        </is>
      </c>
      <c r="F3947" s="17" t="inlineStr">
        <is>
          <t>BIO/치료제</t>
        </is>
      </c>
      <c r="G3947" s="26">
        <f>COUNTIF(B:B,B3947)</f>
        <v/>
      </c>
    </row>
    <row r="3948" ht="29.55" customHeight="1" s="55">
      <c r="A3948" s="9" t="n">
        <v>44754</v>
      </c>
      <c r="B3948" s="19" t="inlineStr">
        <is>
          <t>비엘</t>
        </is>
      </c>
      <c r="C3948" s="74" t="n"/>
      <c r="D3948" s="10" t="n">
        <v>0.1323</v>
      </c>
      <c r="E3948" s="17" t="inlineStr">
        <is>
          <t>범용 폐렴 치료신약 'BLS-H01' 임상 2상 진행 및 변이 대응 가능성 부각</t>
        </is>
      </c>
      <c r="F3948" s="17" t="inlineStr">
        <is>
          <t>COVID19/치료제</t>
        </is>
      </c>
      <c r="G3948" s="26">
        <f>COUNTIF(B:B,B3948)</f>
        <v/>
      </c>
    </row>
    <row r="3949" ht="29.55" customHeight="1" s="55">
      <c r="A3949" s="9" t="n">
        <v>44753</v>
      </c>
      <c r="B3949" s="19" t="inlineStr">
        <is>
          <t>비엘</t>
        </is>
      </c>
      <c r="C3949" s="74" t="n"/>
      <c r="D3949" s="10" t="n">
        <v>0.0638</v>
      </c>
      <c r="E3949" s="17" t="inlineStr">
        <is>
          <t>먹는 코로나 치료제 후보물질 'BLS-H01' 임상용 위탁 생산 부각</t>
        </is>
      </c>
      <c r="F3949" s="17" t="inlineStr">
        <is>
          <t>COVID19/치료제</t>
        </is>
      </c>
      <c r="G3949" s="26">
        <f>COUNTIF(B:B,B3949)</f>
        <v/>
      </c>
    </row>
    <row r="3950" ht="29.55" customHeight="1" s="55">
      <c r="A3950" s="9" t="n">
        <v>44747</v>
      </c>
      <c r="B3950" s="17" t="inlineStr">
        <is>
          <t>비엘</t>
        </is>
      </c>
      <c r="C3950" s="74" t="n"/>
      <c r="D3950" s="10" t="n">
        <v>0.1009</v>
      </c>
      <c r="E3950" s="17" t="inlineStr">
        <is>
          <t>코로나 신약후보물질 범용성 폐렴 치료제로 개발 확장</t>
        </is>
      </c>
      <c r="F3950" s="17" t="inlineStr">
        <is>
          <t>BIO</t>
        </is>
      </c>
      <c r="G3950" s="26">
        <f>COUNTIF(B:B,B3950)</f>
        <v/>
      </c>
    </row>
    <row r="3951" ht="29.55" customHeight="1" s="55">
      <c r="A3951" s="9" t="n">
        <v>44921</v>
      </c>
      <c r="B3951" s="19" t="inlineStr">
        <is>
          <t>브이씨</t>
        </is>
      </c>
      <c r="C3951" s="74" t="inlineStr">
        <is>
          <t>365900</t>
        </is>
      </c>
      <c r="D3951" s="10" t="n">
        <v>0.2015</v>
      </c>
      <c r="E3951" s="17" t="inlineStr">
        <is>
          <t>골프 IT 기기 미국 시장 공략 가속화 및 저평가 분석</t>
        </is>
      </c>
      <c r="F3951" s="17" t="inlineStr">
        <is>
          <t>개별주 (골프)</t>
        </is>
      </c>
      <c r="G3951" s="26">
        <f>COUNTIF(B:B,B3951)</f>
        <v/>
      </c>
    </row>
    <row r="3952" ht="29.55" customHeight="1" s="55">
      <c r="A3952" s="9" t="n">
        <v>44914</v>
      </c>
      <c r="B3952" s="19" t="inlineStr">
        <is>
          <t>브이씨</t>
        </is>
      </c>
      <c r="C3952" s="74" t="inlineStr">
        <is>
          <t>365900</t>
        </is>
      </c>
      <c r="D3952" s="10" t="n">
        <v>0.0659</v>
      </c>
      <c r="E3952" s="17" t="inlineStr">
        <is>
          <t>골프 IT 기기 미국 시장 공략 및 저평가 분석</t>
        </is>
      </c>
      <c r="F3952" s="17" t="inlineStr">
        <is>
          <t>개별주 (골프)</t>
        </is>
      </c>
      <c r="G3952" s="26">
        <f>COUNTIF(B:B,B3952)</f>
        <v/>
      </c>
    </row>
    <row r="3953" ht="29.55" customHeight="1" s="55">
      <c r="A3953" s="9" t="n">
        <v>44911</v>
      </c>
      <c r="B3953" s="19" t="inlineStr">
        <is>
          <t>브이씨</t>
        </is>
      </c>
      <c r="C3953" s="74" t="inlineStr">
        <is>
          <t>365900</t>
        </is>
      </c>
      <c r="D3953" s="10" t="n">
        <v>0.06560000000000001</v>
      </c>
      <c r="E3953" s="17" t="inlineStr">
        <is>
          <t>골프 IT 기기 미국 시장 공략 및 저평가 매력</t>
        </is>
      </c>
      <c r="F3953" s="17" t="inlineStr">
        <is>
          <t>경제 일반 (골프)</t>
        </is>
      </c>
      <c r="G3953" s="26">
        <f>COUNTIF(B:B,B3953)</f>
        <v/>
      </c>
    </row>
    <row r="3954" ht="29.55" customHeight="1" s="55">
      <c r="A3954" s="9" t="n">
        <v>44910</v>
      </c>
      <c r="B3954" s="19" t="inlineStr">
        <is>
          <t>브이씨</t>
        </is>
      </c>
      <c r="C3954" s="74" t="inlineStr">
        <is>
          <t>365900</t>
        </is>
      </c>
      <c r="D3954" s="10" t="n">
        <v>0.06560000000000001</v>
      </c>
      <c r="E3954" s="17" t="inlineStr">
        <is>
          <t>골프 IT 기기 미국 시장 공략 및 저평가 매력</t>
        </is>
      </c>
      <c r="F3954" s="17" t="inlineStr">
        <is>
          <t>경제 일반 (골프)</t>
        </is>
      </c>
      <c r="G3954" s="26">
        <f>COUNTIF(B:B,B3954)</f>
        <v/>
      </c>
    </row>
    <row r="3955" ht="29.55" customHeight="1" s="55">
      <c r="A3955" s="9" t="n">
        <v>44748</v>
      </c>
      <c r="B3955" s="19" t="inlineStr">
        <is>
          <t>브이씨</t>
        </is>
      </c>
      <c r="C3955" s="74" t="inlineStr">
        <is>
          <t>365900</t>
        </is>
      </c>
      <c r="D3955" s="10" t="n">
        <v>0.1164</v>
      </c>
      <c r="E3955" s="17" t="inlineStr">
        <is>
          <t>골프 시뮬레이터 '보이스캐디 VSE' 런칭 1주년 성과</t>
        </is>
      </c>
      <c r="F3955" s="17" t="inlineStr">
        <is>
          <t>개별주/골프</t>
        </is>
      </c>
      <c r="G3955" s="26">
        <f>COUNTIF(B:B,B3955)</f>
        <v/>
      </c>
    </row>
    <row r="3956" ht="29.55" customHeight="1" s="55">
      <c r="A3956" s="9" t="n">
        <v>44881</v>
      </c>
      <c r="B3956" s="17" t="inlineStr">
        <is>
          <t>브릿지바이오테라퓨틱스</t>
        </is>
      </c>
      <c r="C3956" s="74" t="n"/>
      <c r="D3956" s="10" t="n">
        <v>0.1306</v>
      </c>
      <c r="E3956" s="17" t="inlineStr">
        <is>
          <t>폐암 신약 물질 경쟁사 개발 전략 변경에 따른 기술수출 기대감</t>
        </is>
      </c>
      <c r="F3956" s="17" t="inlineStr">
        <is>
          <t>바이오</t>
        </is>
      </c>
      <c r="G3956" s="26">
        <f>COUNTIF(B:B,B3956)</f>
        <v/>
      </c>
    </row>
    <row r="3957" ht="29.55" customHeight="1" s="55">
      <c r="A3957" s="9" t="n">
        <v>44866</v>
      </c>
      <c r="B3957" s="17" t="inlineStr">
        <is>
          <t>브릿지바이오테라퓨틱스</t>
        </is>
      </c>
      <c r="C3957" s="74" t="n"/>
      <c r="D3957" s="10" t="n">
        <v>0.1768</v>
      </c>
      <c r="E3957" s="17" t="inlineStr">
        <is>
          <t>궤양성 대장염 치료제 중국 임상 1상 완료 및 기술료 수령</t>
        </is>
      </c>
      <c r="F3957" s="17" t="inlineStr">
        <is>
          <t>바이오/신약</t>
        </is>
      </c>
      <c r="G3957" s="26">
        <f>COUNTIF(B:B,B3957)</f>
        <v/>
      </c>
    </row>
    <row r="3958" ht="29.55" customHeight="1" s="55">
      <c r="A3958" s="9" t="n">
        <v>44853</v>
      </c>
      <c r="B3958" s="17" t="inlineStr">
        <is>
          <t>브릿지바이오테라퓨틱스</t>
        </is>
      </c>
      <c r="C3958" s="74" t="n"/>
      <c r="D3958" s="10" t="n">
        <v>0.1213</v>
      </c>
      <c r="E3958" s="17" t="inlineStr">
        <is>
          <t>'2022 바이오유럽' 참가 및 폐암 신약 기술이전 후반 협상 진행</t>
        </is>
      </c>
      <c r="F3958" s="17" t="inlineStr">
        <is>
          <t>BIO</t>
        </is>
      </c>
      <c r="G3958" s="26">
        <f>COUNTIF(B:B,B3958)</f>
        <v/>
      </c>
    </row>
    <row r="3959" ht="29.55" customHeight="1" s="55">
      <c r="A3959" s="9" t="n">
        <v>44768</v>
      </c>
      <c r="B3959" s="19" t="inlineStr">
        <is>
          <t>브릿지바이오테라퓨틱스</t>
        </is>
      </c>
      <c r="C3959" s="74" t="n"/>
      <c r="D3959" s="10" t="n">
        <v>0.0688</v>
      </c>
      <c r="E3959" s="17" t="inlineStr">
        <is>
          <t>폐섬유증 신약 'BBT-877' 임상 2상 진입 및 기술이전(L/O) 기대감</t>
        </is>
      </c>
      <c r="F3959" s="17" t="inlineStr">
        <is>
          <t>BIO/제약</t>
        </is>
      </c>
      <c r="G3959" s="26">
        <f>COUNTIF(B:B,B3959)</f>
        <v/>
      </c>
    </row>
    <row r="3960" ht="29.55" customHeight="1" s="55">
      <c r="A3960" s="9" t="n">
        <v>44761</v>
      </c>
      <c r="B3960" s="19" t="inlineStr">
        <is>
          <t>브릿지바이오테라퓨틱스</t>
        </is>
      </c>
      <c r="C3960" s="74" t="n"/>
      <c r="D3960" s="10" t="n">
        <v>0.0694</v>
      </c>
      <c r="E3960" s="17" t="inlineStr">
        <is>
          <t>궤양성 대장염 치료제 글로벌 2a상 투약 완료 및 학회 발표 예정</t>
        </is>
      </c>
      <c r="F3960" s="17" t="inlineStr">
        <is>
          <t>BIO/신약</t>
        </is>
      </c>
      <c r="G3960" s="26">
        <f>COUNTIF(B:B,B3960)</f>
        <v/>
      </c>
    </row>
    <row r="3961" ht="29.55" customHeight="1" s="55">
      <c r="A3961" s="9" t="n">
        <v>44908</v>
      </c>
      <c r="B3961" s="19" t="inlineStr">
        <is>
          <t>백광산업</t>
        </is>
      </c>
      <c r="C3961" s="74" t="n"/>
      <c r="D3961" s="10" t="n">
        <v>0.053</v>
      </c>
      <c r="E3961" s="17" t="inlineStr">
        <is>
          <t>폭설 관련 제설제 테마 연동</t>
        </is>
      </c>
      <c r="F3961" s="17" t="inlineStr">
        <is>
          <t>개별주 (겨울)</t>
        </is>
      </c>
      <c r="G3961" s="26">
        <f>COUNTIF(B:B,B3961)</f>
        <v/>
      </c>
    </row>
    <row r="3962" ht="29.55" customHeight="1" s="55">
      <c r="A3962" s="9" t="n">
        <v>44907</v>
      </c>
      <c r="B3962" s="19" t="inlineStr">
        <is>
          <t>백광산업</t>
        </is>
      </c>
      <c r="C3962" s="74" t="n"/>
      <c r="D3962" s="10" t="n">
        <v>0.053</v>
      </c>
      <c r="E3962" s="17" t="inlineStr">
        <is>
          <t>폭설 관련 제설제(염화칼슘) 테마</t>
        </is>
      </c>
      <c r="F3962" s="17" t="inlineStr">
        <is>
          <t>개별주 (겨울)</t>
        </is>
      </c>
      <c r="G3962" s="26">
        <f>COUNTIF(B:B,B3962)</f>
        <v/>
      </c>
    </row>
    <row r="3963" ht="29.55" customHeight="1" s="55">
      <c r="A3963" s="9" t="n">
        <v>44852</v>
      </c>
      <c r="B3963" s="17" t="inlineStr">
        <is>
          <t>백광산업</t>
        </is>
      </c>
      <c r="C3963" s="74" t="n"/>
      <c r="D3963" s="10" t="n">
        <v>0.1334</v>
      </c>
      <c r="E3963" s="17" t="inlineStr">
        <is>
          <t>양극재 전구체 제조에 필요한 가성소다 제조 부각</t>
        </is>
      </c>
      <c r="F3963" s="17" t="inlineStr">
        <is>
          <t>미래차 / 이차전지</t>
        </is>
      </c>
      <c r="G3963" s="26">
        <f>COUNTIF(B:B,B3963)</f>
        <v/>
      </c>
    </row>
    <row r="3964" ht="29.55" customHeight="1" s="55">
      <c r="A3964" s="9" t="n">
        <v>44820</v>
      </c>
      <c r="B3964" s="19" t="inlineStr">
        <is>
          <t>백광산업</t>
        </is>
      </c>
      <c r="C3964" s="74" t="n"/>
      <c r="D3964" s="13" t="n">
        <v>0.0565</v>
      </c>
      <c r="E3964" s="17" t="inlineStr">
        <is>
          <t>2차전지 양극재 불순물 제거용 가성소다 수요 증가 전망</t>
        </is>
      </c>
      <c r="F3964" s="17" t="inlineStr">
        <is>
          <t>2차전지/소재</t>
        </is>
      </c>
      <c r="G3964" s="26">
        <f>COUNTIF(B:B,B3964)</f>
        <v/>
      </c>
    </row>
    <row r="3965" ht="29.55" customHeight="1" s="55">
      <c r="A3965" s="9" t="n">
        <v>44770</v>
      </c>
      <c r="B3965" s="17" t="inlineStr">
        <is>
          <t>백광산업</t>
        </is>
      </c>
      <c r="C3965" s="74" t="n"/>
      <c r="D3965" s="10" t="n">
        <v>0.0574</v>
      </c>
      <c r="E3965" s="17" t="inlineStr">
        <is>
          <t>양극재 제조 필수 소재인 가성소다 생산 부각</t>
        </is>
      </c>
      <c r="F3965" s="17" t="inlineStr">
        <is>
          <t>#미래차 #이차전지</t>
        </is>
      </c>
      <c r="G3965" s="26">
        <f>COUNTIF(B:B,B3965)</f>
        <v/>
      </c>
    </row>
    <row r="3966" ht="29.55" customHeight="1" s="55">
      <c r="A3966" s="9" t="n">
        <v>44923</v>
      </c>
      <c r="B3966" s="19" t="inlineStr">
        <is>
          <t>바이온</t>
        </is>
      </c>
      <c r="C3966" s="74" t="inlineStr">
        <is>
          <t>032980</t>
        </is>
      </c>
      <c r="D3966" s="10" t="n">
        <v>0.2078</v>
      </c>
      <c r="E3966" s="17" t="inlineStr">
        <is>
          <t>중국 업체와 화장품 총판 계약 체결 및 중국 전역 판매 기대</t>
        </is>
      </c>
      <c r="F3966" s="17" t="inlineStr">
        <is>
          <t>中리오프닝/화장품</t>
        </is>
      </c>
      <c r="G3966" s="26">
        <f>COUNTIF(B:B,B3966)</f>
        <v/>
      </c>
    </row>
    <row r="3967" ht="29.55" customHeight="1" s="55">
      <c r="A3967" s="9" t="n">
        <v>44895</v>
      </c>
      <c r="B3967" s="19" t="inlineStr">
        <is>
          <t>바이온</t>
        </is>
      </c>
      <c r="C3967" s="74" t="inlineStr">
        <is>
          <t>032980</t>
        </is>
      </c>
      <c r="D3967" s="10" t="n">
        <v>0.0813</v>
      </c>
      <c r="E3967" s="17" t="inlineStr">
        <is>
          <t>투자사 미래셀바이오의 저활동성 방광 세포치료제 임상 승인</t>
        </is>
      </c>
      <c r="F3967" s="17" t="inlineStr">
        <is>
          <t>BIO</t>
        </is>
      </c>
      <c r="G3967" s="26">
        <f>COUNTIF(B:B,B3967)</f>
        <v/>
      </c>
    </row>
    <row r="3968" ht="29.55" customHeight="1" s="55">
      <c r="A3968" s="9" t="n">
        <v>44890</v>
      </c>
      <c r="B3968" s="19" t="inlineStr">
        <is>
          <t>바이온</t>
        </is>
      </c>
      <c r="C3968" s="74" t="inlineStr">
        <is>
          <t>032980</t>
        </is>
      </c>
      <c r="D3968" s="13" t="n">
        <v>0.2105</v>
      </c>
      <c r="E3968" s="17" t="inlineStr">
        <is>
          <t>투자사 미래셀바이오의 줄기세포 치료제 임상 승인</t>
        </is>
      </c>
      <c r="F3968" s="17" t="inlineStr">
        <is>
          <t>바이오/줄기세포</t>
        </is>
      </c>
      <c r="G3968" s="26">
        <f>COUNTIF(B:B,B3968)</f>
        <v/>
      </c>
    </row>
    <row r="3969" ht="29.55" customHeight="1" s="55">
      <c r="A3969" s="9" t="n">
        <v>44887</v>
      </c>
      <c r="B3969" s="17" t="inlineStr">
        <is>
          <t>바이온</t>
        </is>
      </c>
      <c r="C3969" s="74" t="inlineStr">
        <is>
          <t>032980</t>
        </is>
      </c>
      <c r="D3969" s="17" t="inlineStr">
        <is>
          <t>+29.78% (상한가)</t>
        </is>
      </c>
      <c r="E3969" s="17" t="inlineStr">
        <is>
          <t>투자사 미래셀바이오, 식약처 임상 승인 (방광 세포치료제)</t>
        </is>
      </c>
      <c r="F3969" s="17" t="inlineStr">
        <is>
          <t>바이오</t>
        </is>
      </c>
      <c r="G3969" s="26">
        <f>COUNTIF(B:B,B3969)</f>
        <v/>
      </c>
    </row>
    <row r="3970" ht="29.55" customHeight="1" s="55">
      <c r="A3970" s="9" t="n">
        <v>44796</v>
      </c>
      <c r="B3970" s="17" t="inlineStr">
        <is>
          <t>바이온</t>
        </is>
      </c>
      <c r="C3970" s="74" t="inlineStr">
        <is>
          <t>032980</t>
        </is>
      </c>
      <c r="D3970" s="10" t="n">
        <v>0.0381</v>
      </c>
      <c r="E3970" s="17" t="inlineStr">
        <is>
          <t>줄기세포 배양액 성분 화장품 '스템엘린' 론칭</t>
        </is>
      </c>
      <c r="F3970" s="17" t="inlineStr">
        <is>
          <t>바이오</t>
        </is>
      </c>
      <c r="G3970" s="26">
        <f>COUNTIF(B:B,B3970)</f>
        <v/>
      </c>
    </row>
    <row r="3971" ht="29.55" customHeight="1" s="55">
      <c r="A3971" s="9" t="n">
        <v>44914</v>
      </c>
      <c r="B3971" s="19" t="inlineStr">
        <is>
          <t>바른손</t>
        </is>
      </c>
      <c r="C3971" s="74" t="inlineStr">
        <is>
          <t>018700</t>
        </is>
      </c>
      <c r="D3971" s="10" t="n">
        <v>0.0593</v>
      </c>
      <c r="E3971" s="17" t="inlineStr">
        <is>
          <t>영화 '아바타2' 흥행 소식 (계열사 투사 사실 부각)</t>
        </is>
      </c>
      <c r="F3971" s="17" t="inlineStr">
        <is>
          <t>개별주 (영화)</t>
        </is>
      </c>
      <c r="G3971" s="26">
        <f>COUNTIF(B:B,B3971)</f>
        <v/>
      </c>
    </row>
    <row r="3972" ht="29.55" customHeight="1" s="55">
      <c r="A3972" s="9" t="n">
        <v>44904</v>
      </c>
      <c r="B3972" s="19" t="inlineStr">
        <is>
          <t>바른손</t>
        </is>
      </c>
      <c r="C3972" s="74" t="inlineStr">
        <is>
          <t>018700</t>
        </is>
      </c>
      <c r="D3972" s="10" t="n">
        <v>0.1613</v>
      </c>
      <c r="E3972" s="17" t="inlineStr">
        <is>
          <t>'아바타2' 기대감 및 중국 OTT 한국 드라마 방영</t>
        </is>
      </c>
      <c r="F3972" s="17" t="inlineStr">
        <is>
          <t>IP/엔터</t>
        </is>
      </c>
      <c r="G3972" s="26">
        <f>COUNTIF(B:B,B3972)</f>
        <v/>
      </c>
    </row>
    <row r="3973" ht="29.55" customHeight="1" s="55">
      <c r="A3973" s="9" t="n">
        <v>44902</v>
      </c>
      <c r="B3973" s="19" t="inlineStr">
        <is>
          <t>바른손</t>
        </is>
      </c>
      <c r="C3973" s="74" t="inlineStr">
        <is>
          <t>018700</t>
        </is>
      </c>
      <c r="D3973" s="10" t="n">
        <v>0.07539999999999999</v>
      </c>
      <c r="E3973" s="17" t="inlineStr">
        <is>
          <t>아바타2 개봉 기대감 및 VFX 계열사 부각</t>
        </is>
      </c>
      <c r="F3973" s="17" t="inlineStr">
        <is>
          <t>IP/엔터</t>
        </is>
      </c>
      <c r="G3973" s="26">
        <f>COUNTIF(B:B,B3973)</f>
        <v/>
      </c>
    </row>
    <row r="3974" ht="29.55" customHeight="1" s="55">
      <c r="A3974" s="9" t="n">
        <v>44889</v>
      </c>
      <c r="B3974" s="17" t="inlineStr">
        <is>
          <t>바른손</t>
        </is>
      </c>
      <c r="C3974" s="74" t="inlineStr">
        <is>
          <t>018700</t>
        </is>
      </c>
      <c r="D3974" s="10" t="n">
        <v>0.0723</v>
      </c>
      <c r="E3974" s="17" t="inlineStr">
        <is>
          <t>VFX 기업 투썬디지털아이디어 합병 및 메타버스 사업 확장</t>
        </is>
      </c>
      <c r="F3974" s="17" t="inlineStr">
        <is>
          <t>메타버스/VFX</t>
        </is>
      </c>
      <c r="G3974" s="26">
        <f>COUNTIF(B:B,B3974)</f>
        <v/>
      </c>
    </row>
    <row r="3975" ht="29.55" customHeight="1" s="55">
      <c r="A3975" s="9" t="n">
        <v>44817</v>
      </c>
      <c r="B3975" s="19" t="inlineStr">
        <is>
          <t>바른손</t>
        </is>
      </c>
      <c r="C3975" s="74" t="inlineStr">
        <is>
          <t>018700</t>
        </is>
      </c>
      <c r="D3975" s="13" t="n">
        <v>0.126</v>
      </c>
      <c r="E3975" s="17" t="inlineStr">
        <is>
          <t>넷플릭스 '수리남' 흥행 및 VFX 자회사 합병 시너지</t>
        </is>
      </c>
      <c r="F3975" s="17" t="inlineStr">
        <is>
          <t>콘텐츠/VFX</t>
        </is>
      </c>
      <c r="G3975" s="26">
        <f>COUNTIF(B:B,B3975)</f>
        <v/>
      </c>
    </row>
    <row r="3976" ht="29.55" customHeight="1" s="55">
      <c r="A3976" s="9" t="n">
        <v>44838</v>
      </c>
      <c r="B3976" s="17" t="inlineStr">
        <is>
          <t>모바일어플라이언스</t>
        </is>
      </c>
      <c r="C3976" s="74" t="inlineStr">
        <is>
          <t>087260</t>
        </is>
      </c>
      <c r="D3976" s="10" t="n">
        <v>0.1072</v>
      </c>
      <c r="E3976" s="17" t="inlineStr">
        <is>
          <t>모빌아이 상장 추진 및 자율주행 관련주 강세</t>
        </is>
      </c>
      <c r="F3976" s="17" t="inlineStr">
        <is>
          <t>미래차 / 자율주행</t>
        </is>
      </c>
      <c r="G3976" s="26">
        <f>COUNTIF(B:B,B3976)</f>
        <v/>
      </c>
    </row>
    <row r="3977" ht="29.55" customHeight="1" s="55">
      <c r="A3977" s="9" t="n">
        <v>44825</v>
      </c>
      <c r="B3977" s="19" t="inlineStr">
        <is>
          <t>모바일어플라이언스</t>
        </is>
      </c>
      <c r="C3977" s="74" t="inlineStr">
        <is>
          <t>087260</t>
        </is>
      </c>
      <c r="D3977" s="13" t="n">
        <v>0.1781</v>
      </c>
      <c r="E3977" s="17" t="inlineStr">
        <is>
          <t>사우디 네옴시티 자율주행 세일즈 및 ADAS, HUD 등 자율주행 핵심 기술 보유 부각</t>
        </is>
      </c>
      <c r="F3977" s="17" t="inlineStr">
        <is>
          <t>미래차/자율주행/네옴시티</t>
        </is>
      </c>
      <c r="G3977" s="26">
        <f>COUNTIF(B:B,B3977)</f>
        <v/>
      </c>
    </row>
    <row r="3978" ht="29.55" customHeight="1" s="55">
      <c r="A3978" s="9" t="n">
        <v>44824</v>
      </c>
      <c r="B3978" s="19" t="inlineStr">
        <is>
          <t>모바일어플라이언스</t>
        </is>
      </c>
      <c r="C3978" s="74" t="inlineStr">
        <is>
          <t>087260</t>
        </is>
      </c>
      <c r="D3978" s="13" t="n">
        <v>0.0218</v>
      </c>
      <c r="E3978" s="17" t="inlineStr">
        <is>
          <t>자율주행 관련 기술 보유 부각</t>
        </is>
      </c>
      <c r="F3978" s="17" t="inlineStr">
        <is>
          <t>자율주행</t>
        </is>
      </c>
      <c r="G3978" s="26">
        <f>COUNTIF(B:B,B3978)</f>
        <v/>
      </c>
    </row>
    <row r="3979" ht="29.55" customHeight="1" s="55">
      <c r="A3979" s="9" t="n">
        <v>44746</v>
      </c>
      <c r="B3979" s="17" t="inlineStr">
        <is>
          <t>모바일어플라이언스</t>
        </is>
      </c>
      <c r="C3979" s="74" t="inlineStr">
        <is>
          <t>087260</t>
        </is>
      </c>
      <c r="D3979" s="10" t="n">
        <v>0.082</v>
      </c>
      <c r="E3979" s="17" t="inlineStr">
        <is>
          <t>EU 블랙박스 의무화 및 독일 자동차 3사에 기록장치 공급 이력</t>
        </is>
      </c>
      <c r="F3979" s="17" t="inlineStr">
        <is>
          <t>미래차/이차전지</t>
        </is>
      </c>
      <c r="G3979" s="26">
        <f>COUNTIF(B:B,B3979)</f>
        <v/>
      </c>
    </row>
    <row r="3980" ht="29.55" customHeight="1" s="55">
      <c r="A3980" s="9" t="n">
        <v>44722</v>
      </c>
      <c r="B3980" s="17" t="inlineStr">
        <is>
          <t>모바일어플라이언스</t>
        </is>
      </c>
      <c r="C3980" s="74" t="inlineStr">
        <is>
          <t>087260</t>
        </is>
      </c>
      <c r="D3980" s="10" t="n">
        <v>0.0422</v>
      </c>
      <c r="E3980" s="17" t="inlineStr">
        <is>
          <t>자율주행 관련주 동반 상승</t>
        </is>
      </c>
      <c r="F3980" s="17" t="inlineStr">
        <is>
          <t>미래차/이차전지</t>
        </is>
      </c>
      <c r="G3980" s="26">
        <f>COUNTIF(B:B,B3980)</f>
        <v/>
      </c>
    </row>
    <row r="3981" ht="29.55" customHeight="1" s="55">
      <c r="A3981" s="9" t="n">
        <v>44869</v>
      </c>
      <c r="B3981" s="17" t="inlineStr">
        <is>
          <t>모다이노칩</t>
        </is>
      </c>
      <c r="C3981" s="74" t="inlineStr">
        <is>
          <t>080420</t>
        </is>
      </c>
      <c r="D3981" s="10" t="n">
        <v>0.2613</v>
      </c>
      <c r="E3981" s="17" t="inlineStr">
        <is>
          <t>소니-혼다 합작 전기차(소니카) 출범 소식에 부품 공급 부각</t>
        </is>
      </c>
      <c r="F3981" s="17" t="inlineStr">
        <is>
          <t>미래차/전장부품</t>
        </is>
      </c>
      <c r="G3981" s="26">
        <f>COUNTIF(B:B,B3981)</f>
        <v/>
      </c>
    </row>
    <row r="3982" ht="29.55" customHeight="1" s="55">
      <c r="A3982" s="9" t="n">
        <v>44734</v>
      </c>
      <c r="B3982" s="17" t="inlineStr">
        <is>
          <t>모다이노칩</t>
        </is>
      </c>
      <c r="C3982" s="74" t="inlineStr">
        <is>
          <t>080420</t>
        </is>
      </c>
      <c r="D3982" s="10" t="n">
        <v>0.0776</v>
      </c>
      <c r="E3982" s="17" t="inlineStr">
        <is>
          <t>소니·혼다 전기차 합작법인 설립 및 소니 납품사 이력 부각</t>
        </is>
      </c>
      <c r="F3982" s="17" t="inlineStr">
        <is>
          <t>미래차/이차전지</t>
        </is>
      </c>
      <c r="G3982" s="26">
        <f>COUNTIF(B:B,B3982)</f>
        <v/>
      </c>
    </row>
    <row r="3983" ht="29.55" customHeight="1" s="55">
      <c r="A3983" s="9" t="n">
        <v>44732</v>
      </c>
      <c r="B3983" s="17" t="inlineStr">
        <is>
          <t>모다이노칩</t>
        </is>
      </c>
      <c r="C3983" s="74" t="inlineStr">
        <is>
          <t>080420</t>
        </is>
      </c>
      <c r="D3983" s="10" t="n">
        <v>0.0755</v>
      </c>
      <c r="E3983" s="17" t="inlineStr">
        <is>
          <t>소니-혼다 전기차 합작사 설립 소식에 소니 납품 이력 부각</t>
        </is>
      </c>
      <c r="F3983" s="17" t="inlineStr">
        <is>
          <t>미래차/이차전지</t>
        </is>
      </c>
      <c r="G3983" s="26">
        <f>COUNTIF(B:B,B3983)</f>
        <v/>
      </c>
    </row>
    <row r="3984" ht="29.55" customHeight="1" s="55">
      <c r="A3984" s="9" t="n">
        <v>44729</v>
      </c>
      <c r="B3984" s="17" t="inlineStr">
        <is>
          <t>모다이노칩</t>
        </is>
      </c>
      <c r="C3984" s="74" t="inlineStr">
        <is>
          <t>080420</t>
        </is>
      </c>
      <c r="D3984" s="10" t="n">
        <v>0.0954</v>
      </c>
      <c r="E3984" s="17" t="inlineStr">
        <is>
          <t>소니-혼다 전기차 합작사 설립 소식에 소니 납품 이력 부각</t>
        </is>
      </c>
      <c r="F3984" s="17" t="inlineStr">
        <is>
          <t>미래차/이차전지</t>
        </is>
      </c>
      <c r="G3984" s="26">
        <f>COUNTIF(B:B,B3984)</f>
        <v/>
      </c>
    </row>
    <row r="3985" ht="29.55" customHeight="1" s="55">
      <c r="A3985" s="9" t="n">
        <v>44719</v>
      </c>
      <c r="B3985" s="17" t="inlineStr">
        <is>
          <t>모다이노칩</t>
        </is>
      </c>
      <c r="C3985" s="74" t="inlineStr">
        <is>
          <t>080420</t>
        </is>
      </c>
      <c r="D3985" s="10" t="n">
        <v>0.0615</v>
      </c>
      <c r="E3985" s="17" t="inlineStr">
        <is>
          <t>소니-혼다 전기차 합작사 설립 추진 및 소니 납품 이력 부각</t>
        </is>
      </c>
      <c r="F3985" s="17" t="inlineStr">
        <is>
          <t>개별주</t>
        </is>
      </c>
      <c r="G3985" s="26">
        <f>COUNTIF(B:B,B3985)</f>
        <v/>
      </c>
    </row>
    <row r="3986" ht="29.55" customHeight="1" s="55">
      <c r="A3986" s="9" t="n">
        <v>44876</v>
      </c>
      <c r="B3986" s="17" t="inlineStr">
        <is>
          <t>명신산업</t>
        </is>
      </c>
      <c r="C3986" s="74" t="inlineStr">
        <is>
          <t>009900</t>
        </is>
      </c>
      <c r="D3986" s="10" t="n">
        <v>0.0994</v>
      </c>
      <c r="E3986" s="17" t="inlineStr">
        <is>
          <t>3분기 영업이익 전년 대비 58% 증가</t>
        </is>
      </c>
      <c r="F3986" s="17" t="inlineStr">
        <is>
          <t>자동차부품/실적</t>
        </is>
      </c>
      <c r="G3986" s="26">
        <f>COUNTIF(B:B,B3986)</f>
        <v/>
      </c>
    </row>
    <row r="3987" ht="29.55" customHeight="1" s="55">
      <c r="A3987" s="9" t="n">
        <v>44797</v>
      </c>
      <c r="B3987" s="17" t="inlineStr">
        <is>
          <t>명신산업</t>
        </is>
      </c>
      <c r="C3987" s="74" t="inlineStr">
        <is>
          <t>009900</t>
        </is>
      </c>
      <c r="D3987" s="10" t="n">
        <v>0.0767</v>
      </c>
      <c r="E3987" s="17" t="inlineStr">
        <is>
          <t>테슬라 주식분할 호재 및 차체 경량화 부품 공급사로 부각</t>
        </is>
      </c>
      <c r="F3987" s="17" t="inlineStr">
        <is>
          <t>미래차/테슬라</t>
        </is>
      </c>
      <c r="G3987" s="26">
        <f>COUNTIF(B:B,B3987)</f>
        <v/>
      </c>
    </row>
    <row r="3988" ht="29.55" customHeight="1" s="55">
      <c r="A3988" s="9" t="n">
        <v>44782</v>
      </c>
      <c r="B3988" s="17" t="inlineStr">
        <is>
          <t>명신산업</t>
        </is>
      </c>
      <c r="C3988" s="74" t="inlineStr">
        <is>
          <t>009900</t>
        </is>
      </c>
      <c r="D3988" s="10" t="n">
        <v>0.0788</v>
      </c>
      <c r="E3988" s="17" t="inlineStr">
        <is>
          <t>테슬라 캐나다 공장 설립 논의 소식 및 테슬라 주식 분할 호재에 따른 수혜 기대</t>
        </is>
      </c>
      <c r="F3988" s="17" t="inlineStr">
        <is>
          <t>#미래차 #이차전지</t>
        </is>
      </c>
      <c r="G3988" s="26">
        <f>COUNTIF(B:B,B3988)</f>
        <v/>
      </c>
    </row>
    <row r="3989" ht="29.55" customHeight="1" s="55">
      <c r="A3989" s="9" t="n">
        <v>44778</v>
      </c>
      <c r="B3989" s="17" t="inlineStr">
        <is>
          <t>명신산업</t>
        </is>
      </c>
      <c r="C3989" s="74" t="inlineStr">
        <is>
          <t>009900</t>
        </is>
      </c>
      <c r="D3989" s="10" t="n">
        <v>0.07389999999999999</v>
      </c>
      <c r="E3989" s="17" t="inlineStr">
        <is>
          <t>테슬라 주식분할 호재 및 미국 인플레이션 감축법(중국산 배제) 반사이익</t>
        </is>
      </c>
      <c r="F3989" s="17" t="inlineStr">
        <is>
          <t>#미래차 #이차전지</t>
        </is>
      </c>
      <c r="G3989" s="26">
        <f>COUNTIF(B:B,B3989)</f>
        <v/>
      </c>
    </row>
    <row r="3990" ht="29.55" customHeight="1" s="55">
      <c r="A3990" s="9" t="n">
        <v>44753</v>
      </c>
      <c r="B3990" s="19" t="inlineStr">
        <is>
          <t>명신산업</t>
        </is>
      </c>
      <c r="C3990" s="74" t="inlineStr">
        <is>
          <t>009900</t>
        </is>
      </c>
      <c r="D3990" s="10" t="n">
        <v>0.06610000000000001</v>
      </c>
      <c r="E3990" s="17" t="inlineStr">
        <is>
          <t>테슬라, BYD 등 전기차 고객사 판매 호조에 따른 수혜</t>
        </is>
      </c>
      <c r="F3990" s="17" t="inlineStr">
        <is>
          <t>미래차/부품</t>
        </is>
      </c>
      <c r="G3990" s="26">
        <f>COUNTIF(B:B,B3990)</f>
        <v/>
      </c>
    </row>
    <row r="3991" ht="29.55" customHeight="1" s="55">
      <c r="A3991" s="9" t="n">
        <v>44916</v>
      </c>
      <c r="B3991" s="19" t="inlineStr">
        <is>
          <t>메디아나</t>
        </is>
      </c>
      <c r="C3991" s="74" t="inlineStr">
        <is>
          <t>041920</t>
        </is>
      </c>
      <c r="D3991" s="10" t="n">
        <v>0.0956</v>
      </c>
      <c r="E3991" s="17" t="inlineStr">
        <is>
          <t>중국 병원용 심장제세동기 판매허가 및 산소포화도 측정기 수요</t>
        </is>
      </c>
      <c r="F3991" s="17" t="inlineStr">
        <is>
          <t>中리오프닝/코로나</t>
        </is>
      </c>
      <c r="G3991" s="26">
        <f>COUNTIF(B:B,B3991)</f>
        <v/>
      </c>
    </row>
    <row r="3992" ht="29.55" customHeight="1" s="55">
      <c r="A3992" s="9" t="n">
        <v>44907</v>
      </c>
      <c r="B3992" s="19" t="inlineStr">
        <is>
          <t>메디아나</t>
        </is>
      </c>
      <c r="C3992" s="74" t="inlineStr">
        <is>
          <t>041920</t>
        </is>
      </c>
      <c r="D3992" s="10" t="n">
        <v>0.0716</v>
      </c>
      <c r="E3992" s="17" t="inlineStr">
        <is>
          <t>중국 병원용 심장제세동기 판매 허가 이력 및 의료기기 수요</t>
        </is>
      </c>
      <c r="F3992" s="17" t="inlineStr">
        <is>
          <t>中리오프닝/의료</t>
        </is>
      </c>
      <c r="G3992" s="26">
        <f>COUNTIF(B:B,B3992)</f>
        <v/>
      </c>
    </row>
    <row r="3993" ht="29.55" customHeight="1" s="55">
      <c r="A3993" s="9" t="n">
        <v>44872</v>
      </c>
      <c r="B3993" s="17" t="inlineStr">
        <is>
          <t>메디아나</t>
        </is>
      </c>
      <c r="C3993" s="74" t="inlineStr">
        <is>
          <t>041920</t>
        </is>
      </c>
      <c r="D3993" s="10" t="n">
        <v>0.1502</v>
      </c>
      <c r="E3993" s="17" t="inlineStr">
        <is>
          <t>이태원 참사 후속 조치로 공동주택 자동심장충격기(AED) 의무화 논의</t>
        </is>
      </c>
      <c r="F3993" s="17" t="inlineStr">
        <is>
          <t>의료기기</t>
        </is>
      </c>
      <c r="G3993" s="26">
        <f>COUNTIF(B:B,B3993)</f>
        <v/>
      </c>
    </row>
    <row r="3994" ht="29.55" customHeight="1" s="55">
      <c r="A3994" s="9" t="n">
        <v>44838</v>
      </c>
      <c r="B3994" s="17" t="inlineStr">
        <is>
          <t>메디아나</t>
        </is>
      </c>
      <c r="C3994" s="74" t="inlineStr">
        <is>
          <t>041920</t>
        </is>
      </c>
      <c r="D3994" s="10" t="n">
        <v>0.07489999999999999</v>
      </c>
      <c r="E3994" s="17" t="inlineStr">
        <is>
          <t>자동심장충격기(AED) 국내 최초 유럽 MDR CE 인증 획득</t>
        </is>
      </c>
      <c r="F3994" s="17" t="inlineStr">
        <is>
          <t>의료기기</t>
        </is>
      </c>
      <c r="G3994" s="26">
        <f>COUNTIF(B:B,B3994)</f>
        <v/>
      </c>
    </row>
    <row r="3995" ht="29.55" customHeight="1" s="55">
      <c r="A3995" s="9" t="n">
        <v>44748</v>
      </c>
      <c r="B3995" s="19" t="inlineStr">
        <is>
          <t>메디아나</t>
        </is>
      </c>
      <c r="C3995" s="74" t="inlineStr">
        <is>
          <t>041920</t>
        </is>
      </c>
      <c r="D3995" s="10" t="n">
        <v>0.0636</v>
      </c>
      <c r="E3995" s="17" t="inlineStr">
        <is>
          <t>코로나19 재유행 조짐에 따른 의료기기 수요 증가 기대</t>
        </is>
      </c>
      <c r="F3995" s="17" t="inlineStr">
        <is>
          <t>BIO/의료기기</t>
        </is>
      </c>
      <c r="G3995" s="26">
        <f>COUNTIF(B:B,B3995)</f>
        <v/>
      </c>
    </row>
    <row r="3996" ht="29.55" customHeight="1" s="55">
      <c r="A3996" s="9" t="n">
        <v>44890</v>
      </c>
      <c r="B3996" s="19" t="inlineStr">
        <is>
          <t>디케이락</t>
        </is>
      </c>
      <c r="C3996" s="74" t="inlineStr">
        <is>
          <t>105740</t>
        </is>
      </c>
      <c r="D3996" s="13" t="n">
        <v>0.0866</v>
      </c>
      <c r="E3996" s="17" t="inlineStr">
        <is>
          <t>수소열차 상용화 전망 및 수소철도 핵심부품 생산 부각</t>
        </is>
      </c>
      <c r="F3996" s="17" t="inlineStr">
        <is>
          <t>수소/피팅밸브</t>
        </is>
      </c>
      <c r="G3996" s="26">
        <f>COUNTIF(B:B,B3996)</f>
        <v/>
      </c>
    </row>
    <row r="3997" ht="29.55" customHeight="1" s="55">
      <c r="A3997" s="9" t="n">
        <v>44881</v>
      </c>
      <c r="B3997" s="17" t="inlineStr">
        <is>
          <t>디케이락</t>
        </is>
      </c>
      <c r="C3997" s="74" t="inlineStr">
        <is>
          <t>105740</t>
        </is>
      </c>
      <c r="D3997" s="10" t="n">
        <v>0.0954</v>
      </c>
      <c r="E3997" s="17" t="inlineStr">
        <is>
          <t>수소열차 상용화 전망 및 현대로템에 핵심 부품 공급 부각</t>
        </is>
      </c>
      <c r="F3997" s="17" t="inlineStr">
        <is>
          <t>수소/철도</t>
        </is>
      </c>
      <c r="G3997" s="26">
        <f>COUNTIF(B:B,B3997)</f>
        <v/>
      </c>
    </row>
    <row r="3998" ht="29.55" customHeight="1" s="55">
      <c r="A3998" s="9" t="n">
        <v>44879</v>
      </c>
      <c r="B3998" s="17" t="inlineStr">
        <is>
          <t>디케이락</t>
        </is>
      </c>
      <c r="C3998" s="74" t="inlineStr">
        <is>
          <t>105740</t>
        </is>
      </c>
      <c r="D3998" s="10" t="n">
        <v>0.1867</v>
      </c>
      <c r="E3998" s="17" t="inlineStr">
        <is>
          <t>수소연료전지 및 네옴시티 관련 피팅/밸브 공급 부각</t>
        </is>
      </c>
      <c r="F3998" s="17" t="inlineStr">
        <is>
          <t>네옴시티/수소/피팅</t>
        </is>
      </c>
      <c r="G3998" s="26">
        <f>COUNTIF(B:B,B3998)</f>
        <v/>
      </c>
    </row>
    <row r="3999" ht="29.55" customHeight="1" s="55">
      <c r="A3999" s="9" t="n">
        <v>44834</v>
      </c>
      <c r="B3999" s="17" t="inlineStr">
        <is>
          <t>디케이락</t>
        </is>
      </c>
      <c r="C3999" s="74" t="inlineStr">
        <is>
          <t>105740</t>
        </is>
      </c>
      <c r="D3999" s="10" t="n">
        <v>0.1239</v>
      </c>
      <c r="E3999" s="17" t="inlineStr">
        <is>
          <t>천연가스 인프라 투자 확대에 따른 피팅/밸브 수혜 기대</t>
        </is>
      </c>
      <c r="F3999" s="17" t="inlineStr">
        <is>
          <t>원자재 (철강/에너지)</t>
        </is>
      </c>
      <c r="G3999" s="26">
        <f>COUNTIF(B:B,B3999)</f>
        <v/>
      </c>
    </row>
    <row r="4000" ht="29.55" customHeight="1" s="55">
      <c r="A4000" s="9" t="n">
        <v>44810</v>
      </c>
      <c r="B4000" s="19" t="inlineStr">
        <is>
          <t>디케이락</t>
        </is>
      </c>
      <c r="C4000" s="74" t="inlineStr">
        <is>
          <t>105740</t>
        </is>
      </c>
      <c r="D4000" s="13" t="n">
        <v>0.06419999999999999</v>
      </c>
      <c r="E4000" s="17" t="inlineStr">
        <is>
          <t>러시아-중국 가스관 건설 논의 및 가즈프롬 공급사 부각</t>
        </is>
      </c>
      <c r="F4000" s="17" t="inlineStr">
        <is>
          <t>피팅/밸브</t>
        </is>
      </c>
      <c r="G4000" s="26">
        <f>COUNTIF(B:B,B4000)</f>
        <v/>
      </c>
    </row>
    <row r="4001" ht="29.55" customHeight="1" s="55">
      <c r="A4001" s="9" t="n">
        <v>44881</v>
      </c>
      <c r="B4001" s="17" t="inlineStr">
        <is>
          <t>동아화성</t>
        </is>
      </c>
      <c r="C4001" s="74" t="inlineStr">
        <is>
          <t>041930</t>
        </is>
      </c>
      <c r="D4001" s="10" t="n">
        <v>0.1071</v>
      </c>
      <c r="E4001" s="17" t="inlineStr">
        <is>
          <t>사우디와 수소 사업 논의 및 차세대 수소연료전지 기술 부각</t>
        </is>
      </c>
      <c r="F4001" s="17" t="inlineStr">
        <is>
          <t>수소/네옴시티</t>
        </is>
      </c>
      <c r="G4001" s="26">
        <f>COUNTIF(B:B,B4001)</f>
        <v/>
      </c>
    </row>
    <row r="4002" ht="29.55" customHeight="1" s="55">
      <c r="A4002" s="9" t="n">
        <v>44874</v>
      </c>
      <c r="B4002" s="17" t="inlineStr">
        <is>
          <t>동아화성</t>
        </is>
      </c>
      <c r="C4002" s="74" t="inlineStr">
        <is>
          <t>041930</t>
        </is>
      </c>
      <c r="D4002" s="17" t="inlineStr">
        <is>
          <t>+29.95% (상한가)</t>
        </is>
      </c>
      <c r="E4002" s="17" t="inlineStr">
        <is>
          <t>빈 살만 사우디 에너지장관과 수소 협력 논의 및 차세대 연료전지 부각</t>
        </is>
      </c>
      <c r="F4002" s="17" t="inlineStr">
        <is>
          <t>수소/네옴시티</t>
        </is>
      </c>
      <c r="G4002" s="26">
        <f>COUNTIF(B:B,B4002)</f>
        <v/>
      </c>
    </row>
    <row r="4003" ht="29.55" customHeight="1" s="55">
      <c r="A4003" s="9" t="n">
        <v>44841</v>
      </c>
      <c r="B4003" s="17" t="inlineStr">
        <is>
          <t>동아화성</t>
        </is>
      </c>
      <c r="C4003" s="74" t="inlineStr">
        <is>
          <t>041930</t>
        </is>
      </c>
      <c r="D4003" s="10" t="n">
        <v>0.0581</v>
      </c>
      <c r="E4003" s="17" t="inlineStr">
        <is>
          <t>수소연료전지 관련주 부각</t>
        </is>
      </c>
      <c r="F4003" s="17" t="inlineStr">
        <is>
          <t>CO2 / 에너지</t>
        </is>
      </c>
      <c r="G4003" s="26">
        <f>COUNTIF(B:B,B4003)</f>
        <v/>
      </c>
    </row>
    <row r="4004" ht="29.55" customHeight="1" s="55">
      <c r="A4004" s="9" t="n">
        <v>44805</v>
      </c>
      <c r="B4004" s="19" t="inlineStr">
        <is>
          <t>동아화성</t>
        </is>
      </c>
      <c r="C4004" s="74" t="inlineStr">
        <is>
          <t>041930</t>
        </is>
      </c>
      <c r="D4004" s="13" t="n">
        <v>0.0743</v>
      </c>
      <c r="E4004" s="17" t="inlineStr">
        <is>
          <t>빌 게이츠의 메탄올 연료전지 투자 소식에 관련 기술 부각</t>
        </is>
      </c>
      <c r="F4004" s="17" t="inlineStr">
        <is>
          <t>수소/연료전지</t>
        </is>
      </c>
      <c r="G4004" s="26">
        <f>COUNTIF(B:B,B4004)</f>
        <v/>
      </c>
    </row>
    <row r="4005" ht="29.55" customHeight="1" s="55">
      <c r="A4005" s="9" t="n">
        <v>44760</v>
      </c>
      <c r="B4005" s="19" t="inlineStr">
        <is>
          <t>동아화성</t>
        </is>
      </c>
      <c r="C4005" s="74" t="inlineStr">
        <is>
          <t>041930</t>
        </is>
      </c>
      <c r="D4005" s="10" t="n">
        <v>0.0988</v>
      </c>
      <c r="E4005" s="17" t="inlineStr">
        <is>
          <t>차세대 수소연료전지 상용화 성공 이력 부각</t>
        </is>
      </c>
      <c r="F4005" s="17" t="inlineStr">
        <is>
          <t>에너지/수소</t>
        </is>
      </c>
      <c r="G4005" s="26">
        <f>COUNTIF(B:B,B4005)</f>
        <v/>
      </c>
    </row>
    <row r="4006" ht="29.55" customHeight="1" s="55">
      <c r="A4006" s="9" t="n">
        <v>44894</v>
      </c>
      <c r="B4006" s="61" t="inlineStr">
        <is>
          <t>덕신EPC</t>
        </is>
      </c>
      <c r="C4006" s="74" t="n"/>
      <c r="D4006" s="10" t="n">
        <v>0.0597</v>
      </c>
      <c r="E4006" s="17" t="inlineStr">
        <is>
          <t>공항 건설용 데크플레이트 수요 증가 기대</t>
        </is>
      </c>
      <c r="F4006" s="17" t="inlineStr">
        <is>
          <t>네옴시티/공항</t>
        </is>
      </c>
      <c r="G4006" s="26">
        <f>COUNTIF(B:B,B4006)</f>
        <v/>
      </c>
    </row>
    <row r="4007" ht="29.55" customHeight="1" s="55">
      <c r="A4007" s="9" t="n">
        <v>44887</v>
      </c>
      <c r="B4007" s="59" t="inlineStr">
        <is>
          <t>덕신EPC</t>
        </is>
      </c>
      <c r="C4007" s="74" t="n"/>
      <c r="D4007" s="10" t="n">
        <v>0.0982</v>
      </c>
      <c r="E4007" s="17" t="inlineStr">
        <is>
          <t>모듈러주택 활성화 정책 수혜 및 데크플레이트 점유율 1위 부각</t>
        </is>
      </c>
      <c r="F4007" s="17" t="inlineStr">
        <is>
          <t>네옴시티/모듈러</t>
        </is>
      </c>
      <c r="G4007" s="26">
        <f>COUNTIF(B:B,B4007)</f>
        <v/>
      </c>
    </row>
    <row r="4008" ht="29.55" customHeight="1" s="55">
      <c r="A4008" s="9" t="n">
        <v>44868</v>
      </c>
      <c r="B4008" s="59" t="inlineStr">
        <is>
          <t>덕신EPC</t>
        </is>
      </c>
      <c r="C4008" s="74" t="n"/>
      <c r="D4008" s="10" t="n">
        <v>0.0973</v>
      </c>
      <c r="E4008" s="17" t="inlineStr">
        <is>
          <t>사우디 건축전시회 참가 이력 및 네옴시티 건자재 수요 기대</t>
        </is>
      </c>
      <c r="F4008" s="17" t="inlineStr">
        <is>
          <t>네옴시티/건자재</t>
        </is>
      </c>
      <c r="G4008" s="26">
        <f>COUNTIF(B:B,B4008)</f>
        <v/>
      </c>
    </row>
    <row r="4009" ht="29.55" customHeight="1" s="55">
      <c r="A4009" s="9" t="n">
        <v>44748</v>
      </c>
      <c r="B4009" s="61" t="inlineStr">
        <is>
          <t>덕신EPC</t>
        </is>
      </c>
      <c r="C4009" s="74" t="n"/>
      <c r="D4009" s="10" t="n">
        <v>0.0721</v>
      </c>
      <c r="E4009" s="17" t="inlineStr">
        <is>
          <t>우크라이나 재건 관련 모듈러/데크플레이트 수요 기대</t>
        </is>
      </c>
      <c r="F4009" s="17" t="inlineStr">
        <is>
          <t>우크라재건</t>
        </is>
      </c>
      <c r="G4009" s="26">
        <f>COUNTIF(B:B,B4009)</f>
        <v/>
      </c>
    </row>
    <row r="4010" ht="29.55" customHeight="1" s="55">
      <c r="A4010" s="9" t="n">
        <v>44742</v>
      </c>
      <c r="B4010" s="59" t="inlineStr">
        <is>
          <t>덕신EPC</t>
        </is>
      </c>
      <c r="C4010" s="74" t="n"/>
      <c r="D4010" s="10" t="n">
        <v>0.0616</v>
      </c>
      <c r="E4010" s="17" t="inlineStr">
        <is>
          <t>사우디 국제건축전시회 참가 및 데크플레이트 홍보 이력</t>
        </is>
      </c>
      <c r="F4010" s="17" t="inlineStr">
        <is>
          <t>네옴시티</t>
        </is>
      </c>
      <c r="G4010" s="26">
        <f>COUNTIF(B:B,B4010)</f>
        <v/>
      </c>
    </row>
    <row r="4011" ht="29.55" customHeight="1" s="55">
      <c r="A4011" s="9" t="n">
        <v>44890</v>
      </c>
      <c r="B4011" s="19" t="inlineStr">
        <is>
          <t>대창단조</t>
        </is>
      </c>
      <c r="C4011" s="74" t="inlineStr">
        <is>
          <t>015230</t>
        </is>
      </c>
      <c r="D4011" s="13" t="n">
        <v>0.1029</v>
      </c>
      <c r="E4011" s="17" t="inlineStr">
        <is>
          <t>우크라이나 재건 기대 및 글로벌 인프라 투자 확대 수혜</t>
        </is>
      </c>
      <c r="F4011" s="17" t="inlineStr">
        <is>
          <t>건설기계/부품</t>
        </is>
      </c>
      <c r="G4011" s="26">
        <f>COUNTIF(B:B,B4011)</f>
        <v/>
      </c>
    </row>
    <row r="4012" ht="29.55" customHeight="1" s="55">
      <c r="A4012" s="9" t="n">
        <v>44887</v>
      </c>
      <c r="B4012" s="17" t="inlineStr">
        <is>
          <t>대창단조</t>
        </is>
      </c>
      <c r="C4012" s="74" t="inlineStr">
        <is>
          <t>015230</t>
        </is>
      </c>
      <c r="D4012" s="10" t="n">
        <v>0.1388</v>
      </c>
      <c r="E4012" s="17" t="inlineStr">
        <is>
          <t>글로벌 인프라 투자 확대 및 미국 법인 실적 성장 기대</t>
        </is>
      </c>
      <c r="F4012" s="17" t="inlineStr">
        <is>
          <t>건설기계</t>
        </is>
      </c>
      <c r="G4012" s="26">
        <f>COUNTIF(B:B,B4012)</f>
        <v/>
      </c>
    </row>
    <row r="4013" ht="29.55" customHeight="1" s="55">
      <c r="A4013" s="9" t="n">
        <v>44886</v>
      </c>
      <c r="B4013" s="17" t="inlineStr">
        <is>
          <t>대창단조</t>
        </is>
      </c>
      <c r="C4013" s="74" t="inlineStr">
        <is>
          <t>015230</t>
        </is>
      </c>
      <c r="D4013" s="10" t="n">
        <v>0.1388</v>
      </c>
      <c r="E4013" s="17" t="inlineStr">
        <is>
          <t>글로벌 인프라 및 채굴 투자 확대에 따른 내년 실적 개선 기대</t>
        </is>
      </c>
      <c r="F4013" s="17" t="inlineStr">
        <is>
          <t>건설기계</t>
        </is>
      </c>
      <c r="G4013" s="26">
        <f>COUNTIF(B:B,B4013)</f>
        <v/>
      </c>
    </row>
    <row r="4014" ht="29.55" customHeight="1" s="55">
      <c r="A4014" s="9" t="n">
        <v>44806</v>
      </c>
      <c r="B4014" s="19" t="inlineStr">
        <is>
          <t>대창단조</t>
        </is>
      </c>
      <c r="C4014" s="74" t="inlineStr">
        <is>
          <t>015230</t>
        </is>
      </c>
      <c r="D4014" s="13" t="n">
        <v>0.0631</v>
      </c>
      <c r="E4014" s="17" t="inlineStr">
        <is>
          <t>실적 우상향 전망 및 저평가 분석</t>
        </is>
      </c>
      <c r="F4014" s="17" t="inlineStr">
        <is>
          <t>건설기계/부품</t>
        </is>
      </c>
      <c r="G4014" s="26">
        <f>COUNTIF(B:B,B4014)</f>
        <v/>
      </c>
    </row>
    <row r="4015" ht="29.55" customHeight="1" s="55">
      <c r="A4015" s="9" t="n">
        <v>44739</v>
      </c>
      <c r="B4015" s="17" t="inlineStr">
        <is>
          <t>대창단조</t>
        </is>
      </c>
      <c r="C4015" s="74" t="inlineStr">
        <is>
          <t>015230</t>
        </is>
      </c>
      <c r="D4015" s="10" t="n">
        <v>0.0435</v>
      </c>
      <c r="E4015" s="17" t="inlineStr">
        <is>
          <t>굴삭기 하부 주행체 부품 수요 증가 기대</t>
        </is>
      </c>
      <c r="F4015" s="17" t="inlineStr">
        <is>
          <t>우크라재건/건설기계</t>
        </is>
      </c>
      <c r="G4015" s="26">
        <f>COUNTIF(B:B,B4015)</f>
        <v/>
      </c>
    </row>
    <row r="4016" ht="29.55" customHeight="1" s="55">
      <c r="A4016" s="9" t="n">
        <v>44917</v>
      </c>
      <c r="B4016" s="19" t="inlineStr">
        <is>
          <t>대성파인텍</t>
        </is>
      </c>
      <c r="C4016" s="74" t="inlineStr">
        <is>
          <t>104040</t>
        </is>
      </c>
      <c r="D4016" s="10" t="n">
        <v>0.089</v>
      </c>
      <c r="E4016" s="17" t="inlineStr">
        <is>
          <t>애플카 공동협의체 구성설 관련 마그나 부품 공급 이력 부각</t>
        </is>
      </c>
      <c r="F4016" s="17" t="inlineStr">
        <is>
          <t>미래차 (애플카)</t>
        </is>
      </c>
      <c r="G4016" s="26">
        <f>COUNTIF(B:B,B4016)</f>
        <v/>
      </c>
    </row>
    <row r="4017" ht="29.55" customHeight="1" s="55">
      <c r="A4017" s="9" t="n">
        <v>44893</v>
      </c>
      <c r="B4017" s="19" t="inlineStr">
        <is>
          <t>대성파인텍</t>
        </is>
      </c>
      <c r="C4017" s="74" t="inlineStr">
        <is>
          <t>104040</t>
        </is>
      </c>
      <c r="D4017" s="10" t="n">
        <v>0.0538</v>
      </c>
      <c r="E4017" s="17" t="inlineStr">
        <is>
          <t>애플카 관련주 부각 및 마그나 부품 공급 이력</t>
        </is>
      </c>
      <c r="F4017" s="17" t="inlineStr">
        <is>
          <t>미래차 (애플카)</t>
        </is>
      </c>
      <c r="G4017" s="26">
        <f>COUNTIF(B:B,B4017)</f>
        <v/>
      </c>
    </row>
    <row r="4018" ht="29.55" customHeight="1" s="55">
      <c r="A4018" s="9" t="n">
        <v>44861</v>
      </c>
      <c r="B4018" s="17" t="inlineStr">
        <is>
          <t>대성파인텍</t>
        </is>
      </c>
      <c r="C4018" s="74" t="inlineStr">
        <is>
          <t>104040</t>
        </is>
      </c>
      <c r="D4018" s="17" t="inlineStr">
        <is>
          <t>+29.79% (상한가)</t>
        </is>
      </c>
      <c r="E4018" s="17" t="inlineStr">
        <is>
          <t>마그나의 미국 미시건주 공장 신설 및 확장 수혜 기대</t>
        </is>
      </c>
      <c r="F4018" s="17" t="inlineStr">
        <is>
          <t>자동차부품/마그나</t>
        </is>
      </c>
      <c r="G4018" s="26">
        <f>COUNTIF(B:B,B4018)</f>
        <v/>
      </c>
    </row>
    <row r="4019" ht="29.55" customHeight="1" s="55">
      <c r="A4019" s="9" t="n">
        <v>44783</v>
      </c>
      <c r="B4019" s="17" t="inlineStr">
        <is>
          <t>대성파인텍</t>
        </is>
      </c>
      <c r="C4019" s="74" t="inlineStr">
        <is>
          <t>104040</t>
        </is>
      </c>
      <c r="D4019" s="10" t="n">
        <v>0.0184</v>
      </c>
      <c r="E4019" s="17" t="inlineStr">
        <is>
          <t>테슬라 캐나다 공장 설립 논의 소식에 마그나 부품 공급 이력 부각 (LG-마그나 시너지)</t>
        </is>
      </c>
      <c r="F4019" s="17" t="inlineStr">
        <is>
          <t>#미래차 #이차전지</t>
        </is>
      </c>
      <c r="G4019" s="26">
        <f>COUNTIF(B:B,B4019)</f>
        <v/>
      </c>
    </row>
    <row r="4020" ht="29.55" customHeight="1" s="55">
      <c r="A4020" s="9" t="n">
        <v>44774</v>
      </c>
      <c r="B4020" s="17" t="inlineStr">
        <is>
          <t>대성파인텍</t>
        </is>
      </c>
      <c r="C4020" s="74" t="inlineStr">
        <is>
          <t>104040</t>
        </is>
      </c>
      <c r="D4020" s="10" t="n">
        <v>0.0505</v>
      </c>
      <c r="E4020" s="17" t="inlineStr">
        <is>
          <t>미국 태양광 투자 확대 법안 수혜 기대</t>
        </is>
      </c>
      <c r="F4020" s="17" t="inlineStr">
        <is>
          <t>#CO2 #에너지 (태양광)</t>
        </is>
      </c>
      <c r="G4020" s="26">
        <f>COUNTIF(B:B,B4020)</f>
        <v/>
      </c>
    </row>
    <row r="4021" ht="29.55" customHeight="1" s="55">
      <c r="A4021" s="9" t="n">
        <v>44866</v>
      </c>
      <c r="B4021" s="59" t="inlineStr">
        <is>
          <t>디에이치오토웨어</t>
        </is>
      </c>
      <c r="C4021" s="74" t="n"/>
      <c r="D4021" s="10" t="n">
        <v>0.1802</v>
      </c>
      <c r="E4021" s="17" t="inlineStr">
        <is>
          <t>인도 최대 자동차 업체와 차세대 ADAS(첨단운전자보조시스템) 공급 계약</t>
        </is>
      </c>
      <c r="F4021" s="17" t="inlineStr">
        <is>
          <t>자율주행/전장</t>
        </is>
      </c>
      <c r="G4021" s="26">
        <f>COUNTIF(B:B,B4021)</f>
        <v/>
      </c>
    </row>
    <row r="4022" ht="29.55" customHeight="1" s="55">
      <c r="A4022" s="9" t="n">
        <v>44735</v>
      </c>
      <c r="B4022" s="59" t="inlineStr">
        <is>
          <t>디에이치오토웨어</t>
        </is>
      </c>
      <c r="C4022" s="74" t="n"/>
      <c r="D4022" s="10" t="n">
        <v>0.0438</v>
      </c>
      <c r="E4022" s="17" t="inlineStr">
        <is>
          <t>국토부 자율주행 시범운행지구 확대 지정 소식</t>
        </is>
      </c>
      <c r="F4022" s="17" t="inlineStr">
        <is>
          <t>개별주</t>
        </is>
      </c>
      <c r="G4022" s="26">
        <f>COUNTIF(B:B,B4022)</f>
        <v/>
      </c>
    </row>
    <row r="4023" ht="29.55" customHeight="1" s="55">
      <c r="A4023" s="9" t="n">
        <v>44725</v>
      </c>
      <c r="B4023" s="59" t="inlineStr">
        <is>
          <t>디에이치오토웨어</t>
        </is>
      </c>
      <c r="C4023" s="74" t="n"/>
      <c r="D4023" s="10" t="n">
        <v>0.0606</v>
      </c>
      <c r="E4023" s="17" t="inlineStr">
        <is>
          <t>자율주행 관련주 부각 및 매각 이슈</t>
        </is>
      </c>
      <c r="F4023" s="17" t="inlineStr">
        <is>
          <t>미래차/이차전지</t>
        </is>
      </c>
      <c r="G4023" s="26">
        <f>COUNTIF(B:B,B4023)</f>
        <v/>
      </c>
    </row>
    <row r="4024" ht="29.55" customHeight="1" s="55">
      <c r="A4024" s="9" t="n">
        <v>44722</v>
      </c>
      <c r="B4024" s="59" t="inlineStr">
        <is>
          <t>디에이치오토웨어</t>
        </is>
      </c>
      <c r="C4024" s="74" t="n"/>
      <c r="D4024" s="10" t="n">
        <v>0.0927</v>
      </c>
      <c r="E4024" s="17" t="inlineStr">
        <is>
          <t>자율주행 관련 국책과제 수행 및 매각 이슈 지속</t>
        </is>
      </c>
      <c r="F4024" s="17" t="inlineStr">
        <is>
          <t>미래차/이차전지</t>
        </is>
      </c>
      <c r="G4024" s="26">
        <f>COUNTIF(B:B,B4024)</f>
        <v/>
      </c>
    </row>
    <row r="4025" ht="29.55" customHeight="1" s="55">
      <c r="A4025" s="9" t="n">
        <v>44715</v>
      </c>
      <c r="B4025" s="59" t="inlineStr">
        <is>
          <t>디에이치오토웨어</t>
        </is>
      </c>
      <c r="C4025" s="74" t="n"/>
      <c r="D4025" s="17" t="inlineStr">
        <is>
          <t>+29.91% (상한가)</t>
        </is>
      </c>
      <c r="E4025" s="17" t="inlineStr">
        <is>
          <t>중국 지리자동차 자율주행 위성 발사 성공 및 자율주행 관련주 부각</t>
        </is>
      </c>
      <c r="F4025" s="17" t="inlineStr">
        <is>
          <t>개별주</t>
        </is>
      </c>
      <c r="G4025" s="26">
        <f>COUNTIF(B:B,B4025)</f>
        <v/>
      </c>
    </row>
    <row r="4026" ht="29.55" customHeight="1" s="55">
      <c r="A4026" s="9" t="n">
        <v>44865</v>
      </c>
      <c r="B4026" s="17" t="inlineStr">
        <is>
          <t>대동기어</t>
        </is>
      </c>
      <c r="C4026" s="74" t="inlineStr">
        <is>
          <t>008830</t>
        </is>
      </c>
      <c r="D4026" s="10" t="n">
        <v>0.1117</v>
      </c>
      <c r="E4026" s="17" t="inlineStr">
        <is>
          <t>모회사 대동의 자율주행 농기계 성과에 동반 강세</t>
        </is>
      </c>
      <c r="F4026" s="17" t="inlineStr">
        <is>
          <t>농기계/부품</t>
        </is>
      </c>
      <c r="G4026" s="26">
        <f>COUNTIF(B:B,B4026)</f>
        <v/>
      </c>
    </row>
    <row r="4027" ht="29.55" customHeight="1" s="55">
      <c r="A4027" s="9" t="n">
        <v>44859</v>
      </c>
      <c r="B4027" s="19" t="inlineStr">
        <is>
          <t>대동기어</t>
        </is>
      </c>
      <c r="C4027" s="74" t="inlineStr">
        <is>
          <t>008830</t>
        </is>
      </c>
      <c r="D4027" s="10" t="n">
        <v>0.0746</v>
      </c>
      <c r="E4027" s="17" t="inlineStr">
        <is>
          <t>KT와 대동모빌리티의 자율주행 스마트 로봇체어 시범 운영 소식</t>
        </is>
      </c>
      <c r="F4027" s="17" t="inlineStr">
        <is>
          <t>로봇 / 농기계</t>
        </is>
      </c>
      <c r="G4027" s="26">
        <f>COUNTIF(B:B,B4027)</f>
        <v/>
      </c>
    </row>
    <row r="4028" ht="29.55" customHeight="1" s="55">
      <c r="A4028" s="9" t="n">
        <v>44826</v>
      </c>
      <c r="B4028" s="17" t="inlineStr">
        <is>
          <t>대동기어</t>
        </is>
      </c>
      <c r="C4028" s="74" t="inlineStr">
        <is>
          <t>008830</t>
        </is>
      </c>
      <c r="D4028" s="10" t="n">
        <v>0.08069999999999999</v>
      </c>
      <c r="E4028" s="17" t="inlineStr">
        <is>
          <t>농기계 수요 증가 기대 및 대동모빌리티 관련 밸류체인 부각</t>
        </is>
      </c>
      <c r="F4028" s="17" t="inlineStr">
        <is>
          <t>농기계</t>
        </is>
      </c>
      <c r="G4028" s="26">
        <f>COUNTIF(B:B,B4028)</f>
        <v/>
      </c>
    </row>
    <row r="4029" ht="29.55" customHeight="1" s="55">
      <c r="A4029" s="9" t="n">
        <v>44825</v>
      </c>
      <c r="B4029" s="19" t="inlineStr">
        <is>
          <t>대동기어</t>
        </is>
      </c>
      <c r="C4029" s="74" t="inlineStr">
        <is>
          <t>008830</t>
        </is>
      </c>
      <c r="D4029" s="13" t="n">
        <v>0.1156</v>
      </c>
      <c r="E4029" s="17" t="inlineStr">
        <is>
          <t>농기계 수출 호조 및 우크라이나 농업 재건 기대감 (대동 계열사)</t>
        </is>
      </c>
      <c r="F4029" s="17" t="inlineStr">
        <is>
          <t>우크라이나 재건/농기계</t>
        </is>
      </c>
      <c r="G4029" s="26">
        <f>COUNTIF(B:B,B4029)</f>
        <v/>
      </c>
    </row>
    <row r="4030" ht="29.55" customHeight="1" s="55">
      <c r="A4030" s="9" t="n">
        <v>44782</v>
      </c>
      <c r="B4030" s="17" t="inlineStr">
        <is>
          <t>대동기어</t>
        </is>
      </c>
      <c r="C4030" s="74" t="inlineStr">
        <is>
          <t>008830</t>
        </is>
      </c>
      <c r="D4030" s="10" t="n">
        <v>0.08309999999999999</v>
      </c>
      <c r="E4030" s="17" t="inlineStr">
        <is>
          <t>대동전자 상한가에 따른 그룹주 동반 강세 효과 (실제 그룹주는 아니나 이름 유사성 등으로 연동)</t>
        </is>
      </c>
      <c r="F4030" s="17" t="inlineStr">
        <is>
          <t>#M&amp;A 공시</t>
        </is>
      </c>
      <c r="G4030" s="26">
        <f>COUNTIF(B:B,B4030)</f>
        <v/>
      </c>
    </row>
    <row r="4031" ht="29.55" customHeight="1" s="55">
      <c r="A4031" s="9" t="n">
        <v>44810</v>
      </c>
      <c r="B4031" s="19" t="inlineStr">
        <is>
          <t>뉴인텍</t>
        </is>
      </c>
      <c r="C4031" s="74" t="inlineStr">
        <is>
          <t>012340</t>
        </is>
      </c>
      <c r="D4031" s="13" t="n">
        <v>0.0592</v>
      </c>
      <c r="E4031" s="17" t="inlineStr">
        <is>
          <t>포르쉐 타이칸 등에 800V 충전 시스템용 커패시터 공급</t>
        </is>
      </c>
      <c r="F4031" s="17" t="inlineStr">
        <is>
          <t>포르쉐/전기차</t>
        </is>
      </c>
      <c r="G4031" s="26">
        <f>COUNTIF(B:B,B4031)</f>
        <v/>
      </c>
    </row>
    <row r="4032" ht="29.55" customHeight="1" s="55">
      <c r="A4032" s="9" t="n">
        <v>44784</v>
      </c>
      <c r="B4032" s="17" t="inlineStr">
        <is>
          <t>뉴인텍</t>
        </is>
      </c>
      <c r="C4032" s="74" t="inlineStr">
        <is>
          <t>012340</t>
        </is>
      </c>
      <c r="D4032" s="10" t="n">
        <v>0.0284</v>
      </c>
      <c r="E4032" s="17" t="inlineStr">
        <is>
          <t>현대차그룹의 전기차 비중 확대 결정 소식에 커패시터 필름 생산 부각</t>
        </is>
      </c>
      <c r="F4032" s="17" t="inlineStr">
        <is>
          <t>#미래차 #이차전지</t>
        </is>
      </c>
      <c r="G4032" s="26">
        <f>COUNTIF(B:B,B4032)</f>
        <v/>
      </c>
    </row>
    <row r="4033" ht="29.55" customHeight="1" s="55">
      <c r="A4033" s="9" t="n">
        <v>44769</v>
      </c>
      <c r="B4033" s="17" t="inlineStr">
        <is>
          <t>뉴인텍</t>
        </is>
      </c>
      <c r="C4033" s="74" t="inlineStr">
        <is>
          <t>012340</t>
        </is>
      </c>
      <c r="D4033" s="10" t="n">
        <v>0.2989</v>
      </c>
      <c r="E4033" s="17" t="inlineStr">
        <is>
          <t>현대차 전기차 800V 커패시터 양산 및 유럽 완성차 업체 방문 예정 소식</t>
        </is>
      </c>
      <c r="F4033" s="17" t="inlineStr">
        <is>
          <t>미래차/부품</t>
        </is>
      </c>
      <c r="G4033" s="26">
        <f>COUNTIF(B:B,B4033)</f>
        <v/>
      </c>
    </row>
    <row r="4034" ht="29.55" customHeight="1" s="55">
      <c r="A4034" s="9" t="n">
        <v>44756</v>
      </c>
      <c r="B4034" s="19" t="inlineStr">
        <is>
          <t>뉴인텍</t>
        </is>
      </c>
      <c r="C4034" s="74" t="inlineStr">
        <is>
          <t>012340</t>
        </is>
      </c>
      <c r="D4034" s="17" t="inlineStr">
        <is>
          <t>+6.36% (고가 +20.79%)</t>
        </is>
      </c>
      <c r="E4034" s="17" t="inlineStr">
        <is>
          <t>현대차그룹 국내 첫 전기차 공장 신설 및 커패시터 독점 공급 부각</t>
        </is>
      </c>
      <c r="F4034" s="17" t="inlineStr">
        <is>
          <t>미래차/부품 31313131</t>
        </is>
      </c>
      <c r="G4034" s="26">
        <f>COUNTIF(B:B,B4034)</f>
        <v/>
      </c>
    </row>
    <row r="4035" ht="29.55" customHeight="1" s="55">
      <c r="A4035" s="9" t="n">
        <v>44722</v>
      </c>
      <c r="B4035" s="17" t="inlineStr">
        <is>
          <t>뉴인텍</t>
        </is>
      </c>
      <c r="C4035" s="74" t="inlineStr">
        <is>
          <t>012340</t>
        </is>
      </c>
      <c r="D4035" s="10" t="n">
        <v>0.056</v>
      </c>
      <c r="E4035" s="17" t="inlineStr">
        <is>
          <t>현대차 수소전기차/전기차에 커패시터 독점 공급 부각</t>
        </is>
      </c>
      <c r="F4035" s="17" t="inlineStr">
        <is>
          <t>미래차/이차전지</t>
        </is>
      </c>
      <c r="G4035" s="26">
        <f>COUNTIF(B:B,B4035)</f>
        <v/>
      </c>
    </row>
    <row r="4036" ht="29.55" customHeight="1" s="55">
      <c r="A4036" s="9" t="n">
        <v>44924</v>
      </c>
      <c r="B4036" s="19" t="inlineStr">
        <is>
          <t>넷마블</t>
        </is>
      </c>
      <c r="C4036" s="74" t="inlineStr">
        <is>
          <t>251270</t>
        </is>
      </c>
      <c r="D4036" s="10" t="n">
        <v>0.1774</v>
      </c>
      <c r="E4036" s="17" t="inlineStr">
        <is>
          <t>중국 정부의 외자 판호 발급(제2의 나라, A3 등)에 따른 한한령 해제 기대</t>
        </is>
      </c>
      <c r="F4036" s="17" t="inlineStr">
        <is>
          <t>IP/엔터 (게임)</t>
        </is>
      </c>
      <c r="G4036" s="26">
        <f>COUNTIF(B:B,B4036)</f>
        <v/>
      </c>
    </row>
    <row r="4037" ht="29.55" customHeight="1" s="55">
      <c r="A4037" s="9" t="n">
        <v>44903</v>
      </c>
      <c r="B4037" s="19" t="inlineStr">
        <is>
          <t>넷마블</t>
        </is>
      </c>
      <c r="C4037" s="74" t="inlineStr">
        <is>
          <t>251270</t>
        </is>
      </c>
      <c r="D4037" s="10" t="n">
        <v>0.09379999999999999</v>
      </c>
      <c r="E4037" s="17" t="inlineStr">
        <is>
          <t>신작 '파라곤: 디 오버프라임' 순항 및 드라마 제작사 인수</t>
        </is>
      </c>
      <c r="F4037" s="17" t="inlineStr">
        <is>
          <t>IP/엔터</t>
        </is>
      </c>
      <c r="G4037" s="26">
        <f>COUNTIF(B:B,B4037)</f>
        <v/>
      </c>
    </row>
    <row r="4038" ht="29.55" customHeight="1" s="55">
      <c r="A4038" s="9" t="n">
        <v>44882</v>
      </c>
      <c r="B4038" s="17" t="inlineStr">
        <is>
          <t>넷마블</t>
        </is>
      </c>
      <c r="C4038" s="74" t="inlineStr">
        <is>
          <t>251270</t>
        </is>
      </c>
      <c r="D4038" s="10" t="n">
        <v>0.0491</v>
      </c>
      <c r="E4038" s="17" t="inlineStr">
        <is>
          <t>지스타 2022 신작 공개 및 기대감</t>
        </is>
      </c>
      <c r="F4038" s="17" t="inlineStr">
        <is>
          <t>게임</t>
        </is>
      </c>
      <c r="G4038" s="26">
        <f>COUNTIF(B:B,B4038)</f>
        <v/>
      </c>
    </row>
    <row r="4039" ht="29.55" customHeight="1" s="55">
      <c r="A4039" s="9" t="n">
        <v>44880</v>
      </c>
      <c r="B4039" s="17" t="inlineStr">
        <is>
          <t>넷마블</t>
        </is>
      </c>
      <c r="C4039" s="74" t="inlineStr">
        <is>
          <t>251270</t>
        </is>
      </c>
      <c r="D4039" s="10" t="n">
        <v>0.0815</v>
      </c>
      <c r="E4039" s="17" t="inlineStr">
        <is>
          <t>지스타 2022 신작 공개 및 기대감</t>
        </is>
      </c>
      <c r="F4039" s="17" t="inlineStr">
        <is>
          <t>게임</t>
        </is>
      </c>
      <c r="G4039" s="26">
        <f>COUNTIF(B:B,B4039)</f>
        <v/>
      </c>
    </row>
    <row r="4040" ht="29.55" customHeight="1" s="55">
      <c r="A4040" s="9" t="n">
        <v>44771</v>
      </c>
      <c r="B4040" s="17" t="inlineStr">
        <is>
          <t>넷마블</t>
        </is>
      </c>
      <c r="C4040" s="74" t="inlineStr">
        <is>
          <t>251270</t>
        </is>
      </c>
      <c r="D4040" s="10" t="n">
        <v>0.0359</v>
      </c>
      <c r="E4040" s="17" t="inlineStr">
        <is>
          <t>신작 '세븐나이츠 레볼루션' 애플 매출 1위 달성</t>
        </is>
      </c>
      <c r="F4040" s="17" t="inlineStr">
        <is>
          <t>#IP #엔터</t>
        </is>
      </c>
      <c r="G4040" s="26">
        <f>COUNTIF(B:B,B4040)</f>
        <v/>
      </c>
    </row>
    <row r="4041" ht="29.55" customHeight="1" s="55">
      <c r="A4041" s="9" t="n">
        <v>44858</v>
      </c>
      <c r="B4041" s="19" t="inlineStr">
        <is>
          <t>넵튠</t>
        </is>
      </c>
      <c r="C4041" s="74" t="inlineStr">
        <is>
          <t>217270</t>
        </is>
      </c>
      <c r="D4041" s="13" t="n">
        <v>0.1917</v>
      </c>
      <c r="E4041" s="17" t="inlineStr">
        <is>
          <t>광고 수익화 기업 '애드엑스' 흡수합병 결정 (11월 1일 예정)</t>
        </is>
      </c>
      <c r="F4041" s="17" t="inlineStr">
        <is>
          <t>게임 / 광고</t>
        </is>
      </c>
      <c r="G4041" s="26">
        <f>COUNTIF(B:B,B4041)</f>
        <v/>
      </c>
    </row>
    <row r="4042" ht="29.55" customHeight="1" s="55">
      <c r="A4042" s="9" t="n">
        <v>44834</v>
      </c>
      <c r="B4042" s="17" t="inlineStr">
        <is>
          <t>넵튠</t>
        </is>
      </c>
      <c r="C4042" s="74" t="inlineStr">
        <is>
          <t>217270</t>
        </is>
      </c>
      <c r="D4042" s="10" t="n">
        <v>0.0468</v>
      </c>
      <c r="E4042" s="17" t="inlineStr">
        <is>
          <t>사우디 국부펀드(PIF)의 게임 산업 52조원 투자 계획 발표</t>
        </is>
      </c>
      <c r="F4042" s="17" t="inlineStr">
        <is>
          <t>개별주 (게임)</t>
        </is>
      </c>
      <c r="G4042" s="26">
        <f>COUNTIF(B:B,B4042)</f>
        <v/>
      </c>
    </row>
    <row r="4043" ht="29.55" customHeight="1" s="55">
      <c r="A4043" s="9" t="n">
        <v>44810</v>
      </c>
      <c r="B4043" s="19" t="inlineStr">
        <is>
          <t>넵튠</t>
        </is>
      </c>
      <c r="C4043" s="74" t="inlineStr">
        <is>
          <t>217270</t>
        </is>
      </c>
      <c r="D4043" s="13" t="n">
        <v>0.1345</v>
      </c>
      <c r="E4043" s="17" t="inlineStr">
        <is>
          <t>카카오엔터-컬러버스 메타버스 사업 협력 MOU 체결</t>
        </is>
      </c>
      <c r="F4043" s="17" t="inlineStr">
        <is>
          <t>메타버스/게임</t>
        </is>
      </c>
      <c r="G4043" s="26">
        <f>COUNTIF(B:B,B4043)</f>
        <v/>
      </c>
    </row>
    <row r="4044" ht="29.55" customHeight="1" s="55">
      <c r="A4044" s="9" t="n">
        <v>44774</v>
      </c>
      <c r="B4044" s="17" t="inlineStr">
        <is>
          <t>넵튠</t>
        </is>
      </c>
      <c r="C4044" s="74" t="inlineStr">
        <is>
          <t>217270</t>
        </is>
      </c>
      <c r="D4044" s="10" t="n">
        <v>0.0702</v>
      </c>
      <c r="E4044" s="17" t="inlineStr">
        <is>
          <t>자회사 게임 중국 판호 발급 이력 및 메타버스/블록체인 사업 부각</t>
        </is>
      </c>
      <c r="F4044" s="17" t="inlineStr">
        <is>
          <t>#IP #엔터</t>
        </is>
      </c>
      <c r="G4044" s="26">
        <f>COUNTIF(B:B,B4044)</f>
        <v/>
      </c>
    </row>
    <row r="4045" ht="29.55" customHeight="1" s="55">
      <c r="A4045" s="9" t="n">
        <v>44755</v>
      </c>
      <c r="B4045" s="19" t="inlineStr">
        <is>
          <t>넵튠</t>
        </is>
      </c>
      <c r="C4045" s="74" t="inlineStr">
        <is>
          <t>217270</t>
        </is>
      </c>
      <c r="D4045" s="17" t="inlineStr">
        <is>
          <t>+29.78% (상한가)</t>
        </is>
      </c>
      <c r="E4045" s="17" t="inlineStr">
        <is>
          <t>자회사 님블뉴런의 '이터널 리턴' 모바일 중국 판호 발급 성공</t>
        </is>
      </c>
      <c r="F4045" s="17" t="inlineStr">
        <is>
          <t>게임/판호</t>
        </is>
      </c>
      <c r="G4045" s="26">
        <f>COUNTIF(B:B,B4045)</f>
        <v/>
      </c>
    </row>
    <row r="4046" ht="29.55" customHeight="1" s="55">
      <c r="A4046" s="9" t="n">
        <v>44916</v>
      </c>
      <c r="B4046" s="19" t="inlineStr">
        <is>
          <t>남광토건</t>
        </is>
      </c>
      <c r="C4046" s="74" t="inlineStr">
        <is>
          <t>001260</t>
        </is>
      </c>
      <c r="D4046" s="10" t="n">
        <v>0.1156</v>
      </c>
      <c r="E4046" s="17" t="inlineStr">
        <is>
          <t>GTX-B 민자구간 대우건설 컨소시엄 단독 응찰 및 사업자 유력</t>
        </is>
      </c>
      <c r="F4046" s="17" t="inlineStr">
        <is>
          <t>개별주 (건설)</t>
        </is>
      </c>
      <c r="G4046" s="26">
        <f>COUNTIF(B:B,B4046)</f>
        <v/>
      </c>
    </row>
    <row r="4047" ht="29.55" customHeight="1" s="55">
      <c r="A4047" s="9" t="n">
        <v>44868</v>
      </c>
      <c r="B4047" s="17" t="inlineStr">
        <is>
          <t>남광토건</t>
        </is>
      </c>
      <c r="C4047" s="74" t="inlineStr">
        <is>
          <t>001260</t>
        </is>
      </c>
      <c r="D4047" s="10" t="n">
        <v>0.09710000000000001</v>
      </c>
      <c r="E4047" s="17" t="inlineStr">
        <is>
          <t>네옴시티 건설 수주 기대감 (중소형 건설주 동반 상승)</t>
        </is>
      </c>
      <c r="F4047" s="17" t="inlineStr">
        <is>
          <t>네옴시티/건설</t>
        </is>
      </c>
      <c r="G4047" s="26">
        <f>COUNTIF(B:B,B4047)</f>
        <v/>
      </c>
    </row>
    <row r="4048" ht="29.55" customHeight="1" s="55">
      <c r="A4048" s="9" t="n">
        <v>44806</v>
      </c>
      <c r="B4048" s="19" t="inlineStr">
        <is>
          <t>남광토건</t>
        </is>
      </c>
      <c r="C4048" s="74" t="inlineStr">
        <is>
          <t>001260</t>
        </is>
      </c>
      <c r="D4048" s="13" t="n">
        <v>0.093</v>
      </c>
      <c r="E4048" s="17" t="inlineStr">
        <is>
          <t>과거 중동(사우디) 진출 이력 부각에 따른 네옴시티 관련주 상승</t>
        </is>
      </c>
      <c r="F4048" s="17" t="inlineStr">
        <is>
          <t>네옴시티/건설</t>
        </is>
      </c>
      <c r="G4048" s="26">
        <f>COUNTIF(B:B,B4048)</f>
        <v/>
      </c>
    </row>
    <row r="4049" ht="29.55" customHeight="1" s="55">
      <c r="A4049" s="9" t="n">
        <v>44799</v>
      </c>
      <c r="B4049" s="19" t="inlineStr">
        <is>
          <t>남광토건</t>
        </is>
      </c>
      <c r="C4049" s="74" t="inlineStr">
        <is>
          <t>001260</t>
        </is>
      </c>
      <c r="D4049" s="13" t="n">
        <v>0.0421</v>
      </c>
      <c r="E4049" s="17" t="inlineStr">
        <is>
          <t>네옴시티 및 남북경협 관련주 흐름</t>
        </is>
      </c>
      <c r="F4049" s="17" t="inlineStr">
        <is>
          <t>건설</t>
        </is>
      </c>
      <c r="G4049" s="26">
        <f>COUNTIF(B:B,B4049)</f>
        <v/>
      </c>
    </row>
    <row r="4050" ht="29.55" customHeight="1" s="55">
      <c r="A4050" s="9" t="n">
        <v>44742</v>
      </c>
      <c r="B4050" s="17" t="inlineStr">
        <is>
          <t>남광토건</t>
        </is>
      </c>
      <c r="C4050" s="74" t="inlineStr">
        <is>
          <t>001260</t>
        </is>
      </c>
      <c r="D4050" s="10" t="n">
        <v>0.2988</v>
      </c>
      <c r="E4050" s="17" t="inlineStr">
        <is>
          <t>사우디 등 중동 진출 및 토목 공사 이력 부각</t>
        </is>
      </c>
      <c r="F4050" s="17" t="inlineStr">
        <is>
          <t>네옴시티</t>
        </is>
      </c>
      <c r="G4050" s="26">
        <f>COUNTIF(B:B,B4050)</f>
        <v/>
      </c>
    </row>
    <row r="4051" ht="29.55" customHeight="1" s="55">
      <c r="A4051" s="9" t="n">
        <v>44923</v>
      </c>
      <c r="B4051" s="19" t="inlineStr">
        <is>
          <t>나이벡</t>
        </is>
      </c>
      <c r="C4051" s="74" t="inlineStr">
        <is>
          <t>138610</t>
        </is>
      </c>
      <c r="D4051" s="10" t="n">
        <v>0.0653</v>
      </c>
      <c r="E4051" s="17" t="inlineStr">
        <is>
          <t>JP모건 헬스케어 컨퍼런스 참가 및 폐섬유증 치료제 성과 발표 예정</t>
        </is>
      </c>
      <c r="F4051" s="17" t="inlineStr">
        <is>
          <t>BIO</t>
        </is>
      </c>
      <c r="G4051" s="26">
        <f>COUNTIF(B:B,B4051)</f>
        <v/>
      </c>
    </row>
    <row r="4052" ht="29.55" customHeight="1" s="55">
      <c r="A4052" s="9" t="n">
        <v>44846</v>
      </c>
      <c r="B4052" s="17" t="inlineStr">
        <is>
          <t>나이벡</t>
        </is>
      </c>
      <c r="C4052" s="74" t="inlineStr">
        <is>
          <t>138610</t>
        </is>
      </c>
      <c r="D4052" s="10" t="n">
        <v>0.1799</v>
      </c>
      <c r="E4052" s="17" t="inlineStr">
        <is>
          <t>글로벌 임플란트 기업(스트라우만 등)과 대규모 수주 협의 및 업무 제휴</t>
        </is>
      </c>
      <c r="F4052" s="17" t="inlineStr">
        <is>
          <t>BIO</t>
        </is>
      </c>
      <c r="G4052" s="26">
        <f>COUNTIF(B:B,B4052)</f>
        <v/>
      </c>
    </row>
    <row r="4053" ht="29.55" customHeight="1" s="55">
      <c r="A4053" s="9" t="n">
        <v>44805</v>
      </c>
      <c r="B4053" s="19" t="inlineStr">
        <is>
          <t>나이벡</t>
        </is>
      </c>
      <c r="C4053" s="74" t="inlineStr">
        <is>
          <t>138610</t>
        </is>
      </c>
      <c r="D4053" s="13" t="n">
        <v>0.0401</v>
      </c>
      <c r="E4053" s="17" t="inlineStr">
        <is>
          <t>암젠 폐암 치료제 임상 성공 소식에 KRAS 변이 항암제 기술 부각</t>
        </is>
      </c>
      <c r="F4053" s="17" t="inlineStr">
        <is>
          <t>바이오/항암제</t>
        </is>
      </c>
      <c r="G4053" s="26">
        <f>COUNTIF(B:B,B4053)</f>
        <v/>
      </c>
    </row>
    <row r="4054" ht="29.55" customHeight="1" s="55">
      <c r="A4054" s="9" t="n">
        <v>44742</v>
      </c>
      <c r="B4054" s="17" t="inlineStr">
        <is>
          <t>나이벡</t>
        </is>
      </c>
      <c r="C4054" s="74" t="inlineStr">
        <is>
          <t>138610</t>
        </is>
      </c>
      <c r="D4054" s="10" t="n">
        <v>0.0498</v>
      </c>
      <c r="E4054" s="17" t="inlineStr">
        <is>
          <t>핵심 바이오 소재(OCS-B Collagen) 임상시험 성공 및 유럽 시장 확대</t>
        </is>
      </c>
      <c r="F4054" s="17" t="inlineStr">
        <is>
          <t>바이오</t>
        </is>
      </c>
      <c r="G4054" s="26">
        <f>COUNTIF(B:B,B4054)</f>
        <v/>
      </c>
    </row>
    <row r="4055" ht="29.55" customHeight="1" s="55">
      <c r="A4055" s="9" t="n">
        <v>44729</v>
      </c>
      <c r="B4055" s="17" t="inlineStr">
        <is>
          <t>나이벡</t>
        </is>
      </c>
      <c r="C4055" s="74" t="inlineStr">
        <is>
          <t>138610</t>
        </is>
      </c>
      <c r="D4055" s="10" t="n">
        <v>0.0732</v>
      </c>
      <c r="E4055" s="17" t="inlineStr">
        <is>
          <t>바이오 USA에서 염증성장질환 치료제 개발 자금 지원 확약</t>
        </is>
      </c>
      <c r="F4055" s="17" t="inlineStr">
        <is>
          <t>바이오</t>
        </is>
      </c>
      <c r="G4055" s="26">
        <f>COUNTIF(B:B,B4055)</f>
        <v/>
      </c>
    </row>
    <row r="4056" ht="29.55" customHeight="1" s="55">
      <c r="A4056" s="9" t="n">
        <v>44924</v>
      </c>
      <c r="B4056" s="19" t="inlineStr">
        <is>
          <t>나노엔텍</t>
        </is>
      </c>
      <c r="C4056" s="74" t="inlineStr">
        <is>
          <t>039860</t>
        </is>
      </c>
      <c r="D4056" s="10" t="n">
        <v>0.0457</v>
      </c>
      <c r="E4056" s="17" t="inlineStr">
        <is>
          <t>중국발 입국자 전원 PCR 검사 검토 소식에 진단키트 수요 기대 (장중 +16.17%)</t>
        </is>
      </c>
      <c r="F4056" s="17" t="inlineStr">
        <is>
          <t>中리오프닝/코로나</t>
        </is>
      </c>
      <c r="G4056" s="26">
        <f>COUNTIF(B:B,B4056)</f>
        <v/>
      </c>
    </row>
    <row r="4057" ht="29.55" customHeight="1" s="55">
      <c r="A4057" s="9" t="n">
        <v>44911</v>
      </c>
      <c r="B4057" s="19" t="inlineStr">
        <is>
          <t>나노엔텍</t>
        </is>
      </c>
      <c r="C4057" s="74" t="inlineStr">
        <is>
          <t>039860</t>
        </is>
      </c>
      <c r="D4057" s="19" t="inlineStr">
        <is>
          <t>+29.83% (상한가)</t>
        </is>
      </c>
      <c r="E4057" s="17" t="inlineStr">
        <is>
          <t>미국 겨울철 코로나19 재유행 조짐에 무료 검사 부활 및 진단키트 수요 기대</t>
        </is>
      </c>
      <c r="F4057" s="17" t="inlineStr">
        <is>
          <t>中리오프닝/코로나</t>
        </is>
      </c>
      <c r="G4057" s="26">
        <f>COUNTIF(B:B,B4057)</f>
        <v/>
      </c>
    </row>
    <row r="4058" ht="29.55" customHeight="1" s="55">
      <c r="A4058" s="9" t="n">
        <v>44809</v>
      </c>
      <c r="B4058" s="19" t="inlineStr">
        <is>
          <t>나노엔텍</t>
        </is>
      </c>
      <c r="C4058" s="74" t="inlineStr">
        <is>
          <t>039860</t>
        </is>
      </c>
      <c r="D4058" s="19" t="inlineStr">
        <is>
          <t>+29.88% (상한가)</t>
        </is>
      </c>
      <c r="E4058" s="17" t="inlineStr">
        <is>
          <t>'꿈의 항암제' 킴리아 투여 성공 소식에 CGT(세포유전자치료제) 플랫폼 장비 부각</t>
        </is>
      </c>
      <c r="F4058" s="17" t="inlineStr">
        <is>
          <t>바이오/CGT</t>
        </is>
      </c>
      <c r="G4058" s="26">
        <f>COUNTIF(B:B,B4058)</f>
        <v/>
      </c>
    </row>
    <row r="4059" ht="29.55" customHeight="1" s="55">
      <c r="A4059" s="9" t="n">
        <v>44754</v>
      </c>
      <c r="B4059" s="19" t="inlineStr">
        <is>
          <t>나노엔텍</t>
        </is>
      </c>
      <c r="C4059" s="74" t="inlineStr">
        <is>
          <t>039860</t>
        </is>
      </c>
      <c r="D4059" s="10" t="n">
        <v>0.1174</v>
      </c>
      <c r="E4059" s="17" t="inlineStr">
        <is>
          <t>코로나 재확산 조짐 및 유럽 특허 등록 진단 플랫폼 부각</t>
        </is>
      </c>
      <c r="F4059" s="17" t="inlineStr">
        <is>
          <t>COVID19/진단키트</t>
        </is>
      </c>
      <c r="G4059" s="26">
        <f>COUNTIF(B:B,B4059)</f>
        <v/>
      </c>
    </row>
    <row r="4060" ht="29.55" customHeight="1" s="55">
      <c r="A4060" s="9" t="n">
        <v>44747</v>
      </c>
      <c r="B4060" s="17" t="inlineStr">
        <is>
          <t>나노엔텍</t>
        </is>
      </c>
      <c r="C4060" s="74" t="inlineStr">
        <is>
          <t>039860</t>
        </is>
      </c>
      <c r="D4060" s="10" t="n">
        <v>0.0837</v>
      </c>
      <c r="E4060" s="17" t="inlineStr">
        <is>
          <t>코로나19 백신 효과 감별키트 및 SK바사 임상 관련 이슈 부각</t>
        </is>
      </c>
      <c r="F4060" s="17" t="inlineStr">
        <is>
          <t>코로나19/원숭이두창</t>
        </is>
      </c>
      <c r="G4060" s="26">
        <f>COUNTIF(B:B,B4060)</f>
        <v/>
      </c>
    </row>
    <row r="4061" ht="29.55" customHeight="1" s="55">
      <c r="A4061" s="9" t="n">
        <v>44860</v>
      </c>
      <c r="B4061" s="19" t="inlineStr">
        <is>
          <t>까스텔바작</t>
        </is>
      </c>
      <c r="C4061" s="74" t="n"/>
      <c r="D4061" s="10" t="n">
        <v>0.0808</v>
      </c>
      <c r="E4061" s="17" t="inlineStr">
        <is>
          <t>중국 광군제(11.11) 및 미국 블랙프라이데이 등 대규모 쇼핑 시즌 기대감</t>
        </is>
      </c>
      <c r="F4061" s="17" t="inlineStr">
        <is>
          <t>의류 / 소비재</t>
        </is>
      </c>
      <c r="G4061" s="26">
        <f>COUNTIF(B:B,B4061)</f>
        <v/>
      </c>
    </row>
    <row r="4062" ht="29.55" customHeight="1" s="55">
      <c r="A4062" s="9" t="n">
        <v>44775</v>
      </c>
      <c r="B4062" s="17" t="inlineStr">
        <is>
          <t>까스텔바작</t>
        </is>
      </c>
      <c r="C4062" s="74" t="n"/>
      <c r="D4062" s="19" t="inlineStr">
        <is>
          <t>+29.59% (상한가)</t>
        </is>
      </c>
      <c r="E4062" s="17" t="inlineStr">
        <is>
          <t>호텔 '스포츠케이션' 패키지 및 리오프닝, 골프웨어 사업 호조</t>
        </is>
      </c>
      <c r="F4062" s="17" t="inlineStr">
        <is>
          <t>#개별주</t>
        </is>
      </c>
      <c r="G4062" s="26">
        <f>COUNTIF(B:B,B4062)</f>
        <v/>
      </c>
    </row>
    <row r="4063" ht="29.55" customHeight="1" s="55">
      <c r="A4063" s="9" t="n">
        <v>44763</v>
      </c>
      <c r="B4063" s="19" t="inlineStr">
        <is>
          <t>까스텔바작</t>
        </is>
      </c>
      <c r="C4063" s="74" t="n"/>
      <c r="D4063" s="17" t="inlineStr">
        <is>
          <t>+29.83% (상한가)</t>
        </is>
      </c>
      <c r="E4063" s="17" t="inlineStr">
        <is>
          <t>유통 주식 수가 적은 '품절주' 인식 및 자금조달(CB 발행) 기대감</t>
        </is>
      </c>
      <c r="F4063" s="17" t="inlineStr">
        <is>
          <t>개별주/품절주</t>
        </is>
      </c>
      <c r="G4063" s="26">
        <f>COUNTIF(B:B,B4063)</f>
        <v/>
      </c>
    </row>
    <row r="4064" ht="29.55" customHeight="1" s="55">
      <c r="A4064" s="9" t="n">
        <v>44748</v>
      </c>
      <c r="B4064" s="19" t="inlineStr">
        <is>
          <t>까스텔바작</t>
        </is>
      </c>
      <c r="C4064" s="74" t="n"/>
      <c r="D4064" s="10" t="n">
        <v>0.1744</v>
      </c>
      <c r="E4064" s="17" t="inlineStr">
        <is>
          <t>경영 효율화 및 무신사 협업 등 실적 턴어라운드 기대</t>
        </is>
      </c>
      <c r="F4064" s="17" t="inlineStr">
        <is>
          <t>개별주/의류</t>
        </is>
      </c>
      <c r="G4064" s="26">
        <f>COUNTIF(B:B,B4064)</f>
        <v/>
      </c>
    </row>
    <row r="4065" ht="29.55" customHeight="1" s="55">
      <c r="A4065" s="9" t="n">
        <v>44740</v>
      </c>
      <c r="B4065" s="17" t="inlineStr">
        <is>
          <t>까스텔바작</t>
        </is>
      </c>
      <c r="C4065" s="74" t="n"/>
      <c r="D4065" s="10" t="n">
        <v>0.1824</v>
      </c>
      <c r="E4065" s="17" t="inlineStr">
        <is>
          <t>골프용품 사업 다각화 및 리오프닝 기대감</t>
        </is>
      </c>
      <c r="F4065" s="17" t="inlineStr">
        <is>
          <t>개별주</t>
        </is>
      </c>
      <c r="G4065" s="26">
        <f>COUNTIF(B:B,B4065)</f>
        <v/>
      </c>
    </row>
    <row r="4066" ht="29.55" customHeight="1" s="55">
      <c r="A4066" s="9" t="n">
        <v>44895</v>
      </c>
      <c r="B4066" s="19" t="inlineStr">
        <is>
          <t>기산텔레콤</t>
        </is>
      </c>
      <c r="C4066" s="74" t="inlineStr">
        <is>
          <t>035460</t>
        </is>
      </c>
      <c r="D4066" s="10" t="n">
        <v>0.07870000000000001</v>
      </c>
      <c r="E4066" s="17" t="inlineStr">
        <is>
          <t>항공용 항행안전시스템 기술력 및 네옴시티 공항 수주 기대</t>
        </is>
      </c>
      <c r="F4066" s="17" t="inlineStr">
        <is>
          <t>네옴시티</t>
        </is>
      </c>
      <c r="G4066" s="26">
        <f>COUNTIF(B:B,B4066)</f>
        <v/>
      </c>
    </row>
    <row r="4067" ht="29.55" customHeight="1" s="55">
      <c r="A4067" s="9" t="n">
        <v>44894</v>
      </c>
      <c r="B4067" s="19" t="inlineStr">
        <is>
          <t>기산텔레콤</t>
        </is>
      </c>
      <c r="C4067" s="74" t="inlineStr">
        <is>
          <t>035460</t>
        </is>
      </c>
      <c r="D4067" s="10" t="n">
        <v>0.2438</v>
      </c>
      <c r="E4067" s="17" t="inlineStr">
        <is>
          <t>사우디 킹살만 국제공항 건설 추진 소식에 항공용 항행안전시스템 기술 부각</t>
        </is>
      </c>
      <c r="F4067" s="17" t="inlineStr">
        <is>
          <t>네옴시티</t>
        </is>
      </c>
      <c r="G4067" s="26">
        <f>COUNTIF(B:B,B4067)</f>
        <v/>
      </c>
    </row>
    <row r="4068" ht="29.55" customHeight="1" s="55">
      <c r="A4068" s="9" t="n">
        <v>44820</v>
      </c>
      <c r="B4068" s="19" t="inlineStr">
        <is>
          <t>기산텔레콤</t>
        </is>
      </c>
      <c r="C4068" s="74" t="inlineStr">
        <is>
          <t>035460</t>
        </is>
      </c>
      <c r="D4068" s="13" t="n">
        <v>0.0469</v>
      </c>
      <c r="E4068" s="17" t="inlineStr">
        <is>
          <t>모빌리티 로드맵 발표 기대 (항공 보안/통신)</t>
        </is>
      </c>
      <c r="F4068" s="17" t="inlineStr">
        <is>
          <t>UAM/통신</t>
        </is>
      </c>
      <c r="G4068" s="26">
        <f>COUNTIF(B:B,B4068)</f>
        <v/>
      </c>
    </row>
    <row r="4069" ht="29.55" customHeight="1" s="55">
      <c r="A4069" s="9" t="n">
        <v>44778</v>
      </c>
      <c r="B4069" s="17" t="inlineStr">
        <is>
          <t>기산텔레콤</t>
        </is>
      </c>
      <c r="C4069" s="74" t="inlineStr">
        <is>
          <t>035460</t>
        </is>
      </c>
      <c r="D4069" s="10" t="n">
        <v>0.1493</v>
      </c>
      <c r="E4069" s="17" t="inlineStr">
        <is>
          <t>자회사 현대제이콤이 K2전차 시뮬레이터 공급, 폴란드 수출 수혜 기대</t>
        </is>
      </c>
      <c r="F4069" s="17" t="inlineStr">
        <is>
          <t>#개별주</t>
        </is>
      </c>
      <c r="G4069" s="26">
        <f>COUNTIF(B:B,B4069)</f>
        <v/>
      </c>
    </row>
    <row r="4070" ht="29.55" customHeight="1" s="55">
      <c r="A4070" s="9" t="n">
        <v>44777</v>
      </c>
      <c r="B4070" s="17" t="inlineStr">
        <is>
          <t>기산텔레콤</t>
        </is>
      </c>
      <c r="C4070" s="74" t="inlineStr">
        <is>
          <t>035460</t>
        </is>
      </c>
      <c r="D4070" s="10" t="n">
        <v>0.0648</v>
      </c>
      <c r="E4070" s="17" t="inlineStr">
        <is>
          <t>정부의 UAM(도심항공교통) 관련 법 제정 추진 소식</t>
        </is>
      </c>
      <c r="F4070" s="17" t="inlineStr">
        <is>
          <t>#정부정책 (UAM)</t>
        </is>
      </c>
      <c r="G4070" s="26">
        <f>COUNTIF(B:B,B4070)</f>
        <v/>
      </c>
    </row>
    <row r="4071" ht="29.55" customHeight="1" s="55">
      <c r="A4071" s="9" t="n">
        <v>44909</v>
      </c>
      <c r="B4071" s="19" t="inlineStr">
        <is>
          <t>기가레인</t>
        </is>
      </c>
      <c r="C4071" s="74" t="inlineStr">
        <is>
          <t>049080</t>
        </is>
      </c>
      <c r="D4071" s="10" t="n">
        <v>0.0583</v>
      </c>
      <c r="E4071" s="17" t="inlineStr">
        <is>
          <t>5G 장비 및 RF부품 수요 기대</t>
        </is>
      </c>
      <c r="F4071" s="17" t="inlineStr">
        <is>
          <t>개별주 (5G)</t>
        </is>
      </c>
      <c r="G4071" s="26">
        <f>COUNTIF(B:B,B4071)</f>
        <v/>
      </c>
    </row>
    <row r="4072" ht="29.55" customHeight="1" s="55">
      <c r="A4072" s="9" t="n">
        <v>44904</v>
      </c>
      <c r="B4072" s="19" t="inlineStr">
        <is>
          <t>기가레인</t>
        </is>
      </c>
      <c r="C4072" s="74" t="inlineStr">
        <is>
          <t>049080</t>
        </is>
      </c>
      <c r="D4072" s="10" t="n">
        <v>0.07480000000000001</v>
      </c>
      <c r="E4072" s="17" t="inlineStr">
        <is>
          <t>삼성전자 5G 장비 공급사 부각</t>
        </is>
      </c>
      <c r="F4072" s="17" t="inlineStr">
        <is>
          <t>5G</t>
        </is>
      </c>
      <c r="G4072" s="26">
        <f>COUNTIF(B:B,B4072)</f>
        <v/>
      </c>
    </row>
    <row r="4073" ht="29.55" customHeight="1" s="55">
      <c r="A4073" s="9" t="n">
        <v>44882</v>
      </c>
      <c r="B4073" s="17" t="inlineStr">
        <is>
          <t>기가레인</t>
        </is>
      </c>
      <c r="C4073" s="74" t="inlineStr">
        <is>
          <t>049080</t>
        </is>
      </c>
      <c r="D4073" s="10" t="n">
        <v>0.0434</v>
      </c>
      <c r="E4073" s="17" t="inlineStr">
        <is>
          <t>이재용 회장-빈 살만 회동 및 삼성 5G/네옴시티 협력 기대</t>
        </is>
      </c>
      <c r="F4073" s="17" t="inlineStr">
        <is>
          <t>5G/통신장비</t>
        </is>
      </c>
      <c r="G4073" s="26">
        <f>COUNTIF(B:B,B4073)</f>
        <v/>
      </c>
    </row>
    <row r="4074" ht="29.55" customHeight="1" s="55">
      <c r="A4074" s="9" t="n">
        <v>44806</v>
      </c>
      <c r="B4074" s="19" t="inlineStr">
        <is>
          <t>기가레인</t>
        </is>
      </c>
      <c r="C4074" s="74" t="inlineStr">
        <is>
          <t>049080</t>
        </is>
      </c>
      <c r="D4074" s="13" t="n">
        <v>0.0419</v>
      </c>
      <c r="E4074" s="17" t="inlineStr">
        <is>
          <t>5G 장비/반도체 장비 부각</t>
        </is>
      </c>
      <c r="F4074" s="17" t="inlineStr">
        <is>
          <t>5G</t>
        </is>
      </c>
      <c r="G4074" s="26">
        <f>COUNTIF(B:B,B4074)</f>
        <v/>
      </c>
    </row>
    <row r="4075" ht="29.55" customHeight="1" s="55">
      <c r="A4075" s="9" t="n">
        <v>44785</v>
      </c>
      <c r="B4075" s="17" t="inlineStr">
        <is>
          <t>기가레인</t>
        </is>
      </c>
      <c r="C4075" s="74" t="inlineStr">
        <is>
          <t>049080</t>
        </is>
      </c>
      <c r="D4075" s="10" t="n">
        <v>0.0219</v>
      </c>
      <c r="E4075" s="17" t="inlineStr">
        <is>
          <t>삼성전자 5G 장비(안테나 필터 모듈) 공급사로 부각</t>
        </is>
      </c>
      <c r="F4075" s="17" t="inlineStr">
        <is>
          <t>#5G</t>
        </is>
      </c>
      <c r="G4075" s="26">
        <f>COUNTIF(B:B,B4075)</f>
        <v/>
      </c>
    </row>
    <row r="4076" ht="29.55" customHeight="1" s="55">
      <c r="A4076" s="9" t="n">
        <v>44806</v>
      </c>
      <c r="B4076" s="19" t="inlineStr">
        <is>
          <t>광림</t>
        </is>
      </c>
      <c r="C4076" s="74" t="n"/>
      <c r="D4076" s="13" t="n">
        <v>0.1037</v>
      </c>
      <c r="E4076" s="17" t="inlineStr">
        <is>
          <t>영광 해상풍력발전소 산업부 사업허가 획득</t>
        </is>
      </c>
      <c r="F4076" s="17" t="inlineStr">
        <is>
          <t>풍력/에너지</t>
        </is>
      </c>
      <c r="G4076" s="26">
        <f>COUNTIF(B:B,B4076)</f>
        <v/>
      </c>
    </row>
    <row r="4077" ht="29.55" customHeight="1" s="55">
      <c r="A4077" s="9" t="n">
        <v>44805</v>
      </c>
      <c r="B4077" s="19" t="inlineStr">
        <is>
          <t>광림</t>
        </is>
      </c>
      <c r="C4077" s="74" t="n"/>
      <c r="D4077" s="19" t="inlineStr">
        <is>
          <t>+29.96% (상한가)</t>
        </is>
      </c>
      <c r="E4077" s="17" t="inlineStr">
        <is>
          <t>영광군 해상풍력 발전사업 허가 획득 (예상 매출 1.3조 원)</t>
        </is>
      </c>
      <c r="F4077" s="17" t="inlineStr">
        <is>
          <t>신재생에너지/풍력</t>
        </is>
      </c>
      <c r="G4077" s="26">
        <f>COUNTIF(B:B,B4077)</f>
        <v/>
      </c>
    </row>
    <row r="4078" ht="29.55" customHeight="1" s="55">
      <c r="A4078" s="9" t="n">
        <v>44736</v>
      </c>
      <c r="B4078" s="17" t="inlineStr">
        <is>
          <t>광림</t>
        </is>
      </c>
      <c r="C4078" s="74" t="n"/>
      <c r="D4078" s="10" t="n">
        <v>0.0822</v>
      </c>
      <c r="E4078" s="17" t="inlineStr">
        <is>
          <t>쌍용차 인수제안서 제출 (쌍방울그룹)</t>
        </is>
      </c>
      <c r="F4078" s="17" t="inlineStr">
        <is>
          <t>M&amp;A 공시</t>
        </is>
      </c>
      <c r="G4078" s="26">
        <f>COUNTIF(B:B,B4078)</f>
        <v/>
      </c>
    </row>
    <row r="4079" ht="29.55" customHeight="1" s="55">
      <c r="A4079" s="9" t="n">
        <v>44721</v>
      </c>
      <c r="B4079" s="17" t="inlineStr">
        <is>
          <t>광림</t>
        </is>
      </c>
      <c r="C4079" s="74" t="n"/>
      <c r="D4079" s="17" t="inlineStr">
        <is>
          <t>+29.87% (상한가)</t>
        </is>
      </c>
      <c r="E4079" s="17" t="inlineStr">
        <is>
          <t>쌍방울 그룹주 동반 상한가 (쌍용차 인수 이슈)</t>
        </is>
      </c>
      <c r="F4079" s="17" t="inlineStr">
        <is>
          <t>쌍용차/M&amp;A</t>
        </is>
      </c>
      <c r="G4079" s="26">
        <f>COUNTIF(B:B,B4079)</f>
        <v/>
      </c>
    </row>
    <row r="4080" ht="29.55" customHeight="1" s="55">
      <c r="A4080" s="9" t="n">
        <v>44714</v>
      </c>
      <c r="B4080" s="17" t="inlineStr">
        <is>
          <t>광림</t>
        </is>
      </c>
      <c r="C4080" s="74" t="n"/>
      <c r="D4080" s="10" t="n">
        <v>0.0505</v>
      </c>
      <c r="E4080" s="17" t="inlineStr">
        <is>
          <t>쌍용차 인수 본입찰 시작 및 경쟁 격화</t>
        </is>
      </c>
      <c r="F4080" s="17" t="inlineStr">
        <is>
          <t>M&amp;A 공시</t>
        </is>
      </c>
      <c r="G4080" s="26">
        <f>COUNTIF(B:B,B4080)</f>
        <v/>
      </c>
    </row>
    <row r="4081" ht="29.55" customHeight="1" s="55">
      <c r="A4081" s="9" t="n">
        <v>44924</v>
      </c>
      <c r="B4081" s="19" t="inlineStr">
        <is>
          <t>경남제약</t>
        </is>
      </c>
      <c r="C4081" s="74" t="inlineStr">
        <is>
          <t>053950</t>
        </is>
      </c>
      <c r="D4081" s="10" t="n">
        <v>0.1284</v>
      </c>
      <c r="E4081" s="17" t="inlineStr">
        <is>
          <t>중국 감기약 대란 및 국내 사재기 현상에 따른 감기약 수요 증가</t>
        </is>
      </c>
      <c r="F4081" s="17" t="inlineStr">
        <is>
          <t>中리오프닝/코로나</t>
        </is>
      </c>
      <c r="G4081" s="26">
        <f>COUNTIF(B:B,B4081)</f>
        <v/>
      </c>
    </row>
    <row r="4082" ht="29.55" customHeight="1" s="55">
      <c r="A4082" s="9" t="n">
        <v>44922</v>
      </c>
      <c r="B4082" s="19" t="inlineStr">
        <is>
          <t>경남제약</t>
        </is>
      </c>
      <c r="C4082" s="74" t="inlineStr">
        <is>
          <t>053950</t>
        </is>
      </c>
      <c r="D4082" s="10" t="n">
        <v>0.0882</v>
      </c>
      <c r="E4082" s="17" t="inlineStr">
        <is>
          <t>중국 국경 개방 및 코로나19 확산에 따른 감기약 품귀 현상 (보따리상 싹쓸이 우려)</t>
        </is>
      </c>
      <c r="F4082" s="17" t="inlineStr">
        <is>
          <t>中리오프닝/코로나</t>
        </is>
      </c>
      <c r="G4082" s="26">
        <f>COUNTIF(B:B,B4082)</f>
        <v/>
      </c>
    </row>
    <row r="4083" ht="29.55" customHeight="1" s="55">
      <c r="A4083" s="9" t="n">
        <v>44921</v>
      </c>
      <c r="B4083" s="19" t="inlineStr">
        <is>
          <t>경남제약</t>
        </is>
      </c>
      <c r="C4083" s="74" t="inlineStr">
        <is>
          <t>053950</t>
        </is>
      </c>
      <c r="D4083" s="10" t="n">
        <v>0.08740000000000001</v>
      </c>
      <c r="E4083" s="17" t="inlineStr">
        <is>
          <t>중국 리오프닝 및 감기약 품귀 현상 지속</t>
        </is>
      </c>
      <c r="F4083" s="17" t="inlineStr">
        <is>
          <t>中리오프닝/코로나</t>
        </is>
      </c>
      <c r="G4083" s="26">
        <f>COUNTIF(B:B,B4083)</f>
        <v/>
      </c>
    </row>
    <row r="4084" ht="29.55" customHeight="1" s="55">
      <c r="A4084" s="9" t="n">
        <v>44909</v>
      </c>
      <c r="B4084" s="19" t="inlineStr">
        <is>
          <t>경남제약</t>
        </is>
      </c>
      <c r="C4084" s="74" t="inlineStr">
        <is>
          <t>053950</t>
        </is>
      </c>
      <c r="D4084" s="10" t="n">
        <v>0.2564</v>
      </c>
      <c r="E4084" s="17" t="inlineStr">
        <is>
          <t>중국 방역 완화에 따른 감기약 및 자가진단키트 품귀 현상</t>
        </is>
      </c>
      <c r="F4084" s="17" t="inlineStr">
        <is>
          <t>中리오프닝/코로나</t>
        </is>
      </c>
      <c r="G4084" s="26">
        <f>COUNTIF(B:B,B4084)</f>
        <v/>
      </c>
    </row>
    <row r="4085" ht="29.55" customHeight="1" s="55">
      <c r="A4085" s="9" t="n">
        <v>44734</v>
      </c>
      <c r="B4085" s="17" t="inlineStr">
        <is>
          <t>경남제약</t>
        </is>
      </c>
      <c r="C4085" s="74" t="inlineStr">
        <is>
          <t>053950</t>
        </is>
      </c>
      <c r="D4085" s="10" t="n">
        <v>0.0353</v>
      </c>
      <c r="E4085" s="17" t="inlineStr">
        <is>
          <t>자사 NFT 플랫폼 '노머니마켓' 레모나 초도 물량 완판 소식</t>
        </is>
      </c>
      <c r="F4085" s="17" t="inlineStr">
        <is>
          <t>개별주</t>
        </is>
      </c>
      <c r="G4085" s="26">
        <f>COUNTIF(B:B,B4085)</f>
        <v/>
      </c>
    </row>
    <row r="4086" ht="29.55" customHeight="1" s="55">
      <c r="A4086" s="9" t="n">
        <v>44810</v>
      </c>
      <c r="B4086" s="19" t="inlineStr">
        <is>
          <t>TS인베스트먼트</t>
        </is>
      </c>
      <c r="C4086" s="74" t="inlineStr">
        <is>
          <t>246690</t>
        </is>
      </c>
      <c r="D4086" s="13" t="n">
        <v>0.1591</v>
      </c>
      <c r="E4086" s="17" t="inlineStr">
        <is>
          <t>투자사 '코츠'(K-방산 부품사) IPO 추진에 따른 투자금 회수 기대</t>
        </is>
      </c>
      <c r="F4086" s="17" t="inlineStr">
        <is>
          <t>창투사/IPO</t>
        </is>
      </c>
      <c r="G4086" s="26">
        <f>COUNTIF(B:B,B4086)</f>
        <v/>
      </c>
    </row>
    <row r="4087" ht="29.55" customHeight="1" s="55">
      <c r="A4087" s="9" t="n">
        <v>44797</v>
      </c>
      <c r="B4087" s="17" t="inlineStr">
        <is>
          <t>TS인베스트먼트</t>
        </is>
      </c>
      <c r="C4087" s="74" t="inlineStr">
        <is>
          <t>246690</t>
        </is>
      </c>
      <c r="D4087" s="10" t="n">
        <v>0.0455</v>
      </c>
      <c r="E4087" s="17" t="inlineStr">
        <is>
          <t>K2 전차 부품사 코츠테크놀로지 지분 보유 부각</t>
        </is>
      </c>
      <c r="F4087" s="17" t="inlineStr">
        <is>
          <t>국방/방산</t>
        </is>
      </c>
      <c r="G4087" s="26">
        <f>COUNTIF(B:B,B4087)</f>
        <v/>
      </c>
    </row>
    <row r="4088" ht="29.55" customHeight="1" s="55">
      <c r="A4088" s="9" t="n">
        <v>44740</v>
      </c>
      <c r="B4088" s="17" t="inlineStr">
        <is>
          <t>TS인베스트먼트</t>
        </is>
      </c>
      <c r="C4088" s="74" t="inlineStr">
        <is>
          <t>246690</t>
        </is>
      </c>
      <c r="D4088" s="10" t="n">
        <v>0.1795</v>
      </c>
      <c r="E4088" s="17" t="inlineStr">
        <is>
          <t>공구우먼 등 무상증자 관련 투자사 부각 가능성 및 M&amp;A 이슈</t>
        </is>
      </c>
      <c r="F4088" s="17" t="inlineStr">
        <is>
          <t>M&amp;A 공시</t>
        </is>
      </c>
      <c r="G4088" s="26">
        <f>COUNTIF(B:B,B4088)</f>
        <v/>
      </c>
    </row>
    <row r="4089" ht="29.55" customHeight="1" s="55">
      <c r="A4089" s="9" t="n">
        <v>44739</v>
      </c>
      <c r="B4089" s="17" t="inlineStr">
        <is>
          <t>TS인베스트먼트</t>
        </is>
      </c>
      <c r="C4089" s="74" t="inlineStr">
        <is>
          <t>246690</t>
        </is>
      </c>
      <c r="D4089" s="10" t="n">
        <v>0.0612</v>
      </c>
      <c r="E4089" s="17" t="inlineStr">
        <is>
          <t>공구우먼 투자사로 무상증자 이슈 부각</t>
        </is>
      </c>
      <c r="F4089" s="17" t="inlineStr">
        <is>
          <t>M&amp;A 공시</t>
        </is>
      </c>
      <c r="G4089" s="26">
        <f>COUNTIF(B:B,B4089)</f>
        <v/>
      </c>
    </row>
    <row r="4090" ht="29.55" customHeight="1" s="55">
      <c r="A4090" s="9" t="n">
        <v>44726</v>
      </c>
      <c r="B4090" s="17" t="inlineStr">
        <is>
          <t>TS인베스트먼트</t>
        </is>
      </c>
      <c r="C4090" s="74" t="inlineStr">
        <is>
          <t>246690</t>
        </is>
      </c>
      <c r="D4090" s="17" t="inlineStr">
        <is>
          <t>+29.84% (상한가)</t>
        </is>
      </c>
      <c r="E4090" s="17" t="inlineStr">
        <is>
          <t>공구우먼 2대주주(지분 48.64%) 부각</t>
        </is>
      </c>
      <c r="F4090" s="17" t="inlineStr">
        <is>
          <t>M&amp;A 공시</t>
        </is>
      </c>
      <c r="G4090" s="26">
        <f>COUNTIF(B:B,B4090)</f>
        <v/>
      </c>
    </row>
    <row r="4091" ht="29.55" customHeight="1" s="55">
      <c r="A4091" s="9" t="n">
        <v>44811</v>
      </c>
      <c r="B4091" s="19" t="inlineStr">
        <is>
          <t>NPC</t>
        </is>
      </c>
      <c r="C4091" s="74" t="inlineStr">
        <is>
          <t>004250</t>
        </is>
      </c>
      <c r="D4091" s="13" t="n">
        <v>0.017</v>
      </c>
      <c r="E4091" s="17" t="inlineStr">
        <is>
          <t>폐배터리 관련주 동반 흐름</t>
        </is>
      </c>
      <c r="F4091" s="17" t="inlineStr">
        <is>
          <t>2차전지/폐배터리</t>
        </is>
      </c>
      <c r="G4091" s="26">
        <f>COUNTIF(B:B,B4091)</f>
        <v/>
      </c>
    </row>
    <row r="4092" ht="29.55" customHeight="1" s="55">
      <c r="A4092" s="9" t="n">
        <v>44769</v>
      </c>
      <c r="B4092" s="17" t="inlineStr">
        <is>
          <t>NPC</t>
        </is>
      </c>
      <c r="C4092" s="74" t="inlineStr">
        <is>
          <t>004250</t>
        </is>
      </c>
      <c r="D4092" s="10" t="n">
        <v>0.0805</v>
      </c>
      <c r="E4092" s="17" t="inlineStr">
        <is>
          <t>폐배터리 관련주 동반 상승 및 배터리 사업 확대 기대</t>
        </is>
      </c>
      <c r="F4092" s="17" t="inlineStr">
        <is>
          <t>이차전지/폐배터리</t>
        </is>
      </c>
      <c r="G4092" s="26">
        <f>COUNTIF(B:B,B4092)</f>
        <v/>
      </c>
    </row>
    <row r="4093" ht="29.55" customHeight="1" s="55">
      <c r="A4093" s="9" t="n">
        <v>44763</v>
      </c>
      <c r="B4093" s="19" t="inlineStr">
        <is>
          <t>NPC</t>
        </is>
      </c>
      <c r="C4093" s="74" t="inlineStr">
        <is>
          <t>004250</t>
        </is>
      </c>
      <c r="D4093" s="10" t="n">
        <v>0.052</v>
      </c>
      <c r="E4093" s="17" t="inlineStr">
        <is>
          <t>전기차 배터리 전용 용기 관련 특허 및 폐배터리 사업 부각</t>
        </is>
      </c>
      <c r="F4093" s="17" t="inlineStr">
        <is>
          <t>미래차/폐배터리</t>
        </is>
      </c>
      <c r="G4093" s="26">
        <f>COUNTIF(B:B,B4093)</f>
        <v/>
      </c>
    </row>
    <row r="4094" ht="29.55" customHeight="1" s="55">
      <c r="A4094" s="9" t="n">
        <v>44761</v>
      </c>
      <c r="B4094" s="19" t="inlineStr">
        <is>
          <t>NPC</t>
        </is>
      </c>
      <c r="C4094" s="74" t="inlineStr">
        <is>
          <t>004250</t>
        </is>
      </c>
      <c r="D4094" s="10" t="n">
        <v>0.0565</v>
      </c>
      <c r="E4094" s="17" t="inlineStr">
        <is>
          <t>폐배터리 전용 용기 특허 및 현대글로비스 협업 부각</t>
        </is>
      </c>
      <c r="F4094" s="17" t="inlineStr">
        <is>
          <t>미래차/폐배터리</t>
        </is>
      </c>
      <c r="G4094" s="26">
        <f>COUNTIF(B:B,B4094)</f>
        <v/>
      </c>
    </row>
    <row r="4095" ht="29.55" customHeight="1" s="55">
      <c r="A4095" s="9" t="n">
        <v>44750</v>
      </c>
      <c r="B4095" s="19" t="inlineStr">
        <is>
          <t>NPC</t>
        </is>
      </c>
      <c r="C4095" s="74" t="inlineStr">
        <is>
          <t>004250</t>
        </is>
      </c>
      <c r="D4095" s="10" t="n">
        <v>0.1244</v>
      </c>
      <c r="E4095" s="17" t="inlineStr">
        <is>
          <t>현대차 폐배터리 사업 본격화 및 전용 운송 용기 특허 부각</t>
        </is>
      </c>
      <c r="F4095" s="17" t="inlineStr">
        <is>
          <t>미래차/폐배터리</t>
        </is>
      </c>
      <c r="G4095" s="26">
        <f>COUNTIF(B:B,B4095)</f>
        <v/>
      </c>
    </row>
    <row r="4096" ht="29.55" customHeight="1" s="55">
      <c r="A4096" s="9" t="n">
        <v>44924</v>
      </c>
      <c r="B4096" s="19" t="inlineStr">
        <is>
          <t>그린생명과학</t>
        </is>
      </c>
      <c r="C4096" s="74" t="inlineStr">
        <is>
          <t>114450</t>
        </is>
      </c>
      <c r="D4096" s="10" t="n">
        <v>0.1338</v>
      </c>
      <c r="E4096" s="17" t="inlineStr">
        <is>
          <t>중국 내 화이자 치료제 '팍스로비드' 품귀 및 부유층 사재기 현상에 따른 원료 부각</t>
        </is>
      </c>
      <c r="F4096" s="17" t="inlineStr">
        <is>
          <t>中리오프닝/코로나</t>
        </is>
      </c>
      <c r="G4096" s="26">
        <f>COUNTIF(B:B,B4096)</f>
        <v/>
      </c>
    </row>
    <row r="4097" ht="29.55" customHeight="1" s="55">
      <c r="A4097" s="9" t="n">
        <v>44917</v>
      </c>
      <c r="B4097" s="19" t="inlineStr">
        <is>
          <t>그린생명과학</t>
        </is>
      </c>
      <c r="C4097" s="74" t="inlineStr">
        <is>
          <t>114450</t>
        </is>
      </c>
      <c r="D4097" s="10" t="n">
        <v>0.0177</v>
      </c>
      <c r="E4097" s="17" t="inlineStr">
        <is>
          <t>독일의 중국행 화이자 백신(첫 외산 백신) 공급 소식에 원료 공급사 부각 (장중 +14.93%)</t>
        </is>
      </c>
      <c r="F4097" s="17" t="inlineStr">
        <is>
          <t>BIO/백신</t>
        </is>
      </c>
      <c r="G4097" s="26">
        <f>COUNTIF(B:B,B4097)</f>
        <v/>
      </c>
    </row>
    <row r="4098" ht="29.55" customHeight="1" s="55">
      <c r="A4098" s="9" t="n">
        <v>44909</v>
      </c>
      <c r="B4098" s="19" t="inlineStr">
        <is>
          <t>그린생명과학</t>
        </is>
      </c>
      <c r="C4098" s="74" t="inlineStr">
        <is>
          <t>114450</t>
        </is>
      </c>
      <c r="D4098" s="19" t="inlineStr">
        <is>
          <t>+29.94% (상한가)</t>
        </is>
      </c>
      <c r="E4098" s="17" t="inlineStr">
        <is>
          <t>중국 내 화이자 코로나 치료제 '팍스로비드' 소매 판매 허용 및 30분 만에 매진 (항생체중간체 공급)</t>
        </is>
      </c>
      <c r="F4098" s="17" t="inlineStr">
        <is>
          <t>中리오프닝/코로나</t>
        </is>
      </c>
      <c r="G4098" s="26">
        <f>COUNTIF(B:B,B4098)</f>
        <v/>
      </c>
    </row>
    <row r="4099" ht="29.55" customHeight="1" s="55">
      <c r="A4099" s="9" t="n">
        <v>44753</v>
      </c>
      <c r="B4099" s="19" t="inlineStr">
        <is>
          <t>그린생명과학</t>
        </is>
      </c>
      <c r="C4099" s="74" t="inlineStr">
        <is>
          <t>114450</t>
        </is>
      </c>
      <c r="D4099" s="10" t="n">
        <v>0.07770000000000001</v>
      </c>
      <c r="E4099" s="17" t="inlineStr">
        <is>
          <t>화이자 팍스로비드 복제약 생산 타진 및 항생체 중간체 공급 부각</t>
        </is>
      </c>
      <c r="F4099" s="17" t="inlineStr">
        <is>
          <t>COVID19/치료제</t>
        </is>
      </c>
      <c r="G4099" s="26">
        <f>COUNTIF(B:B,B4099)</f>
        <v/>
      </c>
    </row>
    <row r="4100" ht="29.55" customHeight="1" s="55">
      <c r="A4100" s="9" t="n">
        <v>44736</v>
      </c>
      <c r="B4100" s="17" t="inlineStr">
        <is>
          <t>그린생명과학</t>
        </is>
      </c>
      <c r="C4100" s="74" t="inlineStr">
        <is>
          <t>114450</t>
        </is>
      </c>
      <c r="D4100" s="10" t="n">
        <v>0.1083</v>
      </c>
      <c r="E4100" s="17" t="inlineStr">
        <is>
          <t>코로나 재확산 조짐 및 화이자 관련주 부각</t>
        </is>
      </c>
      <c r="F4100" s="17" t="inlineStr">
        <is>
          <t>BIO</t>
        </is>
      </c>
      <c r="G4100" s="26">
        <f>COUNTIF(B:B,B4100)</f>
        <v/>
      </c>
    </row>
    <row r="4101" ht="29.55" customHeight="1" s="55">
      <c r="A4101" s="9" t="n">
        <v>44873</v>
      </c>
      <c r="B4101" s="17" t="inlineStr">
        <is>
          <t>KBG</t>
        </is>
      </c>
      <c r="C4101" s="74" t="inlineStr">
        <is>
          <t>318000</t>
        </is>
      </c>
      <c r="D4101" s="10" t="n">
        <v>0.08160000000000001</v>
      </c>
      <c r="E4101" s="17" t="inlineStr">
        <is>
          <t>실리콘 음극재 중간소재 기술 및 글로벌 기업 공급 이력 부각</t>
        </is>
      </c>
      <c r="F4101" s="17" t="inlineStr">
        <is>
          <t>2차전지/소재</t>
        </is>
      </c>
      <c r="G4101" s="26">
        <f>COUNTIF(B:B,B4101)</f>
        <v/>
      </c>
    </row>
    <row r="4102" ht="29.55" customHeight="1" s="55">
      <c r="A4102" s="9" t="n">
        <v>44838</v>
      </c>
      <c r="B4102" s="17" t="inlineStr">
        <is>
          <t>KBG</t>
        </is>
      </c>
      <c r="C4102" s="74" t="inlineStr">
        <is>
          <t>318000</t>
        </is>
      </c>
      <c r="D4102" s="10" t="n">
        <v>0.1445</v>
      </c>
      <c r="E4102" s="17" t="inlineStr">
        <is>
          <t>LG-GM 실리콘 음극재 공동개발 소식 속 국내 유일 실리콘 중간소재 생산 부각</t>
        </is>
      </c>
      <c r="F4102" s="17" t="inlineStr">
        <is>
          <t>이차전지 소재</t>
        </is>
      </c>
      <c r="G4102" s="26">
        <f>COUNTIF(B:B,B4102)</f>
        <v/>
      </c>
    </row>
    <row r="4103" ht="29.55" customHeight="1" s="55">
      <c r="A4103" s="9" t="n">
        <v>44834</v>
      </c>
      <c r="B4103" s="17" t="inlineStr">
        <is>
          <t>KBG</t>
        </is>
      </c>
      <c r="C4103" s="74" t="inlineStr">
        <is>
          <t>318000</t>
        </is>
      </c>
      <c r="D4103" s="10" t="n">
        <v>0.2982</v>
      </c>
      <c r="E4103" s="17" t="inlineStr">
        <is>
          <t>LG-GM 배터리 합작사 얼티엄셀즈에 실리콘 음극재 적용 소식, 국내 유일 실리콘 중간소재 생산 부각</t>
        </is>
      </c>
      <c r="F4103" s="17" t="inlineStr">
        <is>
          <t>미래차 / 이차전지</t>
        </is>
      </c>
      <c r="G4103" s="26">
        <f>COUNTIF(B:B,B4103)</f>
        <v/>
      </c>
    </row>
    <row r="4104" ht="29.55" customHeight="1" s="55">
      <c r="A4104" s="9" t="n">
        <v>44792</v>
      </c>
      <c r="B4104" s="17" t="inlineStr">
        <is>
          <t>KBG</t>
        </is>
      </c>
      <c r="C4104" s="74" t="inlineStr">
        <is>
          <t>318000</t>
        </is>
      </c>
      <c r="D4104" s="10" t="n">
        <v>0.13</v>
      </c>
      <c r="E4104" s="17" t="inlineStr">
        <is>
          <t>2차전지 실리콘 음극재 기능성 소재 글로벌 공급 부각</t>
        </is>
      </c>
      <c r="F4104" s="17" t="inlineStr">
        <is>
          <t>2차전지/소재</t>
        </is>
      </c>
      <c r="G4104" s="26">
        <f>COUNTIF(B:B,B4104)</f>
        <v/>
      </c>
    </row>
    <row r="4105" ht="29.55" customHeight="1" s="55">
      <c r="A4105" s="9" t="n">
        <v>44791</v>
      </c>
      <c r="B4105" s="17" t="inlineStr">
        <is>
          <t>KBG</t>
        </is>
      </c>
      <c r="C4105" s="74" t="inlineStr">
        <is>
          <t>318000</t>
        </is>
      </c>
      <c r="D4105" s="10" t="n">
        <v>0.1692</v>
      </c>
      <c r="E4105" s="17" t="inlineStr">
        <is>
          <t>2차전지 실리콘 음극재용 기능성 소재(실리콘) 글로벌 공급 부각</t>
        </is>
      </c>
      <c r="F4105" s="17" t="inlineStr">
        <is>
          <t>2차전지/소재</t>
        </is>
      </c>
      <c r="G4105" s="26">
        <f>COUNTIF(B:B,B4105)</f>
        <v/>
      </c>
    </row>
    <row r="4106" ht="29.55" customHeight="1" s="55">
      <c r="A4106" s="9" t="n">
        <v>44916</v>
      </c>
      <c r="B4106" s="19" t="inlineStr">
        <is>
          <t>GH신소재</t>
        </is>
      </c>
      <c r="C4106" s="74" t="inlineStr">
        <is>
          <t>130500</t>
        </is>
      </c>
      <c r="D4106" s="10" t="n">
        <v>0.0689</v>
      </c>
      <c r="E4106" s="17" t="inlineStr">
        <is>
          <t>중국 코로나 확산에 따른 음압병동 수요 증가 우려</t>
        </is>
      </c>
      <c r="F4106" s="17" t="inlineStr">
        <is>
          <t>中리오프닝/코로나</t>
        </is>
      </c>
      <c r="G4106" s="26">
        <f>COUNTIF(B:B,B4106)</f>
        <v/>
      </c>
    </row>
    <row r="4107" ht="29.55" customHeight="1" s="55">
      <c r="A4107" s="9" t="n">
        <v>44907</v>
      </c>
      <c r="B4107" s="19" t="inlineStr">
        <is>
          <t>GH신소재</t>
        </is>
      </c>
      <c r="C4107" s="74" t="inlineStr">
        <is>
          <t>130500</t>
        </is>
      </c>
      <c r="D4107" s="10" t="n">
        <v>0.0698</v>
      </c>
      <c r="E4107" s="17" t="inlineStr">
        <is>
          <t>중국 코로나 확산에 따른 음압병동 관련주 부각</t>
        </is>
      </c>
      <c r="F4107" s="17" t="inlineStr">
        <is>
          <t>中리오프닝/의료</t>
        </is>
      </c>
      <c r="G4107" s="26">
        <f>COUNTIF(B:B,B4107)</f>
        <v/>
      </c>
    </row>
    <row r="4108" ht="29.55" customHeight="1" s="55">
      <c r="A4108" s="9" t="n">
        <v>44865</v>
      </c>
      <c r="B4108" s="17" t="inlineStr">
        <is>
          <t>GH신소재</t>
        </is>
      </c>
      <c r="C4108" s="74" t="inlineStr">
        <is>
          <t>130500</t>
        </is>
      </c>
      <c r="D4108" s="10" t="n">
        <v>0.1336</v>
      </c>
      <c r="E4108" s="17" t="inlineStr">
        <is>
          <t>이태원 참사 관련 응급 의료 체계 및 병상 부족 우려 (음압병실 관련주)</t>
        </is>
      </c>
      <c r="F4108" s="17" t="inlineStr">
        <is>
          <t>의료/병상</t>
        </is>
      </c>
      <c r="G4108" s="26">
        <f>COUNTIF(B:B,B4108)</f>
        <v/>
      </c>
    </row>
    <row r="4109" ht="29.55" customHeight="1" s="55">
      <c r="A4109" s="9" t="n">
        <v>44750</v>
      </c>
      <c r="B4109" s="19" t="inlineStr">
        <is>
          <t>GH신소재</t>
        </is>
      </c>
      <c r="C4109" s="74" t="inlineStr">
        <is>
          <t>130500</t>
        </is>
      </c>
      <c r="D4109" s="10" t="n">
        <v>0.1109</v>
      </c>
      <c r="E4109" s="17" t="inlineStr">
        <is>
          <t>코로나 재확산 우려에 음압병실 관련주 부각</t>
        </is>
      </c>
      <c r="F4109" s="17" t="inlineStr">
        <is>
          <t>COVID19/병상</t>
        </is>
      </c>
      <c r="G4109" s="26">
        <f>COUNTIF(B:B,B4109)</f>
        <v/>
      </c>
    </row>
    <row r="4110" ht="29.55" customHeight="1" s="55">
      <c r="A4110" s="9" t="n">
        <v>44746</v>
      </c>
      <c r="B4110" s="17" t="inlineStr">
        <is>
          <t>GH신소재</t>
        </is>
      </c>
      <c r="C4110" s="74" t="inlineStr">
        <is>
          <t>130500</t>
        </is>
      </c>
      <c r="D4110" s="10" t="n">
        <v>0.1373</v>
      </c>
      <c r="E4110" s="17" t="inlineStr">
        <is>
          <t>코로나19 확진자 증가에 따른 음압병실 관련주 부각</t>
        </is>
      </c>
      <c r="F4110" s="17" t="inlineStr">
        <is>
          <t>바이오/원숭이두창/코로나19</t>
        </is>
      </c>
      <c r="G4110" s="26">
        <f>COUNTIF(B:B,B4110)</f>
        <v/>
      </c>
    </row>
    <row r="4111" ht="29.55" customHeight="1" s="55">
      <c r="A4111" s="9" t="n">
        <v>44874</v>
      </c>
      <c r="B4111" s="41" t="inlineStr">
        <is>
          <t>HS효성첨단소재</t>
        </is>
      </c>
      <c r="C4111" s="74" t="inlineStr">
        <is>
          <t>298050</t>
        </is>
      </c>
      <c r="D4111" s="10" t="n">
        <v>0.0494</v>
      </c>
      <c r="E4111" s="17" t="inlineStr">
        <is>
          <t>수소탱크용 탄소섬유 수요 증가 및 증설 기대</t>
        </is>
      </c>
      <c r="F4111" s="17" t="inlineStr">
        <is>
          <t>수소/탄소섬유</t>
        </is>
      </c>
      <c r="G4111" s="26">
        <f>COUNTIF(B:B,B4111)</f>
        <v/>
      </c>
    </row>
    <row r="4112" ht="29.55" customHeight="1" s="55">
      <c r="A4112" s="9" t="n">
        <v>44846</v>
      </c>
      <c r="B4112" s="41" t="inlineStr">
        <is>
          <t>HS효성첨단소재</t>
        </is>
      </c>
      <c r="C4112" s="74" t="inlineStr">
        <is>
          <t>298050</t>
        </is>
      </c>
      <c r="D4112" s="10" t="n">
        <v>0.0604</v>
      </c>
      <c r="E4112" s="17" t="inlineStr">
        <is>
          <t>철보다 14배 강한 초고강도 탄소섬유 개발, 우주산업 진출 기대</t>
        </is>
      </c>
      <c r="F4112" s="17" t="inlineStr">
        <is>
          <t>개별주</t>
        </is>
      </c>
      <c r="G4112" s="26">
        <f>COUNTIF(B:B,B4112)</f>
        <v/>
      </c>
    </row>
    <row r="4113" ht="29.55" customHeight="1" s="55">
      <c r="A4113" s="9" t="n">
        <v>44798</v>
      </c>
      <c r="B4113" s="41" t="inlineStr">
        <is>
          <t>HS효성첨단소재</t>
        </is>
      </c>
      <c r="C4113" s="74" t="inlineStr">
        <is>
          <t>298050</t>
        </is>
      </c>
      <c r="D4113" s="10" t="n">
        <v>0.0633</v>
      </c>
      <c r="E4113" s="17" t="inlineStr">
        <is>
          <t>수소 산업 성장 및 탄소섬유 수요 증가 기대감 (수소 테마 연동)</t>
        </is>
      </c>
      <c r="F4113" s="17" t="inlineStr">
        <is>
          <t>에너지/수소</t>
        </is>
      </c>
      <c r="G4113" s="26">
        <f>COUNTIF(B:B,B4113)</f>
        <v/>
      </c>
    </row>
    <row r="4114" ht="29.55" customHeight="1" s="55">
      <c r="A4114" s="9" t="n">
        <v>44784</v>
      </c>
      <c r="B4114" s="41" t="inlineStr">
        <is>
          <t>HS효성첨단소재</t>
        </is>
      </c>
      <c r="C4114" s="74" t="inlineStr">
        <is>
          <t>298050</t>
        </is>
      </c>
      <c r="D4114" s="10" t="n">
        <v>0.0804</v>
      </c>
      <c r="E4114" s="17" t="inlineStr">
        <is>
          <t>수소 경제 활성화 기대감에 따른 관련주 상승</t>
        </is>
      </c>
      <c r="F4114" s="17" t="inlineStr">
        <is>
          <t>#CO2 #에너지 (수소)</t>
        </is>
      </c>
      <c r="G4114" s="26">
        <f>COUNTIF(B:B,B4114)</f>
        <v/>
      </c>
    </row>
    <row r="4115" ht="29.55" customHeight="1" s="55">
      <c r="A4115" s="9" t="n">
        <v>44875</v>
      </c>
      <c r="B4115" s="17" t="inlineStr">
        <is>
          <t>효성중공업</t>
        </is>
      </c>
      <c r="C4115" s="74" t="inlineStr">
        <is>
          <t>298040</t>
        </is>
      </c>
      <c r="D4115" s="10" t="n">
        <v>0.0401</v>
      </c>
      <c r="E4115" s="17" t="inlineStr">
        <is>
          <t>액화수소 생태계 조성 참여 및 수소충전소 기술 부각</t>
        </is>
      </c>
      <c r="F4115" s="17" t="inlineStr">
        <is>
          <t>수소</t>
        </is>
      </c>
      <c r="G4115" s="26">
        <f>COUNTIF(B:B,B4115)</f>
        <v/>
      </c>
    </row>
    <row r="4116" ht="29.55" customHeight="1" s="55">
      <c r="A4116" s="9" t="n">
        <v>44865</v>
      </c>
      <c r="B4116" s="17" t="inlineStr">
        <is>
          <t>효성중공업</t>
        </is>
      </c>
      <c r="C4116" s="74" t="inlineStr">
        <is>
          <t>298040</t>
        </is>
      </c>
      <c r="D4116" s="10" t="n">
        <v>0.1702</v>
      </c>
      <c r="E4116" s="17" t="inlineStr">
        <is>
          <t>3분기 호실적(영업이익 138% 증가) 및 고마진 수주 증가</t>
        </is>
      </c>
      <c r="F4116" s="17" t="inlineStr">
        <is>
          <t>전력설비/중공업</t>
        </is>
      </c>
      <c r="G4116" s="26">
        <f>COUNTIF(B:B,B4116)</f>
        <v/>
      </c>
    </row>
    <row r="4117" ht="29.55" customHeight="1" s="55">
      <c r="A4117" s="9" t="n">
        <v>44803</v>
      </c>
      <c r="B4117" s="19" t="inlineStr">
        <is>
          <t>효성중공업</t>
        </is>
      </c>
      <c r="C4117" s="74" t="inlineStr">
        <is>
          <t>298040</t>
        </is>
      </c>
      <c r="D4117" s="13" t="n">
        <v>0.0507</v>
      </c>
      <c r="E4117" s="17" t="inlineStr">
        <is>
          <t>원전용 초고압 변압기 등 전력 설비 기자재 공급 부각</t>
        </is>
      </c>
      <c r="F4117" s="17" t="inlineStr">
        <is>
          <t>원전/전력기기</t>
        </is>
      </c>
      <c r="G4117" s="26">
        <f>COUNTIF(B:B,B4117)</f>
        <v/>
      </c>
    </row>
    <row r="4118" ht="29.55" customHeight="1" s="55">
      <c r="A4118" s="9" t="n">
        <v>44771</v>
      </c>
      <c r="B4118" s="17" t="inlineStr">
        <is>
          <t>효성중공업</t>
        </is>
      </c>
      <c r="C4118" s="74" t="inlineStr">
        <is>
          <t>298040</t>
        </is>
      </c>
      <c r="D4118" s="10" t="n">
        <v>0.08890000000000001</v>
      </c>
      <c r="E4118" s="17" t="inlineStr">
        <is>
          <t>변압기 수요 증가 및 풍력 터빈 사업 성장 기대</t>
        </is>
      </c>
      <c r="F4118" s="17" t="inlineStr">
        <is>
          <t>#CO2 #신재생</t>
        </is>
      </c>
      <c r="G4118" s="26">
        <f>COUNTIF(B:B,B4118)</f>
        <v/>
      </c>
    </row>
    <row r="4119" ht="29.55" customHeight="1" s="55">
      <c r="A4119" s="9" t="n">
        <v>44810</v>
      </c>
      <c r="B4119" s="19" t="inlineStr">
        <is>
          <t>화성밸브</t>
        </is>
      </c>
      <c r="C4119" s="74" t="inlineStr">
        <is>
          <t>039610</t>
        </is>
      </c>
      <c r="D4119" s="13" t="n">
        <v>0.1044</v>
      </c>
      <c r="E4119" s="17" t="inlineStr">
        <is>
          <t>전 세계 LNG 수급 대란 및 농어촌 LPG 배관망 확대 수혜</t>
        </is>
      </c>
      <c r="F4119" s="17" t="inlineStr">
        <is>
          <t>밸브/가스</t>
        </is>
      </c>
      <c r="G4119" s="26">
        <f>COUNTIF(B:B,B4119)</f>
        <v/>
      </c>
    </row>
    <row r="4120" ht="29.55" customHeight="1" s="55">
      <c r="A4120" s="9" t="n">
        <v>44806</v>
      </c>
      <c r="B4120" s="19" t="inlineStr">
        <is>
          <t>화성밸브</t>
        </is>
      </c>
      <c r="C4120" s="74" t="inlineStr">
        <is>
          <t>039610</t>
        </is>
      </c>
      <c r="D4120" s="13" t="n">
        <v>0.0997</v>
      </c>
      <c r="E4120" s="17" t="inlineStr">
        <is>
          <t>수도권 수해복구 및 상하수도 정비 관련주 부각</t>
        </is>
      </c>
      <c r="F4120" s="17" t="inlineStr">
        <is>
          <t>태풍/재해복구</t>
        </is>
      </c>
      <c r="G4120" s="26">
        <f>COUNTIF(B:B,B4120)</f>
        <v/>
      </c>
    </row>
    <row r="4121" ht="29.55" customHeight="1" s="55">
      <c r="A4121" s="9" t="n">
        <v>44785</v>
      </c>
      <c r="B4121" s="17" t="inlineStr">
        <is>
          <t>화성밸브</t>
        </is>
      </c>
      <c r="C4121" s="74" t="inlineStr">
        <is>
          <t>039610</t>
        </is>
      </c>
      <c r="D4121" s="10" t="n">
        <v>0.107</v>
      </c>
      <c r="E4121" s="17" t="inlineStr">
        <is>
          <t>유럽의 러시아 대체 가스 파이프라인(스페인-프랑스-중부유럽) 설치 논의에 따른 수혜 기대</t>
        </is>
      </c>
      <c r="F4121" s="17" t="inlineStr">
        <is>
          <t>#원자재 #유럽 #가스</t>
        </is>
      </c>
      <c r="G4121" s="26">
        <f>COUNTIF(B:B,B4121)</f>
        <v/>
      </c>
    </row>
    <row r="4122" ht="29.55" customHeight="1" s="55">
      <c r="A4122" s="9" t="n">
        <v>44782</v>
      </c>
      <c r="B4122" s="17" t="inlineStr">
        <is>
          <t>화성밸브</t>
        </is>
      </c>
      <c r="C4122" s="74" t="inlineStr">
        <is>
          <t>039610</t>
        </is>
      </c>
      <c r="D4122" s="10" t="n">
        <v>0.1958</v>
      </c>
      <c r="E4122" s="17" t="inlineStr">
        <is>
          <t>수도권 집중호우에 따른 배관용 밸브 수요 및 수해 복구 기대감</t>
        </is>
      </c>
      <c r="F4122" s="17" t="inlineStr">
        <is>
          <t>#수해</t>
        </is>
      </c>
      <c r="G4122" s="26">
        <f>COUNTIF(B:B,B4122)</f>
        <v/>
      </c>
    </row>
    <row r="4123" ht="29.55" customHeight="1" s="55">
      <c r="A4123" s="9" t="n">
        <v>44784</v>
      </c>
      <c r="B4123" s="17" t="inlineStr">
        <is>
          <t>홈캐스트</t>
        </is>
      </c>
      <c r="C4123" s="74" t="inlineStr">
        <is>
          <t>064240</t>
        </is>
      </c>
      <c r="D4123" s="10" t="n">
        <v>0.1172</v>
      </c>
      <c r="E4123" s="17" t="inlineStr">
        <is>
          <t>황우석 박사의 UAE 낙타·종마 복제 사업 추진 소식 및 관련 지분 부각</t>
        </is>
      </c>
      <c r="F4123" s="17" t="inlineStr">
        <is>
          <t>#BIO</t>
        </is>
      </c>
      <c r="G4123" s="26">
        <f>COUNTIF(B:B,B4123)</f>
        <v/>
      </c>
    </row>
    <row r="4124" ht="29.55" customHeight="1" s="55">
      <c r="A4124" s="9" t="n">
        <v>44778</v>
      </c>
      <c r="B4124" s="17" t="inlineStr">
        <is>
          <t>홈캐스트</t>
        </is>
      </c>
      <c r="C4124" s="74" t="inlineStr">
        <is>
          <t>064240</t>
        </is>
      </c>
      <c r="D4124" s="10" t="n">
        <v>0.06850000000000001</v>
      </c>
      <c r="E4124" s="17" t="inlineStr">
        <is>
          <t>황우석 박사의 중동 낙타·종마 복제 사업 추진 소식</t>
        </is>
      </c>
      <c r="F4124" s="17" t="inlineStr">
        <is>
          <t>#BIO</t>
        </is>
      </c>
      <c r="G4124" s="26">
        <f>COUNTIF(B:B,B4124)</f>
        <v/>
      </c>
    </row>
    <row r="4125" ht="29.55" customHeight="1" s="55">
      <c r="A4125" s="9" t="n">
        <v>44770</v>
      </c>
      <c r="B4125" s="17" t="inlineStr">
        <is>
          <t>홈캐스트</t>
        </is>
      </c>
      <c r="C4125" s="74" t="inlineStr">
        <is>
          <t>064240</t>
        </is>
      </c>
      <c r="D4125" s="10" t="n">
        <v>0.1318</v>
      </c>
      <c r="E4125" s="17" t="inlineStr">
        <is>
          <t>황우석 박사의 중동 낙타·종마 복제 사업 추진 소식</t>
        </is>
      </c>
      <c r="F4125" s="17" t="inlineStr">
        <is>
          <t>#BIO</t>
        </is>
      </c>
      <c r="G4125" s="26">
        <f>COUNTIF(B:B,B4125)</f>
        <v/>
      </c>
    </row>
    <row r="4126" ht="29.55" customHeight="1" s="55">
      <c r="A4126" s="9" t="n">
        <v>44714</v>
      </c>
      <c r="B4126" s="17" t="inlineStr">
        <is>
          <t>홈캐스트</t>
        </is>
      </c>
      <c r="C4126" s="74" t="inlineStr">
        <is>
          <t>064240</t>
        </is>
      </c>
      <c r="D4126" s="10" t="n">
        <v>0.1421</v>
      </c>
      <c r="E4126" s="17" t="inlineStr">
        <is>
          <t>이더블유케이 유상증자 참여 및 신사업(항공) 협력</t>
        </is>
      </c>
      <c r="F4126" s="17" t="inlineStr">
        <is>
          <t>개별주</t>
        </is>
      </c>
      <c r="G4126" s="26">
        <f>COUNTIF(B:B,B4126)</f>
        <v/>
      </c>
    </row>
    <row r="4127" ht="29.55" customHeight="1" s="55">
      <c r="A4127" s="9" t="n">
        <v>44873</v>
      </c>
      <c r="B4127" s="17" t="inlineStr">
        <is>
          <t>형지I&amp;C</t>
        </is>
      </c>
      <c r="C4127" s="74" t="inlineStr">
        <is>
          <t>011080</t>
        </is>
      </c>
      <c r="D4127" s="10" t="n">
        <v>0.2128</v>
      </c>
      <c r="E4127" s="17" t="inlineStr">
        <is>
          <t>중국의 제로코로나 완화 검토 소식에 의류/소비재 수혜 기대</t>
        </is>
      </c>
      <c r="F4127" s="17" t="inlineStr">
        <is>
          <t>리오프닝/의류</t>
        </is>
      </c>
      <c r="G4127" s="26">
        <f>COUNTIF(B:B,B4127)</f>
        <v/>
      </c>
    </row>
    <row r="4128" ht="29.55" customHeight="1" s="55">
      <c r="A4128" s="9" t="n">
        <v>44866</v>
      </c>
      <c r="B4128" s="17" t="inlineStr">
        <is>
          <t>형지I&amp;C</t>
        </is>
      </c>
      <c r="C4128" s="74" t="inlineStr">
        <is>
          <t>011080</t>
        </is>
      </c>
      <c r="D4128" s="10" t="n">
        <v>0.1749</v>
      </c>
      <c r="E4128" s="17" t="inlineStr">
        <is>
          <t>3분기 이커머스 사업 매출 급성장(278% 증가) 및 흑자전환</t>
        </is>
      </c>
      <c r="F4128" s="17" t="inlineStr">
        <is>
          <t>의류/이커머스</t>
        </is>
      </c>
      <c r="G4128" s="26">
        <f>COUNTIF(B:B,B4128)</f>
        <v/>
      </c>
    </row>
    <row r="4129" ht="29.55" customHeight="1" s="55">
      <c r="A4129" s="9" t="n">
        <v>44860</v>
      </c>
      <c r="B4129" s="19" t="inlineStr">
        <is>
          <t>형지I&amp;C</t>
        </is>
      </c>
      <c r="C4129" s="74" t="inlineStr">
        <is>
          <t>011080</t>
        </is>
      </c>
      <c r="D4129" s="19" t="inlineStr">
        <is>
          <t>+29.87% (상한가)</t>
        </is>
      </c>
      <c r="E4129" s="17" t="inlineStr">
        <is>
          <t>유상증자 권리락 발생 효과로 인한 급등 (운영 및 채무상환 자금 확보 목적)</t>
        </is>
      </c>
      <c r="F4129" s="17" t="inlineStr">
        <is>
          <t>개별주 / 패션</t>
        </is>
      </c>
      <c r="G4129" s="26">
        <f>COUNTIF(B:B,B4129)</f>
        <v/>
      </c>
    </row>
    <row r="4130" ht="29.55" customHeight="1" s="55">
      <c r="A4130" s="9" t="n">
        <v>44854</v>
      </c>
      <c r="B4130" s="19" t="inlineStr">
        <is>
          <t>형지I&amp;C</t>
        </is>
      </c>
      <c r="C4130" s="74" t="inlineStr">
        <is>
          <t>011080</t>
        </is>
      </c>
      <c r="D4130" s="19" t="inlineStr">
        <is>
          <t>+30.00% (상한가)</t>
        </is>
      </c>
      <c r="E4130" s="17" t="inlineStr">
        <is>
          <t>이재명 대표 대선자금 의혹 반발 속 정치 테마주 부각</t>
        </is>
      </c>
      <c r="F4130" s="17" t="inlineStr">
        <is>
          <t>정치 / 이재명</t>
        </is>
      </c>
      <c r="G4130" s="26">
        <f>COUNTIF(B:B,B4130)</f>
        <v/>
      </c>
    </row>
    <row r="4131" ht="29.55" customHeight="1" s="55">
      <c r="A4131" s="9" t="n">
        <v>44749</v>
      </c>
      <c r="B4131" s="19" t="inlineStr">
        <is>
          <t>현대사료</t>
        </is>
      </c>
      <c r="C4131" s="74" t="inlineStr">
        <is>
          <t>016790</t>
        </is>
      </c>
      <c r="D4131" s="10" t="n">
        <v>0.1364</v>
      </c>
      <c r="E4131" s="17" t="inlineStr">
        <is>
          <t>카나리아바이오의 난소암 치료제 임상 3상 환자 모집 50% 달성</t>
        </is>
      </c>
      <c r="F4131" s="17" t="inlineStr">
        <is>
          <t>BIO/사료</t>
        </is>
      </c>
      <c r="G4131" s="26">
        <f>COUNTIF(B:B,B4131)</f>
        <v/>
      </c>
    </row>
    <row r="4132" ht="29.55" customHeight="1" s="55">
      <c r="A4132" s="9" t="n">
        <v>44735</v>
      </c>
      <c r="B4132" s="17" t="inlineStr">
        <is>
          <t>현대사료</t>
        </is>
      </c>
      <c r="C4132" s="74" t="inlineStr">
        <is>
          <t>016790</t>
        </is>
      </c>
      <c r="D4132" s="10" t="n">
        <v>0.1081</v>
      </c>
      <c r="E4132" s="17" t="inlineStr">
        <is>
          <t>주식분할 후 거래 재개 및 카나리아바이오 사명 변경 (바이오 진출)</t>
        </is>
      </c>
      <c r="F4132" s="17" t="inlineStr">
        <is>
          <t>BIO</t>
        </is>
      </c>
      <c r="G4132" s="26">
        <f>COUNTIF(B:B,B4132)</f>
        <v/>
      </c>
    </row>
    <row r="4133" ht="29.55" customHeight="1" s="55">
      <c r="A4133" s="9" t="n">
        <v>44734</v>
      </c>
      <c r="B4133" s="17" t="inlineStr">
        <is>
          <t>현대사료</t>
        </is>
      </c>
      <c r="C4133" s="74" t="inlineStr">
        <is>
          <t>016790</t>
        </is>
      </c>
      <c r="D4133" s="17" t="inlineStr">
        <is>
          <t>+29.94% (상한가)</t>
        </is>
      </c>
      <c r="E4133" s="17" t="inlineStr">
        <is>
          <t>카나리아바이오 회사채 3861억원 인수 및 바이오 사업 본격 진출</t>
        </is>
      </c>
      <c r="F4133" s="17" t="inlineStr">
        <is>
          <t>국제/유럽/인플레이션</t>
        </is>
      </c>
      <c r="G4133" s="26">
        <f>COUNTIF(B:B,B4133)</f>
        <v/>
      </c>
    </row>
    <row r="4134" ht="29.55" customHeight="1" s="55">
      <c r="A4134" s="9" t="n">
        <v>44714</v>
      </c>
      <c r="B4134" s="17" t="inlineStr">
        <is>
          <t>현대사료</t>
        </is>
      </c>
      <c r="C4134" s="74" t="inlineStr">
        <is>
          <t>016790</t>
        </is>
      </c>
      <c r="D4134" s="10" t="n">
        <v>0.124</v>
      </c>
      <c r="E4134" s="17" t="inlineStr">
        <is>
          <t>우크라이나 수출 봉쇄 및 미국 밀 흉작에 따른 식량 위기 고조</t>
        </is>
      </c>
      <c r="F4134" s="17" t="inlineStr">
        <is>
          <t>국제/식량/원자재</t>
        </is>
      </c>
      <c r="G4134" s="26">
        <f>COUNTIF(B:B,B4134)</f>
        <v/>
      </c>
    </row>
    <row r="4135" ht="29.55" customHeight="1" s="55">
      <c r="A4135" s="9" t="n">
        <v>44825</v>
      </c>
      <c r="B4135" s="61" t="inlineStr">
        <is>
          <t>HD현대미포</t>
        </is>
      </c>
      <c r="C4135" s="74" t="n"/>
      <c r="D4135" s="13" t="n">
        <v>0.0334</v>
      </c>
      <c r="E4135" s="17" t="inlineStr">
        <is>
          <t>조선 업황 회복 및 선박 수주 기대감</t>
        </is>
      </c>
      <c r="F4135" s="17" t="inlineStr">
        <is>
          <t>조선</t>
        </is>
      </c>
      <c r="G4135" s="26">
        <f>COUNTIF(B:B,B4135)</f>
        <v/>
      </c>
    </row>
    <row r="4136" ht="29.55" customHeight="1" s="55">
      <c r="A4136" s="9" t="n">
        <v>44796</v>
      </c>
      <c r="B4136" s="59" t="inlineStr">
        <is>
          <t>HD현대미포</t>
        </is>
      </c>
      <c r="C4136" s="74" t="n"/>
      <c r="D4136" s="10" t="n">
        <v>0.0461</v>
      </c>
      <c r="E4136" s="17" t="inlineStr">
        <is>
          <t>LNG선 및 석유화학제품운반선(PC선) 수주 호조</t>
        </is>
      </c>
      <c r="F4136" s="17" t="inlineStr">
        <is>
          <t>조선</t>
        </is>
      </c>
      <c r="G4136" s="26">
        <f>COUNTIF(B:B,B4136)</f>
        <v/>
      </c>
    </row>
    <row r="4137" ht="29.55" customHeight="1" s="55">
      <c r="A4137" s="9" t="n">
        <v>44774</v>
      </c>
      <c r="B4137" s="59" t="inlineStr">
        <is>
          <t>HD현대미포</t>
        </is>
      </c>
      <c r="C4137" s="74" t="n"/>
      <c r="D4137" s="10" t="n">
        <v>0.0567</v>
      </c>
      <c r="E4137" s="17" t="inlineStr">
        <is>
          <t>조선업 실적 개선 및 선가 상승 수혜</t>
        </is>
      </c>
      <c r="F4137" s="17" t="inlineStr">
        <is>
          <t>#조선</t>
        </is>
      </c>
      <c r="G4137" s="26">
        <f>COUNTIF(B:B,B4137)</f>
        <v/>
      </c>
    </row>
    <row r="4138" ht="29.55" customHeight="1" s="55">
      <c r="A4138" s="9" t="n">
        <v>44742</v>
      </c>
      <c r="B4138" s="59" t="inlineStr">
        <is>
          <t>HD현대미포</t>
        </is>
      </c>
      <c r="C4138" s="74" t="n"/>
      <c r="D4138" s="10" t="n">
        <v>0.0423</v>
      </c>
      <c r="E4138" s="17" t="inlineStr">
        <is>
          <t>LNG선 시장 호황에 따른 수주 기대감</t>
        </is>
      </c>
      <c r="F4138" s="17" t="inlineStr">
        <is>
          <t>조선/LNG</t>
        </is>
      </c>
      <c r="G4138" s="26">
        <f>COUNTIF(B:B,B4138)</f>
        <v/>
      </c>
    </row>
    <row r="4139" ht="29.55" customHeight="1" s="55">
      <c r="A4139" s="9" t="n">
        <v>44866</v>
      </c>
      <c r="B4139" s="17" t="inlineStr">
        <is>
          <t>현대건설</t>
        </is>
      </c>
      <c r="C4139" s="74" t="inlineStr">
        <is>
          <t>000720</t>
        </is>
      </c>
      <c r="D4139" s="10" t="n">
        <v>0.0673</v>
      </c>
      <c r="E4139" s="17" t="inlineStr">
        <is>
          <t>사우디 네옴시티 터널 공사 수주 및 추가 수주 기대</t>
        </is>
      </c>
      <c r="F4139" s="17" t="inlineStr">
        <is>
          <t>건설/네옴시티</t>
        </is>
      </c>
      <c r="G4139" s="26">
        <f>COUNTIF(B:B,B4139)</f>
        <v/>
      </c>
    </row>
    <row r="4140" ht="29.55" customHeight="1" s="55">
      <c r="A4140" s="9" t="n">
        <v>44783</v>
      </c>
      <c r="B4140" s="17" t="inlineStr">
        <is>
          <t>현대건설</t>
        </is>
      </c>
      <c r="C4140" s="74" t="inlineStr">
        <is>
          <t>000720</t>
        </is>
      </c>
      <c r="D4140" s="10" t="n">
        <v>0.07539999999999999</v>
      </c>
      <c r="E4140" s="17" t="inlineStr">
        <is>
          <t>11월 사우디 빈 살만 왕세자 방한 및 네옴시티 수주 기대감</t>
        </is>
      </c>
      <c r="F4140" s="17" t="inlineStr">
        <is>
          <t>#네옴시티</t>
        </is>
      </c>
      <c r="G4140" s="26">
        <f>COUNTIF(B:B,B4140)</f>
        <v/>
      </c>
    </row>
    <row r="4141" ht="29.55" customHeight="1" s="55">
      <c r="A4141" s="9" t="n">
        <v>44742</v>
      </c>
      <c r="B4141" s="17" t="inlineStr">
        <is>
          <t>현대건설</t>
        </is>
      </c>
      <c r="C4141" s="74" t="inlineStr">
        <is>
          <t>000720</t>
        </is>
      </c>
      <c r="D4141" s="10" t="n">
        <v>0.0416</v>
      </c>
      <c r="E4141" s="17" t="inlineStr">
        <is>
          <t>사우디 네옴시티 터널 공사 수주</t>
        </is>
      </c>
      <c r="F4141" s="17" t="inlineStr">
        <is>
          <t>네옴시티</t>
        </is>
      </c>
      <c r="G4141" s="26">
        <f>COUNTIF(B:B,B4141)</f>
        <v/>
      </c>
    </row>
    <row r="4142" ht="29.55" customHeight="1" s="55">
      <c r="A4142" s="9" t="n">
        <v>44741</v>
      </c>
      <c r="B4142" s="17" t="inlineStr">
        <is>
          <t>현대건설</t>
        </is>
      </c>
      <c r="C4142" s="74" t="inlineStr">
        <is>
          <t>000720</t>
        </is>
      </c>
      <c r="D4142" s="10" t="n">
        <v>0.0603</v>
      </c>
      <c r="E4142" s="17" t="inlineStr">
        <is>
          <t>필리핀 철도 공사 수주 및 사우디 네옴시티 터널 공사 수주</t>
        </is>
      </c>
      <c r="F4142" s="17" t="inlineStr">
        <is>
          <t>건설/우크라/네옴시티</t>
        </is>
      </c>
      <c r="G4142" s="26">
        <f>COUNTIF(B:B,B4142)</f>
        <v/>
      </c>
    </row>
    <row r="4143" ht="29.55" customHeight="1" s="55">
      <c r="A4143" s="9" t="n">
        <v>44924</v>
      </c>
      <c r="B4143" s="19" t="inlineStr">
        <is>
          <t>헝셩그룹</t>
        </is>
      </c>
      <c r="C4143" s="74" t="inlineStr">
        <is>
          <t>900270</t>
        </is>
      </c>
      <c r="D4143" s="10" t="n">
        <v>0.0531</v>
      </c>
      <c r="E4143" s="17" t="inlineStr">
        <is>
          <t>중국 방역 완화 및 베이징 차량 5부제 해제 등 소비 심리 회복 기대</t>
        </is>
      </c>
      <c r="F4143" s="17" t="inlineStr">
        <is>
          <t>中리오프닝</t>
        </is>
      </c>
      <c r="G4143" s="26">
        <f>COUNTIF(B:B,B4143)</f>
        <v/>
      </c>
    </row>
    <row r="4144" ht="29.55" customHeight="1" s="55">
      <c r="A4144" s="9" t="n">
        <v>44918</v>
      </c>
      <c r="B4144" s="19" t="inlineStr">
        <is>
          <t>헝셩그룹</t>
        </is>
      </c>
      <c r="C4144" s="74" t="inlineStr">
        <is>
          <t>900270</t>
        </is>
      </c>
      <c r="D4144" s="10" t="n">
        <v>0.1315</v>
      </c>
      <c r="E4144" s="17" t="inlineStr">
        <is>
          <t>중국 베이징 차량 5부제 해제 등 소비 장려 정책 및 리오프닝 기대</t>
        </is>
      </c>
      <c r="F4144" s="17" t="inlineStr">
        <is>
          <t>개별주 (중국)</t>
        </is>
      </c>
      <c r="G4144" s="26">
        <f>COUNTIF(B:B,B4144)</f>
        <v/>
      </c>
    </row>
    <row r="4145" ht="29.55" customHeight="1" s="55">
      <c r="A4145" s="9" t="n">
        <v>44917</v>
      </c>
      <c r="B4145" s="19" t="inlineStr">
        <is>
          <t>헝셩그룹</t>
        </is>
      </c>
      <c r="C4145" s="74" t="inlineStr">
        <is>
          <t>900270</t>
        </is>
      </c>
      <c r="D4145" s="10" t="n">
        <v>0.1614</v>
      </c>
      <c r="E4145" s="17" t="inlineStr">
        <is>
          <t>골드만삭스 등 글로벌 IB의 중국 증시 투자의견 상향 및 리오프닝 기대</t>
        </is>
      </c>
      <c r="F4145" s="17" t="inlineStr">
        <is>
          <t>개별주 (중국)</t>
        </is>
      </c>
      <c r="G4145" s="26">
        <f>COUNTIF(B:B,B4145)</f>
        <v/>
      </c>
    </row>
    <row r="4146" ht="29.55" customHeight="1" s="55">
      <c r="A4146" s="9" t="n">
        <v>44904</v>
      </c>
      <c r="B4146" s="19" t="inlineStr">
        <is>
          <t>헝셩그룹</t>
        </is>
      </c>
      <c r="C4146" s="74" t="inlineStr">
        <is>
          <t>900270</t>
        </is>
      </c>
      <c r="D4146" s="19" t="inlineStr">
        <is>
          <t>+29.94% (상한가)</t>
        </is>
      </c>
      <c r="E4146" s="17" t="inlineStr">
        <is>
          <t>중국 디즈니랜드 완구 공급 및 엔젤산업 성장 수혜</t>
        </is>
      </c>
      <c r="F4146" s="17" t="inlineStr">
        <is>
          <t>IP/엔터 (중국)</t>
        </is>
      </c>
      <c r="G4146" s="26">
        <f>COUNTIF(B:B,B4146)</f>
        <v/>
      </c>
    </row>
    <row r="4147" ht="29.55" customHeight="1" s="55">
      <c r="A4147" s="9" t="n">
        <v>44781</v>
      </c>
      <c r="B4147" s="17" t="inlineStr">
        <is>
          <t>한창바이오텍</t>
        </is>
      </c>
      <c r="C4147" s="74" t="n"/>
      <c r="D4147" s="19" t="inlineStr">
        <is>
          <t>+29.89% (상한가)</t>
        </is>
      </c>
      <c r="E4147" s="17" t="inlineStr">
        <is>
          <t>최대주주 변경 이슈로 3거래일 연속 상한가</t>
        </is>
      </c>
      <c r="F4147" s="17" t="inlineStr">
        <is>
          <t>#M&amp;A 공시</t>
        </is>
      </c>
      <c r="G4147" s="26">
        <f>COUNTIF(B:B,B4147)</f>
        <v/>
      </c>
    </row>
    <row r="4148" ht="29.55" customHeight="1" s="55">
      <c r="A4148" s="9" t="n">
        <v>44778</v>
      </c>
      <c r="B4148" s="17" t="inlineStr">
        <is>
          <t>한창바이오텍</t>
        </is>
      </c>
      <c r="C4148" s="74" t="n"/>
      <c r="D4148" s="19" t="inlineStr">
        <is>
          <t>+29.85% (상한가)</t>
        </is>
      </c>
      <c r="E4148" s="17" t="inlineStr">
        <is>
          <t>최대주주 변경(한창→전흥씨엔씨) 및 유상증자 소식</t>
        </is>
      </c>
      <c r="F4148" s="17" t="inlineStr">
        <is>
          <t>#M&amp;A #공시</t>
        </is>
      </c>
      <c r="G4148" s="26">
        <f>COUNTIF(B:B,B4148)</f>
        <v/>
      </c>
    </row>
    <row r="4149" ht="29.55" customHeight="1" s="55">
      <c r="A4149" s="9" t="n">
        <v>44777</v>
      </c>
      <c r="B4149" s="17" t="inlineStr">
        <is>
          <t>한창바이오텍</t>
        </is>
      </c>
      <c r="C4149" s="74" t="n"/>
      <c r="D4149" s="19" t="inlineStr">
        <is>
          <t>+29.78% (상한가)</t>
        </is>
      </c>
      <c r="E4149" s="17" t="inlineStr">
        <is>
          <t>모회사 한창의 지분 매각 결정(최대주주 변경 예정) 및 재무구조 개선 기대</t>
        </is>
      </c>
      <c r="F4149" s="17" t="inlineStr">
        <is>
          <t>#M&amp;A 공시</t>
        </is>
      </c>
      <c r="G4149" s="26">
        <f>COUNTIF(B:B,B4149)</f>
        <v/>
      </c>
    </row>
    <row r="4150" ht="29.55" customHeight="1" s="55">
      <c r="A4150" s="9" t="n">
        <v>44720</v>
      </c>
      <c r="B4150" s="17" t="inlineStr">
        <is>
          <t>한창바이오텍</t>
        </is>
      </c>
      <c r="C4150" s="74" t="n"/>
      <c r="D4150" s="10" t="n">
        <v>0.0755</v>
      </c>
      <c r="E4150" s="17" t="inlineStr">
        <is>
          <t>한창 계열사 동반 상승</t>
        </is>
      </c>
      <c r="F4150" s="17" t="inlineStr">
        <is>
          <t>CO2/탄소중립</t>
        </is>
      </c>
      <c r="G4150" s="26">
        <f>COUNTIF(B:B,B4150)</f>
        <v/>
      </c>
    </row>
    <row r="4151" ht="29.55" customHeight="1" s="55">
      <c r="A4151" s="9" t="n">
        <v>44823</v>
      </c>
      <c r="B4151" s="19" t="inlineStr">
        <is>
          <t>한일단조</t>
        </is>
      </c>
      <c r="C4151" s="74" t="inlineStr">
        <is>
          <t>024740</t>
        </is>
      </c>
      <c r="D4151" s="13" t="n">
        <v>0.0791</v>
      </c>
      <c r="E4151" s="17" t="inlineStr">
        <is>
          <t>미국 전기차 시장 성장 및 테슬라 등 주요 업체 부품 공급 부각</t>
        </is>
      </c>
      <c r="F4151" s="17" t="inlineStr">
        <is>
          <t>전기차/부품</t>
        </is>
      </c>
      <c r="G4151" s="26">
        <f>COUNTIF(B:B,B4151)</f>
        <v/>
      </c>
    </row>
    <row r="4152" ht="29.55" customHeight="1" s="55">
      <c r="A4152" s="9" t="n">
        <v>44720</v>
      </c>
      <c r="B4152" s="17" t="inlineStr">
        <is>
          <t>한일단조</t>
        </is>
      </c>
      <c r="C4152" s="74" t="inlineStr">
        <is>
          <t>024740</t>
        </is>
      </c>
      <c r="D4152" s="10" t="n">
        <v>0.1045</v>
      </c>
      <c r="E4152" s="17" t="inlineStr">
        <is>
          <t>미국 최대 전기차 회사 납품 및 국내 액슬 샤프트 시장 점유율 부각</t>
        </is>
      </c>
      <c r="F4152" s="17" t="inlineStr">
        <is>
          <t>미래차/이차전지</t>
        </is>
      </c>
      <c r="G4152" s="26">
        <f>COUNTIF(B:B,B4152)</f>
        <v/>
      </c>
    </row>
    <row r="4153" ht="29.55" customHeight="1" s="55">
      <c r="A4153" s="9" t="n">
        <v>44720</v>
      </c>
      <c r="B4153" s="17" t="inlineStr">
        <is>
          <t>한일단조</t>
        </is>
      </c>
      <c r="C4153" s="74" t="inlineStr">
        <is>
          <t>024740</t>
        </is>
      </c>
      <c r="D4153" s="10" t="n">
        <v>0.1045</v>
      </c>
      <c r="E4153" s="17" t="inlineStr">
        <is>
          <t>북한 7차 핵실험 임박설(10일 유력)에 따른 방산주 강세</t>
        </is>
      </c>
      <c r="F4153" s="17" t="inlineStr">
        <is>
          <t>국방</t>
        </is>
      </c>
      <c r="G4153" s="26">
        <f>COUNTIF(B:B,B4153)</f>
        <v/>
      </c>
    </row>
    <row r="4154" ht="29.55" customHeight="1" s="55">
      <c r="A4154" s="9" t="n">
        <v>44719</v>
      </c>
      <c r="B4154" s="17" t="inlineStr">
        <is>
          <t>한일단조</t>
        </is>
      </c>
      <c r="C4154" s="74" t="inlineStr">
        <is>
          <t>024740</t>
        </is>
      </c>
      <c r="D4154" s="10" t="n">
        <v>0.1105</v>
      </c>
      <c r="E4154" s="17" t="inlineStr">
        <is>
          <t>북한 미사일 도발 및 핵실험 준비 징후에 따른 방산주 동반 상승</t>
        </is>
      </c>
      <c r="F4154" s="17" t="inlineStr">
        <is>
          <t>국방/방산</t>
        </is>
      </c>
      <c r="G4154" s="26">
        <f>COUNTIF(B:B,B4154)</f>
        <v/>
      </c>
    </row>
    <row r="4155" ht="29.55" customHeight="1" s="55">
      <c r="A4155" s="9" t="n">
        <v>44865</v>
      </c>
      <c r="B4155" s="17" t="inlineStr">
        <is>
          <t>한국팩키지</t>
        </is>
      </c>
      <c r="C4155" s="74" t="inlineStr">
        <is>
          <t>037230</t>
        </is>
      </c>
      <c r="D4155" s="10" t="n">
        <v>0.1813</v>
      </c>
      <c r="E4155" s="17" t="inlineStr">
        <is>
          <t>11월 24일부로 시행되는 일회용품(종이컵, 빨대 등) 사용 제한 확대 수혜</t>
        </is>
      </c>
      <c r="F4155" s="17" t="inlineStr">
        <is>
          <t>제지/포장</t>
        </is>
      </c>
      <c r="G4155" s="26">
        <f>COUNTIF(B:B,B4155)</f>
        <v/>
      </c>
    </row>
    <row r="4156" ht="29.55" customHeight="1" s="55">
      <c r="A4156" s="9" t="n">
        <v>44855</v>
      </c>
      <c r="B4156" s="19" t="inlineStr">
        <is>
          <t>한국팩키지</t>
        </is>
      </c>
      <c r="C4156" s="74" t="inlineStr">
        <is>
          <t>037230</t>
        </is>
      </c>
      <c r="D4156" s="13" t="n">
        <v>0.1921</v>
      </c>
      <c r="E4156" s="17" t="inlineStr">
        <is>
          <t>정부 탈플라스틱 대책 수혜 기대 (카톤팩 대체재 부각)</t>
        </is>
      </c>
      <c r="F4156" s="17" t="inlineStr">
        <is>
          <t>환경 / 포장재</t>
        </is>
      </c>
      <c r="G4156" s="26">
        <f>COUNTIF(B:B,B4156)</f>
        <v/>
      </c>
    </row>
    <row r="4157" ht="29.55" customHeight="1" s="55">
      <c r="A4157" s="9" t="n">
        <v>44796</v>
      </c>
      <c r="B4157" s="17" t="inlineStr">
        <is>
          <t>한국팩키지</t>
        </is>
      </c>
      <c r="C4157" s="74" t="inlineStr">
        <is>
          <t>037230</t>
        </is>
      </c>
      <c r="D4157" s="10" t="n">
        <v>0.0572</v>
      </c>
      <c r="E4157" s="17" t="inlineStr">
        <is>
          <t>국제 펄프 가격 역대 최고치 경신에 따른 제지/포장 관련주 상승</t>
        </is>
      </c>
      <c r="F4157" s="17" t="inlineStr">
        <is>
          <t>원자재/제지</t>
        </is>
      </c>
      <c r="G4157" s="26">
        <f>COUNTIF(B:B,B4157)</f>
        <v/>
      </c>
    </row>
    <row r="4158" ht="29.55" customHeight="1" s="55">
      <c r="A4158" s="9" t="n">
        <v>44736</v>
      </c>
      <c r="B4158" s="17" t="inlineStr">
        <is>
          <t>한국팩키지</t>
        </is>
      </c>
      <c r="C4158" s="74" t="inlineStr">
        <is>
          <t>037230</t>
        </is>
      </c>
      <c r="D4158" s="10" t="n">
        <v>0.1255</v>
      </c>
      <c r="E4158" s="17" t="inlineStr">
        <is>
          <t>국제 펄프 가격 역대 최고치 경신</t>
        </is>
      </c>
      <c r="F4158" s="17" t="inlineStr">
        <is>
          <t>원자재/제지</t>
        </is>
      </c>
      <c r="G4158" s="26">
        <f>COUNTIF(B:B,B4158)</f>
        <v/>
      </c>
    </row>
    <row r="4159" ht="29.55" customHeight="1" s="55">
      <c r="A4159" s="9" t="n">
        <v>44876</v>
      </c>
      <c r="B4159" s="17" t="inlineStr">
        <is>
          <t>한국선재</t>
        </is>
      </c>
      <c r="C4159" s="74" t="inlineStr">
        <is>
          <t>025550</t>
        </is>
      </c>
      <c r="D4159" s="10" t="n">
        <v>0.182</v>
      </c>
      <c r="E4159" s="17" t="inlineStr">
        <is>
          <t>사우디 사빅(SABIC)에 플랜트 밸브 납품 이력 부각</t>
        </is>
      </c>
      <c r="F4159" s="17" t="inlineStr">
        <is>
          <t>네옴시티/피팅</t>
        </is>
      </c>
      <c r="G4159" s="26">
        <f>COUNTIF(B:B,B4159)</f>
        <v/>
      </c>
    </row>
    <row r="4160" ht="29.55" customHeight="1" s="55">
      <c r="A4160" s="9" t="n">
        <v>44875</v>
      </c>
      <c r="B4160" s="17" t="inlineStr">
        <is>
          <t>한국선재</t>
        </is>
      </c>
      <c r="C4160" s="74" t="inlineStr">
        <is>
          <t>025550</t>
        </is>
      </c>
      <c r="D4160" s="10" t="n">
        <v>0.0961</v>
      </c>
      <c r="E4160" s="17" t="inlineStr">
        <is>
          <t>사우디 사빅(SABIC)에 플랜트 밸브 납품 이력 부각</t>
        </is>
      </c>
      <c r="F4160" s="17" t="inlineStr">
        <is>
          <t>네옴시티/피팅</t>
        </is>
      </c>
      <c r="G4160" s="26">
        <f>COUNTIF(B:B,B4160)</f>
        <v/>
      </c>
    </row>
    <row r="4161" ht="29.55" customHeight="1" s="55">
      <c r="A4161" s="9" t="n">
        <v>44799</v>
      </c>
      <c r="B4161" s="19" t="inlineStr">
        <is>
          <t>한국선재</t>
        </is>
      </c>
      <c r="C4161" s="74" t="inlineStr">
        <is>
          <t>025550</t>
        </is>
      </c>
      <c r="D4161" s="13" t="n">
        <v>0.0419</v>
      </c>
      <c r="E4161" s="17" t="inlineStr">
        <is>
          <t>가덕신공항 및 네옴시티 관련주 부각</t>
        </is>
      </c>
      <c r="F4161" s="17" t="inlineStr">
        <is>
          <t>가덕신공항/선재</t>
        </is>
      </c>
      <c r="G4161" s="26">
        <f>COUNTIF(B:B,B4161)</f>
        <v/>
      </c>
    </row>
    <row r="4162" ht="29.55" customHeight="1" s="55">
      <c r="A4162" s="9" t="n">
        <v>44797</v>
      </c>
      <c r="B4162" s="17" t="inlineStr">
        <is>
          <t>한국선재</t>
        </is>
      </c>
      <c r="C4162" s="74" t="inlineStr">
        <is>
          <t>025550</t>
        </is>
      </c>
      <c r="D4162" s="10" t="n">
        <v>0.09329999999999999</v>
      </c>
      <c r="E4162" s="17" t="inlineStr">
        <is>
          <t>자회사 한선엔지니어링의 고체산화물 연료전지(SOFC) 부품 기술 부각</t>
        </is>
      </c>
      <c r="F4162" s="17" t="inlineStr">
        <is>
          <t>개별주 (수소)</t>
        </is>
      </c>
      <c r="G4162" s="26">
        <f>COUNTIF(B:B,B4162)</f>
        <v/>
      </c>
    </row>
    <row r="4163" ht="29.55" customHeight="1" s="55">
      <c r="A4163" s="9" t="n">
        <v>44859</v>
      </c>
      <c r="B4163" s="19" t="inlineStr">
        <is>
          <t>하나머티리얼즈</t>
        </is>
      </c>
      <c r="C4163" s="74" t="inlineStr">
        <is>
          <t>166090</t>
        </is>
      </c>
      <c r="D4163" s="10" t="n">
        <v>0.08169999999999999</v>
      </c>
      <c r="E4163" s="17" t="inlineStr">
        <is>
          <t>반도체 섹터 전반의 투자 심리 개선</t>
        </is>
      </c>
      <c r="F4163" s="17" t="inlineStr">
        <is>
          <t>반도체 부품</t>
        </is>
      </c>
      <c r="G4163" s="26">
        <f>COUNTIF(B:B,B4163)</f>
        <v/>
      </c>
    </row>
    <row r="4164" ht="29.55" customHeight="1" s="55">
      <c r="A4164" s="9" t="n">
        <v>44858</v>
      </c>
      <c r="B4164" s="19" t="inlineStr">
        <is>
          <t>하나머티리얼즈</t>
        </is>
      </c>
      <c r="C4164" s="74" t="inlineStr">
        <is>
          <t>166090</t>
        </is>
      </c>
      <c r="D4164" s="13" t="n">
        <v>0.0815</v>
      </c>
      <c r="E4164" s="17" t="inlineStr">
        <is>
          <t>반도체 섹터 전반적 강세 및 삼성/SK하이닉스 상승 영향</t>
        </is>
      </c>
      <c r="F4164" s="17" t="inlineStr">
        <is>
          <t>반도체 부품</t>
        </is>
      </c>
      <c r="G4164" s="26">
        <f>COUNTIF(B:B,B4164)</f>
        <v/>
      </c>
    </row>
    <row r="4165" ht="29.55" customHeight="1" s="55">
      <c r="A4165" s="9" t="n">
        <v>44823</v>
      </c>
      <c r="B4165" s="19" t="inlineStr">
        <is>
          <t>하나머티리얼즈</t>
        </is>
      </c>
      <c r="C4165" s="74" t="inlineStr">
        <is>
          <t>166090</t>
        </is>
      </c>
      <c r="D4165" s="13" t="n">
        <v>0.0373</v>
      </c>
      <c r="E4165" s="17" t="inlineStr">
        <is>
          <t>전력반도체용 단결정 기판 성장 기술(SiC 재활용) 개발 성공</t>
        </is>
      </c>
      <c r="F4165" s="17" t="inlineStr">
        <is>
          <t>반도체/소재</t>
        </is>
      </c>
      <c r="G4165" s="26">
        <f>COUNTIF(B:B,B4165)</f>
        <v/>
      </c>
    </row>
    <row r="4166" ht="29.55" customHeight="1" s="55">
      <c r="A4166" s="9" t="n">
        <v>44817</v>
      </c>
      <c r="B4166" s="19" t="inlineStr">
        <is>
          <t>하나머티리얼즈</t>
        </is>
      </c>
      <c r="C4166" s="74" t="inlineStr">
        <is>
          <t>166090</t>
        </is>
      </c>
      <c r="D4166" s="13" t="n">
        <v>0.09420000000000001</v>
      </c>
      <c r="E4166" s="17" t="inlineStr">
        <is>
          <t>삼성전자 등 반도체 대형주 반등에 소부장 동반 상승</t>
        </is>
      </c>
      <c r="F4166" s="17" t="inlineStr">
        <is>
          <t>반도체/소재</t>
        </is>
      </c>
      <c r="G4166" s="26">
        <f>COUNTIF(B:B,B4166)</f>
        <v/>
      </c>
    </row>
    <row r="4167" ht="29.55" customHeight="1" s="55">
      <c r="A4167" s="9" t="n">
        <v>44909</v>
      </c>
      <c r="B4167" s="19" t="inlineStr">
        <is>
          <t>핑거스토리</t>
        </is>
      </c>
      <c r="C4167" s="74" t="inlineStr">
        <is>
          <t>417180</t>
        </is>
      </c>
      <c r="D4167" s="10" t="n">
        <v>0.157</v>
      </c>
      <c r="E4167" s="17" t="inlineStr">
        <is>
          <t>웹툰 시장 고성장 전망 및 신규 상장주 강세</t>
        </is>
      </c>
      <c r="F4167" s="17" t="inlineStr">
        <is>
          <t>IP / 엔터</t>
        </is>
      </c>
      <c r="G4167" s="26">
        <f>COUNTIF(B:B,B4167)</f>
        <v/>
      </c>
    </row>
    <row r="4168" ht="29.55" customHeight="1" s="55">
      <c r="A4168" s="9" t="n">
        <v>44907</v>
      </c>
      <c r="B4168" s="19" t="inlineStr">
        <is>
          <t>핑거스토리</t>
        </is>
      </c>
      <c r="C4168" s="74" t="inlineStr">
        <is>
          <t>417180</t>
        </is>
      </c>
      <c r="D4168" s="10" t="n">
        <v>0.2188</v>
      </c>
      <c r="E4168" s="17" t="inlineStr">
        <is>
          <t>웹툰 시장 고성장 전망 및 신규 상장 후 강세 지속</t>
        </is>
      </c>
      <c r="F4168" s="17" t="inlineStr">
        <is>
          <t>IP / 엔터 (웹툰)</t>
        </is>
      </c>
      <c r="G4168" s="26">
        <f>COUNTIF(B:B,B4168)</f>
        <v/>
      </c>
    </row>
    <row r="4169" ht="29.55" customHeight="1" s="55">
      <c r="A4169" s="9" t="n">
        <v>44904</v>
      </c>
      <c r="B4169" s="19" t="inlineStr">
        <is>
          <t>핑거스토리</t>
        </is>
      </c>
      <c r="C4169" s="74" t="inlineStr">
        <is>
          <t>417180</t>
        </is>
      </c>
      <c r="D4169" s="19" t="inlineStr">
        <is>
          <t>+29.92% (상한가)</t>
        </is>
      </c>
      <c r="E4169" s="17" t="inlineStr">
        <is>
          <t>웹툰 시장 고성장(2030년 13배 전망) 및 신규 상장주 강세</t>
        </is>
      </c>
      <c r="F4169" s="17" t="inlineStr">
        <is>
          <t>IP/엔터 (웹툰)</t>
        </is>
      </c>
      <c r="G4169" s="26">
        <f>COUNTIF(B:B,B4169)</f>
        <v/>
      </c>
    </row>
    <row r="4170" ht="29.55" customHeight="1" s="55">
      <c r="A4170" s="9" t="n">
        <v>44903</v>
      </c>
      <c r="B4170" s="19" t="inlineStr">
        <is>
          <t>핑거스토리</t>
        </is>
      </c>
      <c r="C4170" s="74" t="inlineStr">
        <is>
          <t>417180</t>
        </is>
      </c>
      <c r="D4170" s="19" t="inlineStr">
        <is>
          <t>+29.97% (상한가)</t>
        </is>
      </c>
      <c r="E4170" s="17" t="inlineStr">
        <is>
          <t>스팩 합병 상장 첫날 상한가, 웹툰 시장 고성장 전망</t>
        </is>
      </c>
      <c r="F4170" s="17" t="inlineStr">
        <is>
          <t>IP/엔터</t>
        </is>
      </c>
      <c r="G4170" s="26">
        <f>COUNTIF(B:B,B4170)</f>
        <v/>
      </c>
    </row>
    <row r="4171" ht="29.55" customHeight="1" s="55">
      <c r="A4171" s="9" t="n">
        <v>44902</v>
      </c>
      <c r="B4171" s="19" t="inlineStr">
        <is>
          <t>피엔케이피부임상연구센타</t>
        </is>
      </c>
      <c r="C4171" s="74" t="inlineStr">
        <is>
          <t>347740</t>
        </is>
      </c>
      <c r="D4171" s="10" t="n">
        <v>0.07389999999999999</v>
      </c>
      <c r="E4171" s="17" t="inlineStr">
        <is>
          <t>화장품 임상 수요 증가 및 리오프닝 수혜</t>
        </is>
      </c>
      <c r="F4171" s="17" t="inlineStr">
        <is>
          <t>리오프닝/화장품</t>
        </is>
      </c>
      <c r="G4171" s="26">
        <f>COUNTIF(B:B,B4171)</f>
        <v/>
      </c>
    </row>
    <row r="4172" ht="29.55" customHeight="1" s="55">
      <c r="A4172" s="9" t="n">
        <v>44783</v>
      </c>
      <c r="B4172" s="17" t="inlineStr">
        <is>
          <t>피엔케이피부임상연구센타</t>
        </is>
      </c>
      <c r="C4172" s="74" t="inlineStr">
        <is>
          <t>347740</t>
        </is>
      </c>
      <c r="D4172" s="10" t="n">
        <v>0.1545</v>
      </c>
      <c r="E4172" s="17" t="inlineStr">
        <is>
          <t>무상증자 권리락 효과</t>
        </is>
      </c>
      <c r="F4172" s="17" t="inlineStr">
        <is>
          <t>#M&amp;A 공시</t>
        </is>
      </c>
      <c r="G4172" s="26">
        <f>COUNTIF(B:B,B4172)</f>
        <v/>
      </c>
    </row>
    <row r="4173" ht="29.55" customHeight="1" s="55">
      <c r="A4173" s="9" t="n">
        <v>44768</v>
      </c>
      <c r="B4173" s="19" t="inlineStr">
        <is>
          <t>피엔케이피부임상연구센타</t>
        </is>
      </c>
      <c r="C4173" s="74" t="inlineStr">
        <is>
          <t>347740</t>
        </is>
      </c>
      <c r="D4173" s="17" t="inlineStr">
        <is>
          <t>+30.00% (상한가)</t>
        </is>
      </c>
      <c r="E4173" s="17" t="inlineStr">
        <is>
          <t>무상증자 권리락 효과 발생</t>
        </is>
      </c>
      <c r="F4173" s="17" t="inlineStr">
        <is>
          <t>공시/무상증자</t>
        </is>
      </c>
      <c r="G4173" s="26">
        <f>COUNTIF(B:B,B4173)</f>
        <v/>
      </c>
    </row>
    <row r="4174" ht="29.55" customHeight="1" s="55">
      <c r="A4174" s="9" t="n">
        <v>44754</v>
      </c>
      <c r="B4174" s="19" t="inlineStr">
        <is>
          <t>피엔케이피부임상연구센타</t>
        </is>
      </c>
      <c r="C4174" s="74" t="inlineStr">
        <is>
          <t>347740</t>
        </is>
      </c>
      <c r="D4174" s="17" t="inlineStr">
        <is>
          <t>+29.82% (상한가)</t>
        </is>
      </c>
      <c r="E4174" s="17" t="inlineStr">
        <is>
          <t>1주당 3주 배정 무상증자 결정</t>
        </is>
      </c>
      <c r="F4174" s="17" t="inlineStr">
        <is>
          <t>M&amp;A/무상증자</t>
        </is>
      </c>
      <c r="G4174" s="26">
        <f>COUNTIF(B:B,B4174)</f>
        <v/>
      </c>
    </row>
    <row r="4175" ht="29.55" customHeight="1" s="55">
      <c r="A4175" s="9" t="n">
        <v>44875</v>
      </c>
      <c r="B4175" s="17" t="inlineStr">
        <is>
          <t>피앤씨테크</t>
        </is>
      </c>
      <c r="C4175" s="74" t="inlineStr">
        <is>
          <t>237750</t>
        </is>
      </c>
      <c r="D4175" s="10" t="n">
        <v>0.0683</v>
      </c>
      <c r="E4175" s="17" t="inlineStr">
        <is>
          <t>사우디 스마트시티 사업 참여 요청 및 배전자동화 설비 부각</t>
        </is>
      </c>
      <c r="F4175" s="17" t="inlineStr">
        <is>
          <t>네옴시티/스마트그리드</t>
        </is>
      </c>
      <c r="G4175" s="26">
        <f>COUNTIF(B:B,B4175)</f>
        <v/>
      </c>
    </row>
    <row r="4176" ht="29.55" customHeight="1" s="55">
      <c r="A4176" s="9" t="n">
        <v>44767</v>
      </c>
      <c r="B4176" s="19" t="inlineStr">
        <is>
          <t>피앤씨테크</t>
        </is>
      </c>
      <c r="C4176" s="74" t="inlineStr">
        <is>
          <t>237750</t>
        </is>
      </c>
      <c r="D4176" s="10" t="n">
        <v>0.07489999999999999</v>
      </c>
      <c r="E4176" s="17" t="inlineStr">
        <is>
          <t>폭염 및 전력 피크 우려에 따른 배전자동화 설비(스마트그리드) 부각</t>
        </is>
      </c>
      <c r="F4176" s="17" t="inlineStr">
        <is>
          <t>에너지/스마트그리드</t>
        </is>
      </c>
      <c r="G4176" s="26">
        <f>COUNTIF(B:B,B4176)</f>
        <v/>
      </c>
    </row>
    <row r="4177" ht="29.55" customHeight="1" s="55">
      <c r="A4177" s="9" t="n">
        <v>44749</v>
      </c>
      <c r="B4177" s="19" t="inlineStr">
        <is>
          <t>피앤씨테크</t>
        </is>
      </c>
      <c r="C4177" s="74" t="inlineStr">
        <is>
          <t>237750</t>
        </is>
      </c>
      <c r="D4177" s="10" t="n">
        <v>0.1414</v>
      </c>
      <c r="E4177" s="17" t="inlineStr">
        <is>
          <t>전력수급 불안에 따른 스마트그리드 부각 및 원전 기자재 공급 이력</t>
        </is>
      </c>
      <c r="F4177" s="17" t="inlineStr">
        <is>
          <t>에너지/전력망</t>
        </is>
      </c>
      <c r="G4177" s="26">
        <f>COUNTIF(B:B,B4177)</f>
        <v/>
      </c>
    </row>
    <row r="4178" ht="29.55" customHeight="1" s="55">
      <c r="A4178" s="9" t="n">
        <v>44746</v>
      </c>
      <c r="B4178" s="17" t="inlineStr">
        <is>
          <t>피앤씨테크</t>
        </is>
      </c>
      <c r="C4178" s="74" t="inlineStr">
        <is>
          <t>237750</t>
        </is>
      </c>
      <c r="D4178" s="10" t="n">
        <v>0.0276</v>
      </c>
      <c r="E4178" s="17" t="inlineStr">
        <is>
          <t>여름철 전력 수급 우려 및 배전자동화 설비 기술 부각</t>
        </is>
      </c>
      <c r="F4178" s="17" t="inlineStr">
        <is>
          <t>CO2/에너지/전력</t>
        </is>
      </c>
      <c r="G4178" s="26">
        <f>COUNTIF(B:B,B4178)</f>
        <v/>
      </c>
    </row>
    <row r="4179" ht="29.55" customHeight="1" s="55">
      <c r="A4179" s="9" t="n">
        <v>44890</v>
      </c>
      <c r="B4179" s="19" t="inlineStr">
        <is>
          <t>프로이천</t>
        </is>
      </c>
      <c r="C4179" s="74" t="inlineStr">
        <is>
          <t>321260</t>
        </is>
      </c>
      <c r="D4179" s="13" t="n">
        <v>0.07829999999999999</v>
      </c>
      <c r="E4179" s="17" t="inlineStr">
        <is>
          <t>디스플레이 검사 장치 제조 및 삼성/LG 협력사 이력</t>
        </is>
      </c>
      <c r="F4179" s="17" t="inlineStr">
        <is>
          <t>디스플레이/장비</t>
        </is>
      </c>
      <c r="G4179" s="26">
        <f>COUNTIF(B:B,B4179)</f>
        <v/>
      </c>
    </row>
    <row r="4180" ht="29.55" customHeight="1" s="55">
      <c r="A4180" s="9" t="n">
        <v>44847</v>
      </c>
      <c r="B4180" s="17" t="inlineStr">
        <is>
          <t>프로이천</t>
        </is>
      </c>
      <c r="C4180" s="74" t="inlineStr">
        <is>
          <t>321260</t>
        </is>
      </c>
      <c r="D4180" s="10" t="n">
        <v>0.2995</v>
      </c>
      <c r="E4180" s="17" t="inlineStr">
        <is>
          <t>세계 최초 디스플레이 검사 장치 프로브 블록 특허 및 전기차 자율주행 디스플레이 시장 확대 수혜</t>
        </is>
      </c>
      <c r="F4180" s="17" t="inlineStr">
        <is>
          <t>미래차 / 이차전지</t>
        </is>
      </c>
      <c r="G4180" s="26">
        <f>COUNTIF(B:B,B4180)</f>
        <v/>
      </c>
    </row>
    <row r="4181" ht="29.55" customHeight="1" s="55">
      <c r="A4181" s="9" t="n">
        <v>44789</v>
      </c>
      <c r="B4181" s="17" t="inlineStr">
        <is>
          <t>프로이천</t>
        </is>
      </c>
      <c r="C4181" s="74" t="inlineStr">
        <is>
          <t>321260</t>
        </is>
      </c>
      <c r="D4181" s="10" t="n">
        <v>0.1987</v>
      </c>
      <c r="E4181" s="17" t="inlineStr">
        <is>
          <t>2분기 영업이익 호조(20억) 및 마이크로 LED 검사장비, 2차전지 그리퍼 등 신성장동력 부각</t>
        </is>
      </c>
      <c r="F4181" s="17" t="inlineStr">
        <is>
          <t>삼성/반도체/디스플레이</t>
        </is>
      </c>
      <c r="G4181" s="26">
        <f>COUNTIF(B:B,B4181)</f>
        <v/>
      </c>
    </row>
    <row r="4182" ht="29.55" customHeight="1" s="55">
      <c r="A4182" s="9" t="n">
        <v>44760</v>
      </c>
      <c r="B4182" s="19" t="inlineStr">
        <is>
          <t>프로이천</t>
        </is>
      </c>
      <c r="C4182" s="74" t="inlineStr">
        <is>
          <t>321260</t>
        </is>
      </c>
      <c r="D4182" s="10" t="n">
        <v>0.1238</v>
      </c>
      <c r="E4182" s="17" t="inlineStr">
        <is>
          <t>디스플레이 검사 장비 및 마이크로LED 시장 진출 기대</t>
        </is>
      </c>
      <c r="F4182" s="17" t="inlineStr">
        <is>
          <t>반도체/디스플레이</t>
        </is>
      </c>
      <c r="G4182" s="26">
        <f>COUNTIF(B:B,B4182)</f>
        <v/>
      </c>
    </row>
    <row r="4183" ht="29.55" customHeight="1" s="55">
      <c r="A4183" s="9" t="n">
        <v>44916</v>
      </c>
      <c r="B4183" s="19" t="inlineStr">
        <is>
          <t>포스코스틸리온</t>
        </is>
      </c>
      <c r="C4183" s="74" t="inlineStr">
        <is>
          <t>058430</t>
        </is>
      </c>
      <c r="D4183" s="10" t="n">
        <v>0.0707</v>
      </c>
      <c r="E4183" s="17" t="inlineStr">
        <is>
          <t>포스코 그룹 리튬 사업 부각 연동</t>
        </is>
      </c>
      <c r="F4183" s="17" t="inlineStr">
        <is>
          <t>미래차/2차전지</t>
        </is>
      </c>
      <c r="G4183" s="26">
        <f>COUNTIF(B:B,B4183)</f>
        <v/>
      </c>
    </row>
    <row r="4184" ht="29.55" customHeight="1" s="55">
      <c r="A4184" s="9" t="n">
        <v>44896</v>
      </c>
      <c r="B4184" s="19" t="inlineStr">
        <is>
          <t>포스코스틸리온</t>
        </is>
      </c>
      <c r="C4184" s="74" t="inlineStr">
        <is>
          <t>058430</t>
        </is>
      </c>
      <c r="D4184" s="10" t="n">
        <v>0.1225</v>
      </c>
      <c r="E4184" s="17" t="inlineStr">
        <is>
          <t>포스코 노조의 민주노총 탈퇴 결정 소식에 따른 긍정적 평가</t>
        </is>
      </c>
      <c r="F4184" s="17" t="inlineStr">
        <is>
          <t>개별주 (철강)</t>
        </is>
      </c>
      <c r="G4184" s="26">
        <f>COUNTIF(B:B,B4184)</f>
        <v/>
      </c>
    </row>
    <row r="4185" ht="29.55" customHeight="1" s="55">
      <c r="A4185" s="9" t="n">
        <v>44895</v>
      </c>
      <c r="B4185" s="19" t="inlineStr">
        <is>
          <t>포스코스틸리온</t>
        </is>
      </c>
      <c r="C4185" s="74" t="inlineStr">
        <is>
          <t>058430</t>
        </is>
      </c>
      <c r="D4185" s="19" t="inlineStr">
        <is>
          <t>+29.87% (상한가)</t>
        </is>
      </c>
      <c r="E4185" s="17" t="inlineStr">
        <is>
          <t>포스코 노조의 민주노총 금속노조 탈퇴 추진 소식에 따른 긍정적 평가</t>
        </is>
      </c>
      <c r="F4185" s="17" t="inlineStr">
        <is>
          <t>개별주 (철강)</t>
        </is>
      </c>
      <c r="G4185" s="26">
        <f>COUNTIF(B:B,B4185)</f>
        <v/>
      </c>
    </row>
    <row r="4186" ht="29.55" customHeight="1" s="55">
      <c r="A4186" s="9" t="n">
        <v>44770</v>
      </c>
      <c r="B4186" s="17" t="inlineStr">
        <is>
          <t>포스코스틸리온</t>
        </is>
      </c>
      <c r="C4186" s="74" t="inlineStr">
        <is>
          <t>058430</t>
        </is>
      </c>
      <c r="D4186" s="10" t="n">
        <v>0.0985</v>
      </c>
      <c r="E4186" s="17" t="inlineStr">
        <is>
          <t>포스코케미칼 대규모 수주에 따른 그룹주 동반 상승</t>
        </is>
      </c>
      <c r="F4186" s="17" t="inlineStr">
        <is>
          <t>#미래차 #이차전지</t>
        </is>
      </c>
      <c r="G4186" s="26">
        <f>COUNTIF(B:B,B4186)</f>
        <v/>
      </c>
    </row>
    <row r="4187" ht="29.55" customHeight="1" s="55">
      <c r="A4187" s="9" t="n">
        <v>44797</v>
      </c>
      <c r="B4187" s="17" t="inlineStr">
        <is>
          <t>포메탈</t>
        </is>
      </c>
      <c r="C4187" s="74" t="inlineStr">
        <is>
          <t>119500</t>
        </is>
      </c>
      <c r="D4187" s="10" t="n">
        <v>0.0752</v>
      </c>
      <c r="E4187" s="17" t="inlineStr">
        <is>
          <t>K2 전차 수출 기대감 속 전차 핵심 부품(방활구, 유동암) 공급 부각</t>
        </is>
      </c>
      <c r="F4187" s="17" t="inlineStr">
        <is>
          <t>국방/방산</t>
        </is>
      </c>
      <c r="G4187" s="26">
        <f>COUNTIF(B:B,B4187)</f>
        <v/>
      </c>
    </row>
    <row r="4188" ht="29.55" customHeight="1" s="55">
      <c r="A4188" s="9" t="n">
        <v>44764</v>
      </c>
      <c r="B4188" s="19" t="inlineStr">
        <is>
          <t>포메탈</t>
        </is>
      </c>
      <c r="C4188" s="74" t="inlineStr">
        <is>
          <t>119500</t>
        </is>
      </c>
      <c r="D4188" s="10" t="n">
        <v>0.0538</v>
      </c>
      <c r="E4188" s="17" t="inlineStr">
        <is>
          <t>탱크 및 장갑차용 특수 단조제품 생산 부각</t>
        </is>
      </c>
      <c r="F4188" s="17" t="inlineStr">
        <is>
          <t>방산</t>
        </is>
      </c>
      <c r="G4188" s="26">
        <f>COUNTIF(B:B,B4188)</f>
        <v/>
      </c>
    </row>
    <row r="4189" ht="29.55" customHeight="1" s="55">
      <c r="A4189" s="9" t="n">
        <v>44719</v>
      </c>
      <c r="B4189" s="17" t="inlineStr">
        <is>
          <t>포메탈</t>
        </is>
      </c>
      <c r="C4189" s="74" t="inlineStr">
        <is>
          <t>119500</t>
        </is>
      </c>
      <c r="D4189" s="10" t="n">
        <v>0.06</v>
      </c>
      <c r="E4189" s="17" t="inlineStr">
        <is>
          <t>방산주 상승세</t>
        </is>
      </c>
      <c r="F4189" s="17" t="inlineStr">
        <is>
          <t>국방/방산</t>
        </is>
      </c>
      <c r="G4189" s="26">
        <f>COUNTIF(B:B,B4189)</f>
        <v/>
      </c>
    </row>
    <row r="4190" ht="29.55" customHeight="1" s="55">
      <c r="A4190" s="9" t="n">
        <v>44715</v>
      </c>
      <c r="B4190" s="17" t="inlineStr">
        <is>
          <t>포메탈</t>
        </is>
      </c>
      <c r="C4190" s="74" t="inlineStr">
        <is>
          <t>119500</t>
        </is>
      </c>
      <c r="D4190" s="10" t="n">
        <v>0.0639</v>
      </c>
      <c r="E4190" s="17" t="inlineStr">
        <is>
          <t>한미 원전 협력 기대 및 주요 단조품 공급 부각</t>
        </is>
      </c>
      <c r="F4190" s="17" t="inlineStr">
        <is>
          <t>CO2/신재생</t>
        </is>
      </c>
      <c r="G4190" s="26">
        <f>COUNTIF(B:B,B4190)</f>
        <v/>
      </c>
    </row>
    <row r="4191" ht="29.55" customHeight="1" s="55">
      <c r="A4191" s="9" t="n">
        <v>44917</v>
      </c>
      <c r="B4191" s="19" t="inlineStr">
        <is>
          <t>팬오션</t>
        </is>
      </c>
      <c r="C4191" s="74" t="inlineStr">
        <is>
          <t>028670</t>
        </is>
      </c>
      <c r="D4191" s="10" t="n">
        <v>0.0638</v>
      </c>
      <c r="E4191" s="17" t="inlineStr">
        <is>
          <t>중국 리오프닝에 따른 벌크선 시황 반등 전망</t>
        </is>
      </c>
      <c r="F4191" s="17" t="inlineStr">
        <is>
          <t>해운/리오프닝</t>
        </is>
      </c>
      <c r="G4191" s="26">
        <f>COUNTIF(B:B,B4191)</f>
        <v/>
      </c>
    </row>
    <row r="4192" ht="29.55" customHeight="1" s="55">
      <c r="A4192" s="9" t="n">
        <v>44872</v>
      </c>
      <c r="B4192" s="17" t="inlineStr">
        <is>
          <t>팬오션</t>
        </is>
      </c>
      <c r="C4192" s="74" t="inlineStr">
        <is>
          <t>028670</t>
        </is>
      </c>
      <c r="D4192" s="10" t="n">
        <v>0.1247</v>
      </c>
      <c r="E4192" s="17" t="inlineStr">
        <is>
          <t>중국 제로코로나 완화 기대감에 따른 해상 물동량 회복 전망</t>
        </is>
      </c>
      <c r="F4192" s="17" t="inlineStr">
        <is>
          <t>해운</t>
        </is>
      </c>
      <c r="G4192" s="26">
        <f>COUNTIF(B:B,B4192)</f>
        <v/>
      </c>
    </row>
    <row r="4193" ht="29.55" customHeight="1" s="55">
      <c r="A4193" s="9" t="n">
        <v>44840</v>
      </c>
      <c r="B4193" s="17" t="inlineStr">
        <is>
          <t>팬오션</t>
        </is>
      </c>
      <c r="C4193" s="74" t="inlineStr">
        <is>
          <t>028670</t>
        </is>
      </c>
      <c r="D4193" s="10" t="n">
        <v>0.0388</v>
      </c>
      <c r="E4193" s="17" t="inlineStr">
        <is>
          <t>해운주 동반 상승</t>
        </is>
      </c>
      <c r="F4193" s="17" t="inlineStr">
        <is>
          <t>개별주</t>
        </is>
      </c>
      <c r="G4193" s="26">
        <f>COUNTIF(B:B,B4193)</f>
        <v/>
      </c>
    </row>
    <row r="4194" ht="29.55" customHeight="1" s="55">
      <c r="A4194" s="9" t="n">
        <v>44825</v>
      </c>
      <c r="B4194" s="19" t="inlineStr">
        <is>
          <t>팬오션</t>
        </is>
      </c>
      <c r="C4194" s="74" t="inlineStr">
        <is>
          <t>028670</t>
        </is>
      </c>
      <c r="D4194" s="13" t="n">
        <v>0.0281</v>
      </c>
      <c r="E4194" s="17" t="inlineStr">
        <is>
          <t>LNG 및 벌크선 운임 강세 전망</t>
        </is>
      </c>
      <c r="F4194" s="17" t="inlineStr">
        <is>
          <t>해운</t>
        </is>
      </c>
      <c r="G4194" s="26">
        <f>COUNTIF(B:B,B4194)</f>
        <v/>
      </c>
    </row>
    <row r="4195" ht="29.55" customHeight="1" s="55">
      <c r="A4195" s="9" t="n">
        <v>44922</v>
      </c>
      <c r="B4195" s="19" t="inlineStr">
        <is>
          <t>파이버프로</t>
        </is>
      </c>
      <c r="C4195" s="74" t="inlineStr">
        <is>
          <t>368770</t>
        </is>
      </c>
      <c r="D4195" s="10" t="n">
        <v>0.0859</v>
      </c>
      <c r="E4195" s="17" t="inlineStr">
        <is>
          <t>드론/UAM용 광섬유 자이로스코프 기술 부각</t>
        </is>
      </c>
      <c r="F4195" s="17" t="inlineStr">
        <is>
          <t>국방/드론</t>
        </is>
      </c>
      <c r="G4195" s="26">
        <f>COUNTIF(B:B,B4195)</f>
        <v/>
      </c>
    </row>
    <row r="4196" ht="29.55" customHeight="1" s="55">
      <c r="A4196" s="9" t="n">
        <v>44894</v>
      </c>
      <c r="B4196" s="19" t="inlineStr">
        <is>
          <t>파이버프로</t>
        </is>
      </c>
      <c r="C4196" s="74" t="inlineStr">
        <is>
          <t>368770</t>
        </is>
      </c>
      <c r="D4196" s="10" t="n">
        <v>0.0597</v>
      </c>
      <c r="E4196" s="17" t="inlineStr">
        <is>
          <t>우주항공청 설립 및 누리호 관련 광섬유 자이로스코프 기술 부각</t>
        </is>
      </c>
      <c r="F4196" s="17" t="inlineStr">
        <is>
          <t>정부정책 (우주)</t>
        </is>
      </c>
      <c r="G4196" s="26">
        <f>COUNTIF(B:B,B4196)</f>
        <v/>
      </c>
    </row>
    <row r="4197" ht="29.55" customHeight="1" s="55">
      <c r="A4197" s="9" t="n">
        <v>44820</v>
      </c>
      <c r="B4197" s="19" t="inlineStr">
        <is>
          <t>파이버프로</t>
        </is>
      </c>
      <c r="C4197" s="74" t="inlineStr">
        <is>
          <t>368770</t>
        </is>
      </c>
      <c r="D4197" s="13" t="n">
        <v>0.0527</v>
      </c>
      <c r="E4197" s="17" t="inlineStr">
        <is>
          <t>모빌리티 로드맵 발표 기대 (UAM 관성센서)</t>
        </is>
      </c>
      <c r="F4197" s="17" t="inlineStr">
        <is>
          <t>UAM/항공우주</t>
        </is>
      </c>
      <c r="G4197" s="26">
        <f>COUNTIF(B:B,B4197)</f>
        <v/>
      </c>
    </row>
    <row r="4198" ht="29.55" customHeight="1" s="55">
      <c r="A4198" s="9" t="n">
        <v>44736</v>
      </c>
      <c r="B4198" s="17" t="inlineStr">
        <is>
          <t>파이버프로</t>
        </is>
      </c>
      <c r="C4198" s="74" t="inlineStr">
        <is>
          <t>368770</t>
        </is>
      </c>
      <c r="D4198" s="10" t="n">
        <v>0.0586</v>
      </c>
      <c r="E4198" s="17" t="inlineStr">
        <is>
          <t>UAM 및 자율주행 관련주 부각</t>
        </is>
      </c>
      <c r="F4198" s="17" t="inlineStr">
        <is>
          <t>미래차/UAM</t>
        </is>
      </c>
      <c r="G4198" s="26">
        <f>COUNTIF(B:B,B4198)</f>
        <v/>
      </c>
    </row>
    <row r="4199" ht="29.55" customHeight="1" s="55">
      <c r="A4199" s="9" t="n">
        <v>44834</v>
      </c>
      <c r="B4199" s="17" t="inlineStr">
        <is>
          <t>파멥신</t>
        </is>
      </c>
      <c r="C4199" s="74" t="n"/>
      <c r="D4199" s="10" t="n">
        <v>0.1683</v>
      </c>
      <c r="E4199" s="17" t="inlineStr">
        <is>
          <t>고형암 타깃 CAR-T 치료제 후보물질 항암 효능 동물실험 확인</t>
        </is>
      </c>
      <c r="F4199" s="17" t="inlineStr">
        <is>
          <t>BIO</t>
        </is>
      </c>
      <c r="G4199" s="26">
        <f>COUNTIF(B:B,B4199)</f>
        <v/>
      </c>
    </row>
    <row r="4200" ht="29.55" customHeight="1" s="55">
      <c r="A4200" s="9" t="n">
        <v>44831</v>
      </c>
      <c r="B4200" s="17" t="inlineStr">
        <is>
          <t>파멥신</t>
        </is>
      </c>
      <c r="C4200" s="74" t="n"/>
      <c r="D4200" s="10" t="n">
        <v>0.09279999999999999</v>
      </c>
      <c r="E4200" s="17" t="inlineStr">
        <is>
          <t>고형암 타깃 CAR-T 치료제 동물실험 효능 확인 소식 (큐로셀 공동연구)</t>
        </is>
      </c>
      <c r="F4200" s="17" t="inlineStr">
        <is>
          <t>제약/바이오</t>
        </is>
      </c>
      <c r="G4200" s="26">
        <f>COUNTIF(B:B,B4200)</f>
        <v/>
      </c>
    </row>
    <row r="4201" ht="29.55" customHeight="1" s="55">
      <c r="A4201" s="9" t="n">
        <v>44825</v>
      </c>
      <c r="B4201" s="19" t="inlineStr">
        <is>
          <t>파멥신</t>
        </is>
      </c>
      <c r="C4201" s="74" t="n"/>
      <c r="D4201" s="13" t="n">
        <v>0.1435</v>
      </c>
      <c r="E4201" s="17" t="inlineStr">
        <is>
          <t>'EGFRvIII' 항체 적용 CAR-T 치료제 동물실험서 항암 효능 확인</t>
        </is>
      </c>
      <c r="F4201" s="17" t="inlineStr">
        <is>
          <t>바이오/항암제</t>
        </is>
      </c>
      <c r="G4201" s="26">
        <f>COUNTIF(B:B,B4201)</f>
        <v/>
      </c>
    </row>
    <row r="4202" ht="29.55" customHeight="1" s="55">
      <c r="A4202" s="9" t="n">
        <v>44817</v>
      </c>
      <c r="B4202" s="19" t="inlineStr">
        <is>
          <t>파멥신</t>
        </is>
      </c>
      <c r="C4202" s="74" t="n"/>
      <c r="D4202" s="19" t="inlineStr">
        <is>
          <t>+29.88% (상한가)</t>
        </is>
      </c>
      <c r="E4202" s="17" t="inlineStr">
        <is>
          <t>CAR-T 치료제 후보물질 'PMC-005' 동물실험서 항암 효능 확인</t>
        </is>
      </c>
      <c r="F4202" s="17" t="inlineStr">
        <is>
          <t>바이오/CAR-T</t>
        </is>
      </c>
      <c r="G4202" s="26">
        <f>COUNTIF(B:B,B4202)</f>
        <v/>
      </c>
    </row>
    <row r="4203" ht="29.55" customHeight="1" s="55">
      <c r="A4203" s="9" t="n">
        <v>44790</v>
      </c>
      <c r="B4203" s="17" t="inlineStr">
        <is>
          <t>팅크웨어</t>
        </is>
      </c>
      <c r="C4203" s="74" t="inlineStr">
        <is>
          <t>084730</t>
        </is>
      </c>
      <c r="D4203" s="10" t="n">
        <v>0.0148</v>
      </c>
      <c r="E4203" s="17" t="inlineStr">
        <is>
          <t>자회사 아이나비시스템즈의 포티투닷 지분 투자 이력 부각</t>
        </is>
      </c>
      <c r="F4203" s="17" t="inlineStr">
        <is>
          <t>미래차/자율주행</t>
        </is>
      </c>
      <c r="G4203" s="26">
        <f>COUNTIF(B:B,B4203)</f>
        <v/>
      </c>
    </row>
    <row r="4204" ht="29.55" customHeight="1" s="55">
      <c r="A4204" s="9" t="n">
        <v>44789</v>
      </c>
      <c r="B4204" s="17" t="inlineStr">
        <is>
          <t>팅크웨어</t>
        </is>
      </c>
      <c r="C4204" s="74" t="inlineStr">
        <is>
          <t>084730</t>
        </is>
      </c>
      <c r="D4204" s="10" t="n">
        <v>0.0288</v>
      </c>
      <c r="E4204" s="17" t="inlineStr">
        <is>
          <t>현대차그룹의 포티투닷 인수 소식에 자회사(아이나비시스템즈) 지분 투자 부각</t>
        </is>
      </c>
      <c r="F4204" s="17" t="inlineStr">
        <is>
          <t>자율주행/지도</t>
        </is>
      </c>
      <c r="G4204" s="26">
        <f>COUNTIF(B:B,B4204)</f>
        <v/>
      </c>
    </row>
    <row r="4205" ht="29.55" customHeight="1" s="55">
      <c r="A4205" s="9" t="n">
        <v>44771</v>
      </c>
      <c r="B4205" s="17" t="inlineStr">
        <is>
          <t>팅크웨어</t>
        </is>
      </c>
      <c r="C4205" s="74" t="inlineStr">
        <is>
          <t>084730</t>
        </is>
      </c>
      <c r="D4205" s="10" t="n">
        <v>0.0411</v>
      </c>
      <c r="E4205" s="17" t="inlineStr">
        <is>
          <t>자회사(아이나비시스템즈)에 포티투닷 지분 투자 이력 부각</t>
        </is>
      </c>
      <c r="F4205" s="17" t="inlineStr">
        <is>
          <t>#미래차</t>
        </is>
      </c>
      <c r="G4205" s="26">
        <f>COUNTIF(B:B,B4205)</f>
        <v/>
      </c>
    </row>
    <row r="4206" ht="29.55" customHeight="1" s="55">
      <c r="A4206" s="9" t="n">
        <v>44746</v>
      </c>
      <c r="B4206" s="17" t="inlineStr">
        <is>
          <t>팅크웨어</t>
        </is>
      </c>
      <c r="C4206" s="74" t="inlineStr">
        <is>
          <t>084730</t>
        </is>
      </c>
      <c r="D4206" s="10" t="n">
        <v>0.0935</v>
      </c>
      <c r="E4206" s="17" t="inlineStr">
        <is>
          <t>EU의 모든 차량 블랙박스 장착 의무화 및 BMW 공급 부각</t>
        </is>
      </c>
      <c r="F4206" s="17" t="inlineStr">
        <is>
          <t>미래차/이차전지</t>
        </is>
      </c>
      <c r="G4206" s="26">
        <f>COUNTIF(B:B,B4206)</f>
        <v/>
      </c>
    </row>
    <row r="4207" ht="29.55" customHeight="1" s="55">
      <c r="A4207" s="9" t="n">
        <v>44852</v>
      </c>
      <c r="B4207" s="17" t="inlineStr">
        <is>
          <t>톱텍</t>
        </is>
      </c>
      <c r="C4207" s="74" t="inlineStr">
        <is>
          <t>108230</t>
        </is>
      </c>
      <c r="D4207" s="10" t="n">
        <v>0.2988</v>
      </c>
      <c r="E4207" s="17" t="inlineStr">
        <is>
          <t>14조 원 규모 SK온-포드 배터리 프로젝트 참여 및 탭 웰딩 장비 공급 유력</t>
        </is>
      </c>
      <c r="F4207" s="17" t="inlineStr">
        <is>
          <t>미래차 / 이차전지</t>
        </is>
      </c>
      <c r="G4207" s="26">
        <f>COUNTIF(B:B,B4207)</f>
        <v/>
      </c>
    </row>
    <row r="4208" ht="29.55" customHeight="1" s="55">
      <c r="A4208" s="9" t="n">
        <v>44817</v>
      </c>
      <c r="B4208" s="19" t="inlineStr">
        <is>
          <t>톱텍</t>
        </is>
      </c>
      <c r="C4208" s="74" t="inlineStr">
        <is>
          <t>108230</t>
        </is>
      </c>
      <c r="D4208" s="13" t="n">
        <v>0.0985</v>
      </c>
      <c r="E4208" s="17" t="inlineStr">
        <is>
          <t>SK온 배터리 장비(탭 웰딩) 공급 유력 소식</t>
        </is>
      </c>
      <c r="F4208" s="17" t="inlineStr">
        <is>
          <t>2차전지/장비</t>
        </is>
      </c>
      <c r="G4208" s="26">
        <f>COUNTIF(B:B,B4208)</f>
        <v/>
      </c>
    </row>
    <row r="4209" ht="29.55" customHeight="1" s="55">
      <c r="A4209" s="9" t="n">
        <v>44732</v>
      </c>
      <c r="B4209" s="17" t="inlineStr">
        <is>
          <t>톱텍</t>
        </is>
      </c>
      <c r="C4209" s="74" t="inlineStr">
        <is>
          <t>108230</t>
        </is>
      </c>
      <c r="D4209" s="10" t="n">
        <v>0.008800000000000001</v>
      </c>
      <c r="E4209" s="17" t="inlineStr">
        <is>
          <t>자회사 레몬 상한가에 따른 동반 상승</t>
        </is>
      </c>
      <c r="F4209" s="17" t="inlineStr">
        <is>
          <t>미래차/이차전지</t>
        </is>
      </c>
      <c r="G4209" s="26">
        <f>COUNTIF(B:B,B4209)</f>
        <v/>
      </c>
    </row>
    <row r="4210" ht="29.55" customHeight="1" s="55">
      <c r="A4210" s="9" t="n">
        <v>44729</v>
      </c>
      <c r="B4210" s="17" t="inlineStr">
        <is>
          <t>톱텍</t>
        </is>
      </c>
      <c r="C4210" s="74" t="inlineStr">
        <is>
          <t>108230</t>
        </is>
      </c>
      <c r="D4210" s="10" t="n">
        <v>0.0501</v>
      </c>
      <c r="E4210" s="17" t="inlineStr">
        <is>
          <t>자회사 레몬 상한가에 따른 동반 상승</t>
        </is>
      </c>
      <c r="F4210" s="17" t="inlineStr">
        <is>
          <t>미래차/이차전지</t>
        </is>
      </c>
      <c r="G4210" s="26">
        <f>COUNTIF(B:B,B4210)</f>
        <v/>
      </c>
    </row>
    <row r="4211" ht="29.55" customHeight="1" s="55">
      <c r="A4211" s="9" t="n">
        <v>44917</v>
      </c>
      <c r="B4211" s="19" t="inlineStr">
        <is>
          <t>토니모리</t>
        </is>
      </c>
      <c r="C4211" s="74" t="inlineStr">
        <is>
          <t>214420</t>
        </is>
      </c>
      <c r="D4211" s="10" t="n">
        <v>0.0619</v>
      </c>
      <c r="E4211" s="17" t="inlineStr">
        <is>
          <t>중국 리오프닝 기대감</t>
        </is>
      </c>
      <c r="F4211" s="17" t="inlineStr">
        <is>
          <t>화장품/리오프닝</t>
        </is>
      </c>
      <c r="G4211" s="26">
        <f>COUNTIF(B:B,B4211)</f>
        <v/>
      </c>
    </row>
    <row r="4212" ht="29.55" customHeight="1" s="55">
      <c r="A4212" s="9" t="n">
        <v>44900</v>
      </c>
      <c r="B4212" s="19" t="inlineStr">
        <is>
          <t>토니모리</t>
        </is>
      </c>
      <c r="C4212" s="74" t="inlineStr">
        <is>
          <t>214420</t>
        </is>
      </c>
      <c r="D4212" s="10" t="n">
        <v>0.0631</v>
      </c>
      <c r="E4212" s="17" t="inlineStr">
        <is>
          <t>중국 리오프닝 기대감</t>
        </is>
      </c>
      <c r="F4212" s="17" t="inlineStr">
        <is>
          <t>리오프닝/화장품</t>
        </is>
      </c>
      <c r="G4212" s="26">
        <f>COUNTIF(B:B,B4212)</f>
        <v/>
      </c>
    </row>
    <row r="4213" ht="29.55" customHeight="1" s="55">
      <c r="A4213" s="9" t="n">
        <v>44799</v>
      </c>
      <c r="B4213" s="19" t="inlineStr">
        <is>
          <t>토니모리</t>
        </is>
      </c>
      <c r="C4213" s="74" t="inlineStr">
        <is>
          <t>214420</t>
        </is>
      </c>
      <c r="D4213" s="13" t="n">
        <v>0.0418</v>
      </c>
      <c r="E4213" s="17" t="inlineStr">
        <is>
          <t>리오프닝에 따른 화장품 수요 회복 기대</t>
        </is>
      </c>
      <c r="F4213" s="17" t="inlineStr">
        <is>
          <t>화장품/리오프닝</t>
        </is>
      </c>
      <c r="G4213" s="26">
        <f>COUNTIF(B:B,B4213)</f>
        <v/>
      </c>
    </row>
    <row r="4214" ht="29.55" customHeight="1" s="55">
      <c r="A4214" s="9" t="n">
        <v>44756</v>
      </c>
      <c r="B4214" s="19" t="inlineStr">
        <is>
          <t>토니모리</t>
        </is>
      </c>
      <c r="C4214" s="74" t="inlineStr">
        <is>
          <t>214420</t>
        </is>
      </c>
      <c r="D4214" s="10" t="n">
        <v>0.1324</v>
      </c>
      <c r="E4214" s="17" t="inlineStr">
        <is>
          <t>자회사 에이투젠의 질염 치료 효능 미국 특허 획득</t>
        </is>
      </c>
      <c r="F4214" s="17" t="inlineStr">
        <is>
          <t>BIO/제약 12</t>
        </is>
      </c>
      <c r="G4214" s="26">
        <f>COUNTIF(B:B,B4214)</f>
        <v/>
      </c>
    </row>
    <row r="4215" ht="29.55" customHeight="1" s="55">
      <c r="A4215" s="9" t="n">
        <v>44866</v>
      </c>
      <c r="B4215" s="17" t="inlineStr">
        <is>
          <t>태웅로직스</t>
        </is>
      </c>
      <c r="C4215" s="74" t="inlineStr">
        <is>
          <t>124560</t>
        </is>
      </c>
      <c r="D4215" s="10" t="n">
        <v>0.065</v>
      </c>
      <c r="E4215" s="17" t="inlineStr">
        <is>
          <t>삼성엔지니어링 사우디 프로젝트 물류 계약 및 네옴시티 기대</t>
        </is>
      </c>
      <c r="F4215" s="17" t="inlineStr">
        <is>
          <t>물류/네옴시티</t>
        </is>
      </c>
      <c r="G4215" s="26">
        <f>COUNTIF(B:B,B4215)</f>
        <v/>
      </c>
    </row>
    <row r="4216" ht="29.55" customHeight="1" s="55">
      <c r="A4216" s="9" t="n">
        <v>44847</v>
      </c>
      <c r="B4216" s="17" t="inlineStr">
        <is>
          <t>태웅로직스</t>
        </is>
      </c>
      <c r="C4216" s="74" t="inlineStr">
        <is>
          <t>124560</t>
        </is>
      </c>
      <c r="D4216" s="10" t="n">
        <v>0.0544</v>
      </c>
      <c r="E4216" s="17" t="inlineStr">
        <is>
          <t>올해 사상 최대 실적 전망 및 종합물류 서비스 호조</t>
        </is>
      </c>
      <c r="F4216" s="17" t="inlineStr">
        <is>
          <t>개별주</t>
        </is>
      </c>
      <c r="G4216" s="26">
        <f>COUNTIF(B:B,B4216)</f>
        <v/>
      </c>
    </row>
    <row r="4217" ht="29.55" customHeight="1" s="55">
      <c r="A4217" s="9" t="n">
        <v>44785</v>
      </c>
      <c r="B4217" s="17" t="inlineStr">
        <is>
          <t>태웅로직스</t>
        </is>
      </c>
      <c r="C4217" s="74" t="inlineStr">
        <is>
          <t>124560</t>
        </is>
      </c>
      <c r="D4217" s="10" t="n">
        <v>0.1385</v>
      </c>
      <c r="E4217" s="17" t="inlineStr">
        <is>
          <t>상반기 영업이익 773억 원 달성(전년비 220% 증가)</t>
        </is>
      </c>
      <c r="F4217" s="17" t="inlineStr">
        <is>
          <t>#M&amp;A #전자공시</t>
        </is>
      </c>
      <c r="G4217" s="26">
        <f>COUNTIF(B:B,B4217)</f>
        <v/>
      </c>
    </row>
    <row r="4218" ht="29.55" customHeight="1" s="55">
      <c r="A4218" s="9" t="n">
        <v>44747</v>
      </c>
      <c r="B4218" s="17" t="inlineStr">
        <is>
          <t>태웅로직스</t>
        </is>
      </c>
      <c r="C4218" s="74" t="inlineStr">
        <is>
          <t>124560</t>
        </is>
      </c>
      <c r="D4218" s="10" t="n">
        <v>0.0789</v>
      </c>
      <c r="E4218" s="17" t="inlineStr">
        <is>
          <t>삼성엔지니어링과 사우디 EPC 프로젝트 물류 계약 체결</t>
        </is>
      </c>
      <c r="F4218" s="17" t="inlineStr">
        <is>
          <t>삼성/반디플</t>
        </is>
      </c>
      <c r="G4218" s="26">
        <f>COUNTIF(B:B,B4218)</f>
        <v/>
      </c>
    </row>
    <row r="4219" ht="29.55" customHeight="1" s="55">
      <c r="A4219" s="9" t="n">
        <v>44889</v>
      </c>
      <c r="B4219" s="17" t="inlineStr">
        <is>
          <t>태림포장</t>
        </is>
      </c>
      <c r="C4219" s="74" t="inlineStr">
        <is>
          <t>011280</t>
        </is>
      </c>
      <c r="D4219" s="10" t="n">
        <v>0.09909999999999999</v>
      </c>
      <c r="E4219" s="17" t="inlineStr">
        <is>
          <t>일회용품 사용 제한에 따른 종이 포장재 수요 증가 기대</t>
        </is>
      </c>
      <c r="F4219" s="17" t="inlineStr">
        <is>
          <t>개별주/제지</t>
        </is>
      </c>
      <c r="G4219" s="26">
        <f>COUNTIF(B:B,B4219)</f>
        <v/>
      </c>
    </row>
    <row r="4220" ht="29.55" customHeight="1" s="55">
      <c r="A4220" s="9" t="n">
        <v>44886</v>
      </c>
      <c r="B4220" s="17" t="inlineStr">
        <is>
          <t>태림포장</t>
        </is>
      </c>
      <c r="C4220" s="74" t="inlineStr">
        <is>
          <t>011280</t>
        </is>
      </c>
      <c r="D4220" s="10" t="n">
        <v>0.1003</v>
      </c>
      <c r="E4220" s="17" t="inlineStr">
        <is>
          <t>관계사 인디에프 강세 및 월드컵/배달 수요 등 복합 요인 (글로벌세아 그룹주)</t>
        </is>
      </c>
      <c r="F4220" s="17" t="inlineStr">
        <is>
          <t>제지/포장</t>
        </is>
      </c>
      <c r="G4220" s="26">
        <f>COUNTIF(B:B,B4220)</f>
        <v/>
      </c>
    </row>
    <row r="4221" ht="29.55" customHeight="1" s="55">
      <c r="A4221" s="9" t="n">
        <v>44876</v>
      </c>
      <c r="B4221" s="17" t="inlineStr">
        <is>
          <t>태림포장</t>
        </is>
      </c>
      <c r="C4221" s="74" t="inlineStr">
        <is>
          <t>011280</t>
        </is>
      </c>
      <c r="D4221" s="10" t="n">
        <v>0.1461</v>
      </c>
      <c r="E4221" s="17" t="inlineStr">
        <is>
          <t>쌍용건설(글로벌세아 그룹)의 사우디 프로젝트 참여 기대감</t>
        </is>
      </c>
      <c r="F4221" s="17" t="inlineStr">
        <is>
          <t>네옴시티/제지</t>
        </is>
      </c>
      <c r="G4221" s="26">
        <f>COUNTIF(B:B,B4221)</f>
        <v/>
      </c>
    </row>
    <row r="4222" ht="29.55" customHeight="1" s="55">
      <c r="A4222" s="9" t="n">
        <v>44875</v>
      </c>
      <c r="B4222" s="17" t="inlineStr">
        <is>
          <t>태림포장</t>
        </is>
      </c>
      <c r="C4222" s="74" t="inlineStr">
        <is>
          <t>011280</t>
        </is>
      </c>
      <c r="D4222" s="10" t="n">
        <v>0.122</v>
      </c>
      <c r="E4222" s="17" t="inlineStr">
        <is>
          <t>글로벌세아 그룹주(쌍용건설 인수)로서 네옴시티 수혜 기대</t>
        </is>
      </c>
      <c r="F4222" s="17" t="inlineStr">
        <is>
          <t>네옴시티/제지</t>
        </is>
      </c>
      <c r="G4222" s="26">
        <f>COUNTIF(B:B,B4222)</f>
        <v/>
      </c>
    </row>
    <row r="4223" ht="29.55" customHeight="1" s="55">
      <c r="A4223" s="9" t="n">
        <v>44879</v>
      </c>
      <c r="B4223" s="17" t="inlineStr">
        <is>
          <t>태광</t>
        </is>
      </c>
      <c r="C4223" s="74" t="inlineStr">
        <is>
          <t>023160</t>
        </is>
      </c>
      <c r="D4223" s="10" t="n">
        <v>0.0395</v>
      </c>
      <c r="E4223" s="17" t="inlineStr">
        <is>
          <t>LNG 및 석유화학 플랜트용 피팅/밸브 수주 호조</t>
        </is>
      </c>
      <c r="F4223" s="17" t="inlineStr">
        <is>
          <t>피팅/에너지</t>
        </is>
      </c>
      <c r="G4223" s="26">
        <f>COUNTIF(B:B,B4223)</f>
        <v/>
      </c>
    </row>
    <row r="4224" ht="29.55" customHeight="1" s="55">
      <c r="A4224" s="9" t="n">
        <v>44796</v>
      </c>
      <c r="B4224" s="17" t="inlineStr">
        <is>
          <t>태광</t>
        </is>
      </c>
      <c r="C4224" s="74" t="inlineStr">
        <is>
          <t>023160</t>
        </is>
      </c>
      <c r="D4224" s="10" t="n">
        <v>0.0419</v>
      </c>
      <c r="E4224" s="17" t="inlineStr">
        <is>
          <t>LNG 터미널 및 플랜트용 피팅/밸브 수요 증가</t>
        </is>
      </c>
      <c r="F4224" s="17" t="inlineStr">
        <is>
          <t>조선/기자재</t>
        </is>
      </c>
      <c r="G4224" s="26">
        <f>COUNTIF(B:B,B4224)</f>
        <v/>
      </c>
    </row>
    <row r="4225" ht="29.55" customHeight="1" s="55">
      <c r="A4225" s="9" t="n">
        <v>44792</v>
      </c>
      <c r="B4225" s="17" t="inlineStr">
        <is>
          <t>태광</t>
        </is>
      </c>
      <c r="C4225" s="74" t="inlineStr">
        <is>
          <t>023160</t>
        </is>
      </c>
      <c r="D4225" s="10" t="n">
        <v>0.0533</v>
      </c>
      <c r="E4225" s="17" t="inlineStr">
        <is>
          <t>LNG 및 해양플랜트 프로젝트 증가로 피팅 수요 확대</t>
        </is>
      </c>
      <c r="F4225" s="17" t="inlineStr">
        <is>
          <t>조선/기자재</t>
        </is>
      </c>
      <c r="G4225" s="26">
        <f>COUNTIF(B:B,B4225)</f>
        <v/>
      </c>
    </row>
    <row r="4226" ht="29.55" customHeight="1" s="55">
      <c r="A4226" s="9" t="n">
        <v>44783</v>
      </c>
      <c r="B4226" s="17" t="inlineStr">
        <is>
          <t>태광</t>
        </is>
      </c>
      <c r="C4226" s="74" t="inlineStr">
        <is>
          <t>023160</t>
        </is>
      </c>
      <c r="D4226" s="10" t="n">
        <v>0.1805</v>
      </c>
      <c r="E4226" s="17" t="inlineStr">
        <is>
          <t>글로벌 LNG 수요 확대에 따른 피팅(관이음쇠) 발주 증가 및 3년 내 최대 신규 수주</t>
        </is>
      </c>
      <c r="F4226" s="17" t="inlineStr">
        <is>
          <t>#조선 (피팅)</t>
        </is>
      </c>
      <c r="G4226" s="26">
        <f>COUNTIF(B:B,B4226)</f>
        <v/>
      </c>
    </row>
    <row r="4227" ht="29.55" customHeight="1" s="55">
      <c r="A4227" s="9" t="n">
        <v>44904</v>
      </c>
      <c r="B4227" s="19" t="inlineStr">
        <is>
          <t>키이스트</t>
        </is>
      </c>
      <c r="C4227" s="74" t="inlineStr">
        <is>
          <t>054780</t>
        </is>
      </c>
      <c r="D4227" s="10" t="n">
        <v>0.1181</v>
      </c>
      <c r="E4227" s="17" t="inlineStr">
        <is>
          <t>드라마 '구경이' 중국 플랫폼 수출 소식</t>
        </is>
      </c>
      <c r="F4227" s="17" t="inlineStr">
        <is>
          <t>IP/엔터</t>
        </is>
      </c>
      <c r="G4227" s="26">
        <f>COUNTIF(B:B,B4227)</f>
        <v/>
      </c>
    </row>
    <row r="4228" ht="29.55" customHeight="1" s="55">
      <c r="A4228" s="9" t="n">
        <v>44893</v>
      </c>
      <c r="B4228" s="19" t="inlineStr">
        <is>
          <t>키이스트</t>
        </is>
      </c>
      <c r="C4228" s="74" t="inlineStr">
        <is>
          <t>054780</t>
        </is>
      </c>
      <c r="D4228" s="10" t="n">
        <v>0.1369</v>
      </c>
      <c r="E4228" s="17" t="inlineStr">
        <is>
          <t>드라마 '하이에나' 중국 리메이크 판권 수출 소식</t>
        </is>
      </c>
      <c r="F4228" s="17" t="inlineStr">
        <is>
          <t>IP/엔터</t>
        </is>
      </c>
      <c r="G4228" s="26">
        <f>COUNTIF(B:B,B4228)</f>
        <v/>
      </c>
    </row>
    <row r="4229" ht="29.55" customHeight="1" s="55">
      <c r="A4229" s="9" t="n">
        <v>44888</v>
      </c>
      <c r="B4229" s="17" t="inlineStr">
        <is>
          <t>키이스트</t>
        </is>
      </c>
      <c r="C4229" s="74" t="inlineStr">
        <is>
          <t>054780</t>
        </is>
      </c>
      <c r="D4229" s="10" t="n">
        <v>0.1536</v>
      </c>
      <c r="E4229" s="17" t="inlineStr">
        <is>
          <t>드라마 '하이에나' 리메이크 판권 중국 수출 및 한한령 완화 기대감</t>
        </is>
      </c>
      <c r="F4229" s="17" t="inlineStr">
        <is>
          <t>IP/엔터</t>
        </is>
      </c>
      <c r="G4229" s="26">
        <f>COUNTIF(B:B,B4229)</f>
        <v/>
      </c>
    </row>
    <row r="4230" ht="29.55" customHeight="1" s="55">
      <c r="A4230" s="9" t="n">
        <v>44853</v>
      </c>
      <c r="B4230" s="17" t="inlineStr">
        <is>
          <t>키이스트</t>
        </is>
      </c>
      <c r="C4230" s="74" t="inlineStr">
        <is>
          <t>054780</t>
        </is>
      </c>
      <c r="D4230" s="10" t="n">
        <v>0.09370000000000001</v>
      </c>
      <c r="E4230" s="17" t="inlineStr">
        <is>
          <t>콘텐츠/드라마 관련주 동반 상승세</t>
        </is>
      </c>
      <c r="F4230" s="17" t="inlineStr">
        <is>
          <t>IP / 엔터</t>
        </is>
      </c>
      <c r="G4230" s="26">
        <f>COUNTIF(B:B,B4230)</f>
        <v/>
      </c>
    </row>
    <row r="4231" ht="29.55" customHeight="1" s="55">
      <c r="A4231" s="9" t="n">
        <v>44887</v>
      </c>
      <c r="B4231" s="17" t="inlineStr">
        <is>
          <t>클리노믹스</t>
        </is>
      </c>
      <c r="C4231" s="74" t="n"/>
      <c r="D4231" s="17" t="inlineStr">
        <is>
          <t>+29.99% (상한가)</t>
        </is>
      </c>
      <c r="E4231" s="17" t="inlineStr">
        <is>
          <t>세계 최초 폐암 조기진단 AI 알고리즘 개발 및 2025년 상용화 목표</t>
        </is>
      </c>
      <c r="F4231" s="17" t="inlineStr">
        <is>
          <t>바이오/AI</t>
        </is>
      </c>
      <c r="G4231" s="26">
        <f>COUNTIF(B:B,B4231)</f>
        <v/>
      </c>
    </row>
    <row r="4232" ht="29.55" customHeight="1" s="55">
      <c r="A4232" s="9" t="n">
        <v>44873</v>
      </c>
      <c r="B4232" s="17" t="inlineStr">
        <is>
          <t>클리노믹스</t>
        </is>
      </c>
      <c r="C4232" s="74" t="n"/>
      <c r="D4232" s="10" t="n">
        <v>0.1791</v>
      </c>
      <c r="E4232" s="17" t="inlineStr">
        <is>
          <t>게놈 빅데이터 활용 조기 심근경색 예측 바이오마커 확보</t>
        </is>
      </c>
      <c r="F4232" s="17" t="inlineStr">
        <is>
          <t>바이오/게놈</t>
        </is>
      </c>
      <c r="G4232" s="26">
        <f>COUNTIF(B:B,B4232)</f>
        <v/>
      </c>
    </row>
    <row r="4233" ht="29.55" customHeight="1" s="55">
      <c r="A4233" s="9" t="n">
        <v>44872</v>
      </c>
      <c r="B4233" s="17" t="inlineStr">
        <is>
          <t>클리노믹스</t>
        </is>
      </c>
      <c r="C4233" s="74" t="n"/>
      <c r="D4233" s="10" t="n">
        <v>0.2622</v>
      </c>
      <c r="E4233" s="17" t="inlineStr">
        <is>
          <t>게놈 빅데이터 활용 조기 심근경색 예측 바이오마커 확보</t>
        </is>
      </c>
      <c r="F4233" s="17" t="inlineStr">
        <is>
          <t>바이오/게놈</t>
        </is>
      </c>
      <c r="G4233" s="26">
        <f>COUNTIF(B:B,B4233)</f>
        <v/>
      </c>
    </row>
    <row r="4234" ht="29.55" customHeight="1" s="55">
      <c r="A4234" s="9" t="n">
        <v>44769</v>
      </c>
      <c r="B4234" s="17" t="inlineStr">
        <is>
          <t>클리노믹스</t>
        </is>
      </c>
      <c r="C4234" s="74" t="n"/>
      <c r="D4234" s="10" t="n">
        <v>0.1593</v>
      </c>
      <c r="E4234" s="17" t="inlineStr">
        <is>
          <t>암진단용 '액체생검 플랫폼' 유럽시장 진출 및 시스템 개발 부각</t>
        </is>
      </c>
      <c r="F4234" s="17" t="inlineStr">
        <is>
          <t>BIO</t>
        </is>
      </c>
      <c r="G4234" s="26">
        <f>COUNTIF(B:B,B4234)</f>
        <v/>
      </c>
    </row>
    <row r="4235" ht="29.55" customHeight="1" s="55">
      <c r="A4235" s="9" t="n">
        <v>44911</v>
      </c>
      <c r="B4235" s="19" t="inlineStr">
        <is>
          <t>큐브엔터</t>
        </is>
      </c>
      <c r="C4235" s="74" t="inlineStr">
        <is>
          <t>182360</t>
        </is>
      </c>
      <c r="D4235" s="10" t="n">
        <v>0.0667</v>
      </c>
      <c r="E4235" s="17" t="inlineStr">
        <is>
          <t>(여자)아이들 성과 및 한한령 해제 기대감</t>
        </is>
      </c>
      <c r="F4235" s="17" t="inlineStr">
        <is>
          <t>IP / 엔터</t>
        </is>
      </c>
      <c r="G4235" s="26">
        <f>COUNTIF(B:B,B4235)</f>
        <v/>
      </c>
    </row>
    <row r="4236" ht="29.55" customHeight="1" s="55">
      <c r="A4236" s="9" t="n">
        <v>44910</v>
      </c>
      <c r="B4236" s="19" t="inlineStr">
        <is>
          <t>큐브엔터</t>
        </is>
      </c>
      <c r="C4236" s="74" t="inlineStr">
        <is>
          <t>182360</t>
        </is>
      </c>
      <c r="D4236" s="10" t="n">
        <v>0.0667</v>
      </c>
      <c r="E4236" s="17" t="inlineStr">
        <is>
          <t>(여자)아이들 성과 및 중국 한한령 해제 기대</t>
        </is>
      </c>
      <c r="F4236" s="17" t="inlineStr">
        <is>
          <t>IP/엔터</t>
        </is>
      </c>
      <c r="G4236" s="26">
        <f>COUNTIF(B:B,B4236)</f>
        <v/>
      </c>
    </row>
    <row r="4237" ht="29.55" customHeight="1" s="55">
      <c r="A4237" s="9" t="n">
        <v>44853</v>
      </c>
      <c r="B4237" s="17" t="inlineStr">
        <is>
          <t>큐브엔터</t>
        </is>
      </c>
      <c r="C4237" s="74" t="inlineStr">
        <is>
          <t>182360</t>
        </is>
      </c>
      <c r="D4237" s="10" t="n">
        <v>0.1576</v>
      </c>
      <c r="E4237" s="17" t="inlineStr">
        <is>
          <t>(여자)아이들 신곡 'Nxde' 흥행 및 글로벌 차트 1위 달성</t>
        </is>
      </c>
      <c r="F4237" s="17" t="inlineStr">
        <is>
          <t>IP / 엔터</t>
        </is>
      </c>
      <c r="G4237" s="26">
        <f>COUNTIF(B:B,B4237)</f>
        <v/>
      </c>
    </row>
    <row r="4238" ht="29.55" customHeight="1" s="55">
      <c r="A4238" s="9" t="n">
        <v>44733</v>
      </c>
      <c r="B4238" s="17" t="inlineStr">
        <is>
          <t>큐브엔터</t>
        </is>
      </c>
      <c r="C4238" s="74" t="inlineStr">
        <is>
          <t>182360</t>
        </is>
      </c>
      <c r="D4238" s="10" t="n">
        <v>0.0562</v>
      </c>
      <c r="E4238" s="17" t="inlineStr">
        <is>
          <t>'(여자)아이들' 글로벌 성장 및 NFT/메타버스 신사업 기대</t>
        </is>
      </c>
      <c r="F4238" s="17" t="inlineStr">
        <is>
          <t>IP/엔터</t>
        </is>
      </c>
      <c r="G4238" s="26">
        <f>COUNTIF(B:B,B4238)</f>
        <v/>
      </c>
    </row>
    <row r="4239" ht="29.55" customHeight="1" s="55">
      <c r="A4239" s="9" t="n">
        <v>44900</v>
      </c>
      <c r="B4239" s="19" t="inlineStr">
        <is>
          <t>코리아나</t>
        </is>
      </c>
      <c r="C4239" s="74" t="inlineStr">
        <is>
          <t>027050</t>
        </is>
      </c>
      <c r="D4239" s="10" t="n">
        <v>0.1021</v>
      </c>
      <c r="E4239" s="17" t="inlineStr">
        <is>
          <t>중국 방역 완화에 따른 화장품주 동반 강세</t>
        </is>
      </c>
      <c r="F4239" s="17" t="inlineStr">
        <is>
          <t>리오프닝/화장품</t>
        </is>
      </c>
      <c r="G4239" s="26">
        <f>COUNTIF(B:B,B4239)</f>
        <v/>
      </c>
    </row>
    <row r="4240" ht="29.55" customHeight="1" s="55">
      <c r="A4240" s="9" t="n">
        <v>44894</v>
      </c>
      <c r="B4240" s="19" t="inlineStr">
        <is>
          <t>코리아나</t>
        </is>
      </c>
      <c r="C4240" s="74" t="inlineStr">
        <is>
          <t>027050</t>
        </is>
      </c>
      <c r="D4240" s="10" t="n">
        <v>0.0617</v>
      </c>
      <c r="E4240" s="17" t="inlineStr">
        <is>
          <t>중국 리오프닝 기대감</t>
        </is>
      </c>
      <c r="F4240" s="17" t="inlineStr">
        <is>
          <t>리오프닝/화장품</t>
        </is>
      </c>
      <c r="G4240" s="26">
        <f>COUNTIF(B:B,B4240)</f>
        <v/>
      </c>
    </row>
    <row r="4241" ht="29.55" customHeight="1" s="55">
      <c r="A4241" s="9" t="n">
        <v>44823</v>
      </c>
      <c r="B4241" s="19" t="inlineStr">
        <is>
          <t>코리아나</t>
        </is>
      </c>
      <c r="C4241" s="74" t="inlineStr">
        <is>
          <t>027050</t>
        </is>
      </c>
      <c r="D4241" s="13" t="n">
        <v>0.0751</v>
      </c>
      <c r="E4241" s="17" t="inlineStr">
        <is>
          <t>리오프닝 및 중국 노선 증편 수혜</t>
        </is>
      </c>
      <c r="F4241" s="17" t="inlineStr">
        <is>
          <t>리오프닝/화장품</t>
        </is>
      </c>
      <c r="G4241" s="26">
        <f>COUNTIF(B:B,B4241)</f>
        <v/>
      </c>
    </row>
    <row r="4242" ht="29.55" customHeight="1" s="55">
      <c r="A4242" s="9" t="n">
        <v>44803</v>
      </c>
      <c r="B4242" s="19" t="inlineStr">
        <is>
          <t>코리아나</t>
        </is>
      </c>
      <c r="C4242" s="74" t="inlineStr">
        <is>
          <t>027050</t>
        </is>
      </c>
      <c r="D4242" s="13" t="n">
        <v>0.0616</v>
      </c>
      <c r="E4242" s="17" t="inlineStr">
        <is>
          <t>화장품 수출 호조 및 리오프닝 기대감</t>
        </is>
      </c>
      <c r="F4242" s="17" t="inlineStr">
        <is>
          <t>화장품</t>
        </is>
      </c>
      <c r="G4242" s="26">
        <f>COUNTIF(B:B,B4242)</f>
        <v/>
      </c>
    </row>
    <row r="4243" ht="29.55" customHeight="1" s="55">
      <c r="A4243" s="9" t="n">
        <v>44909</v>
      </c>
      <c r="B4243" s="19" t="inlineStr">
        <is>
          <t>코나아이</t>
        </is>
      </c>
      <c r="C4243" s="74" t="inlineStr">
        <is>
          <t>052400</t>
        </is>
      </c>
      <c r="D4243" s="10" t="n">
        <v>0.0653</v>
      </c>
      <c r="E4243" s="17" t="inlineStr">
        <is>
          <t>132억 원 규모 자사주 소각 결정</t>
        </is>
      </c>
      <c r="F4243" s="17" t="inlineStr">
        <is>
          <t>M&amp;A/공시</t>
        </is>
      </c>
      <c r="G4243" s="26">
        <f>COUNTIF(B:B,B4243)</f>
        <v/>
      </c>
    </row>
    <row r="4244" ht="29.55" customHeight="1" s="55">
      <c r="A4244" s="9" t="n">
        <v>44883</v>
      </c>
      <c r="B4244" s="17" t="inlineStr">
        <is>
          <t>코나아이</t>
        </is>
      </c>
      <c r="C4244" s="74" t="inlineStr">
        <is>
          <t>052400</t>
        </is>
      </c>
      <c r="D4244" s="10" t="n">
        <v>0.0457</v>
      </c>
      <c r="E4244" s="17" t="inlineStr">
        <is>
          <t>김천사랑상품권 운영대행사 우선협상대상자 선정</t>
        </is>
      </c>
      <c r="F4244" s="17" t="inlineStr">
        <is>
          <t>개별주/결제</t>
        </is>
      </c>
      <c r="G4244" s="26">
        <f>COUNTIF(B:B,B4244)</f>
        <v/>
      </c>
    </row>
    <row r="4245" ht="29.55" customHeight="1" s="55">
      <c r="A4245" s="9" t="n">
        <v>44876</v>
      </c>
      <c r="B4245" s="17" t="inlineStr">
        <is>
          <t>코나아이</t>
        </is>
      </c>
      <c r="C4245" s="74" t="inlineStr">
        <is>
          <t>052400</t>
        </is>
      </c>
      <c r="D4245" s="10" t="n">
        <v>0.1304</v>
      </c>
      <c r="E4245" s="17" t="inlineStr">
        <is>
          <t>인천e음(지역화폐) 운영대행사 선정 기대감</t>
        </is>
      </c>
      <c r="F4245" s="17" t="inlineStr">
        <is>
          <t>지역화폐/핀테크</t>
        </is>
      </c>
      <c r="G4245" s="26">
        <f>COUNTIF(B:B,B4245)</f>
        <v/>
      </c>
    </row>
    <row r="4246" ht="29.55" customHeight="1" s="55">
      <c r="A4246" s="9" t="n">
        <v>44872</v>
      </c>
      <c r="B4246" s="17" t="inlineStr">
        <is>
          <t>코나아이</t>
        </is>
      </c>
      <c r="C4246" s="74" t="inlineStr">
        <is>
          <t>052400</t>
        </is>
      </c>
      <c r="D4246" s="10" t="n">
        <v>0.0669</v>
      </c>
      <c r="E4246" s="17" t="inlineStr">
        <is>
          <t>애플페이 도입 시 선불카드/지역화폐 결제 인프라 수혜 기대</t>
        </is>
      </c>
      <c r="F4246" s="17" t="inlineStr">
        <is>
          <t>핀테크/결제</t>
        </is>
      </c>
      <c r="G4246" s="26">
        <f>COUNTIF(B:B,B4246)</f>
        <v/>
      </c>
    </row>
    <row r="4247" ht="29.55" customHeight="1" s="55">
      <c r="A4247" s="9" t="n">
        <v>44832</v>
      </c>
      <c r="B4247" s="17" t="inlineStr">
        <is>
          <t>켐트로스</t>
        </is>
      </c>
      <c r="C4247" s="74" t="inlineStr">
        <is>
          <t>220260</t>
        </is>
      </c>
      <c r="D4247" s="10" t="n">
        <v>0.0302</v>
      </c>
      <c r="E4247" s="17" t="inlineStr">
        <is>
          <t>무음극 배터리 개발 소식에 이산화탄소 포집 및 에틸렌카보네이트 전환 기술 부각</t>
        </is>
      </c>
      <c r="F4247" s="17" t="inlineStr">
        <is>
          <t>미래차 / 이차전지</t>
        </is>
      </c>
      <c r="G4247" s="26">
        <f>COUNTIF(B:B,B4247)</f>
        <v/>
      </c>
    </row>
    <row r="4248" ht="29.55" customHeight="1" s="55">
      <c r="A4248" s="9" t="n">
        <v>44798</v>
      </c>
      <c r="B4248" s="17" t="inlineStr">
        <is>
          <t>켐트로스</t>
        </is>
      </c>
      <c r="C4248" s="74" t="inlineStr">
        <is>
          <t>220260</t>
        </is>
      </c>
      <c r="D4248" s="10" t="n">
        <v>0.0703</v>
      </c>
      <c r="E4248" s="17" t="inlineStr">
        <is>
          <t>일본 독점 전해액 첨가제 국산화 성공 및 국내 전기차 납품 확인, PVDF 공장 건설 완료</t>
        </is>
      </c>
      <c r="F4248" s="17" t="inlineStr">
        <is>
          <t>2차전지/소재</t>
        </is>
      </c>
      <c r="G4248" s="26">
        <f>COUNTIF(B:B,B4248)</f>
        <v/>
      </c>
    </row>
    <row r="4249" ht="29.55" customHeight="1" s="55">
      <c r="A4249" s="9" t="n">
        <v>44791</v>
      </c>
      <c r="B4249" s="17" t="inlineStr">
        <is>
          <t>켐트로스</t>
        </is>
      </c>
      <c r="C4249" s="74" t="inlineStr">
        <is>
          <t>220260</t>
        </is>
      </c>
      <c r="D4249" s="10" t="n">
        <v>0.0423</v>
      </c>
      <c r="E4249" s="17" t="inlineStr">
        <is>
          <t>2차전지 전해액 첨가제 국산화 및 공급 확대 기대</t>
        </is>
      </c>
      <c r="F4249" s="17" t="inlineStr">
        <is>
          <t>2차전지/소재</t>
        </is>
      </c>
      <c r="G4249" s="26">
        <f>COUNTIF(B:B,B4249)</f>
        <v/>
      </c>
    </row>
    <row r="4250" ht="29.55" customHeight="1" s="55">
      <c r="A4250" s="9" t="n">
        <v>44789</v>
      </c>
      <c r="B4250" s="17" t="inlineStr">
        <is>
          <t>켐트로스</t>
        </is>
      </c>
      <c r="C4250" s="74" t="inlineStr">
        <is>
          <t>220260</t>
        </is>
      </c>
      <c r="D4250" s="10" t="n">
        <v>0.0731</v>
      </c>
      <c r="E4250" s="17" t="inlineStr">
        <is>
          <t>2차전지 전해액 첨가제 및 수소 연료전지 소재 등 친환경 소재 기술력 부각</t>
        </is>
      </c>
      <c r="F4250" s="17" t="inlineStr">
        <is>
          <t>2차전지/소재</t>
        </is>
      </c>
      <c r="G4250" s="26">
        <f>COUNTIF(B:B,B4250)</f>
        <v/>
      </c>
    </row>
    <row r="4251" ht="29.55" customHeight="1" s="55">
      <c r="A4251" s="9" t="n">
        <v>44789</v>
      </c>
      <c r="B4251" s="17" t="inlineStr">
        <is>
          <t>켄코아에어로스페이스</t>
        </is>
      </c>
      <c r="C4251" s="74" t="inlineStr">
        <is>
          <t>274090</t>
        </is>
      </c>
      <c r="D4251" s="10" t="n">
        <v>0.0994</v>
      </c>
      <c r="E4251" s="17" t="inlineStr">
        <is>
          <t>2분기 사상 최대 실적 달성 및 우주항공/UAM 사업 성장 기대</t>
        </is>
      </c>
      <c r="F4251" s="17" t="inlineStr">
        <is>
          <t>실적/우주항공</t>
        </is>
      </c>
      <c r="G4251" s="26">
        <f>COUNTIF(B:B,B4251)</f>
        <v/>
      </c>
    </row>
    <row r="4252" ht="29.55" customHeight="1" s="55">
      <c r="A4252" s="9" t="n">
        <v>44761</v>
      </c>
      <c r="B4252" s="19" t="inlineStr">
        <is>
          <t>켄코아에어로스페이스</t>
        </is>
      </c>
      <c r="C4252" s="74" t="inlineStr">
        <is>
          <t>274090</t>
        </is>
      </c>
      <c r="D4252" s="10" t="n">
        <v>0.0648</v>
      </c>
      <c r="E4252" s="17" t="inlineStr">
        <is>
          <t>UAM(도심항공모빌리티) 제주도 실증 및 국산 기체 개발 부각</t>
        </is>
      </c>
      <c r="F4252" s="17" t="inlineStr">
        <is>
          <t>미래차/UAM</t>
        </is>
      </c>
      <c r="G4252" s="26">
        <f>COUNTIF(B:B,B4252)</f>
        <v/>
      </c>
    </row>
    <row r="4253" ht="29.55" customHeight="1" s="55">
      <c r="A4253" s="9" t="n">
        <v>44732</v>
      </c>
      <c r="B4253" s="17" t="inlineStr">
        <is>
          <t>켄코아에어로스페이스</t>
        </is>
      </c>
      <c r="C4253" s="74" t="inlineStr">
        <is>
          <t>274090</t>
        </is>
      </c>
      <c r="D4253" s="10" t="n">
        <v>0.0335</v>
      </c>
      <c r="E4253" s="17" t="inlineStr">
        <is>
          <t>누리호 2차 발사 기대감</t>
        </is>
      </c>
      <c r="F4253" s="17" t="inlineStr">
        <is>
          <t>항공우주</t>
        </is>
      </c>
      <c r="G4253" s="26">
        <f>COUNTIF(B:B,B4253)</f>
        <v/>
      </c>
    </row>
    <row r="4254" ht="29.55" customHeight="1" s="55">
      <c r="A4254" s="9" t="n">
        <v>44714</v>
      </c>
      <c r="B4254" s="17" t="inlineStr">
        <is>
          <t>켄코아에어로스페이스</t>
        </is>
      </c>
      <c r="C4254" s="74" t="inlineStr">
        <is>
          <t>274090</t>
        </is>
      </c>
      <c r="D4254" s="10" t="n">
        <v>0.0289</v>
      </c>
      <c r="E4254" s="17" t="inlineStr">
        <is>
          <t>UAM 실증사업 컨소시엄 참여</t>
        </is>
      </c>
      <c r="F4254" s="17" t="inlineStr">
        <is>
          <t>항공/우주</t>
        </is>
      </c>
      <c r="G4254" s="26">
        <f>COUNTIF(B:B,B4254)</f>
        <v/>
      </c>
    </row>
    <row r="4255" ht="29.55" customHeight="1" s="55">
      <c r="A4255" s="9" t="n">
        <v>44865</v>
      </c>
      <c r="B4255" s="17" t="inlineStr">
        <is>
          <t>케이씨피드</t>
        </is>
      </c>
      <c r="C4255" s="74" t="inlineStr">
        <is>
          <t>025880</t>
        </is>
      </c>
      <c r="D4255" s="10" t="n">
        <v>0.0738</v>
      </c>
      <c r="E4255" s="17" t="inlineStr">
        <is>
          <t>고병원성 조류인플루엔자(AI) 확산 우려 및 계란값 상승 가능성</t>
        </is>
      </c>
      <c r="F4255" s="17" t="inlineStr">
        <is>
          <t>식량/사료</t>
        </is>
      </c>
      <c r="G4255" s="26">
        <f>COUNTIF(B:B,B4255)</f>
        <v/>
      </c>
    </row>
    <row r="4256" ht="29.55" customHeight="1" s="55">
      <c r="A4256" s="9" t="n">
        <v>44826</v>
      </c>
      <c r="B4256" s="17" t="inlineStr">
        <is>
          <t>케이씨피드</t>
        </is>
      </c>
      <c r="C4256" s="74" t="inlineStr">
        <is>
          <t>025880</t>
        </is>
      </c>
      <c r="D4256" s="10" t="n">
        <v>0.1435</v>
      </c>
      <c r="E4256" s="17" t="inlineStr">
        <is>
          <t>곡물가 상승 수혜주 부각</t>
        </is>
      </c>
      <c r="F4256" s="17" t="inlineStr">
        <is>
          <t>곡물/사료</t>
        </is>
      </c>
      <c r="G4256" s="26">
        <f>COUNTIF(B:B,B4256)</f>
        <v/>
      </c>
    </row>
    <row r="4257" ht="29.55" customHeight="1" s="55">
      <c r="A4257" s="9" t="n">
        <v>44825</v>
      </c>
      <c r="B4257" s="19" t="inlineStr">
        <is>
          <t>케이씨피드</t>
        </is>
      </c>
      <c r="C4257" s="74" t="inlineStr">
        <is>
          <t>025880</t>
        </is>
      </c>
      <c r="D4257" s="13" t="n">
        <v>0.0997</v>
      </c>
      <c r="E4257" s="17" t="inlineStr">
        <is>
          <t>미국 곡물 작황 부진 전망에 따른 식량/사료 관련주 강세</t>
        </is>
      </c>
      <c r="F4257" s="17" t="inlineStr">
        <is>
          <t>식량/사료</t>
        </is>
      </c>
      <c r="G4257" s="26">
        <f>COUNTIF(B:B,B4257)</f>
        <v/>
      </c>
    </row>
    <row r="4258" ht="29.55" customHeight="1" s="55">
      <c r="A4258" s="9" t="n">
        <v>44732</v>
      </c>
      <c r="B4258" s="17" t="inlineStr">
        <is>
          <t>케이씨피드</t>
        </is>
      </c>
      <c r="C4258" s="74" t="inlineStr">
        <is>
          <t>025880</t>
        </is>
      </c>
      <c r="D4258" s="10" t="n">
        <v>0.1111</v>
      </c>
      <c r="E4258" s="17" t="inlineStr">
        <is>
          <t>곡물가격 상승 및 식량 위기 우려에 따른 사료주 강세</t>
        </is>
      </c>
      <c r="F4258" s="17" t="inlineStr">
        <is>
          <t>국제/유럽/원자재</t>
        </is>
      </c>
      <c r="G4258" s="26">
        <f>COUNTIF(B:B,B4258)</f>
        <v/>
      </c>
    </row>
    <row r="4259" ht="29.55" customHeight="1" s="55">
      <c r="A4259" s="9" t="n">
        <v>44876</v>
      </c>
      <c r="B4259" s="17" t="inlineStr">
        <is>
          <t>카카오</t>
        </is>
      </c>
      <c r="C4259" s="74" t="inlineStr">
        <is>
          <t>035720</t>
        </is>
      </c>
      <c r="D4259" s="10" t="n">
        <v>0.1555</v>
      </c>
      <c r="E4259" s="17" t="inlineStr">
        <is>
          <t>미국 물가 안정에 따른 빅테크/성장주 투자심리 개선</t>
        </is>
      </c>
      <c r="F4259" s="17" t="inlineStr">
        <is>
          <t>IT/플랫폼</t>
        </is>
      </c>
      <c r="G4259" s="26">
        <f>COUNTIF(B:B,B4259)</f>
        <v/>
      </c>
    </row>
    <row r="4260" ht="29.55" customHeight="1" s="55">
      <c r="A4260" s="9" t="n">
        <v>44848</v>
      </c>
      <c r="B4260" s="17" t="inlineStr">
        <is>
          <t>카카오</t>
        </is>
      </c>
      <c r="C4260" s="74" t="inlineStr">
        <is>
          <t>035720</t>
        </is>
      </c>
      <c r="D4260" s="10" t="n">
        <v>0.0867</v>
      </c>
      <c r="E4260" s="17" t="inlineStr">
        <is>
          <t>라이온하트 상장 철회 및 나스닥 기술주 반등 호재</t>
        </is>
      </c>
      <c r="F4260" s="17" t="inlineStr">
        <is>
          <t>M＆A / 공시</t>
        </is>
      </c>
      <c r="G4260" s="26">
        <f>COUNTIF(B:B,B4260)</f>
        <v/>
      </c>
    </row>
    <row r="4261" ht="29.55" customHeight="1" s="55">
      <c r="A4261" s="9" t="n">
        <v>44777</v>
      </c>
      <c r="B4261" s="17" t="inlineStr">
        <is>
          <t>카카오</t>
        </is>
      </c>
      <c r="C4261" s="74" t="inlineStr">
        <is>
          <t>035720</t>
        </is>
      </c>
      <c r="D4261" s="10" t="n">
        <v>0.075</v>
      </c>
      <c r="E4261" s="17" t="inlineStr">
        <is>
          <t>2분기 매출 호조 및 카카오톡 개편(오픈채팅 광고 등) 계획 발표</t>
        </is>
      </c>
      <c r="F4261" s="17" t="inlineStr">
        <is>
          <t>#개별주</t>
        </is>
      </c>
      <c r="G4261" s="26">
        <f>COUNTIF(B:B,B4261)</f>
        <v/>
      </c>
    </row>
    <row r="4262" ht="29.55" customHeight="1" s="55">
      <c r="A4262" s="9" t="n">
        <v>44736</v>
      </c>
      <c r="B4262" s="17" t="inlineStr">
        <is>
          <t>카카오</t>
        </is>
      </c>
      <c r="C4262" s="74" t="inlineStr">
        <is>
          <t>035720</t>
        </is>
      </c>
      <c r="D4262" s="10" t="n">
        <v>0.0578</v>
      </c>
      <c r="E4262" s="17" t="inlineStr">
        <is>
          <t>플랫폼 규제 완화 기대 및 저가 매수세 유입</t>
        </is>
      </c>
      <c r="F4262" s="17" t="inlineStr">
        <is>
          <t>개별주/IT</t>
        </is>
      </c>
      <c r="G4262" s="26">
        <f>COUNTIF(B:B,B4262)</f>
        <v/>
      </c>
    </row>
    <row r="4263" ht="29.55" customHeight="1" s="55">
      <c r="A4263" s="9" t="n">
        <v>44778</v>
      </c>
      <c r="B4263" s="17" t="inlineStr">
        <is>
          <t>지씨셀</t>
        </is>
      </c>
      <c r="C4263" s="74" t="inlineStr">
        <is>
          <t>144510</t>
        </is>
      </c>
      <c r="D4263" s="10" t="n">
        <v>0.0819</v>
      </c>
      <c r="E4263" s="17" t="inlineStr">
        <is>
          <t>녹십자, 스페라젠, FDA와 희귀질환(SSADHD) 신약 공동 개발 (국내 최초 FDA 공조)</t>
        </is>
      </c>
      <c r="F4263" s="17" t="inlineStr">
        <is>
          <t>#BIO</t>
        </is>
      </c>
      <c r="G4263" s="26">
        <f>COUNTIF(B:B,B4263)</f>
        <v/>
      </c>
    </row>
    <row r="4264" ht="29.55" customHeight="1" s="55">
      <c r="A4264" s="9" t="n">
        <v>44777</v>
      </c>
      <c r="B4264" s="17" t="inlineStr">
        <is>
          <t>지씨셀</t>
        </is>
      </c>
      <c r="C4264" s="74" t="inlineStr">
        <is>
          <t>144510</t>
        </is>
      </c>
      <c r="D4264" s="10" t="n">
        <v>0.0765</v>
      </c>
      <c r="E4264" s="17" t="inlineStr">
        <is>
          <t>NK세포치료제 상업화 진전 및 추가 기술수출 논의</t>
        </is>
      </c>
      <c r="F4264" s="17" t="inlineStr">
        <is>
          <t>#BIO</t>
        </is>
      </c>
      <c r="G4264" s="26">
        <f>COUNTIF(B:B,B4264)</f>
        <v/>
      </c>
    </row>
    <row r="4265" ht="29.55" customHeight="1" s="55">
      <c r="A4265" s="9" t="n">
        <v>44776</v>
      </c>
      <c r="B4265" s="17" t="inlineStr">
        <is>
          <t>지씨셀</t>
        </is>
      </c>
      <c r="C4265" s="74" t="inlineStr">
        <is>
          <t>144510</t>
        </is>
      </c>
      <c r="D4265" s="10" t="n">
        <v>0.0503</v>
      </c>
      <c r="E4265" s="17" t="inlineStr">
        <is>
          <t>NK세포치료제 플랫폼 가치 및 기술수출 논의</t>
        </is>
      </c>
      <c r="F4265" s="17" t="inlineStr">
        <is>
          <t>#BIO</t>
        </is>
      </c>
      <c r="G4265" s="26">
        <f>COUNTIF(B:B,B4265)</f>
        <v/>
      </c>
    </row>
    <row r="4266" ht="29.55" customHeight="1" s="55">
      <c r="A4266" s="9" t="n">
        <v>44736</v>
      </c>
      <c r="B4266" s="17" t="inlineStr">
        <is>
          <t>지씨셀</t>
        </is>
      </c>
      <c r="C4266" s="74" t="inlineStr">
        <is>
          <t>144510</t>
        </is>
      </c>
      <c r="D4266" s="10" t="n">
        <v>0.126</v>
      </c>
      <c r="E4266" s="17" t="inlineStr">
        <is>
          <t>하반기 AB101(세포치료제) 임상 데이터 공개 및 기술수출 기대</t>
        </is>
      </c>
      <c r="F4266" s="17" t="inlineStr">
        <is>
          <t>BIO</t>
        </is>
      </c>
      <c r="G4266" s="26">
        <f>COUNTIF(B:B,B4266)</f>
        <v/>
      </c>
    </row>
    <row r="4267" ht="29.55" customHeight="1" s="55">
      <c r="A4267" s="9" t="n">
        <v>44904</v>
      </c>
      <c r="B4267" s="19" t="inlineStr">
        <is>
          <t>지니뮤직</t>
        </is>
      </c>
      <c r="C4267" s="74" t="n"/>
      <c r="D4267" s="10" t="n">
        <v>0.0829</v>
      </c>
      <c r="E4267" s="17" t="inlineStr">
        <is>
          <t>화웨이뮤직과 음원 공급 계약 이력 부각</t>
        </is>
      </c>
      <c r="F4267" s="17" t="inlineStr">
        <is>
          <t>네옴시티/중국</t>
        </is>
      </c>
      <c r="G4267" s="26">
        <f>COUNTIF(B:B,B4267)</f>
        <v/>
      </c>
    </row>
    <row r="4268" ht="29.55" customHeight="1" s="55">
      <c r="A4268" s="9" t="n">
        <v>44760</v>
      </c>
      <c r="B4268" s="19" t="inlineStr">
        <is>
          <t>지니뮤직</t>
        </is>
      </c>
      <c r="C4268" s="74" t="n"/>
      <c r="D4268" s="10" t="n">
        <v>0.1262</v>
      </c>
      <c r="E4268" s="17" t="inlineStr">
        <is>
          <t>KT 그룹 내 미디어 계열사(스카이TV-미디어지니) 합병 추진 및 시너지 기대</t>
        </is>
      </c>
      <c r="F4268" s="17" t="inlineStr">
        <is>
          <t>IP/엔터</t>
        </is>
      </c>
      <c r="G4268" s="26">
        <f>COUNTIF(B:B,B4268)</f>
        <v/>
      </c>
    </row>
    <row r="4269" ht="29.55" customHeight="1" s="55">
      <c r="A4269" s="9" t="n">
        <v>44757</v>
      </c>
      <c r="B4269" s="19" t="inlineStr">
        <is>
          <t>지니뮤직</t>
        </is>
      </c>
      <c r="C4269" s="74" t="n"/>
      <c r="D4269" s="10" t="n">
        <v>0.0532</v>
      </c>
      <c r="E4269" s="17" t="inlineStr">
        <is>
          <t>KT 시즌-티빙 합병 추진에 따른 그룹 미디어 시너지 기대</t>
        </is>
      </c>
      <c r="F4269" s="17" t="inlineStr">
        <is>
          <t>IP/엔터</t>
        </is>
      </c>
      <c r="G4269" s="26">
        <f>COUNTIF(B:B,B4269)</f>
        <v/>
      </c>
    </row>
    <row r="4270" ht="29.55" customHeight="1" s="55">
      <c r="A4270" s="9" t="n">
        <v>44750</v>
      </c>
      <c r="B4270" s="19" t="inlineStr">
        <is>
          <t>지니뮤직</t>
        </is>
      </c>
      <c r="C4270" s="74" t="n"/>
      <c r="D4270" s="10" t="n">
        <v>0.0847</v>
      </c>
      <c r="E4270" s="17" t="inlineStr">
        <is>
          <t>'우영우' 흥행에 따른 KT 그룹 콘텐츠 사업 재평가</t>
        </is>
      </c>
      <c r="F4270" s="17" t="inlineStr">
        <is>
          <t>IP/엔터</t>
        </is>
      </c>
      <c r="G4270" s="26">
        <f>COUNTIF(B:B,B4270)</f>
        <v/>
      </c>
    </row>
    <row r="4271" ht="29.55" customHeight="1" s="55">
      <c r="A4271" s="9" t="n">
        <v>44806</v>
      </c>
      <c r="B4271" s="19" t="inlineStr">
        <is>
          <t>조비</t>
        </is>
      </c>
      <c r="C4271" s="74" t="inlineStr">
        <is>
          <t>001550</t>
        </is>
      </c>
      <c r="D4271" s="13" t="n">
        <v>0.0609</v>
      </c>
      <c r="E4271" s="17" t="inlineStr">
        <is>
          <t>비료 관련주 강세</t>
        </is>
      </c>
      <c r="F4271" s="17" t="inlineStr">
        <is>
          <t>태풍/비료</t>
        </is>
      </c>
      <c r="G4271" s="26">
        <f>COUNTIF(B:B,B4271)</f>
        <v/>
      </c>
    </row>
    <row r="4272" ht="29.55" customHeight="1" s="55">
      <c r="A4272" s="9" t="n">
        <v>44799</v>
      </c>
      <c r="B4272" s="19" t="inlineStr">
        <is>
          <t>조비</t>
        </is>
      </c>
      <c r="C4272" s="74" t="inlineStr">
        <is>
          <t>001550</t>
        </is>
      </c>
      <c r="D4272" s="13" t="n">
        <v>0.0243</v>
      </c>
      <c r="E4272" s="17" t="inlineStr">
        <is>
          <t>비료 관련주 흐름</t>
        </is>
      </c>
      <c r="F4272" s="17" t="inlineStr">
        <is>
          <t>비료</t>
        </is>
      </c>
      <c r="G4272" s="26">
        <f>COUNTIF(B:B,B4272)</f>
        <v/>
      </c>
    </row>
    <row r="4273" ht="29.55" customHeight="1" s="55">
      <c r="A4273" s="9" t="n">
        <v>44734</v>
      </c>
      <c r="B4273" s="17" t="inlineStr">
        <is>
          <t>조비</t>
        </is>
      </c>
      <c r="C4273" s="74" t="inlineStr">
        <is>
          <t>001550</t>
        </is>
      </c>
      <c r="D4273" s="10" t="n">
        <v>0.0483</v>
      </c>
      <c r="E4273" s="17" t="inlineStr">
        <is>
          <t>장마철 도래 및 비료 가격 상승 수혜 기대</t>
        </is>
      </c>
      <c r="F4273" s="17" t="inlineStr">
        <is>
          <t>국제/유럽/인플레이션</t>
        </is>
      </c>
      <c r="G4273" s="26">
        <f>COUNTIF(B:B,B4273)</f>
        <v/>
      </c>
    </row>
    <row r="4274" ht="29.55" customHeight="1" s="55">
      <c r="A4274" s="9" t="n">
        <v>44733</v>
      </c>
      <c r="B4274" s="17" t="inlineStr">
        <is>
          <t>조비</t>
        </is>
      </c>
      <c r="C4274" s="74" t="inlineStr">
        <is>
          <t>001550</t>
        </is>
      </c>
      <c r="D4274" s="10" t="n">
        <v>0.0481</v>
      </c>
      <c r="E4274" s="17" t="inlineStr">
        <is>
          <t>비료 가격 상승 및 식량 안보 이슈</t>
        </is>
      </c>
      <c r="F4274" s="17" t="inlineStr">
        <is>
          <t>원자재/비료</t>
        </is>
      </c>
      <c r="G4274" s="26">
        <f>COUNTIF(B:B,B4274)</f>
        <v/>
      </c>
    </row>
    <row r="4275" ht="29.55" customHeight="1" s="55">
      <c r="A4275" s="9" t="n">
        <v>44917</v>
      </c>
      <c r="B4275" s="19" t="inlineStr">
        <is>
          <t>젬백스링크</t>
        </is>
      </c>
      <c r="C4275" s="74" t="n"/>
      <c r="D4275" s="10" t="n">
        <v>0.0808</v>
      </c>
      <c r="E4275" s="17" t="inlineStr">
        <is>
          <t>소액주주 비대위의 경영 참여 선언 및 주주총회 표 대결 예고</t>
        </is>
      </c>
      <c r="F4275" s="17" t="inlineStr">
        <is>
          <t>M&amp;A/공시</t>
        </is>
      </c>
      <c r="G4275" s="26">
        <f>COUNTIF(B:B,B4275)</f>
        <v/>
      </c>
    </row>
    <row r="4276" ht="29.55" customHeight="1" s="55">
      <c r="A4276" s="9" t="n">
        <v>44916</v>
      </c>
      <c r="B4276" s="19" t="inlineStr">
        <is>
          <t>젬백스링크</t>
        </is>
      </c>
      <c r="C4276" s="74" t="n"/>
      <c r="D4276" s="10" t="n">
        <v>0.07000000000000001</v>
      </c>
      <c r="E4276" s="17" t="inlineStr">
        <is>
          <t>소액주주 비대위의 경영 참여 선언 및 법적 분쟁 예고</t>
        </is>
      </c>
      <c r="F4276" s="17" t="inlineStr">
        <is>
          <t>M&amp;A/공시</t>
        </is>
      </c>
      <c r="G4276" s="26">
        <f>COUNTIF(B:B,B4276)</f>
        <v/>
      </c>
    </row>
    <row r="4277" ht="29.55" customHeight="1" s="55">
      <c r="A4277" s="9" t="n">
        <v>44911</v>
      </c>
      <c r="B4277" s="19" t="inlineStr">
        <is>
          <t>젬백스링크</t>
        </is>
      </c>
      <c r="C4277" s="74" t="n"/>
      <c r="D4277" s="10" t="n">
        <v>0.1462</v>
      </c>
      <c r="E4277" s="17" t="inlineStr">
        <is>
          <t>최대주주(젬백스)의 지분 매각 추진설</t>
        </is>
      </c>
      <c r="F4277" s="17" t="inlineStr">
        <is>
          <t>개별주 (M&amp;A)</t>
        </is>
      </c>
      <c r="G4277" s="26">
        <f>COUNTIF(B:B,B4277)</f>
        <v/>
      </c>
    </row>
    <row r="4278" ht="29.55" customHeight="1" s="55">
      <c r="A4278" s="9" t="n">
        <v>44910</v>
      </c>
      <c r="B4278" s="19" t="inlineStr">
        <is>
          <t>젬백스링크</t>
        </is>
      </c>
      <c r="C4278" s="74" t="n"/>
      <c r="D4278" s="10" t="n">
        <v>0.1462</v>
      </c>
      <c r="E4278" s="17" t="inlineStr">
        <is>
          <t>최대주주 젬백스의 지분 매각 추진설 (경영권 매각)</t>
        </is>
      </c>
      <c r="F4278" s="17" t="inlineStr">
        <is>
          <t>개별주 (M&amp;A)</t>
        </is>
      </c>
      <c r="G4278" s="26">
        <f>COUNTIF(B:B,B4278)</f>
        <v/>
      </c>
    </row>
    <row r="4279" ht="29.55" customHeight="1" s="55">
      <c r="A4279" s="9" t="n">
        <v>44917</v>
      </c>
      <c r="B4279" s="19" t="inlineStr">
        <is>
          <t>제주반도체</t>
        </is>
      </c>
      <c r="C4279" s="74" t="inlineStr">
        <is>
          <t>080220</t>
        </is>
      </c>
      <c r="D4279" s="10" t="n">
        <v>0.0167</v>
      </c>
      <c r="E4279" s="17" t="inlineStr">
        <is>
          <t>화이자 백신 보관 용기 메모리 반도체 공급 이력 부각 (장중 +9.00%)</t>
        </is>
      </c>
      <c r="F4279" s="17" t="inlineStr">
        <is>
          <t>반도체/백신</t>
        </is>
      </c>
      <c r="G4279" s="26">
        <f>COUNTIF(B:B,B4279)</f>
        <v/>
      </c>
    </row>
    <row r="4280" ht="29.55" customHeight="1" s="55">
      <c r="A4280" s="9" t="n">
        <v>44909</v>
      </c>
      <c r="B4280" s="19" t="inlineStr">
        <is>
          <t>제주반도체</t>
        </is>
      </c>
      <c r="C4280" s="74" t="inlineStr">
        <is>
          <t>080220</t>
        </is>
      </c>
      <c r="D4280" s="10" t="n">
        <v>0.0907</v>
      </c>
      <c r="E4280" s="17" t="inlineStr">
        <is>
          <t>중국 낸드 MCP 수출 및 5G/IoT 시장 확대 수혜</t>
        </is>
      </c>
      <c r="F4280" s="17" t="inlineStr">
        <is>
          <t>미중 패권분쟁/반도체</t>
        </is>
      </c>
      <c r="G4280" s="26">
        <f>COUNTIF(B:B,B4280)</f>
        <v/>
      </c>
    </row>
    <row r="4281" ht="29.55" customHeight="1" s="55">
      <c r="A4281" s="9" t="n">
        <v>44846</v>
      </c>
      <c r="B4281" s="17" t="inlineStr">
        <is>
          <t>제주반도체</t>
        </is>
      </c>
      <c r="C4281" s="74" t="inlineStr">
        <is>
          <t>080220</t>
        </is>
      </c>
      <c r="D4281" s="10" t="n">
        <v>0.0435</v>
      </c>
      <c r="E4281" s="17" t="inlineStr">
        <is>
          <t>반도체 국산화 및 미중 분쟁 반사이익 기대</t>
        </is>
      </c>
      <c r="F4281" s="17" t="inlineStr">
        <is>
          <t>삼성 / 반디플</t>
        </is>
      </c>
      <c r="G4281" s="26">
        <f>COUNTIF(B:B,B4281)</f>
        <v/>
      </c>
    </row>
    <row r="4282" ht="29.55" customHeight="1" s="55">
      <c r="A4282" s="9" t="n">
        <v>44756</v>
      </c>
      <c r="B4282" s="19" t="inlineStr">
        <is>
          <t>제주반도체</t>
        </is>
      </c>
      <c r="C4282" s="74" t="inlineStr">
        <is>
          <t>080220</t>
        </is>
      </c>
      <c r="D4282" s="10" t="n">
        <v>0.076</v>
      </c>
      <c r="E4282" s="17" t="inlineStr">
        <is>
          <t>화이자 백신 보관용기용 메모리 반도체 공급 사실 부각</t>
        </is>
      </c>
      <c r="F4282" s="17" t="inlineStr">
        <is>
          <t>COVID19/반도체 30303030</t>
        </is>
      </c>
      <c r="G4282" s="26">
        <f>COUNTIF(B:B,B4282)</f>
        <v/>
      </c>
    </row>
    <row r="4283" ht="29.55" customHeight="1" s="55">
      <c r="A4283" s="9" t="n">
        <v>44917</v>
      </c>
      <c r="B4283" s="19" t="inlineStr">
        <is>
          <t>제일테크노스</t>
        </is>
      </c>
      <c r="C4283" s="74" t="inlineStr">
        <is>
          <t>038010</t>
        </is>
      </c>
      <c r="D4283" s="10" t="n">
        <v>0.07340000000000001</v>
      </c>
      <c r="E4283" s="17" t="inlineStr">
        <is>
          <t>원전용 데크플레이트 독점 공급 이력 및 우크라이나 재건 기대</t>
        </is>
      </c>
      <c r="F4283" s="17" t="inlineStr">
        <is>
          <t>개별주 (건설)</t>
        </is>
      </c>
      <c r="G4283" s="26">
        <f>COUNTIF(B:B,B4283)</f>
        <v/>
      </c>
    </row>
    <row r="4284" ht="29.55" customHeight="1" s="55">
      <c r="A4284" s="9" t="n">
        <v>44803</v>
      </c>
      <c r="B4284" s="19" t="inlineStr">
        <is>
          <t>제일테크노스</t>
        </is>
      </c>
      <c r="C4284" s="74" t="inlineStr">
        <is>
          <t>038010</t>
        </is>
      </c>
      <c r="D4284" s="13" t="n">
        <v>0.037</v>
      </c>
      <c r="E4284" s="17" t="inlineStr">
        <is>
          <t>원전용 하이데크(Deck Plate) 기술 보유 부각</t>
        </is>
      </c>
      <c r="F4284" s="17" t="inlineStr">
        <is>
          <t>원전/건자재</t>
        </is>
      </c>
      <c r="G4284" s="26">
        <f>COUNTIF(B:B,B4284)</f>
        <v/>
      </c>
    </row>
    <row r="4285" ht="29.55" customHeight="1" s="55">
      <c r="A4285" s="9" t="n">
        <v>44763</v>
      </c>
      <c r="B4285" s="19" t="inlineStr">
        <is>
          <t>제일테크노스</t>
        </is>
      </c>
      <c r="C4285" s="74" t="inlineStr">
        <is>
          <t>038010</t>
        </is>
      </c>
      <c r="D4285" s="10" t="n">
        <v>0.047</v>
      </c>
      <c r="E4285" s="17" t="inlineStr">
        <is>
          <t>원전 시공용 데크플레이트 기술(NRC 공법) 보유 및 원전 수주 기대감</t>
        </is>
      </c>
      <c r="F4285" s="17" t="inlineStr">
        <is>
          <t>개별주/원전</t>
        </is>
      </c>
      <c r="G4285" s="26">
        <f>COUNTIF(B:B,B4285)</f>
        <v/>
      </c>
    </row>
    <row r="4286" ht="29.55" customHeight="1" s="55">
      <c r="A4286" s="9" t="n">
        <v>44740</v>
      </c>
      <c r="B4286" s="17" t="inlineStr">
        <is>
          <t>제일테크노스</t>
        </is>
      </c>
      <c r="C4286" s="74" t="inlineStr">
        <is>
          <t>038010</t>
        </is>
      </c>
      <c r="D4286" s="10" t="n">
        <v>0.075</v>
      </c>
      <c r="E4286" s="17" t="inlineStr">
        <is>
          <t>원전용 데크플레이트 국내 90% 공급 이력 부각</t>
        </is>
      </c>
      <c r="F4286" s="17" t="inlineStr">
        <is>
          <t>CO2/에너지/원전</t>
        </is>
      </c>
      <c r="G4286" s="26">
        <f>COUNTIF(B:B,B4286)</f>
        <v/>
      </c>
    </row>
    <row r="4287" ht="29.55" customHeight="1" s="55">
      <c r="A4287" s="9" t="n">
        <v>44851</v>
      </c>
      <c r="B4287" s="17" t="inlineStr">
        <is>
          <t>자비스</t>
        </is>
      </c>
      <c r="C4287" s="74" t="inlineStr">
        <is>
          <t>254120</t>
        </is>
      </c>
      <c r="D4287" s="10" t="n">
        <v>0.121</v>
      </c>
      <c r="E4287" s="17" t="inlineStr">
        <is>
          <t>원형 배터리 엑스레이 검사장비 애플 기술 검증 및 단독 공급 부각</t>
        </is>
      </c>
      <c r="F4287" s="17" t="inlineStr">
        <is>
          <t>미래차 / 이차전지</t>
        </is>
      </c>
      <c r="G4287" s="26">
        <f>COUNTIF(B:B,B4287)</f>
        <v/>
      </c>
    </row>
    <row r="4288" ht="29.55" customHeight="1" s="55">
      <c r="A4288" s="9" t="n">
        <v>44810</v>
      </c>
      <c r="B4288" s="19" t="inlineStr">
        <is>
          <t>자비스</t>
        </is>
      </c>
      <c r="C4288" s="74" t="inlineStr">
        <is>
          <t>254120</t>
        </is>
      </c>
      <c r="D4288" s="13" t="n">
        <v>0.0448</v>
      </c>
      <c r="E4288" s="17" t="inlineStr">
        <is>
          <t>포르쉐 타이칸 배터리관리시스템(BMS) 검사장비 공급</t>
        </is>
      </c>
      <c r="F4288" s="17" t="inlineStr">
        <is>
          <t>포르쉐/검사장비</t>
        </is>
      </c>
      <c r="G4288" s="26">
        <f>COUNTIF(B:B,B4288)</f>
        <v/>
      </c>
    </row>
    <row r="4289" ht="29.55" customHeight="1" s="55">
      <c r="A4289" s="9" t="n">
        <v>44775</v>
      </c>
      <c r="B4289" s="17" t="inlineStr">
        <is>
          <t>자비스</t>
        </is>
      </c>
      <c r="C4289" s="74" t="inlineStr">
        <is>
          <t>254120</t>
        </is>
      </c>
      <c r="D4289" s="10" t="n">
        <v>0.0546</v>
      </c>
      <c r="E4289" s="17" t="inlineStr">
        <is>
          <t>세계 최초 무인 자동방식 반도체 패키지 검사장비 삼성전자 적용 부각</t>
        </is>
      </c>
      <c r="F4289" s="17" t="inlineStr">
        <is>
          <t>#삼성 #반디플 (무인화)</t>
        </is>
      </c>
      <c r="G4289" s="26">
        <f>COUNTIF(B:B,B4289)</f>
        <v/>
      </c>
    </row>
    <row r="4290" ht="29.55" customHeight="1" s="55">
      <c r="A4290" s="9" t="n">
        <v>44749</v>
      </c>
      <c r="B4290" s="19" t="inlineStr">
        <is>
          <t>자비스</t>
        </is>
      </c>
      <c r="C4290" s="74" t="inlineStr">
        <is>
          <t>254120</t>
        </is>
      </c>
      <c r="D4290" s="17" t="inlineStr">
        <is>
          <t>+9.47% (고가 상한가)</t>
        </is>
      </c>
      <c r="E4290" s="17" t="inlineStr">
        <is>
          <t>원통형 배터리 검사 장비 기술 및 삼성SDI 투자 확대 수혜 기대</t>
        </is>
      </c>
      <c r="F4290" s="17" t="inlineStr">
        <is>
          <t>미래차/이차전지</t>
        </is>
      </c>
      <c r="G4290" s="26">
        <f>COUNTIF(B:B,B4290)</f>
        <v/>
      </c>
    </row>
    <row r="4291" ht="29.55" customHeight="1" s="55">
      <c r="A4291" s="9" t="n">
        <v>44894</v>
      </c>
      <c r="B4291" s="19" t="inlineStr">
        <is>
          <t>잇츠한불</t>
        </is>
      </c>
      <c r="C4291" s="74" t="inlineStr">
        <is>
          <t>226320</t>
        </is>
      </c>
      <c r="D4291" s="10" t="n">
        <v>0.06569999999999999</v>
      </c>
      <c r="E4291" s="17" t="inlineStr">
        <is>
          <t>중국 리오프닝 기대감</t>
        </is>
      </c>
      <c r="F4291" s="17" t="inlineStr">
        <is>
          <t>리오프닝/화장품</t>
        </is>
      </c>
      <c r="G4291" s="26">
        <f>COUNTIF(B:B,B4291)</f>
        <v/>
      </c>
    </row>
    <row r="4292" ht="29.55" customHeight="1" s="55">
      <c r="A4292" s="9" t="n">
        <v>44854</v>
      </c>
      <c r="B4292" s="19" t="inlineStr">
        <is>
          <t>잇츠한불</t>
        </is>
      </c>
      <c r="C4292" s="74" t="inlineStr">
        <is>
          <t>226320</t>
        </is>
      </c>
      <c r="D4292" s="13" t="n">
        <v>0.0621</v>
      </c>
      <c r="E4292" s="17" t="inlineStr">
        <is>
          <t>중국 입국자 코로나 검역 축소 논의 소식 (리오프닝 기대)</t>
        </is>
      </c>
      <c r="F4292" s="17" t="inlineStr">
        <is>
          <t>화장품 / 중국</t>
        </is>
      </c>
      <c r="G4292" s="26">
        <f>COUNTIF(B:B,B4292)</f>
        <v/>
      </c>
    </row>
    <row r="4293" ht="29.55" customHeight="1" s="55">
      <c r="A4293" s="9" t="n">
        <v>44823</v>
      </c>
      <c r="B4293" s="19" t="inlineStr">
        <is>
          <t>잇츠한불</t>
        </is>
      </c>
      <c r="C4293" s="74" t="inlineStr">
        <is>
          <t>226320</t>
        </is>
      </c>
      <c r="D4293" s="13" t="n">
        <v>0.08500000000000001</v>
      </c>
      <c r="E4293" s="17" t="inlineStr">
        <is>
          <t>중국 항공 노선 확대 및 리오프닝 기대감</t>
        </is>
      </c>
      <c r="F4293" s="17" t="inlineStr">
        <is>
          <t>리오프닝/화장품</t>
        </is>
      </c>
      <c r="G4293" s="26">
        <f>COUNTIF(B:B,B4293)</f>
        <v/>
      </c>
    </row>
    <row r="4294" ht="29.55" customHeight="1" s="55">
      <c r="A4294" s="9" t="n">
        <v>44803</v>
      </c>
      <c r="B4294" s="19" t="inlineStr">
        <is>
          <t>잇츠한불</t>
        </is>
      </c>
      <c r="C4294" s="74" t="inlineStr">
        <is>
          <t>226320</t>
        </is>
      </c>
      <c r="D4294" s="13" t="n">
        <v>0.08169999999999999</v>
      </c>
      <c r="E4294" s="17" t="inlineStr">
        <is>
          <t>입국 전 PCR 검사 폐지 검토 및 원/달러 환율 상승 수혜</t>
        </is>
      </c>
      <c r="F4294" s="17" t="inlineStr">
        <is>
          <t>화장품/리오프닝</t>
        </is>
      </c>
      <c r="G4294" s="26">
        <f>COUNTIF(B:B,B4294)</f>
        <v/>
      </c>
    </row>
    <row r="4295" ht="29.55" customHeight="1" s="55">
      <c r="A4295" s="9" t="n">
        <v>44866</v>
      </c>
      <c r="B4295" s="17" t="inlineStr">
        <is>
          <t>일진전기</t>
        </is>
      </c>
      <c r="C4295" s="74" t="inlineStr">
        <is>
          <t>103590</t>
        </is>
      </c>
      <c r="D4295" s="10" t="n">
        <v>0.0743</v>
      </c>
      <c r="E4295" s="17" t="inlineStr">
        <is>
          <t>사우디 전력청 공사 계약 이력 및 네옴시티 전력망 기대</t>
        </is>
      </c>
      <c r="F4295" s="17" t="inlineStr">
        <is>
          <t>전력설비/전선</t>
        </is>
      </c>
      <c r="G4295" s="26">
        <f>COUNTIF(B:B,B4295)</f>
        <v/>
      </c>
    </row>
    <row r="4296" ht="29.55" customHeight="1" s="55">
      <c r="A4296" s="9" t="n">
        <v>44746</v>
      </c>
      <c r="B4296" s="17" t="inlineStr">
        <is>
          <t>일진전기</t>
        </is>
      </c>
      <c r="C4296" s="74" t="inlineStr">
        <is>
          <t>103590</t>
        </is>
      </c>
      <c r="D4296" s="10" t="n">
        <v>0.0625</v>
      </c>
      <c r="E4296" s="17" t="inlineStr">
        <is>
          <t>올여름 전력대란 우려 및 초고압 변압기 생산 능력 부각</t>
        </is>
      </c>
      <c r="F4296" s="17" t="inlineStr">
        <is>
          <t>CO2/에너지/전력</t>
        </is>
      </c>
      <c r="G4296" s="26">
        <f>COUNTIF(B:B,B4296)</f>
        <v/>
      </c>
    </row>
    <row r="4297" ht="29.55" customHeight="1" s="55">
      <c r="A4297" s="9" t="n">
        <v>44736</v>
      </c>
      <c r="B4297" s="17" t="inlineStr">
        <is>
          <t>일진전기</t>
        </is>
      </c>
      <c r="C4297" s="74" t="inlineStr">
        <is>
          <t>103590</t>
        </is>
      </c>
      <c r="D4297" s="10" t="n">
        <v>0.0759</v>
      </c>
      <c r="E4297" s="17" t="inlineStr">
        <is>
          <t>일진그룹주 동반 상승 및 전력망 수요 기대</t>
        </is>
      </c>
      <c r="F4297" s="17" t="inlineStr">
        <is>
          <t>미래차/전력</t>
        </is>
      </c>
      <c r="G4297" s="26">
        <f>COUNTIF(B:B,B4297)</f>
        <v/>
      </c>
    </row>
    <row r="4298" ht="29.55" customHeight="1" s="55">
      <c r="A4298" s="9" t="n">
        <v>44729</v>
      </c>
      <c r="B4298" s="17" t="inlineStr">
        <is>
          <t>일진전기</t>
        </is>
      </c>
      <c r="C4298" s="74" t="inlineStr">
        <is>
          <t>103590</t>
        </is>
      </c>
      <c r="D4298" s="10" t="n">
        <v>0.09180000000000001</v>
      </c>
      <c r="E4298" s="17" t="inlineStr">
        <is>
          <t>싱가포르 전력청과 1535억원 규모 케이블 공급 계약</t>
        </is>
      </c>
      <c r="F4298" s="17" t="inlineStr">
        <is>
          <t>개별주</t>
        </is>
      </c>
      <c r="G4298" s="26">
        <f>COUNTIF(B:B,B4298)</f>
        <v/>
      </c>
    </row>
    <row r="4299" ht="29.55" customHeight="1" s="55">
      <c r="A4299" s="9" t="n">
        <v>44831</v>
      </c>
      <c r="B4299" s="17" t="inlineStr">
        <is>
          <t>인탑스</t>
        </is>
      </c>
      <c r="C4299" s="74" t="inlineStr">
        <is>
          <t>049070</t>
        </is>
      </c>
      <c r="D4299" s="10" t="n">
        <v>0.0644</v>
      </c>
      <c r="E4299" s="17" t="inlineStr">
        <is>
          <t>서빙 로봇 생산 등 로봇 제조 위탁 생산(EMS) 사업 부각</t>
        </is>
      </c>
      <c r="F4299" s="17" t="inlineStr">
        <is>
          <t>로봇</t>
        </is>
      </c>
      <c r="G4299" s="26">
        <f>COUNTIF(B:B,B4299)</f>
        <v/>
      </c>
    </row>
    <row r="4300" ht="29.55" customHeight="1" s="55">
      <c r="A4300" s="9" t="n">
        <v>44824</v>
      </c>
      <c r="B4300" s="19" t="inlineStr">
        <is>
          <t>인탑스</t>
        </is>
      </c>
      <c r="C4300" s="74" t="inlineStr">
        <is>
          <t>049070</t>
        </is>
      </c>
      <c r="D4300" s="13" t="n">
        <v>0.06469999999999999</v>
      </c>
      <c r="E4300" s="17" t="inlineStr">
        <is>
          <t>삼성전자 웨어러블 로봇 '젬스 힙' 생산 파트너 부각</t>
        </is>
      </c>
      <c r="F4300" s="17" t="inlineStr">
        <is>
          <t>로봇/제조</t>
        </is>
      </c>
      <c r="G4300" s="26">
        <f>COUNTIF(B:B,B4300)</f>
        <v/>
      </c>
    </row>
    <row r="4301" ht="29.55" customHeight="1" s="55">
      <c r="A4301" s="9" t="n">
        <v>44820</v>
      </c>
      <c r="B4301" s="19" t="inlineStr">
        <is>
          <t>인탑스</t>
        </is>
      </c>
      <c r="C4301" s="74" t="inlineStr">
        <is>
          <t>049070</t>
        </is>
      </c>
      <c r="D4301" s="13" t="n">
        <v>0.0649</v>
      </c>
      <c r="E4301" s="17" t="inlineStr">
        <is>
          <t>삼성 웨어러블 로봇 생산 파트너 및 서빙로봇 양산 부각</t>
        </is>
      </c>
      <c r="F4301" s="17" t="inlineStr">
        <is>
          <t>로봇/제조</t>
        </is>
      </c>
      <c r="G4301" s="26">
        <f>COUNTIF(B:B,B4301)</f>
        <v/>
      </c>
    </row>
    <row r="4302" ht="29.55" customHeight="1" s="55">
      <c r="A4302" s="9" t="n">
        <v>44770</v>
      </c>
      <c r="B4302" s="17" t="inlineStr">
        <is>
          <t>인탑스</t>
        </is>
      </c>
      <c r="C4302" s="74" t="inlineStr">
        <is>
          <t>049070</t>
        </is>
      </c>
      <c r="D4302" s="10" t="n">
        <v>0.0566</v>
      </c>
      <c r="E4302" s="17" t="inlineStr">
        <is>
          <t>삼성전자 로봇 생산 파트너십(EMS) 기대감</t>
        </is>
      </c>
      <c r="F4302" s="17" t="inlineStr">
        <is>
          <t>#삼성 #반디플 (로봇)</t>
        </is>
      </c>
      <c r="G4302" s="26">
        <f>COUNTIF(B:B,B4302)</f>
        <v/>
      </c>
    </row>
    <row r="4303" ht="29.55" customHeight="1" s="55">
      <c r="A4303" s="9" t="n">
        <v>44908</v>
      </c>
      <c r="B4303" s="19" t="inlineStr">
        <is>
          <t>인콘</t>
        </is>
      </c>
      <c r="C4303" s="74" t="inlineStr">
        <is>
          <t>083640</t>
        </is>
      </c>
      <c r="D4303" s="19" t="inlineStr">
        <is>
          <t>+29.80% (상한가)</t>
        </is>
      </c>
      <c r="E4303" s="17" t="inlineStr">
        <is>
          <t>미국 자회사 '자이버사'의 나스닥 상장 확정 (스팩 합병)</t>
        </is>
      </c>
      <c r="F4303" s="17" t="inlineStr">
        <is>
          <t>개별주</t>
        </is>
      </c>
      <c r="G4303" s="26">
        <f>COUNTIF(B:B,B4303)</f>
        <v/>
      </c>
    </row>
    <row r="4304" ht="29.55" customHeight="1" s="55">
      <c r="A4304" s="9" t="n">
        <v>44903</v>
      </c>
      <c r="B4304" s="19" t="inlineStr">
        <is>
          <t>인콘</t>
        </is>
      </c>
      <c r="C4304" s="74" t="inlineStr">
        <is>
          <t>083640</t>
        </is>
      </c>
      <c r="D4304" s="10" t="n">
        <v>0.0905</v>
      </c>
      <c r="E4304" s="17" t="inlineStr">
        <is>
          <t>자회사 자이버사 스팩 합병 및 나스닥 상장 승인</t>
        </is>
      </c>
      <c r="F4304" s="17" t="inlineStr">
        <is>
          <t>BIO</t>
        </is>
      </c>
      <c r="G4304" s="26">
        <f>COUNTIF(B:B,B4304)</f>
        <v/>
      </c>
    </row>
    <row r="4305" ht="29.55" customHeight="1" s="55">
      <c r="A4305" s="9" t="n">
        <v>44881</v>
      </c>
      <c r="B4305" s="17" t="inlineStr">
        <is>
          <t>인콘</t>
        </is>
      </c>
      <c r="C4305" s="74" t="inlineStr">
        <is>
          <t>083640</t>
        </is>
      </c>
      <c r="D4305" s="10" t="n">
        <v>0.07049999999999999</v>
      </c>
      <c r="E4305" s="17" t="inlineStr">
        <is>
          <t>미국 자회사 자이버사(ZyVersa) 나스닥 상장 확정</t>
        </is>
      </c>
      <c r="F4305" s="17" t="inlineStr">
        <is>
          <t>바이오/투자</t>
        </is>
      </c>
      <c r="G4305" s="26">
        <f>COUNTIF(B:B,B4305)</f>
        <v/>
      </c>
    </row>
    <row r="4306" ht="29.55" customHeight="1" s="55">
      <c r="A4306" s="9" t="n">
        <v>44764</v>
      </c>
      <c r="B4306" s="19" t="inlineStr">
        <is>
          <t>인콘</t>
        </is>
      </c>
      <c r="C4306" s="74" t="inlineStr">
        <is>
          <t>083640</t>
        </is>
      </c>
      <c r="D4306" s="10" t="n">
        <v>0.1891</v>
      </c>
      <c r="E4306" s="17" t="inlineStr">
        <is>
          <t>자회사 자이버사(Zyversa)의 나스닥 상장(SPAC 합병) 계약 체결</t>
        </is>
      </c>
      <c r="F4306" s="17" t="inlineStr">
        <is>
          <t>개별주/나스닥</t>
        </is>
      </c>
      <c r="G4306" s="26">
        <f>COUNTIF(B:B,B4306)</f>
        <v/>
      </c>
    </row>
    <row r="4307" ht="29.55" customHeight="1" s="55">
      <c r="A4307" s="9" t="n">
        <v>44916</v>
      </c>
      <c r="B4307" s="19" t="inlineStr">
        <is>
          <t>인성정보</t>
        </is>
      </c>
      <c r="C4307" s="74" t="inlineStr">
        <is>
          <t>033230</t>
        </is>
      </c>
      <c r="D4307" s="10" t="n">
        <v>0.064</v>
      </c>
      <c r="E4307" s="17" t="inlineStr">
        <is>
          <t>비대면 진료 관련주 부각</t>
        </is>
      </c>
      <c r="F4307" s="17" t="inlineStr">
        <is>
          <t>BIO/비대면진료</t>
        </is>
      </c>
      <c r="G4307" s="26">
        <f>COUNTIF(B:B,B4307)</f>
        <v/>
      </c>
    </row>
    <row r="4308" ht="29.55" customHeight="1" s="55">
      <c r="A4308" s="9" t="n">
        <v>44909</v>
      </c>
      <c r="B4308" s="19" t="inlineStr">
        <is>
          <t>인성정보</t>
        </is>
      </c>
      <c r="C4308" s="74" t="inlineStr">
        <is>
          <t>033230</t>
        </is>
      </c>
      <c r="D4308" s="10" t="n">
        <v>0.0688</v>
      </c>
      <c r="E4308" s="17" t="inlineStr">
        <is>
          <t>중국 비대면 진료 활성화 방침 수혜</t>
        </is>
      </c>
      <c r="F4308" s="17" t="inlineStr">
        <is>
          <t>中리오프닝/원격의료</t>
        </is>
      </c>
      <c r="G4308" s="26">
        <f>COUNTIF(B:B,B4308)</f>
        <v/>
      </c>
    </row>
    <row r="4309" ht="29.55" customHeight="1" s="55">
      <c r="A4309" s="9" t="n">
        <v>44853</v>
      </c>
      <c r="B4309" s="17" t="inlineStr">
        <is>
          <t>인성정보</t>
        </is>
      </c>
      <c r="C4309" s="74" t="inlineStr">
        <is>
          <t>033230</t>
        </is>
      </c>
      <c r="D4309" s="10" t="n">
        <v>0.2976</v>
      </c>
      <c r="E4309" s="17" t="inlineStr">
        <is>
          <t>정부 '데이터 이중화' 입법 추진 소식에 데이터센터/네트워크 솔루션 보유 부각</t>
        </is>
      </c>
      <c r="F4309" s="17" t="inlineStr">
        <is>
          <t>IT / 기술</t>
        </is>
      </c>
      <c r="G4309" s="26">
        <f>COUNTIF(B:B,B4309)</f>
        <v/>
      </c>
    </row>
    <row r="4310" ht="29.55" customHeight="1" s="55">
      <c r="A4310" s="9" t="n">
        <v>44753</v>
      </c>
      <c r="B4310" s="19" t="inlineStr">
        <is>
          <t>인성정보</t>
        </is>
      </c>
      <c r="C4310" s="74" t="inlineStr">
        <is>
          <t>033230</t>
        </is>
      </c>
      <c r="D4310" s="10" t="n">
        <v>0.0755</v>
      </c>
      <c r="E4310" s="17" t="inlineStr">
        <is>
          <t>코로나 재확산 조짐에 원격의료 관련주 부각</t>
        </is>
      </c>
      <c r="F4310" s="17" t="inlineStr">
        <is>
          <t>COVID19/원격의료</t>
        </is>
      </c>
      <c r="G4310" s="26">
        <f>COUNTIF(B:B,B4310)</f>
        <v/>
      </c>
    </row>
    <row r="4311" ht="29.55" customHeight="1" s="55">
      <c r="A4311" s="9" t="n">
        <v>44915</v>
      </c>
      <c r="B4311" s="19" t="inlineStr">
        <is>
          <t>인벤티지랩</t>
        </is>
      </c>
      <c r="C4311" s="74" t="inlineStr">
        <is>
          <t>389470</t>
        </is>
      </c>
      <c r="D4311" s="10" t="n">
        <v>0.1034</v>
      </c>
      <c r="E4311" s="17" t="inlineStr">
        <is>
          <t>장기지속형 주사제 플랫폼 기술 및 위더스제약과의 협력 부각</t>
        </is>
      </c>
      <c r="F4311" s="17" t="inlineStr">
        <is>
          <t>BIO</t>
        </is>
      </c>
      <c r="G4311" s="26">
        <f>COUNTIF(B:B,B4311)</f>
        <v/>
      </c>
    </row>
    <row r="4312" ht="29.55" customHeight="1" s="55">
      <c r="A4312" s="9" t="n">
        <v>44910</v>
      </c>
      <c r="B4312" s="19" t="inlineStr">
        <is>
          <t>인벤티지랩</t>
        </is>
      </c>
      <c r="C4312" s="74" t="inlineStr">
        <is>
          <t>389470</t>
        </is>
      </c>
      <c r="D4312" s="10" t="n">
        <v>0.1082</v>
      </c>
      <c r="E4312" s="17" t="inlineStr">
        <is>
          <t>장기지속형 주사제 플랫폼 및 탈모치료제 개발 부각</t>
        </is>
      </c>
      <c r="F4312" s="17" t="inlineStr">
        <is>
          <t>BIO</t>
        </is>
      </c>
      <c r="G4312" s="26">
        <f>COUNTIF(B:B,B4312)</f>
        <v/>
      </c>
    </row>
    <row r="4313" ht="29.55" customHeight="1" s="55">
      <c r="A4313" s="9" t="n">
        <v>44890</v>
      </c>
      <c r="B4313" s="19" t="inlineStr">
        <is>
          <t>인벤티지랩</t>
        </is>
      </c>
      <c r="C4313" s="74" t="inlineStr">
        <is>
          <t>389470</t>
        </is>
      </c>
      <c r="D4313" s="13" t="n">
        <v>0.0849</v>
      </c>
      <c r="E4313" s="17" t="inlineStr">
        <is>
          <t>약물전달시스템(DDS) 플랫폼 기술 및 탈모/치매 치료제 개발</t>
        </is>
      </c>
      <c r="F4313" s="17" t="inlineStr">
        <is>
          <t>제약/바이오</t>
        </is>
      </c>
      <c r="G4313" s="26">
        <f>COUNTIF(B:B,B4313)</f>
        <v/>
      </c>
    </row>
    <row r="4314" ht="29.55" customHeight="1" s="55">
      <c r="A4314" s="9" t="n">
        <v>44887</v>
      </c>
      <c r="B4314" s="17" t="inlineStr">
        <is>
          <t>인벤티지랩</t>
        </is>
      </c>
      <c r="C4314" s="74" t="inlineStr">
        <is>
          <t>389470</t>
        </is>
      </c>
      <c r="D4314" s="10" t="n">
        <v>0.1725</v>
      </c>
      <c r="E4314" s="17" t="inlineStr">
        <is>
          <t>코스닥 상장 첫날 강세 (약물전달기술 플랫폼 보유)</t>
        </is>
      </c>
      <c r="F4314" s="17" t="inlineStr">
        <is>
          <t>신규상장/바이오</t>
        </is>
      </c>
      <c r="G4314" s="26">
        <f>COUNTIF(B:B,B4314)</f>
        <v/>
      </c>
    </row>
    <row r="4315" ht="29.55" customHeight="1" s="55">
      <c r="A4315" s="9" t="n">
        <v>44890</v>
      </c>
      <c r="B4315" s="19" t="inlineStr">
        <is>
          <t>이엔드디</t>
        </is>
      </c>
      <c r="C4315" s="74" t="n"/>
      <c r="D4315" s="13" t="n">
        <v>0.055</v>
      </c>
      <c r="E4315" s="17" t="inlineStr">
        <is>
          <t>2차전지 양극재 전구체 및 유미코아 협력 부각</t>
        </is>
      </c>
      <c r="F4315" s="17" t="inlineStr">
        <is>
          <t>2차전지/소재</t>
        </is>
      </c>
      <c r="G4315" s="26">
        <f>COUNTIF(B:B,B4315)</f>
        <v/>
      </c>
    </row>
    <row r="4316" ht="29.55" customHeight="1" s="55">
      <c r="A4316" s="9" t="n">
        <v>44834</v>
      </c>
      <c r="B4316" s="17" t="inlineStr">
        <is>
          <t>이엔드디</t>
        </is>
      </c>
      <c r="C4316" s="74" t="n"/>
      <c r="D4316" s="10" t="n">
        <v>0.0668</v>
      </c>
      <c r="E4316" s="17" t="inlineStr">
        <is>
          <t>새만금에 1035억원 투자하여 2차전지 전구체 공장 착공, 생산능력 확대 기대</t>
        </is>
      </c>
      <c r="F4316" s="17" t="inlineStr">
        <is>
          <t>미래차 / 이차전지</t>
        </is>
      </c>
      <c r="G4316" s="26">
        <f>COUNTIF(B:B,B4316)</f>
        <v/>
      </c>
    </row>
    <row r="4317" ht="29.55" customHeight="1" s="55">
      <c r="A4317" s="9" t="n">
        <v>44810</v>
      </c>
      <c r="B4317" s="19" t="inlineStr">
        <is>
          <t>이엔드디</t>
        </is>
      </c>
      <c r="C4317" s="74" t="n"/>
      <c r="D4317" s="13" t="n">
        <v>0.1259</v>
      </c>
      <c r="E4317" s="17" t="inlineStr">
        <is>
          <t>2차전지 전구체 생산능력 증설 및 밸류체인 편입에 따른 실적 성장</t>
        </is>
      </c>
      <c r="F4317" s="17" t="inlineStr">
        <is>
          <t>2차전지/소재</t>
        </is>
      </c>
      <c r="G4317" s="26">
        <f>COUNTIF(B:B,B4317)</f>
        <v/>
      </c>
    </row>
    <row r="4318" ht="29.55" customHeight="1" s="55">
      <c r="A4318" s="9" t="n">
        <v>44736</v>
      </c>
      <c r="B4318" s="17" t="inlineStr">
        <is>
          <t>이엔드디</t>
        </is>
      </c>
      <c r="C4318" s="74" t="n"/>
      <c r="D4318" s="10" t="n">
        <v>0.1149</v>
      </c>
      <c r="E4318" s="17" t="inlineStr">
        <is>
          <t>2차전지 양극재 전구체 설비 증설 및 유미코아 협력</t>
        </is>
      </c>
      <c r="F4318" s="17" t="inlineStr">
        <is>
          <t>미래차/이차전지</t>
        </is>
      </c>
      <c r="G4318" s="26">
        <f>COUNTIF(B:B,B4318)</f>
        <v/>
      </c>
    </row>
    <row r="4319" ht="29.55" customHeight="1" s="55">
      <c r="A4319" s="9" t="n">
        <v>44909</v>
      </c>
      <c r="B4319" s="19" t="inlineStr">
        <is>
          <t>윤성에프앤씨</t>
        </is>
      </c>
      <c r="C4319" s="74" t="inlineStr">
        <is>
          <t>372170</t>
        </is>
      </c>
      <c r="D4319" s="10" t="n">
        <v>0.1242</v>
      </c>
      <c r="E4319" s="17" t="inlineStr">
        <is>
          <t>182억 원 규모 2차전지 믹싱시스템 공급 계약</t>
        </is>
      </c>
      <c r="F4319" s="17" t="inlineStr">
        <is>
          <t>미래차/이차전지</t>
        </is>
      </c>
      <c r="G4319" s="26">
        <f>COUNTIF(B:B,B4319)</f>
        <v/>
      </c>
    </row>
    <row r="4320" ht="29.55" customHeight="1" s="55">
      <c r="A4320" s="9" t="n">
        <v>44890</v>
      </c>
      <c r="B4320" s="19" t="inlineStr">
        <is>
          <t>윤성에프앤씨</t>
        </is>
      </c>
      <c r="C4320" s="74" t="inlineStr">
        <is>
          <t>372170</t>
        </is>
      </c>
      <c r="D4320" s="13" t="n">
        <v>0.064</v>
      </c>
      <c r="E4320" s="17" t="inlineStr">
        <is>
          <t>2차전지 믹싱 시스템 국산화 및 저평가 매력 부각</t>
        </is>
      </c>
      <c r="F4320" s="17" t="inlineStr">
        <is>
          <t>2차전지/장비</t>
        </is>
      </c>
      <c r="G4320" s="26">
        <f>COUNTIF(B:B,B4320)</f>
        <v/>
      </c>
    </row>
    <row r="4321" ht="29.55" customHeight="1" s="55">
      <c r="A4321" s="9" t="n">
        <v>44883</v>
      </c>
      <c r="B4321" s="17" t="inlineStr">
        <is>
          <t>윤성에프앤씨</t>
        </is>
      </c>
      <c r="C4321" s="74" t="inlineStr">
        <is>
          <t>372170</t>
        </is>
      </c>
      <c r="D4321" s="10" t="n">
        <v>0.0689</v>
      </c>
      <c r="E4321" s="17" t="inlineStr">
        <is>
          <t>2차전지 믹싱 시스템 기술력 부각 및 저가 매수세 유입</t>
        </is>
      </c>
      <c r="F4321" s="17" t="inlineStr">
        <is>
          <t>2차전지/장비</t>
        </is>
      </c>
      <c r="G4321" s="26">
        <f>COUNTIF(B:B,B4321)</f>
        <v/>
      </c>
    </row>
    <row r="4322" ht="29.55" customHeight="1" s="55">
      <c r="A4322" s="9" t="n">
        <v>44881</v>
      </c>
      <c r="B4322" s="17" t="inlineStr">
        <is>
          <t>윤성에프앤씨</t>
        </is>
      </c>
      <c r="C4322" s="74" t="inlineStr">
        <is>
          <t>372170</t>
        </is>
      </c>
      <c r="D4322" s="10" t="n">
        <v>0.1304</v>
      </c>
      <c r="E4322" s="17" t="inlineStr">
        <is>
          <t>2차전지 믹싱 시스템 기술력 및 신규 상장 후 저평가 인식</t>
        </is>
      </c>
      <c r="F4322" s="17" t="inlineStr">
        <is>
          <t>2차전지/장비</t>
        </is>
      </c>
      <c r="G4322" s="26">
        <f>COUNTIF(B:B,B4322)</f>
        <v/>
      </c>
    </row>
    <row r="4323" ht="29.55" customHeight="1" s="55">
      <c r="A4323" s="9" t="n">
        <v>44876</v>
      </c>
      <c r="B4323" s="17" t="inlineStr">
        <is>
          <t>유진테크</t>
        </is>
      </c>
      <c r="C4323" s="74" t="inlineStr">
        <is>
          <t>084370</t>
        </is>
      </c>
      <c r="D4323" s="10" t="n">
        <v>0.1085</v>
      </c>
      <c r="E4323" s="17" t="inlineStr">
        <is>
          <t>반도체 업종 전반 강세 및 기술력 부각</t>
        </is>
      </c>
      <c r="F4323" s="17" t="inlineStr">
        <is>
          <t>반도체/장비</t>
        </is>
      </c>
      <c r="G4323" s="26">
        <f>COUNTIF(B:B,B4323)</f>
        <v/>
      </c>
    </row>
    <row r="4324" ht="29.55" customHeight="1" s="55">
      <c r="A4324" s="9" t="n">
        <v>44873</v>
      </c>
      <c r="B4324" s="17" t="inlineStr">
        <is>
          <t>유진테크</t>
        </is>
      </c>
      <c r="C4324" s="74" t="inlineStr">
        <is>
          <t>084370</t>
        </is>
      </c>
      <c r="D4324" s="10" t="n">
        <v>0.0762</v>
      </c>
      <c r="E4324" s="17" t="inlineStr">
        <is>
          <t>반도체 소부장 강세 및 삼성전자 주가 회복에 동반 상승</t>
        </is>
      </c>
      <c r="F4324" s="17" t="inlineStr">
        <is>
          <t>반도체/장비</t>
        </is>
      </c>
      <c r="G4324" s="26">
        <f>COUNTIF(B:B,B4324)</f>
        <v/>
      </c>
    </row>
    <row r="4325" ht="29.55" customHeight="1" s="55">
      <c r="A4325" s="9" t="n">
        <v>44859</v>
      </c>
      <c r="B4325" s="19" t="inlineStr">
        <is>
          <t>유진테크</t>
        </is>
      </c>
      <c r="C4325" s="74" t="inlineStr">
        <is>
          <t>084370</t>
        </is>
      </c>
      <c r="D4325" s="10" t="n">
        <v>0.0808</v>
      </c>
      <c r="E4325" s="17" t="inlineStr">
        <is>
          <t>반도체 장비주 동반 상승</t>
        </is>
      </c>
      <c r="F4325" s="17" t="inlineStr">
        <is>
          <t>반도체 장비</t>
        </is>
      </c>
      <c r="G4325" s="26">
        <f>COUNTIF(B:B,B4325)</f>
        <v/>
      </c>
    </row>
    <row r="4326" ht="29.55" customHeight="1" s="55">
      <c r="A4326" s="9" t="n">
        <v>44858</v>
      </c>
      <c r="B4326" s="19" t="inlineStr">
        <is>
          <t>유진테크</t>
        </is>
      </c>
      <c r="C4326" s="74" t="inlineStr">
        <is>
          <t>084370</t>
        </is>
      </c>
      <c r="D4326" s="13" t="n">
        <v>0.07439999999999999</v>
      </c>
      <c r="E4326" s="17" t="inlineStr">
        <is>
          <t>반도체 장비주 강세 흐름</t>
        </is>
      </c>
      <c r="F4326" s="17" t="inlineStr">
        <is>
          <t>반도체 장비</t>
        </is>
      </c>
      <c r="G4326" s="26">
        <f>COUNTIF(B:B,B4326)</f>
        <v/>
      </c>
    </row>
    <row r="4327" ht="29.55" customHeight="1" s="55">
      <c r="A4327" s="9" t="n">
        <v>44875</v>
      </c>
      <c r="B4327" s="17" t="inlineStr">
        <is>
          <t>유니트론텍</t>
        </is>
      </c>
      <c r="C4327" s="74" t="inlineStr">
        <is>
          <t>142210</t>
        </is>
      </c>
      <c r="D4327" s="10" t="n">
        <v>0.16</v>
      </c>
      <c r="E4327" s="17" t="inlineStr">
        <is>
          <t>사우디 네옴시티 원팀 코리아 참여 및 모빌리티 협력 기대</t>
        </is>
      </c>
      <c r="F4327" s="17" t="inlineStr">
        <is>
          <t>네옴시티/모빌리티</t>
        </is>
      </c>
      <c r="G4327" s="26">
        <f>COUNTIF(B:B,B4327)</f>
        <v/>
      </c>
    </row>
    <row r="4328" ht="29.55" customHeight="1" s="55">
      <c r="A4328" s="9" t="n">
        <v>44868</v>
      </c>
      <c r="B4328" s="17" t="inlineStr">
        <is>
          <t>유니트론텍</t>
        </is>
      </c>
      <c r="C4328" s="74" t="inlineStr">
        <is>
          <t>142210</t>
        </is>
      </c>
      <c r="D4328" s="10" t="n">
        <v>0.08160000000000001</v>
      </c>
      <c r="E4328" s="17" t="inlineStr">
        <is>
          <t>네옴시티 수주지원단 내 자율주행 관련 기업(토르드라이브) 지분 보유</t>
        </is>
      </c>
      <c r="F4328" s="17" t="inlineStr">
        <is>
          <t>네옴시티/자율주행</t>
        </is>
      </c>
      <c r="G4328" s="26">
        <f>COUNTIF(B:B,B4328)</f>
        <v/>
      </c>
    </row>
    <row r="4329" ht="29.55" customHeight="1" s="55">
      <c r="A4329" s="9" t="n">
        <v>44865</v>
      </c>
      <c r="B4329" s="17" t="inlineStr">
        <is>
          <t>유니트론텍</t>
        </is>
      </c>
      <c r="C4329" s="74" t="inlineStr">
        <is>
          <t>142210</t>
        </is>
      </c>
      <c r="D4329" s="10" t="n">
        <v>0.102</v>
      </c>
      <c r="E4329" s="17" t="inlineStr">
        <is>
          <t>3분기 사상 최대 실적 달성 전망</t>
        </is>
      </c>
      <c r="F4329" s="17" t="inlineStr">
        <is>
          <t>자율주행/반도체</t>
        </is>
      </c>
      <c r="G4329" s="26">
        <f>COUNTIF(B:B,B4329)</f>
        <v/>
      </c>
    </row>
    <row r="4330" ht="29.55" customHeight="1" s="55">
      <c r="A4330" s="9" t="n">
        <v>44722</v>
      </c>
      <c r="B4330" s="17" t="inlineStr">
        <is>
          <t>유니트론텍</t>
        </is>
      </c>
      <c r="C4330" s="74" t="inlineStr">
        <is>
          <t>142210</t>
        </is>
      </c>
      <c r="D4330" s="10" t="n">
        <v>0.0287</v>
      </c>
      <c r="E4330" s="17" t="inlineStr">
        <is>
          <t>AI 기반 자율주행 실증사업 완료 및 후속 상용화 과제 주관기업 선정</t>
        </is>
      </c>
      <c r="F4330" s="17" t="inlineStr">
        <is>
          <t>미래차/이차전지</t>
        </is>
      </c>
      <c r="G4330" s="26">
        <f>COUNTIF(B:B,B4330)</f>
        <v/>
      </c>
    </row>
    <row r="4331" ht="29.55" customHeight="1" s="55">
      <c r="A4331" s="9" t="n">
        <v>44874</v>
      </c>
      <c r="B4331" s="17" t="inlineStr">
        <is>
          <t>유니크</t>
        </is>
      </c>
      <c r="C4331" s="74" t="inlineStr">
        <is>
          <t>011320</t>
        </is>
      </c>
      <c r="D4331" s="10" t="n">
        <v>0.0655</v>
      </c>
      <c r="E4331" s="17" t="inlineStr">
        <is>
          <t>현대차 수소탱크 밸브 공급 및 수소 동맹 강화 수혜</t>
        </is>
      </c>
      <c r="F4331" s="17" t="inlineStr">
        <is>
          <t>수소</t>
        </is>
      </c>
      <c r="G4331" s="26">
        <f>COUNTIF(B:B,B4331)</f>
        <v/>
      </c>
    </row>
    <row r="4332" ht="29.55" customHeight="1" s="55">
      <c r="A4332" s="9" t="n">
        <v>44747</v>
      </c>
      <c r="B4332" s="17" t="inlineStr">
        <is>
          <t>유니크</t>
        </is>
      </c>
      <c r="C4332" s="74" t="inlineStr">
        <is>
          <t>011320</t>
        </is>
      </c>
      <c r="D4332" s="10" t="n">
        <v>0.1272</v>
      </c>
      <c r="E4332" s="17" t="inlineStr">
        <is>
          <t>尹정부 수소를 '국가전략기술' 지정 및 세제 지원 등 육성 정책 발표</t>
        </is>
      </c>
      <c r="F4332" s="17" t="inlineStr">
        <is>
          <t>CO2/에너지</t>
        </is>
      </c>
      <c r="G4332" s="26">
        <f>COUNTIF(B:B,B4332)</f>
        <v/>
      </c>
    </row>
    <row r="4333" ht="29.55" customHeight="1" s="55">
      <c r="A4333" s="9" t="n">
        <v>44733</v>
      </c>
      <c r="B4333" s="17" t="inlineStr">
        <is>
          <t>유니크</t>
        </is>
      </c>
      <c r="C4333" s="74" t="inlineStr">
        <is>
          <t>011320</t>
        </is>
      </c>
      <c r="D4333" s="10" t="n">
        <v>0.0447</v>
      </c>
      <c r="E4333" s="17" t="inlineStr">
        <is>
          <t>중국 상하이시 수소산업 발전 계획 발표 (수소 제어 밸브 제조)</t>
        </is>
      </c>
      <c r="F4333" s="17" t="inlineStr">
        <is>
          <t>미래차/이차전지</t>
        </is>
      </c>
      <c r="G4333" s="26">
        <f>COUNTIF(B:B,B4333)</f>
        <v/>
      </c>
    </row>
    <row r="4334" ht="29.55" customHeight="1" s="55">
      <c r="A4334" s="9" t="n">
        <v>44720</v>
      </c>
      <c r="B4334" s="17" t="inlineStr">
        <is>
          <t>유니크</t>
        </is>
      </c>
      <c r="C4334" s="74" t="inlineStr">
        <is>
          <t>011320</t>
        </is>
      </c>
      <c r="D4334" s="10" t="n">
        <v>0.0428</v>
      </c>
      <c r="E4334" s="17" t="inlineStr">
        <is>
          <t>수소 관련주 동반 상승</t>
        </is>
      </c>
      <c r="F4334" s="17" t="inlineStr">
        <is>
          <t>미래차/이차전지</t>
        </is>
      </c>
      <c r="G4334" s="26">
        <f>COUNTIF(B:B,B4334)</f>
        <v/>
      </c>
    </row>
    <row r="4335" ht="29.55" customHeight="1" s="55">
      <c r="A4335" s="9" t="n">
        <v>44895</v>
      </c>
      <c r="B4335" s="19" t="inlineStr">
        <is>
          <t>윌링스</t>
        </is>
      </c>
      <c r="C4335" s="74" t="n"/>
      <c r="D4335" s="10" t="n">
        <v>0.1154</v>
      </c>
      <c r="E4335" s="17" t="inlineStr">
        <is>
          <t>제이스코홀딩스에 인수된 후 신재생 에너지 사업 시너지 기대</t>
        </is>
      </c>
      <c r="F4335" s="17" t="inlineStr">
        <is>
          <t>개별주 (태양광)</t>
        </is>
      </c>
      <c r="G4335" s="26">
        <f>COUNTIF(B:B,B4335)</f>
        <v/>
      </c>
    </row>
    <row r="4336" ht="29.55" customHeight="1" s="55">
      <c r="A4336" s="9" t="n">
        <v>44833</v>
      </c>
      <c r="B4336" s="17" t="inlineStr">
        <is>
          <t>윌링스</t>
        </is>
      </c>
      <c r="C4336" s="74" t="n"/>
      <c r="D4336" s="10" t="n">
        <v>0.1475</v>
      </c>
      <c r="E4336" s="17" t="inlineStr">
        <is>
          <t>제이윤 등으로의 최대주주 변경 주식 양수도 계약 체결 이슈</t>
        </is>
      </c>
      <c r="F4336" s="17" t="inlineStr">
        <is>
          <t>M＆A / 공시</t>
        </is>
      </c>
      <c r="G4336" s="26">
        <f>COUNTIF(B:B,B4336)</f>
        <v/>
      </c>
    </row>
    <row r="4337" ht="29.55" customHeight="1" s="55">
      <c r="A4337" s="9" t="n">
        <v>44740</v>
      </c>
      <c r="B4337" s="17" t="inlineStr">
        <is>
          <t>윌링스</t>
        </is>
      </c>
      <c r="C4337" s="74" t="n"/>
      <c r="D4337" s="10" t="n">
        <v>0.0641</v>
      </c>
      <c r="E4337" s="17" t="inlineStr">
        <is>
          <t>친환경 자동차산업 기술개발 국책사업 선정 (48V 전원체계)</t>
        </is>
      </c>
      <c r="F4337" s="17" t="inlineStr">
        <is>
          <t>미래차/이차전지/로봇</t>
        </is>
      </c>
      <c r="G4337" s="26">
        <f>COUNTIF(B:B,B4337)</f>
        <v/>
      </c>
    </row>
    <row r="4338" ht="29.55" customHeight="1" s="55">
      <c r="A4338" s="9" t="n">
        <v>44719</v>
      </c>
      <c r="B4338" s="17" t="inlineStr">
        <is>
          <t>윌링스</t>
        </is>
      </c>
      <c r="C4338" s="74" t="n"/>
      <c r="D4338" s="10" t="n">
        <v>0.1309</v>
      </c>
      <c r="E4338" s="17" t="inlineStr">
        <is>
          <t>세계 최초 태양광 대용량 인버터 개발 및 독과점 지위 부각</t>
        </is>
      </c>
      <c r="F4338" s="17" t="inlineStr">
        <is>
          <t>CO2/신재생에너지</t>
        </is>
      </c>
      <c r="G4338" s="26">
        <f>COUNTIF(B:B,B4338)</f>
        <v/>
      </c>
    </row>
    <row r="4339" ht="29.55" customHeight="1" s="55">
      <c r="A4339" s="9" t="n">
        <v>44916</v>
      </c>
      <c r="B4339" s="19" t="inlineStr">
        <is>
          <t>원풍물산</t>
        </is>
      </c>
      <c r="C4339" s="74" t="inlineStr">
        <is>
          <t>008290</t>
        </is>
      </c>
      <c r="D4339" s="10" t="n">
        <v>0.0737</v>
      </c>
      <c r="E4339" s="17" t="inlineStr">
        <is>
          <t>관리종목 해제 후 실적 호전 전망</t>
        </is>
      </c>
      <c r="F4339" s="17" t="inlineStr">
        <is>
          <t>M&amp;A/공시</t>
        </is>
      </c>
      <c r="G4339" s="26">
        <f>COUNTIF(B:B,B4339)</f>
        <v/>
      </c>
    </row>
    <row r="4340" ht="29.55" customHeight="1" s="55">
      <c r="A4340" s="9" t="n">
        <v>44915</v>
      </c>
      <c r="B4340" s="19" t="inlineStr">
        <is>
          <t>원풍물산</t>
        </is>
      </c>
      <c r="C4340" s="74" t="inlineStr">
        <is>
          <t>008290</t>
        </is>
      </c>
      <c r="D4340" s="10" t="n">
        <v>0.1216</v>
      </c>
      <c r="E4340" s="17" t="inlineStr">
        <is>
          <t>상장 규정 개정으로 관리종목 지정 해제</t>
        </is>
      </c>
      <c r="F4340" s="17" t="inlineStr">
        <is>
          <t>M&amp;A/공시</t>
        </is>
      </c>
      <c r="G4340" s="26">
        <f>COUNTIF(B:B,B4340)</f>
        <v/>
      </c>
    </row>
    <row r="4341" ht="29.55" customHeight="1" s="55">
      <c r="A4341" s="9" t="n">
        <v>44909</v>
      </c>
      <c r="B4341" s="19" t="inlineStr">
        <is>
          <t>원풍물산</t>
        </is>
      </c>
      <c r="C4341" s="74" t="inlineStr">
        <is>
          <t>008290</t>
        </is>
      </c>
      <c r="D4341" s="10" t="n">
        <v>0.1895</v>
      </c>
      <c r="E4341" s="17" t="inlineStr">
        <is>
          <t>관리종목 지정 해제 기대감</t>
        </is>
      </c>
      <c r="F4341" s="17" t="inlineStr">
        <is>
          <t>M&amp;A/공시</t>
        </is>
      </c>
      <c r="G4341" s="26">
        <f>COUNTIF(B:B,B4341)</f>
        <v/>
      </c>
    </row>
    <row r="4342" ht="29.55" customHeight="1" s="55">
      <c r="A4342" s="9" t="n">
        <v>44907</v>
      </c>
      <c r="B4342" s="19" t="inlineStr">
        <is>
          <t>원풍물산</t>
        </is>
      </c>
      <c r="C4342" s="74" t="inlineStr">
        <is>
          <t>008290</t>
        </is>
      </c>
      <c r="D4342" s="19" t="inlineStr">
        <is>
          <t>+29.97% (상한가)</t>
        </is>
      </c>
      <c r="E4342" s="17" t="inlineStr">
        <is>
          <t>거래소 상장 규정 개정(4년 연속 영업손실 관리종목 지정 요건 폐지)으로 관리종목 해제</t>
        </is>
      </c>
      <c r="F4342" s="17" t="inlineStr">
        <is>
          <t>M&amp;A/공시</t>
        </is>
      </c>
      <c r="G4342" s="26">
        <f>COUNTIF(B:B,B4342)</f>
        <v/>
      </c>
    </row>
    <row r="4343" ht="29.55" customHeight="1" s="55">
      <c r="A4343" s="9" t="n">
        <v>44809</v>
      </c>
      <c r="B4343" s="19" t="inlineStr">
        <is>
          <t>우원개발</t>
        </is>
      </c>
      <c r="C4343" s="74" t="inlineStr">
        <is>
          <t>046940</t>
        </is>
      </c>
      <c r="D4343" s="13" t="n">
        <v>0.0985</v>
      </c>
      <c r="E4343" s="17" t="inlineStr">
        <is>
          <t>역대급 태풍 '힌남노' 북상에 따른 재해 복구 관련주 부각</t>
        </is>
      </c>
      <c r="F4343" s="17" t="inlineStr">
        <is>
          <t>태풍/재해복구</t>
        </is>
      </c>
      <c r="G4343" s="26">
        <f>COUNTIF(B:B,B4343)</f>
        <v/>
      </c>
    </row>
    <row r="4344" ht="29.55" customHeight="1" s="55">
      <c r="A4344" s="9" t="n">
        <v>44806</v>
      </c>
      <c r="B4344" s="19" t="inlineStr">
        <is>
          <t>우원개발</t>
        </is>
      </c>
      <c r="C4344" s="74" t="inlineStr">
        <is>
          <t>046940</t>
        </is>
      </c>
      <c r="D4344" s="13" t="n">
        <v>0.2222</v>
      </c>
      <c r="E4344" s="17" t="inlineStr">
        <is>
          <t>서울시 수해예방 대책(대심도 터널) 및 태풍 힌남노 북상 수혜</t>
        </is>
      </c>
      <c r="F4344" s="17" t="inlineStr">
        <is>
          <t>태풍/재해복구</t>
        </is>
      </c>
      <c r="G4344" s="26">
        <f>COUNTIF(B:B,B4344)</f>
        <v/>
      </c>
    </row>
    <row r="4345" ht="29.55" customHeight="1" s="55">
      <c r="A4345" s="9" t="n">
        <v>44784</v>
      </c>
      <c r="B4345" s="17" t="inlineStr">
        <is>
          <t>우원개발</t>
        </is>
      </c>
      <c r="C4345" s="74" t="inlineStr">
        <is>
          <t>046940</t>
        </is>
      </c>
      <c r="D4345" s="10" t="n">
        <v>0.1341</v>
      </c>
      <c r="E4345" s="17" t="inlineStr">
        <is>
          <t>서울시 상습 침수지역 대심도 빗물터널 등 3조 원 투입 계획 발표에 관련주 강세</t>
        </is>
      </c>
      <c r="F4345" s="17" t="inlineStr">
        <is>
          <t>#정부정책 (폭우대책)</t>
        </is>
      </c>
      <c r="G4345" s="26">
        <f>COUNTIF(B:B,B4345)</f>
        <v/>
      </c>
    </row>
    <row r="4346" ht="29.55" customHeight="1" s="55">
      <c r="A4346" s="9" t="n">
        <v>44750</v>
      </c>
      <c r="B4346" s="19" t="inlineStr">
        <is>
          <t>우원개발</t>
        </is>
      </c>
      <c r="C4346" s="74" t="inlineStr">
        <is>
          <t>046940</t>
        </is>
      </c>
      <c r="D4346" s="10" t="n">
        <v>0.08989999999999999</v>
      </c>
      <c r="E4346" s="17" t="inlineStr">
        <is>
          <t>578억 원 규모의 서울 7호선 연장 공사 수주</t>
        </is>
      </c>
      <c r="F4346" s="17" t="inlineStr">
        <is>
          <t>수주/건설</t>
        </is>
      </c>
      <c r="G4346" s="26">
        <f>COUNTIF(B:B,B4346)</f>
        <v/>
      </c>
    </row>
    <row r="4347" ht="29.55" customHeight="1" s="55">
      <c r="A4347" s="9" t="n">
        <v>44910</v>
      </c>
      <c r="B4347" s="19" t="inlineStr">
        <is>
          <t>우양</t>
        </is>
      </c>
      <c r="C4347" s="74" t="inlineStr">
        <is>
          <t>103840</t>
        </is>
      </c>
      <c r="D4347" s="10" t="n">
        <v>0.0582</v>
      </c>
      <c r="E4347" s="17" t="inlineStr">
        <is>
          <t>중국 내 황도 통조림 사재기 현상 (코로나 민간요법) 수혜</t>
        </is>
      </c>
      <c r="F4347" s="17" t="inlineStr">
        <is>
          <t>中리오프닝/코로나</t>
        </is>
      </c>
      <c r="G4347" s="26">
        <f>COUNTIF(B:B,B4347)</f>
        <v/>
      </c>
    </row>
    <row r="4348" ht="29.55" customHeight="1" s="55">
      <c r="A4348" s="9" t="n">
        <v>44909</v>
      </c>
      <c r="B4348" s="19" t="inlineStr">
        <is>
          <t>우양</t>
        </is>
      </c>
      <c r="C4348" s="74" t="inlineStr">
        <is>
          <t>103840</t>
        </is>
      </c>
      <c r="D4348" s="10" t="n">
        <v>0.0582</v>
      </c>
      <c r="E4348" s="17" t="inlineStr">
        <is>
          <t>중국 '황도 통조림' 사재기 현상 (코로나 민간요법) 수혜</t>
        </is>
      </c>
      <c r="F4348" s="17" t="inlineStr">
        <is>
          <t>中리오프닝/식품</t>
        </is>
      </c>
      <c r="G4348" s="26">
        <f>COUNTIF(B:B,B4348)</f>
        <v/>
      </c>
    </row>
    <row r="4349" ht="29.55" customHeight="1" s="55">
      <c r="A4349" s="9" t="n">
        <v>44859</v>
      </c>
      <c r="B4349" s="19" t="inlineStr">
        <is>
          <t>우양</t>
        </is>
      </c>
      <c r="C4349" s="74" t="inlineStr">
        <is>
          <t>103840</t>
        </is>
      </c>
      <c r="D4349" s="13" t="n">
        <v>0.212</v>
      </c>
      <c r="E4349" s="17" t="inlineStr">
        <is>
          <t>마켓컬리 상장 예비심사 통과 및 내년 초 상장 추진 소식</t>
        </is>
      </c>
      <c r="F4349" s="17" t="inlineStr">
        <is>
          <t>마켓컬리 / 식품</t>
        </is>
      </c>
      <c r="G4349" s="26">
        <f>COUNTIF(B:B,B4349)</f>
        <v/>
      </c>
    </row>
    <row r="4350" ht="29.55" customHeight="1" s="55">
      <c r="A4350" s="9" t="n">
        <v>44789</v>
      </c>
      <c r="B4350" s="17" t="inlineStr">
        <is>
          <t>우양</t>
        </is>
      </c>
      <c r="C4350" s="74" t="inlineStr">
        <is>
          <t>103840</t>
        </is>
      </c>
      <c r="D4350" s="10" t="n">
        <v>0.0461</v>
      </c>
      <c r="E4350" s="17" t="inlineStr">
        <is>
          <t>가정간편식(HMR) 시장 성장 및 여름 성수기 냉동식품 수요 증가</t>
        </is>
      </c>
      <c r="F4350" s="17" t="inlineStr">
        <is>
          <t>음식료</t>
        </is>
      </c>
      <c r="G4350" s="26">
        <f>COUNTIF(B:B,B4350)</f>
        <v/>
      </c>
    </row>
    <row r="4351" ht="29.55" customHeight="1" s="55">
      <c r="A4351" s="9" t="n">
        <v>44798</v>
      </c>
      <c r="B4351" s="17" t="inlineStr">
        <is>
          <t>우리산업</t>
        </is>
      </c>
      <c r="C4351" s="74" t="inlineStr">
        <is>
          <t>215360</t>
        </is>
      </c>
      <c r="D4351" s="10" t="n">
        <v>0.0056</v>
      </c>
      <c r="E4351" s="17" t="inlineStr">
        <is>
          <t>테슬라 전 차종 공조장치(HVAC) 독점 공급 부각</t>
        </is>
      </c>
      <c r="F4351" s="17" t="inlineStr">
        <is>
          <t>미래차/부품</t>
        </is>
      </c>
      <c r="G4351" s="26">
        <f>COUNTIF(B:B,B4351)</f>
        <v/>
      </c>
    </row>
    <row r="4352" ht="29.55" customHeight="1" s="55">
      <c r="A4352" s="9" t="n">
        <v>44749</v>
      </c>
      <c r="B4352" s="19" t="inlineStr">
        <is>
          <t>우리산업</t>
        </is>
      </c>
      <c r="C4352" s="74" t="inlineStr">
        <is>
          <t>215360</t>
        </is>
      </c>
      <c r="D4352" s="10" t="n">
        <v>0.1985</v>
      </c>
      <c r="E4352" s="17" t="inlineStr">
        <is>
          <t>현대차그룹 전기차 열관리 핵심부품 공급 선정</t>
        </is>
      </c>
      <c r="F4352" s="17" t="inlineStr">
        <is>
          <t>미래차/부품</t>
        </is>
      </c>
      <c r="G4352" s="26">
        <f>COUNTIF(B:B,B4352)</f>
        <v/>
      </c>
    </row>
    <row r="4353" ht="29.55" customHeight="1" s="55">
      <c r="A4353" s="9" t="n">
        <v>44747</v>
      </c>
      <c r="B4353" s="17" t="inlineStr">
        <is>
          <t>우리산업</t>
        </is>
      </c>
      <c r="C4353" s="74" t="inlineStr">
        <is>
          <t>215360</t>
        </is>
      </c>
      <c r="D4353" s="10" t="n">
        <v>0.0605</v>
      </c>
      <c r="E4353" s="17" t="inlineStr">
        <is>
          <t>현대차 그룹 전기차 E-GMP 3차 열관리부품 공급업체 선정</t>
        </is>
      </c>
      <c r="F4353" s="17" t="inlineStr">
        <is>
          <t>미래차/이차전지</t>
        </is>
      </c>
      <c r="G4353" s="26">
        <f>COUNTIF(B:B,B4353)</f>
        <v/>
      </c>
    </row>
    <row r="4354" ht="29.55" customHeight="1" s="55">
      <c r="A4354" s="9" t="n">
        <v>44736</v>
      </c>
      <c r="B4354" s="17" t="inlineStr">
        <is>
          <t>우리산업</t>
        </is>
      </c>
      <c r="C4354" s="74" t="inlineStr">
        <is>
          <t>215360</t>
        </is>
      </c>
      <c r="D4354" s="10" t="n">
        <v>0.1316</v>
      </c>
      <c r="E4354" s="17" t="inlineStr">
        <is>
          <t>테슬라 및 리비안 등 전기차 업체 부품 공급 부각</t>
        </is>
      </c>
      <c r="F4354" s="17" t="inlineStr">
        <is>
          <t>미래차/이차전지</t>
        </is>
      </c>
      <c r="G4354" s="26">
        <f>COUNTIF(B:B,B4354)</f>
        <v/>
      </c>
    </row>
    <row r="4355" ht="29.55" customHeight="1" s="55">
      <c r="A4355" s="9" t="n">
        <v>44817</v>
      </c>
      <c r="B4355" s="19" t="inlineStr">
        <is>
          <t>우리기술투자</t>
        </is>
      </c>
      <c r="C4355" s="74" t="inlineStr">
        <is>
          <t>041190</t>
        </is>
      </c>
      <c r="D4355" s="13" t="n">
        <v>0.0393</v>
      </c>
      <c r="E4355" s="17" t="inlineStr">
        <is>
          <t>두나무 지분 가치 부각 및 코인 시장 반등</t>
        </is>
      </c>
      <c r="F4355" s="17" t="inlineStr">
        <is>
          <t>가상화폐/투자</t>
        </is>
      </c>
      <c r="G4355" s="26">
        <f>COUNTIF(B:B,B4355)</f>
        <v/>
      </c>
    </row>
    <row r="4356" ht="29.55" customHeight="1" s="55">
      <c r="A4356" s="9" t="n">
        <v>44776</v>
      </c>
      <c r="B4356" s="17" t="inlineStr">
        <is>
          <t>우리기술투자</t>
        </is>
      </c>
      <c r="C4356" s="74" t="inlineStr">
        <is>
          <t>041190</t>
        </is>
      </c>
      <c r="D4356" s="10" t="n">
        <v>0.0531</v>
      </c>
      <c r="E4356" s="17" t="inlineStr">
        <is>
          <t>두나무(업비트) 지분 보유 부각 및 가상화폐 시장 상승</t>
        </is>
      </c>
      <c r="F4356" s="17" t="inlineStr">
        <is>
          <t>#가상 자산</t>
        </is>
      </c>
      <c r="G4356" s="26">
        <f>COUNTIF(B:B,B4356)</f>
        <v/>
      </c>
    </row>
    <row r="4357" ht="29.55" customHeight="1" s="55">
      <c r="A4357" s="9" t="n">
        <v>44747</v>
      </c>
      <c r="B4357" s="17" t="inlineStr">
        <is>
          <t>우리기술투자</t>
        </is>
      </c>
      <c r="C4357" s="74" t="inlineStr">
        <is>
          <t>041190</t>
        </is>
      </c>
      <c r="D4357" s="10" t="n">
        <v>0.0703</v>
      </c>
      <c r="E4357" s="17" t="inlineStr">
        <is>
          <t>가상자산 시장 반등에 따른 두나무 지분 가치 부각</t>
        </is>
      </c>
      <c r="F4357" s="17" t="inlineStr">
        <is>
          <t>가상 자산/엔터</t>
        </is>
      </c>
      <c r="G4357" s="26">
        <f>COUNTIF(B:B,B4357)</f>
        <v/>
      </c>
    </row>
    <row r="4358" ht="29.55" customHeight="1" s="55">
      <c r="A4358" s="9" t="n">
        <v>44736</v>
      </c>
      <c r="B4358" s="17" t="inlineStr">
        <is>
          <t>우리기술투자</t>
        </is>
      </c>
      <c r="C4358" s="74" t="inlineStr">
        <is>
          <t>041190</t>
        </is>
      </c>
      <c r="D4358" s="10" t="n">
        <v>0.0648</v>
      </c>
      <c r="E4358" s="17" t="inlineStr">
        <is>
          <t>비트코인 반등에 따른 가상자산 거래소 지분 가치 부각</t>
        </is>
      </c>
      <c r="F4358" s="17" t="inlineStr">
        <is>
          <t>가상 자산</t>
        </is>
      </c>
      <c r="G4358" s="26">
        <f>COUNTIF(B:B,B4358)</f>
        <v/>
      </c>
    </row>
    <row r="4359" ht="29.55" customHeight="1" s="55">
      <c r="A4359" s="9" t="n">
        <v>44866</v>
      </c>
      <c r="B4359" s="17" t="inlineStr">
        <is>
          <t>우리기술</t>
        </is>
      </c>
      <c r="C4359" s="74" t="inlineStr">
        <is>
          <t>032820</t>
        </is>
      </c>
      <c r="D4359" s="10" t="n">
        <v>0.0881</v>
      </c>
      <c r="E4359" s="17" t="inlineStr">
        <is>
          <t>원전 제어계측시스템(MMIS) 독점 기술 부각</t>
        </is>
      </c>
      <c r="F4359" s="17" t="inlineStr">
        <is>
          <t>원전</t>
        </is>
      </c>
      <c r="G4359" s="26">
        <f>COUNTIF(B:B,B4359)</f>
        <v/>
      </c>
    </row>
    <row r="4360" ht="29.55" customHeight="1" s="55">
      <c r="A4360" s="9" t="n">
        <v>44790</v>
      </c>
      <c r="B4360" s="17" t="inlineStr">
        <is>
          <t>우리기술</t>
        </is>
      </c>
      <c r="C4360" s="74" t="inlineStr">
        <is>
          <t>032820</t>
        </is>
      </c>
      <c r="D4360" s="10" t="n">
        <v>0.007</v>
      </c>
      <c r="E4360" s="17" t="inlineStr">
        <is>
          <t>소형모듈원전(SMR) 개발 참여 및 원전 안전밸브 관련주 강세 연동</t>
        </is>
      </c>
      <c r="F4360" s="17" t="inlineStr">
        <is>
          <t>에너지/원전</t>
        </is>
      </c>
      <c r="G4360" s="26">
        <f>COUNTIF(B:B,B4360)</f>
        <v/>
      </c>
    </row>
    <row r="4361" ht="29.55" customHeight="1" s="55">
      <c r="A4361" s="9" t="n">
        <v>44739</v>
      </c>
      <c r="B4361" s="17" t="inlineStr">
        <is>
          <t>우리기술</t>
        </is>
      </c>
      <c r="C4361" s="74" t="inlineStr">
        <is>
          <t>032820</t>
        </is>
      </c>
      <c r="D4361" s="10" t="n">
        <v>0.0667</v>
      </c>
      <c r="E4361" s="17" t="inlineStr">
        <is>
          <t>원전 제어계측시스템(MMIS) 독점 공급 기술력 및 수출 기대</t>
        </is>
      </c>
      <c r="F4361" s="17" t="inlineStr">
        <is>
          <t>CO2/에너지/원전</t>
        </is>
      </c>
      <c r="G4361" s="26">
        <f>COUNTIF(B:B,B4361)</f>
        <v/>
      </c>
    </row>
    <row r="4362" ht="29.55" customHeight="1" s="55">
      <c r="A4362" s="9" t="n">
        <v>44720</v>
      </c>
      <c r="B4362" s="17" t="inlineStr">
        <is>
          <t>우리기술</t>
        </is>
      </c>
      <c r="C4362" s="74" t="inlineStr">
        <is>
          <t>032820</t>
        </is>
      </c>
      <c r="D4362" s="10" t="n">
        <v>0.037</v>
      </c>
      <c r="E4362" s="17" t="inlineStr">
        <is>
          <t>미국 웨스팅하우스 방한 및 원전 협력 기대감 (원전 제어계측시스템)</t>
        </is>
      </c>
      <c r="F4362" s="17" t="inlineStr">
        <is>
          <t>CO2/탄소중립</t>
        </is>
      </c>
      <c r="G4362" s="26">
        <f>COUNTIF(B:B,B4362)</f>
        <v/>
      </c>
    </row>
    <row r="4363" ht="29.55" customHeight="1" s="55">
      <c r="A4363" s="9" t="n">
        <v>44923</v>
      </c>
      <c r="B4363" s="19" t="inlineStr">
        <is>
          <t>올리패스</t>
        </is>
      </c>
      <c r="C4363" s="74" t="inlineStr">
        <is>
          <t>244460</t>
        </is>
      </c>
      <c r="D4363" s="10" t="n">
        <v>0.1402</v>
      </c>
      <c r="E4363" s="17" t="inlineStr">
        <is>
          <t>비마약성 진통제 'OLP-1002' 임상 2상 중간 데이터 발표 기대</t>
        </is>
      </c>
      <c r="F4363" s="17" t="inlineStr">
        <is>
          <t>BIO/신약</t>
        </is>
      </c>
      <c r="G4363" s="26">
        <f>COUNTIF(B:B,B4363)</f>
        <v/>
      </c>
    </row>
    <row r="4364" ht="29.55" customHeight="1" s="55">
      <c r="A4364" s="9" t="n">
        <v>44875</v>
      </c>
      <c r="B4364" s="17" t="inlineStr">
        <is>
          <t>올리패스</t>
        </is>
      </c>
      <c r="C4364" s="74" t="inlineStr">
        <is>
          <t>244460</t>
        </is>
      </c>
      <c r="D4364" s="10" t="n">
        <v>0.0524</v>
      </c>
      <c r="E4364" s="17" t="inlineStr">
        <is>
          <t>비마약성 진통제 호주 임상 2a상 순항</t>
        </is>
      </c>
      <c r="F4364" s="17" t="inlineStr">
        <is>
          <t>바이오</t>
        </is>
      </c>
      <c r="G4364" s="26">
        <f>COUNTIF(B:B,B4364)</f>
        <v/>
      </c>
    </row>
    <row r="4365" ht="29.55" customHeight="1" s="55">
      <c r="A4365" s="9" t="n">
        <v>44778</v>
      </c>
      <c r="B4365" s="17" t="inlineStr">
        <is>
          <t>올리패스</t>
        </is>
      </c>
      <c r="C4365" s="74" t="inlineStr">
        <is>
          <t>244460</t>
        </is>
      </c>
      <c r="D4365" s="10" t="n">
        <v>0.0613</v>
      </c>
      <c r="E4365" s="17" t="inlineStr">
        <is>
          <t>비마약성 진통제 OLP-1002 9월 임상 2상 2단계 투약 예정</t>
        </is>
      </c>
      <c r="F4365" s="17" t="inlineStr">
        <is>
          <t>#BIO</t>
        </is>
      </c>
      <c r="G4365" s="26">
        <f>COUNTIF(B:B,B4365)</f>
        <v/>
      </c>
    </row>
    <row r="4366" ht="29.55" customHeight="1" s="55">
      <c r="A4366" s="9" t="n">
        <v>44769</v>
      </c>
      <c r="B4366" s="17" t="inlineStr">
        <is>
          <t>올리패스</t>
        </is>
      </c>
      <c r="C4366" s="74" t="inlineStr">
        <is>
          <t>244460</t>
        </is>
      </c>
      <c r="D4366" s="10" t="n">
        <v>0.147</v>
      </c>
      <c r="E4366" s="17" t="inlineStr">
        <is>
          <t>비마약성 진통제(OLP-1002) 임상 2상 2단계 투약 예정 및 효능 확인</t>
        </is>
      </c>
      <c r="F4366" s="17" t="inlineStr">
        <is>
          <t>BIO</t>
        </is>
      </c>
      <c r="G4366" s="26">
        <f>COUNTIF(B:B,B4366)</f>
        <v/>
      </c>
    </row>
    <row r="4367" ht="29.55" customHeight="1" s="55">
      <c r="A4367" s="9" t="n">
        <v>44903</v>
      </c>
      <c r="B4367" s="19" t="inlineStr">
        <is>
          <t>오상자이엘</t>
        </is>
      </c>
      <c r="C4367" s="74" t="inlineStr">
        <is>
          <t>053980</t>
        </is>
      </c>
      <c r="D4367" s="10" t="n">
        <v>0.0654</v>
      </c>
      <c r="E4367" s="17" t="inlineStr">
        <is>
          <t>자회사 오상헬스케어 코스닥 재상장 추진</t>
        </is>
      </c>
      <c r="F4367" s="17" t="inlineStr">
        <is>
          <t>BIO</t>
        </is>
      </c>
      <c r="G4367" s="26">
        <f>COUNTIF(B:B,B4367)</f>
        <v/>
      </c>
    </row>
    <row r="4368" ht="29.55" customHeight="1" s="55">
      <c r="A4368" s="9" t="n">
        <v>44890</v>
      </c>
      <c r="B4368" s="19" t="inlineStr">
        <is>
          <t>오상자이엘</t>
        </is>
      </c>
      <c r="C4368" s="74" t="inlineStr">
        <is>
          <t>053980</t>
        </is>
      </c>
      <c r="D4368" s="13" t="n">
        <v>0.1516</v>
      </c>
      <c r="E4368" s="17" t="inlineStr">
        <is>
          <t>자회사 오상헬스케어 코스닥 재상장 추진 및 실적 호조</t>
        </is>
      </c>
      <c r="F4368" s="17" t="inlineStr">
        <is>
          <t>바이오/진단</t>
        </is>
      </c>
      <c r="G4368" s="26">
        <f>COUNTIF(B:B,B4368)</f>
        <v/>
      </c>
    </row>
    <row r="4369" ht="29.55" customHeight="1" s="55">
      <c r="A4369" s="9" t="n">
        <v>44754</v>
      </c>
      <c r="B4369" s="19" t="inlineStr">
        <is>
          <t>오상자이엘</t>
        </is>
      </c>
      <c r="C4369" s="74" t="inlineStr">
        <is>
          <t>053980</t>
        </is>
      </c>
      <c r="D4369" s="17" t="inlineStr">
        <is>
          <t>+29.92% (상한가)</t>
        </is>
      </c>
      <c r="E4369" s="17" t="inlineStr">
        <is>
          <t>코로나19 재유행 및 자가진단키트 품절 대란, 자회사 제품 식약처 승인 부각</t>
        </is>
      </c>
      <c r="F4369" s="17" t="inlineStr">
        <is>
          <t>COVID19/진단키트</t>
        </is>
      </c>
      <c r="G4369" s="26">
        <f>COUNTIF(B:B,B4369)</f>
        <v/>
      </c>
    </row>
    <row r="4370" ht="29.55" customHeight="1" s="55">
      <c r="A4370" s="9" t="n">
        <v>44747</v>
      </c>
      <c r="B4370" s="17" t="inlineStr">
        <is>
          <t>오상자이엘</t>
        </is>
      </c>
      <c r="C4370" s="74" t="inlineStr">
        <is>
          <t>053980</t>
        </is>
      </c>
      <c r="D4370" s="10" t="n">
        <v>0.243</v>
      </c>
      <c r="E4370" s="17" t="inlineStr">
        <is>
          <t>자회사 오상헬스케어 원숭이두창 진단키트 개발 성공 소식</t>
        </is>
      </c>
      <c r="F4370" s="17" t="inlineStr">
        <is>
          <t>코로나19/원숭이두창</t>
        </is>
      </c>
      <c r="G4370" s="26">
        <f>COUNTIF(B:B,B4370)</f>
        <v/>
      </c>
    </row>
    <row r="4371" ht="29.55" customHeight="1" s="55">
      <c r="A4371" s="9" t="n">
        <v>44917</v>
      </c>
      <c r="B4371" s="19" t="inlineStr">
        <is>
          <t>오가닉티코스메틱</t>
        </is>
      </c>
      <c r="C4371" s="74" t="inlineStr">
        <is>
          <t>900300</t>
        </is>
      </c>
      <c r="D4371" s="10" t="n">
        <v>0.0708</v>
      </c>
      <c r="E4371" s="17" t="inlineStr">
        <is>
          <t>중국 리오프닝 기대감</t>
        </is>
      </c>
      <c r="F4371" s="17" t="inlineStr">
        <is>
          <t>화장품/리오프닝</t>
        </is>
      </c>
      <c r="G4371" s="26">
        <f>COUNTIF(B:B,B4371)</f>
        <v/>
      </c>
    </row>
    <row r="4372" ht="29.55" customHeight="1" s="55">
      <c r="A4372" s="9" t="n">
        <v>44904</v>
      </c>
      <c r="B4372" s="19" t="inlineStr">
        <is>
          <t>오가닉티코스메틱</t>
        </is>
      </c>
      <c r="C4372" s="74" t="inlineStr">
        <is>
          <t>900300</t>
        </is>
      </c>
      <c r="D4372" s="10" t="n">
        <v>0.0772</v>
      </c>
      <c r="E4372" s="17" t="inlineStr">
        <is>
          <t>중국 리오프닝 및 경제 개선 발언</t>
        </is>
      </c>
      <c r="F4372" s="17" t="inlineStr">
        <is>
          <t>리오프닝/화장품</t>
        </is>
      </c>
      <c r="G4372" s="26">
        <f>COUNTIF(B:B,B4372)</f>
        <v/>
      </c>
    </row>
    <row r="4373" ht="29.55" customHeight="1" s="55">
      <c r="A4373" s="9" t="n">
        <v>44896</v>
      </c>
      <c r="B4373" s="19" t="inlineStr">
        <is>
          <t>오가닉티코스메틱</t>
        </is>
      </c>
      <c r="C4373" s="74" t="inlineStr">
        <is>
          <t>900300</t>
        </is>
      </c>
      <c r="D4373" s="10" t="n">
        <v>0.07729999999999999</v>
      </c>
      <c r="E4373" s="17" t="inlineStr">
        <is>
          <t>중국 방역 완화 기대감</t>
        </is>
      </c>
      <c r="F4373" s="17" t="inlineStr">
        <is>
          <t>리오프닝</t>
        </is>
      </c>
      <c r="G4373" s="26">
        <f>COUNTIF(B:B,B4373)</f>
        <v/>
      </c>
    </row>
    <row r="4374" ht="29.55" customHeight="1" s="55">
      <c r="A4374" s="9" t="n">
        <v>44895</v>
      </c>
      <c r="B4374" s="19" t="inlineStr">
        <is>
          <t>오가닉티코스메틱</t>
        </is>
      </c>
      <c r="C4374" s="74" t="inlineStr">
        <is>
          <t>900300</t>
        </is>
      </c>
      <c r="D4374" s="10" t="n">
        <v>0.07729999999999999</v>
      </c>
      <c r="E4374" s="17" t="inlineStr">
        <is>
          <t>중국 방역 완화 조짐에 따른 리오프닝 기대감</t>
        </is>
      </c>
      <c r="F4374" s="17" t="inlineStr">
        <is>
          <t>리오프닝</t>
        </is>
      </c>
      <c r="G4374" s="26">
        <f>COUNTIF(B:B,B4374)</f>
        <v/>
      </c>
    </row>
    <row r="4375" ht="29.55" customHeight="1" s="55">
      <c r="A4375" s="9" t="n">
        <v>44887</v>
      </c>
      <c r="B4375" s="17" t="inlineStr">
        <is>
          <t>영풍제지</t>
        </is>
      </c>
      <c r="C4375" s="74" t="n"/>
      <c r="D4375" s="10" t="n">
        <v>0.08699999999999999</v>
      </c>
      <c r="E4375" s="17" t="inlineStr">
        <is>
          <t>대양금속의 인수 마무리 및 시너지 기대</t>
        </is>
      </c>
      <c r="F4375" s="17" t="inlineStr">
        <is>
          <t>M&amp;A</t>
        </is>
      </c>
      <c r="G4375" s="26">
        <f>COUNTIF(B:B,B4375)</f>
        <v/>
      </c>
    </row>
    <row r="4376" ht="29.55" customHeight="1" s="55">
      <c r="A4376" s="9" t="n">
        <v>44858</v>
      </c>
      <c r="B4376" s="19" t="inlineStr">
        <is>
          <t>영풍제지</t>
        </is>
      </c>
      <c r="C4376" s="74" t="n"/>
      <c r="D4376" s="13" t="n">
        <v>0.2052</v>
      </c>
      <c r="E4376" s="17" t="inlineStr">
        <is>
          <t>대양금속 피인수 관련 잔금 지급 일정 확정 및 경영권 변경 마무리 단계</t>
        </is>
      </c>
      <c r="F4376" s="17" t="inlineStr">
        <is>
          <t>M&amp;A / 제지</t>
        </is>
      </c>
      <c r="G4376" s="26">
        <f>COUNTIF(B:B,B4376)</f>
        <v/>
      </c>
    </row>
    <row r="4377" ht="29.55" customHeight="1" s="55">
      <c r="A4377" s="9" t="n">
        <v>44725</v>
      </c>
      <c r="B4377" s="17" t="inlineStr">
        <is>
          <t>영풍제지</t>
        </is>
      </c>
      <c r="C4377" s="74" t="n"/>
      <c r="D4377" s="10" t="n">
        <v>0.0487</v>
      </c>
      <c r="E4377" s="17" t="inlineStr">
        <is>
          <t>신대양제지와 인수 단독 협상 진행</t>
        </is>
      </c>
      <c r="F4377" s="17" t="inlineStr">
        <is>
          <t>M&amp;A 공시</t>
        </is>
      </c>
      <c r="G4377" s="26">
        <f>COUNTIF(B:B,B4377)</f>
        <v/>
      </c>
    </row>
    <row r="4378" ht="29.55" customHeight="1" s="55">
      <c r="A4378" s="9" t="n">
        <v>44722</v>
      </c>
      <c r="B4378" s="17" t="inlineStr">
        <is>
          <t>영풍제지</t>
        </is>
      </c>
      <c r="C4378" s="74" t="n"/>
      <c r="D4378" s="10" t="n">
        <v>0.0766</v>
      </c>
      <c r="E4378" s="17" t="inlineStr">
        <is>
          <t>대양그룹(신대양제지) 피인수설 지속</t>
        </is>
      </c>
      <c r="F4378" s="17" t="inlineStr">
        <is>
          <t>M&amp;A 공시</t>
        </is>
      </c>
      <c r="G4378" s="26">
        <f>COUNTIF(B:B,B4378)</f>
        <v/>
      </c>
    </row>
    <row r="4379" ht="29.55" customHeight="1" s="55">
      <c r="A4379" s="9" t="n">
        <v>44890</v>
      </c>
      <c r="B4379" s="19" t="inlineStr">
        <is>
          <t>영풍정밀</t>
        </is>
      </c>
      <c r="C4379" s="74" t="n"/>
      <c r="D4379" s="13" t="n">
        <v>0.2008</v>
      </c>
      <c r="E4379" s="17" t="inlineStr">
        <is>
          <t>고려아연 최씨 일가와 영풍 장씨 일가 지분 경쟁 재점화</t>
        </is>
      </c>
      <c r="F4379" s="17" t="inlineStr">
        <is>
          <t>경영권 분쟁</t>
        </is>
      </c>
      <c r="G4379" s="26">
        <f>COUNTIF(B:B,B4379)</f>
        <v/>
      </c>
    </row>
    <row r="4380" ht="29.55" customHeight="1" s="55">
      <c r="A4380" s="9" t="n">
        <v>44834</v>
      </c>
      <c r="B4380" s="17" t="inlineStr">
        <is>
          <t>영풍정밀</t>
        </is>
      </c>
      <c r="C4380" s="74" t="n"/>
      <c r="D4380" s="10" t="n">
        <v>0.096</v>
      </c>
      <c r="E4380" s="17" t="inlineStr">
        <is>
          <t>고려아연 그룹 지분 경쟁 가능성 및 배터리 소재 사업 밸류체인 부각</t>
        </is>
      </c>
      <c r="F4380" s="17" t="inlineStr">
        <is>
          <t>개별주</t>
        </is>
      </c>
      <c r="G4380" s="26">
        <f>COUNTIF(B:B,B4380)</f>
        <v/>
      </c>
    </row>
    <row r="4381" ht="29.55" customHeight="1" s="55">
      <c r="A4381" s="9" t="n">
        <v>44804</v>
      </c>
      <c r="B4381" s="19" t="inlineStr">
        <is>
          <t>영풍정밀</t>
        </is>
      </c>
      <c r="C4381" s="74" t="n"/>
      <c r="D4381" s="13" t="n">
        <v>0.153</v>
      </c>
      <c r="E4381" s="17" t="inlineStr">
        <is>
          <t>고려아연 그룹 지분 경쟁 격화(최씨 vs 장씨)에 따른 수혜 기대</t>
        </is>
      </c>
      <c r="F4381" s="17" t="inlineStr">
        <is>
          <t>경영권분쟁</t>
        </is>
      </c>
      <c r="G4381" s="26">
        <f>COUNTIF(B:B,B4381)</f>
        <v/>
      </c>
    </row>
    <row r="4382" ht="29.55" customHeight="1" s="55">
      <c r="A4382" s="9" t="n">
        <v>44782</v>
      </c>
      <c r="B4382" s="17" t="inlineStr">
        <is>
          <t>영풍정밀</t>
        </is>
      </c>
      <c r="C4382" s="74" t="n"/>
      <c r="D4382" s="10" t="n">
        <v>0.0143</v>
      </c>
      <c r="E4382" s="17" t="inlineStr">
        <is>
          <t>배수펌프 업계 유일 상장사로 폭우 피해 예방 설비 중요성 부각</t>
        </is>
      </c>
      <c r="F4382" s="17" t="inlineStr">
        <is>
          <t>#수해 (펌프)</t>
        </is>
      </c>
      <c r="G4382" s="26">
        <f>COUNTIF(B:B,B4382)</f>
        <v/>
      </c>
    </row>
    <row r="4383" ht="29.55" customHeight="1" s="55">
      <c r="A4383" s="9" t="n">
        <v>44881</v>
      </c>
      <c r="B4383" s="17" t="inlineStr">
        <is>
          <t>영풍</t>
        </is>
      </c>
      <c r="C4383" s="74" t="inlineStr">
        <is>
          <t>000670</t>
        </is>
      </c>
      <c r="D4383" s="10" t="n">
        <v>0.0631</v>
      </c>
      <c r="E4383" s="17" t="inlineStr">
        <is>
          <t>세계 최초 건식용융 방식 폐배터리 재활용 기술 개발</t>
        </is>
      </c>
      <c r="F4383" s="17" t="inlineStr">
        <is>
          <t>2차전지/폐배터리</t>
        </is>
      </c>
      <c r="G4383" s="26">
        <f>COUNTIF(B:B,B4383)</f>
        <v/>
      </c>
    </row>
    <row r="4384" ht="29.55" customHeight="1" s="55">
      <c r="A4384" s="9" t="n">
        <v>44874</v>
      </c>
      <c r="B4384" s="17" t="inlineStr">
        <is>
          <t>영풍</t>
        </is>
      </c>
      <c r="C4384" s="74" t="inlineStr">
        <is>
          <t>000670</t>
        </is>
      </c>
      <c r="D4384" s="10" t="n">
        <v>0.2062</v>
      </c>
      <c r="E4384" s="17" t="inlineStr">
        <is>
          <t>세계 최초 건식용융 방식 폐배터리 재활용 공정 개발</t>
        </is>
      </c>
      <c r="F4384" s="17" t="inlineStr">
        <is>
          <t>2차전지/폐배터리</t>
        </is>
      </c>
      <c r="G4384" s="26">
        <f>COUNTIF(B:B,B4384)</f>
        <v/>
      </c>
    </row>
    <row r="4385" ht="29.55" customHeight="1" s="55">
      <c r="A4385" s="9" t="n">
        <v>44826</v>
      </c>
      <c r="B4385" s="17" t="inlineStr">
        <is>
          <t>영풍</t>
        </is>
      </c>
      <c r="C4385" s="74" t="inlineStr">
        <is>
          <t>000670</t>
        </is>
      </c>
      <c r="D4385" s="10" t="n">
        <v>0.06900000000000001</v>
      </c>
      <c r="E4385" s="17" t="inlineStr">
        <is>
          <t>건식 용융 방식의 폐배터리 재활용 기술(금속 회수율 극대화) 부각</t>
        </is>
      </c>
      <c r="F4385" s="17" t="inlineStr">
        <is>
          <t>폐배터리</t>
        </is>
      </c>
      <c r="G4385" s="26">
        <f>COUNTIF(B:B,B4385)</f>
        <v/>
      </c>
    </row>
    <row r="4386" ht="29.55" customHeight="1" s="55">
      <c r="A4386" s="9" t="n">
        <v>44804</v>
      </c>
      <c r="B4386" s="19" t="inlineStr">
        <is>
          <t>영풍</t>
        </is>
      </c>
      <c r="C4386" s="74" t="inlineStr">
        <is>
          <t>000670</t>
        </is>
      </c>
      <c r="D4386" s="13" t="n">
        <v>0.1063</v>
      </c>
      <c r="E4386" s="17" t="inlineStr">
        <is>
          <t>고려아연 지분 경쟁 관련주 동반 상승</t>
        </is>
      </c>
      <c r="F4386" s="17" t="inlineStr">
        <is>
          <t>경영권분쟁</t>
        </is>
      </c>
      <c r="G4386" s="26">
        <f>COUNTIF(B:B,B4386)</f>
        <v/>
      </c>
    </row>
    <row r="4387" ht="29.55" customHeight="1" s="55">
      <c r="A4387" s="9" t="n">
        <v>44902</v>
      </c>
      <c r="B4387" s="19" t="inlineStr">
        <is>
          <t>엠게임</t>
        </is>
      </c>
      <c r="C4387" s="74" t="inlineStr">
        <is>
          <t>058630</t>
        </is>
      </c>
      <c r="D4387" s="10" t="n">
        <v>0.1564</v>
      </c>
      <c r="E4387" s="17" t="inlineStr">
        <is>
          <t>중국 '열혈강호 온라인' 흥행 및 4분기 사상 최대 실적 전망</t>
        </is>
      </c>
      <c r="F4387" s="17" t="inlineStr">
        <is>
          <t>IP/엔터 (게임)</t>
        </is>
      </c>
      <c r="G4387" s="26">
        <f>COUNTIF(B:B,B4387)</f>
        <v/>
      </c>
    </row>
    <row r="4388" ht="29.55" customHeight="1" s="55">
      <c r="A4388" s="9" t="n">
        <v>44883</v>
      </c>
      <c r="B4388" s="17" t="inlineStr">
        <is>
          <t>엠게임</t>
        </is>
      </c>
      <c r="C4388" s="74" t="inlineStr">
        <is>
          <t>058630</t>
        </is>
      </c>
      <c r="D4388" s="10" t="n">
        <v>0.0478</v>
      </c>
      <c r="E4388" s="17" t="inlineStr">
        <is>
          <t>중국 게임 시장 규제 완화 기대감</t>
        </is>
      </c>
      <c r="F4388" s="17" t="inlineStr">
        <is>
          <t>IP/게임</t>
        </is>
      </c>
      <c r="G4388" s="26">
        <f>COUNTIF(B:B,B4388)</f>
        <v/>
      </c>
    </row>
    <row r="4389" ht="29.55" customHeight="1" s="55">
      <c r="A4389" s="9" t="n">
        <v>44882</v>
      </c>
      <c r="B4389" s="17" t="inlineStr">
        <is>
          <t>엠게임</t>
        </is>
      </c>
      <c r="C4389" s="74" t="inlineStr">
        <is>
          <t>058630</t>
        </is>
      </c>
      <c r="D4389" s="10" t="n">
        <v>0.0563</v>
      </c>
      <c r="E4389" s="17" t="inlineStr">
        <is>
          <t>신작 '루아' 국내 마켓 인기 1위</t>
        </is>
      </c>
      <c r="F4389" s="17" t="inlineStr">
        <is>
          <t>게임</t>
        </is>
      </c>
      <c r="G4389" s="26">
        <f>COUNTIF(B:B,B4389)</f>
        <v/>
      </c>
    </row>
    <row r="4390" ht="29.55" customHeight="1" s="55">
      <c r="A4390" s="9" t="n">
        <v>44726</v>
      </c>
      <c r="B4390" s="17" t="inlineStr">
        <is>
          <t>엠게임</t>
        </is>
      </c>
      <c r="C4390" s="74" t="inlineStr">
        <is>
          <t>058630</t>
        </is>
      </c>
      <c r="D4390" s="10" t="n">
        <v>0.0236</v>
      </c>
      <c r="E4390" s="17" t="inlineStr">
        <is>
          <t>중국 '열혈강호 온라인' 신서버 오픈 효과 및 매출 증가</t>
        </is>
      </c>
      <c r="F4390" s="17" t="inlineStr">
        <is>
          <t>개별주</t>
        </is>
      </c>
      <c r="G4390" s="26">
        <f>COUNTIF(B:B,B4390)</f>
        <v/>
      </c>
    </row>
    <row r="4391" ht="29.55" customHeight="1" s="55">
      <c r="A4391" s="9" t="n">
        <v>44896</v>
      </c>
      <c r="B4391" s="19" t="inlineStr">
        <is>
          <t>엔투텍</t>
        </is>
      </c>
      <c r="C4391" s="74" t="inlineStr">
        <is>
          <t>227950</t>
        </is>
      </c>
      <c r="D4391" s="10" t="n">
        <v>0.1504</v>
      </c>
      <c r="E4391" s="17" t="inlineStr">
        <is>
          <t>지엔원에너지 인수 참여 및 리튬 사업 관련주 동반 강세</t>
        </is>
      </c>
      <c r="F4391" s="17" t="inlineStr">
        <is>
          <t>미래차/이차전지</t>
        </is>
      </c>
      <c r="G4391" s="26">
        <f>COUNTIF(B:B,B4391)</f>
        <v/>
      </c>
    </row>
    <row r="4392" ht="29.55" customHeight="1" s="55">
      <c r="A4392" s="9" t="n">
        <v>44895</v>
      </c>
      <c r="B4392" s="19" t="inlineStr">
        <is>
          <t>엔투텍</t>
        </is>
      </c>
      <c r="C4392" s="74" t="inlineStr">
        <is>
          <t>227950</t>
        </is>
      </c>
      <c r="D4392" s="10" t="n">
        <v>0.1504</v>
      </c>
      <c r="E4392" s="17" t="inlineStr">
        <is>
          <t>(※ 파일 내 텍스트 누락 추정되나, 지엔원에너지 인수 관련 이슈로 추정됨)</t>
        </is>
      </c>
      <c r="F4392" s="17" t="inlineStr">
        <is>
          <t>미래차/이차전지</t>
        </is>
      </c>
      <c r="G4392" s="26">
        <f>COUNTIF(B:B,B4392)</f>
        <v/>
      </c>
    </row>
    <row r="4393" ht="29.55" customHeight="1" s="55">
      <c r="A4393" s="9" t="n">
        <v>44893</v>
      </c>
      <c r="B4393" s="19" t="inlineStr">
        <is>
          <t>엔투텍</t>
        </is>
      </c>
      <c r="C4393" s="74" t="inlineStr">
        <is>
          <t>227950</t>
        </is>
      </c>
      <c r="D4393" s="10" t="n">
        <v>0.1172</v>
      </c>
      <c r="E4393" s="17" t="inlineStr">
        <is>
          <t>풍부한 유동성(현금 571억) 및 드라마 제작 사업(에이스팩토리) 부각</t>
        </is>
      </c>
      <c r="F4393" s="17" t="inlineStr">
        <is>
          <t>IP/엔터</t>
        </is>
      </c>
      <c r="G4393" s="26">
        <f>COUNTIF(B:B,B4393)</f>
        <v/>
      </c>
    </row>
    <row r="4394" ht="29.55" customHeight="1" s="55">
      <c r="A4394" s="9" t="n">
        <v>44805</v>
      </c>
      <c r="B4394" s="19" t="inlineStr">
        <is>
          <t>엔투텍</t>
        </is>
      </c>
      <c r="C4394" s="74" t="inlineStr">
        <is>
          <t>227950</t>
        </is>
      </c>
      <c r="D4394" s="13" t="n">
        <v>0.1055</v>
      </c>
      <c r="E4394" s="17" t="inlineStr">
        <is>
          <t>엔터 사업 물적분할 영향 등으로 영업이익 흑자 전환 공시</t>
        </is>
      </c>
      <c r="F4394" s="17" t="inlineStr">
        <is>
          <t>실적/개별주</t>
        </is>
      </c>
      <c r="G4394" s="26">
        <f>COUNTIF(B:B,B4394)</f>
        <v/>
      </c>
    </row>
    <row r="4395" ht="29.55" customHeight="1" s="55">
      <c r="A4395" s="9" t="n">
        <v>44923</v>
      </c>
      <c r="B4395" s="19" t="inlineStr">
        <is>
          <t>엔젯</t>
        </is>
      </c>
      <c r="C4395" s="74" t="inlineStr">
        <is>
          <t>419080</t>
        </is>
      </c>
      <c r="D4395" s="10" t="n">
        <v>0.08260000000000001</v>
      </c>
      <c r="E4395" s="17" t="inlineStr">
        <is>
          <t>전기차용 2차전지 코팅 기술 개발 과제 참여</t>
        </is>
      </c>
      <c r="F4395" s="17" t="inlineStr">
        <is>
          <t>미래차/2차전지</t>
        </is>
      </c>
      <c r="G4395" s="26">
        <f>COUNTIF(B:B,B4395)</f>
        <v/>
      </c>
    </row>
    <row r="4396" ht="29.55" customHeight="1" s="55">
      <c r="A4396" s="9" t="n">
        <v>44916</v>
      </c>
      <c r="B4396" s="19" t="inlineStr">
        <is>
          <t>엔젯</t>
        </is>
      </c>
      <c r="C4396" s="74" t="inlineStr">
        <is>
          <t>419080</t>
        </is>
      </c>
      <c r="D4396" s="10" t="n">
        <v>0.1048</v>
      </c>
      <c r="E4396" s="17" t="inlineStr">
        <is>
          <t>초미세 EHD 잉크젯 프린팅 기술력 및 글로벌 기업 협업 부각</t>
        </is>
      </c>
      <c r="F4396" s="17" t="inlineStr">
        <is>
          <t>개별주 (기술)</t>
        </is>
      </c>
      <c r="G4396" s="26">
        <f>COUNTIF(B:B,B4396)</f>
        <v/>
      </c>
    </row>
    <row r="4397" ht="29.55" customHeight="1" s="55">
      <c r="A4397" s="9" t="n">
        <v>44889</v>
      </c>
      <c r="B4397" s="17" t="inlineStr">
        <is>
          <t>엔젯</t>
        </is>
      </c>
      <c r="C4397" s="74" t="inlineStr">
        <is>
          <t>419080</t>
        </is>
      </c>
      <c r="D4397" s="10" t="n">
        <v>0.2986</v>
      </c>
      <c r="E4397" s="17" t="inlineStr">
        <is>
          <t>초미세 잉크젯(EHD) 프린팅 기술 보유 및 글로벌 대기업 협업 부각</t>
        </is>
      </c>
      <c r="F4397" s="17" t="inlineStr">
        <is>
          <t>메타버스/디스플레이</t>
        </is>
      </c>
      <c r="G4397" s="26">
        <f>COUNTIF(B:B,B4397)</f>
        <v/>
      </c>
    </row>
    <row r="4398" ht="29.55" customHeight="1" s="55">
      <c r="A4398" s="9" t="n">
        <v>44883</v>
      </c>
      <c r="B4398" s="17" t="inlineStr">
        <is>
          <t>엔젯</t>
        </is>
      </c>
      <c r="C4398" s="74" t="inlineStr">
        <is>
          <t>419080</t>
        </is>
      </c>
      <c r="D4398" s="10" t="n">
        <v>0.2056</v>
      </c>
      <c r="E4398" s="17" t="inlineStr">
        <is>
          <t>코스닥 신규 상장, 초미세 잉크젯 프린팅 기술 보유 부각</t>
        </is>
      </c>
      <c r="F4398" s="17" t="inlineStr">
        <is>
          <t>신규상장/디스플레이</t>
        </is>
      </c>
      <c r="G4398" s="26">
        <f>COUNTIF(B:B,B4398)</f>
        <v/>
      </c>
    </row>
    <row r="4399" ht="29.55" customHeight="1" s="55">
      <c r="A4399" s="9" t="n">
        <v>44903</v>
      </c>
      <c r="B4399" s="19" t="inlineStr">
        <is>
          <t>엔비티</t>
        </is>
      </c>
      <c r="C4399" s="74" t="inlineStr">
        <is>
          <t>236810</t>
        </is>
      </c>
      <c r="D4399" s="10" t="n">
        <v>0.08450000000000001</v>
      </c>
      <c r="E4399" s="17" t="inlineStr">
        <is>
          <t>'재벌집 막내아들' 웹소설 흥행 및 11번가 제휴 효과</t>
        </is>
      </c>
      <c r="F4399" s="17" t="inlineStr">
        <is>
          <t>IP/엔터</t>
        </is>
      </c>
      <c r="G4399" s="26">
        <f>COUNTIF(B:B,B4399)</f>
        <v/>
      </c>
    </row>
    <row r="4400" ht="29.55" customHeight="1" s="55">
      <c r="A4400" s="9" t="n">
        <v>44896</v>
      </c>
      <c r="B4400" s="19" t="inlineStr">
        <is>
          <t>엔비티</t>
        </is>
      </c>
      <c r="C4400" s="74" t="inlineStr">
        <is>
          <t>236810</t>
        </is>
      </c>
      <c r="D4400" s="10" t="n">
        <v>0.2437</v>
      </c>
      <c r="E4400" s="17" t="inlineStr">
        <is>
          <t>드라마 '재벌집 막내아들' 흥행에 따른 원작 웹소설(네이버 시리즈) 매출 급증</t>
        </is>
      </c>
      <c r="F4400" s="17" t="inlineStr">
        <is>
          <t>IP/엔터</t>
        </is>
      </c>
      <c r="G4400" s="26">
        <f>COUNTIF(B:B,B4400)</f>
        <v/>
      </c>
    </row>
    <row r="4401" ht="29.55" customHeight="1" s="55">
      <c r="A4401" s="9" t="n">
        <v>44888</v>
      </c>
      <c r="B4401" s="17" t="inlineStr">
        <is>
          <t>엔비티</t>
        </is>
      </c>
      <c r="C4401" s="74" t="inlineStr">
        <is>
          <t>236810</t>
        </is>
      </c>
      <c r="D4401" s="10" t="n">
        <v>0.0881</v>
      </c>
      <c r="E4401" s="17" t="inlineStr">
        <is>
          <t>B2B 플랫폼 '애디슨오퍼월' 성장성 및 메타서울 모멘텀 부각</t>
        </is>
      </c>
      <c r="F4401" s="17" t="inlineStr">
        <is>
          <t>개별주/플랫폼</t>
        </is>
      </c>
      <c r="G4401" s="26">
        <f>COUNTIF(B:B,B4401)</f>
        <v/>
      </c>
    </row>
    <row r="4402" ht="29.55" customHeight="1" s="55">
      <c r="A4402" s="9" t="n">
        <v>44873</v>
      </c>
      <c r="B4402" s="17" t="inlineStr">
        <is>
          <t>엔비티</t>
        </is>
      </c>
      <c r="C4402" s="74" t="inlineStr">
        <is>
          <t>236810</t>
        </is>
      </c>
      <c r="D4402" s="17" t="inlineStr">
        <is>
          <t>+30.00% (상한가)</t>
        </is>
      </c>
      <c r="E4402" s="17" t="inlineStr">
        <is>
          <t>네이버웹툰 미국 상장 추진 및 포인트 광고 사업(애디슨 오퍼월) 부각</t>
        </is>
      </c>
      <c r="F4402" s="17" t="inlineStr">
        <is>
          <t>개별주/웹툰</t>
        </is>
      </c>
      <c r="G4402" s="26">
        <f>COUNTIF(B:B,B4402)</f>
        <v/>
      </c>
    </row>
    <row r="4403" ht="29.55" customHeight="1" s="55">
      <c r="A4403" s="9" t="n">
        <v>44886</v>
      </c>
      <c r="B4403" s="17" t="inlineStr">
        <is>
          <t>엔브이에이치코리아</t>
        </is>
      </c>
      <c r="C4403" s="74" t="inlineStr">
        <is>
          <t>067570</t>
        </is>
      </c>
      <c r="D4403" s="10" t="n">
        <v>0.0726</v>
      </c>
      <c r="E4403" s="17" t="inlineStr">
        <is>
          <t>국책 과제 주관사 선정 (전기차 배터리팩 혼류 생산 스마트 조립 장비 개발)</t>
        </is>
      </c>
      <c r="F4403" s="17" t="inlineStr">
        <is>
          <t>2차전지/장비</t>
        </is>
      </c>
      <c r="G4403" s="26">
        <f>COUNTIF(B:B,B4403)</f>
        <v/>
      </c>
    </row>
    <row r="4404" ht="29.55" customHeight="1" s="55">
      <c r="A4404" s="9" t="n">
        <v>44875</v>
      </c>
      <c r="B4404" s="17" t="inlineStr">
        <is>
          <t>엔브이에이치코리아</t>
        </is>
      </c>
      <c r="C4404" s="74" t="inlineStr">
        <is>
          <t>067570</t>
        </is>
      </c>
      <c r="D4404" s="10" t="n">
        <v>0.1053</v>
      </c>
      <c r="E4404" s="17" t="inlineStr">
        <is>
          <t>전기차 배터리팩 혼류 생산 스마트 조립 장비 국책과제 수행</t>
        </is>
      </c>
      <c r="F4404" s="17" t="inlineStr">
        <is>
          <t>2차전지/장비</t>
        </is>
      </c>
      <c r="G4404" s="26">
        <f>COUNTIF(B:B,B4404)</f>
        <v/>
      </c>
    </row>
    <row r="4405" ht="29.55" customHeight="1" s="55">
      <c r="A4405" s="9" t="n">
        <v>44817</v>
      </c>
      <c r="B4405" s="19" t="inlineStr">
        <is>
          <t>엔브이에이치코리아</t>
        </is>
      </c>
      <c r="C4405" s="74" t="inlineStr">
        <is>
          <t>067570</t>
        </is>
      </c>
      <c r="D4405" s="13" t="n">
        <v>0.0823</v>
      </c>
      <c r="E4405" s="17" t="inlineStr">
        <is>
          <t>전기차 배터리 모듈팩 조립 사업 및 내장재 공급</t>
        </is>
      </c>
      <c r="F4405" s="17" t="inlineStr">
        <is>
          <t>전기차/부품</t>
        </is>
      </c>
      <c r="G4405" s="26">
        <f>COUNTIF(B:B,B4405)</f>
        <v/>
      </c>
    </row>
    <row r="4406" ht="29.55" customHeight="1" s="55">
      <c r="A4406" s="9" t="n">
        <v>44812</v>
      </c>
      <c r="B4406" s="19" t="inlineStr">
        <is>
          <t>엔브이에이치코리아</t>
        </is>
      </c>
      <c r="C4406" s="74" t="inlineStr">
        <is>
          <t>067570</t>
        </is>
      </c>
      <c r="D4406" s="13" t="n">
        <v>0.1318</v>
      </c>
      <c r="E4406" s="17" t="inlineStr">
        <is>
          <t>전기차 배터리 모듈팩 조립 사업 성장 및 매출 1조 달성 기대</t>
        </is>
      </c>
      <c r="F4406" s="17" t="inlineStr">
        <is>
          <t>전기차/부품</t>
        </is>
      </c>
      <c r="G4406" s="26">
        <f>COUNTIF(B:B,B4406)</f>
        <v/>
      </c>
    </row>
    <row r="4407" ht="29.55" customHeight="1" s="55">
      <c r="A4407" s="9" t="n">
        <v>44882</v>
      </c>
      <c r="B4407" s="17" t="inlineStr">
        <is>
          <t>에프에스티</t>
        </is>
      </c>
      <c r="C4407" s="74" t="inlineStr">
        <is>
          <t>036810</t>
        </is>
      </c>
      <c r="D4407" s="10" t="n">
        <v>0.1022</v>
      </c>
      <c r="E4407" s="17" t="inlineStr">
        <is>
          <t>이재용 회장의 ASML CEO 회동 및 EUV 펠리클 상용화 기대</t>
        </is>
      </c>
      <c r="F4407" s="17" t="inlineStr">
        <is>
          <t>반도체/EUV</t>
        </is>
      </c>
      <c r="G4407" s="26">
        <f>COUNTIF(B:B,B4407)</f>
        <v/>
      </c>
    </row>
    <row r="4408" ht="29.55" customHeight="1" s="55">
      <c r="A4408" s="9" t="n">
        <v>44880</v>
      </c>
      <c r="B4408" s="17" t="inlineStr">
        <is>
          <t>에프에스티</t>
        </is>
      </c>
      <c r="C4408" s="74" t="inlineStr">
        <is>
          <t>036810</t>
        </is>
      </c>
      <c r="D4408" s="10" t="n">
        <v>0.0764</v>
      </c>
      <c r="E4408" s="17" t="inlineStr">
        <is>
          <t>이재용 회장-ASML CEO 회동 예정에 EUV 펠리클 부각</t>
        </is>
      </c>
      <c r="F4408" s="17" t="inlineStr">
        <is>
          <t>반도체/EUV</t>
        </is>
      </c>
      <c r="G4408" s="26">
        <f>COUNTIF(B:B,B4408)</f>
        <v/>
      </c>
    </row>
    <row r="4409" ht="29.55" customHeight="1" s="55">
      <c r="A4409" s="9" t="n">
        <v>44858</v>
      </c>
      <c r="B4409" s="19" t="inlineStr">
        <is>
          <t>에프에스티</t>
        </is>
      </c>
      <c r="C4409" s="74" t="inlineStr">
        <is>
          <t>036810</t>
        </is>
      </c>
      <c r="D4409" s="13" t="n">
        <v>0.0727</v>
      </c>
      <c r="E4409" s="17" t="inlineStr">
        <is>
          <t>삼성전자 반도체 관련주 동반 상승</t>
        </is>
      </c>
      <c r="F4409" s="17" t="inlineStr">
        <is>
          <t>반도체 장비</t>
        </is>
      </c>
      <c r="G4409" s="26">
        <f>COUNTIF(B:B,B4409)</f>
        <v/>
      </c>
    </row>
    <row r="4410" ht="29.55" customHeight="1" s="55">
      <c r="A4410" s="9" t="n">
        <v>44728</v>
      </c>
      <c r="B4410" s="17" t="inlineStr">
        <is>
          <t>에프에스티</t>
        </is>
      </c>
      <c r="C4410" s="74" t="inlineStr">
        <is>
          <t>036810</t>
        </is>
      </c>
      <c r="D4410" s="10" t="n">
        <v>0.0303</v>
      </c>
      <c r="E4410" s="17" t="inlineStr">
        <is>
          <t>이재용 부회장 EUV 장비 공급확대 논의 및 자회사 이솔 EUV 펠리클 검사장비 상용화</t>
        </is>
      </c>
      <c r="F4410" s="17" t="inlineStr">
        <is>
          <t>삼성/반디플</t>
        </is>
      </c>
      <c r="G4410" s="26">
        <f>COUNTIF(B:B,B4410)</f>
        <v/>
      </c>
    </row>
    <row r="4411" ht="29.55" customHeight="1" s="55">
      <c r="A4411" s="9" t="n">
        <v>44847</v>
      </c>
      <c r="B4411" s="17" t="inlineStr">
        <is>
          <t>에코바이오</t>
        </is>
      </c>
      <c r="C4411" s="74" t="inlineStr">
        <is>
          <t>038870</t>
        </is>
      </c>
      <c r="D4411" s="10" t="n">
        <v>0.0216</v>
      </c>
      <c r="E4411" s="17" t="inlineStr">
        <is>
          <t>정부의 차세대 바이오디젤 도입 및 의무혼합비율 상향 계획 발표</t>
        </is>
      </c>
      <c r="F4411" s="17" t="inlineStr">
        <is>
          <t>개별주</t>
        </is>
      </c>
      <c r="G4411" s="26">
        <f>COUNTIF(B:B,B4411)</f>
        <v/>
      </c>
    </row>
    <row r="4412" ht="29.55" customHeight="1" s="55">
      <c r="A4412" s="9" t="n">
        <v>44841</v>
      </c>
      <c r="B4412" s="17" t="inlineStr">
        <is>
          <t>에코바이오</t>
        </is>
      </c>
      <c r="C4412" s="74" t="inlineStr">
        <is>
          <t>038870</t>
        </is>
      </c>
      <c r="D4412" s="10" t="n">
        <v>0.252</v>
      </c>
      <c r="E4412" s="17" t="inlineStr">
        <is>
          <t>미 EPA, 전기차 산업을 바이오연료 혼합(RFS) 프로그램에 추가 추진 (크레딧 부여)</t>
        </is>
      </c>
      <c r="F4412" s="17" t="inlineStr">
        <is>
          <t>CO2 / 에너지</t>
        </is>
      </c>
      <c r="G4412" s="26">
        <f>COUNTIF(B:B,B4412)</f>
        <v/>
      </c>
    </row>
    <row r="4413" ht="29.55" customHeight="1" s="55">
      <c r="A4413" s="9" t="n">
        <v>44797</v>
      </c>
      <c r="B4413" s="17" t="inlineStr">
        <is>
          <t>에코바이오</t>
        </is>
      </c>
      <c r="C4413" s="74" t="inlineStr">
        <is>
          <t>038870</t>
        </is>
      </c>
      <c r="D4413" s="10" t="n">
        <v>0.08500000000000001</v>
      </c>
      <c r="E4413" s="17" t="inlineStr">
        <is>
          <t>국내 유일 바이오황 상업화 및 바이오가스 기반 그린수소 사업 부각</t>
        </is>
      </c>
      <c r="F4413" s="17" t="inlineStr">
        <is>
          <t>에너지/수소</t>
        </is>
      </c>
      <c r="G4413" s="26">
        <f>COUNTIF(B:B,B4413)</f>
        <v/>
      </c>
    </row>
    <row r="4414" ht="29.55" customHeight="1" s="55">
      <c r="A4414" s="9" t="n">
        <v>44720</v>
      </c>
      <c r="B4414" s="17" t="inlineStr">
        <is>
          <t>에코바이오</t>
        </is>
      </c>
      <c r="C4414" s="74" t="inlineStr">
        <is>
          <t>038870</t>
        </is>
      </c>
      <c r="D4414" s="10" t="n">
        <v>0.1256</v>
      </c>
      <c r="E4414" s="17" t="inlineStr">
        <is>
          <t>서남물재생센터 수소충전소 구축/운영 추진 및 바이오가스 그린수소 사업 부각</t>
        </is>
      </c>
      <c r="F4414" s="17" t="inlineStr">
        <is>
          <t>미래차/이차전지</t>
        </is>
      </c>
      <c r="G4414" s="26">
        <f>COUNTIF(B:B,B4414)</f>
        <v/>
      </c>
    </row>
    <row r="4415" ht="29.55" customHeight="1" s="55">
      <c r="A4415" s="9" t="n">
        <v>44911</v>
      </c>
      <c r="B4415" s="19" t="inlineStr">
        <is>
          <t>에이스테크</t>
        </is>
      </c>
      <c r="C4415" s="74" t="inlineStr">
        <is>
          <t>088800</t>
        </is>
      </c>
      <c r="D4415" s="10" t="n">
        <v>0.0704</v>
      </c>
      <c r="E4415" s="17" t="inlineStr">
        <is>
          <t>통신사들의 오픈랜 도입 확대 및 5G 장비주 저평가 분석</t>
        </is>
      </c>
      <c r="F4415" s="17" t="inlineStr">
        <is>
          <t>경제 일반 (5G)</t>
        </is>
      </c>
      <c r="G4415" s="26">
        <f>COUNTIF(B:B,B4415)</f>
        <v/>
      </c>
    </row>
    <row r="4416" ht="29.55" customHeight="1" s="55">
      <c r="A4416" s="9" t="n">
        <v>44910</v>
      </c>
      <c r="B4416" s="19" t="inlineStr">
        <is>
          <t>에이스테크</t>
        </is>
      </c>
      <c r="C4416" s="74" t="inlineStr">
        <is>
          <t>088800</t>
        </is>
      </c>
      <c r="D4416" s="10" t="n">
        <v>0.0704</v>
      </c>
      <c r="E4416" s="17" t="inlineStr">
        <is>
          <t>5G 오픈랜 도입 확대 및 장비 수요 기대</t>
        </is>
      </c>
      <c r="F4416" s="17" t="inlineStr">
        <is>
          <t>경제 일반 (5G)</t>
        </is>
      </c>
      <c r="G4416" s="26">
        <f>COUNTIF(B:B,B4416)</f>
        <v/>
      </c>
    </row>
    <row r="4417" ht="29.55" customHeight="1" s="55">
      <c r="A4417" s="9" t="n">
        <v>44904</v>
      </c>
      <c r="B4417" s="19" t="inlineStr">
        <is>
          <t>에이스테크</t>
        </is>
      </c>
      <c r="C4417" s="74" t="inlineStr">
        <is>
          <t>088800</t>
        </is>
      </c>
      <c r="D4417" s="10" t="n">
        <v>0.1829</v>
      </c>
      <c r="E4417" s="17" t="inlineStr">
        <is>
          <t>전 세계 5G 가입자 증가 및 오픈랜 장비 수혜 전망</t>
        </is>
      </c>
      <c r="F4417" s="17" t="inlineStr">
        <is>
          <t>5G</t>
        </is>
      </c>
      <c r="G4417" s="26">
        <f>COUNTIF(B:B,B4417)</f>
        <v/>
      </c>
    </row>
    <row r="4418" ht="29.55" customHeight="1" s="55">
      <c r="A4418" s="9" t="n">
        <v>44903</v>
      </c>
      <c r="B4418" s="19" t="inlineStr">
        <is>
          <t>에이스테크</t>
        </is>
      </c>
      <c r="C4418" s="74" t="inlineStr">
        <is>
          <t>088800</t>
        </is>
      </c>
      <c r="D4418" s="10" t="n">
        <v>0.063</v>
      </c>
      <c r="E4418" s="17" t="inlineStr">
        <is>
          <t>5G 및 통신장비 업황 개선 기대</t>
        </is>
      </c>
      <c r="F4418" s="17" t="inlineStr">
        <is>
          <t>개별주 (5G)</t>
        </is>
      </c>
      <c r="G4418" s="26">
        <f>COUNTIF(B:B,B4418)</f>
        <v/>
      </c>
    </row>
    <row r="4419" ht="29.55" customHeight="1" s="55">
      <c r="A4419" s="9" t="n">
        <v>44839</v>
      </c>
      <c r="B4419" s="17" t="inlineStr">
        <is>
          <t>에이루트</t>
        </is>
      </c>
      <c r="C4419" s="74" t="inlineStr">
        <is>
          <t>096690</t>
        </is>
      </c>
      <c r="D4419" s="10" t="n">
        <v>0.1713</v>
      </c>
      <c r="E4419" s="17" t="inlineStr">
        <is>
          <t>무상증자 권리락 효과 발생</t>
        </is>
      </c>
      <c r="F4419" s="17" t="inlineStr">
        <is>
          <t>개별주</t>
        </is>
      </c>
      <c r="G4419" s="26">
        <f>COUNTIF(B:B,B4419)</f>
        <v/>
      </c>
    </row>
    <row r="4420" ht="29.55" customHeight="1" s="55">
      <c r="A4420" s="9" t="n">
        <v>44802</v>
      </c>
      <c r="B4420" s="19" t="inlineStr">
        <is>
          <t>에이루트</t>
        </is>
      </c>
      <c r="C4420" s="74" t="inlineStr">
        <is>
          <t>096690</t>
        </is>
      </c>
      <c r="D4420" s="13" t="n">
        <v>0.0408</v>
      </c>
      <c r="E4420" s="17" t="inlineStr">
        <is>
          <t>리튬 2차전지 사업 진출 모색 및 신사업 기대</t>
        </is>
      </c>
      <c r="F4420" s="17" t="inlineStr">
        <is>
          <t>2차전지/유통</t>
        </is>
      </c>
      <c r="G4420" s="26">
        <f>COUNTIF(B:B,B4420)</f>
        <v/>
      </c>
    </row>
    <row r="4421" ht="29.55" customHeight="1" s="55">
      <c r="A4421" s="9" t="n">
        <v>44767</v>
      </c>
      <c r="B4421" s="19" t="inlineStr">
        <is>
          <t>에이루트</t>
        </is>
      </c>
      <c r="C4421" s="74" t="inlineStr">
        <is>
          <t>096690</t>
        </is>
      </c>
      <c r="D4421" s="10" t="n">
        <v>0.103</v>
      </c>
      <c r="E4421" s="17" t="inlineStr">
        <is>
          <t>자회사 우진기전 4,000억 원대 매각 추진 및 자문사 선정</t>
        </is>
      </c>
      <c r="F4421" s="17" t="inlineStr">
        <is>
          <t>M&amp;A/매각</t>
        </is>
      </c>
      <c r="G4421" s="26">
        <f>COUNTIF(B:B,B4421)</f>
        <v/>
      </c>
    </row>
    <row r="4422" ht="29.55" customHeight="1" s="55">
      <c r="A4422" s="9" t="n">
        <v>44757</v>
      </c>
      <c r="B4422" s="19" t="inlineStr">
        <is>
          <t>에이루트</t>
        </is>
      </c>
      <c r="C4422" s="74" t="inlineStr">
        <is>
          <t>096690</t>
        </is>
      </c>
      <c r="D4422" s="10" t="n">
        <v>0.236</v>
      </c>
      <c r="E4422" s="17" t="inlineStr">
        <is>
          <t>자회사 우진기전 매각 추진 (기업가치 4,000억 원 추산)</t>
        </is>
      </c>
      <c r="F4422" s="17" t="inlineStr">
        <is>
          <t>M&amp;A/매각</t>
        </is>
      </c>
      <c r="G4422" s="26">
        <f>COUNTIF(B:B,B4422)</f>
        <v/>
      </c>
    </row>
    <row r="4423" ht="29.55" customHeight="1" s="55">
      <c r="A4423" s="9" t="n">
        <v>44841</v>
      </c>
      <c r="B4423" s="17" t="inlineStr">
        <is>
          <t>에스피지</t>
        </is>
      </c>
      <c r="C4423" s="74" t="inlineStr">
        <is>
          <t>058610</t>
        </is>
      </c>
      <c r="D4423" s="10" t="n">
        <v>0.0596</v>
      </c>
      <c r="E4423" s="17" t="inlineStr">
        <is>
          <t>로봇 감속기 국산화 및 협동로봇 시장 확대 수혜</t>
        </is>
      </c>
      <c r="F4423" s="17" t="inlineStr">
        <is>
          <t>개별주</t>
        </is>
      </c>
      <c r="G4423" s="26">
        <f>COUNTIF(B:B,B4423)</f>
        <v/>
      </c>
    </row>
    <row r="4424" ht="29.55" customHeight="1" s="55">
      <c r="A4424" s="9" t="n">
        <v>44824</v>
      </c>
      <c r="B4424" s="19" t="inlineStr">
        <is>
          <t>에스피지</t>
        </is>
      </c>
      <c r="C4424" s="74" t="inlineStr">
        <is>
          <t>058610</t>
        </is>
      </c>
      <c r="D4424" s="13" t="n">
        <v>0.0941</v>
      </c>
      <c r="E4424" s="17" t="inlineStr">
        <is>
          <t>로봇용 정밀 감속기 국산화 및 미국 수출 확대 기대</t>
        </is>
      </c>
      <c r="F4424" s="17" t="inlineStr">
        <is>
          <t>로봇/감속기</t>
        </is>
      </c>
      <c r="G4424" s="26">
        <f>COUNTIF(B:B,B4424)</f>
        <v/>
      </c>
    </row>
    <row r="4425" ht="29.55" customHeight="1" s="55">
      <c r="A4425" s="9" t="n">
        <v>44817</v>
      </c>
      <c r="B4425" s="19" t="inlineStr">
        <is>
          <t>에스피지</t>
        </is>
      </c>
      <c r="C4425" s="74" t="inlineStr">
        <is>
          <t>058610</t>
        </is>
      </c>
      <c r="D4425" s="13" t="n">
        <v>0.1073</v>
      </c>
      <c r="E4425" s="17" t="inlineStr">
        <is>
          <t>로봇용 정밀 감속기 국산화 및 수요 증가</t>
        </is>
      </c>
      <c r="F4425" s="17" t="inlineStr">
        <is>
          <t>로봇/감속기</t>
        </is>
      </c>
      <c r="G4425" s="26">
        <f>COUNTIF(B:B,B4425)</f>
        <v/>
      </c>
    </row>
    <row r="4426" ht="29.55" customHeight="1" s="55">
      <c r="A4426" s="9" t="n">
        <v>44774</v>
      </c>
      <c r="B4426" s="17" t="inlineStr">
        <is>
          <t>에스피지</t>
        </is>
      </c>
      <c r="C4426" s="74" t="inlineStr">
        <is>
          <t>058610</t>
        </is>
      </c>
      <c r="D4426" s="10" t="n">
        <v>0.07820000000000001</v>
      </c>
      <c r="E4426" s="17" t="inlineStr">
        <is>
          <t>로봇용 정밀감속기 국산화 및 미국 수출 기대</t>
        </is>
      </c>
      <c r="F4426" s="17" t="inlineStr">
        <is>
          <t>#로봇</t>
        </is>
      </c>
      <c r="G4426" s="26">
        <f>COUNTIF(B:B,B4426)</f>
        <v/>
      </c>
    </row>
    <row r="4427" ht="29.55" customHeight="1" s="55">
      <c r="A4427" s="9" t="n">
        <v>44848</v>
      </c>
      <c r="B4427" s="17" t="inlineStr">
        <is>
          <t>에스엠</t>
        </is>
      </c>
      <c r="C4427" s="74" t="inlineStr">
        <is>
          <t>041510</t>
        </is>
      </c>
      <c r="D4427" s="10" t="n">
        <v>0.0949</v>
      </c>
      <c r="E4427" s="17" t="inlineStr">
        <is>
          <t>라이크기획(이수만 개인회사) 프로듀싱 계약 조기 종료 확정</t>
        </is>
      </c>
      <c r="F4427" s="17" t="inlineStr">
        <is>
          <t>M＆A / 공시</t>
        </is>
      </c>
      <c r="G4427" s="26">
        <f>COUNTIF(B:B,B4427)</f>
        <v/>
      </c>
    </row>
    <row r="4428" ht="29.55" customHeight="1" s="55">
      <c r="A4428" s="9" t="n">
        <v>44820</v>
      </c>
      <c r="B4428" s="19" t="inlineStr">
        <is>
          <t>에스엠</t>
        </is>
      </c>
      <c r="C4428" s="74" t="inlineStr">
        <is>
          <t>041510</t>
        </is>
      </c>
      <c r="D4428" s="13" t="n">
        <v>0.186</v>
      </c>
      <c r="E4428" s="17" t="inlineStr">
        <is>
          <t>이수만 총괄 프로듀서 개인회사(라이크기획) 계약 조기 종료 검토 (지배구조 개선 기대)</t>
        </is>
      </c>
      <c r="F4428" s="17" t="inlineStr">
        <is>
          <t>엔터/지배구조</t>
        </is>
      </c>
      <c r="G4428" s="26">
        <f>COUNTIF(B:B,B4428)</f>
        <v/>
      </c>
    </row>
    <row r="4429" ht="29.55" customHeight="1" s="55">
      <c r="A4429" s="9" t="n">
        <v>44746</v>
      </c>
      <c r="B4429" s="17" t="inlineStr">
        <is>
          <t>에스엠</t>
        </is>
      </c>
      <c r="C4429" s="74" t="inlineStr">
        <is>
          <t>041510</t>
        </is>
      </c>
      <c r="D4429" s="10" t="n">
        <v>0.0436</v>
      </c>
      <c r="E4429" s="17" t="inlineStr">
        <is>
          <t>NCT 드림 콘서트 매진 및 2분기 실적 기대감</t>
        </is>
      </c>
      <c r="F4429" s="17" t="inlineStr">
        <is>
          <t>IP/엔터</t>
        </is>
      </c>
      <c r="G4429" s="26">
        <f>COUNTIF(B:B,B4429)</f>
        <v/>
      </c>
    </row>
    <row r="4430" ht="29.55" customHeight="1" s="55">
      <c r="A4430" s="9" t="n">
        <v>44720</v>
      </c>
      <c r="B4430" s="17" t="inlineStr">
        <is>
          <t>에스엠</t>
        </is>
      </c>
      <c r="C4430" s="74" t="inlineStr">
        <is>
          <t>041510</t>
        </is>
      </c>
      <c r="D4430" s="10" t="n">
        <v>0.0366</v>
      </c>
      <c r="E4430" s="17" t="inlineStr">
        <is>
          <t>엔터주 동반 상승 및 실적 개선 기대</t>
        </is>
      </c>
      <c r="F4430" s="17" t="inlineStr">
        <is>
          <t>IP/엔터/가상자산</t>
        </is>
      </c>
      <c r="G4430" s="26">
        <f>COUNTIF(B:B,B4430)</f>
        <v/>
      </c>
    </row>
    <row r="4431" ht="29.55" customHeight="1" s="55">
      <c r="A4431" s="9" t="n">
        <v>44880</v>
      </c>
      <c r="B4431" s="17" t="inlineStr">
        <is>
          <t>에스앤에스텍</t>
        </is>
      </c>
      <c r="C4431" s="74" t="inlineStr">
        <is>
          <t>101490</t>
        </is>
      </c>
      <c r="D4431" s="10" t="n">
        <v>0.0707</v>
      </c>
      <c r="E4431" s="17" t="inlineStr">
        <is>
          <t>EUV 펠리클 개발 및 삼성전자 납품 기대</t>
        </is>
      </c>
      <c r="F4431" s="17" t="inlineStr">
        <is>
          <t>반도체/EUV</t>
        </is>
      </c>
      <c r="G4431" s="26">
        <f>COUNTIF(B:B,B4431)</f>
        <v/>
      </c>
    </row>
    <row r="4432" ht="29.55" customHeight="1" s="55">
      <c r="A4432" s="9" t="n">
        <v>44873</v>
      </c>
      <c r="B4432" s="17" t="inlineStr">
        <is>
          <t>에스앤에스텍</t>
        </is>
      </c>
      <c r="C4432" s="74" t="inlineStr">
        <is>
          <t>101490</t>
        </is>
      </c>
      <c r="D4432" s="10" t="n">
        <v>0.078</v>
      </c>
      <c r="E4432" s="17" t="inlineStr">
        <is>
          <t>ASML CEO 방한 및 삼성전자와의 EUV 협력 강화 기대</t>
        </is>
      </c>
      <c r="F4432" s="17" t="inlineStr">
        <is>
          <t>반도체/EUV</t>
        </is>
      </c>
      <c r="G4432" s="26">
        <f>COUNTIF(B:B,B4432)</f>
        <v/>
      </c>
    </row>
    <row r="4433" ht="29.55" customHeight="1" s="55">
      <c r="A4433" s="9" t="n">
        <v>44859</v>
      </c>
      <c r="B4433" s="19" t="inlineStr">
        <is>
          <t>에스앤에스텍</t>
        </is>
      </c>
      <c r="C4433" s="74" t="inlineStr">
        <is>
          <t>101490</t>
        </is>
      </c>
      <c r="D4433" s="10" t="n">
        <v>0.08699999999999999</v>
      </c>
      <c r="E4433" s="17" t="inlineStr">
        <is>
          <t>이재용 부회장과 ASML CEO 회동 가능성 및 EUV 펠리클 개발 부각</t>
        </is>
      </c>
      <c r="F4433" s="17" t="inlineStr">
        <is>
          <t>반도체 / EUV</t>
        </is>
      </c>
      <c r="G4433" s="26">
        <f>COUNTIF(B:B,B4433)</f>
        <v/>
      </c>
    </row>
    <row r="4434" ht="29.55" customHeight="1" s="55">
      <c r="A4434" s="9" t="n">
        <v>44838</v>
      </c>
      <c r="B4434" s="17" t="inlineStr">
        <is>
          <t>에스앤에스텍</t>
        </is>
      </c>
      <c r="C4434" s="74" t="inlineStr">
        <is>
          <t>101490</t>
        </is>
      </c>
      <c r="D4434" s="10" t="n">
        <v>0.1462</v>
      </c>
      <c r="E4434" s="17" t="inlineStr">
        <is>
          <t>삼성전자 EUV 투자 및 펠리클 개발, 대구공장 증설 진행</t>
        </is>
      </c>
      <c r="F4434" s="17" t="inlineStr">
        <is>
          <t>삼성 / 반도체</t>
        </is>
      </c>
      <c r="G4434" s="26">
        <f>COUNTIF(B:B,B4434)</f>
        <v/>
      </c>
    </row>
    <row r="4435" ht="29.55" customHeight="1" s="55">
      <c r="A4435" s="9" t="n">
        <v>44922</v>
      </c>
      <c r="B4435" s="61" t="inlineStr">
        <is>
          <t>리튬포어스</t>
        </is>
      </c>
      <c r="C4435" s="74" t="inlineStr">
        <is>
          <t>073570</t>
        </is>
      </c>
      <c r="D4435" s="10" t="n">
        <v>0.1014</v>
      </c>
      <c r="E4435" s="17" t="inlineStr">
        <is>
          <t>하이드로리튬 강세 동반 및 리튬 관련주 부각</t>
        </is>
      </c>
      <c r="F4435" s="17" t="inlineStr">
        <is>
          <t>미래차/2차전지</t>
        </is>
      </c>
      <c r="G4435" s="26">
        <f>COUNTIF(B:B,B4435)</f>
        <v/>
      </c>
    </row>
    <row r="4436" ht="29.55" customHeight="1" s="55">
      <c r="A4436" s="9" t="n">
        <v>44914</v>
      </c>
      <c r="B4436" s="61" t="inlineStr">
        <is>
          <t>리튬포어스</t>
        </is>
      </c>
      <c r="C4436" s="74" t="inlineStr">
        <is>
          <t>073570</t>
        </is>
      </c>
      <c r="D4436" s="19" t="inlineStr">
        <is>
          <t>+29.75% (상한가)</t>
        </is>
      </c>
      <c r="E4436" s="17" t="inlineStr">
        <is>
          <t>하이드로리튬과 동반 강세 (리튬 관련주)</t>
        </is>
      </c>
      <c r="F4436" s="17" t="inlineStr">
        <is>
          <t>미래차/리튬</t>
        </is>
      </c>
      <c r="G4436" s="26">
        <f>COUNTIF(B:B,B4436)</f>
        <v/>
      </c>
    </row>
    <row r="4437" ht="29.55" customHeight="1" s="55">
      <c r="A4437" s="9" t="n">
        <v>44911</v>
      </c>
      <c r="B4437" s="61" t="inlineStr">
        <is>
          <t>리튬포어스</t>
        </is>
      </c>
      <c r="C4437" s="74" t="inlineStr">
        <is>
          <t>073570</t>
        </is>
      </c>
      <c r="D4437" s="10" t="n">
        <v>0.1308</v>
      </c>
      <c r="E4437" s="17" t="inlineStr">
        <is>
          <t>리튬 가격 상승세 및 공급 부족 지속 전망</t>
        </is>
      </c>
      <c r="F4437" s="17" t="inlineStr">
        <is>
          <t>미래차/이차전지</t>
        </is>
      </c>
      <c r="G4437" s="26">
        <f>COUNTIF(B:B,B4437)</f>
        <v/>
      </c>
    </row>
    <row r="4438" ht="29.55" customHeight="1" s="55">
      <c r="A4438" s="9" t="n">
        <v>44910</v>
      </c>
      <c r="B4438" s="61" t="inlineStr">
        <is>
          <t>리튬포어스</t>
        </is>
      </c>
      <c r="C4438" s="74" t="inlineStr">
        <is>
          <t>073570</t>
        </is>
      </c>
      <c r="D4438" s="10" t="n">
        <v>0.1308</v>
      </c>
      <c r="E4438" s="17" t="inlineStr">
        <is>
          <t>리튬 가격 상승세 지속 및 공급 부족 전망</t>
        </is>
      </c>
      <c r="F4438" s="17" t="inlineStr">
        <is>
          <t>미래차/이차전지</t>
        </is>
      </c>
      <c r="G4438" s="26">
        <f>COUNTIF(B:B,B4438)</f>
        <v/>
      </c>
    </row>
    <row r="4439" ht="29.55" customHeight="1" s="55">
      <c r="A4439" s="9" t="n">
        <v>44921</v>
      </c>
      <c r="B4439" s="19" t="inlineStr">
        <is>
          <t>애니플러스</t>
        </is>
      </c>
      <c r="C4439" s="74" t="inlineStr">
        <is>
          <t>310200</t>
        </is>
      </c>
      <c r="D4439" s="10" t="n">
        <v>0.0755</v>
      </c>
      <c r="E4439" s="17" t="inlineStr">
        <is>
          <t>자회사 라프텔 등을 통한 글로벌 애니메이션 시장 성과 기대</t>
        </is>
      </c>
      <c r="F4439" s="17" t="inlineStr">
        <is>
          <t>개별주 (엔터)</t>
        </is>
      </c>
      <c r="G4439" s="26">
        <f>COUNTIF(B:B,B4439)</f>
        <v/>
      </c>
    </row>
    <row r="4440" ht="29.55" customHeight="1" s="55">
      <c r="A4440" s="9" t="n">
        <v>44916</v>
      </c>
      <c r="B4440" s="19" t="inlineStr">
        <is>
          <t>애니플러스</t>
        </is>
      </c>
      <c r="C4440" s="74" t="inlineStr">
        <is>
          <t>310200</t>
        </is>
      </c>
      <c r="D4440" s="10" t="n">
        <v>0.0762</v>
      </c>
      <c r="E4440" s="17" t="inlineStr">
        <is>
          <t>라프텔 인수 효과 및 글로벌 OTT 시장 공략 기대</t>
        </is>
      </c>
      <c r="F4440" s="17" t="inlineStr">
        <is>
          <t>IP/엔터</t>
        </is>
      </c>
      <c r="G4440" s="26">
        <f>COUNTIF(B:B,B4440)</f>
        <v/>
      </c>
    </row>
    <row r="4441" ht="29.55" customHeight="1" s="55">
      <c r="A4441" s="9" t="n">
        <v>44909</v>
      </c>
      <c r="B4441" s="19" t="inlineStr">
        <is>
          <t>애니플러스</t>
        </is>
      </c>
      <c r="C4441" s="74" t="inlineStr">
        <is>
          <t>310200</t>
        </is>
      </c>
      <c r="D4441" s="10" t="n">
        <v>0.07190000000000001</v>
      </c>
      <c r="E4441" s="17" t="inlineStr">
        <is>
          <t>서브컬쳐 시장 성장 및 굿즈 판매 호조 전망</t>
        </is>
      </c>
      <c r="F4441" s="17" t="inlineStr">
        <is>
          <t>IP / 엔터</t>
        </is>
      </c>
      <c r="G4441" s="26">
        <f>COUNTIF(B:B,B4441)</f>
        <v/>
      </c>
    </row>
    <row r="4442" ht="29.55" customHeight="1" s="55">
      <c r="A4442" s="9" t="n">
        <v>44886</v>
      </c>
      <c r="B4442" s="17" t="inlineStr">
        <is>
          <t>애니플러스</t>
        </is>
      </c>
      <c r="C4442" s="74" t="inlineStr">
        <is>
          <t>310200</t>
        </is>
      </c>
      <c r="D4442" s="10" t="n">
        <v>0.0891</v>
      </c>
      <c r="E4442" s="17" t="inlineStr">
        <is>
          <t>애니메이션 OTT '라프텔' 인수 및 100억 규모 유상증자 납입 완료</t>
        </is>
      </c>
      <c r="F4442" s="17" t="inlineStr">
        <is>
          <t>IP/엔터</t>
        </is>
      </c>
      <c r="G4442" s="26">
        <f>COUNTIF(B:B,B4442)</f>
        <v/>
      </c>
    </row>
    <row r="4443" ht="29.55" customHeight="1" s="55">
      <c r="A4443" s="9" t="n">
        <v>44900</v>
      </c>
      <c r="B4443" s="19" t="inlineStr">
        <is>
          <t>애경산업</t>
        </is>
      </c>
      <c r="C4443" s="74" t="inlineStr">
        <is>
          <t>018250</t>
        </is>
      </c>
      <c r="D4443" s="10" t="n">
        <v>0.06950000000000001</v>
      </c>
      <c r="E4443" s="17" t="inlineStr">
        <is>
          <t>중국 리오프닝 기대감</t>
        </is>
      </c>
      <c r="F4443" s="17" t="inlineStr">
        <is>
          <t>리오프닝/화장품</t>
        </is>
      </c>
      <c r="G4443" s="26">
        <f>COUNTIF(B:B,B4443)</f>
        <v/>
      </c>
    </row>
    <row r="4444" ht="29.55" customHeight="1" s="55">
      <c r="A4444" s="9" t="n">
        <v>44894</v>
      </c>
      <c r="B4444" s="19" t="inlineStr">
        <is>
          <t>애경산업</t>
        </is>
      </c>
      <c r="C4444" s="74" t="inlineStr">
        <is>
          <t>018250</t>
        </is>
      </c>
      <c r="D4444" s="10" t="n">
        <v>0.0955</v>
      </c>
      <c r="E4444" s="17" t="inlineStr">
        <is>
          <t>중국 리오프닝 기대감</t>
        </is>
      </c>
      <c r="F4444" s="17" t="inlineStr">
        <is>
          <t>리오프닝/화장품</t>
        </is>
      </c>
      <c r="G4444" s="26">
        <f>COUNTIF(B:B,B4444)</f>
        <v/>
      </c>
    </row>
    <row r="4445" ht="29.55" customHeight="1" s="55">
      <c r="A4445" s="9" t="n">
        <v>44869</v>
      </c>
      <c r="B4445" s="17" t="inlineStr">
        <is>
          <t>애경산업</t>
        </is>
      </c>
      <c r="C4445" s="74" t="inlineStr">
        <is>
          <t>018250</t>
        </is>
      </c>
      <c r="D4445" s="10" t="n">
        <v>0.2399</v>
      </c>
      <c r="E4445" s="17" t="inlineStr">
        <is>
          <t>3분기 실적 호조 및 중국 광군제 기대감</t>
        </is>
      </c>
      <c r="F4445" s="17" t="inlineStr">
        <is>
          <t>화장품/중국</t>
        </is>
      </c>
      <c r="G4445" s="26">
        <f>COUNTIF(B:B,B4445)</f>
        <v/>
      </c>
    </row>
    <row r="4446" ht="29.55" customHeight="1" s="55">
      <c r="A4446" s="9" t="n">
        <v>44868</v>
      </c>
      <c r="B4446" s="17" t="inlineStr">
        <is>
          <t>애경산업</t>
        </is>
      </c>
      <c r="C4446" s="74" t="inlineStr">
        <is>
          <t>018250</t>
        </is>
      </c>
      <c r="D4446" s="10" t="n">
        <v>0.1938</v>
      </c>
      <c r="E4446" s="17" t="inlineStr">
        <is>
          <t>3분기 영업이익 전년 대비 146% 증가 (호실적)</t>
        </is>
      </c>
      <c r="F4446" s="17" t="inlineStr">
        <is>
          <t>화장품/실적</t>
        </is>
      </c>
      <c r="G4446" s="26">
        <f>COUNTIF(B:B,B4446)</f>
        <v/>
      </c>
    </row>
    <row r="4447" ht="29.55" customHeight="1" s="55">
      <c r="A4447" s="9" t="n">
        <v>44904</v>
      </c>
      <c r="B4447" s="19" t="inlineStr">
        <is>
          <t>알로이스</t>
        </is>
      </c>
      <c r="C4447" s="74" t="inlineStr">
        <is>
          <t>297570</t>
        </is>
      </c>
      <c r="D4447" s="10" t="n">
        <v>0.127</v>
      </c>
      <c r="E4447" s="17" t="inlineStr">
        <is>
          <t>한한령 해제 기대감에 OTT 관련주 부각</t>
        </is>
      </c>
      <c r="F4447" s="17" t="inlineStr">
        <is>
          <t>IP/엔터</t>
        </is>
      </c>
      <c r="G4447" s="26">
        <f>COUNTIF(B:B,B4447)</f>
        <v/>
      </c>
    </row>
    <row r="4448" ht="29.55" customHeight="1" s="55">
      <c r="A4448" s="9" t="n">
        <v>44902</v>
      </c>
      <c r="B4448" s="19" t="inlineStr">
        <is>
          <t>알로이스</t>
        </is>
      </c>
      <c r="C4448" s="74" t="inlineStr">
        <is>
          <t>297570</t>
        </is>
      </c>
      <c r="D4448" s="10" t="n">
        <v>0.1117</v>
      </c>
      <c r="E4448" s="17" t="inlineStr">
        <is>
          <t>'아바타2' 개봉 기대감 및 OTT 관련주</t>
        </is>
      </c>
      <c r="F4448" s="17" t="inlineStr">
        <is>
          <t>IP/엔터</t>
        </is>
      </c>
      <c r="G4448" s="26">
        <f>COUNTIF(B:B,B4448)</f>
        <v/>
      </c>
    </row>
    <row r="4449" ht="29.55" customHeight="1" s="55">
      <c r="A4449" s="9" t="n">
        <v>44757</v>
      </c>
      <c r="B4449" s="19" t="inlineStr">
        <is>
          <t>알로이스</t>
        </is>
      </c>
      <c r="C4449" s="74" t="inlineStr">
        <is>
          <t>297570</t>
        </is>
      </c>
      <c r="D4449" s="10" t="n">
        <v>0.1855</v>
      </c>
      <c r="E4449" s="17" t="inlineStr">
        <is>
          <t>티빙(CJ ENM)의 시즌(KT) 흡수합병 소식에 OTT 박스 사업 부각</t>
        </is>
      </c>
      <c r="F4449" s="17" t="inlineStr">
        <is>
          <t>IP/OTT</t>
        </is>
      </c>
      <c r="G4449" s="26">
        <f>COUNTIF(B:B,B4449)</f>
        <v/>
      </c>
    </row>
    <row r="4450" ht="29.55" customHeight="1" s="55">
      <c r="A4450" s="9" t="n">
        <v>44755</v>
      </c>
      <c r="B4450" s="19" t="inlineStr">
        <is>
          <t>알로이스</t>
        </is>
      </c>
      <c r="C4450" s="74" t="inlineStr">
        <is>
          <t>297570</t>
        </is>
      </c>
      <c r="D4450" s="10" t="n">
        <v>0.0772</v>
      </c>
      <c r="E4450" s="17" t="inlineStr">
        <is>
          <t>'오징어 게임' 에미상 후보 선정에 따른 OTT 셋톱박스 사업 부각</t>
        </is>
      </c>
      <c r="F4450" s="17" t="inlineStr">
        <is>
          <t>IP/오징어게임</t>
        </is>
      </c>
      <c r="G4450" s="26">
        <f>COUNTIF(B:B,B4450)</f>
        <v/>
      </c>
    </row>
    <row r="4451" ht="29.55" customHeight="1" s="55">
      <c r="A4451" s="9" t="n">
        <v>44778</v>
      </c>
      <c r="B4451" s="17" t="inlineStr">
        <is>
          <t>안트로젠</t>
        </is>
      </c>
      <c r="C4451" s="74" t="inlineStr">
        <is>
          <t>065660</t>
        </is>
      </c>
      <c r="D4451" s="10" t="n">
        <v>0.0911</v>
      </c>
      <c r="E4451" s="17" t="inlineStr">
        <is>
          <t>수포성 표피박리증 치료제 개발 및 희귀의약품 지정</t>
        </is>
      </c>
      <c r="F4451" s="17" t="inlineStr">
        <is>
          <t>#BIO</t>
        </is>
      </c>
      <c r="G4451" s="26">
        <f>COUNTIF(B:B,B4451)</f>
        <v/>
      </c>
    </row>
    <row r="4452" ht="29.55" customHeight="1" s="55">
      <c r="A4452" s="9" t="n">
        <v>44729</v>
      </c>
      <c r="B4452" s="17" t="inlineStr">
        <is>
          <t>안트로젠</t>
        </is>
      </c>
      <c r="C4452" s="74" t="inlineStr">
        <is>
          <t>065660</t>
        </is>
      </c>
      <c r="D4452" s="10" t="n">
        <v>0.1028</v>
      </c>
      <c r="E4452" s="17" t="inlineStr">
        <is>
          <t>수포성표피박리증 치료제 일본 희귀의약품 지정 기대</t>
        </is>
      </c>
      <c r="F4452" s="17" t="inlineStr">
        <is>
          <t>바이오</t>
        </is>
      </c>
      <c r="G4452" s="26">
        <f>COUNTIF(B:B,B4452)</f>
        <v/>
      </c>
    </row>
    <row r="4453" ht="29.55" customHeight="1" s="55">
      <c r="A4453" s="9" t="n">
        <v>44719</v>
      </c>
      <c r="B4453" s="17" t="inlineStr">
        <is>
          <t>안트로젠</t>
        </is>
      </c>
      <c r="C4453" s="74" t="inlineStr">
        <is>
          <t>065660</t>
        </is>
      </c>
      <c r="D4453" s="10" t="n">
        <v>0.0667</v>
      </c>
      <c r="E4453" s="17" t="inlineStr">
        <is>
          <t>수포성표피박리증 치료제 일본 희귀의약품 지정 기대감</t>
        </is>
      </c>
      <c r="F4453" s="17" t="inlineStr">
        <is>
          <t>바이오</t>
        </is>
      </c>
      <c r="G4453" s="26">
        <f>COUNTIF(B:B,B4453)</f>
        <v/>
      </c>
    </row>
    <row r="4454" ht="29.55" customHeight="1" s="55">
      <c r="A4454" s="9" t="n">
        <v>44715</v>
      </c>
      <c r="B4454" s="17" t="inlineStr">
        <is>
          <t>안트로젠</t>
        </is>
      </c>
      <c r="C4454" s="74" t="inlineStr">
        <is>
          <t>065660</t>
        </is>
      </c>
      <c r="D4454" s="10" t="n">
        <v>0.1986</v>
      </c>
      <c r="E4454" s="17" t="inlineStr">
        <is>
          <t>8월부터 줄기세포 치료술 건강보험 적용 기대감</t>
        </is>
      </c>
      <c r="F4454" s="17" t="inlineStr">
        <is>
          <t>개별주</t>
        </is>
      </c>
      <c r="G4454" s="26">
        <f>COUNTIF(B:B,B4454)</f>
        <v/>
      </c>
    </row>
    <row r="4455" ht="29.55" customHeight="1" s="55">
      <c r="A4455" s="9" t="n">
        <v>44867</v>
      </c>
      <c r="B4455" s="17" t="inlineStr">
        <is>
          <t>아바텍</t>
        </is>
      </c>
      <c r="C4455" s="74" t="inlineStr">
        <is>
          <t>149950</t>
        </is>
      </c>
      <c r="D4455" s="10" t="n">
        <v>0.1339</v>
      </c>
      <c r="E4455" s="17" t="inlineStr">
        <is>
          <t>MLCC 글로벌 1위 솔라엣지에 공급 승인 및 양산 시작</t>
        </is>
      </c>
      <c r="F4455" s="17" t="inlineStr">
        <is>
          <t>MLCC/태양광</t>
        </is>
      </c>
      <c r="G4455" s="26">
        <f>COUNTIF(B:B,B4455)</f>
        <v/>
      </c>
    </row>
    <row r="4456" ht="29.55" customHeight="1" s="55">
      <c r="A4456" s="9" t="n">
        <v>44847</v>
      </c>
      <c r="B4456" s="17" t="inlineStr">
        <is>
          <t>아바텍</t>
        </is>
      </c>
      <c r="C4456" s="74" t="inlineStr">
        <is>
          <t>149950</t>
        </is>
      </c>
      <c r="D4456" s="10" t="n">
        <v>0.0794</v>
      </c>
      <c r="E4456" s="17" t="inlineStr">
        <is>
          <t>세계 1위 태양광 인버터 기업 솔라엣지에 MLCC 공급 시작</t>
        </is>
      </c>
      <c r="F4456" s="17" t="inlineStr">
        <is>
          <t>개별주</t>
        </is>
      </c>
      <c r="G4456" s="26">
        <f>COUNTIF(B:B,B4456)</f>
        <v/>
      </c>
    </row>
    <row r="4457" ht="29.55" customHeight="1" s="55">
      <c r="A4457" s="9" t="n">
        <v>44818</v>
      </c>
      <c r="B4457" s="19" t="inlineStr">
        <is>
          <t>아바텍</t>
        </is>
      </c>
      <c r="C4457" s="74" t="inlineStr">
        <is>
          <t>149950</t>
        </is>
      </c>
      <c r="D4457" s="13" t="n">
        <v>0.1824</v>
      </c>
      <c r="E4457" s="17" t="inlineStr">
        <is>
          <t>세계 1위 태양광 인버터 기업 솔라엣지에 MLCC 공급 개시</t>
        </is>
      </c>
      <c r="F4457" s="17" t="inlineStr">
        <is>
          <t>IT부품/MLCC</t>
        </is>
      </c>
      <c r="G4457" s="26">
        <f>COUNTIF(B:B,B4457)</f>
        <v/>
      </c>
    </row>
    <row r="4458" ht="29.55" customHeight="1" s="55">
      <c r="A4458" s="9" t="n">
        <v>44817</v>
      </c>
      <c r="B4458" s="19" t="inlineStr">
        <is>
          <t>아바텍</t>
        </is>
      </c>
      <c r="C4458" s="74" t="inlineStr">
        <is>
          <t>149950</t>
        </is>
      </c>
      <c r="D4458" s="13" t="n">
        <v>0.1003</v>
      </c>
      <c r="E4458" s="17" t="inlineStr">
        <is>
          <t>태양광 인버터 1위 솔라엣지에 MLCC 공급 계약</t>
        </is>
      </c>
      <c r="F4458" s="17" t="inlineStr">
        <is>
          <t>MLCC/태양광</t>
        </is>
      </c>
      <c r="G4458" s="26">
        <f>COUNTIF(B:B,B4458)</f>
        <v/>
      </c>
    </row>
    <row r="4459" ht="29.55" customHeight="1" s="55">
      <c r="A4459" s="9" t="n">
        <v>44824</v>
      </c>
      <c r="B4459" s="19" t="inlineStr">
        <is>
          <t>아모그린텍</t>
        </is>
      </c>
      <c r="C4459" s="74" t="inlineStr">
        <is>
          <t>125210</t>
        </is>
      </c>
      <c r="D4459" s="13" t="n">
        <v>0.1849</v>
      </c>
      <c r="E4459" s="17" t="inlineStr">
        <is>
          <t>테슬라 상하이 공장 증설 완료에 따른 부품 공급 증가 기대</t>
        </is>
      </c>
      <c r="F4459" s="17" t="inlineStr">
        <is>
          <t>테슬라/전기차</t>
        </is>
      </c>
      <c r="G4459" s="26">
        <f>COUNTIF(B:B,B4459)</f>
        <v/>
      </c>
    </row>
    <row r="4460" ht="29.55" customHeight="1" s="55">
      <c r="A4460" s="9" t="n">
        <v>44802</v>
      </c>
      <c r="B4460" s="19" t="inlineStr">
        <is>
          <t>아모그린텍</t>
        </is>
      </c>
      <c r="C4460" s="74" t="inlineStr">
        <is>
          <t>125210</t>
        </is>
      </c>
      <c r="D4460" s="13" t="n">
        <v>0.1028</v>
      </c>
      <c r="E4460" s="17" t="inlineStr">
        <is>
          <t>테슬라 전기트럭 '사이버트럭' 출시 임박 및 고효율 자성부품 공급 부각</t>
        </is>
      </c>
      <c r="F4460" s="17" t="inlineStr">
        <is>
          <t>전기차/테슬라</t>
        </is>
      </c>
      <c r="G4460" s="26">
        <f>COUNTIF(B:B,B4460)</f>
        <v/>
      </c>
    </row>
    <row r="4461" ht="29.55" customHeight="1" s="55">
      <c r="A4461" s="9" t="n">
        <v>44796</v>
      </c>
      <c r="B4461" s="17" t="inlineStr">
        <is>
          <t>아모그린텍</t>
        </is>
      </c>
      <c r="C4461" s="74" t="inlineStr">
        <is>
          <t>125210</t>
        </is>
      </c>
      <c r="D4461" s="10" t="n">
        <v>0.0781</v>
      </c>
      <c r="E4461" s="17" t="inlineStr">
        <is>
          <t>전기차 시장 성장에 따른 고효율 자성부품(테슬라 등 납품) 수요 증가 및 흑자 전환</t>
        </is>
      </c>
      <c r="F4461" s="17" t="inlineStr">
        <is>
          <t>미래차/부품</t>
        </is>
      </c>
      <c r="G4461" s="26">
        <f>COUNTIF(B:B,B4461)</f>
        <v/>
      </c>
    </row>
    <row r="4462" ht="29.55" customHeight="1" s="55">
      <c r="A4462" s="9" t="n">
        <v>44776</v>
      </c>
      <c r="B4462" s="17" t="inlineStr">
        <is>
          <t>아모그린텍</t>
        </is>
      </c>
      <c r="C4462" s="74" t="inlineStr">
        <is>
          <t>125210</t>
        </is>
      </c>
      <c r="D4462" s="10" t="n">
        <v>0.0441</v>
      </c>
      <c r="E4462" s="17" t="inlineStr">
        <is>
          <t>테슬라에 고효율 자성부품 공급 부각</t>
        </is>
      </c>
      <c r="F4462" s="17" t="inlineStr">
        <is>
          <t>#미래차</t>
        </is>
      </c>
      <c r="G4462" s="26">
        <f>COUNTIF(B:B,B4462)</f>
        <v/>
      </c>
    </row>
    <row r="4463" ht="29.55" customHeight="1" s="55">
      <c r="A4463" s="9" t="n">
        <v>44910</v>
      </c>
      <c r="B4463" s="19" t="inlineStr">
        <is>
          <t>쎄노텍</t>
        </is>
      </c>
      <c r="C4463" s="74" t="inlineStr">
        <is>
          <t>222420</t>
        </is>
      </c>
      <c r="D4463" s="10" t="n">
        <v>0.0878</v>
      </c>
      <c r="E4463" s="17" t="inlineStr">
        <is>
          <t>미국 정부의 중국 YMTC 블랙리스트 등재 계획 및 희토류 분쟁 우려</t>
        </is>
      </c>
      <c r="F4463" s="17" t="inlineStr">
        <is>
          <t>개별주 (희토류)</t>
        </is>
      </c>
      <c r="G4463" s="26">
        <f>COUNTIF(B:B,B4463)</f>
        <v/>
      </c>
    </row>
    <row r="4464" ht="29.55" customHeight="1" s="55">
      <c r="A4464" s="9" t="n">
        <v>44883</v>
      </c>
      <c r="B4464" s="17" t="inlineStr">
        <is>
          <t>쎄노텍</t>
        </is>
      </c>
      <c r="C4464" s="74" t="inlineStr">
        <is>
          <t>222420</t>
        </is>
      </c>
      <c r="D4464" s="10" t="n">
        <v>0.0849</v>
      </c>
      <c r="E4464" s="17" t="inlineStr">
        <is>
          <t>200억 규모 세라믹 비드 공급 계약</t>
        </is>
      </c>
      <c r="F4464" s="17" t="inlineStr">
        <is>
          <t>2차전지/소재</t>
        </is>
      </c>
      <c r="G4464" s="26">
        <f>COUNTIF(B:B,B4464)</f>
        <v/>
      </c>
    </row>
    <row r="4465" ht="29.55" customHeight="1" s="55">
      <c r="A4465" s="9" t="n">
        <v>44851</v>
      </c>
      <c r="B4465" s="17" t="inlineStr">
        <is>
          <t>쎄노텍</t>
        </is>
      </c>
      <c r="C4465" s="74" t="inlineStr">
        <is>
          <t>222420</t>
        </is>
      </c>
      <c r="D4465" s="10" t="n">
        <v>0.2982</v>
      </c>
      <c r="E4465" s="17" t="inlineStr">
        <is>
          <t>2차전지 소재 나노화 필수재인 세라믹비드 생산 및 희토류 분쇄 기술 부각</t>
        </is>
      </c>
      <c r="F4465" s="17" t="inlineStr">
        <is>
          <t>미래차 / 이차전지</t>
        </is>
      </c>
      <c r="G4465" s="26">
        <f>COUNTIF(B:B,B4465)</f>
        <v/>
      </c>
    </row>
    <row r="4466" ht="29.55" customHeight="1" s="55">
      <c r="A4466" s="9" t="n">
        <v>44790</v>
      </c>
      <c r="B4466" s="17" t="inlineStr">
        <is>
          <t>쎄노텍</t>
        </is>
      </c>
      <c r="C4466" s="74" t="inlineStr">
        <is>
          <t>222420</t>
        </is>
      </c>
      <c r="D4466" s="10" t="n">
        <v>0.0893</v>
      </c>
      <c r="E4466" s="17" t="inlineStr">
        <is>
          <t>중국의 대만 미사일 위협 등 미중 갈등 심화에 따른 희토류 반사 이익 기대</t>
        </is>
      </c>
      <c r="F4466" s="17" t="inlineStr">
        <is>
          <t>원자재/희토류</t>
        </is>
      </c>
      <c r="G4466" s="26">
        <f>COUNTIF(B:B,B4466)</f>
        <v/>
      </c>
    </row>
    <row r="4467" ht="29.55" customHeight="1" s="55">
      <c r="A4467" s="9" t="n">
        <v>44861</v>
      </c>
      <c r="B4467" s="17" t="inlineStr">
        <is>
          <t>신흥에스이씨</t>
        </is>
      </c>
      <c r="C4467" s="74" t="inlineStr">
        <is>
          <t>243840</t>
        </is>
      </c>
      <c r="D4467" s="10" t="n">
        <v>0.0784</v>
      </c>
      <c r="E4467" s="17" t="inlineStr">
        <is>
          <t>삼성SDI 원통형 배터리 부품 수요 증가 수혜</t>
        </is>
      </c>
      <c r="F4467" s="17" t="inlineStr">
        <is>
          <t>2차전지/부품</t>
        </is>
      </c>
      <c r="G4467" s="26">
        <f>COUNTIF(B:B,B4467)</f>
        <v/>
      </c>
    </row>
    <row r="4468" ht="29.55" customHeight="1" s="55">
      <c r="A4468" s="9" t="n">
        <v>44855</v>
      </c>
      <c r="B4468" s="19" t="inlineStr">
        <is>
          <t>신흥에스이씨</t>
        </is>
      </c>
      <c r="C4468" s="74" t="inlineStr">
        <is>
          <t>243840</t>
        </is>
      </c>
      <c r="D4468" s="13" t="n">
        <v>0.1541</v>
      </c>
      <c r="E4468" s="17" t="inlineStr">
        <is>
          <t>삼성SDI 원통형 배터리 수요 증가에 따른 부품(CID 등) 공급 부각</t>
        </is>
      </c>
      <c r="F4468" s="17" t="inlineStr">
        <is>
          <t>2차전지 / 원통형</t>
        </is>
      </c>
      <c r="G4468" s="26">
        <f>COUNTIF(B:B,B4468)</f>
        <v/>
      </c>
    </row>
    <row r="4469" ht="29.55" customHeight="1" s="55">
      <c r="A4469" s="9" t="n">
        <v>44803</v>
      </c>
      <c r="B4469" s="19" t="inlineStr">
        <is>
          <t>신흥에스이씨</t>
        </is>
      </c>
      <c r="C4469" s="74" t="inlineStr">
        <is>
          <t>243840</t>
        </is>
      </c>
      <c r="D4469" s="13" t="n">
        <v>0.0363</v>
      </c>
      <c r="E4469" s="17" t="inlineStr">
        <is>
          <t>삼성SDI 헝가리 공장 증설 수혜 및 원통형 부품 공급</t>
        </is>
      </c>
      <c r="F4469" s="17" t="inlineStr">
        <is>
          <t>2차전지/부품</t>
        </is>
      </c>
      <c r="G4469" s="26">
        <f>COUNTIF(B:B,B4469)</f>
        <v/>
      </c>
    </row>
    <row r="4470" ht="29.55" customHeight="1" s="55">
      <c r="A4470" s="9" t="n">
        <v>44729</v>
      </c>
      <c r="B4470" s="17" t="inlineStr">
        <is>
          <t>신흥에스이씨</t>
        </is>
      </c>
      <c r="C4470" s="74" t="inlineStr">
        <is>
          <t>243840</t>
        </is>
      </c>
      <c r="D4470" s="10" t="n">
        <v>0.0538</v>
      </c>
      <c r="E4470" s="17" t="inlineStr">
        <is>
          <t>2차전지 부품주 부각</t>
        </is>
      </c>
      <c r="F4470" s="17" t="inlineStr">
        <is>
          <t>삼성/반디플</t>
        </is>
      </c>
      <c r="G4470" s="26">
        <f>COUNTIF(B:B,B4470)</f>
        <v/>
      </c>
    </row>
    <row r="4471" ht="29.55" customHeight="1" s="55">
      <c r="A4471" s="9" t="n">
        <v>44882</v>
      </c>
      <c r="B4471" s="17" t="inlineStr">
        <is>
          <t>신라젠</t>
        </is>
      </c>
      <c r="C4471" s="74" t="inlineStr">
        <is>
          <t>215600</t>
        </is>
      </c>
      <c r="D4471" s="10" t="n">
        <v>0.06850000000000001</v>
      </c>
      <c r="E4471" s="17" t="inlineStr">
        <is>
          <t>코스닥150 지수 편입 결정</t>
        </is>
      </c>
      <c r="F4471" s="17" t="inlineStr">
        <is>
          <t>바이오/수급</t>
        </is>
      </c>
      <c r="G4471" s="26">
        <f>COUNTIF(B:B,B4471)</f>
        <v/>
      </c>
    </row>
    <row r="4472" ht="29.55" customHeight="1" s="55">
      <c r="A4472" s="9" t="n">
        <v>44866</v>
      </c>
      <c r="B4472" s="17" t="inlineStr">
        <is>
          <t>신라젠</t>
        </is>
      </c>
      <c r="C4472" s="74" t="inlineStr">
        <is>
          <t>215600</t>
        </is>
      </c>
      <c r="D4472" s="10" t="n">
        <v>0.0878</v>
      </c>
      <c r="E4472" s="17" t="inlineStr">
        <is>
          <t>항암 후보물질 'BAL0891' 전임상 결과 발표 (효능 확인)</t>
        </is>
      </c>
      <c r="F4472" s="17" t="inlineStr">
        <is>
          <t>바이오/항암제</t>
        </is>
      </c>
      <c r="G4472" s="26">
        <f>COUNTIF(B:B,B4472)</f>
        <v/>
      </c>
    </row>
    <row r="4473" ht="29.55" customHeight="1" s="55">
      <c r="A4473" s="9" t="n">
        <v>44848</v>
      </c>
      <c r="B4473" s="17" t="inlineStr">
        <is>
          <t>신라젠</t>
        </is>
      </c>
      <c r="C4473" s="74" t="inlineStr">
        <is>
          <t>215600</t>
        </is>
      </c>
      <c r="D4473" s="10" t="n">
        <v>0.2995</v>
      </c>
      <c r="E4473" s="17" t="inlineStr">
        <is>
          <t>거래 재개 후 연속 상한가</t>
        </is>
      </c>
      <c r="F4473" s="17" t="inlineStr">
        <is>
          <t>BIO</t>
        </is>
      </c>
      <c r="G4473" s="26">
        <f>COUNTIF(B:B,B4473)</f>
        <v/>
      </c>
    </row>
    <row r="4474" ht="29.55" customHeight="1" s="55">
      <c r="A4474" s="9" t="n">
        <v>44847</v>
      </c>
      <c r="B4474" s="17" t="inlineStr">
        <is>
          <t>신라젠</t>
        </is>
      </c>
      <c r="C4474" s="74" t="inlineStr">
        <is>
          <t>215600</t>
        </is>
      </c>
      <c r="D4474" s="10" t="n">
        <v>0.2947</v>
      </c>
      <c r="E4474" s="17" t="inlineStr">
        <is>
          <t>거래 재개 첫날 상한가 및 최대주주 엠투엔 등의 자발적 의무 보유 확약</t>
        </is>
      </c>
      <c r="F4474" s="17" t="inlineStr">
        <is>
          <t>BIO</t>
        </is>
      </c>
      <c r="G4474" s="26">
        <f>COUNTIF(B:B,B4474)</f>
        <v/>
      </c>
    </row>
    <row r="4475" ht="29.55" customHeight="1" s="55">
      <c r="A4475" s="9" t="n">
        <v>44872</v>
      </c>
      <c r="B4475" s="17" t="inlineStr">
        <is>
          <t>시디즈</t>
        </is>
      </c>
      <c r="C4475" s="74" t="inlineStr">
        <is>
          <t>134790</t>
        </is>
      </c>
      <c r="D4475" s="10" t="n">
        <v>0.1203</v>
      </c>
      <c r="E4475" s="17" t="inlineStr">
        <is>
          <t>피코그램 등 무상증자 테마주 강세에 동반 상승 흐름</t>
        </is>
      </c>
      <c r="F4475" s="17" t="inlineStr">
        <is>
          <t>가구/무상증자</t>
        </is>
      </c>
      <c r="G4475" s="26">
        <f>COUNTIF(B:B,B4475)</f>
        <v/>
      </c>
    </row>
    <row r="4476" ht="29.55" customHeight="1" s="55">
      <c r="A4476" s="9" t="n">
        <v>44861</v>
      </c>
      <c r="B4476" s="17" t="inlineStr">
        <is>
          <t>시디즈</t>
        </is>
      </c>
      <c r="C4476" s="74" t="inlineStr">
        <is>
          <t>134790</t>
        </is>
      </c>
      <c r="D4476" s="10" t="n">
        <v>0.1718</v>
      </c>
      <c r="E4476" s="17" t="inlineStr">
        <is>
          <t>무상증자 기대감 동반 상승</t>
        </is>
      </c>
      <c r="F4476" s="17" t="inlineStr">
        <is>
          <t>무상증자</t>
        </is>
      </c>
      <c r="G4476" s="26">
        <f>COUNTIF(B:B,B4476)</f>
        <v/>
      </c>
    </row>
    <row r="4477" ht="29.55" customHeight="1" s="55">
      <c r="A4477" s="9" t="n">
        <v>44753</v>
      </c>
      <c r="B4477" s="19" t="inlineStr">
        <is>
          <t>시디즈</t>
        </is>
      </c>
      <c r="C4477" s="74" t="inlineStr">
        <is>
          <t>134790</t>
        </is>
      </c>
      <c r="D4477" s="10" t="n">
        <v>0.1174</v>
      </c>
      <c r="E4477" s="17" t="inlineStr">
        <is>
          <t>높은 유보율(6510%)에 따른 무상증자 기대감</t>
        </is>
      </c>
      <c r="F4477" s="17" t="inlineStr">
        <is>
          <t>M&amp;A/유보율</t>
        </is>
      </c>
      <c r="G4477" s="26">
        <f>COUNTIF(B:B,B4477)</f>
        <v/>
      </c>
    </row>
    <row r="4478" ht="29.55" customHeight="1" s="55">
      <c r="A4478" s="9" t="n">
        <v>44749</v>
      </c>
      <c r="B4478" s="19" t="inlineStr">
        <is>
          <t>시디즈</t>
        </is>
      </c>
      <c r="C4478" s="74" t="inlineStr">
        <is>
          <t>134790</t>
        </is>
      </c>
      <c r="D4478" s="17" t="inlineStr">
        <is>
          <t>+29.80% (상한가)</t>
        </is>
      </c>
      <c r="E4478" s="17" t="inlineStr">
        <is>
          <t>유보율 6,510% 등 자산 가치 부각 및 무상증자 기대감</t>
        </is>
      </c>
      <c r="F4478" s="17" t="inlineStr">
        <is>
          <t>M&amp;A/유보율</t>
        </is>
      </c>
      <c r="G4478" s="26">
        <f>COUNTIF(B:B,B4478)</f>
        <v/>
      </c>
    </row>
    <row r="4479" ht="29.55" customHeight="1" s="55">
      <c r="A4479" s="9" t="n">
        <v>44771</v>
      </c>
      <c r="B4479" s="17" t="inlineStr">
        <is>
          <t>스페코</t>
        </is>
      </c>
      <c r="C4479" s="74" t="inlineStr">
        <is>
          <t>013810</t>
        </is>
      </c>
      <c r="D4479" s="10" t="n">
        <v>0.0568</v>
      </c>
      <c r="E4479" s="17" t="inlineStr">
        <is>
          <t>미국 풍력 발전 투자 확대 기대</t>
        </is>
      </c>
      <c r="F4479" s="17" t="inlineStr">
        <is>
          <t>#CO2 #신재생</t>
        </is>
      </c>
      <c r="G4479" s="26">
        <f>COUNTIF(B:B,B4479)</f>
        <v/>
      </c>
    </row>
    <row r="4480" ht="29.55" customHeight="1" s="55">
      <c r="A4480" s="9" t="n">
        <v>44747</v>
      </c>
      <c r="B4480" s="17" t="inlineStr">
        <is>
          <t>스페코</t>
        </is>
      </c>
      <c r="C4480" s="74" t="inlineStr">
        <is>
          <t>013810</t>
        </is>
      </c>
      <c r="D4480" s="10" t="n">
        <v>0.0667</v>
      </c>
      <c r="E4480" s="17" t="inlineStr">
        <is>
          <t>케냐 473km 고속도로 건설 수주 소식에 아스팔트 공급 부각</t>
        </is>
      </c>
      <c r="F4480" s="17" t="inlineStr">
        <is>
          <t>개별주</t>
        </is>
      </c>
      <c r="G4480" s="26">
        <f>COUNTIF(B:B,B4480)</f>
        <v/>
      </c>
    </row>
    <row r="4481" ht="29.55" customHeight="1" s="55">
      <c r="A4481" s="9" t="n">
        <v>44720</v>
      </c>
      <c r="B4481" s="17" t="inlineStr">
        <is>
          <t>스페코</t>
        </is>
      </c>
      <c r="C4481" s="74" t="inlineStr">
        <is>
          <t>013810</t>
        </is>
      </c>
      <c r="D4481" s="10" t="n">
        <v>0.0456</v>
      </c>
      <c r="E4481" s="17" t="inlineStr">
        <is>
          <t>북한 핵실험 우려에 따른 방산주 상승</t>
        </is>
      </c>
      <c r="F4481" s="17" t="inlineStr">
        <is>
          <t>국방</t>
        </is>
      </c>
      <c r="G4481" s="26">
        <f>COUNTIF(B:B,B4481)</f>
        <v/>
      </c>
    </row>
    <row r="4482" ht="29.55" customHeight="1" s="55">
      <c r="A4482" s="9" t="n">
        <v>44719</v>
      </c>
      <c r="B4482" s="17" t="inlineStr">
        <is>
          <t>스페코</t>
        </is>
      </c>
      <c r="C4482" s="74" t="inlineStr">
        <is>
          <t>013810</t>
        </is>
      </c>
      <c r="D4482" s="10" t="n">
        <v>0.0541</v>
      </c>
      <c r="E4482" s="17" t="inlineStr">
        <is>
          <t>방산주 상승세</t>
        </is>
      </c>
      <c r="F4482" s="17" t="inlineStr">
        <is>
          <t>국방/방산</t>
        </is>
      </c>
      <c r="G4482" s="26">
        <f>COUNTIF(B:B,B4482)</f>
        <v/>
      </c>
    </row>
    <row r="4483" ht="29.55" customHeight="1" s="55">
      <c r="A4483" s="9" t="n">
        <v>44916</v>
      </c>
      <c r="B4483" s="19" t="inlineStr">
        <is>
          <t>스튜디오드래곤</t>
        </is>
      </c>
      <c r="C4483" s="74" t="inlineStr">
        <is>
          <t>253450</t>
        </is>
      </c>
      <c r="D4483" s="10" t="n">
        <v>0.0562</v>
      </c>
      <c r="E4483" s="17" t="inlineStr">
        <is>
          <t>중국 내 한국 드라마 방영 기대감</t>
        </is>
      </c>
      <c r="F4483" s="17" t="inlineStr">
        <is>
          <t>IP/엔터</t>
        </is>
      </c>
      <c r="G4483" s="26">
        <f>COUNTIF(B:B,B4483)</f>
        <v/>
      </c>
    </row>
    <row r="4484" ht="29.55" customHeight="1" s="55">
      <c r="A4484" s="9" t="n">
        <v>44907</v>
      </c>
      <c r="B4484" s="19" t="inlineStr">
        <is>
          <t>스튜디오드래곤</t>
        </is>
      </c>
      <c r="C4484" s="74" t="inlineStr">
        <is>
          <t>253450</t>
        </is>
      </c>
      <c r="D4484" s="10" t="n">
        <v>0.0698</v>
      </c>
      <c r="E4484" s="17" t="inlineStr">
        <is>
          <t>드라마 '스물다섯 스물하나' 중국 OTT 방영 시작</t>
        </is>
      </c>
      <c r="F4484" s="17" t="inlineStr">
        <is>
          <t>IP / 엔터</t>
        </is>
      </c>
      <c r="G4484" s="26">
        <f>COUNTIF(B:B,B4484)</f>
        <v/>
      </c>
    </row>
    <row r="4485" ht="29.55" customHeight="1" s="55">
      <c r="A4485" s="9" t="n">
        <v>44904</v>
      </c>
      <c r="B4485" s="19" t="inlineStr">
        <is>
          <t>스튜디오드래곤</t>
        </is>
      </c>
      <c r="C4485" s="74" t="inlineStr">
        <is>
          <t>253450</t>
        </is>
      </c>
      <c r="D4485" s="10" t="n">
        <v>0.1021</v>
      </c>
      <c r="E4485" s="17" t="inlineStr">
        <is>
          <t>중국 OTT 한국 드라마 서비스 재개</t>
        </is>
      </c>
      <c r="F4485" s="17" t="inlineStr">
        <is>
          <t>IP/엔터</t>
        </is>
      </c>
      <c r="G4485" s="26">
        <f>COUNTIF(B:B,B4485)</f>
        <v/>
      </c>
    </row>
    <row r="4486" ht="29.55" customHeight="1" s="55">
      <c r="A4486" s="9" t="n">
        <v>44888</v>
      </c>
      <c r="B4486" s="17" t="inlineStr">
        <is>
          <t>스튜디오드래곤</t>
        </is>
      </c>
      <c r="C4486" s="74" t="inlineStr">
        <is>
          <t>253450</t>
        </is>
      </c>
      <c r="D4486" s="10" t="n">
        <v>0.1177</v>
      </c>
      <c r="E4486" s="17" t="inlineStr">
        <is>
          <t>중국 OTT의 한국 영화 서비스 재개 소식에 콘텐츠주 강세</t>
        </is>
      </c>
      <c r="F4486" s="17" t="inlineStr">
        <is>
          <t>IP/엔터</t>
        </is>
      </c>
      <c r="G4486" s="26">
        <f>COUNTIF(B:B,B4486)</f>
        <v/>
      </c>
    </row>
    <row r="4487" ht="29.55" customHeight="1" s="55">
      <c r="A4487" s="9" t="n">
        <v>44866</v>
      </c>
      <c r="B4487" s="17" t="inlineStr">
        <is>
          <t>수산인더스트리</t>
        </is>
      </c>
      <c r="C4487" s="74" t="inlineStr">
        <is>
          <t>126720</t>
        </is>
      </c>
      <c r="D4487" s="10" t="n">
        <v>0.07140000000000001</v>
      </c>
      <c r="E4487" s="17" t="inlineStr">
        <is>
          <t>원전 정비 및 자회사(수산이앤에스)의 MMIS 기술 부각</t>
        </is>
      </c>
      <c r="F4487" s="17" t="inlineStr">
        <is>
          <t>원전/정비</t>
        </is>
      </c>
      <c r="G4487" s="26">
        <f>COUNTIF(B:B,B4487)</f>
        <v/>
      </c>
    </row>
    <row r="4488" ht="29.55" customHeight="1" s="55">
      <c r="A4488" s="9" t="n">
        <v>44824</v>
      </c>
      <c r="B4488" s="19" t="inlineStr">
        <is>
          <t>수산인더스트리</t>
        </is>
      </c>
      <c r="C4488" s="74" t="inlineStr">
        <is>
          <t>126720</t>
        </is>
      </c>
      <c r="D4488" s="13" t="n">
        <v>0.1021</v>
      </c>
      <c r="E4488" s="17" t="inlineStr">
        <is>
          <t>정부의 원전 친환경 분류체계 포함 및 SMR 원천기술 부각</t>
        </is>
      </c>
      <c r="F4488" s="17" t="inlineStr">
        <is>
          <t>원전/SMR</t>
        </is>
      </c>
      <c r="G4488" s="26">
        <f>COUNTIF(B:B,B4488)</f>
        <v/>
      </c>
    </row>
    <row r="4489" ht="29.55" customHeight="1" s="55">
      <c r="A4489" s="9" t="n">
        <v>44796</v>
      </c>
      <c r="B4489" s="17" t="inlineStr">
        <is>
          <t>수산인더스트리</t>
        </is>
      </c>
      <c r="C4489" s="74" t="inlineStr">
        <is>
          <t>126720</t>
        </is>
      </c>
      <c r="D4489" s="10" t="n">
        <v>0.0467</v>
      </c>
      <c r="E4489" s="17" t="inlineStr">
        <is>
          <t>원전 정비 및 운영 기술력 보유, 이집트 원전 수주 기대감</t>
        </is>
      </c>
      <c r="F4489" s="17" t="inlineStr">
        <is>
          <t>에너지/원전</t>
        </is>
      </c>
      <c r="G4489" s="26">
        <f>COUNTIF(B:B,B4489)</f>
        <v/>
      </c>
    </row>
    <row r="4490" ht="29.55" customHeight="1" s="55">
      <c r="A4490" s="9" t="n">
        <v>44783</v>
      </c>
      <c r="B4490" s="17" t="inlineStr">
        <is>
          <t>수산인더스트리</t>
        </is>
      </c>
      <c r="C4490" s="74" t="inlineStr">
        <is>
          <t>126720</t>
        </is>
      </c>
      <c r="D4490" s="10" t="n">
        <v>0.0631</v>
      </c>
      <c r="E4490" s="17" t="inlineStr">
        <is>
          <t>국내 유일 원전 제어 자동화 시스템(MMIS) 원천 기술 보유 및 SMR 시장 진출 기대</t>
        </is>
      </c>
      <c r="F4490" s="17" t="inlineStr">
        <is>
          <t>#CO2 #에너지</t>
        </is>
      </c>
      <c r="G4490" s="26">
        <f>COUNTIF(B:B,B4490)</f>
        <v/>
      </c>
    </row>
    <row r="4491" ht="29.55" customHeight="1" s="55">
      <c r="A4491" s="9" t="n">
        <v>44904</v>
      </c>
      <c r="B4491" s="19" t="inlineStr">
        <is>
          <t>쇼박스</t>
        </is>
      </c>
      <c r="C4491" s="74" t="inlineStr">
        <is>
          <t>086980</t>
        </is>
      </c>
      <c r="D4491" s="10" t="n">
        <v>0.0764</v>
      </c>
      <c r="E4491" s="17" t="inlineStr">
        <is>
          <t>중국 OTT 서비스 재개 기대</t>
        </is>
      </c>
      <c r="F4491" s="17" t="inlineStr">
        <is>
          <t>IP/엔터</t>
        </is>
      </c>
      <c r="G4491" s="26">
        <f>COUNTIF(B:B,B4491)</f>
        <v/>
      </c>
    </row>
    <row r="4492" ht="29.55" customHeight="1" s="55">
      <c r="A4492" s="9" t="n">
        <v>44888</v>
      </c>
      <c r="B4492" s="17" t="inlineStr">
        <is>
          <t>쇼박스</t>
        </is>
      </c>
      <c r="C4492" s="74" t="inlineStr">
        <is>
          <t>086980</t>
        </is>
      </c>
      <c r="D4492" s="10" t="n">
        <v>0.1509</v>
      </c>
      <c r="E4492" s="17" t="inlineStr">
        <is>
          <t>중국 OTT의 한국 영화 서비스 재개(6년 만)에 따른 한한령 완화 기대감</t>
        </is>
      </c>
      <c r="F4492" s="17" t="inlineStr">
        <is>
          <t>IP/엔터</t>
        </is>
      </c>
      <c r="G4492" s="26">
        <f>COUNTIF(B:B,B4492)</f>
        <v/>
      </c>
    </row>
    <row r="4493" ht="29.55" customHeight="1" s="55">
      <c r="A4493" s="9" t="n">
        <v>44879</v>
      </c>
      <c r="B4493" s="17" t="inlineStr">
        <is>
          <t>쇼박스</t>
        </is>
      </c>
      <c r="C4493" s="74" t="inlineStr">
        <is>
          <t>086980</t>
        </is>
      </c>
      <c r="D4493" s="10" t="n">
        <v>0.1112</v>
      </c>
      <c r="E4493" s="17" t="inlineStr">
        <is>
          <t>드라마 '재벌집 막내아들' 방영 임박 및 흥행 기대감</t>
        </is>
      </c>
      <c r="F4493" s="17" t="inlineStr">
        <is>
          <t>콘텐츠/드라마</t>
        </is>
      </c>
      <c r="G4493" s="26">
        <f>COUNTIF(B:B,B4493)</f>
        <v/>
      </c>
    </row>
    <row r="4494" ht="29.55" customHeight="1" s="55">
      <c r="A4494" s="9" t="n">
        <v>44819</v>
      </c>
      <c r="B4494" s="19" t="inlineStr">
        <is>
          <t>쇼박스</t>
        </is>
      </c>
      <c r="C4494" s="74" t="inlineStr">
        <is>
          <t>086980</t>
        </is>
      </c>
      <c r="D4494" s="13" t="n">
        <v>0.0524</v>
      </c>
      <c r="E4494" s="17" t="inlineStr">
        <is>
          <t>'오징어 게임' 에미상 수상 및 시즌2 기대감</t>
        </is>
      </c>
      <c r="F4494" s="17" t="inlineStr">
        <is>
          <t>미디어/콘텐츠</t>
        </is>
      </c>
      <c r="G4494" s="26">
        <f>COUNTIF(B:B,B4494)</f>
        <v/>
      </c>
    </row>
    <row r="4495" ht="29.55" customHeight="1" s="55">
      <c r="A4495" s="9" t="n">
        <v>44917</v>
      </c>
      <c r="B4495" s="19" t="inlineStr">
        <is>
          <t>솔트룩스</t>
        </is>
      </c>
      <c r="C4495" s="74" t="inlineStr">
        <is>
          <t>304100</t>
        </is>
      </c>
      <c r="D4495" s="10" t="n">
        <v>0.0445</v>
      </c>
      <c r="E4495" s="17" t="inlineStr">
        <is>
          <t>'챗GPT' 수준 대화형 AI '루시아' 내년 초 상용화 기대 (장중 +17.00%)</t>
        </is>
      </c>
      <c r="F4495" s="17" t="inlineStr">
        <is>
          <t>IT/AI</t>
        </is>
      </c>
      <c r="G4495" s="26">
        <f>COUNTIF(B:B,B4495)</f>
        <v/>
      </c>
    </row>
    <row r="4496" ht="29.55" customHeight="1" s="55">
      <c r="A4496" s="9" t="n">
        <v>44914</v>
      </c>
      <c r="B4496" s="19" t="inlineStr">
        <is>
          <t>솔트룩스</t>
        </is>
      </c>
      <c r="C4496" s="74" t="inlineStr">
        <is>
          <t>304100</t>
        </is>
      </c>
      <c r="D4496" s="19" t="inlineStr">
        <is>
          <t>+29.84% (상한가)</t>
        </is>
      </c>
      <c r="E4496" s="17" t="inlineStr">
        <is>
          <t>챗GPT 흥행 돌풍 및 AI 챗봇 기술(대화형 인공지능) 부각</t>
        </is>
      </c>
      <c r="F4496" s="17" t="inlineStr">
        <is>
          <t>IT/기술 (AI)</t>
        </is>
      </c>
      <c r="G4496" s="26">
        <f>COUNTIF(B:B,B4496)</f>
        <v/>
      </c>
    </row>
    <row r="4497" ht="29.55" customHeight="1" s="55">
      <c r="A4497" s="9" t="n">
        <v>44909</v>
      </c>
      <c r="B4497" s="19" t="inlineStr">
        <is>
          <t>솔트룩스</t>
        </is>
      </c>
      <c r="C4497" s="74" t="inlineStr">
        <is>
          <t>304100</t>
        </is>
      </c>
      <c r="D4497" s="10" t="n">
        <v>0.1418</v>
      </c>
      <c r="E4497" s="17" t="inlineStr">
        <is>
          <t>CES 2023에서 메타휴먼 기반 AI 서비스 '플루닛' 공개 예정</t>
        </is>
      </c>
      <c r="F4497" s="17" t="inlineStr">
        <is>
          <t>메타버스/AI</t>
        </is>
      </c>
      <c r="G4497" s="26">
        <f>COUNTIF(B:B,B4497)</f>
        <v/>
      </c>
    </row>
    <row r="4498" ht="29.55" customHeight="1" s="55">
      <c r="A4498" s="9" t="n">
        <v>44888</v>
      </c>
      <c r="B4498" s="17" t="inlineStr">
        <is>
          <t>솔트룩스</t>
        </is>
      </c>
      <c r="C4498" s="74" t="inlineStr">
        <is>
          <t>304100</t>
        </is>
      </c>
      <c r="D4498" s="17" t="inlineStr">
        <is>
          <t>+29.96% (상한가)</t>
        </is>
      </c>
      <c r="E4498" s="17" t="inlineStr">
        <is>
          <t>가상인간 제작 스튜디오 '플루닛' 시범 서비스 공개 및 메타버스 사업 부각</t>
        </is>
      </c>
      <c r="F4498" s="17" t="inlineStr">
        <is>
          <t>메타버스/AI</t>
        </is>
      </c>
      <c r="G4498" s="26">
        <f>COUNTIF(B:B,B4498)</f>
        <v/>
      </c>
    </row>
    <row r="4499" ht="29.55" customHeight="1" s="55">
      <c r="A4499" s="9" t="n">
        <v>44853</v>
      </c>
      <c r="B4499" s="17" t="inlineStr">
        <is>
          <t>소니드</t>
        </is>
      </c>
      <c r="C4499" s="74" t="n"/>
      <c r="D4499" s="10" t="n">
        <v>0.0631</v>
      </c>
      <c r="E4499" s="17" t="inlineStr">
        <is>
          <t>AIoT 국제전시회 참가, 바코드 대체 RFID 첨단 기술력(싱크태그) 공개</t>
        </is>
      </c>
      <c r="F4499" s="17" t="inlineStr">
        <is>
          <t>IT / 기술</t>
        </is>
      </c>
      <c r="G4499" s="26">
        <f>COUNTIF(B:B,B4499)</f>
        <v/>
      </c>
    </row>
    <row r="4500" ht="29.55" customHeight="1" s="55">
      <c r="A4500" s="9" t="n">
        <v>44841</v>
      </c>
      <c r="B4500" s="17" t="inlineStr">
        <is>
          <t>소니드</t>
        </is>
      </c>
      <c r="C4500" s="74" t="n"/>
      <c r="D4500" s="10" t="n">
        <v>0.1554</v>
      </c>
      <c r="E4500" s="17" t="inlineStr">
        <is>
          <t>자회사 소니드로보틱스 사족보행 로봇 사업 본격화</t>
        </is>
      </c>
      <c r="F4500" s="17" t="inlineStr">
        <is>
          <t>개별주</t>
        </is>
      </c>
      <c r="G4500" s="26">
        <f>COUNTIF(B:B,B4500)</f>
        <v/>
      </c>
    </row>
    <row r="4501" ht="29.55" customHeight="1" s="55">
      <c r="A4501" s="9" t="n">
        <v>44725</v>
      </c>
      <c r="B4501" s="17" t="inlineStr">
        <is>
          <t>소니드</t>
        </is>
      </c>
      <c r="C4501" s="74" t="n"/>
      <c r="D4501" s="10" t="n">
        <v>0.0592</v>
      </c>
      <c r="E4501" s="17" t="inlineStr">
        <is>
          <t>주식병합 후 거래재개 및 RFID 물류 솔루션 출시</t>
        </is>
      </c>
      <c r="F4501" s="17" t="inlineStr">
        <is>
          <t>개별주</t>
        </is>
      </c>
      <c r="G4501" s="26">
        <f>COUNTIF(B:B,B4501)</f>
        <v/>
      </c>
    </row>
    <row r="4502" ht="29.55" customHeight="1" s="55">
      <c r="A4502" s="9" t="n">
        <v>44722</v>
      </c>
      <c r="B4502" s="17" t="inlineStr">
        <is>
          <t>소니드</t>
        </is>
      </c>
      <c r="C4502" s="74" t="n"/>
      <c r="D4502" s="17" t="inlineStr">
        <is>
          <t>+29.84% (상한가)</t>
        </is>
      </c>
      <c r="E4502" s="17" t="inlineStr">
        <is>
          <t>주식병합 후 거래재개 첫날 상한가 및 IoT 물류 솔루션 개발 MOU</t>
        </is>
      </c>
      <c r="F4502" s="17" t="inlineStr">
        <is>
          <t>개별주</t>
        </is>
      </c>
      <c r="G4502" s="26">
        <f>COUNTIF(B:B,B4502)</f>
        <v/>
      </c>
    </row>
    <row r="4503" ht="29.55" customHeight="1" s="55">
      <c r="A4503" s="9" t="n">
        <v>44887</v>
      </c>
      <c r="B4503" s="17" t="inlineStr">
        <is>
          <t>셀피글로벌</t>
        </is>
      </c>
      <c r="C4503" s="74" t="inlineStr">
        <is>
          <t>068940</t>
        </is>
      </c>
      <c r="D4503" s="17" t="inlineStr">
        <is>
          <t>+29.90% (상한가)</t>
        </is>
      </c>
      <c r="E4503" s="17" t="inlineStr">
        <is>
          <t>소액주주 연대의 경영진 교체 시도 및 임시 주총 표대결 예고</t>
        </is>
      </c>
      <c r="F4503" s="17" t="inlineStr">
        <is>
          <t>경영권 분쟁</t>
        </is>
      </c>
      <c r="G4503" s="26">
        <f>COUNTIF(B:B,B4503)</f>
        <v/>
      </c>
    </row>
    <row r="4504" ht="29.55" customHeight="1" s="55">
      <c r="A4504" s="9" t="n">
        <v>44853</v>
      </c>
      <c r="B4504" s="17" t="inlineStr">
        <is>
          <t>셀피글로벌</t>
        </is>
      </c>
      <c r="C4504" s="74" t="inlineStr">
        <is>
          <t>068940</t>
        </is>
      </c>
      <c r="D4504" s="10" t="n">
        <v>0.1135</v>
      </c>
      <c r="E4504" s="17" t="inlineStr">
        <is>
          <t>키오스크코리아 지분 인수 및 신사업 청사진 제시 기대감</t>
        </is>
      </c>
      <c r="F4504" s="17" t="inlineStr">
        <is>
          <t>IT / 기술</t>
        </is>
      </c>
      <c r="G4504" s="26">
        <f>COUNTIF(B:B,B4504)</f>
        <v/>
      </c>
    </row>
    <row r="4505" ht="29.55" customHeight="1" s="55">
      <c r="A4505" s="9" t="n">
        <v>44841</v>
      </c>
      <c r="B4505" s="17" t="inlineStr">
        <is>
          <t>셀피글로벌</t>
        </is>
      </c>
      <c r="C4505" s="74" t="inlineStr">
        <is>
          <t>068940</t>
        </is>
      </c>
      <c r="D4505" s="10" t="n">
        <v>0.1133</v>
      </c>
      <c r="E4505" s="17" t="inlineStr">
        <is>
          <t>리튬플러스와 수산화리튬 공급 계약 체결</t>
        </is>
      </c>
      <c r="F4505" s="17" t="inlineStr">
        <is>
          <t>개별주</t>
        </is>
      </c>
      <c r="G4505" s="26">
        <f>COUNTIF(B:B,B4505)</f>
        <v/>
      </c>
    </row>
    <row r="4506" ht="29.55" customHeight="1" s="55">
      <c r="A4506" s="9" t="n">
        <v>44827</v>
      </c>
      <c r="B4506" s="17" t="inlineStr">
        <is>
          <t>셀피글로벌</t>
        </is>
      </c>
      <c r="C4506" s="74" t="inlineStr">
        <is>
          <t>068940</t>
        </is>
      </c>
      <c r="D4506" s="10" t="n">
        <v>0.0456</v>
      </c>
      <c r="E4506" s="17" t="inlineStr">
        <is>
          <t>리튬플러스 관련주로 부각되며 상승</t>
        </is>
      </c>
      <c r="F4506" s="17" t="inlineStr">
        <is>
          <t>미래차 / 이차전지</t>
        </is>
      </c>
      <c r="G4506" s="26">
        <f>COUNTIF(B:B,B4506)</f>
        <v/>
      </c>
    </row>
    <row r="4507" ht="29.55" customHeight="1" s="55">
      <c r="A4507" s="9" t="n">
        <v>44834</v>
      </c>
      <c r="B4507" s="17" t="inlineStr">
        <is>
          <t>셀트리온헬스케어</t>
        </is>
      </c>
      <c r="C4507" s="74" t="n"/>
      <c r="D4507" s="10" t="n">
        <v>0.018</v>
      </c>
      <c r="E4507" s="17" t="inlineStr">
        <is>
          <t>셀트리온 베그젤마 판매 허가 소식에 그룹주 동반 상승</t>
        </is>
      </c>
      <c r="F4507" s="17" t="inlineStr">
        <is>
          <t>BIO</t>
        </is>
      </c>
      <c r="G4507" s="26">
        <f>COUNTIF(B:B,B4507)</f>
        <v/>
      </c>
    </row>
    <row r="4508" ht="29.55" customHeight="1" s="55">
      <c r="A4508" s="9" t="n">
        <v>44742</v>
      </c>
      <c r="B4508" s="17" t="inlineStr">
        <is>
          <t>셀트리온헬스케어</t>
        </is>
      </c>
      <c r="C4508" s="74" t="n"/>
      <c r="D4508" s="10" t="n">
        <v>0.0193</v>
      </c>
      <c r="E4508" s="17" t="inlineStr">
        <is>
          <t>바이오시밀러 공급 계약 및 외국인·기관 매수세</t>
        </is>
      </c>
      <c r="F4508" s="17" t="inlineStr">
        <is>
          <t>바이오</t>
        </is>
      </c>
      <c r="G4508" s="26">
        <f>COUNTIF(B:B,B4508)</f>
        <v/>
      </c>
    </row>
    <row r="4509" ht="29.55" customHeight="1" s="55">
      <c r="A4509" s="9" t="n">
        <v>44741</v>
      </c>
      <c r="B4509" s="17" t="inlineStr">
        <is>
          <t>셀트리온헬스케어</t>
        </is>
      </c>
      <c r="C4509" s="74" t="n"/>
      <c r="D4509" s="10" t="n">
        <v>0.0157</v>
      </c>
      <c r="E4509" s="17" t="inlineStr">
        <is>
          <t>하반기 실적 개선 기대감 및 저가 매수 유입</t>
        </is>
      </c>
      <c r="F4509" s="17" t="inlineStr">
        <is>
          <t>바이오</t>
        </is>
      </c>
      <c r="G4509" s="26">
        <f>COUNTIF(B:B,B4509)</f>
        <v/>
      </c>
    </row>
    <row r="4510" ht="29.55" customHeight="1" s="55">
      <c r="A4510" s="9" t="n">
        <v>44736</v>
      </c>
      <c r="B4510" s="17" t="inlineStr">
        <is>
          <t>셀트리온헬스케어</t>
        </is>
      </c>
      <c r="C4510" s="74" t="n"/>
      <c r="D4510" s="10" t="n">
        <v>0.0987</v>
      </c>
      <c r="E4510" s="17" t="inlineStr">
        <is>
          <t>바이오시밀러 포트폴리오 확대 및 실적 개선 기대</t>
        </is>
      </c>
      <c r="F4510" s="17" t="inlineStr">
        <is>
          <t>BIO</t>
        </is>
      </c>
      <c r="G4510" s="26">
        <f>COUNTIF(B:B,B4510)</f>
        <v/>
      </c>
    </row>
    <row r="4511" ht="29.55" customHeight="1" s="55">
      <c r="A4511" s="9" t="n">
        <v>44921</v>
      </c>
      <c r="B4511" s="19" t="inlineStr">
        <is>
          <t>셀트리온제약</t>
        </is>
      </c>
      <c r="C4511" s="74" t="inlineStr">
        <is>
          <t>068760</t>
        </is>
      </c>
      <c r="D4511" s="10" t="n">
        <v>0.0615</v>
      </c>
      <c r="E4511" s="17" t="inlineStr">
        <is>
          <t>셀트리온 그룹 주식 배당 결정</t>
        </is>
      </c>
      <c r="F4511" s="17" t="inlineStr">
        <is>
          <t>BIO</t>
        </is>
      </c>
      <c r="G4511" s="26">
        <f>COUNTIF(B:B,B4511)</f>
        <v/>
      </c>
    </row>
    <row r="4512" ht="29.55" customHeight="1" s="55">
      <c r="A4512" s="9" t="n">
        <v>44834</v>
      </c>
      <c r="B4512" s="17" t="inlineStr">
        <is>
          <t>셀트리온제약</t>
        </is>
      </c>
      <c r="C4512" s="74" t="inlineStr">
        <is>
          <t>068760</t>
        </is>
      </c>
      <c r="D4512" s="10" t="n">
        <v>0.0126</v>
      </c>
      <c r="E4512" s="17" t="inlineStr">
        <is>
          <t>셀트리온 베그젤마 판매 허가 소식에 그룹주 동반 상승</t>
        </is>
      </c>
      <c r="F4512" s="17" t="inlineStr">
        <is>
          <t>BIO</t>
        </is>
      </c>
      <c r="G4512" s="26">
        <f>COUNTIF(B:B,B4512)</f>
        <v/>
      </c>
    </row>
    <row r="4513" ht="29.55" customHeight="1" s="55">
      <c r="A4513" s="9" t="n">
        <v>44742</v>
      </c>
      <c r="B4513" s="17" t="inlineStr">
        <is>
          <t>셀트리온제약</t>
        </is>
      </c>
      <c r="C4513" s="74" t="inlineStr">
        <is>
          <t>068760</t>
        </is>
      </c>
      <c r="D4513" s="10" t="n">
        <v>0.0328</v>
      </c>
      <c r="E4513" s="17" t="inlineStr">
        <is>
          <t>바이오시밀러 공급 계약 및 외국인·기관 매수세</t>
        </is>
      </c>
      <c r="F4513" s="17" t="inlineStr">
        <is>
          <t>바이오</t>
        </is>
      </c>
      <c r="G4513" s="26">
        <f>COUNTIF(B:B,B4513)</f>
        <v/>
      </c>
    </row>
    <row r="4514" ht="29.55" customHeight="1" s="55">
      <c r="A4514" s="9" t="n">
        <v>44736</v>
      </c>
      <c r="B4514" s="17" t="inlineStr">
        <is>
          <t>셀트리온제약</t>
        </is>
      </c>
      <c r="C4514" s="74" t="inlineStr">
        <is>
          <t>068760</t>
        </is>
      </c>
      <c r="D4514" s="10" t="n">
        <v>0.0679</v>
      </c>
      <c r="E4514" s="17" t="inlineStr">
        <is>
          <t>셀트리온 그룹주 동반 상승</t>
        </is>
      </c>
      <c r="F4514" s="17" t="inlineStr">
        <is>
          <t>BIO</t>
        </is>
      </c>
      <c r="G4514" s="26">
        <f>COUNTIF(B:B,B4514)</f>
        <v/>
      </c>
    </row>
    <row r="4515" ht="29.55" customHeight="1" s="55">
      <c r="A4515" s="9" t="n">
        <v>44796</v>
      </c>
      <c r="B4515" s="17" t="inlineStr">
        <is>
          <t>세진중공업</t>
        </is>
      </c>
      <c r="C4515" s="74" t="inlineStr">
        <is>
          <t>075580</t>
        </is>
      </c>
      <c r="D4515" s="10" t="n">
        <v>0.1172</v>
      </c>
      <c r="E4515" s="17" t="inlineStr">
        <is>
          <t>LNG선박 가격 급등 및 데크 하우스, LPG 탱크 생산 경쟁력 부각</t>
        </is>
      </c>
      <c r="F4515" s="17" t="inlineStr">
        <is>
          <t>조선/기자재</t>
        </is>
      </c>
      <c r="G4515" s="26">
        <f>COUNTIF(B:B,B4515)</f>
        <v/>
      </c>
    </row>
    <row r="4516" ht="29.55" customHeight="1" s="55">
      <c r="A4516" s="9" t="n">
        <v>44792</v>
      </c>
      <c r="B4516" s="17" t="inlineStr">
        <is>
          <t>세진중공업</t>
        </is>
      </c>
      <c r="C4516" s="74" t="inlineStr">
        <is>
          <t>075580</t>
        </is>
      </c>
      <c r="D4516" s="10" t="n">
        <v>0.08550000000000001</v>
      </c>
      <c r="E4516" s="17" t="inlineStr">
        <is>
          <t>조선업황 회복에 따른 기자재 수주 확대 기대</t>
        </is>
      </c>
      <c r="F4516" s="17" t="inlineStr">
        <is>
          <t>조선/기자재</t>
        </is>
      </c>
      <c r="G4516" s="26">
        <f>COUNTIF(B:B,B4516)</f>
        <v/>
      </c>
    </row>
    <row r="4517" ht="29.55" customHeight="1" s="55">
      <c r="A4517" s="9" t="n">
        <v>44742</v>
      </c>
      <c r="B4517" s="17" t="inlineStr">
        <is>
          <t>세진중공업</t>
        </is>
      </c>
      <c r="C4517" s="74" t="inlineStr">
        <is>
          <t>075580</t>
        </is>
      </c>
      <c r="D4517" s="10" t="n">
        <v>0.0708</v>
      </c>
      <c r="E4517" s="17" t="inlineStr">
        <is>
          <t>현대중공업 등에 LNG 탱크 납품 부각</t>
        </is>
      </c>
      <c r="F4517" s="17" t="inlineStr">
        <is>
          <t>조선/LNG</t>
        </is>
      </c>
      <c r="G4517" s="26">
        <f>COUNTIF(B:B,B4517)</f>
        <v/>
      </c>
    </row>
    <row r="4518" ht="29.55" customHeight="1" s="55">
      <c r="A4518" s="9" t="n">
        <v>44733</v>
      </c>
      <c r="B4518" s="17" t="inlineStr">
        <is>
          <t>세진중공업</t>
        </is>
      </c>
      <c r="C4518" s="74" t="inlineStr">
        <is>
          <t>075580</t>
        </is>
      </c>
      <c r="D4518" s="10" t="n">
        <v>0.0616</v>
      </c>
      <c r="E4518" s="17" t="inlineStr">
        <is>
          <t>조선 기자재 관련주 상승</t>
        </is>
      </c>
      <c r="F4518" s="17" t="inlineStr">
        <is>
          <t>개별주/조선</t>
        </is>
      </c>
      <c r="G4518" s="26">
        <f>COUNTIF(B:B,B4518)</f>
        <v/>
      </c>
    </row>
    <row r="4519" ht="29.55" customHeight="1" s="55">
      <c r="A4519" s="9" t="n">
        <v>44860</v>
      </c>
      <c r="B4519" s="19" t="inlineStr">
        <is>
          <t>세원이앤씨</t>
        </is>
      </c>
      <c r="C4519" s="74" t="n"/>
      <c r="D4519" s="10" t="n">
        <v>0.08599999999999999</v>
      </c>
      <c r="E4519" s="17" t="inlineStr">
        <is>
          <t>피부암 치료기기 'Anti CS' 미국 FDA 등록 승인 완료</t>
        </is>
      </c>
      <c r="F4519" s="17" t="inlineStr">
        <is>
          <t>의료기기 / 바이오</t>
        </is>
      </c>
      <c r="G4519" s="26">
        <f>COUNTIF(B:B,B4519)</f>
        <v/>
      </c>
    </row>
    <row r="4520" ht="29.55" customHeight="1" s="55">
      <c r="A4520" s="9" t="n">
        <v>44818</v>
      </c>
      <c r="B4520" s="19" t="inlineStr">
        <is>
          <t>세원이앤씨</t>
        </is>
      </c>
      <c r="C4520" s="74" t="n"/>
      <c r="D4520" s="19" t="inlineStr">
        <is>
          <t>+29.40% (상한가)</t>
        </is>
      </c>
      <c r="E4520" s="17" t="inlineStr">
        <is>
          <t>신체 부착형 OLED 광치료 패치 FDA 승인</t>
        </is>
      </c>
      <c r="F4520" s="17" t="inlineStr">
        <is>
          <t>바이오/OLED</t>
        </is>
      </c>
      <c r="G4520" s="26">
        <f>COUNTIF(B:B,B4520)</f>
        <v/>
      </c>
    </row>
    <row r="4521" ht="29.55" customHeight="1" s="55">
      <c r="A4521" s="9" t="n">
        <v>44760</v>
      </c>
      <c r="B4521" s="19" t="inlineStr">
        <is>
          <t>세원이앤씨</t>
        </is>
      </c>
      <c r="C4521" s="74" t="n"/>
      <c r="D4521" s="10" t="n">
        <v>0.1429</v>
      </c>
      <c r="E4521" s="17" t="inlineStr">
        <is>
          <t>러시아 가스 공급 중단 우려 및 LNG 핵심 장비 개발 부각</t>
        </is>
      </c>
      <c r="F4521" s="17" t="inlineStr">
        <is>
          <t>LNG/에너지</t>
        </is>
      </c>
      <c r="G4521" s="26">
        <f>COUNTIF(B:B,B4521)</f>
        <v/>
      </c>
    </row>
    <row r="4522" ht="29.55" customHeight="1" s="55">
      <c r="A4522" s="9" t="n">
        <v>44757</v>
      </c>
      <c r="B4522" s="19" t="inlineStr">
        <is>
          <t>세원이앤씨</t>
        </is>
      </c>
      <c r="C4522" s="74" t="n"/>
      <c r="D4522" s="10" t="n">
        <v>0.092</v>
      </c>
      <c r="E4522" s="17" t="inlineStr">
        <is>
          <t>롯데GS화학과 플랜트 기기 공급 계약 체결</t>
        </is>
      </c>
      <c r="F4522" s="17" t="inlineStr">
        <is>
          <t>개별주/수주</t>
        </is>
      </c>
      <c r="G4522" s="26">
        <f>COUNTIF(B:B,B4522)</f>
        <v/>
      </c>
    </row>
    <row r="4523" ht="29.55" customHeight="1" s="55">
      <c r="A4523" s="9" t="n">
        <v>44881</v>
      </c>
      <c r="B4523" s="17" t="inlineStr">
        <is>
          <t>세아제강지주</t>
        </is>
      </c>
      <c r="C4523" s="74" t="inlineStr">
        <is>
          <t>003030</t>
        </is>
      </c>
      <c r="D4523" s="10" t="n">
        <v>0.134</v>
      </c>
      <c r="E4523" s="17" t="inlineStr">
        <is>
          <t>3분기 영업이익 1,730억 달성 (전년비 101% 증가) 및 에너지 호황 수혜</t>
        </is>
      </c>
      <c r="F4523" s="17" t="inlineStr">
        <is>
          <t>철강/에너지</t>
        </is>
      </c>
      <c r="G4523" s="26">
        <f>COUNTIF(B:B,B4523)</f>
        <v/>
      </c>
    </row>
    <row r="4524" ht="29.55" customHeight="1" s="55">
      <c r="A4524" s="9" t="n">
        <v>44833</v>
      </c>
      <c r="B4524" s="17" t="inlineStr">
        <is>
          <t>세아제강지주</t>
        </is>
      </c>
      <c r="C4524" s="74" t="inlineStr">
        <is>
          <t>003030</t>
        </is>
      </c>
      <c r="D4524" s="10" t="n">
        <v>0.0985</v>
      </c>
      <c r="E4524" s="17" t="inlineStr">
        <is>
          <t>영국발 에너지 대란 우려 및 강관 수출 호조 기대감 (환율 수혜)</t>
        </is>
      </c>
      <c r="F4524" s="17" t="inlineStr">
        <is>
          <t>CO2 / 에너지</t>
        </is>
      </c>
      <c r="G4524" s="26">
        <f>COUNTIF(B:B,B4524)</f>
        <v/>
      </c>
    </row>
    <row r="4525" ht="29.55" customHeight="1" s="55">
      <c r="A4525" s="9" t="n">
        <v>44796</v>
      </c>
      <c r="B4525" s="17" t="inlineStr">
        <is>
          <t>세아제강지주</t>
        </is>
      </c>
      <c r="C4525" s="74" t="inlineStr">
        <is>
          <t>003030</t>
        </is>
      </c>
      <c r="D4525" s="10" t="n">
        <v>0.1043</v>
      </c>
      <c r="E4525" s="17" t="inlineStr">
        <is>
          <t>글로벌 LNG 프로젝트 확대에 따른 강관 수요 증가 및 에너지 인프라 투자 수혜</t>
        </is>
      </c>
      <c r="F4525" s="17" t="inlineStr">
        <is>
          <t>철강/지주사</t>
        </is>
      </c>
      <c r="G4525" s="26">
        <f>COUNTIF(B:B,B4525)</f>
        <v/>
      </c>
    </row>
    <row r="4526" ht="29.55" customHeight="1" s="55">
      <c r="A4526" s="9" t="n">
        <v>44785</v>
      </c>
      <c r="B4526" s="17" t="inlineStr">
        <is>
          <t>세아제강지주</t>
        </is>
      </c>
      <c r="C4526" s="74" t="inlineStr">
        <is>
          <t>003030</t>
        </is>
      </c>
      <c r="D4526" s="10" t="n">
        <v>0.0765</v>
      </c>
      <c r="E4526" s="17" t="inlineStr">
        <is>
          <t>유럽 가스관 설치 논의 관련주 동반 상승</t>
        </is>
      </c>
      <c r="F4526" s="17" t="inlineStr">
        <is>
          <t>#원자재 #유럽 #가스</t>
        </is>
      </c>
      <c r="G4526" s="26">
        <f>COUNTIF(B:B,B4526)</f>
        <v/>
      </c>
    </row>
    <row r="4527" ht="29.55" customHeight="1" s="55">
      <c r="A4527" s="9" t="n">
        <v>44895</v>
      </c>
      <c r="B4527" s="19" t="inlineStr">
        <is>
          <t>세보엠이씨</t>
        </is>
      </c>
      <c r="C4527" s="74" t="inlineStr">
        <is>
          <t>011560</t>
        </is>
      </c>
      <c r="D4527" s="10" t="n">
        <v>0.09420000000000001</v>
      </c>
      <c r="E4527" s="17" t="inlineStr">
        <is>
          <t>반도체 설비 투자 재개에 따른 수주잔고 증가 및 실적 호조</t>
        </is>
      </c>
      <c r="F4527" s="17" t="inlineStr">
        <is>
          <t>건설 (반도체)</t>
        </is>
      </c>
      <c r="G4527" s="26">
        <f>COUNTIF(B:B,B4527)</f>
        <v/>
      </c>
    </row>
    <row r="4528" ht="29.55" customHeight="1" s="55">
      <c r="A4528" s="9" t="n">
        <v>44797</v>
      </c>
      <c r="B4528" s="17" t="inlineStr">
        <is>
          <t>세보엠이씨</t>
        </is>
      </c>
      <c r="C4528" s="74" t="inlineStr">
        <is>
          <t>011560</t>
        </is>
      </c>
      <c r="D4528" s="10" t="n">
        <v>0.0616</v>
      </c>
      <c r="E4528" s="17" t="inlineStr">
        <is>
          <t>삼성전자 평택 반도체 공장 투자 확대(100조 원 규모 전망) 수혜</t>
        </is>
      </c>
      <c r="F4528" s="17" t="inlineStr">
        <is>
          <t>삼성/반도체</t>
        </is>
      </c>
      <c r="G4528" s="26">
        <f>COUNTIF(B:B,B4528)</f>
        <v/>
      </c>
    </row>
    <row r="4529" ht="29.55" customHeight="1" s="55">
      <c r="A4529" s="9" t="n">
        <v>44736</v>
      </c>
      <c r="B4529" s="17" t="inlineStr">
        <is>
          <t>세보엠이씨</t>
        </is>
      </c>
      <c r="C4529" s="74" t="inlineStr">
        <is>
          <t>011560</t>
        </is>
      </c>
      <c r="D4529" s="10" t="n">
        <v>0.0562</v>
      </c>
      <c r="E4529" s="17" t="inlineStr">
        <is>
          <t>삼성물산과 1206억원 규모 평택 배관공사 계약</t>
        </is>
      </c>
      <c r="F4529" s="17" t="inlineStr">
        <is>
          <t>삼성/반디플</t>
        </is>
      </c>
      <c r="G4529" s="26">
        <f>COUNTIF(B:B,B4529)</f>
        <v/>
      </c>
    </row>
    <row r="4530" ht="29.55" customHeight="1" s="55">
      <c r="A4530" s="9" t="n">
        <v>44715</v>
      </c>
      <c r="B4530" s="17" t="inlineStr">
        <is>
          <t>세보엠이씨</t>
        </is>
      </c>
      <c r="C4530" s="74" t="inlineStr">
        <is>
          <t>011560</t>
        </is>
      </c>
      <c r="D4530" s="10" t="n">
        <v>0.1623</v>
      </c>
      <c r="E4530" s="17" t="inlineStr">
        <is>
          <t>반도체 설비투자 확대에 따른 수주잔고 급증 및 실적 호조 전망</t>
        </is>
      </c>
      <c r="F4530" s="17" t="inlineStr">
        <is>
          <t>개별주</t>
        </is>
      </c>
      <c r="G4530" s="26">
        <f>COUNTIF(B:B,B4530)</f>
        <v/>
      </c>
    </row>
    <row r="4531" ht="29.55" customHeight="1" s="55">
      <c r="A4531" s="9" t="n">
        <v>44811</v>
      </c>
      <c r="B4531" s="19" t="inlineStr">
        <is>
          <t>성호전자</t>
        </is>
      </c>
      <c r="C4531" s="74" t="inlineStr">
        <is>
          <t>043260</t>
        </is>
      </c>
      <c r="D4531" s="13" t="n">
        <v>0.0423</v>
      </c>
      <c r="E4531" s="17" t="inlineStr">
        <is>
          <t>포르쉐/아우디 공급 레퍼런스 보유 부각</t>
        </is>
      </c>
      <c r="F4531" s="17" t="inlineStr">
        <is>
          <t>포르쉐/부품</t>
        </is>
      </c>
      <c r="G4531" s="26">
        <f>COUNTIF(B:B,B4531)</f>
        <v/>
      </c>
    </row>
    <row r="4532" ht="29.55" customHeight="1" s="55">
      <c r="A4532" s="9" t="n">
        <v>44810</v>
      </c>
      <c r="B4532" s="19" t="inlineStr">
        <is>
          <t>성호전자</t>
        </is>
      </c>
      <c r="C4532" s="74" t="inlineStr">
        <is>
          <t>043260</t>
        </is>
      </c>
      <c r="D4532" s="13" t="n">
        <v>0.0697</v>
      </c>
      <c r="E4532" s="17" t="inlineStr">
        <is>
          <t>포르쉐, 아우디 전기차에 필름콘덴서 공급 사실 부각</t>
        </is>
      </c>
      <c r="F4532" s="17" t="inlineStr">
        <is>
          <t>포르쉐/부품</t>
        </is>
      </c>
      <c r="G4532" s="26">
        <f>COUNTIF(B:B,B4532)</f>
        <v/>
      </c>
    </row>
    <row r="4533" ht="29.55" customHeight="1" s="55">
      <c r="A4533" s="9" t="n">
        <v>44729</v>
      </c>
      <c r="B4533" s="17" t="inlineStr">
        <is>
          <t>성호전자</t>
        </is>
      </c>
      <c r="C4533" s="74" t="inlineStr">
        <is>
          <t>043260</t>
        </is>
      </c>
      <c r="D4533" s="10" t="n">
        <v>0.0175</v>
      </c>
      <c r="E4533" s="17" t="inlineStr">
        <is>
          <t>소니-혼다 합작사 설립 관련 전기차 부품주</t>
        </is>
      </c>
      <c r="F4533" s="17" t="inlineStr">
        <is>
          <t>미래차/이차전지</t>
        </is>
      </c>
      <c r="G4533" s="26">
        <f>COUNTIF(B:B,B4533)</f>
        <v/>
      </c>
    </row>
    <row r="4534" ht="29.55" customHeight="1" s="55">
      <c r="A4534" s="9" t="n">
        <v>44719</v>
      </c>
      <c r="B4534" s="17" t="inlineStr">
        <is>
          <t>성호전자</t>
        </is>
      </c>
      <c r="C4534" s="74" t="inlineStr">
        <is>
          <t>043260</t>
        </is>
      </c>
      <c r="D4534" s="10" t="n">
        <v>-0.0031</v>
      </c>
      <c r="E4534" s="17" t="inlineStr">
        <is>
          <t>소니 전기차 관련주 흐름</t>
        </is>
      </c>
      <c r="F4534" s="17" t="inlineStr">
        <is>
          <t>개별주</t>
        </is>
      </c>
      <c r="G4534" s="26">
        <f>COUNTIF(B:B,B4534)</f>
        <v/>
      </c>
    </row>
    <row r="4535" ht="29.55" customHeight="1" s="55">
      <c r="A4535" s="9" t="n">
        <v>44916</v>
      </c>
      <c r="B4535" s="19" t="inlineStr">
        <is>
          <t>선바이오</t>
        </is>
      </c>
      <c r="C4535" s="74" t="inlineStr">
        <is>
          <t>067370</t>
        </is>
      </c>
      <c r="D4535" s="10" t="n">
        <v>0.0829</v>
      </c>
      <c r="E4535" s="17" t="inlineStr">
        <is>
          <t>알츠하이머 임상 관련 이슈 부각 (※문서상 일본 기업 선바이오와 혼동 주의 기재)</t>
        </is>
      </c>
      <c r="F4535" s="17" t="inlineStr">
        <is>
          <t>BIO</t>
        </is>
      </c>
      <c r="G4535" s="26">
        <f>COUNTIF(B:B,B4535)</f>
        <v/>
      </c>
    </row>
    <row r="4536" ht="29.55" customHeight="1" s="55">
      <c r="A4536" s="9" t="n">
        <v>44865</v>
      </c>
      <c r="B4536" s="17" t="inlineStr">
        <is>
          <t>선바이오</t>
        </is>
      </c>
      <c r="C4536" s="74" t="inlineStr">
        <is>
          <t>067370</t>
        </is>
      </c>
      <c r="D4536" s="10" t="n">
        <v>0.1254</v>
      </c>
      <c r="E4536" s="17" t="inlineStr">
        <is>
          <t>화이자 원료 공급사(에보닉)에 PEG 유도체 공급 이력 부각</t>
        </is>
      </c>
      <c r="F4536" s="17" t="inlineStr">
        <is>
          <t>바이오</t>
        </is>
      </c>
      <c r="G4536" s="26">
        <f>COUNTIF(B:B,B4536)</f>
        <v/>
      </c>
    </row>
    <row r="4537" ht="29.55" customHeight="1" s="55">
      <c r="A4537" s="9" t="n">
        <v>44861</v>
      </c>
      <c r="B4537" s="17" t="inlineStr">
        <is>
          <t>선바이오</t>
        </is>
      </c>
      <c r="C4537" s="74" t="inlineStr">
        <is>
          <t>067370</t>
        </is>
      </c>
      <c r="D4537" s="10" t="n">
        <v>0.2297</v>
      </c>
      <c r="E4537" s="17" t="inlineStr">
        <is>
          <t>화이자 원료 공급사(에보닉)에 PEG 유도체 직수출 이력 부각</t>
        </is>
      </c>
      <c r="F4537" s="17" t="inlineStr">
        <is>
          <t>바이오/신규상장</t>
        </is>
      </c>
      <c r="G4537" s="26">
        <f>COUNTIF(B:B,B4537)</f>
        <v/>
      </c>
    </row>
    <row r="4538" ht="29.55" customHeight="1" s="55">
      <c r="A4538" s="9" t="n">
        <v>44839</v>
      </c>
      <c r="B4538" s="17" t="inlineStr">
        <is>
          <t>선바이오</t>
        </is>
      </c>
      <c r="C4538" s="74" t="inlineStr">
        <is>
          <t>067370</t>
        </is>
      </c>
      <c r="D4538" s="10" t="n">
        <v>0.1486</v>
      </c>
      <c r="E4538" s="17" t="inlineStr">
        <is>
          <t>코스닥 상장 첫날 강세 (성장성 특례 상장)</t>
        </is>
      </c>
      <c r="F4538" s="17" t="inlineStr">
        <is>
          <t>개별주</t>
        </is>
      </c>
      <c r="G4538" s="26">
        <f>COUNTIF(B:B,B4538)</f>
        <v/>
      </c>
    </row>
    <row r="4539" ht="29.55" customHeight="1" s="55">
      <c r="A4539" s="9" t="n">
        <v>44887</v>
      </c>
      <c r="B4539" s="17" t="inlineStr">
        <is>
          <t>서전기전</t>
        </is>
      </c>
      <c r="C4539" s="74" t="inlineStr">
        <is>
          <t>189860</t>
        </is>
      </c>
      <c r="D4539" s="10" t="n">
        <v>0.1078</v>
      </c>
      <c r="E4539" s="17" t="inlineStr">
        <is>
          <t>원전 필수 배전반 기술 보유 및 전력 설비 수주 기대</t>
        </is>
      </c>
      <c r="F4539" s="17" t="inlineStr">
        <is>
          <t>네옴시티/원전</t>
        </is>
      </c>
      <c r="G4539" s="26">
        <f>COUNTIF(B:B,B4539)</f>
        <v/>
      </c>
    </row>
    <row r="4540" ht="29.55" customHeight="1" s="55">
      <c r="A4540" s="9" t="n">
        <v>44866</v>
      </c>
      <c r="B4540" s="17" t="inlineStr">
        <is>
          <t>서전기전</t>
        </is>
      </c>
      <c r="C4540" s="74" t="inlineStr">
        <is>
          <t>189860</t>
        </is>
      </c>
      <c r="D4540" s="10" t="n">
        <v>0.1329</v>
      </c>
      <c r="E4540" s="17" t="inlineStr">
        <is>
          <t>원전용 배전반 기술력 및 폴란드 수주 기대</t>
        </is>
      </c>
      <c r="F4540" s="17" t="inlineStr">
        <is>
          <t>원전/전력설비</t>
        </is>
      </c>
      <c r="G4540" s="26">
        <f>COUNTIF(B:B,B4540)</f>
        <v/>
      </c>
    </row>
    <row r="4541" ht="29.55" customHeight="1" s="55">
      <c r="A4541" s="9" t="n">
        <v>44739</v>
      </c>
      <c r="B4541" s="17" t="inlineStr">
        <is>
          <t>서전기전</t>
        </is>
      </c>
      <c r="C4541" s="74" t="inlineStr">
        <is>
          <t>189860</t>
        </is>
      </c>
      <c r="D4541" s="10" t="n">
        <v>0.0595</v>
      </c>
      <c r="E4541" s="17" t="inlineStr">
        <is>
          <t>원자력 전기부문 최고 등급 인증(Q-class) 보유 부각</t>
        </is>
      </c>
      <c r="F4541" s="17" t="inlineStr">
        <is>
          <t>CO2/에너지/원전</t>
        </is>
      </c>
      <c r="G4541" s="26">
        <f>COUNTIF(B:B,B4541)</f>
        <v/>
      </c>
    </row>
    <row r="4542" ht="29.55" customHeight="1" s="55">
      <c r="A4542" s="9" t="n">
        <v>44714</v>
      </c>
      <c r="B4542" s="17" t="inlineStr">
        <is>
          <t>서전기전</t>
        </is>
      </c>
      <c r="C4542" s="74" t="inlineStr">
        <is>
          <t>189860</t>
        </is>
      </c>
      <c r="D4542" s="10" t="n">
        <v>0.0603</v>
      </c>
      <c r="E4542" s="17" t="inlineStr">
        <is>
          <t>중동 원전 입찰 참여 요청 및 윤석열 정부 친원전 정책</t>
        </is>
      </c>
      <c r="F4542" s="17" t="inlineStr">
        <is>
          <t>원전/신재생에너지</t>
        </is>
      </c>
      <c r="G4542" s="26">
        <f>COUNTIF(B:B,B4542)</f>
        <v/>
      </c>
    </row>
    <row r="4543" ht="29.55" customHeight="1" s="55">
      <c r="A4543" s="9" t="n">
        <v>44907</v>
      </c>
      <c r="B4543" s="19" t="inlineStr">
        <is>
          <t>삼화네트웍스</t>
        </is>
      </c>
      <c r="C4543" s="74" t="inlineStr">
        <is>
          <t>046390</t>
        </is>
      </c>
      <c r="D4543" s="10" t="n">
        <v>0.0535</v>
      </c>
      <c r="E4543" s="17" t="inlineStr">
        <is>
          <t>중국 방영권 라이선스 판매 이력 및 한한령 해제 기대</t>
        </is>
      </c>
      <c r="F4543" s="17" t="inlineStr">
        <is>
          <t>IP / 엔터</t>
        </is>
      </c>
      <c r="G4543" s="26">
        <f>COUNTIF(B:B,B4543)</f>
        <v/>
      </c>
    </row>
    <row r="4544" ht="29.55" customHeight="1" s="55">
      <c r="A4544" s="9" t="n">
        <v>44904</v>
      </c>
      <c r="B4544" s="19" t="inlineStr">
        <is>
          <t>삼화네트웍스</t>
        </is>
      </c>
      <c r="C4544" s="74" t="inlineStr">
        <is>
          <t>046390</t>
        </is>
      </c>
      <c r="D4544" s="10" t="n">
        <v>0.1158</v>
      </c>
      <c r="E4544" s="17" t="inlineStr">
        <is>
          <t>한한령 해제 기대감</t>
        </is>
      </c>
      <c r="F4544" s="17" t="inlineStr">
        <is>
          <t>IP/엔터</t>
        </is>
      </c>
      <c r="G4544" s="26">
        <f>COUNTIF(B:B,B4544)</f>
        <v/>
      </c>
    </row>
    <row r="4545" ht="29.55" customHeight="1" s="55">
      <c r="A4545" s="9" t="n">
        <v>44784</v>
      </c>
      <c r="B4545" s="17" t="inlineStr">
        <is>
          <t>삼화네트웍스</t>
        </is>
      </c>
      <c r="C4545" s="74" t="inlineStr">
        <is>
          <t>046390</t>
        </is>
      </c>
      <c r="D4545" s="10" t="n">
        <v>0.0755</v>
      </c>
      <c r="E4545" s="17" t="inlineStr">
        <is>
          <t>드라마 콘텐츠 관련주 동반 강세</t>
        </is>
      </c>
      <c r="F4545" s="17" t="inlineStr">
        <is>
          <t>#IP #엔터</t>
        </is>
      </c>
      <c r="G4545" s="26">
        <f>COUNTIF(B:B,B4545)</f>
        <v/>
      </c>
    </row>
    <row r="4546" ht="29.55" customHeight="1" s="55">
      <c r="A4546" s="9" t="n">
        <v>44742</v>
      </c>
      <c r="B4546" s="17" t="inlineStr">
        <is>
          <t>삼화네트웍스</t>
        </is>
      </c>
      <c r="C4546" s="74" t="inlineStr">
        <is>
          <t>046390</t>
        </is>
      </c>
      <c r="D4546" s="10" t="n">
        <v>0.0825</v>
      </c>
      <c r="E4546" s="17" t="inlineStr">
        <is>
          <t>콘텐츠 제작 역량 검증 및 견조한 실적 전망</t>
        </is>
      </c>
      <c r="F4546" s="17" t="inlineStr">
        <is>
          <t>개별주</t>
        </is>
      </c>
      <c r="G4546" s="26">
        <f>COUNTIF(B:B,B4546)</f>
        <v/>
      </c>
    </row>
    <row r="4547" ht="29.55" customHeight="1" s="55">
      <c r="A4547" s="9" t="n">
        <v>44895</v>
      </c>
      <c r="B4547" s="19" t="inlineStr">
        <is>
          <t>삼천리자전거</t>
        </is>
      </c>
      <c r="C4547" s="74" t="inlineStr">
        <is>
          <t>024950</t>
        </is>
      </c>
      <c r="D4547" s="10" t="n">
        <v>0.0634</v>
      </c>
      <c r="E4547" s="17" t="inlineStr">
        <is>
          <t>서울시 모든 초등학교 자전거 교실 운영 계획 발표</t>
        </is>
      </c>
      <c r="F4547" s="17" t="inlineStr">
        <is>
          <t>개별주</t>
        </is>
      </c>
      <c r="G4547" s="26">
        <f>COUNTIF(B:B,B4547)</f>
        <v/>
      </c>
    </row>
    <row r="4548" ht="29.55" customHeight="1" s="55">
      <c r="A4548" s="9" t="n">
        <v>44846</v>
      </c>
      <c r="B4548" s="17" t="inlineStr">
        <is>
          <t>삼천리자전거</t>
        </is>
      </c>
      <c r="C4548" s="74" t="inlineStr">
        <is>
          <t>024950</t>
        </is>
      </c>
      <c r="D4548" s="10" t="n">
        <v>0.1442</v>
      </c>
      <c r="E4548" s="17" t="inlineStr">
        <is>
          <t>전기자전거 시장 성장 및 폐배터리 사업 기대감 동반 상승</t>
        </is>
      </c>
      <c r="F4548" s="17" t="inlineStr">
        <is>
          <t>미래차 / 이차전지</t>
        </is>
      </c>
      <c r="G4548" s="26">
        <f>COUNTIF(B:B,B4548)</f>
        <v/>
      </c>
    </row>
    <row r="4549" ht="29.55" customHeight="1" s="55">
      <c r="A4549" s="9" t="n">
        <v>44720</v>
      </c>
      <c r="B4549" s="17" t="inlineStr">
        <is>
          <t>삼천리자전거</t>
        </is>
      </c>
      <c r="C4549" s="74" t="inlineStr">
        <is>
          <t>024950</t>
        </is>
      </c>
      <c r="D4549" s="10" t="n">
        <v>0.0561</v>
      </c>
      <c r="E4549" s="17" t="inlineStr">
        <is>
          <t>고유가 수혜 자전거주 동반 상승</t>
        </is>
      </c>
      <c r="F4549" s="17" t="inlineStr">
        <is>
          <t>개별주</t>
        </is>
      </c>
      <c r="G4549" s="26">
        <f>COUNTIF(B:B,B4549)</f>
        <v/>
      </c>
    </row>
    <row r="4550" ht="29.55" customHeight="1" s="55">
      <c r="A4550" s="9" t="n">
        <v>44719</v>
      </c>
      <c r="B4550" s="17" t="inlineStr">
        <is>
          <t>삼천리자전거</t>
        </is>
      </c>
      <c r="C4550" s="74" t="inlineStr">
        <is>
          <t>024950</t>
        </is>
      </c>
      <c r="D4550" s="10" t="n">
        <v>0.0454</v>
      </c>
      <c r="E4550" s="17" t="inlineStr">
        <is>
          <t>고유가 및 자전거 가격 인상 소식</t>
        </is>
      </c>
      <c r="F4550" s="17" t="inlineStr">
        <is>
          <t>개별주</t>
        </is>
      </c>
      <c r="G4550" s="26">
        <f>COUNTIF(B:B,B4550)</f>
        <v/>
      </c>
    </row>
    <row r="4551" ht="29.55" customHeight="1" s="55">
      <c r="A4551" s="9" t="n">
        <v>44914</v>
      </c>
      <c r="B4551" s="19" t="inlineStr">
        <is>
          <t>비트나인</t>
        </is>
      </c>
      <c r="C4551" s="74" t="n"/>
      <c r="D4551" s="10" t="n">
        <v>0.0698</v>
      </c>
      <c r="E4551" s="17" t="inlineStr">
        <is>
          <t>그래프 DB 기술 기반 AI 솔루션 및 챗봇 활용성 부각</t>
        </is>
      </c>
      <c r="F4551" s="17" t="inlineStr">
        <is>
          <t>IT/기술 (AI)</t>
        </is>
      </c>
      <c r="G4551" s="26">
        <f>COUNTIF(B:B,B4551)</f>
        <v/>
      </c>
    </row>
    <row r="4552" ht="29.55" customHeight="1" s="55">
      <c r="A4552" s="9" t="n">
        <v>44897</v>
      </c>
      <c r="B4552" s="19" t="inlineStr">
        <is>
          <t>비트나인</t>
        </is>
      </c>
      <c r="C4552" s="74" t="n"/>
      <c r="D4552" s="10" t="n">
        <v>0.0864</v>
      </c>
      <c r="E4552" s="17" t="inlineStr">
        <is>
          <t>그래프 데이터베이스 기술 보유 및 메타버스/AI 핵심 기술 부각</t>
        </is>
      </c>
      <c r="F4552" s="17" t="inlineStr">
        <is>
          <t>가상자산/가상현실</t>
        </is>
      </c>
      <c r="G4552" s="26">
        <f>COUNTIF(B:B,B4552)</f>
        <v/>
      </c>
    </row>
    <row r="4553" ht="29.55" customHeight="1" s="55">
      <c r="A4553" s="9" t="n">
        <v>44873</v>
      </c>
      <c r="B4553" s="17" t="inlineStr">
        <is>
          <t>비트나인</t>
        </is>
      </c>
      <c r="C4553" s="74" t="n"/>
      <c r="D4553" s="10" t="n">
        <v>0.1534</v>
      </c>
      <c r="E4553" s="17" t="inlineStr">
        <is>
          <t>경쟁사 대비 압도적인 그래프 DB 처리 속도 및 기술력 부각</t>
        </is>
      </c>
      <c r="F4553" s="17" t="inlineStr">
        <is>
          <t>IT/데이터</t>
        </is>
      </c>
      <c r="G4553" s="26">
        <f>COUNTIF(B:B,B4553)</f>
        <v/>
      </c>
    </row>
    <row r="4554" ht="29.55" customHeight="1" s="55">
      <c r="A4554" s="9" t="n">
        <v>44740</v>
      </c>
      <c r="B4554" s="17" t="inlineStr">
        <is>
          <t>비트나인</t>
        </is>
      </c>
      <c r="C4554" s="74" t="n"/>
      <c r="D4554" s="10" t="n">
        <v>0.0509</v>
      </c>
      <c r="E4554" s="17" t="inlineStr">
        <is>
          <t>그래프 DB 시장 성장 및 아파치 AGE 프로젝트 탑 레벨 승격</t>
        </is>
      </c>
      <c r="F4554" s="17" t="inlineStr">
        <is>
          <t>IT/기술</t>
        </is>
      </c>
      <c r="G4554" s="26">
        <f>COUNTIF(B:B,B4554)</f>
        <v/>
      </c>
    </row>
    <row r="4555" ht="29.55" customHeight="1" s="55">
      <c r="A4555" s="9" t="n">
        <v>44882</v>
      </c>
      <c r="B4555" s="17" t="inlineStr">
        <is>
          <t>비씨월드제약</t>
        </is>
      </c>
      <c r="C4555" s="74" t="inlineStr">
        <is>
          <t>200780</t>
        </is>
      </c>
      <c r="D4555" s="10" t="n">
        <v>0.0718</v>
      </c>
      <c r="E4555" s="17" t="inlineStr">
        <is>
          <t>아보메드와 급성호흡곤란증후군 신약 공동 개발</t>
        </is>
      </c>
      <c r="F4555" s="17" t="inlineStr">
        <is>
          <t>바이오</t>
        </is>
      </c>
      <c r="G4555" s="26">
        <f>COUNTIF(B:B,B4555)</f>
        <v/>
      </c>
    </row>
    <row r="4556" ht="29.55" customHeight="1" s="55">
      <c r="A4556" s="9" t="n">
        <v>44881</v>
      </c>
      <c r="B4556" s="17" t="inlineStr">
        <is>
          <t>비씨월드제약</t>
        </is>
      </c>
      <c r="C4556" s="74" t="inlineStr">
        <is>
          <t>200780</t>
        </is>
      </c>
      <c r="D4556" s="10" t="n">
        <v>0.0533</v>
      </c>
      <c r="E4556" s="17" t="inlineStr">
        <is>
          <t>급성호흡곤란증후군(ARDS) 치료 신약 공동 개발</t>
        </is>
      </c>
      <c r="F4556" s="17" t="inlineStr">
        <is>
          <t>바이오</t>
        </is>
      </c>
      <c r="G4556" s="26">
        <f>COUNTIF(B:B,B4556)</f>
        <v/>
      </c>
    </row>
    <row r="4557" ht="29.55" customHeight="1" s="55">
      <c r="A4557" s="9" t="n">
        <v>44880</v>
      </c>
      <c r="B4557" s="17" t="inlineStr">
        <is>
          <t>비씨월드제약</t>
        </is>
      </c>
      <c r="C4557" s="74" t="inlineStr">
        <is>
          <t>200780</t>
        </is>
      </c>
      <c r="D4557" s="10" t="n">
        <v>0.1085</v>
      </c>
      <c r="E4557" s="17" t="inlineStr">
        <is>
          <t>사우디 SPC와 완제의약품 수출 및 기술이전 계약 부각</t>
        </is>
      </c>
      <c r="F4557" s="17" t="inlineStr">
        <is>
          <t>바이오/사우디</t>
        </is>
      </c>
      <c r="G4557" s="26">
        <f>COUNTIF(B:B,B4557)</f>
        <v/>
      </c>
    </row>
    <row r="4558" ht="29.55" customHeight="1" s="55">
      <c r="A4558" s="9" t="n">
        <v>44754</v>
      </c>
      <c r="B4558" s="19" t="inlineStr">
        <is>
          <t>비씨월드제약</t>
        </is>
      </c>
      <c r="C4558" s="74" t="inlineStr">
        <is>
          <t>200780</t>
        </is>
      </c>
      <c r="D4558" s="10" t="n">
        <v>0.0725</v>
      </c>
      <c r="E4558" s="17" t="inlineStr">
        <is>
          <t>종근당 나파벨탄 공급 협약 이력 부각 (치료제 관련주 순환매)</t>
        </is>
      </c>
      <c r="F4558" s="17" t="inlineStr">
        <is>
          <t>COVID19/치료제</t>
        </is>
      </c>
      <c r="G4558" s="26">
        <f>COUNTIF(B:B,B4558)</f>
        <v/>
      </c>
    </row>
    <row r="4559" ht="29.55" customHeight="1" s="55">
      <c r="A4559" s="9" t="n">
        <v>44917</v>
      </c>
      <c r="B4559" s="19" t="inlineStr">
        <is>
          <t>부방</t>
        </is>
      </c>
      <c r="C4559" s="74" t="inlineStr">
        <is>
          <t>014470</t>
        </is>
      </c>
      <c r="D4559" s="10" t="n">
        <v>0.0684</v>
      </c>
      <c r="E4559" s="17" t="inlineStr">
        <is>
          <t>한동훈 장관 관련 정치 테마주 부각</t>
        </is>
      </c>
      <c r="F4559" s="17" t="inlineStr">
        <is>
          <t>정치</t>
        </is>
      </c>
      <c r="G4559" s="26">
        <f>COUNTIF(B:B,B4559)</f>
        <v/>
      </c>
    </row>
    <row r="4560" ht="29.55" customHeight="1" s="55">
      <c r="A4560" s="9" t="n">
        <v>44746</v>
      </c>
      <c r="B4560" s="17" t="inlineStr">
        <is>
          <t>부방</t>
        </is>
      </c>
      <c r="C4560" s="74" t="inlineStr">
        <is>
          <t>014470</t>
        </is>
      </c>
      <c r="D4560" s="10" t="n">
        <v>0.0115</v>
      </c>
      <c r="E4560" s="17" t="inlineStr">
        <is>
          <t>사외이사 한동훈 장관 연수원 동기 이력 부각</t>
        </is>
      </c>
      <c r="F4560" s="17" t="inlineStr">
        <is>
          <t>정치/차기대선</t>
        </is>
      </c>
      <c r="G4560" s="26">
        <f>COUNTIF(B:B,B4560)</f>
        <v/>
      </c>
    </row>
    <row r="4561" ht="29.55" customHeight="1" s="55">
      <c r="A4561" s="9" t="n">
        <v>44722</v>
      </c>
      <c r="B4561" s="17" t="inlineStr">
        <is>
          <t>부방</t>
        </is>
      </c>
      <c r="C4561" s="74" t="inlineStr">
        <is>
          <t>014470</t>
        </is>
      </c>
      <c r="D4561" s="10" t="n">
        <v>0.0757</v>
      </c>
      <c r="E4561" s="17" t="inlineStr">
        <is>
          <t>한동훈 장관 관련주 (사외이사 동기)</t>
        </is>
      </c>
      <c r="F4561" s="17" t="inlineStr">
        <is>
          <t>정치/정부정책</t>
        </is>
      </c>
      <c r="G4561" s="26">
        <f>COUNTIF(B:B,B4561)</f>
        <v/>
      </c>
    </row>
    <row r="4562" ht="29.55" customHeight="1" s="55">
      <c r="A4562" s="9" t="n">
        <v>44714</v>
      </c>
      <c r="B4562" s="17" t="inlineStr">
        <is>
          <t>부방</t>
        </is>
      </c>
      <c r="C4562" s="74" t="inlineStr">
        <is>
          <t>014470</t>
        </is>
      </c>
      <c r="D4562" s="10" t="n">
        <v>0.112</v>
      </c>
      <c r="E4562" s="17" t="inlineStr">
        <is>
          <t>한동훈 법무부 장관 차기 대권 주자 부상 (한동훈 테마주)</t>
        </is>
      </c>
      <c r="F4562" s="17" t="inlineStr">
        <is>
          <t>정치</t>
        </is>
      </c>
      <c r="G4562" s="26">
        <f>COUNTIF(B:B,B4562)</f>
        <v/>
      </c>
    </row>
    <row r="4563" ht="29.55" customHeight="1" s="55">
      <c r="A4563" s="9" t="n">
        <v>44818</v>
      </c>
      <c r="B4563" s="19" t="inlineStr">
        <is>
          <t>바이오톡스텍</t>
        </is>
      </c>
      <c r="C4563" s="74" t="inlineStr">
        <is>
          <t>086040</t>
        </is>
      </c>
      <c r="D4563" s="13" t="n">
        <v>0.0369</v>
      </c>
      <c r="E4563" s="17" t="inlineStr">
        <is>
          <t>아리바이오 경구용 치매치료제 글로벌 3상 돌입 소식</t>
        </is>
      </c>
      <c r="F4563" s="17" t="inlineStr">
        <is>
          <t>바이오/CRO</t>
        </is>
      </c>
      <c r="G4563" s="26">
        <f>COUNTIF(B:B,B4563)</f>
        <v/>
      </c>
    </row>
    <row r="4564" ht="29.55" customHeight="1" s="55">
      <c r="A4564" s="9" t="n">
        <v>44790</v>
      </c>
      <c r="B4564" s="17" t="inlineStr">
        <is>
          <t>바이오톡스텍</t>
        </is>
      </c>
      <c r="C4564" s="74" t="inlineStr">
        <is>
          <t>086040</t>
        </is>
      </c>
      <c r="D4564" s="10" t="n">
        <v>0.044</v>
      </c>
      <c r="E4564" s="17" t="inlineStr">
        <is>
          <t>아리바이오 치매치료제 다중기전 효과 입증 (공동개발 파트너)</t>
        </is>
      </c>
      <c r="F4564" s="17" t="inlineStr">
        <is>
          <t>바이오</t>
        </is>
      </c>
      <c r="G4564" s="26">
        <f>COUNTIF(B:B,B4564)</f>
        <v/>
      </c>
    </row>
    <row r="4565" ht="29.55" customHeight="1" s="55">
      <c r="A4565" s="9" t="n">
        <v>44754</v>
      </c>
      <c r="B4565" s="19" t="inlineStr">
        <is>
          <t>바이오톡스텍</t>
        </is>
      </c>
      <c r="C4565" s="74" t="inlineStr">
        <is>
          <t>086040</t>
        </is>
      </c>
      <c r="D4565" s="10" t="n">
        <v>0.07829999999999999</v>
      </c>
      <c r="E4565" s="17" t="inlineStr">
        <is>
          <t>관계사 아리바이오의 경구용 치매치료제 미 FDA 임상 3상 신청 임박</t>
        </is>
      </c>
      <c r="F4565" s="17" t="inlineStr">
        <is>
          <t>BIO/치료제</t>
        </is>
      </c>
      <c r="G4565" s="26">
        <f>COUNTIF(B:B,B4565)</f>
        <v/>
      </c>
    </row>
    <row r="4566" ht="29.55" customHeight="1" s="55">
      <c r="A4566" s="9" t="n">
        <v>44726</v>
      </c>
      <c r="B4566" s="17" t="inlineStr">
        <is>
          <t>바이오톡스텍</t>
        </is>
      </c>
      <c r="C4566" s="74" t="inlineStr">
        <is>
          <t>086040</t>
        </is>
      </c>
      <c r="D4566" s="10" t="n">
        <v>0.0037</v>
      </c>
      <c r="E4566" s="17" t="inlineStr">
        <is>
          <t>투자사 아리바이오 치매치료제 미국 임상 3상 신청 예정</t>
        </is>
      </c>
      <c r="F4566" s="17" t="inlineStr">
        <is>
          <t>바이오</t>
        </is>
      </c>
      <c r="G4566" s="26">
        <f>COUNTIF(B:B,B4566)</f>
        <v/>
      </c>
    </row>
    <row r="4567" ht="29.55" customHeight="1" s="55">
      <c r="A4567" s="9" t="n">
        <v>44851</v>
      </c>
      <c r="B4567" s="17" t="inlineStr">
        <is>
          <t>미코</t>
        </is>
      </c>
      <c r="C4567" s="74" t="inlineStr">
        <is>
          <t>059090</t>
        </is>
      </c>
      <c r="D4567" s="10" t="n">
        <v>0.1105</v>
      </c>
      <c r="E4567" s="17" t="inlineStr">
        <is>
          <t>차세대 전고체 배터리용 고체 전해질 상용화 임박 (특허 출원)</t>
        </is>
      </c>
      <c r="F4567" s="17" t="inlineStr">
        <is>
          <t>미래차 / 이차전지</t>
        </is>
      </c>
      <c r="G4567" s="26">
        <f>COUNTIF(B:B,B4567)</f>
        <v/>
      </c>
    </row>
    <row r="4568" ht="29.55" customHeight="1" s="55">
      <c r="A4568" s="9" t="n">
        <v>44840</v>
      </c>
      <c r="B4568" s="17" t="inlineStr">
        <is>
          <t>미코</t>
        </is>
      </c>
      <c r="C4568" s="74" t="inlineStr">
        <is>
          <t>059090</t>
        </is>
      </c>
      <c r="D4568" s="10" t="n">
        <v>0.218</v>
      </c>
      <c r="E4568" s="17" t="inlineStr">
        <is>
          <t>차세대 전고체 배터리용 고체 전해질 샘플테스트 완료 및 상용화 기대</t>
        </is>
      </c>
      <c r="F4568" s="17" t="inlineStr">
        <is>
          <t>미래차 / 이차전지</t>
        </is>
      </c>
      <c r="G4568" s="26">
        <f>COUNTIF(B:B,B4568)</f>
        <v/>
      </c>
    </row>
    <row r="4569" ht="29.55" customHeight="1" s="55">
      <c r="A4569" s="9" t="n">
        <v>44839</v>
      </c>
      <c r="B4569" s="17" t="inlineStr">
        <is>
          <t>미코</t>
        </is>
      </c>
      <c r="C4569" s="74" t="inlineStr">
        <is>
          <t>059090</t>
        </is>
      </c>
      <c r="D4569" s="10" t="n">
        <v>0.2991</v>
      </c>
      <c r="E4569" s="17" t="inlineStr">
        <is>
          <t>차세대 전고체 배터리용 고체 전해질 샘플테스트 완료 및 상용화 기대</t>
        </is>
      </c>
      <c r="F4569" s="17" t="inlineStr">
        <is>
          <t>미래차 / 이차전지</t>
        </is>
      </c>
      <c r="G4569" s="26">
        <f>COUNTIF(B:B,B4569)</f>
        <v/>
      </c>
    </row>
    <row r="4570" ht="29.55" customHeight="1" s="55">
      <c r="A4570" s="9" t="n">
        <v>44720</v>
      </c>
      <c r="B4570" s="17" t="inlineStr">
        <is>
          <t>미코</t>
        </is>
      </c>
      <c r="C4570" s="74" t="inlineStr">
        <is>
          <t>059090</t>
        </is>
      </c>
      <c r="D4570" s="10" t="n">
        <v>0.0521</v>
      </c>
      <c r="E4570" s="17" t="inlineStr">
        <is>
          <t>합성가스 촉매기술 개발 성공 및 상업화 기대감 (수소 생산 관련)</t>
        </is>
      </c>
      <c r="F4570" s="17" t="inlineStr">
        <is>
          <t>미래차/이차전지</t>
        </is>
      </c>
      <c r="G4570" s="26">
        <f>COUNTIF(B:B,B4570)</f>
        <v/>
      </c>
    </row>
    <row r="4571" ht="29.55" customHeight="1" s="55">
      <c r="A4571" s="9" t="n">
        <v>44900</v>
      </c>
      <c r="B4571" s="19" t="inlineStr">
        <is>
          <t>메이슨캐피탈</t>
        </is>
      </c>
      <c r="C4571" s="74" t="inlineStr">
        <is>
          <t>021880</t>
        </is>
      </c>
      <c r="D4571" s="19" t="inlineStr">
        <is>
          <t>+29.80% (상한가)</t>
        </is>
      </c>
      <c r="E4571" s="17" t="inlineStr">
        <is>
          <t>소액주주 연대와 경영권 분쟁 소송 제기</t>
        </is>
      </c>
      <c r="F4571" s="17" t="inlineStr">
        <is>
          <t>M&amp;A/공시</t>
        </is>
      </c>
      <c r="G4571" s="26">
        <f>COUNTIF(B:B,B4571)</f>
        <v/>
      </c>
    </row>
    <row r="4572" ht="29.55" customHeight="1" s="55">
      <c r="A4572" s="9" t="n">
        <v>44736</v>
      </c>
      <c r="B4572" s="17" t="inlineStr">
        <is>
          <t>메이슨캐피탈</t>
        </is>
      </c>
      <c r="C4572" s="74" t="inlineStr">
        <is>
          <t>021880</t>
        </is>
      </c>
      <c r="D4572" s="10" t="n">
        <v>0.1108</v>
      </c>
      <c r="E4572" s="17" t="inlineStr">
        <is>
          <t>KG그룹 쌍용차 인수전 관련주</t>
        </is>
      </c>
      <c r="F4572" s="17" t="inlineStr">
        <is>
          <t>M&amp;A 공시</t>
        </is>
      </c>
      <c r="G4572" s="26">
        <f>COUNTIF(B:B,B4572)</f>
        <v/>
      </c>
    </row>
    <row r="4573" ht="29.55" customHeight="1" s="55">
      <c r="A4573" s="9" t="n">
        <v>44721</v>
      </c>
      <c r="B4573" s="17" t="inlineStr">
        <is>
          <t>메이슨캐피탈</t>
        </is>
      </c>
      <c r="C4573" s="74" t="inlineStr">
        <is>
          <t>021880</t>
        </is>
      </c>
      <c r="D4573" s="10" t="n">
        <v>0.0736</v>
      </c>
      <c r="E4573" s="17" t="inlineStr">
        <is>
          <t>KG그룹 쌍용차 인수전 관련주</t>
        </is>
      </c>
      <c r="F4573" s="17" t="inlineStr">
        <is>
          <t>쌍용차/M&amp;A</t>
        </is>
      </c>
      <c r="G4573" s="26">
        <f>COUNTIF(B:B,B4573)</f>
        <v/>
      </c>
    </row>
    <row r="4574" ht="29.55" customHeight="1" s="55">
      <c r="A4574" s="9" t="n">
        <v>44719</v>
      </c>
      <c r="B4574" s="17" t="inlineStr">
        <is>
          <t>메이슨캐피탈</t>
        </is>
      </c>
      <c r="C4574" s="74" t="inlineStr">
        <is>
          <t>021880</t>
        </is>
      </c>
      <c r="D4574" s="10" t="n">
        <v>0.0795</v>
      </c>
      <c r="E4574" s="17" t="inlineStr">
        <is>
          <t>쌍용차 인수전 KG그룹 관련주</t>
        </is>
      </c>
      <c r="F4574" s="17" t="inlineStr">
        <is>
          <t>M&amp;A 공시</t>
        </is>
      </c>
      <c r="G4574" s="26">
        <f>COUNTIF(B:B,B4574)</f>
        <v/>
      </c>
    </row>
    <row r="4575" ht="29.55" customHeight="1" s="55">
      <c r="A4575" s="9" t="n">
        <v>44840</v>
      </c>
      <c r="B4575" s="17" t="inlineStr">
        <is>
          <t>메디프론</t>
        </is>
      </c>
      <c r="C4575" s="74" t="n"/>
      <c r="D4575" s="10" t="n">
        <v>0.1183</v>
      </c>
      <c r="E4575" s="17" t="inlineStr">
        <is>
          <t>치매 치료제 관련주 동반 상승</t>
        </is>
      </c>
      <c r="F4575" s="17" t="inlineStr">
        <is>
          <t>BIO</t>
        </is>
      </c>
      <c r="G4575" s="26">
        <f>COUNTIF(B:B,B4575)</f>
        <v/>
      </c>
    </row>
    <row r="4576" ht="29.55" customHeight="1" s="55">
      <c r="A4576" s="9" t="n">
        <v>44834</v>
      </c>
      <c r="B4576" s="17" t="inlineStr">
        <is>
          <t>메디프론</t>
        </is>
      </c>
      <c r="C4576" s="74" t="n"/>
      <c r="D4576" s="10" t="n">
        <v>0.1055</v>
      </c>
      <c r="E4576" s="17" t="inlineStr">
        <is>
          <t>바이오젠 치매약 '레카네맙' 임상 3상 성공 소식에 치매 치료제 관련주 부각</t>
        </is>
      </c>
      <c r="F4576" s="17" t="inlineStr">
        <is>
          <t>BIO</t>
        </is>
      </c>
      <c r="G4576" s="26">
        <f>COUNTIF(B:B,B4576)</f>
        <v/>
      </c>
    </row>
    <row r="4577" ht="29.55" customHeight="1" s="55">
      <c r="A4577" s="9" t="n">
        <v>44833</v>
      </c>
      <c r="B4577" s="17" t="inlineStr">
        <is>
          <t>메디프론</t>
        </is>
      </c>
      <c r="C4577" s="74" t="n"/>
      <c r="D4577" s="10" t="n">
        <v>0.0756</v>
      </c>
      <c r="E4577" s="17" t="inlineStr">
        <is>
          <t>치매 치료제 관련주 동반 상승 (치매 조기진단 키트 등)</t>
        </is>
      </c>
      <c r="F4577" s="17" t="inlineStr">
        <is>
          <t>BIO</t>
        </is>
      </c>
      <c r="G4577" s="26">
        <f>COUNTIF(B:B,B4577)</f>
        <v/>
      </c>
    </row>
    <row r="4578" ht="29.55" customHeight="1" s="55">
      <c r="A4578" s="9" t="n">
        <v>44818</v>
      </c>
      <c r="B4578" s="19" t="inlineStr">
        <is>
          <t>메디프론</t>
        </is>
      </c>
      <c r="C4578" s="74" t="n"/>
      <c r="D4578" s="13" t="n">
        <v>0.1627</v>
      </c>
      <c r="E4578" s="17" t="inlineStr">
        <is>
          <t>알츠하이머 치료제 임상 재추진 및 지분 투자 기업 기술 부각</t>
        </is>
      </c>
      <c r="F4578" s="17" t="inlineStr">
        <is>
          <t>바이오/치매</t>
        </is>
      </c>
      <c r="G4578" s="26">
        <f>COUNTIF(B:B,B4578)</f>
        <v/>
      </c>
    </row>
    <row r="4579" ht="29.55" customHeight="1" s="55">
      <c r="A4579" s="9" t="n">
        <v>44883</v>
      </c>
      <c r="B4579" s="59" t="inlineStr">
        <is>
          <t>타이곤모바일</t>
        </is>
      </c>
      <c r="C4579" s="74" t="n"/>
      <c r="D4579" s="17" t="inlineStr">
        <is>
          <t>+29.89% (상한가)</t>
        </is>
      </c>
      <c r="E4579" s="17" t="inlineStr">
        <is>
          <t>신작 게임 '내이름은MT' 중국 앱스토어 1위 달성 및 흥행 기대</t>
        </is>
      </c>
      <c r="F4579" s="17" t="inlineStr">
        <is>
          <t>IP/게임</t>
        </is>
      </c>
      <c r="G4579" s="26">
        <f>COUNTIF(B:B,B4579)</f>
        <v/>
      </c>
    </row>
    <row r="4580" ht="29.55" customHeight="1" s="55">
      <c r="A4580" s="9" t="n">
        <v>44882</v>
      </c>
      <c r="B4580" s="59" t="inlineStr">
        <is>
          <t>타이곤모바일</t>
        </is>
      </c>
      <c r="C4580" s="74" t="n"/>
      <c r="D4580" s="10" t="n">
        <v>0.0892</v>
      </c>
      <c r="E4580" s="17" t="inlineStr">
        <is>
          <t>신작 '내이름은MT' 중국 앱스토어 1위 달성</t>
        </is>
      </c>
      <c r="F4580" s="17" t="inlineStr">
        <is>
          <t>게임/중국</t>
        </is>
      </c>
      <c r="G4580" s="26">
        <f>COUNTIF(B:B,B4580)</f>
        <v/>
      </c>
    </row>
    <row r="4581" ht="29.55" customHeight="1" s="55">
      <c r="A4581" s="9" t="n">
        <v>44852</v>
      </c>
      <c r="B4581" s="59" t="inlineStr">
        <is>
          <t>타이곤모바일</t>
        </is>
      </c>
      <c r="C4581" s="74" t="n"/>
      <c r="D4581" s="10" t="n">
        <v>0.0646</v>
      </c>
      <c r="E4581" s="17" t="inlineStr">
        <is>
          <t>위믹스 및 게임/블록체인 섹터 동반 강세</t>
        </is>
      </c>
      <c r="F4581" s="17" t="inlineStr">
        <is>
          <t>가상자산 / 가상현실</t>
        </is>
      </c>
      <c r="G4581" s="26">
        <f>COUNTIF(B:B,B4581)</f>
        <v/>
      </c>
    </row>
    <row r="4582" ht="29.55" customHeight="1" s="55">
      <c r="A4582" s="9" t="n">
        <v>44733</v>
      </c>
      <c r="B4582" s="59" t="inlineStr">
        <is>
          <t>타이곤모바일</t>
        </is>
      </c>
      <c r="C4582" s="74" t="n"/>
      <c r="D4582" s="10" t="n">
        <v>0.0631</v>
      </c>
      <c r="E4582" s="17" t="inlineStr">
        <is>
          <t>신작 '블레스 이터널' 게임물관리위원회 심의 통과</t>
        </is>
      </c>
      <c r="F4582" s="17" t="inlineStr">
        <is>
          <t>IP/엔터</t>
        </is>
      </c>
      <c r="G4582" s="26">
        <f>COUNTIF(B:B,B4582)</f>
        <v/>
      </c>
    </row>
    <row r="4583" ht="29.55" customHeight="1" s="55">
      <c r="A4583" s="9" t="n">
        <v>44923</v>
      </c>
      <c r="B4583" s="19" t="inlineStr">
        <is>
          <t>롯데관광개발</t>
        </is>
      </c>
      <c r="C4583" s="74" t="inlineStr">
        <is>
          <t>032350</t>
        </is>
      </c>
      <c r="D4583" s="10" t="n">
        <v>0.0542</v>
      </c>
      <c r="E4583" s="17" t="inlineStr">
        <is>
          <t>중국 및 마카오 방역 완화에 따른 카지노/여행 수요 회복 기대</t>
        </is>
      </c>
      <c r="F4583" s="17" t="inlineStr">
        <is>
          <t>리오프닝/카지노</t>
        </is>
      </c>
      <c r="G4583" s="26">
        <f>COUNTIF(B:B,B4583)</f>
        <v/>
      </c>
    </row>
    <row r="4584" ht="29.55" customHeight="1" s="55">
      <c r="A4584" s="9" t="n">
        <v>44894</v>
      </c>
      <c r="B4584" s="19" t="inlineStr">
        <is>
          <t>롯데관광개발</t>
        </is>
      </c>
      <c r="C4584" s="74" t="inlineStr">
        <is>
          <t>032350</t>
        </is>
      </c>
      <c r="D4584" s="10" t="n">
        <v>0.1238</v>
      </c>
      <c r="E4584" s="17" t="inlineStr">
        <is>
          <t>중국 방역 완화 기대 및 제주도 카지노/여행 수요 회복 전망</t>
        </is>
      </c>
      <c r="F4584" s="17" t="inlineStr">
        <is>
          <t>리오프닝/관광</t>
        </is>
      </c>
      <c r="G4584" s="26">
        <f>COUNTIF(B:B,B4584)</f>
        <v/>
      </c>
    </row>
    <row r="4585" ht="29.55" customHeight="1" s="55">
      <c r="A4585" s="9" t="n">
        <v>44876</v>
      </c>
      <c r="B4585" s="17" t="inlineStr">
        <is>
          <t>롯데관광개발</t>
        </is>
      </c>
      <c r="C4585" s="74" t="inlineStr">
        <is>
          <t>032350</t>
        </is>
      </c>
      <c r="D4585" s="10" t="n">
        <v>0.1048</v>
      </c>
      <c r="E4585" s="17" t="inlineStr">
        <is>
          <t>중국 방역 완화에 따른 카지노/관광 매출 회복 기대</t>
        </is>
      </c>
      <c r="F4585" s="17" t="inlineStr">
        <is>
          <t>리오프닝/관광</t>
        </is>
      </c>
      <c r="G4585" s="26">
        <f>COUNTIF(B:B,B4585)</f>
        <v/>
      </c>
    </row>
    <row r="4586" ht="29.55" customHeight="1" s="55">
      <c r="A4586" s="9" t="n">
        <v>44869</v>
      </c>
      <c r="B4586" s="17" t="inlineStr">
        <is>
          <t>롯데관광개발</t>
        </is>
      </c>
      <c r="C4586" s="74" t="inlineStr">
        <is>
          <t>032350</t>
        </is>
      </c>
      <c r="D4586" s="10" t="n">
        <v>0.1449</v>
      </c>
      <c r="E4586" s="17" t="inlineStr">
        <is>
          <t>제주 하늘길 재개 및 드림타워 실적 턴어라운드 기대</t>
        </is>
      </c>
      <c r="F4586" s="17" t="inlineStr">
        <is>
          <t>리오프닝/관광</t>
        </is>
      </c>
      <c r="G4586" s="26">
        <f>COUNTIF(B:B,B4586)</f>
        <v/>
      </c>
    </row>
    <row r="4587" ht="29.55" customHeight="1" s="55">
      <c r="A4587" s="9" t="n">
        <v>44824</v>
      </c>
      <c r="B4587" s="19" t="inlineStr">
        <is>
          <t>로보스타</t>
        </is>
      </c>
      <c r="C4587" s="74" t="inlineStr">
        <is>
          <t>090360</t>
        </is>
      </c>
      <c r="D4587" s="13" t="n">
        <v>0.08</v>
      </c>
      <c r="E4587" s="17" t="inlineStr">
        <is>
          <t>로봇 산업 성장 및 대기업 로봇 사업 확대 기대감</t>
        </is>
      </c>
      <c r="F4587" s="17" t="inlineStr">
        <is>
          <t>로봇</t>
        </is>
      </c>
      <c r="G4587" s="26">
        <f>COUNTIF(B:B,B4587)</f>
        <v/>
      </c>
    </row>
    <row r="4588" ht="29.55" customHeight="1" s="55">
      <c r="A4588" s="9" t="n">
        <v>44740</v>
      </c>
      <c r="B4588" s="17" t="inlineStr">
        <is>
          <t>로보스타</t>
        </is>
      </c>
      <c r="C4588" s="74" t="inlineStr">
        <is>
          <t>090360</t>
        </is>
      </c>
      <c r="D4588" s="10" t="n">
        <v>0.0213</v>
      </c>
      <c r="E4588" s="17" t="inlineStr">
        <is>
          <t>LG전자-CJ대한통운 물류로봇 공동개발 및 LG클로이 위탁생산</t>
        </is>
      </c>
      <c r="F4588" s="17" t="inlineStr">
        <is>
          <t>미래차/이차전지/로봇</t>
        </is>
      </c>
      <c r="G4588" s="26">
        <f>COUNTIF(B:B,B4588)</f>
        <v/>
      </c>
    </row>
    <row r="4589" ht="29.55" customHeight="1" s="55">
      <c r="A4589" s="9" t="n">
        <v>44728</v>
      </c>
      <c r="B4589" s="17" t="inlineStr">
        <is>
          <t>로보스타</t>
        </is>
      </c>
      <c r="C4589" s="74" t="inlineStr">
        <is>
          <t>090360</t>
        </is>
      </c>
      <c r="D4589" s="10" t="n">
        <v>0.0631</v>
      </c>
      <c r="E4589" s="17" t="inlineStr">
        <is>
          <t>LG전자·CJ대한통운 물류로봇 공동개발 및 LG클로이 위탁생산 부각</t>
        </is>
      </c>
      <c r="F4589" s="17" t="inlineStr">
        <is>
          <t>로봇</t>
        </is>
      </c>
      <c r="G4589" s="26">
        <f>COUNTIF(B:B,B4589)</f>
        <v/>
      </c>
    </row>
    <row r="4590" ht="29.55" customHeight="1" s="55">
      <c r="A4590" s="9" t="n">
        <v>44727</v>
      </c>
      <c r="B4590" s="17" t="inlineStr">
        <is>
          <t>로보스타</t>
        </is>
      </c>
      <c r="C4590" s="74" t="inlineStr">
        <is>
          <t>090360</t>
        </is>
      </c>
      <c r="D4590" s="10" t="n">
        <v>0.0631</v>
      </c>
      <c r="E4590" s="17" t="inlineStr">
        <is>
          <t>LG전자·CJ대한통운 물류로봇 공동개발 및 LG클로이 위탁생산 부각</t>
        </is>
      </c>
      <c r="F4590" s="17" t="inlineStr">
        <is>
          <t>로봇</t>
        </is>
      </c>
      <c r="G4590" s="26">
        <f>COUNTIF(B:B,B4590)</f>
        <v/>
      </c>
    </row>
    <row r="4591" ht="29.55" customHeight="1" s="55">
      <c r="A4591" s="9" t="n">
        <v>44838</v>
      </c>
      <c r="B4591" s="17" t="inlineStr">
        <is>
          <t>레이크머티리얼즈</t>
        </is>
      </c>
      <c r="C4591" s="74" t="inlineStr">
        <is>
          <t>281740</t>
        </is>
      </c>
      <c r="D4591" s="10" t="n">
        <v>0.08699999999999999</v>
      </c>
      <c r="E4591" s="17" t="inlineStr">
        <is>
          <t>삼성 RE100 선언 및 태양광 수요 증가에 따른 소재 공급 부각</t>
        </is>
      </c>
      <c r="F4591" s="17" t="inlineStr">
        <is>
          <t>태양광 / 반도체소재</t>
        </is>
      </c>
      <c r="G4591" s="26">
        <f>COUNTIF(B:B,B4591)</f>
        <v/>
      </c>
    </row>
    <row r="4592" ht="29.55" customHeight="1" s="55">
      <c r="A4592" s="9" t="n">
        <v>44805</v>
      </c>
      <c r="B4592" s="19" t="inlineStr">
        <is>
          <t>레이크머티리얼즈</t>
        </is>
      </c>
      <c r="C4592" s="74" t="inlineStr">
        <is>
          <t>281740</t>
        </is>
      </c>
      <c r="D4592" s="13" t="n">
        <v>0.0573</v>
      </c>
      <c r="E4592" s="17" t="inlineStr">
        <is>
          <t>반도체 핵심 소재(TMA) 기술력 및 공장 증설 모멘텀</t>
        </is>
      </c>
      <c r="F4592" s="17" t="inlineStr">
        <is>
          <t>반도체/소재</t>
        </is>
      </c>
      <c r="G4592" s="26">
        <f>COUNTIF(B:B,B4592)</f>
        <v/>
      </c>
    </row>
    <row r="4593" ht="29.55" customHeight="1" s="55">
      <c r="A4593" s="9" t="n">
        <v>44799</v>
      </c>
      <c r="B4593" s="19" t="inlineStr">
        <is>
          <t>레이크머티리얼즈</t>
        </is>
      </c>
      <c r="C4593" s="74" t="inlineStr">
        <is>
          <t>281740</t>
        </is>
      </c>
      <c r="D4593" s="13" t="n">
        <v>0.06</v>
      </c>
      <c r="E4593" s="17" t="inlineStr">
        <is>
          <t>반도체/태양광 소재(TMA) 글로벌 점유율 1위 및 실적 호조</t>
        </is>
      </c>
      <c r="F4593" s="17" t="inlineStr">
        <is>
          <t>반도체/소재</t>
        </is>
      </c>
      <c r="G4593" s="26">
        <f>COUNTIF(B:B,B4593)</f>
        <v/>
      </c>
    </row>
    <row r="4594" ht="29.55" customHeight="1" s="55">
      <c r="A4594" s="9" t="n">
        <v>44798</v>
      </c>
      <c r="B4594" s="17" t="inlineStr">
        <is>
          <t>레이크머티리얼즈</t>
        </is>
      </c>
      <c r="C4594" s="74" t="inlineStr">
        <is>
          <t>281740</t>
        </is>
      </c>
      <c r="D4594" s="10" t="n">
        <v>0.0217</v>
      </c>
      <c r="E4594" s="17" t="inlineStr">
        <is>
          <t>미국 희귀금속(탄탈럼) 등 수입 금지 조치 검토에 따른 국산화 대체 수혜 기대</t>
        </is>
      </c>
      <c r="F4594" s="17" t="inlineStr">
        <is>
          <t>원자재/반도체</t>
        </is>
      </c>
      <c r="G4594" s="26">
        <f>COUNTIF(B:B,B4594)</f>
        <v/>
      </c>
    </row>
    <row r="4595" ht="29.55" customHeight="1" s="55">
      <c r="A4595" s="9" t="n">
        <v>44873</v>
      </c>
      <c r="B4595" s="17" t="inlineStr">
        <is>
          <t>레이저쎌</t>
        </is>
      </c>
      <c r="C4595" s="74" t="inlineStr">
        <is>
          <t>412350</t>
        </is>
      </c>
      <c r="D4595" s="10" t="n">
        <v>0.077</v>
      </c>
      <c r="E4595" s="17" t="inlineStr">
        <is>
          <t>세계 유일 면-레이저 광학 기술 보유 및 반도체 패키징 장비 부각</t>
        </is>
      </c>
      <c r="F4595" s="17" t="inlineStr">
        <is>
          <t>반도체/장비</t>
        </is>
      </c>
      <c r="G4595" s="26">
        <f>COUNTIF(B:B,B4595)</f>
        <v/>
      </c>
    </row>
    <row r="4596" ht="29.55" customHeight="1" s="55">
      <c r="A4596" s="9" t="n">
        <v>44827</v>
      </c>
      <c r="B4596" s="17" t="inlineStr">
        <is>
          <t>레이저쎌</t>
        </is>
      </c>
      <c r="C4596" s="74" t="inlineStr">
        <is>
          <t>412350</t>
        </is>
      </c>
      <c r="D4596" s="10" t="n">
        <v>0.2072</v>
      </c>
      <c r="E4596" s="17" t="inlineStr">
        <is>
          <t>세계 유일 '면-레이저' 광학 기술 보유, 반도체 패키징 공정 장비 부각</t>
        </is>
      </c>
      <c r="F4596" s="17" t="inlineStr">
        <is>
          <t>삼성전자 / 반도체</t>
        </is>
      </c>
      <c r="G4596" s="26">
        <f>COUNTIF(B:B,B4596)</f>
        <v/>
      </c>
    </row>
    <row r="4597" ht="29.55" customHeight="1" s="55">
      <c r="A4597" s="9" t="n">
        <v>44789</v>
      </c>
      <c r="B4597" s="17" t="inlineStr">
        <is>
          <t>레이저쎌</t>
        </is>
      </c>
      <c r="C4597" s="74" t="inlineStr">
        <is>
          <t>412350</t>
        </is>
      </c>
      <c r="D4597" s="10" t="n">
        <v>0.06419999999999999</v>
      </c>
      <c r="E4597" s="17" t="inlineStr">
        <is>
          <t>면레이저 기술 기반 반도체 패키징 장비 경쟁력 및 국산화 부각</t>
        </is>
      </c>
      <c r="F4597" s="17" t="inlineStr">
        <is>
          <t>반도체/장비</t>
        </is>
      </c>
      <c r="G4597" s="26">
        <f>COUNTIF(B:B,B4597)</f>
        <v/>
      </c>
    </row>
    <row r="4598" ht="29.55" customHeight="1" s="55">
      <c r="A4598" s="9" t="n">
        <v>44739</v>
      </c>
      <c r="B4598" s="17" t="inlineStr">
        <is>
          <t>레이저쎌</t>
        </is>
      </c>
      <c r="C4598" s="74" t="inlineStr">
        <is>
          <t>412350</t>
        </is>
      </c>
      <c r="D4598" s="10" t="n">
        <v>0.1648</v>
      </c>
      <c r="E4598" s="17" t="inlineStr">
        <is>
          <t>면광원 레이저 기술력 부각 및 신규 상장주 강세</t>
        </is>
      </c>
      <c r="F4598" s="17" t="inlineStr">
        <is>
          <t>개별주</t>
        </is>
      </c>
      <c r="G4598" s="26">
        <f>COUNTIF(B:B,B4598)</f>
        <v/>
      </c>
    </row>
    <row r="4599" ht="29.55" customHeight="1" s="55">
      <c r="A4599" s="9" t="n">
        <v>44859</v>
      </c>
      <c r="B4599" s="19" t="inlineStr">
        <is>
          <t>라이온켐텍</t>
        </is>
      </c>
      <c r="C4599" s="74" t="inlineStr">
        <is>
          <t>171120</t>
        </is>
      </c>
      <c r="D4599" s="13" t="n">
        <v>0.1411</v>
      </c>
      <c r="E4599" s="17" t="inlineStr">
        <is>
          <t>49년 만의 최대주주 변경 및 잔금 지급 일정 구체화</t>
        </is>
      </c>
      <c r="F4599" s="17" t="inlineStr">
        <is>
          <t>화학 / M&amp;A</t>
        </is>
      </c>
      <c r="G4599" s="26">
        <f>COUNTIF(B:B,B4599)</f>
        <v/>
      </c>
    </row>
    <row r="4600" ht="29.55" customHeight="1" s="55">
      <c r="A4600" s="9" t="n">
        <v>44810</v>
      </c>
      <c r="B4600" s="19" t="inlineStr">
        <is>
          <t>라이온켐텍</t>
        </is>
      </c>
      <c r="C4600" s="74" t="inlineStr">
        <is>
          <t>171120</t>
        </is>
      </c>
      <c r="D4600" s="13" t="n">
        <v>0.1667</v>
      </c>
      <c r="E4600" s="17" t="inlineStr">
        <is>
          <t>원전 유해 물질 흡수 광물 '일라이트' 상용화 기대감</t>
        </is>
      </c>
      <c r="F4600" s="17" t="inlineStr">
        <is>
          <t>원전/환경</t>
        </is>
      </c>
      <c r="G4600" s="26">
        <f>COUNTIF(B:B,B4600)</f>
        <v/>
      </c>
    </row>
    <row r="4601" ht="29.55" customHeight="1" s="55">
      <c r="A4601" s="9" t="n">
        <v>44802</v>
      </c>
      <c r="B4601" s="19" t="inlineStr">
        <is>
          <t>라이온켐텍</t>
        </is>
      </c>
      <c r="C4601" s="74" t="inlineStr">
        <is>
          <t>171120</t>
        </is>
      </c>
      <c r="D4601" s="13" t="n">
        <v>0.0466</v>
      </c>
      <c r="E4601" s="17" t="inlineStr">
        <is>
          <t>원전 유해 물질 흡수 광물 '일라이트' 상용화 기대감</t>
        </is>
      </c>
      <c r="F4601" s="17" t="inlineStr">
        <is>
          <t>원전/소재</t>
        </is>
      </c>
      <c r="G4601" s="26">
        <f>COUNTIF(B:B,B4601)</f>
        <v/>
      </c>
    </row>
    <row r="4602" ht="29.55" customHeight="1" s="55">
      <c r="A4602" s="9" t="n">
        <v>44767</v>
      </c>
      <c r="B4602" s="19" t="inlineStr">
        <is>
          <t>라이온켐텍</t>
        </is>
      </c>
      <c r="C4602" s="74" t="inlineStr">
        <is>
          <t>171120</t>
        </is>
      </c>
      <c r="D4602" s="10" t="n">
        <v>0.1677</v>
      </c>
      <c r="E4602" s="17" t="inlineStr">
        <is>
          <t>원전 유해 물질 흡수 광물 '일라이트' 상용화 협약 체결 및 매장량 부각</t>
        </is>
      </c>
      <c r="F4602" s="17" t="inlineStr">
        <is>
          <t>개별주/광물</t>
        </is>
      </c>
      <c r="G4602" s="26">
        <f>COUNTIF(B:B,B4602)</f>
        <v/>
      </c>
    </row>
    <row r="4603" ht="29.55" customHeight="1" s="55">
      <c r="A4603" s="9" t="n">
        <v>44841</v>
      </c>
      <c r="B4603" s="17" t="inlineStr">
        <is>
          <t>라온테크</t>
        </is>
      </c>
      <c r="C4603" s="74" t="n"/>
      <c r="D4603" s="10" t="n">
        <v>0.1231</v>
      </c>
      <c r="E4603" s="17" t="inlineStr">
        <is>
          <t>삼성전자 반도체 로봇 국산화 수혜 기대</t>
        </is>
      </c>
      <c r="F4603" s="17" t="inlineStr">
        <is>
          <t>삼성 / 반디플</t>
        </is>
      </c>
      <c r="G4603" s="26">
        <f>COUNTIF(B:B,B4603)</f>
        <v/>
      </c>
    </row>
    <row r="4604" ht="29.55" customHeight="1" s="55">
      <c r="A4604" s="9" t="n">
        <v>44820</v>
      </c>
      <c r="B4604" s="19" t="inlineStr">
        <is>
          <t>라온테크</t>
        </is>
      </c>
      <c r="C4604" s="74" t="n"/>
      <c r="D4604" s="13" t="n">
        <v>0.0746</v>
      </c>
      <c r="E4604" s="17" t="inlineStr">
        <is>
          <t>삼성전자 벤더사 중 유일한 반도체 진공로봇 기업 부각</t>
        </is>
      </c>
      <c r="F4604" s="17" t="inlineStr">
        <is>
          <t>로봇/반도체</t>
        </is>
      </c>
      <c r="G4604" s="26">
        <f>COUNTIF(B:B,B4604)</f>
        <v/>
      </c>
    </row>
    <row r="4605" ht="29.55" customHeight="1" s="55">
      <c r="A4605" s="9" t="n">
        <v>44775</v>
      </c>
      <c r="B4605" s="17" t="inlineStr">
        <is>
          <t>라온테크</t>
        </is>
      </c>
      <c r="C4605" s="74" t="n"/>
      <c r="D4605" s="10" t="n">
        <v>0.0694</v>
      </c>
      <c r="E4605" s="17" t="inlineStr">
        <is>
          <t>삼성전자 벤더사 중 유일한 반도체 진공로봇 기업 부각</t>
        </is>
      </c>
      <c r="F4605" s="17" t="inlineStr">
        <is>
          <t>#삼성 #반디플 (무인화)</t>
        </is>
      </c>
      <c r="G4605" s="26">
        <f>COUNTIF(B:B,B4605)</f>
        <v/>
      </c>
    </row>
    <row r="4606" ht="29.55" customHeight="1" s="55">
      <c r="A4606" s="9" t="n">
        <v>44736</v>
      </c>
      <c r="B4606" s="17" t="inlineStr">
        <is>
          <t>라온테크</t>
        </is>
      </c>
      <c r="C4606" s="74" t="n"/>
      <c r="D4606" s="10" t="n">
        <v>0.102</v>
      </c>
      <c r="E4606" s="17" t="inlineStr">
        <is>
          <t>반도체 웨이퍼 이송 로봇 기술력 및 삼성전자 공급 부각</t>
        </is>
      </c>
      <c r="F4606" s="17" t="inlineStr">
        <is>
          <t>삼성/반디플</t>
        </is>
      </c>
      <c r="G4606" s="26">
        <f>COUNTIF(B:B,B4606)</f>
        <v/>
      </c>
    </row>
    <row r="4607" ht="29.55" customHeight="1" s="55">
      <c r="A4607" s="9" t="n">
        <v>44918</v>
      </c>
      <c r="B4607" s="19" t="inlineStr">
        <is>
          <t>디지틀조선</t>
        </is>
      </c>
      <c r="C4607" s="74" t="inlineStr">
        <is>
          <t>033130</t>
        </is>
      </c>
      <c r="D4607" s="10" t="n">
        <v>0.0643</v>
      </c>
      <c r="E4607" s="17" t="inlineStr">
        <is>
          <t>'미스터트롯2' 첫 방송 시청률 20.2% 기록 (TV조선 관계사)</t>
        </is>
      </c>
      <c r="F4607" s="17" t="inlineStr">
        <is>
          <t>IP / 엔터</t>
        </is>
      </c>
      <c r="G4607" s="26">
        <f>COUNTIF(B:B,B4607)</f>
        <v/>
      </c>
    </row>
    <row r="4608" ht="29.55" customHeight="1" s="55">
      <c r="A4608" s="9" t="n">
        <v>44917</v>
      </c>
      <c r="B4608" s="19" t="inlineStr">
        <is>
          <t>디지틀조선</t>
        </is>
      </c>
      <c r="C4608" s="74" t="inlineStr">
        <is>
          <t>033130</t>
        </is>
      </c>
      <c r="D4608" s="10" t="n">
        <v>0.0596</v>
      </c>
      <c r="E4608" s="17" t="inlineStr">
        <is>
          <t>한동훈 장관 관련 정치 테마주 부각</t>
        </is>
      </c>
      <c r="F4608" s="17" t="inlineStr">
        <is>
          <t>정치</t>
        </is>
      </c>
      <c r="G4608" s="26">
        <f>COUNTIF(B:B,B4608)</f>
        <v/>
      </c>
    </row>
    <row r="4609" ht="29.55" customHeight="1" s="55">
      <c r="A4609" s="9" t="n">
        <v>44853</v>
      </c>
      <c r="B4609" s="17" t="inlineStr">
        <is>
          <t>디지틀조선</t>
        </is>
      </c>
      <c r="C4609" s="74" t="inlineStr">
        <is>
          <t>033130</t>
        </is>
      </c>
      <c r="D4609" s="10" t="n">
        <v>0.0766</v>
      </c>
      <c r="E4609" s="17" t="inlineStr">
        <is>
          <t>YTN 민영화 이슈에 따른 미디어주 동반 상승</t>
        </is>
      </c>
      <c r="F4609" s="17" t="inlineStr">
        <is>
          <t>M＆A / 공시</t>
        </is>
      </c>
      <c r="G4609" s="26">
        <f>COUNTIF(B:B,B4609)</f>
        <v/>
      </c>
    </row>
    <row r="4610" ht="29.55" customHeight="1" s="55">
      <c r="A4610" s="9" t="n">
        <v>44825</v>
      </c>
      <c r="B4610" s="19" t="inlineStr">
        <is>
          <t>디지틀조선</t>
        </is>
      </c>
      <c r="C4610" s="74" t="inlineStr">
        <is>
          <t>033130</t>
        </is>
      </c>
      <c r="D4610" s="13" t="n">
        <v>0.1522</v>
      </c>
      <c r="E4610" s="17" t="inlineStr">
        <is>
          <t>언론/미디어 관련주 민영화 기대감 반영 동반 상승</t>
        </is>
      </c>
      <c r="F4610" s="17" t="inlineStr">
        <is>
          <t>민영화/미디어</t>
        </is>
      </c>
      <c r="G4610" s="26">
        <f>COUNTIF(B:B,B4610)</f>
        <v/>
      </c>
    </row>
    <row r="4611" ht="29.55" customHeight="1" s="55">
      <c r="A4611" s="9" t="n">
        <v>44902</v>
      </c>
      <c r="B4611" s="19" t="inlineStr">
        <is>
          <t>드래곤플라이</t>
        </is>
      </c>
      <c r="C4611" s="74" t="inlineStr">
        <is>
          <t>030350</t>
        </is>
      </c>
      <c r="D4611" s="10" t="n">
        <v>0.1806</v>
      </c>
      <c r="E4611" s="17" t="inlineStr">
        <is>
          <t>CJ ENM과 콘텐츠 사업 협력 MOU 체결 (스페셜포스 IP 확장)</t>
        </is>
      </c>
      <c r="F4611" s="17" t="inlineStr">
        <is>
          <t>IP/엔터</t>
        </is>
      </c>
      <c r="G4611" s="26">
        <f>COUNTIF(B:B,B4611)</f>
        <v/>
      </c>
    </row>
    <row r="4612" ht="29.55" customHeight="1" s="55">
      <c r="A4612" s="9" t="n">
        <v>44889</v>
      </c>
      <c r="B4612" s="17" t="inlineStr">
        <is>
          <t>드래곤플라이</t>
        </is>
      </c>
      <c r="C4612" s="74" t="inlineStr">
        <is>
          <t>030350</t>
        </is>
      </c>
      <c r="D4612" s="10" t="n">
        <v>0.2954</v>
      </c>
      <c r="E4612" s="17" t="inlineStr">
        <is>
          <t>ADHD 게임형 디지털 치료제 '가디언즈 DTx' 의료기기 임상 GMP 적합 판정</t>
        </is>
      </c>
      <c r="F4612" s="17" t="inlineStr">
        <is>
          <t>메타버스/디지털치료제</t>
        </is>
      </c>
      <c r="G4612" s="26">
        <f>COUNTIF(B:B,B4612)</f>
        <v/>
      </c>
    </row>
    <row r="4613" ht="29.55" customHeight="1" s="55">
      <c r="A4613" s="9" t="n">
        <v>44848</v>
      </c>
      <c r="B4613" s="17" t="inlineStr">
        <is>
          <t>드래곤플라이</t>
        </is>
      </c>
      <c r="C4613" s="74" t="inlineStr">
        <is>
          <t>030350</t>
        </is>
      </c>
      <c r="D4613" s="10" t="n">
        <v>0.0945</v>
      </c>
      <c r="E4613" s="17" t="inlineStr">
        <is>
          <t>P2E 메인넷 구축 및 관련 게임 부각</t>
        </is>
      </c>
      <c r="F4613" s="17" t="inlineStr">
        <is>
          <t>가상 자산 / 가상 현실</t>
        </is>
      </c>
      <c r="G4613" s="26">
        <f>COUNTIF(B:B,B4613)</f>
        <v/>
      </c>
    </row>
    <row r="4614" ht="29.55" customHeight="1" s="55">
      <c r="A4614" s="9" t="n">
        <v>44743</v>
      </c>
      <c r="B4614" s="17" t="inlineStr">
        <is>
          <t>드래곤플라이</t>
        </is>
      </c>
      <c r="C4614" s="74" t="inlineStr">
        <is>
          <t>030350</t>
        </is>
      </c>
      <c r="D4614" s="10" t="n">
        <v>0.1206</v>
      </c>
      <c r="E4614" s="17" t="inlineStr">
        <is>
          <t>국내 최초 P2E 게임 메인넷 '비빗' 구축 완료</t>
        </is>
      </c>
      <c r="F4614" s="17" t="inlineStr">
        <is>
          <t>개별주</t>
        </is>
      </c>
      <c r="G4614" s="26">
        <f>COUNTIF(B:B,B4614)</f>
        <v/>
      </c>
    </row>
    <row r="4615" ht="29.55" customHeight="1" s="55">
      <c r="A4615" s="9" t="n">
        <v>44824</v>
      </c>
      <c r="B4615" s="19" t="inlineStr">
        <is>
          <t>동화기업</t>
        </is>
      </c>
      <c r="C4615" s="74" t="inlineStr">
        <is>
          <t>025900</t>
        </is>
      </c>
      <c r="D4615" s="13" t="n">
        <v>0.1097</v>
      </c>
      <c r="E4615" s="17" t="inlineStr">
        <is>
          <t>미국 내 배터리 전해액 공장 증설 및 삼성SDI 공급 확대</t>
        </is>
      </c>
      <c r="F4615" s="17" t="inlineStr">
        <is>
          <t>2차전지/전해액</t>
        </is>
      </c>
      <c r="G4615" s="26">
        <f>COUNTIF(B:B,B4615)</f>
        <v/>
      </c>
    </row>
    <row r="4616" ht="29.55" customHeight="1" s="55">
      <c r="A4616" s="9" t="n">
        <v>44812</v>
      </c>
      <c r="B4616" s="19" t="inlineStr">
        <is>
          <t>동화기업</t>
        </is>
      </c>
      <c r="C4616" s="74" t="inlineStr">
        <is>
          <t>025900</t>
        </is>
      </c>
      <c r="D4616" s="13" t="n">
        <v>0.0829</v>
      </c>
      <c r="E4616" s="17" t="inlineStr">
        <is>
          <t>미국 전해질 공장 증설 및 생산능력 확대 전망</t>
        </is>
      </c>
      <c r="F4616" s="17" t="inlineStr">
        <is>
          <t>2차전지/전해액</t>
        </is>
      </c>
      <c r="G4616" s="26">
        <f>COUNTIF(B:B,B4616)</f>
        <v/>
      </c>
    </row>
    <row r="4617" ht="29.55" customHeight="1" s="55">
      <c r="A4617" s="9" t="n">
        <v>44783</v>
      </c>
      <c r="B4617" s="17" t="inlineStr">
        <is>
          <t>동화기업</t>
        </is>
      </c>
      <c r="C4617" s="74" t="inlineStr">
        <is>
          <t>025900</t>
        </is>
      </c>
      <c r="D4617" s="10" t="n">
        <v>0.073</v>
      </c>
      <c r="E4617" s="17" t="inlineStr">
        <is>
          <t>2차전지 전해액 생산능력 확대 및 전고체 배터리 핵심 소재 개발 부각</t>
        </is>
      </c>
      <c r="F4617" s="17" t="inlineStr">
        <is>
          <t>#미래차 #이차전지</t>
        </is>
      </c>
      <c r="G4617" s="26">
        <f>COUNTIF(B:B,B4617)</f>
        <v/>
      </c>
    </row>
    <row r="4618" ht="29.55" customHeight="1" s="55">
      <c r="A4618" s="9" t="n">
        <v>44755</v>
      </c>
      <c r="B4618" s="19" t="inlineStr">
        <is>
          <t>동화기업</t>
        </is>
      </c>
      <c r="C4618" s="74" t="inlineStr">
        <is>
          <t>025900</t>
        </is>
      </c>
      <c r="D4618" s="10" t="n">
        <v>0.0716</v>
      </c>
      <c r="E4618" s="17" t="inlineStr">
        <is>
          <t>2차전지 전해액 매출 증가 전망 및 증설 기대</t>
        </is>
      </c>
      <c r="F4618" s="17" t="inlineStr">
        <is>
          <t>미래차/이차전지</t>
        </is>
      </c>
      <c r="G4618" s="26">
        <f>COUNTIF(B:B,B4618)</f>
        <v/>
      </c>
    </row>
    <row r="4619" ht="29.55" customHeight="1" s="55">
      <c r="A4619" s="9" t="n">
        <v>44893</v>
      </c>
      <c r="B4619" s="19" t="inlineStr">
        <is>
          <t>동원시스템즈</t>
        </is>
      </c>
      <c r="C4619" s="74" t="inlineStr">
        <is>
          <t>014820</t>
        </is>
      </c>
      <c r="D4619" s="10" t="n">
        <v>0.0993</v>
      </c>
      <c r="E4619" s="17" t="inlineStr">
        <is>
          <t>2차전지용 초고강도 양극박 양산 및 주요 제조업체 공급 시작</t>
        </is>
      </c>
      <c r="F4619" s="17" t="inlineStr">
        <is>
          <t>미래차/이차전지</t>
        </is>
      </c>
      <c r="G4619" s="26">
        <f>COUNTIF(B:B,B4619)</f>
        <v/>
      </c>
    </row>
    <row r="4620" ht="29.55" customHeight="1" s="55">
      <c r="A4620" s="9" t="n">
        <v>44882</v>
      </c>
      <c r="B4620" s="17" t="inlineStr">
        <is>
          <t>동원시스템즈</t>
        </is>
      </c>
      <c r="C4620" s="74" t="inlineStr">
        <is>
          <t>014820</t>
        </is>
      </c>
      <c r="D4620" s="10" t="n">
        <v>0.0454</v>
      </c>
      <c r="E4620" s="17" t="inlineStr">
        <is>
          <t>LG엔솔·삼성SDI 4680 배터리 부품 공급사 선정 소식</t>
        </is>
      </c>
      <c r="F4620" s="17" t="inlineStr">
        <is>
          <t>2차전지</t>
        </is>
      </c>
      <c r="G4620" s="26">
        <f>COUNTIF(B:B,B4620)</f>
        <v/>
      </c>
    </row>
    <row r="4621" ht="29.55" customHeight="1" s="55">
      <c r="A4621" s="9" t="n">
        <v>44881</v>
      </c>
      <c r="B4621" s="17" t="inlineStr">
        <is>
          <t>동원시스템즈</t>
        </is>
      </c>
      <c r="C4621" s="74" t="inlineStr">
        <is>
          <t>014820</t>
        </is>
      </c>
      <c r="D4621" s="10" t="n">
        <v>0.0454</v>
      </c>
      <c r="E4621" s="17" t="inlineStr">
        <is>
          <t>LG엔솔·삼성SDI 4680 배터리 부품 공급사 선정 소식</t>
        </is>
      </c>
      <c r="F4621" s="17" t="inlineStr">
        <is>
          <t>2차전지</t>
        </is>
      </c>
      <c r="G4621" s="26">
        <f>COUNTIF(B:B,B4621)</f>
        <v/>
      </c>
    </row>
    <row r="4622" ht="29.55" customHeight="1" s="55">
      <c r="A4622" s="9" t="n">
        <v>44803</v>
      </c>
      <c r="B4622" s="19" t="inlineStr">
        <is>
          <t>동원시스템즈</t>
        </is>
      </c>
      <c r="C4622" s="74" t="inlineStr">
        <is>
          <t>014820</t>
        </is>
      </c>
      <c r="D4622" s="13" t="n">
        <v>0.027</v>
      </c>
      <c r="E4622" s="17" t="inlineStr">
        <is>
          <t>21700 규격 원통형 배터리 캔 생산 설비 증설</t>
        </is>
      </c>
      <c r="F4622" s="17" t="inlineStr">
        <is>
          <t>2차전지/부품</t>
        </is>
      </c>
      <c r="G4622" s="26">
        <f>COUNTIF(B:B,B4622)</f>
        <v/>
      </c>
    </row>
    <row r="4623" ht="29.55" customHeight="1" s="55">
      <c r="A4623" s="9" t="n">
        <v>44872</v>
      </c>
      <c r="B4623" s="17" t="inlineStr">
        <is>
          <t>동양파일</t>
        </is>
      </c>
      <c r="C4623" s="74" t="inlineStr">
        <is>
          <t>228340</t>
        </is>
      </c>
      <c r="D4623" s="10" t="n">
        <v>0.1931</v>
      </c>
      <c r="E4623" s="17" t="inlineStr">
        <is>
          <t>한덕수 총리, 한동훈 장관 등 '청주 한씨' 관련주 부각</t>
        </is>
      </c>
      <c r="F4623" s="17" t="inlineStr">
        <is>
          <t>정치/인맥주</t>
        </is>
      </c>
      <c r="G4623" s="26">
        <f>COUNTIF(B:B,B4623)</f>
        <v/>
      </c>
    </row>
    <row r="4624" ht="29.55" customHeight="1" s="55">
      <c r="A4624" s="9" t="n">
        <v>44846</v>
      </c>
      <c r="B4624" s="17" t="inlineStr">
        <is>
          <t>동양파일</t>
        </is>
      </c>
      <c r="C4624" s="74" t="inlineStr">
        <is>
          <t>228340</t>
        </is>
      </c>
      <c r="D4624" s="10" t="n">
        <v>0.174</v>
      </c>
      <c r="E4624" s="17" t="inlineStr">
        <is>
          <t>PHC파일 판매량 증가 전망 및 정치 테마(한동훈 관련주 설)</t>
        </is>
      </c>
      <c r="F4624" s="17" t="inlineStr">
        <is>
          <t>개별주</t>
        </is>
      </c>
      <c r="G4624" s="26">
        <f>COUNTIF(B:B,B4624)</f>
        <v/>
      </c>
    </row>
    <row r="4625" ht="29.55" customHeight="1" s="55">
      <c r="A4625" s="9" t="n">
        <v>44845</v>
      </c>
      <c r="B4625" s="17" t="inlineStr">
        <is>
          <t>동양파일</t>
        </is>
      </c>
      <c r="C4625" s="74" t="inlineStr">
        <is>
          <t>228340</t>
        </is>
      </c>
      <c r="D4625" s="10" t="n">
        <v>0.1216</v>
      </c>
      <c r="E4625" s="17" t="inlineStr">
        <is>
          <t>PHC파일 판매량 증가 및 단가 상승에 따른 실적 개선 전망</t>
        </is>
      </c>
      <c r="F4625" s="17" t="inlineStr">
        <is>
          <t>개별주</t>
        </is>
      </c>
      <c r="G4625" s="26">
        <f>COUNTIF(B:B,B4625)</f>
        <v/>
      </c>
    </row>
    <row r="4626" ht="29.55" customHeight="1" s="55">
      <c r="A4626" s="9" t="n">
        <v>44841</v>
      </c>
      <c r="B4626" s="17" t="inlineStr">
        <is>
          <t>동양파일</t>
        </is>
      </c>
      <c r="C4626" s="74" t="inlineStr">
        <is>
          <t>228340</t>
        </is>
      </c>
      <c r="D4626" s="10" t="n">
        <v>0.1029</v>
      </c>
      <c r="E4626" s="17" t="inlineStr">
        <is>
          <t>PHC파일 단가 상승 및 실적 턴어라운드 기대</t>
        </is>
      </c>
      <c r="F4626" s="17" t="inlineStr">
        <is>
          <t>개별주</t>
        </is>
      </c>
      <c r="G4626" s="26">
        <f>COUNTIF(B:B,B4626)</f>
        <v/>
      </c>
    </row>
    <row r="4627" ht="29.55" customHeight="1" s="55">
      <c r="A4627" s="9" t="n">
        <v>44785</v>
      </c>
      <c r="B4627" s="17" t="inlineStr">
        <is>
          <t>동양철관</t>
        </is>
      </c>
      <c r="C4627" s="75" t="inlineStr">
        <is>
          <t>008970</t>
        </is>
      </c>
      <c r="D4627" s="10" t="n">
        <v>0.017</v>
      </c>
      <c r="E4627" s="17" t="inlineStr">
        <is>
          <t>유럽 가스 파이프라인 설치 논의 소식에 관련주 부각</t>
        </is>
      </c>
      <c r="F4627" s="17" t="inlineStr">
        <is>
          <t>#원자재 #유럽 #가스</t>
        </is>
      </c>
      <c r="G4627" s="26">
        <f>COUNTIF(B:B,B4627)</f>
        <v/>
      </c>
    </row>
    <row r="4628" ht="29.55" customHeight="1" s="55">
      <c r="A4628" s="9" t="n">
        <v>44782</v>
      </c>
      <c r="B4628" s="17" t="inlineStr">
        <is>
          <t>동양철관</t>
        </is>
      </c>
      <c r="C4628" s="75" t="inlineStr">
        <is>
          <t>008970</t>
        </is>
      </c>
      <c r="D4628" s="10" t="n">
        <v>0.0314</v>
      </c>
      <c r="E4628" s="17" t="inlineStr">
        <is>
          <t>상하수도용 강관 제조 등 수처리 사업 부각 및 수해 복구 기대감</t>
        </is>
      </c>
      <c r="F4628" s="17" t="inlineStr">
        <is>
          <t>#수해</t>
        </is>
      </c>
      <c r="G4628" s="26">
        <f>COUNTIF(B:B,B4628)</f>
        <v/>
      </c>
    </row>
    <row r="4629" ht="29.55" customHeight="1" s="55">
      <c r="A4629" s="9" t="n">
        <v>44747</v>
      </c>
      <c r="B4629" s="17" t="inlineStr">
        <is>
          <t>동양철관</t>
        </is>
      </c>
      <c r="C4629" s="75" t="inlineStr">
        <is>
          <t>008970</t>
        </is>
      </c>
      <c r="D4629" s="10" t="n">
        <v>0.0829</v>
      </c>
      <c r="E4629" s="17" t="inlineStr">
        <is>
          <t>우크라이나 상수도 재건 관련 강관 수요 부각</t>
        </is>
      </c>
      <c r="F4629" s="17" t="inlineStr">
        <is>
          <t>우크라재건</t>
        </is>
      </c>
      <c r="G4629" s="26">
        <f>COUNTIF(B:B,B4629)</f>
        <v/>
      </c>
    </row>
    <row r="4630" ht="29.55" customHeight="1" s="55">
      <c r="A4630" s="9" t="n">
        <v>44742</v>
      </c>
      <c r="B4630" s="17" t="inlineStr">
        <is>
          <t>동양철관</t>
        </is>
      </c>
      <c r="C4630" s="75" t="inlineStr">
        <is>
          <t>008970</t>
        </is>
      </c>
      <c r="D4630" s="10" t="n">
        <v>0.0837</v>
      </c>
      <c r="E4630" s="17" t="inlineStr">
        <is>
          <t>중동 SOC 강관 수요 및 과거 이집트 송유관 수주 이력 부각</t>
        </is>
      </c>
      <c r="F4630" s="17" t="inlineStr">
        <is>
          <t>네옴시티</t>
        </is>
      </c>
      <c r="G4630" s="26">
        <f>COUNTIF(B:B,B4630)</f>
        <v/>
      </c>
    </row>
    <row r="4631" ht="29.55" customHeight="1" s="55">
      <c r="A4631" s="9" t="n">
        <v>44915</v>
      </c>
      <c r="B4631" s="19" t="inlineStr">
        <is>
          <t>동방</t>
        </is>
      </c>
      <c r="C4631" s="74" t="inlineStr">
        <is>
          <t>004140</t>
        </is>
      </c>
      <c r="D4631" s="10" t="n">
        <v>0.0849</v>
      </c>
      <c r="E4631" s="17" t="inlineStr">
        <is>
          <t>중국 코로나 확산에 따른 물류 마비 우려 및 물류비 상승 전망</t>
        </is>
      </c>
      <c r="F4631" s="17" t="inlineStr">
        <is>
          <t>中리오프닝/물류</t>
        </is>
      </c>
      <c r="G4631" s="26">
        <f>COUNTIF(B:B,B4631)</f>
        <v/>
      </c>
    </row>
    <row r="4632" ht="29.55" customHeight="1" s="55">
      <c r="A4632" s="9" t="n">
        <v>44887</v>
      </c>
      <c r="B4632" s="17" t="inlineStr">
        <is>
          <t>동방</t>
        </is>
      </c>
      <c r="C4632" s="74" t="inlineStr">
        <is>
          <t>004140</t>
        </is>
      </c>
      <c r="D4632" s="10" t="n">
        <v>0.2256</v>
      </c>
      <c r="E4632" s="17" t="inlineStr">
        <is>
          <t>화물연대 총파업 예고에 따른 물류 대란 우려 및 반사이익 기대</t>
        </is>
      </c>
      <c r="F4632" s="17" t="inlineStr">
        <is>
          <t>개별주/물류</t>
        </is>
      </c>
      <c r="G4632" s="26">
        <f>COUNTIF(B:B,B4632)</f>
        <v/>
      </c>
    </row>
    <row r="4633" ht="29.55" customHeight="1" s="55">
      <c r="A4633" s="9" t="n">
        <v>44785</v>
      </c>
      <c r="B4633" s="17" t="inlineStr">
        <is>
          <t>동방</t>
        </is>
      </c>
      <c r="C4633" s="74" t="inlineStr">
        <is>
          <t>004140</t>
        </is>
      </c>
      <c r="D4633" s="10" t="n">
        <v>0.07389999999999999</v>
      </c>
      <c r="E4633" s="17" t="inlineStr">
        <is>
          <t>물류 관련주 동반 강세</t>
        </is>
      </c>
      <c r="F4633" s="17" t="inlineStr">
        <is>
          <t>#M&amp;A #전자공시</t>
        </is>
      </c>
      <c r="G4633" s="26">
        <f>COUNTIF(B:B,B4633)</f>
        <v/>
      </c>
    </row>
    <row r="4634" ht="29.55" customHeight="1" s="55">
      <c r="A4634" s="9" t="n">
        <v>44719</v>
      </c>
      <c r="B4634" s="17" t="inlineStr">
        <is>
          <t>동방</t>
        </is>
      </c>
      <c r="C4634" s="74" t="inlineStr">
        <is>
          <t>004140</t>
        </is>
      </c>
      <c r="D4634" s="10" t="n">
        <v>0.0568</v>
      </c>
      <c r="E4634" s="17" t="inlineStr">
        <is>
          <t>화물연대 파업에 따른 물류 관련주 부각</t>
        </is>
      </c>
      <c r="F4634" s="17" t="inlineStr">
        <is>
          <t>개별주</t>
        </is>
      </c>
      <c r="G4634" s="26">
        <f>COUNTIF(B:B,B4634)</f>
        <v/>
      </c>
    </row>
    <row r="4635" ht="29.55" customHeight="1" s="55">
      <c r="A4635" s="9" t="n">
        <v>44838</v>
      </c>
      <c r="B4635" s="17" t="inlineStr">
        <is>
          <t>동국산업</t>
        </is>
      </c>
      <c r="C4635" s="74" t="inlineStr">
        <is>
          <t>005160</t>
        </is>
      </c>
      <c r="D4635" s="10" t="n">
        <v>0.1027</v>
      </c>
      <c r="E4635" s="17" t="inlineStr">
        <is>
          <t>원통형 배터리 케이스용 니켈도금강판 라인 신설 및 재평가 기대</t>
        </is>
      </c>
      <c r="F4635" s="17" t="inlineStr">
        <is>
          <t>이차전지 소재</t>
        </is>
      </c>
      <c r="G4635" s="26">
        <f>COUNTIF(B:B,B4635)</f>
        <v/>
      </c>
    </row>
    <row r="4636" ht="29.55" customHeight="1" s="55">
      <c r="A4636" s="9" t="n">
        <v>44826</v>
      </c>
      <c r="B4636" s="17" t="inlineStr">
        <is>
          <t>동국산업</t>
        </is>
      </c>
      <c r="C4636" s="74" t="inlineStr">
        <is>
          <t>005160</t>
        </is>
      </c>
      <c r="D4636" s="10" t="n">
        <v>0.0989</v>
      </c>
      <c r="E4636" s="17" t="inlineStr">
        <is>
          <t>원통형 배터리 케이스용 니켈도금강판 라인 신설 및 저평가 매력 부각</t>
        </is>
      </c>
      <c r="F4636" s="17" t="inlineStr">
        <is>
          <t>이차전지</t>
        </is>
      </c>
      <c r="G4636" s="26">
        <f>COUNTIF(B:B,B4636)</f>
        <v/>
      </c>
    </row>
    <row r="4637" ht="29.55" customHeight="1" s="55">
      <c r="A4637" s="9" t="n">
        <v>44818</v>
      </c>
      <c r="B4637" s="19" t="inlineStr">
        <is>
          <t>동국산업</t>
        </is>
      </c>
      <c r="C4637" s="74" t="inlineStr">
        <is>
          <t>005160</t>
        </is>
      </c>
      <c r="D4637" s="19" t="inlineStr">
        <is>
          <t>+29.77% (상한가)</t>
        </is>
      </c>
      <c r="E4637" s="17" t="inlineStr">
        <is>
          <t>원통형 배터리 케이스용 니켈도금강판 제조라인 신설(880억 투자)</t>
        </is>
      </c>
      <c r="F4637" s="17" t="inlineStr">
        <is>
          <t>2차전지/소재</t>
        </is>
      </c>
      <c r="G4637" s="26">
        <f>COUNTIF(B:B,B4637)</f>
        <v/>
      </c>
    </row>
    <row r="4638" ht="29.55" customHeight="1" s="55">
      <c r="A4638" s="9" t="n">
        <v>44797</v>
      </c>
      <c r="B4638" s="17" t="inlineStr">
        <is>
          <t>동국산업</t>
        </is>
      </c>
      <c r="C4638" s="74" t="inlineStr">
        <is>
          <t>005160</t>
        </is>
      </c>
      <c r="D4638" s="10" t="n">
        <v>0.1454</v>
      </c>
      <c r="E4638" s="17" t="inlineStr">
        <is>
          <t>니켈 도금 설비 등 사업 다각화를 위한 880억 원 규모 신규 시설 투자 공시</t>
        </is>
      </c>
      <c r="F4638" s="17" t="inlineStr">
        <is>
          <t>M&amp;A/공시</t>
        </is>
      </c>
      <c r="G4638" s="26">
        <f>COUNTIF(B:B,B4638)</f>
        <v/>
      </c>
    </row>
    <row r="4639" ht="29.55" customHeight="1" s="55">
      <c r="A4639" s="9" t="n">
        <v>44861</v>
      </c>
      <c r="B4639" s="17" t="inlineStr">
        <is>
          <t>덕산테코피아</t>
        </is>
      </c>
      <c r="C4639" s="74" t="inlineStr">
        <is>
          <t>317330</t>
        </is>
      </c>
      <c r="D4639" s="10" t="n">
        <v>0.0796</v>
      </c>
      <c r="E4639" s="17" t="inlineStr">
        <is>
          <t>전해질 첨가제 사업 및 미국 공장 증설 기대</t>
        </is>
      </c>
      <c r="F4639" s="17" t="inlineStr">
        <is>
          <t>2차전지/소재</t>
        </is>
      </c>
      <c r="G4639" s="26">
        <f>COUNTIF(B:B,B4639)</f>
        <v/>
      </c>
    </row>
    <row r="4640" ht="29.55" customHeight="1" s="55">
      <c r="A4640" s="9" t="n">
        <v>44840</v>
      </c>
      <c r="B4640" s="17" t="inlineStr">
        <is>
          <t>덕산테코피아</t>
        </is>
      </c>
      <c r="C4640" s="74" t="inlineStr">
        <is>
          <t>317330</t>
        </is>
      </c>
      <c r="D4640" s="10" t="n">
        <v>0.0669</v>
      </c>
      <c r="E4640" s="17" t="inlineStr">
        <is>
          <t>전해액 첨가제 생산 및 미국 테네시주 전해액 공장 신설 추진</t>
        </is>
      </c>
      <c r="F4640" s="17" t="inlineStr">
        <is>
          <t>미래차 / 이차전지</t>
        </is>
      </c>
      <c r="G4640" s="26">
        <f>COUNTIF(B:B,B4640)</f>
        <v/>
      </c>
    </row>
    <row r="4641" ht="29.55" customHeight="1" s="55">
      <c r="A4641" s="9" t="n">
        <v>44825</v>
      </c>
      <c r="B4641" s="19" t="inlineStr">
        <is>
          <t>덕산테코피아</t>
        </is>
      </c>
      <c r="C4641" s="74" t="inlineStr">
        <is>
          <t>317330</t>
        </is>
      </c>
      <c r="D4641" s="13" t="n">
        <v>0.0497</v>
      </c>
      <c r="E4641" s="17" t="inlineStr">
        <is>
          <t>전해질 사업 진출 및 LG에너지솔루션, SK온 고객사 확보 소식</t>
        </is>
      </c>
      <c r="F4641" s="17" t="inlineStr">
        <is>
          <t>2차전지/전해질</t>
        </is>
      </c>
      <c r="G4641" s="26">
        <f>COUNTIF(B:B,B4641)</f>
        <v/>
      </c>
    </row>
    <row r="4642" ht="29.55" customHeight="1" s="55">
      <c r="A4642" s="9" t="n">
        <v>44804</v>
      </c>
      <c r="B4642" s="19" t="inlineStr">
        <is>
          <t>덕산테코피아</t>
        </is>
      </c>
      <c r="C4642" s="74" t="inlineStr">
        <is>
          <t>317330</t>
        </is>
      </c>
      <c r="D4642" s="13" t="n">
        <v>0.2301</v>
      </c>
      <c r="E4642" s="17" t="inlineStr">
        <is>
          <t>2차전지 전해액 첨가제 양산 대비 신규 공장 증설 및 OLED 소재 성장</t>
        </is>
      </c>
      <c r="F4642" s="17" t="inlineStr">
        <is>
          <t>2차전지/OLED</t>
        </is>
      </c>
      <c r="G4642" s="26">
        <f>COUNTIF(B:B,B4642)</f>
        <v/>
      </c>
    </row>
    <row r="4643" ht="29.55" customHeight="1" s="55">
      <c r="A4643" s="9" t="n">
        <v>44855</v>
      </c>
      <c r="B4643" s="19" t="inlineStr">
        <is>
          <t>대화제약</t>
        </is>
      </c>
      <c r="C4643" s="74" t="inlineStr">
        <is>
          <t>067080</t>
        </is>
      </c>
      <c r="D4643" s="13" t="n">
        <v>0.1262</v>
      </c>
      <c r="E4643" s="17" t="inlineStr">
        <is>
          <t>국정감사에서 '리포락셀'(세계 최초 경구용 항암제) 약가 이슈 거론</t>
        </is>
      </c>
      <c r="F4643" s="17" t="inlineStr">
        <is>
          <t>바이오 / 항암제</t>
        </is>
      </c>
      <c r="G4643" s="26">
        <f>COUNTIF(B:B,B4643)</f>
        <v/>
      </c>
    </row>
    <row r="4644" ht="29.55" customHeight="1" s="55">
      <c r="A4644" s="9" t="n">
        <v>44823</v>
      </c>
      <c r="B4644" s="19" t="inlineStr">
        <is>
          <t>대화제약</t>
        </is>
      </c>
      <c r="C4644" s="74" t="inlineStr">
        <is>
          <t>067080</t>
        </is>
      </c>
      <c r="D4644" s="13" t="n">
        <v>0.0829</v>
      </c>
      <c r="E4644" s="17" t="inlineStr">
        <is>
          <t>경구용 위암 개량신약 '리포락셀' 중국 신약허가신청 수리</t>
        </is>
      </c>
      <c r="F4644" s="17" t="inlineStr">
        <is>
          <t>바이오/제약</t>
        </is>
      </c>
      <c r="G4644" s="26">
        <f>COUNTIF(B:B,B4644)</f>
        <v/>
      </c>
    </row>
    <row r="4645" ht="29.55" customHeight="1" s="55">
      <c r="A4645" s="9" t="n">
        <v>44820</v>
      </c>
      <c r="B4645" s="19" t="inlineStr">
        <is>
          <t>대화제약</t>
        </is>
      </c>
      <c r="C4645" s="74" t="inlineStr">
        <is>
          <t>067080</t>
        </is>
      </c>
      <c r="D4645" s="13" t="n">
        <v>0.2531</v>
      </c>
      <c r="E4645" s="17" t="inlineStr">
        <is>
          <t>세계 최초 파클리탁셀 성분 위암치료제 '리포락셀' 중국 신약허가 신청 수리</t>
        </is>
      </c>
      <c r="F4645" s="17" t="inlineStr">
        <is>
          <t>바이오/제약</t>
        </is>
      </c>
      <c r="G4645" s="26">
        <f>COUNTIF(B:B,B4645)</f>
        <v/>
      </c>
    </row>
    <row r="4646" ht="29.55" customHeight="1" s="55">
      <c r="A4646" s="9" t="n">
        <v>44818</v>
      </c>
      <c r="B4646" s="19" t="inlineStr">
        <is>
          <t>대화제약</t>
        </is>
      </c>
      <c r="C4646" s="74" t="inlineStr">
        <is>
          <t>067080</t>
        </is>
      </c>
      <c r="D4646" s="19" t="inlineStr">
        <is>
          <t>+29.14% (상한가)</t>
        </is>
      </c>
      <c r="E4646" s="17" t="inlineStr">
        <is>
          <t>경구용 위암치료제 '리포락셀' 중국 신약허가신청 수리</t>
        </is>
      </c>
      <c r="F4646" s="17" t="inlineStr">
        <is>
          <t>바이오/제약</t>
        </is>
      </c>
      <c r="G4646" s="26">
        <f>COUNTIF(B:B,B4646)</f>
        <v/>
      </c>
    </row>
    <row r="4647" ht="29.55" customHeight="1" s="55">
      <c r="A4647" s="9" t="n">
        <v>44917</v>
      </c>
      <c r="B4647" s="19" t="inlineStr">
        <is>
          <t>대한해운</t>
        </is>
      </c>
      <c r="C4647" s="74" t="inlineStr">
        <is>
          <t>005880</t>
        </is>
      </c>
      <c r="D4647" s="10" t="n">
        <v>0.07489999999999999</v>
      </c>
      <c r="E4647" s="17" t="inlineStr">
        <is>
          <t>중국 리오프닝에 따른 벌크선 시황(BDI) 개선 기대</t>
        </is>
      </c>
      <c r="F4647" s="17" t="inlineStr">
        <is>
          <t>해운/리오프닝</t>
        </is>
      </c>
      <c r="G4647" s="26">
        <f>COUNTIF(B:B,B4647)</f>
        <v/>
      </c>
    </row>
    <row r="4648" ht="29.55" customHeight="1" s="55">
      <c r="A4648" s="9" t="n">
        <v>44840</v>
      </c>
      <c r="B4648" s="17" t="inlineStr">
        <is>
          <t>대한해운</t>
        </is>
      </c>
      <c r="C4648" s="74" t="inlineStr">
        <is>
          <t>005880</t>
        </is>
      </c>
      <c r="D4648" s="10" t="n">
        <v>0.052</v>
      </c>
      <c r="E4648" s="17" t="inlineStr">
        <is>
          <t>해운주 동반 상승</t>
        </is>
      </c>
      <c r="F4648" s="17" t="inlineStr">
        <is>
          <t>개별주</t>
        </is>
      </c>
      <c r="G4648" s="26">
        <f>COUNTIF(B:B,B4648)</f>
        <v/>
      </c>
    </row>
    <row r="4649" ht="29.55" customHeight="1" s="55">
      <c r="A4649" s="9" t="n">
        <v>44825</v>
      </c>
      <c r="B4649" s="19" t="inlineStr">
        <is>
          <t>대한해운</t>
        </is>
      </c>
      <c r="C4649" s="74" t="inlineStr">
        <is>
          <t>005880</t>
        </is>
      </c>
      <c r="D4649" s="13" t="n">
        <v>0.06560000000000001</v>
      </c>
      <c r="E4649" s="17" t="inlineStr">
        <is>
          <t>LNG선 운임 역대 최고 수준 경신 전망에 따른 실적 개선 기대</t>
        </is>
      </c>
      <c r="F4649" s="17" t="inlineStr">
        <is>
          <t>해운/LNG</t>
        </is>
      </c>
      <c r="G4649" s="26">
        <f>COUNTIF(B:B,B4649)</f>
        <v/>
      </c>
    </row>
    <row r="4650" ht="29.55" customHeight="1" s="55">
      <c r="A4650" s="9" t="n">
        <v>44739</v>
      </c>
      <c r="B4650" s="17" t="inlineStr">
        <is>
          <t>대한해운</t>
        </is>
      </c>
      <c r="C4650" s="74" t="inlineStr">
        <is>
          <t>005880</t>
        </is>
      </c>
      <c r="D4650" s="10" t="n">
        <v>0.09030000000000001</v>
      </c>
      <c r="E4650" s="17" t="inlineStr">
        <is>
          <t>친환경 LNG 벙커링 시장 공략 및 해운 운임 이슈</t>
        </is>
      </c>
      <c r="F4650" s="17" t="inlineStr">
        <is>
          <t>개별주</t>
        </is>
      </c>
      <c r="G4650" s="26">
        <f>COUNTIF(B:B,B4650)</f>
        <v/>
      </c>
    </row>
    <row r="4651" ht="29.55" customHeight="1" s="55">
      <c r="A4651" s="9" t="n">
        <v>44907</v>
      </c>
      <c r="B4651" s="61" t="inlineStr">
        <is>
          <t>DGP</t>
        </is>
      </c>
      <c r="C4651" s="74" t="n"/>
      <c r="D4651" s="10" t="n">
        <v>0.0853</v>
      </c>
      <c r="E4651" s="17" t="inlineStr">
        <is>
          <t>미국 유매니티(키네타 합병 예정) 지분 투자 및 나스닥 상장 임박</t>
        </is>
      </c>
      <c r="F4651" s="17" t="inlineStr">
        <is>
          <t>개별주 (바이오)</t>
        </is>
      </c>
      <c r="G4651" s="26">
        <f>COUNTIF(B:B,B4651)</f>
        <v/>
      </c>
    </row>
    <row r="4652" ht="29.55" customHeight="1" s="55">
      <c r="A4652" s="9" t="n">
        <v>44904</v>
      </c>
      <c r="B4652" s="61" t="inlineStr">
        <is>
          <t>DGP</t>
        </is>
      </c>
      <c r="C4652" s="74" t="n"/>
      <c r="D4652" s="10" t="n">
        <v>0.0853</v>
      </c>
      <c r="E4652" s="17" t="inlineStr">
        <is>
          <t>미국 유매니티(키네타) 투자 및 나스닥 상장 기대</t>
        </is>
      </c>
      <c r="F4652" s="17" t="inlineStr">
        <is>
          <t>개별주 (바이오)</t>
        </is>
      </c>
      <c r="G4652" s="26">
        <f>COUNTIF(B:B,B4652)</f>
        <v/>
      </c>
    </row>
    <row r="4653" ht="29.55" customHeight="1" s="55">
      <c r="A4653" s="9" t="n">
        <v>44781</v>
      </c>
      <c r="B4653" s="59" t="inlineStr">
        <is>
          <t>DGP</t>
        </is>
      </c>
      <c r="C4653" s="74" t="n"/>
      <c r="D4653" s="10" t="n">
        <v>0.1577</v>
      </c>
      <c r="E4653" s="17" t="inlineStr">
        <is>
          <t>풍력발전 고정가격입찰제 도입 예고 및 신재생에너지 정책 수혜</t>
        </is>
      </c>
      <c r="F4653" s="17" t="inlineStr">
        <is>
          <t>#CO2 #에너지 (풍력)</t>
        </is>
      </c>
      <c r="G4653" s="26">
        <f>COUNTIF(B:B,B4653)</f>
        <v/>
      </c>
    </row>
    <row r="4654" ht="29.55" customHeight="1" s="55">
      <c r="A4654" s="9" t="n">
        <v>44778</v>
      </c>
      <c r="B4654" s="59" t="inlineStr">
        <is>
          <t>DGP</t>
        </is>
      </c>
      <c r="C4654" s="74" t="n"/>
      <c r="D4654" s="10" t="n">
        <v>0.0764</v>
      </c>
      <c r="E4654" s="17" t="inlineStr">
        <is>
          <t>미국 기후 법안 통과 기대감에 신재생에너지주 동반 상승</t>
        </is>
      </c>
      <c r="F4654" s="17" t="inlineStr">
        <is>
          <t>#CO2 #에너지</t>
        </is>
      </c>
      <c r="G4654" s="26">
        <f>COUNTIF(B:B,B4654)</f>
        <v/>
      </c>
    </row>
    <row r="4655" ht="29.55" customHeight="1" s="55">
      <c r="A4655" s="9" t="n">
        <v>44882</v>
      </c>
      <c r="B4655" s="17" t="inlineStr">
        <is>
          <t>대아티아이</t>
        </is>
      </c>
      <c r="C4655" s="74" t="inlineStr">
        <is>
          <t>045390</t>
        </is>
      </c>
      <c r="D4655" s="10" t="n">
        <v>0.2083</v>
      </c>
      <c r="E4655" s="17" t="inlineStr">
        <is>
          <t>인도네시아 전철 확장 사업 참여 및 철도 신호제어 시스템 부각</t>
        </is>
      </c>
      <c r="F4655" s="17" t="inlineStr">
        <is>
          <t>철도</t>
        </is>
      </c>
      <c r="G4655" s="26">
        <f>COUNTIF(B:B,B4655)</f>
        <v/>
      </c>
    </row>
    <row r="4656" ht="29.55" customHeight="1" s="55">
      <c r="A4656" s="9" t="n">
        <v>44880</v>
      </c>
      <c r="B4656" s="17" t="inlineStr">
        <is>
          <t>대아티아이</t>
        </is>
      </c>
      <c r="C4656" s="74" t="inlineStr">
        <is>
          <t>045390</t>
        </is>
      </c>
      <c r="D4656" s="10" t="n">
        <v>0.06619999999999999</v>
      </c>
      <c r="E4656" s="17" t="inlineStr">
        <is>
          <t>인도네시아 자카르타 경전철/중전철 사업 협력 기대</t>
        </is>
      </c>
      <c r="F4656" s="17" t="inlineStr">
        <is>
          <t>철도/인니</t>
        </is>
      </c>
      <c r="G4656" s="26">
        <f>COUNTIF(B:B,B4656)</f>
        <v/>
      </c>
    </row>
    <row r="4657" ht="29.55" customHeight="1" s="55">
      <c r="A4657" s="9" t="n">
        <v>44859</v>
      </c>
      <c r="B4657" s="19" t="inlineStr">
        <is>
          <t>대아티아이</t>
        </is>
      </c>
      <c r="C4657" s="74" t="inlineStr">
        <is>
          <t>045390</t>
        </is>
      </c>
      <c r="D4657" s="13" t="n">
        <v>0.1299</v>
      </c>
      <c r="E4657" s="17" t="inlineStr">
        <is>
          <t>윤석열 대통령의 수도권 GTX 등 6730억 원 투자 발표 소식</t>
        </is>
      </c>
      <c r="F4657" s="17" t="inlineStr">
        <is>
          <t>철도 / GTX</t>
        </is>
      </c>
      <c r="G4657" s="26">
        <f>COUNTIF(B:B,B4657)</f>
        <v/>
      </c>
    </row>
    <row r="4658" ht="29.55" customHeight="1" s="55">
      <c r="A4658" s="9" t="n">
        <v>44764</v>
      </c>
      <c r="B4658" s="19" t="inlineStr">
        <is>
          <t>대아티아이</t>
        </is>
      </c>
      <c r="C4658" s="74" t="inlineStr">
        <is>
          <t>045390</t>
        </is>
      </c>
      <c r="D4658" s="10" t="n">
        <v>0.0679</v>
      </c>
      <c r="E4658" s="17" t="inlineStr">
        <is>
          <t>우크라이나 철도 재건 관련 현대로템 협력사(대호에이엘 등)와 함께 철도주 부각</t>
        </is>
      </c>
      <c r="F4658" s="17" t="inlineStr">
        <is>
          <t>우크라재건/철도</t>
        </is>
      </c>
      <c r="G4658" s="26">
        <f>COUNTIF(B:B,B4658)</f>
        <v/>
      </c>
    </row>
    <row r="4659" ht="29.55" customHeight="1" s="55">
      <c r="A4659" s="9" t="n">
        <v>44861</v>
      </c>
      <c r="B4659" s="17" t="inlineStr">
        <is>
          <t>대동전자</t>
        </is>
      </c>
      <c r="C4659" s="74" t="n"/>
      <c r="D4659" s="17" t="inlineStr">
        <is>
          <t>+29.86% (상한가)</t>
        </is>
      </c>
      <c r="E4659" s="17" t="inlineStr">
        <is>
          <t>높은 유보율(2301%)에 따른 무상증자 기대감 지속</t>
        </is>
      </c>
      <c r="F4659" s="17" t="inlineStr">
        <is>
          <t>무상증자</t>
        </is>
      </c>
      <c r="G4659" s="26">
        <f>COUNTIF(B:B,B4659)</f>
        <v/>
      </c>
    </row>
    <row r="4660" ht="29.55" customHeight="1" s="55">
      <c r="A4660" s="9" t="n">
        <v>44782</v>
      </c>
      <c r="B4660" s="17" t="inlineStr">
        <is>
          <t>대동전자</t>
        </is>
      </c>
      <c r="C4660" s="74" t="n"/>
      <c r="D4660" s="19" t="inlineStr">
        <is>
          <t>+29.65% (상한가)</t>
        </is>
      </c>
      <c r="E4660" s="17" t="inlineStr">
        <is>
          <t>높은 유보율(2300% 이상)에 따른 무상증자 기대감</t>
        </is>
      </c>
      <c r="F4660" s="17" t="inlineStr">
        <is>
          <t>#M&amp;A 공시</t>
        </is>
      </c>
      <c r="G4660" s="26">
        <f>COUNTIF(B:B,B4660)</f>
        <v/>
      </c>
    </row>
    <row r="4661" ht="29.55" customHeight="1" s="55">
      <c r="A4661" s="9" t="n">
        <v>44775</v>
      </c>
      <c r="B4661" s="17" t="inlineStr">
        <is>
          <t>대동전자</t>
        </is>
      </c>
      <c r="C4661" s="74" t="n"/>
      <c r="D4661" s="10" t="n">
        <v>0.0984</v>
      </c>
      <c r="E4661" s="17" t="inlineStr">
        <is>
          <t>무상증자 기대감 지속</t>
        </is>
      </c>
      <c r="F4661" s="17" t="inlineStr">
        <is>
          <t>#M&amp;A 공시</t>
        </is>
      </c>
      <c r="G4661" s="26">
        <f>COUNTIF(B:B,B4661)</f>
        <v/>
      </c>
    </row>
    <row r="4662" ht="29.55" customHeight="1" s="55">
      <c r="A4662" s="9" t="n">
        <v>44769</v>
      </c>
      <c r="B4662" s="17" t="inlineStr">
        <is>
          <t>대동전자</t>
        </is>
      </c>
      <c r="C4662" s="74" t="n"/>
      <c r="D4662" s="10" t="n">
        <v>0.1686</v>
      </c>
      <c r="E4662" s="17" t="inlineStr">
        <is>
          <t>높은 유보율(3251%) 부각 및 장기 횡보에 따른 반발 매수 유입</t>
        </is>
      </c>
      <c r="F4662" s="17" t="inlineStr">
        <is>
          <t>무상증자(기대)</t>
        </is>
      </c>
      <c r="G4662" s="26">
        <f>COUNTIF(B:B,B4662)</f>
        <v/>
      </c>
    </row>
    <row r="4663" ht="29.55" customHeight="1" s="55">
      <c r="A4663" s="9" t="n">
        <v>44804</v>
      </c>
      <c r="B4663" s="19" t="inlineStr">
        <is>
          <t>대덕전자</t>
        </is>
      </c>
      <c r="C4663" s="74" t="inlineStr">
        <is>
          <t>353200</t>
        </is>
      </c>
      <c r="D4663" s="13" t="n">
        <v>0.06850000000000001</v>
      </c>
      <c r="E4663" s="17" t="inlineStr">
        <is>
          <t>FC-BGA 매출 증가 및 3분기 호실적 전망</t>
        </is>
      </c>
      <c r="F4663" s="17" t="inlineStr">
        <is>
          <t>PCB/반도체</t>
        </is>
      </c>
      <c r="G4663" s="26">
        <f>COUNTIF(B:B,B4663)</f>
        <v/>
      </c>
    </row>
    <row r="4664" ht="29.55" customHeight="1" s="55">
      <c r="A4664" s="9" t="n">
        <v>44803</v>
      </c>
      <c r="B4664" s="19" t="inlineStr">
        <is>
          <t>대덕전자</t>
        </is>
      </c>
      <c r="C4664" s="74" t="inlineStr">
        <is>
          <t>353200</t>
        </is>
      </c>
      <c r="D4664" s="13" t="n">
        <v>0.1362</v>
      </c>
      <c r="E4664" s="17" t="inlineStr">
        <is>
          <t>고부가 기판(FC-BGA) 투자 확대 및 주가 저평가 분석</t>
        </is>
      </c>
      <c r="F4664" s="17" t="inlineStr">
        <is>
          <t>PCB/반도체</t>
        </is>
      </c>
      <c r="G4664" s="26">
        <f>COUNTIF(B:B,B4664)</f>
        <v/>
      </c>
    </row>
    <row r="4665" ht="29.55" customHeight="1" s="55">
      <c r="A4665" s="9" t="n">
        <v>44774</v>
      </c>
      <c r="B4665" s="17" t="inlineStr">
        <is>
          <t>대덕전자</t>
        </is>
      </c>
      <c r="C4665" s="74" t="inlineStr">
        <is>
          <t>353200</t>
        </is>
      </c>
      <c r="D4665" s="10" t="n">
        <v>0.0439</v>
      </c>
      <c r="E4665" s="17" t="inlineStr">
        <is>
          <t>자율주행 연계 전장용 FC-BGA 기판 공급 증가 전망</t>
        </is>
      </c>
      <c r="F4665" s="17" t="inlineStr">
        <is>
          <t>#삼성 #반디플</t>
        </is>
      </c>
      <c r="G4665" s="26">
        <f>COUNTIF(B:B,B4665)</f>
        <v/>
      </c>
    </row>
    <row r="4666" ht="29.55" customHeight="1" s="55">
      <c r="A4666" s="9" t="n">
        <v>44726</v>
      </c>
      <c r="B4666" s="17" t="inlineStr">
        <is>
          <t>대덕전자</t>
        </is>
      </c>
      <c r="C4666" s="74" t="inlineStr">
        <is>
          <t>353200</t>
        </is>
      </c>
      <c r="D4666" s="10" t="n">
        <v>0.0462</v>
      </c>
      <c r="E4666" s="17" t="inlineStr">
        <is>
          <t>FC-BGA 기판 시장 성장 및 실적 호조 전망</t>
        </is>
      </c>
      <c r="F4666" s="17" t="inlineStr">
        <is>
          <t>삼성/반디플</t>
        </is>
      </c>
      <c r="G4666" s="26">
        <f>COUNTIF(B:B,B4666)</f>
        <v/>
      </c>
    </row>
    <row r="4667" ht="29.55" customHeight="1" s="55">
      <c r="A4667" s="9" t="n">
        <v>44917</v>
      </c>
      <c r="B4667" s="19" t="inlineStr">
        <is>
          <t>남선알미늄</t>
        </is>
      </c>
      <c r="C4667" s="74" t="inlineStr">
        <is>
          <t>008350</t>
        </is>
      </c>
      <c r="D4667" s="10" t="n">
        <v>0.07099999999999999</v>
      </c>
      <c r="E4667" s="17" t="inlineStr">
        <is>
          <t>이낙연 전 대표 관련 정치 테마주 부각</t>
        </is>
      </c>
      <c r="F4667" s="17" t="inlineStr">
        <is>
          <t>정치</t>
        </is>
      </c>
      <c r="G4667" s="26">
        <f>COUNTIF(B:B,B4667)</f>
        <v/>
      </c>
    </row>
    <row r="4668" ht="29.55" customHeight="1" s="55">
      <c r="A4668" s="9" t="n">
        <v>44887</v>
      </c>
      <c r="B4668" s="17" t="inlineStr">
        <is>
          <t>남선알미늄</t>
        </is>
      </c>
      <c r="C4668" s="74" t="inlineStr">
        <is>
          <t>008350</t>
        </is>
      </c>
      <c r="D4668" s="10" t="n">
        <v>0.0766</v>
      </c>
      <c r="E4668" s="17" t="inlineStr">
        <is>
          <t>이낙연 전 대표 관련주 동반 상승</t>
        </is>
      </c>
      <c r="F4668" s="17" t="inlineStr">
        <is>
          <t>정치</t>
        </is>
      </c>
      <c r="G4668" s="26">
        <f>COUNTIF(B:B,B4668)</f>
        <v/>
      </c>
    </row>
    <row r="4669" ht="29.55" customHeight="1" s="55">
      <c r="A4669" s="9" t="n">
        <v>44886</v>
      </c>
      <c r="B4669" s="17" t="inlineStr">
        <is>
          <t>남선알미늄</t>
        </is>
      </c>
      <c r="C4669" s="74" t="inlineStr">
        <is>
          <t>008350</t>
        </is>
      </c>
      <c r="D4669" s="10" t="n">
        <v>0.06279999999999999</v>
      </c>
      <c r="E4669" s="17" t="inlineStr">
        <is>
          <t>이낙연 전 대표 관련주 (이재명 사법 리스크 반사이익)</t>
        </is>
      </c>
      <c r="F4669" s="17" t="inlineStr">
        <is>
          <t>정치 (이낙연)</t>
        </is>
      </c>
      <c r="G4669" s="26">
        <f>COUNTIF(B:B,B4669)</f>
        <v/>
      </c>
    </row>
    <row r="4670" ht="29.55" customHeight="1" s="55">
      <c r="A4670" s="9" t="n">
        <v>44847</v>
      </c>
      <c r="B4670" s="17" t="inlineStr">
        <is>
          <t>남선알미늄</t>
        </is>
      </c>
      <c r="C4670" s="74" t="inlineStr">
        <is>
          <t>008350</t>
        </is>
      </c>
      <c r="D4670" s="10" t="n">
        <v>0.1491</v>
      </c>
      <c r="E4670" s="17" t="inlineStr">
        <is>
          <t>미국의 러시아산 알루미늄 제재 검토 소식에 알루미늄 가격 상승 및 관련주 강세</t>
        </is>
      </c>
      <c r="F4670" s="17" t="inlineStr">
        <is>
          <t>원자재</t>
        </is>
      </c>
      <c r="G4670" s="26">
        <f>COUNTIF(B:B,B4670)</f>
        <v/>
      </c>
    </row>
    <row r="4671" ht="29.55" customHeight="1" s="55">
      <c r="A4671" s="9" t="n">
        <v>44918</v>
      </c>
      <c r="B4671" s="19" t="inlineStr">
        <is>
          <t>나우IB</t>
        </is>
      </c>
      <c r="C4671" s="74" t="inlineStr">
        <is>
          <t>293580</t>
        </is>
      </c>
      <c r="D4671" s="10" t="n">
        <v>0.0565</v>
      </c>
      <c r="E4671" s="17" t="inlineStr">
        <is>
          <t>주주가치 제고를 위한 액면분할 추진</t>
        </is>
      </c>
      <c r="F4671" s="17" t="inlineStr">
        <is>
          <t>M&amp;A/공시</t>
        </is>
      </c>
      <c r="G4671" s="26">
        <f>COUNTIF(B:B,B4671)</f>
        <v/>
      </c>
    </row>
    <row r="4672" ht="29.55" customHeight="1" s="55">
      <c r="A4672" s="9" t="n">
        <v>44915</v>
      </c>
      <c r="B4672" s="19" t="inlineStr">
        <is>
          <t>나우IB</t>
        </is>
      </c>
      <c r="C4672" s="74" t="inlineStr">
        <is>
          <t>293580</t>
        </is>
      </c>
      <c r="D4672" s="10" t="n">
        <v>0.1014</v>
      </c>
      <c r="E4672" s="17" t="inlineStr">
        <is>
          <t>주주가치 제고를 위한 주식 액면분할 추진</t>
        </is>
      </c>
      <c r="F4672" s="17" t="inlineStr">
        <is>
          <t>M&amp;A/공시</t>
        </is>
      </c>
      <c r="G4672" s="26">
        <f>COUNTIF(B:B,B4672)</f>
        <v/>
      </c>
    </row>
    <row r="4673" ht="29.55" customHeight="1" s="55">
      <c r="A4673" s="9" t="n">
        <v>44909</v>
      </c>
      <c r="B4673" s="19" t="inlineStr">
        <is>
          <t>나우IB</t>
        </is>
      </c>
      <c r="C4673" s="74" t="inlineStr">
        <is>
          <t>293580</t>
        </is>
      </c>
      <c r="D4673" s="10" t="n">
        <v>0.1856</v>
      </c>
      <c r="E4673" s="17" t="inlineStr">
        <is>
          <t>주주가치 제고를 위한 주식 액면분할 추진</t>
        </is>
      </c>
      <c r="F4673" s="17" t="inlineStr">
        <is>
          <t>M&amp;A/공시</t>
        </is>
      </c>
      <c r="G4673" s="26">
        <f>COUNTIF(B:B,B4673)</f>
        <v/>
      </c>
    </row>
    <row r="4674" ht="29.55" customHeight="1" s="55">
      <c r="A4674" s="9" t="n">
        <v>44714</v>
      </c>
      <c r="B4674" s="17" t="inlineStr">
        <is>
          <t>나우IB</t>
        </is>
      </c>
      <c r="C4674" s="74" t="inlineStr">
        <is>
          <t>293580</t>
        </is>
      </c>
      <c r="D4674" s="10" t="n">
        <v>0.0361</v>
      </c>
      <c r="E4674" s="17" t="inlineStr">
        <is>
          <t>삼성벤처투자와 로봇 AI 수술 업체(휴톰) 공동 지분투자</t>
        </is>
      </c>
      <c r="F4674" s="17" t="inlineStr">
        <is>
          <t>삼성/M&amp;A</t>
        </is>
      </c>
      <c r="G4674" s="26">
        <f>COUNTIF(B:B,B4674)</f>
        <v/>
      </c>
    </row>
    <row r="4675" ht="29.55" customHeight="1" s="55">
      <c r="A4675" s="9" t="n">
        <v>44910</v>
      </c>
      <c r="B4675" s="19" t="inlineStr">
        <is>
          <t>까뮤이앤씨</t>
        </is>
      </c>
      <c r="C4675" s="74" t="inlineStr">
        <is>
          <t>013700</t>
        </is>
      </c>
      <c r="D4675" s="10" t="n">
        <v>0.0593</v>
      </c>
      <c r="E4675" s="17" t="inlineStr">
        <is>
          <t>안철수 의원 관련 정치 테마주</t>
        </is>
      </c>
      <c r="F4675" s="17" t="inlineStr">
        <is>
          <t>정치</t>
        </is>
      </c>
      <c r="G4675" s="26">
        <f>COUNTIF(B:B,B4675)</f>
        <v/>
      </c>
    </row>
    <row r="4676" ht="29.55" customHeight="1" s="55">
      <c r="A4676" s="9" t="n">
        <v>44902</v>
      </c>
      <c r="B4676" s="19" t="inlineStr">
        <is>
          <t>까뮤이앤씨</t>
        </is>
      </c>
      <c r="C4676" s="74" t="inlineStr">
        <is>
          <t>013700</t>
        </is>
      </c>
      <c r="D4676" s="10" t="n">
        <v>0.0949</v>
      </c>
      <c r="E4676" s="17" t="inlineStr">
        <is>
          <t>안철수 의원 관련 정치 테마주</t>
        </is>
      </c>
      <c r="F4676" s="17" t="inlineStr">
        <is>
          <t>정치</t>
        </is>
      </c>
      <c r="G4676" s="26">
        <f>COUNTIF(B:B,B4676)</f>
        <v/>
      </c>
    </row>
    <row r="4677" ht="29.55" customHeight="1" s="55">
      <c r="A4677" s="9" t="n">
        <v>44894</v>
      </c>
      <c r="B4677" s="19" t="inlineStr">
        <is>
          <t>까뮤이앤씨</t>
        </is>
      </c>
      <c r="C4677" s="74" t="inlineStr">
        <is>
          <t>013700</t>
        </is>
      </c>
      <c r="D4677" s="10" t="n">
        <v>0.0882</v>
      </c>
      <c r="E4677" s="17" t="inlineStr">
        <is>
          <t>105억 원 규모 평택 반도체 공장 PC공사 수주</t>
        </is>
      </c>
      <c r="F4677" s="17" t="inlineStr">
        <is>
          <t>개별주 (건설)</t>
        </is>
      </c>
      <c r="G4677" s="26">
        <f>COUNTIF(B:B,B4677)</f>
        <v/>
      </c>
    </row>
    <row r="4678" ht="29.55" customHeight="1" s="55">
      <c r="A4678" s="9" t="n">
        <v>44753</v>
      </c>
      <c r="B4678" s="19" t="inlineStr">
        <is>
          <t>까뮤이앤씨</t>
        </is>
      </c>
      <c r="C4678" s="74" t="inlineStr">
        <is>
          <t>013700</t>
        </is>
      </c>
      <c r="D4678" s="10" t="n">
        <v>0.1806</v>
      </c>
      <c r="E4678" s="17" t="inlineStr">
        <is>
          <t>국민의힘 차기 당대표 적합도 조사 안철수 의원 1위 (25.1%)</t>
        </is>
      </c>
      <c r="F4678" s="17" t="inlineStr">
        <is>
          <t>정치/안철수</t>
        </is>
      </c>
      <c r="G4678" s="26">
        <f>COUNTIF(B:B,B4678)</f>
        <v/>
      </c>
    </row>
    <row r="4679" ht="29.55" customHeight="1" s="55">
      <c r="A4679" s="9" t="n">
        <v>44855</v>
      </c>
      <c r="B4679" s="19" t="inlineStr">
        <is>
          <t>글로벌에스엠</t>
        </is>
      </c>
      <c r="C4679" s="74" t="inlineStr">
        <is>
          <t>900070</t>
        </is>
      </c>
      <c r="D4679" s="13" t="n">
        <v>0.1839</v>
      </c>
      <c r="E4679" s="17" t="inlineStr">
        <is>
          <t>전기차 배터리용 패스너 삼성SDI 납품 및 개발 완료 상용화</t>
        </is>
      </c>
      <c r="F4679" s="17" t="inlineStr">
        <is>
          <t>2차전지 / 부품</t>
        </is>
      </c>
      <c r="G4679" s="26">
        <f>COUNTIF(B:B,B4679)</f>
        <v/>
      </c>
    </row>
    <row r="4680" ht="29.55" customHeight="1" s="55">
      <c r="A4680" s="9" t="n">
        <v>44853</v>
      </c>
      <c r="B4680" s="17" t="inlineStr">
        <is>
          <t>글로벌에스엠</t>
        </is>
      </c>
      <c r="C4680" s="74" t="inlineStr">
        <is>
          <t>900070</t>
        </is>
      </c>
      <c r="D4680" s="10" t="n">
        <v>0.1411</v>
      </c>
      <c r="E4680" s="17" t="inlineStr">
        <is>
          <t>2차전지 핵심소재(패스너) 개발 완료 상용화 및 삼성SDI 납품 중</t>
        </is>
      </c>
      <c r="F4680" s="17" t="inlineStr">
        <is>
          <t>미래차 / 이차전지</t>
        </is>
      </c>
      <c r="G4680" s="26">
        <f>COUNTIF(B:B,B4680)</f>
        <v/>
      </c>
    </row>
    <row r="4681" ht="29.55" customHeight="1" s="55">
      <c r="A4681" s="9" t="n">
        <v>44846</v>
      </c>
      <c r="B4681" s="17" t="inlineStr">
        <is>
          <t>글로벌에스엠</t>
        </is>
      </c>
      <c r="C4681" s="74" t="inlineStr">
        <is>
          <t>900070</t>
        </is>
      </c>
      <c r="D4681" s="10" t="n">
        <v>0.299</v>
      </c>
      <c r="E4681" s="17" t="inlineStr">
        <is>
          <t>중국 당대회(시진핑 3연임) 및 전기차 패스너 사업 부각</t>
        </is>
      </c>
      <c r="F4681" s="17" t="inlineStr">
        <is>
          <t>개별주</t>
        </is>
      </c>
      <c r="G4681" s="26">
        <f>COUNTIF(B:B,B4681)</f>
        <v/>
      </c>
    </row>
    <row r="4682" ht="29.55" customHeight="1" s="55">
      <c r="A4682" s="9" t="n">
        <v>44839</v>
      </c>
      <c r="B4682" s="17" t="inlineStr">
        <is>
          <t>글로벌에스엠</t>
        </is>
      </c>
      <c r="C4682" s="74" t="inlineStr">
        <is>
          <t>900070</t>
        </is>
      </c>
      <c r="D4682" s="10" t="n">
        <v>0.09030000000000001</v>
      </c>
      <c r="E4682" s="17" t="inlineStr">
        <is>
          <t>전기차용 패스너 및 스페인 법인 실적 호조</t>
        </is>
      </c>
      <c r="F4682" s="17" t="inlineStr">
        <is>
          <t>개별주</t>
        </is>
      </c>
      <c r="G4682" s="26">
        <f>COUNTIF(B:B,B4682)</f>
        <v/>
      </c>
    </row>
    <row r="4683" ht="29.55" customHeight="1" s="55">
      <c r="A4683" s="9" t="n">
        <v>44883</v>
      </c>
      <c r="B4683" s="17" t="inlineStr">
        <is>
          <t>국보</t>
        </is>
      </c>
      <c r="C4683" s="74" t="n"/>
      <c r="D4683" s="10" t="n">
        <v>0.07439999999999999</v>
      </c>
      <c r="E4683" s="17" t="inlineStr">
        <is>
          <t>200억 규모 제3자배정 유상증자 결정</t>
        </is>
      </c>
      <c r="F4683" s="17" t="inlineStr">
        <is>
          <t>M&amp;A/공시</t>
        </is>
      </c>
      <c r="G4683" s="26">
        <f>COUNTIF(B:B,B4683)</f>
        <v/>
      </c>
    </row>
    <row r="4684" ht="29.55" customHeight="1" s="55">
      <c r="A4684" s="9" t="n">
        <v>44882</v>
      </c>
      <c r="B4684" s="17" t="inlineStr">
        <is>
          <t>국보</t>
        </is>
      </c>
      <c r="C4684" s="74" t="n"/>
      <c r="D4684" s="10" t="n">
        <v>0.1119</v>
      </c>
      <c r="E4684" s="17" t="inlineStr">
        <is>
          <t>200억 원 규모 제3자배정 유상증자 결정</t>
        </is>
      </c>
      <c r="F4684" s="17" t="inlineStr">
        <is>
          <t>M&amp;A/공시</t>
        </is>
      </c>
      <c r="G4684" s="26">
        <f>COUNTIF(B:B,B4684)</f>
        <v/>
      </c>
    </row>
    <row r="4685" ht="29.55" customHeight="1" s="55">
      <c r="A4685" s="9" t="n">
        <v>44735</v>
      </c>
      <c r="B4685" s="17" t="inlineStr">
        <is>
          <t>국보</t>
        </is>
      </c>
      <c r="C4685" s="74" t="n"/>
      <c r="D4685" s="10" t="n">
        <v>0.0398</v>
      </c>
      <c r="E4685" s="17" t="inlineStr">
        <is>
          <t>바이오 벤처 '썬로이'와 태국 뷰티 시장 진출 협약</t>
        </is>
      </c>
      <c r="F4685" s="17" t="inlineStr">
        <is>
          <t>개별주</t>
        </is>
      </c>
      <c r="G4685" s="26">
        <f>COUNTIF(B:B,B4685)</f>
        <v/>
      </c>
    </row>
    <row r="4686" ht="29.55" customHeight="1" s="55">
      <c r="A4686" s="9" t="n">
        <v>44720</v>
      </c>
      <c r="B4686" s="17" t="inlineStr">
        <is>
          <t>국보</t>
        </is>
      </c>
      <c r="C4686" s="74" t="n"/>
      <c r="D4686" s="10" t="n">
        <v>0.06270000000000001</v>
      </c>
      <c r="E4686" s="17" t="inlineStr">
        <is>
          <t>썬로이와 마이크로니들 의약품 사업 진출 협약</t>
        </is>
      </c>
      <c r="F4686" s="17" t="inlineStr">
        <is>
          <t>바이오/전염병</t>
        </is>
      </c>
      <c r="G4686" s="26">
        <f>COUNTIF(B:B,B4686)</f>
        <v/>
      </c>
    </row>
    <row r="4687" ht="29.55" customHeight="1" s="55">
      <c r="A4687" s="9" t="n">
        <v>44890</v>
      </c>
      <c r="B4687" s="19" t="inlineStr">
        <is>
          <t>골드앤에스</t>
        </is>
      </c>
      <c r="C4687" s="74" t="inlineStr">
        <is>
          <t>035290</t>
        </is>
      </c>
      <c r="D4687" s="13" t="n">
        <v>0.1167</v>
      </c>
      <c r="E4687" s="17" t="inlineStr">
        <is>
          <t>과거 조국 펀드 관련주(구 더블유에프엠) 이력 부각</t>
        </is>
      </c>
      <c r="F4687" s="17" t="inlineStr">
        <is>
          <t>교육/정치</t>
        </is>
      </c>
      <c r="G4687" s="26">
        <f>COUNTIF(B:B,B4687)</f>
        <v/>
      </c>
    </row>
    <row r="4688" ht="29.55" customHeight="1" s="55">
      <c r="A4688" s="9" t="n">
        <v>44811</v>
      </c>
      <c r="B4688" s="19" t="inlineStr">
        <is>
          <t>골드앤에스</t>
        </is>
      </c>
      <c r="C4688" s="74" t="inlineStr">
        <is>
          <t>035290</t>
        </is>
      </c>
      <c r="D4688" s="19" t="inlineStr">
        <is>
          <t>+30.00% (상한가)</t>
        </is>
      </c>
      <c r="E4688" s="17" t="inlineStr">
        <is>
          <t>거래재개 후 상장 유지 결정에 따른 3거래일 연속 상한가</t>
        </is>
      </c>
      <c r="F4688" s="17" t="inlineStr">
        <is>
          <t>거래재개/교육</t>
        </is>
      </c>
      <c r="G4688" s="26">
        <f>COUNTIF(B:B,B4688)</f>
        <v/>
      </c>
    </row>
    <row r="4689" ht="29.55" customHeight="1" s="55">
      <c r="A4689" s="9" t="n">
        <v>44767</v>
      </c>
      <c r="B4689" s="19" t="inlineStr">
        <is>
          <t>골드앤에스</t>
        </is>
      </c>
      <c r="C4689" s="74" t="inlineStr">
        <is>
          <t>035290</t>
        </is>
      </c>
      <c r="D4689" s="10" t="n">
        <v>0.2536</v>
      </c>
      <c r="E4689" s="17" t="inlineStr">
        <is>
          <t>상장 유지 결정 및 거래 재개 후 급등세 지속</t>
        </is>
      </c>
      <c r="F4689" s="17" t="inlineStr">
        <is>
          <t>개별주/거래재개</t>
        </is>
      </c>
      <c r="G4689" s="26">
        <f>COUNTIF(B:B,B4689)</f>
        <v/>
      </c>
    </row>
    <row r="4690" ht="29.55" customHeight="1" s="55">
      <c r="A4690" s="9" t="n">
        <v>44748</v>
      </c>
      <c r="B4690" s="19" t="inlineStr">
        <is>
          <t>골드앤에스</t>
        </is>
      </c>
      <c r="C4690" s="74" t="inlineStr">
        <is>
          <t>035290</t>
        </is>
      </c>
      <c r="D4690" s="17" t="inlineStr">
        <is>
          <t>+30.00% (상한가)</t>
        </is>
      </c>
      <c r="E4690" s="17" t="inlineStr">
        <is>
          <t>상장 유지 결정 후 거래 재개, 경영 정상화 기대감</t>
        </is>
      </c>
      <c r="F4690" s="17" t="inlineStr">
        <is>
          <t>개별주/거래재개</t>
        </is>
      </c>
      <c r="G4690" s="26">
        <f>COUNTIF(B:B,B4690)</f>
        <v/>
      </c>
    </row>
    <row r="4691" ht="29.55" customHeight="1" s="55">
      <c r="A4691" s="9" t="n">
        <v>44861</v>
      </c>
      <c r="B4691" s="17" t="inlineStr">
        <is>
          <t>SK이노베이션</t>
        </is>
      </c>
      <c r="C4691" s="74" t="inlineStr">
        <is>
          <t>096770</t>
        </is>
      </c>
      <c r="D4691" s="10" t="n">
        <v>0.1039</v>
      </c>
      <c r="E4691" s="17" t="inlineStr">
        <is>
          <t>배터리 자회사 SK온의 흑자전환 기대감 및 저평가 인식</t>
        </is>
      </c>
      <c r="F4691" s="17" t="inlineStr">
        <is>
          <t>2차전지/정유</t>
        </is>
      </c>
      <c r="G4691" s="26">
        <f>COUNTIF(B:B,B4691)</f>
        <v/>
      </c>
    </row>
    <row r="4692" ht="29.55" customHeight="1" s="55">
      <c r="A4692" s="9" t="n">
        <v>44838</v>
      </c>
      <c r="B4692" s="17" t="inlineStr">
        <is>
          <t>SK이노베이션</t>
        </is>
      </c>
      <c r="C4692" s="74" t="inlineStr">
        <is>
          <t>096770</t>
        </is>
      </c>
      <c r="D4692" s="10" t="n">
        <v>0.0732</v>
      </c>
      <c r="E4692" s="17" t="inlineStr">
        <is>
          <t>글로벌 경기 침체에도 배터리 3사 3분기 호실적 전망</t>
        </is>
      </c>
      <c r="F4692" s="17" t="inlineStr">
        <is>
          <t>미래차 / 이차전지</t>
        </is>
      </c>
      <c r="G4692" s="26">
        <f>COUNTIF(B:B,B4692)</f>
        <v/>
      </c>
    </row>
    <row r="4693" ht="29.55" customHeight="1" s="55">
      <c r="A4693" s="9" t="n">
        <v>44789</v>
      </c>
      <c r="B4693" s="17" t="inlineStr">
        <is>
          <t>SK이노베이션</t>
        </is>
      </c>
      <c r="C4693" s="74" t="inlineStr">
        <is>
          <t>096770</t>
        </is>
      </c>
      <c r="D4693" s="10" t="n">
        <v>0.0332</v>
      </c>
      <c r="E4693" s="17" t="inlineStr">
        <is>
          <t>정유 부문 호실적 및 배터리 사업(SK온) 성장성, 저평가 분석</t>
        </is>
      </c>
      <c r="F4693" s="17" t="inlineStr">
        <is>
          <t>2차전지/정유</t>
        </is>
      </c>
      <c r="G4693" s="26">
        <f>COUNTIF(B:B,B4693)</f>
        <v/>
      </c>
    </row>
    <row r="4694" ht="29.55" customHeight="1" s="55">
      <c r="A4694" s="9" t="n">
        <v>44729</v>
      </c>
      <c r="B4694" s="17" t="inlineStr">
        <is>
          <t>SK이노베이션</t>
        </is>
      </c>
      <c r="C4694" s="74" t="inlineStr">
        <is>
          <t>096770</t>
        </is>
      </c>
      <c r="D4694" s="10" t="n">
        <v>0.0513</v>
      </c>
      <c r="E4694" s="17" t="inlineStr">
        <is>
          <t>외국인/기관 매수세 유입 및 정유 부문 강세 기대</t>
        </is>
      </c>
      <c r="F4694" s="17" t="inlineStr">
        <is>
          <t>미래차/이차전지</t>
        </is>
      </c>
      <c r="G4694" s="26">
        <f>COUNTIF(B:B,B4694)</f>
        <v/>
      </c>
    </row>
    <row r="4695" ht="29.55" customHeight="1" s="55">
      <c r="A4695" s="9" t="n">
        <v>44852</v>
      </c>
      <c r="B4695" s="17" t="inlineStr">
        <is>
          <t>SJM홀딩스</t>
        </is>
      </c>
      <c r="C4695" s="74" t="inlineStr">
        <is>
          <t>025530</t>
        </is>
      </c>
      <c r="D4695" s="10" t="n">
        <v>0.1358</v>
      </c>
      <c r="E4695" s="17" t="inlineStr">
        <is>
          <t>자율주행/전기차 부품 연구개발 및 현대차, 포드 등 주요 완성차 고객사 보유</t>
        </is>
      </c>
      <c r="F4695" s="17" t="inlineStr">
        <is>
          <t>미래차 / 이차전지</t>
        </is>
      </c>
      <c r="G4695" s="26">
        <f>COUNTIF(B:B,B4695)</f>
        <v/>
      </c>
    </row>
    <row r="4696" ht="29.55" customHeight="1" s="55">
      <c r="A4696" s="9" t="n">
        <v>44831</v>
      </c>
      <c r="B4696" s="17" t="inlineStr">
        <is>
          <t>SJM홀딩스</t>
        </is>
      </c>
      <c r="C4696" s="74" t="inlineStr">
        <is>
          <t>025530</t>
        </is>
      </c>
      <c r="D4696" s="10" t="n">
        <v>0.1702</v>
      </c>
      <c r="E4696" s="17" t="inlineStr">
        <is>
          <t>자율주행 및 미래차 모빌리티 혁신 로드맵 수혜 기대 (전기차/수소차 부품 개발)</t>
        </is>
      </c>
      <c r="F4696" s="17" t="inlineStr">
        <is>
          <t>미래차 / 부품</t>
        </is>
      </c>
      <c r="G4696" s="26">
        <f>COUNTIF(B:B,B4696)</f>
        <v/>
      </c>
    </row>
    <row r="4697" ht="29.55" customHeight="1" s="55">
      <c r="A4697" s="9" t="n">
        <v>44825</v>
      </c>
      <c r="B4697" s="19" t="inlineStr">
        <is>
          <t>SJM홀딩스</t>
        </is>
      </c>
      <c r="C4697" s="74" t="inlineStr">
        <is>
          <t>025530</t>
        </is>
      </c>
      <c r="D4697" s="13" t="n">
        <v>0.1239</v>
      </c>
      <c r="E4697" s="17" t="inlineStr">
        <is>
          <t>정부 자율주행 로드맵 발표 및 전기차/수소차 핵심 부품 연구개발 부각</t>
        </is>
      </c>
      <c r="F4697" s="17" t="inlineStr">
        <is>
          <t>미래차/부품</t>
        </is>
      </c>
      <c r="G4697" s="26">
        <f>COUNTIF(B:B,B4697)</f>
        <v/>
      </c>
    </row>
    <row r="4698" ht="29.55" customHeight="1" s="55">
      <c r="A4698" s="9" t="n">
        <v>44824</v>
      </c>
      <c r="B4698" s="19" t="inlineStr">
        <is>
          <t>SJM홀딩스</t>
        </is>
      </c>
      <c r="C4698" s="74" t="inlineStr">
        <is>
          <t>025530</t>
        </is>
      </c>
      <c r="D4698" s="13" t="n">
        <v>0.2462</v>
      </c>
      <c r="E4698" s="17" t="inlineStr">
        <is>
          <t>현대차·BMW 공급용 전기차 냉각 부품(제로릭 튜브) 개발 부각</t>
        </is>
      </c>
      <c r="F4698" s="17" t="inlineStr">
        <is>
          <t>미래차/부품</t>
        </is>
      </c>
      <c r="G4698" s="26">
        <f>COUNTIF(B:B,B4698)</f>
        <v/>
      </c>
    </row>
    <row r="4699" ht="29.55" customHeight="1" s="55">
      <c r="A4699" s="9" t="n">
        <v>44799</v>
      </c>
      <c r="B4699" s="19" t="inlineStr">
        <is>
          <t>SH에너지화학</t>
        </is>
      </c>
      <c r="C4699" s="74" t="inlineStr">
        <is>
          <t>002360</t>
        </is>
      </c>
      <c r="D4699" s="13" t="n">
        <v>0.0694</v>
      </c>
      <c r="E4699" s="17" t="inlineStr">
        <is>
          <t>천연가스 가격 상승에 따른 석유화학 반사이익</t>
        </is>
      </c>
      <c r="F4699" s="17" t="inlineStr">
        <is>
          <t>에너지/화학</t>
        </is>
      </c>
      <c r="G4699" s="26">
        <f>COUNTIF(B:B,B4699)</f>
        <v/>
      </c>
    </row>
    <row r="4700" ht="29.55" customHeight="1" s="55">
      <c r="A4700" s="9" t="n">
        <v>44791</v>
      </c>
      <c r="B4700" s="17" t="inlineStr">
        <is>
          <t>SH에너지화학</t>
        </is>
      </c>
      <c r="C4700" s="74" t="inlineStr">
        <is>
          <t>002360</t>
        </is>
      </c>
      <c r="D4700" s="10" t="n">
        <v>0.0578</v>
      </c>
      <c r="E4700" s="17" t="inlineStr">
        <is>
          <t>천연가스 및 셰일가스 관련주 부각</t>
        </is>
      </c>
      <c r="F4700" s="17" t="inlineStr">
        <is>
          <t>에너지/가스</t>
        </is>
      </c>
      <c r="G4700" s="26">
        <f>COUNTIF(B:B,B4700)</f>
        <v/>
      </c>
    </row>
    <row r="4701" ht="29.55" customHeight="1" s="55">
      <c r="A4701" s="9" t="n">
        <v>44732</v>
      </c>
      <c r="B4701" s="17" t="inlineStr">
        <is>
          <t>SH에너지화학</t>
        </is>
      </c>
      <c r="C4701" s="74" t="inlineStr">
        <is>
          <t>002360</t>
        </is>
      </c>
      <c r="D4701" s="10" t="n">
        <v>0.0463</v>
      </c>
      <c r="E4701" s="17" t="inlineStr">
        <is>
          <t>미국 바이든 행정부 연방 가스세 면제 검토 및 천연가스 광권 보유</t>
        </is>
      </c>
      <c r="F4701" s="17" t="inlineStr">
        <is>
          <t>국제/유럽/원자재</t>
        </is>
      </c>
      <c r="G4701" s="26">
        <f>COUNTIF(B:B,B4701)</f>
        <v/>
      </c>
    </row>
    <row r="4702" ht="29.55" customHeight="1" s="55">
      <c r="A4702" s="9" t="n">
        <v>44719</v>
      </c>
      <c r="B4702" s="17" t="inlineStr">
        <is>
          <t>SH에너지화학</t>
        </is>
      </c>
      <c r="C4702" s="74" t="inlineStr">
        <is>
          <t>002360</t>
        </is>
      </c>
      <c r="D4702" s="10" t="n">
        <v>0.0708</v>
      </c>
      <c r="E4702" s="17" t="inlineStr">
        <is>
          <t>천연가스 관련주 동반 상승</t>
        </is>
      </c>
      <c r="F4702" s="17" t="inlineStr">
        <is>
          <t>국제/유럽/원자재</t>
        </is>
      </c>
      <c r="G4702" s="26">
        <f>COUNTIF(B:B,B4702)</f>
        <v/>
      </c>
    </row>
    <row r="4703" ht="29.55" customHeight="1" s="55">
      <c r="A4703" s="9" t="n">
        <v>44859</v>
      </c>
      <c r="B4703" s="19" t="inlineStr">
        <is>
          <t>SBI인베스트먼트</t>
        </is>
      </c>
      <c r="C4703" s="74" t="inlineStr">
        <is>
          <t>019550</t>
        </is>
      </c>
      <c r="D4703" s="13" t="n">
        <v>0.1875</v>
      </c>
      <c r="E4703" s="17" t="inlineStr">
        <is>
          <t>야놀자 내년 상반기 나스닥 상장 추진 및 NDR 계획 소식에 투자사 부각</t>
        </is>
      </c>
      <c r="F4703" s="17" t="inlineStr">
        <is>
          <t>창투사 / 야놀자</t>
        </is>
      </c>
      <c r="G4703" s="26">
        <f>COUNTIF(B:B,B4703)</f>
        <v/>
      </c>
    </row>
    <row r="4704" ht="29.55" customHeight="1" s="55">
      <c r="A4704" s="9" t="n">
        <v>44726</v>
      </c>
      <c r="B4704" s="17" t="inlineStr">
        <is>
          <t>SBI인베스트먼트</t>
        </is>
      </c>
      <c r="C4704" s="74" t="inlineStr">
        <is>
          <t>019550</t>
        </is>
      </c>
      <c r="D4704" s="10" t="n">
        <v>0.0638</v>
      </c>
      <c r="E4704" s="17" t="inlineStr">
        <is>
          <t>씨아이에스 경영권 매각 예비입찰 흥행 기대 (최대주주)</t>
        </is>
      </c>
      <c r="F4704" s="17" t="inlineStr">
        <is>
          <t>M&amp;A 공시</t>
        </is>
      </c>
      <c r="G4704" s="26">
        <f>COUNTIF(B:B,B4704)</f>
        <v/>
      </c>
    </row>
    <row r="4705" ht="29.55" customHeight="1" s="55">
      <c r="A4705" s="9" t="n">
        <v>44722</v>
      </c>
      <c r="B4705" s="17" t="inlineStr">
        <is>
          <t>SBI인베스트먼트</t>
        </is>
      </c>
      <c r="C4705" s="74" t="inlineStr">
        <is>
          <t>019550</t>
        </is>
      </c>
      <c r="D4705" s="10" t="n">
        <v>0.0058</v>
      </c>
      <c r="E4705" s="17" t="inlineStr">
        <is>
          <t>씨아이에스 최대주주로 매각 이슈 관련</t>
        </is>
      </c>
      <c r="F4705" s="17" t="inlineStr">
        <is>
          <t>M&amp;A 공시</t>
        </is>
      </c>
      <c r="G4705" s="26">
        <f>COUNTIF(B:B,B4705)</f>
        <v/>
      </c>
    </row>
    <row r="4706" ht="29.55" customHeight="1" s="55">
      <c r="A4706" s="9" t="n">
        <v>44721</v>
      </c>
      <c r="B4706" s="17" t="inlineStr">
        <is>
          <t>SBI인베스트먼트</t>
        </is>
      </c>
      <c r="C4706" s="74" t="inlineStr">
        <is>
          <t>019550</t>
        </is>
      </c>
      <c r="D4706" s="10" t="n">
        <v>0.0745</v>
      </c>
      <c r="E4706" s="17" t="inlineStr">
        <is>
          <t>씨아이에스 최대주주로 매각 이슈 관련</t>
        </is>
      </c>
      <c r="F4706" s="17" t="inlineStr">
        <is>
          <t>M&amp;A 공시</t>
        </is>
      </c>
      <c r="G4706" s="26">
        <f>COUNTIF(B:B,B4706)</f>
        <v/>
      </c>
    </row>
    <row r="4707" ht="29.55" customHeight="1" s="55">
      <c r="A4707" s="9" t="n">
        <v>44922</v>
      </c>
      <c r="B4707" s="19" t="inlineStr">
        <is>
          <t>SAMG엔터</t>
        </is>
      </c>
      <c r="C4707" s="74" t="inlineStr">
        <is>
          <t>419530</t>
        </is>
      </c>
      <c r="D4707" s="10" t="n">
        <v>0.1966</v>
      </c>
      <c r="E4707" s="17" t="inlineStr">
        <is>
          <t>'반짝반짝 캐치! 티니핑' 중국 OTT(유쿠, 아이치이, 텐센트 등) 인기 급상승 1위</t>
        </is>
      </c>
      <c r="F4707" s="17" t="inlineStr">
        <is>
          <t>IP/엔터</t>
        </is>
      </c>
      <c r="G4707" s="26">
        <f>COUNTIF(B:B,B4707)</f>
        <v/>
      </c>
    </row>
    <row r="4708" ht="29.55" customHeight="1" s="55">
      <c r="A4708" s="9" t="n">
        <v>44915</v>
      </c>
      <c r="B4708" s="19" t="inlineStr">
        <is>
          <t>SAMG엔터</t>
        </is>
      </c>
      <c r="C4708" s="74" t="inlineStr">
        <is>
          <t>419530</t>
        </is>
      </c>
      <c r="D4708" s="10" t="n">
        <v>0.1132</v>
      </c>
      <c r="E4708" s="17" t="inlineStr">
        <is>
          <t>'미니특공대' 중국 누적 매출 1,800억 원 달성 등 IP 가치 부각</t>
        </is>
      </c>
      <c r="F4708" s="17" t="inlineStr">
        <is>
          <t>IP / 엔터</t>
        </is>
      </c>
      <c r="G4708" s="26">
        <f>COUNTIF(B:B,B4708)</f>
        <v/>
      </c>
    </row>
    <row r="4709" ht="29.55" customHeight="1" s="55">
      <c r="A4709" s="9" t="n">
        <v>44902</v>
      </c>
      <c r="B4709" s="19" t="inlineStr">
        <is>
          <t>SAMG엔터</t>
        </is>
      </c>
      <c r="C4709" s="74" t="inlineStr">
        <is>
          <t>419530</t>
        </is>
      </c>
      <c r="D4709" s="10" t="n">
        <v>0.1301</v>
      </c>
      <c r="E4709" s="17" t="inlineStr">
        <is>
          <t>'미니특공대' 중국 누적 매출 1,800억 원 달성</t>
        </is>
      </c>
      <c r="F4709" s="17" t="inlineStr">
        <is>
          <t>IP/엔터</t>
        </is>
      </c>
      <c r="G4709" s="26">
        <f>COUNTIF(B:B,B4709)</f>
        <v/>
      </c>
    </row>
    <row r="4710" ht="29.55" customHeight="1" s="55">
      <c r="A4710" s="9" t="n">
        <v>44901</v>
      </c>
      <c r="B4710" s="19" t="inlineStr">
        <is>
          <t>SAMG엔터</t>
        </is>
      </c>
      <c r="C4710" s="74" t="inlineStr">
        <is>
          <t>419530</t>
        </is>
      </c>
      <c r="D4710" s="19" t="inlineStr">
        <is>
          <t>+29.90% (상한가)</t>
        </is>
      </c>
      <c r="E4710" s="17" t="inlineStr">
        <is>
          <t>신규 상장 첫날 상한가 기록 (3D 애니메이션 제작사)</t>
        </is>
      </c>
      <c r="F4710" s="17" t="inlineStr">
        <is>
          <t>IP/엔터</t>
        </is>
      </c>
      <c r="G4710" s="26">
        <f>COUNTIF(B:B,B4710)</f>
        <v/>
      </c>
    </row>
    <row r="4711" ht="29.55" customHeight="1" s="55">
      <c r="A4711" s="9" t="n">
        <v>44876</v>
      </c>
      <c r="B4711" s="17" t="inlineStr">
        <is>
          <t>LG이노텍</t>
        </is>
      </c>
      <c r="C4711" s="74" t="inlineStr">
        <is>
          <t>011070</t>
        </is>
      </c>
      <c r="D4711" s="10" t="n">
        <v>0.1113</v>
      </c>
      <c r="E4711" s="17" t="inlineStr">
        <is>
          <t>CES 2023 XR(확장현실) 기기 출시 기대 및 3D 센싱모듈 독점적 지위</t>
        </is>
      </c>
      <c r="F4711" s="17" t="inlineStr">
        <is>
          <t>메타버스/XR</t>
        </is>
      </c>
      <c r="G4711" s="26">
        <f>COUNTIF(B:B,B4711)</f>
        <v/>
      </c>
    </row>
    <row r="4712" ht="29.55" customHeight="1" s="55">
      <c r="A4712" s="9" t="n">
        <v>44840</v>
      </c>
      <c r="B4712" s="17" t="inlineStr">
        <is>
          <t>LG이노텍</t>
        </is>
      </c>
      <c r="C4712" s="74" t="inlineStr">
        <is>
          <t>011070</t>
        </is>
      </c>
      <c r="D4712" s="10" t="n">
        <v>0.0435</v>
      </c>
      <c r="E4712" s="17" t="inlineStr">
        <is>
          <t>아이폰14 프로 판매 호조 및 카메라 모듈 실적 개선 기대</t>
        </is>
      </c>
      <c r="F4712" s="17" t="inlineStr">
        <is>
          <t>개별주</t>
        </is>
      </c>
      <c r="G4712" s="26">
        <f>COUNTIF(B:B,B4712)</f>
        <v/>
      </c>
    </row>
    <row r="4713" ht="29.55" customHeight="1" s="55">
      <c r="A4713" s="9" t="n">
        <v>44817</v>
      </c>
      <c r="B4713" s="19" t="inlineStr">
        <is>
          <t>LG이노텍</t>
        </is>
      </c>
      <c r="C4713" s="74" t="inlineStr">
        <is>
          <t>011070</t>
        </is>
      </c>
      <c r="D4713" s="13" t="n">
        <v>0.0785</v>
      </c>
      <c r="E4713" s="17" t="inlineStr">
        <is>
          <t>아이폰14 프로 모델 인기 및 판가 상승 수혜</t>
        </is>
      </c>
      <c r="F4713" s="17" t="inlineStr">
        <is>
          <t>아이폰/카메라</t>
        </is>
      </c>
      <c r="G4713" s="26">
        <f>COUNTIF(B:B,B4713)</f>
        <v/>
      </c>
    </row>
    <row r="4714" ht="29.55" customHeight="1" s="55">
      <c r="A4714" s="9" t="n">
        <v>44747</v>
      </c>
      <c r="B4714" s="17" t="inlineStr">
        <is>
          <t>LG이노텍</t>
        </is>
      </c>
      <c r="C4714" s="74" t="inlineStr">
        <is>
          <t>011070</t>
        </is>
      </c>
      <c r="D4714" s="10" t="n">
        <v>0.0716</v>
      </c>
      <c r="E4714" s="17" t="inlineStr">
        <is>
          <t>상반기 역대급 실적 및 하반기 실적 기대감, RE100 가입</t>
        </is>
      </c>
      <c r="F4714" s="17" t="inlineStr">
        <is>
          <t>개별주</t>
        </is>
      </c>
      <c r="G4714" s="26">
        <f>COUNTIF(B:B,B4714)</f>
        <v/>
      </c>
    </row>
    <row r="4715" ht="29.55" customHeight="1" s="55">
      <c r="A4715" s="9" t="n">
        <v>44781</v>
      </c>
      <c r="B4715" s="17" t="inlineStr">
        <is>
          <t>HPSP</t>
        </is>
      </c>
      <c r="C4715" s="74" t="inlineStr">
        <is>
          <t>403870</t>
        </is>
      </c>
      <c r="D4715" s="10" t="n">
        <v>0.118</v>
      </c>
      <c r="E4715" s="17" t="inlineStr">
        <is>
          <t>반도체 고압 수소 어닐링 장비 독점적 지위 및 고수익성 부각</t>
        </is>
      </c>
      <c r="F4715" s="17" t="inlineStr">
        <is>
          <t>#삼성 #반디플</t>
        </is>
      </c>
      <c r="G4715" s="26">
        <f>COUNTIF(B:B,B4715)</f>
        <v/>
      </c>
    </row>
    <row r="4716" ht="29.55" customHeight="1" s="55">
      <c r="A4716" s="9" t="n">
        <v>44778</v>
      </c>
      <c r="B4716" s="17" t="inlineStr">
        <is>
          <t>HPSP</t>
        </is>
      </c>
      <c r="C4716" s="74" t="inlineStr">
        <is>
          <t>403870</t>
        </is>
      </c>
      <c r="D4716" s="10" t="n">
        <v>0.0531</v>
      </c>
      <c r="E4716" s="17" t="inlineStr">
        <is>
          <t>고압 수소 어닐링 장비 독점력 및 고수익성 부각</t>
        </is>
      </c>
      <c r="F4716" s="17" t="inlineStr">
        <is>
          <t>#삼성 #반디플</t>
        </is>
      </c>
      <c r="G4716" s="26">
        <f>COUNTIF(B:B,B4716)</f>
        <v/>
      </c>
    </row>
    <row r="4717" ht="29.55" customHeight="1" s="55">
      <c r="A4717" s="9" t="n">
        <v>44761</v>
      </c>
      <c r="B4717" s="19" t="inlineStr">
        <is>
          <t>HPSP</t>
        </is>
      </c>
      <c r="C4717" s="74" t="inlineStr">
        <is>
          <t>403870</t>
        </is>
      </c>
      <c r="D4717" s="10" t="n">
        <v>0.08740000000000001</v>
      </c>
      <c r="E4717" s="17" t="inlineStr">
        <is>
          <t>반도체 고압 수소 어닐링 장비 독점력 및 수익성 부각</t>
        </is>
      </c>
      <c r="F4717" s="17" t="inlineStr">
        <is>
          <t>반도체/장비</t>
        </is>
      </c>
      <c r="G4717" s="26">
        <f>COUNTIF(B:B,B4717)</f>
        <v/>
      </c>
    </row>
    <row r="4718" ht="29.55" customHeight="1" s="55">
      <c r="A4718" s="9" t="n">
        <v>44760</v>
      </c>
      <c r="B4718" s="19" t="inlineStr">
        <is>
          <t>HPSP</t>
        </is>
      </c>
      <c r="C4718" s="74" t="inlineStr">
        <is>
          <t>403870</t>
        </is>
      </c>
      <c r="D4718" s="10" t="n">
        <v>0.1908</v>
      </c>
      <c r="E4718" s="17" t="inlineStr">
        <is>
          <t>고압 수소 어닐링 장비 기술 독점력 부각 (상장 초기 변동성)</t>
        </is>
      </c>
      <c r="F4718" s="17" t="inlineStr">
        <is>
          <t>반도체/장비</t>
        </is>
      </c>
      <c r="G4718" s="26">
        <f>COUNTIF(B:B,B4718)</f>
        <v/>
      </c>
    </row>
    <row r="4719" ht="29.55" customHeight="1" s="55">
      <c r="A4719" s="9" t="n">
        <v>44812</v>
      </c>
      <c r="B4719" s="19" t="inlineStr">
        <is>
          <t>HLB글로벌</t>
        </is>
      </c>
      <c r="C4719" s="74" t="inlineStr">
        <is>
          <t>003580</t>
        </is>
      </c>
      <c r="D4719" s="19" t="inlineStr">
        <is>
          <t>+29.96% (상한가)</t>
        </is>
      </c>
      <c r="E4719" s="17" t="inlineStr">
        <is>
          <t>리보세라닙 간암 임상 3상 결과(생존기간 22개월) 발표 및 효능 입증</t>
        </is>
      </c>
      <c r="F4719" s="17" t="inlineStr">
        <is>
          <t>바이오/항암제</t>
        </is>
      </c>
      <c r="G4719" s="26">
        <f>COUNTIF(B:B,B4719)</f>
        <v/>
      </c>
    </row>
    <row r="4720" ht="29.55" customHeight="1" s="55">
      <c r="A4720" s="9" t="n">
        <v>44792</v>
      </c>
      <c r="B4720" s="17" t="inlineStr">
        <is>
          <t>HLB글로벌</t>
        </is>
      </c>
      <c r="C4720" s="74" t="inlineStr">
        <is>
          <t>003580</t>
        </is>
      </c>
      <c r="D4720" s="10" t="n">
        <v>0.1019</v>
      </c>
      <c r="E4720" s="17" t="inlineStr">
        <is>
          <t>HLB 리보세라닙 임상 기대감에 그룹주 동반 상승</t>
        </is>
      </c>
      <c r="F4720" s="17" t="inlineStr">
        <is>
          <t>바이오</t>
        </is>
      </c>
      <c r="G4720" s="26">
        <f>COUNTIF(B:B,B4720)</f>
        <v/>
      </c>
    </row>
    <row r="4721" ht="29.55" customHeight="1" s="55">
      <c r="A4721" s="9" t="n">
        <v>44742</v>
      </c>
      <c r="B4721" s="17" t="inlineStr">
        <is>
          <t>HLB글로벌</t>
        </is>
      </c>
      <c r="C4721" s="74" t="inlineStr">
        <is>
          <t>003580</t>
        </is>
      </c>
      <c r="D4721" s="10" t="n">
        <v>0.1377</v>
      </c>
      <c r="E4721" s="17" t="inlineStr">
        <is>
          <t>관계사 나노젠의 베트남 코로나 백신 긴급사용 승인 신청 소식</t>
        </is>
      </c>
      <c r="F4721" s="17" t="inlineStr">
        <is>
          <t>바이오</t>
        </is>
      </c>
      <c r="G4721" s="26">
        <f>COUNTIF(B:B,B4721)</f>
        <v/>
      </c>
    </row>
    <row r="4722" ht="29.55" customHeight="1" s="55">
      <c r="A4722" s="9" t="n">
        <v>44721</v>
      </c>
      <c r="B4722" s="17" t="inlineStr">
        <is>
          <t>HLB글로벌</t>
        </is>
      </c>
      <c r="C4722" s="74" t="inlineStr">
        <is>
          <t>003580</t>
        </is>
      </c>
      <c r="D4722" s="10" t="n">
        <v>0.1661</v>
      </c>
      <c r="E4722" s="17" t="inlineStr">
        <is>
          <t>HLB 그룹주 동반 상승</t>
        </is>
      </c>
      <c r="F4722" s="17" t="inlineStr">
        <is>
          <t>공시</t>
        </is>
      </c>
      <c r="G4722" s="26">
        <f>COUNTIF(B:B,B4722)</f>
        <v/>
      </c>
    </row>
    <row r="4723" ht="29.55" customHeight="1" s="55">
      <c r="A4723" s="9" t="n">
        <v>44880</v>
      </c>
      <c r="B4723" s="17" t="inlineStr">
        <is>
          <t>EDGC</t>
        </is>
      </c>
      <c r="C4723" s="74" t="inlineStr">
        <is>
          <t>245620</t>
        </is>
      </c>
      <c r="D4723" s="10" t="n">
        <v>0.06</v>
      </c>
      <c r="E4723" s="17" t="inlineStr">
        <is>
          <t>코로나19 확진자 증가세에 진단키트 수요 기대</t>
        </is>
      </c>
      <c r="F4723" s="17" t="inlineStr">
        <is>
          <t>바이오/진단</t>
        </is>
      </c>
      <c r="G4723" s="26">
        <f>COUNTIF(B:B,B4723)</f>
        <v/>
      </c>
    </row>
    <row r="4724" ht="29.55" customHeight="1" s="55">
      <c r="A4724" s="9" t="n">
        <v>44846</v>
      </c>
      <c r="B4724" s="17" t="inlineStr">
        <is>
          <t>EDGC</t>
        </is>
      </c>
      <c r="C4724" s="74" t="inlineStr">
        <is>
          <t>245620</t>
        </is>
      </c>
      <c r="D4724" s="10" t="n">
        <v>0.07770000000000001</v>
      </c>
      <c r="E4724" s="17" t="inlineStr">
        <is>
          <t>미국 캔서문샷 정책 수혜 및 액체생검 기술 부각</t>
        </is>
      </c>
      <c r="F4724" s="17" t="inlineStr">
        <is>
          <t>BIO</t>
        </is>
      </c>
      <c r="G4724" s="26">
        <f>COUNTIF(B:B,B4724)</f>
        <v/>
      </c>
    </row>
    <row r="4725" ht="29.55" customHeight="1" s="55">
      <c r="A4725" s="9" t="n">
        <v>44840</v>
      </c>
      <c r="B4725" s="17" t="inlineStr">
        <is>
          <t>EDGC</t>
        </is>
      </c>
      <c r="C4725" s="74" t="inlineStr">
        <is>
          <t>245620</t>
        </is>
      </c>
      <c r="D4725" s="17" t="inlineStr">
        <is>
          <t>상한가</t>
        </is>
      </c>
      <c r="E4725" s="17" t="inlineStr">
        <is>
          <t>미국 바이든 대통령의 '캔서 문샷(암 정복)' 정책 수혜 및 액체생검 기술 부각</t>
        </is>
      </c>
      <c r="F4725" s="17" t="inlineStr">
        <is>
          <t>BIO</t>
        </is>
      </c>
      <c r="G4725" s="26">
        <f>COUNTIF(B:B,B4725)</f>
        <v/>
      </c>
    </row>
    <row r="4726" ht="29.55" customHeight="1" s="55">
      <c r="A4726" s="9" t="n">
        <v>44747</v>
      </c>
      <c r="B4726" s="17" t="inlineStr">
        <is>
          <t>EDGC</t>
        </is>
      </c>
      <c r="C4726" s="74" t="inlineStr">
        <is>
          <t>245620</t>
        </is>
      </c>
      <c r="D4726" s="10" t="n">
        <v>0.1184</v>
      </c>
      <c r="E4726" s="17" t="inlineStr">
        <is>
          <t>우즈베키스탄 디지털 헬스케어 플랫폼 사업 착수 (유전체 사업 진출)</t>
        </is>
      </c>
      <c r="F4726" s="17" t="inlineStr">
        <is>
          <t>BIO</t>
        </is>
      </c>
      <c r="G4726" s="26">
        <f>COUNTIF(B:B,B4726)</f>
        <v/>
      </c>
    </row>
    <row r="4727" ht="29.55" customHeight="1" s="55">
      <c r="A4727" s="9" t="n">
        <v>44888</v>
      </c>
      <c r="B4727" s="17" t="inlineStr">
        <is>
          <t>흥아해운</t>
        </is>
      </c>
      <c r="C4727" s="74" t="inlineStr">
        <is>
          <t>003280</t>
        </is>
      </c>
      <c r="D4727" s="10" t="n">
        <v>0.1414</v>
      </c>
      <c r="E4727" s="17" t="inlineStr">
        <is>
          <t>HMM 조기 민영화(매각) 추진 기대감에 따른 해운주 동반 상승</t>
        </is>
      </c>
      <c r="F4727" s="17" t="inlineStr">
        <is>
          <t>M&amp;A/해운</t>
        </is>
      </c>
      <c r="G4727" s="26">
        <f>COUNTIF(B:B,B4727)</f>
        <v/>
      </c>
    </row>
    <row r="4728" ht="29.55" customHeight="1" s="55">
      <c r="A4728" s="9" t="n">
        <v>44846</v>
      </c>
      <c r="B4728" s="17" t="inlineStr">
        <is>
          <t>흥아해운</t>
        </is>
      </c>
      <c r="C4728" s="74" t="inlineStr">
        <is>
          <t>003280</t>
        </is>
      </c>
      <c r="D4728" s="10" t="n">
        <v>0.2968</v>
      </c>
      <c r="E4728" s="17" t="inlineStr">
        <is>
          <t>최대주주 장금상선 지분율 확대 및 해운업황 이슈</t>
        </is>
      </c>
      <c r="F4728" s="17" t="inlineStr">
        <is>
          <t>개별주</t>
        </is>
      </c>
      <c r="G4728" s="26">
        <f>COUNTIF(B:B,B4728)</f>
        <v/>
      </c>
    </row>
    <row r="4729" ht="29.55" customHeight="1" s="55">
      <c r="A4729" s="9" t="n">
        <v>44840</v>
      </c>
      <c r="B4729" s="17" t="inlineStr">
        <is>
          <t>흥아해운</t>
        </is>
      </c>
      <c r="C4729" s="74" t="inlineStr">
        <is>
          <t>003280</t>
        </is>
      </c>
      <c r="D4729" s="10" t="n">
        <v>0.0895</v>
      </c>
      <c r="E4729" s="17" t="inlineStr">
        <is>
          <t>해운 운임 이슈 및 물류 대란 우려 등에 따른 해운주 강세</t>
        </is>
      </c>
      <c r="F4729" s="17" t="inlineStr">
        <is>
          <t>개별주</t>
        </is>
      </c>
      <c r="G4729" s="26">
        <f>COUNTIF(B:B,B4729)</f>
        <v/>
      </c>
    </row>
    <row r="4730" ht="29.55" customHeight="1" s="55">
      <c r="A4730" s="9" t="n">
        <v>44852</v>
      </c>
      <c r="B4730" s="17" t="inlineStr">
        <is>
          <t>화신</t>
        </is>
      </c>
      <c r="C4730" s="74" t="inlineStr">
        <is>
          <t>010690</t>
        </is>
      </c>
      <c r="D4730" s="10" t="n">
        <v>0.0733</v>
      </c>
      <c r="E4730" s="17" t="inlineStr">
        <is>
          <t>현대차 그룹 미국 공장 및 IRA 대응 관련주 부각</t>
        </is>
      </c>
      <c r="F4730" s="17" t="inlineStr">
        <is>
          <t>미래차 / 이차전지</t>
        </is>
      </c>
      <c r="G4730" s="26">
        <f>COUNTIF(B:B,B4730)</f>
        <v/>
      </c>
    </row>
    <row r="4731" ht="29.55" customHeight="1" s="55">
      <c r="A4731" s="9" t="n">
        <v>44806</v>
      </c>
      <c r="B4731" s="19" t="inlineStr">
        <is>
          <t>화신</t>
        </is>
      </c>
      <c r="C4731" s="74" t="inlineStr">
        <is>
          <t>010690</t>
        </is>
      </c>
      <c r="D4731" s="13" t="n">
        <v>0.0455</v>
      </c>
      <c r="E4731" s="17" t="inlineStr">
        <is>
          <t>현대차/기아 판매 호조에 따른 부품주 강세</t>
        </is>
      </c>
      <c r="F4731" s="17" t="inlineStr">
        <is>
          <t>자동차부품</t>
        </is>
      </c>
      <c r="G4731" s="26">
        <f>COUNTIF(B:B,B4731)</f>
        <v/>
      </c>
    </row>
    <row r="4732" ht="29.55" customHeight="1" s="55">
      <c r="A4732" s="9" t="n">
        <v>44736</v>
      </c>
      <c r="B4732" s="17" t="inlineStr">
        <is>
          <t>화신</t>
        </is>
      </c>
      <c r="C4732" s="74" t="inlineStr">
        <is>
          <t>010690</t>
        </is>
      </c>
      <c r="D4732" s="10" t="n">
        <v>0.0993</v>
      </c>
      <c r="E4732" s="17" t="inlineStr">
        <is>
          <t>현대차 조지아 공장 대응을 위한 미국 배터리팩 케이스 공장 투자</t>
        </is>
      </c>
      <c r="F4732" s="17" t="inlineStr">
        <is>
          <t>미래차/이차전지</t>
        </is>
      </c>
      <c r="G4732" s="26">
        <f>COUNTIF(B:B,B4732)</f>
        <v/>
      </c>
    </row>
    <row r="4733" ht="29.55" customHeight="1" s="55">
      <c r="A4733" s="9" t="n">
        <v>44782</v>
      </c>
      <c r="B4733" s="17" t="inlineStr">
        <is>
          <t>HC홈센타</t>
        </is>
      </c>
      <c r="C4733" s="74" t="inlineStr">
        <is>
          <t>060560</t>
        </is>
      </c>
      <c r="D4733" s="10" t="n">
        <v>0.053</v>
      </c>
      <c r="E4733" s="17" t="inlineStr">
        <is>
          <t>국토부 장관의 대구경북신공항 건설 적극 지원 약속</t>
        </is>
      </c>
      <c r="F4733" s="17" t="inlineStr">
        <is>
          <t>#개별주</t>
        </is>
      </c>
      <c r="G4733" s="26">
        <f>COUNTIF(B:B,B4733)</f>
        <v/>
      </c>
    </row>
    <row r="4734" ht="29.55" customHeight="1" s="55">
      <c r="A4734" s="9" t="n">
        <v>44770</v>
      </c>
      <c r="B4734" s="17" t="inlineStr">
        <is>
          <t>HC홈센타</t>
        </is>
      </c>
      <c r="C4734" s="74" t="inlineStr">
        <is>
          <t>060560</t>
        </is>
      </c>
      <c r="D4734" s="10" t="n">
        <v>0.054</v>
      </c>
      <c r="E4734" s="17" t="inlineStr">
        <is>
          <t>대구경북통합신공항 특별법 발의 예정 소식</t>
        </is>
      </c>
      <c r="F4734" s="17" t="inlineStr">
        <is>
          <t>#정부정책 (신공항)</t>
        </is>
      </c>
      <c r="G4734" s="26">
        <f>COUNTIF(B:B,B4734)</f>
        <v/>
      </c>
    </row>
    <row r="4735" ht="29.55" customHeight="1" s="55">
      <c r="A4735" s="9" t="n">
        <v>44749</v>
      </c>
      <c r="B4735" s="17" t="inlineStr">
        <is>
          <t>HC홈센타</t>
        </is>
      </c>
      <c r="C4735" s="74" t="inlineStr">
        <is>
          <t>060560</t>
        </is>
      </c>
      <c r="D4735" s="10" t="n">
        <v>0.1614</v>
      </c>
      <c r="E4735" s="17" t="inlineStr">
        <is>
          <t>대구경북 통합신공항 관련 대구 기반 건축자재 기업 부각</t>
        </is>
      </c>
      <c r="F4735" s="17" t="inlineStr">
        <is>
          <t>정책/신공항</t>
        </is>
      </c>
      <c r="G4735" s="26">
        <f>COUNTIF(B:B,B4735)</f>
        <v/>
      </c>
    </row>
    <row r="4736" ht="29.55" customHeight="1" s="55">
      <c r="A4736" s="9" t="n">
        <v>44902</v>
      </c>
      <c r="B4736" s="19" t="inlineStr">
        <is>
          <t>현대바이오랜드</t>
        </is>
      </c>
      <c r="C4736" s="74" t="inlineStr">
        <is>
          <t>052260</t>
        </is>
      </c>
      <c r="D4736" s="10" t="n">
        <v>0.1089</v>
      </c>
      <c r="E4736" s="17" t="inlineStr">
        <is>
          <t>중국 현지 법인 보유 및 리오프닝 수혜 기대</t>
        </is>
      </c>
      <c r="F4736" s="17" t="inlineStr">
        <is>
          <t>리오프닝/화장품</t>
        </is>
      </c>
      <c r="G4736" s="26">
        <f>COUNTIF(B:B,B4736)</f>
        <v/>
      </c>
    </row>
    <row r="4737" ht="29.55" customHeight="1" s="55">
      <c r="A4737" s="9" t="n">
        <v>44785</v>
      </c>
      <c r="B4737" s="17" t="inlineStr">
        <is>
          <t>현대바이오랜드</t>
        </is>
      </c>
      <c r="C4737" s="74" t="inlineStr">
        <is>
          <t>052260</t>
        </is>
      </c>
      <c r="D4737" s="10" t="n">
        <v>0.1167</v>
      </c>
      <c r="E4737" s="17" t="inlineStr">
        <is>
          <t>정확한 상승 배경 미확인이나 바이오 섹터 강세 동조</t>
        </is>
      </c>
      <c r="F4737" s="17" t="inlineStr">
        <is>
          <t>#BIO #대마</t>
        </is>
      </c>
      <c r="G4737" s="26">
        <f>COUNTIF(B:B,B4737)</f>
        <v/>
      </c>
    </row>
    <row r="4738" ht="29.55" customHeight="1" s="55">
      <c r="A4738" s="9" t="n">
        <v>44774</v>
      </c>
      <c r="B4738" s="17" t="inlineStr">
        <is>
          <t>현대바이오랜드</t>
        </is>
      </c>
      <c r="C4738" s="74" t="inlineStr">
        <is>
          <t>052260</t>
        </is>
      </c>
      <c r="D4738" s="19" t="inlineStr">
        <is>
          <t>+30.00% (상한가)</t>
        </is>
      </c>
      <c r="E4738" s="17" t="inlineStr">
        <is>
          <t>천연 화장품 원료 시장 1위 및 현대백화점 그룹 계열사 부각</t>
        </is>
      </c>
      <c r="F4738" s="17" t="inlineStr">
        <is>
          <t>#개별주</t>
        </is>
      </c>
      <c r="G4738" s="26">
        <f>COUNTIF(B:B,B4738)</f>
        <v/>
      </c>
    </row>
    <row r="4739" ht="29.55" customHeight="1" s="55">
      <c r="A4739" s="9" t="n">
        <v>44890</v>
      </c>
      <c r="B4739" s="19" t="inlineStr">
        <is>
          <t>현대리바트</t>
        </is>
      </c>
      <c r="C4739" s="74" t="inlineStr">
        <is>
          <t>079430</t>
        </is>
      </c>
      <c r="D4739" s="13" t="n">
        <v>0.0803</v>
      </c>
      <c r="E4739" s="17" t="inlineStr">
        <is>
          <t>사우디 자푸라 가설공사 수행 이력 및 네옴시티 관련주 부각</t>
        </is>
      </c>
      <c r="F4739" s="17" t="inlineStr">
        <is>
          <t>가구/건설</t>
        </is>
      </c>
      <c r="G4739" s="26">
        <f>COUNTIF(B:B,B4739)</f>
        <v/>
      </c>
    </row>
    <row r="4740" ht="29.55" customHeight="1" s="55">
      <c r="A4740" s="9" t="n">
        <v>44880</v>
      </c>
      <c r="B4740" s="17" t="inlineStr">
        <is>
          <t>현대리바트</t>
        </is>
      </c>
      <c r="C4740" s="74" t="inlineStr">
        <is>
          <t>079430</t>
        </is>
      </c>
      <c r="D4740" s="10" t="n">
        <v>0.0772</v>
      </c>
      <c r="E4740" s="17" t="inlineStr">
        <is>
          <t>현대건설 사우디 프로젝트 가설공사 수행 이력 부각</t>
        </is>
      </c>
      <c r="F4740" s="17" t="inlineStr">
        <is>
          <t>건설/네옴시티</t>
        </is>
      </c>
      <c r="G4740" s="26">
        <f>COUNTIF(B:B,B4740)</f>
        <v/>
      </c>
    </row>
    <row r="4741" ht="29.55" customHeight="1" s="55">
      <c r="A4741" s="9" t="n">
        <v>44778</v>
      </c>
      <c r="B4741" s="17" t="inlineStr">
        <is>
          <t>현대리바트</t>
        </is>
      </c>
      <c r="C4741" s="74" t="inlineStr">
        <is>
          <t>079430</t>
        </is>
      </c>
      <c r="D4741" s="10" t="n">
        <v>0.0673</v>
      </c>
      <c r="E4741" s="17" t="inlineStr">
        <is>
          <t>주택공급 확대 기대감 (가구)</t>
        </is>
      </c>
      <c r="F4741" s="17" t="inlineStr">
        <is>
          <t>#정부정책 (주택)</t>
        </is>
      </c>
      <c r="G4741" s="26">
        <f>COUNTIF(B:B,B4741)</f>
        <v/>
      </c>
    </row>
    <row r="4742" ht="29.55" customHeight="1" s="55">
      <c r="A4742" s="9" t="n">
        <v>44897</v>
      </c>
      <c r="B4742" s="19" t="inlineStr">
        <is>
          <t>현대공업</t>
        </is>
      </c>
      <c r="C4742" s="74" t="inlineStr">
        <is>
          <t>170030</t>
        </is>
      </c>
      <c r="D4742" s="10" t="n">
        <v>0.2714</v>
      </c>
      <c r="E4742" s="17" t="inlineStr">
        <is>
          <t>인동첨단소재의 볼리비아 리튬 조광권(130조 원 규모) 확보 소식에 관계사 에너에버배터리솔루션 지분 보유 부각</t>
        </is>
      </c>
      <c r="F4742" s="17" t="inlineStr">
        <is>
          <t>미래차/이차전지</t>
        </is>
      </c>
      <c r="G4742" s="26">
        <f>COUNTIF(B:B,B4742)</f>
        <v/>
      </c>
    </row>
    <row r="4743" ht="29.55" customHeight="1" s="55">
      <c r="A4743" s="9" t="n">
        <v>44852</v>
      </c>
      <c r="B4743" s="17" t="inlineStr">
        <is>
          <t>현대공업</t>
        </is>
      </c>
      <c r="C4743" s="74" t="inlineStr">
        <is>
          <t>170030</t>
        </is>
      </c>
      <c r="D4743" s="10" t="n">
        <v>0.07539999999999999</v>
      </c>
      <c r="E4743" s="17" t="inlineStr">
        <is>
          <t>현대차 그룹 미국 공장 및 IRA 대응 관련주 부각</t>
        </is>
      </c>
      <c r="F4743" s="17" t="inlineStr">
        <is>
          <t>미래차 / 이차전지</t>
        </is>
      </c>
      <c r="G4743" s="26">
        <f>COUNTIF(B:B,B4743)</f>
        <v/>
      </c>
    </row>
    <row r="4744" ht="29.55" customHeight="1" s="55">
      <c r="A4744" s="9" t="n">
        <v>44806</v>
      </c>
      <c r="B4744" s="19" t="inlineStr">
        <is>
          <t>현대공업</t>
        </is>
      </c>
      <c r="C4744" s="74" t="inlineStr">
        <is>
          <t>170030</t>
        </is>
      </c>
      <c r="D4744" s="19" t="inlineStr">
        <is>
          <t>+0.68% (고가 +6.91%)</t>
        </is>
      </c>
      <c r="E4744" s="17" t="inlineStr">
        <is>
          <t>현대차/기아 판매 호조 수혜</t>
        </is>
      </c>
      <c r="F4744" s="17" t="inlineStr">
        <is>
          <t>자동차부품</t>
        </is>
      </c>
      <c r="G4744" s="26">
        <f>COUNTIF(B:B,B4744)</f>
        <v/>
      </c>
    </row>
    <row r="4745" ht="29.55" customHeight="1" s="55">
      <c r="A4745" s="9" t="n">
        <v>44917</v>
      </c>
      <c r="B4745" s="19" t="inlineStr">
        <is>
          <t>핸즈코퍼레이션</t>
        </is>
      </c>
      <c r="C4745" s="74" t="inlineStr">
        <is>
          <t>143210</t>
        </is>
      </c>
      <c r="D4745" s="10" t="n">
        <v>0.0532</v>
      </c>
      <c r="E4745" s="17" t="inlineStr">
        <is>
          <t>기아와 654억 원 규모 전기차용 알루미늄 휠 공급 계약</t>
        </is>
      </c>
      <c r="F4745" s="17" t="inlineStr">
        <is>
          <t>미래차/부품</t>
        </is>
      </c>
      <c r="G4745" s="26">
        <f>COUNTIF(B:B,B4745)</f>
        <v/>
      </c>
    </row>
    <row r="4746" ht="29.55" customHeight="1" s="55">
      <c r="A4746" s="9" t="n">
        <v>44883</v>
      </c>
      <c r="B4746" s="17" t="inlineStr">
        <is>
          <t>핸즈코퍼레이션</t>
        </is>
      </c>
      <c r="C4746" s="74" t="inlineStr">
        <is>
          <t>143210</t>
        </is>
      </c>
      <c r="D4746" s="10" t="n">
        <v>0.067</v>
      </c>
      <c r="E4746" s="17" t="inlineStr">
        <is>
          <t>기아차와 1,697억 규모 알루미늄 휠 공급 계약</t>
        </is>
      </c>
      <c r="F4746" s="17" t="inlineStr">
        <is>
          <t>자동차부품</t>
        </is>
      </c>
      <c r="G4746" s="26">
        <f>COUNTIF(B:B,B4746)</f>
        <v/>
      </c>
    </row>
    <row r="4747" ht="29.55" customHeight="1" s="55">
      <c r="A4747" s="9" t="n">
        <v>44881</v>
      </c>
      <c r="B4747" s="17" t="inlineStr">
        <is>
          <t>핸즈코퍼레이션</t>
        </is>
      </c>
      <c r="C4747" s="74" t="inlineStr">
        <is>
          <t>143210</t>
        </is>
      </c>
      <c r="D4747" s="17" t="inlineStr">
        <is>
          <t>+29.89% (상한가)</t>
        </is>
      </c>
      <c r="E4747" s="17" t="inlineStr">
        <is>
          <t>기아차와 1,697억 원 규모 알루미늄 휠 공급 계약 체결</t>
        </is>
      </c>
      <c r="F4747" s="17" t="inlineStr">
        <is>
          <t>자동차부품</t>
        </is>
      </c>
      <c r="G4747" s="26">
        <f>COUNTIF(B:B,B4747)</f>
        <v/>
      </c>
    </row>
    <row r="4748" ht="29.55" customHeight="1" s="55">
      <c r="A4748" s="9" t="n">
        <v>44882</v>
      </c>
      <c r="B4748" s="17" t="inlineStr">
        <is>
          <t>한일진공</t>
        </is>
      </c>
      <c r="C4748" s="74" t="n"/>
      <c r="D4748" s="10" t="n">
        <v>0.0609</v>
      </c>
      <c r="E4748" s="17" t="inlineStr">
        <is>
          <t>텔콘RF제약/케이피엠테크 지분 관계 및 코로나 테마 연동</t>
        </is>
      </c>
      <c r="F4748" s="17" t="inlineStr">
        <is>
          <t>투자/코로나</t>
        </is>
      </c>
      <c r="G4748" s="26">
        <f>COUNTIF(B:B,B4748)</f>
        <v/>
      </c>
    </row>
    <row r="4749" ht="29.55" customHeight="1" s="55">
      <c r="A4749" s="9" t="n">
        <v>44858</v>
      </c>
      <c r="B4749" s="19" t="inlineStr">
        <is>
          <t>한일진공</t>
        </is>
      </c>
      <c r="C4749" s="74" t="n"/>
      <c r="D4749" s="13" t="n">
        <v>0.2727</v>
      </c>
      <c r="E4749" s="17" t="inlineStr">
        <is>
          <t>한국은행의 디지털화폐 도입 논의 및 암호화폐 거래소 KCX 지분 보유 사실 부각</t>
        </is>
      </c>
      <c r="F4749" s="17" t="inlineStr">
        <is>
          <t>가상화폐</t>
        </is>
      </c>
      <c r="G4749" s="26">
        <f>COUNTIF(B:B,B4749)</f>
        <v/>
      </c>
    </row>
    <row r="4750" ht="29.55" customHeight="1" s="55">
      <c r="A4750" s="9" t="n">
        <v>44853</v>
      </c>
      <c r="B4750" s="17" t="inlineStr">
        <is>
          <t>한일진공</t>
        </is>
      </c>
      <c r="C4750" s="74" t="n"/>
      <c r="D4750" s="10" t="n">
        <v>0.2981</v>
      </c>
      <c r="E4750" s="17" t="inlineStr">
        <is>
          <t>동전주 강세 흐름 속 과거 지분 취득 이슈 등 부각</t>
        </is>
      </c>
      <c r="F4750" s="17" t="inlineStr">
        <is>
          <t>개별주</t>
        </is>
      </c>
      <c r="G4750" s="26">
        <f>COUNTIF(B:B,B4750)</f>
        <v/>
      </c>
    </row>
    <row r="4751" ht="29.55" customHeight="1" s="55">
      <c r="A4751" s="9" t="n">
        <v>44922</v>
      </c>
      <c r="B4751" s="19" t="inlineStr">
        <is>
          <t>한국화장품제조</t>
        </is>
      </c>
      <c r="C4751" s="74" t="inlineStr">
        <is>
          <t>003350</t>
        </is>
      </c>
      <c r="D4751" s="10" t="n">
        <v>0.1233</v>
      </c>
      <c r="E4751" s="17" t="inlineStr">
        <is>
          <t>중국의 입국자 시설 격리 폐지(1월 8일부터) 및 국경 개방에 따른 리오프닝 기대</t>
        </is>
      </c>
      <c r="F4751" s="17" t="inlineStr">
        <is>
          <t>中리오프닝/화장품</t>
        </is>
      </c>
      <c r="G4751" s="26">
        <f>COUNTIF(B:B,B4751)</f>
        <v/>
      </c>
    </row>
    <row r="4752" ht="29.55" customHeight="1" s="55">
      <c r="A4752" s="9" t="n">
        <v>44894</v>
      </c>
      <c r="B4752" s="19" t="inlineStr">
        <is>
          <t>한국화장품제조</t>
        </is>
      </c>
      <c r="C4752" s="74" t="inlineStr">
        <is>
          <t>003350</t>
        </is>
      </c>
      <c r="D4752" s="10" t="n">
        <v>0.182</v>
      </c>
      <c r="E4752" s="17" t="inlineStr">
        <is>
          <t>중국 리오프닝 기대감</t>
        </is>
      </c>
      <c r="F4752" s="17" t="inlineStr">
        <is>
          <t>리오프닝/화장품</t>
        </is>
      </c>
      <c r="G4752" s="26">
        <f>COUNTIF(B:B,B4752)</f>
        <v/>
      </c>
    </row>
    <row r="4753" ht="29.55" customHeight="1" s="55">
      <c r="A4753" s="9" t="n">
        <v>44823</v>
      </c>
      <c r="B4753" s="19" t="inlineStr">
        <is>
          <t>한국화장품제조</t>
        </is>
      </c>
      <c r="C4753" s="74" t="inlineStr">
        <is>
          <t>003350</t>
        </is>
      </c>
      <c r="D4753" s="13" t="n">
        <v>0.0436</v>
      </c>
      <c r="E4753" s="17" t="inlineStr">
        <is>
          <t>리오프닝 및 화장품주 동반 강세</t>
        </is>
      </c>
      <c r="F4753" s="17" t="inlineStr">
        <is>
          <t>리오프닝/화장품</t>
        </is>
      </c>
      <c r="G4753" s="26">
        <f>COUNTIF(B:B,B4753)</f>
        <v/>
      </c>
    </row>
    <row r="4754" ht="29.55" customHeight="1" s="55">
      <c r="A4754" s="9" t="n">
        <v>44922</v>
      </c>
      <c r="B4754" s="19" t="inlineStr">
        <is>
          <t>한국화장품</t>
        </is>
      </c>
      <c r="C4754" s="74" t="inlineStr">
        <is>
          <t>123690</t>
        </is>
      </c>
      <c r="D4754" s="10" t="n">
        <v>0.0703</v>
      </c>
      <c r="E4754" s="17" t="inlineStr">
        <is>
          <t>중국 리오프닝 및 화장품 수요 회복 기대</t>
        </is>
      </c>
      <c r="F4754" s="17" t="inlineStr">
        <is>
          <t>中리오프닝/화장품</t>
        </is>
      </c>
      <c r="G4754" s="26">
        <f>COUNTIF(B:B,B4754)</f>
        <v/>
      </c>
    </row>
    <row r="4755" ht="29.55" customHeight="1" s="55">
      <c r="A4755" s="9" t="n">
        <v>44894</v>
      </c>
      <c r="B4755" s="19" t="inlineStr">
        <is>
          <t>한국화장품</t>
        </is>
      </c>
      <c r="C4755" s="74" t="inlineStr">
        <is>
          <t>123690</t>
        </is>
      </c>
      <c r="D4755" s="10" t="n">
        <v>0.2152</v>
      </c>
      <c r="E4755" s="17" t="inlineStr">
        <is>
          <t>중국 시위 확산에 따른 방역 완화 기대감</t>
        </is>
      </c>
      <c r="F4755" s="17" t="inlineStr">
        <is>
          <t>리오프닝/화장품</t>
        </is>
      </c>
      <c r="G4755" s="26">
        <f>COUNTIF(B:B,B4755)</f>
        <v/>
      </c>
    </row>
    <row r="4756" ht="29.55" customHeight="1" s="55">
      <c r="A4756" s="9" t="n">
        <v>44823</v>
      </c>
      <c r="B4756" s="19" t="inlineStr">
        <is>
          <t>한국화장품</t>
        </is>
      </c>
      <c r="C4756" s="74" t="inlineStr">
        <is>
          <t>123690</t>
        </is>
      </c>
      <c r="D4756" s="13" t="n">
        <v>0.09379999999999999</v>
      </c>
      <c r="E4756" s="17" t="inlineStr">
        <is>
          <t>실내 마스크 해제 기대 및 한-중 항공 노선 증편 소식</t>
        </is>
      </c>
      <c r="F4756" s="17" t="inlineStr">
        <is>
          <t>리오프닝/화장품</t>
        </is>
      </c>
      <c r="G4756" s="26">
        <f>COUNTIF(B:B,B4756)</f>
        <v/>
      </c>
    </row>
    <row r="4757" ht="29.55" customHeight="1" s="55">
      <c r="A4757" s="9" t="n">
        <v>44848</v>
      </c>
      <c r="B4757" s="17" t="inlineStr">
        <is>
          <t>한국전자인증</t>
        </is>
      </c>
      <c r="C4757" s="74" t="inlineStr">
        <is>
          <t>041460</t>
        </is>
      </c>
      <c r="D4757" s="10" t="n">
        <v>0.0713</v>
      </c>
      <c r="E4757" s="17" t="inlineStr">
        <is>
          <t>애플 저축계좌 및 애플페이 도입 관련 SSL 인증 사업 부각</t>
        </is>
      </c>
      <c r="F4757" s="17" t="inlineStr">
        <is>
          <t>개별주</t>
        </is>
      </c>
      <c r="G4757" s="26">
        <f>COUNTIF(B:B,B4757)</f>
        <v/>
      </c>
    </row>
    <row r="4758" ht="29.55" customHeight="1" s="55">
      <c r="A4758" s="9" t="n">
        <v>44838</v>
      </c>
      <c r="B4758" s="17" t="inlineStr">
        <is>
          <t>한국전자인증</t>
        </is>
      </c>
      <c r="C4758" s="74" t="inlineStr">
        <is>
          <t>041460</t>
        </is>
      </c>
      <c r="D4758" s="10" t="n">
        <v>0.0643</v>
      </c>
      <c r="E4758" s="17" t="inlineStr">
        <is>
          <t>방통위 모바일 본인확인 '통합인증모듈' 도입 추진 소식</t>
        </is>
      </c>
      <c r="F4758" s="17" t="inlineStr">
        <is>
          <t>보안 / 인증</t>
        </is>
      </c>
      <c r="G4758" s="26">
        <f>COUNTIF(B:B,B4758)</f>
        <v/>
      </c>
    </row>
    <row r="4759" ht="29.55" customHeight="1" s="55">
      <c r="A4759" s="9" t="n">
        <v>44820</v>
      </c>
      <c r="B4759" s="19" t="inlineStr">
        <is>
          <t>한국전자인증</t>
        </is>
      </c>
      <c r="C4759" s="74" t="inlineStr">
        <is>
          <t>041460</t>
        </is>
      </c>
      <c r="D4759" s="13" t="n">
        <v>0.17</v>
      </c>
      <c r="E4759" s="17" t="inlineStr">
        <is>
          <t>애플페이 국내 상륙설, SSL 인증서 필수 요건 부각</t>
        </is>
      </c>
      <c r="F4759" s="17" t="inlineStr">
        <is>
          <t>애플페이/보안</t>
        </is>
      </c>
      <c r="G4759" s="26">
        <f>COUNTIF(B:B,B4759)</f>
        <v/>
      </c>
    </row>
    <row r="4760" ht="29.55" customHeight="1" s="55">
      <c r="A4760" s="9" t="n">
        <v>44896</v>
      </c>
      <c r="B4760" s="19" t="inlineStr">
        <is>
          <t>하이즈항공</t>
        </is>
      </c>
      <c r="C4760" s="74" t="inlineStr">
        <is>
          <t>221840</t>
        </is>
      </c>
      <c r="D4760" s="10" t="n">
        <v>0.1862</v>
      </c>
      <c r="E4760" s="17" t="inlineStr">
        <is>
          <t>중국 항공제조사와 516억 원 규모 B737 부품 공급 계약 체결</t>
        </is>
      </c>
      <c r="F4760" s="17" t="inlineStr">
        <is>
          <t>개별주 (항공)</t>
        </is>
      </c>
      <c r="G4760" s="26">
        <f>COUNTIF(B:B,B4760)</f>
        <v/>
      </c>
    </row>
    <row r="4761" ht="29.55" customHeight="1" s="55">
      <c r="A4761" s="9" t="n">
        <v>44895</v>
      </c>
      <c r="B4761" s="19" t="inlineStr">
        <is>
          <t>하이즈항공</t>
        </is>
      </c>
      <c r="C4761" s="74" t="inlineStr">
        <is>
          <t>221840</t>
        </is>
      </c>
      <c r="D4761" s="10" t="n">
        <v>0.1862</v>
      </c>
      <c r="E4761" s="17" t="inlineStr">
        <is>
          <t>중국 항공제조사와 516억 원 규모 B737 부품 공급 계약 체결</t>
        </is>
      </c>
      <c r="F4761" s="17" t="inlineStr">
        <is>
          <t>개별주 (항공)</t>
        </is>
      </c>
      <c r="G4761" s="26">
        <f>COUNTIF(B:B,B4761)</f>
        <v/>
      </c>
    </row>
    <row r="4762" ht="29.55" customHeight="1" s="55">
      <c r="A4762" s="9" t="n">
        <v>44866</v>
      </c>
      <c r="B4762" s="17" t="inlineStr">
        <is>
          <t>하이즈항공</t>
        </is>
      </c>
      <c r="C4762" s="74" t="inlineStr">
        <is>
          <t>221840</t>
        </is>
      </c>
      <c r="D4762" s="10" t="n">
        <v>0.0776</v>
      </c>
      <c r="E4762" s="17" t="inlineStr">
        <is>
          <t>보잉 1차 협력사로서 CEO 방한 수혜 기대</t>
        </is>
      </c>
      <c r="F4762" s="17" t="inlineStr">
        <is>
          <t>항공/UAM</t>
        </is>
      </c>
      <c r="G4762" s="26">
        <f>COUNTIF(B:B,B4762)</f>
        <v/>
      </c>
    </row>
    <row r="4763" ht="29.55" customHeight="1" s="55">
      <c r="A4763" s="9" t="n">
        <v>44890</v>
      </c>
      <c r="B4763" s="19" t="inlineStr">
        <is>
          <t>하이록코리아</t>
        </is>
      </c>
      <c r="C4763" s="74" t="inlineStr">
        <is>
          <t>013030</t>
        </is>
      </c>
      <c r="D4763" s="13" t="n">
        <v>0.0562</v>
      </c>
      <c r="E4763" s="17" t="inlineStr">
        <is>
          <t>수소 및 에너지 인프라 관련 피팅/밸브 수요 기대</t>
        </is>
      </c>
      <c r="F4763" s="17" t="inlineStr">
        <is>
          <t>피팅밸브/수소</t>
        </is>
      </c>
      <c r="G4763" s="26">
        <f>COUNTIF(B:B,B4763)</f>
        <v/>
      </c>
    </row>
    <row r="4764" ht="29.55" customHeight="1" s="55">
      <c r="A4764" s="9" t="n">
        <v>44796</v>
      </c>
      <c r="B4764" s="17" t="inlineStr">
        <is>
          <t>하이록코리아</t>
        </is>
      </c>
      <c r="C4764" s="74" t="inlineStr">
        <is>
          <t>013030</t>
        </is>
      </c>
      <c r="D4764" s="10" t="n">
        <v>0.0544</v>
      </c>
      <c r="E4764" s="17" t="inlineStr">
        <is>
          <t>한수원 신임 사장의 원전 수출 목표 강조 및 원전용 밸브/피팅 제조 승인 부각</t>
        </is>
      </c>
      <c r="F4764" s="17" t="inlineStr">
        <is>
          <t>에너지/원전</t>
        </is>
      </c>
      <c r="G4764" s="26">
        <f>COUNTIF(B:B,B4764)</f>
        <v/>
      </c>
    </row>
    <row r="4765" ht="29.55" customHeight="1" s="55">
      <c r="A4765" s="9" t="n">
        <v>44782</v>
      </c>
      <c r="B4765" s="17" t="inlineStr">
        <is>
          <t>하이록코리아</t>
        </is>
      </c>
      <c r="C4765" s="74" t="inlineStr">
        <is>
          <t>013030</t>
        </is>
      </c>
      <c r="D4765" s="10" t="n">
        <v>0.1102</v>
      </c>
      <c r="E4765" s="17" t="inlineStr">
        <is>
          <t>2분기 영업이익 전년 대비 131% 급증</t>
        </is>
      </c>
      <c r="F4765" s="17" t="inlineStr">
        <is>
          <t>#실적공시</t>
        </is>
      </c>
      <c r="G4765" s="26">
        <f>COUNTIF(B:B,B4765)</f>
        <v/>
      </c>
    </row>
    <row r="4766" ht="29.55" customHeight="1" s="55">
      <c r="A4766" s="9" t="n">
        <v>44916</v>
      </c>
      <c r="B4766" s="19" t="inlineStr">
        <is>
          <t>하이로닉</t>
        </is>
      </c>
      <c r="C4766" s="74" t="inlineStr">
        <is>
          <t>149980</t>
        </is>
      </c>
      <c r="D4766" s="10" t="n">
        <v>0.1908</v>
      </c>
      <c r="E4766" s="17" t="inlineStr">
        <is>
          <t>중국 위드 코로나 전환에 따른 미용 의료기기(CQC 인증 보유) 수혜 기대</t>
        </is>
      </c>
      <c r="F4766" s="17" t="inlineStr">
        <is>
          <t>中리오프닝/미용</t>
        </is>
      </c>
      <c r="G4766" s="26">
        <f>COUNTIF(B:B,B4766)</f>
        <v/>
      </c>
    </row>
    <row r="4767" ht="29.55" customHeight="1" s="55">
      <c r="A4767" s="9" t="n">
        <v>44902</v>
      </c>
      <c r="B4767" s="19" t="inlineStr">
        <is>
          <t>하이로닉</t>
        </is>
      </c>
      <c r="C4767" s="74" t="inlineStr">
        <is>
          <t>149980</t>
        </is>
      </c>
      <c r="D4767" s="10" t="n">
        <v>0.0634</v>
      </c>
      <c r="E4767" s="17" t="inlineStr">
        <is>
          <t>미용 의료기기 중국 수출 확대 기대</t>
        </is>
      </c>
      <c r="F4767" s="17" t="inlineStr">
        <is>
          <t>리오프닝/미용</t>
        </is>
      </c>
      <c r="G4767" s="26">
        <f>COUNTIF(B:B,B4767)</f>
        <v/>
      </c>
    </row>
    <row r="4768" ht="29.55" customHeight="1" s="55">
      <c r="A4768" s="9" t="n">
        <v>44719</v>
      </c>
      <c r="B4768" s="17" t="inlineStr">
        <is>
          <t>하이로닉</t>
        </is>
      </c>
      <c r="C4768" s="74" t="inlineStr">
        <is>
          <t>149980</t>
        </is>
      </c>
      <c r="D4768" s="10" t="n">
        <v>0.048</v>
      </c>
      <c r="E4768" s="17" t="inlineStr">
        <is>
          <t>범용 전기수술기 '실크로' 미국 FDA 승인 획득</t>
        </is>
      </c>
      <c r="F4768" s="17" t="inlineStr">
        <is>
          <t>바이오</t>
        </is>
      </c>
      <c r="G4768" s="26">
        <f>COUNTIF(B:B,B4768)</f>
        <v/>
      </c>
    </row>
    <row r="4769" ht="29.55" customHeight="1" s="55">
      <c r="A4769" s="9" t="n">
        <v>44924</v>
      </c>
      <c r="B4769" s="19" t="inlineStr">
        <is>
          <t>하나제약</t>
        </is>
      </c>
      <c r="C4769" s="74" t="inlineStr">
        <is>
          <t>293480</t>
        </is>
      </c>
      <c r="D4769" s="10" t="n">
        <v>0.0799</v>
      </c>
      <c r="E4769" s="17" t="inlineStr">
        <is>
          <t>중국 아세트아미노펜 원료 수출 중단 소식에 국내 생산 능력 부각</t>
        </is>
      </c>
      <c r="F4769" s="17" t="inlineStr">
        <is>
          <t>中리오프닝/코로나</t>
        </is>
      </c>
      <c r="G4769" s="26">
        <f>COUNTIF(B:B,B4769)</f>
        <v/>
      </c>
    </row>
    <row r="4770" ht="29.55" customHeight="1" s="55">
      <c r="A4770" s="9" t="n">
        <v>44923</v>
      </c>
      <c r="B4770" s="19" t="inlineStr">
        <is>
          <t>하나제약</t>
        </is>
      </c>
      <c r="C4770" s="74" t="inlineStr">
        <is>
          <t>293480</t>
        </is>
      </c>
      <c r="D4770" s="10" t="n">
        <v>0.0799</v>
      </c>
      <c r="E4770" s="17" t="inlineStr">
        <is>
          <t>중국 아세트아미노펜 원료 수출 중단에 따른 국내 생산 능력 부각</t>
        </is>
      </c>
      <c r="F4770" s="17" t="inlineStr">
        <is>
          <t>中리오프닝/BIO</t>
        </is>
      </c>
      <c r="G4770" s="26">
        <f>COUNTIF(B:B,B4770)</f>
        <v/>
      </c>
    </row>
    <row r="4771" ht="29.55" customHeight="1" s="55">
      <c r="A4771" s="9" t="n">
        <v>44916</v>
      </c>
      <c r="B4771" s="19" t="inlineStr">
        <is>
          <t>하나제약</t>
        </is>
      </c>
      <c r="C4771" s="74" t="inlineStr">
        <is>
          <t>293480</t>
        </is>
      </c>
      <c r="D4771" s="10" t="n">
        <v>0.1538</v>
      </c>
      <c r="E4771" s="17" t="inlineStr">
        <is>
          <t>감기약 원료(아세트아미노펜) 80% 중국 의존 속 국내 생산 능력 부각</t>
        </is>
      </c>
      <c r="F4771" s="17" t="inlineStr">
        <is>
          <t>中리오프닝/코로나</t>
        </is>
      </c>
      <c r="G4771" s="26">
        <f>COUNTIF(B:B,B4771)</f>
        <v/>
      </c>
    </row>
    <row r="4772" ht="29.55" customHeight="1" s="55">
      <c r="A4772" s="9" t="n">
        <v>44879</v>
      </c>
      <c r="B4772" s="17" t="inlineStr">
        <is>
          <t>핀텔</t>
        </is>
      </c>
      <c r="C4772" s="74" t="inlineStr">
        <is>
          <t>291810</t>
        </is>
      </c>
      <c r="D4772" s="10" t="n">
        <v>0.1051</v>
      </c>
      <c r="E4772" s="17" t="inlineStr">
        <is>
          <t>네옴시티 스마트시티 구축 관련 고해상도 AI 영상분석 기술 부각</t>
        </is>
      </c>
      <c r="F4772" s="17" t="inlineStr">
        <is>
          <t>네옴시티/AI</t>
        </is>
      </c>
      <c r="G4772" s="26">
        <f>COUNTIF(B:B,B4772)</f>
        <v/>
      </c>
    </row>
    <row r="4773" ht="29.55" customHeight="1" s="55">
      <c r="A4773" s="9" t="n">
        <v>44876</v>
      </c>
      <c r="B4773" s="17" t="inlineStr">
        <is>
          <t>핀텔</t>
        </is>
      </c>
      <c r="C4773" s="74" t="inlineStr">
        <is>
          <t>291810</t>
        </is>
      </c>
      <c r="D4773" s="10" t="n">
        <v>0.2076</v>
      </c>
      <c r="E4773" s="17" t="inlineStr">
        <is>
          <t>네옴시티 스마트시티 참여 요청 및 고해상도 AI 영상분석 기술 부각</t>
        </is>
      </c>
      <c r="F4773" s="17" t="inlineStr">
        <is>
          <t>네옴시티/AI</t>
        </is>
      </c>
      <c r="G4773" s="26">
        <f>COUNTIF(B:B,B4773)</f>
        <v/>
      </c>
    </row>
    <row r="4774" ht="29.55" customHeight="1" s="55">
      <c r="A4774" s="9" t="n">
        <v>44875</v>
      </c>
      <c r="B4774" s="17" t="inlineStr">
        <is>
          <t>핀텔</t>
        </is>
      </c>
      <c r="C4774" s="74" t="inlineStr">
        <is>
          <t>291810</t>
        </is>
      </c>
      <c r="D4774" s="17" t="inlineStr">
        <is>
          <t>+29.91% (상한가)</t>
        </is>
      </c>
      <c r="E4774" s="17" t="inlineStr">
        <is>
          <t>네옴시티 스마트시티 참여 요청 및 고해상도 AI 영상분석 기술 부각</t>
        </is>
      </c>
      <c r="F4774" s="17" t="inlineStr">
        <is>
          <t>네옴시티/AI</t>
        </is>
      </c>
      <c r="G4774" s="26">
        <f>COUNTIF(B:B,B4774)</f>
        <v/>
      </c>
    </row>
    <row r="4775" ht="29.55" customHeight="1" s="55">
      <c r="A4775" s="9" t="n">
        <v>44923</v>
      </c>
      <c r="B4775" s="19" t="inlineStr">
        <is>
          <t>피씨디렉트</t>
        </is>
      </c>
      <c r="C4775" s="74" t="inlineStr">
        <is>
          <t>051380</t>
        </is>
      </c>
      <c r="D4775" s="10" t="n">
        <v>0.1156</v>
      </c>
      <c r="E4775" s="17" t="inlineStr">
        <is>
          <t>세계 1위 드론 업체 DJI 유통 이력 부각</t>
        </is>
      </c>
      <c r="F4775" s="17" t="inlineStr">
        <is>
          <t>국방/드론</t>
        </is>
      </c>
      <c r="G4775" s="26">
        <f>COUNTIF(B:B,B4775)</f>
        <v/>
      </c>
    </row>
    <row r="4776" ht="29.55" customHeight="1" s="55">
      <c r="A4776" s="9" t="n">
        <v>44880</v>
      </c>
      <c r="B4776" s="17" t="inlineStr">
        <is>
          <t>피씨디렉트</t>
        </is>
      </c>
      <c r="C4776" s="74" t="inlineStr">
        <is>
          <t>051380</t>
        </is>
      </c>
      <c r="D4776" s="10" t="n">
        <v>0.2684</v>
      </c>
      <c r="E4776" s="17" t="inlineStr">
        <is>
          <t>현대차그룹의 인도네시아 AAM(미래항공모빌리티) 생태계 구축 협약 및 드론 총판 부각</t>
        </is>
      </c>
      <c r="F4776" s="17" t="inlineStr">
        <is>
          <t>UAM/드론</t>
        </is>
      </c>
      <c r="G4776" s="26">
        <f>COUNTIF(B:B,B4776)</f>
        <v/>
      </c>
    </row>
    <row r="4777" ht="29.55" customHeight="1" s="55">
      <c r="A4777" s="9" t="n">
        <v>44753</v>
      </c>
      <c r="B4777" s="19" t="inlineStr">
        <is>
          <t>피씨디렉트</t>
        </is>
      </c>
      <c r="C4777" s="74" t="inlineStr">
        <is>
          <t>051380</t>
        </is>
      </c>
      <c r="D4777" s="10" t="n">
        <v>0.1525</v>
      </c>
      <c r="E4777" s="17" t="inlineStr">
        <is>
          <t>SKT의 UAM 비전 발표 및 DJI 드론 유통 이력 부각</t>
        </is>
      </c>
      <c r="F4777" s="17" t="inlineStr">
        <is>
          <t>미래차/UAM</t>
        </is>
      </c>
      <c r="G4777" s="26">
        <f>COUNTIF(B:B,B4777)</f>
        <v/>
      </c>
    </row>
    <row r="4778" ht="29.55" customHeight="1" s="55">
      <c r="A4778" s="9" t="n">
        <v>44909</v>
      </c>
      <c r="B4778" s="19" t="inlineStr">
        <is>
          <t>피델릭스</t>
        </is>
      </c>
      <c r="C4778" s="74" t="inlineStr">
        <is>
          <t>032580</t>
        </is>
      </c>
      <c r="D4778" s="19" t="inlineStr">
        <is>
          <t>+29.88% (상한가)</t>
        </is>
      </c>
      <c r="E4778" s="17" t="inlineStr">
        <is>
          <t>미국 의회의 중국 5G/반도체 제재 강화 및 중국의 반도체 자급 투자 확대 (SMIC 제휴 부각)</t>
        </is>
      </c>
      <c r="F4778" s="17" t="inlineStr">
        <is>
          <t>미중 패권분쟁/반도체</t>
        </is>
      </c>
      <c r="G4778" s="26">
        <f>COUNTIF(B:B,B4778)</f>
        <v/>
      </c>
    </row>
    <row r="4779" ht="29.55" customHeight="1" s="55">
      <c r="A4779" s="9" t="n">
        <v>44846</v>
      </c>
      <c r="B4779" s="17" t="inlineStr">
        <is>
          <t>피델릭스</t>
        </is>
      </c>
      <c r="C4779" s="74" t="inlineStr">
        <is>
          <t>032580</t>
        </is>
      </c>
      <c r="D4779" s="10" t="n">
        <v>0.07820000000000001</v>
      </c>
      <c r="E4779" s="17" t="inlineStr">
        <is>
          <t>중국 반도체 자립 가속화 및 최대주주(중국 동심반도체) 부각</t>
        </is>
      </c>
      <c r="F4779" s="17" t="inlineStr">
        <is>
          <t>삼성 / 반디플</t>
        </is>
      </c>
      <c r="G4779" s="26">
        <f>COUNTIF(B:B,B4779)</f>
        <v/>
      </c>
    </row>
    <row r="4780" ht="29.55" customHeight="1" s="55">
      <c r="A4780" s="9" t="n">
        <v>44763</v>
      </c>
      <c r="B4780" s="19" t="inlineStr">
        <is>
          <t>피델릭스</t>
        </is>
      </c>
      <c r="C4780" s="74" t="inlineStr">
        <is>
          <t>032580</t>
        </is>
      </c>
      <c r="D4780" s="10" t="n">
        <v>0.08359999999999999</v>
      </c>
      <c r="E4780" s="17" t="inlineStr">
        <is>
          <t>최대주주인 중국 SMIC의 7나노 반도체 개발 성공 및 미국 제재 돌파 소식</t>
        </is>
      </c>
      <c r="F4780" s="17" t="inlineStr">
        <is>
          <t>반도체</t>
        </is>
      </c>
      <c r="G4780" s="26">
        <f>COUNTIF(B:B,B4780)</f>
        <v/>
      </c>
    </row>
    <row r="4781" ht="29.55" customHeight="1" s="55">
      <c r="A4781" s="9" t="n">
        <v>44921</v>
      </c>
      <c r="B4781" s="19" t="inlineStr">
        <is>
          <t>플리토</t>
        </is>
      </c>
      <c r="C4781" s="74" t="inlineStr">
        <is>
          <t>300080</t>
        </is>
      </c>
      <c r="D4781" s="10" t="n">
        <v>0.2048</v>
      </c>
      <c r="E4781" s="17" t="inlineStr">
        <is>
          <t>'리틀 뉘앙스'로 부각되며 AI 언어 데이터 가치 재조명 및 흑자 전환 이력</t>
        </is>
      </c>
      <c r="F4781" s="17" t="inlineStr">
        <is>
          <t>IT/기술 (AI)</t>
        </is>
      </c>
      <c r="G4781" s="26">
        <f>COUNTIF(B:B,B4781)</f>
        <v/>
      </c>
    </row>
    <row r="4782" ht="29.55" customHeight="1" s="55">
      <c r="A4782" s="9" t="n">
        <v>44916</v>
      </c>
      <c r="B4782" s="19" t="inlineStr">
        <is>
          <t>플리토</t>
        </is>
      </c>
      <c r="C4782" s="74" t="inlineStr">
        <is>
          <t>300080</t>
        </is>
      </c>
      <c r="D4782" s="10" t="n">
        <v>0.0911</v>
      </c>
      <c r="E4782" s="17" t="inlineStr">
        <is>
          <t>글로벌 IT 기업과 18억 원 규모 코퍼스(언어 데이터) 판매 계약 체결</t>
        </is>
      </c>
      <c r="F4782" s="17" t="inlineStr">
        <is>
          <t>개별주 (AI)</t>
        </is>
      </c>
      <c r="G4782" s="26">
        <f>COUNTIF(B:B,B4782)</f>
        <v/>
      </c>
    </row>
    <row r="4783" ht="29.55" customHeight="1" s="55">
      <c r="A4783" s="9" t="n">
        <v>44914</v>
      </c>
      <c r="B4783" s="19" t="inlineStr">
        <is>
          <t>플리토</t>
        </is>
      </c>
      <c r="C4783" s="74" t="inlineStr">
        <is>
          <t>300080</t>
        </is>
      </c>
      <c r="D4783" s="10" t="n">
        <v>0.1453</v>
      </c>
      <c r="E4783" s="17" t="inlineStr">
        <is>
          <t>MS의 챗GPT 개발사 투자 소식 속 언어 데이터 전문 기업 가치 부각</t>
        </is>
      </c>
      <c r="F4783" s="17" t="inlineStr">
        <is>
          <t>IT/기술 (AI)</t>
        </is>
      </c>
      <c r="G4783" s="26">
        <f>COUNTIF(B:B,B4783)</f>
        <v/>
      </c>
    </row>
    <row r="4784" ht="29.55" customHeight="1" s="55">
      <c r="A4784" s="9" t="n">
        <v>44757</v>
      </c>
      <c r="B4784" s="19" t="inlineStr">
        <is>
          <t>프레스티지바이오파마</t>
        </is>
      </c>
      <c r="C4784" s="74" t="inlineStr">
        <is>
          <t>950210</t>
        </is>
      </c>
      <c r="D4784" s="10" t="n">
        <v>0.0664</v>
      </c>
      <c r="E4784" s="17" t="inlineStr">
        <is>
          <t>미국 베네비라와 코로나 백신 위탁생산(CMO) 계약 체결</t>
        </is>
      </c>
      <c r="F4784" s="17" t="inlineStr">
        <is>
          <t>COVID19/백신</t>
        </is>
      </c>
      <c r="G4784" s="26">
        <f>COUNTIF(B:B,B4784)</f>
        <v/>
      </c>
    </row>
    <row r="4785" ht="29.55" customHeight="1" s="55">
      <c r="A4785" s="9" t="n">
        <v>44732</v>
      </c>
      <c r="B4785" s="17" t="inlineStr">
        <is>
          <t>프레스티지바이오파마</t>
        </is>
      </c>
      <c r="C4785" s="74" t="inlineStr">
        <is>
          <t>950210</t>
        </is>
      </c>
      <c r="D4785" s="10" t="n">
        <v>0.0533</v>
      </c>
      <c r="E4785" s="17" t="inlineStr">
        <is>
          <t>미국 베네비라와 코로나 백신 위탁생산 계약 체결</t>
        </is>
      </c>
      <c r="F4785" s="17" t="inlineStr">
        <is>
          <t>바이오</t>
        </is>
      </c>
      <c r="G4785" s="26">
        <f>COUNTIF(B:B,B4785)</f>
        <v/>
      </c>
    </row>
    <row r="4786" ht="29.55" customHeight="1" s="55">
      <c r="A4786" s="9" t="n">
        <v>44729</v>
      </c>
      <c r="B4786" s="17" t="inlineStr">
        <is>
          <t>프레스티지바이오파마</t>
        </is>
      </c>
      <c r="C4786" s="74" t="inlineStr">
        <is>
          <t>950210</t>
        </is>
      </c>
      <c r="D4786" s="10" t="n">
        <v>0.0533</v>
      </c>
      <c r="E4786" s="17" t="inlineStr">
        <is>
          <t>미국 베네비라와 코로나 백신 위탁생산 계약 체결</t>
        </is>
      </c>
      <c r="F4786" s="17" t="inlineStr">
        <is>
          <t>바이오</t>
        </is>
      </c>
      <c r="G4786" s="26">
        <f>COUNTIF(B:B,B4786)</f>
        <v/>
      </c>
    </row>
    <row r="4787" ht="29.55" customHeight="1" s="55">
      <c r="A4787" s="9" t="n">
        <v>44882</v>
      </c>
      <c r="B4787" s="17" t="inlineStr">
        <is>
          <t>풍국주정</t>
        </is>
      </c>
      <c r="C4787" s="74" t="inlineStr">
        <is>
          <t>023900</t>
        </is>
      </c>
      <c r="D4787" s="17" t="inlineStr">
        <is>
          <t>+29.74% (상한가)</t>
        </is>
      </c>
      <c r="E4787" s="17" t="inlineStr">
        <is>
          <t>에쓰오일 샤힌 프로젝트 추진 및 수소 공급 계약 부각</t>
        </is>
      </c>
      <c r="F4787" s="17" t="inlineStr">
        <is>
          <t>수소/네옴시티</t>
        </is>
      </c>
      <c r="G4787" s="26">
        <f>COUNTIF(B:B,B4787)</f>
        <v/>
      </c>
    </row>
    <row r="4788" ht="29.55" customHeight="1" s="55">
      <c r="A4788" s="9" t="n">
        <v>44874</v>
      </c>
      <c r="B4788" s="17" t="inlineStr">
        <is>
          <t>풍국주정</t>
        </is>
      </c>
      <c r="C4788" s="74" t="inlineStr">
        <is>
          <t>023900</t>
        </is>
      </c>
      <c r="D4788" s="10" t="n">
        <v>0.0893</v>
      </c>
      <c r="E4788" s="17" t="inlineStr">
        <is>
          <t>사우디 아람코 수소 협력 소식 및 수소 테마 강세</t>
        </is>
      </c>
      <c r="F4788" s="17" t="inlineStr">
        <is>
          <t>수소</t>
        </is>
      </c>
      <c r="G4788" s="26">
        <f>COUNTIF(B:B,B4788)</f>
        <v/>
      </c>
    </row>
    <row r="4789" ht="29.55" customHeight="1" s="55">
      <c r="A4789" s="9" t="n">
        <v>44861</v>
      </c>
      <c r="B4789" s="17" t="inlineStr">
        <is>
          <t>풍국주정</t>
        </is>
      </c>
      <c r="C4789" s="74" t="inlineStr">
        <is>
          <t>023900</t>
        </is>
      </c>
      <c r="D4789" s="10" t="n">
        <v>0.1786</v>
      </c>
      <c r="E4789" s="17" t="inlineStr">
        <is>
          <t>삼성전자-포스코 제논 가스 국산화 협력 소식에 특수가스 자회사 부각</t>
        </is>
      </c>
      <c r="F4789" s="17" t="inlineStr">
        <is>
          <t>반도체/가스</t>
        </is>
      </c>
      <c r="G4789" s="26">
        <f>COUNTIF(B:B,B4789)</f>
        <v/>
      </c>
    </row>
    <row r="4790" ht="29.55" customHeight="1" s="55">
      <c r="A4790" s="9" t="n">
        <v>44881</v>
      </c>
      <c r="B4790" s="17" t="inlineStr">
        <is>
          <t>평화홀딩스</t>
        </is>
      </c>
      <c r="C4790" s="74" t="inlineStr">
        <is>
          <t>010770</t>
        </is>
      </c>
      <c r="D4790" s="10" t="n">
        <v>0.1316</v>
      </c>
      <c r="E4790" s="17" t="inlineStr">
        <is>
          <t>사우디 빈 살만 방한 및 수소 협력 기대감 (수소주 강세)</t>
        </is>
      </c>
      <c r="F4790" s="17" t="inlineStr">
        <is>
          <t>수소/네옴시티</t>
        </is>
      </c>
      <c r="G4790" s="26">
        <f>COUNTIF(B:B,B4790)</f>
        <v/>
      </c>
    </row>
    <row r="4791" ht="29.55" customHeight="1" s="55">
      <c r="A4791" s="9" t="n">
        <v>44875</v>
      </c>
      <c r="B4791" s="17" t="inlineStr">
        <is>
          <t>평화홀딩스</t>
        </is>
      </c>
      <c r="C4791" s="74" t="inlineStr">
        <is>
          <t>010770</t>
        </is>
      </c>
      <c r="D4791" s="10" t="n">
        <v>0.2303</v>
      </c>
      <c r="E4791" s="17" t="inlineStr">
        <is>
          <t>정부의 수소경제 육성 정책 및 수소차 보급 확대 기대</t>
        </is>
      </c>
      <c r="F4791" s="17" t="inlineStr">
        <is>
          <t>수소</t>
        </is>
      </c>
      <c r="G4791" s="26">
        <f>COUNTIF(B:B,B4791)</f>
        <v/>
      </c>
    </row>
    <row r="4792" ht="29.55" customHeight="1" s="55">
      <c r="A4792" s="9" t="n">
        <v>44797</v>
      </c>
      <c r="B4792" s="17" t="inlineStr">
        <is>
          <t>평화홀딩스</t>
        </is>
      </c>
      <c r="C4792" s="74" t="inlineStr">
        <is>
          <t>010770</t>
        </is>
      </c>
      <c r="D4792" s="10" t="n">
        <v>0.0706</v>
      </c>
      <c r="E4792" s="17" t="inlineStr">
        <is>
          <t>자회사 평화산업 강세(K2 전차 부품)에 따른 동반 상승</t>
        </is>
      </c>
      <c r="F4792" s="17" t="inlineStr">
        <is>
          <t>국방/지주사</t>
        </is>
      </c>
      <c r="G4792" s="26">
        <f>COUNTIF(B:B,B4792)</f>
        <v/>
      </c>
    </row>
    <row r="4793" ht="29.55" customHeight="1" s="55">
      <c r="A4793" s="9" t="n">
        <v>44916</v>
      </c>
      <c r="B4793" s="19" t="inlineStr">
        <is>
          <t>팬엔터테인먼트</t>
        </is>
      </c>
      <c r="C4793" s="74" t="inlineStr">
        <is>
          <t>068050</t>
        </is>
      </c>
      <c r="D4793" s="10" t="n">
        <v>0.0709</v>
      </c>
      <c r="E4793" s="17" t="inlineStr">
        <is>
          <t>한한령 해제 기대 및 드라마 콘텐츠 판권 부각</t>
        </is>
      </c>
      <c r="F4793" s="17" t="inlineStr">
        <is>
          <t>IP/엔터</t>
        </is>
      </c>
      <c r="G4793" s="26">
        <f>COUNTIF(B:B,B4793)</f>
        <v/>
      </c>
    </row>
    <row r="4794" ht="29.55" customHeight="1" s="55">
      <c r="A4794" s="9" t="n">
        <v>44909</v>
      </c>
      <c r="B4794" s="19" t="inlineStr">
        <is>
          <t>팬엔터테인먼트</t>
        </is>
      </c>
      <c r="C4794" s="74" t="inlineStr">
        <is>
          <t>068050</t>
        </is>
      </c>
      <c r="D4794" s="10" t="n">
        <v>0.1003</v>
      </c>
      <c r="E4794" s="17" t="inlineStr">
        <is>
          <t>내년 5편의 드라마 편성 확정 및 라인업 기대</t>
        </is>
      </c>
      <c r="F4794" s="17" t="inlineStr">
        <is>
          <t>IP / 엔터</t>
        </is>
      </c>
      <c r="G4794" s="26">
        <f>COUNTIF(B:B,B4794)</f>
        <v/>
      </c>
    </row>
    <row r="4795" ht="29.55" customHeight="1" s="55">
      <c r="A4795" s="9" t="n">
        <v>44904</v>
      </c>
      <c r="B4795" s="19" t="inlineStr">
        <is>
          <t>팬엔터테인먼트</t>
        </is>
      </c>
      <c r="C4795" s="74" t="inlineStr">
        <is>
          <t>068050</t>
        </is>
      </c>
      <c r="D4795" s="10" t="n">
        <v>0.1386</v>
      </c>
      <c r="E4795" s="17" t="inlineStr">
        <is>
          <t>한한령 해제 기대 및 콘텐츠 유통 수익 증가 전망</t>
        </is>
      </c>
      <c r="F4795" s="17" t="inlineStr">
        <is>
          <t>IP/엔터</t>
        </is>
      </c>
      <c r="G4795" s="26">
        <f>COUNTIF(B:B,B4795)</f>
        <v/>
      </c>
    </row>
    <row r="4796" ht="29.55" customHeight="1" s="55">
      <c r="A4796" s="9" t="n">
        <v>44826</v>
      </c>
      <c r="B4796" s="17" t="inlineStr">
        <is>
          <t>팜스토리</t>
        </is>
      </c>
      <c r="C4796" s="74" t="inlineStr">
        <is>
          <t>027710</t>
        </is>
      </c>
      <c r="D4796" s="10" t="n">
        <v>0.1422</v>
      </c>
      <c r="E4796" s="17" t="inlineStr">
        <is>
          <t>곡물 가격 상승 및 모회사 이지홀딩스의 미국 사료업체 인수 부각</t>
        </is>
      </c>
      <c r="F4796" s="17" t="inlineStr">
        <is>
          <t>곡물/사료</t>
        </is>
      </c>
      <c r="G4796" s="26">
        <f>COUNTIF(B:B,B4796)</f>
        <v/>
      </c>
    </row>
    <row r="4797" ht="29.55" customHeight="1" s="55">
      <c r="A4797" s="9" t="n">
        <v>44796</v>
      </c>
      <c r="B4797" s="17" t="inlineStr">
        <is>
          <t>팜스토리</t>
        </is>
      </c>
      <c r="C4797" s="74" t="inlineStr">
        <is>
          <t>027710</t>
        </is>
      </c>
      <c r="D4797" s="10" t="n">
        <v>0.0398</v>
      </c>
      <c r="E4797" s="17" t="inlineStr">
        <is>
          <t>국제 곡물 가격 변동성 및 식량 안보 이슈 부각</t>
        </is>
      </c>
      <c r="F4797" s="17" t="inlineStr">
        <is>
          <t>식량/사료</t>
        </is>
      </c>
      <c r="G4797" s="26">
        <f>COUNTIF(B:B,B4797)</f>
        <v/>
      </c>
    </row>
    <row r="4798" ht="29.55" customHeight="1" s="55">
      <c r="A4798" s="9" t="n">
        <v>44725</v>
      </c>
      <c r="B4798" s="17" t="inlineStr">
        <is>
          <t>팜스토리</t>
        </is>
      </c>
      <c r="C4798" s="74" t="inlineStr">
        <is>
          <t>027710</t>
        </is>
      </c>
      <c r="D4798" s="10" t="n">
        <v>0.0586</v>
      </c>
      <c r="E4798" s="17" t="inlineStr">
        <is>
          <t>곡물가 상승 및 식량 위기 우려 지속</t>
        </is>
      </c>
      <c r="F4798" s="17" t="inlineStr">
        <is>
          <t>국제/유럽/식량/원자재</t>
        </is>
      </c>
      <c r="G4798" s="26">
        <f>COUNTIF(B:B,B4798)</f>
        <v/>
      </c>
    </row>
    <row r="4799" ht="29.55" customHeight="1" s="55">
      <c r="A4799" s="9" t="n">
        <v>44804</v>
      </c>
      <c r="B4799" s="19" t="inlineStr">
        <is>
          <t>파워로직스</t>
        </is>
      </c>
      <c r="C4799" s="74" t="inlineStr">
        <is>
          <t>047310</t>
        </is>
      </c>
      <c r="D4799" s="13" t="n">
        <v>0.122</v>
      </c>
      <c r="E4799" s="17" t="inlineStr">
        <is>
          <t>미국 IRA 시행에 따른 폐배터리 재활용 및 ESS 사업 부각</t>
        </is>
      </c>
      <c r="F4799" s="17" t="inlineStr">
        <is>
          <t>폐배터리/ESS</t>
        </is>
      </c>
      <c r="G4799" s="26">
        <f>COUNTIF(B:B,B4799)</f>
        <v/>
      </c>
    </row>
    <row r="4800" ht="29.55" customHeight="1" s="55">
      <c r="A4800" s="9" t="n">
        <v>44777</v>
      </c>
      <c r="B4800" s="17" t="inlineStr">
        <is>
          <t>파워로직스</t>
        </is>
      </c>
      <c r="C4800" s="74" t="inlineStr">
        <is>
          <t>047310</t>
        </is>
      </c>
      <c r="D4800" s="10" t="n">
        <v>0.0274</v>
      </c>
      <c r="E4800" s="17" t="inlineStr">
        <is>
          <t>테슬라의 폐배터리 재사용 ESS 센터 구축 검토 소식</t>
        </is>
      </c>
      <c r="F4800" s="17" t="inlineStr">
        <is>
          <t>#미래차 #이차전지</t>
        </is>
      </c>
      <c r="G4800" s="26">
        <f>COUNTIF(B:B,B4800)</f>
        <v/>
      </c>
    </row>
    <row r="4801" ht="29.55" customHeight="1" s="55">
      <c r="A4801" s="9" t="n">
        <v>44763</v>
      </c>
      <c r="B4801" s="19" t="inlineStr">
        <is>
          <t>파워로직스</t>
        </is>
      </c>
      <c r="C4801" s="74" t="inlineStr">
        <is>
          <t>047310</t>
        </is>
      </c>
      <c r="D4801" s="10" t="n">
        <v>0.1183</v>
      </c>
      <c r="E4801" s="17" t="inlineStr">
        <is>
          <t>현대차그룹의 폐배터리 재활용 ESS 생산 계획에 따른 수혜 기대</t>
        </is>
      </c>
      <c r="F4801" s="17" t="inlineStr">
        <is>
          <t>미래차/폐배터리</t>
        </is>
      </c>
      <c r="G4801" s="26">
        <f>COUNTIF(B:B,B4801)</f>
        <v/>
      </c>
    </row>
    <row r="4802" ht="29.55" customHeight="1" s="55">
      <c r="A4802" s="9" t="n">
        <v>44775</v>
      </c>
      <c r="B4802" s="17" t="inlineStr">
        <is>
          <t>파라텍</t>
        </is>
      </c>
      <c r="C4802" s="74" t="inlineStr">
        <is>
          <t>033540</t>
        </is>
      </c>
      <c r="D4802" s="10" t="n">
        <v>0.1116</v>
      </c>
      <c r="E4802" s="17" t="inlineStr">
        <is>
          <t>교육부의 모든 초·중·고 기숙사 스프링클러 설치 의무화 발표</t>
        </is>
      </c>
      <c r="F4802" s="17" t="inlineStr">
        <is>
          <t>#정부정책</t>
        </is>
      </c>
      <c r="G4802" s="26">
        <f>COUNTIF(B:B,B4802)</f>
        <v/>
      </c>
    </row>
    <row r="4803" ht="29.55" customHeight="1" s="55">
      <c r="A4803" s="9" t="n">
        <v>44721</v>
      </c>
      <c r="B4803" s="17" t="inlineStr">
        <is>
          <t>파라텍</t>
        </is>
      </c>
      <c r="C4803" s="74" t="inlineStr">
        <is>
          <t>033540</t>
        </is>
      </c>
      <c r="D4803" s="10" t="n">
        <v>0.0521</v>
      </c>
      <c r="E4803" s="17" t="inlineStr">
        <is>
          <t>대구 빌딩 화재 관련 소방/안전 이슈 및 수주 부각</t>
        </is>
      </c>
      <c r="F4803" s="17" t="inlineStr">
        <is>
          <t>개별주</t>
        </is>
      </c>
      <c r="G4803" s="26">
        <f>COUNTIF(B:B,B4803)</f>
        <v/>
      </c>
    </row>
    <row r="4804" ht="29.55" customHeight="1" s="55">
      <c r="A4804" s="9" t="n">
        <v>44715</v>
      </c>
      <c r="B4804" s="17" t="inlineStr">
        <is>
          <t>파라텍</t>
        </is>
      </c>
      <c r="C4804" s="74" t="inlineStr">
        <is>
          <t>033540</t>
        </is>
      </c>
      <c r="D4804" s="10" t="n">
        <v>0.066</v>
      </c>
      <c r="E4804" s="17" t="inlineStr">
        <is>
          <t>대형 산불 발생에 따른 소방/화재 관련 정책 강화 기대</t>
        </is>
      </c>
      <c r="F4804" s="17" t="inlineStr">
        <is>
          <t>개별주</t>
        </is>
      </c>
      <c r="G4804" s="26">
        <f>COUNTIF(B:B,B4804)</f>
        <v/>
      </c>
    </row>
    <row r="4805" ht="29.55" customHeight="1" s="55">
      <c r="A4805" s="9" t="n">
        <v>44918</v>
      </c>
      <c r="B4805" s="19" t="inlineStr">
        <is>
          <t>티웨이항공</t>
        </is>
      </c>
      <c r="C4805" s="74" t="inlineStr">
        <is>
          <t>091810</t>
        </is>
      </c>
      <c r="D4805" s="10" t="n">
        <v>0.046</v>
      </c>
      <c r="E4805" s="17" t="inlineStr">
        <is>
          <t>중국 입국자 시설격리 폐지 검토 소식 등 리오프닝 기대</t>
        </is>
      </c>
      <c r="F4805" s="17" t="inlineStr">
        <is>
          <t>국제 - 중국</t>
        </is>
      </c>
      <c r="G4805" s="26">
        <f>COUNTIF(B:B,B4805)</f>
        <v/>
      </c>
    </row>
    <row r="4806" ht="29.55" customHeight="1" s="55">
      <c r="A4806" s="9" t="n">
        <v>44917</v>
      </c>
      <c r="B4806" s="19" t="inlineStr">
        <is>
          <t>티웨이항공</t>
        </is>
      </c>
      <c r="C4806" s="74" t="inlineStr">
        <is>
          <t>091810</t>
        </is>
      </c>
      <c r="D4806" s="10" t="n">
        <v>0.09859999999999999</v>
      </c>
      <c r="E4806" s="17" t="inlineStr">
        <is>
          <t>한-중 노선 운항 주 16회 추가 증편 및 중국 입국자 격리 단축 검토 소식</t>
        </is>
      </c>
      <c r="F4806" s="17" t="inlineStr">
        <is>
          <t>항공/리오프닝</t>
        </is>
      </c>
      <c r="G4806" s="26">
        <f>COUNTIF(B:B,B4806)</f>
        <v/>
      </c>
    </row>
    <row r="4807" ht="29.55" customHeight="1" s="55">
      <c r="A4807" s="9" t="n">
        <v>44914</v>
      </c>
      <c r="B4807" s="19" t="inlineStr">
        <is>
          <t>티웨이항공</t>
        </is>
      </c>
      <c r="C4807" s="74" t="inlineStr">
        <is>
          <t>091810</t>
        </is>
      </c>
      <c r="D4807" s="10" t="n">
        <v>0.0795</v>
      </c>
      <c r="E4807" s="17" t="inlineStr">
        <is>
          <t>중국의 항공편 증편 계획(1월까지 88% 회복 목표) 소식</t>
        </is>
      </c>
      <c r="F4807" s="17" t="inlineStr">
        <is>
          <t>中리오프닝/항공</t>
        </is>
      </c>
      <c r="G4807" s="26">
        <f>COUNTIF(B:B,B4807)</f>
        <v/>
      </c>
    </row>
    <row r="4808" ht="29.55" customHeight="1" s="55">
      <c r="A4808" s="9" t="n">
        <v>44868</v>
      </c>
      <c r="B4808" s="17" t="inlineStr">
        <is>
          <t>티엘비</t>
        </is>
      </c>
      <c r="C4808" s="74" t="inlineStr">
        <is>
          <t>356860</t>
        </is>
      </c>
      <c r="D4808" s="10" t="n">
        <v>0.133</v>
      </c>
      <c r="E4808" s="17" t="inlineStr">
        <is>
          <t>1대 1 무상증자 결정</t>
        </is>
      </c>
      <c r="F4808" s="17" t="inlineStr">
        <is>
          <t>무상증자</t>
        </is>
      </c>
      <c r="G4808" s="26">
        <f>COUNTIF(B:B,B4808)</f>
        <v/>
      </c>
    </row>
    <row r="4809" ht="29.55" customHeight="1" s="55">
      <c r="A4809" s="9" t="n">
        <v>44840</v>
      </c>
      <c r="B4809" s="17" t="inlineStr">
        <is>
          <t>티엘비</t>
        </is>
      </c>
      <c r="C4809" s="74" t="inlineStr">
        <is>
          <t>356860</t>
        </is>
      </c>
      <c r="D4809" s="10" t="n">
        <v>0.0473</v>
      </c>
      <c r="E4809" s="17" t="inlineStr">
        <is>
          <t>DDR5 관련주 동반 상승</t>
        </is>
      </c>
      <c r="F4809" s="17" t="inlineStr">
        <is>
          <t>삼성 / 반디플</t>
        </is>
      </c>
      <c r="G4809" s="26">
        <f>COUNTIF(B:B,B4809)</f>
        <v/>
      </c>
    </row>
    <row r="4810" ht="29.55" customHeight="1" s="55">
      <c r="A4810" s="9" t="n">
        <v>44726</v>
      </c>
      <c r="B4810" s="17" t="inlineStr">
        <is>
          <t>티엘비</t>
        </is>
      </c>
      <c r="C4810" s="74" t="inlineStr">
        <is>
          <t>356860</t>
        </is>
      </c>
      <c r="D4810" s="10" t="n">
        <v>0.0646</v>
      </c>
      <c r="E4810" s="17" t="inlineStr">
        <is>
          <t>반도체 패키지 기판 수요 증가 수혜</t>
        </is>
      </c>
      <c r="F4810" s="17" t="inlineStr">
        <is>
          <t>삼성/반디플</t>
        </is>
      </c>
      <c r="G4810" s="26">
        <f>COUNTIF(B:B,B4810)</f>
        <v/>
      </c>
    </row>
    <row r="4811" ht="29.55" customHeight="1" s="55">
      <c r="A4811" s="9" t="n">
        <v>44818</v>
      </c>
      <c r="B4811" s="19" t="inlineStr">
        <is>
          <t>티사이언티픽</t>
        </is>
      </c>
      <c r="C4811" s="74" t="inlineStr">
        <is>
          <t>057680</t>
        </is>
      </c>
      <c r="D4811" s="13" t="n">
        <v>0.0247</v>
      </c>
      <c r="E4811" s="17" t="inlineStr">
        <is>
          <t>뇌암 항암 효과 높이는 운반체 개발 기업 지분 보유</t>
        </is>
      </c>
      <c r="F4811" s="17" t="inlineStr">
        <is>
          <t>바이오/투자</t>
        </is>
      </c>
      <c r="G4811" s="26">
        <f>COUNTIF(B:B,B4811)</f>
        <v/>
      </c>
    </row>
    <row r="4812" ht="29.55" customHeight="1" s="55">
      <c r="A4812" s="9" t="n">
        <v>44771</v>
      </c>
      <c r="B4812" s="17" t="inlineStr">
        <is>
          <t>티사이언티픽</t>
        </is>
      </c>
      <c r="C4812" s="74" t="inlineStr">
        <is>
          <t>057680</t>
        </is>
      </c>
      <c r="D4812" s="10" t="n">
        <v>0.0902</v>
      </c>
      <c r="E4812" s="17" t="inlineStr">
        <is>
          <t>비트코인 반등 및 빗썸코리아 지분 가치 부각</t>
        </is>
      </c>
      <c r="F4812" s="17" t="inlineStr">
        <is>
          <t>#가상 자산</t>
        </is>
      </c>
      <c r="G4812" s="26">
        <f>COUNTIF(B:B,B4812)</f>
        <v/>
      </c>
    </row>
    <row r="4813" ht="29.55" customHeight="1" s="55">
      <c r="A4813" s="9" t="n">
        <v>44767</v>
      </c>
      <c r="B4813" s="19" t="inlineStr">
        <is>
          <t>티사이언티픽</t>
        </is>
      </c>
      <c r="C4813" s="74" t="inlineStr">
        <is>
          <t>057680</t>
        </is>
      </c>
      <c r="D4813" s="10" t="n">
        <v>0.1094</v>
      </c>
      <c r="E4813" s="17" t="inlineStr">
        <is>
          <t>빗썸코리아 지분(7.17%) 보유 사실 부각</t>
        </is>
      </c>
      <c r="F4813" s="17" t="inlineStr">
        <is>
          <t>가상자산/빗썸매각</t>
        </is>
      </c>
      <c r="G4813" s="26">
        <f>COUNTIF(B:B,B4813)</f>
        <v/>
      </c>
    </row>
    <row r="4814" ht="29.55" customHeight="1" s="55">
      <c r="A4814" s="9" t="n">
        <v>44838</v>
      </c>
      <c r="B4814" s="17" t="inlineStr">
        <is>
          <t>텔레칩스</t>
        </is>
      </c>
      <c r="C4814" s="74" t="inlineStr">
        <is>
          <t>054450</t>
        </is>
      </c>
      <c r="D4814" s="10" t="n">
        <v>0.0534</v>
      </c>
      <c r="E4814" s="17" t="inlineStr">
        <is>
          <t>자율주행 관련주 동반 상승 및 모빌아이 상장 이슈</t>
        </is>
      </c>
      <c r="F4814" s="17" t="inlineStr">
        <is>
          <t>미래차 / 자율주행</t>
        </is>
      </c>
      <c r="G4814" s="26">
        <f>COUNTIF(B:B,B4814)</f>
        <v/>
      </c>
    </row>
    <row r="4815" ht="29.55" customHeight="1" s="55">
      <c r="A4815" s="9" t="n">
        <v>44827</v>
      </c>
      <c r="B4815" s="17" t="inlineStr">
        <is>
          <t>텔레칩스</t>
        </is>
      </c>
      <c r="C4815" s="74" t="inlineStr">
        <is>
          <t>054450</t>
        </is>
      </c>
      <c r="D4815" s="10" t="n">
        <v>0.034</v>
      </c>
      <c r="E4815" s="17" t="inlineStr">
        <is>
          <t>ARM과 파트너십 체결 및 삼성전자/ARM 고객사 보유 가온칩스와 협력 부각</t>
        </is>
      </c>
      <c r="F4815" s="17" t="inlineStr">
        <is>
          <t>삼성전자 / 반도체</t>
        </is>
      </c>
      <c r="G4815" s="26">
        <f>COUNTIF(B:B,B4815)</f>
        <v/>
      </c>
    </row>
    <row r="4816" ht="29.55" customHeight="1" s="55">
      <c r="A4816" s="9" t="n">
        <v>44823</v>
      </c>
      <c r="B4816" s="19" t="inlineStr">
        <is>
          <t>텔레칩스</t>
        </is>
      </c>
      <c r="C4816" s="74" t="inlineStr">
        <is>
          <t>054450</t>
        </is>
      </c>
      <c r="D4816" s="13" t="n">
        <v>0.0389</v>
      </c>
      <c r="E4816" s="17" t="inlineStr">
        <is>
          <t>현대차-카카오모빌리티 자율주행 협력 및 차량용 AP 공급 부각</t>
        </is>
      </c>
      <c r="F4816" s="17" t="inlineStr">
        <is>
          <t>자율주행/반도체</t>
        </is>
      </c>
      <c r="G4816" s="26">
        <f>COUNTIF(B:B,B4816)</f>
        <v/>
      </c>
    </row>
    <row r="4817" ht="29.55" customHeight="1" s="55">
      <c r="A4817" s="9" t="n">
        <v>44882</v>
      </c>
      <c r="B4817" s="17" t="inlineStr">
        <is>
          <t>태평양물산</t>
        </is>
      </c>
      <c r="C4817" s="74" t="n"/>
      <c r="D4817" s="10" t="n">
        <v>0.061</v>
      </c>
      <c r="E4817" s="17" t="inlineStr">
        <is>
          <t>3분기 호실적 및 저평가 가치주 분석</t>
        </is>
      </c>
      <c r="F4817" s="17" t="inlineStr">
        <is>
          <t>의류/실적</t>
        </is>
      </c>
      <c r="G4817" s="26">
        <f>COUNTIF(B:B,B4817)</f>
        <v/>
      </c>
    </row>
    <row r="4818" ht="29.55" customHeight="1" s="55">
      <c r="A4818" s="9" t="n">
        <v>44881</v>
      </c>
      <c r="B4818" s="17" t="inlineStr">
        <is>
          <t>태평양물산</t>
        </is>
      </c>
      <c r="C4818" s="74" t="n"/>
      <c r="D4818" s="10" t="n">
        <v>0.0861</v>
      </c>
      <c r="E4818" s="17" t="inlineStr">
        <is>
          <t>3분기 호실적 기록 및 저평가 가치주 분석</t>
        </is>
      </c>
      <c r="F4818" s="17" t="inlineStr">
        <is>
          <t>의류/실적</t>
        </is>
      </c>
      <c r="G4818" s="26">
        <f>COUNTIF(B:B,B4818)</f>
        <v/>
      </c>
    </row>
    <row r="4819" ht="29.55" customHeight="1" s="55">
      <c r="A4819" s="9" t="n">
        <v>44879</v>
      </c>
      <c r="B4819" s="17" t="inlineStr">
        <is>
          <t>태평양물산</t>
        </is>
      </c>
      <c r="C4819" s="74" t="n"/>
      <c r="D4819" s="10" t="n">
        <v>0.1496</v>
      </c>
      <c r="E4819" s="17" t="inlineStr">
        <is>
          <t>3분기 호실적 (영업이익 전년 대비 대폭 증가) 달성</t>
        </is>
      </c>
      <c r="F4819" s="17" t="inlineStr">
        <is>
          <t>의류/실적</t>
        </is>
      </c>
      <c r="G4819" s="26">
        <f>COUNTIF(B:B,B4819)</f>
        <v/>
      </c>
    </row>
    <row r="4820" ht="29.55" customHeight="1" s="55">
      <c r="A4820" s="9" t="n">
        <v>44904</v>
      </c>
      <c r="B4820" s="19" t="inlineStr">
        <is>
          <t>태양금속</t>
        </is>
      </c>
      <c r="C4820" s="74" t="inlineStr">
        <is>
          <t>004100</t>
        </is>
      </c>
      <c r="D4820" s="10" t="n">
        <v>0.07190000000000001</v>
      </c>
      <c r="E4820" s="17" t="inlineStr">
        <is>
          <t>한동훈 장관 관련 정치 테마주</t>
        </is>
      </c>
      <c r="F4820" s="17" t="inlineStr">
        <is>
          <t>정치</t>
        </is>
      </c>
      <c r="G4820" s="26">
        <f>COUNTIF(B:B,B4820)</f>
        <v/>
      </c>
    </row>
    <row r="4821" ht="29.55" customHeight="1" s="55">
      <c r="A4821" s="9" t="n">
        <v>44726</v>
      </c>
      <c r="B4821" s="17" t="inlineStr">
        <is>
          <t>태양금속</t>
        </is>
      </c>
      <c r="C4821" s="74" t="inlineStr">
        <is>
          <t>004100</t>
        </is>
      </c>
      <c r="D4821" s="10" t="n">
        <v>0.06759999999999999</v>
      </c>
      <c r="E4821" s="17" t="inlineStr">
        <is>
          <t>LG에너지솔루션 및 테슬라 부품 공급 이력 부각</t>
        </is>
      </c>
      <c r="F4821" s="17" t="inlineStr">
        <is>
          <t>미래차/이차전지</t>
        </is>
      </c>
      <c r="G4821" s="26">
        <f>COUNTIF(B:B,B4821)</f>
        <v/>
      </c>
    </row>
    <row r="4822" ht="29.55" customHeight="1" s="55">
      <c r="A4822" s="9" t="n">
        <v>44722</v>
      </c>
      <c r="B4822" s="17" t="inlineStr">
        <is>
          <t>태양금속</t>
        </is>
      </c>
      <c r="C4822" s="74" t="inlineStr">
        <is>
          <t>004100</t>
        </is>
      </c>
      <c r="D4822" s="10" t="n">
        <v>0.1406</v>
      </c>
      <c r="E4822" s="17" t="inlineStr">
        <is>
          <t>LG에너지솔루션 및 테슬라에 전기차 부품(장볼트, 조향장치) 공급 부각</t>
        </is>
      </c>
      <c r="F4822" s="17" t="inlineStr">
        <is>
          <t>미래차/이차전지</t>
        </is>
      </c>
      <c r="G4822" s="26">
        <f>COUNTIF(B:B,B4822)</f>
        <v/>
      </c>
    </row>
    <row r="4823" ht="29.55" customHeight="1" s="55">
      <c r="A4823" s="9" t="n">
        <v>44910</v>
      </c>
      <c r="B4823" s="19" t="inlineStr">
        <is>
          <t>태성</t>
        </is>
      </c>
      <c r="C4823" s="74" t="inlineStr">
        <is>
          <t>323280</t>
        </is>
      </c>
      <c r="D4823" s="10" t="n">
        <v>0.1175</v>
      </c>
      <c r="E4823" s="17" t="inlineStr">
        <is>
          <t>2차전지 동박 제조용 동도금 공정 장비 개발 및 납품 기대</t>
        </is>
      </c>
      <c r="F4823" s="17" t="inlineStr">
        <is>
          <t>개별주 (2차전지)</t>
        </is>
      </c>
      <c r="G4823" s="26">
        <f>COUNTIF(B:B,B4823)</f>
        <v/>
      </c>
    </row>
    <row r="4824" ht="29.55" customHeight="1" s="55">
      <c r="A4824" s="9" t="n">
        <v>44872</v>
      </c>
      <c r="B4824" s="17" t="inlineStr">
        <is>
          <t>태성</t>
        </is>
      </c>
      <c r="C4824" s="74" t="inlineStr">
        <is>
          <t>323280</t>
        </is>
      </c>
      <c r="D4824" s="10" t="n">
        <v>0.1203</v>
      </c>
      <c r="E4824" s="17" t="inlineStr">
        <is>
          <t>PCB 장비 기술력을 바탕으로 2차전지 장비 시장 진출</t>
        </is>
      </c>
      <c r="F4824" s="17" t="inlineStr">
        <is>
          <t>2차전지/PCB</t>
        </is>
      </c>
      <c r="G4824" s="26">
        <f>COUNTIF(B:B,B4824)</f>
        <v/>
      </c>
    </row>
    <row r="4825" ht="29.55" customHeight="1" s="55">
      <c r="A4825" s="9" t="n">
        <v>44739</v>
      </c>
      <c r="B4825" s="17" t="inlineStr">
        <is>
          <t>태성</t>
        </is>
      </c>
      <c r="C4825" s="74" t="inlineStr">
        <is>
          <t>323280</t>
        </is>
      </c>
      <c r="D4825" s="10" t="n">
        <v>0.0886</v>
      </c>
      <c r="E4825" s="17" t="inlineStr">
        <is>
          <t>PCB 설비 제조 기술력 및 삼성전기 등 주요 고객사 부각</t>
        </is>
      </c>
      <c r="F4825" s="17" t="inlineStr">
        <is>
          <t>IT/기술</t>
        </is>
      </c>
      <c r="G4825" s="26">
        <f>COUNTIF(B:B,B4825)</f>
        <v/>
      </c>
    </row>
    <row r="4826" ht="29.55" customHeight="1" s="55">
      <c r="A4826" s="9" t="n">
        <v>44897</v>
      </c>
      <c r="B4826" s="19" t="inlineStr">
        <is>
          <t>탑머티리얼</t>
        </is>
      </c>
      <c r="C4826" s="74" t="inlineStr">
        <is>
          <t>360070</t>
        </is>
      </c>
      <c r="D4826" s="10" t="n">
        <v>0.1386</v>
      </c>
      <c r="E4826" s="17" t="inlineStr">
        <is>
          <t>인동첨단소재 관계사 유로셀과 양극재 공급 계약 이력 부각</t>
        </is>
      </c>
      <c r="F4826" s="17" t="inlineStr">
        <is>
          <t>미래차/이차전지</t>
        </is>
      </c>
      <c r="G4826" s="26">
        <f>COUNTIF(B:B,B4826)</f>
        <v/>
      </c>
    </row>
    <row r="4827" ht="29.55" customHeight="1" s="55">
      <c r="A4827" s="9" t="n">
        <v>44875</v>
      </c>
      <c r="B4827" s="17" t="inlineStr">
        <is>
          <t>탑머티리얼</t>
        </is>
      </c>
      <c r="C4827" s="74" t="inlineStr">
        <is>
          <t>360070</t>
        </is>
      </c>
      <c r="D4827" s="10" t="n">
        <v>0.09429999999999999</v>
      </c>
      <c r="E4827" s="17" t="inlineStr">
        <is>
          <t>차세대 2차전지 양극재(코발트 프리) 개발 부각</t>
        </is>
      </c>
      <c r="F4827" s="17" t="inlineStr">
        <is>
          <t>2차전지</t>
        </is>
      </c>
      <c r="G4827" s="26">
        <f>COUNTIF(B:B,B4827)</f>
        <v/>
      </c>
    </row>
    <row r="4828" ht="29.55" customHeight="1" s="55">
      <c r="A4828" s="9" t="n">
        <v>44852</v>
      </c>
      <c r="B4828" s="17" t="inlineStr">
        <is>
          <t>탑머티리얼</t>
        </is>
      </c>
      <c r="C4828" s="74" t="inlineStr">
        <is>
          <t>360070</t>
        </is>
      </c>
      <c r="D4828" s="10" t="n">
        <v>0.1045</v>
      </c>
      <c r="E4828" s="17" t="inlineStr">
        <is>
          <t>코스닥 입성 첫날 강세, 하이망간계 코발트 프리 양극재 개발 중</t>
        </is>
      </c>
      <c r="F4828" s="17" t="inlineStr">
        <is>
          <t>미래차 / 이차전지</t>
        </is>
      </c>
      <c r="G4828" s="26">
        <f>COUNTIF(B:B,B4828)</f>
        <v/>
      </c>
    </row>
    <row r="4829" ht="29.55" customHeight="1" s="55">
      <c r="A4829" s="9" t="n">
        <v>44873</v>
      </c>
      <c r="B4829" s="17" t="inlineStr">
        <is>
          <t>크리스탈신소재</t>
        </is>
      </c>
      <c r="C4829" s="74" t="inlineStr">
        <is>
          <t>900250</t>
        </is>
      </c>
      <c r="D4829" s="10" t="n">
        <v>0.1637</v>
      </c>
      <c r="E4829" s="17" t="inlineStr">
        <is>
          <t>중국 정부의 국가제조혁신센터(그래핀 등) 설립 승인 소식</t>
        </is>
      </c>
      <c r="F4829" s="17" t="inlineStr">
        <is>
          <t>개별주/중국</t>
        </is>
      </c>
      <c r="G4829" s="26">
        <f>COUNTIF(B:B,B4829)</f>
        <v/>
      </c>
    </row>
    <row r="4830" ht="29.55" customHeight="1" s="55">
      <c r="A4830" s="9" t="n">
        <v>44797</v>
      </c>
      <c r="B4830" s="17" t="inlineStr">
        <is>
          <t>크리스탈신소재</t>
        </is>
      </c>
      <c r="C4830" s="74" t="inlineStr">
        <is>
          <t>900250</t>
        </is>
      </c>
      <c r="D4830" s="10" t="n">
        <v>0.07729999999999999</v>
      </c>
      <c r="E4830" s="17" t="inlineStr">
        <is>
          <t>중국 쓰촨성 전력난으로 인한 경쟁사 생산 중단 반사이익 및 그래핀 소재 부각</t>
        </is>
      </c>
      <c r="F4830" s="17" t="inlineStr">
        <is>
          <t>원자재/소재</t>
        </is>
      </c>
      <c r="G4830" s="26">
        <f>COUNTIF(B:B,B4830)</f>
        <v/>
      </c>
    </row>
    <row r="4831" ht="29.55" customHeight="1" s="55">
      <c r="A4831" s="9" t="n">
        <v>44775</v>
      </c>
      <c r="B4831" s="17" t="inlineStr">
        <is>
          <t>크리스탈신소재</t>
        </is>
      </c>
      <c r="C4831" s="74" t="inlineStr">
        <is>
          <t>900250</t>
        </is>
      </c>
      <c r="D4831" s="10" t="n">
        <v>0.1396</v>
      </c>
      <c r="E4831" s="17" t="inlineStr">
        <is>
          <t>흑연 부족 사태 우려 속 그래핀 제조 기술 부각</t>
        </is>
      </c>
      <c r="F4831" s="17" t="inlineStr">
        <is>
          <t>#원자재</t>
        </is>
      </c>
      <c r="G4831" s="26">
        <f>COUNTIF(B:B,B4831)</f>
        <v/>
      </c>
    </row>
    <row r="4832" ht="29.55" customHeight="1" s="55">
      <c r="A4832" s="9" t="n">
        <v>44876</v>
      </c>
      <c r="B4832" s="17" t="inlineStr">
        <is>
          <t>크래프톤</t>
        </is>
      </c>
      <c r="C4832" s="74" t="inlineStr">
        <is>
          <t>259960</t>
        </is>
      </c>
      <c r="D4832" s="10" t="n">
        <v>0.1823</v>
      </c>
      <c r="E4832" s="17" t="inlineStr">
        <is>
          <t>신작 '칼리스토 프로토콜' 흥행 기대감 (미국·유럽 예약 판매 호조)</t>
        </is>
      </c>
      <c r="F4832" s="17" t="inlineStr">
        <is>
          <t>게임</t>
        </is>
      </c>
      <c r="G4832" s="26">
        <f>COUNTIF(B:B,B4832)</f>
        <v/>
      </c>
    </row>
    <row r="4833" ht="29.55" customHeight="1" s="55">
      <c r="A4833" s="9" t="n">
        <v>44774</v>
      </c>
      <c r="B4833" s="17" t="inlineStr">
        <is>
          <t>크래프톤</t>
        </is>
      </c>
      <c r="C4833" s="74" t="inlineStr">
        <is>
          <t>259960</t>
        </is>
      </c>
      <c r="D4833" s="10" t="n">
        <v>0.0407</v>
      </c>
      <c r="E4833" s="17" t="inlineStr">
        <is>
          <t>인도 '배그 모바일' 퇴출 이슈에도 '뉴스테이트' 반사이익 가능성 등 거론</t>
        </is>
      </c>
      <c r="F4833" s="17" t="inlineStr">
        <is>
          <t>#IP #엔터</t>
        </is>
      </c>
      <c r="G4833" s="26">
        <f>COUNTIF(B:B,B4833)</f>
        <v/>
      </c>
    </row>
    <row r="4834" ht="29.55" customHeight="1" s="55">
      <c r="A4834" s="9" t="n">
        <v>44719</v>
      </c>
      <c r="B4834" s="17" t="inlineStr">
        <is>
          <t>크래프톤</t>
        </is>
      </c>
      <c r="C4834" s="74" t="inlineStr">
        <is>
          <t>259960</t>
        </is>
      </c>
      <c r="D4834" s="10" t="n">
        <v>0.0613</v>
      </c>
      <c r="E4834" s="17" t="inlineStr">
        <is>
          <t>신작 '칼리스토 프로토콜' 출시 기대 및 증권가 호평</t>
        </is>
      </c>
      <c r="F4834" s="17" t="inlineStr">
        <is>
          <t>개별주</t>
        </is>
      </c>
      <c r="G4834" s="26">
        <f>COUNTIF(B:B,B4834)</f>
        <v/>
      </c>
    </row>
    <row r="4835" ht="29.55" customHeight="1" s="55">
      <c r="A4835" s="9" t="n">
        <v>44903</v>
      </c>
      <c r="B4835" s="19" t="inlineStr">
        <is>
          <t>큐에스아이</t>
        </is>
      </c>
      <c r="C4835" s="74" t="inlineStr">
        <is>
          <t>066310</t>
        </is>
      </c>
      <c r="D4835" s="10" t="n">
        <v>0.1</v>
      </c>
      <c r="E4835" s="17" t="inlineStr">
        <is>
          <t>6G 통신용 세계 최고 주파수 특성 반도체 소자 개발</t>
        </is>
      </c>
      <c r="F4835" s="17" t="inlineStr">
        <is>
          <t>개별주 (6G)</t>
        </is>
      </c>
      <c r="G4835" s="26">
        <f>COUNTIF(B:B,B4835)</f>
        <v/>
      </c>
    </row>
    <row r="4836" ht="29.55" customHeight="1" s="55">
      <c r="A4836" s="9" t="n">
        <v>44798</v>
      </c>
      <c r="B4836" s="17" t="inlineStr">
        <is>
          <t>큐에스아이</t>
        </is>
      </c>
      <c r="C4836" s="74" t="inlineStr">
        <is>
          <t>066310</t>
        </is>
      </c>
      <c r="D4836" s="10" t="n">
        <v>0.06900000000000001</v>
      </c>
      <c r="E4836" s="17" t="inlineStr">
        <is>
          <t>삼성벤처투자가 투자한 미국 라이다 칩 회사(루모티브)와 관련해 국내 유일 라이다 센서 기술 보유 부각</t>
        </is>
      </c>
      <c r="F4836" s="17" t="inlineStr">
        <is>
          <t>삼성/자율주행</t>
        </is>
      </c>
      <c r="G4836" s="26">
        <f>COUNTIF(B:B,B4836)</f>
        <v/>
      </c>
    </row>
    <row r="4837" ht="29.55" customHeight="1" s="55">
      <c r="A4837" s="9" t="n">
        <v>44732</v>
      </c>
      <c r="B4837" s="17" t="inlineStr">
        <is>
          <t>큐에스아이</t>
        </is>
      </c>
      <c r="C4837" s="74" t="inlineStr">
        <is>
          <t>066310</t>
        </is>
      </c>
      <c r="D4837" s="10" t="n">
        <v>0.287</v>
      </c>
      <c r="E4837" s="17" t="inlineStr">
        <is>
          <t>경북대와 공동 연구로 세계 최초 신소재(인듐갈륨비소) 기반 반도체 소자 개발</t>
        </is>
      </c>
      <c r="F4837" s="17" t="inlineStr">
        <is>
          <t>삼성/반디플</t>
        </is>
      </c>
      <c r="G4837" s="26">
        <f>COUNTIF(B:B,B4837)</f>
        <v/>
      </c>
    </row>
    <row r="4838" ht="29.55" customHeight="1" s="55">
      <c r="A4838" s="9" t="n">
        <v>44896</v>
      </c>
      <c r="B4838" s="19" t="inlineStr">
        <is>
          <t>큐리언트</t>
        </is>
      </c>
      <c r="C4838" s="74" t="inlineStr">
        <is>
          <t>115180</t>
        </is>
      </c>
      <c r="D4838" s="10" t="n">
        <v>0.1483</v>
      </c>
      <c r="E4838" s="17" t="inlineStr">
        <is>
          <t>항암 신약 후보물질(Q702, Q901) 가치 재평가 및 기술이전 기대</t>
        </is>
      </c>
      <c r="F4838" s="17" t="inlineStr">
        <is>
          <t>BIO</t>
        </is>
      </c>
      <c r="G4838" s="26">
        <f>COUNTIF(B:B,B4838)</f>
        <v/>
      </c>
    </row>
    <row r="4839" ht="29.55" customHeight="1" s="55">
      <c r="A4839" s="9" t="n">
        <v>44859</v>
      </c>
      <c r="B4839" s="19" t="inlineStr">
        <is>
          <t>큐리언트</t>
        </is>
      </c>
      <c r="C4839" s="74" t="inlineStr">
        <is>
          <t>115180</t>
        </is>
      </c>
      <c r="D4839" s="10" t="n">
        <v>0.0892</v>
      </c>
      <c r="E4839" s="17" t="inlineStr">
        <is>
          <t>MSD(머크)와 키트루다 병용 요법 공동 개발 및 임상 진행</t>
        </is>
      </c>
      <c r="F4839" s="17" t="inlineStr">
        <is>
          <t>바이오 / 항암제</t>
        </is>
      </c>
      <c r="G4839" s="26">
        <f>COUNTIF(B:B,B4839)</f>
        <v/>
      </c>
    </row>
    <row r="4840" ht="29.55" customHeight="1" s="55">
      <c r="A4840" s="9" t="n">
        <v>44848</v>
      </c>
      <c r="B4840" s="17" t="inlineStr">
        <is>
          <t>큐리언트</t>
        </is>
      </c>
      <c r="C4840" s="74" t="inlineStr">
        <is>
          <t>115180</t>
        </is>
      </c>
      <c r="D4840" s="10" t="n">
        <v>0.1849</v>
      </c>
      <c r="E4840" s="17" t="inlineStr">
        <is>
          <t>키트루다 병용 임상 기대감</t>
        </is>
      </c>
      <c r="F4840" s="17" t="inlineStr">
        <is>
          <t>BIO</t>
        </is>
      </c>
      <c r="G4840" s="26">
        <f>COUNTIF(B:B,B4840)</f>
        <v/>
      </c>
    </row>
    <row r="4841" ht="29.55" customHeight="1" s="55">
      <c r="A4841" s="9" t="n">
        <v>44806</v>
      </c>
      <c r="B4841" s="61" t="inlineStr">
        <is>
          <t>퀀타매트릭스</t>
        </is>
      </c>
      <c r="C4841" s="74" t="inlineStr">
        <is>
          <t>317690</t>
        </is>
      </c>
      <c r="D4841" s="13" t="n">
        <v>0.0859</v>
      </c>
      <c r="E4841" s="17" t="inlineStr">
        <is>
          <t>AI 활용 암세포 검출 기술 '네이처' 등재 (서울대 공동연구)</t>
        </is>
      </c>
      <c r="F4841" s="17" t="inlineStr">
        <is>
          <t>바이오/AI진단</t>
        </is>
      </c>
      <c r="G4841" s="26">
        <f>COUNTIF(B:B,B4841)</f>
        <v/>
      </c>
    </row>
    <row r="4842" ht="29.55" customHeight="1" s="55">
      <c r="A4842" s="9" t="n">
        <v>44769</v>
      </c>
      <c r="B4842" s="59" t="inlineStr">
        <is>
          <t>퀀타매트릭스</t>
        </is>
      </c>
      <c r="C4842" s="74" t="inlineStr">
        <is>
          <t>317690</t>
        </is>
      </c>
      <c r="D4842" s="10" t="n">
        <v>0.08939999999999999</v>
      </c>
      <c r="E4842" s="17" t="inlineStr">
        <is>
          <t>신속 항생제 감수성 검사기기 dRAST 기술력 인정</t>
        </is>
      </c>
      <c r="F4842" s="17" t="inlineStr">
        <is>
          <t>BIO</t>
        </is>
      </c>
      <c r="G4842" s="26">
        <f>COUNTIF(B:B,B4842)</f>
        <v/>
      </c>
    </row>
    <row r="4843" ht="29.55" customHeight="1" s="55">
      <c r="A4843" s="9" t="n">
        <v>44714</v>
      </c>
      <c r="B4843" s="59" t="inlineStr">
        <is>
          <t>퀀타매트릭스</t>
        </is>
      </c>
      <c r="C4843" s="74" t="inlineStr">
        <is>
          <t>317690</t>
        </is>
      </c>
      <c r="D4843" s="10" t="n">
        <v>0.2057</v>
      </c>
      <c r="E4843" s="17" t="inlineStr">
        <is>
          <t>신속 항생제 감수성 검사기기(dRAST) 기술력 부각</t>
        </is>
      </c>
      <c r="F4843" s="17" t="inlineStr">
        <is>
          <t>바이오</t>
        </is>
      </c>
      <c r="G4843" s="26">
        <f>COUNTIF(B:B,B4843)</f>
        <v/>
      </c>
    </row>
    <row r="4844" ht="29.55" customHeight="1" s="55">
      <c r="A4844" s="9" t="n">
        <v>44917</v>
      </c>
      <c r="B4844" s="19" t="inlineStr">
        <is>
          <t>코스메카코리아</t>
        </is>
      </c>
      <c r="C4844" s="74" t="inlineStr">
        <is>
          <t>241710</t>
        </is>
      </c>
      <c r="D4844" s="10" t="n">
        <v>0.0771</v>
      </c>
      <c r="E4844" s="17" t="inlineStr">
        <is>
          <t>중국 방역 완화에 따른 실적 개선 및 저평가 분석</t>
        </is>
      </c>
      <c r="F4844" s="17" t="inlineStr">
        <is>
          <t>화장품/리오프닝</t>
        </is>
      </c>
      <c r="G4844" s="26">
        <f>COUNTIF(B:B,B4844)</f>
        <v/>
      </c>
    </row>
    <row r="4845" ht="29.55" customHeight="1" s="55">
      <c r="A4845" s="9" t="n">
        <v>44903</v>
      </c>
      <c r="B4845" s="19" t="inlineStr">
        <is>
          <t>코스메카코리아</t>
        </is>
      </c>
      <c r="C4845" s="74" t="inlineStr">
        <is>
          <t>241710</t>
        </is>
      </c>
      <c r="D4845" s="10" t="n">
        <v>0.054</v>
      </c>
      <c r="E4845" s="17" t="inlineStr">
        <is>
          <t>중국/미국 법인 손익 개선 및 리오프닝 수혜 기대</t>
        </is>
      </c>
      <c r="F4845" s="17" t="inlineStr">
        <is>
          <t>리오프닝/화장품</t>
        </is>
      </c>
      <c r="G4845" s="26">
        <f>COUNTIF(B:B,B4845)</f>
        <v/>
      </c>
    </row>
    <row r="4846" ht="29.55" customHeight="1" s="55">
      <c r="A4846" s="9" t="n">
        <v>44875</v>
      </c>
      <c r="B4846" s="17" t="inlineStr">
        <is>
          <t>코스메카코리아</t>
        </is>
      </c>
      <c r="C4846" s="74" t="inlineStr">
        <is>
          <t>241710</t>
        </is>
      </c>
      <c r="D4846" s="10" t="n">
        <v>0.1809</v>
      </c>
      <c r="E4846" s="17" t="inlineStr">
        <is>
          <t>사우디 사빅(SABIC)과 친환경 플라스틱 화장품 포장재 협약</t>
        </is>
      </c>
      <c r="F4846" s="17" t="inlineStr">
        <is>
          <t>네옴시티/화장품</t>
        </is>
      </c>
      <c r="G4846" s="26">
        <f>COUNTIF(B:B,B4846)</f>
        <v/>
      </c>
    </row>
    <row r="4847" ht="29.55" customHeight="1" s="55">
      <c r="A4847" s="9" t="n">
        <v>44845</v>
      </c>
      <c r="B4847" s="17" t="inlineStr">
        <is>
          <t>코디엠</t>
        </is>
      </c>
      <c r="C4847" s="74" t="n"/>
      <c r="D4847" s="10" t="n">
        <v>0.2992</v>
      </c>
      <c r="E4847" s="17" t="inlineStr">
        <is>
          <t>삼성전자 자회사 세메스와 반도체 노광트랙장비 공동 개발 및 납품 부각</t>
        </is>
      </c>
      <c r="F4847" s="17" t="inlineStr">
        <is>
          <t>삼성 / 반디플</t>
        </is>
      </c>
      <c r="G4847" s="26">
        <f>COUNTIF(B:B,B4847)</f>
        <v/>
      </c>
    </row>
    <row r="4848" ht="29.55" customHeight="1" s="55">
      <c r="A4848" s="9" t="n">
        <v>44841</v>
      </c>
      <c r="B4848" s="17" t="inlineStr">
        <is>
          <t>코디엠</t>
        </is>
      </c>
      <c r="C4848" s="74" t="n"/>
      <c r="D4848" s="10" t="n">
        <v>0.2994</v>
      </c>
      <c r="E4848" s="17" t="inlineStr">
        <is>
          <t>삼성전자 자회사 세메스와 반도체 노광분야 장비(트랙 장비) 국산화/공동개발 부각</t>
        </is>
      </c>
      <c r="F4848" s="17" t="inlineStr">
        <is>
          <t>삼성 / 반디플</t>
        </is>
      </c>
      <c r="G4848" s="26">
        <f>COUNTIF(B:B,B4848)</f>
        <v/>
      </c>
    </row>
    <row r="4849" ht="29.55" customHeight="1" s="55">
      <c r="A4849" s="9" t="n">
        <v>44840</v>
      </c>
      <c r="B4849" s="17" t="inlineStr">
        <is>
          <t>코디엠</t>
        </is>
      </c>
      <c r="C4849" s="74" t="n"/>
      <c r="D4849" s="17" t="inlineStr">
        <is>
          <t>상한가</t>
        </is>
      </c>
      <c r="E4849" s="17" t="inlineStr">
        <is>
          <t>삼성전자 자회사 세메스와 반도체 노광분야 장비(트랙 장비) 국산화 공동개발/납품 부각</t>
        </is>
      </c>
      <c r="F4849" s="17" t="inlineStr">
        <is>
          <t>삼성 / 반디플</t>
        </is>
      </c>
      <c r="G4849" s="26">
        <f>COUNTIF(B:B,B4849)</f>
        <v/>
      </c>
    </row>
    <row r="4850" ht="29.55" customHeight="1" s="55">
      <c r="A4850" s="9" t="n">
        <v>44880</v>
      </c>
      <c r="B4850" s="17" t="inlineStr">
        <is>
          <t>케일럼</t>
        </is>
      </c>
      <c r="C4850" s="74" t="inlineStr">
        <is>
          <t>258610</t>
        </is>
      </c>
      <c r="D4850" s="10" t="n">
        <v>0.1767</v>
      </c>
      <c r="E4850" s="17" t="inlineStr">
        <is>
          <t>현대차 AAM 사업 확대 소식에 항공 사업 부각</t>
        </is>
      </c>
      <c r="F4850" s="17" t="inlineStr">
        <is>
          <t>UAM/항공</t>
        </is>
      </c>
      <c r="G4850" s="26">
        <f>COUNTIF(B:B,B4850)</f>
        <v/>
      </c>
    </row>
    <row r="4851" ht="29.55" customHeight="1" s="55">
      <c r="A4851" s="9" t="n">
        <v>44749</v>
      </c>
      <c r="B4851" s="19" t="inlineStr">
        <is>
          <t>케일럼</t>
        </is>
      </c>
      <c r="C4851" s="74" t="inlineStr">
        <is>
          <t>258610</t>
        </is>
      </c>
      <c r="D4851" s="10" t="n">
        <v>0.1137</v>
      </c>
      <c r="E4851" s="17" t="inlineStr">
        <is>
          <t>현대모비스의 UAM·로보틱스 8조 원 투자 소식 및 항공 사업 부각</t>
        </is>
      </c>
      <c r="F4851" s="17" t="inlineStr">
        <is>
          <t>미래차/UAM</t>
        </is>
      </c>
      <c r="G4851" s="26">
        <f>COUNTIF(B:B,B4851)</f>
        <v/>
      </c>
    </row>
    <row r="4852" ht="29.55" customHeight="1" s="55">
      <c r="A4852" s="9" t="n">
        <v>44742</v>
      </c>
      <c r="B4852" s="17" t="inlineStr">
        <is>
          <t>케일럼</t>
        </is>
      </c>
      <c r="C4852" s="74" t="inlineStr">
        <is>
          <t>258610</t>
        </is>
      </c>
      <c r="D4852" s="10" t="n">
        <v>0.1657</v>
      </c>
      <c r="E4852" s="17" t="inlineStr">
        <is>
          <t>대우건설과 33억 규모 열교환기 제작·공급계약 체결</t>
        </is>
      </c>
      <c r="F4852" s="17" t="inlineStr">
        <is>
          <t>네옴시티</t>
        </is>
      </c>
      <c r="G4852" s="26">
        <f>COUNTIF(B:B,B4852)</f>
        <v/>
      </c>
    </row>
    <row r="4853" ht="29.55" customHeight="1" s="55">
      <c r="A4853" s="9" t="n">
        <v>44910</v>
      </c>
      <c r="B4853" s="19" t="inlineStr">
        <is>
          <t>케이엠제약</t>
        </is>
      </c>
      <c r="C4853" s="74" t="inlineStr">
        <is>
          <t>225430</t>
        </is>
      </c>
      <c r="D4853" s="19" t="inlineStr">
        <is>
          <t>+29.79% (상한가)</t>
        </is>
      </c>
      <c r="E4853" s="17" t="inlineStr">
        <is>
          <t>중국 내 감기약 품귀 현상 및 방역 물품 수요 증가 기대</t>
        </is>
      </c>
      <c r="F4853" s="17" t="inlineStr">
        <is>
          <t>中리오프닝/코로나</t>
        </is>
      </c>
      <c r="G4853" s="26">
        <f>COUNTIF(B:B,B4853)</f>
        <v/>
      </c>
    </row>
    <row r="4854" ht="29.55" customHeight="1" s="55">
      <c r="A4854" s="9" t="n">
        <v>44886</v>
      </c>
      <c r="B4854" s="17" t="inlineStr">
        <is>
          <t>케이엠제약</t>
        </is>
      </c>
      <c r="C4854" s="74" t="inlineStr">
        <is>
          <t>225430</t>
        </is>
      </c>
      <c r="D4854" s="10" t="n">
        <v>0.07580000000000001</v>
      </c>
      <c r="E4854" s="17" t="inlineStr">
        <is>
          <t>바이오고·대정파마와 헬스케어 제품 개발 MOU 체결</t>
        </is>
      </c>
      <c r="F4854" s="17" t="inlineStr">
        <is>
          <t>바이오/헬스케어</t>
        </is>
      </c>
      <c r="G4854" s="26">
        <f>COUNTIF(B:B,B4854)</f>
        <v/>
      </c>
    </row>
    <row r="4855" ht="29.55" customHeight="1" s="55">
      <c r="A4855" s="9" t="n">
        <v>44840</v>
      </c>
      <c r="B4855" s="17" t="inlineStr">
        <is>
          <t>케이엠제약</t>
        </is>
      </c>
      <c r="C4855" s="74" t="inlineStr">
        <is>
          <t>225430</t>
        </is>
      </c>
      <c r="D4855" s="17" t="inlineStr">
        <is>
          <t>상한가</t>
        </is>
      </c>
      <c r="E4855" s="17" t="inlineStr">
        <is>
          <t>뽀로로 캐릭터 제품 제작사로 '아기상어' 관련주(삼성출판사 등) 강세에 동반 부각 추정 (명확한 이유 불명)</t>
        </is>
      </c>
      <c r="F4855" s="17" t="inlineStr">
        <is>
          <t>BIO</t>
        </is>
      </c>
      <c r="G4855" s="26">
        <f>COUNTIF(B:B,B4855)</f>
        <v/>
      </c>
    </row>
    <row r="4856" ht="29.55" customHeight="1" s="55">
      <c r="A4856" s="9" t="n">
        <v>44761</v>
      </c>
      <c r="B4856" s="19" t="inlineStr">
        <is>
          <t>카스</t>
        </is>
      </c>
      <c r="C4856" s="74" t="inlineStr">
        <is>
          <t>016920</t>
        </is>
      </c>
      <c r="D4856" s="10" t="n">
        <v>0.0562</v>
      </c>
      <c r="E4856" s="17" t="inlineStr">
        <is>
          <t>공기 중 바이러스 살균기 '에어메디' 부각</t>
        </is>
      </c>
      <c r="F4856" s="17" t="inlineStr">
        <is>
          <t>COVID19/방역</t>
        </is>
      </c>
      <c r="G4856" s="26">
        <f>COUNTIF(B:B,B4856)</f>
        <v/>
      </c>
    </row>
    <row r="4857" ht="29.55" customHeight="1" s="55">
      <c r="A4857" s="9" t="n">
        <v>44753</v>
      </c>
      <c r="B4857" s="19" t="inlineStr">
        <is>
          <t>카스</t>
        </is>
      </c>
      <c r="C4857" s="74" t="inlineStr">
        <is>
          <t>016920</t>
        </is>
      </c>
      <c r="D4857" s="10" t="n">
        <v>0.0776</v>
      </c>
      <c r="E4857" s="17" t="inlineStr">
        <is>
          <t>이재명 의원 관련주 동반 상승</t>
        </is>
      </c>
      <c r="F4857" s="17" t="inlineStr">
        <is>
          <t>정치/이재명</t>
        </is>
      </c>
      <c r="G4857" s="26">
        <f>COUNTIF(B:B,B4857)</f>
        <v/>
      </c>
    </row>
    <row r="4858" ht="29.55" customHeight="1" s="55">
      <c r="A4858" s="9" t="n">
        <v>44749</v>
      </c>
      <c r="B4858" s="19" t="inlineStr">
        <is>
          <t>카스</t>
        </is>
      </c>
      <c r="C4858" s="74" t="inlineStr">
        <is>
          <t>016920</t>
        </is>
      </c>
      <c r="D4858" s="10" t="n">
        <v>0.1049</v>
      </c>
      <c r="E4858" s="17" t="inlineStr">
        <is>
          <t>이재명 의원의 당 대표 출마설에 따른 정치 테마주 부각</t>
        </is>
      </c>
      <c r="F4858" s="17" t="inlineStr">
        <is>
          <t>정치/이재명</t>
        </is>
      </c>
      <c r="G4858" s="26">
        <f>COUNTIF(B:B,B4858)</f>
        <v/>
      </c>
    </row>
    <row r="4859" ht="29.55" customHeight="1" s="55">
      <c r="A4859" s="9" t="n">
        <v>44917</v>
      </c>
      <c r="B4859" s="61" t="inlineStr">
        <is>
          <t>씨티프라퍼티</t>
        </is>
      </c>
      <c r="C4859" s="74" t="n"/>
      <c r="D4859" s="10" t="n">
        <v>0.0832</v>
      </c>
      <c r="E4859" s="17" t="inlineStr">
        <is>
          <t>계열사 인포마크 상한가 동반 상승</t>
        </is>
      </c>
      <c r="F4859" s="17" t="inlineStr">
        <is>
          <t>M&amp;A/공시</t>
        </is>
      </c>
      <c r="G4859" s="26">
        <f>COUNTIF(B:B,B4859)</f>
        <v/>
      </c>
    </row>
    <row r="4860" ht="29.55" customHeight="1" s="55">
      <c r="A4860" s="9" t="n">
        <v>44848</v>
      </c>
      <c r="B4860" s="59" t="inlineStr">
        <is>
          <t>씨티프라퍼티</t>
        </is>
      </c>
      <c r="C4860" s="74" t="n"/>
      <c r="D4860" s="10" t="n">
        <v>0.1155</v>
      </c>
      <c r="E4860" s="17" t="inlineStr">
        <is>
          <t>가상 자산 관련주 부각</t>
        </is>
      </c>
      <c r="F4860" s="17" t="inlineStr">
        <is>
          <t>가상 자산 / 가상 현실</t>
        </is>
      </c>
      <c r="G4860" s="26">
        <f>COUNTIF(B:B,B4860)</f>
        <v/>
      </c>
    </row>
    <row r="4861" ht="29.55" customHeight="1" s="55">
      <c r="A4861" s="9" t="n">
        <v>44767</v>
      </c>
      <c r="B4861" s="61" t="inlineStr">
        <is>
          <t>씨티프라퍼티</t>
        </is>
      </c>
      <c r="C4861" s="74" t="n"/>
      <c r="D4861" s="10" t="n">
        <v>0.2392</v>
      </c>
      <c r="E4861" s="17" t="inlineStr">
        <is>
          <t>비덴트 2대 주주 지위 확보 및 빗썸 매각 협상 소식에 따른 수혜 부각</t>
        </is>
      </c>
      <c r="F4861" s="17" t="inlineStr">
        <is>
          <t>가상자산/빗썸매각</t>
        </is>
      </c>
      <c r="G4861" s="26">
        <f>COUNTIF(B:B,B4861)</f>
        <v/>
      </c>
    </row>
    <row r="4862" ht="29.55" customHeight="1" s="55">
      <c r="A4862" s="9" t="n">
        <v>44896</v>
      </c>
      <c r="B4862" s="19" t="inlineStr">
        <is>
          <t>지엔씨에너지</t>
        </is>
      </c>
      <c r="C4862" s="74" t="inlineStr">
        <is>
          <t>119850</t>
        </is>
      </c>
      <c r="D4862" s="10" t="n">
        <v>0.0698</v>
      </c>
      <c r="E4862" s="17" t="inlineStr">
        <is>
          <t>자회사 지엔원에너지 상한가 동반 상승</t>
        </is>
      </c>
      <c r="F4862" s="17" t="inlineStr">
        <is>
          <t>미래차/이차전지</t>
        </is>
      </c>
      <c r="G4862" s="26">
        <f>COUNTIF(B:B,B4862)</f>
        <v/>
      </c>
    </row>
    <row r="4863" ht="29.55" customHeight="1" s="55">
      <c r="A4863" s="9" t="n">
        <v>44895</v>
      </c>
      <c r="B4863" s="19" t="inlineStr">
        <is>
          <t>지엔씨에너지</t>
        </is>
      </c>
      <c r="C4863" s="74" t="inlineStr">
        <is>
          <t>119850</t>
        </is>
      </c>
      <c r="D4863" s="10" t="n">
        <v>0.0698</v>
      </c>
      <c r="E4863" s="17" t="inlineStr">
        <is>
          <t>자회사 지엔원에너지 강세 동반 상승</t>
        </is>
      </c>
      <c r="F4863" s="17" t="inlineStr">
        <is>
          <t>미래차/이차전지</t>
        </is>
      </c>
      <c r="G4863" s="26">
        <f>COUNTIF(B:B,B4863)</f>
        <v/>
      </c>
    </row>
    <row r="4864" ht="29.55" customHeight="1" s="55">
      <c r="A4864" s="9" t="n">
        <v>44799</v>
      </c>
      <c r="B4864" s="19" t="inlineStr">
        <is>
          <t>지엔씨에너지</t>
        </is>
      </c>
      <c r="C4864" s="74" t="inlineStr">
        <is>
          <t>119850</t>
        </is>
      </c>
      <c r="D4864" s="13" t="n">
        <v>0.0244</v>
      </c>
      <c r="E4864" s="17" t="inlineStr">
        <is>
          <t>비상발전기 수요 증가 및 친환경 에너지 사업</t>
        </is>
      </c>
      <c r="F4864" s="17" t="inlineStr">
        <is>
          <t>발전기/에너지</t>
        </is>
      </c>
      <c r="G4864" s="26">
        <f>COUNTIF(B:B,B4864)</f>
        <v/>
      </c>
    </row>
    <row r="4865" ht="29.55" customHeight="1" s="55">
      <c r="A4865" s="9" t="n">
        <v>44875</v>
      </c>
      <c r="B4865" s="17" t="inlineStr">
        <is>
          <t>지앤비에스엔지니어링</t>
        </is>
      </c>
      <c r="C4865" s="74" t="n"/>
      <c r="D4865" s="10" t="n">
        <v>0.0517</v>
      </c>
      <c r="E4865" s="17" t="inlineStr">
        <is>
          <t>3분기 호실적 및 친환경 반도체 장비 기술 부각</t>
        </is>
      </c>
      <c r="F4865" s="17" t="inlineStr">
        <is>
          <t>반도체/장비</t>
        </is>
      </c>
      <c r="G4865" s="26">
        <f>COUNTIF(B:B,B4865)</f>
        <v/>
      </c>
    </row>
    <row r="4866" ht="29.55" customHeight="1" s="55">
      <c r="A4866" s="9" t="n">
        <v>44812</v>
      </c>
      <c r="B4866" s="19" t="inlineStr">
        <is>
          <t>지앤비에스엔지니어링</t>
        </is>
      </c>
      <c r="C4866" s="74" t="n"/>
      <c r="D4866" s="13" t="n">
        <v>0.09470000000000001</v>
      </c>
      <c r="E4866" s="17" t="inlineStr">
        <is>
          <t>친환경 반도체 스크러버 장비 기술력 부각 (무폐수)</t>
        </is>
      </c>
      <c r="F4866" s="17" t="inlineStr">
        <is>
          <t>반도체/친환경</t>
        </is>
      </c>
      <c r="G4866" s="26">
        <f>COUNTIF(B:B,B4866)</f>
        <v/>
      </c>
    </row>
    <row r="4867" ht="29.55" customHeight="1" s="55">
      <c r="A4867" s="9" t="n">
        <v>44720</v>
      </c>
      <c r="B4867" s="17" t="inlineStr">
        <is>
          <t>지앤비에스엔지니어링</t>
        </is>
      </c>
      <c r="C4867" s="74" t="n"/>
      <c r="D4867" s="10" t="n">
        <v>0.06710000000000001</v>
      </c>
      <c r="E4867" s="17" t="inlineStr">
        <is>
          <t>친환경 스크러버 장비 기술력 부각</t>
        </is>
      </c>
      <c r="F4867" s="17" t="inlineStr">
        <is>
          <t>개별주</t>
        </is>
      </c>
      <c r="G4867" s="26">
        <f>COUNTIF(B:B,B4867)</f>
        <v/>
      </c>
    </row>
    <row r="4868" ht="29.55" customHeight="1" s="55">
      <c r="A4868" s="9" t="n">
        <v>44900</v>
      </c>
      <c r="B4868" s="19" t="inlineStr">
        <is>
          <t>제닉</t>
        </is>
      </c>
      <c r="C4868" s="74" t="inlineStr">
        <is>
          <t>123330</t>
        </is>
      </c>
      <c r="D4868" s="10" t="n">
        <v>0.06900000000000001</v>
      </c>
      <c r="E4868" s="17" t="inlineStr">
        <is>
          <t>마스크팩 등 화장품 수요 회복 기대</t>
        </is>
      </c>
      <c r="F4868" s="17" t="inlineStr">
        <is>
          <t>리오프닝/화장품</t>
        </is>
      </c>
      <c r="G4868" s="26">
        <f>COUNTIF(B:B,B4868)</f>
        <v/>
      </c>
    </row>
    <row r="4869" ht="29.55" customHeight="1" s="55">
      <c r="A4869" s="9" t="n">
        <v>44774</v>
      </c>
      <c r="B4869" s="17" t="inlineStr">
        <is>
          <t>제닉</t>
        </is>
      </c>
      <c r="C4869" s="74" t="inlineStr">
        <is>
          <t>123330</t>
        </is>
      </c>
      <c r="D4869" s="19" t="inlineStr">
        <is>
          <t>+29.94% (상한가)</t>
        </is>
      </c>
      <c r="E4869" s="17" t="inlineStr">
        <is>
          <t>'셀더마 언더마스크' 해외(아마존 등) 인기 및 글로벌 브랜드 도약 기대</t>
        </is>
      </c>
      <c r="F4869" s="17" t="inlineStr">
        <is>
          <t>#개별주</t>
        </is>
      </c>
      <c r="G4869" s="26">
        <f>COUNTIF(B:B,B4869)</f>
        <v/>
      </c>
    </row>
    <row r="4870" ht="29.55" customHeight="1" s="55">
      <c r="A4870" s="9" t="n">
        <v>44770</v>
      </c>
      <c r="B4870" s="17" t="inlineStr">
        <is>
          <t>제닉</t>
        </is>
      </c>
      <c r="C4870" s="74" t="inlineStr">
        <is>
          <t>123330</t>
        </is>
      </c>
      <c r="D4870" s="10" t="n">
        <v>0.1393</v>
      </c>
      <c r="E4870" s="17" t="inlineStr">
        <is>
          <t>메디퓨처스의 지분 보유 부각 및 글로벌 브랜드 도약 기대</t>
        </is>
      </c>
      <c r="F4870" s="17" t="inlineStr">
        <is>
          <t>#개별주</t>
        </is>
      </c>
      <c r="G4870" s="26">
        <f>COUNTIF(B:B,B4870)</f>
        <v/>
      </c>
    </row>
    <row r="4871" ht="29.55" customHeight="1" s="55">
      <c r="A4871" s="9" t="n">
        <v>44797</v>
      </c>
      <c r="B4871" s="17" t="inlineStr">
        <is>
          <t>제노코</t>
        </is>
      </c>
      <c r="C4871" s="74" t="inlineStr">
        <is>
          <t>361390</t>
        </is>
      </c>
      <c r="D4871" s="10" t="n">
        <v>0.096</v>
      </c>
      <c r="E4871" s="17" t="inlineStr">
        <is>
          <t>K2 전차 및 FA-50 등 방산 핵심 부품 공급사로 폴란드 수출 숨은 수혜주 분석</t>
        </is>
      </c>
      <c r="F4871" s="17" t="inlineStr">
        <is>
          <t>국방/방산</t>
        </is>
      </c>
      <c r="G4871" s="26">
        <f>COUNTIF(B:B,B4871)</f>
        <v/>
      </c>
    </row>
    <row r="4872" ht="29.55" customHeight="1" s="55">
      <c r="A4872" s="9" t="n">
        <v>44781</v>
      </c>
      <c r="B4872" s="17" t="inlineStr">
        <is>
          <t>제노코</t>
        </is>
      </c>
      <c r="C4872" s="74" t="inlineStr">
        <is>
          <t>361390</t>
        </is>
      </c>
      <c r="D4872" s="10" t="n">
        <v>0.0939</v>
      </c>
      <c r="E4872" s="17" t="inlineStr">
        <is>
          <t>다누리호 발사 성공 및 우주/항공 분야 실적 기대</t>
        </is>
      </c>
      <c r="F4872" s="17" t="inlineStr">
        <is>
          <t>#방산 (우주항공)</t>
        </is>
      </c>
      <c r="G4872" s="26">
        <f>COUNTIF(B:B,B4872)</f>
        <v/>
      </c>
    </row>
    <row r="4873" ht="29.55" customHeight="1" s="55">
      <c r="A4873" s="9" t="n">
        <v>44771</v>
      </c>
      <c r="B4873" s="17" t="inlineStr">
        <is>
          <t>제노코</t>
        </is>
      </c>
      <c r="C4873" s="74" t="inlineStr">
        <is>
          <t>361390</t>
        </is>
      </c>
      <c r="D4873" s="10" t="n">
        <v>0.06759999999999999</v>
      </c>
      <c r="E4873" s="17" t="inlineStr">
        <is>
          <t>한화 방산 이슈 연동 및 위성통신 사업 부각</t>
        </is>
      </c>
      <c r="F4873" s="17" t="inlineStr">
        <is>
          <t>#방산</t>
        </is>
      </c>
      <c r="G4873" s="26">
        <f>COUNTIF(B:B,B4873)</f>
        <v/>
      </c>
    </row>
    <row r="4874" ht="29.55" customHeight="1" s="55">
      <c r="A4874" s="9" t="n">
        <v>44797</v>
      </c>
      <c r="B4874" s="17" t="inlineStr">
        <is>
          <t>일진홀딩스</t>
        </is>
      </c>
      <c r="C4874" s="74" t="inlineStr">
        <is>
          <t>015860</t>
        </is>
      </c>
      <c r="D4874" s="10" t="n">
        <v>0.0526</v>
      </c>
      <c r="E4874" s="17" t="inlineStr">
        <is>
          <t>자회사 일진머티리얼즈 매각과 관련해 롯데케미칼과 단독 협상 진행 소식</t>
        </is>
      </c>
      <c r="F4874" s="17" t="inlineStr">
        <is>
          <t>M&amp;A/공시</t>
        </is>
      </c>
      <c r="G4874" s="26">
        <f>COUNTIF(B:B,B4874)</f>
        <v/>
      </c>
    </row>
    <row r="4875" ht="29.55" customHeight="1" s="55">
      <c r="A4875" s="9" t="n">
        <v>44767</v>
      </c>
      <c r="B4875" s="19" t="inlineStr">
        <is>
          <t>일진홀딩스</t>
        </is>
      </c>
      <c r="C4875" s="74" t="inlineStr">
        <is>
          <t>015860</t>
        </is>
      </c>
      <c r="D4875" s="10" t="n">
        <v>0.0603</v>
      </c>
      <c r="E4875" s="17" t="inlineStr">
        <is>
          <t>자회사 오리니아의 루푸스신장염 치료제 유럽 CHMP 긍정 의견 획득</t>
        </is>
      </c>
      <c r="F4875" s="17" t="inlineStr">
        <is>
          <t>BIO/제약</t>
        </is>
      </c>
      <c r="G4875" s="26">
        <f>COUNTIF(B:B,B4875)</f>
        <v/>
      </c>
    </row>
    <row r="4876" ht="29.55" customHeight="1" s="55">
      <c r="A4876" s="9" t="n">
        <v>44736</v>
      </c>
      <c r="B4876" s="17" t="inlineStr">
        <is>
          <t>일진홀딩스</t>
        </is>
      </c>
      <c r="C4876" s="74" t="inlineStr">
        <is>
          <t>015860</t>
        </is>
      </c>
      <c r="D4876" s="10" t="n">
        <v>0.2241</v>
      </c>
      <c r="E4876" s="17" t="inlineStr">
        <is>
          <t>자회사 일진머티리얼즈, 삼성SDI와 8.5조원 규모 공급 계약 체결</t>
        </is>
      </c>
      <c r="F4876" s="17" t="inlineStr">
        <is>
          <t>미래차/이차전지</t>
        </is>
      </c>
      <c r="G4876" s="26">
        <f>COUNTIF(B:B,B4876)</f>
        <v/>
      </c>
    </row>
    <row r="4877" ht="29.55" customHeight="1" s="55">
      <c r="A4877" s="9" t="n">
        <v>44831</v>
      </c>
      <c r="B4877" s="59" t="inlineStr">
        <is>
          <t>일성아이에스</t>
        </is>
      </c>
      <c r="C4877" s="74" t="inlineStr">
        <is>
          <t>003120</t>
        </is>
      </c>
      <c r="D4877" s="10" t="n">
        <v>0.119</v>
      </c>
      <c r="E4877" s="17" t="inlineStr">
        <is>
          <t>유착방지피복재 출시 소식 및 저평가 매력 부각</t>
        </is>
      </c>
      <c r="F4877" s="17" t="inlineStr">
        <is>
          <t>제약/바이오</t>
        </is>
      </c>
      <c r="G4877" s="26">
        <f>COUNTIF(B:B,B4877)</f>
        <v/>
      </c>
    </row>
    <row r="4878" ht="29.55" customHeight="1" s="55">
      <c r="A4878" s="9" t="n">
        <v>44810</v>
      </c>
      <c r="B4878" s="61" t="inlineStr">
        <is>
          <t>일성아이에스</t>
        </is>
      </c>
      <c r="C4878" s="74" t="inlineStr">
        <is>
          <t>003120</t>
        </is>
      </c>
      <c r="D4878" s="13" t="n">
        <v>0.0752</v>
      </c>
      <c r="E4878" s="17" t="inlineStr">
        <is>
          <t>삼성물산 합병 관련 소송 승소로 대규모 현금 유입 기대</t>
        </is>
      </c>
      <c r="F4878" s="17" t="inlineStr">
        <is>
          <t>개별주/자산가치</t>
        </is>
      </c>
      <c r="G4878" s="26">
        <f>COUNTIF(B:B,B4878)</f>
        <v/>
      </c>
    </row>
    <row r="4879" ht="29.55" customHeight="1" s="55">
      <c r="A4879" s="9" t="n">
        <v>44809</v>
      </c>
      <c r="B4879" s="61" t="inlineStr">
        <is>
          <t>일성아이에스</t>
        </is>
      </c>
      <c r="C4879" s="74" t="inlineStr">
        <is>
          <t>003120</t>
        </is>
      </c>
      <c r="D4879" s="19" t="inlineStr">
        <is>
          <t>+29.89% (상한가)</t>
        </is>
      </c>
      <c r="E4879" s="17" t="inlineStr">
        <is>
          <t>창업주 별세에 따른 경영권 분쟁 가능성 및 삼성물산 합병 관련 승소(자산가치)</t>
        </is>
      </c>
      <c r="F4879" s="17" t="inlineStr">
        <is>
          <t>경영권분쟁/자산주</t>
        </is>
      </c>
      <c r="G4879" s="26">
        <f>COUNTIF(B:B,B4879)</f>
        <v/>
      </c>
    </row>
    <row r="4880" ht="29.55" customHeight="1" s="55">
      <c r="A4880" s="9" t="n">
        <v>44916</v>
      </c>
      <c r="B4880" s="19" t="inlineStr">
        <is>
          <t>인피니트헬스케어</t>
        </is>
      </c>
      <c r="C4880" s="74" t="inlineStr">
        <is>
          <t>071200</t>
        </is>
      </c>
      <c r="D4880" s="10" t="n">
        <v>0.1264</v>
      </c>
      <c r="E4880" s="17" t="inlineStr">
        <is>
          <t>정부의 비대면 진료 제도화 추진 및 규제 혁신 기대</t>
        </is>
      </c>
      <c r="F4880" s="17" t="inlineStr">
        <is>
          <t>BIO/비대면진료</t>
        </is>
      </c>
      <c r="G4880" s="26">
        <f>COUNTIF(B:B,B4880)</f>
        <v/>
      </c>
    </row>
    <row r="4881" ht="29.55" customHeight="1" s="55">
      <c r="A4881" s="9" t="n">
        <v>44897</v>
      </c>
      <c r="B4881" s="19" t="inlineStr">
        <is>
          <t>인피니트헬스케어</t>
        </is>
      </c>
      <c r="C4881" s="74" t="inlineStr">
        <is>
          <t>071200</t>
        </is>
      </c>
      <c r="D4881" s="10" t="n">
        <v>0.1227</v>
      </c>
      <c r="E4881" s="17" t="inlineStr">
        <is>
          <t>정부 사우디 U헬스 협력 사절단 참여 이력 및 네옴시티 병원 논의 부각</t>
        </is>
      </c>
      <c r="F4881" s="17" t="inlineStr">
        <is>
          <t>네옴시티/재건</t>
        </is>
      </c>
      <c r="G4881" s="26">
        <f>COUNTIF(B:B,B4881)</f>
        <v/>
      </c>
    </row>
    <row r="4882" ht="29.55" customHeight="1" s="55">
      <c r="A4882" s="9" t="n">
        <v>44761</v>
      </c>
      <c r="B4882" s="19" t="inlineStr">
        <is>
          <t>인피니트헬스케어</t>
        </is>
      </c>
      <c r="C4882" s="74" t="inlineStr">
        <is>
          <t>071200</t>
        </is>
      </c>
      <c r="D4882" s="10" t="n">
        <v>0.0716</v>
      </c>
      <c r="E4882" s="17" t="inlineStr">
        <is>
          <t>코로나 확진자 급증(7만 명대)에 따른 원격의료/재택치료 부각</t>
        </is>
      </c>
      <c r="F4882" s="17" t="inlineStr">
        <is>
          <t>COVID19/원격의료</t>
        </is>
      </c>
      <c r="G4882" s="26">
        <f>COUNTIF(B:B,B4882)</f>
        <v/>
      </c>
    </row>
    <row r="4883" ht="29.55" customHeight="1" s="55">
      <c r="A4883" s="9" t="n">
        <v>44848</v>
      </c>
      <c r="B4883" s="17" t="inlineStr">
        <is>
          <t>인포뱅크</t>
        </is>
      </c>
      <c r="C4883" s="74" t="inlineStr">
        <is>
          <t>039290</t>
        </is>
      </c>
      <c r="D4883" s="10" t="n">
        <v>0.07140000000000001</v>
      </c>
      <c r="E4883" s="17" t="inlineStr">
        <is>
          <t>현대차 SW 대규모 투자 소식에 스마트카 솔루션 부각</t>
        </is>
      </c>
      <c r="F4883" s="17" t="inlineStr">
        <is>
          <t>미래차 / 이차전지</t>
        </is>
      </c>
      <c r="G4883" s="26">
        <f>COUNTIF(B:B,B4883)</f>
        <v/>
      </c>
    </row>
    <row r="4884" ht="29.55" customHeight="1" s="55">
      <c r="A4884" s="9" t="n">
        <v>44838</v>
      </c>
      <c r="B4884" s="17" t="inlineStr">
        <is>
          <t>인포뱅크</t>
        </is>
      </c>
      <c r="C4884" s="74" t="inlineStr">
        <is>
          <t>039290</t>
        </is>
      </c>
      <c r="D4884" s="10" t="n">
        <v>0.1111</v>
      </c>
      <c r="E4884" s="17" t="inlineStr">
        <is>
          <t>모빌아이 상장 추진 및 자율주행 관련주 강세</t>
        </is>
      </c>
      <c r="F4884" s="17" t="inlineStr">
        <is>
          <t>미래차 / 자율주행</t>
        </is>
      </c>
      <c r="G4884" s="26">
        <f>COUNTIF(B:B,B4884)</f>
        <v/>
      </c>
    </row>
    <row r="4885" ht="29.55" customHeight="1" s="55">
      <c r="A4885" s="9" t="n">
        <v>44722</v>
      </c>
      <c r="B4885" s="17" t="inlineStr">
        <is>
          <t>인포뱅크</t>
        </is>
      </c>
      <c r="C4885" s="74" t="inlineStr">
        <is>
          <t>039290</t>
        </is>
      </c>
      <c r="D4885" s="10" t="n">
        <v>0.0934</v>
      </c>
      <c r="E4885" s="17" t="inlineStr">
        <is>
          <t>자율주행 관련주 동반 상승</t>
        </is>
      </c>
      <c r="F4885" s="17" t="inlineStr">
        <is>
          <t>미래차/이차전지</t>
        </is>
      </c>
      <c r="G4885" s="26">
        <f>COUNTIF(B:B,B4885)</f>
        <v/>
      </c>
    </row>
    <row r="4886" ht="29.55" customHeight="1" s="55">
      <c r="A4886" s="9" t="n">
        <v>44883</v>
      </c>
      <c r="B4886" s="17" t="inlineStr">
        <is>
          <t>인스코비</t>
        </is>
      </c>
      <c r="C4886" s="74" t="inlineStr">
        <is>
          <t>006490</t>
        </is>
      </c>
      <c r="D4886" s="10" t="n">
        <v>0.0997</v>
      </c>
      <c r="E4886" s="17" t="inlineStr">
        <is>
          <t>사우디 네옴시티 그린수소 공장 건설 추진 및 관련 기술 부각</t>
        </is>
      </c>
      <c r="F4886" s="17" t="inlineStr">
        <is>
          <t>네옴시티/수소</t>
        </is>
      </c>
      <c r="G4886" s="26">
        <f>COUNTIF(B:B,B4886)</f>
        <v/>
      </c>
    </row>
    <row r="4887" ht="29.55" customHeight="1" s="55">
      <c r="A4887" s="9" t="n">
        <v>44838</v>
      </c>
      <c r="B4887" s="17" t="inlineStr">
        <is>
          <t>인스코비</t>
        </is>
      </c>
      <c r="C4887" s="74" t="inlineStr">
        <is>
          <t>006490</t>
        </is>
      </c>
      <c r="D4887" s="10" t="n">
        <v>0.0621</v>
      </c>
      <c r="E4887" s="17" t="inlineStr">
        <is>
          <t>셀루메드 관계사 및 바이오 관련주 동반 상승</t>
        </is>
      </c>
      <c r="F4887" s="17" t="inlineStr">
        <is>
          <t>바이오 / 로봇</t>
        </is>
      </c>
      <c r="G4887" s="26">
        <f>COUNTIF(B:B,B4887)</f>
        <v/>
      </c>
    </row>
    <row r="4888" ht="29.55" customHeight="1" s="55">
      <c r="A4888" s="9" t="n">
        <v>44733</v>
      </c>
      <c r="B4888" s="17" t="inlineStr">
        <is>
          <t>인스코비</t>
        </is>
      </c>
      <c r="C4888" s="74" t="inlineStr">
        <is>
          <t>006490</t>
        </is>
      </c>
      <c r="D4888" s="10" t="n">
        <v>0.132</v>
      </c>
      <c r="E4888" s="17" t="inlineStr">
        <is>
          <t>자회사 셀루메드 지분 추가 취득 및 셀루메드 상한가</t>
        </is>
      </c>
      <c r="F4888" s="17" t="inlineStr">
        <is>
          <t>BIO/원숭이두창</t>
        </is>
      </c>
      <c r="G4888" s="26">
        <f>COUNTIF(B:B,B4888)</f>
        <v/>
      </c>
    </row>
    <row r="4889" ht="29.55" customHeight="1" s="55">
      <c r="A4889" s="9" t="n">
        <v>44746</v>
      </c>
      <c r="B4889" s="17" t="inlineStr">
        <is>
          <t>이화전기</t>
        </is>
      </c>
      <c r="C4889" s="74" t="n"/>
      <c r="D4889" s="17" t="inlineStr">
        <is>
          <t>+29.76% (상한가)</t>
        </is>
      </c>
      <c r="E4889" s="17" t="inlineStr">
        <is>
          <t>에너테크와 배터리 시장 진출 추진 및 배터리팩 제조시설 구축 논의</t>
        </is>
      </c>
      <c r="F4889" s="17" t="inlineStr">
        <is>
          <t>미래차/이차전지</t>
        </is>
      </c>
      <c r="G4889" s="26">
        <f>COUNTIF(B:B,B4889)</f>
        <v/>
      </c>
    </row>
    <row r="4890" ht="29.55" customHeight="1" s="55">
      <c r="A4890" s="9" t="n">
        <v>44720</v>
      </c>
      <c r="B4890" s="17" t="inlineStr">
        <is>
          <t>이화전기</t>
        </is>
      </c>
      <c r="C4890" s="74" t="n"/>
      <c r="D4890" s="17" t="inlineStr">
        <is>
          <t>+29.97% (상한가)</t>
        </is>
      </c>
      <c r="E4890" s="17" t="inlineStr">
        <is>
          <t>유상증자 권리락 효과 지속</t>
        </is>
      </c>
      <c r="F4890" s="17" t="inlineStr">
        <is>
          <t>M&amp;A 공시</t>
        </is>
      </c>
      <c r="G4890" s="26">
        <f>COUNTIF(B:B,B4890)</f>
        <v/>
      </c>
    </row>
    <row r="4891" ht="29.55" customHeight="1" s="55">
      <c r="A4891" s="9" t="n">
        <v>44714</v>
      </c>
      <c r="B4891" s="17" t="inlineStr">
        <is>
          <t>이화전기</t>
        </is>
      </c>
      <c r="C4891" s="74" t="n"/>
      <c r="D4891" s="10" t="n">
        <v>0.1973</v>
      </c>
      <c r="E4891" s="17" t="inlineStr">
        <is>
          <t>유상증자 권리락 효과</t>
        </is>
      </c>
      <c r="F4891" s="17" t="inlineStr">
        <is>
          <t>M&amp;A 공시</t>
        </is>
      </c>
      <c r="G4891" s="26">
        <f>COUNTIF(B:B,B4891)</f>
        <v/>
      </c>
    </row>
    <row r="4892" ht="29.55" customHeight="1" s="55">
      <c r="A4892" s="9" t="n">
        <v>44806</v>
      </c>
      <c r="B4892" s="19" t="inlineStr">
        <is>
          <t>이화공영</t>
        </is>
      </c>
      <c r="C4892" s="74" t="inlineStr">
        <is>
          <t>001840</t>
        </is>
      </c>
      <c r="D4892" s="13" t="n">
        <v>0.0631</v>
      </c>
      <c r="E4892" s="17" t="inlineStr">
        <is>
          <t>태풍/4대강 복구 관련주</t>
        </is>
      </c>
      <c r="F4892" s="17" t="inlineStr">
        <is>
          <t>태풍/재해복구</t>
        </is>
      </c>
      <c r="G4892" s="26">
        <f>COUNTIF(B:B,B4892)</f>
        <v/>
      </c>
    </row>
    <row r="4893" ht="29.55" customHeight="1" s="55">
      <c r="A4893" s="9" t="n">
        <v>44740</v>
      </c>
      <c r="B4893" s="17" t="inlineStr">
        <is>
          <t>이화공영</t>
        </is>
      </c>
      <c r="C4893" s="74" t="inlineStr">
        <is>
          <t>001840</t>
        </is>
      </c>
      <c r="D4893" s="10" t="n">
        <v>0.08749999999999999</v>
      </c>
      <c r="E4893" s="17" t="inlineStr">
        <is>
          <t>이명박 전 대통령 형집행정지 신청 심사 (4대강 관련주)</t>
        </is>
      </c>
      <c r="F4893" s="17" t="inlineStr">
        <is>
          <t>개별주</t>
        </is>
      </c>
      <c r="G4893" s="26">
        <f>COUNTIF(B:B,B4893)</f>
        <v/>
      </c>
    </row>
    <row r="4894" ht="29.55" customHeight="1" s="55">
      <c r="A4894" s="9" t="n">
        <v>44720</v>
      </c>
      <c r="B4894" s="17" t="inlineStr">
        <is>
          <t>이화공영</t>
        </is>
      </c>
      <c r="C4894" s="74" t="inlineStr">
        <is>
          <t>001840</t>
        </is>
      </c>
      <c r="D4894" s="10" t="n">
        <v>0.0433</v>
      </c>
      <c r="E4894" s="17" t="inlineStr">
        <is>
          <t>이명박 전 대통령 형집행정지 신청 소식 (4대강 관련주)</t>
        </is>
      </c>
      <c r="F4894" s="17" t="inlineStr">
        <is>
          <t>개별주</t>
        </is>
      </c>
      <c r="G4894" s="26">
        <f>COUNTIF(B:B,B4894)</f>
        <v/>
      </c>
    </row>
    <row r="4895" ht="29.55" customHeight="1" s="55">
      <c r="A4895" s="9" t="n">
        <v>44917</v>
      </c>
      <c r="B4895" s="19" t="inlineStr">
        <is>
          <t>이연제약</t>
        </is>
      </c>
      <c r="C4895" s="74" t="inlineStr">
        <is>
          <t>102460</t>
        </is>
      </c>
      <c r="D4895" s="10" t="n">
        <v>0.0364</v>
      </c>
      <c r="E4895" s="17" t="inlineStr">
        <is>
          <t>파트너사 애스톤사이언스 유방암 백신 임상 1상 결과(생존율 80%) 부각 (장중 +18.45%)</t>
        </is>
      </c>
      <c r="F4895" s="17" t="inlineStr">
        <is>
          <t>BIO</t>
        </is>
      </c>
      <c r="G4895" s="26">
        <f>COUNTIF(B:B,B4895)</f>
        <v/>
      </c>
    </row>
    <row r="4896" ht="29.55" customHeight="1" s="55">
      <c r="A4896" s="9" t="n">
        <v>44753</v>
      </c>
      <c r="B4896" s="19" t="inlineStr">
        <is>
          <t>이연제약</t>
        </is>
      </c>
      <c r="C4896" s="74" t="inlineStr">
        <is>
          <t>102460</t>
        </is>
      </c>
      <c r="D4896" s="10" t="n">
        <v>0.0968</v>
      </c>
      <c r="E4896" s="17" t="inlineStr">
        <is>
          <t>아이진 등과 mRNA 백신 생산 협력 이력 부각</t>
        </is>
      </c>
      <c r="F4896" s="17" t="inlineStr">
        <is>
          <t>COVID19/백신</t>
        </is>
      </c>
      <c r="G4896" s="26">
        <f>COUNTIF(B:B,B4896)</f>
        <v/>
      </c>
    </row>
    <row r="4897" ht="29.55" customHeight="1" s="55">
      <c r="A4897" s="9" t="n">
        <v>44733</v>
      </c>
      <c r="B4897" s="17" t="inlineStr">
        <is>
          <t>이연제약</t>
        </is>
      </c>
      <c r="C4897" s="74" t="inlineStr">
        <is>
          <t>102460</t>
        </is>
      </c>
      <c r="D4897" s="10" t="n">
        <v>0.1294</v>
      </c>
      <c r="E4897" s="17" t="inlineStr">
        <is>
          <t>큐로셀 CAR-T 치료제 식약처 승인 소식 관련주 부각 (협력 중단설에도 상승)</t>
        </is>
      </c>
      <c r="F4897" s="17" t="inlineStr">
        <is>
          <t>BIO/원숭이두창</t>
        </is>
      </c>
      <c r="G4897" s="26">
        <f>COUNTIF(B:B,B4897)</f>
        <v/>
      </c>
    </row>
    <row r="4898" ht="29.55" customHeight="1" s="55">
      <c r="A4898" s="9" t="n">
        <v>44904</v>
      </c>
      <c r="B4898" s="19" t="inlineStr">
        <is>
          <t>이수페타시스</t>
        </is>
      </c>
      <c r="C4898" s="74" t="inlineStr">
        <is>
          <t>007660</t>
        </is>
      </c>
      <c r="D4898" s="10" t="n">
        <v>0.1021</v>
      </c>
      <c r="E4898" s="17" t="inlineStr">
        <is>
          <t>5G 장비주 동반 상승</t>
        </is>
      </c>
      <c r="F4898" s="17" t="inlineStr">
        <is>
          <t>5G</t>
        </is>
      </c>
      <c r="G4898" s="26">
        <f>COUNTIF(B:B,B4898)</f>
        <v/>
      </c>
    </row>
    <row r="4899" ht="29.55" customHeight="1" s="55">
      <c r="A4899" s="9" t="n">
        <v>44803</v>
      </c>
      <c r="B4899" s="19" t="inlineStr">
        <is>
          <t>이수페타시스</t>
        </is>
      </c>
      <c r="C4899" s="74" t="inlineStr">
        <is>
          <t>007660</t>
        </is>
      </c>
      <c r="D4899" s="13" t="n">
        <v>0.0667</v>
      </c>
      <c r="E4899" s="17" t="inlineStr">
        <is>
          <t>미중 분쟁 반사이익 및 미국 고객사향 MLB(고다층기판) 수요 증가</t>
        </is>
      </c>
      <c r="F4899" s="17" t="inlineStr">
        <is>
          <t>PCB/통신장비</t>
        </is>
      </c>
      <c r="G4899" s="26">
        <f>COUNTIF(B:B,B4899)</f>
        <v/>
      </c>
    </row>
    <row r="4900" ht="29.55" customHeight="1" s="55">
      <c r="A4900" s="9" t="n">
        <v>44726</v>
      </c>
      <c r="B4900" s="17" t="inlineStr">
        <is>
          <t>이수페타시스</t>
        </is>
      </c>
      <c r="C4900" s="74" t="inlineStr">
        <is>
          <t>007660</t>
        </is>
      </c>
      <c r="D4900" s="10" t="n">
        <v>0.0708</v>
      </c>
      <c r="E4900" s="17" t="inlineStr">
        <is>
          <t>고다층 MLB(인쇄회로기판) 시장 호황 및 실적 성장 전망</t>
        </is>
      </c>
      <c r="F4900" s="17" t="inlineStr">
        <is>
          <t>삼성/반디플</t>
        </is>
      </c>
      <c r="G4900" s="26">
        <f>COUNTIF(B:B,B4900)</f>
        <v/>
      </c>
    </row>
    <row r="4901" ht="29.55" customHeight="1" s="55">
      <c r="A4901" s="9" t="n">
        <v>44922</v>
      </c>
      <c r="B4901" s="19" t="inlineStr">
        <is>
          <t>이루다</t>
        </is>
      </c>
      <c r="C4901" s="74" t="n"/>
      <c r="D4901" s="10" t="n">
        <v>0.07630000000000001</v>
      </c>
      <c r="E4901" s="17" t="inlineStr">
        <is>
          <t>색소침착 치료기기 '리팟' 판매 호조 및 실적 성장 기대</t>
        </is>
      </c>
      <c r="F4901" s="17" t="inlineStr">
        <is>
          <t>리오프닝/미용</t>
        </is>
      </c>
      <c r="G4901" s="26">
        <f>COUNTIF(B:B,B4901)</f>
        <v/>
      </c>
    </row>
    <row r="4902" ht="29.55" customHeight="1" s="55">
      <c r="A4902" s="9" t="n">
        <v>44916</v>
      </c>
      <c r="B4902" s="19" t="inlineStr">
        <is>
          <t>이루다</t>
        </is>
      </c>
      <c r="C4902" s="74" t="n"/>
      <c r="D4902" s="10" t="n">
        <v>0.0664</v>
      </c>
      <c r="E4902" s="17" t="inlineStr">
        <is>
          <t>레이저 기기 '리팟' FDA 승인 및 수출 확대</t>
        </is>
      </c>
      <c r="F4902" s="17" t="inlineStr">
        <is>
          <t>中리오프닝/미용</t>
        </is>
      </c>
      <c r="G4902" s="26">
        <f>COUNTIF(B:B,B4902)</f>
        <v/>
      </c>
    </row>
    <row r="4903" ht="29.55" customHeight="1" s="55">
      <c r="A4903" s="9" t="n">
        <v>44784</v>
      </c>
      <c r="B4903" s="17" t="inlineStr">
        <is>
          <t>이루다</t>
        </is>
      </c>
      <c r="C4903" s="74" t="n"/>
      <c r="D4903" s="10" t="n">
        <v>0.1774</v>
      </c>
      <c r="E4903" s="17" t="inlineStr">
        <is>
          <t>2분기 사상 최대 분기 매출 달성 및 신제품 기대감</t>
        </is>
      </c>
      <c r="F4903" s="17" t="inlineStr">
        <is>
          <t>#M&amp;A #공시</t>
        </is>
      </c>
      <c r="G4903" s="26">
        <f>COUNTIF(B:B,B4903)</f>
        <v/>
      </c>
    </row>
    <row r="4904" ht="29.55" customHeight="1" s="55">
      <c r="A4904" s="9" t="n">
        <v>44917</v>
      </c>
      <c r="B4904" s="19" t="inlineStr">
        <is>
          <t>이랜텍</t>
        </is>
      </c>
      <c r="C4904" s="74" t="inlineStr">
        <is>
          <t>054210</t>
        </is>
      </c>
      <c r="D4904" s="10" t="n">
        <v>0.0694</v>
      </c>
      <c r="E4904" s="17" t="inlineStr">
        <is>
          <t>EU의 배터리 탈부착 의무화 논의에 따른 배터리팩 사업 부각</t>
        </is>
      </c>
      <c r="F4904" s="17" t="inlineStr">
        <is>
          <t>IT/부품</t>
        </is>
      </c>
      <c r="G4904" s="26">
        <f>COUNTIF(B:B,B4904)</f>
        <v/>
      </c>
    </row>
    <row r="4905" ht="29.55" customHeight="1" s="55">
      <c r="A4905" s="9" t="n">
        <v>44770</v>
      </c>
      <c r="B4905" s="17" t="inlineStr">
        <is>
          <t>이랜텍</t>
        </is>
      </c>
      <c r="C4905" s="74" t="inlineStr">
        <is>
          <t>054210</t>
        </is>
      </c>
      <c r="D4905" s="10" t="n">
        <v>0.0723</v>
      </c>
      <c r="E4905" s="17" t="inlineStr">
        <is>
          <t>로봇용 배터리팩 양산 및 가정용 ESS 시장 공략</t>
        </is>
      </c>
      <c r="F4905" s="17" t="inlineStr">
        <is>
          <t>#개별주 (로봇/ESS)</t>
        </is>
      </c>
      <c r="G4905" s="26">
        <f>COUNTIF(B:B,B4905)</f>
        <v/>
      </c>
    </row>
    <row r="4906" ht="29.55" customHeight="1" s="55">
      <c r="A4906" s="9" t="n">
        <v>44767</v>
      </c>
      <c r="B4906" s="19" t="inlineStr">
        <is>
          <t>이랜텍</t>
        </is>
      </c>
      <c r="C4906" s="74" t="inlineStr">
        <is>
          <t>054210</t>
        </is>
      </c>
      <c r="D4906" s="10" t="n">
        <v>0.07099999999999999</v>
      </c>
      <c r="E4906" s="17" t="inlineStr">
        <is>
          <t>자율주행 서빙로봇 배터리팩 공급 및 로봇 밸류체인 편입 기대</t>
        </is>
      </c>
      <c r="F4906" s="17" t="inlineStr">
        <is>
          <t>로봇/배터리</t>
        </is>
      </c>
      <c r="G4906" s="26">
        <f>COUNTIF(B:B,B4906)</f>
        <v/>
      </c>
    </row>
    <row r="4907" ht="29.55" customHeight="1" s="55">
      <c r="A4907" s="9" t="n">
        <v>44781</v>
      </c>
      <c r="B4907" s="17" t="inlineStr">
        <is>
          <t>이랜시스</t>
        </is>
      </c>
      <c r="C4907" s="74" t="inlineStr">
        <is>
          <t>264850</t>
        </is>
      </c>
      <c r="D4907" s="10" t="n">
        <v>0.0583</v>
      </c>
      <c r="E4907" s="17" t="inlineStr">
        <is>
          <t>삼성 로봇 청소기 감속모터 공급 및 로봇주 강세 영향</t>
        </is>
      </c>
      <c r="F4907" s="17" t="inlineStr">
        <is>
          <t>#IT #기술 (로봇)</t>
        </is>
      </c>
      <c r="G4907" s="26">
        <f>COUNTIF(B:B,B4907)</f>
        <v/>
      </c>
    </row>
    <row r="4908" ht="29.55" customHeight="1" s="55">
      <c r="A4908" s="9" t="n">
        <v>44729</v>
      </c>
      <c r="B4908" s="17" t="inlineStr">
        <is>
          <t>이랜시스</t>
        </is>
      </c>
      <c r="C4908" s="74" t="inlineStr">
        <is>
          <t>264850</t>
        </is>
      </c>
      <c r="D4908" s="10" t="n">
        <v>0.0541</v>
      </c>
      <c r="E4908" s="17" t="inlineStr">
        <is>
          <t>삼성전자 로봇 M&amp;A 기대감 관련주</t>
        </is>
      </c>
      <c r="F4908" s="17" t="inlineStr">
        <is>
          <t>삼성/반디플</t>
        </is>
      </c>
      <c r="G4908" s="26">
        <f>COUNTIF(B:B,B4908)</f>
        <v/>
      </c>
    </row>
    <row r="4909" ht="29.55" customHeight="1" s="55">
      <c r="A4909" s="9" t="n">
        <v>44714</v>
      </c>
      <c r="B4909" s="17" t="inlineStr">
        <is>
          <t>이랜시스</t>
        </is>
      </c>
      <c r="C4909" s="74" t="inlineStr">
        <is>
          <t>264850</t>
        </is>
      </c>
      <c r="D4909" s="10" t="n">
        <v>0.0635</v>
      </c>
      <c r="E4909" s="17" t="inlineStr">
        <is>
          <t>삼성전자 로봇청소기 감속모터 공급 (점유율 80%)</t>
        </is>
      </c>
      <c r="F4909" s="17" t="inlineStr">
        <is>
          <t>삼성/M&amp;A</t>
        </is>
      </c>
      <c r="G4909" s="26">
        <f>COUNTIF(B:B,B4909)</f>
        <v/>
      </c>
    </row>
    <row r="4910" ht="29.55" customHeight="1" s="55">
      <c r="A4910" s="9" t="n">
        <v>44904</v>
      </c>
      <c r="B4910" s="19" t="inlineStr">
        <is>
          <t>이노와이어리스</t>
        </is>
      </c>
      <c r="C4910" s="74" t="inlineStr">
        <is>
          <t>073490</t>
        </is>
      </c>
      <c r="D4910" s="10" t="n">
        <v>0.1031</v>
      </c>
      <c r="E4910" s="17" t="inlineStr">
        <is>
          <t>5G 장비주 동반 상승</t>
        </is>
      </c>
      <c r="F4910" s="17" t="inlineStr">
        <is>
          <t>5G</t>
        </is>
      </c>
      <c r="G4910" s="26">
        <f>COUNTIF(B:B,B4910)</f>
        <v/>
      </c>
    </row>
    <row r="4911" ht="29.55" customHeight="1" s="55">
      <c r="A4911" s="9" t="n">
        <v>44886</v>
      </c>
      <c r="B4911" s="17" t="inlineStr">
        <is>
          <t>이노와이어리스</t>
        </is>
      </c>
      <c r="C4911" s="74" t="inlineStr">
        <is>
          <t>073490</t>
        </is>
      </c>
      <c r="D4911" s="10" t="n">
        <v>0.06320000000000001</v>
      </c>
      <c r="E4911" s="17" t="inlineStr">
        <is>
          <t>5G 네트워크 장비 실적 개선 및 수출 기대</t>
        </is>
      </c>
      <c r="F4911" s="17" t="inlineStr">
        <is>
          <t>5G/통신장비</t>
        </is>
      </c>
      <c r="G4911" s="26">
        <f>COUNTIF(B:B,B4911)</f>
        <v/>
      </c>
    </row>
    <row r="4912" ht="29.55" customHeight="1" s="55">
      <c r="A4912" s="9" t="n">
        <v>44798</v>
      </c>
      <c r="B4912" s="17" t="inlineStr">
        <is>
          <t>이노와이어리스</t>
        </is>
      </c>
      <c r="C4912" s="74" t="inlineStr">
        <is>
          <t>073490</t>
        </is>
      </c>
      <c r="D4912" s="10" t="n">
        <v>0.0864</v>
      </c>
      <c r="E4912" s="17" t="inlineStr">
        <is>
          <t>과기부의 6G 산업 기술개발사업 공청회 개최 소식에 6G 통신 장비 수혜주 부각</t>
        </is>
      </c>
      <c r="F4912" s="17" t="inlineStr">
        <is>
          <t>개별주 (5G/6G)</t>
        </is>
      </c>
      <c r="G4912" s="26">
        <f>COUNTIF(B:B,B4912)</f>
        <v/>
      </c>
    </row>
    <row r="4913" ht="29.55" customHeight="1" s="55">
      <c r="A4913" s="9" t="n">
        <v>44902</v>
      </c>
      <c r="B4913" s="19" t="inlineStr">
        <is>
          <t>이노룰스</t>
        </is>
      </c>
      <c r="C4913" s="74" t="inlineStr">
        <is>
          <t>296640</t>
        </is>
      </c>
      <c r="D4913" s="10" t="n">
        <v>0.0667</v>
      </c>
      <c r="E4913" s="17" t="inlineStr">
        <is>
          <t>보호예수 해제 후 반등 및 디지털 전환 SW 성장성 부각</t>
        </is>
      </c>
      <c r="F4913" s="17" t="inlineStr">
        <is>
          <t>개별주 (SW)</t>
        </is>
      </c>
      <c r="G4913" s="26">
        <f>COUNTIF(B:B,B4913)</f>
        <v/>
      </c>
    </row>
    <row r="4914" ht="29.55" customHeight="1" s="55">
      <c r="A4914" s="9" t="n">
        <v>44846</v>
      </c>
      <c r="B4914" s="17" t="inlineStr">
        <is>
          <t>이노룰스</t>
        </is>
      </c>
      <c r="C4914" s="74" t="inlineStr">
        <is>
          <t>296640</t>
        </is>
      </c>
      <c r="D4914" s="10" t="n">
        <v>0.2991</v>
      </c>
      <c r="E4914" s="17" t="inlineStr">
        <is>
          <t>상장 3일째 상한가, 디지털 전환 SW 기술력 및 삼성전자 고객사 확보 부각</t>
        </is>
      </c>
      <c r="F4914" s="17" t="inlineStr">
        <is>
          <t>신규상장</t>
        </is>
      </c>
      <c r="G4914" s="26">
        <f>COUNTIF(B:B,B4914)</f>
        <v/>
      </c>
    </row>
    <row r="4915" ht="29.55" customHeight="1" s="55">
      <c r="A4915" s="9" t="n">
        <v>44841</v>
      </c>
      <c r="B4915" s="17" t="inlineStr">
        <is>
          <t>이노룰스</t>
        </is>
      </c>
      <c r="C4915" s="74" t="inlineStr">
        <is>
          <t>296640</t>
        </is>
      </c>
      <c r="D4915" s="10" t="n">
        <v>0.2412</v>
      </c>
      <c r="E4915" s="17" t="inlineStr">
        <is>
          <t>상장 후 디지털 전환(DX) 솔루션 성장성 부각</t>
        </is>
      </c>
      <c r="F4915" s="17" t="inlineStr">
        <is>
          <t>신규 상장</t>
        </is>
      </c>
      <c r="G4915" s="26">
        <f>COUNTIF(B:B,B4915)</f>
        <v/>
      </c>
    </row>
    <row r="4916" ht="29.55" customHeight="1" s="55">
      <c r="A4916" s="9" t="n">
        <v>44756</v>
      </c>
      <c r="B4916" s="19" t="inlineStr">
        <is>
          <t>유바이오로직스</t>
        </is>
      </c>
      <c r="C4916" s="74" t="inlineStr">
        <is>
          <t>206650</t>
        </is>
      </c>
      <c r="D4916" s="10" t="n">
        <v>0.1093</v>
      </c>
      <c r="E4916" s="17" t="inlineStr">
        <is>
          <t>국가지원사업 선정 및 코로나 백신 임상 진행</t>
        </is>
      </c>
      <c r="F4916" s="17" t="inlineStr">
        <is>
          <t>COVID19/백신 17</t>
        </is>
      </c>
      <c r="G4916" s="26">
        <f>COUNTIF(B:B,B4916)</f>
        <v/>
      </c>
    </row>
    <row r="4917" ht="29.55" customHeight="1" s="55">
      <c r="A4917" s="9" t="n">
        <v>44753</v>
      </c>
      <c r="B4917" s="19" t="inlineStr">
        <is>
          <t>유바이오로직스</t>
        </is>
      </c>
      <c r="C4917" s="74" t="inlineStr">
        <is>
          <t>206650</t>
        </is>
      </c>
      <c r="D4917" s="10" t="n">
        <v>0.0794</v>
      </c>
      <c r="E4917" s="17" t="inlineStr">
        <is>
          <t>코로나 백신 '유코백-19' 콩고·필리핀 임상 3상 진행</t>
        </is>
      </c>
      <c r="F4917" s="17" t="inlineStr">
        <is>
          <t>COVID19/백신</t>
        </is>
      </c>
      <c r="G4917" s="26">
        <f>COUNTIF(B:B,B4917)</f>
        <v/>
      </c>
    </row>
    <row r="4918" ht="29.55" customHeight="1" s="55">
      <c r="A4918" s="9" t="n">
        <v>44747</v>
      </c>
      <c r="B4918" s="17" t="inlineStr">
        <is>
          <t>유바이오로직스</t>
        </is>
      </c>
      <c r="C4918" s="74" t="inlineStr">
        <is>
          <t>206650</t>
        </is>
      </c>
      <c r="D4918" s="10" t="n">
        <v>0.0839</v>
      </c>
      <c r="E4918" s="17" t="inlineStr">
        <is>
          <t>개발 중인 '유코백-19' 임상 3상 진행 및 국산 1호 백신 대조백신 활용 기대감</t>
        </is>
      </c>
      <c r="F4918" s="17" t="inlineStr">
        <is>
          <t>코로나19/원숭이두창</t>
        </is>
      </c>
      <c r="G4918" s="26">
        <f>COUNTIF(B:B,B4918)</f>
        <v/>
      </c>
    </row>
    <row r="4919" ht="29.55" customHeight="1" s="55">
      <c r="A4919" s="9" t="n">
        <v>44841</v>
      </c>
      <c r="B4919" s="17" t="inlineStr">
        <is>
          <t>유나이티드제약</t>
        </is>
      </c>
      <c r="C4919" s="74" t="inlineStr">
        <is>
          <t>033270</t>
        </is>
      </c>
      <c r="D4919" s="10" t="n">
        <v>0.0317</v>
      </c>
      <c r="E4919" s="17" t="inlineStr">
        <is>
          <t>자사주 취득 결정 (주주가치 제고)</t>
        </is>
      </c>
      <c r="F4919" s="17" t="inlineStr">
        <is>
          <t>M＆A / 공시</t>
        </is>
      </c>
      <c r="G4919" s="26">
        <f>COUNTIF(B:B,B4919)</f>
        <v/>
      </c>
    </row>
    <row r="4920" ht="29.55" customHeight="1" s="55">
      <c r="A4920" s="9" t="n">
        <v>44838</v>
      </c>
      <c r="B4920" s="17" t="inlineStr">
        <is>
          <t>유나이티드제약</t>
        </is>
      </c>
      <c r="C4920" s="74" t="inlineStr">
        <is>
          <t>033270</t>
        </is>
      </c>
      <c r="D4920" s="10" t="n">
        <v>0.1386</v>
      </c>
      <c r="E4920" s="17" t="inlineStr">
        <is>
          <t>러시아 핵실험 준비 보도에 요오드화칼륨 관련주 부각</t>
        </is>
      </c>
      <c r="F4920" s="17" t="inlineStr">
        <is>
          <t>국제 - 유럽 / 방산</t>
        </is>
      </c>
      <c r="G4920" s="26">
        <f>COUNTIF(B:B,B4920)</f>
        <v/>
      </c>
    </row>
    <row r="4921" ht="29.55" customHeight="1" s="55">
      <c r="A4921" s="9" t="n">
        <v>44832</v>
      </c>
      <c r="B4921" s="17" t="inlineStr">
        <is>
          <t>유나이티드제약</t>
        </is>
      </c>
      <c r="C4921" s="74" t="inlineStr">
        <is>
          <t>033270</t>
        </is>
      </c>
      <c r="D4921" s="10" t="n">
        <v>0.0564</v>
      </c>
      <c r="E4921" s="17" t="inlineStr">
        <is>
          <t>방사능 피폭 대비 요오드 관련 의약품 보유 부각</t>
        </is>
      </c>
      <c r="F4921" s="17" t="inlineStr">
        <is>
          <t>to the DEEP / 방산</t>
        </is>
      </c>
      <c r="G4921" s="26">
        <f>COUNTIF(B:B,B4921)</f>
        <v/>
      </c>
    </row>
    <row r="4922" ht="29.55" customHeight="1" s="55">
      <c r="A4922" s="9" t="n">
        <v>44817</v>
      </c>
      <c r="B4922" s="19" t="inlineStr">
        <is>
          <t>위지트</t>
        </is>
      </c>
      <c r="C4922" s="74" t="inlineStr">
        <is>
          <t>036090</t>
        </is>
      </c>
      <c r="D4922" s="13" t="n">
        <v>0.095</v>
      </c>
      <c r="E4922" s="17" t="inlineStr">
        <is>
          <t>비트코인 가격 반등에 따른 가상화폐 관련주 강세</t>
        </is>
      </c>
      <c r="F4922" s="17" t="inlineStr">
        <is>
          <t>가상화폐/핀테크</t>
        </is>
      </c>
      <c r="G4922" s="26">
        <f>COUNTIF(B:B,B4922)</f>
        <v/>
      </c>
    </row>
    <row r="4923" ht="29.55" customHeight="1" s="55">
      <c r="A4923" s="9" t="n">
        <v>44768</v>
      </c>
      <c r="B4923" s="19" t="inlineStr">
        <is>
          <t>위지트</t>
        </is>
      </c>
      <c r="C4923" s="74" t="inlineStr">
        <is>
          <t>036090</t>
        </is>
      </c>
      <c r="D4923" s="17" t="inlineStr">
        <is>
          <t>+3.30% (고가 +15.57%)</t>
        </is>
      </c>
      <c r="E4923" s="17" t="inlineStr">
        <is>
          <t>빗썸 인수설 관련주 동반 상승 (티사이언티픽 등 관련주 포함)</t>
        </is>
      </c>
      <c r="F4923" s="17" t="inlineStr">
        <is>
          <t>가상자산</t>
        </is>
      </c>
      <c r="G4923" s="26">
        <f>COUNTIF(B:B,B4923)</f>
        <v/>
      </c>
    </row>
    <row r="4924" ht="29.55" customHeight="1" s="55">
      <c r="A4924" s="9" t="n">
        <v>44767</v>
      </c>
      <c r="B4924" s="19" t="inlineStr">
        <is>
          <t>위지트</t>
        </is>
      </c>
      <c r="C4924" s="74" t="inlineStr">
        <is>
          <t>036090</t>
        </is>
      </c>
      <c r="D4924" s="10" t="n">
        <v>0.1817</v>
      </c>
      <c r="E4924" s="17" t="inlineStr">
        <is>
          <t>빗썸코리아 지분을 보유한 티사이언티픽의 최대주주로 부각</t>
        </is>
      </c>
      <c r="F4924" s="17" t="inlineStr">
        <is>
          <t>가상자산/빗썸매각</t>
        </is>
      </c>
      <c r="G4924" s="26">
        <f>COUNTIF(B:B,B4924)</f>
        <v/>
      </c>
    </row>
    <row r="4925" ht="29.55" customHeight="1" s="55">
      <c r="A4925" s="9" t="n">
        <v>44915</v>
      </c>
      <c r="B4925" s="19" t="inlineStr">
        <is>
          <t>위더스제약</t>
        </is>
      </c>
      <c r="C4925" s="74" t="inlineStr">
        <is>
          <t>330350</t>
        </is>
      </c>
      <c r="D4925" s="19" t="inlineStr">
        <is>
          <t>+29.42% (상한가)</t>
        </is>
      </c>
      <c r="E4925" s="17" t="inlineStr">
        <is>
          <t>탈모치료 장기지속형 주사제 상업화 임박 및 전용 공장 완공 기대</t>
        </is>
      </c>
      <c r="F4925" s="17" t="inlineStr">
        <is>
          <t>BIO</t>
        </is>
      </c>
      <c r="G4925" s="26">
        <f>COUNTIF(B:B,B4925)</f>
        <v/>
      </c>
    </row>
    <row r="4926" ht="29.55" customHeight="1" s="55">
      <c r="A4926" s="9" t="n">
        <v>44881</v>
      </c>
      <c r="B4926" s="17" t="inlineStr">
        <is>
          <t>위더스제약</t>
        </is>
      </c>
      <c r="C4926" s="74" t="inlineStr">
        <is>
          <t>330350</t>
        </is>
      </c>
      <c r="D4926" s="10" t="n">
        <v>0.0907</v>
      </c>
      <c r="E4926" s="17" t="inlineStr">
        <is>
          <t>세계 최초 탈모 장기지속 치료제 임상 3상 및 독점 생산 부각</t>
        </is>
      </c>
      <c r="F4926" s="17" t="inlineStr">
        <is>
          <t>바이오/탈모</t>
        </is>
      </c>
      <c r="G4926" s="26">
        <f>COUNTIF(B:B,B4926)</f>
        <v/>
      </c>
    </row>
    <row r="4927" ht="29.55" customHeight="1" s="55">
      <c r="A4927" s="9" t="n">
        <v>44854</v>
      </c>
      <c r="B4927" s="19" t="inlineStr">
        <is>
          <t>위더스제약</t>
        </is>
      </c>
      <c r="C4927" s="74" t="inlineStr">
        <is>
          <t>330350</t>
        </is>
      </c>
      <c r="D4927" s="13" t="n">
        <v>0.1628</v>
      </c>
      <c r="E4927" s="17" t="inlineStr">
        <is>
          <t>인벤티지랩과 탈모 장기지속형 주사제 임상 3상 및 생산 계약</t>
        </is>
      </c>
      <c r="F4927" s="17" t="inlineStr">
        <is>
          <t>제약 / 탈모</t>
        </is>
      </c>
      <c r="G4927" s="26">
        <f>COUNTIF(B:B,B4927)</f>
        <v/>
      </c>
    </row>
    <row r="4928" ht="29.55" customHeight="1" s="55">
      <c r="A4928" s="9" t="n">
        <v>44908</v>
      </c>
      <c r="B4928" s="19" t="inlineStr">
        <is>
          <t>위니아</t>
        </is>
      </c>
      <c r="C4928" s="74" t="n"/>
      <c r="D4928" s="10" t="n">
        <v>0.2028</v>
      </c>
      <c r="E4928" s="17" t="inlineStr">
        <is>
          <t>미세먼지 주의보 발령 및 애플페이 도입 기대감</t>
        </is>
      </c>
      <c r="F4928" s="17" t="inlineStr">
        <is>
          <t>개별주 (가전/애플)</t>
        </is>
      </c>
      <c r="G4928" s="26">
        <f>COUNTIF(B:B,B4928)</f>
        <v/>
      </c>
    </row>
    <row r="4929" ht="29.55" customHeight="1" s="55">
      <c r="A4929" s="9" t="n">
        <v>44907</v>
      </c>
      <c r="B4929" s="19" t="inlineStr">
        <is>
          <t>위니아</t>
        </is>
      </c>
      <c r="C4929" s="74" t="n"/>
      <c r="D4929" s="10" t="n">
        <v>0.2028</v>
      </c>
      <c r="E4929" s="17" t="inlineStr">
        <is>
          <t>미세먼지 주의보 발령에 따른 공기청정기 수요 및 애플페이 도입 기대감</t>
        </is>
      </c>
      <c r="F4929" s="17" t="inlineStr">
        <is>
          <t>개별주 (가전)</t>
        </is>
      </c>
      <c r="G4929" s="26">
        <f>COUNTIF(B:B,B4929)</f>
        <v/>
      </c>
    </row>
    <row r="4930" ht="29.55" customHeight="1" s="55">
      <c r="A4930" s="9" t="n">
        <v>44901</v>
      </c>
      <c r="B4930" s="19" t="inlineStr">
        <is>
          <t>위니아</t>
        </is>
      </c>
      <c r="C4930" s="74" t="n"/>
      <c r="D4930" s="19" t="inlineStr">
        <is>
          <t>+29.80% (상한가)</t>
        </is>
      </c>
      <c r="E4930" s="17" t="inlineStr">
        <is>
          <t>계열사 위니아에이드의 애플 공인 서비스센터 운영 부각 및 애플페이 수혜 기대</t>
        </is>
      </c>
      <c r="F4930" s="17" t="inlineStr">
        <is>
          <t>IT/기술</t>
        </is>
      </c>
      <c r="G4930" s="26">
        <f>COUNTIF(B:B,B4930)</f>
        <v/>
      </c>
    </row>
    <row r="4931" ht="29.55" customHeight="1" s="55">
      <c r="A4931" s="9" t="n">
        <v>44921</v>
      </c>
      <c r="B4931" s="19" t="inlineStr">
        <is>
          <t>웨이버스</t>
        </is>
      </c>
      <c r="C4931" s="74" t="inlineStr">
        <is>
          <t>336060</t>
        </is>
      </c>
      <c r="D4931" s="10" t="n">
        <v>0.1595</v>
      </c>
      <c r="E4931" s="17" t="inlineStr">
        <is>
          <t>공간정보 플랫폼 공공부문 수주 집중 및 4분기 사상 최대 실적 전망</t>
        </is>
      </c>
      <c r="F4931" s="17" t="inlineStr">
        <is>
          <t>IT/기술 (데이터)</t>
        </is>
      </c>
      <c r="G4931" s="26">
        <f>COUNTIF(B:B,B4931)</f>
        <v/>
      </c>
    </row>
    <row r="4932" ht="29.55" customHeight="1" s="55">
      <c r="A4932" s="9" t="n">
        <v>44914</v>
      </c>
      <c r="B4932" s="19" t="inlineStr">
        <is>
          <t>웨이버스</t>
        </is>
      </c>
      <c r="C4932" s="74" t="inlineStr">
        <is>
          <t>336060</t>
        </is>
      </c>
      <c r="D4932" s="10" t="n">
        <v>0.1583</v>
      </c>
      <c r="E4932" s="17" t="inlineStr">
        <is>
          <t>국토부 디지털 트윈 국토서비스 기반 구축 사업 수주</t>
        </is>
      </c>
      <c r="F4932" s="17" t="inlineStr">
        <is>
          <t>IT/기술 (디지털트윈)</t>
        </is>
      </c>
      <c r="G4932" s="26">
        <f>COUNTIF(B:B,B4932)</f>
        <v/>
      </c>
    </row>
    <row r="4933" ht="29.55" customHeight="1" s="55">
      <c r="A4933" s="9" t="n">
        <v>44861</v>
      </c>
      <c r="B4933" s="17" t="inlineStr">
        <is>
          <t>웨이버스</t>
        </is>
      </c>
      <c r="C4933" s="74" t="inlineStr">
        <is>
          <t>336060</t>
        </is>
      </c>
      <c r="D4933" s="10" t="n">
        <v>0.2056</v>
      </c>
      <c r="E4933" s="17" t="inlineStr">
        <is>
          <t>국가 공간정보플랫폼(K-Geo) 및 디지털 트윈 기술 부각</t>
        </is>
      </c>
      <c r="F4933" s="17" t="inlineStr">
        <is>
          <t>메타버스/디지털트윈</t>
        </is>
      </c>
      <c r="G4933" s="26">
        <f>COUNTIF(B:B,B4933)</f>
        <v/>
      </c>
    </row>
    <row r="4934" ht="29.55" customHeight="1" s="55">
      <c r="A4934" s="9" t="n">
        <v>44923</v>
      </c>
      <c r="B4934" s="19" t="inlineStr">
        <is>
          <t>우리넷</t>
        </is>
      </c>
      <c r="C4934" s="74" t="inlineStr">
        <is>
          <t>115440</t>
        </is>
      </c>
      <c r="D4934" s="10" t="n">
        <v>0.09520000000000001</v>
      </c>
      <c r="E4934" s="17" t="inlineStr">
        <is>
          <t>정부의 25조 원 규모 국가 전략기술(양자 등) R&amp;D 투자 소식</t>
        </is>
      </c>
      <c r="F4934" s="17" t="inlineStr">
        <is>
          <t>IT/양자암호</t>
        </is>
      </c>
      <c r="G4934" s="26">
        <f>COUNTIF(B:B,B4934)</f>
        <v/>
      </c>
    </row>
    <row r="4935" ht="29.55" customHeight="1" s="55">
      <c r="A4935" s="9" t="n">
        <v>44804</v>
      </c>
      <c r="B4935" s="19" t="inlineStr">
        <is>
          <t>우리넷</t>
        </is>
      </c>
      <c r="C4935" s="74" t="inlineStr">
        <is>
          <t>115440</t>
        </is>
      </c>
      <c r="D4935" s="13" t="n">
        <v>0.0482</v>
      </c>
      <c r="E4935" s="17" t="inlineStr">
        <is>
          <t>삼성전자 이음5G 프로젝트 참여 및 5G 모듈 부각</t>
        </is>
      </c>
      <c r="F4935" s="17" t="inlineStr">
        <is>
          <t>5G</t>
        </is>
      </c>
      <c r="G4935" s="26">
        <f>COUNTIF(B:B,B4935)</f>
        <v/>
      </c>
    </row>
    <row r="4936" ht="29.55" customHeight="1" s="55">
      <c r="A4936" s="9" t="n">
        <v>44721</v>
      </c>
      <c r="B4936" s="17" t="inlineStr">
        <is>
          <t>우리넷</t>
        </is>
      </c>
      <c r="C4936" s="74" t="inlineStr">
        <is>
          <t>115440</t>
        </is>
      </c>
      <c r="D4936" s="10" t="n">
        <v>0.017</v>
      </c>
      <c r="E4936" s="17" t="inlineStr">
        <is>
          <t>과기부 양자기술 강국 계획 및 양자암호통신 관련주</t>
        </is>
      </c>
      <c r="F4936" s="17" t="inlineStr">
        <is>
          <t>IT/기술</t>
        </is>
      </c>
      <c r="G4936" s="26">
        <f>COUNTIF(B:B,B4936)</f>
        <v/>
      </c>
    </row>
    <row r="4937" ht="29.55" customHeight="1" s="55">
      <c r="A4937" s="9" t="n">
        <v>44840</v>
      </c>
      <c r="B4937" s="17" t="inlineStr">
        <is>
          <t>옵트론텍</t>
        </is>
      </c>
      <c r="C4937" s="74" t="inlineStr">
        <is>
          <t>082210</t>
        </is>
      </c>
      <c r="D4937" s="10" t="n">
        <v>0.0547</v>
      </c>
      <c r="E4937" s="17" t="inlineStr">
        <is>
          <t>테슬라 카메라 기반 자율주행 강화에 따른 렌즈 공급 부각</t>
        </is>
      </c>
      <c r="F4937" s="17" t="inlineStr">
        <is>
          <t>미래차 / 이차전지</t>
        </is>
      </c>
      <c r="G4937" s="26">
        <f>COUNTIF(B:B,B4937)</f>
        <v/>
      </c>
    </row>
    <row r="4938" ht="29.55" customHeight="1" s="55">
      <c r="A4938" s="9" t="n">
        <v>44825</v>
      </c>
      <c r="B4938" s="19" t="inlineStr">
        <is>
          <t>옵트론텍</t>
        </is>
      </c>
      <c r="C4938" s="74" t="inlineStr">
        <is>
          <t>082210</t>
        </is>
      </c>
      <c r="D4938" s="13" t="n">
        <v>0.0308</v>
      </c>
      <c r="E4938" s="17" t="inlineStr">
        <is>
          <t>테슬라향 자율주행용 렌즈 유니트 공급 진행 부각</t>
        </is>
      </c>
      <c r="F4938" s="17" t="inlineStr">
        <is>
          <t>미래차/카메라</t>
        </is>
      </c>
      <c r="G4938" s="26">
        <f>COUNTIF(B:B,B4938)</f>
        <v/>
      </c>
    </row>
    <row r="4939" ht="29.55" customHeight="1" s="55">
      <c r="A4939" s="9" t="n">
        <v>44720</v>
      </c>
      <c r="B4939" s="17" t="inlineStr">
        <is>
          <t>옵트론텍</t>
        </is>
      </c>
      <c r="C4939" s="74" t="inlineStr">
        <is>
          <t>082210</t>
        </is>
      </c>
      <c r="D4939" s="10" t="n">
        <v>0.2313</v>
      </c>
      <c r="E4939" s="17" t="inlineStr">
        <is>
          <t>삼성전기 테슬라 카메라모듈 수주에 따른 렌즈 유니트 공급 부각</t>
        </is>
      </c>
      <c r="F4939" s="17" t="inlineStr">
        <is>
          <t>미래차/이차전지</t>
        </is>
      </c>
      <c r="G4939" s="26">
        <f>COUNTIF(B:B,B4939)</f>
        <v/>
      </c>
    </row>
    <row r="4940" ht="29.55" customHeight="1" s="55">
      <c r="A4940" s="9" t="n">
        <v>44875</v>
      </c>
      <c r="B4940" s="17" t="inlineStr">
        <is>
          <t>옴니시스템</t>
        </is>
      </c>
      <c r="C4940" s="74" t="inlineStr">
        <is>
          <t>057540</t>
        </is>
      </c>
      <c r="D4940" s="10" t="n">
        <v>0.0276</v>
      </c>
      <c r="E4940" s="17" t="inlineStr">
        <is>
          <t>사우디 스마트시티 사업 참여 요청 및 스마트미터 기술 부각</t>
        </is>
      </c>
      <c r="F4940" s="17" t="inlineStr">
        <is>
          <t>네옴시티/스마트시티</t>
        </is>
      </c>
      <c r="G4940" s="26">
        <f>COUNTIF(B:B,B4940)</f>
        <v/>
      </c>
    </row>
    <row r="4941" ht="29.55" customHeight="1" s="55">
      <c r="A4941" s="9" t="n">
        <v>44806</v>
      </c>
      <c r="B4941" s="19" t="inlineStr">
        <is>
          <t>옴니시스템</t>
        </is>
      </c>
      <c r="C4941" s="74" t="inlineStr">
        <is>
          <t>057540</t>
        </is>
      </c>
      <c r="D4941" s="13" t="n">
        <v>0.0276</v>
      </c>
      <c r="E4941" s="17" t="inlineStr">
        <is>
          <t>사우디 스마트시티 사업 진출 가능성</t>
        </is>
      </c>
      <c r="F4941" s="17" t="inlineStr">
        <is>
          <t>네옴시티/스마트시티</t>
        </is>
      </c>
      <c r="G4941" s="26">
        <f>COUNTIF(B:B,B4941)</f>
        <v/>
      </c>
    </row>
    <row r="4942" ht="29.55" customHeight="1" s="55">
      <c r="A4942" s="9" t="n">
        <v>44740</v>
      </c>
      <c r="B4942" s="17" t="inlineStr">
        <is>
          <t>옴니시스템</t>
        </is>
      </c>
      <c r="C4942" s="74" t="inlineStr">
        <is>
          <t>057540</t>
        </is>
      </c>
      <c r="D4942" s="10" t="n">
        <v>0.0655</v>
      </c>
      <c r="E4942" s="17" t="inlineStr">
        <is>
          <t>전력 수급 불안에 따른 스마트그리드 관련주 부각</t>
        </is>
      </c>
      <c r="F4942" s="17" t="inlineStr">
        <is>
          <t>CO2/에너지/전력</t>
        </is>
      </c>
      <c r="G4942" s="26">
        <f>COUNTIF(B:B,B4942)</f>
        <v/>
      </c>
    </row>
    <row r="4943" ht="29.55" customHeight="1" s="55">
      <c r="A4943" s="9" t="n">
        <v>44817</v>
      </c>
      <c r="B4943" s="61" t="inlineStr">
        <is>
          <t>오하임앤컴퍼니</t>
        </is>
      </c>
      <c r="C4943" s="74" t="n"/>
      <c r="D4943" s="13" t="n">
        <v>0.2154</v>
      </c>
      <c r="E4943" s="17" t="inlineStr">
        <is>
          <t>IMM인베스트먼트의 컨티뉴에이션 펀드 조성 추진 소식</t>
        </is>
      </c>
      <c r="F4943" s="17" t="inlineStr">
        <is>
          <t>가구/M&amp;A</t>
        </is>
      </c>
      <c r="G4943" s="26">
        <f>COUNTIF(B:B,B4943)</f>
        <v/>
      </c>
    </row>
    <row r="4944" ht="29.55" customHeight="1" s="55">
      <c r="A4944" s="9" t="n">
        <v>44778</v>
      </c>
      <c r="B4944" s="59" t="inlineStr">
        <is>
          <t>오하임앤컴퍼니</t>
        </is>
      </c>
      <c r="C4944" s="74" t="n"/>
      <c r="D4944" s="10" t="n">
        <v>0.0664</v>
      </c>
      <c r="E4944" s="17" t="inlineStr">
        <is>
          <t>주택공급 확대 기대감 (가구)</t>
        </is>
      </c>
      <c r="F4944" s="17" t="inlineStr">
        <is>
          <t>#정부정책 (주택)</t>
        </is>
      </c>
      <c r="G4944" s="26">
        <f>COUNTIF(B:B,B4944)</f>
        <v/>
      </c>
    </row>
    <row r="4945" ht="29.55" customHeight="1" s="55">
      <c r="A4945" s="9" t="n">
        <v>44777</v>
      </c>
      <c r="B4945" s="59" t="inlineStr">
        <is>
          <t>오하임앤컴퍼니</t>
        </is>
      </c>
      <c r="C4945" s="74" t="n"/>
      <c r="D4945" s="10" t="n">
        <v>0.06950000000000001</v>
      </c>
      <c r="E4945" s="17" t="inlineStr">
        <is>
          <t>정부의 '250만호+α' 주택공급대책 발표(8/9) 임박에 따른 가구주 부각</t>
        </is>
      </c>
      <c r="F4945" s="17" t="inlineStr">
        <is>
          <t>#정부정책 (주택)</t>
        </is>
      </c>
      <c r="G4945" s="26">
        <f>COUNTIF(B:B,B4945)</f>
        <v/>
      </c>
    </row>
    <row r="4946" ht="29.55" customHeight="1" s="55">
      <c r="A4946" s="9" t="n">
        <v>44840</v>
      </c>
      <c r="B4946" s="17" t="inlineStr">
        <is>
          <t>오토앤</t>
        </is>
      </c>
      <c r="C4946" s="74" t="inlineStr">
        <is>
          <t>353590</t>
        </is>
      </c>
      <c r="D4946" s="10" t="n">
        <v>0.1265</v>
      </c>
      <c r="E4946" s="17" t="inlineStr">
        <is>
          <t>현대차 내년 1월 중고차 시범 판매 및 인증 중고차 센터 건립 추진 수혜 기대 (현대차 지분 8.0% 보유)</t>
        </is>
      </c>
      <c r="F4946" s="17" t="inlineStr">
        <is>
          <t>미래차 / 이차전지</t>
        </is>
      </c>
      <c r="G4946" s="26">
        <f>COUNTIF(B:B,B4946)</f>
        <v/>
      </c>
    </row>
    <row r="4947" ht="29.55" customHeight="1" s="55">
      <c r="A4947" s="9" t="n">
        <v>44838</v>
      </c>
      <c r="B4947" s="17" t="inlineStr">
        <is>
          <t>오토앤</t>
        </is>
      </c>
      <c r="C4947" s="74" t="inlineStr">
        <is>
          <t>353590</t>
        </is>
      </c>
      <c r="D4947" s="10" t="n">
        <v>0.1765</v>
      </c>
      <c r="E4947" s="17" t="inlineStr">
        <is>
          <t>현대글로비스의 미국 중고차 경매장 업체(GEAA) 인수 소식 (현대차 사내벤처 출신)</t>
        </is>
      </c>
      <c r="F4947" s="17" t="inlineStr">
        <is>
          <t>미래차 / 이차전지</t>
        </is>
      </c>
      <c r="G4947" s="26">
        <f>COUNTIF(B:B,B4947)</f>
        <v/>
      </c>
    </row>
    <row r="4948" ht="29.55" customHeight="1" s="55">
      <c r="A4948" s="9" t="n">
        <v>44782</v>
      </c>
      <c r="B4948" s="17" t="inlineStr">
        <is>
          <t>오토앤</t>
        </is>
      </c>
      <c r="C4948" s="74" t="inlineStr">
        <is>
          <t>353590</t>
        </is>
      </c>
      <c r="D4948" s="10" t="n">
        <v>0.0303</v>
      </c>
      <c r="E4948" s="17" t="inlineStr">
        <is>
          <t>침수 피해에 따른 중고차 및 차량 관리 관련주 부각</t>
        </is>
      </c>
      <c r="F4948" s="17" t="inlineStr">
        <is>
          <t>#수해 (중고차)</t>
        </is>
      </c>
      <c r="G4948" s="26">
        <f>COUNTIF(B:B,B4948)</f>
        <v/>
      </c>
    </row>
    <row r="4949" ht="29.55" customHeight="1" s="55">
      <c r="A4949" s="9" t="n">
        <v>44858</v>
      </c>
      <c r="B4949" s="19" t="inlineStr">
        <is>
          <t>오디텍</t>
        </is>
      </c>
      <c r="C4949" s="74" t="inlineStr">
        <is>
          <t>080520</t>
        </is>
      </c>
      <c r="D4949" s="13" t="n">
        <v>0.2429</v>
      </c>
      <c r="E4949" s="17" t="inlineStr">
        <is>
          <t>삼성의 전장사업 전담팀 신설 소식, 제너다이오드(전장 센서 핵심부품) 삼성 공급 부각</t>
        </is>
      </c>
      <c r="F4949" s="17" t="inlineStr">
        <is>
          <t>삼성전장 / 부품</t>
        </is>
      </c>
      <c r="G4949" s="26">
        <f>COUNTIF(B:B,B4949)</f>
        <v/>
      </c>
    </row>
    <row r="4950" ht="29.55" customHeight="1" s="55">
      <c r="A4950" s="9" t="n">
        <v>44733</v>
      </c>
      <c r="B4950" s="17" t="inlineStr">
        <is>
          <t>오디텍</t>
        </is>
      </c>
      <c r="C4950" s="74" t="inlineStr">
        <is>
          <t>080520</t>
        </is>
      </c>
      <c r="D4950" s="10" t="n">
        <v>0.0434</v>
      </c>
      <c r="E4950" s="17" t="inlineStr">
        <is>
          <t>삼성전자 차량용 픽셀 LED 대통령상 수상 및 전장 부품 부각</t>
        </is>
      </c>
      <c r="F4950" s="17" t="inlineStr">
        <is>
          <t>삼성/반디플</t>
        </is>
      </c>
      <c r="G4950" s="26">
        <f>COUNTIF(B:B,B4950)</f>
        <v/>
      </c>
    </row>
    <row r="4951" ht="29.55" customHeight="1" s="55">
      <c r="A4951" s="9" t="n">
        <v>44728</v>
      </c>
      <c r="B4951" s="17" t="inlineStr">
        <is>
          <t>오디텍</t>
        </is>
      </c>
      <c r="C4951" s="74" t="inlineStr">
        <is>
          <t>080520</t>
        </is>
      </c>
      <c r="D4951" s="10" t="n">
        <v>0.0519</v>
      </c>
      <c r="E4951" s="17" t="inlineStr">
        <is>
          <t>삼성 전기차 TF 관련 핵심 제너다이오드 독점 납품 부각</t>
        </is>
      </c>
      <c r="F4951" s="17" t="inlineStr">
        <is>
          <t>삼성/반디플</t>
        </is>
      </c>
      <c r="G4951" s="26">
        <f>COUNTIF(B:B,B4951)</f>
        <v/>
      </c>
    </row>
    <row r="4952" ht="29.55" customHeight="1" s="55">
      <c r="A4952" s="9" t="n">
        <v>44806</v>
      </c>
      <c r="B4952" s="19" t="inlineStr">
        <is>
          <t>엠투아이</t>
        </is>
      </c>
      <c r="C4952" s="74" t="inlineStr">
        <is>
          <t>347890</t>
        </is>
      </c>
      <c r="D4952" s="13" t="n">
        <v>0.0589</v>
      </c>
      <c r="E4952" s="17" t="inlineStr">
        <is>
          <t>경영권 매각 본입찰 진행 (사모펀드 경쟁)</t>
        </is>
      </c>
      <c r="F4952" s="17" t="inlineStr">
        <is>
          <t>M&amp;A</t>
        </is>
      </c>
      <c r="G4952" s="26">
        <f>COUNTIF(B:B,B4952)</f>
        <v/>
      </c>
    </row>
    <row r="4953" ht="29.55" customHeight="1" s="55">
      <c r="A4953" s="9" t="n">
        <v>44746</v>
      </c>
      <c r="B4953" s="17" t="inlineStr">
        <is>
          <t>엠투아이</t>
        </is>
      </c>
      <c r="C4953" s="74" t="inlineStr">
        <is>
          <t>347890</t>
        </is>
      </c>
      <c r="D4953" s="10" t="n">
        <v>0.0064</v>
      </c>
      <c r="E4953" s="17" t="inlineStr">
        <is>
          <t>LG에너지솔루션 스마트팩토리 협력 기대 및 핵심장비 공급 부각</t>
        </is>
      </c>
      <c r="F4953" s="17" t="inlineStr">
        <is>
          <t>미래차/이차전지</t>
        </is>
      </c>
      <c r="G4953" s="26">
        <f>COUNTIF(B:B,B4953)</f>
        <v/>
      </c>
    </row>
    <row r="4954" ht="29.55" customHeight="1" s="55">
      <c r="A4954" s="9" t="n">
        <v>44721</v>
      </c>
      <c r="B4954" s="17" t="inlineStr">
        <is>
          <t>엠투아이</t>
        </is>
      </c>
      <c r="C4954" s="74" t="inlineStr">
        <is>
          <t>347890</t>
        </is>
      </c>
      <c r="D4954" s="10" t="n">
        <v>0.1111</v>
      </c>
      <c r="E4954" s="17" t="inlineStr">
        <is>
          <t>스마트팩토리 장비 1위 및 최대주주 경영권 매각 추진</t>
        </is>
      </c>
      <c r="F4954" s="17" t="inlineStr">
        <is>
          <t>M&amp;A 공시</t>
        </is>
      </c>
      <c r="G4954" s="26">
        <f>COUNTIF(B:B,B4954)</f>
        <v/>
      </c>
    </row>
    <row r="4955" ht="29.55" customHeight="1" s="55">
      <c r="A4955" s="9" t="n">
        <v>44908</v>
      </c>
      <c r="B4955" s="19" t="inlineStr">
        <is>
          <t>엠케이전자</t>
        </is>
      </c>
      <c r="C4955" s="74" t="inlineStr">
        <is>
          <t>033160</t>
        </is>
      </c>
      <c r="D4955" s="10" t="n">
        <v>0.2067</v>
      </c>
      <c r="E4955" s="17" t="inlineStr">
        <is>
          <t>2차전지 고용량 Si합금계 음극활물질 수명 대폭 향상 기술 개발 성공</t>
        </is>
      </c>
      <c r="F4955" s="17" t="inlineStr">
        <is>
          <t>미래차/이차전지</t>
        </is>
      </c>
      <c r="G4955" s="26">
        <f>COUNTIF(B:B,B4955)</f>
        <v/>
      </c>
    </row>
    <row r="4956" ht="29.55" customHeight="1" s="55">
      <c r="A4956" s="9" t="n">
        <v>44876</v>
      </c>
      <c r="B4956" s="17" t="inlineStr">
        <is>
          <t>엠케이전자</t>
        </is>
      </c>
      <c r="C4956" s="74" t="inlineStr">
        <is>
          <t>033160</t>
        </is>
      </c>
      <c r="D4956" s="10" t="n">
        <v>0.1075</v>
      </c>
      <c r="E4956" s="17" t="inlineStr">
        <is>
          <t>차량용 반도체 시장 확대 전망 및 본딩와이어 점유율 1위</t>
        </is>
      </c>
      <c r="F4956" s="17" t="inlineStr">
        <is>
          <t>반도체/차량용</t>
        </is>
      </c>
      <c r="G4956" s="26">
        <f>COUNTIF(B:B,B4956)</f>
        <v/>
      </c>
    </row>
    <row r="4957" ht="29.55" customHeight="1" s="55">
      <c r="A4957" s="9" t="n">
        <v>44782</v>
      </c>
      <c r="B4957" s="17" t="inlineStr">
        <is>
          <t>엠케이전자</t>
        </is>
      </c>
      <c r="C4957" s="74" t="inlineStr">
        <is>
          <t>033160</t>
        </is>
      </c>
      <c r="D4957" s="10" t="n">
        <v>0.0823</v>
      </c>
      <c r="E4957" s="17" t="inlineStr">
        <is>
          <t>실리콘 음극재 개발(국내 유일 Si-Alloy 소재) 순항 및 고객사 테스트 진행</t>
        </is>
      </c>
      <c r="F4957" s="17" t="inlineStr">
        <is>
          <t>#미래차 #이차전지</t>
        </is>
      </c>
      <c r="G4957" s="26">
        <f>COUNTIF(B:B,B4957)</f>
        <v/>
      </c>
    </row>
    <row r="4958" ht="29.55" customHeight="1" s="55">
      <c r="A4958" s="9" t="n">
        <v>44790</v>
      </c>
      <c r="B4958" s="17" t="inlineStr">
        <is>
          <t>엘앤에프</t>
        </is>
      </c>
      <c r="C4958" s="74" t="inlineStr">
        <is>
          <t>066970</t>
        </is>
      </c>
      <c r="D4958" s="10" t="n">
        <v>0.0521</v>
      </c>
      <c r="E4958" s="17" t="inlineStr">
        <is>
          <t>미국 IRA 법안의 최대 수혜주 분석 (북미 양극재 밸류체인 구축 유리)</t>
        </is>
      </c>
      <c r="F4958" s="17" t="inlineStr">
        <is>
          <t>2차전지/소재</t>
        </is>
      </c>
      <c r="G4958" s="26">
        <f>COUNTIF(B:B,B4958)</f>
        <v/>
      </c>
    </row>
    <row r="4959" ht="29.55" customHeight="1" s="55">
      <c r="A4959" s="9" t="n">
        <v>44747</v>
      </c>
      <c r="B4959" s="17" t="inlineStr">
        <is>
          <t>엘앤에프</t>
        </is>
      </c>
      <c r="C4959" s="74" t="inlineStr">
        <is>
          <t>066970</t>
        </is>
      </c>
      <c r="D4959" s="10" t="n">
        <v>0.0568</v>
      </c>
      <c r="E4959" s="17" t="inlineStr">
        <is>
          <t>전기차 성장 및 테슬라 공장 증산 업그레이드 소식</t>
        </is>
      </c>
      <c r="F4959" s="17" t="inlineStr">
        <is>
          <t>미래차/이차전지</t>
        </is>
      </c>
      <c r="G4959" s="26">
        <f>COUNTIF(B:B,B4959)</f>
        <v/>
      </c>
    </row>
    <row r="4960" ht="29.55" customHeight="1" s="55">
      <c r="A4960" s="9" t="n">
        <v>44736</v>
      </c>
      <c r="B4960" s="17" t="inlineStr">
        <is>
          <t>엘앤에프</t>
        </is>
      </c>
      <c r="C4960" s="74" t="inlineStr">
        <is>
          <t>066970</t>
        </is>
      </c>
      <c r="D4960" s="10" t="n">
        <v>0.0825</v>
      </c>
      <c r="E4960" s="17" t="inlineStr">
        <is>
          <t>테슬라향 양극재 직납 가능성 및 실적 호조 전망</t>
        </is>
      </c>
      <c r="F4960" s="17" t="inlineStr">
        <is>
          <t>미래차/이차전지</t>
        </is>
      </c>
      <c r="G4960" s="26">
        <f>COUNTIF(B:B,B4960)</f>
        <v/>
      </c>
    </row>
    <row r="4961" ht="29.55" customHeight="1" s="55">
      <c r="A4961" s="9" t="n">
        <v>44847</v>
      </c>
      <c r="B4961" s="59" t="inlineStr">
        <is>
          <t>에이치앤비디자인</t>
        </is>
      </c>
      <c r="C4961" s="74" t="n"/>
      <c r="D4961" s="10" t="n">
        <v>0.0543</v>
      </c>
      <c r="E4961" s="17" t="inlineStr">
        <is>
          <t>계열사 KST모빌리티와 휴맥스EV의 전기택시 충전 인프라 협약 체결</t>
        </is>
      </c>
      <c r="F4961" s="17" t="inlineStr">
        <is>
          <t>개별주</t>
        </is>
      </c>
      <c r="G4961" s="26">
        <f>COUNTIF(B:B,B4961)</f>
        <v/>
      </c>
    </row>
    <row r="4962" ht="29.55" customHeight="1" s="55">
      <c r="A4962" s="9" t="n">
        <v>44839</v>
      </c>
      <c r="B4962" s="59" t="inlineStr">
        <is>
          <t>에이치앤비디자인</t>
        </is>
      </c>
      <c r="C4962" s="74" t="n"/>
      <c r="D4962" s="10" t="n">
        <v>0.1603</v>
      </c>
      <c r="E4962" s="17" t="inlineStr">
        <is>
          <t>뇌질환 치료기기 등 바이오 사업 기대 (구체적 이슈 불분명)</t>
        </is>
      </c>
      <c r="F4962" s="17" t="inlineStr">
        <is>
          <t>개별주</t>
        </is>
      </c>
      <c r="G4962" s="26">
        <f>COUNTIF(B:B,B4962)</f>
        <v/>
      </c>
    </row>
    <row r="4963" ht="29.55" customHeight="1" s="55">
      <c r="A4963" s="9" t="n">
        <v>44743</v>
      </c>
      <c r="B4963" s="59" t="inlineStr">
        <is>
          <t>에이치앤비디자인</t>
        </is>
      </c>
      <c r="C4963" s="74" t="n"/>
      <c r="D4963" s="10" t="n">
        <v>0.1129</v>
      </c>
      <c r="E4963" s="17" t="inlineStr">
        <is>
          <t>하버드 의대와 뇌 질환 치료기기 '뉴로소나' 공동 연구/개발 부각</t>
        </is>
      </c>
      <c r="F4963" s="17" t="inlineStr">
        <is>
          <t>바이오/치매</t>
        </is>
      </c>
      <c r="G4963" s="26">
        <f>COUNTIF(B:B,B4963)</f>
        <v/>
      </c>
    </row>
    <row r="4964" ht="29.55" customHeight="1" s="55">
      <c r="A4964" s="9" t="n">
        <v>44876</v>
      </c>
      <c r="B4964" s="17" t="inlineStr">
        <is>
          <t>엔씨소프트</t>
        </is>
      </c>
      <c r="C4964" s="74" t="inlineStr">
        <is>
          <t>036570</t>
        </is>
      </c>
      <c r="D4964" s="10" t="n">
        <v>0.1341</v>
      </c>
      <c r="E4964" s="17" t="inlineStr">
        <is>
          <t>3분기 실적 호조 (리니지 IP 매출 견조)</t>
        </is>
      </c>
      <c r="F4964" s="17" t="inlineStr">
        <is>
          <t>게임/실적</t>
        </is>
      </c>
      <c r="G4964" s="26">
        <f>COUNTIF(B:B,B4964)</f>
        <v/>
      </c>
    </row>
    <row r="4965" ht="29.55" customHeight="1" s="55">
      <c r="A4965" s="9" t="n">
        <v>44782</v>
      </c>
      <c r="B4965" s="17" t="inlineStr">
        <is>
          <t>엔씨소프트</t>
        </is>
      </c>
      <c r="C4965" s="74" t="inlineStr">
        <is>
          <t>036570</t>
        </is>
      </c>
      <c r="D4965" s="10" t="n">
        <v>0.0605</v>
      </c>
      <c r="E4965" s="17" t="inlineStr">
        <is>
          <t>신작 'TL'의 글로벌 서비스를 위해 아마존과 협업 유력설</t>
        </is>
      </c>
      <c r="F4965" s="17" t="inlineStr">
        <is>
          <t>#가상자산/IP</t>
        </is>
      </c>
      <c r="G4965" s="26">
        <f>COUNTIF(B:B,B4965)</f>
        <v/>
      </c>
    </row>
    <row r="4966" ht="29.55" customHeight="1" s="55">
      <c r="A4966" s="9" t="n">
        <v>44735</v>
      </c>
      <c r="B4966" s="17" t="inlineStr">
        <is>
          <t>엔씨소프트</t>
        </is>
      </c>
      <c r="C4966" s="74" t="inlineStr">
        <is>
          <t>036570</t>
        </is>
      </c>
      <c r="D4966" s="10" t="n">
        <v>0.0346</v>
      </c>
      <c r="E4966" s="17" t="inlineStr">
        <is>
          <t>'리니지W' 7개월 연속 국내 모바일 게임 매출 1위</t>
        </is>
      </c>
      <c r="F4966" s="17" t="inlineStr">
        <is>
          <t>가상 자산/현실/IP</t>
        </is>
      </c>
      <c r="G4966" s="26">
        <f>COUNTIF(B:B,B4966)</f>
        <v/>
      </c>
    </row>
    <row r="4967" ht="29.55" customHeight="1" s="55">
      <c r="A4967" s="9" t="n">
        <v>44876</v>
      </c>
      <c r="B4967" s="17" t="inlineStr">
        <is>
          <t>에프알텍</t>
        </is>
      </c>
      <c r="C4967" s="74" t="inlineStr">
        <is>
          <t>073540</t>
        </is>
      </c>
      <c r="D4967" s="17" t="inlineStr">
        <is>
          <t>+29.93% (상한가)</t>
        </is>
      </c>
      <c r="E4967" s="17" t="inlineStr">
        <is>
          <t>휴마시스에 490억 원 규모 유형자산 양도 결정</t>
        </is>
      </c>
      <c r="F4967" s="17" t="inlineStr">
        <is>
          <t>M&amp;A/공시</t>
        </is>
      </c>
      <c r="G4967" s="26">
        <f>COUNTIF(B:B,B4967)</f>
        <v/>
      </c>
    </row>
    <row r="4968" ht="29.55" customHeight="1" s="55">
      <c r="A4968" s="9" t="n">
        <v>44806</v>
      </c>
      <c r="B4968" s="19" t="inlineStr">
        <is>
          <t>에프알텍</t>
        </is>
      </c>
      <c r="C4968" s="74" t="inlineStr">
        <is>
          <t>073540</t>
        </is>
      </c>
      <c r="D4968" s="13" t="n">
        <v>0.0687</v>
      </c>
      <c r="E4968" s="17" t="inlineStr">
        <is>
          <t>5G 광중계기 기술력 부각</t>
        </is>
      </c>
      <c r="F4968" s="17" t="inlineStr">
        <is>
          <t>5G</t>
        </is>
      </c>
      <c r="G4968" s="26">
        <f>COUNTIF(B:B,B4968)</f>
        <v/>
      </c>
    </row>
    <row r="4969" ht="29.55" customHeight="1" s="55">
      <c r="A4969" s="9" t="n">
        <v>44785</v>
      </c>
      <c r="B4969" s="17" t="inlineStr">
        <is>
          <t>에프알텍</t>
        </is>
      </c>
      <c r="C4969" s="74" t="inlineStr">
        <is>
          <t>073540</t>
        </is>
      </c>
      <c r="D4969" s="10" t="n">
        <v>0.152</v>
      </c>
      <c r="E4969" s="17" t="inlineStr">
        <is>
          <t>삼성전자의 미국 5G 장비 수주 소식과 세계 최초 5G 광중계기 개발 이력 부각</t>
        </is>
      </c>
      <c r="F4969" s="17" t="inlineStr">
        <is>
          <t>#5G</t>
        </is>
      </c>
      <c r="G4969" s="26">
        <f>COUNTIF(B:B,B4969)</f>
        <v/>
      </c>
    </row>
    <row r="4970" ht="29.55" customHeight="1" s="55">
      <c r="A4970" s="9" t="n">
        <v>44823</v>
      </c>
      <c r="B4970" s="19" t="inlineStr">
        <is>
          <t>에코플라스틱</t>
        </is>
      </c>
      <c r="C4970" s="74" t="inlineStr">
        <is>
          <t>038110</t>
        </is>
      </c>
      <c r="D4970" s="13" t="n">
        <v>0.0722</v>
      </c>
      <c r="E4970" s="17" t="inlineStr">
        <is>
          <t>현대차 조지아주 전기차 공장 인근 신공장 착공 준비 (차량 경량화)</t>
        </is>
      </c>
      <c r="F4970" s="17" t="inlineStr">
        <is>
          <t>전기차/부품</t>
        </is>
      </c>
      <c r="G4970" s="26">
        <f>COUNTIF(B:B,B4970)</f>
        <v/>
      </c>
    </row>
    <row r="4971" ht="29.55" customHeight="1" s="55">
      <c r="A4971" s="9" t="n">
        <v>44809</v>
      </c>
      <c r="B4971" s="19" t="inlineStr">
        <is>
          <t>에코플라스틱</t>
        </is>
      </c>
      <c r="C4971" s="74" t="inlineStr">
        <is>
          <t>038110</t>
        </is>
      </c>
      <c r="D4971" s="13" t="n">
        <v>0.2199</v>
      </c>
      <c r="E4971" s="17" t="inlineStr">
        <is>
          <t>현대차 미국 조지아주 전기차 공장 인근 신공장 착공 준비 (IRA 대응)</t>
        </is>
      </c>
      <c r="F4971" s="17" t="inlineStr">
        <is>
          <t>전기차/부품</t>
        </is>
      </c>
      <c r="G4971" s="26">
        <f>COUNTIF(B:B,B4971)</f>
        <v/>
      </c>
    </row>
    <row r="4972" ht="29.55" customHeight="1" s="55">
      <c r="A4972" s="9" t="n">
        <v>44719</v>
      </c>
      <c r="B4972" s="17" t="inlineStr">
        <is>
          <t>에코플라스틱</t>
        </is>
      </c>
      <c r="C4972" s="74" t="inlineStr">
        <is>
          <t>038110</t>
        </is>
      </c>
      <c r="D4972" s="10" t="n">
        <v>0.0406</v>
      </c>
      <c r="E4972" s="17" t="inlineStr">
        <is>
          <t>친환경 플라스틱 관련주 동반 상승</t>
        </is>
      </c>
      <c r="F4972" s="17" t="inlineStr">
        <is>
          <t>CO2/신재생에너지</t>
        </is>
      </c>
      <c r="G4972" s="26">
        <f>COUNTIF(B:B,B4972)</f>
        <v/>
      </c>
    </row>
    <row r="4973" ht="29.55" customHeight="1" s="55">
      <c r="A4973" s="9" t="n">
        <v>44832</v>
      </c>
      <c r="B4973" s="17" t="inlineStr">
        <is>
          <t>에이치와이티씨</t>
        </is>
      </c>
      <c r="C4973" s="74" t="inlineStr">
        <is>
          <t>148930</t>
        </is>
      </c>
      <c r="D4973" s="10" t="n">
        <v>0.1336</v>
      </c>
      <c r="E4973" s="17" t="inlineStr">
        <is>
          <t>테슬라 'AI 데이' 앞두고 2차전지 부품 공급사로 부각 및 기대감 상승</t>
        </is>
      </c>
      <c r="F4973" s="17" t="inlineStr">
        <is>
          <t>미래차 / 이차전지</t>
        </is>
      </c>
      <c r="G4973" s="26">
        <f>COUNTIF(B:B,B4973)</f>
        <v/>
      </c>
    </row>
    <row r="4974" ht="29.55" customHeight="1" s="55">
      <c r="A4974" s="9" t="n">
        <v>44785</v>
      </c>
      <c r="B4974" s="17" t="inlineStr">
        <is>
          <t>에이치와이티씨</t>
        </is>
      </c>
      <c r="C4974" s="74" t="inlineStr">
        <is>
          <t>148930</t>
        </is>
      </c>
      <c r="D4974" s="10" t="n">
        <v>0.2484</v>
      </c>
      <c r="E4974" s="17" t="inlineStr">
        <is>
          <t>상장 후 반등 및 2차전지 장비 초정밀 부품(배터리 3사 납품) 경쟁력 부각</t>
        </is>
      </c>
      <c r="F4974" s="17" t="inlineStr">
        <is>
          <t>#M&amp;A #전자공시</t>
        </is>
      </c>
      <c r="G4974" s="26">
        <f>COUNTIF(B:B,B4974)</f>
        <v/>
      </c>
    </row>
    <row r="4975" ht="29.55" customHeight="1" s="55">
      <c r="A4975" s="9" t="n">
        <v>44782</v>
      </c>
      <c r="B4975" s="17" t="inlineStr">
        <is>
          <t>에이치와이티씨</t>
        </is>
      </c>
      <c r="C4975" s="74" t="inlineStr">
        <is>
          <t>148930</t>
        </is>
      </c>
      <c r="D4975" s="10" t="n">
        <v>0.0795</v>
      </c>
      <c r="E4975" s="17" t="inlineStr">
        <is>
          <t>2차전지 배터리 3사(삼성, LG, SK)에 핵심 부품 공급 및 저평가 매력 부각</t>
        </is>
      </c>
      <c r="F4975" s="17" t="inlineStr">
        <is>
          <t>#미래차 #이차전지</t>
        </is>
      </c>
      <c r="G4975" s="26">
        <f>COUNTIF(B:B,B4975)</f>
        <v/>
      </c>
    </row>
    <row r="4976" ht="29.55" customHeight="1" s="55">
      <c r="A4976" s="9" t="n">
        <v>44894</v>
      </c>
      <c r="B4976" s="19" t="inlineStr">
        <is>
          <t>에이블씨엔씨</t>
        </is>
      </c>
      <c r="C4976" s="74" t="inlineStr">
        <is>
          <t>078520</t>
        </is>
      </c>
      <c r="D4976" s="10" t="n">
        <v>0.0614</v>
      </c>
      <c r="E4976" s="17" t="inlineStr">
        <is>
          <t>중국 리오프닝 기대감</t>
        </is>
      </c>
      <c r="F4976" s="17" t="inlineStr">
        <is>
          <t>리오프닝/화장품</t>
        </is>
      </c>
      <c r="G4976" s="26">
        <f>COUNTIF(B:B,B4976)</f>
        <v/>
      </c>
    </row>
    <row r="4977" ht="29.55" customHeight="1" s="55">
      <c r="A4977" s="9" t="n">
        <v>44840</v>
      </c>
      <c r="B4977" s="17" t="inlineStr">
        <is>
          <t>에이블씨엔씨</t>
        </is>
      </c>
      <c r="C4977" s="74" t="inlineStr">
        <is>
          <t>078520</t>
        </is>
      </c>
      <c r="D4977" s="10" t="n">
        <v>0.0629</v>
      </c>
      <c r="E4977" s="17" t="inlineStr">
        <is>
          <t>매각 기대감 및 실내 마스크 해제 논의에 따른 화장품 수요 회복 기대</t>
        </is>
      </c>
      <c r="F4977" s="17" t="inlineStr">
        <is>
          <t>M＆A / 공시</t>
        </is>
      </c>
      <c r="G4977" s="26">
        <f>COUNTIF(B:B,B4977)</f>
        <v/>
      </c>
    </row>
    <row r="4978" ht="29.55" customHeight="1" s="55">
      <c r="A4978" s="9" t="n">
        <v>44820</v>
      </c>
      <c r="B4978" s="19" t="inlineStr">
        <is>
          <t>에이블씨엔씨</t>
        </is>
      </c>
      <c r="C4978" s="74" t="inlineStr">
        <is>
          <t>078520</t>
        </is>
      </c>
      <c r="D4978" s="13" t="n">
        <v>0.0969</v>
      </c>
      <c r="E4978" s="17" t="inlineStr">
        <is>
          <t>최대주주 IMM PE의 매각 추진설</t>
        </is>
      </c>
      <c r="F4978" s="17" t="inlineStr">
        <is>
          <t>화장품/M&amp;A</t>
        </is>
      </c>
      <c r="G4978" s="26">
        <f>COUNTIF(B:B,B4978)</f>
        <v/>
      </c>
    </row>
    <row r="4979" ht="29.55" customHeight="1" s="55">
      <c r="A4979" s="9" t="n">
        <v>44914</v>
      </c>
      <c r="B4979" s="19" t="inlineStr">
        <is>
          <t>에쓰씨엔지니어링</t>
        </is>
      </c>
      <c r="C4979" s="74" t="inlineStr">
        <is>
          <t>023960</t>
        </is>
      </c>
      <c r="D4979" s="10" t="n">
        <v>0.0548</v>
      </c>
      <c r="E4979" s="17" t="inlineStr">
        <is>
          <t>금호석유화학 정밀화학공장 이설공사 수주 (81억 원)</t>
        </is>
      </c>
      <c r="F4979" s="17" t="inlineStr">
        <is>
          <t>개별주 (수주)</t>
        </is>
      </c>
      <c r="G4979" s="26">
        <f>COUNTIF(B:B,B4979)</f>
        <v/>
      </c>
    </row>
    <row r="4980" ht="29.55" customHeight="1" s="55">
      <c r="A4980" s="9" t="n">
        <v>44860</v>
      </c>
      <c r="B4980" s="19" t="inlineStr">
        <is>
          <t>에쓰씨엔지니어링</t>
        </is>
      </c>
      <c r="C4980" s="74" t="inlineStr">
        <is>
          <t>023960</t>
        </is>
      </c>
      <c r="D4980" s="19" t="inlineStr">
        <is>
          <t>+30.00% (상한가)</t>
        </is>
      </c>
      <c r="E4980" s="17" t="inlineStr">
        <is>
          <t>689억 원 규모 특수가스 공장(브레켄리지 프로젝트) 수주 및 우크라이나 재건 기대감</t>
        </is>
      </c>
      <c r="F4980" s="17" t="inlineStr">
        <is>
          <t>개별주 / 건설</t>
        </is>
      </c>
      <c r="G4980" s="26">
        <f>COUNTIF(B:B,B4980)</f>
        <v/>
      </c>
    </row>
    <row r="4981" ht="29.55" customHeight="1" s="55">
      <c r="A4981" s="9" t="n">
        <v>44720</v>
      </c>
      <c r="B4981" s="17" t="inlineStr">
        <is>
          <t>에쓰씨엔지니어링</t>
        </is>
      </c>
      <c r="C4981" s="74" t="inlineStr">
        <is>
          <t>023960</t>
        </is>
      </c>
      <c r="D4981" s="10" t="n">
        <v>0.054</v>
      </c>
      <c r="E4981" s="17" t="inlineStr">
        <is>
          <t>에어리퀴드코리아와 68억원 규모 공사 수주</t>
        </is>
      </c>
      <c r="F4981" s="17" t="inlineStr">
        <is>
          <t>개별주</t>
        </is>
      </c>
      <c r="G4981" s="26">
        <f>COUNTIF(B:B,B4981)</f>
        <v/>
      </c>
    </row>
    <row r="4982" ht="29.55" customHeight="1" s="55">
      <c r="A4982" s="9" t="n">
        <v>44824</v>
      </c>
      <c r="B4982" s="19" t="inlineStr">
        <is>
          <t>에스피시스템스</t>
        </is>
      </c>
      <c r="C4982" s="74" t="inlineStr">
        <is>
          <t>317830</t>
        </is>
      </c>
      <c r="D4982" s="13" t="n">
        <v>0.08699999999999999</v>
      </c>
      <c r="E4982" s="17" t="inlineStr">
        <is>
          <t>현대차 로봇 사업 협력 이력 및 스마트팩토리 부각</t>
        </is>
      </c>
      <c r="F4982" s="17" t="inlineStr">
        <is>
          <t>로봇/스마트팩토리</t>
        </is>
      </c>
      <c r="G4982" s="26">
        <f>COUNTIF(B:B,B4982)</f>
        <v/>
      </c>
    </row>
    <row r="4983" ht="29.55" customHeight="1" s="55">
      <c r="A4983" s="9" t="n">
        <v>44820</v>
      </c>
      <c r="B4983" s="19" t="inlineStr">
        <is>
          <t>에스피시스템스</t>
        </is>
      </c>
      <c r="C4983" s="74" t="inlineStr">
        <is>
          <t>317830</t>
        </is>
      </c>
      <c r="D4983" s="13" t="n">
        <v>0.0625</v>
      </c>
      <c r="E4983" s="17" t="inlineStr">
        <is>
          <t>로봇 및 스마트팩토리 관련주 강세</t>
        </is>
      </c>
      <c r="F4983" s="17" t="inlineStr">
        <is>
          <t>로봇/스마트팩토리</t>
        </is>
      </c>
      <c r="G4983" s="26">
        <f>COUNTIF(B:B,B4983)</f>
        <v/>
      </c>
    </row>
    <row r="4984" ht="29.55" customHeight="1" s="55">
      <c r="A4984" s="9" t="n">
        <v>44740</v>
      </c>
      <c r="B4984" s="17" t="inlineStr">
        <is>
          <t>에스피시스템스</t>
        </is>
      </c>
      <c r="C4984" s="74" t="inlineStr">
        <is>
          <t>317830</t>
        </is>
      </c>
      <c r="D4984" s="10" t="n">
        <v>0.07870000000000001</v>
      </c>
      <c r="E4984" s="17" t="inlineStr">
        <is>
          <t>현대차그룹 로봇 투자 및 갠트리로봇/스마트팩토리 성장성 부각</t>
        </is>
      </c>
      <c r="F4984" s="17" t="inlineStr">
        <is>
          <t>미래차/이차전지/로봇</t>
        </is>
      </c>
      <c r="G4984" s="26">
        <f>COUNTIF(B:B,B4984)</f>
        <v/>
      </c>
    </row>
    <row r="4985" ht="29.55" customHeight="1" s="55">
      <c r="A4985" s="9" t="n">
        <v>44917</v>
      </c>
      <c r="B4985" s="19" t="inlineStr">
        <is>
          <t>에스엔유</t>
        </is>
      </c>
      <c r="C4985" s="74" t="n"/>
      <c r="D4985" s="10" t="n">
        <v>0.157</v>
      </c>
      <c r="E4985" s="17" t="inlineStr">
        <is>
          <t>메타버스 AR용 마이크로디스플레이 핵심부품 국산화 기술 부각</t>
        </is>
      </c>
      <c r="F4985" s="17" t="inlineStr">
        <is>
          <t>개별주 (메타버스)</t>
        </is>
      </c>
      <c r="G4985" s="26">
        <f>COUNTIF(B:B,B4985)</f>
        <v/>
      </c>
    </row>
    <row r="4986" ht="29.55" customHeight="1" s="55">
      <c r="A4986" s="9" t="n">
        <v>44911</v>
      </c>
      <c r="B4986" s="19" t="inlineStr">
        <is>
          <t>에스엔유</t>
        </is>
      </c>
      <c r="C4986" s="74" t="n"/>
      <c r="D4986" s="10" t="n">
        <v>0.1308</v>
      </c>
      <c r="E4986" s="17" t="inlineStr">
        <is>
          <t>메타버스 AR용 마이크로디스플레이 핵심부품 국산화 기술 부각</t>
        </is>
      </c>
      <c r="F4986" s="17" t="inlineStr">
        <is>
          <t>개별주 (메타버스)</t>
        </is>
      </c>
      <c r="G4986" s="26">
        <f>COUNTIF(B:B,B4986)</f>
        <v/>
      </c>
    </row>
    <row r="4987" ht="29.55" customHeight="1" s="55">
      <c r="A4987" s="9" t="n">
        <v>44910</v>
      </c>
      <c r="B4987" s="19" t="inlineStr">
        <is>
          <t>에스엔유</t>
        </is>
      </c>
      <c r="C4987" s="74" t="n"/>
      <c r="D4987" s="10" t="n">
        <v>0.1308</v>
      </c>
      <c r="E4987" s="17" t="inlineStr">
        <is>
          <t>메타버스 AR용 마이크로디스플레이 핵심부품 국산화 기술 부각</t>
        </is>
      </c>
      <c r="F4987" s="17" t="inlineStr">
        <is>
          <t>개별주 (메타버스)</t>
        </is>
      </c>
      <c r="G4987" s="26">
        <f>COUNTIF(B:B,B4987)</f>
        <v/>
      </c>
    </row>
    <row r="4988" ht="29.55" customHeight="1" s="55">
      <c r="A4988" s="9" t="n">
        <v>44782</v>
      </c>
      <c r="B4988" s="17" t="inlineStr">
        <is>
          <t>에스아이리소스</t>
        </is>
      </c>
      <c r="C4988" s="74" t="inlineStr">
        <is>
          <t>065420</t>
        </is>
      </c>
      <c r="D4988" s="10" t="n">
        <v>0.0992</v>
      </c>
      <c r="E4988" s="17" t="inlineStr">
        <is>
          <t>이상 고온 및 에너지 대란으로 인한 석탄 수요 증가(중국 석탄 수입 급증)</t>
        </is>
      </c>
      <c r="F4988" s="17" t="inlineStr">
        <is>
          <t>#원자재 (에너지)</t>
        </is>
      </c>
      <c r="G4988" s="26">
        <f>COUNTIF(B:B,B4988)</f>
        <v/>
      </c>
    </row>
    <row r="4989" ht="29.55" customHeight="1" s="55">
      <c r="A4989" s="9" t="n">
        <v>44755</v>
      </c>
      <c r="B4989" s="19" t="inlineStr">
        <is>
          <t>에스아이리소스</t>
        </is>
      </c>
      <c r="C4989" s="74" t="inlineStr">
        <is>
          <t>065420</t>
        </is>
      </c>
      <c r="D4989" s="10" t="n">
        <v>0.1214</v>
      </c>
      <c r="E4989" s="17" t="inlineStr">
        <is>
          <t>독일의 러시아산 석탄 수입 중단 예고에 따른 석탄값 상승 수혜 기대</t>
        </is>
      </c>
      <c r="F4989" s="17" t="inlineStr">
        <is>
          <t>원자재/석탄</t>
        </is>
      </c>
      <c r="G4989" s="26">
        <f>COUNTIF(B:B,B4989)</f>
        <v/>
      </c>
    </row>
    <row r="4990" ht="29.55" customHeight="1" s="55">
      <c r="A4990" s="9" t="n">
        <v>44726</v>
      </c>
      <c r="B4990" s="17" t="inlineStr">
        <is>
          <t>에스아이리소스</t>
        </is>
      </c>
      <c r="C4990" s="74" t="inlineStr">
        <is>
          <t>065420</t>
        </is>
      </c>
      <c r="D4990" s="17" t="inlineStr">
        <is>
          <t>+29.88% (상한가)</t>
        </is>
      </c>
      <c r="E4990" s="17" t="inlineStr">
        <is>
          <t>미국 바이오에탄올 휘발유 혼합 판매 허용에 따른 바이오중유 사업 부각</t>
        </is>
      </c>
      <c r="F4990" s="17" t="inlineStr">
        <is>
          <t>국제/유럽/원자재</t>
        </is>
      </c>
      <c r="G4990" s="26">
        <f>COUNTIF(B:B,B4990)</f>
        <v/>
      </c>
    </row>
    <row r="4991" ht="29.55" customHeight="1" s="55">
      <c r="A4991" s="9" t="n">
        <v>44914</v>
      </c>
      <c r="B4991" s="19" t="inlineStr">
        <is>
          <t>에스비비테크</t>
        </is>
      </c>
      <c r="C4991" s="74" t="inlineStr">
        <is>
          <t>389500</t>
        </is>
      </c>
      <c r="D4991" s="10" t="n">
        <v>0.0674</v>
      </c>
      <c r="E4991" s="17" t="inlineStr">
        <is>
          <t>로봇 감속기 국산화 기술 및 대기업 러브콜 기대</t>
        </is>
      </c>
      <c r="F4991" s="17" t="inlineStr">
        <is>
          <t>개별주 (로봇)</t>
        </is>
      </c>
      <c r="G4991" s="26">
        <f>COUNTIF(B:B,B4991)</f>
        <v/>
      </c>
    </row>
    <row r="4992" ht="29.55" customHeight="1" s="55">
      <c r="A4992" s="9" t="n">
        <v>44854</v>
      </c>
      <c r="B4992" s="19" t="inlineStr">
        <is>
          <t>에스비비테크</t>
        </is>
      </c>
      <c r="C4992" s="74" t="inlineStr">
        <is>
          <t>389500</t>
        </is>
      </c>
      <c r="D4992" s="13" t="n">
        <v>0.0702</v>
      </c>
      <c r="E4992" s="17" t="inlineStr">
        <is>
          <t>삼성자산운용 'K-로봇 ETF' 출시 예정 소식</t>
        </is>
      </c>
      <c r="F4992" s="17" t="inlineStr">
        <is>
          <t>로봇</t>
        </is>
      </c>
      <c r="G4992" s="26">
        <f>COUNTIF(B:B,B4992)</f>
        <v/>
      </c>
    </row>
    <row r="4993" ht="29.55" customHeight="1" s="55">
      <c r="A4993" s="9" t="n">
        <v>44851</v>
      </c>
      <c r="B4993" s="17" t="inlineStr">
        <is>
          <t>에스비비테크</t>
        </is>
      </c>
      <c r="C4993" s="74" t="inlineStr">
        <is>
          <t>389500</t>
        </is>
      </c>
      <c r="D4993" s="10" t="n">
        <v>0.2992</v>
      </c>
      <c r="E4993" s="17" t="inlineStr">
        <is>
          <t>코스닥 상장 첫날 공모가 2배 상회 후 상한가 (로봇 정밀 감속기 국산화)</t>
        </is>
      </c>
      <c r="F4993" s="17" t="inlineStr">
        <is>
          <t>개별주</t>
        </is>
      </c>
      <c r="G4993" s="26">
        <f>COUNTIF(B:B,B4993)</f>
        <v/>
      </c>
    </row>
    <row r="4994" ht="29.55" customHeight="1" s="55">
      <c r="A4994" s="9" t="n">
        <v>44841</v>
      </c>
      <c r="B4994" s="17" t="inlineStr">
        <is>
          <t>에스디생명공학</t>
        </is>
      </c>
      <c r="C4994" s="74" t="inlineStr">
        <is>
          <t>217480</t>
        </is>
      </c>
      <c r="D4994" s="10" t="n">
        <v>0.0602</v>
      </c>
      <c r="E4994" s="17" t="inlineStr">
        <is>
          <t>150억원 규모 유상증자 결정 (재무구조 개선)</t>
        </is>
      </c>
      <c r="F4994" s="17" t="inlineStr">
        <is>
          <t>BIO</t>
        </is>
      </c>
      <c r="G4994" s="26">
        <f>COUNTIF(B:B,B4994)</f>
        <v/>
      </c>
    </row>
    <row r="4995" ht="29.55" customHeight="1" s="55">
      <c r="A4995" s="9" t="n">
        <v>44771</v>
      </c>
      <c r="B4995" s="17" t="inlineStr">
        <is>
          <t>에스디생명공학</t>
        </is>
      </c>
      <c r="C4995" s="74" t="inlineStr">
        <is>
          <t>217480</t>
        </is>
      </c>
      <c r="D4995" s="10" t="n">
        <v>0.1527</v>
      </c>
      <c r="E4995" s="17" t="inlineStr">
        <is>
          <t>유상증자 이슈 및 건강기능식품 사업 성장통 관련</t>
        </is>
      </c>
      <c r="F4995" s="17" t="inlineStr">
        <is>
          <t>#M&amp;A 공시</t>
        </is>
      </c>
      <c r="G4995" s="26">
        <f>COUNTIF(B:B,B4995)</f>
        <v/>
      </c>
    </row>
    <row r="4996" ht="29.55" customHeight="1" s="55">
      <c r="A4996" s="9" t="n">
        <v>44770</v>
      </c>
      <c r="B4996" s="17" t="inlineStr">
        <is>
          <t>에스디생명공학</t>
        </is>
      </c>
      <c r="C4996" s="74" t="inlineStr">
        <is>
          <t>217480</t>
        </is>
      </c>
      <c r="D4996" s="10" t="n">
        <v>0.1946</v>
      </c>
      <c r="E4996" s="17" t="inlineStr">
        <is>
          <t>유상증자 이슈 및 건강기능식품 사업 관련 변동성</t>
        </is>
      </c>
      <c r="F4996" s="17" t="inlineStr">
        <is>
          <t>#M&amp;A 공시</t>
        </is>
      </c>
      <c r="G4996" s="26">
        <f>COUNTIF(B:B,B4996)</f>
        <v/>
      </c>
    </row>
    <row r="4997" ht="29.55" customHeight="1" s="55">
      <c r="A4997" s="9" t="n">
        <v>44883</v>
      </c>
      <c r="B4997" s="17" t="inlineStr">
        <is>
          <t>액션스퀘어</t>
        </is>
      </c>
      <c r="C4997" s="74" t="n"/>
      <c r="D4997" s="10" t="n">
        <v>0.08840000000000001</v>
      </c>
      <c r="E4997" s="17" t="inlineStr">
        <is>
          <t>중국 게임 규제 완화 기대감 및 텐센트 판호 발급 영향</t>
        </is>
      </c>
      <c r="F4997" s="17" t="inlineStr">
        <is>
          <t>IP/게임</t>
        </is>
      </c>
      <c r="G4997" s="26">
        <f>COUNTIF(B:B,B4997)</f>
        <v/>
      </c>
    </row>
    <row r="4998" ht="29.55" customHeight="1" s="55">
      <c r="A4998" s="9" t="n">
        <v>44777</v>
      </c>
      <c r="B4998" s="17" t="inlineStr">
        <is>
          <t>액션스퀘어</t>
        </is>
      </c>
      <c r="C4998" s="74" t="n"/>
      <c r="D4998" s="10" t="n">
        <v>0.056</v>
      </c>
      <c r="E4998" s="17" t="inlineStr">
        <is>
          <t>모바일 신작 위믹스 온보딩 등 P2E 게임 기대</t>
        </is>
      </c>
      <c r="F4998" s="17" t="inlineStr">
        <is>
          <t>#가상 자산/게임</t>
        </is>
      </c>
      <c r="G4998" s="26">
        <f>COUNTIF(B:B,B4998)</f>
        <v/>
      </c>
    </row>
    <row r="4999" ht="29.55" customHeight="1" s="55">
      <c r="A4999" s="9" t="n">
        <v>44754</v>
      </c>
      <c r="B4999" s="19" t="inlineStr">
        <is>
          <t>액션스퀘어</t>
        </is>
      </c>
      <c r="C4999" s="74" t="n"/>
      <c r="D4999" s="10" t="n">
        <v>0.128</v>
      </c>
      <c r="E4999" s="17" t="inlineStr">
        <is>
          <t>'킹덤: 왕가의 피' 게임 플레이 영상 공개 및 흥행 기대</t>
        </is>
      </c>
      <c r="F4999" s="17" t="inlineStr">
        <is>
          <t>IP/게임</t>
        </is>
      </c>
      <c r="G4999" s="26">
        <f>COUNTIF(B:B,B4999)</f>
        <v/>
      </c>
    </row>
    <row r="5000" ht="29.55" customHeight="1" s="55">
      <c r="A5000" s="9" t="n">
        <v>44852</v>
      </c>
      <c r="B5000" s="17" t="inlineStr">
        <is>
          <t>알엔투테크놀로지</t>
        </is>
      </c>
      <c r="C5000" s="74" t="inlineStr">
        <is>
          <t>148250</t>
        </is>
      </c>
      <c r="D5000" s="10" t="n">
        <v>0.08989999999999999</v>
      </c>
      <c r="E5000" s="17" t="inlineStr">
        <is>
          <t>2차전지 배터리 보호부품(REP) 하반기 매출 가시화 전망</t>
        </is>
      </c>
      <c r="F5000" s="17" t="inlineStr">
        <is>
          <t>미래차 / 이차전지</t>
        </is>
      </c>
      <c r="G5000" s="26">
        <f>COUNTIF(B:B,B5000)</f>
        <v/>
      </c>
    </row>
    <row r="5001" ht="29.55" customHeight="1" s="55">
      <c r="A5001" s="9" t="n">
        <v>44825</v>
      </c>
      <c r="B5001" s="19" t="inlineStr">
        <is>
          <t>알엔투테크놀로지</t>
        </is>
      </c>
      <c r="C5001" s="74" t="inlineStr">
        <is>
          <t>148250</t>
        </is>
      </c>
      <c r="D5001" s="13" t="n">
        <v>0.0694</v>
      </c>
      <c r="E5001" s="17" t="inlineStr">
        <is>
          <t>전기차 및 로봇용 2차전지 보호부품(REP) 매출 본격화 기대</t>
        </is>
      </c>
      <c r="F5001" s="17" t="inlineStr">
        <is>
          <t>2차전지/통신장비</t>
        </is>
      </c>
      <c r="G5001" s="26">
        <f>COUNTIF(B:B,B5001)</f>
        <v/>
      </c>
    </row>
    <row r="5002" ht="29.55" customHeight="1" s="55">
      <c r="A5002" s="9" t="n">
        <v>44810</v>
      </c>
      <c r="B5002" s="19" t="inlineStr">
        <is>
          <t>알엔투테크놀로지</t>
        </is>
      </c>
      <c r="C5002" s="74" t="inlineStr">
        <is>
          <t>148250</t>
        </is>
      </c>
      <c r="D5002" s="13" t="n">
        <v>0.2947</v>
      </c>
      <c r="E5002" s="17" t="inlineStr">
        <is>
          <t>2차전지 보호부품(REP) 매출 본격화 및 전기차/로봇 공급 확대 기대</t>
        </is>
      </c>
      <c r="F5002" s="17" t="inlineStr">
        <is>
          <t>2차전지/세라믹</t>
        </is>
      </c>
      <c r="G5002" s="26">
        <f>COUNTIF(B:B,B5002)</f>
        <v/>
      </c>
    </row>
    <row r="5003" ht="29.55" customHeight="1" s="55">
      <c r="A5003" s="9" t="n">
        <v>44761</v>
      </c>
      <c r="B5003" s="19" t="inlineStr">
        <is>
          <t>알비더블유</t>
        </is>
      </c>
      <c r="C5003" s="74" t="inlineStr">
        <is>
          <t>361570</t>
        </is>
      </c>
      <c r="D5003" s="10" t="n">
        <v>0.0633</v>
      </c>
      <c r="E5003" s="17" t="inlineStr">
        <is>
          <t>자회사 DSP미디어 지분 투자 및 K-콘텐츠 플랫폼 사업 강화</t>
        </is>
      </c>
      <c r="F5003" s="17" t="inlineStr">
        <is>
          <t>IP/엔터</t>
        </is>
      </c>
      <c r="G5003" s="26">
        <f>COUNTIF(B:B,B5003)</f>
        <v/>
      </c>
    </row>
    <row r="5004" ht="29.55" customHeight="1" s="55">
      <c r="A5004" s="9" t="n">
        <v>44748</v>
      </c>
      <c r="B5004" s="19" t="inlineStr">
        <is>
          <t>알비더블유</t>
        </is>
      </c>
      <c r="C5004" s="74" t="inlineStr">
        <is>
          <t>361570</t>
        </is>
      </c>
      <c r="D5004" s="17" t="inlineStr">
        <is>
          <t>+29.81% (상한가)</t>
        </is>
      </c>
      <c r="E5004" s="17" t="inlineStr">
        <is>
          <t>컴투스와 위지윅스튜디오로부터 230억 원 규모 투자 유치</t>
        </is>
      </c>
      <c r="F5004" s="17" t="inlineStr">
        <is>
          <t>IP/엔터</t>
        </is>
      </c>
      <c r="G5004" s="26">
        <f>COUNTIF(B:B,B5004)</f>
        <v/>
      </c>
    </row>
    <row r="5005" ht="29.55" customHeight="1" s="55">
      <c r="A5005" s="9" t="n">
        <v>44742</v>
      </c>
      <c r="B5005" s="17" t="inlineStr">
        <is>
          <t>알비더블유</t>
        </is>
      </c>
      <c r="C5005" s="74" t="inlineStr">
        <is>
          <t>361570</t>
        </is>
      </c>
      <c r="D5005" s="10" t="n">
        <v>0.0538</v>
      </c>
      <c r="E5005" s="17" t="inlineStr">
        <is>
          <t>사업 다각화를 통한 매출 성장 및 오프라인 콘서트 재개 기대</t>
        </is>
      </c>
      <c r="F5005" s="17" t="inlineStr">
        <is>
          <t>개별주</t>
        </is>
      </c>
      <c r="G5005" s="26">
        <f>COUNTIF(B:B,B5005)</f>
        <v/>
      </c>
    </row>
    <row r="5006" ht="29.55" customHeight="1" s="55">
      <c r="A5006" s="9" t="n">
        <v>44882</v>
      </c>
      <c r="B5006" s="17" t="inlineStr">
        <is>
          <t>알루코</t>
        </is>
      </c>
      <c r="C5006" s="74" t="inlineStr">
        <is>
          <t>001780</t>
        </is>
      </c>
      <c r="D5006" s="10" t="n">
        <v>0.2534</v>
      </c>
      <c r="E5006" s="17" t="inlineStr">
        <is>
          <t>현대로템 네옴시티 고속철도 MOU 체결 및 차체 독점 공급 부각</t>
        </is>
      </c>
      <c r="F5006" s="17" t="inlineStr">
        <is>
          <t>철도/네옴시티</t>
        </is>
      </c>
      <c r="G5006" s="26">
        <f>COUNTIF(B:B,B5006)</f>
        <v/>
      </c>
    </row>
    <row r="5007" ht="29.55" customHeight="1" s="55">
      <c r="A5007" s="9" t="n">
        <v>44861</v>
      </c>
      <c r="B5007" s="17" t="inlineStr">
        <is>
          <t>알루코</t>
        </is>
      </c>
      <c r="C5007" s="74" t="inlineStr">
        <is>
          <t>001780</t>
        </is>
      </c>
      <c r="D5007" s="10" t="n">
        <v>0.1038</v>
      </c>
      <c r="E5007" s="17" t="inlineStr">
        <is>
          <t>폭스바겐의 내연기관 생산 중단(전기차 전환) 가속화 및 배터리 부품 공급</t>
        </is>
      </c>
      <c r="F5007" s="17" t="inlineStr">
        <is>
          <t>2차전지/부품</t>
        </is>
      </c>
      <c r="G5007" s="26">
        <f>COUNTIF(B:B,B5007)</f>
        <v/>
      </c>
    </row>
    <row r="5008" ht="29.55" customHeight="1" s="55">
      <c r="A5008" s="9" t="n">
        <v>44735</v>
      </c>
      <c r="B5008" s="17" t="inlineStr">
        <is>
          <t>알루코</t>
        </is>
      </c>
      <c r="C5008" s="74" t="inlineStr">
        <is>
          <t>001780</t>
        </is>
      </c>
      <c r="D5008" s="10" t="n">
        <v>0.0318</v>
      </c>
      <c r="E5008" s="17" t="inlineStr">
        <is>
          <t>SK온 헝가리에 2975억원 규모 전기차 배터리 모듈 케이스 공급 계약</t>
        </is>
      </c>
      <c r="F5008" s="17" t="inlineStr">
        <is>
          <t>미래차/이차전지</t>
        </is>
      </c>
      <c r="G5008" s="26">
        <f>COUNTIF(B:B,B5008)</f>
        <v/>
      </c>
    </row>
    <row r="5009" ht="29.55" customHeight="1" s="55">
      <c r="A5009" s="9" t="n">
        <v>44875</v>
      </c>
      <c r="B5009" s="59" t="inlineStr">
        <is>
          <t>SOOP</t>
        </is>
      </c>
      <c r="C5009" s="74" t="inlineStr">
        <is>
          <t>067160</t>
        </is>
      </c>
      <c r="D5009" s="10" t="n">
        <v>0.1763</v>
      </c>
      <c r="E5009" s="17" t="inlineStr">
        <is>
          <t>트위치의 한국 VOD 서비스 중단에 따른 반사이익 기대</t>
        </is>
      </c>
      <c r="F5009" s="17" t="inlineStr">
        <is>
          <t>플랫폼</t>
        </is>
      </c>
      <c r="G5009" s="26">
        <f>COUNTIF(B:B,B5009)</f>
        <v/>
      </c>
    </row>
    <row r="5010" ht="29.55" customHeight="1" s="55">
      <c r="A5010" s="9" t="n">
        <v>44838</v>
      </c>
      <c r="B5010" s="59" t="inlineStr">
        <is>
          <t>SOOP</t>
        </is>
      </c>
      <c r="C5010" s="74" t="inlineStr">
        <is>
          <t>067160</t>
        </is>
      </c>
      <c r="D5010" s="10" t="n">
        <v>0.1069</v>
      </c>
      <c r="E5010" s="17" t="inlineStr">
        <is>
          <t>트위치 한국 내 화질 제한 조치(망사용료 이슈)에 따른 반사이익 기대</t>
        </is>
      </c>
      <c r="F5010" s="17" t="inlineStr">
        <is>
          <t>인터넷 / 플랫폼</t>
        </is>
      </c>
      <c r="G5010" s="26">
        <f>COUNTIF(B:B,B5010)</f>
        <v/>
      </c>
    </row>
    <row r="5011" ht="29.55" customHeight="1" s="55">
      <c r="A5011" s="9" t="n">
        <v>44771</v>
      </c>
      <c r="B5011" s="59" t="inlineStr">
        <is>
          <t>SOOP</t>
        </is>
      </c>
      <c r="C5011" s="74" t="inlineStr">
        <is>
          <t>067160</t>
        </is>
      </c>
      <c r="D5011" s="10" t="n">
        <v>0.074</v>
      </c>
      <c r="E5011" s="17" t="inlineStr">
        <is>
          <t>2분기 영업이익 232억 원 달성</t>
        </is>
      </c>
      <c r="F5011" s="17" t="inlineStr">
        <is>
          <t>#실적</t>
        </is>
      </c>
      <c r="G5011" s="26">
        <f>COUNTIF(B:B,B5011)</f>
        <v/>
      </c>
    </row>
    <row r="5012" ht="29.55" customHeight="1" s="55">
      <c r="A5012" s="9" t="n">
        <v>44761</v>
      </c>
      <c r="B5012" s="19" t="inlineStr">
        <is>
          <t>아이티아이즈</t>
        </is>
      </c>
      <c r="C5012" s="74" t="inlineStr">
        <is>
          <t>372800</t>
        </is>
      </c>
      <c r="D5012" s="10" t="n">
        <v>0.1165</v>
      </c>
      <c r="E5012" s="17" t="inlineStr">
        <is>
          <t>람다256과 블록체인 생태계 확산 업무협약(MOU) 체결</t>
        </is>
      </c>
      <c r="F5012" s="17" t="inlineStr">
        <is>
          <t>M&amp;A/블록체인</t>
        </is>
      </c>
      <c r="G5012" s="26">
        <f>COUNTIF(B:B,B5012)</f>
        <v/>
      </c>
    </row>
    <row r="5013" ht="29.55" customHeight="1" s="55">
      <c r="A5013" s="9" t="n">
        <v>44748</v>
      </c>
      <c r="B5013" s="19" t="inlineStr">
        <is>
          <t>아이티아이즈</t>
        </is>
      </c>
      <c r="C5013" s="74" t="inlineStr">
        <is>
          <t>372800</t>
        </is>
      </c>
      <c r="D5013" s="10" t="n">
        <v>0.1416</v>
      </c>
      <c r="E5013" s="17" t="inlineStr">
        <is>
          <t>블록체인 생태계 확산 업무협약 및 디지털 금융 플랫폼 기술 부각</t>
        </is>
      </c>
      <c r="F5013" s="17" t="inlineStr">
        <is>
          <t>개별주/핀테크</t>
        </is>
      </c>
      <c r="G5013" s="26">
        <f>COUNTIF(B:B,B5013)</f>
        <v/>
      </c>
    </row>
    <row r="5014" ht="29.55" customHeight="1" s="55">
      <c r="A5014" s="9" t="n">
        <v>44747</v>
      </c>
      <c r="B5014" s="17" t="inlineStr">
        <is>
          <t>아이티아이즈</t>
        </is>
      </c>
      <c r="C5014" s="74" t="inlineStr">
        <is>
          <t>372800</t>
        </is>
      </c>
      <c r="D5014" s="10" t="n">
        <v>0.283</v>
      </c>
      <c r="E5014" s="17" t="inlineStr">
        <is>
          <t>클라우드 사업 강화 및 디지털 금융 플랫폼 성장 기대 (높은 유보율 부각)</t>
        </is>
      </c>
      <c r="F5014" s="17" t="inlineStr">
        <is>
          <t>신규 상장 후 장기하락</t>
        </is>
      </c>
      <c r="G5014" s="26">
        <f>COUNTIF(B:B,B5014)</f>
        <v/>
      </c>
    </row>
    <row r="5015" ht="29.55" customHeight="1" s="55">
      <c r="A5015" s="9" t="n">
        <v>44761</v>
      </c>
      <c r="B5015" s="19" t="inlineStr">
        <is>
          <t>아이퀘스트</t>
        </is>
      </c>
      <c r="C5015" s="74" t="inlineStr">
        <is>
          <t>262840</t>
        </is>
      </c>
      <c r="D5015" s="10" t="n">
        <v>0.0936</v>
      </c>
      <c r="E5015" s="17" t="inlineStr">
        <is>
          <t>컨설팅 기업 디포커스 인수(지분 52.14%)를 통한 성장 기대</t>
        </is>
      </c>
      <c r="F5015" s="17" t="inlineStr">
        <is>
          <t>M&amp;A</t>
        </is>
      </c>
      <c r="G5015" s="26">
        <f>COUNTIF(B:B,B5015)</f>
        <v/>
      </c>
    </row>
    <row r="5016" ht="29.55" customHeight="1" s="55">
      <c r="A5016" s="9" t="n">
        <v>44753</v>
      </c>
      <c r="B5016" s="19" t="inlineStr">
        <is>
          <t>아이퀘스트</t>
        </is>
      </c>
      <c r="C5016" s="74" t="inlineStr">
        <is>
          <t>262840</t>
        </is>
      </c>
      <c r="D5016" s="10" t="n">
        <v>0.0743</v>
      </c>
      <c r="E5016" s="17" t="inlineStr">
        <is>
          <t>디포커스 인수(지분 52.14%)를 통한 성장 동력 확보</t>
        </is>
      </c>
      <c r="F5016" s="17" t="inlineStr">
        <is>
          <t>M&amp;A</t>
        </is>
      </c>
      <c r="G5016" s="26">
        <f>COUNTIF(B:B,B5016)</f>
        <v/>
      </c>
    </row>
    <row r="5017" ht="29.55" customHeight="1" s="55">
      <c r="A5017" s="9" t="n">
        <v>44748</v>
      </c>
      <c r="B5017" s="19" t="inlineStr">
        <is>
          <t>아이퀘스트</t>
        </is>
      </c>
      <c r="C5017" s="74" t="inlineStr">
        <is>
          <t>262840</t>
        </is>
      </c>
      <c r="D5017" s="17" t="inlineStr">
        <is>
          <t>+29.91% (상한가)</t>
        </is>
      </c>
      <c r="E5017" s="17" t="inlineStr">
        <is>
          <t>컨설팅 기업 디포커스 지분 52.14% 인수 (92억 원)</t>
        </is>
      </c>
      <c r="F5017" s="17" t="inlineStr">
        <is>
          <t>M&amp;A</t>
        </is>
      </c>
      <c r="G5017" s="26">
        <f>COUNTIF(B:B,B5017)</f>
        <v/>
      </c>
    </row>
    <row r="5018" ht="29.55" customHeight="1" s="55">
      <c r="A5018" s="9" t="n">
        <v>44775</v>
      </c>
      <c r="B5018" s="17" t="inlineStr">
        <is>
          <t>아이진</t>
        </is>
      </c>
      <c r="C5018" s="74" t="inlineStr">
        <is>
          <t>185490</t>
        </is>
      </c>
      <c r="D5018" s="10" t="n">
        <v>0.07000000000000001</v>
      </c>
      <c r="E5018" s="17" t="inlineStr">
        <is>
          <t>mRNA 백신 독자 기술(리포솜 방식) 부각</t>
        </is>
      </c>
      <c r="F5018" s="17" t="inlineStr">
        <is>
          <t>#COVID19</t>
        </is>
      </c>
      <c r="G5018" s="26">
        <f>COUNTIF(B:B,B5018)</f>
        <v/>
      </c>
    </row>
    <row r="5019" ht="29.55" customHeight="1" s="55">
      <c r="A5019" s="9" t="n">
        <v>44761</v>
      </c>
      <c r="B5019" s="19" t="inlineStr">
        <is>
          <t>아이진</t>
        </is>
      </c>
      <c r="C5019" s="74" t="inlineStr">
        <is>
          <t>185490</t>
        </is>
      </c>
      <c r="D5019" s="10" t="n">
        <v>0.0673</v>
      </c>
      <c r="E5019" s="17" t="inlineStr">
        <is>
          <t>mRNA 기반 코로나 백신 부스터샷 호주 임상 결과 기대</t>
        </is>
      </c>
      <c r="F5019" s="17" t="inlineStr">
        <is>
          <t>BIO/백신</t>
        </is>
      </c>
      <c r="G5019" s="26">
        <f>COUNTIF(B:B,B5019)</f>
        <v/>
      </c>
    </row>
    <row r="5020" ht="29.55" customHeight="1" s="55">
      <c r="A5020" s="9" t="n">
        <v>44750</v>
      </c>
      <c r="B5020" s="19" t="inlineStr">
        <is>
          <t>아이진</t>
        </is>
      </c>
      <c r="C5020" s="74" t="inlineStr">
        <is>
          <t>185490</t>
        </is>
      </c>
      <c r="D5020" s="10" t="n">
        <v>0.1195</v>
      </c>
      <c r="E5020" s="17" t="inlineStr">
        <is>
          <t>mRNA 기반 코로나 백신 및 다가 백신 개발 기대</t>
        </is>
      </c>
      <c r="F5020" s="17" t="inlineStr">
        <is>
          <t>BIO/백신</t>
        </is>
      </c>
      <c r="G5020" s="26">
        <f>COUNTIF(B:B,B5020)</f>
        <v/>
      </c>
    </row>
    <row r="5021" ht="29.55" customHeight="1" s="55">
      <c r="A5021" s="9" t="n">
        <v>44792</v>
      </c>
      <c r="B5021" s="17" t="inlineStr">
        <is>
          <t>아이비김영</t>
        </is>
      </c>
      <c r="C5021" s="74" t="inlineStr">
        <is>
          <t>339950</t>
        </is>
      </c>
      <c r="D5021" s="10" t="n">
        <v>0.0453</v>
      </c>
      <c r="E5021" s="17" t="inlineStr">
        <is>
          <t>'무상교육' 정책 공약 관련주 부각</t>
        </is>
      </c>
      <c r="F5021" s="17" t="inlineStr">
        <is>
          <t>정책/교육</t>
        </is>
      </c>
      <c r="G5021" s="26">
        <f>COUNTIF(B:B,B5021)</f>
        <v/>
      </c>
    </row>
    <row r="5022" ht="29.55" customHeight="1" s="55">
      <c r="A5022" s="9" t="n">
        <v>44789</v>
      </c>
      <c r="B5022" s="17" t="inlineStr">
        <is>
          <t>아이비김영</t>
        </is>
      </c>
      <c r="C5022" s="74" t="inlineStr">
        <is>
          <t>339950</t>
        </is>
      </c>
      <c r="D5022" s="10" t="n">
        <v>0.0655</v>
      </c>
      <c r="E5022" s="17" t="inlineStr">
        <is>
          <t>정부 교육 정책 변화에 따른 입시/편입 교육 수요 증가 기대</t>
        </is>
      </c>
      <c r="F5022" s="17" t="inlineStr">
        <is>
          <t>정부정책 (교육)</t>
        </is>
      </c>
      <c r="G5022" s="26">
        <f>COUNTIF(B:B,B5022)</f>
        <v/>
      </c>
    </row>
    <row r="5023" ht="29.55" customHeight="1" s="55">
      <c r="A5023" s="9" t="n">
        <v>44769</v>
      </c>
      <c r="B5023" s="17" t="inlineStr">
        <is>
          <t>아이비김영</t>
        </is>
      </c>
      <c r="C5023" s="74" t="inlineStr">
        <is>
          <t>339950</t>
        </is>
      </c>
      <c r="D5023" s="10" t="n">
        <v>0.1444</v>
      </c>
      <c r="E5023" s="17" t="inlineStr">
        <is>
          <t>코로나19 재확산으로 인한 학원 원격수업 전환 권고에 교육주 강세</t>
        </is>
      </c>
      <c r="F5023" s="17" t="inlineStr">
        <is>
          <t>교육/COVID19</t>
        </is>
      </c>
      <c r="G5023" s="26">
        <f>COUNTIF(B:B,B5023)</f>
        <v/>
      </c>
    </row>
    <row r="5024" ht="29.55" customHeight="1" s="55">
      <c r="A5024" s="9" t="n">
        <v>44900</v>
      </c>
      <c r="B5024" s="19" t="inlineStr">
        <is>
          <t>아모레퍼시픽</t>
        </is>
      </c>
      <c r="C5024" s="74" t="inlineStr">
        <is>
          <t>090430</t>
        </is>
      </c>
      <c r="D5024" s="10" t="n">
        <v>0.0608</v>
      </c>
      <c r="E5024" s="17" t="inlineStr">
        <is>
          <t>중국 소비 심리 회복 기대</t>
        </is>
      </c>
      <c r="F5024" s="17" t="inlineStr">
        <is>
          <t>리오프닝/화장품</t>
        </is>
      </c>
      <c r="G5024" s="26">
        <f>COUNTIF(B:B,B5024)</f>
        <v/>
      </c>
    </row>
    <row r="5025" ht="29.55" customHeight="1" s="55">
      <c r="A5025" s="9" t="n">
        <v>44869</v>
      </c>
      <c r="B5025" s="17" t="inlineStr">
        <is>
          <t>아모레퍼시픽</t>
        </is>
      </c>
      <c r="C5025" s="74" t="inlineStr">
        <is>
          <t>090430</t>
        </is>
      </c>
      <c r="D5025" s="10" t="n">
        <v>0.1277</v>
      </c>
      <c r="E5025" s="17" t="inlineStr">
        <is>
          <t>중국 소비 회복 및 화장품주 동반 강세</t>
        </is>
      </c>
      <c r="F5025" s="17" t="inlineStr">
        <is>
          <t>화장품/중국</t>
        </is>
      </c>
      <c r="G5025" s="26">
        <f>COUNTIF(B:B,B5025)</f>
        <v/>
      </c>
    </row>
    <row r="5026" ht="29.55" customHeight="1" s="55">
      <c r="A5026" s="9" t="n">
        <v>44770</v>
      </c>
      <c r="B5026" s="17" t="inlineStr">
        <is>
          <t>아모레퍼시픽</t>
        </is>
      </c>
      <c r="C5026" s="74" t="inlineStr">
        <is>
          <t>090430</t>
        </is>
      </c>
      <c r="D5026" s="10" t="n">
        <v>-0.0989</v>
      </c>
      <c r="E5026" s="17" t="inlineStr">
        <is>
          <t>중국 봉쇄 여파로 2분기 적자 전환</t>
        </is>
      </c>
      <c r="F5026" s="17" t="inlineStr">
        <is>
          <t>#M&amp;A 공시 (실적)</t>
        </is>
      </c>
      <c r="G5026" s="26">
        <f>COUNTIF(B:B,B5026)</f>
        <v/>
      </c>
    </row>
    <row r="5027" ht="29.55" customHeight="1" s="55">
      <c r="A5027" s="9" t="n">
        <v>44908</v>
      </c>
      <c r="B5027" s="19" t="inlineStr">
        <is>
          <t>아난티</t>
        </is>
      </c>
      <c r="C5027" s="74" t="inlineStr">
        <is>
          <t>025980</t>
        </is>
      </c>
      <c r="D5027" s="10" t="n">
        <v>0.056</v>
      </c>
      <c r="E5027" s="17" t="inlineStr">
        <is>
          <t>프리미엄 리조트 플랫폼 가치 부각 및 신규 오픈 기대</t>
        </is>
      </c>
      <c r="F5027" s="17" t="inlineStr">
        <is>
          <t>개별주 (리조트)</t>
        </is>
      </c>
      <c r="G5027" s="26">
        <f>COUNTIF(B:B,B5027)</f>
        <v/>
      </c>
    </row>
    <row r="5028" ht="29.55" customHeight="1" s="55">
      <c r="A5028" s="9" t="n">
        <v>44907</v>
      </c>
      <c r="B5028" s="19" t="inlineStr">
        <is>
          <t>아난티</t>
        </is>
      </c>
      <c r="C5028" s="74" t="inlineStr">
        <is>
          <t>025980</t>
        </is>
      </c>
      <c r="D5028" s="10" t="n">
        <v>0.056</v>
      </c>
      <c r="E5028" s="17" t="inlineStr">
        <is>
          <t>프리미엄 리조트 플랫폼 가치 및 신규 오픈 기대</t>
        </is>
      </c>
      <c r="F5028" s="17" t="inlineStr">
        <is>
          <t>개별주 (리조트)</t>
        </is>
      </c>
      <c r="G5028" s="26">
        <f>COUNTIF(B:B,B5028)</f>
        <v/>
      </c>
    </row>
    <row r="5029" ht="29.55" customHeight="1" s="55">
      <c r="A5029" s="9" t="n">
        <v>44721</v>
      </c>
      <c r="B5029" s="17" t="inlineStr">
        <is>
          <t>아난티</t>
        </is>
      </c>
      <c r="C5029" s="74" t="inlineStr">
        <is>
          <t>025980</t>
        </is>
      </c>
      <c r="D5029" s="10" t="n">
        <v>0.0762</v>
      </c>
      <c r="E5029" s="17" t="inlineStr">
        <is>
          <t>금강산 자산 손상처리로 대북 테마 탈피 및 실적 부각 기대</t>
        </is>
      </c>
      <c r="F5029" s="17" t="inlineStr">
        <is>
          <t>개별주</t>
        </is>
      </c>
      <c r="G5029" s="26">
        <f>COUNTIF(B:B,B5029)</f>
        <v/>
      </c>
    </row>
    <row r="5030" ht="29.55" customHeight="1" s="55">
      <c r="A5030" s="9" t="n">
        <v>44827</v>
      </c>
      <c r="B5030" s="17" t="inlineStr">
        <is>
          <t>아가방컴퍼니</t>
        </is>
      </c>
      <c r="C5030" s="74" t="inlineStr">
        <is>
          <t>013990</t>
        </is>
      </c>
      <c r="D5030" s="10" t="n">
        <v>0.0786</v>
      </c>
      <c r="E5030" s="17" t="inlineStr">
        <is>
          <t>저출산 대책 기대감 및 관련주 순환매</t>
        </is>
      </c>
      <c r="F5030" s="17" t="inlineStr">
        <is>
          <t>개별주 (저출산)</t>
        </is>
      </c>
      <c r="G5030" s="26">
        <f>COUNTIF(B:B,B5030)</f>
        <v/>
      </c>
    </row>
    <row r="5031" ht="29.55" customHeight="1" s="55">
      <c r="A5031" s="9" t="n">
        <v>44817</v>
      </c>
      <c r="B5031" s="19" t="inlineStr">
        <is>
          <t>아가방컴퍼니</t>
        </is>
      </c>
      <c r="C5031" s="74" t="inlineStr">
        <is>
          <t>013990</t>
        </is>
      </c>
      <c r="D5031" s="13" t="n">
        <v>0.055</v>
      </c>
      <c r="E5031" s="17" t="inlineStr">
        <is>
          <t>정부의 저출산 대책 마련 기대감</t>
        </is>
      </c>
      <c r="F5031" s="17" t="inlineStr">
        <is>
          <t>저출산</t>
        </is>
      </c>
      <c r="G5031" s="26">
        <f>COUNTIF(B:B,B5031)</f>
        <v/>
      </c>
    </row>
    <row r="5032" ht="29.55" customHeight="1" s="55">
      <c r="A5032" s="9" t="n">
        <v>44790</v>
      </c>
      <c r="B5032" s="17" t="inlineStr">
        <is>
          <t>아가방컴퍼니</t>
        </is>
      </c>
      <c r="C5032" s="74" t="inlineStr">
        <is>
          <t>013990</t>
        </is>
      </c>
      <c r="D5032" s="10" t="n">
        <v>0.021</v>
      </c>
      <c r="E5032" s="17" t="inlineStr">
        <is>
          <t>중국 정부의 적극적인 출산 지원 정책 발표 소식</t>
        </is>
      </c>
      <c r="F5032" s="17" t="inlineStr">
        <is>
          <t>정책/저출산</t>
        </is>
      </c>
      <c r="G5032" s="26">
        <f>COUNTIF(B:B,B5032)</f>
        <v/>
      </c>
    </row>
    <row r="5033" ht="29.55" customHeight="1" s="55">
      <c r="A5033" s="9" t="n">
        <v>44914</v>
      </c>
      <c r="B5033" s="19" t="inlineStr">
        <is>
          <t>씨이랩</t>
        </is>
      </c>
      <c r="C5033" s="74" t="inlineStr">
        <is>
          <t>189330</t>
        </is>
      </c>
      <c r="D5033" s="19" t="inlineStr">
        <is>
          <t>+29.82% (상한가)</t>
        </is>
      </c>
      <c r="E5033" s="17" t="inlineStr">
        <is>
          <t>엔비디아(NVIDIA) 파트너사 부각 및 AI 영상분석 서비스 수요 기대</t>
        </is>
      </c>
      <c r="F5033" s="17" t="inlineStr">
        <is>
          <t>IT/기술 (AI)</t>
        </is>
      </c>
      <c r="G5033" s="26">
        <f>COUNTIF(B:B,B5033)</f>
        <v/>
      </c>
    </row>
    <row r="5034" ht="29.55" customHeight="1" s="55">
      <c r="A5034" s="9" t="n">
        <v>44797</v>
      </c>
      <c r="B5034" s="17" t="inlineStr">
        <is>
          <t>씨이랩</t>
        </is>
      </c>
      <c r="C5034" s="74" t="inlineStr">
        <is>
          <t>189330</t>
        </is>
      </c>
      <c r="D5034" s="10" t="n">
        <v>0.1891</v>
      </c>
      <c r="E5034" s="17" t="inlineStr">
        <is>
          <t>미국 엔비디아(NVIDIA)의 국내 유일 SW 파트너사 및 대용량 AI 데이터 분석 기술 부각</t>
        </is>
      </c>
      <c r="F5034" s="17" t="inlineStr">
        <is>
          <t>개별주 (AI/영상)</t>
        </is>
      </c>
      <c r="G5034" s="26">
        <f>COUNTIF(B:B,B5034)</f>
        <v/>
      </c>
    </row>
    <row r="5035" ht="29.55" customHeight="1" s="55">
      <c r="A5035" s="9" t="n">
        <v>44796</v>
      </c>
      <c r="B5035" s="17" t="inlineStr">
        <is>
          <t>씨이랩</t>
        </is>
      </c>
      <c r="C5035" s="74" t="inlineStr">
        <is>
          <t>189330</t>
        </is>
      </c>
      <c r="D5035" s="17" t="inlineStr">
        <is>
          <t>+30.00% (상한가)</t>
        </is>
      </c>
      <c r="E5035" s="17" t="inlineStr">
        <is>
          <t>미국 엔비디아(NVIDIA) 국내 유일 SW 파트너사 부각 및 AI 영상 분석 기술 경쟁력 입증</t>
        </is>
      </c>
      <c r="F5035" s="17" t="inlineStr">
        <is>
          <t>개별주 (AI/영상)</t>
        </is>
      </c>
      <c r="G5035" s="26">
        <f>COUNTIF(B:B,B5035)</f>
        <v/>
      </c>
    </row>
    <row r="5036" ht="29.55" customHeight="1" s="55">
      <c r="A5036" s="9" t="n">
        <v>44903</v>
      </c>
      <c r="B5036" s="19" t="inlineStr">
        <is>
          <t>쏘카</t>
        </is>
      </c>
      <c r="C5036" s="74" t="inlineStr">
        <is>
          <t>403550</t>
        </is>
      </c>
      <c r="D5036" s="10" t="n">
        <v>0.0907</v>
      </c>
      <c r="E5036" s="17" t="inlineStr">
        <is>
          <t>구조적 흑자 단계 진입 및 '슈퍼앱' 도약 기대</t>
        </is>
      </c>
      <c r="F5036" s="17" t="inlineStr">
        <is>
          <t>개별주 (모빌리티)</t>
        </is>
      </c>
      <c r="G5036" s="26">
        <f>COUNTIF(B:B,B5036)</f>
        <v/>
      </c>
    </row>
    <row r="5037" ht="29.55" customHeight="1" s="55">
      <c r="A5037" s="9" t="n">
        <v>44846</v>
      </c>
      <c r="B5037" s="17" t="inlineStr">
        <is>
          <t>쏘카</t>
        </is>
      </c>
      <c r="C5037" s="74" t="inlineStr">
        <is>
          <t>403550</t>
        </is>
      </c>
      <c r="D5037" s="10" t="n">
        <v>0.1057</v>
      </c>
      <c r="E5037" s="17" t="inlineStr">
        <is>
          <t>정부 모빌리티 규제 완화(타다/우버 도입 검토) 기대감</t>
        </is>
      </c>
      <c r="F5037" s="17" t="inlineStr">
        <is>
          <t>개별주</t>
        </is>
      </c>
      <c r="G5037" s="26">
        <f>COUNTIF(B:B,B5037)</f>
        <v/>
      </c>
    </row>
    <row r="5038" ht="29.55" customHeight="1" s="55">
      <c r="A5038" s="9" t="n">
        <v>44796</v>
      </c>
      <c r="B5038" s="17" t="inlineStr">
        <is>
          <t>쏘카</t>
        </is>
      </c>
      <c r="C5038" s="74" t="inlineStr">
        <is>
          <t>403550</t>
        </is>
      </c>
      <c r="D5038" s="10" t="n">
        <v>0.0247</v>
      </c>
      <c r="E5038" s="17" t="inlineStr">
        <is>
          <t>상장 이튿날 반등 및 차량 오염/파손 탐지 AI 기술 데이터 학회 소개</t>
        </is>
      </c>
      <c r="F5038" s="17" t="inlineStr">
        <is>
          <t>개별주 (모빌리티)</t>
        </is>
      </c>
      <c r="G5038" s="26">
        <f>COUNTIF(B:B,B5038)</f>
        <v/>
      </c>
    </row>
    <row r="5039" ht="29.55" customHeight="1" s="55">
      <c r="A5039" s="9" t="n">
        <v>44781</v>
      </c>
      <c r="B5039" s="17" t="inlineStr">
        <is>
          <t>쎄트렉아이</t>
        </is>
      </c>
      <c r="C5039" s="74" t="inlineStr">
        <is>
          <t>099320</t>
        </is>
      </c>
      <c r="D5039" s="10" t="n">
        <v>0.07779999999999999</v>
      </c>
      <c r="E5039" s="17" t="inlineStr">
        <is>
          <t>정부의 미래 우주경제 로드맵 발표 계획에 따른 기대</t>
        </is>
      </c>
      <c r="F5039" s="17" t="inlineStr">
        <is>
          <t>#방산 (우주항공)</t>
        </is>
      </c>
      <c r="G5039" s="26">
        <f>COUNTIF(B:B,B5039)</f>
        <v/>
      </c>
    </row>
    <row r="5040" ht="29.55" customHeight="1" s="55">
      <c r="A5040" s="9" t="n">
        <v>44732</v>
      </c>
      <c r="B5040" s="17" t="inlineStr">
        <is>
          <t>쎄트렉아이</t>
        </is>
      </c>
      <c r="C5040" s="74" t="inlineStr">
        <is>
          <t>099320</t>
        </is>
      </c>
      <c r="D5040" s="10" t="n">
        <v>0.0144</v>
      </c>
      <c r="E5040" s="17" t="inlineStr">
        <is>
          <t>누리호 발사 관련 우주항공주 동반 상승</t>
        </is>
      </c>
      <c r="F5040" s="17" t="inlineStr">
        <is>
          <t>항공우주</t>
        </is>
      </c>
      <c r="G5040" s="26">
        <f>COUNTIF(B:B,B5040)</f>
        <v/>
      </c>
    </row>
    <row r="5041" ht="29.55" customHeight="1" s="55">
      <c r="A5041" s="9" t="n">
        <v>44714</v>
      </c>
      <c r="B5041" s="17" t="inlineStr">
        <is>
          <t>쎄트렉아이</t>
        </is>
      </c>
      <c r="C5041" s="74" t="inlineStr">
        <is>
          <t>099320</t>
        </is>
      </c>
      <c r="D5041" s="10" t="n">
        <v>0.0521</v>
      </c>
      <c r="E5041" s="17" t="inlineStr">
        <is>
          <t>누리호 2차 발사 임박 및 우주산업 성장 기대</t>
        </is>
      </c>
      <c r="F5041" s="17" t="inlineStr">
        <is>
          <t>항공/우주</t>
        </is>
      </c>
      <c r="G5041" s="26">
        <f>COUNTIF(B:B,B5041)</f>
        <v/>
      </c>
    </row>
    <row r="5042" ht="29.55" customHeight="1" s="55">
      <c r="A5042" s="9" t="n">
        <v>44740</v>
      </c>
      <c r="B5042" s="59" t="inlineStr">
        <is>
          <t>클로잇</t>
        </is>
      </c>
      <c r="C5042" s="74" t="n"/>
      <c r="D5042" s="10" t="n">
        <v>0.0813</v>
      </c>
      <c r="E5042" s="17" t="inlineStr">
        <is>
          <t>나이스(NEIS) 인프라 2단계 사업 우선협상대상자 선정</t>
        </is>
      </c>
      <c r="F5042" s="17" t="inlineStr">
        <is>
          <t>IT/기술</t>
        </is>
      </c>
      <c r="G5042" s="26">
        <f>COUNTIF(B:B,B5042)</f>
        <v/>
      </c>
    </row>
    <row r="5043" ht="29.55" customHeight="1" s="55">
      <c r="A5043" s="9" t="n">
        <v>44721</v>
      </c>
      <c r="B5043" s="59" t="inlineStr">
        <is>
          <t>클로잇</t>
        </is>
      </c>
      <c r="C5043" s="74" t="n"/>
      <c r="D5043" s="10" t="n">
        <v>0.1613</v>
      </c>
      <c r="E5043" s="17" t="inlineStr">
        <is>
          <t>1270억원 규모 나이스(NEIS) 인프라 2단계 사업 수주 (우선협상대상자)</t>
        </is>
      </c>
      <c r="F5043" s="17" t="inlineStr">
        <is>
          <t>IT/기술</t>
        </is>
      </c>
      <c r="G5043" s="26">
        <f>COUNTIF(B:B,B5043)</f>
        <v/>
      </c>
    </row>
    <row r="5044" ht="29.55" customHeight="1" s="55">
      <c r="A5044" s="9" t="n">
        <v>44720</v>
      </c>
      <c r="B5044" s="59" t="inlineStr">
        <is>
          <t>클로잇</t>
        </is>
      </c>
      <c r="C5044" s="74" t="n"/>
      <c r="D5044" s="10" t="n">
        <v>0.0483</v>
      </c>
      <c r="E5044" s="17" t="inlineStr">
        <is>
          <t>정부 클라우드 전환 사업 공략을 위한 파트너십 체결</t>
        </is>
      </c>
      <c r="F5044" s="17" t="inlineStr">
        <is>
          <t>IT/기술</t>
        </is>
      </c>
      <c r="G5044" s="26">
        <f>COUNTIF(B:B,B5044)</f>
        <v/>
      </c>
    </row>
    <row r="5045" ht="29.55" customHeight="1" s="55">
      <c r="A5045" s="9" t="n">
        <v>44805</v>
      </c>
      <c r="B5045" s="19" t="inlineStr">
        <is>
          <t>쌍방울</t>
        </is>
      </c>
      <c r="C5045" s="74" t="n"/>
      <c r="D5045" s="13" t="n">
        <v>0.0629</v>
      </c>
      <c r="E5045" s="17" t="inlineStr">
        <is>
          <t>계열사 광림의 해상풍력 사업 허가 소식 동반 상승</t>
        </is>
      </c>
      <c r="F5045" s="17" t="inlineStr">
        <is>
          <t>신재생에너지/그룹주</t>
        </is>
      </c>
      <c r="G5045" s="26">
        <f>COUNTIF(B:B,B5045)</f>
        <v/>
      </c>
    </row>
    <row r="5046" ht="29.55" customHeight="1" s="55">
      <c r="A5046" s="9" t="n">
        <v>44736</v>
      </c>
      <c r="B5046" s="17" t="inlineStr">
        <is>
          <t>쌍방울</t>
        </is>
      </c>
      <c r="C5046" s="74" t="n"/>
      <c r="D5046" s="10" t="n">
        <v>0.0638</v>
      </c>
      <c r="E5046" s="17" t="inlineStr">
        <is>
          <t>쌍용차 인수 제안서 제출 및 자금 조달 계획 부각</t>
        </is>
      </c>
      <c r="F5046" s="17" t="inlineStr">
        <is>
          <t>M&amp;A 공시</t>
        </is>
      </c>
      <c r="G5046" s="26">
        <f>COUNTIF(B:B,B5046)</f>
        <v/>
      </c>
    </row>
    <row r="5047" ht="29.55" customHeight="1" s="55">
      <c r="A5047" s="9" t="n">
        <v>44721</v>
      </c>
      <c r="B5047" s="17" t="inlineStr">
        <is>
          <t>쌍방울</t>
        </is>
      </c>
      <c r="C5047" s="74" t="n"/>
      <c r="D5047" s="17" t="inlineStr">
        <is>
          <t>+29.91% (상한가)</t>
        </is>
      </c>
      <c r="E5047" s="17" t="inlineStr">
        <is>
          <t>쌍용차 인수전 최종 인수의향서 제출 및 높은 인수 금액 제시 계획</t>
        </is>
      </c>
      <c r="F5047" s="17" t="inlineStr">
        <is>
          <t>쌍용차/M&amp;A</t>
        </is>
      </c>
      <c r="G5047" s="26">
        <f>COUNTIF(B:B,B5047)</f>
        <v/>
      </c>
    </row>
    <row r="5048" ht="29.55" customHeight="1" s="55">
      <c r="A5048" s="9" t="n">
        <v>44756</v>
      </c>
      <c r="B5048" s="19" t="inlineStr">
        <is>
          <t>싸이버원</t>
        </is>
      </c>
      <c r="C5048" s="74" t="inlineStr">
        <is>
          <t>356890</t>
        </is>
      </c>
      <c r="D5048" s="10" t="n">
        <v>0.1702</v>
      </c>
      <c r="E5048" s="17" t="inlineStr">
        <is>
          <t>정부의 사이버 보안 인력 10만 명 양성 정책 발표 (사이버 탈피오트)</t>
        </is>
      </c>
      <c r="F5048" s="17" t="inlineStr">
        <is>
          <t>정책/보안 7777</t>
        </is>
      </c>
      <c r="G5048" s="26">
        <f>COUNTIF(B:B,B5048)</f>
        <v/>
      </c>
    </row>
    <row r="5049" ht="29.55" customHeight="1" s="55">
      <c r="A5049" s="9" t="n">
        <v>44753</v>
      </c>
      <c r="B5049" s="19" t="inlineStr">
        <is>
          <t>싸이버원</t>
        </is>
      </c>
      <c r="C5049" s="74" t="inlineStr">
        <is>
          <t>356890</t>
        </is>
      </c>
      <c r="D5049" s="10" t="n">
        <v>0.1389</v>
      </c>
      <c r="E5049" s="17" t="inlineStr">
        <is>
          <t>사이버 보안 중요성 확대 및 정부 정보보호 전문기업 지정 부각</t>
        </is>
      </c>
      <c r="F5049" s="17" t="inlineStr">
        <is>
          <t>보안</t>
        </is>
      </c>
      <c r="G5049" s="26">
        <f>COUNTIF(B:B,B5049)</f>
        <v/>
      </c>
    </row>
    <row r="5050" ht="29.55" customHeight="1" s="55">
      <c r="A5050" s="9" t="n">
        <v>44748</v>
      </c>
      <c r="B5050" s="19" t="inlineStr">
        <is>
          <t>싸이버원</t>
        </is>
      </c>
      <c r="C5050" s="74" t="inlineStr">
        <is>
          <t>356890</t>
        </is>
      </c>
      <c r="D5050" s="17" t="inlineStr">
        <is>
          <t>+29.52% (상한가)</t>
        </is>
      </c>
      <c r="E5050" s="17" t="inlineStr">
        <is>
          <t>낙폭 과대 인식 및 사이버 보안 중요성 확대에 따른 저가 매수세</t>
        </is>
      </c>
      <c r="F5050" s="17" t="inlineStr">
        <is>
          <t>보안/신규상장</t>
        </is>
      </c>
      <c r="G5050" s="26">
        <f>COUNTIF(B:B,B5050)</f>
        <v/>
      </c>
    </row>
    <row r="5051" ht="29.55" customHeight="1" s="55">
      <c r="A5051" s="9" t="n">
        <v>44840</v>
      </c>
      <c r="B5051" s="17" t="inlineStr">
        <is>
          <t>심텍</t>
        </is>
      </c>
      <c r="C5051" s="74" t="inlineStr">
        <is>
          <t>222800</t>
        </is>
      </c>
      <c r="D5051" s="10" t="n">
        <v>0.0579</v>
      </c>
      <c r="E5051" s="17" t="inlineStr">
        <is>
          <t>DDR5 관련주 동반 상승</t>
        </is>
      </c>
      <c r="F5051" s="17" t="inlineStr">
        <is>
          <t>삼성 / 반디플</t>
        </is>
      </c>
      <c r="G5051" s="26">
        <f>COUNTIF(B:B,B5051)</f>
        <v/>
      </c>
    </row>
    <row r="5052" ht="29.55" customHeight="1" s="55">
      <c r="A5052" s="9" t="n">
        <v>44803</v>
      </c>
      <c r="B5052" s="19" t="inlineStr">
        <is>
          <t>심텍</t>
        </is>
      </c>
      <c r="C5052" s="74" t="inlineStr">
        <is>
          <t>222800</t>
        </is>
      </c>
      <c r="D5052" s="13" t="n">
        <v>0.0502</v>
      </c>
      <c r="E5052" s="17" t="inlineStr">
        <is>
          <t>PCB 관련주 동반 상승세</t>
        </is>
      </c>
      <c r="F5052" s="17" t="inlineStr">
        <is>
          <t>PCB</t>
        </is>
      </c>
      <c r="G5052" s="26">
        <f>COUNTIF(B:B,B5052)</f>
        <v/>
      </c>
    </row>
    <row r="5053" ht="29.55" customHeight="1" s="55">
      <c r="A5053" s="9" t="n">
        <v>44774</v>
      </c>
      <c r="B5053" s="17" t="inlineStr">
        <is>
          <t>심텍</t>
        </is>
      </c>
      <c r="C5053" s="74" t="inlineStr">
        <is>
          <t>222800</t>
        </is>
      </c>
      <c r="D5053" s="10" t="n">
        <v>0.0321</v>
      </c>
      <c r="E5053" s="17" t="inlineStr">
        <is>
          <t>2분기 호실적 및 3분기 최대 실적 전망</t>
        </is>
      </c>
      <c r="F5053" s="17" t="inlineStr">
        <is>
          <t>#삼성 #반디플 (실적)</t>
        </is>
      </c>
      <c r="G5053" s="26">
        <f>COUNTIF(B:B,B5053)</f>
        <v/>
      </c>
    </row>
    <row r="5054" ht="29.55" customHeight="1" s="55">
      <c r="A5054" s="9" t="n">
        <v>44924</v>
      </c>
      <c r="B5054" s="19" t="inlineStr">
        <is>
          <t>신스틸</t>
        </is>
      </c>
      <c r="C5054" s="74" t="inlineStr">
        <is>
          <t>162300</t>
        </is>
      </c>
      <c r="D5054" s="19" t="inlineStr">
        <is>
          <t>+29.91% (상한가)</t>
        </is>
      </c>
      <c r="E5054" s="17" t="inlineStr">
        <is>
          <t>스팩 합병 상장 후 2거래일 연속 상한가, 철강 가공 기술력 및 해외 수출 부각</t>
        </is>
      </c>
      <c r="F5054" s="17" t="inlineStr">
        <is>
          <t>개별주 (철강)</t>
        </is>
      </c>
      <c r="G5054" s="26">
        <f>COUNTIF(B:B,B5054)</f>
        <v/>
      </c>
    </row>
    <row r="5055" ht="29.55" customHeight="1" s="55">
      <c r="A5055" s="9" t="n">
        <v>44921</v>
      </c>
      <c r="B5055" s="19" t="inlineStr">
        <is>
          <t>신스틸</t>
        </is>
      </c>
      <c r="C5055" s="74" t="inlineStr">
        <is>
          <t>162300</t>
        </is>
      </c>
      <c r="D5055" s="19" t="inlineStr">
        <is>
          <t>+29.90% (상한가)</t>
        </is>
      </c>
      <c r="E5055" s="17" t="inlineStr">
        <is>
          <t>스팩 합병 상장 후 2거래일 연속 상한가, 철강 가공 및 해외 수출 부각</t>
        </is>
      </c>
      <c r="F5055" s="17" t="inlineStr">
        <is>
          <t>개별주 (철강)</t>
        </is>
      </c>
      <c r="G5055" s="26">
        <f>COUNTIF(B:B,B5055)</f>
        <v/>
      </c>
    </row>
    <row r="5056" ht="29.55" customHeight="1" s="55">
      <c r="A5056" s="9" t="n">
        <v>44918</v>
      </c>
      <c r="B5056" s="19" t="inlineStr">
        <is>
          <t>신스틸</t>
        </is>
      </c>
      <c r="C5056" s="74" t="inlineStr">
        <is>
          <t>162300</t>
        </is>
      </c>
      <c r="D5056" s="19" t="inlineStr">
        <is>
          <t>+29.94% (상한가)</t>
        </is>
      </c>
      <c r="E5056" s="17" t="inlineStr">
        <is>
          <t>스팩 합병 상장 첫날 상한가 기록</t>
        </is>
      </c>
      <c r="F5056" s="17" t="inlineStr">
        <is>
          <t>원자재 (철강)</t>
        </is>
      </c>
      <c r="G5056" s="26">
        <f>COUNTIF(B:B,B5056)</f>
        <v/>
      </c>
    </row>
    <row r="5057" ht="29.55" customHeight="1" s="55">
      <c r="A5057" s="9" t="n">
        <v>44790</v>
      </c>
      <c r="B5057" s="17" t="inlineStr">
        <is>
          <t>스틱인베스트먼트</t>
        </is>
      </c>
      <c r="C5057" s="74" t="inlineStr">
        <is>
          <t>026890</t>
        </is>
      </c>
      <c r="D5057" s="10" t="n">
        <v>0.0519</v>
      </c>
      <c r="E5057" s="17" t="inlineStr">
        <is>
          <t>현대차그룹의 포티투닷 인수 마무리에 따른 초기 투자사 지분 가치 부각</t>
        </is>
      </c>
      <c r="F5057" s="17" t="inlineStr">
        <is>
          <t>미래차/자율주행</t>
        </is>
      </c>
      <c r="G5057" s="26">
        <f>COUNTIF(B:B,B5057)</f>
        <v/>
      </c>
    </row>
    <row r="5058" ht="29.55" customHeight="1" s="55">
      <c r="A5058" s="9" t="n">
        <v>44771</v>
      </c>
      <c r="B5058" s="17" t="inlineStr">
        <is>
          <t>스틱인베스트먼트</t>
        </is>
      </c>
      <c r="C5058" s="74" t="inlineStr">
        <is>
          <t>026890</t>
        </is>
      </c>
      <c r="D5058" s="10" t="n">
        <v>0.0587</v>
      </c>
      <c r="E5058" s="17" t="inlineStr">
        <is>
          <t>현대차의 포티투닷(자율주행) 인수 추진에 초기 투자 이력 부각</t>
        </is>
      </c>
      <c r="F5058" s="17" t="inlineStr">
        <is>
          <t>#미래차</t>
        </is>
      </c>
      <c r="G5058" s="26">
        <f>COUNTIF(B:B,B5058)</f>
        <v/>
      </c>
    </row>
    <row r="5059" ht="29.55" customHeight="1" s="55">
      <c r="A5059" s="9" t="n">
        <v>44736</v>
      </c>
      <c r="B5059" s="17" t="inlineStr">
        <is>
          <t>스틱인베스트먼트</t>
        </is>
      </c>
      <c r="C5059" s="74" t="inlineStr">
        <is>
          <t>026890</t>
        </is>
      </c>
      <c r="D5059" s="10" t="n">
        <v>0.0987</v>
      </c>
      <c r="E5059" s="17" t="inlineStr">
        <is>
          <t>일진머티리얼즈에 1조원 투자 이력 부각</t>
        </is>
      </c>
      <c r="F5059" s="17" t="inlineStr">
        <is>
          <t>미래차/투자</t>
        </is>
      </c>
      <c r="G5059" s="26">
        <f>COUNTIF(B:B,B5059)</f>
        <v/>
      </c>
    </row>
    <row r="5060" ht="29.55" customHeight="1" s="55">
      <c r="A5060" s="9" t="n">
        <v>44900</v>
      </c>
      <c r="B5060" s="19" t="inlineStr">
        <is>
          <t>스킨앤스킨</t>
        </is>
      </c>
      <c r="C5060" s="74" t="n"/>
      <c r="D5060" s="10" t="n">
        <v>0.09130000000000001</v>
      </c>
      <c r="E5060" s="17" t="inlineStr">
        <is>
          <t>화장품주 강세 흐름 동반</t>
        </is>
      </c>
      <c r="F5060" s="17" t="inlineStr">
        <is>
          <t>리오프닝/화장품</t>
        </is>
      </c>
      <c r="G5060" s="26">
        <f>COUNTIF(B:B,B5060)</f>
        <v/>
      </c>
    </row>
    <row r="5061" ht="29.55" customHeight="1" s="55">
      <c r="A5061" s="9" t="n">
        <v>44854</v>
      </c>
      <c r="B5061" s="19" t="inlineStr">
        <is>
          <t>스킨앤스킨</t>
        </is>
      </c>
      <c r="C5061" s="74" t="n"/>
      <c r="D5061" s="19" t="inlineStr">
        <is>
          <t>+29.95% (상한가)</t>
        </is>
      </c>
      <c r="E5061" s="17" t="inlineStr">
        <is>
          <t>라미화장품제조와 소규모 합병 결정</t>
        </is>
      </c>
      <c r="F5061" s="17" t="inlineStr">
        <is>
          <t>화장품 / M&amp;A</t>
        </is>
      </c>
      <c r="G5061" s="26">
        <f>COUNTIF(B:B,B5061)</f>
        <v/>
      </c>
    </row>
    <row r="5062" ht="29.55" customHeight="1" s="55">
      <c r="A5062" s="9" t="n">
        <v>44840</v>
      </c>
      <c r="B5062" s="17" t="inlineStr">
        <is>
          <t>스킨앤스킨</t>
        </is>
      </c>
      <c r="C5062" s="74" t="n"/>
      <c r="D5062" s="10" t="n">
        <v>0.0308</v>
      </c>
      <c r="E5062" s="17" t="inlineStr">
        <is>
          <t>화장품 관련주 및 소규모 합병 등 이슈</t>
        </is>
      </c>
      <c r="F5062" s="17" t="inlineStr">
        <is>
          <t>M＆A / 공시</t>
        </is>
      </c>
      <c r="G5062" s="26">
        <f>COUNTIF(B:B,B5062)</f>
        <v/>
      </c>
    </row>
    <row r="5063" ht="29.55" customHeight="1" s="55">
      <c r="A5063" s="9" t="n">
        <v>44916</v>
      </c>
      <c r="B5063" s="19" t="inlineStr">
        <is>
          <t>솔본</t>
        </is>
      </c>
      <c r="C5063" s="74" t="inlineStr">
        <is>
          <t>035610</t>
        </is>
      </c>
      <c r="D5063" s="10" t="n">
        <v>0.0788</v>
      </c>
      <c r="E5063" s="17" t="inlineStr">
        <is>
          <t>자회사 키네마스터 강세 동반 상승</t>
        </is>
      </c>
      <c r="F5063" s="17" t="inlineStr">
        <is>
          <t>M&amp;A/공시</t>
        </is>
      </c>
      <c r="G5063" s="26">
        <f>COUNTIF(B:B,B5063)</f>
        <v/>
      </c>
    </row>
    <row r="5064" ht="29.55" customHeight="1" s="55">
      <c r="A5064" s="9" t="n">
        <v>44907</v>
      </c>
      <c r="B5064" s="19" t="inlineStr">
        <is>
          <t>솔본</t>
        </is>
      </c>
      <c r="C5064" s="74" t="inlineStr">
        <is>
          <t>035610</t>
        </is>
      </c>
      <c r="D5064" s="10" t="n">
        <v>0.1306</v>
      </c>
      <c r="E5064" s="17" t="inlineStr">
        <is>
          <t>드라마 '재벌집 막내아들' 소재 연관성 부각 (키네마스터 매각 이슈 등)</t>
        </is>
      </c>
      <c r="F5064" s="17" t="inlineStr">
        <is>
          <t>개별주</t>
        </is>
      </c>
      <c r="G5064" s="26">
        <f>COUNTIF(B:B,B5064)</f>
        <v/>
      </c>
    </row>
    <row r="5065" ht="29.55" customHeight="1" s="55">
      <c r="A5065" s="9" t="n">
        <v>44848</v>
      </c>
      <c r="B5065" s="17" t="inlineStr">
        <is>
          <t>솔본</t>
        </is>
      </c>
      <c r="C5065" s="74" t="inlineStr">
        <is>
          <t>035610</t>
        </is>
      </c>
      <c r="D5065" s="10" t="n">
        <v>0.1616</v>
      </c>
      <c r="E5065" s="17" t="inlineStr">
        <is>
          <t>키네마스터 최대주주</t>
        </is>
      </c>
      <c r="F5065" s="17" t="inlineStr">
        <is>
          <t>M＆A / 공시</t>
        </is>
      </c>
      <c r="G5065" s="26">
        <f>COUNTIF(B:B,B5065)</f>
        <v/>
      </c>
    </row>
    <row r="5066" ht="29.55" customHeight="1" s="55">
      <c r="A5066" s="9" t="n">
        <v>44876</v>
      </c>
      <c r="B5066" s="17" t="inlineStr">
        <is>
          <t>솔루스첨단소재</t>
        </is>
      </c>
      <c r="C5066" s="74" t="inlineStr">
        <is>
          <t>336370</t>
        </is>
      </c>
      <c r="D5066" s="10" t="n">
        <v>0.1121</v>
      </c>
      <c r="E5066" s="17" t="inlineStr">
        <is>
          <t>중국 OLED 소재 공장 본격 양산 시작</t>
        </is>
      </c>
      <c r="F5066" s="17" t="inlineStr">
        <is>
          <t>OLED/소재</t>
        </is>
      </c>
      <c r="G5066" s="26">
        <f>COUNTIF(B:B,B5066)</f>
        <v/>
      </c>
    </row>
    <row r="5067" ht="29.55" customHeight="1" s="55">
      <c r="A5067" s="9" t="n">
        <v>44853</v>
      </c>
      <c r="B5067" s="17" t="inlineStr">
        <is>
          <t>솔루스첨단소재</t>
        </is>
      </c>
      <c r="C5067" s="74" t="inlineStr">
        <is>
          <t>336370</t>
        </is>
      </c>
      <c r="D5067" s="10" t="n">
        <v>0.1146</v>
      </c>
      <c r="E5067" s="17" t="inlineStr">
        <is>
          <t>롯데그룹 배터리 소재 사업 본격화 및 동박 사업 지분투자 부각</t>
        </is>
      </c>
      <c r="F5067" s="17" t="inlineStr">
        <is>
          <t>미래차 / 이차전지</t>
        </is>
      </c>
      <c r="G5067" s="26">
        <f>COUNTIF(B:B,B5067)</f>
        <v/>
      </c>
    </row>
    <row r="5068" ht="29.55" customHeight="1" s="55">
      <c r="A5068" s="9" t="n">
        <v>44774</v>
      </c>
      <c r="B5068" s="17" t="inlineStr">
        <is>
          <t>솔루스첨단소재</t>
        </is>
      </c>
      <c r="C5068" s="74" t="inlineStr">
        <is>
          <t>336370</t>
        </is>
      </c>
      <c r="D5068" s="10" t="n">
        <v>0.0707</v>
      </c>
      <c r="E5068" s="17" t="inlineStr">
        <is>
          <t>전지박 공장 증설 및 생산능력 확대 계획</t>
        </is>
      </c>
      <c r="F5068" s="17" t="inlineStr">
        <is>
          <t>#미래차 #이차전지</t>
        </is>
      </c>
      <c r="G5068" s="26">
        <f>COUNTIF(B:B,B5068)</f>
        <v/>
      </c>
    </row>
    <row r="5069" ht="29.55" customHeight="1" s="55">
      <c r="A5069" s="9" t="n">
        <v>44914</v>
      </c>
      <c r="B5069" s="19" t="inlineStr">
        <is>
          <t>소프트캠프</t>
        </is>
      </c>
      <c r="C5069" s="74" t="inlineStr">
        <is>
          <t>258790</t>
        </is>
      </c>
      <c r="D5069" s="10" t="n">
        <v>0.2515</v>
      </c>
      <c r="E5069" s="17" t="inlineStr">
        <is>
          <t>중국 상하이 등 코로나 폭증으로 인한 온라인 수업 전환 요청</t>
        </is>
      </c>
      <c r="F5069" s="17" t="inlineStr">
        <is>
          <t>中리오프닝/교육</t>
        </is>
      </c>
      <c r="G5069" s="26">
        <f>COUNTIF(B:B,B5069)</f>
        <v/>
      </c>
    </row>
    <row r="5070" ht="29.55" customHeight="1" s="55">
      <c r="A5070" s="9" t="n">
        <v>44789</v>
      </c>
      <c r="B5070" s="17" t="inlineStr">
        <is>
          <t>소프트캠프</t>
        </is>
      </c>
      <c r="C5070" s="74" t="inlineStr">
        <is>
          <t>258790</t>
        </is>
      </c>
      <c r="D5070" s="10" t="n">
        <v>0.1716</v>
      </c>
      <c r="E5070" s="17" t="inlineStr">
        <is>
          <t>교육부 디지털 인재 양성 방안(코딩 교육 필수화 등)에 따른 보안/원격솔루션 수혜 기대</t>
        </is>
      </c>
      <c r="F5070" s="17" t="inlineStr">
        <is>
          <t>정부정책/디지털플랫폼</t>
        </is>
      </c>
      <c r="G5070" s="26">
        <f>COUNTIF(B:B,B5070)</f>
        <v/>
      </c>
    </row>
    <row r="5071" ht="29.55" customHeight="1" s="55">
      <c r="A5071" s="9" t="n">
        <v>44769</v>
      </c>
      <c r="B5071" s="17" t="inlineStr">
        <is>
          <t>소프트캠프</t>
        </is>
      </c>
      <c r="C5071" s="74" t="inlineStr">
        <is>
          <t>258790</t>
        </is>
      </c>
      <c r="D5071" s="10" t="n">
        <v>0.0508</v>
      </c>
      <c r="E5071" s="17" t="inlineStr">
        <is>
          <t>재택근무 보안 수요 증가 기대감</t>
        </is>
      </c>
      <c r="F5071" s="17" t="inlineStr">
        <is>
          <t>보안/COVID19</t>
        </is>
      </c>
      <c r="G5071" s="26">
        <f>COUNTIF(B:B,B5071)</f>
        <v/>
      </c>
    </row>
    <row r="5072" ht="29.55" customHeight="1" s="55">
      <c r="A5072" s="9" t="n">
        <v>44799</v>
      </c>
      <c r="B5072" s="19" t="inlineStr">
        <is>
          <t>셀레믹스</t>
        </is>
      </c>
      <c r="C5072" s="74" t="inlineStr">
        <is>
          <t>331920</t>
        </is>
      </c>
      <c r="D5072" s="13" t="n">
        <v>0.0999</v>
      </c>
      <c r="E5072" s="17" t="inlineStr">
        <is>
          <t>유전자 분석 기술력 부각 및 바이오 소부장 국산화 기대</t>
        </is>
      </c>
      <c r="F5072" s="17" t="inlineStr">
        <is>
          <t>바이오/진단</t>
        </is>
      </c>
      <c r="G5072" s="26">
        <f>COUNTIF(B:B,B5072)</f>
        <v/>
      </c>
    </row>
    <row r="5073" ht="29.55" customHeight="1" s="55">
      <c r="A5073" s="9" t="n">
        <v>44790</v>
      </c>
      <c r="B5073" s="17" t="inlineStr">
        <is>
          <t>셀레믹스</t>
        </is>
      </c>
      <c r="C5073" s="74" t="inlineStr">
        <is>
          <t>331920</t>
        </is>
      </c>
      <c r="D5073" s="10" t="n">
        <v>0.1592</v>
      </c>
      <c r="E5073" s="17" t="inlineStr">
        <is>
          <t>삼성 라이프사이언스 펀드가 투자한 미 바이오기업 '센다'에 선투자 이력 부각</t>
        </is>
      </c>
      <c r="F5073" s="17" t="inlineStr">
        <is>
          <t>바이오</t>
        </is>
      </c>
      <c r="G5073" s="26">
        <f>COUNTIF(B:B,B5073)</f>
        <v/>
      </c>
    </row>
    <row r="5074" ht="29.55" customHeight="1" s="55">
      <c r="A5074" s="9" t="n">
        <v>44769</v>
      </c>
      <c r="B5074" s="17" t="inlineStr">
        <is>
          <t>셀레믹스</t>
        </is>
      </c>
      <c r="C5074" s="74" t="inlineStr">
        <is>
          <t>331920</t>
        </is>
      </c>
      <c r="D5074" s="10" t="n">
        <v>0.2999</v>
      </c>
      <c r="E5074" s="17" t="inlineStr">
        <is>
          <t>해외시장 공략 가속화 및 신제품 출시 확대, 목표가 상향 분석</t>
        </is>
      </c>
      <c r="F5074" s="17" t="inlineStr">
        <is>
          <t>BIO</t>
        </is>
      </c>
      <c r="G5074" s="26">
        <f>COUNTIF(B:B,B5074)</f>
        <v/>
      </c>
    </row>
    <row r="5075" ht="29.55" customHeight="1" s="55">
      <c r="A5075" s="9" t="n">
        <v>44872</v>
      </c>
      <c r="B5075" s="17" t="inlineStr">
        <is>
          <t>세아제강</t>
        </is>
      </c>
      <c r="C5075" s="74" t="inlineStr">
        <is>
          <t>306200</t>
        </is>
      </c>
      <c r="D5075" s="10" t="n">
        <v>0.0531</v>
      </c>
      <c r="E5075" s="17" t="inlineStr">
        <is>
          <t>에너지용 강관 수출 호조 및 3분기 실적 기대</t>
        </is>
      </c>
      <c r="F5075" s="17" t="inlineStr">
        <is>
          <t>철강/강관</t>
        </is>
      </c>
      <c r="G5075" s="26">
        <f>COUNTIF(B:B,B5075)</f>
        <v/>
      </c>
    </row>
    <row r="5076" ht="29.55" customHeight="1" s="55">
      <c r="A5076" s="9" t="n">
        <v>44796</v>
      </c>
      <c r="B5076" s="17" t="inlineStr">
        <is>
          <t>세아제강</t>
        </is>
      </c>
      <c r="C5076" s="74" t="inlineStr">
        <is>
          <t>306200</t>
        </is>
      </c>
      <c r="D5076" s="10" t="n">
        <v>0.09429999999999999</v>
      </c>
      <c r="E5076" s="17" t="inlineStr">
        <is>
          <t>LNG 프로젝트용 스테인리스 강관 영업 강화 및 납품 기대감</t>
        </is>
      </c>
      <c r="F5076" s="17" t="inlineStr">
        <is>
          <t>철강/강관</t>
        </is>
      </c>
      <c r="G5076" s="26">
        <f>COUNTIF(B:B,B5076)</f>
        <v/>
      </c>
    </row>
    <row r="5077" ht="29.55" customHeight="1" s="55">
      <c r="A5077" s="9" t="n">
        <v>44785</v>
      </c>
      <c r="B5077" s="17" t="inlineStr">
        <is>
          <t>세아제강</t>
        </is>
      </c>
      <c r="C5077" s="74" t="inlineStr">
        <is>
          <t>306200</t>
        </is>
      </c>
      <c r="D5077" s="10" t="n">
        <v>0.0843</v>
      </c>
      <c r="E5077" s="17" t="inlineStr">
        <is>
          <t>유럽 가스관 설치 논의 관련주 동반 상승</t>
        </is>
      </c>
      <c r="F5077" s="17" t="inlineStr">
        <is>
          <t>#원자재 #유럽 #가스</t>
        </is>
      </c>
      <c r="G5077" s="26">
        <f>COUNTIF(B:B,B5077)</f>
        <v/>
      </c>
    </row>
    <row r="5078" ht="29.55" customHeight="1" s="55">
      <c r="A5078" s="9" t="n">
        <v>44868</v>
      </c>
      <c r="B5078" s="17" t="inlineStr">
        <is>
          <t>성신양회</t>
        </is>
      </c>
      <c r="C5078" s="74" t="inlineStr">
        <is>
          <t>004980</t>
        </is>
      </c>
      <c r="D5078" s="10" t="n">
        <v>0.0833</v>
      </c>
      <c r="E5078" s="17" t="inlineStr">
        <is>
          <t>네옴시티 건설에 따른 시멘트 수요 증가 기대</t>
        </is>
      </c>
      <c r="F5078" s="17" t="inlineStr">
        <is>
          <t>네옴시티/시멘트</t>
        </is>
      </c>
      <c r="G5078" s="26">
        <f>COUNTIF(B:B,B5078)</f>
        <v/>
      </c>
    </row>
    <row r="5079" ht="29.55" customHeight="1" s="55">
      <c r="A5079" s="9" t="n">
        <v>44866</v>
      </c>
      <c r="B5079" s="17" t="inlineStr">
        <is>
          <t>성신양회</t>
        </is>
      </c>
      <c r="C5079" s="74" t="inlineStr">
        <is>
          <t>004980</t>
        </is>
      </c>
      <c r="D5079" s="10" t="n">
        <v>0.0965</v>
      </c>
      <c r="E5079" s="17" t="inlineStr">
        <is>
          <t>네옴시티 건설에 따른 시멘트 공급 기대감</t>
        </is>
      </c>
      <c r="F5079" s="17" t="inlineStr">
        <is>
          <t>네옴시티/시멘트</t>
        </is>
      </c>
      <c r="G5079" s="26">
        <f>COUNTIF(B:B,B5079)</f>
        <v/>
      </c>
    </row>
    <row r="5080" ht="29.55" customHeight="1" s="55">
      <c r="A5080" s="9" t="n">
        <v>44858</v>
      </c>
      <c r="B5080" s="19" t="inlineStr">
        <is>
          <t>성신양회</t>
        </is>
      </c>
      <c r="C5080" s="74" t="inlineStr">
        <is>
          <t>004980</t>
        </is>
      </c>
      <c r="D5080" s="13" t="n">
        <v>0.2565</v>
      </c>
      <c r="E5080" s="17" t="inlineStr">
        <is>
          <t>사우디 네옴시티 건설 사업 참여 준비 및 현지 레미콘/건자재 법인 설립 추진</t>
        </is>
      </c>
      <c r="F5080" s="17" t="inlineStr">
        <is>
          <t>네옴시티 / 건설</t>
        </is>
      </c>
      <c r="G5080" s="26">
        <f>COUNTIF(B:B,B5080)</f>
        <v/>
      </c>
    </row>
    <row r="5081" ht="29.55" customHeight="1" s="55">
      <c r="A5081" s="9" t="n">
        <v>44896</v>
      </c>
      <c r="B5081" s="19" t="inlineStr">
        <is>
          <t>성도이엔지</t>
        </is>
      </c>
      <c r="C5081" s="74" t="inlineStr">
        <is>
          <t>037350</t>
        </is>
      </c>
      <c r="D5081" s="10" t="n">
        <v>0.2599</v>
      </c>
      <c r="E5081" s="17" t="inlineStr">
        <is>
          <t>삼성·현대와 사우디 플랜트 수주 이력 및 수주 총액 1조 8천억 부각</t>
        </is>
      </c>
      <c r="F5081" s="17" t="inlineStr">
        <is>
          <t>건설</t>
        </is>
      </c>
      <c r="G5081" s="26">
        <f>COUNTIF(B:B,B5081)</f>
        <v/>
      </c>
    </row>
    <row r="5082" ht="29.55" customHeight="1" s="55">
      <c r="A5082" s="9" t="n">
        <v>44868</v>
      </c>
      <c r="B5082" s="17" t="inlineStr">
        <is>
          <t>성도이엔지</t>
        </is>
      </c>
      <c r="C5082" s="74" t="inlineStr">
        <is>
          <t>037350</t>
        </is>
      </c>
      <c r="D5082" s="10" t="n">
        <v>0.0731</v>
      </c>
      <c r="E5082" s="17" t="inlineStr">
        <is>
          <t>네옴시티 플랜트 및 인프라 구축 기대</t>
        </is>
      </c>
      <c r="F5082" s="17" t="inlineStr">
        <is>
          <t>네옴시티/건설</t>
        </is>
      </c>
      <c r="G5082" s="26">
        <f>COUNTIF(B:B,B5082)</f>
        <v/>
      </c>
    </row>
    <row r="5083" ht="29.55" customHeight="1" s="55">
      <c r="A5083" s="9" t="n">
        <v>44714</v>
      </c>
      <c r="B5083" s="17" t="inlineStr">
        <is>
          <t>성도이엔지</t>
        </is>
      </c>
      <c r="C5083" s="74" t="inlineStr">
        <is>
          <t>037350</t>
        </is>
      </c>
      <c r="D5083" s="10" t="n">
        <v>0.09909999999999999</v>
      </c>
      <c r="E5083" s="17" t="inlineStr">
        <is>
          <t>삼성/현대차 대규모 투자 및 하이테크 산업설비 수주 기대</t>
        </is>
      </c>
      <c r="F5083" s="17" t="inlineStr">
        <is>
          <t>삼성/M&amp;A</t>
        </is>
      </c>
      <c r="G5083" s="26">
        <f>COUNTIF(B:B,B5083)</f>
        <v/>
      </c>
    </row>
    <row r="5084" ht="29.55" customHeight="1" s="55">
      <c r="A5084" s="9" t="n">
        <v>44909</v>
      </c>
      <c r="B5084" s="19" t="inlineStr">
        <is>
          <t>서진시스템</t>
        </is>
      </c>
      <c r="C5084" s="74" t="inlineStr">
        <is>
          <t>178320</t>
        </is>
      </c>
      <c r="D5084" s="10" t="n">
        <v>0.07829999999999999</v>
      </c>
      <c r="E5084" s="17" t="inlineStr">
        <is>
          <t>중국 5G 기지국 확대 및 삼성전자 버라이즌 장비 공급 수혜</t>
        </is>
      </c>
      <c r="F5084" s="17" t="inlineStr">
        <is>
          <t>개별주 (5G)</t>
        </is>
      </c>
      <c r="G5084" s="26">
        <f>COUNTIF(B:B,B5084)</f>
        <v/>
      </c>
    </row>
    <row r="5085" ht="29.55" customHeight="1" s="55">
      <c r="A5085" s="9" t="n">
        <v>44904</v>
      </c>
      <c r="B5085" s="19" t="inlineStr">
        <is>
          <t>서진시스템</t>
        </is>
      </c>
      <c r="C5085" s="74" t="inlineStr">
        <is>
          <t>178320</t>
        </is>
      </c>
      <c r="D5085" s="10" t="n">
        <v>0.1218</v>
      </c>
      <c r="E5085" s="17" t="inlineStr">
        <is>
          <t>5G 장비주 동반 상승</t>
        </is>
      </c>
      <c r="F5085" s="17" t="inlineStr">
        <is>
          <t>5G</t>
        </is>
      </c>
      <c r="G5085" s="26">
        <f>COUNTIF(B:B,B5085)</f>
        <v/>
      </c>
    </row>
    <row r="5086" ht="29.55" customHeight="1" s="55">
      <c r="A5086" s="9" t="n">
        <v>44806</v>
      </c>
      <c r="B5086" s="19" t="inlineStr">
        <is>
          <t>서진시스템</t>
        </is>
      </c>
      <c r="C5086" s="74" t="inlineStr">
        <is>
          <t>178320</t>
        </is>
      </c>
      <c r="D5086" s="13" t="n">
        <v>0.0667</v>
      </c>
      <c r="E5086" s="17" t="inlineStr">
        <is>
          <t>5G 통신장비 부품 공급 부각</t>
        </is>
      </c>
      <c r="F5086" s="17" t="inlineStr">
        <is>
          <t>5G</t>
        </is>
      </c>
      <c r="G5086" s="26">
        <f>COUNTIF(B:B,B5086)</f>
        <v/>
      </c>
    </row>
    <row r="5087" ht="29.55" customHeight="1" s="55">
      <c r="A5087" s="9" t="n">
        <v>44914</v>
      </c>
      <c r="B5087" s="19" t="inlineStr">
        <is>
          <t>서울바이오시스</t>
        </is>
      </c>
      <c r="C5087" s="74" t="inlineStr">
        <is>
          <t>092190</t>
        </is>
      </c>
      <c r="D5087" s="10" t="n">
        <v>0.0727</v>
      </c>
      <c r="E5087" s="17" t="inlineStr">
        <is>
          <t>중국 코로나 확산 속 살균 램프(바이오레즈) 기술 부각</t>
        </is>
      </c>
      <c r="F5087" s="17" t="inlineStr">
        <is>
          <t>中리오프닝/코로나</t>
        </is>
      </c>
      <c r="G5087" s="26">
        <f>COUNTIF(B:B,B5087)</f>
        <v/>
      </c>
    </row>
    <row r="5088" ht="29.55" customHeight="1" s="55">
      <c r="A5088" s="9" t="n">
        <v>44757</v>
      </c>
      <c r="B5088" s="19" t="inlineStr">
        <is>
          <t>서울바이오시스</t>
        </is>
      </c>
      <c r="C5088" s="74" t="inlineStr">
        <is>
          <t>092190</t>
        </is>
      </c>
      <c r="D5088" s="10" t="n">
        <v>0.0756</v>
      </c>
      <c r="E5088" s="17" t="inlineStr">
        <is>
          <t>'바이오레즈' 기술의 오미크론 등 변이 바이러스 살균력 부각</t>
        </is>
      </c>
      <c r="F5088" s="17" t="inlineStr">
        <is>
          <t>COVID19/방역</t>
        </is>
      </c>
      <c r="G5088" s="26">
        <f>COUNTIF(B:B,B5088)</f>
        <v/>
      </c>
    </row>
    <row r="5089" ht="29.55" customHeight="1" s="55">
      <c r="A5089" s="9" t="n">
        <v>44749</v>
      </c>
      <c r="B5089" s="19" t="inlineStr">
        <is>
          <t>서울바이오시스</t>
        </is>
      </c>
      <c r="C5089" s="74" t="inlineStr">
        <is>
          <t>092190</t>
        </is>
      </c>
      <c r="D5089" s="10" t="n">
        <v>0.1037</v>
      </c>
      <c r="E5089" s="17" t="inlineStr">
        <is>
          <t>'러브버그' 퇴치 효과 입증한 자외선(UV) LED 포충 기술 부각</t>
        </is>
      </c>
      <c r="F5089" s="17" t="inlineStr">
        <is>
          <t>개별주/방역</t>
        </is>
      </c>
      <c r="G5089" s="26">
        <f>COUNTIF(B:B,B5089)</f>
        <v/>
      </c>
    </row>
    <row r="5090" ht="29.55" customHeight="1" s="55">
      <c r="A5090" s="9" t="n">
        <v>44921</v>
      </c>
      <c r="B5090" s="19" t="inlineStr">
        <is>
          <t>샘씨엔에스</t>
        </is>
      </c>
      <c r="C5090" s="74" t="inlineStr">
        <is>
          <t>252990</t>
        </is>
      </c>
      <c r="D5090" s="10" t="n">
        <v>0.06660000000000001</v>
      </c>
      <c r="E5090" s="17" t="inlineStr">
        <is>
          <t>중국 YMTC, SMIC 신규 고객사 확보 및 시장 확장</t>
        </is>
      </c>
      <c r="F5090" s="17" t="inlineStr">
        <is>
          <t>개별주 (반도체)</t>
        </is>
      </c>
      <c r="G5090" s="26">
        <f>COUNTIF(B:B,B5090)</f>
        <v/>
      </c>
    </row>
    <row r="5091" ht="29.55" customHeight="1" s="55">
      <c r="A5091" s="9" t="n">
        <v>44909</v>
      </c>
      <c r="B5091" s="19" t="inlineStr">
        <is>
          <t>샘씨엔에스</t>
        </is>
      </c>
      <c r="C5091" s="74" t="inlineStr">
        <is>
          <t>252990</t>
        </is>
      </c>
      <c r="D5091" s="10" t="n">
        <v>0.0536</v>
      </c>
      <c r="E5091" s="17" t="inlineStr">
        <is>
          <t>중국 YMTC 등 고객사 확보 및 낸드 프로브카드 부품 공급</t>
        </is>
      </c>
      <c r="F5091" s="17" t="inlineStr">
        <is>
          <t>미중 패권분쟁/반도체</t>
        </is>
      </c>
      <c r="G5091" s="26">
        <f>COUNTIF(B:B,B5091)</f>
        <v/>
      </c>
    </row>
    <row r="5092" ht="29.55" customHeight="1" s="55">
      <c r="A5092" s="9" t="n">
        <v>44746</v>
      </c>
      <c r="B5092" s="17" t="inlineStr">
        <is>
          <t>샘씨엔에스</t>
        </is>
      </c>
      <c r="C5092" s="74" t="inlineStr">
        <is>
          <t>252990</t>
        </is>
      </c>
      <c r="D5092" s="10" t="n">
        <v>0.056</v>
      </c>
      <c r="E5092" s="17" t="inlineStr">
        <is>
          <t>프로브카드용 세라믹 STF 국산화 및 삼성전기 분사 이력 부각</t>
        </is>
      </c>
      <c r="F5092" s="17" t="inlineStr">
        <is>
          <t>삼성/반디플</t>
        </is>
      </c>
      <c r="G5092" s="26">
        <f>COUNTIF(B:B,B5092)</f>
        <v/>
      </c>
    </row>
    <row r="5093" ht="29.55" customHeight="1" s="55">
      <c r="A5093" s="9" t="n">
        <v>44917</v>
      </c>
      <c r="B5093" s="19" t="inlineStr">
        <is>
          <t>삼화왕관</t>
        </is>
      </c>
      <c r="C5093" s="74" t="inlineStr">
        <is>
          <t>004450</t>
        </is>
      </c>
      <c r="D5093" s="10" t="n">
        <v>0.09329999999999999</v>
      </c>
      <c r="E5093" s="17" t="inlineStr">
        <is>
          <t>한동훈 장관 관련 정치 테마주 부각</t>
        </is>
      </c>
      <c r="F5093" s="17" t="inlineStr">
        <is>
          <t>정치</t>
        </is>
      </c>
      <c r="G5093" s="26">
        <f>COUNTIF(B:B,B5093)</f>
        <v/>
      </c>
    </row>
    <row r="5094" ht="29.55" customHeight="1" s="55">
      <c r="A5094" s="9" t="n">
        <v>44901</v>
      </c>
      <c r="B5094" s="19" t="inlineStr">
        <is>
          <t>삼화왕관</t>
        </is>
      </c>
      <c r="C5094" s="74" t="inlineStr">
        <is>
          <t>004450</t>
        </is>
      </c>
      <c r="D5094" s="10" t="n">
        <v>0.0574</v>
      </c>
      <c r="E5094" s="17" t="inlineStr">
        <is>
          <t>한동훈 장관 관련 정치 테마주 (금비와 관계사/현대고 동문)</t>
        </is>
      </c>
      <c r="F5094" s="17" t="inlineStr">
        <is>
          <t>정치</t>
        </is>
      </c>
      <c r="G5094" s="26">
        <f>COUNTIF(B:B,B5094)</f>
        <v/>
      </c>
    </row>
    <row r="5095" ht="29.55" customHeight="1" s="55">
      <c r="A5095" s="9" t="n">
        <v>44720</v>
      </c>
      <c r="B5095" s="17" t="inlineStr">
        <is>
          <t>삼화왕관</t>
        </is>
      </c>
      <c r="C5095" s="74" t="inlineStr">
        <is>
          <t>004450</t>
        </is>
      </c>
      <c r="D5095" s="17" t="inlineStr">
        <is>
          <t>+29.98% (상한가)</t>
        </is>
      </c>
      <c r="E5095" s="17" t="inlineStr">
        <is>
          <t>화물연대 파업에 따른 소주 대란 우려 및 병마개 제조 부각</t>
        </is>
      </c>
      <c r="F5095" s="17" t="inlineStr">
        <is>
          <t>개별주</t>
        </is>
      </c>
      <c r="G5095" s="26">
        <f>COUNTIF(B:B,B5095)</f>
        <v/>
      </c>
    </row>
    <row r="5096" ht="29.55" customHeight="1" s="55">
      <c r="A5096" s="9" t="n">
        <v>44894</v>
      </c>
      <c r="B5096" s="19" t="inlineStr">
        <is>
          <t>삼천당제약</t>
        </is>
      </c>
      <c r="C5096" s="74" t="inlineStr">
        <is>
          <t>000250</t>
        </is>
      </c>
      <c r="D5096" s="19" t="inlineStr">
        <is>
          <t>+29.88% (상한가)</t>
        </is>
      </c>
      <c r="E5096" s="17" t="inlineStr">
        <is>
          <t>황반변성 치료제 '아일리아' 바이오시밀러 유럽 15개국 공급 계약 체결 (690억 원 계약금)</t>
        </is>
      </c>
      <c r="F5096" s="17" t="inlineStr">
        <is>
          <t>BIO</t>
        </is>
      </c>
      <c r="G5096" s="26">
        <f>COUNTIF(B:B,B5096)</f>
        <v/>
      </c>
    </row>
    <row r="5097" ht="29.55" customHeight="1" s="55">
      <c r="A5097" s="9" t="n">
        <v>44820</v>
      </c>
      <c r="B5097" s="19" t="inlineStr">
        <is>
          <t>삼천당제약</t>
        </is>
      </c>
      <c r="C5097" s="74" t="inlineStr">
        <is>
          <t>000250</t>
        </is>
      </c>
      <c r="D5097" s="13" t="n">
        <v>0.0818</v>
      </c>
      <c r="E5097" s="17" t="inlineStr">
        <is>
          <t>아일리아 바이오시밀러 임상 3상 종료 및 먹는 인슐린 개발 기대</t>
        </is>
      </c>
      <c r="F5097" s="17" t="inlineStr">
        <is>
          <t>바이오/제약</t>
        </is>
      </c>
      <c r="G5097" s="26">
        <f>COUNTIF(B:B,B5097)</f>
        <v/>
      </c>
    </row>
    <row r="5098" ht="29.55" customHeight="1" s="55">
      <c r="A5098" s="9" t="n">
        <v>44819</v>
      </c>
      <c r="B5098" s="19" t="inlineStr">
        <is>
          <t>삼천당제약</t>
        </is>
      </c>
      <c r="C5098" s="74" t="inlineStr">
        <is>
          <t>000250</t>
        </is>
      </c>
      <c r="D5098" s="13" t="n">
        <v>0.0518</v>
      </c>
      <c r="E5098" s="17" t="inlineStr">
        <is>
          <t>아일리아 바이오시밀러 임상 3상 완료 및 경구용 인슐린 개발 부각</t>
        </is>
      </c>
      <c r="F5098" s="17" t="inlineStr">
        <is>
          <t>바이오/제약</t>
        </is>
      </c>
      <c r="G5098" s="26">
        <f>COUNTIF(B:B,B5098)</f>
        <v/>
      </c>
    </row>
    <row r="5099" ht="29.55" customHeight="1" s="55">
      <c r="A5099" s="9" t="n">
        <v>44902</v>
      </c>
      <c r="B5099" s="19" t="inlineStr">
        <is>
          <t>삼일기업공사</t>
        </is>
      </c>
      <c r="C5099" s="74" t="inlineStr">
        <is>
          <t>002290</t>
        </is>
      </c>
      <c r="D5099" s="10" t="n">
        <v>0.06909999999999999</v>
      </c>
      <c r="E5099" s="17" t="inlineStr">
        <is>
          <t>유승민 전 의원 관련 정치 테마주</t>
        </is>
      </c>
      <c r="F5099" s="17" t="inlineStr">
        <is>
          <t>정치</t>
        </is>
      </c>
      <c r="G5099" s="26">
        <f>COUNTIF(B:B,B5099)</f>
        <v/>
      </c>
    </row>
    <row r="5100" ht="29.55" customHeight="1" s="55">
      <c r="A5100" s="9" t="n">
        <v>44838</v>
      </c>
      <c r="B5100" s="17" t="inlineStr">
        <is>
          <t>삼일기업공사</t>
        </is>
      </c>
      <c r="C5100" s="74" t="inlineStr">
        <is>
          <t>002290</t>
        </is>
      </c>
      <c r="D5100" s="10" t="n">
        <v>0.1159</v>
      </c>
      <c r="E5100" s="17" t="inlineStr">
        <is>
          <t>유승민 전 의원 범보수 차기 대권주자 지지율 1위 소식</t>
        </is>
      </c>
      <c r="F5100" s="17" t="inlineStr">
        <is>
          <t>정치 테마</t>
        </is>
      </c>
      <c r="G5100" s="26">
        <f>COUNTIF(B:B,B5100)</f>
        <v/>
      </c>
    </row>
    <row r="5101" ht="29.55" customHeight="1" s="55">
      <c r="A5101" s="9" t="n">
        <v>44783</v>
      </c>
      <c r="B5101" s="17" t="inlineStr">
        <is>
          <t>삼일기업공사</t>
        </is>
      </c>
      <c r="C5101" s="74" t="inlineStr">
        <is>
          <t>002290</t>
        </is>
      </c>
      <c r="D5101" s="10" t="n">
        <v>0.1487</v>
      </c>
      <c r="E5101" s="17" t="inlineStr">
        <is>
          <t>대표이사가 유승민 전 의원 대학 동문으로 알려지며 유승민 관련주 부각</t>
        </is>
      </c>
      <c r="F5101" s="17" t="inlineStr">
        <is>
          <t>#개별주</t>
        </is>
      </c>
      <c r="G5101" s="26">
        <f>COUNTIF(B:B,B5101)</f>
        <v/>
      </c>
    </row>
    <row r="5102" ht="29.55" customHeight="1" s="55">
      <c r="A5102" s="9" t="n">
        <v>44841</v>
      </c>
      <c r="B5102" s="17" t="inlineStr">
        <is>
          <t>삼성출판사</t>
        </is>
      </c>
      <c r="C5102" s="74" t="inlineStr">
        <is>
          <t>068290</t>
        </is>
      </c>
      <c r="D5102" s="10" t="n">
        <v>0.1234</v>
      </c>
      <c r="E5102" s="17" t="inlineStr">
        <is>
          <t>아기상어 제작사 더핑크퐁컴퍼니 기업가치 부각</t>
        </is>
      </c>
      <c r="F5102" s="17" t="inlineStr">
        <is>
          <t>개별주</t>
        </is>
      </c>
      <c r="G5102" s="26">
        <f>COUNTIF(B:B,B5102)</f>
        <v/>
      </c>
    </row>
    <row r="5103" ht="29.55" customHeight="1" s="55">
      <c r="A5103" s="9" t="n">
        <v>44838</v>
      </c>
      <c r="B5103" s="17" t="inlineStr">
        <is>
          <t>삼성출판사</t>
        </is>
      </c>
      <c r="C5103" s="74" t="inlineStr">
        <is>
          <t>068290</t>
        </is>
      </c>
      <c r="D5103" s="10" t="n">
        <v>0.1779</v>
      </c>
      <c r="E5103" s="17" t="inlineStr">
        <is>
          <t>관계사 더핑크퐁컴퍼니 10월 상장 예비심사 청구(IPO)설</t>
        </is>
      </c>
      <c r="F5103" s="17" t="inlineStr">
        <is>
          <t>콘텐츠 / IPO</t>
        </is>
      </c>
      <c r="G5103" s="26">
        <f>COUNTIF(B:B,B5103)</f>
        <v/>
      </c>
    </row>
    <row r="5104" ht="29.55" customHeight="1" s="55">
      <c r="A5104" s="9" t="n">
        <v>44789</v>
      </c>
      <c r="B5104" s="17" t="inlineStr">
        <is>
          <t>삼성출판사</t>
        </is>
      </c>
      <c r="C5104" s="74" t="inlineStr">
        <is>
          <t>068290</t>
        </is>
      </c>
      <c r="D5104" s="10" t="n">
        <v>0.0351</v>
      </c>
      <c r="E5104" s="17" t="inlineStr">
        <is>
          <t>'아기상어' IP의 글로벌 인기 지속 및 핑크퐁컴퍼니 기업가치 부각</t>
        </is>
      </c>
      <c r="F5104" s="17" t="inlineStr">
        <is>
          <t>콘텐츠/엔터</t>
        </is>
      </c>
      <c r="G5104" s="26">
        <f>COUNTIF(B:B,B5104)</f>
        <v/>
      </c>
    </row>
    <row r="5105" ht="29.55" customHeight="1" s="55">
      <c r="A5105" s="9" t="n">
        <v>44874</v>
      </c>
      <c r="B5105" s="17" t="inlineStr">
        <is>
          <t>삼성전기</t>
        </is>
      </c>
      <c r="C5105" s="74" t="inlineStr">
        <is>
          <t>009150</t>
        </is>
      </c>
      <c r="D5105" s="10" t="n">
        <v>0.06950000000000001</v>
      </c>
      <c r="E5105" s="17" t="inlineStr">
        <is>
          <t>IT 부품 업황 바닥 통과 기대 및 저평가 매력 부각</t>
        </is>
      </c>
      <c r="F5105" s="17" t="inlineStr">
        <is>
          <t>IT/부품</t>
        </is>
      </c>
      <c r="G5105" s="26">
        <f>COUNTIF(B:B,B5105)</f>
        <v/>
      </c>
    </row>
    <row r="5106" ht="29.55" customHeight="1" s="55">
      <c r="A5106" s="9" t="n">
        <v>44757</v>
      </c>
      <c r="B5106" s="19" t="inlineStr">
        <is>
          <t>삼성전기</t>
        </is>
      </c>
      <c r="C5106" s="74" t="inlineStr">
        <is>
          <t>009150</t>
        </is>
      </c>
      <c r="D5106" s="10" t="n">
        <v>0.053</v>
      </c>
      <c r="E5106" s="17" t="inlineStr">
        <is>
          <t>주가 바닥 인식 및 하반기 실적 선방 기대</t>
        </is>
      </c>
      <c r="F5106" s="17" t="inlineStr">
        <is>
          <t>반도체/부품</t>
        </is>
      </c>
      <c r="G5106" s="26">
        <f>COUNTIF(B:B,B5106)</f>
        <v/>
      </c>
    </row>
    <row r="5107" ht="29.55" customHeight="1" s="55">
      <c r="A5107" s="9" t="n">
        <v>44720</v>
      </c>
      <c r="B5107" s="17" t="inlineStr">
        <is>
          <t>삼성전기</t>
        </is>
      </c>
      <c r="C5107" s="74" t="inlineStr">
        <is>
          <t>009150</t>
        </is>
      </c>
      <c r="D5107" s="10" t="n">
        <v>0.0521</v>
      </c>
      <c r="E5107" s="17" t="inlineStr">
        <is>
          <t>테슬라 전기트럭 카메라모듈 전량 수주 소식 (4~5조원 규모 추정)</t>
        </is>
      </c>
      <c r="F5107" s="17" t="inlineStr">
        <is>
          <t>미래차/이차전지</t>
        </is>
      </c>
      <c r="G5107" s="26">
        <f>COUNTIF(B:B,B5107)</f>
        <v/>
      </c>
    </row>
    <row r="5108" ht="29.55" customHeight="1" s="55">
      <c r="A5108" s="9" t="n">
        <v>44890</v>
      </c>
      <c r="B5108" s="19" t="inlineStr">
        <is>
          <t>삼목에스폼</t>
        </is>
      </c>
      <c r="C5108" s="74" t="inlineStr">
        <is>
          <t>018310</t>
        </is>
      </c>
      <c r="D5108" s="13" t="n">
        <v>0.0822</v>
      </c>
      <c r="E5108" s="17" t="inlineStr">
        <is>
          <t>알루미늄 거푸집 시장점유율 1위, 건설 경기 수혜 기대</t>
        </is>
      </c>
      <c r="F5108" s="17" t="inlineStr">
        <is>
          <t>건설/건자재</t>
        </is>
      </c>
      <c r="G5108" s="26">
        <f>COUNTIF(B:B,B5108)</f>
        <v/>
      </c>
    </row>
    <row r="5109" ht="29.55" customHeight="1" s="55">
      <c r="A5109" s="9" t="n">
        <v>44802</v>
      </c>
      <c r="B5109" s="19" t="inlineStr">
        <is>
          <t>삼목에스폼</t>
        </is>
      </c>
      <c r="C5109" s="74" t="inlineStr">
        <is>
          <t>018310</t>
        </is>
      </c>
      <c r="D5109" s="13" t="n">
        <v>0.0522</v>
      </c>
      <c r="E5109" s="17" t="inlineStr">
        <is>
          <t>건설 경기 회복 기대 및 알루미늄 거푸집 수요 증가</t>
        </is>
      </c>
      <c r="F5109" s="17" t="inlineStr">
        <is>
          <t>건설/건자재</t>
        </is>
      </c>
      <c r="G5109" s="26">
        <f>COUNTIF(B:B,B5109)</f>
        <v/>
      </c>
    </row>
    <row r="5110" ht="29.55" customHeight="1" s="55">
      <c r="A5110" s="9" t="n">
        <v>44777</v>
      </c>
      <c r="B5110" s="17" t="inlineStr">
        <is>
          <t>삼목에스폼</t>
        </is>
      </c>
      <c r="C5110" s="74" t="inlineStr">
        <is>
          <t>018310</t>
        </is>
      </c>
      <c r="D5110" s="10" t="n">
        <v>0.066</v>
      </c>
      <c r="E5110" s="17" t="inlineStr">
        <is>
          <t>주택공급 확대 정책 기대감에 따른 건자재주 강세</t>
        </is>
      </c>
      <c r="F5110" s="17" t="inlineStr">
        <is>
          <t>#정부정책 (주택)</t>
        </is>
      </c>
      <c r="G5110" s="26">
        <f>COUNTIF(B:B,B5110)</f>
        <v/>
      </c>
    </row>
    <row r="5111" ht="29.55" customHeight="1" s="55">
      <c r="A5111" s="9" t="n">
        <v>44795</v>
      </c>
      <c r="B5111" s="59" t="inlineStr">
        <is>
          <t>SK오션플랜트</t>
        </is>
      </c>
      <c r="C5111" s="74" t="inlineStr">
        <is>
          <t>100090</t>
        </is>
      </c>
      <c r="D5111" s="10" t="n">
        <v>0.0653</v>
      </c>
      <c r="E5111" s="17" t="inlineStr">
        <is>
          <t>해상풍력 하부구조물 수주 기대 및 미국 IRA 법안 수혜</t>
        </is>
      </c>
      <c r="F5111" s="17" t="inlineStr">
        <is>
          <t>에너지/풍력</t>
        </is>
      </c>
      <c r="G5111" s="26">
        <f>COUNTIF(B:B,B5111)</f>
        <v/>
      </c>
    </row>
    <row r="5112" ht="29.55" customHeight="1" s="55">
      <c r="A5112" s="9" t="n">
        <v>44770</v>
      </c>
      <c r="B5112" s="59" t="inlineStr">
        <is>
          <t>SK오션플랜트</t>
        </is>
      </c>
      <c r="C5112" s="74" t="inlineStr">
        <is>
          <t>100090</t>
        </is>
      </c>
      <c r="D5112" s="10" t="n">
        <v>0.067</v>
      </c>
      <c r="E5112" s="17" t="inlineStr">
        <is>
          <t>해상풍력 하부구조물 수요 증가 기대</t>
        </is>
      </c>
      <c r="F5112" s="17" t="inlineStr">
        <is>
          <t>#CO2 #에너지 (풍력)</t>
        </is>
      </c>
      <c r="G5112" s="26">
        <f>COUNTIF(B:B,B5112)</f>
        <v/>
      </c>
    </row>
    <row r="5113" ht="29.55" customHeight="1" s="55">
      <c r="A5113" s="9" t="n">
        <v>44740</v>
      </c>
      <c r="B5113" s="59" t="inlineStr">
        <is>
          <t>SK오션플랜트</t>
        </is>
      </c>
      <c r="C5113" s="74" t="inlineStr">
        <is>
          <t>100090</t>
        </is>
      </c>
      <c r="D5113" s="10" t="n">
        <v>0.0697</v>
      </c>
      <c r="E5113" s="17" t="inlineStr">
        <is>
          <t>해상풍력 하부구조물 수요 증가 및 공급 부족 전망</t>
        </is>
      </c>
      <c r="F5113" s="17" t="inlineStr">
        <is>
          <t>CO2/에너지/풍력</t>
        </is>
      </c>
      <c r="G5113" s="26">
        <f>COUNTIF(B:B,B5113)</f>
        <v/>
      </c>
    </row>
    <row r="5114" ht="29.55" customHeight="1" s="55">
      <c r="A5114" s="9" t="n">
        <v>44915</v>
      </c>
      <c r="B5114" s="19" t="inlineStr">
        <is>
          <t>비스토스</t>
        </is>
      </c>
      <c r="C5114" s="74" t="inlineStr">
        <is>
          <t>419540</t>
        </is>
      </c>
      <c r="D5114" s="10" t="n">
        <v>0.0721</v>
      </c>
      <c r="E5114" s="17" t="inlineStr">
        <is>
          <t>중국 코로나 사망자 급증 우려 속 환자감시장치 등 의료기기 수요 기대</t>
        </is>
      </c>
      <c r="F5114" s="17" t="inlineStr">
        <is>
          <t>中리오프닝/코로나</t>
        </is>
      </c>
      <c r="G5114" s="26">
        <f>COUNTIF(B:B,B5114)</f>
        <v/>
      </c>
    </row>
    <row r="5115" ht="29.55" customHeight="1" s="55">
      <c r="A5115" s="9" t="n">
        <v>44861</v>
      </c>
      <c r="B5115" s="17" t="inlineStr">
        <is>
          <t>비스토스</t>
        </is>
      </c>
      <c r="C5115" s="74" t="inlineStr">
        <is>
          <t>419540</t>
        </is>
      </c>
      <c r="D5115" s="10" t="n">
        <v>0.1583</v>
      </c>
      <c r="E5115" s="17" t="inlineStr">
        <is>
          <t>스팩소멸 방식 상장 1호 기업으로 상장 효과 지속</t>
        </is>
      </c>
      <c r="F5115" s="17" t="inlineStr">
        <is>
          <t>의료기기/신규상장</t>
        </is>
      </c>
      <c r="G5115" s="26">
        <f>COUNTIF(B:B,B5115)</f>
        <v/>
      </c>
    </row>
    <row r="5116" ht="29.55" customHeight="1" s="55">
      <c r="A5116" s="9" t="n">
        <v>44852</v>
      </c>
      <c r="B5116" s="17" t="inlineStr">
        <is>
          <t>비스토스</t>
        </is>
      </c>
      <c r="C5116" s="74" t="inlineStr">
        <is>
          <t>419540</t>
        </is>
      </c>
      <c r="D5116" s="10" t="n">
        <v>0.2987</v>
      </c>
      <c r="E5116" s="17" t="inlineStr">
        <is>
          <t>'스팩 소멸 방식' 합병 1호 상장 첫날 상한가</t>
        </is>
      </c>
      <c r="F5116" s="17" t="inlineStr">
        <is>
          <t>개별주</t>
        </is>
      </c>
      <c r="G5116" s="26">
        <f>COUNTIF(B:B,B5116)</f>
        <v/>
      </c>
    </row>
    <row r="5117" ht="29.55" customHeight="1" s="55">
      <c r="A5117" s="9" t="n">
        <v>44852</v>
      </c>
      <c r="B5117" s="59" t="inlineStr">
        <is>
          <t>비보존 제약</t>
        </is>
      </c>
      <c r="C5117" s="74" t="inlineStr">
        <is>
          <t>082800</t>
        </is>
      </c>
      <c r="D5117" s="10" t="n">
        <v>0.09569999999999999</v>
      </c>
      <c r="E5117" s="17" t="inlineStr">
        <is>
          <t>비마약성 진통제 '오피란제린' 국내 임상 3상 이달 종료 및 결과 발표 예정</t>
        </is>
      </c>
      <c r="F5117" s="17" t="inlineStr">
        <is>
          <t>BIO</t>
        </is>
      </c>
      <c r="G5117" s="26">
        <f>COUNTIF(B:B,B5117)</f>
        <v/>
      </c>
    </row>
    <row r="5118" ht="29.55" customHeight="1" s="55">
      <c r="A5118" s="9" t="n">
        <v>44841</v>
      </c>
      <c r="B5118" s="59" t="inlineStr">
        <is>
          <t>비보존 제약</t>
        </is>
      </c>
      <c r="C5118" s="74" t="inlineStr">
        <is>
          <t>082800</t>
        </is>
      </c>
      <c r="D5118" s="10" t="n">
        <v>0.027</v>
      </c>
      <c r="E5118" s="17" t="inlineStr">
        <is>
          <t>비마약성 진통제 오피란제린 임상 3상 기대감</t>
        </is>
      </c>
      <c r="F5118" s="17" t="inlineStr">
        <is>
          <t>BIO</t>
        </is>
      </c>
      <c r="G5118" s="26">
        <f>COUNTIF(B:B,B5118)</f>
        <v/>
      </c>
    </row>
    <row r="5119" ht="29.55" customHeight="1" s="55">
      <c r="A5119" s="9" t="n">
        <v>44840</v>
      </c>
      <c r="B5119" s="59" t="inlineStr">
        <is>
          <t>비보존 제약</t>
        </is>
      </c>
      <c r="C5119" s="74" t="inlineStr">
        <is>
          <t>082800</t>
        </is>
      </c>
      <c r="D5119" s="10" t="n">
        <v>0.07340000000000001</v>
      </c>
      <c r="E5119" s="17" t="inlineStr">
        <is>
          <t>비마약성 진통제 오피란제린 임상 3상 종료 임박 및 결과 발표 기대</t>
        </is>
      </c>
      <c r="F5119" s="17" t="inlineStr">
        <is>
          <t>BIO</t>
        </is>
      </c>
      <c r="G5119" s="26">
        <f>COUNTIF(B:B,B5119)</f>
        <v/>
      </c>
    </row>
    <row r="5120" ht="29.55" customHeight="1" s="55">
      <c r="A5120" s="9" t="n">
        <v>44823</v>
      </c>
      <c r="B5120" s="61" t="inlineStr">
        <is>
          <t>비보존 제약</t>
        </is>
      </c>
      <c r="C5120" s="74" t="inlineStr">
        <is>
          <t>082800</t>
        </is>
      </c>
      <c r="D5120" s="13" t="n">
        <v>0.1384</v>
      </c>
      <c r="E5120" s="17" t="inlineStr">
        <is>
          <t>비마약성 진통제 오피란제린 임상 3상 진행 및 전환가액 하향 조정</t>
        </is>
      </c>
      <c r="F5120" s="17" t="inlineStr">
        <is>
          <t>바이오/진통제</t>
        </is>
      </c>
      <c r="G5120" s="26">
        <f>COUNTIF(B:B,B5120)</f>
        <v/>
      </c>
    </row>
    <row r="5121" ht="29.55" customHeight="1" s="55">
      <c r="A5121" s="9" t="n">
        <v>44796</v>
      </c>
      <c r="B5121" s="59" t="inlineStr">
        <is>
          <t>비보존 제약</t>
        </is>
      </c>
      <c r="C5121" s="74" t="inlineStr">
        <is>
          <t>082800</t>
        </is>
      </c>
      <c r="D5121" s="10" t="n">
        <v>0.125</v>
      </c>
      <c r="E5121" s="17" t="inlineStr">
        <is>
          <t>반기보고서 의견거절 사유 해소(관계기업 재무제표 제출 등) 및 합병 추진 계획 발표</t>
        </is>
      </c>
      <c r="F5121" s="17" t="inlineStr">
        <is>
          <t>M&amp;A/공시</t>
        </is>
      </c>
      <c r="G5121" s="26">
        <f>COUNTIF(B:B,B5121)</f>
        <v/>
      </c>
    </row>
    <row r="5122" ht="29.55" customHeight="1" s="55">
      <c r="A5122" s="9" t="n">
        <v>44785</v>
      </c>
      <c r="B5122" s="59" t="inlineStr">
        <is>
          <t>비보존 제약</t>
        </is>
      </c>
      <c r="C5122" s="74" t="inlineStr">
        <is>
          <t>082800</t>
        </is>
      </c>
      <c r="D5122" s="10" t="n">
        <v>-0.0199</v>
      </c>
      <c r="E5122" s="17" t="inlineStr">
        <is>
          <t>자회사 비보존제약 흡수합병 공시(완제의약품 사업 진출)</t>
        </is>
      </c>
      <c r="F5122" s="17" t="inlineStr">
        <is>
          <t>#M&amp;A #전자공시</t>
        </is>
      </c>
      <c r="G5122" s="26">
        <f>COUNTIF(B:B,B5122)</f>
        <v/>
      </c>
    </row>
    <row r="5123" ht="29.55" customHeight="1" s="55">
      <c r="A5123" s="9" t="n">
        <v>44881</v>
      </c>
      <c r="B5123" s="17" t="inlineStr">
        <is>
          <t>부산주공</t>
        </is>
      </c>
      <c r="C5123" s="74" t="inlineStr">
        <is>
          <t>005030</t>
        </is>
      </c>
      <c r="D5123" s="17" t="inlineStr">
        <is>
          <t>+29.91% (상한가)</t>
        </is>
      </c>
      <c r="E5123" s="17" t="inlineStr">
        <is>
          <t>3분기 흑자전환 및 수소트럭 브레이크 부품 공급 부각</t>
        </is>
      </c>
      <c r="F5123" s="17" t="inlineStr">
        <is>
          <t>수소/자동차부품</t>
        </is>
      </c>
      <c r="G5123" s="26">
        <f>COUNTIF(B:B,B5123)</f>
        <v/>
      </c>
    </row>
    <row r="5124" ht="29.55" customHeight="1" s="55">
      <c r="A5124" s="9" t="n">
        <v>44771</v>
      </c>
      <c r="B5124" s="17" t="inlineStr">
        <is>
          <t>부산주공</t>
        </is>
      </c>
      <c r="C5124" s="74" t="inlineStr">
        <is>
          <t>005030</t>
        </is>
      </c>
      <c r="D5124" s="10" t="n">
        <v>0.0648</v>
      </c>
      <c r="E5124" s="17" t="inlineStr">
        <is>
          <t>미국 기후 법안 관련 수혜주 동반 상승</t>
        </is>
      </c>
      <c r="F5124" s="17" t="inlineStr">
        <is>
          <t>#CO2 #신재생</t>
        </is>
      </c>
      <c r="G5124" s="26">
        <f>COUNTIF(B:B,B5124)</f>
        <v/>
      </c>
    </row>
    <row r="5125" ht="29.55" customHeight="1" s="55">
      <c r="A5125" s="9" t="n">
        <v>44720</v>
      </c>
      <c r="B5125" s="17" t="inlineStr">
        <is>
          <t>부산주공</t>
        </is>
      </c>
      <c r="C5125" s="74" t="inlineStr">
        <is>
          <t>005030</t>
        </is>
      </c>
      <c r="D5125" s="10" t="n">
        <v>0.0987</v>
      </c>
      <c r="E5125" s="17" t="inlineStr">
        <is>
          <t>산업부 수소 종합계획 수립 추진 및 수소트럭 부품 공급 부각</t>
        </is>
      </c>
      <c r="F5125" s="17" t="inlineStr">
        <is>
          <t>미래차/이차전지</t>
        </is>
      </c>
      <c r="G5125" s="26">
        <f>COUNTIF(B:B,B5125)</f>
        <v/>
      </c>
    </row>
    <row r="5126" ht="29.55" customHeight="1" s="55">
      <c r="A5126" s="9" t="n">
        <v>44907</v>
      </c>
      <c r="B5126" s="19" t="inlineStr">
        <is>
          <t>부광약품</t>
        </is>
      </c>
      <c r="C5126" s="74" t="inlineStr">
        <is>
          <t>003000</t>
        </is>
      </c>
      <c r="D5126" s="10" t="n">
        <v>0.0529</v>
      </c>
      <c r="E5126" s="17" t="inlineStr">
        <is>
          <t>중국 감기약 품귀 현상 관련주 (타세놀)</t>
        </is>
      </c>
      <c r="F5126" s="17" t="inlineStr">
        <is>
          <t>中리오프닝/코로나</t>
        </is>
      </c>
      <c r="G5126" s="26">
        <f>COUNTIF(B:B,B5126)</f>
        <v/>
      </c>
    </row>
    <row r="5127" ht="29.55" customHeight="1" s="55">
      <c r="A5127" s="9" t="n">
        <v>44778</v>
      </c>
      <c r="B5127" s="17" t="inlineStr">
        <is>
          <t>부광약품</t>
        </is>
      </c>
      <c r="C5127" s="74" t="inlineStr">
        <is>
          <t>003000</t>
        </is>
      </c>
      <c r="D5127" s="10" t="n">
        <v>0.0432</v>
      </c>
      <c r="E5127" s="17" t="inlineStr">
        <is>
          <t>항암제 'SOL-804' 국내 및 일본 등 32개국 특허 등록</t>
        </is>
      </c>
      <c r="F5127" s="17" t="inlineStr">
        <is>
          <t>#BIO</t>
        </is>
      </c>
      <c r="G5127" s="26">
        <f>COUNTIF(B:B,B5127)</f>
        <v/>
      </c>
    </row>
    <row r="5128" ht="29.55" customHeight="1" s="55">
      <c r="A5128" s="9" t="n">
        <v>44757</v>
      </c>
      <c r="B5128" s="19" t="inlineStr">
        <is>
          <t>부광약품</t>
        </is>
      </c>
      <c r="C5128" s="74" t="inlineStr">
        <is>
          <t>003000</t>
        </is>
      </c>
      <c r="D5128" s="10" t="n">
        <v>0.1023</v>
      </c>
      <c r="E5128" s="17" t="inlineStr">
        <is>
          <t>코로나19 재확산으로 해열진통제 '타세놀' 품귀 및 수요 급증</t>
        </is>
      </c>
      <c r="F5128" s="17" t="inlineStr">
        <is>
          <t>COVID19/치료제</t>
        </is>
      </c>
      <c r="G5128" s="26">
        <f>COUNTIF(B:B,B5128)</f>
        <v/>
      </c>
    </row>
    <row r="5129" ht="29.55" customHeight="1" s="55">
      <c r="A5129" s="9" t="n">
        <v>44907</v>
      </c>
      <c r="B5129" s="19" t="inlineStr">
        <is>
          <t>바른손이앤에이</t>
        </is>
      </c>
      <c r="C5129" s="74" t="inlineStr">
        <is>
          <t>035620</t>
        </is>
      </c>
      <c r="D5129" s="10" t="n">
        <v>0.1083</v>
      </c>
      <c r="E5129" s="17" t="inlineStr">
        <is>
          <t>영화 '아바타: 물의 길' 개봉 임박 및 예매 호조</t>
        </is>
      </c>
      <c r="F5129" s="17" t="inlineStr">
        <is>
          <t>IP / 엔터</t>
        </is>
      </c>
      <c r="G5129" s="26">
        <f>COUNTIF(B:B,B5129)</f>
        <v/>
      </c>
    </row>
    <row r="5130" ht="29.55" customHeight="1" s="55">
      <c r="A5130" s="9" t="n">
        <v>44904</v>
      </c>
      <c r="B5130" s="19" t="inlineStr">
        <is>
          <t>바른손이앤에이</t>
        </is>
      </c>
      <c r="C5130" s="74" t="inlineStr">
        <is>
          <t>035620</t>
        </is>
      </c>
      <c r="D5130" s="19" t="inlineStr">
        <is>
          <t>+29.87% (상한가)</t>
        </is>
      </c>
      <c r="E5130" s="17" t="inlineStr">
        <is>
          <t>영화 '아바타: 물의 길' 개봉 기대감 및 예매 호조</t>
        </is>
      </c>
      <c r="F5130" s="17" t="inlineStr">
        <is>
          <t>IP/엔터 (영화)</t>
        </is>
      </c>
      <c r="G5130" s="26">
        <f>COUNTIF(B:B,B5130)</f>
        <v/>
      </c>
    </row>
    <row r="5131" ht="29.55" customHeight="1" s="55">
      <c r="A5131" s="9" t="n">
        <v>44715</v>
      </c>
      <c r="B5131" s="17" t="inlineStr">
        <is>
          <t>바른손이앤에이</t>
        </is>
      </c>
      <c r="C5131" s="74" t="inlineStr">
        <is>
          <t>035620</t>
        </is>
      </c>
      <c r="D5131" s="10" t="n">
        <v>0.0268</v>
      </c>
      <c r="E5131" s="17" t="inlineStr">
        <is>
          <t>5월 영화 관객 수 팬데믹 이전 수준 회복세 및 영화 관련주 부각</t>
        </is>
      </c>
      <c r="F5131" s="17" t="inlineStr">
        <is>
          <t>IP/엔터</t>
        </is>
      </c>
      <c r="G5131" s="26">
        <f>COUNTIF(B:B,B5131)</f>
        <v/>
      </c>
    </row>
    <row r="5132" ht="29.55" customHeight="1" s="55">
      <c r="A5132" s="9" t="n">
        <v>44911</v>
      </c>
      <c r="B5132" s="19" t="inlineStr">
        <is>
          <t>바디텍메드</t>
        </is>
      </c>
      <c r="C5132" s="74" t="inlineStr">
        <is>
          <t>206640</t>
        </is>
      </c>
      <c r="D5132" s="10" t="n">
        <v>0.0529</v>
      </c>
      <c r="E5132" s="17" t="inlineStr">
        <is>
          <t>진단키트 관련주 강세 동반</t>
        </is>
      </c>
      <c r="F5132" s="17" t="inlineStr">
        <is>
          <t>中리오프닝/코로나</t>
        </is>
      </c>
      <c r="G5132" s="26">
        <f>COUNTIF(B:B,B5132)</f>
        <v/>
      </c>
    </row>
    <row r="5133" ht="29.55" customHeight="1" s="55">
      <c r="A5133" s="9" t="n">
        <v>44910</v>
      </c>
      <c r="B5133" s="19" t="inlineStr">
        <is>
          <t>바디텍메드</t>
        </is>
      </c>
      <c r="C5133" s="74" t="inlineStr">
        <is>
          <t>206640</t>
        </is>
      </c>
      <c r="D5133" s="10" t="n">
        <v>0.0529</v>
      </c>
      <c r="E5133" s="17" t="inlineStr">
        <is>
          <t>진단키트 관련주 동반 상승</t>
        </is>
      </c>
      <c r="F5133" s="17" t="inlineStr">
        <is>
          <t>中리오프닝/코로나</t>
        </is>
      </c>
      <c r="G5133" s="26">
        <f>COUNTIF(B:B,B5133)</f>
        <v/>
      </c>
    </row>
    <row r="5134" ht="29.55" customHeight="1" s="55">
      <c r="A5134" s="9" t="n">
        <v>44746</v>
      </c>
      <c r="B5134" s="17" t="inlineStr">
        <is>
          <t>바디텍메드</t>
        </is>
      </c>
      <c r="C5134" s="74" t="inlineStr">
        <is>
          <t>206640</t>
        </is>
      </c>
      <c r="D5134" s="10" t="n">
        <v>0.101</v>
      </c>
      <c r="E5134" s="17" t="inlineStr">
        <is>
          <t>원숭이두창 감염 여부 1시간 내 파악 분자진단키트 개발</t>
        </is>
      </c>
      <c r="F5134" s="17" t="inlineStr">
        <is>
          <t>바이오/원숭이두창/코로나19</t>
        </is>
      </c>
      <c r="G5134" s="26">
        <f>COUNTIF(B:B,B5134)</f>
        <v/>
      </c>
    </row>
    <row r="5135" ht="29.55" customHeight="1" s="55">
      <c r="A5135" s="9" t="n">
        <v>44848</v>
      </c>
      <c r="B5135" s="17" t="inlineStr">
        <is>
          <t>미래산업</t>
        </is>
      </c>
      <c r="C5135" s="74" t="inlineStr">
        <is>
          <t>025560</t>
        </is>
      </c>
      <c r="D5135" s="10" t="n">
        <v>0.2966</v>
      </c>
      <c r="E5135" s="17" t="inlineStr">
        <is>
          <t>중국 YMTC 납품 이력 및 미중 반도체 이슈 부각</t>
        </is>
      </c>
      <c r="F5135" s="17" t="inlineStr">
        <is>
          <t>개별주</t>
        </is>
      </c>
      <c r="G5135" s="26">
        <f>COUNTIF(B:B,B5135)</f>
        <v/>
      </c>
    </row>
    <row r="5136" ht="29.55" customHeight="1" s="55">
      <c r="A5136" s="9" t="n">
        <v>44791</v>
      </c>
      <c r="B5136" s="17" t="inlineStr">
        <is>
          <t>미래산업</t>
        </is>
      </c>
      <c r="C5136" s="74" t="inlineStr">
        <is>
          <t>025560</t>
        </is>
      </c>
      <c r="D5136" s="17" t="inlineStr">
        <is>
          <t>+29.98% (상한가)</t>
        </is>
      </c>
      <c r="E5136" s="17" t="inlineStr">
        <is>
          <t>100억 원 규모 제3자배정 유상증자 결정 (쌍방울그룹 광림 대상)</t>
        </is>
      </c>
      <c r="F5136" s="17" t="inlineStr">
        <is>
          <t>M&amp;A/공시</t>
        </is>
      </c>
      <c r="G5136" s="26">
        <f>COUNTIF(B:B,B5136)</f>
        <v/>
      </c>
    </row>
    <row r="5137" ht="29.55" customHeight="1" s="55">
      <c r="A5137" s="9" t="n">
        <v>44721</v>
      </c>
      <c r="B5137" s="17" t="inlineStr">
        <is>
          <t>미래산업</t>
        </is>
      </c>
      <c r="C5137" s="74" t="inlineStr">
        <is>
          <t>025560</t>
        </is>
      </c>
      <c r="D5137" s="10" t="n">
        <v>0.0549</v>
      </c>
      <c r="E5137" s="17" t="inlineStr">
        <is>
          <t>쌍방울 그룹주 동반 상승</t>
        </is>
      </c>
      <c r="F5137" s="17" t="inlineStr">
        <is>
          <t>쌍용차/M&amp;A</t>
        </is>
      </c>
      <c r="G5137" s="26">
        <f>COUNTIF(B:B,B5137)</f>
        <v/>
      </c>
    </row>
    <row r="5138" ht="29.55" customHeight="1" s="55">
      <c r="A5138" s="9" t="n">
        <v>44855</v>
      </c>
      <c r="B5138" s="19" t="inlineStr">
        <is>
          <t>무림페이퍼</t>
        </is>
      </c>
      <c r="C5138" s="74" t="inlineStr">
        <is>
          <t>009200</t>
        </is>
      </c>
      <c r="D5138" s="13" t="n">
        <v>0.06850000000000001</v>
      </c>
      <c r="E5138" s="17" t="inlineStr">
        <is>
          <t>국내 최초 플라스틱 대체 종이포장재(네오포레 플렉스) 개발 부각</t>
        </is>
      </c>
      <c r="F5138" s="17" t="inlineStr">
        <is>
          <t>환경 / 제지</t>
        </is>
      </c>
      <c r="G5138" s="26">
        <f>COUNTIF(B:B,B5138)</f>
        <v/>
      </c>
    </row>
    <row r="5139" ht="29.55" customHeight="1" s="55">
      <c r="A5139" s="9" t="n">
        <v>44840</v>
      </c>
      <c r="B5139" s="17" t="inlineStr">
        <is>
          <t>무림페이퍼</t>
        </is>
      </c>
      <c r="C5139" s="74" t="inlineStr">
        <is>
          <t>009200</t>
        </is>
      </c>
      <c r="D5139" s="10" t="n">
        <v>0.0571</v>
      </c>
      <c r="E5139" s="17" t="inlineStr">
        <is>
          <t>11월 편의점 비닐봉투 사용 금지에 따른 종이 빨대/쇼핑백 수요 증가 기대</t>
        </is>
      </c>
      <c r="F5139" s="17" t="inlineStr">
        <is>
          <t>M＆A / 공시</t>
        </is>
      </c>
      <c r="G5139" s="26">
        <f>COUNTIF(B:B,B5139)</f>
        <v/>
      </c>
    </row>
    <row r="5140" ht="29.55" customHeight="1" s="55">
      <c r="A5140" s="9" t="n">
        <v>44721</v>
      </c>
      <c r="B5140" s="17" t="inlineStr">
        <is>
          <t>무림페이퍼</t>
        </is>
      </c>
      <c r="C5140" s="74" t="inlineStr">
        <is>
          <t>009200</t>
        </is>
      </c>
      <c r="D5140" s="10" t="n">
        <v>0.0572</v>
      </c>
      <c r="E5140" s="17" t="inlineStr">
        <is>
          <t>미국 공공부지 일회용 플라스틱 퇴출 및 생분해 종이 제품 부각</t>
        </is>
      </c>
      <c r="F5140" s="17" t="inlineStr">
        <is>
          <t>CO2/탄소중립</t>
        </is>
      </c>
      <c r="G5140" s="26">
        <f>COUNTIF(B:B,B5140)</f>
        <v/>
      </c>
    </row>
    <row r="5141" ht="29.55" customHeight="1" s="55">
      <c r="A5141" s="9" t="n">
        <v>44908</v>
      </c>
      <c r="B5141" s="19" t="inlineStr">
        <is>
          <t>무림P&amp;P</t>
        </is>
      </c>
      <c r="C5141" s="74" t="inlineStr">
        <is>
          <t>009580</t>
        </is>
      </c>
      <c r="D5141" s="10" t="n">
        <v>0.0625</v>
      </c>
      <c r="E5141" s="17" t="inlineStr">
        <is>
          <t>펄프 가격 강세에 따른 실적 호조 및 고배당 기대</t>
        </is>
      </c>
      <c r="F5141" s="17" t="inlineStr">
        <is>
          <t>개별주 (제지)</t>
        </is>
      </c>
      <c r="G5141" s="26">
        <f>COUNTIF(B:B,B5141)</f>
        <v/>
      </c>
    </row>
    <row r="5142" ht="29.55" customHeight="1" s="55">
      <c r="A5142" s="9" t="n">
        <v>44907</v>
      </c>
      <c r="B5142" s="19" t="inlineStr">
        <is>
          <t>무림P&amp;P</t>
        </is>
      </c>
      <c r="C5142" s="74" t="inlineStr">
        <is>
          <t>009580</t>
        </is>
      </c>
      <c r="D5142" s="10" t="n">
        <v>0.0625</v>
      </c>
      <c r="E5142" s="17" t="inlineStr">
        <is>
          <t>펄프 가격 강세에 따른 실적 호조 및 고배당 매력</t>
        </is>
      </c>
      <c r="F5142" s="17" t="inlineStr">
        <is>
          <t>개별주 (제지)</t>
        </is>
      </c>
      <c r="G5142" s="26">
        <f>COUNTIF(B:B,B5142)</f>
        <v/>
      </c>
    </row>
    <row r="5143" ht="29.55" customHeight="1" s="55">
      <c r="A5143" s="9" t="n">
        <v>44736</v>
      </c>
      <c r="B5143" s="17" t="inlineStr">
        <is>
          <t>무림P&amp;P</t>
        </is>
      </c>
      <c r="C5143" s="74" t="inlineStr">
        <is>
          <t>009580</t>
        </is>
      </c>
      <c r="D5143" s="10" t="n">
        <v>0.0538</v>
      </c>
      <c r="E5143" s="17" t="inlineStr">
        <is>
          <t>펄프 가격 상승에 따른 제지 부문 수익성 개선 기대</t>
        </is>
      </c>
      <c r="F5143" s="17" t="inlineStr">
        <is>
          <t>원자재/제지</t>
        </is>
      </c>
      <c r="G5143" s="26">
        <f>COUNTIF(B:B,B5143)</f>
        <v/>
      </c>
    </row>
    <row r="5144" ht="29.55" customHeight="1" s="55">
      <c r="A5144" s="9" t="n">
        <v>44896</v>
      </c>
      <c r="B5144" s="19" t="inlineStr">
        <is>
          <t>메리츠금융지주</t>
        </is>
      </c>
      <c r="C5144" s="74" t="inlineStr">
        <is>
          <t>138040</t>
        </is>
      </c>
      <c r="D5144" s="10" t="n">
        <v>0.0914</v>
      </c>
      <c r="E5144" s="17" t="inlineStr">
        <is>
          <t>계열사 완전 자회사 편입 및 주주환원 정책 강화에 따른 기업가치 재평가</t>
        </is>
      </c>
      <c r="F5144" s="17" t="inlineStr">
        <is>
          <t>M&amp;A/공시</t>
        </is>
      </c>
      <c r="G5144" s="26">
        <f>COUNTIF(B:B,B5144)</f>
        <v/>
      </c>
    </row>
    <row r="5145" ht="29.55" customHeight="1" s="55">
      <c r="A5145" s="9" t="n">
        <v>44895</v>
      </c>
      <c r="B5145" s="19" t="inlineStr">
        <is>
          <t>메리츠금융지주</t>
        </is>
      </c>
      <c r="C5145" s="74" t="inlineStr">
        <is>
          <t>138040</t>
        </is>
      </c>
      <c r="D5145" s="10" t="n">
        <v>0.0914</v>
      </c>
      <c r="E5145" s="17" t="inlineStr">
        <is>
          <t>계열사 완전 자회사 편입 및 주주환원 정책 강화 이슈 지속</t>
        </is>
      </c>
      <c r="F5145" s="17" t="inlineStr">
        <is>
          <t>M&amp;A/공시</t>
        </is>
      </c>
      <c r="G5145" s="26">
        <f>COUNTIF(B:B,B5145)</f>
        <v/>
      </c>
    </row>
    <row r="5146" ht="29.55" customHeight="1" s="55">
      <c r="A5146" s="9" t="n">
        <v>44887</v>
      </c>
      <c r="B5146" s="17" t="inlineStr">
        <is>
          <t>메리츠금융지주</t>
        </is>
      </c>
      <c r="C5146" s="74" t="inlineStr">
        <is>
          <t>138040</t>
        </is>
      </c>
      <c r="D5146" s="17" t="inlineStr">
        <is>
          <t>+29.91% (상한가)</t>
        </is>
      </c>
      <c r="E5146" s="17" t="inlineStr">
        <is>
          <t>화재·증권 완전자회사화 및 중기 주주환원율 50% 발표</t>
        </is>
      </c>
      <c r="F5146" s="17" t="inlineStr">
        <is>
          <t>M&amp;A/지주사</t>
        </is>
      </c>
      <c r="G5146" s="26">
        <f>COUNTIF(B:B,B5146)</f>
        <v/>
      </c>
    </row>
    <row r="5147" ht="29.55" customHeight="1" s="55">
      <c r="A5147" s="9" t="n">
        <v>44792</v>
      </c>
      <c r="B5147" s="17" t="inlineStr">
        <is>
          <t>메가엠디</t>
        </is>
      </c>
      <c r="C5147" s="74" t="inlineStr">
        <is>
          <t>133750</t>
        </is>
      </c>
      <c r="D5147" s="10" t="n">
        <v>0.1359</v>
      </c>
      <c r="E5147" s="17" t="inlineStr">
        <is>
          <t>'무상교육' 정책 공약 관련주 부각</t>
        </is>
      </c>
      <c r="F5147" s="17" t="inlineStr">
        <is>
          <t>정책/교육</t>
        </is>
      </c>
      <c r="G5147" s="26">
        <f>COUNTIF(B:B,B5147)</f>
        <v/>
      </c>
    </row>
    <row r="5148" ht="29.55" customHeight="1" s="55">
      <c r="A5148" s="9" t="n">
        <v>44789</v>
      </c>
      <c r="B5148" s="17" t="inlineStr">
        <is>
          <t>메가엠디</t>
        </is>
      </c>
      <c r="C5148" s="74" t="inlineStr">
        <is>
          <t>133750</t>
        </is>
      </c>
      <c r="D5148" s="17" t="inlineStr">
        <is>
          <t>+29.87% (상한가)</t>
        </is>
      </c>
      <c r="E5148" s="17" t="inlineStr">
        <is>
          <t>교육부의 2025년 고교체제 개편(자사고 존치 등) 및 고교학점제 전면 도입 추진 소식에 교육주 동반 상한가</t>
        </is>
      </c>
      <c r="F5148" s="17" t="inlineStr">
        <is>
          <t>정부정책 (교육)</t>
        </is>
      </c>
      <c r="G5148" s="26">
        <f>COUNTIF(B:B,B5148)</f>
        <v/>
      </c>
    </row>
    <row r="5149" ht="29.55" customHeight="1" s="55">
      <c r="A5149" s="9" t="n">
        <v>44774</v>
      </c>
      <c r="B5149" s="17" t="inlineStr">
        <is>
          <t>메가엠디</t>
        </is>
      </c>
      <c r="C5149" s="74" t="inlineStr">
        <is>
          <t>133750</t>
        </is>
      </c>
      <c r="D5149" s="10" t="n">
        <v>0.0882</v>
      </c>
      <c r="E5149" s="17" t="inlineStr">
        <is>
          <t>초등학교 입학 연령 하향(만 5세) 학제 개편 소식에 교육주 강세</t>
        </is>
      </c>
      <c r="F5149" s="17" t="inlineStr">
        <is>
          <t>#정부정책 (교육)</t>
        </is>
      </c>
      <c r="G5149" s="26">
        <f>COUNTIF(B:B,B5149)</f>
        <v/>
      </c>
    </row>
    <row r="5150" ht="29.55" customHeight="1" s="55">
      <c r="A5150" s="9" t="n">
        <v>44802</v>
      </c>
      <c r="B5150" s="19" t="inlineStr">
        <is>
          <t>마이크로디지탈</t>
        </is>
      </c>
      <c r="C5150" s="74" t="inlineStr">
        <is>
          <t>305090</t>
        </is>
      </c>
      <c r="D5150" s="13" t="n">
        <v>0.0961</v>
      </c>
      <c r="E5150" s="17" t="inlineStr">
        <is>
          <t>바이오 소부장 국산화 선도 및 미국 시장 진출 기대</t>
        </is>
      </c>
      <c r="F5150" s="17" t="inlineStr">
        <is>
          <t>바이오/장비</t>
        </is>
      </c>
      <c r="G5150" s="26">
        <f>COUNTIF(B:B,B5150)</f>
        <v/>
      </c>
    </row>
    <row r="5151" ht="29.55" customHeight="1" s="55">
      <c r="A5151" s="9" t="n">
        <v>44753</v>
      </c>
      <c r="B5151" s="19" t="inlineStr">
        <is>
          <t>마이크로디지탈</t>
        </is>
      </c>
      <c r="C5151" s="74" t="inlineStr">
        <is>
          <t>305090</t>
        </is>
      </c>
      <c r="D5151" s="10" t="n">
        <v>0.1051</v>
      </c>
      <c r="E5151" s="17" t="inlineStr">
        <is>
          <t>국산 백신 원부자재 성능시험 지원사업 선정</t>
        </is>
      </c>
      <c r="F5151" s="17" t="inlineStr">
        <is>
          <t>COVID19/소부장</t>
        </is>
      </c>
      <c r="G5151" s="26">
        <f>COUNTIF(B:B,B5151)</f>
        <v/>
      </c>
    </row>
    <row r="5152" ht="29.55" customHeight="1" s="55">
      <c r="A5152" s="9" t="n">
        <v>44747</v>
      </c>
      <c r="B5152" s="17" t="inlineStr">
        <is>
          <t>마이크로디지탈</t>
        </is>
      </c>
      <c r="C5152" s="74" t="inlineStr">
        <is>
          <t>305090</t>
        </is>
      </c>
      <c r="D5152" s="10" t="n">
        <v>0.08459999999999999</v>
      </c>
      <c r="E5152" s="17" t="inlineStr">
        <is>
          <t>코로나 백신 세포배양백 국내 유일 생산 부각</t>
        </is>
      </c>
      <c r="F5152" s="17" t="inlineStr">
        <is>
          <t>코로나19/원숭이두창</t>
        </is>
      </c>
      <c r="G5152" s="26">
        <f>COUNTIF(B:B,B5152)</f>
        <v/>
      </c>
    </row>
    <row r="5153" ht="29.55" customHeight="1" s="55">
      <c r="A5153" s="9" t="n">
        <v>44911</v>
      </c>
      <c r="B5153" s="19" t="inlineStr">
        <is>
          <t>린드먼아시아</t>
        </is>
      </c>
      <c r="C5153" s="74" t="inlineStr">
        <is>
          <t>277070</t>
        </is>
      </c>
      <c r="D5153" s="10" t="n">
        <v>0.179</v>
      </c>
      <c r="E5153" s="17" t="inlineStr">
        <is>
          <t>자사주 취득 등 주주 친화 정책 및 실적 성장 부각</t>
        </is>
      </c>
      <c r="F5153" s="17" t="inlineStr">
        <is>
          <t>개별주</t>
        </is>
      </c>
      <c r="G5153" s="26">
        <f>COUNTIF(B:B,B5153)</f>
        <v/>
      </c>
    </row>
    <row r="5154" ht="29.55" customHeight="1" s="55">
      <c r="A5154" s="9" t="n">
        <v>44838</v>
      </c>
      <c r="B5154" s="17" t="inlineStr">
        <is>
          <t>린드먼아시아</t>
        </is>
      </c>
      <c r="C5154" s="74" t="inlineStr">
        <is>
          <t>277070</t>
        </is>
      </c>
      <c r="D5154" s="10" t="n">
        <v>0.0582</v>
      </c>
      <c r="E5154" s="17" t="inlineStr">
        <is>
          <t>에이프로젠 그룹 관련 투자사 부각</t>
        </is>
      </c>
      <c r="F5154" s="17" t="inlineStr">
        <is>
          <t>금융 / 투자</t>
        </is>
      </c>
      <c r="G5154" s="26">
        <f>COUNTIF(B:B,B5154)</f>
        <v/>
      </c>
    </row>
    <row r="5155" ht="29.55" customHeight="1" s="55">
      <c r="A5155" s="9" t="n">
        <v>44726</v>
      </c>
      <c r="B5155" s="17" t="inlineStr">
        <is>
          <t>린드먼아시아</t>
        </is>
      </c>
      <c r="C5155" s="74" t="inlineStr">
        <is>
          <t>277070</t>
        </is>
      </c>
      <c r="D5155" s="10" t="n">
        <v>0.036</v>
      </c>
      <c r="E5155" s="17" t="inlineStr">
        <is>
          <t>에이프로젠 투자사 부각</t>
        </is>
      </c>
      <c r="F5155" s="17" t="inlineStr">
        <is>
          <t>M&amp;A 공시</t>
        </is>
      </c>
      <c r="G5155" s="26">
        <f>COUNTIF(B:B,B5155)</f>
        <v/>
      </c>
    </row>
    <row r="5156" ht="29.55" customHeight="1" s="55">
      <c r="A5156" s="9" t="n">
        <v>44861</v>
      </c>
      <c r="B5156" s="17" t="inlineStr">
        <is>
          <t>리메드</t>
        </is>
      </c>
      <c r="C5156" s="74" t="inlineStr">
        <is>
          <t>302550</t>
        </is>
      </c>
      <c r="D5156" s="10" t="n">
        <v>0.186</v>
      </c>
      <c r="E5156" s="17" t="inlineStr">
        <is>
          <t>미국 유통업체로부터 우울증 치료기기(ALTMS) 정식 수주</t>
        </is>
      </c>
      <c r="F5156" s="17" t="inlineStr">
        <is>
          <t>의료기기/뇌질환</t>
        </is>
      </c>
      <c r="G5156" s="26">
        <f>COUNTIF(B:B,B5156)</f>
        <v/>
      </c>
    </row>
    <row r="5157" ht="29.55" customHeight="1" s="55">
      <c r="A5157" s="9" t="n">
        <v>44805</v>
      </c>
      <c r="B5157" s="19" t="inlineStr">
        <is>
          <t>리메드</t>
        </is>
      </c>
      <c r="C5157" s="74" t="inlineStr">
        <is>
          <t>302550</t>
        </is>
      </c>
      <c r="D5157" s="13" t="n">
        <v>0.0857</v>
      </c>
      <c r="E5157" s="17" t="inlineStr">
        <is>
          <t>우울증 치료 전자약 미국 수출 및 FDA 승인 모멘텀</t>
        </is>
      </c>
      <c r="F5157" s="17" t="inlineStr">
        <is>
          <t>바이오/전자약</t>
        </is>
      </c>
      <c r="G5157" s="26">
        <f>COUNTIF(B:B,B5157)</f>
        <v/>
      </c>
    </row>
    <row r="5158" ht="29.55" customHeight="1" s="55">
      <c r="A5158" s="9" t="n">
        <v>44804</v>
      </c>
      <c r="B5158" s="19" t="inlineStr">
        <is>
          <t>리메드</t>
        </is>
      </c>
      <c r="C5158" s="74" t="inlineStr">
        <is>
          <t>302550</t>
        </is>
      </c>
      <c r="D5158" s="13" t="n">
        <v>0.1887</v>
      </c>
      <c r="E5158" s="17" t="inlineStr">
        <is>
          <t>우울증 치료 전자약 'ALTMS' 미국 수출 및 FDA 승인 성과 부각</t>
        </is>
      </c>
      <c r="F5158" s="17" t="inlineStr">
        <is>
          <t>의료기기/전자약</t>
        </is>
      </c>
      <c r="G5158" s="26">
        <f>COUNTIF(B:B,B5158)</f>
        <v/>
      </c>
    </row>
    <row r="5159" ht="29.55" customHeight="1" s="55">
      <c r="A5159" s="9" t="n">
        <v>44839</v>
      </c>
      <c r="B5159" s="17" t="inlineStr">
        <is>
          <t>리드코프</t>
        </is>
      </c>
      <c r="C5159" s="74" t="inlineStr">
        <is>
          <t>012700</t>
        </is>
      </c>
      <c r="D5159" s="10" t="n">
        <v>0.0494</v>
      </c>
      <c r="E5159" s="17" t="inlineStr">
        <is>
          <t>금리 인상 수혜주</t>
        </is>
      </c>
      <c r="F5159" s="17" t="inlineStr">
        <is>
          <t>금리 / 품절주</t>
        </is>
      </c>
      <c r="G5159" s="26">
        <f>COUNTIF(B:B,B5159)</f>
        <v/>
      </c>
    </row>
    <row r="5160" ht="29.55" customHeight="1" s="55">
      <c r="A5160" s="9" t="n">
        <v>44832</v>
      </c>
      <c r="B5160" s="17" t="inlineStr">
        <is>
          <t>리드코프</t>
        </is>
      </c>
      <c r="C5160" s="74" t="inlineStr">
        <is>
          <t>012700</t>
        </is>
      </c>
      <c r="D5160" s="10" t="n">
        <v>0.0219</v>
      </c>
      <c r="E5160" s="17" t="inlineStr">
        <is>
          <t>금리 인상 수혜주로 부각</t>
        </is>
      </c>
      <c r="F5160" s="17" t="inlineStr">
        <is>
          <t>경제일반</t>
        </is>
      </c>
      <c r="G5160" s="26">
        <f>COUNTIF(B:B,B5160)</f>
        <v/>
      </c>
    </row>
    <row r="5161" ht="29.55" customHeight="1" s="55">
      <c r="A5161" s="9" t="n">
        <v>44830</v>
      </c>
      <c r="B5161" s="17" t="inlineStr">
        <is>
          <t>리드코프</t>
        </is>
      </c>
      <c r="C5161" s="74" t="inlineStr">
        <is>
          <t>012700</t>
        </is>
      </c>
      <c r="D5161" s="10" t="n">
        <v>0.0668</v>
      </c>
      <c r="E5161" s="17" t="inlineStr">
        <is>
          <t>대출금리 인상 전망 및 채권 추심 관련 이슈 부각</t>
        </is>
      </c>
      <c r="F5161" s="17" t="inlineStr">
        <is>
          <t>경제일반</t>
        </is>
      </c>
      <c r="G5161" s="26">
        <f>COUNTIF(B:B,B5161)</f>
        <v/>
      </c>
    </row>
    <row r="5162" ht="29.55" customHeight="1" s="55">
      <c r="A5162" s="9" t="n">
        <v>44839</v>
      </c>
      <c r="B5162" s="17" t="inlineStr">
        <is>
          <t>디이엔티</t>
        </is>
      </c>
      <c r="C5162" s="74" t="inlineStr">
        <is>
          <t>079810</t>
        </is>
      </c>
      <c r="D5162" s="10" t="n">
        <v>0.0439</v>
      </c>
      <c r="E5162" s="17" t="inlineStr">
        <is>
          <t>LG에너지솔루션 등 2차전지 장비 수주 증가 및 북미 공장 납품 기대</t>
        </is>
      </c>
      <c r="F5162" s="17" t="inlineStr">
        <is>
          <t>미래차 / 이차전지</t>
        </is>
      </c>
      <c r="G5162" s="26">
        <f>COUNTIF(B:B,B5162)</f>
        <v/>
      </c>
    </row>
    <row r="5163" ht="29.55" customHeight="1" s="55">
      <c r="A5163" s="9" t="n">
        <v>44818</v>
      </c>
      <c r="B5163" s="19" t="inlineStr">
        <is>
          <t>디이엔티</t>
        </is>
      </c>
      <c r="C5163" s="74" t="inlineStr">
        <is>
          <t>079810</t>
        </is>
      </c>
      <c r="D5163" s="13" t="n">
        <v>0.07439999999999999</v>
      </c>
      <c r="E5163" s="17" t="inlineStr">
        <is>
          <t>LG에너지솔루션과 2차전지 제조장비(레이저 노칭) 공급계약 체결</t>
        </is>
      </c>
      <c r="F5163" s="17" t="inlineStr">
        <is>
          <t>2차전지/장비</t>
        </is>
      </c>
      <c r="G5163" s="26">
        <f>COUNTIF(B:B,B5163)</f>
        <v/>
      </c>
    </row>
    <row r="5164" ht="29.55" customHeight="1" s="55">
      <c r="A5164" s="9" t="n">
        <v>44812</v>
      </c>
      <c r="B5164" s="19" t="inlineStr">
        <is>
          <t>디이엔티</t>
        </is>
      </c>
      <c r="C5164" s="74" t="inlineStr">
        <is>
          <t>079810</t>
        </is>
      </c>
      <c r="D5164" s="13" t="n">
        <v>0.1922</v>
      </c>
      <c r="E5164" s="17" t="inlineStr">
        <is>
          <t>LG에너지솔루션 향 레이저 노칭 장비 수주 및 IRA 대응 투자 수혜</t>
        </is>
      </c>
      <c r="F5164" s="17" t="inlineStr">
        <is>
          <t>2차전지/장비</t>
        </is>
      </c>
      <c r="G5164" s="26">
        <f>COUNTIF(B:B,B5164)</f>
        <v/>
      </c>
    </row>
    <row r="5165" ht="29.55" customHeight="1" s="55">
      <c r="A5165" s="9" t="n">
        <v>44890</v>
      </c>
      <c r="B5165" s="19" t="inlineStr">
        <is>
          <t>디와이파워</t>
        </is>
      </c>
      <c r="C5165" s="74" t="inlineStr">
        <is>
          <t>210540</t>
        </is>
      </c>
      <c r="D5165" s="13" t="n">
        <v>0.1008</v>
      </c>
      <c r="E5165" s="17" t="inlineStr">
        <is>
          <t>중국 부양책 수혜 및 건설중장비 유압실린더 납품 부각</t>
        </is>
      </c>
      <c r="F5165" s="17" t="inlineStr">
        <is>
          <t>건설기계/부품</t>
        </is>
      </c>
      <c r="G5165" s="26">
        <f>COUNTIF(B:B,B5165)</f>
        <v/>
      </c>
    </row>
    <row r="5166" ht="29.55" customHeight="1" s="55">
      <c r="A5166" s="9" t="n">
        <v>44883</v>
      </c>
      <c r="B5166" s="17" t="inlineStr">
        <is>
          <t>디와이파워</t>
        </is>
      </c>
      <c r="C5166" s="74" t="inlineStr">
        <is>
          <t>210540</t>
        </is>
      </c>
      <c r="D5166" s="10" t="n">
        <v>0.0833</v>
      </c>
      <c r="E5166" s="17" t="inlineStr">
        <is>
          <t>중국 경기 부양책 및 굴삭기 시장 반등 기대</t>
        </is>
      </c>
      <c r="F5166" s="17" t="inlineStr">
        <is>
          <t>건설기계/부품</t>
        </is>
      </c>
      <c r="G5166" s="26">
        <f>COUNTIF(B:B,B5166)</f>
        <v/>
      </c>
    </row>
    <row r="5167" ht="29.55" customHeight="1" s="55">
      <c r="A5167" s="9" t="n">
        <v>44799</v>
      </c>
      <c r="B5167" s="19" t="inlineStr">
        <is>
          <t>디와이파워</t>
        </is>
      </c>
      <c r="C5167" s="74" t="inlineStr">
        <is>
          <t>210540</t>
        </is>
      </c>
      <c r="D5167" s="13" t="n">
        <v>0.0823</v>
      </c>
      <c r="E5167" s="17" t="inlineStr">
        <is>
          <t>건설기계 부품 수요 증가 및 인프라 투자 수혜</t>
        </is>
      </c>
      <c r="F5167" s="17" t="inlineStr">
        <is>
          <t>건설기계</t>
        </is>
      </c>
      <c r="G5167" s="26">
        <f>COUNTIF(B:B,B5167)</f>
        <v/>
      </c>
    </row>
    <row r="5168" ht="29.55" customHeight="1" s="55">
      <c r="A5168" s="9" t="n">
        <v>44824</v>
      </c>
      <c r="B5168" s="19" t="inlineStr">
        <is>
          <t>디와이</t>
        </is>
      </c>
      <c r="C5168" s="74" t="inlineStr">
        <is>
          <t>013570</t>
        </is>
      </c>
      <c r="D5168" s="13" t="n">
        <v>0.0577</v>
      </c>
      <c r="E5168" s="17" t="inlineStr">
        <is>
          <t>자율주행 센서 클리닝 시스템 등 자율주행 관련주 부각</t>
        </is>
      </c>
      <c r="F5168" s="17" t="inlineStr">
        <is>
          <t>자율주행</t>
        </is>
      </c>
      <c r="G5168" s="26">
        <f>COUNTIF(B:B,B5168)</f>
        <v/>
      </c>
    </row>
    <row r="5169" ht="29.55" customHeight="1" s="55">
      <c r="A5169" s="9" t="n">
        <v>44799</v>
      </c>
      <c r="B5169" s="19" t="inlineStr">
        <is>
          <t>디와이</t>
        </is>
      </c>
      <c r="C5169" s="74" t="inlineStr">
        <is>
          <t>013570</t>
        </is>
      </c>
      <c r="D5169" s="13" t="n">
        <v>0.026</v>
      </c>
      <c r="E5169" s="17" t="inlineStr">
        <is>
          <t>자율주행 센서 클리닝 시스템 및 건설기계 유압실린더</t>
        </is>
      </c>
      <c r="F5169" s="17" t="inlineStr">
        <is>
          <t>자율주행/건설기계</t>
        </is>
      </c>
      <c r="G5169" s="26">
        <f>COUNTIF(B:B,B5169)</f>
        <v/>
      </c>
    </row>
    <row r="5170" ht="29.55" customHeight="1" s="55">
      <c r="A5170" s="9" t="n">
        <v>44722</v>
      </c>
      <c r="B5170" s="17" t="inlineStr">
        <is>
          <t>디와이</t>
        </is>
      </c>
      <c r="C5170" s="74" t="inlineStr">
        <is>
          <t>013570</t>
        </is>
      </c>
      <c r="D5170" s="10" t="n">
        <v>0.068</v>
      </c>
      <c r="E5170" s="17" t="inlineStr">
        <is>
          <t>현대차 레벨4 자율주행에 '센서 클리닝 시스템' 독점 공급 부각</t>
        </is>
      </c>
      <c r="F5170" s="17" t="inlineStr">
        <is>
          <t>미래차/이차전지</t>
        </is>
      </c>
      <c r="G5170" s="26">
        <f>COUNTIF(B:B,B5170)</f>
        <v/>
      </c>
    </row>
    <row r="5171" ht="29.55" customHeight="1" s="55">
      <c r="A5171" s="9" t="n">
        <v>44918</v>
      </c>
      <c r="B5171" s="19" t="inlineStr">
        <is>
          <t>디엔에이링크</t>
        </is>
      </c>
      <c r="C5171" s="74" t="n"/>
      <c r="D5171" s="10" t="n">
        <v>0.0848</v>
      </c>
      <c r="E5171" s="17" t="inlineStr">
        <is>
          <t>소액주주와의 경영권 분쟁 및 지분 변동 공시</t>
        </is>
      </c>
      <c r="F5171" s="17" t="inlineStr">
        <is>
          <t>M&amp;A/공시</t>
        </is>
      </c>
      <c r="G5171" s="26">
        <f>COUNTIF(B:B,B5171)</f>
        <v/>
      </c>
    </row>
    <row r="5172" ht="29.55" customHeight="1" s="55">
      <c r="A5172" s="9" t="n">
        <v>44806</v>
      </c>
      <c r="B5172" s="19" t="inlineStr">
        <is>
          <t>디엔에이링크</t>
        </is>
      </c>
      <c r="C5172" s="74" t="n"/>
      <c r="D5172" s="13" t="n">
        <v>0.1368</v>
      </c>
      <c r="E5172" s="17" t="inlineStr">
        <is>
          <t>경영권 분쟁 심화 (임시주총 무산 등)</t>
        </is>
      </c>
      <c r="F5172" s="17" t="inlineStr">
        <is>
          <t>경영권분쟁</t>
        </is>
      </c>
      <c r="G5172" s="26">
        <f>COUNTIF(B:B,B5172)</f>
        <v/>
      </c>
    </row>
    <row r="5173" ht="29.55" customHeight="1" s="55">
      <c r="A5173" s="9" t="n">
        <v>44799</v>
      </c>
      <c r="B5173" s="19" t="inlineStr">
        <is>
          <t>디엔에이링크</t>
        </is>
      </c>
      <c r="C5173" s="74" t="n"/>
      <c r="D5173" s="13" t="n">
        <v>0.1743</v>
      </c>
      <c r="E5173" s="17" t="inlineStr">
        <is>
          <t>경영권 분쟁 소송(주주명부 열람 등) 제기 및 지분 경쟁 심화</t>
        </is>
      </c>
      <c r="F5173" s="17" t="inlineStr">
        <is>
          <t>M&amp;A/경영권분쟁</t>
        </is>
      </c>
      <c r="G5173" s="26">
        <f>COUNTIF(B:B,B5173)</f>
        <v/>
      </c>
    </row>
    <row r="5174" ht="29.55" customHeight="1" s="55">
      <c r="A5174" s="9" t="n">
        <v>44888</v>
      </c>
      <c r="B5174" s="17" t="inlineStr">
        <is>
          <t>디아이씨</t>
        </is>
      </c>
      <c r="C5174" s="74" t="inlineStr">
        <is>
          <t>092200</t>
        </is>
      </c>
      <c r="D5174" s="10" t="n">
        <v>0.0922</v>
      </c>
      <c r="E5174" s="17" t="inlineStr">
        <is>
          <t>테슬라에 감속기 부품 공급 및 한국 투자 유치 기대감</t>
        </is>
      </c>
      <c r="F5174" s="17" t="inlineStr">
        <is>
          <t>미래차/부품</t>
        </is>
      </c>
      <c r="G5174" s="26">
        <f>COUNTIF(B:B,B5174)</f>
        <v/>
      </c>
    </row>
    <row r="5175" ht="29.55" customHeight="1" s="55">
      <c r="A5175" s="9" t="n">
        <v>44848</v>
      </c>
      <c r="B5175" s="17" t="inlineStr">
        <is>
          <t>디아이씨</t>
        </is>
      </c>
      <c r="C5175" s="74" t="inlineStr">
        <is>
          <t>092200</t>
        </is>
      </c>
      <c r="D5175" s="10" t="n">
        <v>0.1409</v>
      </c>
      <c r="E5175" s="17" t="inlineStr">
        <is>
          <t>폐배터리 사업 진출 (자회사 에코셀 설립)</t>
        </is>
      </c>
      <c r="F5175" s="17" t="inlineStr">
        <is>
          <t>미래차 / 이차전지</t>
        </is>
      </c>
      <c r="G5175" s="26">
        <f>COUNTIF(B:B,B5175)</f>
        <v/>
      </c>
    </row>
    <row r="5176" ht="29.55" customHeight="1" s="55">
      <c r="A5176" s="9" t="n">
        <v>44838</v>
      </c>
      <c r="B5176" s="17" t="inlineStr">
        <is>
          <t>디아이씨</t>
        </is>
      </c>
      <c r="C5176" s="74" t="inlineStr">
        <is>
          <t>092200</t>
        </is>
      </c>
      <c r="D5176" s="17" t="inlineStr">
        <is>
          <t>+30.00% (상한가)</t>
        </is>
      </c>
      <c r="E5176" s="17" t="inlineStr">
        <is>
          <t>계열사 '에코셀' 신설하여 폐배터리 재활용 사업 진출</t>
        </is>
      </c>
      <c r="F5176" s="17" t="inlineStr">
        <is>
          <t>폐배터리</t>
        </is>
      </c>
      <c r="G5176" s="26">
        <f>COUNTIF(B:B,B5176)</f>
        <v/>
      </c>
    </row>
    <row r="5177" ht="29.55" customHeight="1" s="55">
      <c r="A5177" s="9" t="n">
        <v>44851</v>
      </c>
      <c r="B5177" s="17" t="inlineStr">
        <is>
          <t>디스플레이텍</t>
        </is>
      </c>
      <c r="C5177" s="74" t="n"/>
      <c r="D5177" s="10" t="n">
        <v>0.075</v>
      </c>
      <c r="E5177" s="17" t="inlineStr">
        <is>
          <t>전기차 충전 인프라 관련주 부각</t>
        </is>
      </c>
      <c r="F5177" s="17" t="inlineStr">
        <is>
          <t>미래차 / 이차전지</t>
        </is>
      </c>
      <c r="G5177" s="26">
        <f>COUNTIF(B:B,B5177)</f>
        <v/>
      </c>
    </row>
    <row r="5178" ht="29.55" customHeight="1" s="55">
      <c r="A5178" s="9" t="n">
        <v>44797</v>
      </c>
      <c r="B5178" s="17" t="inlineStr">
        <is>
          <t>디스플레이텍</t>
        </is>
      </c>
      <c r="C5178" s="74" t="n"/>
      <c r="D5178" s="10" t="n">
        <v>0.0302</v>
      </c>
      <c r="E5178" s="17" t="inlineStr">
        <is>
          <t>한국전기차충전서비스(한충전) 지분 보유 및 현대차그룹 전기차 판매 호조</t>
        </is>
      </c>
      <c r="F5178" s="17" t="inlineStr">
        <is>
          <t>미래차/충전소</t>
        </is>
      </c>
      <c r="G5178" s="26">
        <f>COUNTIF(B:B,B5178)</f>
        <v/>
      </c>
    </row>
    <row r="5179" ht="29.55" customHeight="1" s="55">
      <c r="A5179" s="9" t="n">
        <v>44774</v>
      </c>
      <c r="B5179" s="17" t="inlineStr">
        <is>
          <t>디스플레이텍</t>
        </is>
      </c>
      <c r="C5179" s="74" t="n"/>
      <c r="D5179" s="10" t="n">
        <v>0.0386</v>
      </c>
      <c r="E5179" s="17" t="inlineStr">
        <is>
          <t>전기차 배터리 구독 서비스 허용 기대 및 한국전기차충전서비스 지분 가치</t>
        </is>
      </c>
      <c r="F5179" s="17" t="inlineStr">
        <is>
          <t>#미래차 #이차전지</t>
        </is>
      </c>
      <c r="G5179" s="26">
        <f>COUNTIF(B:B,B5179)</f>
        <v/>
      </c>
    </row>
    <row r="5180" ht="29.55" customHeight="1" s="55">
      <c r="A5180" s="9" t="n">
        <v>44797</v>
      </c>
      <c r="B5180" s="17" t="inlineStr">
        <is>
          <t>두산퓨얼셀</t>
        </is>
      </c>
      <c r="C5180" s="74" t="inlineStr">
        <is>
          <t>336260</t>
        </is>
      </c>
      <c r="D5180" s="10" t="n">
        <v>0.0473</v>
      </c>
      <c r="E5180" s="17" t="inlineStr">
        <is>
          <t>수소법 통과 및 발전용 연료전지 시장 확대 기대</t>
        </is>
      </c>
      <c r="F5180" s="17" t="inlineStr">
        <is>
          <t>에너지/수소</t>
        </is>
      </c>
      <c r="G5180" s="26">
        <f>COUNTIF(B:B,B5180)</f>
        <v/>
      </c>
    </row>
    <row r="5181" ht="29.55" customHeight="1" s="55">
      <c r="A5181" s="9" t="n">
        <v>44784</v>
      </c>
      <c r="B5181" s="17" t="inlineStr">
        <is>
          <t>두산퓨얼셀</t>
        </is>
      </c>
      <c r="C5181" s="74" t="inlineStr">
        <is>
          <t>336260</t>
        </is>
      </c>
      <c r="D5181" s="10" t="n">
        <v>0.1479</v>
      </c>
      <c r="E5181" s="17" t="inlineStr">
        <is>
          <t>미국 IRA 법안(그린수소 보조금) 통과 및 한국 수소법 수혜 기대</t>
        </is>
      </c>
      <c r="F5181" s="17" t="inlineStr">
        <is>
          <t>#CO2 #에너지 (수소)</t>
        </is>
      </c>
      <c r="G5181" s="26">
        <f>COUNTIF(B:B,B5181)</f>
        <v/>
      </c>
    </row>
    <row r="5182" ht="29.55" customHeight="1" s="55">
      <c r="A5182" s="9" t="n">
        <v>44781</v>
      </c>
      <c r="B5182" s="17" t="inlineStr">
        <is>
          <t>두산퓨얼셀</t>
        </is>
      </c>
      <c r="C5182" s="74" t="inlineStr">
        <is>
          <t>336260</t>
        </is>
      </c>
      <c r="D5182" s="10" t="n">
        <v>0.0585</v>
      </c>
      <c r="E5182" s="17" t="inlineStr">
        <is>
          <t>수소 등 친환경 에너지 정책 기대감</t>
        </is>
      </c>
      <c r="F5182" s="17" t="inlineStr">
        <is>
          <t>#CO2 #에너지 (수소)</t>
        </is>
      </c>
      <c r="G5182" s="26">
        <f>COUNTIF(B:B,B5182)</f>
        <v/>
      </c>
    </row>
    <row r="5183" ht="29.55" customHeight="1" s="55">
      <c r="A5183" s="9" t="n">
        <v>44866</v>
      </c>
      <c r="B5183" s="17" t="inlineStr">
        <is>
          <t>두산</t>
        </is>
      </c>
      <c r="C5183" s="74" t="inlineStr">
        <is>
          <t>000150</t>
        </is>
      </c>
      <c r="D5183" s="10" t="n">
        <v>0.1318</v>
      </c>
      <c r="E5183" s="17" t="inlineStr">
        <is>
          <t>자회사 두산에너빌리티 급등에 따른 지주사 동반 상승</t>
        </is>
      </c>
      <c r="F5183" s="17" t="inlineStr">
        <is>
          <t>지주사/원전</t>
        </is>
      </c>
      <c r="G5183" s="26">
        <f>COUNTIF(B:B,B5183)</f>
        <v/>
      </c>
    </row>
    <row r="5184" ht="29.55" customHeight="1" s="55">
      <c r="A5184" s="9" t="n">
        <v>44840</v>
      </c>
      <c r="B5184" s="17" t="inlineStr">
        <is>
          <t>두산</t>
        </is>
      </c>
      <c r="C5184" s="74" t="inlineStr">
        <is>
          <t>000150</t>
        </is>
      </c>
      <c r="D5184" s="10" t="n">
        <v>0.0332</v>
      </c>
      <c r="E5184" s="17" t="inlineStr">
        <is>
          <t>자회사 두산로보틱스 성장 및 로봇 사업 부각</t>
        </is>
      </c>
      <c r="F5184" s="17" t="inlineStr">
        <is>
          <t>삼성 / 반디플</t>
        </is>
      </c>
      <c r="G5184" s="26">
        <f>COUNTIF(B:B,B5184)</f>
        <v/>
      </c>
    </row>
    <row r="5185" ht="29.55" customHeight="1" s="55">
      <c r="A5185" s="9" t="n">
        <v>44824</v>
      </c>
      <c r="B5185" s="19" t="inlineStr">
        <is>
          <t>두산</t>
        </is>
      </c>
      <c r="C5185" s="74" t="inlineStr">
        <is>
          <t>000150</t>
        </is>
      </c>
      <c r="D5185" s="13" t="n">
        <v>0.1393</v>
      </c>
      <c r="E5185" s="17" t="inlineStr">
        <is>
          <t>자회사 두산로보틱스 북미 사업 확대 및 로봇 시장 성장 기대</t>
        </is>
      </c>
      <c r="F5185" s="17" t="inlineStr">
        <is>
          <t>로봇/지주사</t>
        </is>
      </c>
      <c r="G5185" s="26">
        <f>COUNTIF(B:B,B5185)</f>
        <v/>
      </c>
    </row>
    <row r="5186" ht="29.55" customHeight="1" s="55">
      <c r="A5186" s="9" t="n">
        <v>44810</v>
      </c>
      <c r="B5186" s="19" t="inlineStr">
        <is>
          <t>동아엘텍</t>
        </is>
      </c>
      <c r="C5186" s="74" t="inlineStr">
        <is>
          <t>088130</t>
        </is>
      </c>
      <c r="D5186" s="13" t="n">
        <v>0.0426</v>
      </c>
      <c r="E5186" s="17" t="inlineStr">
        <is>
          <t>자회사 선익시스템의 마이크로 OLED 증착기 수주 기대</t>
        </is>
      </c>
      <c r="F5186" s="17" t="inlineStr">
        <is>
          <t>디스플레이/OLED</t>
        </is>
      </c>
      <c r="G5186" s="26">
        <f>COUNTIF(B:B,B5186)</f>
        <v/>
      </c>
    </row>
    <row r="5187" ht="29.55" customHeight="1" s="55">
      <c r="A5187" s="9" t="n">
        <v>44806</v>
      </c>
      <c r="B5187" s="19" t="inlineStr">
        <is>
          <t>동아엘텍</t>
        </is>
      </c>
      <c r="C5187" s="74" t="inlineStr">
        <is>
          <t>088130</t>
        </is>
      </c>
      <c r="D5187" s="13" t="n">
        <v>0.0538</v>
      </c>
      <c r="E5187" s="17" t="inlineStr">
        <is>
          <t>자회사 선익시스템 메타버스 장비 수혜 기대</t>
        </is>
      </c>
      <c r="F5187" s="17" t="inlineStr">
        <is>
          <t>메타버스/디스플레이</t>
        </is>
      </c>
      <c r="G5187" s="26">
        <f>COUNTIF(B:B,B5187)</f>
        <v/>
      </c>
    </row>
    <row r="5188" ht="29.55" customHeight="1" s="55">
      <c r="A5188" s="9" t="n">
        <v>44805</v>
      </c>
      <c r="B5188" s="19" t="inlineStr">
        <is>
          <t>동아엘텍</t>
        </is>
      </c>
      <c r="C5188" s="74" t="inlineStr">
        <is>
          <t>088130</t>
        </is>
      </c>
      <c r="D5188" s="13" t="n">
        <v>0.0319</v>
      </c>
      <c r="E5188" s="17" t="inlineStr">
        <is>
          <t>자회사 선익시스템의 메타버스 관련주 상승에 동반 강세</t>
        </is>
      </c>
      <c r="F5188" s="17" t="inlineStr">
        <is>
          <t>메타버스/디스플레이</t>
        </is>
      </c>
      <c r="G5188" s="26">
        <f>COUNTIF(B:B,B5188)</f>
        <v/>
      </c>
    </row>
    <row r="5189" ht="29.55" customHeight="1" s="55">
      <c r="A5189" s="9" t="n">
        <v>44923</v>
      </c>
      <c r="B5189" s="19" t="inlineStr">
        <is>
          <t>덴티스</t>
        </is>
      </c>
      <c r="C5189" s="74" t="inlineStr">
        <is>
          <t>261200</t>
        </is>
      </c>
      <c r="D5189" s="10" t="n">
        <v>0.0513</v>
      </c>
      <c r="E5189" s="17" t="inlineStr">
        <is>
          <t>투명교정 제품 FDA 승인 시 해외 매출 확대 기대</t>
        </is>
      </c>
      <c r="F5189" s="17" t="inlineStr">
        <is>
          <t>BIO/치과</t>
        </is>
      </c>
      <c r="G5189" s="26">
        <f>COUNTIF(B:B,B5189)</f>
        <v/>
      </c>
    </row>
    <row r="5190" ht="29.55" customHeight="1" s="55">
      <c r="A5190" s="9" t="n">
        <v>44804</v>
      </c>
      <c r="B5190" s="19" t="inlineStr">
        <is>
          <t>덴티스</t>
        </is>
      </c>
      <c r="C5190" s="74" t="inlineStr">
        <is>
          <t>261200</t>
        </is>
      </c>
      <c r="D5190" s="13" t="n">
        <v>0.0323</v>
      </c>
      <c r="E5190" s="17" t="inlineStr">
        <is>
          <t>중국 VBP 정책에 따른 임플란트 물량 증가 수혜 기대</t>
        </is>
      </c>
      <c r="F5190" s="17" t="inlineStr">
        <is>
          <t>임플란트</t>
        </is>
      </c>
      <c r="G5190" s="26">
        <f>COUNTIF(B:B,B5190)</f>
        <v/>
      </c>
    </row>
    <row r="5191" ht="29.55" customHeight="1" s="55">
      <c r="A5191" s="9" t="n">
        <v>44740</v>
      </c>
      <c r="B5191" s="17" t="inlineStr">
        <is>
          <t>덴티스</t>
        </is>
      </c>
      <c r="C5191" s="74" t="inlineStr">
        <is>
          <t>261200</t>
        </is>
      </c>
      <c r="D5191" s="10" t="n">
        <v>0.1434</v>
      </c>
      <c r="E5191" s="17" t="inlineStr">
        <is>
          <t>임플란트 글로벌 입찰 확대 및 1분기 흑자전환 등 실적 개선</t>
        </is>
      </c>
      <c r="F5191" s="17" t="inlineStr">
        <is>
          <t>개별주</t>
        </is>
      </c>
      <c r="G5191" s="26">
        <f>COUNTIF(B:B,B5191)</f>
        <v/>
      </c>
    </row>
    <row r="5192" ht="29.55" customHeight="1" s="55">
      <c r="A5192" s="9" t="n">
        <v>44818</v>
      </c>
      <c r="B5192" s="19" t="inlineStr">
        <is>
          <t>덕우전자</t>
        </is>
      </c>
      <c r="C5192" s="74" t="inlineStr">
        <is>
          <t>263600</t>
        </is>
      </c>
      <c r="D5192" s="13" t="n">
        <v>0.163</v>
      </c>
      <c r="E5192" s="17" t="inlineStr">
        <is>
          <t>애플의 '청정에너지 충전' 도입 관련 재생에너지 협력사 선정 부각</t>
        </is>
      </c>
      <c r="F5192" s="17" t="inlineStr">
        <is>
          <t>애플/카메라모듈</t>
        </is>
      </c>
      <c r="G5192" s="26">
        <f>COUNTIF(B:B,B5192)</f>
        <v/>
      </c>
    </row>
    <row r="5193" ht="29.55" customHeight="1" s="55">
      <c r="A5193" s="9" t="n">
        <v>44817</v>
      </c>
      <c r="B5193" s="19" t="inlineStr">
        <is>
          <t>덕우전자</t>
        </is>
      </c>
      <c r="C5193" s="74" t="inlineStr">
        <is>
          <t>263600</t>
        </is>
      </c>
      <c r="D5193" s="13" t="n">
        <v>0.09089999999999999</v>
      </c>
      <c r="E5193" s="17" t="inlineStr">
        <is>
          <t>아이폰14 사전예약 흥행 기대감 (카메라 부품)</t>
        </is>
      </c>
      <c r="F5193" s="17" t="inlineStr">
        <is>
          <t>아이폰/카메라</t>
        </is>
      </c>
      <c r="G5193" s="26">
        <f>COUNTIF(B:B,B5193)</f>
        <v/>
      </c>
    </row>
    <row r="5194" ht="29.55" customHeight="1" s="55">
      <c r="A5194" s="9" t="n">
        <v>44782</v>
      </c>
      <c r="B5194" s="17" t="inlineStr">
        <is>
          <t>덕우전자</t>
        </is>
      </c>
      <c r="C5194" s="74" t="inlineStr">
        <is>
          <t>263600</t>
        </is>
      </c>
      <c r="D5194" s="10" t="n">
        <v>0.08459999999999999</v>
      </c>
      <c r="E5194" s="17" t="inlineStr">
        <is>
          <t>애플의 스마트홈 기기 개발 소식에 협력사 부각 (애플 공급사 명단 포함)</t>
        </is>
      </c>
      <c r="F5194" s="17" t="inlineStr">
        <is>
          <t>#IT #기술</t>
        </is>
      </c>
      <c r="G5194" s="26">
        <f>COUNTIF(B:B,B5194)</f>
        <v/>
      </c>
    </row>
    <row r="5195" ht="29.55" customHeight="1" s="55">
      <c r="A5195" s="9" t="n">
        <v>44876</v>
      </c>
      <c r="B5195" s="17" t="inlineStr">
        <is>
          <t>덕산네오룩스</t>
        </is>
      </c>
      <c r="C5195" s="74" t="inlineStr">
        <is>
          <t>213420</t>
        </is>
      </c>
      <c r="D5195" s="10" t="n">
        <v>0.0961</v>
      </c>
      <c r="E5195" s="17" t="inlineStr">
        <is>
          <t>OLED 시장 확대 전망 및 저평가 분석</t>
        </is>
      </c>
      <c r="F5195" s="17" t="inlineStr">
        <is>
          <t>OLED/소재</t>
        </is>
      </c>
      <c r="G5195" s="26">
        <f>COUNTIF(B:B,B5195)</f>
        <v/>
      </c>
    </row>
    <row r="5196" ht="29.55" customHeight="1" s="55">
      <c r="A5196" s="9" t="n">
        <v>44804</v>
      </c>
      <c r="B5196" s="19" t="inlineStr">
        <is>
          <t>덕산네오룩스</t>
        </is>
      </c>
      <c r="C5196" s="74" t="inlineStr">
        <is>
          <t>213420</t>
        </is>
      </c>
      <c r="D5196" s="13" t="n">
        <v>0.0696</v>
      </c>
      <c r="E5196" s="17" t="inlineStr">
        <is>
          <t>OLED 소재 관련주 동반 상승 (덕산테코피아 급등 영향)</t>
        </is>
      </c>
      <c r="F5196" s="17" t="inlineStr">
        <is>
          <t>OLED/소재</t>
        </is>
      </c>
      <c r="G5196" s="26">
        <f>COUNTIF(B:B,B5196)</f>
        <v/>
      </c>
    </row>
    <row r="5197" ht="29.55" customHeight="1" s="55">
      <c r="A5197" s="9" t="n">
        <v>44798</v>
      </c>
      <c r="B5197" s="17" t="inlineStr">
        <is>
          <t>덕산네오룩스</t>
        </is>
      </c>
      <c r="C5197" s="74" t="inlineStr">
        <is>
          <t>213420</t>
        </is>
      </c>
      <c r="D5197" s="10" t="n">
        <v>0.1015</v>
      </c>
      <c r="E5197" s="17" t="inlineStr">
        <is>
          <t>아이패드 등 IT 기기로의 OLED 패널 침투 확대 전망 및 저점 매수 기회 분석 (하나증권 리포트)</t>
        </is>
      </c>
      <c r="F5197" s="17" t="inlineStr">
        <is>
          <t>삼성/디스플레이/OLED</t>
        </is>
      </c>
      <c r="G5197" s="26">
        <f>COUNTIF(B:B,B5197)</f>
        <v/>
      </c>
    </row>
    <row r="5198" ht="29.55" customHeight="1" s="55">
      <c r="A5198" s="9" t="n">
        <v>44924</v>
      </c>
      <c r="B5198" s="19" t="inlineStr">
        <is>
          <t>더코디</t>
        </is>
      </c>
      <c r="C5198" s="74" t="inlineStr">
        <is>
          <t>224060</t>
        </is>
      </c>
      <c r="D5198" s="10" t="n">
        <v>0.091</v>
      </c>
      <c r="E5198" s="17" t="inlineStr">
        <is>
          <t>소액주주 연대의 임시총회 소집 등 적극적 주주권 행사 이슈</t>
        </is>
      </c>
      <c r="F5198" s="17" t="inlineStr">
        <is>
          <t>개별주 (경영권)</t>
        </is>
      </c>
      <c r="G5198" s="26">
        <f>COUNTIF(B:B,B5198)</f>
        <v/>
      </c>
    </row>
    <row r="5199" ht="29.55" customHeight="1" s="55">
      <c r="A5199" s="9" t="n">
        <v>44921</v>
      </c>
      <c r="B5199" s="19" t="inlineStr">
        <is>
          <t>더코디</t>
        </is>
      </c>
      <c r="C5199" s="74" t="inlineStr">
        <is>
          <t>224060</t>
        </is>
      </c>
      <c r="D5199" s="19" t="inlineStr">
        <is>
          <t>+29.69% (상한가)</t>
        </is>
      </c>
      <c r="E5199" s="17" t="inlineStr">
        <is>
          <t>소액주주 연대와 경영권 분쟁 및 임시주총 소집 이슈</t>
        </is>
      </c>
      <c r="F5199" s="17" t="inlineStr">
        <is>
          <t>M&amp;A/공시</t>
        </is>
      </c>
      <c r="G5199" s="26">
        <f>COUNTIF(B:B,B5199)</f>
        <v/>
      </c>
    </row>
    <row r="5200" ht="29.55" customHeight="1" s="55">
      <c r="A5200" s="9" t="n">
        <v>44918</v>
      </c>
      <c r="B5200" s="19" t="inlineStr">
        <is>
          <t>더코디</t>
        </is>
      </c>
      <c r="C5200" s="74" t="inlineStr">
        <is>
          <t>224060</t>
        </is>
      </c>
      <c r="D5200" s="19" t="inlineStr">
        <is>
          <t>+29.88% (상한가)</t>
        </is>
      </c>
      <c r="E5200" s="17" t="inlineStr">
        <is>
          <t>소액주주 연대와 경영권 분쟁 및 임시주총 소집 이슈</t>
        </is>
      </c>
      <c r="F5200" s="17" t="inlineStr">
        <is>
          <t>M&amp;A/공시</t>
        </is>
      </c>
      <c r="G5200" s="26">
        <f>COUNTIF(B:B,B5200)</f>
        <v/>
      </c>
    </row>
    <row r="5201" ht="29.55" customHeight="1" s="55">
      <c r="A5201" s="9" t="n">
        <v>44882</v>
      </c>
      <c r="B5201" s="17" t="inlineStr">
        <is>
          <t>대호에이엘</t>
        </is>
      </c>
      <c r="C5201" s="74" t="inlineStr">
        <is>
          <t>069460</t>
        </is>
      </c>
      <c r="D5201" s="10" t="n">
        <v>0.0504</v>
      </c>
      <c r="E5201" s="17" t="inlineStr">
        <is>
          <t>인도네시아 MRT 개발 협력 소식 및 현대로템 협력사 부각</t>
        </is>
      </c>
      <c r="F5201" s="17" t="inlineStr">
        <is>
          <t>철도</t>
        </is>
      </c>
      <c r="G5201" s="26">
        <f>COUNTIF(B:B,B5201)</f>
        <v/>
      </c>
    </row>
    <row r="5202" ht="29.55" customHeight="1" s="55">
      <c r="A5202" s="9" t="n">
        <v>44880</v>
      </c>
      <c r="B5202" s="17" t="inlineStr">
        <is>
          <t>대호에이엘</t>
        </is>
      </c>
      <c r="C5202" s="74" t="inlineStr">
        <is>
          <t>069460</t>
        </is>
      </c>
      <c r="D5202" s="10" t="n">
        <v>0.09429999999999999</v>
      </c>
      <c r="E5202" s="17" t="inlineStr">
        <is>
          <t>한국-인도네시아 MRT 4단계 개발협력 MOU 체결</t>
        </is>
      </c>
      <c r="F5202" s="17" t="inlineStr">
        <is>
          <t>철도/인니</t>
        </is>
      </c>
      <c r="G5202" s="26">
        <f>COUNTIF(B:B,B5202)</f>
        <v/>
      </c>
    </row>
    <row r="5203" ht="29.55" customHeight="1" s="55">
      <c r="A5203" s="9" t="n">
        <v>44750</v>
      </c>
      <c r="B5203" s="19" t="inlineStr">
        <is>
          <t>대호에이엘</t>
        </is>
      </c>
      <c r="C5203" s="74" t="inlineStr">
        <is>
          <t>069460</t>
        </is>
      </c>
      <c r="D5203" s="10" t="n">
        <v>0.0941</v>
      </c>
      <c r="E5203" s="17" t="inlineStr">
        <is>
          <t>우크라이나 철도 재건 사업 수혜 기대감</t>
        </is>
      </c>
      <c r="F5203" s="17" t="inlineStr">
        <is>
          <t>우크라재건/철도</t>
        </is>
      </c>
      <c r="G5203" s="26">
        <f>COUNTIF(B:B,B5203)</f>
        <v/>
      </c>
    </row>
    <row r="5204" ht="29.55" customHeight="1" s="55">
      <c r="A5204" s="9" t="n">
        <v>44874</v>
      </c>
      <c r="B5204" s="17" t="inlineStr">
        <is>
          <t>대우부품</t>
        </is>
      </c>
      <c r="C5204" s="74" t="n"/>
      <c r="D5204" s="10" t="n">
        <v>0.0352</v>
      </c>
      <c r="E5204" s="17" t="inlineStr">
        <is>
          <t>현대차 수소전기차 투자 확대 및 전장 부품 공급</t>
        </is>
      </c>
      <c r="F5204" s="17" t="inlineStr">
        <is>
          <t>수소/전장</t>
        </is>
      </c>
      <c r="G5204" s="26">
        <f>COUNTIF(B:B,B5204)</f>
        <v/>
      </c>
    </row>
    <row r="5205" ht="29.55" customHeight="1" s="55">
      <c r="A5205" s="9" t="n">
        <v>44841</v>
      </c>
      <c r="B5205" s="17" t="inlineStr">
        <is>
          <t>대우부품</t>
        </is>
      </c>
      <c r="C5205" s="74" t="n"/>
      <c r="D5205" s="10" t="n">
        <v>0.2998</v>
      </c>
      <c r="E5205" s="17" t="inlineStr">
        <is>
          <t>리비안 생산량 증가에 따른 전기차 부품 수혜 기대</t>
        </is>
      </c>
      <c r="F5205" s="17" t="inlineStr">
        <is>
          <t>미래차 / 이차전지</t>
        </is>
      </c>
      <c r="G5205" s="26">
        <f>COUNTIF(B:B,B5205)</f>
        <v/>
      </c>
    </row>
    <row r="5206" ht="29.55" customHeight="1" s="55">
      <c r="A5206" s="9" t="n">
        <v>44783</v>
      </c>
      <c r="B5206" s="17" t="inlineStr">
        <is>
          <t>대우부품</t>
        </is>
      </c>
      <c r="C5206" s="74" t="n"/>
      <c r="D5206" s="10" t="n">
        <v>0.1538</v>
      </c>
      <c r="E5206" s="17" t="inlineStr">
        <is>
          <t>현대·기아차에 554억 원 규모 전기차 배터리 히터 납품 공시</t>
        </is>
      </c>
      <c r="F5206" s="17" t="inlineStr">
        <is>
          <t>#미래차 #이차전지</t>
        </is>
      </c>
      <c r="G5206" s="26">
        <f>COUNTIF(B:B,B5206)</f>
        <v/>
      </c>
    </row>
    <row r="5207" ht="29.55" customHeight="1" s="55">
      <c r="A5207" s="9" t="n">
        <v>44797</v>
      </c>
      <c r="B5207" s="17" t="inlineStr">
        <is>
          <t>대양전기공업</t>
        </is>
      </c>
      <c r="C5207" s="74" t="inlineStr">
        <is>
          <t>108380</t>
        </is>
      </c>
      <c r="D5207" s="10" t="n">
        <v>0.0742</v>
      </c>
      <c r="E5207" s="17" t="inlineStr">
        <is>
          <t>국내 선박용 조명 시장 점유율 1위 및 조선업황 개선 수혜</t>
        </is>
      </c>
      <c r="F5207" s="17" t="inlineStr">
        <is>
          <t>개별주 (조선)</t>
        </is>
      </c>
      <c r="G5207" s="26">
        <f>COUNTIF(B:B,B5207)</f>
        <v/>
      </c>
    </row>
    <row r="5208" ht="29.55" customHeight="1" s="55">
      <c r="A5208" s="9" t="n">
        <v>44725</v>
      </c>
      <c r="B5208" s="17" t="inlineStr">
        <is>
          <t>대양전기공업</t>
        </is>
      </c>
      <c r="C5208" s="74" t="inlineStr">
        <is>
          <t>108380</t>
        </is>
      </c>
      <c r="D5208" s="10" t="n">
        <v>0.0523</v>
      </c>
      <c r="E5208" s="17" t="inlineStr">
        <is>
          <t>우크라이나 해역 기뢰 제거 필요성 대두 및 무인기뢰처리기 기술 부각</t>
        </is>
      </c>
      <c r="F5208" s="17" t="inlineStr">
        <is>
          <t>우크라이나 재건</t>
        </is>
      </c>
      <c r="G5208" s="26">
        <f>COUNTIF(B:B,B5208)</f>
        <v/>
      </c>
    </row>
    <row r="5209" ht="29.55" customHeight="1" s="55">
      <c r="A5209" s="9" t="n">
        <v>44720</v>
      </c>
      <c r="B5209" s="17" t="inlineStr">
        <is>
          <t>대양전기공업</t>
        </is>
      </c>
      <c r="C5209" s="74" t="inlineStr">
        <is>
          <t>108380</t>
        </is>
      </c>
      <c r="D5209" s="10" t="n">
        <v>0.034</v>
      </c>
      <c r="E5209" s="17" t="inlineStr">
        <is>
          <t>우크라이나 기뢰 제거 필요성 대두 및 무인기뢰처리기 기술 부각</t>
        </is>
      </c>
      <c r="F5209" s="17" t="inlineStr">
        <is>
          <t>우크라이나재건/원자재</t>
        </is>
      </c>
      <c r="G5209" s="26">
        <f>COUNTIF(B:B,B5209)</f>
        <v/>
      </c>
    </row>
    <row r="5210" ht="29.55" customHeight="1" s="55">
      <c r="A5210" s="9" t="n">
        <v>44923</v>
      </c>
      <c r="B5210" s="19" t="inlineStr">
        <is>
          <t>대성하이텍</t>
        </is>
      </c>
      <c r="C5210" s="74" t="inlineStr">
        <is>
          <t>129920</t>
        </is>
      </c>
      <c r="D5210" s="10" t="n">
        <v>0.0557</v>
      </c>
      <c r="E5210" s="17" t="inlineStr">
        <is>
          <t>전기차 모터 효율 높이는 부품(MSO 코일) 기술 부각</t>
        </is>
      </c>
      <c r="F5210" s="17" t="inlineStr">
        <is>
          <t>미래차/부품</t>
        </is>
      </c>
      <c r="G5210" s="26">
        <f>COUNTIF(B:B,B5210)</f>
        <v/>
      </c>
    </row>
    <row r="5211" ht="29.55" customHeight="1" s="55">
      <c r="A5211" s="9" t="n">
        <v>44895</v>
      </c>
      <c r="B5211" s="19" t="inlineStr">
        <is>
          <t>대성하이텍</t>
        </is>
      </c>
      <c r="C5211" s="74" t="inlineStr">
        <is>
          <t>129920</t>
        </is>
      </c>
      <c r="D5211" s="19" t="inlineStr">
        <is>
          <t>+29.99% (상한가)</t>
        </is>
      </c>
      <c r="E5211" s="17" t="inlineStr">
        <is>
          <t>전기차 주행거리 30% 상승 기술 '3세대 MSO 코일' 개발 및 현대차 부품 개발 참여</t>
        </is>
      </c>
      <c r="F5211" s="17" t="inlineStr">
        <is>
          <t>미래차/이차전지</t>
        </is>
      </c>
      <c r="G5211" s="26">
        <f>COUNTIF(B:B,B5211)</f>
        <v/>
      </c>
    </row>
    <row r="5212" ht="29.55" customHeight="1" s="55">
      <c r="A5212" s="9" t="n">
        <v>44848</v>
      </c>
      <c r="B5212" s="17" t="inlineStr">
        <is>
          <t>대성하이텍</t>
        </is>
      </c>
      <c r="C5212" s="74" t="inlineStr">
        <is>
          <t>129920</t>
        </is>
      </c>
      <c r="D5212" s="10" t="n">
        <v>0.2029</v>
      </c>
      <c r="E5212" s="17" t="inlineStr">
        <is>
          <t>2차전지 장비/부품 공급 및 글로벌 네트워크 부각</t>
        </is>
      </c>
      <c r="F5212" s="17" t="inlineStr">
        <is>
          <t>미래차 / 이차전지</t>
        </is>
      </c>
      <c r="G5212" s="26">
        <f>COUNTIF(B:B,B5212)</f>
        <v/>
      </c>
    </row>
    <row r="5213" ht="29.55" customHeight="1" s="55">
      <c r="A5213" s="9" t="n">
        <v>44795</v>
      </c>
      <c r="B5213" s="17" t="inlineStr">
        <is>
          <t>대성산업</t>
        </is>
      </c>
      <c r="C5213" s="74" t="inlineStr">
        <is>
          <t>128820</t>
        </is>
      </c>
      <c r="D5213" s="10" t="n">
        <v>0.0298</v>
      </c>
      <c r="E5213" s="17" t="inlineStr">
        <is>
          <t>에너지 가격 상승에 따른 석유/가스 유통 사업 부각</t>
        </is>
      </c>
      <c r="F5213" s="17" t="inlineStr">
        <is>
          <t>에너지</t>
        </is>
      </c>
      <c r="G5213" s="26">
        <f>COUNTIF(B:B,B5213)</f>
        <v/>
      </c>
    </row>
    <row r="5214" ht="29.55" customHeight="1" s="55">
      <c r="A5214" s="9" t="n">
        <v>44732</v>
      </c>
      <c r="B5214" s="17" t="inlineStr">
        <is>
          <t>대성산업</t>
        </is>
      </c>
      <c r="C5214" s="74" t="inlineStr">
        <is>
          <t>128820</t>
        </is>
      </c>
      <c r="D5214" s="10" t="n">
        <v>0.0814</v>
      </c>
      <c r="E5214" s="17" t="inlineStr">
        <is>
          <t>러시아 희귀가스(네온 등) 수출 제한 우려 및 엑시머레이저가스 생산 부각</t>
        </is>
      </c>
      <c r="F5214" s="17" t="inlineStr">
        <is>
          <t>국제/유럽/원자재</t>
        </is>
      </c>
      <c r="G5214" s="26">
        <f>COUNTIF(B:B,B5214)</f>
        <v/>
      </c>
    </row>
    <row r="5215" ht="29.55" customHeight="1" s="55">
      <c r="A5215" s="9" t="n">
        <v>44715</v>
      </c>
      <c r="B5215" s="17" t="inlineStr">
        <is>
          <t>대성산업</t>
        </is>
      </c>
      <c r="C5215" s="74" t="inlineStr">
        <is>
          <t>128820</t>
        </is>
      </c>
      <c r="D5215" s="10" t="n">
        <v>0.0574</v>
      </c>
      <c r="E5215" s="17" t="inlineStr">
        <is>
          <t>러시아의 반도체 핵심소재 네온가스 수출 제한에 따른 반사이익 기대 (네온 제조설비 보유)</t>
        </is>
      </c>
      <c r="F5215" s="17" t="inlineStr">
        <is>
          <t>원자재</t>
        </is>
      </c>
      <c r="G5215" s="26">
        <f>COUNTIF(B:B,B5215)</f>
        <v/>
      </c>
    </row>
    <row r="5216" ht="29.55" customHeight="1" s="55">
      <c r="A5216" s="9" t="n">
        <v>44833</v>
      </c>
      <c r="B5216" s="17" t="inlineStr">
        <is>
          <t>대봉엘에스</t>
        </is>
      </c>
      <c r="C5216" s="74" t="inlineStr">
        <is>
          <t>078140</t>
        </is>
      </c>
      <c r="D5216" s="10" t="n">
        <v>0.1023</v>
      </c>
      <c r="E5216" s="17" t="inlineStr">
        <is>
          <t>방사능 치료제 원료(스피루리나) 관련주 부각</t>
        </is>
      </c>
      <c r="F5216" s="17" t="inlineStr">
        <is>
          <t>국제 - 유럽</t>
        </is>
      </c>
      <c r="G5216" s="26">
        <f>COUNTIF(B:B,B5216)</f>
        <v/>
      </c>
    </row>
    <row r="5217" ht="29.55" customHeight="1" s="55">
      <c r="A5217" s="9" t="n">
        <v>44827</v>
      </c>
      <c r="B5217" s="17" t="inlineStr">
        <is>
          <t>대봉엘에스</t>
        </is>
      </c>
      <c r="C5217" s="74" t="inlineStr">
        <is>
          <t>078140</t>
        </is>
      </c>
      <c r="D5217" s="10" t="n">
        <v>0.19</v>
      </c>
      <c r="E5217" s="17" t="inlineStr">
        <is>
          <t>방사능 치료제 원료(스피루리나) 관련주 부각</t>
        </is>
      </c>
      <c r="F5217" s="17" t="inlineStr">
        <is>
          <t>개별주 (방산)</t>
        </is>
      </c>
      <c r="G5217" s="26">
        <f>COUNTIF(B:B,B5217)</f>
        <v/>
      </c>
    </row>
    <row r="5218" ht="29.55" customHeight="1" s="55">
      <c r="A5218" s="9" t="n">
        <v>44754</v>
      </c>
      <c r="B5218" s="19" t="inlineStr">
        <is>
          <t>대봉엘에스</t>
        </is>
      </c>
      <c r="C5218" s="74" t="inlineStr">
        <is>
          <t>078140</t>
        </is>
      </c>
      <c r="D5218" s="10" t="n">
        <v>0.2579</v>
      </c>
      <c r="E5218" s="17" t="inlineStr">
        <is>
          <t>자회사 피엔케이피부임상연구센타의 무상증자 소식에 따른 지분 가치 부각</t>
        </is>
      </c>
      <c r="F5218" s="17" t="inlineStr">
        <is>
          <t>M&amp;A/지주사</t>
        </is>
      </c>
      <c r="G5218" s="26">
        <f>COUNTIF(B:B,B5218)</f>
        <v/>
      </c>
    </row>
    <row r="5219" ht="29.55" customHeight="1" s="55">
      <c r="A5219" s="9" t="n">
        <v>44824</v>
      </c>
      <c r="B5219" s="19" t="inlineStr">
        <is>
          <t>대동스틸</t>
        </is>
      </c>
      <c r="C5219" s="74" t="inlineStr">
        <is>
          <t>048470</t>
        </is>
      </c>
      <c r="D5219" s="13" t="n">
        <v>0.0489</v>
      </c>
      <c r="E5219" s="17" t="inlineStr">
        <is>
          <t>철강 가격 상승 수혜 기대</t>
        </is>
      </c>
      <c r="F5219" s="17" t="inlineStr">
        <is>
          <t>철강</t>
        </is>
      </c>
      <c r="G5219" s="26">
        <f>COUNTIF(B:B,B5219)</f>
        <v/>
      </c>
    </row>
    <row r="5220" ht="29.55" customHeight="1" s="55">
      <c r="A5220" s="9" t="n">
        <v>44820</v>
      </c>
      <c r="B5220" s="19" t="inlineStr">
        <is>
          <t>대동스틸</t>
        </is>
      </c>
      <c r="C5220" s="74" t="inlineStr">
        <is>
          <t>048470</t>
        </is>
      </c>
      <c r="D5220" s="13" t="n">
        <v>0.2893</v>
      </c>
      <c r="E5220" s="17" t="inlineStr">
        <is>
          <t>포스코 가동 차질 장기화 우려(최악 1년 소요 전망)에 따른 철강 반사이익</t>
        </is>
      </c>
      <c r="F5220" s="17" t="inlineStr">
        <is>
          <t>철강/원자재</t>
        </is>
      </c>
      <c r="G5220" s="26">
        <f>COUNTIF(B:B,B5220)</f>
        <v/>
      </c>
    </row>
    <row r="5221" ht="29.55" customHeight="1" s="55">
      <c r="A5221" s="9" t="n">
        <v>44817</v>
      </c>
      <c r="B5221" s="19" t="inlineStr">
        <is>
          <t>대동스틸</t>
        </is>
      </c>
      <c r="C5221" s="74" t="inlineStr">
        <is>
          <t>048470</t>
        </is>
      </c>
      <c r="D5221" s="13" t="n">
        <v>0.132</v>
      </c>
      <c r="E5221" s="17" t="inlineStr">
        <is>
          <t>포스코 생산 차질에 따른 철강주 반사이익</t>
        </is>
      </c>
      <c r="F5221" s="17" t="inlineStr">
        <is>
          <t>철강</t>
        </is>
      </c>
      <c r="G5221" s="26">
        <f>COUNTIF(B:B,B5221)</f>
        <v/>
      </c>
    </row>
    <row r="5222" ht="29.55" customHeight="1" s="55">
      <c r="A5222" s="9" t="n">
        <v>44904</v>
      </c>
      <c r="B5222" s="61" t="inlineStr">
        <is>
          <t>고스트스튜디오</t>
        </is>
      </c>
      <c r="C5222" s="74" t="inlineStr">
        <is>
          <t>950190</t>
        </is>
      </c>
      <c r="D5222" s="10" t="n">
        <v>0.0829</v>
      </c>
      <c r="E5222" s="17" t="inlineStr">
        <is>
          <t>안철수 의원 관련 정치 테마주</t>
        </is>
      </c>
      <c r="F5222" s="17" t="inlineStr">
        <is>
          <t>정치</t>
        </is>
      </c>
      <c r="G5222" s="26">
        <f>COUNTIF(B:B,B5222)</f>
        <v/>
      </c>
    </row>
    <row r="5223" ht="29.55" customHeight="1" s="55">
      <c r="A5223" s="9" t="n">
        <v>44902</v>
      </c>
      <c r="B5223" s="61" t="inlineStr">
        <is>
          <t>고스트스튜디오</t>
        </is>
      </c>
      <c r="C5223" s="74" t="inlineStr">
        <is>
          <t>950190</t>
        </is>
      </c>
      <c r="D5223" s="10" t="n">
        <v>0.0786</v>
      </c>
      <c r="E5223" s="17" t="inlineStr">
        <is>
          <t>안철수 의원 관련 정치 테마주</t>
        </is>
      </c>
      <c r="F5223" s="17" t="inlineStr">
        <is>
          <t>정치</t>
        </is>
      </c>
      <c r="G5223" s="26">
        <f>COUNTIF(B:B,B5223)</f>
        <v/>
      </c>
    </row>
    <row r="5224" ht="29.55" customHeight="1" s="55">
      <c r="A5224" s="9" t="n">
        <v>44728</v>
      </c>
      <c r="B5224" s="59" t="inlineStr">
        <is>
          <t>고스트스튜디오</t>
        </is>
      </c>
      <c r="C5224" s="74" t="inlineStr">
        <is>
          <t>950190</t>
        </is>
      </c>
      <c r="D5224" s="10" t="n">
        <v>0.1876</v>
      </c>
      <c r="E5224" s="17" t="inlineStr">
        <is>
          <t>삼성전자 자동차 인포테인먼트 강화에 따른 하만 공급사 수혜 기대</t>
        </is>
      </c>
      <c r="F5224" s="17" t="inlineStr">
        <is>
          <t>삼성/반디플</t>
        </is>
      </c>
      <c r="G5224" s="26">
        <f>COUNTIF(B:B,B5224)</f>
        <v/>
      </c>
    </row>
    <row r="5225" ht="29.55" customHeight="1" s="55">
      <c r="A5225" s="9" t="n">
        <v>44784</v>
      </c>
      <c r="B5225" s="17" t="inlineStr">
        <is>
          <t>다날</t>
        </is>
      </c>
      <c r="C5225" s="74" t="inlineStr">
        <is>
          <t>064260</t>
        </is>
      </c>
      <c r="D5225" s="10" t="n">
        <v>0.0808</v>
      </c>
      <c r="E5225" s="17" t="inlineStr">
        <is>
          <t>페이코인 운영사 다날핀테크가 한·미·EU 디지털자산 정책 간담회 참석</t>
        </is>
      </c>
      <c r="F5225" s="17" t="inlineStr">
        <is>
          <t>#가상 자산/화폐</t>
        </is>
      </c>
      <c r="G5225" s="26">
        <f>COUNTIF(B:B,B5225)</f>
        <v/>
      </c>
    </row>
    <row r="5226" ht="29.55" customHeight="1" s="55">
      <c r="A5226" s="9" t="n">
        <v>44777</v>
      </c>
      <c r="B5226" s="17" t="inlineStr">
        <is>
          <t>다날</t>
        </is>
      </c>
      <c r="C5226" s="74" t="inlineStr">
        <is>
          <t>064260</t>
        </is>
      </c>
      <c r="D5226" s="10" t="n">
        <v>0.0733</v>
      </c>
      <c r="E5226" s="17" t="inlineStr">
        <is>
          <t>조이시티 메타버스 플랫폼 제휴 및 게임사 엔드림 투자 부각</t>
        </is>
      </c>
      <c r="F5226" s="17" t="inlineStr">
        <is>
          <t>#가상 자산/게임</t>
        </is>
      </c>
      <c r="G5226" s="26">
        <f>COUNTIF(B:B,B5226)</f>
        <v/>
      </c>
    </row>
    <row r="5227" ht="29.55" customHeight="1" s="55">
      <c r="A5227" s="9" t="n">
        <v>44776</v>
      </c>
      <c r="B5227" s="17" t="inlineStr">
        <is>
          <t>다날</t>
        </is>
      </c>
      <c r="C5227" s="74" t="inlineStr">
        <is>
          <t>064260</t>
        </is>
      </c>
      <c r="D5227" s="10" t="n">
        <v>0.04</v>
      </c>
      <c r="E5227" s="17" t="inlineStr">
        <is>
          <t>페이코인 등 가상자산 결제 사업 부각</t>
        </is>
      </c>
      <c r="F5227" s="17" t="inlineStr">
        <is>
          <t>#가상 자산</t>
        </is>
      </c>
      <c r="G5227" s="26">
        <f>COUNTIF(B:B,B5227)</f>
        <v/>
      </c>
    </row>
    <row r="5228" ht="29.55" customHeight="1" s="55">
      <c r="A5228" s="9" t="n">
        <v>44739</v>
      </c>
      <c r="B5228" s="17" t="inlineStr">
        <is>
          <t>녹십자엠에스</t>
        </is>
      </c>
      <c r="C5228" s="74" t="inlineStr">
        <is>
          <t>142280</t>
        </is>
      </c>
      <c r="D5228" s="10" t="n">
        <v>0.0331</v>
      </c>
      <c r="E5228" s="17" t="inlineStr">
        <is>
          <t>원숭이두창 진단키트 개발 이력 및 관련주 부각</t>
        </is>
      </c>
      <c r="F5228" s="17" t="inlineStr">
        <is>
          <t>BIO</t>
        </is>
      </c>
      <c r="G5228" s="26">
        <f>COUNTIF(B:B,B5228)</f>
        <v/>
      </c>
    </row>
    <row r="5229" ht="29.55" customHeight="1" s="55">
      <c r="A5229" s="9" t="n">
        <v>44734</v>
      </c>
      <c r="B5229" s="17" t="inlineStr">
        <is>
          <t>녹십자엠에스</t>
        </is>
      </c>
      <c r="C5229" s="74" t="inlineStr">
        <is>
          <t>142280</t>
        </is>
      </c>
      <c r="D5229" s="10" t="n">
        <v>0.2602</v>
      </c>
      <c r="E5229" s="17" t="inlineStr">
        <is>
          <t>과거 약독화 두창 백신 개발 연구 용역 수행 이력 부각</t>
        </is>
      </c>
      <c r="F5229" s="17" t="inlineStr">
        <is>
          <t>원숭이두창</t>
        </is>
      </c>
      <c r="G5229" s="26">
        <f>COUNTIF(B:B,B5229)</f>
        <v/>
      </c>
    </row>
    <row r="5230" ht="29.55" customHeight="1" s="55">
      <c r="A5230" s="9" t="n">
        <v>44727</v>
      </c>
      <c r="B5230" s="17" t="inlineStr">
        <is>
          <t>녹십자엠에스</t>
        </is>
      </c>
      <c r="C5230" s="74" t="inlineStr">
        <is>
          <t>142280</t>
        </is>
      </c>
      <c r="D5230" s="10" t="n">
        <v>0.1144</v>
      </c>
      <c r="E5230" s="17" t="inlineStr">
        <is>
          <t>원숭이두창 관련주 동반 상승</t>
        </is>
      </c>
      <c r="F5230" s="17" t="inlineStr">
        <is>
          <t>원숭이두창</t>
        </is>
      </c>
      <c r="G5230" s="26">
        <f>COUNTIF(B:B,B5230)</f>
        <v/>
      </c>
    </row>
    <row r="5231" ht="29.55" customHeight="1" s="55">
      <c r="A5231" s="9" t="n">
        <v>44810</v>
      </c>
      <c r="B5231" s="19" t="inlineStr">
        <is>
          <t>노루홀딩스</t>
        </is>
      </c>
      <c r="C5231" s="74" t="inlineStr">
        <is>
          <t>000320</t>
        </is>
      </c>
      <c r="D5231" s="13" t="n">
        <v>0.1338</v>
      </c>
      <c r="E5231" s="17" t="inlineStr">
        <is>
          <t>오너 3세 경영권 분쟁 가능성 제기</t>
        </is>
      </c>
      <c r="F5231" s="17" t="inlineStr">
        <is>
          <t>경영권분쟁/지주사</t>
        </is>
      </c>
      <c r="G5231" s="26">
        <f>COUNTIF(B:B,B5231)</f>
        <v/>
      </c>
    </row>
    <row r="5232" ht="29.55" customHeight="1" s="55">
      <c r="A5232" s="9" t="n">
        <v>44809</v>
      </c>
      <c r="B5232" s="19" t="inlineStr">
        <is>
          <t>노루홀딩스</t>
        </is>
      </c>
      <c r="C5232" s="74" t="inlineStr">
        <is>
          <t>000320</t>
        </is>
      </c>
      <c r="D5232" s="13" t="n">
        <v>0.0891</v>
      </c>
      <c r="E5232" s="17" t="inlineStr">
        <is>
          <t>오너 3세 지분 매입에 따른 경영권 분쟁 가능성 제기</t>
        </is>
      </c>
      <c r="F5232" s="17" t="inlineStr">
        <is>
          <t>경영권분쟁/지주사</t>
        </is>
      </c>
      <c r="G5232" s="26">
        <f>COUNTIF(B:B,B5232)</f>
        <v/>
      </c>
    </row>
    <row r="5233" ht="29.55" customHeight="1" s="55">
      <c r="A5233" s="9" t="n">
        <v>44805</v>
      </c>
      <c r="B5233" s="19" t="inlineStr">
        <is>
          <t>노루홀딩스</t>
        </is>
      </c>
      <c r="C5233" s="74" t="inlineStr">
        <is>
          <t>000320</t>
        </is>
      </c>
      <c r="D5233" s="13" t="n">
        <v>0.0426</v>
      </c>
      <c r="E5233" s="17" t="inlineStr">
        <is>
          <t>오너 일가 지분 매입에 따른 경영권 분쟁 가능성 제기</t>
        </is>
      </c>
      <c r="F5233" s="17" t="inlineStr">
        <is>
          <t>경영권분쟁/지주사</t>
        </is>
      </c>
      <c r="G5233" s="26">
        <f>COUNTIF(B:B,B5233)</f>
        <v/>
      </c>
    </row>
    <row r="5234" ht="29.55" customHeight="1" s="55">
      <c r="A5234" s="9" t="n">
        <v>44882</v>
      </c>
      <c r="B5234" s="17" t="inlineStr">
        <is>
          <t>네오크레마</t>
        </is>
      </c>
      <c r="C5234" s="74" t="inlineStr">
        <is>
          <t>311390</t>
        </is>
      </c>
      <c r="D5234" s="10" t="n">
        <v>0.0514</v>
      </c>
      <c r="E5234" s="17" t="inlineStr">
        <is>
          <t>미국 FDA 배양육 안전성 인정 소식에 배양육 기술 부각</t>
        </is>
      </c>
      <c r="F5234" s="17" t="inlineStr">
        <is>
          <t>푸드테크</t>
        </is>
      </c>
      <c r="G5234" s="26">
        <f>COUNTIF(B:B,B5234)</f>
        <v/>
      </c>
    </row>
    <row r="5235" ht="29.55" customHeight="1" s="55">
      <c r="A5235" s="9" t="n">
        <v>44881</v>
      </c>
      <c r="B5235" s="17" t="inlineStr">
        <is>
          <t>네오크레마</t>
        </is>
      </c>
      <c r="C5235" s="74" t="inlineStr">
        <is>
          <t>311390</t>
        </is>
      </c>
      <c r="D5235" s="10" t="n">
        <v>0.0514</v>
      </c>
      <c r="E5235" s="17" t="inlineStr">
        <is>
          <t>미국 FDA의 배양육 안전성 인정 소식에 배양육 배지 기술 부각</t>
        </is>
      </c>
      <c r="F5235" s="17" t="inlineStr">
        <is>
          <t>푸드테크</t>
        </is>
      </c>
      <c r="G5235" s="26">
        <f>COUNTIF(B:B,B5235)</f>
        <v/>
      </c>
    </row>
    <row r="5236" ht="29.55" customHeight="1" s="55">
      <c r="A5236" s="9" t="n">
        <v>44789</v>
      </c>
      <c r="B5236" s="17" t="inlineStr">
        <is>
          <t>네오크레마</t>
        </is>
      </c>
      <c r="C5236" s="74" t="inlineStr">
        <is>
          <t>311390</t>
        </is>
      </c>
      <c r="D5236" s="10" t="n">
        <v>0.041</v>
      </c>
      <c r="E5236" s="17" t="inlineStr">
        <is>
          <t>기능성 식품 소재 성장 및 마이크로바이옴 사업 기대</t>
        </is>
      </c>
      <c r="F5236" s="17" t="inlineStr">
        <is>
          <t>음식료/BIO</t>
        </is>
      </c>
      <c r="G5236" s="26">
        <f>COUNTIF(B:B,B5236)</f>
        <v/>
      </c>
    </row>
    <row r="5237" ht="29.55" customHeight="1" s="55">
      <c r="A5237" s="9" t="n">
        <v>44840</v>
      </c>
      <c r="B5237" s="17" t="inlineStr">
        <is>
          <t>네오이뮨텍</t>
        </is>
      </c>
      <c r="C5237" s="74" t="inlineStr">
        <is>
          <t>950220</t>
        </is>
      </c>
      <c r="D5237" s="10" t="n">
        <v>0.0655</v>
      </c>
      <c r="E5237" s="17" t="inlineStr">
        <is>
          <t>T세포 증폭제(NT-I7) 기술 및 면역항암제 임상 기대</t>
        </is>
      </c>
      <c r="F5237" s="17" t="inlineStr">
        <is>
          <t>BIO</t>
        </is>
      </c>
      <c r="G5237" s="26">
        <f>COUNTIF(B:B,B5237)</f>
        <v/>
      </c>
    </row>
    <row r="5238" ht="29.55" customHeight="1" s="55">
      <c r="A5238" s="9" t="n">
        <v>44817</v>
      </c>
      <c r="B5238" s="19" t="inlineStr">
        <is>
          <t>네오이뮨텍</t>
        </is>
      </c>
      <c r="C5238" s="74" t="inlineStr">
        <is>
          <t>950220</t>
        </is>
      </c>
      <c r="D5238" s="13" t="n">
        <v>0.08749999999999999</v>
      </c>
      <c r="E5238" s="17" t="inlineStr">
        <is>
          <t>ESMO에서 'NT-17' 병용요법 임상 결과(T세포 증폭) 발표</t>
        </is>
      </c>
      <c r="F5238" s="17" t="inlineStr">
        <is>
          <t>바이오/면역항암제</t>
        </is>
      </c>
      <c r="G5238" s="26">
        <f>COUNTIF(B:B,B5238)</f>
        <v/>
      </c>
    </row>
    <row r="5239" ht="29.55" customHeight="1" s="55">
      <c r="A5239" s="9" t="n">
        <v>44755</v>
      </c>
      <c r="B5239" s="19" t="inlineStr">
        <is>
          <t>네오이뮨텍</t>
        </is>
      </c>
      <c r="C5239" s="74" t="inlineStr">
        <is>
          <t>950220</t>
        </is>
      </c>
      <c r="D5239" s="10" t="n">
        <v>0.2033</v>
      </c>
      <c r="E5239" s="17" t="inlineStr">
        <is>
          <t>뇌암 치료제 'NT-17' 미국 FDA 희귀의약품 지정</t>
        </is>
      </c>
      <c r="F5239" s="17" t="inlineStr">
        <is>
          <t>BIO/신약</t>
        </is>
      </c>
      <c r="G5239" s="26">
        <f>COUNTIF(B:B,B5239)</f>
        <v/>
      </c>
    </row>
    <row r="5240" ht="29.55" customHeight="1" s="55">
      <c r="A5240" s="9" t="n">
        <v>44873</v>
      </c>
      <c r="B5240" s="17" t="inlineStr">
        <is>
          <t>남성</t>
        </is>
      </c>
      <c r="C5240" s="74" t="inlineStr">
        <is>
          <t>004270</t>
        </is>
      </c>
      <c r="D5240" s="10" t="n">
        <v>0.2287</v>
      </c>
      <c r="E5240" s="17" t="inlineStr">
        <is>
          <t>아마존의 전기 배송트럭 1,000대 확보 및 알렉사 오토 탑재 이력 부각</t>
        </is>
      </c>
      <c r="F5240" s="17" t="inlineStr">
        <is>
          <t>미래차/아마존</t>
        </is>
      </c>
      <c r="G5240" s="26">
        <f>COUNTIF(B:B,B5240)</f>
        <v/>
      </c>
    </row>
    <row r="5241" ht="29.55" customHeight="1" s="55">
      <c r="A5241" s="9" t="n">
        <v>44838</v>
      </c>
      <c r="B5241" s="17" t="inlineStr">
        <is>
          <t>남성</t>
        </is>
      </c>
      <c r="C5241" s="74" t="inlineStr">
        <is>
          <t>004270</t>
        </is>
      </c>
      <c r="D5241" s="10" t="n">
        <v>0.0916</v>
      </c>
      <c r="E5241" s="17" t="inlineStr">
        <is>
          <t>모빌아이 상장 및 자율주행 관련주 동반 상승</t>
        </is>
      </c>
      <c r="F5241" s="17" t="inlineStr">
        <is>
          <t>미래차 / 자율주행</t>
        </is>
      </c>
      <c r="G5241" s="26">
        <f>COUNTIF(B:B,B5241)</f>
        <v/>
      </c>
    </row>
    <row r="5242" ht="29.55" customHeight="1" s="55">
      <c r="A5242" s="9" t="n">
        <v>44833</v>
      </c>
      <c r="B5242" s="17" t="inlineStr">
        <is>
          <t>남성</t>
        </is>
      </c>
      <c r="C5242" s="74" t="inlineStr">
        <is>
          <t>004270</t>
        </is>
      </c>
      <c r="D5242" s="10" t="n">
        <v>0.1404</v>
      </c>
      <c r="E5242" s="17" t="inlineStr">
        <is>
          <t>아마존의 자율주행 트럭 '오토' 관련 이슈 및 자율주행 섹터 부각</t>
        </is>
      </c>
      <c r="F5242" s="17" t="inlineStr">
        <is>
          <t>미래차 / 이차전지</t>
        </is>
      </c>
      <c r="G5242" s="26">
        <f>COUNTIF(B:B,B5242)</f>
        <v/>
      </c>
    </row>
    <row r="5243" ht="29.55" customHeight="1" s="55">
      <c r="A5243" s="9" t="n">
        <v>44901</v>
      </c>
      <c r="B5243" s="19" t="inlineStr">
        <is>
          <t>나무기술</t>
        </is>
      </c>
      <c r="C5243" s="74" t="inlineStr">
        <is>
          <t>242040</t>
        </is>
      </c>
      <c r="D5243" s="10" t="n">
        <v>0.1067</v>
      </c>
      <c r="E5243" s="17" t="inlineStr">
        <is>
          <t>현대카드에 클라우드 플랫폼 공급 이력 부각 (애플페이 현대카드 단독설)</t>
        </is>
      </c>
      <c r="F5243" s="17" t="inlineStr">
        <is>
          <t>IT/기술</t>
        </is>
      </c>
      <c r="G5243" s="26">
        <f>COUNTIF(B:B,B5243)</f>
        <v/>
      </c>
    </row>
    <row r="5244" ht="29.55" customHeight="1" s="55">
      <c r="A5244" s="9" t="n">
        <v>44865</v>
      </c>
      <c r="B5244" s="17" t="inlineStr">
        <is>
          <t>나무기술</t>
        </is>
      </c>
      <c r="C5244" s="74" t="inlineStr">
        <is>
          <t>242040</t>
        </is>
      </c>
      <c r="D5244" s="10" t="n">
        <v>0.1475</v>
      </c>
      <c r="E5244" s="17" t="inlineStr">
        <is>
          <t>레드햇-록히드마틴 군사 AI 개발 협력 소식에 레드햇 파트너사 부각</t>
        </is>
      </c>
      <c r="F5244" s="17" t="inlineStr">
        <is>
          <t>AI/클라우드</t>
        </is>
      </c>
      <c r="G5244" s="26">
        <f>COUNTIF(B:B,B5244)</f>
        <v/>
      </c>
    </row>
    <row r="5245" ht="29.55" customHeight="1" s="55">
      <c r="A5245" s="9" t="n">
        <v>44770</v>
      </c>
      <c r="B5245" s="17" t="inlineStr">
        <is>
          <t>나무기술</t>
        </is>
      </c>
      <c r="C5245" s="74" t="inlineStr">
        <is>
          <t>242040</t>
        </is>
      </c>
      <c r="D5245" s="10" t="n">
        <v>0.1099</v>
      </c>
      <c r="E5245" s="17" t="inlineStr">
        <is>
          <t>김포 스마트시티에 에너지 제어 기술(로엑서지) 적용 부각</t>
        </is>
      </c>
      <c r="F5245" s="17" t="inlineStr">
        <is>
          <t>#정부정책 (스마트시티)</t>
        </is>
      </c>
      <c r="G5245" s="26">
        <f>COUNTIF(B:B,B5245)</f>
        <v/>
      </c>
    </row>
    <row r="5246" ht="29.55" customHeight="1" s="55">
      <c r="A5246" s="9" t="n">
        <v>44853</v>
      </c>
      <c r="B5246" s="17" t="inlineStr">
        <is>
          <t>나노신소재</t>
        </is>
      </c>
      <c r="C5246" s="74" t="inlineStr">
        <is>
          <t>121600</t>
        </is>
      </c>
      <c r="D5246" s="10" t="n">
        <v>0.0593</v>
      </c>
      <c r="E5246" s="17" t="inlineStr">
        <is>
          <t>음극재용 CNT 유일 생산업체 부각 및 생산능력 확대 전망</t>
        </is>
      </c>
      <c r="F5246" s="17" t="inlineStr">
        <is>
          <t>미래차 / 이차전지</t>
        </is>
      </c>
      <c r="G5246" s="26">
        <f>COUNTIF(B:B,B5246)</f>
        <v/>
      </c>
    </row>
    <row r="5247" ht="29.55" customHeight="1" s="55">
      <c r="A5247" s="9" t="n">
        <v>44789</v>
      </c>
      <c r="B5247" s="17" t="inlineStr">
        <is>
          <t>나노신소재</t>
        </is>
      </c>
      <c r="C5247" s="74" t="inlineStr">
        <is>
          <t>121600</t>
        </is>
      </c>
      <c r="D5247" s="10" t="n">
        <v>0.0462</v>
      </c>
      <c r="E5247" s="17" t="inlineStr">
        <is>
          <t>2차전지 도전재(CNT) 수요 급증 및 실적 성장 전망</t>
        </is>
      </c>
      <c r="F5247" s="17" t="inlineStr">
        <is>
          <t>2차전지/소재</t>
        </is>
      </c>
      <c r="G5247" s="26">
        <f>COUNTIF(B:B,B5247)</f>
        <v/>
      </c>
    </row>
    <row r="5248" ht="29.55" customHeight="1" s="55">
      <c r="A5248" s="9" t="n">
        <v>44714</v>
      </c>
      <c r="B5248" s="17" t="inlineStr">
        <is>
          <t>나노신소재</t>
        </is>
      </c>
      <c r="C5248" s="74" t="inlineStr">
        <is>
          <t>121600</t>
        </is>
      </c>
      <c r="D5248" s="10" t="n">
        <v>0.0542</v>
      </c>
      <c r="E5248" s="17" t="inlineStr">
        <is>
          <t>CNT 도전재 수요 증가 및 실적 성장 전망</t>
        </is>
      </c>
      <c r="F5248" s="17" t="inlineStr">
        <is>
          <t>미래차/이차전지</t>
        </is>
      </c>
      <c r="G5248" s="26">
        <f>COUNTIF(B:B,B5248)</f>
        <v/>
      </c>
    </row>
    <row r="5249" ht="29.55" customHeight="1" s="55">
      <c r="A5249" s="9" t="n">
        <v>44865</v>
      </c>
      <c r="B5249" s="17" t="inlineStr">
        <is>
          <t>나노</t>
        </is>
      </c>
      <c r="C5249" s="74" t="inlineStr">
        <is>
          <t>187790</t>
        </is>
      </c>
      <c r="D5249" s="10" t="n">
        <v>0.2419</v>
      </c>
      <c r="E5249" s="17" t="inlineStr">
        <is>
          <t>독일 화력발전소와 SCR 탈질촉매 공급 계약 (러시아 가스 중단 반사이익)</t>
        </is>
      </c>
      <c r="F5249" s="17" t="inlineStr">
        <is>
          <t>환경/에너지</t>
        </is>
      </c>
      <c r="G5249" s="26">
        <f>COUNTIF(B:B,B5249)</f>
        <v/>
      </c>
    </row>
    <row r="5250" ht="29.55" customHeight="1" s="55">
      <c r="A5250" s="9" t="n">
        <v>44854</v>
      </c>
      <c r="B5250" s="19" t="inlineStr">
        <is>
          <t>나노</t>
        </is>
      </c>
      <c r="C5250" s="74" t="inlineStr">
        <is>
          <t>187790</t>
        </is>
      </c>
      <c r="D5250" s="13" t="n">
        <v>0.1111</v>
      </c>
      <c r="E5250" s="17" t="inlineStr">
        <is>
          <t>국내 티타늄 광산 개발 추진 소식 (이산화티타늄 기술 보유)</t>
        </is>
      </c>
      <c r="F5250" s="17" t="inlineStr">
        <is>
          <t>소재 / 티타늄</t>
        </is>
      </c>
      <c r="G5250" s="26">
        <f>COUNTIF(B:B,B5250)</f>
        <v/>
      </c>
    </row>
    <row r="5251" ht="29.55" customHeight="1" s="55">
      <c r="A5251" s="9" t="n">
        <v>44812</v>
      </c>
      <c r="B5251" s="19" t="inlineStr">
        <is>
          <t>나노</t>
        </is>
      </c>
      <c r="C5251" s="74" t="inlineStr">
        <is>
          <t>187790</t>
        </is>
      </c>
      <c r="D5251" s="19" t="inlineStr">
        <is>
          <t>+29.86% (상한가)</t>
        </is>
      </c>
      <c r="E5251" s="17" t="inlineStr">
        <is>
          <t>산업부의 티타늄 광산 개발 및 국산화 추진 소식 (이산화티타늄 기술 부각)</t>
        </is>
      </c>
      <c r="F5251" s="17" t="inlineStr">
        <is>
          <t>자원개발/티타늄</t>
        </is>
      </c>
      <c r="G5251" s="26">
        <f>COUNTIF(B:B,B5251)</f>
        <v/>
      </c>
    </row>
    <row r="5252" ht="29.55" customHeight="1" s="55">
      <c r="A5252" s="9" t="n">
        <v>44736</v>
      </c>
      <c r="B5252" s="17" t="inlineStr">
        <is>
          <t>금호에이치티</t>
        </is>
      </c>
      <c r="C5252" s="74" t="inlineStr">
        <is>
          <t>214330</t>
        </is>
      </c>
      <c r="D5252" s="10" t="n">
        <v>0.199</v>
      </c>
      <c r="E5252" s="17" t="inlineStr">
        <is>
          <t>쌍용차 인수전 KG그룹 컨소시엄 관련주 부각</t>
        </is>
      </c>
      <c r="F5252" s="17" t="inlineStr">
        <is>
          <t>M&amp;A 공시</t>
        </is>
      </c>
      <c r="G5252" s="26">
        <f>COUNTIF(B:B,B5252)</f>
        <v/>
      </c>
    </row>
    <row r="5253" ht="29.55" customHeight="1" s="55">
      <c r="A5253" s="9" t="n">
        <v>44728</v>
      </c>
      <c r="B5253" s="17" t="inlineStr">
        <is>
          <t>금호에이치티</t>
        </is>
      </c>
      <c r="C5253" s="74" t="inlineStr">
        <is>
          <t>214330</t>
        </is>
      </c>
      <c r="D5253" s="10" t="n">
        <v>0.0175</v>
      </c>
      <c r="E5253" s="17" t="inlineStr">
        <is>
          <t>에디슨모터스 인수 추진 보도</t>
        </is>
      </c>
      <c r="F5253" s="17" t="inlineStr">
        <is>
          <t>M&amp;A 공시</t>
        </is>
      </c>
      <c r="G5253" s="26">
        <f>COUNTIF(B:B,B5253)</f>
        <v/>
      </c>
    </row>
    <row r="5254" ht="29.55" customHeight="1" s="55">
      <c r="A5254" s="9" t="n">
        <v>44727</v>
      </c>
      <c r="B5254" s="17" t="inlineStr">
        <is>
          <t>금호에이치티</t>
        </is>
      </c>
      <c r="C5254" s="74" t="inlineStr">
        <is>
          <t>214330</t>
        </is>
      </c>
      <c r="D5254" s="10" t="n">
        <v>0.0175</v>
      </c>
      <c r="E5254" s="17" t="inlineStr">
        <is>
          <t>에디슨모터스 인수 추진 보도</t>
        </is>
      </c>
      <c r="F5254" s="17" t="inlineStr">
        <is>
          <t>M&amp;A 공시</t>
        </is>
      </c>
      <c r="G5254" s="26">
        <f>COUNTIF(B:B,B5254)</f>
        <v/>
      </c>
    </row>
    <row r="5255" ht="29.55" customHeight="1" s="55">
      <c r="A5255" s="9" t="n">
        <v>44887</v>
      </c>
      <c r="B5255" s="17" t="inlineStr">
        <is>
          <t>금강공업</t>
        </is>
      </c>
      <c r="C5255" s="74" t="inlineStr">
        <is>
          <t>014280</t>
        </is>
      </c>
      <c r="D5255" s="10" t="n">
        <v>0.2298</v>
      </c>
      <c r="E5255" s="17" t="inlineStr">
        <is>
          <t>정부 모듈러주택 정책협의체 출범 및 네옴시티 진출 기대</t>
        </is>
      </c>
      <c r="F5255" s="17" t="inlineStr">
        <is>
          <t>네옴시티/모듈러</t>
        </is>
      </c>
      <c r="G5255" s="26">
        <f>COUNTIF(B:B,B5255)</f>
        <v/>
      </c>
    </row>
    <row r="5256" ht="29.55" customHeight="1" s="55">
      <c r="A5256" s="9" t="n">
        <v>44883</v>
      </c>
      <c r="B5256" s="17" t="inlineStr">
        <is>
          <t>금강공업</t>
        </is>
      </c>
      <c r="C5256" s="74" t="inlineStr">
        <is>
          <t>014280</t>
        </is>
      </c>
      <c r="D5256" s="10" t="n">
        <v>0.0276</v>
      </c>
      <c r="E5256" s="17" t="inlineStr">
        <is>
          <t>우크라이나 재건 및 모듈러 주택 사업 부각</t>
        </is>
      </c>
      <c r="F5256" s="17" t="inlineStr">
        <is>
          <t>모듈러/재건</t>
        </is>
      </c>
      <c r="G5256" s="26">
        <f>COUNTIF(B:B,B5256)</f>
        <v/>
      </c>
    </row>
    <row r="5257" ht="29.55" customHeight="1" s="55">
      <c r="A5257" s="9" t="n">
        <v>44746</v>
      </c>
      <c r="B5257" s="17" t="inlineStr">
        <is>
          <t>금강공업</t>
        </is>
      </c>
      <c r="C5257" s="74" t="inlineStr">
        <is>
          <t>014280</t>
        </is>
      </c>
      <c r="D5257" s="10" t="n">
        <v>0.0504</v>
      </c>
      <c r="E5257" s="17" t="inlineStr">
        <is>
          <t>국내 최초 모듈러 주택 사업자, 우크라 재건 기대감</t>
        </is>
      </c>
      <c r="F5257" s="17" t="inlineStr">
        <is>
          <t>우크라재건</t>
        </is>
      </c>
      <c r="G5257" s="26">
        <f>COUNTIF(B:B,B5257)</f>
        <v/>
      </c>
    </row>
    <row r="5258" ht="29.55" customHeight="1" s="55">
      <c r="A5258" s="9" t="n">
        <v>44880</v>
      </c>
      <c r="B5258" s="17" t="inlineStr">
        <is>
          <t>국일제지</t>
        </is>
      </c>
      <c r="C5258" s="74" t="inlineStr">
        <is>
          <t>078130</t>
        </is>
      </c>
      <c r="D5258" s="10" t="n">
        <v>0.0273</v>
      </c>
      <c r="E5258" s="17" t="inlineStr">
        <is>
          <t>영국 옥스포드 메트리카와 해외 투자 유치 LOI 체결</t>
        </is>
      </c>
      <c r="F5258" s="17" t="inlineStr">
        <is>
          <t>개별주/그래핀</t>
        </is>
      </c>
      <c r="G5258" s="26">
        <f>COUNTIF(B:B,B5258)</f>
        <v/>
      </c>
    </row>
    <row r="5259" ht="29.55" customHeight="1" s="55">
      <c r="A5259" s="9" t="n">
        <v>44861</v>
      </c>
      <c r="B5259" s="17" t="inlineStr">
        <is>
          <t>국일제지</t>
        </is>
      </c>
      <c r="C5259" s="74" t="inlineStr">
        <is>
          <t>078130</t>
        </is>
      </c>
      <c r="D5259" s="10" t="n">
        <v>0.1647</v>
      </c>
      <c r="E5259" s="17" t="inlineStr">
        <is>
          <t>전기차 배터리 열폭주 방지용 아라미드 전기절연지 개발 착수</t>
        </is>
      </c>
      <c r="F5259" s="17" t="inlineStr">
        <is>
          <t>2차전지/소재</t>
        </is>
      </c>
      <c r="G5259" s="26">
        <f>COUNTIF(B:B,B5259)</f>
        <v/>
      </c>
    </row>
    <row r="5260" ht="29.55" customHeight="1" s="55">
      <c r="A5260" s="9" t="n">
        <v>44823</v>
      </c>
      <c r="B5260" s="19" t="inlineStr">
        <is>
          <t>국일제지</t>
        </is>
      </c>
      <c r="C5260" s="74" t="inlineStr">
        <is>
          <t>078130</t>
        </is>
      </c>
      <c r="D5260" s="13" t="n">
        <v>0.1119</v>
      </c>
      <c r="E5260" s="17" t="inlineStr">
        <is>
          <t>자회사 국일그래핀의 '그래핀 증착장치' 특허 등록</t>
        </is>
      </c>
      <c r="F5260" s="17" t="inlineStr">
        <is>
          <t>그래핀/신소재</t>
        </is>
      </c>
      <c r="G5260" s="26">
        <f>COUNTIF(B:B,B5260)</f>
        <v/>
      </c>
    </row>
    <row r="5261" ht="29.55" customHeight="1" s="55">
      <c r="A5261" s="9" t="n">
        <v>44869</v>
      </c>
      <c r="B5261" s="17" t="inlineStr">
        <is>
          <t>국영지앤엠</t>
        </is>
      </c>
      <c r="C5261" s="74" t="inlineStr">
        <is>
          <t>006050</t>
        </is>
      </c>
      <c r="D5261" s="17" t="inlineStr">
        <is>
          <t>+29.70% (상한가)</t>
        </is>
      </c>
      <c r="E5261" s="17" t="inlineStr">
        <is>
          <t>1,200조 원 규모 네옴시티 수주전 기대감 및 유리/창호 사업 부각</t>
        </is>
      </c>
      <c r="F5261" s="17" t="inlineStr">
        <is>
          <t>네옴시티/건자재</t>
        </is>
      </c>
      <c r="G5261" s="26">
        <f>COUNTIF(B:B,B5261)</f>
        <v/>
      </c>
    </row>
    <row r="5262" ht="29.55" customHeight="1" s="55">
      <c r="A5262" s="9" t="n">
        <v>44802</v>
      </c>
      <c r="B5262" s="19" t="inlineStr">
        <is>
          <t>국영지앤엠</t>
        </is>
      </c>
      <c r="C5262" s="74" t="inlineStr">
        <is>
          <t>006050</t>
        </is>
      </c>
      <c r="D5262" s="13" t="n">
        <v>0.0163</v>
      </c>
      <c r="E5262" s="17" t="inlineStr">
        <is>
          <t>유럽발 유리 대란 우려에 따른 유리 관련주 부각</t>
        </is>
      </c>
      <c r="F5262" s="17" t="inlineStr">
        <is>
          <t>원자재/유리</t>
        </is>
      </c>
      <c r="G5262" s="26">
        <f>COUNTIF(B:B,B5262)</f>
        <v/>
      </c>
    </row>
    <row r="5263" ht="29.55" customHeight="1" s="55">
      <c r="A5263" s="9" t="n">
        <v>44719</v>
      </c>
      <c r="B5263" s="17" t="inlineStr">
        <is>
          <t>국영지앤엠</t>
        </is>
      </c>
      <c r="C5263" s="74" t="inlineStr">
        <is>
          <t>006050</t>
        </is>
      </c>
      <c r="D5263" s="10" t="n">
        <v>0.0955</v>
      </c>
      <c r="E5263" s="17" t="inlineStr">
        <is>
          <t>태양광 관련주 동반 상승</t>
        </is>
      </c>
      <c r="F5263" s="17" t="inlineStr">
        <is>
          <t>CO2/신재생에너지</t>
        </is>
      </c>
      <c r="G5263" s="26">
        <f>COUNTIF(B:B,B5263)</f>
        <v/>
      </c>
    </row>
    <row r="5264" ht="29.55" customHeight="1" s="55">
      <c r="A5264" s="9" t="n">
        <v>44757</v>
      </c>
      <c r="B5264" s="61" t="inlineStr">
        <is>
          <t>퀀텀온</t>
        </is>
      </c>
      <c r="C5264" s="74" t="n"/>
      <c r="D5264" s="10" t="n">
        <v>0.1085</v>
      </c>
      <c r="E5264" s="17" t="inlineStr">
        <is>
          <t>세종메디칼 및 제넨셀 관련주 동반 상승</t>
        </is>
      </c>
      <c r="F5264" s="17" t="inlineStr">
        <is>
          <t>COVID19/관련주</t>
        </is>
      </c>
      <c r="G5264" s="26">
        <f>COUNTIF(B:B,B5264)</f>
        <v/>
      </c>
    </row>
    <row r="5265" ht="29.55" customHeight="1" s="55">
      <c r="A5265" s="9" t="n">
        <v>44755</v>
      </c>
      <c r="B5265" s="61" t="inlineStr">
        <is>
          <t>퀀텀온</t>
        </is>
      </c>
      <c r="C5265" s="74" t="n"/>
      <c r="D5265" s="17" t="inlineStr">
        <is>
          <t>-0.87% (고가 +15.20%)</t>
        </is>
      </c>
      <c r="E5265" s="17" t="inlineStr">
        <is>
          <t>자회사 에이피알지의 경구용 코로나 치료제 임상 2a상 투약 개시 (차익실현 매물 출회)</t>
        </is>
      </c>
      <c r="F5265" s="17" t="inlineStr">
        <is>
          <t>COVID19/치료제</t>
        </is>
      </c>
      <c r="G5265" s="26">
        <f>COUNTIF(B:B,B5265)</f>
        <v/>
      </c>
    </row>
    <row r="5266" ht="29.55" customHeight="1" s="55">
      <c r="A5266" s="9" t="n">
        <v>44747</v>
      </c>
      <c r="B5266" s="59" t="inlineStr">
        <is>
          <t>퀀텀온</t>
        </is>
      </c>
      <c r="C5266" s="74" t="n"/>
      <c r="D5266" s="10" t="n">
        <v>0.0936</v>
      </c>
      <c r="E5266" s="17" t="inlineStr">
        <is>
          <t>제약바이오 섹터 강세 및 코로나 관련주 부각</t>
        </is>
      </c>
      <c r="F5266" s="17" t="inlineStr">
        <is>
          <t>코로나19/원숭이두창</t>
        </is>
      </c>
      <c r="G5266" s="26">
        <f>COUNTIF(B:B,B5266)</f>
        <v/>
      </c>
    </row>
    <row r="5267" ht="29.55" customHeight="1" s="55">
      <c r="A5267" s="9" t="n">
        <v>44890</v>
      </c>
      <c r="B5267" s="19" t="inlineStr">
        <is>
          <t>고려아연</t>
        </is>
      </c>
      <c r="C5267" s="74" t="inlineStr">
        <is>
          <t>010130</t>
        </is>
      </c>
      <c r="D5267" s="13" t="n">
        <v>0.0648</v>
      </c>
      <c r="E5267" s="17" t="inlineStr">
        <is>
          <t>자사주 교환 및 지분 경쟁 가능성에 따른 주가 상승</t>
        </is>
      </c>
      <c r="F5267" s="17" t="inlineStr">
        <is>
          <t>비철금속/경영권</t>
        </is>
      </c>
      <c r="G5267" s="26">
        <f>COUNTIF(B:B,B5267)</f>
        <v/>
      </c>
    </row>
    <row r="5268" ht="29.55" customHeight="1" s="55">
      <c r="A5268" s="9" t="n">
        <v>44804</v>
      </c>
      <c r="B5268" s="19" t="inlineStr">
        <is>
          <t>고려아연</t>
        </is>
      </c>
      <c r="C5268" s="74" t="inlineStr">
        <is>
          <t>010130</t>
        </is>
      </c>
      <c r="D5268" s="13" t="n">
        <v>0.0856</v>
      </c>
      <c r="E5268" s="17" t="inlineStr">
        <is>
          <t>그룹 내 지분 경쟁 심화 및 범LG가 등 우군 확보설</t>
        </is>
      </c>
      <c r="F5268" s="17" t="inlineStr">
        <is>
          <t>경영권분쟁</t>
        </is>
      </c>
      <c r="G5268" s="26">
        <f>COUNTIF(B:B,B5268)</f>
        <v/>
      </c>
    </row>
    <row r="5269" ht="29.55" customHeight="1" s="55">
      <c r="A5269" s="9" t="n">
        <v>44802</v>
      </c>
      <c r="B5269" s="19" t="inlineStr">
        <is>
          <t>고려아연</t>
        </is>
      </c>
      <c r="C5269" s="74" t="inlineStr">
        <is>
          <t>010130</t>
        </is>
      </c>
      <c r="D5269" s="13" t="n">
        <v>0.0564</v>
      </c>
      <c r="E5269" s="17" t="inlineStr">
        <is>
          <t>영풍그룹 장씨 일가와 최씨 일가 간의 지분 경쟁 심화 가능성</t>
        </is>
      </c>
      <c r="F5269" s="17" t="inlineStr">
        <is>
          <t>경영권분쟁</t>
        </is>
      </c>
      <c r="G5269" s="26">
        <f>COUNTIF(B:B,B5269)</f>
        <v/>
      </c>
    </row>
    <row r="5270" ht="29.55" customHeight="1" s="55">
      <c r="A5270" s="9" t="n">
        <v>44858</v>
      </c>
      <c r="B5270" s="19" t="inlineStr">
        <is>
          <t>고려시멘트</t>
        </is>
      </c>
      <c r="C5270" s="74" t="n"/>
      <c r="D5270" s="13" t="n">
        <v>0.09859999999999999</v>
      </c>
      <c r="E5270" s="17" t="inlineStr">
        <is>
          <t>네옴시티 프로젝트 관련 시멘트/건자재 수요 기대감</t>
        </is>
      </c>
      <c r="F5270" s="17" t="inlineStr">
        <is>
          <t>네옴시티 / 시멘트</t>
        </is>
      </c>
      <c r="G5270" s="26">
        <f>COUNTIF(B:B,B5270)</f>
        <v/>
      </c>
    </row>
    <row r="5271" ht="29.55" customHeight="1" s="55">
      <c r="A5271" s="9" t="n">
        <v>44797</v>
      </c>
      <c r="B5271" s="17" t="inlineStr">
        <is>
          <t>고려시멘트</t>
        </is>
      </c>
      <c r="C5271" s="74" t="n"/>
      <c r="D5271" s="10" t="n">
        <v>0.0374</v>
      </c>
      <c r="E5271" s="17" t="inlineStr">
        <is>
          <t>시멘트 판가 인상에 따른 수익성 개선 기대</t>
        </is>
      </c>
      <c r="F5271" s="17" t="inlineStr">
        <is>
          <t>원자재/시멘트</t>
        </is>
      </c>
      <c r="G5271" s="26">
        <f>COUNTIF(B:B,B5271)</f>
        <v/>
      </c>
    </row>
    <row r="5272" ht="29.55" customHeight="1" s="55">
      <c r="A5272" s="9" t="n">
        <v>44777</v>
      </c>
      <c r="B5272" s="17" t="inlineStr">
        <is>
          <t>고려시멘트</t>
        </is>
      </c>
      <c r="C5272" s="74" t="n"/>
      <c r="D5272" s="10" t="n">
        <v>0.0211</v>
      </c>
      <c r="E5272" s="17" t="inlineStr">
        <is>
          <t>시멘트 가격 인상 수혜</t>
        </is>
      </c>
      <c r="F5272" s="17" t="inlineStr">
        <is>
          <t>#개별주</t>
        </is>
      </c>
      <c r="G5272" s="26">
        <f>COUNTIF(B:B,B5272)</f>
        <v/>
      </c>
    </row>
    <row r="5273" ht="29.55" customHeight="1" s="55">
      <c r="A5273" s="9" t="n">
        <v>44923</v>
      </c>
      <c r="B5273" s="19" t="inlineStr">
        <is>
          <t>경보제약</t>
        </is>
      </c>
      <c r="C5273" s="74" t="inlineStr">
        <is>
          <t>214390</t>
        </is>
      </c>
      <c r="D5273" s="10" t="n">
        <v>0.1233</v>
      </c>
      <c r="E5273" s="17" t="inlineStr">
        <is>
          <t>중국 내 감기약 품귀 현상 및 사재기 소식에 제약주 강세</t>
        </is>
      </c>
      <c r="F5273" s="17" t="inlineStr">
        <is>
          <t>中리오프닝/BIO</t>
        </is>
      </c>
      <c r="G5273" s="26">
        <f>COUNTIF(B:B,B5273)</f>
        <v/>
      </c>
    </row>
    <row r="5274" ht="29.55" customHeight="1" s="55">
      <c r="A5274" s="9" t="n">
        <v>44921</v>
      </c>
      <c r="B5274" s="19" t="inlineStr">
        <is>
          <t>경보제약</t>
        </is>
      </c>
      <c r="C5274" s="74" t="inlineStr">
        <is>
          <t>214390</t>
        </is>
      </c>
      <c r="D5274" s="10" t="n">
        <v>0.1631</v>
      </c>
      <c r="E5274" s="17" t="inlineStr">
        <is>
          <t>중국발 감기약 및 해열제 품귀 현상에 따른 수혜 기대</t>
        </is>
      </c>
      <c r="F5274" s="17" t="inlineStr">
        <is>
          <t>中리오프닝/코로나</t>
        </is>
      </c>
      <c r="G5274" s="26">
        <f>COUNTIF(B:B,B5274)</f>
        <v/>
      </c>
    </row>
    <row r="5275" ht="29.55" customHeight="1" s="55">
      <c r="A5275" s="9" t="n">
        <v>44910</v>
      </c>
      <c r="B5275" s="19" t="inlineStr">
        <is>
          <t>경보제약</t>
        </is>
      </c>
      <c r="C5275" s="74" t="inlineStr">
        <is>
          <t>214390</t>
        </is>
      </c>
      <c r="D5275" s="10" t="n">
        <v>0.1649</v>
      </c>
      <c r="E5275" s="17" t="inlineStr">
        <is>
          <t>중국 감기약 품귀 현상에 따른 항생제 원료 수출 부각</t>
        </is>
      </c>
      <c r="F5275" s="17" t="inlineStr">
        <is>
          <t>中리오프닝/코로나</t>
        </is>
      </c>
      <c r="G5275" s="26">
        <f>COUNTIF(B:B,B5275)</f>
        <v/>
      </c>
    </row>
    <row r="5276" ht="29.55" customHeight="1" s="55">
      <c r="A5276" s="9" t="n">
        <v>44743</v>
      </c>
      <c r="B5276" s="59" t="inlineStr">
        <is>
          <t>THE CUBE&amp;</t>
        </is>
      </c>
      <c r="C5276" s="74" t="inlineStr">
        <is>
          <t>013720</t>
        </is>
      </c>
      <c r="D5276" s="10" t="n">
        <v>0.1884</v>
      </c>
      <c r="E5276" s="17" t="inlineStr">
        <is>
          <t>휴림로봇 인수 소식에 따른 시너지 효과 기대감</t>
        </is>
      </c>
      <c r="F5276" s="17" t="inlineStr">
        <is>
          <t>M&amp;A 공시</t>
        </is>
      </c>
      <c r="G5276" s="26">
        <f>COUNTIF(B:B,B5276)</f>
        <v/>
      </c>
    </row>
    <row r="5277" ht="29.55" customHeight="1" s="55">
      <c r="A5277" s="9" t="n">
        <v>44732</v>
      </c>
      <c r="B5277" s="59" t="inlineStr">
        <is>
          <t>THE CUBE&amp;</t>
        </is>
      </c>
      <c r="C5277" s="74" t="inlineStr">
        <is>
          <t>013720</t>
        </is>
      </c>
      <c r="D5277" s="10" t="n">
        <v>0.1571</v>
      </c>
      <c r="E5277" s="17" t="inlineStr">
        <is>
          <t>최대주주 경영권 매각 타진 소식 (M&amp;A 기대감)</t>
        </is>
      </c>
      <c r="F5277" s="17" t="inlineStr">
        <is>
          <t>M&amp;A 공시</t>
        </is>
      </c>
      <c r="G5277" s="26">
        <f>COUNTIF(B:B,B5277)</f>
        <v/>
      </c>
    </row>
    <row r="5278" ht="29.55" customHeight="1" s="55">
      <c r="A5278" s="9" t="n">
        <v>44725</v>
      </c>
      <c r="B5278" s="59" t="inlineStr">
        <is>
          <t>THE CUBE&amp;</t>
        </is>
      </c>
      <c r="C5278" s="74" t="inlineStr">
        <is>
          <t>013720</t>
        </is>
      </c>
      <c r="D5278" s="10" t="n">
        <v>0.1107</v>
      </c>
      <c r="E5278" s="17" t="inlineStr">
        <is>
          <t>최대주주 경영권 매각 추진 소식</t>
        </is>
      </c>
      <c r="F5278" s="17" t="inlineStr">
        <is>
          <t>M&amp;A 공시</t>
        </is>
      </c>
      <c r="G5278" s="26">
        <f>COUNTIF(B:B,B5278)</f>
        <v/>
      </c>
    </row>
    <row r="5279" ht="29.55" customHeight="1" s="55">
      <c r="A5279" s="9" t="n">
        <v>44820</v>
      </c>
      <c r="B5279" s="19" t="inlineStr">
        <is>
          <t>SM C&amp;C</t>
        </is>
      </c>
      <c r="C5279" s="74" t="inlineStr">
        <is>
          <t>048550</t>
        </is>
      </c>
      <c r="D5279" s="13" t="n">
        <v>0.0575</v>
      </c>
      <c r="E5279" s="17" t="inlineStr">
        <is>
          <t>에스엠 그룹주 동반 강세 (매각설 등)</t>
        </is>
      </c>
      <c r="F5279" s="17" t="inlineStr">
        <is>
          <t>엔터/광고</t>
        </is>
      </c>
      <c r="G5279" s="26">
        <f>COUNTIF(B:B,B5279)</f>
        <v/>
      </c>
    </row>
    <row r="5280" ht="29.55" customHeight="1" s="55">
      <c r="A5280" s="9" t="n">
        <v>44804</v>
      </c>
      <c r="B5280" s="19" t="inlineStr">
        <is>
          <t>SM C&amp;C</t>
        </is>
      </c>
      <c r="C5280" s="74" t="inlineStr">
        <is>
          <t>048550</t>
        </is>
      </c>
      <c r="D5280" s="13" t="n">
        <v>0.1318</v>
      </c>
      <c r="E5280" s="17" t="inlineStr">
        <is>
          <t>삼성·현대·SM엔터 '팀코리아' 구성 및 네옴시티 수주전 참여 소식</t>
        </is>
      </c>
      <c r="F5280" s="17" t="inlineStr">
        <is>
          <t>네옴시티/엔터</t>
        </is>
      </c>
      <c r="G5280" s="26">
        <f>COUNTIF(B:B,B5280)</f>
        <v/>
      </c>
    </row>
    <row r="5281" ht="29.55" customHeight="1" s="55">
      <c r="A5281" s="9" t="n">
        <v>44756</v>
      </c>
      <c r="B5281" s="19" t="inlineStr">
        <is>
          <t>SM C&amp;C</t>
        </is>
      </c>
      <c r="C5281" s="74" t="inlineStr">
        <is>
          <t>048550</t>
        </is>
      </c>
      <c r="D5281" s="10" t="n">
        <v>0.1257</v>
      </c>
      <c r="E5281" s="17" t="inlineStr">
        <is>
          <t>카카오엔터의 1조 원 자금 유치 및 SM엔터 인수설 재부각</t>
        </is>
      </c>
      <c r="F5281" s="17" t="inlineStr">
        <is>
          <t>IP/엔터/M&amp;A 13</t>
        </is>
      </c>
      <c r="G5281" s="26">
        <f>COUNTIF(B:B,B5281)</f>
        <v/>
      </c>
    </row>
    <row r="5282" ht="29.55" customHeight="1" s="55">
      <c r="A5282" s="9" t="n">
        <v>44852</v>
      </c>
      <c r="B5282" s="17" t="inlineStr">
        <is>
          <t>SK케미칼</t>
        </is>
      </c>
      <c r="C5282" s="74" t="inlineStr">
        <is>
          <t>285130</t>
        </is>
      </c>
      <c r="D5282" s="10" t="n">
        <v>0.0856</v>
      </c>
      <c r="E5282" s="17" t="inlineStr">
        <is>
          <t>친환경 플라스틱 기술 공개 및 관련 행사 참가 부각</t>
        </is>
      </c>
      <c r="F5282" s="17" t="inlineStr">
        <is>
          <t>개별주</t>
        </is>
      </c>
      <c r="G5282" s="26">
        <f>COUNTIF(B:B,B5282)</f>
        <v/>
      </c>
    </row>
    <row r="5283" ht="29.55" customHeight="1" s="55">
      <c r="A5283" s="9" t="n">
        <v>44806</v>
      </c>
      <c r="B5283" s="19" t="inlineStr">
        <is>
          <t>SK케미칼</t>
        </is>
      </c>
      <c r="C5283" s="74" t="inlineStr">
        <is>
          <t>285130</t>
        </is>
      </c>
      <c r="D5283" s="13" t="n">
        <v>0.1099</v>
      </c>
      <c r="E5283" s="17" t="inlineStr">
        <is>
          <t>최대주주의 공개매수 결정 (주주가치 제고 기대)</t>
        </is>
      </c>
      <c r="F5283" s="17" t="inlineStr">
        <is>
          <t>지주사/공개매수</t>
        </is>
      </c>
      <c r="G5283" s="26">
        <f>COUNTIF(B:B,B5283)</f>
        <v/>
      </c>
    </row>
    <row r="5284" ht="29.55" customHeight="1" s="55">
      <c r="A5284" s="9" t="n">
        <v>44747</v>
      </c>
      <c r="B5284" s="17" t="inlineStr">
        <is>
          <t>SK케미칼</t>
        </is>
      </c>
      <c r="C5284" s="74" t="inlineStr">
        <is>
          <t>285130</t>
        </is>
      </c>
      <c r="D5284" s="10" t="n">
        <v>0.0948</v>
      </c>
      <c r="E5284" s="17" t="inlineStr">
        <is>
          <t>SK바이오사이언스 최대주주 부각</t>
        </is>
      </c>
      <c r="F5284" s="17" t="inlineStr">
        <is>
          <t>코로나19/원숭이두창</t>
        </is>
      </c>
      <c r="G5284" s="26">
        <f>COUNTIF(B:B,B5284)</f>
        <v/>
      </c>
    </row>
    <row r="5285" ht="29.55" customHeight="1" s="55">
      <c r="A5285" s="9" t="n">
        <v>44890</v>
      </c>
      <c r="B5285" s="19" t="inlineStr">
        <is>
          <t>SK아이이테크놀로지</t>
        </is>
      </c>
      <c r="C5285" s="74" t="inlineStr">
        <is>
          <t>361610</t>
        </is>
      </c>
      <c r="D5285" s="13" t="n">
        <v>0.0876</v>
      </c>
      <c r="E5285" s="17" t="inlineStr">
        <is>
          <t>SK온의 인도네시아 니켈 중간재 생산법인 설립 소식</t>
        </is>
      </c>
      <c r="F5285" s="17" t="inlineStr">
        <is>
          <t>2차전지/분리막</t>
        </is>
      </c>
      <c r="G5285" s="26">
        <f>COUNTIF(B:B,B5285)</f>
        <v/>
      </c>
    </row>
    <row r="5286" ht="29.55" customHeight="1" s="55">
      <c r="A5286" s="9" t="n">
        <v>44866</v>
      </c>
      <c r="B5286" s="17" t="inlineStr">
        <is>
          <t>SK아이이테크놀로지</t>
        </is>
      </c>
      <c r="C5286" s="74" t="inlineStr">
        <is>
          <t>361610</t>
        </is>
      </c>
      <c r="D5286" s="10" t="n">
        <v>0.08649999999999999</v>
      </c>
      <c r="E5286" s="17" t="inlineStr">
        <is>
          <t>분리막 생산성 향상 기술 확보 및 북미 공장 검토</t>
        </is>
      </c>
      <c r="F5286" s="17" t="inlineStr">
        <is>
          <t>2차전지/분리막</t>
        </is>
      </c>
      <c r="G5286" s="26">
        <f>COUNTIF(B:B,B5286)</f>
        <v/>
      </c>
    </row>
    <row r="5287" ht="29.55" customHeight="1" s="55">
      <c r="A5287" s="9" t="n">
        <v>44747</v>
      </c>
      <c r="B5287" s="17" t="inlineStr">
        <is>
          <t>SK아이이테크놀로지</t>
        </is>
      </c>
      <c r="C5287" s="74" t="inlineStr">
        <is>
          <t>361610</t>
        </is>
      </c>
      <c r="D5287" s="10" t="n">
        <v>0.1053</v>
      </c>
      <c r="E5287" s="17" t="inlineStr">
        <is>
          <t>외국인·기관 저가 매수 유입 및 북미/유럽 증설을 통한 중장기 실적 기대</t>
        </is>
      </c>
      <c r="F5287" s="17" t="inlineStr">
        <is>
          <t>미래차/이차전지</t>
        </is>
      </c>
      <c r="G5287" s="26">
        <f>COUNTIF(B:B,B5287)</f>
        <v/>
      </c>
    </row>
    <row r="5288" ht="29.55" customHeight="1" s="55">
      <c r="A5288" s="9" t="n">
        <v>44831</v>
      </c>
      <c r="B5288" s="17" t="inlineStr">
        <is>
          <t>SJM</t>
        </is>
      </c>
      <c r="C5288" s="74" t="inlineStr">
        <is>
          <t>123700</t>
        </is>
      </c>
      <c r="D5288" s="10" t="n">
        <v>0.07099999999999999</v>
      </c>
      <c r="E5288" s="17" t="inlineStr">
        <is>
          <t>SJM홀딩스 자회사, 자동차 배기관 소음 방지 부품(벨로우즈) 및 미래차 부품 부각</t>
        </is>
      </c>
      <c r="F5288" s="17" t="inlineStr">
        <is>
          <t>미래차 / 부품</t>
        </is>
      </c>
      <c r="G5288" s="26">
        <f>COUNTIF(B:B,B5288)</f>
        <v/>
      </c>
    </row>
    <row r="5289" ht="29.55" customHeight="1" s="55">
      <c r="A5289" s="9" t="n">
        <v>44825</v>
      </c>
      <c r="B5289" s="19" t="inlineStr">
        <is>
          <t>SJM</t>
        </is>
      </c>
      <c r="C5289" s="74" t="inlineStr">
        <is>
          <t>123700</t>
        </is>
      </c>
      <c r="D5289" s="13" t="n">
        <v>0.0532</v>
      </c>
      <c r="E5289" s="17" t="inlineStr">
        <is>
          <t>SJM홀딩스 자회사로 자동차 부품(벨로우즈) 매출 부각</t>
        </is>
      </c>
      <c r="F5289" s="17" t="inlineStr">
        <is>
          <t>미래차/부품</t>
        </is>
      </c>
      <c r="G5289" s="26">
        <f>COUNTIF(B:B,B5289)</f>
        <v/>
      </c>
    </row>
    <row r="5290" ht="29.55" customHeight="1" s="55">
      <c r="A5290" s="9" t="n">
        <v>44824</v>
      </c>
      <c r="B5290" s="19" t="inlineStr">
        <is>
          <t>SJM</t>
        </is>
      </c>
      <c r="C5290" s="74" t="inlineStr">
        <is>
          <t>123700</t>
        </is>
      </c>
      <c r="D5290" s="13" t="n">
        <v>0.0983</v>
      </c>
      <c r="E5290" s="17" t="inlineStr">
        <is>
          <t>전기차 냉각 부품 기술 부각 (SJM홀딩스와 동반 상승)</t>
        </is>
      </c>
      <c r="F5290" s="17" t="inlineStr">
        <is>
          <t>미래차/부품</t>
        </is>
      </c>
      <c r="G5290" s="26">
        <f>COUNTIF(B:B,B5290)</f>
        <v/>
      </c>
    </row>
    <row r="5291" ht="29.55" customHeight="1" s="55">
      <c r="A5291" s="9" t="n">
        <v>44917</v>
      </c>
      <c r="B5291" s="19" t="inlineStr">
        <is>
          <t>SG글로벌</t>
        </is>
      </c>
      <c r="C5291" s="74" t="inlineStr">
        <is>
          <t>001380</t>
        </is>
      </c>
      <c r="D5291" s="10" t="n">
        <v>0.0735</v>
      </c>
      <c r="E5291" s="17" t="inlineStr">
        <is>
          <t>김동연 경기지사 관련 정치 테마주 부각</t>
        </is>
      </c>
      <c r="F5291" s="17" t="inlineStr">
        <is>
          <t>정치</t>
        </is>
      </c>
      <c r="G5291" s="26">
        <f>COUNTIF(B:B,B5291)</f>
        <v/>
      </c>
    </row>
    <row r="5292" ht="29.55" customHeight="1" s="55">
      <c r="A5292" s="9" t="n">
        <v>44859</v>
      </c>
      <c r="B5292" s="19" t="inlineStr">
        <is>
          <t>SG글로벌</t>
        </is>
      </c>
      <c r="C5292" s="74" t="inlineStr">
        <is>
          <t>001380</t>
        </is>
      </c>
      <c r="D5292" s="13" t="n">
        <v>0.2353</v>
      </c>
      <c r="E5292" s="17" t="inlineStr">
        <is>
          <t>김동연 경기도지사 관련주로 부각 (과거 대권 도전설 및 동문 인맥 등)</t>
        </is>
      </c>
      <c r="F5292" s="17" t="inlineStr">
        <is>
          <t>정치 / 김동연</t>
        </is>
      </c>
      <c r="G5292" s="26">
        <f>COUNTIF(B:B,B5292)</f>
        <v/>
      </c>
    </row>
    <row r="5293" ht="29.55" customHeight="1" s="55">
      <c r="A5293" s="9" t="n">
        <v>44858</v>
      </c>
      <c r="B5293" s="19" t="inlineStr">
        <is>
          <t>SG글로벌</t>
        </is>
      </c>
      <c r="C5293" s="74" t="inlineStr">
        <is>
          <t>001380</t>
        </is>
      </c>
      <c r="D5293" s="13" t="n">
        <v>0.1388</v>
      </c>
      <c r="E5293" s="17" t="inlineStr">
        <is>
          <t>김동연 경기도지사 관련주 부각</t>
        </is>
      </c>
      <c r="F5293" s="17" t="inlineStr">
        <is>
          <t>정치 / 김동연</t>
        </is>
      </c>
      <c r="G5293" s="26">
        <f>COUNTIF(B:B,B5293)</f>
        <v/>
      </c>
    </row>
    <row r="5294" ht="29.55" customHeight="1" s="55">
      <c r="A5294" s="9" t="n">
        <v>44831</v>
      </c>
      <c r="B5294" s="17" t="inlineStr">
        <is>
          <t>SGA솔루션즈</t>
        </is>
      </c>
      <c r="C5294" s="74" t="inlineStr">
        <is>
          <t>184230</t>
        </is>
      </c>
      <c r="D5294" s="10" t="n">
        <v>0.0313</v>
      </c>
      <c r="E5294" s="17" t="inlineStr">
        <is>
          <t>미국 CBDC(중앙은행 디지털화폐) 육성 의지 및 삼성SDS 블록체인 사업 협력 부각</t>
        </is>
      </c>
      <c r="F5294" s="17" t="inlineStr">
        <is>
          <t>디지털화폐/보안</t>
        </is>
      </c>
      <c r="G5294" s="26">
        <f>COUNTIF(B:B,B5294)</f>
        <v/>
      </c>
    </row>
    <row r="5295" ht="29.55" customHeight="1" s="55">
      <c r="A5295" s="9" t="n">
        <v>44768</v>
      </c>
      <c r="B5295" s="19" t="inlineStr">
        <is>
          <t>SGA솔루션즈</t>
        </is>
      </c>
      <c r="C5295" s="74" t="inlineStr">
        <is>
          <t>184230</t>
        </is>
      </c>
      <c r="D5295" s="10" t="n">
        <v>0.08740000000000001</v>
      </c>
      <c r="E5295" s="17" t="inlineStr">
        <is>
          <t>비트코인 거래소 보안 제품 개발 및 암호 인증 기술 보유 부각</t>
        </is>
      </c>
      <c r="F5295" s="17" t="inlineStr">
        <is>
          <t>가상자산/보안</t>
        </is>
      </c>
      <c r="G5295" s="26">
        <f>COUNTIF(B:B,B5295)</f>
        <v/>
      </c>
    </row>
    <row r="5296" ht="29.55" customHeight="1" s="55">
      <c r="A5296" s="9" t="n">
        <v>44767</v>
      </c>
      <c r="B5296" s="19" t="inlineStr">
        <is>
          <t>SGA솔루션즈</t>
        </is>
      </c>
      <c r="C5296" s="74" t="inlineStr">
        <is>
          <t>184230</t>
        </is>
      </c>
      <c r="D5296" s="10" t="n">
        <v>0.06469999999999999</v>
      </c>
      <c r="E5296" s="17" t="inlineStr">
        <is>
          <t>비트코인 거래소 보안 제품 개발 이력 및 보안 기술 부각</t>
        </is>
      </c>
      <c r="F5296" s="17" t="inlineStr">
        <is>
          <t>가상자산/보안</t>
        </is>
      </c>
      <c r="G5296" s="26">
        <f>COUNTIF(B:B,B5296)</f>
        <v/>
      </c>
    </row>
    <row r="5297" ht="29.55" customHeight="1" s="55">
      <c r="A5297" s="9" t="n">
        <v>44904</v>
      </c>
      <c r="B5297" s="19" t="inlineStr">
        <is>
          <t>RFHIC</t>
        </is>
      </c>
      <c r="C5297" s="74" t="inlineStr">
        <is>
          <t>218410</t>
        </is>
      </c>
      <c r="D5297" s="10" t="n">
        <v>0.1062</v>
      </c>
      <c r="E5297" s="17" t="inlineStr">
        <is>
          <t>5G 장비주 동반 상승</t>
        </is>
      </c>
      <c r="F5297" s="17" t="inlineStr">
        <is>
          <t>5G</t>
        </is>
      </c>
      <c r="G5297" s="26">
        <f>COUNTIF(B:B,B5297)</f>
        <v/>
      </c>
    </row>
    <row r="5298" ht="29.55" customHeight="1" s="55">
      <c r="A5298" s="9" t="n">
        <v>44805</v>
      </c>
      <c r="B5298" s="19" t="inlineStr">
        <is>
          <t>RFHIC</t>
        </is>
      </c>
      <c r="C5298" s="74" t="inlineStr">
        <is>
          <t>218410</t>
        </is>
      </c>
      <c r="D5298" s="13" t="n">
        <v>0.063</v>
      </c>
      <c r="E5298" s="17" t="inlineStr">
        <is>
          <t>29억 원 규모 5G 중계기용 트랜지스터 공급 계약</t>
        </is>
      </c>
      <c r="F5298" s="17" t="inlineStr">
        <is>
          <t>5G/통신장비</t>
        </is>
      </c>
      <c r="G5298" s="26">
        <f>COUNTIF(B:B,B5298)</f>
        <v/>
      </c>
    </row>
    <row r="5299" ht="29.55" customHeight="1" s="55">
      <c r="A5299" s="9" t="n">
        <v>44798</v>
      </c>
      <c r="B5299" s="17" t="inlineStr">
        <is>
          <t>RFHIC</t>
        </is>
      </c>
      <c r="C5299" s="74" t="inlineStr">
        <is>
          <t>218410</t>
        </is>
      </c>
      <c r="D5299" s="10" t="n">
        <v>0.1184</v>
      </c>
      <c r="E5299" s="17" t="inlineStr">
        <is>
          <t>5G 장비 수주가 실적으로 연결될 것이라는 기대감 및 자회사 RF머트리얼즈 강세 동반 상승</t>
        </is>
      </c>
      <c r="F5299" s="17" t="inlineStr">
        <is>
          <t>개별주 (5G/통신)</t>
        </is>
      </c>
      <c r="G5299" s="26">
        <f>COUNTIF(B:B,B5299)</f>
        <v/>
      </c>
    </row>
    <row r="5300" ht="29.55" customHeight="1" s="55">
      <c r="A5300" s="9" t="n">
        <v>44853</v>
      </c>
      <c r="B5300" s="17" t="inlineStr">
        <is>
          <t>NHN벅스</t>
        </is>
      </c>
      <c r="C5300" s="74" t="inlineStr">
        <is>
          <t>104200</t>
        </is>
      </c>
      <c r="D5300" s="10" t="n">
        <v>0.1131</v>
      </c>
      <c r="E5300" s="17" t="inlineStr">
        <is>
          <t>카카오 '멜론' 먹통 사태에 따른 대체 음원 서비스 반사이익</t>
        </is>
      </c>
      <c r="F5300" s="17" t="inlineStr">
        <is>
          <t>개별주</t>
        </is>
      </c>
      <c r="G5300" s="26">
        <f>COUNTIF(B:B,B5300)</f>
        <v/>
      </c>
    </row>
    <row r="5301" ht="29.55" customHeight="1" s="55">
      <c r="A5301" s="9" t="n">
        <v>44736</v>
      </c>
      <c r="B5301" s="17" t="inlineStr">
        <is>
          <t>NHN벅스</t>
        </is>
      </c>
      <c r="C5301" s="74" t="inlineStr">
        <is>
          <t>104200</t>
        </is>
      </c>
      <c r="D5301" s="10" t="n">
        <v>0.1099</v>
      </c>
      <c r="E5301" s="17" t="inlineStr">
        <is>
          <t>유튜브 채널 '에센셜' 구독자 100만 돌파</t>
        </is>
      </c>
      <c r="F5301" s="17" t="inlineStr">
        <is>
          <t>개별주</t>
        </is>
      </c>
      <c r="G5301" s="26">
        <f>COUNTIF(B:B,B5301)</f>
        <v/>
      </c>
    </row>
    <row r="5302" ht="29.55" customHeight="1" s="55">
      <c r="A5302" s="9" t="n">
        <v>44715</v>
      </c>
      <c r="B5302" s="17" t="inlineStr">
        <is>
          <t>NHN벅스</t>
        </is>
      </c>
      <c r="C5302" s="74" t="inlineStr">
        <is>
          <t>104200</t>
        </is>
      </c>
      <c r="D5302" s="10" t="n">
        <v>0.0673</v>
      </c>
      <c r="E5302" s="17" t="inlineStr">
        <is>
          <t>싸이월드 앱 다운로드 수 급증 및 사진첩 업로드 진행 소식</t>
        </is>
      </c>
      <c r="F5302" s="17" t="inlineStr">
        <is>
          <t>가상현실</t>
        </is>
      </c>
      <c r="G5302" s="26">
        <f>COUNTIF(B:B,B5302)</f>
        <v/>
      </c>
    </row>
    <row r="5303" ht="29.55" customHeight="1" s="55">
      <c r="A5303" s="9" t="n">
        <v>44824</v>
      </c>
      <c r="B5303" s="19" t="inlineStr">
        <is>
          <t>NE능률</t>
        </is>
      </c>
      <c r="C5303" s="74" t="inlineStr">
        <is>
          <t>053290</t>
        </is>
      </c>
      <c r="D5303" s="13" t="n">
        <v>0.067</v>
      </c>
      <c r="E5303" s="17" t="inlineStr">
        <is>
          <t>윤석열 대통령 지지율 등 정치 테마 또는 교육 관련주 순환매</t>
        </is>
      </c>
      <c r="F5303" s="17" t="inlineStr">
        <is>
          <t>교육/정치테마</t>
        </is>
      </c>
      <c r="G5303" s="26">
        <f>COUNTIF(B:B,B5303)</f>
        <v/>
      </c>
    </row>
    <row r="5304" ht="29.55" customHeight="1" s="55">
      <c r="A5304" s="9" t="n">
        <v>44789</v>
      </c>
      <c r="B5304" s="17" t="inlineStr">
        <is>
          <t>NE능률</t>
        </is>
      </c>
      <c r="C5304" s="74" t="inlineStr">
        <is>
          <t>053290</t>
        </is>
      </c>
      <c r="D5304" s="10" t="n">
        <v>0.0683</v>
      </c>
      <c r="E5304" s="17" t="inlineStr">
        <is>
          <t>교육부 학제 개편 및 고교학점제 등 교육 정책 변화 수혜</t>
        </is>
      </c>
      <c r="F5304" s="17" t="inlineStr">
        <is>
          <t>정부정책 (교육)</t>
        </is>
      </c>
      <c r="G5304" s="26">
        <f>COUNTIF(B:B,B5304)</f>
        <v/>
      </c>
    </row>
    <row r="5305" ht="29.55" customHeight="1" s="55">
      <c r="A5305" s="9" t="n">
        <v>44774</v>
      </c>
      <c r="B5305" s="17" t="inlineStr">
        <is>
          <t>NE능률</t>
        </is>
      </c>
      <c r="C5305" s="74" t="inlineStr">
        <is>
          <t>053290</t>
        </is>
      </c>
      <c r="D5305" s="10" t="n">
        <v>0.0859</v>
      </c>
      <c r="E5305" s="17" t="inlineStr">
        <is>
          <t>초등학교 입학 연령 하향 추진 소식</t>
        </is>
      </c>
      <c r="F5305" s="17" t="inlineStr">
        <is>
          <t>#정부정책 (교육)</t>
        </is>
      </c>
      <c r="G5305" s="26">
        <f>COUNTIF(B:B,B5305)</f>
        <v/>
      </c>
    </row>
    <row r="5306" ht="29.55" customHeight="1" s="55">
      <c r="A5306" s="9" t="n">
        <v>44914</v>
      </c>
      <c r="B5306" s="19" t="inlineStr">
        <is>
          <t>NEW</t>
        </is>
      </c>
      <c r="C5306" s="74" t="inlineStr">
        <is>
          <t>160550</t>
        </is>
      </c>
      <c r="D5306" s="10" t="n">
        <v>0.1082</v>
      </c>
      <c r="E5306" s="17" t="inlineStr">
        <is>
          <t>드라마 '재벌집 막내아들' 흥행 및 디즈니플러스 기대작 '무빙' 제작사 부각</t>
        </is>
      </c>
      <c r="F5306" s="17" t="inlineStr">
        <is>
          <t>IP / 엔터</t>
        </is>
      </c>
      <c r="G5306" s="26">
        <f>COUNTIF(B:B,B5306)</f>
        <v/>
      </c>
    </row>
    <row r="5307" ht="29.55" customHeight="1" s="55">
      <c r="A5307" s="9" t="n">
        <v>44819</v>
      </c>
      <c r="B5307" s="19" t="inlineStr">
        <is>
          <t>NEW</t>
        </is>
      </c>
      <c r="C5307" s="74" t="inlineStr">
        <is>
          <t>160550</t>
        </is>
      </c>
      <c r="D5307" s="13" t="n">
        <v>0.1189</v>
      </c>
      <c r="E5307" s="17" t="inlineStr">
        <is>
          <t>디즈니+ 오리지널 '무빙' 등 텐트폴 드라마 제작 및 실적 성장 기대</t>
        </is>
      </c>
      <c r="F5307" s="17" t="inlineStr">
        <is>
          <t>미디어/콘텐츠</t>
        </is>
      </c>
      <c r="G5307" s="26">
        <f>COUNTIF(B:B,B5307)</f>
        <v/>
      </c>
    </row>
    <row r="5308" ht="29.55" customHeight="1" s="55">
      <c r="A5308" s="9" t="n">
        <v>44781</v>
      </c>
      <c r="B5308" s="17" t="inlineStr">
        <is>
          <t>NEW</t>
        </is>
      </c>
      <c r="C5308" s="74" t="inlineStr">
        <is>
          <t>160550</t>
        </is>
      </c>
      <c r="D5308" s="10" t="n">
        <v>0.06950000000000001</v>
      </c>
      <c r="E5308" s="17" t="inlineStr">
        <is>
          <t>영화 시장 회복 및 흥행 기대감</t>
        </is>
      </c>
      <c r="F5308" s="17" t="inlineStr">
        <is>
          <t>#IP #엔터</t>
        </is>
      </c>
      <c r="G5308" s="26">
        <f>COUNTIF(B:B,B5308)</f>
        <v/>
      </c>
    </row>
    <row r="5309" ht="29.55" customHeight="1" s="55">
      <c r="A5309" s="9" t="n">
        <v>44876</v>
      </c>
      <c r="B5309" s="17" t="inlineStr">
        <is>
          <t>NAVER</t>
        </is>
      </c>
      <c r="C5309" s="74" t="inlineStr">
        <is>
          <t>035420</t>
        </is>
      </c>
      <c r="D5309" s="10" t="n">
        <v>0.0994</v>
      </c>
      <c r="E5309" s="17" t="inlineStr">
        <is>
          <t>미국 나스닥 급등에 따른 플랫폼주 동반 상승</t>
        </is>
      </c>
      <c r="F5309" s="17" t="inlineStr">
        <is>
          <t>IT/플랫폼</t>
        </is>
      </c>
      <c r="G5309" s="26">
        <f>COUNTIF(B:B,B5309)</f>
        <v/>
      </c>
    </row>
    <row r="5310" ht="29.55" customHeight="1" s="55">
      <c r="A5310" s="9" t="n">
        <v>44760</v>
      </c>
      <c r="B5310" s="19" t="inlineStr">
        <is>
          <t>NAVER</t>
        </is>
      </c>
      <c r="C5310" s="74" t="inlineStr">
        <is>
          <t>035420</t>
        </is>
      </c>
      <c r="D5310" s="10" t="n">
        <v>0.06710000000000001</v>
      </c>
      <c r="E5310" s="17" t="inlineStr">
        <is>
          <t>과도한 주가 하락 인식 및 저점 매수세 유입 (카카오 동반 상승)</t>
        </is>
      </c>
      <c r="F5310" s="17" t="inlineStr">
        <is>
          <t>개별주/플랫폼</t>
        </is>
      </c>
      <c r="G5310" s="26">
        <f>COUNTIF(B:B,B5310)</f>
        <v/>
      </c>
    </row>
    <row r="5311" ht="29.55" customHeight="1" s="55">
      <c r="A5311" s="9" t="n">
        <v>44736</v>
      </c>
      <c r="B5311" s="17" t="inlineStr">
        <is>
          <t>NAVER</t>
        </is>
      </c>
      <c r="C5311" s="74" t="inlineStr">
        <is>
          <t>035420</t>
        </is>
      </c>
      <c r="D5311" s="10" t="n">
        <v>0.0577</v>
      </c>
      <c r="E5311" s="17" t="inlineStr">
        <is>
          <t>플랫폼 규제 완화 기대 및 저가 매수세 유입</t>
        </is>
      </c>
      <c r="F5311" s="17" t="inlineStr">
        <is>
          <t>개별주/IT</t>
        </is>
      </c>
      <c r="G5311" s="26">
        <f>COUNTIF(B:B,B5311)</f>
        <v/>
      </c>
    </row>
    <row r="5312" ht="29.55" customHeight="1" s="55">
      <c r="A5312" s="9" t="n">
        <v>44810</v>
      </c>
      <c r="B5312" s="19" t="inlineStr">
        <is>
          <t>LS ELECTRIC</t>
        </is>
      </c>
      <c r="C5312" s="74" t="inlineStr">
        <is>
          <t>010120</t>
        </is>
      </c>
      <c r="D5312" s="13" t="n">
        <v>0.07870000000000001</v>
      </c>
      <c r="E5312" s="17" t="inlineStr">
        <is>
          <t>글로벌 에너지 위기 및 전력난에 따른 전력기기/인프라 수혜</t>
        </is>
      </c>
      <c r="F5312" s="17" t="inlineStr">
        <is>
          <t>전력설비/에너지</t>
        </is>
      </c>
      <c r="G5312" s="26">
        <f>COUNTIF(B:B,B5312)</f>
        <v/>
      </c>
    </row>
    <row r="5313" ht="29.55" customHeight="1" s="55">
      <c r="A5313" s="9" t="n">
        <v>44770</v>
      </c>
      <c r="B5313" s="17" t="inlineStr">
        <is>
          <t>LS ELECTRIC</t>
        </is>
      </c>
      <c r="C5313" s="74" t="inlineStr">
        <is>
          <t>010120</t>
        </is>
      </c>
      <c r="D5313" s="10" t="n">
        <v>0.0765</v>
      </c>
      <c r="E5313" s="17" t="inlineStr">
        <is>
          <t>2분기 호실적(영업이익 전년비 27.76% 증가) 달성</t>
        </is>
      </c>
      <c r="F5313" s="17" t="inlineStr">
        <is>
          <t>#M&amp;A 공시 (실적)</t>
        </is>
      </c>
      <c r="G5313" s="26">
        <f>COUNTIF(B:B,B5313)</f>
        <v/>
      </c>
    </row>
    <row r="5314" ht="29.55" customHeight="1" s="55">
      <c r="A5314" s="9" t="n">
        <v>44740</v>
      </c>
      <c r="B5314" s="17" t="inlineStr">
        <is>
          <t>LS ELECTRIC</t>
        </is>
      </c>
      <c r="C5314" s="74" t="inlineStr">
        <is>
          <t>010120</t>
        </is>
      </c>
      <c r="D5314" s="10" t="n">
        <v>0.09229999999999999</v>
      </c>
      <c r="E5314" s="17" t="inlineStr">
        <is>
          <t>신재생에너지 확대에 따른 전력망 인프라 수혜</t>
        </is>
      </c>
      <c r="F5314" s="17" t="inlineStr">
        <is>
          <t>CO2/에너지/태양광</t>
        </is>
      </c>
      <c r="G5314" s="26">
        <f>COUNTIF(B:B,B5314)</f>
        <v/>
      </c>
    </row>
    <row r="5315" ht="29.55" customHeight="1" s="55">
      <c r="A5315" s="9" t="n">
        <v>44880</v>
      </c>
      <c r="B5315" s="17" t="inlineStr">
        <is>
          <t>KH전자</t>
        </is>
      </c>
      <c r="C5315" s="74" t="n"/>
      <c r="D5315" s="10" t="n">
        <v>0.2533</v>
      </c>
      <c r="E5315" s="17" t="inlineStr">
        <is>
          <t>계열사 KH건설 상한가에 동반 강세</t>
        </is>
      </c>
      <c r="F5315" s="17" t="inlineStr">
        <is>
          <t>테마/전자</t>
        </is>
      </c>
      <c r="G5315" s="26">
        <f>COUNTIF(B:B,B5315)</f>
        <v/>
      </c>
    </row>
    <row r="5316" ht="29.55" customHeight="1" s="55">
      <c r="A5316" s="9" t="n">
        <v>44879</v>
      </c>
      <c r="B5316" s="17" t="inlineStr">
        <is>
          <t>KH전자</t>
        </is>
      </c>
      <c r="C5316" s="74" t="n"/>
      <c r="D5316" s="17" t="inlineStr">
        <is>
          <t>+29.86% (상한가)</t>
        </is>
      </c>
      <c r="E5316" s="17" t="inlineStr">
        <is>
          <t>KH건설 상한가와 동반 상승 (계열사)</t>
        </is>
      </c>
      <c r="F5316" s="17" t="inlineStr">
        <is>
          <t>네옴시티/개별주</t>
        </is>
      </c>
      <c r="G5316" s="26">
        <f>COUNTIF(B:B,B5316)</f>
        <v/>
      </c>
    </row>
    <row r="5317" ht="29.55" customHeight="1" s="55">
      <c r="A5317" s="9" t="n">
        <v>44733</v>
      </c>
      <c r="B5317" s="17" t="inlineStr">
        <is>
          <t>KH전자</t>
        </is>
      </c>
      <c r="C5317" s="74" t="n"/>
      <c r="D5317" s="10" t="n">
        <v>0.22</v>
      </c>
      <c r="E5317" s="17" t="inlineStr">
        <is>
          <t>21억 유상증자 납입 예정일 임박 (6월 23일)</t>
        </is>
      </c>
      <c r="F5317" s="17" t="inlineStr">
        <is>
          <t>M&amp;A 공시</t>
        </is>
      </c>
      <c r="G5317" s="26">
        <f>COUNTIF(B:B,B5317)</f>
        <v/>
      </c>
    </row>
    <row r="5318" ht="29.55" customHeight="1" s="55">
      <c r="A5318" s="9" t="n">
        <v>44817</v>
      </c>
      <c r="B5318" s="19" t="inlineStr">
        <is>
          <t>KG스틸</t>
        </is>
      </c>
      <c r="C5318" s="74" t="inlineStr">
        <is>
          <t>016380</t>
        </is>
      </c>
      <c r="D5318" s="13" t="n">
        <v>0.06</v>
      </c>
      <c r="E5318" s="17" t="inlineStr">
        <is>
          <t>철강 생산 차질에 따른 냉연판재류 반사이익</t>
        </is>
      </c>
      <c r="F5318" s="17" t="inlineStr">
        <is>
          <t>철강</t>
        </is>
      </c>
      <c r="G5318" s="26">
        <f>COUNTIF(B:B,B5318)</f>
        <v/>
      </c>
    </row>
    <row r="5319" ht="29.55" customHeight="1" s="55">
      <c r="A5319" s="9" t="n">
        <v>44799</v>
      </c>
      <c r="B5319" s="19" t="inlineStr">
        <is>
          <t>KG스틸</t>
        </is>
      </c>
      <c r="C5319" s="74" t="inlineStr">
        <is>
          <t>016380</t>
        </is>
      </c>
      <c r="D5319" s="13" t="n">
        <v>0.0227</v>
      </c>
      <c r="E5319" s="17" t="inlineStr">
        <is>
          <t>철강 가격 변동 및 그룹 이슈</t>
        </is>
      </c>
      <c r="F5319" s="17" t="inlineStr">
        <is>
          <t>철강</t>
        </is>
      </c>
      <c r="G5319" s="26">
        <f>COUNTIF(B:B,B5319)</f>
        <v/>
      </c>
    </row>
    <row r="5320" ht="29.55" customHeight="1" s="55">
      <c r="A5320" s="9" t="n">
        <v>44797</v>
      </c>
      <c r="B5320" s="17" t="inlineStr">
        <is>
          <t>KG스틸</t>
        </is>
      </c>
      <c r="C5320" s="74" t="inlineStr">
        <is>
          <t>016380</t>
        </is>
      </c>
      <c r="D5320" s="10" t="n">
        <v>0.089</v>
      </c>
      <c r="E5320" s="17" t="inlineStr">
        <is>
          <t>공정위의 KG그룹 쌍용차 인수 승인 소식</t>
        </is>
      </c>
      <c r="F5320" s="17" t="inlineStr">
        <is>
          <t>M&amp;A/공시</t>
        </is>
      </c>
      <c r="G5320" s="26">
        <f>COUNTIF(B:B,B5320)</f>
        <v/>
      </c>
    </row>
    <row r="5321" ht="29.55" customHeight="1" s="55">
      <c r="A5321" s="9" t="n">
        <v>44882</v>
      </c>
      <c r="B5321" s="17" t="inlineStr">
        <is>
          <t>KC코트렐</t>
        </is>
      </c>
      <c r="C5321" s="74" t="inlineStr">
        <is>
          <t>119650</t>
        </is>
      </c>
      <c r="D5321" s="17" t="inlineStr">
        <is>
          <t>+29.98% (상한가)</t>
        </is>
      </c>
      <c r="E5321" s="17" t="inlineStr">
        <is>
          <t>빈 살만 왕세자의 탄소포집기술(CCUS) 협력 희망 발언</t>
        </is>
      </c>
      <c r="F5321" s="17" t="inlineStr">
        <is>
          <t>탄소포집/환경</t>
        </is>
      </c>
      <c r="G5321" s="26">
        <f>COUNTIF(B:B,B5321)</f>
        <v/>
      </c>
    </row>
    <row r="5322" ht="29.55" customHeight="1" s="55">
      <c r="A5322" s="9" t="n">
        <v>44869</v>
      </c>
      <c r="B5322" s="17" t="inlineStr">
        <is>
          <t>KC코트렐</t>
        </is>
      </c>
      <c r="C5322" s="74" t="inlineStr">
        <is>
          <t>119650</t>
        </is>
      </c>
      <c r="D5322" s="10" t="n">
        <v>0.2571</v>
      </c>
      <c r="E5322" s="17" t="inlineStr">
        <is>
          <t>현대제철과 451억 원 규모 공사 계약 체결</t>
        </is>
      </c>
      <c r="F5322" s="17" t="inlineStr">
        <is>
          <t>M&amp;A/공시</t>
        </is>
      </c>
      <c r="G5322" s="26">
        <f>COUNTIF(B:B,B5322)</f>
        <v/>
      </c>
    </row>
    <row r="5323" ht="29.55" customHeight="1" s="55">
      <c r="A5323" s="9" t="n">
        <v>44824</v>
      </c>
      <c r="B5323" s="19" t="inlineStr">
        <is>
          <t>KC코트렐</t>
        </is>
      </c>
      <c r="C5323" s="74" t="inlineStr">
        <is>
          <t>119650</t>
        </is>
      </c>
      <c r="D5323" s="13" t="n">
        <v>0.1187</v>
      </c>
      <c r="E5323" s="17" t="inlineStr">
        <is>
          <t>폐배터리 등에서 바나듐 추출 기술 특허 보유 부각</t>
        </is>
      </c>
      <c r="F5323" s="17" t="inlineStr">
        <is>
          <t>2차전지/폐배터리</t>
        </is>
      </c>
      <c r="G5323" s="26">
        <f>COUNTIF(B:B,B5323)</f>
        <v/>
      </c>
    </row>
    <row r="5324" ht="29.55" customHeight="1" s="55">
      <c r="A5324" s="9" t="n">
        <v>44839</v>
      </c>
      <c r="B5324" s="17" t="inlineStr">
        <is>
          <t>HRS</t>
        </is>
      </c>
      <c r="C5324" s="74" t="inlineStr">
        <is>
          <t>036640</t>
        </is>
      </c>
      <c r="D5324" s="10" t="n">
        <v>0.0557</v>
      </c>
      <c r="E5324" s="17" t="inlineStr">
        <is>
          <t>원전 관련 및 방산 소재 부각 가능성</t>
        </is>
      </c>
      <c r="F5324" s="17" t="inlineStr">
        <is>
          <t>국방</t>
        </is>
      </c>
      <c r="G5324" s="26">
        <f>COUNTIF(B:B,B5324)</f>
        <v/>
      </c>
    </row>
    <row r="5325" ht="29.55" customHeight="1" s="55">
      <c r="A5325" s="9" t="n">
        <v>44838</v>
      </c>
      <c r="B5325" s="17" t="inlineStr">
        <is>
          <t>HRS</t>
        </is>
      </c>
      <c r="C5325" s="74" t="inlineStr">
        <is>
          <t>036640</t>
        </is>
      </c>
      <c r="D5325" s="10" t="n">
        <v>0.0742</v>
      </c>
      <c r="E5325" s="17" t="inlineStr">
        <is>
          <t>원전/방사능 관련 이슈 부각 (실리콘 고무 등 원전 소재)</t>
        </is>
      </c>
      <c r="F5325" s="17" t="inlineStr">
        <is>
          <t>국제 - 유럽 / 방산</t>
        </is>
      </c>
      <c r="G5325" s="26">
        <f>COUNTIF(B:B,B5325)</f>
        <v/>
      </c>
    </row>
    <row r="5326" ht="29.55" customHeight="1" s="55">
      <c r="A5326" s="9" t="n">
        <v>44740</v>
      </c>
      <c r="B5326" s="17" t="inlineStr">
        <is>
          <t>HRS</t>
        </is>
      </c>
      <c r="C5326" s="74" t="inlineStr">
        <is>
          <t>036640</t>
        </is>
      </c>
      <c r="D5326" s="10" t="n">
        <v>0.1044</v>
      </c>
      <c r="E5326" s="17" t="inlineStr">
        <is>
          <t>원전용 실리콘 방화재 기술 부각 및 원전 세일즈 기대</t>
        </is>
      </c>
      <c r="F5326" s="17" t="inlineStr">
        <is>
          <t>CO2/에너지/원전</t>
        </is>
      </c>
      <c r="G5326" s="26">
        <f>COUNTIF(B:B,B5326)</f>
        <v/>
      </c>
    </row>
    <row r="5327" ht="29.55" customHeight="1" s="55">
      <c r="A5327" s="9" t="n">
        <v>44868</v>
      </c>
      <c r="B5327" s="17" t="inlineStr">
        <is>
          <t>수성웹툰</t>
        </is>
      </c>
      <c r="C5327" s="74" t="inlineStr">
        <is>
          <t>084180</t>
        </is>
      </c>
      <c r="D5327" s="10" t="n">
        <v>0.07099999999999999</v>
      </c>
      <c r="E5327" s="17" t="inlineStr">
        <is>
          <t>네옴시티 수주지원단 참여 기업(포테닛)과 협력 관계 부각</t>
        </is>
      </c>
      <c r="F5327" s="17" t="inlineStr">
        <is>
          <t>네옴시티/로봇</t>
        </is>
      </c>
      <c r="G5327" s="26">
        <f>COUNTIF(B:B,B5327)</f>
        <v/>
      </c>
    </row>
    <row r="5328" ht="29.55" customHeight="1" s="55">
      <c r="A5328" s="9" t="n">
        <v>44858</v>
      </c>
      <c r="B5328" s="19" t="inlineStr">
        <is>
          <t>수성웹툰</t>
        </is>
      </c>
      <c r="C5328" s="74" t="inlineStr">
        <is>
          <t>084180</t>
        </is>
      </c>
      <c r="D5328" s="13" t="n">
        <v>0.1133</v>
      </c>
      <c r="E5328" s="17" t="inlineStr">
        <is>
          <t>샐바시온 경영권 인수 후 '샐바시온파마슈티컬'로 사명 변경 및 바이오 사업 본격화</t>
        </is>
      </c>
      <c r="F5328" s="17" t="inlineStr">
        <is>
          <t>바이오 / 개별주</t>
        </is>
      </c>
      <c r="G5328" s="26">
        <f>COUNTIF(B:B,B5328)</f>
        <v/>
      </c>
    </row>
    <row r="5329" ht="29.55" customHeight="1" s="55">
      <c r="A5329" s="9" t="n">
        <v>44768</v>
      </c>
      <c r="B5329" s="19" t="inlineStr">
        <is>
          <t>수성웹툰</t>
        </is>
      </c>
      <c r="C5329" s="74" t="inlineStr">
        <is>
          <t>084180</t>
        </is>
      </c>
      <c r="D5329" s="10" t="n">
        <v>0.0989</v>
      </c>
      <c r="E5329" s="17" t="inlineStr">
        <is>
          <t>사우디아라비아 물류 로봇 프로젝트 업무협약(MOU) 체결</t>
        </is>
      </c>
      <c r="F5329" s="17" t="inlineStr">
        <is>
          <t>네옴시티/로봇</t>
        </is>
      </c>
      <c r="G5329" s="26">
        <f>COUNTIF(B:B,B5329)</f>
        <v/>
      </c>
    </row>
    <row r="5330" ht="29.55" customHeight="1" s="55">
      <c r="A5330" s="9" t="n">
        <v>44890</v>
      </c>
      <c r="B5330" s="19" t="inlineStr">
        <is>
          <t>DSC인베스트먼트</t>
        </is>
      </c>
      <c r="C5330" s="74" t="inlineStr">
        <is>
          <t>241520</t>
        </is>
      </c>
      <c r="D5330" s="13" t="n">
        <v>0.0576</v>
      </c>
      <c r="E5330" s="17" t="inlineStr">
        <is>
          <t>캐리소프트의 2대 주주로 중국 심의 통과 수혜</t>
        </is>
      </c>
      <c r="F5330" s="17" t="inlineStr">
        <is>
          <t>창투사/VC</t>
        </is>
      </c>
      <c r="G5330" s="26">
        <f>COUNTIF(B:B,B5330)</f>
        <v/>
      </c>
    </row>
    <row r="5331" ht="29.55" customHeight="1" s="55">
      <c r="A5331" s="9" t="n">
        <v>44782</v>
      </c>
      <c r="B5331" s="17" t="inlineStr">
        <is>
          <t>DSC인베스트먼트</t>
        </is>
      </c>
      <c r="C5331" s="74" t="inlineStr">
        <is>
          <t>241520</t>
        </is>
      </c>
      <c r="D5331" s="10" t="n">
        <v>0.0118</v>
      </c>
      <c r="E5331" s="17" t="inlineStr">
        <is>
          <t>투자사 로킷헬스케어가 구글 클라우드와 의료 플랫폼 협력 소식</t>
        </is>
      </c>
      <c r="F5331" s="17" t="inlineStr">
        <is>
          <t>#BIO</t>
        </is>
      </c>
      <c r="G5331" s="26">
        <f>COUNTIF(B:B,B5331)</f>
        <v/>
      </c>
    </row>
    <row r="5332" ht="29.55" customHeight="1" s="55">
      <c r="A5332" s="9" t="n">
        <v>44770</v>
      </c>
      <c r="B5332" s="17" t="inlineStr">
        <is>
          <t>DSC인베스트먼트</t>
        </is>
      </c>
      <c r="C5332" s="74" t="inlineStr">
        <is>
          <t>241520</t>
        </is>
      </c>
      <c r="D5332" s="10" t="n">
        <v>0.0584</v>
      </c>
      <c r="E5332" s="17" t="inlineStr">
        <is>
          <t>투자사 에스엠랩(단결정 양극재 개발) 코스닥 상장 추진</t>
        </is>
      </c>
      <c r="F5332" s="17" t="inlineStr">
        <is>
          <t>#미래차 #이차전지</t>
        </is>
      </c>
      <c r="G5332" s="26">
        <f>COUNTIF(B:B,B5332)</f>
        <v/>
      </c>
    </row>
    <row r="5333" ht="29.55" customHeight="1" s="55">
      <c r="A5333" s="9" t="n">
        <v>44880</v>
      </c>
      <c r="B5333" s="17" t="inlineStr">
        <is>
          <t>DB하이텍</t>
        </is>
      </c>
      <c r="C5333" s="74" t="inlineStr">
        <is>
          <t>000990</t>
        </is>
      </c>
      <c r="D5333" s="10" t="n">
        <v>0.0746</v>
      </c>
      <c r="E5333" s="17" t="inlineStr">
        <is>
          <t>3분기 영업이익 전년 대비 85% 급증</t>
        </is>
      </c>
      <c r="F5333" s="17" t="inlineStr">
        <is>
          <t>반도체</t>
        </is>
      </c>
      <c r="G5333" s="26">
        <f>COUNTIF(B:B,B5333)</f>
        <v/>
      </c>
    </row>
    <row r="5334" ht="29.55" customHeight="1" s="55">
      <c r="A5334" s="9" t="n">
        <v>44831</v>
      </c>
      <c r="B5334" s="17" t="inlineStr">
        <is>
          <t>DB하이텍</t>
        </is>
      </c>
      <c r="C5334" s="74" t="inlineStr">
        <is>
          <t>000990</t>
        </is>
      </c>
      <c r="D5334" s="10" t="n">
        <v>0.0553</v>
      </c>
      <c r="E5334" s="17" t="inlineStr">
        <is>
          <t>반도체 설계 사업부 분사(물적분할) 검토 중단 공시로 주주가치 희석 우려 해소</t>
        </is>
      </c>
      <c r="F5334" s="17" t="inlineStr">
        <is>
          <t>반도체</t>
        </is>
      </c>
      <c r="G5334" s="26">
        <f>COUNTIF(B:B,B5334)</f>
        <v/>
      </c>
    </row>
    <row r="5335" ht="29.55" customHeight="1" s="55">
      <c r="A5335" s="9" t="n">
        <v>44785</v>
      </c>
      <c r="B5335" s="17" t="inlineStr">
        <is>
          <t>DB하이텍</t>
        </is>
      </c>
      <c r="C5335" s="74" t="inlineStr">
        <is>
          <t>000990</t>
        </is>
      </c>
      <c r="D5335" s="10" t="n">
        <v>0.0492</v>
      </c>
      <c r="E5335" s="17" t="inlineStr">
        <is>
          <t>6분기 연속 사상 최대 실적 달성</t>
        </is>
      </c>
      <c r="F5335" s="17" t="inlineStr">
        <is>
          <t>#M&amp;A #전자공시</t>
        </is>
      </c>
      <c r="G5335" s="26">
        <f>COUNTIF(B:B,B5335)</f>
        <v/>
      </c>
    </row>
    <row r="5336" ht="29.55" customHeight="1" s="55">
      <c r="A5336" s="9" t="n">
        <v>44910</v>
      </c>
      <c r="B5336" s="19" t="inlineStr">
        <is>
          <t>CMG제약</t>
        </is>
      </c>
      <c r="C5336" s="74" t="inlineStr">
        <is>
          <t>058820</t>
        </is>
      </c>
      <c r="D5336" s="10" t="n">
        <v>0.0665</v>
      </c>
      <c r="E5336" s="17" t="inlineStr">
        <is>
          <t>표적항암제 등 신약 개발 및 2025년 매출 2천억 목표</t>
        </is>
      </c>
      <c r="F5336" s="17" t="inlineStr">
        <is>
          <t>BIO</t>
        </is>
      </c>
      <c r="G5336" s="26">
        <f>COUNTIF(B:B,B5336)</f>
        <v/>
      </c>
    </row>
    <row r="5337" ht="29.55" customHeight="1" s="55">
      <c r="A5337" s="9" t="n">
        <v>44909</v>
      </c>
      <c r="B5337" s="19" t="inlineStr">
        <is>
          <t>CMG제약</t>
        </is>
      </c>
      <c r="C5337" s="74" t="inlineStr">
        <is>
          <t>058820</t>
        </is>
      </c>
      <c r="D5337" s="10" t="n">
        <v>0.0665</v>
      </c>
      <c r="E5337" s="17" t="inlineStr">
        <is>
          <t>표적항암제 개발 및 R&amp;D 강화</t>
        </is>
      </c>
      <c r="F5337" s="17" t="inlineStr">
        <is>
          <t>BIO</t>
        </is>
      </c>
      <c r="G5337" s="26">
        <f>COUNTIF(B:B,B5337)</f>
        <v/>
      </c>
    </row>
    <row r="5338" ht="29.55" customHeight="1" s="55">
      <c r="A5338" s="9" t="n">
        <v>44785</v>
      </c>
      <c r="B5338" s="17" t="inlineStr">
        <is>
          <t>CMG제약</t>
        </is>
      </c>
      <c r="C5338" s="74" t="inlineStr">
        <is>
          <t>058820</t>
        </is>
      </c>
      <c r="D5338" s="10" t="n">
        <v>0.008800000000000001</v>
      </c>
      <c r="E5338" s="17" t="inlineStr">
        <is>
          <t>파트너사 AUM 바이오사이언스의 Pan-TRK 저해제 미국 FDA 희귀의약품 지정</t>
        </is>
      </c>
      <c r="F5338" s="17" t="inlineStr">
        <is>
          <t>#BIO #대마</t>
        </is>
      </c>
      <c r="G5338" s="26">
        <f>COUNTIF(B:B,B5338)</f>
        <v/>
      </c>
    </row>
    <row r="5339" ht="29.55" customHeight="1" s="55">
      <c r="A5339" s="9" t="n">
        <v>44921</v>
      </c>
      <c r="B5339" s="19" t="inlineStr">
        <is>
          <t>CJ 바이오사이언스</t>
        </is>
      </c>
      <c r="C5339" s="74" t="inlineStr">
        <is>
          <t>311690</t>
        </is>
      </c>
      <c r="D5339" s="10" t="n">
        <v>0.1019</v>
      </c>
      <c r="E5339" s="17" t="inlineStr">
        <is>
          <t>마이크로바이옴 면역항암치료제 'CJRB-101' 미국 FDA 임상 신청</t>
        </is>
      </c>
      <c r="F5339" s="17" t="inlineStr">
        <is>
          <t>BIO</t>
        </is>
      </c>
      <c r="G5339" s="26">
        <f>COUNTIF(B:B,B5339)</f>
        <v/>
      </c>
    </row>
    <row r="5340" ht="29.55" customHeight="1" s="55">
      <c r="A5340" s="9" t="n">
        <v>44782</v>
      </c>
      <c r="B5340" s="19" t="inlineStr">
        <is>
          <t>CJ 바이오사이언스</t>
        </is>
      </c>
      <c r="C5340" s="74" t="inlineStr">
        <is>
          <t>311690</t>
        </is>
      </c>
      <c r="D5340" s="10" t="n">
        <v>0.0948</v>
      </c>
      <c r="E5340" s="17" t="inlineStr">
        <is>
          <t>CJ그룹의 바이오 사업 육성 및 마이크로바이옴 신약 개발 기대감</t>
        </is>
      </c>
      <c r="F5340" s="17" t="inlineStr">
        <is>
          <t>#BIO</t>
        </is>
      </c>
      <c r="G5340" s="26">
        <f>COUNTIF(B:B,B5340)</f>
        <v/>
      </c>
    </row>
    <row r="5341" ht="29.55" customHeight="1" s="55">
      <c r="A5341" s="9" t="n">
        <v>44748</v>
      </c>
      <c r="B5341" s="19" t="inlineStr">
        <is>
          <t>CJ 바이오사이언스</t>
        </is>
      </c>
      <c r="C5341" s="74" t="inlineStr">
        <is>
          <t>311690</t>
        </is>
      </c>
      <c r="D5341" s="10" t="n">
        <v>0.243</v>
      </c>
      <c r="E5341" s="17" t="inlineStr">
        <is>
          <t>CJ그룹의 바이오 사업 재진출 및 마이크로바이옴 신약 개발 부각</t>
        </is>
      </c>
      <c r="F5341" s="17" t="inlineStr">
        <is>
          <t>BIO/마이크로바이옴</t>
        </is>
      </c>
      <c r="G5341" s="26">
        <f>COUNTIF(B:B,B5341)</f>
        <v/>
      </c>
    </row>
    <row r="5342" ht="29.55" customHeight="1" s="55">
      <c r="A5342" s="9" t="n">
        <v>44916</v>
      </c>
      <c r="B5342" s="19" t="inlineStr">
        <is>
          <t>CJ ENM</t>
        </is>
      </c>
      <c r="C5342" s="74" t="inlineStr">
        <is>
          <t>035760</t>
        </is>
      </c>
      <c r="D5342" s="10" t="n">
        <v>0.0738</v>
      </c>
      <c r="E5342" s="17" t="inlineStr">
        <is>
          <t>중국 한한령 해제 기대감 및 콘텐츠주 강세</t>
        </is>
      </c>
      <c r="F5342" s="17" t="inlineStr">
        <is>
          <t>IP/엔터</t>
        </is>
      </c>
      <c r="G5342" s="26">
        <f>COUNTIF(B:B,B5342)</f>
        <v/>
      </c>
    </row>
    <row r="5343" ht="29.55" customHeight="1" s="55">
      <c r="A5343" s="9" t="n">
        <v>44907</v>
      </c>
      <c r="B5343" s="19" t="inlineStr">
        <is>
          <t>CJ ENM</t>
        </is>
      </c>
      <c r="C5343" s="74" t="inlineStr">
        <is>
          <t>035760</t>
        </is>
      </c>
      <c r="D5343" s="10" t="n">
        <v>0.06950000000000001</v>
      </c>
      <c r="E5343" s="17" t="inlineStr">
        <is>
          <t>중국 한한령 해제 기대감</t>
        </is>
      </c>
      <c r="F5343" s="17" t="inlineStr">
        <is>
          <t>IP / 엔터</t>
        </is>
      </c>
      <c r="G5343" s="26">
        <f>COUNTIF(B:B,B5343)</f>
        <v/>
      </c>
    </row>
    <row r="5344" ht="29.55" customHeight="1" s="55">
      <c r="A5344" s="9" t="n">
        <v>44904</v>
      </c>
      <c r="B5344" s="19" t="inlineStr">
        <is>
          <t>CJ ENM</t>
        </is>
      </c>
      <c r="C5344" s="74" t="inlineStr">
        <is>
          <t>035760</t>
        </is>
      </c>
      <c r="D5344" s="10" t="n">
        <v>0.163</v>
      </c>
      <c r="E5344" s="17" t="inlineStr">
        <is>
          <t>중국 내 한국 드라마('슬의생1') 방영 및 한한령 해제 기대</t>
        </is>
      </c>
      <c r="F5344" s="17" t="inlineStr">
        <is>
          <t>IP/엔터</t>
        </is>
      </c>
      <c r="G5344" s="26">
        <f>COUNTIF(B:B,B5344)</f>
        <v/>
      </c>
    </row>
    <row r="5345" ht="29.55" customHeight="1" s="55">
      <c r="A5345" s="9" t="n">
        <v>44827</v>
      </c>
      <c r="B5345" s="17" t="inlineStr">
        <is>
          <t>3S</t>
        </is>
      </c>
      <c r="C5345" s="74" t="inlineStr">
        <is>
          <t>060310</t>
        </is>
      </c>
      <c r="D5345" s="10" t="n">
        <v>0.018</v>
      </c>
      <c r="E5345" s="17" t="inlineStr">
        <is>
          <t>세계 최초 칩렛 캐리어 개발 및 삼성-ARM 인수설에 따른 칩렛 생태계 수혜 기대</t>
        </is>
      </c>
      <c r="F5345" s="17" t="inlineStr">
        <is>
          <t>삼성전자 / 반도체</t>
        </is>
      </c>
      <c r="G5345" s="26">
        <f>COUNTIF(B:B,B5345)</f>
        <v/>
      </c>
    </row>
    <row r="5346" ht="29.55" customHeight="1" s="55">
      <c r="A5346" s="9" t="n">
        <v>44747</v>
      </c>
      <c r="B5346" s="17" t="inlineStr">
        <is>
          <t>3S</t>
        </is>
      </c>
      <c r="C5346" s="74" t="inlineStr">
        <is>
          <t>060310</t>
        </is>
      </c>
      <c r="D5346" s="10" t="n">
        <v>0.1089</v>
      </c>
      <c r="E5346" s="17" t="inlineStr">
        <is>
          <t>세계 최초 칩렛 공정용 캐리어 공급 계약 체결 (삼성·인텔 칩렛 육성 관련)</t>
        </is>
      </c>
      <c r="F5346" s="17" t="inlineStr">
        <is>
          <t>삼성/반디플</t>
        </is>
      </c>
      <c r="G5346" s="26">
        <f>COUNTIF(B:B,B5346)</f>
        <v/>
      </c>
    </row>
    <row r="5347" ht="29.55" customHeight="1" s="55">
      <c r="A5347" s="9" t="n">
        <v>44722</v>
      </c>
      <c r="B5347" s="17" t="inlineStr">
        <is>
          <t>3S</t>
        </is>
      </c>
      <c r="C5347" s="74" t="inlineStr">
        <is>
          <t>060310</t>
        </is>
      </c>
      <c r="D5347" s="10" t="n">
        <v>0.0127</v>
      </c>
      <c r="E5347" s="17" t="inlineStr">
        <is>
          <t>웨이퍼 가격 급등세 속 웨이퍼 캐리어 생산 부각</t>
        </is>
      </c>
      <c r="F5347" s="17" t="inlineStr">
        <is>
          <t>삼성/반디플</t>
        </is>
      </c>
      <c r="G5347" s="26">
        <f>COUNTIF(B:B,B5347)</f>
        <v/>
      </c>
    </row>
    <row r="5348" ht="29.55" customHeight="1" s="55">
      <c r="A5348" s="9" t="n">
        <v>44859</v>
      </c>
      <c r="B5348" s="19" t="inlineStr">
        <is>
          <t>흥국에프엔비</t>
        </is>
      </c>
      <c r="C5348" s="74" t="inlineStr">
        <is>
          <t>189980</t>
        </is>
      </c>
      <c r="D5348" s="10" t="n">
        <v>0.0696</v>
      </c>
      <c r="E5348" s="17" t="inlineStr">
        <is>
          <t>마켓컬리 상장 기대감 (마켓컬리에 제품 공급)</t>
        </is>
      </c>
      <c r="F5348" s="17" t="inlineStr">
        <is>
          <t>식음료 / 마켓컬리</t>
        </is>
      </c>
      <c r="G5348" s="26">
        <f>COUNTIF(B:B,B5348)</f>
        <v/>
      </c>
    </row>
    <row r="5349" ht="29.55" customHeight="1" s="55">
      <c r="A5349" s="9" t="n">
        <v>44789</v>
      </c>
      <c r="B5349" s="17" t="inlineStr">
        <is>
          <t>흥국에프엔비</t>
        </is>
      </c>
      <c r="C5349" s="74" t="inlineStr">
        <is>
          <t>189980</t>
        </is>
      </c>
      <c r="D5349" s="10" t="n">
        <v>0.0618</v>
      </c>
      <c r="E5349" s="17" t="inlineStr">
        <is>
          <t>여름철 성수기 효과 및 스타벅스 등 주요 고객사 매출 증가 기대</t>
        </is>
      </c>
      <c r="F5349" s="17" t="inlineStr">
        <is>
          <t>음식료</t>
        </is>
      </c>
      <c r="G5349" s="26">
        <f>COUNTIF(B:B,B5349)</f>
        <v/>
      </c>
    </row>
    <row r="5350" ht="29.55" customHeight="1" s="55">
      <c r="A5350" s="9" t="n">
        <v>44903</v>
      </c>
      <c r="B5350" s="19" t="inlineStr">
        <is>
          <t>휴맥스홀딩스</t>
        </is>
      </c>
      <c r="C5350" s="74" t="inlineStr">
        <is>
          <t>028080</t>
        </is>
      </c>
      <c r="D5350" s="19" t="inlineStr">
        <is>
          <t>+29.91% (상한가)</t>
        </is>
      </c>
      <c r="E5350" s="17" t="inlineStr">
        <is>
          <t>계열사 휴맥스모빌리티 1,600억 원 규모 투자 유치</t>
        </is>
      </c>
      <c r="F5350" s="17" t="inlineStr">
        <is>
          <t>개별주</t>
        </is>
      </c>
      <c r="G5350" s="26">
        <f>COUNTIF(B:B,B5350)</f>
        <v/>
      </c>
    </row>
    <row r="5351" ht="29.55" customHeight="1" s="55">
      <c r="A5351" s="9" t="n">
        <v>44753</v>
      </c>
      <c r="B5351" s="19" t="inlineStr">
        <is>
          <t>휴맥스홀딩스</t>
        </is>
      </c>
      <c r="C5351" s="74" t="inlineStr">
        <is>
          <t>028080</t>
        </is>
      </c>
      <c r="D5351" s="10" t="n">
        <v>0.0843</v>
      </c>
      <c r="E5351" s="17" t="inlineStr">
        <is>
          <t>안철수 의원 관련주 동반 상승</t>
        </is>
      </c>
      <c r="F5351" s="17" t="inlineStr">
        <is>
          <t>정치/안철수</t>
        </is>
      </c>
      <c r="G5351" s="26">
        <f>COUNTIF(B:B,B5351)</f>
        <v/>
      </c>
    </row>
    <row r="5352" ht="29.55" customHeight="1" s="55">
      <c r="A5352" s="9" t="n">
        <v>44845</v>
      </c>
      <c r="B5352" s="17" t="inlineStr">
        <is>
          <t>휴니드</t>
        </is>
      </c>
      <c r="C5352" s="74" t="inlineStr">
        <is>
          <t>005870</t>
        </is>
      </c>
      <c r="D5352" s="10" t="n">
        <v>0.0502</v>
      </c>
      <c r="E5352" s="17" t="inlineStr">
        <is>
          <t>북한 도발 지속 및 핵실험 우려에 방산주 부각</t>
        </is>
      </c>
      <c r="F5352" s="17" t="inlineStr">
        <is>
          <t>개별주</t>
        </is>
      </c>
      <c r="G5352" s="26">
        <f>COUNTIF(B:B,B5352)</f>
        <v/>
      </c>
    </row>
    <row r="5353" ht="29.55" customHeight="1" s="55">
      <c r="A5353" s="9" t="n">
        <v>44720</v>
      </c>
      <c r="B5353" s="17" t="inlineStr">
        <is>
          <t>휴니드</t>
        </is>
      </c>
      <c r="C5353" s="74" t="inlineStr">
        <is>
          <t>005870</t>
        </is>
      </c>
      <c r="D5353" s="10" t="n">
        <v>0.0234</v>
      </c>
      <c r="E5353" s="17" t="inlineStr">
        <is>
          <t>북한 핵실험 우려에 따른 방산주 상승</t>
        </is>
      </c>
      <c r="F5353" s="17" t="inlineStr">
        <is>
          <t>국방</t>
        </is>
      </c>
      <c r="G5353" s="26">
        <f>COUNTIF(B:B,B5353)</f>
        <v/>
      </c>
    </row>
    <row r="5354" ht="29.55" customHeight="1" s="55">
      <c r="A5354" s="9" t="n">
        <v>44817</v>
      </c>
      <c r="B5354" s="19" t="inlineStr">
        <is>
          <t>현대코퍼레이션</t>
        </is>
      </c>
      <c r="C5354" s="74" t="inlineStr">
        <is>
          <t>011760</t>
        </is>
      </c>
      <c r="D5354" s="13" t="n">
        <v>0.0451</v>
      </c>
      <c r="E5354" s="17" t="inlineStr">
        <is>
          <t>우크라이나 철도 재건 프로젝트 참여 계획</t>
        </is>
      </c>
      <c r="F5354" s="17" t="inlineStr">
        <is>
          <t>종합상사/재건</t>
        </is>
      </c>
      <c r="G5354" s="26">
        <f>COUNTIF(B:B,B5354)</f>
        <v/>
      </c>
    </row>
    <row r="5355" ht="29.55" customHeight="1" s="55">
      <c r="A5355" s="9" t="n">
        <v>44796</v>
      </c>
      <c r="B5355" s="17" t="inlineStr">
        <is>
          <t>현대코퍼레이션</t>
        </is>
      </c>
      <c r="C5355" s="74" t="inlineStr">
        <is>
          <t>011760</t>
        </is>
      </c>
      <c r="D5355" s="10" t="n">
        <v>0.06</v>
      </c>
      <c r="E5355" s="17" t="inlineStr">
        <is>
          <t>천연가스 및 에너지 관련 상사 부문 실적 개선 기대</t>
        </is>
      </c>
      <c r="F5355" s="17" t="inlineStr">
        <is>
          <t>에너지/상사</t>
        </is>
      </c>
      <c r="G5355" s="26">
        <f>COUNTIF(B:B,B5355)</f>
        <v/>
      </c>
    </row>
    <row r="5356" ht="29.55" customHeight="1" s="55">
      <c r="A5356" s="9" t="n">
        <v>44872</v>
      </c>
      <c r="B5356" s="17" t="inlineStr">
        <is>
          <t>현대제철</t>
        </is>
      </c>
      <c r="C5356" s="74" t="inlineStr">
        <is>
          <t>004020</t>
        </is>
      </c>
      <c r="D5356" s="10" t="n">
        <v>0.06610000000000001</v>
      </c>
      <c r="E5356" s="17" t="inlineStr">
        <is>
          <t>철강 업황 회복 및 저평가 매력 부각</t>
        </is>
      </c>
      <c r="F5356" s="17" t="inlineStr">
        <is>
          <t>철강</t>
        </is>
      </c>
      <c r="G5356" s="26">
        <f>COUNTIF(B:B,B5356)</f>
        <v/>
      </c>
    </row>
    <row r="5357" ht="29.55" customHeight="1" s="55">
      <c r="A5357" s="9" t="n">
        <v>44817</v>
      </c>
      <c r="B5357" s="19" t="inlineStr">
        <is>
          <t>현대제철</t>
        </is>
      </c>
      <c r="C5357" s="74" t="inlineStr">
        <is>
          <t>004020</t>
        </is>
      </c>
      <c r="D5357" s="13" t="n">
        <v>0.1125</v>
      </c>
      <c r="E5357" s="17" t="inlineStr">
        <is>
          <t>포스코 고로 가동 중단에 따른 대체 공급 가능성 부각</t>
        </is>
      </c>
      <c r="F5357" s="17" t="inlineStr">
        <is>
          <t>철강</t>
        </is>
      </c>
      <c r="G5357" s="26">
        <f>COUNTIF(B:B,B5357)</f>
        <v/>
      </c>
    </row>
    <row r="5358" ht="29.55" customHeight="1" s="55">
      <c r="A5358" s="9" t="n">
        <v>44769</v>
      </c>
      <c r="B5358" s="17" t="inlineStr">
        <is>
          <t>현대위아</t>
        </is>
      </c>
      <c r="C5358" s="74" t="inlineStr">
        <is>
          <t>011210</t>
        </is>
      </c>
      <c r="D5358" s="10" t="n">
        <v>0.0885</v>
      </c>
      <c r="E5358" s="17" t="inlineStr">
        <is>
          <t>2분기 영업이익 531억원으로 시장 전망치 상회(깜짝 실적)</t>
        </is>
      </c>
      <c r="F5358" s="17" t="inlineStr">
        <is>
          <t>미래차/부품</t>
        </is>
      </c>
      <c r="G5358" s="26">
        <f>COUNTIF(B:B,B5358)</f>
        <v/>
      </c>
    </row>
    <row r="5359" ht="29.55" customHeight="1" s="55">
      <c r="A5359" s="9" t="n">
        <v>44755</v>
      </c>
      <c r="B5359" s="19" t="inlineStr">
        <is>
          <t>현대위아</t>
        </is>
      </c>
      <c r="C5359" s="74" t="inlineStr">
        <is>
          <t>011210</t>
        </is>
      </c>
      <c r="D5359" s="10" t="n">
        <v>0.07729999999999999</v>
      </c>
      <c r="E5359" s="17" t="inlineStr">
        <is>
          <t>현대차그룹 2분기 '깜짝 실적' 전망 및 전기차 공장 신설 수혜</t>
        </is>
      </c>
      <c r="F5359" s="17" t="inlineStr">
        <is>
          <t>미래차/부품</t>
        </is>
      </c>
      <c r="G5359" s="26">
        <f>COUNTIF(B:B,B5359)</f>
        <v/>
      </c>
    </row>
    <row r="5360" ht="29.55" customHeight="1" s="55">
      <c r="A5360" s="9" t="n">
        <v>44866</v>
      </c>
      <c r="B5360" s="17" t="inlineStr">
        <is>
          <t>현대무벡스</t>
        </is>
      </c>
      <c r="C5360" s="74" t="inlineStr">
        <is>
          <t>319400</t>
        </is>
      </c>
      <c r="D5360" s="10" t="n">
        <v>0.1739</v>
      </c>
      <c r="E5360" s="17" t="inlineStr">
        <is>
          <t>네이버 사우디 신사옥 '1784' 로봇 층간 이송 시스템 공급 이력 부각</t>
        </is>
      </c>
      <c r="F5360" s="17" t="inlineStr">
        <is>
          <t>네옴시티/로봇</t>
        </is>
      </c>
      <c r="G5360" s="26">
        <f>COUNTIF(B:B,B5360)</f>
        <v/>
      </c>
    </row>
    <row r="5361" ht="29.55" customHeight="1" s="55">
      <c r="A5361" s="9" t="n">
        <v>44736</v>
      </c>
      <c r="B5361" s="17" t="inlineStr">
        <is>
          <t>현대무벡스</t>
        </is>
      </c>
      <c r="C5361" s="74" t="inlineStr">
        <is>
          <t>319400</t>
        </is>
      </c>
      <c r="D5361" s="10" t="n">
        <v>0.0589</v>
      </c>
      <c r="E5361" s="17" t="inlineStr">
        <is>
          <t>현대차그룹 로봇 사업 강화에 따른 물류 자동화 수혜</t>
        </is>
      </c>
      <c r="F5361" s="17" t="inlineStr">
        <is>
          <t>미래차/로봇</t>
        </is>
      </c>
      <c r="G5361" s="26">
        <f>COUNTIF(B:B,B5361)</f>
        <v/>
      </c>
    </row>
    <row r="5362" ht="29.55" customHeight="1" s="55">
      <c r="A5362" s="9" t="n">
        <v>44862</v>
      </c>
      <c r="B5362" s="17" t="inlineStr">
        <is>
          <t>현대모비스</t>
        </is>
      </c>
      <c r="C5362" s="74" t="inlineStr">
        <is>
          <t>012330</t>
        </is>
      </c>
      <c r="D5362" s="10" t="n">
        <v>0.0735</v>
      </c>
      <c r="E5362" s="17" t="inlineStr">
        <is>
          <t>3분기 매출 13.2조 원(역대 최대) 및 전동화 부품 수익성 개선</t>
        </is>
      </c>
      <c r="F5362" s="17" t="inlineStr">
        <is>
          <t>자동차부품</t>
        </is>
      </c>
      <c r="G5362" s="26">
        <f>COUNTIF(B:B,B5362)</f>
        <v/>
      </c>
    </row>
    <row r="5363" ht="29.55" customHeight="1" s="55">
      <c r="A5363" s="9" t="n">
        <v>44861</v>
      </c>
      <c r="B5363" s="17" t="inlineStr">
        <is>
          <t>현대모비스</t>
        </is>
      </c>
      <c r="C5363" s="74" t="inlineStr">
        <is>
          <t>012330</t>
        </is>
      </c>
      <c r="D5363" s="10" t="n">
        <v>0.0735</v>
      </c>
      <c r="E5363" s="17" t="inlineStr">
        <is>
          <t>3분기 매출 역대 최대 달성 및 전동화 부품 성장</t>
        </is>
      </c>
      <c r="F5363" s="17" t="inlineStr">
        <is>
          <t>자동차부품</t>
        </is>
      </c>
      <c r="G5363" s="26">
        <f>COUNTIF(B:B,B5363)</f>
        <v/>
      </c>
    </row>
    <row r="5364" ht="29.55" customHeight="1" s="55">
      <c r="A5364" s="9" t="n">
        <v>44921</v>
      </c>
      <c r="B5364" s="19" t="inlineStr">
        <is>
          <t>헬릭스미스</t>
        </is>
      </c>
      <c r="C5364" s="74" t="inlineStr">
        <is>
          <t>084990</t>
        </is>
      </c>
      <c r="D5364" s="10" t="n">
        <v>0.1014</v>
      </c>
      <c r="E5364" s="17" t="inlineStr">
        <is>
          <t>카나리아바이오엠으로의 경영권 양도 및 공매도 과열 종목 지정 후 반등</t>
        </is>
      </c>
      <c r="F5364" s="17" t="inlineStr">
        <is>
          <t>BIO</t>
        </is>
      </c>
      <c r="G5364" s="26">
        <f>COUNTIF(B:B,B5364)</f>
        <v/>
      </c>
    </row>
    <row r="5365" ht="29.55" customHeight="1" s="55">
      <c r="A5365" s="9" t="n">
        <v>44729</v>
      </c>
      <c r="B5365" s="17" t="inlineStr">
        <is>
          <t>헬릭스미스</t>
        </is>
      </c>
      <c r="C5365" s="74" t="inlineStr">
        <is>
          <t>084990</t>
        </is>
      </c>
      <c r="D5365" s="10" t="n">
        <v>0.0614</v>
      </c>
      <c r="E5365" s="17" t="inlineStr">
        <is>
          <t>엔젠시스 임상 3-2상 중간 결과 7월 발표 예정</t>
        </is>
      </c>
      <c r="F5365" s="17" t="inlineStr">
        <is>
          <t>바이오</t>
        </is>
      </c>
      <c r="G5365" s="26">
        <f>COUNTIF(B:B,B5365)</f>
        <v/>
      </c>
    </row>
    <row r="5366" ht="29.55" customHeight="1" s="55">
      <c r="A5366" s="9" t="n">
        <v>44784</v>
      </c>
      <c r="B5366" s="17" t="inlineStr">
        <is>
          <t>한화투자증권</t>
        </is>
      </c>
      <c r="C5366" s="74" t="inlineStr">
        <is>
          <t>003530</t>
        </is>
      </c>
      <c r="D5366" s="10" t="n">
        <v>0.0638</v>
      </c>
      <c r="E5366" s="17" t="inlineStr">
        <is>
          <t>미국 물가 정점론 부상에 따른 위험자산 선호 심리 및 증권주 강세</t>
        </is>
      </c>
      <c r="F5366" s="17" t="inlineStr">
        <is>
          <t>#개별주</t>
        </is>
      </c>
      <c r="G5366" s="26">
        <f>COUNTIF(B:B,B5366)</f>
        <v/>
      </c>
    </row>
    <row r="5367" ht="29.55" customHeight="1" s="55">
      <c r="A5367" s="9" t="n">
        <v>44776</v>
      </c>
      <c r="B5367" s="17" t="inlineStr">
        <is>
          <t>한화투자증권</t>
        </is>
      </c>
      <c r="C5367" s="74" t="inlineStr">
        <is>
          <t>003530</t>
        </is>
      </c>
      <c r="D5367" s="10" t="n">
        <v>0.0383</v>
      </c>
      <c r="E5367" s="17" t="inlineStr">
        <is>
          <t>두나무 지분 가치 및 증권주 동반 상승</t>
        </is>
      </c>
      <c r="F5367" s="17" t="inlineStr">
        <is>
          <t>#가상 자산</t>
        </is>
      </c>
      <c r="G5367" s="26">
        <f>COUNTIF(B:B,B5367)</f>
        <v/>
      </c>
    </row>
    <row r="5368" ht="29.55" customHeight="1" s="55">
      <c r="A5368" s="9" t="n">
        <v>44880</v>
      </c>
      <c r="B5368" s="17" t="inlineStr">
        <is>
          <t>한화시스템</t>
        </is>
      </c>
      <c r="C5368" s="74" t="inlineStr">
        <is>
          <t>272210</t>
        </is>
      </c>
      <c r="D5368" s="10" t="n">
        <v>0.0427</v>
      </c>
      <c r="E5368" s="17" t="inlineStr">
        <is>
          <t>국방과학연구소와 512억 원 규모 레이더 시제 공급 계약</t>
        </is>
      </c>
      <c r="F5368" s="17" t="inlineStr">
        <is>
          <t>방산</t>
        </is>
      </c>
      <c r="G5368" s="26">
        <f>COUNTIF(B:B,B5368)</f>
        <v/>
      </c>
    </row>
    <row r="5369" ht="29.55" customHeight="1" s="55">
      <c r="A5369" s="9" t="n">
        <v>44799</v>
      </c>
      <c r="B5369" s="19" t="inlineStr">
        <is>
          <t>한화시스템</t>
        </is>
      </c>
      <c r="C5369" s="74" t="inlineStr">
        <is>
          <t>272210</t>
        </is>
      </c>
      <c r="D5369" s="13" t="n">
        <v>0.0464</v>
      </c>
      <c r="E5369" s="17" t="inlineStr">
        <is>
          <t>방산 수주 증가 및 UAM 신사업 기대</t>
        </is>
      </c>
      <c r="F5369" s="17" t="inlineStr">
        <is>
          <t>방산/UAM</t>
        </is>
      </c>
      <c r="G5369" s="26">
        <f>COUNTIF(B:B,B5369)</f>
        <v/>
      </c>
    </row>
    <row r="5370" ht="29.55" customHeight="1" s="55">
      <c r="A5370" s="9" t="n">
        <v>44768</v>
      </c>
      <c r="B5370" s="61" t="inlineStr">
        <is>
          <t>엠디에스테크</t>
        </is>
      </c>
      <c r="C5370" s="74" t="n"/>
      <c r="D5370" s="10" t="n">
        <v>0.104</v>
      </c>
      <c r="E5370" s="17" t="inlineStr">
        <is>
          <t>인수 완료 및 사명 변경(MDS테크), AI/메타버스 사업 목적 추가</t>
        </is>
      </c>
      <c r="F5370" s="17" t="inlineStr">
        <is>
          <t>M&amp;A</t>
        </is>
      </c>
      <c r="G5370" s="26">
        <f>COUNTIF(B:B,B5370)</f>
        <v/>
      </c>
    </row>
    <row r="5371" ht="29.55" customHeight="1" s="55">
      <c r="A5371" s="9" t="n">
        <v>44757</v>
      </c>
      <c r="B5371" s="61" t="inlineStr">
        <is>
          <t>엠디에스테크</t>
        </is>
      </c>
      <c r="C5371" s="74" t="n"/>
      <c r="D5371" s="10" t="n">
        <v>0.0873</v>
      </c>
      <c r="E5371" s="17" t="inlineStr">
        <is>
          <t>플레이그램에 매각 금액 950억 원으로 확정 공시</t>
        </is>
      </c>
      <c r="F5371" s="17" t="inlineStr">
        <is>
          <t>M&amp;A/매각</t>
        </is>
      </c>
      <c r="G5371" s="26">
        <f>COUNTIF(B:B,B5371)</f>
        <v/>
      </c>
    </row>
    <row r="5372" ht="29.55" customHeight="1" s="55">
      <c r="A5372" s="9" t="n">
        <v>44797</v>
      </c>
      <c r="B5372" s="17" t="inlineStr">
        <is>
          <t>한일시멘트</t>
        </is>
      </c>
      <c r="C5372" s="74" t="inlineStr">
        <is>
          <t>300720</t>
        </is>
      </c>
      <c r="D5372" s="10" t="n">
        <v>0.0517</v>
      </c>
      <c r="E5372" s="17" t="inlineStr">
        <is>
          <t>유연탄 가격 급등으로 인한 시멘트 가격 인상</t>
        </is>
      </c>
      <c r="F5372" s="17" t="inlineStr">
        <is>
          <t>원자재/시멘트</t>
        </is>
      </c>
      <c r="G5372" s="26">
        <f>COUNTIF(B:B,B5372)</f>
        <v/>
      </c>
    </row>
    <row r="5373" ht="29.55" customHeight="1" s="55">
      <c r="A5373" s="9" t="n">
        <v>44777</v>
      </c>
      <c r="B5373" s="17" t="inlineStr">
        <is>
          <t>한일시멘트</t>
        </is>
      </c>
      <c r="C5373" s="74" t="inlineStr">
        <is>
          <t>300720</t>
        </is>
      </c>
      <c r="D5373" s="10" t="n">
        <v>0.06900000000000001</v>
      </c>
      <c r="E5373" s="17" t="inlineStr">
        <is>
          <t>시멘트 가격 인상에 따른 수익성 개선 기대</t>
        </is>
      </c>
      <c r="F5373" s="17" t="inlineStr">
        <is>
          <t>#개별주</t>
        </is>
      </c>
      <c r="G5373" s="26">
        <f>COUNTIF(B:B,B5373)</f>
        <v/>
      </c>
    </row>
    <row r="5374" ht="29.55" customHeight="1" s="55">
      <c r="A5374" s="9" t="n">
        <v>44887</v>
      </c>
      <c r="B5374" s="17" t="inlineStr">
        <is>
          <t>한솔로지스틱스</t>
        </is>
      </c>
      <c r="C5374" s="74" t="inlineStr">
        <is>
          <t>009180</t>
        </is>
      </c>
      <c r="D5374" s="10" t="n">
        <v>0.0304</v>
      </c>
      <c r="E5374" s="17" t="inlineStr">
        <is>
          <t>화물연대 총파업 관련 물류주 동반 상승</t>
        </is>
      </c>
      <c r="F5374" s="17" t="inlineStr">
        <is>
          <t>개별주/물류</t>
        </is>
      </c>
      <c r="G5374" s="26">
        <f>COUNTIF(B:B,B5374)</f>
        <v/>
      </c>
    </row>
    <row r="5375" ht="29.55" customHeight="1" s="55">
      <c r="A5375" s="9" t="n">
        <v>44785</v>
      </c>
      <c r="B5375" s="17" t="inlineStr">
        <is>
          <t>한솔로지스틱스</t>
        </is>
      </c>
      <c r="C5375" s="74" t="inlineStr">
        <is>
          <t>009180</t>
        </is>
      </c>
      <c r="D5375" s="10" t="n">
        <v>0.0201</v>
      </c>
      <c r="E5375" s="17" t="inlineStr">
        <is>
          <t>물류 관련주 동반 강세</t>
        </is>
      </c>
      <c r="F5375" s="17" t="inlineStr">
        <is>
          <t>#M&amp;A #전자공시</t>
        </is>
      </c>
      <c r="G5375" s="26">
        <f>COUNTIF(B:B,B5375)</f>
        <v/>
      </c>
    </row>
    <row r="5376" ht="29.55" customHeight="1" s="55">
      <c r="A5376" s="9" t="n">
        <v>44922</v>
      </c>
      <c r="B5376" s="19" t="inlineStr">
        <is>
          <t>한빛소프트</t>
        </is>
      </c>
      <c r="C5376" s="74" t="inlineStr">
        <is>
          <t>047080</t>
        </is>
      </c>
      <c r="D5376" s="10" t="n">
        <v>0.1899</v>
      </c>
      <c r="E5376" s="17" t="inlineStr">
        <is>
          <t>자회사 한빛드론의 DJI 드론 공인 유통 및 드론부대 창설 기대</t>
        </is>
      </c>
      <c r="F5376" s="17" t="inlineStr">
        <is>
          <t>국방/드론</t>
        </is>
      </c>
      <c r="G5376" s="26">
        <f>COUNTIF(B:B,B5376)</f>
        <v/>
      </c>
    </row>
    <row r="5377" ht="29.55" customHeight="1" s="55">
      <c r="A5377" s="9" t="n">
        <v>44823</v>
      </c>
      <c r="B5377" s="19" t="inlineStr">
        <is>
          <t>한빛소프트</t>
        </is>
      </c>
      <c r="C5377" s="74" t="inlineStr">
        <is>
          <t>047080</t>
        </is>
      </c>
      <c r="D5377" s="13" t="n">
        <v>0.0604</v>
      </c>
      <c r="E5377" s="17" t="inlineStr">
        <is>
          <t>삼성전자 '게임플러스' 상표 출원 및 VR 사업 협력 이력 부각</t>
        </is>
      </c>
      <c r="F5377" s="17" t="inlineStr">
        <is>
          <t>게임/VR</t>
        </is>
      </c>
      <c r="G5377" s="26">
        <f>COUNTIF(B:B,B5377)</f>
        <v/>
      </c>
    </row>
    <row r="5378" ht="29.55" customHeight="1" s="55">
      <c r="A5378" s="9" t="n">
        <v>44812</v>
      </c>
      <c r="B5378" s="19" t="inlineStr">
        <is>
          <t>한미사이언스</t>
        </is>
      </c>
      <c r="C5378" s="74" t="inlineStr">
        <is>
          <t>008930</t>
        </is>
      </c>
      <c r="D5378" s="13" t="n">
        <v>0.0604</v>
      </c>
      <c r="E5378" s="17" t="inlineStr">
        <is>
          <t>호중구 감소증 치료제 '롤론티스' FDA 시판 허가 임박</t>
        </is>
      </c>
      <c r="F5378" s="17" t="inlineStr">
        <is>
          <t>바이오/신약</t>
        </is>
      </c>
      <c r="G5378" s="26">
        <f>COUNTIF(B:B,B5378)</f>
        <v/>
      </c>
    </row>
    <row r="5379" ht="29.55" customHeight="1" s="55">
      <c r="A5379" s="9" t="n">
        <v>44804</v>
      </c>
      <c r="B5379" s="19" t="inlineStr">
        <is>
          <t>한미사이언스</t>
        </is>
      </c>
      <c r="C5379" s="74" t="inlineStr">
        <is>
          <t>008930</t>
        </is>
      </c>
      <c r="D5379" s="13" t="n">
        <v>0.0446</v>
      </c>
      <c r="E5379" s="17" t="inlineStr">
        <is>
          <t>한미약품 그룹주 상승 (신약 임상 발표 등)</t>
        </is>
      </c>
      <c r="F5379" s="17" t="inlineStr">
        <is>
          <t>제약/바이오</t>
        </is>
      </c>
      <c r="G5379" s="26">
        <f>COUNTIF(B:B,B5379)</f>
        <v/>
      </c>
    </row>
    <row r="5380" ht="29.55" customHeight="1" s="55">
      <c r="A5380" s="9" t="n">
        <v>44838</v>
      </c>
      <c r="B5380" s="17" t="inlineStr">
        <is>
          <t>한미반도체</t>
        </is>
      </c>
      <c r="C5380" s="74" t="inlineStr">
        <is>
          <t>042700</t>
        </is>
      </c>
      <c r="D5380" s="10" t="n">
        <v>0.125</v>
      </c>
      <c r="E5380" s="17" t="inlineStr">
        <is>
          <t>미국 반도체주 훈풍 및 국내 반도체 섹터 동반 상승</t>
        </is>
      </c>
      <c r="F5380" s="17" t="inlineStr">
        <is>
          <t>삼성 / 반디플</t>
        </is>
      </c>
      <c r="G5380" s="26">
        <f>COUNTIF(B:B,B5380)</f>
        <v/>
      </c>
    </row>
    <row r="5381" ht="29.55" customHeight="1" s="55">
      <c r="A5381" s="9" t="n">
        <v>44823</v>
      </c>
      <c r="B5381" s="19" t="inlineStr">
        <is>
          <t>한미반도체</t>
        </is>
      </c>
      <c r="C5381" s="74" t="inlineStr">
        <is>
          <t>042700</t>
        </is>
      </c>
      <c r="D5381" s="13" t="n">
        <v>0.04</v>
      </c>
      <c r="E5381" s="17" t="inlineStr">
        <is>
          <t>'마이크로 쏘 R&amp;D 센터' 개소 및 기술 경쟁력 강화</t>
        </is>
      </c>
      <c r="F5381" s="17" t="inlineStr">
        <is>
          <t>반도체/장비</t>
        </is>
      </c>
      <c r="G5381" s="26">
        <f>COUNTIF(B:B,B5381)</f>
        <v/>
      </c>
    </row>
    <row r="5382" ht="29.55" customHeight="1" s="55">
      <c r="A5382" s="9" t="n">
        <v>44840</v>
      </c>
      <c r="B5382" s="17" t="inlineStr">
        <is>
          <t>한농화성</t>
        </is>
      </c>
      <c r="C5382" s="74" t="inlineStr">
        <is>
          <t>011500</t>
        </is>
      </c>
      <c r="D5382" s="10" t="n">
        <v>0.0871</v>
      </c>
      <c r="E5382" s="17" t="inlineStr">
        <is>
          <t>전고체 배터리 대량합성기술 개발 및 국책과제 주관기업 부각</t>
        </is>
      </c>
      <c r="F5382" s="17" t="inlineStr">
        <is>
          <t>미래차 / 이차전지</t>
        </is>
      </c>
      <c r="G5382" s="26">
        <f>COUNTIF(B:B,B5382)</f>
        <v/>
      </c>
    </row>
    <row r="5383" ht="29.55" customHeight="1" s="55">
      <c r="A5383" s="9" t="n">
        <v>44825</v>
      </c>
      <c r="B5383" s="19" t="inlineStr">
        <is>
          <t>한농화성</t>
        </is>
      </c>
      <c r="C5383" s="74" t="inlineStr">
        <is>
          <t>011500</t>
        </is>
      </c>
      <c r="D5383" s="13" t="n">
        <v>0.0658</v>
      </c>
      <c r="E5383" s="17" t="inlineStr">
        <is>
          <t>전고체 배터리 전해질 핵심 소재(가소제, 가교제) 개발 부각</t>
        </is>
      </c>
      <c r="F5383" s="17" t="inlineStr">
        <is>
          <t>2차전지/전고체</t>
        </is>
      </c>
      <c r="G5383" s="26">
        <f>COUNTIF(B:B,B5383)</f>
        <v/>
      </c>
    </row>
    <row r="5384" ht="29.55" customHeight="1" s="55">
      <c r="A5384" s="9" t="n">
        <v>44872</v>
      </c>
      <c r="B5384" s="17" t="inlineStr">
        <is>
          <t>한네트</t>
        </is>
      </c>
      <c r="C5384" s="74" t="inlineStr">
        <is>
          <t>052600</t>
        </is>
      </c>
      <c r="D5384" s="10" t="n">
        <v>0.1141</v>
      </c>
      <c r="E5384" s="17" t="inlineStr">
        <is>
          <t>한국은행 CBDC 모의실험 완료 및 키오스크 관련주 부각</t>
        </is>
      </c>
      <c r="F5384" s="17" t="inlineStr">
        <is>
          <t>CBDC/화폐</t>
        </is>
      </c>
      <c r="G5384" s="26">
        <f>COUNTIF(B:B,B5384)</f>
        <v/>
      </c>
    </row>
    <row r="5385" ht="29.55" customHeight="1" s="55">
      <c r="A5385" s="9" t="n">
        <v>44782</v>
      </c>
      <c r="B5385" s="17" t="inlineStr">
        <is>
          <t>한네트</t>
        </is>
      </c>
      <c r="C5385" s="74" t="inlineStr">
        <is>
          <t>052600</t>
        </is>
      </c>
      <c r="D5385" s="10" t="n">
        <v>0.0576</v>
      </c>
      <c r="E5385" s="17" t="inlineStr">
        <is>
          <t>디지털 달러 도입 논의에 따른 키오스크/화폐 관련주 상승</t>
        </is>
      </c>
      <c r="F5385" s="17" t="inlineStr">
        <is>
          <t>#가상자산/IP</t>
        </is>
      </c>
      <c r="G5385" s="26">
        <f>COUNTIF(B:B,B5385)</f>
        <v/>
      </c>
    </row>
    <row r="5386" ht="29.55" customHeight="1" s="55">
      <c r="A5386" s="9" t="n">
        <v>44782</v>
      </c>
      <c r="B5386" s="17" t="inlineStr">
        <is>
          <t>한국주철관</t>
        </is>
      </c>
      <c r="C5386" s="74" t="inlineStr">
        <is>
          <t>000970</t>
        </is>
      </c>
      <c r="D5386" s="10" t="n">
        <v>0.0408</v>
      </c>
      <c r="E5386" s="17" t="inlineStr">
        <is>
          <t>상하수도 정비 관련주로 수해 복구 기대감 반영</t>
        </is>
      </c>
      <c r="F5386" s="17" t="inlineStr">
        <is>
          <t>#수해</t>
        </is>
      </c>
      <c r="G5386" s="26">
        <f>COUNTIF(B:B,B5386)</f>
        <v/>
      </c>
    </row>
    <row r="5387" ht="29.55" customHeight="1" s="55">
      <c r="A5387" s="9" t="n">
        <v>44747</v>
      </c>
      <c r="B5387" s="17" t="inlineStr">
        <is>
          <t>한국주철관</t>
        </is>
      </c>
      <c r="C5387" s="74" t="inlineStr">
        <is>
          <t>000970</t>
        </is>
      </c>
      <c r="D5387" s="10" t="n">
        <v>0.0435</v>
      </c>
      <c r="E5387" s="17" t="inlineStr">
        <is>
          <t>상하수도관 공급 기대감</t>
        </is>
      </c>
      <c r="F5387" s="17" t="inlineStr">
        <is>
          <t>우크라재건</t>
        </is>
      </c>
      <c r="G5387" s="26">
        <f>COUNTIF(B:B,B5387)</f>
        <v/>
      </c>
    </row>
    <row r="5388" ht="29.55" customHeight="1" s="55">
      <c r="A5388" s="9" t="n">
        <v>44805</v>
      </c>
      <c r="B5388" s="19" t="inlineStr">
        <is>
          <t>한국주강</t>
        </is>
      </c>
      <c r="C5388" s="74" t="inlineStr">
        <is>
          <t>025890</t>
        </is>
      </c>
      <c r="D5388" s="13" t="n">
        <v>0.1301</v>
      </c>
      <c r="E5388" s="17" t="inlineStr">
        <is>
          <t>중국 철강 수급 타이트 전망 및 주강 부품 수요 기대</t>
        </is>
      </c>
      <c r="F5388" s="17" t="inlineStr">
        <is>
          <t>철강/원자재</t>
        </is>
      </c>
      <c r="G5388" s="26">
        <f>COUNTIF(B:B,B5388)</f>
        <v/>
      </c>
    </row>
    <row r="5389" ht="29.55" customHeight="1" s="55">
      <c r="A5389" s="9" t="n">
        <v>44804</v>
      </c>
      <c r="B5389" s="19" t="inlineStr">
        <is>
          <t>한국주강</t>
        </is>
      </c>
      <c r="C5389" s="74" t="inlineStr">
        <is>
          <t>025890</t>
        </is>
      </c>
      <c r="D5389" s="13" t="n">
        <v>0.2151</v>
      </c>
      <c r="E5389" s="17" t="inlineStr">
        <is>
          <t>미국 대중국 관세 인하 백지화 가능성 및 철강 수급 우려</t>
        </is>
      </c>
      <c r="F5389" s="17" t="inlineStr">
        <is>
          <t>철강/원자재</t>
        </is>
      </c>
      <c r="G5389" s="26">
        <f>COUNTIF(B:B,B5389)</f>
        <v/>
      </c>
    </row>
    <row r="5390" ht="29.55" customHeight="1" s="55">
      <c r="A5390" s="9" t="n">
        <v>44833</v>
      </c>
      <c r="B5390" s="17" t="inlineStr">
        <is>
          <t>한국전자금융</t>
        </is>
      </c>
      <c r="C5390" s="74" t="n"/>
      <c r="D5390" s="10" t="n">
        <v>0.0694</v>
      </c>
      <c r="E5390" s="17" t="inlineStr">
        <is>
          <t>카카오페이의 오케이포스 지분 투자 소식, 오케이포스 2대 주주 부각</t>
        </is>
      </c>
      <c r="F5390" s="17" t="inlineStr">
        <is>
          <t>개별주</t>
        </is>
      </c>
      <c r="G5390" s="26">
        <f>COUNTIF(B:B,B5390)</f>
        <v/>
      </c>
    </row>
    <row r="5391" ht="29.55" customHeight="1" s="55">
      <c r="A5391" s="9" t="n">
        <v>44817</v>
      </c>
      <c r="B5391" s="19" t="inlineStr">
        <is>
          <t>한국전자금융</t>
        </is>
      </c>
      <c r="C5391" s="74" t="n"/>
      <c r="D5391" s="13" t="n">
        <v>0.0672</v>
      </c>
      <c r="E5391" s="17" t="inlineStr">
        <is>
          <t>애플페이 도입 시 키오스크/단말기 수요 증가 기대</t>
        </is>
      </c>
      <c r="F5391" s="17" t="inlineStr">
        <is>
          <t>애플페이/키오스크</t>
        </is>
      </c>
      <c r="G5391" s="26">
        <f>COUNTIF(B:B,B5391)</f>
        <v/>
      </c>
    </row>
    <row r="5392" ht="29.55" customHeight="1" s="55">
      <c r="A5392" s="9" t="n">
        <v>44797</v>
      </c>
      <c r="B5392" s="17" t="inlineStr">
        <is>
          <t>한국맥널티</t>
        </is>
      </c>
      <c r="C5392" s="74" t="inlineStr">
        <is>
          <t>222980</t>
        </is>
      </c>
      <c r="D5392" s="10" t="n">
        <v>0.0605</v>
      </c>
      <c r="E5392" s="17" t="inlineStr">
        <is>
          <t>브라질 가뭄/서리로 인한 커피 원두 수확량 급감 및 가격 인상 전망</t>
        </is>
      </c>
      <c r="F5392" s="17" t="inlineStr">
        <is>
          <t>원자재/커피</t>
        </is>
      </c>
      <c r="G5392" s="26">
        <f>COUNTIF(B:B,B5392)</f>
        <v/>
      </c>
    </row>
    <row r="5393" ht="29.55" customHeight="1" s="55">
      <c r="A5393" s="9" t="n">
        <v>44736</v>
      </c>
      <c r="B5393" s="17" t="inlineStr">
        <is>
          <t>한국맥널티</t>
        </is>
      </c>
      <c r="C5393" s="74" t="inlineStr">
        <is>
          <t>222980</t>
        </is>
      </c>
      <c r="D5393" s="10" t="n">
        <v>0.0786</v>
      </c>
      <c r="E5393" s="17" t="inlineStr">
        <is>
          <t>국제 원두 가격 급등에 따른 커피값 인상 수혜</t>
        </is>
      </c>
      <c r="F5393" s="17" t="inlineStr">
        <is>
          <t>원자재/커피</t>
        </is>
      </c>
      <c r="G5393" s="26">
        <f>COUNTIF(B:B,B5393)</f>
        <v/>
      </c>
    </row>
    <row r="5394" ht="29.55" customHeight="1" s="55">
      <c r="A5394" s="9" t="n">
        <v>44810</v>
      </c>
      <c r="B5394" s="19" t="inlineStr">
        <is>
          <t>하나투어</t>
        </is>
      </c>
      <c r="C5394" s="74" t="inlineStr">
        <is>
          <t>039130</t>
        </is>
      </c>
      <c r="D5394" s="13" t="n">
        <v>0.0718</v>
      </c>
      <c r="E5394" s="17" t="inlineStr">
        <is>
          <t>일본 입국 규제 완화 검토 소식에 여행 예약 급증</t>
        </is>
      </c>
      <c r="F5394" s="17" t="inlineStr">
        <is>
          <t>여행/리오프닝</t>
        </is>
      </c>
      <c r="G5394" s="26">
        <f>COUNTIF(B:B,B5394)</f>
        <v/>
      </c>
    </row>
    <row r="5395" ht="29.55" customHeight="1" s="55">
      <c r="A5395" s="9" t="n">
        <v>44797</v>
      </c>
      <c r="B5395" s="17" t="inlineStr">
        <is>
          <t>하나투어</t>
        </is>
      </c>
      <c r="C5395" s="74" t="inlineStr">
        <is>
          <t>039130</t>
        </is>
      </c>
      <c r="D5395" s="10" t="n">
        <v>0.0638</v>
      </c>
      <c r="E5395" s="17" t="inlineStr">
        <is>
          <t>일본 여행 규제 완화 기대감에 여행주 동반 상승</t>
        </is>
      </c>
      <c r="F5395" s="17" t="inlineStr">
        <is>
          <t>개별주 (여행)</t>
        </is>
      </c>
      <c r="G5395" s="26">
        <f>COUNTIF(B:B,B5395)</f>
        <v/>
      </c>
    </row>
    <row r="5396" ht="29.55" customHeight="1" s="55">
      <c r="A5396" s="9" t="n">
        <v>44880</v>
      </c>
      <c r="B5396" s="17" t="inlineStr">
        <is>
          <t>하나마이크론</t>
        </is>
      </c>
      <c r="C5396" s="74" t="inlineStr">
        <is>
          <t>067310</t>
        </is>
      </c>
      <c r="D5396" s="10" t="n">
        <v>0.1512</v>
      </c>
      <c r="E5396" s="17" t="inlineStr">
        <is>
          <t>비메모리 테스트 매출 확대 및 4분기 베트남 신공장 가동 기대</t>
        </is>
      </c>
      <c r="F5396" s="17" t="inlineStr">
        <is>
          <t>반도체</t>
        </is>
      </c>
      <c r="G5396" s="26">
        <f>COUNTIF(B:B,B5396)</f>
        <v/>
      </c>
    </row>
    <row r="5397" ht="29.55" customHeight="1" s="55">
      <c r="A5397" s="9" t="n">
        <v>44859</v>
      </c>
      <c r="B5397" s="19" t="inlineStr">
        <is>
          <t>하나마이크론</t>
        </is>
      </c>
      <c r="C5397" s="74" t="inlineStr">
        <is>
          <t>067310</t>
        </is>
      </c>
      <c r="D5397" s="10" t="n">
        <v>0.09760000000000001</v>
      </c>
      <c r="E5397" s="17" t="inlineStr">
        <is>
          <t>이재용 부회장 회장 승진 임박설 및 반도체 섹터 강세</t>
        </is>
      </c>
      <c r="F5397" s="17" t="inlineStr">
        <is>
          <t>반도체 후공정</t>
        </is>
      </c>
      <c r="G5397" s="26">
        <f>COUNTIF(B:B,B5397)</f>
        <v/>
      </c>
    </row>
    <row r="5398" ht="29.55" customHeight="1" s="55">
      <c r="A5398" s="9" t="n">
        <v>44825</v>
      </c>
      <c r="B5398" s="19" t="inlineStr">
        <is>
          <t>하나기술</t>
        </is>
      </c>
      <c r="C5398" s="74" t="inlineStr">
        <is>
          <t>299030</t>
        </is>
      </c>
      <c r="D5398" s="13" t="n">
        <v>0.1321</v>
      </c>
      <c r="E5398" s="17" t="inlineStr">
        <is>
          <t>폐배터리 검사장비 기술 및 국내 유일 2차전지 전공정 턴키 수주 가능성 부각</t>
        </is>
      </c>
      <c r="F5398" s="17" t="inlineStr">
        <is>
          <t>2차전지/폐배터리</t>
        </is>
      </c>
      <c r="G5398" s="26">
        <f>COUNTIF(B:B,B5398)</f>
        <v/>
      </c>
    </row>
    <row r="5399" ht="29.55" customHeight="1" s="55">
      <c r="A5399" s="9" t="n">
        <v>44798</v>
      </c>
      <c r="B5399" s="17" t="inlineStr">
        <is>
          <t>하나기술</t>
        </is>
      </c>
      <c r="C5399" s="74" t="inlineStr">
        <is>
          <t>299030</t>
        </is>
      </c>
      <c r="D5399" s="17" t="inlineStr">
        <is>
          <t>+29.86% (상한가)</t>
        </is>
      </c>
      <c r="E5399" s="17" t="inlineStr">
        <is>
          <t>노르웨이 배터리 제조사 플레이어(Freyr)와 1.5조원 규모 반고체 배터리 장비 공급 계약 체결</t>
        </is>
      </c>
      <c r="F5399" s="17" t="inlineStr">
        <is>
          <t>미래차/2차전지</t>
        </is>
      </c>
      <c r="G5399" s="26">
        <f>COUNTIF(B:B,B5399)</f>
        <v/>
      </c>
    </row>
    <row r="5400" ht="29.55" customHeight="1" s="55">
      <c r="A5400" s="9" t="n">
        <v>44728</v>
      </c>
      <c r="B5400" s="17" t="inlineStr">
        <is>
          <t>필옵틱스</t>
        </is>
      </c>
      <c r="C5400" s="74" t="inlineStr">
        <is>
          <t>161580</t>
        </is>
      </c>
      <c r="D5400" s="10" t="n">
        <v>0.0788</v>
      </c>
      <c r="E5400" s="17" t="inlineStr">
        <is>
          <t>삼성SDI 각형 배터리 브랜드화 속 장비 단독 공급 부각</t>
        </is>
      </c>
      <c r="F5400" s="17" t="inlineStr">
        <is>
          <t>삼성/반디플</t>
        </is>
      </c>
      <c r="G5400" s="26">
        <f>COUNTIF(B:B,B5400)</f>
        <v/>
      </c>
    </row>
    <row r="5401" ht="29.55" customHeight="1" s="55">
      <c r="A5401" s="9" t="n">
        <v>44726</v>
      </c>
      <c r="B5401" s="17" t="inlineStr">
        <is>
          <t>필옵틱스</t>
        </is>
      </c>
      <c r="C5401" s="74" t="inlineStr">
        <is>
          <t>161580</t>
        </is>
      </c>
      <c r="D5401" s="10" t="n">
        <v>0.0212</v>
      </c>
      <c r="E5401" s="17" t="inlineStr">
        <is>
          <t>삼성SDI 각형 배터리 장비 공급 및 지분 투자 관계 부각</t>
        </is>
      </c>
      <c r="F5401" s="17" t="inlineStr">
        <is>
          <t>미래차/이차전지</t>
        </is>
      </c>
      <c r="G5401" s="26">
        <f>COUNTIF(B:B,B5401)</f>
        <v/>
      </c>
    </row>
    <row r="5402" ht="29.55" customHeight="1" s="55">
      <c r="A5402" s="9" t="n">
        <v>44861</v>
      </c>
      <c r="B5402" s="17" t="inlineStr">
        <is>
          <t>피엔티</t>
        </is>
      </c>
      <c r="C5402" s="74" t="inlineStr">
        <is>
          <t>137400</t>
        </is>
      </c>
      <c r="D5402" s="10" t="n">
        <v>0.1082</v>
      </c>
      <c r="E5402" s="17" t="inlineStr">
        <is>
          <t>2차전지 장비 수주잔고 증가 및 실적 성장 기대</t>
        </is>
      </c>
      <c r="F5402" s="17" t="inlineStr">
        <is>
          <t>2차전지/장비</t>
        </is>
      </c>
      <c r="G5402" s="26">
        <f>COUNTIF(B:B,B5402)</f>
        <v/>
      </c>
    </row>
    <row r="5403" ht="29.55" customHeight="1" s="55">
      <c r="A5403" s="9" t="n">
        <v>44792</v>
      </c>
      <c r="B5403" s="17" t="inlineStr">
        <is>
          <t>피엔티</t>
        </is>
      </c>
      <c r="C5403" s="74" t="inlineStr">
        <is>
          <t>137400</t>
        </is>
      </c>
      <c r="D5403" s="10" t="n">
        <v>0.0453</v>
      </c>
      <c r="E5403" s="17" t="inlineStr">
        <is>
          <t>미국 IRA 법안 통과로 배터리 장비 수주 확대 기대</t>
        </is>
      </c>
      <c r="F5403" s="17" t="inlineStr">
        <is>
          <t>2차전지/장비</t>
        </is>
      </c>
      <c r="G5403" s="26">
        <f>COUNTIF(B:B,B5403)</f>
        <v/>
      </c>
    </row>
    <row r="5404" ht="29.55" customHeight="1" s="55">
      <c r="A5404" s="9" t="n">
        <v>44887</v>
      </c>
      <c r="B5404" s="17" t="inlineStr">
        <is>
          <t>플라즈맵</t>
        </is>
      </c>
      <c r="C5404" s="74" t="inlineStr">
        <is>
          <t>405000</t>
        </is>
      </c>
      <c r="D5404" s="10" t="n">
        <v>0.078</v>
      </c>
      <c r="E5404" s="17" t="inlineStr">
        <is>
          <t>의료용 멸균기 해외 수주 확대 및 FDA 인증 부각</t>
        </is>
      </c>
      <c r="F5404" s="17" t="inlineStr">
        <is>
          <t>바이오/의료기기</t>
        </is>
      </c>
      <c r="G5404" s="26">
        <f>COUNTIF(B:B,B5404)</f>
        <v/>
      </c>
    </row>
    <row r="5405" ht="29.55" customHeight="1" s="55">
      <c r="A5405" s="9" t="n">
        <v>44881</v>
      </c>
      <c r="B5405" s="17" t="inlineStr">
        <is>
          <t>플라즈맵</t>
        </is>
      </c>
      <c r="C5405" s="74" t="inlineStr">
        <is>
          <t>405000</t>
        </is>
      </c>
      <c r="D5405" s="10" t="n">
        <v>0.2086</v>
      </c>
      <c r="E5405" s="17" t="inlineStr">
        <is>
          <t>멸균기 제품 미 FDA 인증 및 호주·사우디 등 대규모 공급 계약</t>
        </is>
      </c>
      <c r="F5405" s="17" t="inlineStr">
        <is>
          <t>의료기기</t>
        </is>
      </c>
      <c r="G5405" s="26">
        <f>COUNTIF(B:B,B5405)</f>
        <v/>
      </c>
    </row>
    <row r="5406" ht="29.55" customHeight="1" s="55">
      <c r="A5406" s="9" t="n">
        <v>44883</v>
      </c>
      <c r="B5406" s="17" t="inlineStr">
        <is>
          <t>프리엠스</t>
        </is>
      </c>
      <c r="C5406" s="74" t="inlineStr">
        <is>
          <t>053160</t>
        </is>
      </c>
      <c r="D5406" s="10" t="n">
        <v>0.0484</v>
      </c>
      <c r="E5406" s="17" t="inlineStr">
        <is>
          <t>우크라이나 재건 지원 및 건설 중장비 부품 납품 부각</t>
        </is>
      </c>
      <c r="F5406" s="17" t="inlineStr">
        <is>
          <t>우크라재건</t>
        </is>
      </c>
      <c r="G5406" s="26">
        <f>COUNTIF(B:B,B5406)</f>
        <v/>
      </c>
    </row>
    <row r="5407" ht="29.55" customHeight="1" s="55">
      <c r="A5407" s="9" t="n">
        <v>44746</v>
      </c>
      <c r="B5407" s="17" t="inlineStr">
        <is>
          <t>프리엠스</t>
        </is>
      </c>
      <c r="C5407" s="74" t="inlineStr">
        <is>
          <t>053160</t>
        </is>
      </c>
      <c r="D5407" s="10" t="n">
        <v>0.0522</v>
      </c>
      <c r="E5407" s="17" t="inlineStr">
        <is>
          <t>이재명 의원 차기 정치지도자 적합도 1위 소식에 관련주 부각</t>
        </is>
      </c>
      <c r="F5407" s="17" t="inlineStr">
        <is>
          <t>정치/차기대선</t>
        </is>
      </c>
      <c r="G5407" s="26">
        <f>COUNTIF(B:B,B5407)</f>
        <v/>
      </c>
    </row>
    <row r="5408" ht="29.55" customHeight="1" s="55">
      <c r="A5408" s="9" t="n">
        <v>44778</v>
      </c>
      <c r="B5408" s="17" t="inlineStr">
        <is>
          <t>프리시젼바이오</t>
        </is>
      </c>
      <c r="C5408" s="74" t="inlineStr">
        <is>
          <t>335810</t>
        </is>
      </c>
      <c r="D5408" s="10" t="n">
        <v>0.08409999999999999</v>
      </c>
      <c r="E5408" s="17" t="inlineStr">
        <is>
          <t>미국 동물진단 기업 안텍과 1,182억 원 규모 공급 계약 체결</t>
        </is>
      </c>
      <c r="F5408" s="17" t="inlineStr">
        <is>
          <t>#BIO</t>
        </is>
      </c>
      <c r="G5408" s="26">
        <f>COUNTIF(B:B,B5408)</f>
        <v/>
      </c>
    </row>
    <row r="5409" ht="29.55" customHeight="1" s="55">
      <c r="A5409" s="9" t="n">
        <v>44769</v>
      </c>
      <c r="B5409" s="17" t="inlineStr">
        <is>
          <t>프리시젼바이오</t>
        </is>
      </c>
      <c r="C5409" s="74" t="inlineStr">
        <is>
          <t>335810</t>
        </is>
      </c>
      <c r="D5409" s="10" t="n">
        <v>0.1089</v>
      </c>
      <c r="E5409" s="17" t="inlineStr">
        <is>
          <t>삼성전자 체외진단기술 양수 및 현장 진단 플랫폼 확장 기대</t>
        </is>
      </c>
      <c r="F5409" s="17" t="inlineStr">
        <is>
          <t>BIO</t>
        </is>
      </c>
      <c r="G5409" s="26">
        <f>COUNTIF(B:B,B5409)</f>
        <v/>
      </c>
    </row>
    <row r="5410" ht="29.55" customHeight="1" s="55">
      <c r="A5410" s="9" t="n">
        <v>44852</v>
      </c>
      <c r="B5410" s="17" t="inlineStr">
        <is>
          <t>프로스테믹스</t>
        </is>
      </c>
      <c r="C5410" s="74" t="n"/>
      <c r="D5410" s="10" t="n">
        <v>0.1304</v>
      </c>
      <c r="E5410" s="17" t="inlineStr">
        <is>
          <t>씨케이엑소젠과 엑소좀 첨단 기술개발 연구소 출범 및 신약 개발 기반 확보</t>
        </is>
      </c>
      <c r="F5410" s="17" t="inlineStr">
        <is>
          <t>BIO</t>
        </is>
      </c>
      <c r="G5410" s="26">
        <f>COUNTIF(B:B,B5410)</f>
        <v/>
      </c>
    </row>
    <row r="5411" ht="29.55" customHeight="1" s="55">
      <c r="A5411" s="9" t="n">
        <v>44848</v>
      </c>
      <c r="B5411" s="17" t="inlineStr">
        <is>
          <t>프로스테믹스</t>
        </is>
      </c>
      <c r="C5411" s="74" t="n"/>
      <c r="D5411" s="10" t="n">
        <v>0.1836</v>
      </c>
      <c r="E5411" s="17" t="inlineStr">
        <is>
          <t>엑소좀 첨단 기술개발 연구소 출범</t>
        </is>
      </c>
      <c r="F5411" s="17" t="inlineStr">
        <is>
          <t>BIO</t>
        </is>
      </c>
      <c r="G5411" s="26">
        <f>COUNTIF(B:B,B5411)</f>
        <v/>
      </c>
    </row>
    <row r="5412" ht="29.55" customHeight="1" s="55">
      <c r="A5412" s="9" t="n">
        <v>44883</v>
      </c>
      <c r="B5412" s="17" t="inlineStr">
        <is>
          <t>프럼파스트</t>
        </is>
      </c>
      <c r="C5412" s="74" t="inlineStr">
        <is>
          <t>035200</t>
        </is>
      </c>
      <c r="D5412" s="10" t="n">
        <v>0.0738</v>
      </c>
      <c r="E5412" s="17" t="inlineStr">
        <is>
          <t>국회 세종의사당 건립 총사업비 확대 소식</t>
        </is>
      </c>
      <c r="F5412" s="17" t="inlineStr">
        <is>
          <t>정책/세종시</t>
        </is>
      </c>
      <c r="G5412" s="26">
        <f>COUNTIF(B:B,B5412)</f>
        <v/>
      </c>
    </row>
    <row r="5413" ht="29.55" customHeight="1" s="55">
      <c r="A5413" s="9" t="n">
        <v>44747</v>
      </c>
      <c r="B5413" s="17" t="inlineStr">
        <is>
          <t>프럼파스트</t>
        </is>
      </c>
      <c r="C5413" s="74" t="inlineStr">
        <is>
          <t>035200</t>
        </is>
      </c>
      <c r="D5413" s="10" t="n">
        <v>0.09810000000000001</v>
      </c>
      <c r="E5413" s="17" t="inlineStr">
        <is>
          <t>우크라이나 재건 관련 배관 자재 수요 기대감</t>
        </is>
      </c>
      <c r="F5413" s="17" t="inlineStr">
        <is>
          <t>우크라재건</t>
        </is>
      </c>
      <c r="G5413" s="26">
        <f>COUNTIF(B:B,B5413)</f>
        <v/>
      </c>
    </row>
    <row r="5414" ht="29.55" customHeight="1" s="55">
      <c r="A5414" s="9" t="n">
        <v>44916</v>
      </c>
      <c r="B5414" s="19" t="inlineStr">
        <is>
          <t>퓨쳐켐</t>
        </is>
      </c>
      <c r="C5414" s="74" t="inlineStr">
        <is>
          <t>220100</t>
        </is>
      </c>
      <c r="D5414" s="10" t="n">
        <v>0.063</v>
      </c>
      <c r="E5414" s="17" t="inlineStr">
        <is>
          <t>전립선암 치료제 FC705 임상 1상 결과 국제 학술지 게재</t>
        </is>
      </c>
      <c r="F5414" s="17" t="inlineStr">
        <is>
          <t>BIO</t>
        </is>
      </c>
      <c r="G5414" s="26">
        <f>COUNTIF(B:B,B5414)</f>
        <v/>
      </c>
    </row>
    <row r="5415" ht="29.55" customHeight="1" s="55">
      <c r="A5415" s="9" t="n">
        <v>44851</v>
      </c>
      <c r="B5415" s="17" t="inlineStr">
        <is>
          <t>퓨쳐켐</t>
        </is>
      </c>
      <c r="C5415" s="74" t="inlineStr">
        <is>
          <t>220100</t>
        </is>
      </c>
      <c r="D5415" s="10" t="n">
        <v>0.0888</v>
      </c>
      <c r="E5415" s="17" t="inlineStr">
        <is>
          <t>전립선암 치료제 FC705 임상 1상 유효성 확인 및 기술수출 기대</t>
        </is>
      </c>
      <c r="F5415" s="17" t="inlineStr">
        <is>
          <t>BIO</t>
        </is>
      </c>
      <c r="G5415" s="26">
        <f>COUNTIF(B:B,B5415)</f>
        <v/>
      </c>
    </row>
    <row r="5416" ht="29.55" customHeight="1" s="55">
      <c r="A5416" s="9" t="n">
        <v>44882</v>
      </c>
      <c r="B5416" s="17" t="inlineStr">
        <is>
          <t>푸른기술</t>
        </is>
      </c>
      <c r="C5416" s="74" t="inlineStr">
        <is>
          <t>094940</t>
        </is>
      </c>
      <c r="D5416" s="10" t="n">
        <v>0.1123</v>
      </c>
      <c r="E5416" s="17" t="inlineStr">
        <is>
          <t>철도 자동화 사업 및 남북철도 관련주 부각</t>
        </is>
      </c>
      <c r="F5416" s="17" t="inlineStr">
        <is>
          <t>철도/로봇</t>
        </is>
      </c>
      <c r="G5416" s="26">
        <f>COUNTIF(B:B,B5416)</f>
        <v/>
      </c>
    </row>
    <row r="5417" ht="29.55" customHeight="1" s="55">
      <c r="A5417" s="9" t="n">
        <v>44859</v>
      </c>
      <c r="B5417" s="19" t="inlineStr">
        <is>
          <t>푸른기술</t>
        </is>
      </c>
      <c r="C5417" s="74" t="inlineStr">
        <is>
          <t>094940</t>
        </is>
      </c>
      <c r="D5417" s="13" t="n">
        <v>0.1085</v>
      </c>
      <c r="E5417" s="17" t="inlineStr">
        <is>
          <t>수도권 GTX 투자 계획 발표에 따른 철도 관련주 동반 상승</t>
        </is>
      </c>
      <c r="F5417" s="17" t="inlineStr">
        <is>
          <t>철도 / GTX</t>
        </is>
      </c>
      <c r="G5417" s="26">
        <f>COUNTIF(B:B,B5417)</f>
        <v/>
      </c>
    </row>
    <row r="5418" ht="29.55" customHeight="1" s="55">
      <c r="A5418" s="9" t="n">
        <v>44897</v>
      </c>
      <c r="B5418" s="19" t="inlineStr">
        <is>
          <t>폴라리스세원</t>
        </is>
      </c>
      <c r="C5418" s="74" t="inlineStr">
        <is>
          <t>234100</t>
        </is>
      </c>
      <c r="D5418" s="10" t="n">
        <v>0.0815</v>
      </c>
      <c r="E5418" s="17" t="inlineStr">
        <is>
          <t>자동차 부품 수주 잔고 5,000억 원 돌파 및 전기차 수주 확대</t>
        </is>
      </c>
      <c r="F5418" s="17" t="inlineStr">
        <is>
          <t>미래차/이차전지</t>
        </is>
      </c>
      <c r="G5418" s="26">
        <f>COUNTIF(B:B,B5418)</f>
        <v/>
      </c>
    </row>
    <row r="5419" ht="29.55" customHeight="1" s="55">
      <c r="A5419" s="9" t="n">
        <v>44790</v>
      </c>
      <c r="B5419" s="17" t="inlineStr">
        <is>
          <t>폴라리스세원</t>
        </is>
      </c>
      <c r="C5419" s="74" t="inlineStr">
        <is>
          <t>234100</t>
        </is>
      </c>
      <c r="D5419" s="10" t="n">
        <v>0.0809</v>
      </c>
      <c r="E5419" s="17" t="inlineStr">
        <is>
          <t>현대차, 테슬라, 리비안 등 전기차 부품 공급 확대 및 2분기 실적 성장</t>
        </is>
      </c>
      <c r="F5419" s="17" t="inlineStr">
        <is>
          <t>미래차/부품</t>
        </is>
      </c>
      <c r="G5419" s="26">
        <f>COUNTIF(B:B,B5419)</f>
        <v/>
      </c>
    </row>
    <row r="5420" ht="29.55" customHeight="1" s="55">
      <c r="A5420" s="9" t="n">
        <v>44809</v>
      </c>
      <c r="B5420" s="19" t="inlineStr">
        <is>
          <t>포스코인터내셔널</t>
        </is>
      </c>
      <c r="C5420" s="74" t="inlineStr">
        <is>
          <t>047050</t>
        </is>
      </c>
      <c r="D5420" s="13" t="n">
        <v>0.0504</v>
      </c>
      <c r="E5420" s="17" t="inlineStr">
        <is>
          <t>천연가스 가격 상승에 따른 가스전 및 트레이딩 이익 증가 기대</t>
        </is>
      </c>
      <c r="F5420" s="17" t="inlineStr">
        <is>
          <t>종합상사/가스전</t>
        </is>
      </c>
      <c r="G5420" s="26">
        <f>COUNTIF(B:B,B5420)</f>
        <v/>
      </c>
    </row>
    <row r="5421" ht="29.55" customHeight="1" s="55">
      <c r="A5421" s="9" t="n">
        <v>44785</v>
      </c>
      <c r="B5421" s="17" t="inlineStr">
        <is>
          <t>포스코인터내셔널</t>
        </is>
      </c>
      <c r="C5421" s="74" t="inlineStr">
        <is>
          <t>047050</t>
        </is>
      </c>
      <c r="D5421" s="10" t="n">
        <v>0.0931</v>
      </c>
      <c r="E5421" s="17" t="inlineStr">
        <is>
          <t>포스코에너지 흡수합병 결정 공시(초대형 에너지 기업 탄생 기대)</t>
        </is>
      </c>
      <c r="F5421" s="17" t="inlineStr">
        <is>
          <t>#M&amp;A #전자공시</t>
        </is>
      </c>
      <c r="G5421" s="26">
        <f>COUNTIF(B:B,B5421)</f>
        <v/>
      </c>
    </row>
    <row r="5422" ht="29.55" customHeight="1" s="55">
      <c r="A5422" s="9" t="n">
        <v>44747</v>
      </c>
      <c r="B5422" s="17" t="inlineStr">
        <is>
          <t>페이퍼코리아</t>
        </is>
      </c>
      <c r="C5422" s="74" t="inlineStr">
        <is>
          <t>001020</t>
        </is>
      </c>
      <c r="D5422" s="10" t="n">
        <v>0.1278</v>
      </c>
      <c r="E5422" s="17" t="inlineStr">
        <is>
          <t>경영권 매각 예비입찰 진행 소식</t>
        </is>
      </c>
      <c r="F5422" s="17" t="inlineStr">
        <is>
          <t>M&amp;A 공시</t>
        </is>
      </c>
      <c r="G5422" s="26">
        <f>COUNTIF(B:B,B5422)</f>
        <v/>
      </c>
    </row>
    <row r="5423" ht="29.55" customHeight="1" s="55">
      <c r="A5423" s="9" t="n">
        <v>44746</v>
      </c>
      <c r="B5423" s="17" t="inlineStr">
        <is>
          <t>페이퍼코리아</t>
        </is>
      </c>
      <c r="C5423" s="74" t="inlineStr">
        <is>
          <t>001020</t>
        </is>
      </c>
      <c r="D5423" s="10" t="n">
        <v>0.2162</v>
      </c>
      <c r="E5423" s="17" t="inlineStr">
        <is>
          <t>경영권 매각 예비입찰 진행 소식</t>
        </is>
      </c>
      <c r="F5423" s="17" t="inlineStr">
        <is>
          <t>M&amp;A 공시</t>
        </is>
      </c>
      <c r="G5423" s="26">
        <f>COUNTIF(B:B,B5423)</f>
        <v/>
      </c>
    </row>
    <row r="5424" ht="29.55" customHeight="1" s="55">
      <c r="A5424" s="9" t="n">
        <v>44848</v>
      </c>
      <c r="B5424" s="17" t="inlineStr">
        <is>
          <t>펄어비스</t>
        </is>
      </c>
      <c r="C5424" s="74" t="inlineStr">
        <is>
          <t>263750</t>
        </is>
      </c>
      <c r="D5424" s="10" t="n">
        <v>0.0781</v>
      </c>
      <c r="E5424" s="17" t="inlineStr">
        <is>
          <t>도깨비 등 신작 P2E 도입 기대감</t>
        </is>
      </c>
      <c r="F5424" s="17" t="inlineStr">
        <is>
          <t>가상 자산 / 가상 현실</t>
        </is>
      </c>
      <c r="G5424" s="26">
        <f>COUNTIF(B:B,B5424)</f>
        <v/>
      </c>
    </row>
    <row r="5425" ht="29.55" customHeight="1" s="55">
      <c r="A5425" s="9" t="n">
        <v>44736</v>
      </c>
      <c r="B5425" s="17" t="inlineStr">
        <is>
          <t>펄어비스</t>
        </is>
      </c>
      <c r="C5425" s="74" t="inlineStr">
        <is>
          <t>263750</t>
        </is>
      </c>
      <c r="D5425" s="10" t="n">
        <v>0.0673</v>
      </c>
      <c r="E5425" s="17" t="inlineStr">
        <is>
          <t>신작 '도깨비'를 활용한 디지털 광고 사업 진출 기대</t>
        </is>
      </c>
      <c r="F5425" s="17" t="inlineStr">
        <is>
          <t>IP/엔터</t>
        </is>
      </c>
      <c r="G5425" s="26">
        <f>COUNTIF(B:B,B5425)</f>
        <v/>
      </c>
    </row>
    <row r="5426" ht="29.55" customHeight="1" s="55">
      <c r="A5426" s="9" t="n">
        <v>44826</v>
      </c>
      <c r="B5426" s="17" t="inlineStr">
        <is>
          <t>팜스코</t>
        </is>
      </c>
      <c r="C5426" s="74" t="inlineStr">
        <is>
          <t>036580</t>
        </is>
      </c>
      <c r="D5426" s="10" t="n">
        <v>0.0513</v>
      </c>
      <c r="E5426" s="17" t="inlineStr">
        <is>
          <t>사료 사업 영위 부각</t>
        </is>
      </c>
      <c r="F5426" s="17" t="inlineStr">
        <is>
          <t>곡물/사료</t>
        </is>
      </c>
      <c r="G5426" s="26">
        <f>COUNTIF(B:B,B5426)</f>
        <v/>
      </c>
    </row>
    <row r="5427" ht="29.55" customHeight="1" s="55">
      <c r="A5427" s="9" t="n">
        <v>44790</v>
      </c>
      <c r="B5427" s="17" t="inlineStr">
        <is>
          <t>팜스코</t>
        </is>
      </c>
      <c r="C5427" s="74" t="inlineStr">
        <is>
          <t>036580</t>
        </is>
      </c>
      <c r="D5427" s="10" t="n">
        <v>0.0369</v>
      </c>
      <c r="E5427" s="17" t="inlineStr">
        <is>
          <t>곡물가 상승 및 사료주 테마 연동</t>
        </is>
      </c>
      <c r="F5427" s="17" t="inlineStr">
        <is>
          <t>식량/사료</t>
        </is>
      </c>
      <c r="G5427" s="26">
        <f>COUNTIF(B:B,B5427)</f>
        <v/>
      </c>
    </row>
    <row r="5428" ht="29.55" customHeight="1" s="55">
      <c r="A5428" s="9" t="n">
        <v>44854</v>
      </c>
      <c r="B5428" s="19" t="inlineStr">
        <is>
          <t>파인엠텍</t>
        </is>
      </c>
      <c r="C5428" s="74" t="inlineStr">
        <is>
          <t>441270</t>
        </is>
      </c>
      <c r="D5428" s="13" t="n">
        <v>0.0834</v>
      </c>
      <c r="E5428" s="17" t="inlineStr">
        <is>
          <t>폴더블폰 및 2차전지 부품 사업 지속 성장 전망</t>
        </is>
      </c>
      <c r="F5428" s="17" t="inlineStr">
        <is>
          <t>IT부품</t>
        </is>
      </c>
      <c r="G5428" s="26">
        <f>COUNTIF(B:B,B5428)</f>
        <v/>
      </c>
    </row>
    <row r="5429" ht="29.55" customHeight="1" s="55">
      <c r="A5429" s="9" t="n">
        <v>44841</v>
      </c>
      <c r="B5429" s="17" t="inlineStr">
        <is>
          <t>파인엠텍</t>
        </is>
      </c>
      <c r="C5429" s="74" t="inlineStr">
        <is>
          <t>441270</t>
        </is>
      </c>
      <c r="D5429" s="10" t="n">
        <v>0.0629</v>
      </c>
      <c r="E5429" s="17" t="inlineStr">
        <is>
          <t>삼성전자 폴더블폰 판매 호조 및 힌지 부품 공급 부각</t>
        </is>
      </c>
      <c r="F5429" s="17" t="inlineStr">
        <is>
          <t>삼성 / 반디플</t>
        </is>
      </c>
      <c r="G5429" s="26">
        <f>COUNTIF(B:B,B5429)</f>
        <v/>
      </c>
    </row>
    <row r="5430" ht="29.55" customHeight="1" s="55">
      <c r="A5430" s="9" t="n">
        <v>44746</v>
      </c>
      <c r="B5430" s="17" t="inlineStr">
        <is>
          <t>파인디지털</t>
        </is>
      </c>
      <c r="C5430" s="74" t="inlineStr">
        <is>
          <t>038950</t>
        </is>
      </c>
      <c r="D5430" s="10" t="n">
        <v>0.0887</v>
      </c>
      <c r="E5430" s="17" t="inlineStr">
        <is>
          <t>EU 차량 블랙박스 의무화 수혜 및 자율주행 지도 기술 보유</t>
        </is>
      </c>
      <c r="F5430" s="17" t="inlineStr">
        <is>
          <t>미래차/이차전지</t>
        </is>
      </c>
      <c r="G5430" s="26">
        <f>COUNTIF(B:B,B5430)</f>
        <v/>
      </c>
    </row>
    <row r="5431" ht="29.55" customHeight="1" s="55">
      <c r="A5431" s="9" t="n">
        <v>44743</v>
      </c>
      <c r="B5431" s="17" t="inlineStr">
        <is>
          <t>파인디지털</t>
        </is>
      </c>
      <c r="C5431" s="74" t="inlineStr">
        <is>
          <t>038950</t>
        </is>
      </c>
      <c r="D5431" s="10" t="n">
        <v>0.0872</v>
      </c>
      <c r="E5431" s="17" t="inlineStr">
        <is>
          <t>애플 자율주행 특허 확보 및 애플에 전자지도 공급 사실 부각</t>
        </is>
      </c>
      <c r="F5431" s="17" t="inlineStr">
        <is>
          <t>미래차/애플카</t>
        </is>
      </c>
      <c r="G5431" s="26">
        <f>COUNTIF(B:B,B5431)</f>
        <v/>
      </c>
    </row>
    <row r="5432" ht="29.55" customHeight="1" s="55">
      <c r="A5432" s="9" t="n">
        <v>44838</v>
      </c>
      <c r="B5432" s="17" t="inlineStr">
        <is>
          <t>파버나인</t>
        </is>
      </c>
      <c r="C5432" s="74" t="inlineStr">
        <is>
          <t>177830</t>
        </is>
      </c>
      <c r="D5432" s="10" t="n">
        <v>0.0772</v>
      </c>
      <c r="E5432" s="17" t="inlineStr">
        <is>
          <t>방사능 배출 효과 알려진 스피루리나 생산 기업 지분 보유</t>
        </is>
      </c>
      <c r="F5432" s="17" t="inlineStr">
        <is>
          <t>국제 - 유럽 / 방산</t>
        </is>
      </c>
      <c r="G5432" s="26">
        <f>COUNTIF(B:B,B5432)</f>
        <v/>
      </c>
    </row>
    <row r="5433" ht="29.55" customHeight="1" s="55">
      <c r="A5433" s="9" t="n">
        <v>44747</v>
      </c>
      <c r="B5433" s="17" t="inlineStr">
        <is>
          <t>파버나인</t>
        </is>
      </c>
      <c r="C5433" s="74" t="inlineStr">
        <is>
          <t>177830</t>
        </is>
      </c>
      <c r="D5433" s="10" t="n">
        <v>0.0424</v>
      </c>
      <c r="E5433" s="17" t="inlineStr">
        <is>
          <t>삼성전자와 의료기기 부품 공동 개발 및 납품 이력 부각</t>
        </is>
      </c>
      <c r="F5433" s="17" t="inlineStr">
        <is>
          <t>삼성/반디플</t>
        </is>
      </c>
      <c r="G5433" s="26">
        <f>COUNTIF(B:B,B5433)</f>
        <v/>
      </c>
    </row>
    <row r="5434" ht="29.55" customHeight="1" s="55">
      <c r="A5434" s="9" t="n">
        <v>44831</v>
      </c>
      <c r="B5434" s="17" t="inlineStr">
        <is>
          <t>파라다이스</t>
        </is>
      </c>
      <c r="C5434" s="74" t="inlineStr">
        <is>
          <t>034230</t>
        </is>
      </c>
      <c r="D5434" s="10" t="n">
        <v>0.0764</v>
      </c>
      <c r="E5434" s="17" t="inlineStr">
        <is>
          <t>마카오 중국 관광객 입국 재개 및 일본 VIP 고객 회복 기대</t>
        </is>
      </c>
      <c r="F5434" s="17" t="inlineStr">
        <is>
          <t>카지노/여행</t>
        </is>
      </c>
      <c r="G5434" s="26">
        <f>COUNTIF(B:B,B5434)</f>
        <v/>
      </c>
    </row>
    <row r="5435" ht="29.55" customHeight="1" s="55">
      <c r="A5435" s="9" t="n">
        <v>44797</v>
      </c>
      <c r="B5435" s="17" t="inlineStr">
        <is>
          <t>파라다이스</t>
        </is>
      </c>
      <c r="C5435" s="74" t="inlineStr">
        <is>
          <t>034230</t>
        </is>
      </c>
      <c r="D5435" s="10" t="n">
        <v>0.0746</v>
      </c>
      <c r="E5435" s="17" t="inlineStr">
        <is>
          <t>일본 여행 규제 완화에 따른 카지노/관광 수요 회복 기대</t>
        </is>
      </c>
      <c r="F5435" s="17" t="inlineStr">
        <is>
          <t>개별주 (카지노)</t>
        </is>
      </c>
      <c r="G5435" s="26">
        <f>COUNTIF(B:B,B5435)</f>
        <v/>
      </c>
    </row>
    <row r="5436" ht="29.55" customHeight="1" s="55">
      <c r="A5436" s="9" t="n">
        <v>44922</v>
      </c>
      <c r="B5436" s="19" t="inlineStr">
        <is>
          <t>티쓰리</t>
        </is>
      </c>
      <c r="C5436" s="74" t="inlineStr">
        <is>
          <t>204610</t>
        </is>
      </c>
      <c r="D5436" s="10" t="n">
        <v>0.1384</v>
      </c>
      <c r="E5436" s="17" t="inlineStr">
        <is>
          <t>자회사 한빛드론의 드론 사업 부각</t>
        </is>
      </c>
      <c r="F5436" s="17" t="inlineStr">
        <is>
          <t>국방/드론</t>
        </is>
      </c>
      <c r="G5436" s="26">
        <f>COUNTIF(B:B,B5436)</f>
        <v/>
      </c>
    </row>
    <row r="5437" ht="29.55" customHeight="1" s="55">
      <c r="A5437" s="9" t="n">
        <v>44901</v>
      </c>
      <c r="B5437" s="19" t="inlineStr">
        <is>
          <t>티쓰리</t>
        </is>
      </c>
      <c r="C5437" s="74" t="inlineStr">
        <is>
          <t>204610</t>
        </is>
      </c>
      <c r="D5437" s="10" t="n">
        <v>0.0565</v>
      </c>
      <c r="E5437" s="17" t="inlineStr">
        <is>
          <t>2023년 게임 시장 성장 전망 및 신규 상장주 흐름</t>
        </is>
      </c>
      <c r="F5437" s="17" t="inlineStr">
        <is>
          <t>IP/엔터 (게임)</t>
        </is>
      </c>
      <c r="G5437" s="26">
        <f>COUNTIF(B:B,B5437)</f>
        <v/>
      </c>
    </row>
    <row r="5438" ht="29.55" customHeight="1" s="55">
      <c r="A5438" s="9" t="n">
        <v>44900</v>
      </c>
      <c r="B5438" s="19" t="inlineStr">
        <is>
          <t>티비씨</t>
        </is>
      </c>
      <c r="C5438" s="74" t="inlineStr">
        <is>
          <t>033830</t>
        </is>
      </c>
      <c r="D5438" s="10" t="n">
        <v>0.08160000000000001</v>
      </c>
      <c r="E5438" s="17" t="inlineStr">
        <is>
          <t>리오프닝 관련주 흐름 동반</t>
        </is>
      </c>
      <c r="F5438" s="17" t="inlineStr">
        <is>
          <t>리오프닝</t>
        </is>
      </c>
      <c r="G5438" s="26">
        <f>COUNTIF(B:B,B5438)</f>
        <v/>
      </c>
    </row>
    <row r="5439" ht="29.55" customHeight="1" s="55">
      <c r="A5439" s="9" t="n">
        <v>44825</v>
      </c>
      <c r="B5439" s="19" t="inlineStr">
        <is>
          <t>티비씨</t>
        </is>
      </c>
      <c r="C5439" s="74" t="inlineStr">
        <is>
          <t>033830</t>
        </is>
      </c>
      <c r="D5439" s="13" t="n">
        <v>0.049</v>
      </c>
      <c r="E5439" s="17" t="inlineStr">
        <is>
          <t>미디어 민영화 관련주 동반 상승</t>
        </is>
      </c>
      <c r="F5439" s="17" t="inlineStr">
        <is>
          <t>민영화/미디어</t>
        </is>
      </c>
      <c r="G5439" s="26">
        <f>COUNTIF(B:B,B5439)</f>
        <v/>
      </c>
    </row>
    <row r="5440" ht="29.55" customHeight="1" s="55">
      <c r="A5440" s="9" t="n">
        <v>44775</v>
      </c>
      <c r="B5440" s="17" t="inlineStr">
        <is>
          <t>티로보틱스</t>
        </is>
      </c>
      <c r="C5440" s="74" t="inlineStr">
        <is>
          <t>117730</t>
        </is>
      </c>
      <c r="D5440" s="10" t="n">
        <v>0.0698</v>
      </c>
      <c r="E5440" s="17" t="inlineStr">
        <is>
          <t>삼성전자 등 글로벌 기업에 장비 공급 및 무인공장 도입 수혜 기대</t>
        </is>
      </c>
      <c r="F5440" s="17" t="inlineStr">
        <is>
          <t>#삼성 #반디플 (무인화)</t>
        </is>
      </c>
      <c r="G5440" s="26">
        <f>COUNTIF(B:B,B5440)</f>
        <v/>
      </c>
    </row>
    <row r="5441" ht="29.55" customHeight="1" s="55">
      <c r="A5441" s="9" t="n">
        <v>44719</v>
      </c>
      <c r="B5441" s="17" t="inlineStr">
        <is>
          <t>티로보틱스</t>
        </is>
      </c>
      <c r="C5441" s="74" t="inlineStr">
        <is>
          <t>117730</t>
        </is>
      </c>
      <c r="D5441" s="10" t="n">
        <v>0.1353</v>
      </c>
      <c r="E5441" s="17" t="inlineStr">
        <is>
          <t>세계 1위 반도체 장비 업체 AMAT의 한국 R&amp;D센터 건립 추진 및 AMAT 납품 이력 부각</t>
        </is>
      </c>
      <c r="F5441" s="17" t="inlineStr">
        <is>
          <t>삼성/반디플</t>
        </is>
      </c>
      <c r="G5441" s="26">
        <f>COUNTIF(B:B,B5441)</f>
        <v/>
      </c>
    </row>
    <row r="5442" ht="29.55" customHeight="1" s="55">
      <c r="A5442" s="9" t="n">
        <v>44841</v>
      </c>
      <c r="B5442" s="17" t="inlineStr">
        <is>
          <t>토박스코리아</t>
        </is>
      </c>
      <c r="C5442" s="74" t="inlineStr">
        <is>
          <t>215480</t>
        </is>
      </c>
      <c r="D5442" s="10" t="n">
        <v>0.0611</v>
      </c>
      <c r="E5442" s="17" t="inlineStr">
        <is>
          <t>아기상어 관련주 동반 상승</t>
        </is>
      </c>
      <c r="F5442" s="17" t="inlineStr">
        <is>
          <t>개별주</t>
        </is>
      </c>
      <c r="G5442" s="26">
        <f>COUNTIF(B:B,B5442)</f>
        <v/>
      </c>
    </row>
    <row r="5443" ht="29.55" customHeight="1" s="55">
      <c r="A5443" s="9" t="n">
        <v>44838</v>
      </c>
      <c r="B5443" s="17" t="inlineStr">
        <is>
          <t>토박스코리아</t>
        </is>
      </c>
      <c r="C5443" s="74" t="inlineStr">
        <is>
          <t>215480</t>
        </is>
      </c>
      <c r="D5443" s="10" t="n">
        <v>0.0761</v>
      </c>
      <c r="E5443" s="17" t="inlineStr">
        <is>
          <t>핑크퐁 관련주로 삼성출판사와 동반 상승</t>
        </is>
      </c>
      <c r="F5443" s="17" t="inlineStr">
        <is>
          <t>콘텐츠 / 유아동</t>
        </is>
      </c>
      <c r="G5443" s="26">
        <f>COUNTIF(B:B,B5443)</f>
        <v/>
      </c>
    </row>
    <row r="5444" ht="29.55" customHeight="1" s="55">
      <c r="A5444" s="9" t="n">
        <v>44882</v>
      </c>
      <c r="B5444" s="17" t="inlineStr">
        <is>
          <t>텔콘RF제약</t>
        </is>
      </c>
      <c r="C5444" s="74" t="inlineStr">
        <is>
          <t>200230</t>
        </is>
      </c>
      <c r="D5444" s="10" t="n">
        <v>0.1239</v>
      </c>
      <c r="E5444" s="17" t="inlineStr">
        <is>
          <t>코로나19 재유행 조짐 및 치료제 '렌질루맙' 임상 부각</t>
        </is>
      </c>
      <c r="F5444" s="17" t="inlineStr">
        <is>
          <t>바이오/코로나</t>
        </is>
      </c>
      <c r="G5444" s="26">
        <f>COUNTIF(B:B,B5444)</f>
        <v/>
      </c>
    </row>
    <row r="5445" ht="29.55" customHeight="1" s="55">
      <c r="A5445" s="9" t="n">
        <v>44753</v>
      </c>
      <c r="B5445" s="19" t="inlineStr">
        <is>
          <t>텔콘RF제약</t>
        </is>
      </c>
      <c r="C5445" s="74" t="inlineStr">
        <is>
          <t>200230</t>
        </is>
      </c>
      <c r="D5445" s="10" t="n">
        <v>0.0682</v>
      </c>
      <c r="E5445" s="17" t="inlineStr">
        <is>
          <t>휴머니젠 코로나 치료제 효능 입증 논문 관련주 동반 상승</t>
        </is>
      </c>
      <c r="F5445" s="17" t="inlineStr">
        <is>
          <t>COVID19/치료제</t>
        </is>
      </c>
      <c r="G5445" s="26">
        <f>COUNTIF(B:B,B5445)</f>
        <v/>
      </c>
    </row>
    <row r="5446" ht="29.55" customHeight="1" s="55">
      <c r="A5446" s="9" t="n">
        <v>44824</v>
      </c>
      <c r="B5446" s="19" t="inlineStr">
        <is>
          <t>태경케미컬</t>
        </is>
      </c>
      <c r="C5446" s="74" t="inlineStr">
        <is>
          <t>006890</t>
        </is>
      </c>
      <c r="D5446" s="13" t="n">
        <v>0.0121</v>
      </c>
      <c r="E5446" s="17" t="inlineStr">
        <is>
          <t>탄산가스 공급 부족에 따른 가격 상승 및 생산능력 부각</t>
        </is>
      </c>
      <c r="F5446" s="17" t="inlineStr">
        <is>
          <t>가스/드라이아이스</t>
        </is>
      </c>
      <c r="G5446" s="26">
        <f>COUNTIF(B:B,B5446)</f>
        <v/>
      </c>
    </row>
    <row r="5447" ht="29.55" customHeight="1" s="55">
      <c r="A5447" s="9" t="n">
        <v>44715</v>
      </c>
      <c r="B5447" s="17" t="inlineStr">
        <is>
          <t>태경케미컬</t>
        </is>
      </c>
      <c r="C5447" s="74" t="inlineStr">
        <is>
          <t>006890</t>
        </is>
      </c>
      <c r="D5447" s="10" t="n">
        <v>0.0148</v>
      </c>
      <c r="E5447" s="17" t="inlineStr">
        <is>
          <t>산업용 가스 관련주 흐름</t>
        </is>
      </c>
      <c r="F5447" s="17" t="inlineStr">
        <is>
          <t>원자재</t>
        </is>
      </c>
      <c r="G5447" s="26">
        <f>COUNTIF(B:B,B5447)</f>
        <v/>
      </c>
    </row>
    <row r="5448" ht="29.55" customHeight="1" s="55">
      <c r="A5448" s="9" t="n">
        <v>44883</v>
      </c>
      <c r="B5448" s="17" t="inlineStr">
        <is>
          <t>크린앤사이언스</t>
        </is>
      </c>
      <c r="C5448" s="74" t="inlineStr">
        <is>
          <t>045520</t>
        </is>
      </c>
      <c r="D5448" s="10" t="n">
        <v>0.1639</v>
      </c>
      <c r="E5448" s="17" t="inlineStr">
        <is>
          <t>미세먼지 시즌 도래에 따른 필터 수요 증가 기대</t>
        </is>
      </c>
      <c r="F5448" s="17" t="inlineStr">
        <is>
          <t>개별주/환경</t>
        </is>
      </c>
      <c r="G5448" s="26">
        <f>COUNTIF(B:B,B5448)</f>
        <v/>
      </c>
    </row>
    <row r="5449" ht="29.55" customHeight="1" s="55">
      <c r="A5449" s="9" t="n">
        <v>44875</v>
      </c>
      <c r="B5449" s="17" t="inlineStr">
        <is>
          <t>크린앤사이언스</t>
        </is>
      </c>
      <c r="C5449" s="74" t="inlineStr">
        <is>
          <t>045520</t>
        </is>
      </c>
      <c r="D5449" s="10" t="n">
        <v>0.1847</v>
      </c>
      <c r="E5449" s="17" t="inlineStr">
        <is>
          <t>네옴시티 건설 현장 모래바람 등 필터 수요 기대</t>
        </is>
      </c>
      <c r="F5449" s="17" t="inlineStr">
        <is>
          <t>네옴시티/환경</t>
        </is>
      </c>
      <c r="G5449" s="26">
        <f>COUNTIF(B:B,B5449)</f>
        <v/>
      </c>
    </row>
    <row r="5450" ht="29.55" customHeight="1" s="55">
      <c r="A5450" s="9" t="n">
        <v>44914</v>
      </c>
      <c r="B5450" s="19" t="inlineStr">
        <is>
          <t>큐알티</t>
        </is>
      </c>
      <c r="C5450" s="74" t="inlineStr">
        <is>
          <t>405100</t>
        </is>
      </c>
      <c r="D5450" s="19" t="inlineStr">
        <is>
          <t>+29.96% (상한가)</t>
        </is>
      </c>
      <c r="E5450" s="17" t="inlineStr">
        <is>
          <t>무상증자 권리락 효과 지속에 따른 상한가</t>
        </is>
      </c>
      <c r="F5450" s="17" t="inlineStr">
        <is>
          <t>M&amp;A/공시</t>
        </is>
      </c>
      <c r="G5450" s="26">
        <f>COUNTIF(B:B,B5450)</f>
        <v/>
      </c>
    </row>
    <row r="5451" ht="29.55" customHeight="1" s="55">
      <c r="A5451" s="9" t="n">
        <v>44881</v>
      </c>
      <c r="B5451" s="17" t="inlineStr">
        <is>
          <t>큐알티</t>
        </is>
      </c>
      <c r="C5451" s="74" t="inlineStr">
        <is>
          <t>405100</t>
        </is>
      </c>
      <c r="D5451" s="10" t="n">
        <v>0.0693</v>
      </c>
      <c r="E5451" s="17" t="inlineStr">
        <is>
          <t>신규 상장 및 국내 유일 반도체 신뢰성 평가 전문기업 부각</t>
        </is>
      </c>
      <c r="F5451" s="17" t="inlineStr">
        <is>
          <t>반도체</t>
        </is>
      </c>
      <c r="G5451" s="26">
        <f>COUNTIF(B:B,B5451)</f>
        <v/>
      </c>
    </row>
    <row r="5452" ht="29.55" customHeight="1" s="55">
      <c r="A5452" s="9" t="n">
        <v>44841</v>
      </c>
      <c r="B5452" s="17" t="inlineStr">
        <is>
          <t>큐렉소</t>
        </is>
      </c>
      <c r="C5452" s="74" t="inlineStr">
        <is>
          <t>060280</t>
        </is>
      </c>
      <c r="D5452" s="10" t="n">
        <v>0.0541</v>
      </c>
      <c r="E5452" s="17" t="inlineStr">
        <is>
          <t>의료로봇(척추수술로봇) 판매 호조</t>
        </is>
      </c>
      <c r="F5452" s="17" t="inlineStr">
        <is>
          <t>개별주</t>
        </is>
      </c>
      <c r="G5452" s="26">
        <f>COUNTIF(B:B,B5452)</f>
        <v/>
      </c>
    </row>
    <row r="5453" ht="29.55" customHeight="1" s="55">
      <c r="A5453" s="9" t="n">
        <v>44838</v>
      </c>
      <c r="B5453" s="17" t="inlineStr">
        <is>
          <t>큐렉소</t>
        </is>
      </c>
      <c r="C5453" s="74" t="inlineStr">
        <is>
          <t>060280</t>
        </is>
      </c>
      <c r="D5453" s="10" t="n">
        <v>0.1305</v>
      </c>
      <c r="E5453" s="17" t="inlineStr">
        <is>
          <t>셀루메드와 수술로봇 소프트웨어 협력 부각</t>
        </is>
      </c>
      <c r="F5453" s="17" t="inlineStr">
        <is>
          <t>로봇 / 의료기기</t>
        </is>
      </c>
      <c r="G5453" s="26">
        <f>COUNTIF(B:B,B5453)</f>
        <v/>
      </c>
    </row>
    <row r="5454" ht="29.55" customHeight="1" s="55">
      <c r="A5454" s="9" t="n">
        <v>44797</v>
      </c>
      <c r="B5454" s="17" t="inlineStr">
        <is>
          <t>큐라클</t>
        </is>
      </c>
      <c r="C5454" s="74" t="inlineStr">
        <is>
          <t>365270</t>
        </is>
      </c>
      <c r="D5454" s="10" t="n">
        <v>0.0399</v>
      </c>
      <c r="E5454" s="17" t="inlineStr">
        <is>
          <t>당뇨병성 황반부종 치료제(CU06) 미국 FDA 임상 2a상 신청</t>
        </is>
      </c>
      <c r="F5454" s="17" t="inlineStr">
        <is>
          <t>바이오</t>
        </is>
      </c>
      <c r="G5454" s="26">
        <f>COUNTIF(B:B,B5454)</f>
        <v/>
      </c>
    </row>
    <row r="5455" ht="29.55" customHeight="1" s="55">
      <c r="A5455" s="9" t="n">
        <v>44714</v>
      </c>
      <c r="B5455" s="17" t="inlineStr">
        <is>
          <t>큐라클</t>
        </is>
      </c>
      <c r="C5455" s="74" t="inlineStr">
        <is>
          <t>365270</t>
        </is>
      </c>
      <c r="D5455" s="10" t="n">
        <v>0.0611</v>
      </c>
      <c r="E5455" s="17" t="inlineStr">
        <is>
          <t>황반변성 치료제 임상 2상 기대감</t>
        </is>
      </c>
      <c r="F5455" s="17" t="inlineStr">
        <is>
          <t>바이오</t>
        </is>
      </c>
      <c r="G5455" s="26">
        <f>COUNTIF(B:B,B5455)</f>
        <v/>
      </c>
    </row>
    <row r="5456" ht="29.55" customHeight="1" s="55">
      <c r="A5456" s="9" t="n">
        <v>44862</v>
      </c>
      <c r="B5456" s="17" t="inlineStr">
        <is>
          <t>퀀타매트릭스</t>
        </is>
      </c>
      <c r="C5456" s="74" t="inlineStr">
        <is>
          <t>317690</t>
        </is>
      </c>
      <c r="D5456" s="10" t="n">
        <v>0.1434</v>
      </c>
      <c r="E5456" s="17" t="inlineStr">
        <is>
          <t>국제학술대회서 신속 항균제 감수성 검사(dRAST) 기술 발표</t>
        </is>
      </c>
      <c r="F5456" s="17" t="inlineStr">
        <is>
          <t>바이오/진단</t>
        </is>
      </c>
      <c r="G5456" s="26">
        <f>COUNTIF(B:B,B5456)</f>
        <v/>
      </c>
    </row>
    <row r="5457" ht="29.55" customHeight="1" s="55">
      <c r="A5457" s="9" t="n">
        <v>44799</v>
      </c>
      <c r="B5457" s="19" t="inlineStr">
        <is>
          <t>퀀타매트릭스</t>
        </is>
      </c>
      <c r="C5457" s="74" t="inlineStr">
        <is>
          <t>317690</t>
        </is>
      </c>
      <c r="D5457" s="13" t="n">
        <v>0.0368</v>
      </c>
      <c r="E5457" s="17" t="inlineStr">
        <is>
          <t>신속 항생제 감수성 검사 시스템 유럽 수출 확대</t>
        </is>
      </c>
      <c r="F5457" s="17" t="inlineStr">
        <is>
          <t>의료기기/진단</t>
        </is>
      </c>
      <c r="G5457" s="26">
        <f>COUNTIF(B:B,B5457)</f>
        <v/>
      </c>
    </row>
    <row r="5458" ht="29.55" customHeight="1" s="55">
      <c r="A5458" s="9" t="n">
        <v>44852</v>
      </c>
      <c r="B5458" s="17" t="inlineStr">
        <is>
          <t>콤텍시스템</t>
        </is>
      </c>
      <c r="C5458" s="74" t="n"/>
      <c r="D5458" s="10" t="n">
        <v>0.1328</v>
      </c>
      <c r="E5458" s="17" t="inlineStr">
        <is>
          <t>카카오 먹통 사태 후속 입법(데이터 이중화) 추진, 클라우드 센터 구축 사업 부각</t>
        </is>
      </c>
      <c r="F5458" s="17" t="inlineStr">
        <is>
          <t>IT / 기술</t>
        </is>
      </c>
      <c r="G5458" s="26">
        <f>COUNTIF(B:B,B5458)</f>
        <v/>
      </c>
    </row>
    <row r="5459" ht="29.55" customHeight="1" s="55">
      <c r="A5459" s="9" t="n">
        <v>44851</v>
      </c>
      <c r="B5459" s="17" t="inlineStr">
        <is>
          <t>콤텍시스템</t>
        </is>
      </c>
      <c r="C5459" s="74" t="n"/>
      <c r="D5459" s="10" t="n">
        <v>0.1591</v>
      </c>
      <c r="E5459" s="17" t="inlineStr">
        <is>
          <t>국내 네트워크 통합(NI) 1위 기업으로 카카오 사태 반사이익 및 클라우드 구축 부각</t>
        </is>
      </c>
      <c r="F5459" s="17" t="inlineStr">
        <is>
          <t>IT / 기술</t>
        </is>
      </c>
      <c r="G5459" s="26">
        <f>COUNTIF(B:B,B5459)</f>
        <v/>
      </c>
    </row>
    <row r="5460" ht="29.55" customHeight="1" s="55">
      <c r="A5460" s="9" t="n">
        <v>44917</v>
      </c>
      <c r="B5460" s="19" t="inlineStr">
        <is>
          <t>콜마비앤에이치</t>
        </is>
      </c>
      <c r="C5460" s="74" t="inlineStr">
        <is>
          <t>200130</t>
        </is>
      </c>
      <c r="D5460" s="10" t="n">
        <v>0.0589</v>
      </c>
      <c r="E5460" s="17" t="inlineStr">
        <is>
          <t>중국 매출 성장 및 건기식 수출 기대</t>
        </is>
      </c>
      <c r="F5460" s="17" t="inlineStr">
        <is>
          <t>건기식/리오프닝</t>
        </is>
      </c>
      <c r="G5460" s="26">
        <f>COUNTIF(B:B,B5460)</f>
        <v/>
      </c>
    </row>
    <row r="5461" ht="29.55" customHeight="1" s="55">
      <c r="A5461" s="9" t="n">
        <v>44894</v>
      </c>
      <c r="B5461" s="19" t="inlineStr">
        <is>
          <t>콜마비앤에이치</t>
        </is>
      </c>
      <c r="C5461" s="74" t="inlineStr">
        <is>
          <t>200130</t>
        </is>
      </c>
      <c r="D5461" s="10" t="n">
        <v>0.0833</v>
      </c>
      <c r="E5461" s="17" t="inlineStr">
        <is>
          <t>중국 리오프닝 기대감 (건기식/화장품)</t>
        </is>
      </c>
      <c r="F5461" s="17" t="inlineStr">
        <is>
          <t>리오프닝</t>
        </is>
      </c>
      <c r="G5461" s="26">
        <f>COUNTIF(B:B,B5461)</f>
        <v/>
      </c>
    </row>
    <row r="5462" ht="29.55" customHeight="1" s="55">
      <c r="A5462" s="9" t="n">
        <v>44754</v>
      </c>
      <c r="B5462" s="61" t="inlineStr">
        <is>
          <t>비지에프에코머티리얼즈</t>
        </is>
      </c>
      <c r="C5462" s="74" t="n"/>
      <c r="D5462" s="10" t="n">
        <v>0.06859999999999999</v>
      </c>
      <c r="E5462" s="17" t="inlineStr">
        <is>
          <t>BGF그룹의 소재 사업 강화 및 계열 분리 가능성 제기</t>
        </is>
      </c>
      <c r="F5462" s="17" t="inlineStr">
        <is>
          <t>M&amp;A/지배구조</t>
        </is>
      </c>
      <c r="G5462" s="26">
        <f>COUNTIF(B:B,B5462)</f>
        <v/>
      </c>
    </row>
    <row r="5463" ht="29.55" customHeight="1" s="55">
      <c r="A5463" s="9" t="n">
        <v>44747</v>
      </c>
      <c r="B5463" s="59" t="inlineStr">
        <is>
          <t>비지에프에코머티리얼즈</t>
        </is>
      </c>
      <c r="C5463" s="74" t="n"/>
      <c r="D5463" s="10" t="n">
        <v>0.1002</v>
      </c>
      <c r="E5463" s="17" t="inlineStr">
        <is>
          <t>BGF에코바이오 자회사 편입 및 합병 검토 소식</t>
        </is>
      </c>
      <c r="F5463" s="17" t="inlineStr">
        <is>
          <t>M&amp;A 공시</t>
        </is>
      </c>
      <c r="G5463" s="26">
        <f>COUNTIF(B:B,B5463)</f>
        <v/>
      </c>
    </row>
    <row r="5464" ht="29.55" customHeight="1" s="55">
      <c r="A5464" s="9" t="n">
        <v>44886</v>
      </c>
      <c r="B5464" s="17" t="inlineStr">
        <is>
          <t>코오롱티슈진</t>
        </is>
      </c>
      <c r="C5464" s="74" t="inlineStr">
        <is>
          <t>950160</t>
        </is>
      </c>
      <c r="D5464" s="10" t="n">
        <v>0.1076</v>
      </c>
      <c r="E5464" s="17" t="inlineStr">
        <is>
          <t>인보사 연구지원비 환수 부당 소송 최종 승소 (대법원)</t>
        </is>
      </c>
      <c r="F5464" s="17" t="inlineStr">
        <is>
          <t>바이오</t>
        </is>
      </c>
      <c r="G5464" s="26">
        <f>COUNTIF(B:B,B5464)</f>
        <v/>
      </c>
    </row>
    <row r="5465" ht="29.55" customHeight="1" s="55">
      <c r="A5465" s="9" t="n">
        <v>44859</v>
      </c>
      <c r="B5465" s="19" t="inlineStr">
        <is>
          <t>코오롱티슈진</t>
        </is>
      </c>
      <c r="C5465" s="74" t="inlineStr">
        <is>
          <t>950160</t>
        </is>
      </c>
      <c r="D5465" s="19" t="inlineStr">
        <is>
          <t>+29.91% (상한가)</t>
        </is>
      </c>
      <c r="E5465" s="17" t="inlineStr">
        <is>
          <t>거래 재개 첫날 상한가, 인보사 미국 임상 3상 투약 재개 및 2025년 완료 목표</t>
        </is>
      </c>
      <c r="F5465" s="17" t="inlineStr">
        <is>
          <t>바이오 / 인보사</t>
        </is>
      </c>
      <c r="G5465" s="26">
        <f>COUNTIF(B:B,B5465)</f>
        <v/>
      </c>
    </row>
    <row r="5466" ht="29.55" customHeight="1" s="55">
      <c r="A5466" s="9" t="n">
        <v>44851</v>
      </c>
      <c r="B5466" s="17" t="inlineStr">
        <is>
          <t>코오롱생명과학</t>
        </is>
      </c>
      <c r="C5466" s="74" t="inlineStr">
        <is>
          <t>102940</t>
        </is>
      </c>
      <c r="D5466" s="10" t="n">
        <v>0.0945</v>
      </c>
      <c r="E5466" s="17" t="inlineStr">
        <is>
          <t>코오롱티슈진 거래재개 여부 결정 앞두고 기대감</t>
        </is>
      </c>
      <c r="F5466" s="17" t="inlineStr">
        <is>
          <t>BIO</t>
        </is>
      </c>
      <c r="G5466" s="26">
        <f>COUNTIF(B:B,B5466)</f>
        <v/>
      </c>
    </row>
    <row r="5467" ht="29.55" customHeight="1" s="55">
      <c r="A5467" s="9" t="n">
        <v>44790</v>
      </c>
      <c r="B5467" s="17" t="inlineStr">
        <is>
          <t>코오롱생명과학</t>
        </is>
      </c>
      <c r="C5467" s="74" t="inlineStr">
        <is>
          <t>102940</t>
        </is>
      </c>
      <c r="D5467" s="10" t="n">
        <v>0.0544</v>
      </c>
      <c r="E5467" s="17" t="inlineStr">
        <is>
          <t>인보사 기술수출 계약금 유입으로 2분기 흑자 달성 및 관리종목 해제 기대</t>
        </is>
      </c>
      <c r="F5467" s="17" t="inlineStr">
        <is>
          <t>바이오</t>
        </is>
      </c>
      <c r="G5467" s="26">
        <f>COUNTIF(B:B,B5467)</f>
        <v/>
      </c>
    </row>
    <row r="5468" ht="29.55" customHeight="1" s="55">
      <c r="A5468" s="9" t="n">
        <v>44845</v>
      </c>
      <c r="B5468" s="59" t="inlineStr">
        <is>
          <t>코아스템켐온</t>
        </is>
      </c>
      <c r="C5468" s="74" t="inlineStr">
        <is>
          <t>166480</t>
        </is>
      </c>
      <c r="D5468" s="10" t="n">
        <v>0.2988</v>
      </c>
      <c r="E5468" s="17" t="inlineStr">
        <is>
          <t>루게릭병 치료제 '뉴로나타-알주' 임상 3상/PMS 결과 긍정적 (생존기간 연장)</t>
        </is>
      </c>
      <c r="F5468" s="17" t="inlineStr">
        <is>
          <t>BIO</t>
        </is>
      </c>
      <c r="G5468" s="26">
        <f>COUNTIF(B:B,B5468)</f>
        <v/>
      </c>
    </row>
    <row r="5469" ht="29.55" customHeight="1" s="55">
      <c r="A5469" s="9" t="n">
        <v>44790</v>
      </c>
      <c r="B5469" s="59" t="inlineStr">
        <is>
          <t>코아스템켐온</t>
        </is>
      </c>
      <c r="C5469" s="74" t="inlineStr">
        <is>
          <t>166480</t>
        </is>
      </c>
      <c r="D5469" s="10" t="n">
        <v>0.0798</v>
      </c>
      <c r="E5469" s="17" t="inlineStr">
        <is>
          <t>자회사 켐온 흡수합병 결정 및 경영 효율성 제고 기대</t>
        </is>
      </c>
      <c r="F5469" s="17" t="inlineStr">
        <is>
          <t>M&amp;A/공시</t>
        </is>
      </c>
      <c r="G5469" s="26">
        <f>COUNTIF(B:B,B5469)</f>
        <v/>
      </c>
    </row>
    <row r="5470" ht="29.55" customHeight="1" s="55">
      <c r="A5470" s="9" t="n">
        <v>44858</v>
      </c>
      <c r="B5470" s="19" t="inlineStr">
        <is>
          <t>코메론</t>
        </is>
      </c>
      <c r="C5470" s="74" t="inlineStr">
        <is>
          <t>049430</t>
        </is>
      </c>
      <c r="D5470" s="13" t="n">
        <v>0.0769</v>
      </c>
      <c r="E5470" s="17" t="inlineStr">
        <is>
          <t>김동연 경기도지사 관련주 부각</t>
        </is>
      </c>
      <c r="F5470" s="17" t="inlineStr">
        <is>
          <t>정치 / 김동연</t>
        </is>
      </c>
      <c r="G5470" s="26">
        <f>COUNTIF(B:B,B5470)</f>
        <v/>
      </c>
    </row>
    <row r="5471" ht="29.55" customHeight="1" s="55">
      <c r="A5471" s="9" t="n">
        <v>44722</v>
      </c>
      <c r="B5471" s="17" t="inlineStr">
        <is>
          <t>코메론</t>
        </is>
      </c>
      <c r="C5471" s="74" t="inlineStr">
        <is>
          <t>049430</t>
        </is>
      </c>
      <c r="D5471" s="10" t="n">
        <v>0.0591</v>
      </c>
      <c r="E5471" s="17" t="inlineStr">
        <is>
          <t>김동연 경기지사 당선인 관련주</t>
        </is>
      </c>
      <c r="F5471" s="17" t="inlineStr">
        <is>
          <t>정치/정부정책</t>
        </is>
      </c>
      <c r="G5471" s="26">
        <f>COUNTIF(B:B,B5471)</f>
        <v/>
      </c>
    </row>
    <row r="5472" ht="29.55" customHeight="1" s="55">
      <c r="A5472" s="9" t="n">
        <v>44804</v>
      </c>
      <c r="B5472" s="19" t="inlineStr">
        <is>
          <t>코리아써키트</t>
        </is>
      </c>
      <c r="C5472" s="74" t="inlineStr">
        <is>
          <t>007810</t>
        </is>
      </c>
      <c r="D5472" s="13" t="n">
        <v>0.047</v>
      </c>
      <c r="E5472" s="17" t="inlineStr">
        <is>
          <t>영풍그룹의 고려아연 지분 매입 주체로 부각</t>
        </is>
      </c>
      <c r="F5472" s="17" t="inlineStr">
        <is>
          <t>경영권분쟁/PCB</t>
        </is>
      </c>
      <c r="G5472" s="26">
        <f>COUNTIF(B:B,B5472)</f>
        <v/>
      </c>
    </row>
    <row r="5473" ht="29.55" customHeight="1" s="55">
      <c r="A5473" s="9" t="n">
        <v>44803</v>
      </c>
      <c r="B5473" s="19" t="inlineStr">
        <is>
          <t>코리아써키트</t>
        </is>
      </c>
      <c r="C5473" s="74" t="inlineStr">
        <is>
          <t>007810</t>
        </is>
      </c>
      <c r="D5473" s="13" t="n">
        <v>0.0235</v>
      </c>
      <c r="E5473" s="17" t="inlineStr">
        <is>
          <t>PCB 관련주 흐름</t>
        </is>
      </c>
      <c r="F5473" s="17" t="inlineStr">
        <is>
          <t>PCB</t>
        </is>
      </c>
      <c r="G5473" s="26">
        <f>COUNTIF(B:B,B5473)</f>
        <v/>
      </c>
    </row>
    <row r="5474" ht="29.55" customHeight="1" s="55">
      <c r="A5474" s="9" t="n">
        <v>44882</v>
      </c>
      <c r="B5474" s="17" t="inlineStr">
        <is>
          <t>케이피엠테크</t>
        </is>
      </c>
      <c r="C5474" s="74" t="inlineStr">
        <is>
          <t>042040</t>
        </is>
      </c>
      <c r="D5474" s="10" t="n">
        <v>0.0728</v>
      </c>
      <c r="E5474" s="17" t="inlineStr">
        <is>
          <t>텔콘RF제약과 코로나 치료제 공동 개발 부각</t>
        </is>
      </c>
      <c r="F5474" s="17" t="inlineStr">
        <is>
          <t>바이오/코로나</t>
        </is>
      </c>
      <c r="G5474" s="26">
        <f>COUNTIF(B:B,B5474)</f>
        <v/>
      </c>
    </row>
    <row r="5475" ht="29.55" customHeight="1" s="55">
      <c r="A5475" s="9" t="n">
        <v>44753</v>
      </c>
      <c r="B5475" s="19" t="inlineStr">
        <is>
          <t>케이피엠테크</t>
        </is>
      </c>
      <c r="C5475" s="74" t="inlineStr">
        <is>
          <t>042040</t>
        </is>
      </c>
      <c r="D5475" s="10" t="n">
        <v>0.1323</v>
      </c>
      <c r="E5475" s="17" t="inlineStr">
        <is>
          <t>투자사 휴머니젠의 코로나 치료제(렌질루맙) 효능 입증 논문 발표</t>
        </is>
      </c>
      <c r="F5475" s="17" t="inlineStr">
        <is>
          <t>COVID19/치료제</t>
        </is>
      </c>
      <c r="G5475" s="26">
        <f>COUNTIF(B:B,B5475)</f>
        <v/>
      </c>
    </row>
    <row r="5476" ht="29.55" customHeight="1" s="55">
      <c r="A5476" s="9" t="n">
        <v>44886</v>
      </c>
      <c r="B5476" s="17" t="inlineStr">
        <is>
          <t>케이엠더블유</t>
        </is>
      </c>
      <c r="C5476" s="74" t="inlineStr">
        <is>
          <t>032500</t>
        </is>
      </c>
      <c r="D5476" s="10" t="n">
        <v>0.0784</v>
      </c>
      <c r="E5476" s="17" t="inlineStr">
        <is>
          <t>5G 장비 수출 성과 및 네옴시티 통신 인프라 수혜 기대감</t>
        </is>
      </c>
      <c r="F5476" s="17" t="inlineStr">
        <is>
          <t>5G/통신장비</t>
        </is>
      </c>
      <c r="G5476" s="26">
        <f>COUNTIF(B:B,B5476)</f>
        <v/>
      </c>
    </row>
    <row r="5477" ht="29.55" customHeight="1" s="55">
      <c r="A5477" s="9" t="n">
        <v>44804</v>
      </c>
      <c r="B5477" s="19" t="inlineStr">
        <is>
          <t>케이엠더블유</t>
        </is>
      </c>
      <c r="C5477" s="74" t="inlineStr">
        <is>
          <t>032500</t>
        </is>
      </c>
      <c r="D5477" s="13" t="n">
        <v>0.0473</v>
      </c>
      <c r="E5477" s="17" t="inlineStr">
        <is>
          <t>5G 장비주 동반 상승</t>
        </is>
      </c>
      <c r="F5477" s="17" t="inlineStr">
        <is>
          <t>5G</t>
        </is>
      </c>
      <c r="G5477" s="26">
        <f>COUNTIF(B:B,B5477)</f>
        <v/>
      </c>
    </row>
    <row r="5478" ht="29.55" customHeight="1" s="55">
      <c r="A5478" s="9" t="n">
        <v>44903</v>
      </c>
      <c r="B5478" s="19" t="inlineStr">
        <is>
          <t>케이엠</t>
        </is>
      </c>
      <c r="C5478" s="74" t="inlineStr">
        <is>
          <t>083550</t>
        </is>
      </c>
      <c r="D5478" s="10" t="n">
        <v>0.1</v>
      </c>
      <c r="E5478" s="17" t="inlineStr">
        <is>
          <t>삼성전자 폐페트병 활용 방진복 개발 협력</t>
        </is>
      </c>
      <c r="F5478" s="17" t="inlineStr">
        <is>
          <t>개별주</t>
        </is>
      </c>
      <c r="G5478" s="26">
        <f>COUNTIF(B:B,B5478)</f>
        <v/>
      </c>
    </row>
    <row r="5479" ht="29.55" customHeight="1" s="55">
      <c r="A5479" s="9" t="n">
        <v>44760</v>
      </c>
      <c r="B5479" s="19" t="inlineStr">
        <is>
          <t>케이엠</t>
        </is>
      </c>
      <c r="C5479" s="74" t="inlineStr">
        <is>
          <t>083550</t>
        </is>
      </c>
      <c r="D5479" s="10" t="n">
        <v>0.2155</v>
      </c>
      <c r="E5479" s="17" t="inlineStr">
        <is>
          <t>삼성전자와 협력해 폐페트병 재활용 방진복 개발 및 공급</t>
        </is>
      </c>
      <c r="F5479" s="17" t="inlineStr">
        <is>
          <t>반도체/ESG</t>
        </is>
      </c>
      <c r="G5479" s="26">
        <f>COUNTIF(B:B,B5479)</f>
        <v/>
      </c>
    </row>
    <row r="5480" ht="29.55" customHeight="1" s="55">
      <c r="A5480" s="9" t="n">
        <v>44872</v>
      </c>
      <c r="B5480" s="17" t="inlineStr">
        <is>
          <t>케이씨에스</t>
        </is>
      </c>
      <c r="C5480" s="74" t="inlineStr">
        <is>
          <t>115500</t>
        </is>
      </c>
      <c r="D5480" s="10" t="n">
        <v>0.1029</v>
      </c>
      <c r="E5480" s="17" t="inlineStr">
        <is>
          <t>CBDC 관련주 동반 상승 (키오스크/단말기)</t>
        </is>
      </c>
      <c r="F5480" s="17" t="inlineStr">
        <is>
          <t>CBDC/화폐</t>
        </is>
      </c>
      <c r="G5480" s="26">
        <f>COUNTIF(B:B,B5480)</f>
        <v/>
      </c>
    </row>
    <row r="5481" ht="29.55" customHeight="1" s="55">
      <c r="A5481" s="9" t="n">
        <v>44782</v>
      </c>
      <c r="B5481" s="17" t="inlineStr">
        <is>
          <t>케이씨에스</t>
        </is>
      </c>
      <c r="C5481" s="74" t="inlineStr">
        <is>
          <t>115500</t>
        </is>
      </c>
      <c r="D5481" s="10" t="n">
        <v>0.0225</v>
      </c>
      <c r="E5481" s="17" t="inlineStr">
        <is>
          <t>디지털 화폐 관련주 동반 상승</t>
        </is>
      </c>
      <c r="F5481" s="17" t="inlineStr">
        <is>
          <t>#가상자산/IP</t>
        </is>
      </c>
      <c r="G5481" s="26">
        <f>COUNTIF(B:B,B5481)</f>
        <v/>
      </c>
    </row>
    <row r="5482" ht="29.55" customHeight="1" s="55">
      <c r="A5482" s="9" t="n">
        <v>44855</v>
      </c>
      <c r="B5482" s="19" t="inlineStr">
        <is>
          <t>캐스텍코리아</t>
        </is>
      </c>
      <c r="C5482" s="74" t="inlineStr">
        <is>
          <t>071850</t>
        </is>
      </c>
      <c r="D5482" s="13" t="n">
        <v>0.0892</v>
      </c>
      <c r="E5482" s="17" t="inlineStr">
        <is>
          <t>우크라이나 재건 TF 구성 소식에 재건 관련주 동반 상승</t>
        </is>
      </c>
      <c r="F5482" s="17" t="inlineStr">
        <is>
          <t>우크라재건 / 부품</t>
        </is>
      </c>
      <c r="G5482" s="26">
        <f>COUNTIF(B:B,B5482)</f>
        <v/>
      </c>
    </row>
    <row r="5483" ht="29.55" customHeight="1" s="55">
      <c r="A5483" s="9" t="n">
        <v>44834</v>
      </c>
      <c r="B5483" s="17" t="inlineStr">
        <is>
          <t>캐스텍코리아</t>
        </is>
      </c>
      <c r="C5483" s="74" t="inlineStr">
        <is>
          <t>071850</t>
        </is>
      </c>
      <c r="D5483" s="10" t="n">
        <v>0.2974</v>
      </c>
      <c r="E5483" s="17" t="inlineStr">
        <is>
          <t>포르쉐 상장 및 시총 4위 안착 소식에 포르쉐 납품 이력 부각</t>
        </is>
      </c>
      <c r="F5483" s="17" t="inlineStr">
        <is>
          <t>미래차 / 이차전지</t>
        </is>
      </c>
      <c r="G5483" s="26">
        <f>COUNTIF(B:B,B5483)</f>
        <v/>
      </c>
    </row>
    <row r="5484" ht="29.55" customHeight="1" s="55">
      <c r="A5484" s="9" t="n">
        <v>44904</v>
      </c>
      <c r="B5484" s="19" t="inlineStr">
        <is>
          <t>초록뱀미디어</t>
        </is>
      </c>
      <c r="C5484" s="74" t="inlineStr">
        <is>
          <t>047820</t>
        </is>
      </c>
      <c r="D5484" s="10" t="n">
        <v>0.0717</v>
      </c>
      <c r="E5484" s="17" t="inlineStr">
        <is>
          <t>한한령 해제 기대감</t>
        </is>
      </c>
      <c r="F5484" s="17" t="inlineStr">
        <is>
          <t>IP/엔터</t>
        </is>
      </c>
      <c r="G5484" s="26">
        <f>COUNTIF(B:B,B5484)</f>
        <v/>
      </c>
    </row>
    <row r="5485" ht="29.55" customHeight="1" s="55">
      <c r="A5485" s="9" t="n">
        <v>44888</v>
      </c>
      <c r="B5485" s="17" t="inlineStr">
        <is>
          <t>초록뱀미디어</t>
        </is>
      </c>
      <c r="C5485" s="74" t="inlineStr">
        <is>
          <t>047820</t>
        </is>
      </c>
      <c r="D5485" s="10" t="n">
        <v>0.1244</v>
      </c>
      <c r="E5485" s="17" t="inlineStr">
        <is>
          <t>중국 한한령 완화 기대감에 따른 드라마 제작사 수혜 전망</t>
        </is>
      </c>
      <c r="F5485" s="17" t="inlineStr">
        <is>
          <t>IP/엔터</t>
        </is>
      </c>
      <c r="G5485" s="26">
        <f>COUNTIF(B:B,B5485)</f>
        <v/>
      </c>
    </row>
    <row r="5486" ht="29.55" customHeight="1" s="55">
      <c r="A5486" s="9" t="n">
        <v>44789</v>
      </c>
      <c r="B5486" s="17" t="inlineStr">
        <is>
          <t>참엔지니어링</t>
        </is>
      </c>
      <c r="C5486" s="74" t="inlineStr">
        <is>
          <t>009310</t>
        </is>
      </c>
      <c r="D5486" s="10" t="n">
        <v>0.1586</v>
      </c>
      <c r="E5486" s="17" t="inlineStr">
        <is>
          <t>340억 원 규모 유형자산 양도 결정 및 HB솔루션에 64억 원 규모 장비 공급 계약</t>
        </is>
      </c>
      <c r="F5486" s="17" t="inlineStr">
        <is>
          <t>M&amp;A/공시</t>
        </is>
      </c>
      <c r="G5486" s="26">
        <f>COUNTIF(B:B,B5486)</f>
        <v/>
      </c>
    </row>
    <row r="5487" ht="29.55" customHeight="1" s="55">
      <c r="A5487" s="9" t="n">
        <v>44714</v>
      </c>
      <c r="B5487" s="17" t="inlineStr">
        <is>
          <t>참엔지니어링</t>
        </is>
      </c>
      <c r="C5487" s="74" t="inlineStr">
        <is>
          <t>009310</t>
        </is>
      </c>
      <c r="D5487" s="10" t="n">
        <v>0.0431</v>
      </c>
      <c r="E5487" s="17" t="inlineStr">
        <is>
          <t>삼성-LG 디스플레이 OLED 협업 기대 및 장비 공급 부각</t>
        </is>
      </c>
      <c r="F5487" s="17" t="inlineStr">
        <is>
          <t>개별주</t>
        </is>
      </c>
      <c r="G5487" s="26">
        <f>COUNTIF(B:B,B5487)</f>
        <v/>
      </c>
    </row>
    <row r="5488" ht="29.55" customHeight="1" s="55">
      <c r="A5488" s="9" t="n">
        <v>44881</v>
      </c>
      <c r="B5488" s="17" t="inlineStr">
        <is>
          <t>지엠비코리아</t>
        </is>
      </c>
      <c r="C5488" s="74" t="inlineStr">
        <is>
          <t>013870</t>
        </is>
      </c>
      <c r="D5488" s="10" t="n">
        <v>0.0525</v>
      </c>
      <c r="E5488" s="17" t="inlineStr">
        <is>
          <t>수소전기트램 실증사업 참여 및 수소차 부품 기술 부각</t>
        </is>
      </c>
      <c r="F5488" s="17" t="inlineStr">
        <is>
          <t>수소/자동차부품</t>
        </is>
      </c>
      <c r="G5488" s="26">
        <f>COUNTIF(B:B,B5488)</f>
        <v/>
      </c>
    </row>
    <row r="5489" ht="29.55" customHeight="1" s="55">
      <c r="A5489" s="9" t="n">
        <v>44728</v>
      </c>
      <c r="B5489" s="17" t="inlineStr">
        <is>
          <t>지엠비코리아</t>
        </is>
      </c>
      <c r="C5489" s="74" t="inlineStr">
        <is>
          <t>013870</t>
        </is>
      </c>
      <c r="D5489" s="10" t="n">
        <v>0.07679999999999999</v>
      </c>
      <c r="E5489" s="17" t="inlineStr">
        <is>
          <t>삼성SDI와 업무협약 맺은 스텔란티스에 부품 공급 부각</t>
        </is>
      </c>
      <c r="F5489" s="17" t="inlineStr">
        <is>
          <t>삼성/반디플</t>
        </is>
      </c>
      <c r="G5489" s="26">
        <f>COUNTIF(B:B,B5489)</f>
        <v/>
      </c>
    </row>
    <row r="5490" ht="29.55" customHeight="1" s="55">
      <c r="A5490" s="9" t="n">
        <v>44817</v>
      </c>
      <c r="B5490" s="19" t="inlineStr">
        <is>
          <t>지란지교시큐리티</t>
        </is>
      </c>
      <c r="C5490" s="74" t="inlineStr">
        <is>
          <t>208350</t>
        </is>
      </c>
      <c r="D5490" s="13" t="n">
        <v>0.1326</v>
      </c>
      <c r="E5490" s="17" t="inlineStr">
        <is>
          <t>정보보호 산업 매출 성장 및 보안 수요 증가</t>
        </is>
      </c>
      <c r="F5490" s="17" t="inlineStr">
        <is>
          <t>보안</t>
        </is>
      </c>
      <c r="G5490" s="26">
        <f>COUNTIF(B:B,B5490)</f>
        <v/>
      </c>
    </row>
    <row r="5491" ht="29.55" customHeight="1" s="55">
      <c r="A5491" s="9" t="n">
        <v>44789</v>
      </c>
      <c r="B5491" s="17" t="inlineStr">
        <is>
          <t>지란지교시큐리티</t>
        </is>
      </c>
      <c r="C5491" s="74" t="inlineStr">
        <is>
          <t>208350</t>
        </is>
      </c>
      <c r="D5491" s="10" t="n">
        <v>0.1105</v>
      </c>
      <c r="E5491" s="17" t="inlineStr">
        <is>
          <t>정부 디지털 인재 양성 및 보안 산업 육성 정책 수혜 기대</t>
        </is>
      </c>
      <c r="F5491" s="17" t="inlineStr">
        <is>
          <t>정부정책/보안</t>
        </is>
      </c>
      <c r="G5491" s="26">
        <f>COUNTIF(B:B,B5491)</f>
        <v/>
      </c>
    </row>
    <row r="5492" ht="29.55" customHeight="1" s="55">
      <c r="A5492" s="9" t="n">
        <v>44756</v>
      </c>
      <c r="B5492" s="19" t="inlineStr">
        <is>
          <t>지더블유바이텍</t>
        </is>
      </c>
      <c r="C5492" s="74" t="n"/>
      <c r="D5492" s="10" t="n">
        <v>0.1951</v>
      </c>
      <c r="E5492" s="17" t="inlineStr">
        <is>
          <t>한국형 코로나 백신 '코비힐' 9월 생산 임박 소식</t>
        </is>
      </c>
      <c r="F5492" s="17" t="inlineStr">
        <is>
          <t>COVID19/백신 5555</t>
        </is>
      </c>
      <c r="G5492" s="26">
        <f>COUNTIF(B:B,B5492)</f>
        <v/>
      </c>
    </row>
    <row r="5493" ht="29.55" customHeight="1" s="55">
      <c r="A5493" s="9" t="n">
        <v>44755</v>
      </c>
      <c r="B5493" s="19" t="inlineStr">
        <is>
          <t>지더블유바이텍</t>
        </is>
      </c>
      <c r="C5493" s="74" t="n"/>
      <c r="D5493" s="17" t="inlineStr">
        <is>
          <t>+29.58% (상한가)</t>
        </is>
      </c>
      <c r="E5493" s="17" t="inlineStr">
        <is>
          <t>한국형 코로나 백신 '코비힐' 9월 생산 가시화 소식</t>
        </is>
      </c>
      <c r="F5493" s="17" t="inlineStr">
        <is>
          <t>COVID19/백신</t>
        </is>
      </c>
      <c r="G5493" s="26">
        <f>COUNTIF(B:B,B5493)</f>
        <v/>
      </c>
    </row>
    <row r="5494" ht="29.55" customHeight="1" s="55">
      <c r="A5494" s="9" t="n">
        <v>44904</v>
      </c>
      <c r="B5494" s="19" t="inlineStr">
        <is>
          <t>주연테크</t>
        </is>
      </c>
      <c r="C5494" s="74" t="inlineStr">
        <is>
          <t>044380</t>
        </is>
      </c>
      <c r="D5494" s="10" t="n">
        <v>0.06900000000000001</v>
      </c>
      <c r="E5494" s="17" t="inlineStr">
        <is>
          <t>이낙연 전 대표 관련 정치 테마주</t>
        </is>
      </c>
      <c r="F5494" s="17" t="inlineStr">
        <is>
          <t>정치</t>
        </is>
      </c>
      <c r="G5494" s="26">
        <f>COUNTIF(B:B,B5494)</f>
        <v/>
      </c>
    </row>
    <row r="5495" ht="29.55" customHeight="1" s="55">
      <c r="A5495" s="9" t="n">
        <v>44858</v>
      </c>
      <c r="B5495" s="19" t="inlineStr">
        <is>
          <t>주연테크</t>
        </is>
      </c>
      <c r="C5495" s="74" t="inlineStr">
        <is>
          <t>044380</t>
        </is>
      </c>
      <c r="D5495" s="13" t="n">
        <v>0.0982</v>
      </c>
      <c r="E5495" s="17" t="inlineStr">
        <is>
          <t>이낙연 전 대표 관련주 부각</t>
        </is>
      </c>
      <c r="F5495" s="17" t="inlineStr">
        <is>
          <t>정치 / 이낙연</t>
        </is>
      </c>
      <c r="G5495" s="26">
        <f>COUNTIF(B:B,B5495)</f>
        <v/>
      </c>
    </row>
    <row r="5496" ht="29.55" customHeight="1" s="55">
      <c r="A5496" s="9" t="n">
        <v>44924</v>
      </c>
      <c r="B5496" s="19" t="inlineStr">
        <is>
          <t>조이시티</t>
        </is>
      </c>
      <c r="C5496" s="74" t="inlineStr">
        <is>
          <t>067000</t>
        </is>
      </c>
      <c r="D5496" s="10" t="n">
        <v>0.1114</v>
      </c>
      <c r="E5496" s="17" t="inlineStr">
        <is>
          <t>중국 판호 발급 재개 소식 및 프리스타일 등 IP 가치 부각</t>
        </is>
      </c>
      <c r="F5496" s="17" t="inlineStr">
        <is>
          <t>IP/엔터 (게임)</t>
        </is>
      </c>
      <c r="G5496" s="26">
        <f>COUNTIF(B:B,B5496)</f>
        <v/>
      </c>
    </row>
    <row r="5497" ht="29.55" customHeight="1" s="55">
      <c r="A5497" s="9" t="n">
        <v>44777</v>
      </c>
      <c r="B5497" s="17" t="inlineStr">
        <is>
          <t>조이시티</t>
        </is>
      </c>
      <c r="C5497" s="74" t="inlineStr">
        <is>
          <t>067000</t>
        </is>
      </c>
      <c r="D5497" s="10" t="n">
        <v>0.06279999999999999</v>
      </c>
      <c r="E5497" s="17" t="inlineStr">
        <is>
          <t>위메이드 위믹스 플랫폼 온보딩 등 P2E 게임 사업 부각</t>
        </is>
      </c>
      <c r="F5497" s="17" t="inlineStr">
        <is>
          <t>#가상 자산/게임</t>
        </is>
      </c>
      <c r="G5497" s="26">
        <f>COUNTIF(B:B,B5497)</f>
        <v/>
      </c>
    </row>
    <row r="5498" ht="29.55" customHeight="1" s="55">
      <c r="A5498" s="9" t="n">
        <v>44812</v>
      </c>
      <c r="B5498" s="19" t="inlineStr">
        <is>
          <t>조광페인트</t>
        </is>
      </c>
      <c r="C5498" s="74" t="inlineStr">
        <is>
          <t>004910</t>
        </is>
      </c>
      <c r="D5498" s="13" t="n">
        <v>0.2002</v>
      </c>
      <c r="E5498" s="17" t="inlineStr">
        <is>
          <t>2차전지용 방열소재(TIM) 시장 진출 및 하반기 납품 기대</t>
        </is>
      </c>
      <c r="F5498" s="17" t="inlineStr">
        <is>
          <t>2차전지/소재</t>
        </is>
      </c>
      <c r="G5498" s="26">
        <f>COUNTIF(B:B,B5498)</f>
        <v/>
      </c>
    </row>
    <row r="5499" ht="29.55" customHeight="1" s="55">
      <c r="A5499" s="9" t="n">
        <v>44782</v>
      </c>
      <c r="B5499" s="17" t="inlineStr">
        <is>
          <t>조광페인트</t>
        </is>
      </c>
      <c r="C5499" s="74" t="inlineStr">
        <is>
          <t>004910</t>
        </is>
      </c>
      <c r="D5499" s="10" t="n">
        <v>0.1013</v>
      </c>
      <c r="E5499" s="17" t="inlineStr">
        <is>
          <t>자회사 CK이엠솔루션을 통한 전기차 배터리 방열 소재 사업 본격화</t>
        </is>
      </c>
      <c r="F5499" s="17" t="inlineStr">
        <is>
          <t>#미래차 #이차전지</t>
        </is>
      </c>
      <c r="G5499" s="26">
        <f>COUNTIF(B:B,B5499)</f>
        <v/>
      </c>
    </row>
    <row r="5500" ht="29.55" customHeight="1" s="55">
      <c r="A5500" s="9" t="n">
        <v>44735</v>
      </c>
      <c r="B5500" s="17" t="inlineStr">
        <is>
          <t>제일연마</t>
        </is>
      </c>
      <c r="C5500" s="74" t="inlineStr">
        <is>
          <t>001560</t>
        </is>
      </c>
      <c r="D5500" s="10" t="n">
        <v>0.1043</v>
      </c>
      <c r="E5500" s="17" t="inlineStr">
        <is>
          <t>10억 규모 자사주 취득 신탁계약 및 오세훈 서울시장 관련주 부각</t>
        </is>
      </c>
      <c r="F5500" s="17" t="inlineStr">
        <is>
          <t>정치/차기대선</t>
        </is>
      </c>
      <c r="G5500" s="26">
        <f>COUNTIF(B:B,B5500)</f>
        <v/>
      </c>
    </row>
    <row r="5501" ht="29.55" customHeight="1" s="55">
      <c r="A5501" s="9" t="n">
        <v>44722</v>
      </c>
      <c r="B5501" s="17" t="inlineStr">
        <is>
          <t>제일연마</t>
        </is>
      </c>
      <c r="C5501" s="74" t="inlineStr">
        <is>
          <t>001560</t>
        </is>
      </c>
      <c r="D5501" s="10" t="n">
        <v>0.0363</v>
      </c>
      <c r="E5501" s="17" t="inlineStr">
        <is>
          <t>오세훈 관련주</t>
        </is>
      </c>
      <c r="F5501" s="17" t="inlineStr">
        <is>
          <t>정치/정부정책</t>
        </is>
      </c>
      <c r="G5501" s="26">
        <f>COUNTIF(B:B,B5501)</f>
        <v/>
      </c>
    </row>
    <row r="5502" ht="29.55" customHeight="1" s="55">
      <c r="A5502" s="9" t="n">
        <v>44922</v>
      </c>
      <c r="B5502" s="19" t="inlineStr">
        <is>
          <t>제이준코스메틱</t>
        </is>
      </c>
      <c r="C5502" s="74" t="n"/>
      <c r="D5502" s="10" t="n">
        <v>0.0615</v>
      </c>
      <c r="E5502" s="17" t="inlineStr">
        <is>
          <t>중국 리오프닝 기대감</t>
        </is>
      </c>
      <c r="F5502" s="17" t="inlineStr">
        <is>
          <t>中리오프닝/화장품</t>
        </is>
      </c>
      <c r="G5502" s="26">
        <f>COUNTIF(B:B,B5502)</f>
        <v/>
      </c>
    </row>
    <row r="5503" ht="29.55" customHeight="1" s="55">
      <c r="A5503" s="9" t="n">
        <v>44881</v>
      </c>
      <c r="B5503" s="17" t="inlineStr">
        <is>
          <t>제이준코스메틱</t>
        </is>
      </c>
      <c r="C5503" s="74" t="n"/>
      <c r="D5503" s="10" t="n">
        <v>0.0674</v>
      </c>
      <c r="E5503" s="17" t="inlineStr">
        <is>
          <t>중국 여행 규정 완화 및 리오프닝 기대감</t>
        </is>
      </c>
      <c r="F5503" s="17" t="inlineStr">
        <is>
          <t>화장품/중국</t>
        </is>
      </c>
      <c r="G5503" s="26">
        <f>COUNTIF(B:B,B5503)</f>
        <v/>
      </c>
    </row>
    <row r="5504" ht="29.55" customHeight="1" s="55">
      <c r="A5504" s="9" t="n">
        <v>44720</v>
      </c>
      <c r="B5504" s="17" t="inlineStr">
        <is>
          <t>제이앤티씨</t>
        </is>
      </c>
      <c r="C5504" s="74" t="inlineStr">
        <is>
          <t>204270</t>
        </is>
      </c>
      <c r="D5504" s="10" t="n">
        <v>0.0547</v>
      </c>
      <c r="E5504" s="17" t="inlineStr">
        <is>
          <t>삼성전자 USB-C 커넥터 공급 및 방수형 시장 점유율 부각</t>
        </is>
      </c>
      <c r="F5504" s="17" t="inlineStr">
        <is>
          <t>IT/기술</t>
        </is>
      </c>
      <c r="G5504" s="26">
        <f>COUNTIF(B:B,B5504)</f>
        <v/>
      </c>
    </row>
    <row r="5505" ht="29.55" customHeight="1" s="55">
      <c r="A5505" s="9" t="n">
        <v>44719</v>
      </c>
      <c r="B5505" s="17" t="inlineStr">
        <is>
          <t>제이앤티씨</t>
        </is>
      </c>
      <c r="C5505" s="74" t="inlineStr">
        <is>
          <t>204270</t>
        </is>
      </c>
      <c r="D5505" s="10" t="n">
        <v>0.0547</v>
      </c>
      <c r="E5505" s="17" t="inlineStr">
        <is>
          <t>삼성전자 USB-C 커넥터 공급사 및 방수형 커넥터 시장 점유율 부각</t>
        </is>
      </c>
      <c r="F5505" s="17" t="inlineStr">
        <is>
          <t>IT</t>
        </is>
      </c>
      <c r="G5505" s="26">
        <f>COUNTIF(B:B,B5505)</f>
        <v/>
      </c>
    </row>
    <row r="5506" ht="29.55" customHeight="1" s="55">
      <c r="A5506" s="9" t="n">
        <v>44914</v>
      </c>
      <c r="B5506" s="19" t="inlineStr">
        <is>
          <t>제이브이엠</t>
        </is>
      </c>
      <c r="C5506" s="74" t="inlineStr">
        <is>
          <t>054950</t>
        </is>
      </c>
      <c r="D5506" s="10" t="n">
        <v>0.0606</v>
      </c>
      <c r="E5506" s="17" t="inlineStr">
        <is>
          <t>약국 조제 자동화 시스템 글로벌 점유율 1위 및 수출 호조</t>
        </is>
      </c>
      <c r="F5506" s="17" t="inlineStr">
        <is>
          <t>BIO (의료기기)</t>
        </is>
      </c>
      <c r="G5506" s="26">
        <f>COUNTIF(B:B,B5506)</f>
        <v/>
      </c>
    </row>
    <row r="5507" ht="29.55" customHeight="1" s="55">
      <c r="A5507" s="9" t="n">
        <v>44764</v>
      </c>
      <c r="B5507" s="19" t="inlineStr">
        <is>
          <t>제이브이엠</t>
        </is>
      </c>
      <c r="C5507" s="74" t="inlineStr">
        <is>
          <t>054950</t>
        </is>
      </c>
      <c r="D5507" s="10" t="n">
        <v>0.0587</v>
      </c>
      <c r="E5507" s="17" t="inlineStr">
        <is>
          <t>아마존의 원격 의료 업체 인수 및 의약품 조제 자동화 시장 진출 기대</t>
        </is>
      </c>
      <c r="F5507" s="17" t="inlineStr">
        <is>
          <t>개별주/의료기기</t>
        </is>
      </c>
      <c r="G5507" s="26">
        <f>COUNTIF(B:B,B5507)</f>
        <v/>
      </c>
    </row>
    <row r="5508" ht="29.55" customHeight="1" s="55">
      <c r="A5508" s="9" t="n">
        <v>44756</v>
      </c>
      <c r="B5508" s="19" t="inlineStr">
        <is>
          <t>제놀루션</t>
        </is>
      </c>
      <c r="C5508" s="74" t="inlineStr">
        <is>
          <t>225220</t>
        </is>
      </c>
      <c r="D5508" s="10" t="n">
        <v>0.1362</v>
      </c>
      <c r="E5508" s="17" t="inlineStr">
        <is>
          <t>원숭이두창 검사용 핵산추출 키트 개발 완료</t>
        </is>
      </c>
      <c r="F5508" s="17" t="inlineStr">
        <is>
          <t>BIO/원숭이두창 10</t>
        </is>
      </c>
      <c r="G5508" s="26">
        <f>COUNTIF(B:B,B5508)</f>
        <v/>
      </c>
    </row>
    <row r="5509" ht="29.55" customHeight="1" s="55">
      <c r="A5509" s="9" t="n">
        <v>44755</v>
      </c>
      <c r="B5509" s="19" t="inlineStr">
        <is>
          <t>제놀루션</t>
        </is>
      </c>
      <c r="C5509" s="74" t="inlineStr">
        <is>
          <t>225220</t>
        </is>
      </c>
      <c r="D5509" s="10" t="n">
        <v>0.1362</v>
      </c>
      <c r="E5509" s="17" t="inlineStr">
        <is>
          <t>원숭이두창 검사용 핵산추출 키트 개발 완료</t>
        </is>
      </c>
      <c r="F5509" s="17" t="inlineStr">
        <is>
          <t>BIO/원숭이두창</t>
        </is>
      </c>
      <c r="G5509" s="26">
        <f>COUNTIF(B:B,B5509)</f>
        <v/>
      </c>
    </row>
    <row r="5510" ht="29.55" customHeight="1" s="55">
      <c r="A5510" s="9" t="n">
        <v>44798</v>
      </c>
      <c r="B5510" s="17" t="inlineStr">
        <is>
          <t>제넥신</t>
        </is>
      </c>
      <c r="C5510" s="74" t="inlineStr">
        <is>
          <t>095700</t>
        </is>
      </c>
      <c r="D5510" s="10" t="n">
        <v>0.059</v>
      </c>
      <c r="E5510" s="17" t="inlineStr">
        <is>
          <t>자궁경부암 DNA 백신(GX-188E)과 키트루다 병용 임상 2상 결과 유럽종양학회(ESMO) 구두 발표 채택</t>
        </is>
      </c>
      <c r="F5510" s="17" t="inlineStr">
        <is>
          <t>바이오</t>
        </is>
      </c>
      <c r="G5510" s="26">
        <f>COUNTIF(B:B,B5510)</f>
        <v/>
      </c>
    </row>
    <row r="5511" ht="29.55" customHeight="1" s="55">
      <c r="A5511" s="9" t="n">
        <v>44791</v>
      </c>
      <c r="B5511" s="17" t="inlineStr">
        <is>
          <t>제넥신</t>
        </is>
      </c>
      <c r="C5511" s="74" t="inlineStr">
        <is>
          <t>095700</t>
        </is>
      </c>
      <c r="D5511" s="10" t="n">
        <v>0.0463</v>
      </c>
      <c r="E5511" s="17" t="inlineStr">
        <is>
          <t>자궁경부암 백신 'GX-188E'와 키트루다 병용 임상 2상 결과 기대</t>
        </is>
      </c>
      <c r="F5511" s="17" t="inlineStr">
        <is>
          <t>바이오</t>
        </is>
      </c>
      <c r="G5511" s="26">
        <f>COUNTIF(B:B,B5511)</f>
        <v/>
      </c>
    </row>
    <row r="5512" ht="29.55" customHeight="1" s="55">
      <c r="A5512" s="9" t="n">
        <v>44862</v>
      </c>
      <c r="B5512" s="17" t="inlineStr">
        <is>
          <t>저스템</t>
        </is>
      </c>
      <c r="C5512" s="74" t="inlineStr">
        <is>
          <t>417840</t>
        </is>
      </c>
      <c r="D5512" s="10" t="n">
        <v>0.1273</v>
      </c>
      <c r="E5512" s="17" t="inlineStr">
        <is>
          <t>코스닥 상장 첫날 강세 (반도체 오염제어 솔루션 글로벌 1위)</t>
        </is>
      </c>
      <c r="F5512" s="17" t="inlineStr">
        <is>
          <t>신규상장/반도체</t>
        </is>
      </c>
      <c r="G5512" s="26">
        <f>COUNTIF(B:B,B5512)</f>
        <v/>
      </c>
    </row>
    <row r="5513" ht="29.55" customHeight="1" s="55">
      <c r="A5513" s="9" t="n">
        <v>44861</v>
      </c>
      <c r="B5513" s="17" t="inlineStr">
        <is>
          <t>저스템</t>
        </is>
      </c>
      <c r="C5513" s="74" t="inlineStr">
        <is>
          <t>417840</t>
        </is>
      </c>
      <c r="D5513" s="10" t="n">
        <v>0.1273</v>
      </c>
      <c r="E5513" s="17" t="inlineStr">
        <is>
          <t>28일 코스닥 상장 예정 및 반도체 오염제어 기술력 부각</t>
        </is>
      </c>
      <c r="F5513" s="17" t="inlineStr">
        <is>
          <t>신규상장/반도체</t>
        </is>
      </c>
      <c r="G5513" s="26">
        <f>COUNTIF(B:B,B5513)</f>
        <v/>
      </c>
    </row>
    <row r="5514" ht="29.55" customHeight="1" s="55">
      <c r="A5514" s="9" t="n">
        <v>44804</v>
      </c>
      <c r="B5514" s="19" t="inlineStr">
        <is>
          <t>자화전자</t>
        </is>
      </c>
      <c r="C5514" s="74" t="inlineStr">
        <is>
          <t>033240</t>
        </is>
      </c>
      <c r="D5514" s="13" t="n">
        <v>0.0921</v>
      </c>
      <c r="E5514" s="17" t="inlineStr">
        <is>
          <t>아이폰14 출시 임박 및 애플향 부품(OIS) 공급 기대</t>
        </is>
      </c>
      <c r="F5514" s="17" t="inlineStr">
        <is>
          <t>아이폰/카메라</t>
        </is>
      </c>
      <c r="G5514" s="26">
        <f>COUNTIF(B:B,B5514)</f>
        <v/>
      </c>
    </row>
    <row r="5515" ht="29.55" customHeight="1" s="55">
      <c r="A5515" s="9" t="n">
        <v>44757</v>
      </c>
      <c r="B5515" s="19" t="inlineStr">
        <is>
          <t>자화전자</t>
        </is>
      </c>
      <c r="C5515" s="74" t="inlineStr">
        <is>
          <t>033240</t>
        </is>
      </c>
      <c r="D5515" s="10" t="n">
        <v>0.0835</v>
      </c>
      <c r="E5515" s="17" t="inlineStr">
        <is>
          <t>애플 아이폰15 프로맥스에 폴디드줌(잠망경) 탑재 전망 및 공급 기대</t>
        </is>
      </c>
      <c r="F5515" s="17" t="inlineStr">
        <is>
          <t>반도체/부품</t>
        </is>
      </c>
      <c r="G5515" s="26">
        <f>COUNTIF(B:B,B5515)</f>
        <v/>
      </c>
    </row>
    <row r="5516" ht="29.55" customHeight="1" s="55">
      <c r="A5516" s="9" t="n">
        <v>44911</v>
      </c>
      <c r="B5516" s="19" t="inlineStr">
        <is>
          <t>자이글</t>
        </is>
      </c>
      <c r="C5516" s="74" t="inlineStr">
        <is>
          <t>234920</t>
        </is>
      </c>
      <c r="D5516" s="10" t="n">
        <v>0.0951</v>
      </c>
      <c r="E5516" s="17" t="inlineStr">
        <is>
          <t>2대 주주(KIB PE)의 사업 개편 제안 검토 및 해외 비즈니스 협력</t>
        </is>
      </c>
      <c r="F5516" s="17" t="inlineStr">
        <is>
          <t>개별주</t>
        </is>
      </c>
      <c r="G5516" s="26">
        <f>COUNTIF(B:B,B5516)</f>
        <v/>
      </c>
    </row>
    <row r="5517" ht="29.55" customHeight="1" s="55">
      <c r="A5517" s="9" t="n">
        <v>44910</v>
      </c>
      <c r="B5517" s="19" t="inlineStr">
        <is>
          <t>자이글</t>
        </is>
      </c>
      <c r="C5517" s="74" t="inlineStr">
        <is>
          <t>234920</t>
        </is>
      </c>
      <c r="D5517" s="10" t="n">
        <v>0.0951</v>
      </c>
      <c r="E5517" s="17" t="inlineStr">
        <is>
          <t>2대 주주의 사업 재편 제안 검토 및 2차전지/해외 사업 협력</t>
        </is>
      </c>
      <c r="F5517" s="17" t="inlineStr">
        <is>
          <t>개별주</t>
        </is>
      </c>
      <c r="G5517" s="26">
        <f>COUNTIF(B:B,B5517)</f>
        <v/>
      </c>
    </row>
    <row r="5518" ht="29.55" customHeight="1" s="55">
      <c r="A5518" s="9" t="n">
        <v>44916</v>
      </c>
      <c r="B5518" s="19" t="inlineStr">
        <is>
          <t>일양약품</t>
        </is>
      </c>
      <c r="C5518" s="74" t="inlineStr">
        <is>
          <t>007570</t>
        </is>
      </c>
      <c r="D5518" s="10" t="n">
        <v>0.07630000000000001</v>
      </c>
      <c r="E5518" s="17" t="inlineStr">
        <is>
          <t>감기약 품귀 현상 관련주</t>
        </is>
      </c>
      <c r="F5518" s="17" t="inlineStr">
        <is>
          <t>中리오프닝/코로나</t>
        </is>
      </c>
      <c r="G5518" s="26">
        <f>COUNTIF(B:B,B5518)</f>
        <v/>
      </c>
    </row>
    <row r="5519" ht="29.55" customHeight="1" s="55">
      <c r="A5519" s="9" t="n">
        <v>44903</v>
      </c>
      <c r="B5519" s="19" t="inlineStr">
        <is>
          <t>일양약품</t>
        </is>
      </c>
      <c r="C5519" s="74" t="inlineStr">
        <is>
          <t>007570</t>
        </is>
      </c>
      <c r="D5519" s="10" t="n">
        <v>0.0702</v>
      </c>
      <c r="E5519" s="17" t="inlineStr">
        <is>
          <t>중국 코로나 방역 완화에 따른 감기약 사재기 수혜 기대</t>
        </is>
      </c>
      <c r="F5519" s="17" t="inlineStr">
        <is>
          <t>BIO/코로나</t>
        </is>
      </c>
      <c r="G5519" s="26">
        <f>COUNTIF(B:B,B5519)</f>
        <v/>
      </c>
    </row>
    <row r="5520" ht="29.55" customHeight="1" s="55">
      <c r="A5520" s="9" t="n">
        <v>44823</v>
      </c>
      <c r="B5520" s="19" t="inlineStr">
        <is>
          <t>인팩</t>
        </is>
      </c>
      <c r="C5520" s="74" t="inlineStr">
        <is>
          <t>023810</t>
        </is>
      </c>
      <c r="D5520" s="13" t="n">
        <v>0.0334</v>
      </c>
      <c r="E5520" s="17" t="inlineStr">
        <is>
          <t>포르쉐 상장 임박에 따른 부품(공기제어 밸브) 공급 수혜 기대</t>
        </is>
      </c>
      <c r="F5520" s="17" t="inlineStr">
        <is>
          <t>자동차부품/포르쉐</t>
        </is>
      </c>
      <c r="G5520" s="26">
        <f>COUNTIF(B:B,B5520)</f>
        <v/>
      </c>
    </row>
    <row r="5521" ht="29.55" customHeight="1" s="55">
      <c r="A5521" s="9" t="n">
        <v>44810</v>
      </c>
      <c r="B5521" s="19" t="inlineStr">
        <is>
          <t>인팩</t>
        </is>
      </c>
      <c r="C5521" s="74" t="inlineStr">
        <is>
          <t>023810</t>
        </is>
      </c>
      <c r="D5521" s="13" t="n">
        <v>0.1</v>
      </c>
      <c r="E5521" s="17" t="inlineStr">
        <is>
          <t>포르쉐 타이칸에 전자제어 서스펜션 밸브 공급 사실 부각</t>
        </is>
      </c>
      <c r="F5521" s="17" t="inlineStr">
        <is>
          <t>포르쉐/부품</t>
        </is>
      </c>
      <c r="G5521" s="26">
        <f>COUNTIF(B:B,B5521)</f>
        <v/>
      </c>
    </row>
    <row r="5522" ht="29.55" customHeight="1" s="55">
      <c r="A5522" s="9" t="n">
        <v>44881</v>
      </c>
      <c r="B5522" s="17" t="inlineStr">
        <is>
          <t>인텔리안테크</t>
        </is>
      </c>
      <c r="C5522" s="74" t="inlineStr">
        <is>
          <t>189300</t>
        </is>
      </c>
      <c r="D5522" s="10" t="n">
        <v>0.0703</v>
      </c>
      <c r="E5522" s="17" t="inlineStr">
        <is>
          <t>글로벌 통신사 비아샛과 전용 안테나 공급 계약 체결</t>
        </is>
      </c>
      <c r="F5522" s="17" t="inlineStr">
        <is>
          <t>우주/통신</t>
        </is>
      </c>
      <c r="G5522" s="26">
        <f>COUNTIF(B:B,B5522)</f>
        <v/>
      </c>
    </row>
    <row r="5523" ht="29.55" customHeight="1" s="55">
      <c r="A5523" s="9" t="n">
        <v>44736</v>
      </c>
      <c r="B5523" s="17" t="inlineStr">
        <is>
          <t>인텔리안테크</t>
        </is>
      </c>
      <c r="C5523" s="74" t="inlineStr">
        <is>
          <t>189300</t>
        </is>
      </c>
      <c r="D5523" s="10" t="n">
        <v>0.1187</v>
      </c>
      <c r="E5523" s="17" t="inlineStr">
        <is>
          <t>저궤도 위성 통신 시장 성장 및 평택 제2공장 증설 효과</t>
        </is>
      </c>
      <c r="F5523" s="17" t="inlineStr">
        <is>
          <t>개별주/우주</t>
        </is>
      </c>
      <c r="G5523" s="26">
        <f>COUNTIF(B:B,B5523)</f>
        <v/>
      </c>
    </row>
    <row r="5524" ht="29.55" customHeight="1" s="55">
      <c r="A5524" s="9" t="n">
        <v>44875</v>
      </c>
      <c r="B5524" s="17" t="inlineStr">
        <is>
          <t>인터지스</t>
        </is>
      </c>
      <c r="C5524" s="74" t="inlineStr">
        <is>
          <t>129260</t>
        </is>
      </c>
      <c r="D5524" s="10" t="n">
        <v>0.06320000000000001</v>
      </c>
      <c r="E5524" s="17" t="inlineStr">
        <is>
          <t>사우디 물류회사와 업무협약 및 사빅(SABIC) 물류 파트너 부각</t>
        </is>
      </c>
      <c r="F5524" s="17" t="inlineStr">
        <is>
          <t>네옴시티/물류</t>
        </is>
      </c>
      <c r="G5524" s="26">
        <f>COUNTIF(B:B,B5524)</f>
        <v/>
      </c>
    </row>
    <row r="5525" ht="29.55" customHeight="1" s="55">
      <c r="A5525" s="9" t="n">
        <v>44806</v>
      </c>
      <c r="B5525" s="19" t="inlineStr">
        <is>
          <t>인터지스</t>
        </is>
      </c>
      <c r="C5525" s="74" t="inlineStr">
        <is>
          <t>129260</t>
        </is>
      </c>
      <c r="D5525" s="13" t="n">
        <v>0.093</v>
      </c>
      <c r="E5525" s="17" t="inlineStr">
        <is>
          <t>사우디 물류회사와 업무협약 체결 이력 부각</t>
        </is>
      </c>
      <c r="F5525" s="17" t="inlineStr">
        <is>
          <t>네옴시티/물류</t>
        </is>
      </c>
      <c r="G5525" s="26">
        <f>COUNTIF(B:B,B5525)</f>
        <v/>
      </c>
    </row>
    <row r="5526" ht="29.55" customHeight="1" s="55">
      <c r="A5526" s="9" t="n">
        <v>44722</v>
      </c>
      <c r="B5526" s="17" t="inlineStr">
        <is>
          <t>인카금융서비스</t>
        </is>
      </c>
      <c r="C5526" s="74" t="inlineStr">
        <is>
          <t>211050</t>
        </is>
      </c>
      <c r="D5526" s="10" t="n">
        <v>0.1175</v>
      </c>
      <c r="E5526" s="17" t="inlineStr">
        <is>
          <t>주당 1주 무상증자 결정</t>
        </is>
      </c>
      <c r="F5526" s="17" t="inlineStr">
        <is>
          <t>M&amp;A 공시</t>
        </is>
      </c>
      <c r="G5526" s="26">
        <f>COUNTIF(B:B,B5526)</f>
        <v/>
      </c>
    </row>
    <row r="5527" ht="29.55" customHeight="1" s="55">
      <c r="A5527" s="9" t="n">
        <v>44720</v>
      </c>
      <c r="B5527" s="17" t="inlineStr">
        <is>
          <t>인카금융서비스</t>
        </is>
      </c>
      <c r="C5527" s="74" t="inlineStr">
        <is>
          <t>211050</t>
        </is>
      </c>
      <c r="D5527" s="10" t="n">
        <v>0.1271</v>
      </c>
      <c r="E5527" s="17" t="inlineStr">
        <is>
          <t>주당 1주 무상증자 결정</t>
        </is>
      </c>
      <c r="F5527" s="17" t="inlineStr">
        <is>
          <t>M&amp;A 공시</t>
        </is>
      </c>
      <c r="G5527" s="26">
        <f>COUNTIF(B:B,B5527)</f>
        <v/>
      </c>
    </row>
    <row r="5528" ht="29.55" customHeight="1" s="55">
      <c r="A5528" s="9" t="n">
        <v>44820</v>
      </c>
      <c r="B5528" s="19" t="inlineStr">
        <is>
          <t>인지컨트롤스</t>
        </is>
      </c>
      <c r="C5528" s="74" t="inlineStr">
        <is>
          <t>023800</t>
        </is>
      </c>
      <c r="D5528" s="13" t="n">
        <v>0.07190000000000001</v>
      </c>
      <c r="E5528" s="17" t="inlineStr">
        <is>
          <t>전기차 배터리 모듈 부품 및 SK온/현대차 공급사 부각</t>
        </is>
      </c>
      <c r="F5528" s="17" t="inlineStr">
        <is>
          <t>2차전지/부품</t>
        </is>
      </c>
      <c r="G5528" s="26">
        <f>COUNTIF(B:B,B5528)</f>
        <v/>
      </c>
    </row>
    <row r="5529" ht="29.55" customHeight="1" s="55">
      <c r="A5529" s="9" t="n">
        <v>44757</v>
      </c>
      <c r="B5529" s="19" t="inlineStr">
        <is>
          <t>인지컨트롤스</t>
        </is>
      </c>
      <c r="C5529" s="74" t="inlineStr">
        <is>
          <t>023800</t>
        </is>
      </c>
      <c r="D5529" s="10" t="n">
        <v>0.07580000000000001</v>
      </c>
      <c r="E5529" s="17" t="inlineStr">
        <is>
          <t>SKT와 UAM 사업 협력 및 수소 UAM 부품 개발 참여</t>
        </is>
      </c>
      <c r="F5529" s="17" t="inlineStr">
        <is>
          <t>미래차/UAM</t>
        </is>
      </c>
      <c r="G5529" s="26">
        <f>COUNTIF(B:B,B5529)</f>
        <v/>
      </c>
    </row>
    <row r="5530" ht="29.55" customHeight="1" s="55">
      <c r="A5530" s="9" t="n">
        <v>44746</v>
      </c>
      <c r="B5530" s="17" t="inlineStr">
        <is>
          <t>이트론</t>
        </is>
      </c>
      <c r="C5530" s="74" t="n"/>
      <c r="D5530" s="10" t="n">
        <v>0.0309</v>
      </c>
      <c r="E5530" s="17" t="inlineStr">
        <is>
          <t>이화전기 최대주주로 배터리 사업 진출 기대감 반영</t>
        </is>
      </c>
      <c r="F5530" s="17" t="inlineStr">
        <is>
          <t>미래차/이차전지</t>
        </is>
      </c>
      <c r="G5530" s="26">
        <f>COUNTIF(B:B,B5530)</f>
        <v/>
      </c>
    </row>
    <row r="5531" ht="29.55" customHeight="1" s="55">
      <c r="A5531" s="9" t="n">
        <v>44720</v>
      </c>
      <c r="B5531" s="17" t="inlineStr">
        <is>
          <t>이트론</t>
        </is>
      </c>
      <c r="C5531" s="74" t="n"/>
      <c r="D5531" s="10" t="n">
        <v>0.09669999999999999</v>
      </c>
      <c r="E5531" s="17" t="inlineStr">
        <is>
          <t>이화전기 급등에 따른 계열사 동반 상승</t>
        </is>
      </c>
      <c r="F5531" s="17" t="inlineStr">
        <is>
          <t>M&amp;A 공시</t>
        </is>
      </c>
      <c r="G5531" s="26">
        <f>COUNTIF(B:B,B5531)</f>
        <v/>
      </c>
    </row>
    <row r="5532" ht="29.55" customHeight="1" s="55">
      <c r="A5532" s="9" t="n">
        <v>44805</v>
      </c>
      <c r="B5532" s="19" t="inlineStr">
        <is>
          <t>이엠텍</t>
        </is>
      </c>
      <c r="C5532" s="74" t="inlineStr">
        <is>
          <t>091120</t>
        </is>
      </c>
      <c r="D5532" s="13" t="n">
        <v>0.08500000000000001</v>
      </c>
      <c r="E5532" s="17" t="inlineStr">
        <is>
          <t>공동 개발한 뇌파측정기 '아이싱크웨이브' 미국 FDA 승인</t>
        </is>
      </c>
      <c r="F5532" s="17" t="inlineStr">
        <is>
          <t>바이오/의료기기</t>
        </is>
      </c>
      <c r="G5532" s="26">
        <f>COUNTIF(B:B,B5532)</f>
        <v/>
      </c>
    </row>
    <row r="5533" ht="29.55" customHeight="1" s="55">
      <c r="A5533" s="9" t="n">
        <v>44720</v>
      </c>
      <c r="B5533" s="17" t="inlineStr">
        <is>
          <t>이엠텍</t>
        </is>
      </c>
      <c r="C5533" s="74" t="inlineStr">
        <is>
          <t>091120</t>
        </is>
      </c>
      <c r="D5533" s="10" t="n">
        <v>0.0682</v>
      </c>
      <c r="E5533" s="17" t="inlineStr">
        <is>
          <t>KT&amp;G와의 특허 소송 관련 해명 공시</t>
        </is>
      </c>
      <c r="F5533" s="17" t="inlineStr">
        <is>
          <t>개별주</t>
        </is>
      </c>
      <c r="G5533" s="26">
        <f>COUNTIF(B:B,B5533)</f>
        <v/>
      </c>
    </row>
    <row r="5534" ht="29.55" customHeight="1" s="55">
      <c r="A5534" s="9" t="n">
        <v>44818</v>
      </c>
      <c r="B5534" s="19" t="inlineStr">
        <is>
          <t>이엔코퍼레이션</t>
        </is>
      </c>
      <c r="C5534" s="74" t="n"/>
      <c r="D5534" s="13" t="n">
        <v>0.1414</v>
      </c>
      <c r="E5534" s="17" t="inlineStr">
        <is>
          <t>초순수 국산화 국책과제 수행 및 수처리 플랫폼 구축 부각</t>
        </is>
      </c>
      <c r="F5534" s="17" t="inlineStr">
        <is>
          <t>환경/수처리</t>
        </is>
      </c>
      <c r="G5534" s="26">
        <f>COUNTIF(B:B,B5534)</f>
        <v/>
      </c>
    </row>
    <row r="5535" ht="29.55" customHeight="1" s="55">
      <c r="A5535" s="9" t="n">
        <v>44768</v>
      </c>
      <c r="B5535" s="19" t="inlineStr">
        <is>
          <t>이엔코퍼레이션</t>
        </is>
      </c>
      <c r="C5535" s="74" t="n"/>
      <c r="D5535" s="10" t="n">
        <v>0.1469</v>
      </c>
      <c r="E5535" s="17" t="inlineStr">
        <is>
          <t>자회사 한성크린텍의 인도네시아 해수담수화 플랜트 수주 부각</t>
        </is>
      </c>
      <c r="F5535" s="17" t="inlineStr">
        <is>
          <t>네옴시티/인니수도이전</t>
        </is>
      </c>
      <c r="G5535" s="26">
        <f>COUNTIF(B:B,B5535)</f>
        <v/>
      </c>
    </row>
    <row r="5536" ht="29.55" customHeight="1" s="55">
      <c r="A5536" s="9" t="n">
        <v>44789</v>
      </c>
      <c r="B5536" s="17" t="inlineStr">
        <is>
          <t>이씨에스</t>
        </is>
      </c>
      <c r="C5536" s="74" t="inlineStr">
        <is>
          <t>067010</t>
        </is>
      </c>
      <c r="D5536" s="10" t="n">
        <v>0.1022</v>
      </c>
      <c r="E5536" s="17" t="inlineStr">
        <is>
          <t>AI 교육 및 비대면 솔루션 관련주로 정부 정책(디지털 인재 양성) 수혜 부각</t>
        </is>
      </c>
      <c r="F5536" s="17" t="inlineStr">
        <is>
          <t>정부정책/디지털플랫폼</t>
        </is>
      </c>
      <c r="G5536" s="26">
        <f>COUNTIF(B:B,B5536)</f>
        <v/>
      </c>
    </row>
    <row r="5537" ht="29.55" customHeight="1" s="55">
      <c r="A5537" s="9" t="n">
        <v>44729</v>
      </c>
      <c r="B5537" s="17" t="inlineStr">
        <is>
          <t>이씨에스</t>
        </is>
      </c>
      <c r="C5537" s="74" t="inlineStr">
        <is>
          <t>067010</t>
        </is>
      </c>
      <c r="D5537" s="10" t="n">
        <v>0.0616</v>
      </c>
      <c r="E5537" s="17" t="inlineStr">
        <is>
          <t>KT와 94억원 규모 콜센터 인프라 공급 계약</t>
        </is>
      </c>
      <c r="F5537" s="17" t="inlineStr">
        <is>
          <t>개별주</t>
        </is>
      </c>
      <c r="G5537" s="26">
        <f>COUNTIF(B:B,B5537)</f>
        <v/>
      </c>
    </row>
    <row r="5538" ht="29.55" customHeight="1" s="55">
      <c r="A5538" s="9" t="n">
        <v>44839</v>
      </c>
      <c r="B5538" s="17" t="inlineStr">
        <is>
          <t>이스트아시아홀딩스</t>
        </is>
      </c>
      <c r="C5538" s="74" t="inlineStr">
        <is>
          <t>900110</t>
        </is>
      </c>
      <c r="D5538" s="10" t="n">
        <v>0.09089999999999999</v>
      </c>
      <c r="E5538" s="17" t="inlineStr">
        <is>
          <t>그랜드라인이엔티 지분 취득 및 메타버스/NFT 사업 진출</t>
        </is>
      </c>
      <c r="F5538" s="17" t="inlineStr">
        <is>
          <t>개별주</t>
        </is>
      </c>
      <c r="G5538" s="26">
        <f>COUNTIF(B:B,B5538)</f>
        <v/>
      </c>
    </row>
    <row r="5539" ht="29.55" customHeight="1" s="55">
      <c r="A5539" s="9" t="n">
        <v>44824</v>
      </c>
      <c r="B5539" s="19" t="inlineStr">
        <is>
          <t>이스트아시아홀딩스</t>
        </is>
      </c>
      <c r="C5539" s="74" t="inlineStr">
        <is>
          <t>900110</t>
        </is>
      </c>
      <c r="D5539" s="19" t="inlineStr">
        <is>
          <t>+29.94% (상한가)</t>
        </is>
      </c>
      <c r="E5539" s="17" t="inlineStr">
        <is>
          <t>프리미아타(Premiata) 브랜드 지분 취득 및 사업 확대, 유상증자 결정</t>
        </is>
      </c>
      <c r="F5539" s="17" t="inlineStr">
        <is>
          <t>패션/지분취득</t>
        </is>
      </c>
      <c r="G5539" s="26">
        <f>COUNTIF(B:B,B5539)</f>
        <v/>
      </c>
    </row>
    <row r="5540" ht="29.55" customHeight="1" s="55">
      <c r="A5540" s="9" t="n">
        <v>44825</v>
      </c>
      <c r="B5540" s="61" t="inlineStr">
        <is>
          <t>메디치바이오</t>
        </is>
      </c>
      <c r="C5540" s="74" t="n"/>
      <c r="D5540" s="13" t="n">
        <v>0.0892</v>
      </c>
      <c r="E5540" s="17" t="inlineStr">
        <is>
          <t>KAIST와 홍합 모사 접착제(생체 친화적) 기술 공동 개발 및 탈모 치료 활용 기대</t>
        </is>
      </c>
      <c r="F5540" s="17" t="inlineStr">
        <is>
          <t>바이오/탈모</t>
        </is>
      </c>
      <c r="G5540" s="26">
        <f>COUNTIF(B:B,B5540)</f>
        <v/>
      </c>
    </row>
    <row r="5541" ht="29.55" customHeight="1" s="55">
      <c r="A5541" s="9" t="n">
        <v>44802</v>
      </c>
      <c r="B5541" s="61" t="inlineStr">
        <is>
          <t>메디치바이오</t>
        </is>
      </c>
      <c r="C5541" s="74" t="n"/>
      <c r="D5541" s="13" t="n">
        <v>0.0516</v>
      </c>
      <c r="E5541" s="17" t="inlineStr">
        <is>
          <t>지혈제 플랫폼 기술 보유 및 의료기기 사업 확장 기대</t>
        </is>
      </c>
      <c r="F5541" s="17" t="inlineStr">
        <is>
          <t>바이오/의료기기</t>
        </is>
      </c>
      <c r="G5541" s="26">
        <f>COUNTIF(B:B,B5541)</f>
        <v/>
      </c>
    </row>
    <row r="5542" ht="29.55" customHeight="1" s="55">
      <c r="A5542" s="9" t="n">
        <v>44859</v>
      </c>
      <c r="B5542" s="19" t="inlineStr">
        <is>
          <t>율호</t>
        </is>
      </c>
      <c r="C5542" s="74" t="n"/>
      <c r="D5542" s="10" t="n">
        <v>0.08359999999999999</v>
      </c>
      <c r="E5542" s="17" t="inlineStr">
        <is>
          <t>카카오 데이터센터 화재 반사이익 및 서버/스토리지 솔루션 부각</t>
        </is>
      </c>
      <c r="F5542" s="17" t="inlineStr">
        <is>
          <t>데이터센터</t>
        </is>
      </c>
      <c r="G5542" s="26">
        <f>COUNTIF(B:B,B5542)</f>
        <v/>
      </c>
    </row>
    <row r="5543" ht="29.55" customHeight="1" s="55">
      <c r="A5543" s="9" t="n">
        <v>44851</v>
      </c>
      <c r="B5543" s="17" t="inlineStr">
        <is>
          <t>율호</t>
        </is>
      </c>
      <c r="C5543" s="74" t="n"/>
      <c r="D5543" s="10" t="n">
        <v>0.0614</v>
      </c>
      <c r="E5543" s="17" t="inlineStr">
        <is>
          <t>스토리지, 백업 관리 솔루션 공급사로 데이터센터 장애 대안 부각</t>
        </is>
      </c>
      <c r="F5543" s="17" t="inlineStr">
        <is>
          <t>IT / 기술</t>
        </is>
      </c>
      <c r="G5543" s="26">
        <f>COUNTIF(B:B,B5543)</f>
        <v/>
      </c>
    </row>
    <row r="5544" ht="29.55" customHeight="1" s="55">
      <c r="A5544" s="9" t="n">
        <v>44838</v>
      </c>
      <c r="B5544" s="17" t="inlineStr">
        <is>
          <t>유니셈</t>
        </is>
      </c>
      <c r="C5544" s="74" t="inlineStr">
        <is>
          <t>036200</t>
        </is>
      </c>
      <c r="D5544" s="10" t="n">
        <v>0.1036</v>
      </c>
      <c r="E5544" s="17" t="inlineStr">
        <is>
          <t>미국 반도체주 훈풍 및 국내 반도체 섹터 동반 상승</t>
        </is>
      </c>
      <c r="F5544" s="17" t="inlineStr">
        <is>
          <t>삼성 / 반디플</t>
        </is>
      </c>
      <c r="G5544" s="26">
        <f>COUNTIF(B:B,B5544)</f>
        <v/>
      </c>
    </row>
    <row r="5545" ht="29.55" customHeight="1" s="55">
      <c r="A5545" s="9" t="n">
        <v>44757</v>
      </c>
      <c r="B5545" s="19" t="inlineStr">
        <is>
          <t>유니셈</t>
        </is>
      </c>
      <c r="C5545" s="74" t="inlineStr">
        <is>
          <t>036200</t>
        </is>
      </c>
      <c r="D5545" s="10" t="n">
        <v>0.0502</v>
      </c>
      <c r="E5545" s="17" t="inlineStr">
        <is>
          <t>미국 반도체 지원법안 통과 기대 및 스크러버 장비 부각</t>
        </is>
      </c>
      <c r="F5545" s="17" t="inlineStr">
        <is>
          <t>반도체/장비</t>
        </is>
      </c>
      <c r="G5545" s="26">
        <f>COUNTIF(B:B,B5545)</f>
        <v/>
      </c>
    </row>
    <row r="5546" ht="29.55" customHeight="1" s="55">
      <c r="A5546" s="9" t="n">
        <v>44917</v>
      </c>
      <c r="B5546" s="19" t="inlineStr">
        <is>
          <t>유니드비티플러스</t>
        </is>
      </c>
      <c r="C5546" s="74" t="inlineStr">
        <is>
          <t>446070</t>
        </is>
      </c>
      <c r="D5546" s="10" t="n">
        <v>0.1544</v>
      </c>
      <c r="E5546" s="17" t="inlineStr">
        <is>
          <t>한동훈 장관 관련주 (한상준 대표가 한승수 전 총리 장남, 청주 한씨 연관성)</t>
        </is>
      </c>
      <c r="F5546" s="17" t="inlineStr">
        <is>
          <t>정치</t>
        </is>
      </c>
      <c r="G5546" s="26">
        <f>COUNTIF(B:B,B5546)</f>
        <v/>
      </c>
    </row>
    <row r="5547" ht="29.55" customHeight="1" s="55">
      <c r="A5547" s="9" t="n">
        <v>44901</v>
      </c>
      <c r="B5547" s="19" t="inlineStr">
        <is>
          <t>유니드비티플러스</t>
        </is>
      </c>
      <c r="C5547" s="74" t="inlineStr">
        <is>
          <t>446070</t>
        </is>
      </c>
      <c r="D5547" s="19" t="inlineStr">
        <is>
          <t>+29.91% (상한가)</t>
        </is>
      </c>
      <c r="E5547" s="17" t="inlineStr">
        <is>
          <t>한동훈 장관 차출설 및 국민의힘 당권 경쟁(수도권/MZ) 부각, 대표이사 한동훈 장관과 동문/종친설</t>
        </is>
      </c>
      <c r="F5547" s="17" t="inlineStr">
        <is>
          <t>정치</t>
        </is>
      </c>
      <c r="G5547" s="26">
        <f>COUNTIF(B:B,B5547)</f>
        <v/>
      </c>
    </row>
    <row r="5548" ht="29.55" customHeight="1" s="55">
      <c r="A5548" s="9" t="n">
        <v>44874</v>
      </c>
      <c r="B5548" s="17" t="inlineStr">
        <is>
          <t>윈텍</t>
        </is>
      </c>
      <c r="C5548" s="74" t="n"/>
      <c r="D5548" s="17" t="inlineStr">
        <is>
          <t>+29.82% (상한가)</t>
        </is>
      </c>
      <c r="E5548" s="17" t="inlineStr">
        <is>
          <t>전기차 2차전지 핵심 소재 동박 수요 급증 및 장비 수주 기대</t>
        </is>
      </c>
      <c r="F5548" s="17" t="inlineStr">
        <is>
          <t>2차전지/장비</t>
        </is>
      </c>
      <c r="G5548" s="26">
        <f>COUNTIF(B:B,B5548)</f>
        <v/>
      </c>
    </row>
    <row r="5549" ht="29.55" customHeight="1" s="55">
      <c r="A5549" s="9" t="n">
        <v>44873</v>
      </c>
      <c r="B5549" s="17" t="inlineStr">
        <is>
          <t>윈텍</t>
        </is>
      </c>
      <c r="C5549" s="74" t="n"/>
      <c r="D5549" s="10" t="n">
        <v>0.0992</v>
      </c>
      <c r="E5549" s="17" t="inlineStr">
        <is>
          <t>(동명 이슈 혼재) 원텍의 탈모치료기 미국 진출 소식과 함께 거론</t>
        </is>
      </c>
      <c r="F5549" s="17" t="inlineStr">
        <is>
          <t>개별주</t>
        </is>
      </c>
      <c r="G5549" s="26">
        <f>COUNTIF(B:B,B5549)</f>
        <v/>
      </c>
    </row>
    <row r="5550" ht="29.55" customHeight="1" s="55">
      <c r="A5550" s="9" t="n">
        <v>44817</v>
      </c>
      <c r="B5550" s="19" t="inlineStr">
        <is>
          <t>위세아이텍</t>
        </is>
      </c>
      <c r="C5550" s="74" t="inlineStr">
        <is>
          <t>065370</t>
        </is>
      </c>
      <c r="D5550" s="13" t="n">
        <v>0.09089999999999999</v>
      </c>
      <c r="E5550" s="17" t="inlineStr">
        <is>
          <t>AI 사업 급성장 및 메타버스 신제품 출시 기대</t>
        </is>
      </c>
      <c r="F5550" s="17" t="inlineStr">
        <is>
          <t>AI/메타버스</t>
        </is>
      </c>
      <c r="G5550" s="26">
        <f>COUNTIF(B:B,B5550)</f>
        <v/>
      </c>
    </row>
    <row r="5551" ht="29.55" customHeight="1" s="55">
      <c r="A5551" s="9" t="n">
        <v>44789</v>
      </c>
      <c r="B5551" s="17" t="inlineStr">
        <is>
          <t>위세아이텍</t>
        </is>
      </c>
      <c r="C5551" s="74" t="inlineStr">
        <is>
          <t>065370</t>
        </is>
      </c>
      <c r="D5551" s="10" t="n">
        <v>0.1463</v>
      </c>
      <c r="E5551" s="17" t="inlineStr">
        <is>
          <t>정부의 디지털 인재 100만 양성 계획에 따른 AI 교육 과정 운영 및 메타버스 사업 부각</t>
        </is>
      </c>
      <c r="F5551" s="17" t="inlineStr">
        <is>
          <t>정부정책/디지털플랫폼</t>
        </is>
      </c>
      <c r="G5551" s="26">
        <f>COUNTIF(B:B,B5551)</f>
        <v/>
      </c>
    </row>
    <row r="5552" ht="29.55" customHeight="1" s="55">
      <c r="A5552" s="9" t="n">
        <v>44901</v>
      </c>
      <c r="B5552" s="19" t="inlineStr">
        <is>
          <t>위니아에이드</t>
        </is>
      </c>
      <c r="C5552" s="74" t="inlineStr">
        <is>
          <t>377460</t>
        </is>
      </c>
      <c r="D5552" s="10" t="n">
        <v>0.2811</v>
      </c>
      <c r="E5552" s="17" t="inlineStr">
        <is>
          <t>애플 공인 서비스센터 운영 및 애플페이 도입 기대감</t>
        </is>
      </c>
      <c r="F5552" s="17" t="inlineStr">
        <is>
          <t>IT/기술</t>
        </is>
      </c>
      <c r="G5552" s="26">
        <f>COUNTIF(B:B,B5552)</f>
        <v/>
      </c>
    </row>
    <row r="5553" ht="29.55" customHeight="1" s="55">
      <c r="A5553" s="9" t="n">
        <v>44789</v>
      </c>
      <c r="B5553" s="17" t="inlineStr">
        <is>
          <t>위니아에이드</t>
        </is>
      </c>
      <c r="C5553" s="74" t="inlineStr">
        <is>
          <t>377460</t>
        </is>
      </c>
      <c r="D5553" s="10" t="n">
        <v>0.0483</v>
      </c>
      <c r="E5553" s="17" t="inlineStr">
        <is>
          <t>애플 공인 서비스 제공사 및 카카오 물류 대행 등 사업 확장성 부각</t>
        </is>
      </c>
      <c r="F5553" s="17" t="inlineStr">
        <is>
          <t>애플/물류</t>
        </is>
      </c>
      <c r="G5553" s="26">
        <f>COUNTIF(B:B,B5553)</f>
        <v/>
      </c>
    </row>
    <row r="5554" ht="29.55" customHeight="1" s="55">
      <c r="A5554" s="9" t="n">
        <v>44840</v>
      </c>
      <c r="B5554" s="17" t="inlineStr">
        <is>
          <t>웰바이오텍</t>
        </is>
      </c>
      <c r="C5554" s="74" t="n"/>
      <c r="D5554" s="10" t="n">
        <v>0.052</v>
      </c>
      <c r="E5554" s="17" t="inlineStr">
        <is>
          <t>관계사 웰바이오텍EVC의 완속 충전기 국제 보안인증(OCPP 1.6) 획득</t>
        </is>
      </c>
      <c r="F5554" s="17" t="inlineStr">
        <is>
          <t>미래차 / 이차전지</t>
        </is>
      </c>
      <c r="G5554" s="26">
        <f>COUNTIF(B:B,B5554)</f>
        <v/>
      </c>
    </row>
    <row r="5555" ht="29.55" customHeight="1" s="55">
      <c r="A5555" s="9" t="n">
        <v>44769</v>
      </c>
      <c r="B5555" s="17" t="inlineStr">
        <is>
          <t>웰바이오텍</t>
        </is>
      </c>
      <c r="C5555" s="74" t="n"/>
      <c r="D5555" s="10" t="n">
        <v>0.1752</v>
      </c>
      <c r="E5555" s="17" t="inlineStr">
        <is>
          <t>편의점 진단키트 판매 허용에 따른 공급 계약 부각</t>
        </is>
      </c>
      <c r="F5555" s="17" t="inlineStr">
        <is>
          <t>COVID19</t>
        </is>
      </c>
      <c r="G5555" s="26">
        <f>COUNTIF(B:B,B5555)</f>
        <v/>
      </c>
    </row>
    <row r="5556" ht="29.55" customHeight="1" s="55">
      <c r="A5556" s="9" t="n">
        <v>44859</v>
      </c>
      <c r="B5556" s="19" t="inlineStr">
        <is>
          <t>월덱스</t>
        </is>
      </c>
      <c r="C5556" s="74" t="inlineStr">
        <is>
          <t>101160</t>
        </is>
      </c>
      <c r="D5556" s="10" t="n">
        <v>0.0822</v>
      </c>
      <c r="E5556" s="17" t="inlineStr">
        <is>
          <t>반도체 소부장 강세 및 삼성전자 관련 기대감</t>
        </is>
      </c>
      <c r="F5556" s="17" t="inlineStr">
        <is>
          <t>반도체 부품</t>
        </is>
      </c>
      <c r="G5556" s="26">
        <f>COUNTIF(B:B,B5556)</f>
        <v/>
      </c>
    </row>
    <row r="5557" ht="29.55" customHeight="1" s="55">
      <c r="A5557" s="9" t="n">
        <v>44749</v>
      </c>
      <c r="B5557" s="19" t="inlineStr">
        <is>
          <t>월덱스</t>
        </is>
      </c>
      <c r="C5557" s="74" t="inlineStr">
        <is>
          <t>101160</t>
        </is>
      </c>
      <c r="D5557" s="10" t="n">
        <v>0.1006</v>
      </c>
      <c r="E5557" s="17" t="inlineStr">
        <is>
          <t>삼성전자와 반도체 식각 공정용 부품 국산화/자체개발 협력</t>
        </is>
      </c>
      <c r="F5557" s="17" t="inlineStr">
        <is>
          <t>반도체/소부장</t>
        </is>
      </c>
      <c r="G5557" s="26">
        <f>COUNTIF(B:B,B5557)</f>
        <v/>
      </c>
    </row>
    <row r="5558" ht="29.55" customHeight="1" s="55">
      <c r="A5558" s="9" t="n">
        <v>44876</v>
      </c>
      <c r="B5558" s="17" t="inlineStr">
        <is>
          <t>원익큐브</t>
        </is>
      </c>
      <c r="C5558" s="74" t="inlineStr">
        <is>
          <t>014190</t>
        </is>
      </c>
      <c r="D5558" s="10" t="n">
        <v>0.1088</v>
      </c>
      <c r="E5558" s="17" t="inlineStr">
        <is>
          <t>네옴시티 관련 화학/소재 수요 기대</t>
        </is>
      </c>
      <c r="F5558" s="17" t="inlineStr">
        <is>
          <t>네옴시티/화학</t>
        </is>
      </c>
      <c r="G5558" s="26">
        <f>COUNTIF(B:B,B5558)</f>
        <v/>
      </c>
    </row>
    <row r="5559" ht="29.55" customHeight="1" s="55">
      <c r="A5559" s="9" t="n">
        <v>44875</v>
      </c>
      <c r="B5559" s="17" t="inlineStr">
        <is>
          <t>원익큐브</t>
        </is>
      </c>
      <c r="C5559" s="74" t="inlineStr">
        <is>
          <t>014190</t>
        </is>
      </c>
      <c r="D5559" s="10" t="n">
        <v>0.1546</v>
      </c>
      <c r="E5559" s="17" t="inlineStr">
        <is>
          <t>사우디 사빅(SABIC)으로부터 원료 구매 및 파트너십 부각</t>
        </is>
      </c>
      <c r="F5559" s="17" t="inlineStr">
        <is>
          <t>네옴시티/화학</t>
        </is>
      </c>
      <c r="G5559" s="26">
        <f>COUNTIF(B:B,B5559)</f>
        <v/>
      </c>
    </row>
    <row r="5560" ht="29.55" customHeight="1" s="55">
      <c r="A5560" s="9" t="n">
        <v>44826</v>
      </c>
      <c r="B5560" s="17" t="inlineStr">
        <is>
          <t>우진비앤지</t>
        </is>
      </c>
      <c r="C5560" s="74" t="inlineStr">
        <is>
          <t>018620</t>
        </is>
      </c>
      <c r="D5560" s="10" t="n">
        <v>0.06270000000000001</v>
      </c>
      <c r="E5560" s="17" t="inlineStr">
        <is>
          <t>사료 첨가제 및 동물의약품 관련주 부각</t>
        </is>
      </c>
      <c r="F5560" s="17" t="inlineStr">
        <is>
          <t>곡물/사료</t>
        </is>
      </c>
      <c r="G5560" s="26">
        <f>COUNTIF(B:B,B5560)</f>
        <v/>
      </c>
    </row>
    <row r="5561" ht="29.55" customHeight="1" s="55">
      <c r="A5561" s="9" t="n">
        <v>44734</v>
      </c>
      <c r="B5561" s="17" t="inlineStr">
        <is>
          <t>우진비앤지</t>
        </is>
      </c>
      <c r="C5561" s="74" t="inlineStr">
        <is>
          <t>018620</t>
        </is>
      </c>
      <c r="D5561" s="10" t="n">
        <v>0.1011</v>
      </c>
      <c r="E5561" s="17" t="inlineStr">
        <is>
          <t>동물용 의약품/백신 제조 및 코로나/원숭이두창 관련주 흐름 편승</t>
        </is>
      </c>
      <c r="F5561" s="17" t="inlineStr">
        <is>
          <t>원숭이두창</t>
        </is>
      </c>
      <c r="G5561" s="26">
        <f>COUNTIF(B:B,B5561)</f>
        <v/>
      </c>
    </row>
    <row r="5562" ht="29.55" customHeight="1" s="55">
      <c r="A5562" s="9" t="n">
        <v>44734</v>
      </c>
      <c r="B5562" s="17" t="inlineStr">
        <is>
          <t>우정바이오</t>
        </is>
      </c>
      <c r="C5562" s="74" t="inlineStr">
        <is>
          <t>215380</t>
        </is>
      </c>
      <c r="D5562" s="10" t="n">
        <v>0.1342</v>
      </c>
      <c r="E5562" s="17" t="inlineStr">
        <is>
          <t>국내 민간 최초 ABSL-3(생물안전 3등급) 감염병 연구 시설 구축</t>
        </is>
      </c>
      <c r="F5562" s="17" t="inlineStr">
        <is>
          <t>원숭이두창</t>
        </is>
      </c>
      <c r="G5562" s="26">
        <f>COUNTIF(B:B,B5562)</f>
        <v/>
      </c>
    </row>
    <row r="5563" ht="29.55" customHeight="1" s="55">
      <c r="A5563" s="9" t="n">
        <v>44720</v>
      </c>
      <c r="B5563" s="17" t="inlineStr">
        <is>
          <t>우정바이오</t>
        </is>
      </c>
      <c r="C5563" s="74" t="inlineStr">
        <is>
          <t>215380</t>
        </is>
      </c>
      <c r="D5563" s="10" t="n">
        <v>0.0892</v>
      </c>
      <c r="E5563" s="17" t="inlineStr">
        <is>
          <t>국내 최초 민간 공유 동물실 AAALAC 국제 인증 획득</t>
        </is>
      </c>
      <c r="F5563" s="17" t="inlineStr">
        <is>
          <t>바이오/전염병</t>
        </is>
      </c>
      <c r="G5563" s="26">
        <f>COUNTIF(B:B,B5563)</f>
        <v/>
      </c>
    </row>
    <row r="5564" ht="29.55" customHeight="1" s="55">
      <c r="A5564" s="9" t="n">
        <v>44890</v>
      </c>
      <c r="B5564" s="19" t="inlineStr">
        <is>
          <t>와이팜</t>
        </is>
      </c>
      <c r="C5564" s="74" t="n"/>
      <c r="D5564" s="13" t="n">
        <v>0.1439</v>
      </c>
      <c r="E5564" s="17" t="inlineStr">
        <is>
          <t>5G 부품(전력증폭기) 제조 및 중국 지사 설립 등 성장성 부각</t>
        </is>
      </c>
      <c r="F5564" s="17" t="inlineStr">
        <is>
          <t>5G/통신장비</t>
        </is>
      </c>
      <c r="G5564" s="26">
        <f>COUNTIF(B:B,B5564)</f>
        <v/>
      </c>
    </row>
    <row r="5565" ht="29.55" customHeight="1" s="55">
      <c r="A5565" s="9" t="n">
        <v>44748</v>
      </c>
      <c r="B5565" s="19" t="inlineStr">
        <is>
          <t>와이팜</t>
        </is>
      </c>
      <c r="C5565" s="74" t="n"/>
      <c r="D5565" s="10" t="n">
        <v>0.138</v>
      </c>
      <c r="E5565" s="17" t="inlineStr">
        <is>
          <t>국내 유일 5G RF 부품 생산 및 삼성전자 공급 부각</t>
        </is>
      </c>
      <c r="F5565" s="17" t="inlineStr">
        <is>
          <t>반도체/5G</t>
        </is>
      </c>
      <c r="G5565" s="26">
        <f>COUNTIF(B:B,B5565)</f>
        <v/>
      </c>
    </row>
    <row r="5566" ht="29.55" customHeight="1" s="55">
      <c r="A5566" s="9" t="n">
        <v>44917</v>
      </c>
      <c r="B5566" s="19" t="inlineStr">
        <is>
          <t>와이지엔터테인먼트</t>
        </is>
      </c>
      <c r="C5566" s="74" t="inlineStr">
        <is>
          <t>122870</t>
        </is>
      </c>
      <c r="D5566" s="10" t="n">
        <v>0.0706</v>
      </c>
      <c r="E5566" s="17" t="inlineStr">
        <is>
          <t>양현석 전 대표 보복협박 혐의 1심 무죄 선고</t>
        </is>
      </c>
      <c r="F5566" s="17" t="inlineStr">
        <is>
          <t>IP / 엔터</t>
        </is>
      </c>
      <c r="G5566" s="26">
        <f>COUNTIF(B:B,B5566)</f>
        <v/>
      </c>
    </row>
    <row r="5567" ht="29.55" customHeight="1" s="55">
      <c r="A5567" s="9" t="n">
        <v>44720</v>
      </c>
      <c r="B5567" s="17" t="inlineStr">
        <is>
          <t>와이지엔터테인먼트</t>
        </is>
      </c>
      <c r="C5567" s="74" t="inlineStr">
        <is>
          <t>122870</t>
        </is>
      </c>
      <c r="D5567" s="10" t="n">
        <v>0.042</v>
      </c>
      <c r="E5567" s="17" t="inlineStr">
        <is>
          <t>엔터주 동반 상승</t>
        </is>
      </c>
      <c r="F5567" s="17" t="inlineStr">
        <is>
          <t>IP/엔터/가상자산</t>
        </is>
      </c>
      <c r="G5567" s="26">
        <f>COUNTIF(B:B,B5567)</f>
        <v/>
      </c>
    </row>
    <row r="5568" ht="29.55" customHeight="1" s="55">
      <c r="A5568" s="9" t="n">
        <v>44860</v>
      </c>
      <c r="B5568" s="19" t="inlineStr">
        <is>
          <t>와이즈버즈</t>
        </is>
      </c>
      <c r="C5568" s="74" t="inlineStr">
        <is>
          <t>273060</t>
        </is>
      </c>
      <c r="D5568" s="10" t="n">
        <v>0.08890000000000001</v>
      </c>
      <c r="E5568" s="17" t="inlineStr">
        <is>
          <t>페이스북, 인스타그램 등 글로벌 SNS 광고 파트너사로서의 입지 및 차별화 부각</t>
        </is>
      </c>
      <c r="F5568" s="17" t="inlineStr">
        <is>
          <t>광고 / 미디어</t>
        </is>
      </c>
      <c r="G5568" s="26">
        <f>COUNTIF(B:B,B5568)</f>
        <v/>
      </c>
    </row>
    <row r="5569" ht="29.55" customHeight="1" s="55">
      <c r="A5569" s="9" t="n">
        <v>44855</v>
      </c>
      <c r="B5569" s="19" t="inlineStr">
        <is>
          <t>와이즈버즈</t>
        </is>
      </c>
      <c r="C5569" s="74" t="inlineStr">
        <is>
          <t>273060</t>
        </is>
      </c>
      <c r="D5569" s="13" t="n">
        <v>0.2094</v>
      </c>
      <c r="E5569" s="17" t="inlineStr">
        <is>
          <t>페이스북, 인스타그램 광고 파트너사 및 틱톡 관련 마케팅 부각</t>
        </is>
      </c>
      <c r="F5569" s="17" t="inlineStr">
        <is>
          <t>광고 / 틱톡</t>
        </is>
      </c>
      <c r="G5569" s="26">
        <f>COUNTIF(B:B,B5569)</f>
        <v/>
      </c>
    </row>
    <row r="5570" ht="29.55" customHeight="1" s="55">
      <c r="A5570" s="9" t="n">
        <v>44880</v>
      </c>
      <c r="B5570" s="17" t="inlineStr">
        <is>
          <t>와이오엠</t>
        </is>
      </c>
      <c r="C5570" s="74" t="n"/>
      <c r="D5570" s="10" t="n">
        <v>0.2157</v>
      </c>
      <c r="E5570" s="17" t="inlineStr">
        <is>
          <t>유상증자 권리락 효과 발생</t>
        </is>
      </c>
      <c r="F5570" s="17" t="inlineStr">
        <is>
          <t>권리락</t>
        </is>
      </c>
      <c r="G5570" s="26">
        <f>COUNTIF(B:B,B5570)</f>
        <v/>
      </c>
    </row>
    <row r="5571" ht="29.55" customHeight="1" s="55">
      <c r="A5571" s="9" t="n">
        <v>44879</v>
      </c>
      <c r="B5571" s="17" t="inlineStr">
        <is>
          <t>와이오엠</t>
        </is>
      </c>
      <c r="C5571" s="74" t="n"/>
      <c r="D5571" s="10" t="n">
        <v>0.0513</v>
      </c>
      <c r="E5571" s="17" t="inlineStr">
        <is>
          <t>유상증자 권리락 효과</t>
        </is>
      </c>
      <c r="F5571" s="17" t="inlineStr">
        <is>
          <t>권리락</t>
        </is>
      </c>
      <c r="G5571" s="26">
        <f>COUNTIF(B:B,B5571)</f>
        <v/>
      </c>
    </row>
    <row r="5572" ht="29.55" customHeight="1" s="55">
      <c r="A5572" s="9" t="n">
        <v>44806</v>
      </c>
      <c r="B5572" s="19" t="inlineStr">
        <is>
          <t>와이어블</t>
        </is>
      </c>
      <c r="C5572" s="74" t="inlineStr">
        <is>
          <t>065530</t>
        </is>
      </c>
      <c r="D5572" s="13" t="n">
        <v>0.08939999999999999</v>
      </c>
      <c r="E5572" s="17" t="inlineStr">
        <is>
          <t>5G 기지국 공용화 및 관련주 부각</t>
        </is>
      </c>
      <c r="F5572" s="17" t="inlineStr">
        <is>
          <t>5G</t>
        </is>
      </c>
      <c r="G5572" s="26">
        <f>COUNTIF(B:B,B5572)</f>
        <v/>
      </c>
    </row>
    <row r="5573" ht="29.55" customHeight="1" s="55">
      <c r="A5573" s="9" t="n">
        <v>44777</v>
      </c>
      <c r="B5573" s="17" t="inlineStr">
        <is>
          <t>와이어블</t>
        </is>
      </c>
      <c r="C5573" s="74" t="inlineStr">
        <is>
          <t>065530</t>
        </is>
      </c>
      <c r="D5573" s="10" t="n">
        <v>0.0543</v>
      </c>
      <c r="E5573" s="17" t="inlineStr">
        <is>
          <t>삼성전자의 인도 5G 장비 진출에 따른 수혜 기대</t>
        </is>
      </c>
      <c r="F5573" s="17" t="inlineStr">
        <is>
          <t>#삼성 #반디플</t>
        </is>
      </c>
      <c r="G5573" s="26">
        <f>COUNTIF(B:B,B5573)</f>
        <v/>
      </c>
    </row>
    <row r="5574" ht="29.55" customHeight="1" s="55">
      <c r="A5574" s="9" t="n">
        <v>44810</v>
      </c>
      <c r="B5574" s="19" t="inlineStr">
        <is>
          <t>옵티시스</t>
        </is>
      </c>
      <c r="C5574" s="74" t="inlineStr">
        <is>
          <t>109080</t>
        </is>
      </c>
      <c r="D5574" s="13" t="n">
        <v>0.0978</v>
      </c>
      <c r="E5574" s="17" t="inlineStr">
        <is>
          <t>메타버스 구현 핵심 기술인 광링크 솔루션 부각</t>
        </is>
      </c>
      <c r="F5574" s="17" t="inlineStr">
        <is>
          <t>메타버스/통신</t>
        </is>
      </c>
      <c r="G5574" s="26">
        <f>COUNTIF(B:B,B5574)</f>
        <v/>
      </c>
    </row>
    <row r="5575" ht="29.55" customHeight="1" s="55">
      <c r="A5575" s="9" t="n">
        <v>44806</v>
      </c>
      <c r="B5575" s="19" t="inlineStr">
        <is>
          <t>옵티시스</t>
        </is>
      </c>
      <c r="C5575" s="74" t="inlineStr">
        <is>
          <t>109080</t>
        </is>
      </c>
      <c r="D5575" s="13" t="n">
        <v>0.083</v>
      </c>
      <c r="E5575" s="17" t="inlineStr">
        <is>
          <t>5G 핵심 인프라 광링크 원천 기술 부각</t>
        </is>
      </c>
      <c r="F5575" s="17" t="inlineStr">
        <is>
          <t>5G</t>
        </is>
      </c>
      <c r="G5575" s="26">
        <f>COUNTIF(B:B,B5575)</f>
        <v/>
      </c>
    </row>
    <row r="5576" ht="29.55" customHeight="1" s="55">
      <c r="A5576" s="9" t="n">
        <v>44894</v>
      </c>
      <c r="B5576" s="19" t="inlineStr">
        <is>
          <t>옵투스제약</t>
        </is>
      </c>
      <c r="C5576" s="74" t="inlineStr">
        <is>
          <t>131030</t>
        </is>
      </c>
      <c r="D5576" s="10" t="n">
        <v>0.0659</v>
      </c>
      <c r="E5576" s="17" t="inlineStr">
        <is>
          <t>삼천당제약의 아일리아 바이오시밀러 계약 수혜 (관계사)</t>
        </is>
      </c>
      <c r="F5576" s="17" t="inlineStr">
        <is>
          <t>BIO</t>
        </is>
      </c>
      <c r="G5576" s="26">
        <f>COUNTIF(B:B,B5576)</f>
        <v/>
      </c>
    </row>
    <row r="5577" ht="29.55" customHeight="1" s="55">
      <c r="A5577" s="9" t="n">
        <v>44805</v>
      </c>
      <c r="B5577" s="19" t="inlineStr">
        <is>
          <t>옵투스제약</t>
        </is>
      </c>
      <c r="C5577" s="74" t="inlineStr">
        <is>
          <t>131030</t>
        </is>
      </c>
      <c r="D5577" s="13" t="n">
        <v>0.0478</v>
      </c>
      <c r="E5577" s="17" t="inlineStr">
        <is>
          <t>독일 기업과 글로벌 CDMO MOU 체결 및 인공눈물 건보 이슈 반사이익</t>
        </is>
      </c>
      <c r="F5577" s="17" t="inlineStr">
        <is>
          <t>제약/안과</t>
        </is>
      </c>
      <c r="G5577" s="26">
        <f>COUNTIF(B:B,B5577)</f>
        <v/>
      </c>
    </row>
    <row r="5578" ht="29.55" customHeight="1" s="55">
      <c r="A5578" s="9" t="n">
        <v>44851</v>
      </c>
      <c r="B5578" s="17" t="inlineStr">
        <is>
          <t>오픈베이스</t>
        </is>
      </c>
      <c r="C5578" s="74" t="inlineStr">
        <is>
          <t>049480</t>
        </is>
      </c>
      <c r="D5578" s="10" t="n">
        <v>0.105</v>
      </c>
      <c r="E5578" s="17" t="inlineStr">
        <is>
          <t>카카오 사태 반사이익 (보안/네트워크 솔루션)</t>
        </is>
      </c>
      <c r="F5578" s="17" t="inlineStr">
        <is>
          <t>IT / 기술</t>
        </is>
      </c>
      <c r="G5578" s="26">
        <f>COUNTIF(B:B,B5578)</f>
        <v/>
      </c>
    </row>
    <row r="5579" ht="29.55" customHeight="1" s="55">
      <c r="A5579" s="9" t="n">
        <v>44740</v>
      </c>
      <c r="B5579" s="17" t="inlineStr">
        <is>
          <t>오픈베이스</t>
        </is>
      </c>
      <c r="C5579" s="74" t="inlineStr">
        <is>
          <t>049480</t>
        </is>
      </c>
      <c r="D5579" s="10" t="n">
        <v>0.0423</v>
      </c>
      <c r="E5579" s="17" t="inlineStr">
        <is>
          <t>디지털플랫폼정부 관련주 및 데이터/네트워크 솔루션 부각</t>
        </is>
      </c>
      <c r="F5579" s="17" t="inlineStr">
        <is>
          <t>IT/기술</t>
        </is>
      </c>
      <c r="G5579" s="26">
        <f>COUNTIF(B:B,B5579)</f>
        <v/>
      </c>
    </row>
    <row r="5580" ht="29.55" customHeight="1" s="55">
      <c r="A5580" s="9" t="n">
        <v>44916</v>
      </c>
      <c r="B5580" s="19" t="inlineStr">
        <is>
          <t>오텍</t>
        </is>
      </c>
      <c r="C5580" s="74" t="inlineStr">
        <is>
          <t>067170</t>
        </is>
      </c>
      <c r="D5580" s="10" t="n">
        <v>0.06</v>
      </c>
      <c r="E5580" s="17" t="inlineStr">
        <is>
          <t>음압 앰뷸런스 및 음압 병동 기술 부각</t>
        </is>
      </c>
      <c r="F5580" s="17" t="inlineStr">
        <is>
          <t>中리오프닝/코로나</t>
        </is>
      </c>
      <c r="G5580" s="26">
        <f>COUNTIF(B:B,B5580)</f>
        <v/>
      </c>
    </row>
    <row r="5581" ht="29.55" customHeight="1" s="55">
      <c r="A5581" s="9" t="n">
        <v>44742</v>
      </c>
      <c r="B5581" s="17" t="inlineStr">
        <is>
          <t>오텍</t>
        </is>
      </c>
      <c r="C5581" s="74" t="inlineStr">
        <is>
          <t>067170</t>
        </is>
      </c>
      <c r="D5581" s="10" t="n">
        <v>0.0431</v>
      </c>
      <c r="E5581" s="17" t="inlineStr">
        <is>
          <t>정부의 우크라이나 구급차 지원 검토 및 음압특수구급차 생산 부각</t>
        </is>
      </c>
      <c r="F5581" s="17" t="inlineStr">
        <is>
          <t>우크라재건</t>
        </is>
      </c>
      <c r="G5581" s="26">
        <f>COUNTIF(B:B,B5581)</f>
        <v/>
      </c>
    </row>
    <row r="5582" ht="29.55" customHeight="1" s="55">
      <c r="A5582" s="9" t="n">
        <v>44903</v>
      </c>
      <c r="B5582" s="19" t="inlineStr">
        <is>
          <t>오이솔루션</t>
        </is>
      </c>
      <c r="C5582" s="74" t="inlineStr">
        <is>
          <t>138080</t>
        </is>
      </c>
      <c r="D5582" s="10" t="n">
        <v>0.1339</v>
      </c>
      <c r="E5582" s="17" t="inlineStr">
        <is>
          <t>투자사 티디엘의 전고체 배터리 기술 개발 부각</t>
        </is>
      </c>
      <c r="F5582" s="17" t="inlineStr">
        <is>
          <t>미래차/이차전지</t>
        </is>
      </c>
      <c r="G5582" s="26">
        <f>COUNTIF(B:B,B5582)</f>
        <v/>
      </c>
    </row>
    <row r="5583" ht="29.55" customHeight="1" s="55">
      <c r="A5583" s="9" t="n">
        <v>44825</v>
      </c>
      <c r="B5583" s="19" t="inlineStr">
        <is>
          <t>오이솔루션</t>
        </is>
      </c>
      <c r="C5583" s="74" t="inlineStr">
        <is>
          <t>138080</t>
        </is>
      </c>
      <c r="D5583" s="13" t="n">
        <v>0.042</v>
      </c>
      <c r="E5583" s="17" t="inlineStr">
        <is>
          <t>미국 마벨(Marvell)과 초고속 통신용 광모듈(100G) 업계 최초 개발 성공</t>
        </is>
      </c>
      <c r="F5583" s="17" t="inlineStr">
        <is>
          <t>5G/통신장비</t>
        </is>
      </c>
      <c r="G5583" s="26">
        <f>COUNTIF(B:B,B5583)</f>
        <v/>
      </c>
    </row>
    <row r="5584" ht="29.55" customHeight="1" s="55">
      <c r="A5584" s="9" t="n">
        <v>44916</v>
      </c>
      <c r="B5584" s="19" t="inlineStr">
        <is>
          <t>오에스피</t>
        </is>
      </c>
      <c r="C5584" s="74" t="inlineStr">
        <is>
          <t>368970</t>
        </is>
      </c>
      <c r="D5584" s="10" t="n">
        <v>0.1217</v>
      </c>
      <c r="E5584" s="17" t="inlineStr">
        <is>
          <t>183억 원 규모 바우와우코리아(반려동물 식품) 인수 결정</t>
        </is>
      </c>
      <c r="F5584" s="17" t="inlineStr">
        <is>
          <t>개별주 (펫푸드)</t>
        </is>
      </c>
      <c r="G5584" s="26">
        <f>COUNTIF(B:B,B5584)</f>
        <v/>
      </c>
    </row>
    <row r="5585" ht="29.55" customHeight="1" s="55">
      <c r="A5585" s="9" t="n">
        <v>44848</v>
      </c>
      <c r="B5585" s="17" t="inlineStr">
        <is>
          <t>오에스피</t>
        </is>
      </c>
      <c r="C5585" s="74" t="inlineStr">
        <is>
          <t>368970</t>
        </is>
      </c>
      <c r="D5585" s="10" t="n">
        <v>-0.0737</v>
      </c>
      <c r="E5585" s="17" t="inlineStr">
        <is>
          <t>코스닥 상장 첫날 약세 (공모가는 상회)</t>
        </is>
      </c>
      <c r="F5585" s="17" t="inlineStr">
        <is>
          <t>개별주</t>
        </is>
      </c>
      <c r="G5585" s="26">
        <f>COUNTIF(B:B,B5585)</f>
        <v/>
      </c>
    </row>
    <row r="5586" ht="29.55" customHeight="1" s="55">
      <c r="A5586" s="9" t="n">
        <v>44880</v>
      </c>
      <c r="B5586" s="17" t="inlineStr">
        <is>
          <t>오스코텍</t>
        </is>
      </c>
      <c r="C5586" s="74" t="inlineStr">
        <is>
          <t>039200</t>
        </is>
      </c>
      <c r="D5586" s="10" t="n">
        <v>0.1714</v>
      </c>
      <c r="E5586" s="17" t="inlineStr">
        <is>
          <t>SYK 저해제 '세비도플레닙' 글로벌 임상 2상 환자 모집 완료 및 내년 탑라인 공개 예정</t>
        </is>
      </c>
      <c r="F5586" s="17" t="inlineStr">
        <is>
          <t>바이오</t>
        </is>
      </c>
      <c r="G5586" s="26">
        <f>COUNTIF(B:B,B5586)</f>
        <v/>
      </c>
    </row>
    <row r="5587" ht="29.55" customHeight="1" s="55">
      <c r="A5587" s="9" t="n">
        <v>44777</v>
      </c>
      <c r="B5587" s="17" t="inlineStr">
        <is>
          <t>오스코텍</t>
        </is>
      </c>
      <c r="C5587" s="74" t="inlineStr">
        <is>
          <t>039200</t>
        </is>
      </c>
      <c r="D5587" s="10" t="n">
        <v>0.08790000000000001</v>
      </c>
      <c r="E5587" s="17" t="inlineStr">
        <is>
          <t>유한양행과 기술수출한 폐암 신약(레이저티닙) 병용임상 결과 세계폐암학회 발표 예정</t>
        </is>
      </c>
      <c r="F5587" s="17" t="inlineStr">
        <is>
          <t>#BIO</t>
        </is>
      </c>
      <c r="G5587" s="26">
        <f>COUNTIF(B:B,B5587)</f>
        <v/>
      </c>
    </row>
    <row r="5588" ht="29.55" customHeight="1" s="55">
      <c r="A5588" s="9" t="n">
        <v>44774</v>
      </c>
      <c r="B5588" s="17" t="inlineStr">
        <is>
          <t>오리엔탈정공</t>
        </is>
      </c>
      <c r="C5588" s="74" t="inlineStr">
        <is>
          <t>014940</t>
        </is>
      </c>
      <c r="D5588" s="10" t="n">
        <v>0.1028</v>
      </c>
      <c r="E5588" s="17" t="inlineStr">
        <is>
          <t>조선업 호황에 따른 선박용 크레인 등 장비 수주 기대</t>
        </is>
      </c>
      <c r="F5588" s="17" t="inlineStr">
        <is>
          <t>#조선</t>
        </is>
      </c>
      <c r="G5588" s="26">
        <f>COUNTIF(B:B,B5588)</f>
        <v/>
      </c>
    </row>
    <row r="5589" ht="29.55" customHeight="1" s="55">
      <c r="A5589" s="9" t="n">
        <v>44742</v>
      </c>
      <c r="B5589" s="17" t="inlineStr">
        <is>
          <t>오리엔탈정공</t>
        </is>
      </c>
      <c r="C5589" s="74" t="inlineStr">
        <is>
          <t>014940</t>
        </is>
      </c>
      <c r="D5589" s="10" t="n">
        <v>0.0602</v>
      </c>
      <c r="E5589" s="17" t="inlineStr">
        <is>
          <t>조선업황 개선 및 삼성중공업 쇄빙LNG선 수혜주 부각</t>
        </is>
      </c>
      <c r="F5589" s="17" t="inlineStr">
        <is>
          <t>조선/LNG</t>
        </is>
      </c>
      <c r="G5589" s="26">
        <f>COUNTIF(B:B,B5589)</f>
        <v/>
      </c>
    </row>
    <row r="5590" ht="29.55" customHeight="1" s="55">
      <c r="A5590" s="9" t="n">
        <v>44907</v>
      </c>
      <c r="B5590" s="19" t="inlineStr">
        <is>
          <t>영진약품</t>
        </is>
      </c>
      <c r="C5590" s="74" t="inlineStr">
        <is>
          <t>003520</t>
        </is>
      </c>
      <c r="D5590" s="10" t="n">
        <v>0.07439999999999999</v>
      </c>
      <c r="E5590" s="17" t="inlineStr">
        <is>
          <t>중국 내 해열제/감기약 품귀 현상 수혜 기대</t>
        </is>
      </c>
      <c r="F5590" s="17" t="inlineStr">
        <is>
          <t>中리오프닝/코로나</t>
        </is>
      </c>
      <c r="G5590" s="26">
        <f>COUNTIF(B:B,B5590)</f>
        <v/>
      </c>
    </row>
    <row r="5591" ht="29.55" customHeight="1" s="55">
      <c r="A5591" s="9" t="n">
        <v>44895</v>
      </c>
      <c r="B5591" s="19" t="inlineStr">
        <is>
          <t>영진약품</t>
        </is>
      </c>
      <c r="C5591" s="74" t="inlineStr">
        <is>
          <t>003520</t>
        </is>
      </c>
      <c r="D5591" s="10" t="n">
        <v>0.2119</v>
      </c>
      <c r="E5591" s="17" t="inlineStr">
        <is>
          <t>미토콘드리아 희귀질환 치료제 'KL1333' 글로벌 임상 3상 진입 및 마일스톤 기대</t>
        </is>
      </c>
      <c r="F5591" s="17" t="inlineStr">
        <is>
          <t>BIO</t>
        </is>
      </c>
      <c r="G5591" s="26">
        <f>COUNTIF(B:B,B5591)</f>
        <v/>
      </c>
    </row>
    <row r="5592" ht="29.55" customHeight="1" s="55">
      <c r="A5592" s="9" t="n">
        <v>44883</v>
      </c>
      <c r="B5592" s="17" t="inlineStr">
        <is>
          <t>영보화학</t>
        </is>
      </c>
      <c r="C5592" s="74" t="inlineStr">
        <is>
          <t>014440</t>
        </is>
      </c>
      <c r="D5592" s="10" t="n">
        <v>0.0752</v>
      </c>
      <c r="E5592" s="17" t="inlineStr">
        <is>
          <t>국회 세종의사당 건립 계획 구체화에 따른 세종시 관련주 부각</t>
        </is>
      </c>
      <c r="F5592" s="17" t="inlineStr">
        <is>
          <t>정책/세종시</t>
        </is>
      </c>
      <c r="G5592" s="26">
        <f>COUNTIF(B:B,B5592)</f>
        <v/>
      </c>
    </row>
    <row r="5593" ht="29.55" customHeight="1" s="55">
      <c r="A5593" s="9" t="n">
        <v>44781</v>
      </c>
      <c r="B5593" s="17" t="inlineStr">
        <is>
          <t>영보화학</t>
        </is>
      </c>
      <c r="C5593" s="74" t="inlineStr">
        <is>
          <t>014440</t>
        </is>
      </c>
      <c r="D5593" s="10" t="n">
        <v>0.09279999999999999</v>
      </c>
      <c r="E5593" s="17" t="inlineStr">
        <is>
          <t>정부의 층간소음 완화 대책(지원금) 발표에 따른 수혜 기대</t>
        </is>
      </c>
      <c r="F5593" s="17" t="inlineStr">
        <is>
          <t>#개별주</t>
        </is>
      </c>
      <c r="G5593" s="26">
        <f>COUNTIF(B:B,B5593)</f>
        <v/>
      </c>
    </row>
    <row r="5594" ht="29.55" customHeight="1" s="55">
      <c r="A5594" s="9" t="n">
        <v>44918</v>
      </c>
      <c r="B5594" s="19" t="inlineStr">
        <is>
          <t>엘컴텍</t>
        </is>
      </c>
      <c r="C5594" s="74" t="inlineStr">
        <is>
          <t>037950</t>
        </is>
      </c>
      <c r="D5594" s="10" t="n">
        <v>0.2048</v>
      </c>
      <c r="E5594" s="17" t="inlineStr">
        <is>
          <t>경기 침체 우려 속 내년 금값 온스당 4,000달러 전망</t>
        </is>
      </c>
      <c r="F5594" s="17" t="inlineStr">
        <is>
          <t>원자재 (금)</t>
        </is>
      </c>
      <c r="G5594" s="26">
        <f>COUNTIF(B:B,B5594)</f>
        <v/>
      </c>
    </row>
    <row r="5595" ht="29.55" customHeight="1" s="55">
      <c r="A5595" s="9" t="n">
        <v>44725</v>
      </c>
      <c r="B5595" s="17" t="inlineStr">
        <is>
          <t>엘컴텍</t>
        </is>
      </c>
      <c r="C5595" s="74" t="inlineStr">
        <is>
          <t>037950</t>
        </is>
      </c>
      <c r="D5595" s="10" t="n">
        <v>0.0606</v>
      </c>
      <c r="E5595" s="17" t="inlineStr">
        <is>
          <t>미국 물가 충격 및 증시 하락에 따른 안전자산(금) 선호 심리</t>
        </is>
      </c>
      <c r="F5595" s="17" t="inlineStr">
        <is>
          <t>개별주</t>
        </is>
      </c>
      <c r="G5595" s="26">
        <f>COUNTIF(B:B,B5595)</f>
        <v/>
      </c>
    </row>
    <row r="5596" ht="29.55" customHeight="1" s="55">
      <c r="A5596" s="9" t="n">
        <v>44875</v>
      </c>
      <c r="B5596" s="17" t="inlineStr">
        <is>
          <t>엔텔스</t>
        </is>
      </c>
      <c r="C5596" s="74" t="inlineStr">
        <is>
          <t>069410</t>
        </is>
      </c>
      <c r="D5596" s="10" t="n">
        <v>0.0463</v>
      </c>
      <c r="E5596" s="17" t="inlineStr">
        <is>
          <t>네이버 사우디 방문 동행 및 스마트빌딩 플랫폼 기술 부각</t>
        </is>
      </c>
      <c r="F5596" s="17" t="inlineStr">
        <is>
          <t>네옴시티/스마트빌딩</t>
        </is>
      </c>
      <c r="G5596" s="26">
        <f>COUNTIF(B:B,B5596)</f>
        <v/>
      </c>
    </row>
    <row r="5597" ht="29.55" customHeight="1" s="55">
      <c r="A5597" s="9" t="n">
        <v>44806</v>
      </c>
      <c r="B5597" s="19" t="inlineStr">
        <is>
          <t>엔텔스</t>
        </is>
      </c>
      <c r="C5597" s="74" t="inlineStr">
        <is>
          <t>069410</t>
        </is>
      </c>
      <c r="D5597" s="13" t="n">
        <v>0.1892</v>
      </c>
      <c r="E5597" s="17" t="inlineStr">
        <is>
          <t>정부의 5G 정책 홍보 및 네옴시티 5G 진출 기대감</t>
        </is>
      </c>
      <c r="F5597" s="17" t="inlineStr">
        <is>
          <t>네옴시티/5G</t>
        </is>
      </c>
      <c r="G5597" s="26">
        <f>COUNTIF(B:B,B5597)</f>
        <v/>
      </c>
    </row>
    <row r="5598" ht="29.55" customHeight="1" s="55">
      <c r="A5598" s="9" t="n">
        <v>44875</v>
      </c>
      <c r="B5598" s="17" t="inlineStr">
        <is>
          <t>엔케이</t>
        </is>
      </c>
      <c r="C5598" s="74" t="inlineStr">
        <is>
          <t>085310</t>
        </is>
      </c>
      <c r="D5598" s="10" t="n">
        <v>0.0796</v>
      </c>
      <c r="E5598" s="17" t="inlineStr">
        <is>
          <t>수소 저장 용기 및 운송 기술 선점 기대</t>
        </is>
      </c>
      <c r="F5598" s="17" t="inlineStr">
        <is>
          <t>수소</t>
        </is>
      </c>
      <c r="G5598" s="26">
        <f>COUNTIF(B:B,B5598)</f>
        <v/>
      </c>
    </row>
    <row r="5599" ht="29.55" customHeight="1" s="55">
      <c r="A5599" s="9" t="n">
        <v>44784</v>
      </c>
      <c r="B5599" s="17" t="inlineStr">
        <is>
          <t>엔케이</t>
        </is>
      </c>
      <c r="C5599" s="74" t="inlineStr">
        <is>
          <t>085310</t>
        </is>
      </c>
      <c r="D5599" s="10" t="n">
        <v>0.1008</v>
      </c>
      <c r="E5599" s="17" t="inlineStr">
        <is>
          <t>세계 최초 오존 방식 선박 평형수 처리장치 미국 승인 획득</t>
        </is>
      </c>
      <c r="F5599" s="17" t="inlineStr">
        <is>
          <t>#개별주</t>
        </is>
      </c>
      <c r="G5599" s="26">
        <f>COUNTIF(B:B,B5599)</f>
        <v/>
      </c>
    </row>
    <row r="5600" ht="29.55" customHeight="1" s="55">
      <c r="A5600" s="9" t="n">
        <v>44881</v>
      </c>
      <c r="B5600" s="17" t="inlineStr">
        <is>
          <t>엔시트론</t>
        </is>
      </c>
      <c r="C5600" s="74" t="inlineStr">
        <is>
          <t>101400</t>
        </is>
      </c>
      <c r="D5600" s="10" t="n">
        <v>0.0658</v>
      </c>
      <c r="E5600" s="17" t="inlineStr">
        <is>
          <t>폴란드 미사일 사태 등 지정학적 위기감에 식량주와 연동</t>
        </is>
      </c>
      <c r="F5600" s="17" t="inlineStr">
        <is>
          <t>식량/사료</t>
        </is>
      </c>
      <c r="G5600" s="26">
        <f>COUNTIF(B:B,B5600)</f>
        <v/>
      </c>
    </row>
    <row r="5601" ht="29.55" customHeight="1" s="55">
      <c r="A5601" s="9" t="n">
        <v>44747</v>
      </c>
      <c r="B5601" s="17" t="inlineStr">
        <is>
          <t>엔시트론</t>
        </is>
      </c>
      <c r="C5601" s="74" t="inlineStr">
        <is>
          <t>101400</t>
        </is>
      </c>
      <c r="D5601" s="10" t="n">
        <v>0.1472</v>
      </c>
      <c r="E5601" s="17" t="inlineStr">
        <is>
          <t>HLB 글로벌 BW(신주인수권부사채) 인수 소식에 급등</t>
        </is>
      </c>
      <c r="F5601" s="17" t="inlineStr">
        <is>
          <t>M&amp;A 공시</t>
        </is>
      </c>
      <c r="G5601" s="26">
        <f>COUNTIF(B:B,B5601)</f>
        <v/>
      </c>
    </row>
    <row r="5602" ht="29.55" customHeight="1" s="55">
      <c r="A5602" s="9" t="n">
        <v>44812</v>
      </c>
      <c r="B5602" s="19" t="inlineStr">
        <is>
          <t>엑셈</t>
        </is>
      </c>
      <c r="C5602" s="74" t="inlineStr">
        <is>
          <t>205100</t>
        </is>
      </c>
      <c r="D5602" s="13" t="n">
        <v>0.058</v>
      </c>
      <c r="E5602" s="17" t="inlineStr">
        <is>
          <t>삼성 로봇 ETF 편입 기대 (데이터베이스 성능 관리)</t>
        </is>
      </c>
      <c r="F5602" s="17" t="inlineStr">
        <is>
          <t>SW/로봇</t>
        </is>
      </c>
      <c r="G5602" s="26">
        <f>COUNTIF(B:B,B5602)</f>
        <v/>
      </c>
    </row>
    <row r="5603" ht="29.55" customHeight="1" s="55">
      <c r="A5603" s="9" t="n">
        <v>44789</v>
      </c>
      <c r="B5603" s="17" t="inlineStr">
        <is>
          <t>엑셈</t>
        </is>
      </c>
      <c r="C5603" s="74" t="inlineStr">
        <is>
          <t>205100</t>
        </is>
      </c>
      <c r="D5603" s="10" t="n">
        <v>0.05</v>
      </c>
      <c r="E5603" s="17" t="inlineStr">
        <is>
          <t>디지털 플랫폼 정부 구현에 따른 데이터 솔루션 수요 증가 수혜</t>
        </is>
      </c>
      <c r="F5603" s="17" t="inlineStr">
        <is>
          <t>AI/디지털플랫폼</t>
        </is>
      </c>
      <c r="G5603" s="26">
        <f>COUNTIF(B:B,B5603)</f>
        <v/>
      </c>
    </row>
    <row r="5604" ht="29.55" customHeight="1" s="55">
      <c r="A5604" s="9" t="n">
        <v>44923</v>
      </c>
      <c r="B5604" s="19" t="inlineStr">
        <is>
          <t>에프앤리퍼블릭</t>
        </is>
      </c>
      <c r="C5604" s="74" t="n"/>
      <c r="D5604" s="19" t="inlineStr">
        <is>
          <t>+29.82% (상한가)</t>
        </is>
      </c>
      <c r="E5604" s="17" t="inlineStr">
        <is>
          <t>자스민 컨소시엄 대상 유상증자 납입 기대감 (예정일 12/30)</t>
        </is>
      </c>
      <c r="F5604" s="17" t="inlineStr">
        <is>
          <t>M&amp;A/공시</t>
        </is>
      </c>
      <c r="G5604" s="26">
        <f>COUNTIF(B:B,B5604)</f>
        <v/>
      </c>
    </row>
    <row r="5605" ht="29.55" customHeight="1" s="55">
      <c r="A5605" s="9" t="n">
        <v>44809</v>
      </c>
      <c r="B5605" s="19" t="inlineStr">
        <is>
          <t>에프앤리퍼블릭</t>
        </is>
      </c>
      <c r="C5605" s="74" t="n"/>
      <c r="D5605" s="13" t="n">
        <v>0.265</v>
      </c>
      <c r="E5605" s="17" t="inlineStr">
        <is>
          <t>유상증자 및 전환사채 납입일 임박에 따른 자금 조달 기대</t>
        </is>
      </c>
      <c r="F5605" s="17" t="inlineStr">
        <is>
          <t>유상증자/CB</t>
        </is>
      </c>
      <c r="G5605" s="26">
        <f>COUNTIF(B:B,B5605)</f>
        <v/>
      </c>
    </row>
    <row r="5606" ht="29.55" customHeight="1" s="55">
      <c r="A5606" s="9" t="n">
        <v>44838</v>
      </c>
      <c r="B5606" s="17" t="inlineStr">
        <is>
          <t>에이프로젠H&amp;G</t>
        </is>
      </c>
      <c r="C5606" s="74" t="n"/>
      <c r="D5606" s="10" t="n">
        <v>0.0649</v>
      </c>
      <c r="E5606" s="17" t="inlineStr">
        <is>
          <t>그룹사 지배구조 개편 및 합병 이슈 동반 상승</t>
        </is>
      </c>
      <c r="F5606" s="17" t="inlineStr">
        <is>
          <t>BIO</t>
        </is>
      </c>
      <c r="G5606" s="26">
        <f>COUNTIF(B:B,B5606)</f>
        <v/>
      </c>
    </row>
    <row r="5607" ht="29.55" customHeight="1" s="55">
      <c r="A5607" s="9" t="n">
        <v>44726</v>
      </c>
      <c r="B5607" s="17" t="inlineStr">
        <is>
          <t>에이프로젠H&amp;G</t>
        </is>
      </c>
      <c r="C5607" s="74" t="n"/>
      <c r="D5607" s="10" t="n">
        <v>0.0603</v>
      </c>
      <c r="E5607" s="17" t="inlineStr">
        <is>
          <t>에이프로젠 그룹 합병 이슈 동반 상승</t>
        </is>
      </c>
      <c r="F5607" s="17" t="inlineStr">
        <is>
          <t>M&amp;A 공시</t>
        </is>
      </c>
      <c r="G5607" s="26">
        <f>COUNTIF(B:B,B5607)</f>
        <v/>
      </c>
    </row>
    <row r="5608" ht="29.55" customHeight="1" s="55">
      <c r="A5608" s="9" t="n">
        <v>44868</v>
      </c>
      <c r="B5608" s="17" t="inlineStr">
        <is>
          <t>에이팩트</t>
        </is>
      </c>
      <c r="C5608" s="74" t="inlineStr">
        <is>
          <t>200470</t>
        </is>
      </c>
      <c r="D5608" s="10" t="n">
        <v>0.0791</v>
      </c>
      <c r="E5608" s="17" t="inlineStr">
        <is>
          <t>반도체 패키징 사업 양수 효과 및 저평가 분석</t>
        </is>
      </c>
      <c r="F5608" s="17" t="inlineStr">
        <is>
          <t>반도체/후공정</t>
        </is>
      </c>
      <c r="G5608" s="26">
        <f>COUNTIF(B:B,B5608)</f>
        <v/>
      </c>
    </row>
    <row r="5609" ht="29.55" customHeight="1" s="55">
      <c r="A5609" s="9" t="n">
        <v>44768</v>
      </c>
      <c r="B5609" s="19" t="inlineStr">
        <is>
          <t>에이팩트</t>
        </is>
      </c>
      <c r="C5609" s="74" t="inlineStr">
        <is>
          <t>200470</t>
        </is>
      </c>
      <c r="D5609" s="17" t="inlineStr">
        <is>
          <t>+29.77% (상한가)</t>
        </is>
      </c>
      <c r="E5609" s="17" t="inlineStr">
        <is>
          <t>반도체 후공정 기업 에이티세미콘 인수 추진 및 패키지 사업 확장 기대</t>
        </is>
      </c>
      <c r="F5609" s="17" t="inlineStr">
        <is>
          <t>반도체</t>
        </is>
      </c>
      <c r="G5609" s="26">
        <f>COUNTIF(B:B,B5609)</f>
        <v/>
      </c>
    </row>
    <row r="5610" ht="29.55" customHeight="1" s="55">
      <c r="A5610" s="9" t="n">
        <v>44851</v>
      </c>
      <c r="B5610" s="59" t="inlineStr">
        <is>
          <t>에이텍모빌리티</t>
        </is>
      </c>
      <c r="C5610" s="74" t="inlineStr">
        <is>
          <t>224110</t>
        </is>
      </c>
      <c r="D5610" s="10" t="n">
        <v>0.0738</v>
      </c>
      <c r="E5610" s="17" t="inlineStr">
        <is>
          <t>티머니 교통카드 애플페이 연동 추진설 및 지분 보유 부각</t>
        </is>
      </c>
      <c r="F5610" s="17" t="inlineStr">
        <is>
          <t>애플페이</t>
        </is>
      </c>
      <c r="G5610" s="26">
        <f>COUNTIF(B:B,B5610)</f>
        <v/>
      </c>
    </row>
    <row r="5611" ht="29.55" customHeight="1" s="55">
      <c r="A5611" s="9" t="n">
        <v>44840</v>
      </c>
      <c r="B5611" s="59" t="inlineStr">
        <is>
          <t>에이텍모빌리티</t>
        </is>
      </c>
      <c r="C5611" s="74" t="inlineStr">
        <is>
          <t>224110</t>
        </is>
      </c>
      <c r="D5611" s="10" t="n">
        <v>0.0495</v>
      </c>
      <c r="E5611" s="17" t="inlineStr">
        <is>
          <t>티머니 지분 보유 및 애플페이 교통카드 연동 기대</t>
        </is>
      </c>
      <c r="F5611" s="17" t="inlineStr">
        <is>
          <t>개별주</t>
        </is>
      </c>
      <c r="G5611" s="26">
        <f>COUNTIF(B:B,B5611)</f>
        <v/>
      </c>
    </row>
    <row r="5612" ht="29.55" customHeight="1" s="55">
      <c r="A5612" s="9" t="n">
        <v>44909</v>
      </c>
      <c r="B5612" s="19" t="inlineStr">
        <is>
          <t>에이디칩스</t>
        </is>
      </c>
      <c r="C5612" s="74" t="n"/>
      <c r="D5612" s="10" t="n">
        <v>0.1341</v>
      </c>
      <c r="E5612" s="17" t="inlineStr">
        <is>
          <t>관리종목 지정 해제 기대감</t>
        </is>
      </c>
      <c r="F5612" s="17" t="inlineStr">
        <is>
          <t>M&amp;A/공시</t>
        </is>
      </c>
      <c r="G5612" s="26">
        <f>COUNTIF(B:B,B5612)</f>
        <v/>
      </c>
    </row>
    <row r="5613" ht="29.55" customHeight="1" s="55">
      <c r="A5613" s="9" t="n">
        <v>44907</v>
      </c>
      <c r="B5613" s="19" t="inlineStr">
        <is>
          <t>에이디칩스</t>
        </is>
      </c>
      <c r="C5613" s="74" t="n"/>
      <c r="D5613" s="19" t="inlineStr">
        <is>
          <t>+29.93% (상한가)</t>
        </is>
      </c>
      <c r="E5613" s="17" t="inlineStr">
        <is>
          <t>거래소 상장 규정 개정에 따른 관리종목 해제 수혜</t>
        </is>
      </c>
      <c r="F5613" s="17" t="inlineStr">
        <is>
          <t>M&amp;A/공시</t>
        </is>
      </c>
      <c r="G5613" s="26">
        <f>COUNTIF(B:B,B5613)</f>
        <v/>
      </c>
    </row>
    <row r="5614" ht="29.55" customHeight="1" s="55">
      <c r="A5614" s="9" t="n">
        <v>44790</v>
      </c>
      <c r="B5614" s="59" t="inlineStr">
        <is>
          <t>폴라리스제약</t>
        </is>
      </c>
      <c r="C5614" s="74" t="n"/>
      <c r="D5614" s="10" t="n">
        <v>0.09859999999999999</v>
      </c>
      <c r="E5614" s="17" t="inlineStr">
        <is>
          <t>미 FDA 혁신의료기기 지정 기업 '알파타우메디컬'과 업무협약 체결</t>
        </is>
      </c>
      <c r="F5614" s="17" t="inlineStr">
        <is>
          <t>바이오</t>
        </is>
      </c>
      <c r="G5614" s="26">
        <f>COUNTIF(B:B,B5614)</f>
        <v/>
      </c>
    </row>
    <row r="5615" ht="29.55" customHeight="1" s="55">
      <c r="A5615" s="9" t="n">
        <v>44789</v>
      </c>
      <c r="B5615" s="59" t="inlineStr">
        <is>
          <t>폴라리스제약</t>
        </is>
      </c>
      <c r="C5615" s="74" t="n"/>
      <c r="D5615" s="10" t="n">
        <v>0.0453</v>
      </c>
      <c r="E5615" s="17" t="inlineStr">
        <is>
          <t>미 FDA 혁신의료기기 지정 업체(알파타우)와 협력 기대 (원료의약품)</t>
        </is>
      </c>
      <c r="F5615" s="17" t="inlineStr">
        <is>
          <t>BIO</t>
        </is>
      </c>
      <c r="G5615" s="26">
        <f>COUNTIF(B:B,B5615)</f>
        <v/>
      </c>
    </row>
    <row r="5616" ht="29.55" customHeight="1" s="55">
      <c r="A5616" s="9" t="n">
        <v>44778</v>
      </c>
      <c r="B5616" s="17" t="inlineStr">
        <is>
          <t>에넥스</t>
        </is>
      </c>
      <c r="C5616" s="74" t="inlineStr">
        <is>
          <t>011090</t>
        </is>
      </c>
      <c r="D5616" s="10" t="n">
        <v>0.0601</v>
      </c>
      <c r="E5616" s="17" t="inlineStr">
        <is>
          <t>주택공급 확대 기대감 (가구)</t>
        </is>
      </c>
      <c r="F5616" s="17" t="inlineStr">
        <is>
          <t>#정부정책 (주택)</t>
        </is>
      </c>
      <c r="G5616" s="26">
        <f>COUNTIF(B:B,B5616)</f>
        <v/>
      </c>
    </row>
    <row r="5617" ht="29.55" customHeight="1" s="55">
      <c r="A5617" s="9" t="n">
        <v>44777</v>
      </c>
      <c r="B5617" s="17" t="inlineStr">
        <is>
          <t>에넥스</t>
        </is>
      </c>
      <c r="C5617" s="74" t="inlineStr">
        <is>
          <t>011090</t>
        </is>
      </c>
      <c r="D5617" s="10" t="n">
        <v>0.0533</v>
      </c>
      <c r="E5617" s="17" t="inlineStr">
        <is>
          <t>250만호 주택공급 대책 기대감</t>
        </is>
      </c>
      <c r="F5617" s="17" t="inlineStr">
        <is>
          <t>#정부정책 (주택)</t>
        </is>
      </c>
      <c r="G5617" s="26">
        <f>COUNTIF(B:B,B5617)</f>
        <v/>
      </c>
    </row>
    <row r="5618" ht="29.55" customHeight="1" s="55">
      <c r="A5618" s="9" t="n">
        <v>44883</v>
      </c>
      <c r="B5618" s="17" t="inlineStr">
        <is>
          <t>액토즈소프트</t>
        </is>
      </c>
      <c r="C5618" s="74" t="inlineStr">
        <is>
          <t>052790</t>
        </is>
      </c>
      <c r="D5618" s="10" t="n">
        <v>0.1256</v>
      </c>
      <c r="E5618" s="17" t="inlineStr">
        <is>
          <t>중국 텐센트 게임 판호 발급 소식에 게임주 전반 훈풍</t>
        </is>
      </c>
      <c r="F5618" s="17" t="inlineStr">
        <is>
          <t>IP/게임</t>
        </is>
      </c>
      <c r="G5618" s="26">
        <f>COUNTIF(B:B,B5618)</f>
        <v/>
      </c>
    </row>
    <row r="5619" ht="29.55" customHeight="1" s="55">
      <c r="A5619" s="9" t="n">
        <v>44880</v>
      </c>
      <c r="B5619" s="17" t="inlineStr">
        <is>
          <t>액토즈소프트</t>
        </is>
      </c>
      <c r="C5619" s="74" t="inlineStr">
        <is>
          <t>052790</t>
        </is>
      </c>
      <c r="D5619" s="10" t="n">
        <v>0.158</v>
      </c>
      <c r="E5619" s="17" t="inlineStr">
        <is>
          <t>하반기 '미르의 전설' IP 사업 집중 및 파이널판타지14 업데이트 기대</t>
        </is>
      </c>
      <c r="F5619" s="17" t="inlineStr">
        <is>
          <t>IP/게임</t>
        </is>
      </c>
      <c r="G5619" s="26">
        <f>COUNTIF(B:B,B5619)</f>
        <v/>
      </c>
    </row>
    <row r="5620" ht="29.55" customHeight="1" s="55">
      <c r="A5620" s="9" t="n">
        <v>44914</v>
      </c>
      <c r="B5620" s="19" t="inlineStr">
        <is>
          <t>알서포트</t>
        </is>
      </c>
      <c r="C5620" s="74" t="inlineStr">
        <is>
          <t>131370</t>
        </is>
      </c>
      <c r="D5620" s="10" t="n">
        <v>0.125</v>
      </c>
      <c r="E5620" s="17" t="inlineStr">
        <is>
          <t>중국 상하이 온라인 수업 전환에 따른 원격지원 솔루션 수요 기대</t>
        </is>
      </c>
      <c r="F5620" s="17" t="inlineStr">
        <is>
          <t>中리오프닝/교육</t>
        </is>
      </c>
      <c r="G5620" s="26">
        <f>COUNTIF(B:B,B5620)</f>
        <v/>
      </c>
    </row>
    <row r="5621" ht="29.55" customHeight="1" s="55">
      <c r="A5621" s="9" t="n">
        <v>44789</v>
      </c>
      <c r="B5621" s="17" t="inlineStr">
        <is>
          <t>알서포트</t>
        </is>
      </c>
      <c r="C5621" s="74" t="inlineStr">
        <is>
          <t>131370</t>
        </is>
      </c>
      <c r="D5621" s="10" t="n">
        <v>0.0494</v>
      </c>
      <c r="E5621" s="17" t="inlineStr">
        <is>
          <t>비대면 바우처 사업 및 원격지원 솔루션 수요 지속</t>
        </is>
      </c>
      <c r="F5621" s="17" t="inlineStr">
        <is>
          <t>디지털플랫폼</t>
        </is>
      </c>
      <c r="G5621" s="26">
        <f>COUNTIF(B:B,B5621)</f>
        <v/>
      </c>
    </row>
    <row r="5622" ht="29.55" customHeight="1" s="55">
      <c r="A5622" s="9" t="n">
        <v>44889</v>
      </c>
      <c r="B5622" s="17" t="inlineStr">
        <is>
          <t>안국약품</t>
        </is>
      </c>
      <c r="C5622" s="74" t="inlineStr">
        <is>
          <t>001540</t>
        </is>
      </c>
      <c r="D5622" s="10" t="n">
        <v>0.062</v>
      </c>
      <c r="E5622" s="17" t="inlineStr">
        <is>
          <t>DGIST와 차세대 면역 항암 기술(헬퍼 T세포 활용) 공동 연구</t>
        </is>
      </c>
      <c r="F5622" s="17" t="inlineStr">
        <is>
          <t>바이오</t>
        </is>
      </c>
      <c r="G5622" s="26">
        <f>COUNTIF(B:B,B5622)</f>
        <v/>
      </c>
    </row>
    <row r="5623" ht="29.55" customHeight="1" s="55">
      <c r="A5623" s="9" t="n">
        <v>44777</v>
      </c>
      <c r="B5623" s="17" t="inlineStr">
        <is>
          <t>안국약품</t>
        </is>
      </c>
      <c r="C5623" s="74" t="inlineStr">
        <is>
          <t>001540</t>
        </is>
      </c>
      <c r="D5623" s="10" t="n">
        <v>0.1841</v>
      </c>
      <c r="E5623" s="17" t="inlineStr">
        <is>
          <t>창업주 어준선 명예회장 별세에 따른 지분 상속 및 지배구조 변화 가능성</t>
        </is>
      </c>
      <c r="F5623" s="17" t="inlineStr">
        <is>
          <t>#M&amp;A 공시</t>
        </is>
      </c>
      <c r="G5623" s="26">
        <f>COUNTIF(B:B,B5623)</f>
        <v/>
      </c>
    </row>
    <row r="5624" ht="29.55" customHeight="1" s="55">
      <c r="A5624" s="9" t="n">
        <v>44917</v>
      </c>
      <c r="B5624" s="19" t="inlineStr">
        <is>
          <t>아이즈비전</t>
        </is>
      </c>
      <c r="C5624" s="74" t="inlineStr">
        <is>
          <t>031310</t>
        </is>
      </c>
      <c r="D5624" s="10" t="n">
        <v>0.09520000000000001</v>
      </c>
      <c r="E5624" s="17" t="inlineStr">
        <is>
          <t>알뜰폰 도매대가 인하 및 시장 활성화 방안 발표 수혜</t>
        </is>
      </c>
      <c r="F5624" s="17" t="inlineStr">
        <is>
          <t>IT/통신</t>
        </is>
      </c>
      <c r="G5624" s="26">
        <f>COUNTIF(B:B,B5624)</f>
        <v/>
      </c>
    </row>
    <row r="5625" ht="29.55" customHeight="1" s="55">
      <c r="A5625" s="9" t="n">
        <v>44806</v>
      </c>
      <c r="B5625" s="19" t="inlineStr">
        <is>
          <t>아이즈비전</t>
        </is>
      </c>
      <c r="C5625" s="74" t="inlineStr">
        <is>
          <t>031310</t>
        </is>
      </c>
      <c r="D5625" s="13" t="n">
        <v>0.0521</v>
      </c>
      <c r="E5625" s="17" t="inlineStr">
        <is>
          <t>5G 관련주 동반 상승</t>
        </is>
      </c>
      <c r="F5625" s="17" t="inlineStr">
        <is>
          <t>5G</t>
        </is>
      </c>
      <c r="G5625" s="26">
        <f>COUNTIF(B:B,B5625)</f>
        <v/>
      </c>
    </row>
    <row r="5626" ht="29.55" customHeight="1" s="55">
      <c r="A5626" s="9" t="n">
        <v>44924</v>
      </c>
      <c r="B5626" s="19" t="inlineStr">
        <is>
          <t>아이윈플러스</t>
        </is>
      </c>
      <c r="C5626" s="74" t="n"/>
      <c r="D5626" s="10" t="n">
        <v>0.1852</v>
      </c>
      <c r="E5626" s="17" t="inlineStr">
        <is>
          <t>자율주행/미래차 사업 확장 및 웨어러블 체온 센서 개발 부각</t>
        </is>
      </c>
      <c r="F5626" s="17" t="inlineStr">
        <is>
          <t>미래차/부품</t>
        </is>
      </c>
      <c r="G5626" s="26">
        <f>COUNTIF(B:B,B5626)</f>
        <v/>
      </c>
    </row>
    <row r="5627" ht="29.55" customHeight="1" s="55">
      <c r="A5627" s="9" t="n">
        <v>44750</v>
      </c>
      <c r="B5627" s="19" t="inlineStr">
        <is>
          <t>아이윈플러스</t>
        </is>
      </c>
      <c r="C5627" s="74" t="n"/>
      <c r="D5627" s="10" t="n">
        <v>0.07779999999999999</v>
      </c>
      <c r="E5627" s="17" t="inlineStr">
        <is>
          <t>웨어러블 기기용 체온 센서 개발 및 자율주행 기술 확보</t>
        </is>
      </c>
      <c r="F5627" s="17" t="inlineStr">
        <is>
          <t>IT/센서</t>
        </is>
      </c>
      <c r="G5627" s="26">
        <f>COUNTIF(B:B,B5627)</f>
        <v/>
      </c>
    </row>
    <row r="5628" ht="29.55" customHeight="1" s="55">
      <c r="A5628" s="9" t="n">
        <v>44839</v>
      </c>
      <c r="B5628" s="17" t="inlineStr">
        <is>
          <t>아이윈</t>
        </is>
      </c>
      <c r="C5628" s="74" t="inlineStr">
        <is>
          <t>090150</t>
        </is>
      </c>
      <c r="D5628" s="10" t="n">
        <v>0.0675</v>
      </c>
      <c r="E5628" s="17" t="inlineStr">
        <is>
          <t>자회사 프로닉스의 AI 음성 센서 기술 및 내년 매출 300억 기대</t>
        </is>
      </c>
      <c r="F5628" s="17" t="inlineStr">
        <is>
          <t>개별주</t>
        </is>
      </c>
      <c r="G5628" s="26">
        <f>COUNTIF(B:B,B5628)</f>
        <v/>
      </c>
    </row>
    <row r="5629" ht="29.55" customHeight="1" s="55">
      <c r="A5629" s="9" t="n">
        <v>44777</v>
      </c>
      <c r="B5629" s="17" t="inlineStr">
        <is>
          <t>아이윈</t>
        </is>
      </c>
      <c r="C5629" s="74" t="inlineStr">
        <is>
          <t>090150</t>
        </is>
      </c>
      <c r="D5629" s="10" t="n">
        <v>0.09719999999999999</v>
      </c>
      <c r="E5629" s="17" t="inlineStr">
        <is>
          <t>자동차 시트히터 점유율 1위 및 전기차 효율 개선 부품 부각</t>
        </is>
      </c>
      <c r="F5629" s="17" t="inlineStr">
        <is>
          <t>#미래차 #이차전지</t>
        </is>
      </c>
      <c r="G5629" s="26">
        <f>COUNTIF(B:B,B5629)</f>
        <v/>
      </c>
    </row>
    <row r="5630" ht="29.55" customHeight="1" s="55">
      <c r="A5630" s="9" t="n">
        <v>44823</v>
      </c>
      <c r="B5630" s="19" t="inlineStr">
        <is>
          <t>아이엠</t>
        </is>
      </c>
      <c r="C5630" s="74" t="inlineStr">
        <is>
          <t>101390</t>
        </is>
      </c>
      <c r="D5630" s="13" t="n">
        <v>0.1153</v>
      </c>
      <c r="E5630" s="17" t="inlineStr">
        <is>
          <t>300억 원 규모 전환사채(CB) 발행 결정</t>
        </is>
      </c>
      <c r="F5630" s="17" t="inlineStr">
        <is>
          <t>부품/CB발행</t>
        </is>
      </c>
      <c r="G5630" s="26">
        <f>COUNTIF(B:B,B5630)</f>
        <v/>
      </c>
    </row>
    <row r="5631" ht="29.55" customHeight="1" s="55">
      <c r="A5631" s="9" t="n">
        <v>44721</v>
      </c>
      <c r="B5631" s="17" t="inlineStr">
        <is>
          <t>아이엠</t>
        </is>
      </c>
      <c r="C5631" s="74" t="inlineStr">
        <is>
          <t>101390</t>
        </is>
      </c>
      <c r="D5631" s="10" t="n">
        <v>0.0484</v>
      </c>
      <c r="E5631" s="17" t="inlineStr">
        <is>
          <t>카메라 모듈 관련주 동반 상승</t>
        </is>
      </c>
      <c r="F5631" s="17" t="inlineStr">
        <is>
          <t>미래차/이차전지</t>
        </is>
      </c>
      <c r="G5631" s="26">
        <f>COUNTIF(B:B,B5631)</f>
        <v/>
      </c>
    </row>
    <row r="5632" ht="29.55" customHeight="1" s="55">
      <c r="A5632" s="9" t="n">
        <v>44720</v>
      </c>
      <c r="B5632" s="17" t="inlineStr">
        <is>
          <t>아이엘사이언스</t>
        </is>
      </c>
      <c r="C5632" s="74" t="n"/>
      <c r="D5632" s="10" t="n">
        <v>0.1012</v>
      </c>
      <c r="E5632" s="17" t="inlineStr">
        <is>
          <t>전 현대모비스 임원 영입 및 자회사 아이트로닉스 자율주행 기술 자문</t>
        </is>
      </c>
      <c r="F5632" s="17" t="inlineStr">
        <is>
          <t>미래차/이차전지</t>
        </is>
      </c>
      <c r="G5632" s="26">
        <f>COUNTIF(B:B,B5632)</f>
        <v/>
      </c>
    </row>
    <row r="5633" ht="29.55" customHeight="1" s="55">
      <c r="A5633" s="9" t="n">
        <v>44714</v>
      </c>
      <c r="B5633" s="17" t="inlineStr">
        <is>
          <t>아이엘사이언스</t>
        </is>
      </c>
      <c r="C5633" s="74" t="n"/>
      <c r="D5633" s="10" t="n">
        <v>0.1214</v>
      </c>
      <c r="E5633" s="17" t="inlineStr">
        <is>
          <t>전 현대모비스 임원 영입 및 자율주행 기술 협력 기대</t>
        </is>
      </c>
      <c r="F5633" s="17" t="inlineStr">
        <is>
          <t>개별주</t>
        </is>
      </c>
      <c r="G5633" s="26">
        <f>COUNTIF(B:B,B5633)</f>
        <v/>
      </c>
    </row>
    <row r="5634" ht="29.55" customHeight="1" s="55">
      <c r="A5634" s="9" t="n">
        <v>44818</v>
      </c>
      <c r="B5634" s="19" t="inlineStr">
        <is>
          <t>아이에이</t>
        </is>
      </c>
      <c r="C5634" s="74" t="inlineStr">
        <is>
          <t>038880</t>
        </is>
      </c>
      <c r="D5634" s="13" t="n">
        <v>0.0548</v>
      </c>
      <c r="E5634" s="17" t="inlineStr">
        <is>
          <t>차량용 전력반도체 모듈 현대차 공급 및 독일 전시회 참가</t>
        </is>
      </c>
      <c r="F5634" s="17" t="inlineStr">
        <is>
          <t>반도체/전기차</t>
        </is>
      </c>
      <c r="G5634" s="26">
        <f>COUNTIF(B:B,B5634)</f>
        <v/>
      </c>
    </row>
    <row r="5635" ht="29.55" customHeight="1" s="55">
      <c r="A5635" s="9" t="n">
        <v>44746</v>
      </c>
      <c r="B5635" s="17" t="inlineStr">
        <is>
          <t>아이에이</t>
        </is>
      </c>
      <c r="C5635" s="74" t="inlineStr">
        <is>
          <t>038880</t>
        </is>
      </c>
      <c r="D5635" s="10" t="n">
        <v>0.1123</v>
      </c>
      <c r="E5635" s="17" t="inlineStr">
        <is>
          <t>SiC 기반 전력반도체 양산 및 현대모비스 공급사 부각</t>
        </is>
      </c>
      <c r="F5635" s="17" t="inlineStr">
        <is>
          <t>삼성/반디플</t>
        </is>
      </c>
      <c r="G5635" s="26">
        <f>COUNTIF(B:B,B5635)</f>
        <v/>
      </c>
    </row>
    <row r="5636" ht="29.55" customHeight="1" s="55">
      <c r="A5636" s="9" t="n">
        <v>44908</v>
      </c>
      <c r="B5636" s="19" t="inlineStr">
        <is>
          <t>아시아나IDT</t>
        </is>
      </c>
      <c r="C5636" s="74" t="inlineStr">
        <is>
          <t>267850</t>
        </is>
      </c>
      <c r="D5636" s="10" t="n">
        <v>0.0673</v>
      </c>
      <c r="E5636" s="17" t="inlineStr">
        <is>
          <t>중국 하늘길 재개 기대 및 영국 경쟁당국의 대한항공-아시아나 합병 승인 전망</t>
        </is>
      </c>
      <c r="F5636" s="17" t="inlineStr">
        <is>
          <t>M&amp;A/리오프닝</t>
        </is>
      </c>
      <c r="G5636" s="26">
        <f>COUNTIF(B:B,B5636)</f>
        <v/>
      </c>
    </row>
    <row r="5637" ht="29.55" customHeight="1" s="55">
      <c r="A5637" s="9" t="n">
        <v>44894</v>
      </c>
      <c r="B5637" s="19" t="inlineStr">
        <is>
          <t>아시아나IDT</t>
        </is>
      </c>
      <c r="C5637" s="74" t="inlineStr">
        <is>
          <t>267850</t>
        </is>
      </c>
      <c r="D5637" s="19" t="inlineStr">
        <is>
          <t>+29.71% (상한가)</t>
        </is>
      </c>
      <c r="E5637" s="17" t="inlineStr">
        <is>
          <t>영국 경쟁시장청(CMA)이 대한항공-아시아나 합병 시정안 수용, 합병 승인 가능성 고조</t>
        </is>
      </c>
      <c r="F5637" s="17" t="inlineStr">
        <is>
          <t>M&amp;A/공시</t>
        </is>
      </c>
      <c r="G5637" s="26">
        <f>COUNTIF(B:B,B5637)</f>
        <v/>
      </c>
    </row>
    <row r="5638" ht="29.55" customHeight="1" s="55">
      <c r="A5638" s="9" t="n">
        <v>44886</v>
      </c>
      <c r="B5638" s="17" t="inlineStr">
        <is>
          <t>아시아경제</t>
        </is>
      </c>
      <c r="C5638" s="74" t="inlineStr">
        <is>
          <t>127710</t>
        </is>
      </c>
      <c r="D5638" s="10" t="n">
        <v>0.07829999999999999</v>
      </c>
      <c r="E5638" s="17" t="inlineStr">
        <is>
          <t>경영권 분쟁 이슈 및 키스톤 지배체제 관련 기대감</t>
        </is>
      </c>
      <c r="F5638" s="17" t="inlineStr">
        <is>
          <t>M&amp;A/미디어</t>
        </is>
      </c>
      <c r="G5638" s="26">
        <f>COUNTIF(B:B,B5638)</f>
        <v/>
      </c>
    </row>
    <row r="5639" ht="29.55" customHeight="1" s="55">
      <c r="A5639" s="9" t="n">
        <v>44825</v>
      </c>
      <c r="B5639" s="19" t="inlineStr">
        <is>
          <t>아시아경제</t>
        </is>
      </c>
      <c r="C5639" s="74" t="inlineStr">
        <is>
          <t>127710</t>
        </is>
      </c>
      <c r="D5639" s="13" t="n">
        <v>0.1129</v>
      </c>
      <c r="E5639" s="17" t="inlineStr">
        <is>
          <t>미디어 민영화 관련주 동반 상승</t>
        </is>
      </c>
      <c r="F5639" s="17" t="inlineStr">
        <is>
          <t>민영화/미디어</t>
        </is>
      </c>
      <c r="G5639" s="26">
        <f>COUNTIF(B:B,B5639)</f>
        <v/>
      </c>
    </row>
    <row r="5640" ht="29.55" customHeight="1" s="55">
      <c r="A5640" s="9" t="n">
        <v>44880</v>
      </c>
      <c r="B5640" s="17" t="inlineStr">
        <is>
          <t>아스타</t>
        </is>
      </c>
      <c r="C5640" s="74" t="inlineStr">
        <is>
          <t>246720</t>
        </is>
      </c>
      <c r="D5640" s="10" t="n">
        <v>0.1452</v>
      </c>
      <c r="E5640" s="17" t="inlineStr">
        <is>
          <t>사우디 '네옴시티' 관련 프로젝트 참여 기업 선정 및 합작사 설립</t>
        </is>
      </c>
      <c r="F5640" s="17" t="inlineStr">
        <is>
          <t>네옴시티/의료기기</t>
        </is>
      </c>
      <c r="G5640" s="26">
        <f>COUNTIF(B:B,B5640)</f>
        <v/>
      </c>
    </row>
    <row r="5641" ht="29.55" customHeight="1" s="55">
      <c r="A5641" s="9" t="n">
        <v>44742</v>
      </c>
      <c r="B5641" s="17" t="inlineStr">
        <is>
          <t>아스타</t>
        </is>
      </c>
      <c r="C5641" s="74" t="inlineStr">
        <is>
          <t>246720</t>
        </is>
      </c>
      <c r="D5641" s="10" t="n">
        <v>0.0936</v>
      </c>
      <c r="E5641" s="17" t="inlineStr">
        <is>
          <t>2차전지/디스플레이 분석장비 독점 개발 및 주요 기업 공급 성과</t>
        </is>
      </c>
      <c r="F5641" s="17" t="inlineStr">
        <is>
          <t>개별주</t>
        </is>
      </c>
      <c r="G5641" s="26">
        <f>COUNTIF(B:B,B5641)</f>
        <v/>
      </c>
    </row>
    <row r="5642" ht="29.55" customHeight="1" s="55">
      <c r="A5642" s="9" t="n">
        <v>44768</v>
      </c>
      <c r="B5642" s="19" t="inlineStr">
        <is>
          <t>아셈스</t>
        </is>
      </c>
      <c r="C5642" s="74" t="inlineStr">
        <is>
          <t>136410</t>
        </is>
      </c>
      <c r="D5642" s="10" t="n">
        <v>0.1329</v>
      </c>
      <c r="E5642" s="17" t="inlineStr">
        <is>
          <t>나이키, 아디다스 등에 친환경 소재 독점 공급 부각</t>
        </is>
      </c>
      <c r="F5642" s="17" t="inlineStr">
        <is>
          <t>개별주/친환경</t>
        </is>
      </c>
      <c r="G5642" s="26">
        <f>COUNTIF(B:B,B5642)</f>
        <v/>
      </c>
    </row>
    <row r="5643" ht="29.55" customHeight="1" s="55">
      <c r="A5643" s="9" t="n">
        <v>44722</v>
      </c>
      <c r="B5643" s="17" t="inlineStr">
        <is>
          <t>아셈스</t>
        </is>
      </c>
      <c r="C5643" s="74" t="inlineStr">
        <is>
          <t>136410</t>
        </is>
      </c>
      <c r="D5643" s="10" t="n">
        <v>0.0819</v>
      </c>
      <c r="E5643" s="17" t="inlineStr">
        <is>
          <t>자사주 취득 결정 및 친환경 소재 성장성</t>
        </is>
      </c>
      <c r="F5643" s="17" t="inlineStr">
        <is>
          <t>개별주</t>
        </is>
      </c>
      <c r="G5643" s="26">
        <f>COUNTIF(B:B,B5643)</f>
        <v/>
      </c>
    </row>
    <row r="5644" ht="29.55" customHeight="1" s="55">
      <c r="A5644" s="9" t="n">
        <v>44825</v>
      </c>
      <c r="B5644" s="19" t="inlineStr">
        <is>
          <t>아세아텍</t>
        </is>
      </c>
      <c r="C5644" s="74" t="inlineStr">
        <is>
          <t>050860</t>
        </is>
      </c>
      <c r="D5644" s="13" t="n">
        <v>0.2214</v>
      </c>
      <c r="E5644" s="17" t="inlineStr">
        <is>
          <t>우크라이나 재건 프로젝트(약 590조원) 중 농공단지 조성 요청에 따른 농기계 기술 부각</t>
        </is>
      </c>
      <c r="F5644" s="17" t="inlineStr">
        <is>
          <t>우크라이나 재건/농기계</t>
        </is>
      </c>
      <c r="G5644" s="26">
        <f>COUNTIF(B:B,B5644)</f>
        <v/>
      </c>
    </row>
    <row r="5645" ht="29.55" customHeight="1" s="55">
      <c r="A5645" s="9" t="n">
        <v>44796</v>
      </c>
      <c r="B5645" s="17" t="inlineStr">
        <is>
          <t>아세아텍</t>
        </is>
      </c>
      <c r="C5645" s="74" t="inlineStr">
        <is>
          <t>050860</t>
        </is>
      </c>
      <c r="D5645" s="10" t="n">
        <v>0.0472</v>
      </c>
      <c r="E5645" s="17" t="inlineStr">
        <is>
          <t>미국 상원의원의 중국 기업 농지/농업 기업 투자 금지 법안 발의 소식</t>
        </is>
      </c>
      <c r="F5645" s="17" t="inlineStr">
        <is>
          <t>개별주 (농업)</t>
        </is>
      </c>
      <c r="G5645" s="26">
        <f>COUNTIF(B:B,B5645)</f>
        <v/>
      </c>
    </row>
    <row r="5646" ht="29.55" customHeight="1" s="55">
      <c r="A5646" s="9" t="n">
        <v>44859</v>
      </c>
      <c r="B5646" s="19" t="inlineStr">
        <is>
          <t>아비코전자</t>
        </is>
      </c>
      <c r="C5646" s="74" t="inlineStr">
        <is>
          <t>036010</t>
        </is>
      </c>
      <c r="D5646" s="10" t="n">
        <v>0.06320000000000001</v>
      </c>
      <c r="E5646" s="17" t="inlineStr">
        <is>
          <t>DDR5 전환 및 반도체 부품주 강세</t>
        </is>
      </c>
      <c r="F5646" s="17" t="inlineStr">
        <is>
          <t>반도체 / DDR5</t>
        </is>
      </c>
      <c r="G5646" s="26">
        <f>COUNTIF(B:B,B5646)</f>
        <v/>
      </c>
    </row>
    <row r="5647" ht="29.55" customHeight="1" s="55">
      <c r="A5647" s="9" t="n">
        <v>44840</v>
      </c>
      <c r="B5647" s="17" t="inlineStr">
        <is>
          <t>아비코전자</t>
        </is>
      </c>
      <c r="C5647" s="74" t="inlineStr">
        <is>
          <t>036010</t>
        </is>
      </c>
      <c r="D5647" s="10" t="n">
        <v>0.08799999999999999</v>
      </c>
      <c r="E5647" s="17" t="inlineStr">
        <is>
          <t>DDR5 전환 가속화에 따른 수혜 기대 (메탈 파워 인덕터)</t>
        </is>
      </c>
      <c r="F5647" s="17" t="inlineStr">
        <is>
          <t>삼성 / 반디플</t>
        </is>
      </c>
      <c r="G5647" s="26">
        <f>COUNTIF(B:B,B5647)</f>
        <v/>
      </c>
    </row>
    <row r="5648" ht="29.55" customHeight="1" s="55">
      <c r="A5648" s="9" t="n">
        <v>44865</v>
      </c>
      <c r="B5648" s="17" t="inlineStr">
        <is>
          <t>아바코</t>
        </is>
      </c>
      <c r="C5648" s="74" t="inlineStr">
        <is>
          <t>083930</t>
        </is>
      </c>
      <c r="D5648" s="10" t="n">
        <v>0.1958</v>
      </c>
      <c r="E5648" s="17" t="inlineStr">
        <is>
          <t>전고체 배터리 제조 장비(폭발위험 '0') 기술력 및 양산 가시화</t>
        </is>
      </c>
      <c r="F5648" s="17" t="inlineStr">
        <is>
          <t>2차전지/장비</t>
        </is>
      </c>
      <c r="G5648" s="26">
        <f>COUNTIF(B:B,B5648)</f>
        <v/>
      </c>
    </row>
    <row r="5649" ht="29.55" customHeight="1" s="55">
      <c r="A5649" s="9" t="n">
        <v>44840</v>
      </c>
      <c r="B5649" s="17" t="inlineStr">
        <is>
          <t>아바코</t>
        </is>
      </c>
      <c r="C5649" s="74" t="inlineStr">
        <is>
          <t>083930</t>
        </is>
      </c>
      <c r="D5649" s="10" t="n">
        <v>0.1004</v>
      </c>
      <c r="E5649" s="17" t="inlineStr">
        <is>
          <t>전고체 배터리 고체 전해질 고속 증착 장비 개발 및 상용화 추진</t>
        </is>
      </c>
      <c r="F5649" s="17" t="inlineStr">
        <is>
          <t>미래차 / 이차전지</t>
        </is>
      </c>
      <c r="G5649" s="26">
        <f>COUNTIF(B:B,B5649)</f>
        <v/>
      </c>
    </row>
    <row r="5650" ht="29.55" customHeight="1" s="55">
      <c r="A5650" s="9" t="n">
        <v>44896</v>
      </c>
      <c r="B5650" s="19" t="inlineStr">
        <is>
          <t>아미코젠</t>
        </is>
      </c>
      <c r="C5650" s="74" t="inlineStr">
        <is>
          <t>092040</t>
        </is>
      </c>
      <c r="D5650" s="10" t="n">
        <v>0.0689</v>
      </c>
      <c r="E5650" s="17" t="inlineStr">
        <is>
          <t>마이크로바이옴 치료제 FDA 승인 소식 관련주 (비피도 관계사)</t>
        </is>
      </c>
      <c r="F5650" s="17" t="inlineStr">
        <is>
          <t>BIO</t>
        </is>
      </c>
      <c r="G5650" s="26">
        <f>COUNTIF(B:B,B5650)</f>
        <v/>
      </c>
    </row>
    <row r="5651" ht="29.55" customHeight="1" s="55">
      <c r="A5651" s="9" t="n">
        <v>44895</v>
      </c>
      <c r="B5651" s="19" t="inlineStr">
        <is>
          <t>아미코젠</t>
        </is>
      </c>
      <c r="C5651" s="74" t="inlineStr">
        <is>
          <t>092040</t>
        </is>
      </c>
      <c r="D5651" s="10" t="n">
        <v>0.0689</v>
      </c>
      <c r="E5651" s="17" t="inlineStr">
        <is>
          <t>마이크로바이옴 치료제 생산(CDMO) 역량 부각</t>
        </is>
      </c>
      <c r="F5651" s="17" t="inlineStr">
        <is>
          <t>BIO</t>
        </is>
      </c>
      <c r="G5651" s="26">
        <f>COUNTIF(B:B,B5651)</f>
        <v/>
      </c>
    </row>
    <row r="5652" ht="29.55" customHeight="1" s="55">
      <c r="A5652" s="9" t="n">
        <v>44922</v>
      </c>
      <c r="B5652" s="19" t="inlineStr">
        <is>
          <t>아모레G</t>
        </is>
      </c>
      <c r="C5652" s="74" t="n"/>
      <c r="D5652" s="10" t="n">
        <v>0.052</v>
      </c>
      <c r="E5652" s="17" t="inlineStr">
        <is>
          <t>중국 방역 완화에 따른 실적 회복 기대</t>
        </is>
      </c>
      <c r="F5652" s="17" t="inlineStr">
        <is>
          <t>中리오프닝/화장품</t>
        </is>
      </c>
      <c r="G5652" s="26">
        <f>COUNTIF(B:B,B5652)</f>
        <v/>
      </c>
    </row>
    <row r="5653" ht="29.55" customHeight="1" s="55">
      <c r="A5653" s="9" t="n">
        <v>44904</v>
      </c>
      <c r="B5653" s="19" t="inlineStr">
        <is>
          <t>아모레G</t>
        </is>
      </c>
      <c r="C5653" s="74" t="n"/>
      <c r="D5653" s="10" t="n">
        <v>0.0994</v>
      </c>
      <c r="E5653" s="17" t="inlineStr">
        <is>
          <t>중국 리오프닝 기대감</t>
        </is>
      </c>
      <c r="F5653" s="17" t="inlineStr">
        <is>
          <t>리오프닝/화장품</t>
        </is>
      </c>
      <c r="G5653" s="26">
        <f>COUNTIF(B:B,B5653)</f>
        <v/>
      </c>
    </row>
    <row r="5654" ht="29.55" customHeight="1" s="55">
      <c r="A5654" s="9" t="n">
        <v>44866</v>
      </c>
      <c r="B5654" s="17" t="inlineStr">
        <is>
          <t>씨케이에이치</t>
        </is>
      </c>
      <c r="C5654" s="74" t="n"/>
      <c r="D5654" s="17" t="inlineStr">
        <is>
          <t>+29.67% (상한가)</t>
        </is>
      </c>
      <c r="E5654" s="17" t="inlineStr">
        <is>
          <t>최대주주가 루이싱 인터내셔널 홀딩스로 변경 (경영권 분쟁/M&amp;A)</t>
        </is>
      </c>
      <c r="F5654" s="17" t="inlineStr">
        <is>
          <t>M&amp;A/중국기업</t>
        </is>
      </c>
      <c r="G5654" s="26">
        <f>COUNTIF(B:B,B5654)</f>
        <v/>
      </c>
    </row>
    <row r="5655" ht="29.55" customHeight="1" s="55">
      <c r="A5655" s="9" t="n">
        <v>44853</v>
      </c>
      <c r="B5655" s="17" t="inlineStr">
        <is>
          <t>씨케이에이치</t>
        </is>
      </c>
      <c r="C5655" s="74" t="n"/>
      <c r="D5655" s="10" t="n">
        <v>0.2991</v>
      </c>
      <c r="E5655" s="17" t="inlineStr">
        <is>
          <t>연결 영업이익 급증 및 감사보고서 적정 공시 (동전주 강세)</t>
        </is>
      </c>
      <c r="F5655" s="17" t="inlineStr">
        <is>
          <t>M＆A / 공시</t>
        </is>
      </c>
      <c r="G5655" s="26">
        <f>COUNTIF(B:B,B5655)</f>
        <v/>
      </c>
    </row>
    <row r="5656" ht="29.55" customHeight="1" s="55">
      <c r="A5656" s="9" t="n">
        <v>44910</v>
      </c>
      <c r="B5656" s="19" t="inlineStr">
        <is>
          <t>씨유메디칼</t>
        </is>
      </c>
      <c r="C5656" s="74" t="inlineStr">
        <is>
          <t>115480</t>
        </is>
      </c>
      <c r="D5656" s="10" t="n">
        <v>0.08110000000000001</v>
      </c>
      <c r="E5656" s="17" t="inlineStr">
        <is>
          <t>3분기 누적 역대 최대 실적 및 심장제세동기(AED) 수요</t>
        </is>
      </c>
      <c r="F5656" s="17" t="inlineStr">
        <is>
          <t>中리오프닝/코로나</t>
        </is>
      </c>
      <c r="G5656" s="26">
        <f>COUNTIF(B:B,B5656)</f>
        <v/>
      </c>
    </row>
    <row r="5657" ht="29.55" customHeight="1" s="55">
      <c r="A5657" s="9" t="n">
        <v>44909</v>
      </c>
      <c r="B5657" s="19" t="inlineStr">
        <is>
          <t>씨유메디칼</t>
        </is>
      </c>
      <c r="C5657" s="74" t="inlineStr">
        <is>
          <t>115480</t>
        </is>
      </c>
      <c r="D5657" s="10" t="n">
        <v>0.08110000000000001</v>
      </c>
      <c r="E5657" s="17" t="inlineStr">
        <is>
          <t>3분기 누적 역대 최대 실적 달성</t>
        </is>
      </c>
      <c r="F5657" s="17" t="inlineStr">
        <is>
          <t>BIO/의료기기</t>
        </is>
      </c>
      <c r="G5657" s="26">
        <f>COUNTIF(B:B,B5657)</f>
        <v/>
      </c>
    </row>
    <row r="5658" ht="29.55" customHeight="1" s="55">
      <c r="A5658" s="9" t="n">
        <v>44883</v>
      </c>
      <c r="B5658" s="17" t="inlineStr">
        <is>
          <t>씨아이테크</t>
        </is>
      </c>
      <c r="C5658" s="74" t="inlineStr">
        <is>
          <t>004920</t>
        </is>
      </c>
      <c r="D5658" s="10" t="n">
        <v>0.0435</v>
      </c>
      <c r="E5658" s="17" t="inlineStr">
        <is>
          <t>시각장애인용 키오스크 의무화 소식 및 기술력 부각</t>
        </is>
      </c>
      <c r="F5658" s="17" t="inlineStr">
        <is>
          <t>개별주/키오스크</t>
        </is>
      </c>
      <c r="G5658" s="26">
        <f>COUNTIF(B:B,B5658)</f>
        <v/>
      </c>
    </row>
    <row r="5659" ht="29.55" customHeight="1" s="55">
      <c r="A5659" s="9" t="n">
        <v>44720</v>
      </c>
      <c r="B5659" s="17" t="inlineStr">
        <is>
          <t>씨아이테크</t>
        </is>
      </c>
      <c r="C5659" s="74" t="inlineStr">
        <is>
          <t>004920</t>
        </is>
      </c>
      <c r="D5659" s="10" t="n">
        <v>0.1872</v>
      </c>
      <c r="E5659" s="17" t="inlineStr">
        <is>
          <t>전환사채(CB) 콜옵션 행사 가능성 및 지배력 강화 기대</t>
        </is>
      </c>
      <c r="F5659" s="17" t="inlineStr">
        <is>
          <t>개별주</t>
        </is>
      </c>
      <c r="G5659" s="26">
        <f>COUNTIF(B:B,B5659)</f>
        <v/>
      </c>
    </row>
    <row r="5660" ht="29.55" customHeight="1" s="55">
      <c r="A5660" s="9" t="n">
        <v>44722</v>
      </c>
      <c r="B5660" s="17" t="inlineStr">
        <is>
          <t>씨아이에스</t>
        </is>
      </c>
      <c r="C5660" s="74" t="inlineStr">
        <is>
          <t>222080</t>
        </is>
      </c>
      <c r="D5660" s="10" t="n">
        <v>0.1158</v>
      </c>
      <c r="E5660" s="17" t="inlineStr">
        <is>
          <t>LG, 한화 등 대기업 인수전 참여설 및 매각 기대감</t>
        </is>
      </c>
      <c r="F5660" s="17" t="inlineStr">
        <is>
          <t>M&amp;A 공시</t>
        </is>
      </c>
      <c r="G5660" s="26">
        <f>COUNTIF(B:B,B5660)</f>
        <v/>
      </c>
    </row>
    <row r="5661" ht="29.55" customHeight="1" s="55">
      <c r="A5661" s="9" t="n">
        <v>44721</v>
      </c>
      <c r="B5661" s="17" t="inlineStr">
        <is>
          <t>씨아이에스</t>
        </is>
      </c>
      <c r="C5661" s="74" t="inlineStr">
        <is>
          <t>222080</t>
        </is>
      </c>
      <c r="D5661" s="10" t="n">
        <v>0.1147</v>
      </c>
      <c r="E5661" s="17" t="inlineStr">
        <is>
          <t>LG, 한화, LS 등 대기업 인수전 참여설 및 매각 예비입찰 예정</t>
        </is>
      </c>
      <c r="F5661" s="17" t="inlineStr">
        <is>
          <t>M&amp;A 공시</t>
        </is>
      </c>
      <c r="G5661" s="26">
        <f>COUNTIF(B:B,B5661)</f>
        <v/>
      </c>
    </row>
    <row r="5662" ht="29.55" customHeight="1" s="55">
      <c r="A5662" s="9" t="n">
        <v>44903</v>
      </c>
      <c r="B5662" s="19" t="inlineStr">
        <is>
          <t>쏠리드</t>
        </is>
      </c>
      <c r="C5662" s="74" t="inlineStr">
        <is>
          <t>050890</t>
        </is>
      </c>
      <c r="D5662" s="10" t="n">
        <v>0.0799</v>
      </c>
      <c r="E5662" s="17" t="inlineStr">
        <is>
          <t>5G 오픈랜 시장 확대 및 실적 호전 전망</t>
        </is>
      </c>
      <c r="F5662" s="17" t="inlineStr">
        <is>
          <t>개별주 (5G)</t>
        </is>
      </c>
      <c r="G5662" s="26">
        <f>COUNTIF(B:B,B5662)</f>
        <v/>
      </c>
    </row>
    <row r="5663" ht="29.55" customHeight="1" s="55">
      <c r="A5663" s="9" t="n">
        <v>44886</v>
      </c>
      <c r="B5663" s="17" t="inlineStr">
        <is>
          <t>쏠리드</t>
        </is>
      </c>
      <c r="C5663" s="74" t="inlineStr">
        <is>
          <t>050890</t>
        </is>
      </c>
      <c r="D5663" s="10" t="n">
        <v>0.0755</v>
      </c>
      <c r="E5663" s="17" t="inlineStr">
        <is>
          <t>5G 통신장비 업황 개선 및 네옴시티 기대감 동반 상승</t>
        </is>
      </c>
      <c r="F5663" s="17" t="inlineStr">
        <is>
          <t>5G/통신장비</t>
        </is>
      </c>
      <c r="G5663" s="26">
        <f>COUNTIF(B:B,B5663)</f>
        <v/>
      </c>
    </row>
    <row r="5664" ht="29.55" customHeight="1" s="55">
      <c r="A5664" s="9" t="n">
        <v>44896</v>
      </c>
      <c r="B5664" s="19" t="inlineStr">
        <is>
          <t>신원종합개발</t>
        </is>
      </c>
      <c r="C5664" s="74" t="inlineStr">
        <is>
          <t>017000</t>
        </is>
      </c>
      <c r="D5664" s="10" t="n">
        <v>0.1484</v>
      </c>
      <c r="E5664" s="17" t="inlineStr">
        <is>
          <t>건설주 전반적 수주잔고 부각 및 저평가 인식에 동반 상승</t>
        </is>
      </c>
      <c r="F5664" s="17" t="inlineStr">
        <is>
          <t>건설</t>
        </is>
      </c>
      <c r="G5664" s="26">
        <f>COUNTIF(B:B,B5664)</f>
        <v/>
      </c>
    </row>
    <row r="5665" ht="29.55" customHeight="1" s="55">
      <c r="A5665" s="9" t="n">
        <v>44740</v>
      </c>
      <c r="B5665" s="17" t="inlineStr">
        <is>
          <t>신원종합개발</t>
        </is>
      </c>
      <c r="C5665" s="74" t="inlineStr">
        <is>
          <t>017000</t>
        </is>
      </c>
      <c r="D5665" s="10" t="n">
        <v>0.0297</v>
      </c>
      <c r="E5665" s="17" t="inlineStr">
        <is>
          <t>우크라이나 재건 관련주 흐름 편승</t>
        </is>
      </c>
      <c r="F5665" s="17" t="inlineStr">
        <is>
          <t>우크라재건</t>
        </is>
      </c>
      <c r="G5665" s="26">
        <f>COUNTIF(B:B,B5665)</f>
        <v/>
      </c>
    </row>
    <row r="5666" ht="29.55" customHeight="1" s="55">
      <c r="A5666" s="9" t="n">
        <v>44896</v>
      </c>
      <c r="B5666" s="19" t="inlineStr">
        <is>
          <t>신세계건설</t>
        </is>
      </c>
      <c r="C5666" s="74" t="n"/>
      <c r="D5666" s="10" t="n">
        <v>0.0914</v>
      </c>
      <c r="E5666" s="17" t="inlineStr">
        <is>
          <t>건설주 수주잔고 부각 테마 동반 상승 (수주잔고 2.9조)</t>
        </is>
      </c>
      <c r="F5666" s="17" t="inlineStr">
        <is>
          <t>건설</t>
        </is>
      </c>
      <c r="G5666" s="26">
        <f>COUNTIF(B:B,B5666)</f>
        <v/>
      </c>
    </row>
    <row r="5667" ht="29.55" customHeight="1" s="55">
      <c r="A5667" s="9" t="n">
        <v>44895</v>
      </c>
      <c r="B5667" s="19" t="inlineStr">
        <is>
          <t>신세계건설</t>
        </is>
      </c>
      <c r="C5667" s="74" t="n"/>
      <c r="D5667" s="10" t="n">
        <v>0.0914</v>
      </c>
      <c r="E5667" s="17" t="inlineStr">
        <is>
          <t>건설주 수주잔고 부각 테마 동반 상승</t>
        </is>
      </c>
      <c r="F5667" s="17" t="inlineStr">
        <is>
          <t>건설</t>
        </is>
      </c>
      <c r="G5667" s="26">
        <f>COUNTIF(B:B,B5667)</f>
        <v/>
      </c>
    </row>
    <row r="5668" ht="29.55" customHeight="1" s="55">
      <c r="A5668" s="9" t="n">
        <v>44918</v>
      </c>
      <c r="B5668" s="19" t="inlineStr">
        <is>
          <t>신라에스지</t>
        </is>
      </c>
      <c r="C5668" s="74" t="inlineStr">
        <is>
          <t>025870</t>
        </is>
      </c>
      <c r="D5668" s="10" t="n">
        <v>0.0703</v>
      </c>
      <c r="E5668" s="17" t="inlineStr">
        <is>
          <t>국민의힘 당원투표 100% 개정, 나경원 전 의원 선호도 1위 관련 무상급식 테마</t>
        </is>
      </c>
      <c r="F5668" s="17" t="inlineStr">
        <is>
          <t>정치</t>
        </is>
      </c>
      <c r="G5668" s="26">
        <f>COUNTIF(B:B,B5668)</f>
        <v/>
      </c>
    </row>
    <row r="5669" ht="29.55" customHeight="1" s="55">
      <c r="A5669" s="9" t="n">
        <v>44916</v>
      </c>
      <c r="B5669" s="19" t="inlineStr">
        <is>
          <t>신라에스지</t>
        </is>
      </c>
      <c r="C5669" s="74" t="inlineStr">
        <is>
          <t>025870</t>
        </is>
      </c>
      <c r="D5669" s="10" t="n">
        <v>0.2019</v>
      </c>
      <c r="E5669" s="17" t="inlineStr">
        <is>
          <t>유승민 전 의원 당대표 적합도 1위 및 나경원 부위원장 지지율 관련 (무상급식 테마)</t>
        </is>
      </c>
      <c r="F5669" s="17" t="inlineStr">
        <is>
          <t>정치</t>
        </is>
      </c>
      <c r="G5669" s="26">
        <f>COUNTIF(B:B,B5669)</f>
        <v/>
      </c>
    </row>
    <row r="5670" ht="29.55" customHeight="1" s="55">
      <c r="A5670" s="9" t="n">
        <v>44859</v>
      </c>
      <c r="B5670" s="19" t="inlineStr">
        <is>
          <t>시너지이노베이션</t>
        </is>
      </c>
      <c r="C5670" s="74" t="inlineStr">
        <is>
          <t>048870</t>
        </is>
      </c>
      <c r="D5670" s="10" t="n">
        <v>0.0288</v>
      </c>
      <c r="E5670" s="17" t="inlineStr">
        <is>
          <t>뉴로벤티(관계사) 자폐증 치료제 FDA 승인 모멘텀 (고가 +17.57%)</t>
        </is>
      </c>
      <c r="F5670" s="17" t="inlineStr">
        <is>
          <t>바이오</t>
        </is>
      </c>
      <c r="G5670" s="26">
        <f>COUNTIF(B:B,B5670)</f>
        <v/>
      </c>
    </row>
    <row r="5671" ht="29.55" customHeight="1" s="55">
      <c r="A5671" s="9" t="n">
        <v>44725</v>
      </c>
      <c r="B5671" s="17" t="inlineStr">
        <is>
          <t>시너지이노베이션</t>
        </is>
      </c>
      <c r="C5671" s="74" t="inlineStr">
        <is>
          <t>048870</t>
        </is>
      </c>
      <c r="D5671" s="10" t="n">
        <v>0.0216</v>
      </c>
      <c r="E5671" s="17" t="inlineStr">
        <is>
          <t>자회사 엠아이텍 매각 기대감</t>
        </is>
      </c>
      <c r="F5671" s="17" t="inlineStr">
        <is>
          <t>M&amp;A 공시</t>
        </is>
      </c>
      <c r="G5671" s="26">
        <f>COUNTIF(B:B,B5671)</f>
        <v/>
      </c>
    </row>
    <row r="5672" ht="29.55" customHeight="1" s="55">
      <c r="A5672" s="9" t="n">
        <v>44789</v>
      </c>
      <c r="B5672" s="17" t="inlineStr">
        <is>
          <t>시그네틱스</t>
        </is>
      </c>
      <c r="C5672" s="74" t="inlineStr">
        <is>
          <t>033170</t>
        </is>
      </c>
      <c r="D5672" s="10" t="n">
        <v>0.0578</v>
      </c>
      <c r="E5672" s="17" t="inlineStr">
        <is>
          <t>삼성전자 반도체 패키징 투자 확대 및 후공정 관련주 수혜</t>
        </is>
      </c>
      <c r="F5672" s="17" t="inlineStr">
        <is>
          <t>반도체/패키징</t>
        </is>
      </c>
      <c r="G5672" s="26">
        <f>COUNTIF(B:B,B5672)</f>
        <v/>
      </c>
    </row>
    <row r="5673" ht="29.55" customHeight="1" s="55">
      <c r="A5673" s="9" t="n">
        <v>44757</v>
      </c>
      <c r="B5673" s="19" t="inlineStr">
        <is>
          <t>시그네틱스</t>
        </is>
      </c>
      <c r="C5673" s="74" t="inlineStr">
        <is>
          <t>033170</t>
        </is>
      </c>
      <c r="D5673" s="10" t="n">
        <v>0.0552</v>
      </c>
      <c r="E5673" s="17" t="inlineStr">
        <is>
          <t>삼성전자 비메모리 파운드리 협력사 부각</t>
        </is>
      </c>
      <c r="F5673" s="17" t="inlineStr">
        <is>
          <t>반도체</t>
        </is>
      </c>
      <c r="G5673" s="26">
        <f>COUNTIF(B:B,B5673)</f>
        <v/>
      </c>
    </row>
    <row r="5674" ht="29.55" customHeight="1" s="55">
      <c r="A5674" s="9" t="n">
        <v>44897</v>
      </c>
      <c r="B5674" s="19" t="inlineStr">
        <is>
          <t>스톤브릿지벤처스</t>
        </is>
      </c>
      <c r="C5674" s="74" t="inlineStr">
        <is>
          <t>330730</t>
        </is>
      </c>
      <c r="D5674" s="10" t="n">
        <v>0.0713</v>
      </c>
      <c r="E5674" s="17" t="inlineStr">
        <is>
          <t>에너에버배터리솔루션(인동첨단소재 관련) 투자사 부각</t>
        </is>
      </c>
      <c r="F5674" s="17" t="inlineStr">
        <is>
          <t>미래차/이차전지</t>
        </is>
      </c>
      <c r="G5674" s="26">
        <f>COUNTIF(B:B,B5674)</f>
        <v/>
      </c>
    </row>
    <row r="5675" ht="29.55" customHeight="1" s="55">
      <c r="A5675" s="9" t="n">
        <v>44831</v>
      </c>
      <c r="B5675" s="17" t="inlineStr">
        <is>
          <t>스톤브릿지벤처스</t>
        </is>
      </c>
      <c r="C5675" s="74" t="inlineStr">
        <is>
          <t>330730</t>
        </is>
      </c>
      <c r="D5675" s="10" t="n">
        <v>0.0262</v>
      </c>
      <c r="E5675" s="17" t="inlineStr">
        <is>
          <t>오픈엣지테크놀로지 2대 주주로서 지분 가치 부각</t>
        </is>
      </c>
      <c r="F5675" s="17" t="inlineStr">
        <is>
          <t>반도체 / VC</t>
        </is>
      </c>
      <c r="G5675" s="26">
        <f>COUNTIF(B:B,B5675)</f>
        <v/>
      </c>
    </row>
    <row r="5676" ht="29.55" customHeight="1" s="55">
      <c r="A5676" s="9" t="n">
        <v>44806</v>
      </c>
      <c r="B5676" s="19" t="inlineStr">
        <is>
          <t>스카이라이프</t>
        </is>
      </c>
      <c r="C5676" s="74" t="inlineStr">
        <is>
          <t>053210</t>
        </is>
      </c>
      <c r="D5676" s="13" t="n">
        <v>0.0614</v>
      </c>
      <c r="E5676" s="17" t="inlineStr">
        <is>
          <t>스카이TV-미디어지니 합병 (ENA 브랜드 강화)</t>
        </is>
      </c>
      <c r="F5676" s="17" t="inlineStr">
        <is>
          <t>미디어/M&amp;A</t>
        </is>
      </c>
      <c r="G5676" s="26">
        <f>COUNTIF(B:B,B5676)</f>
        <v/>
      </c>
    </row>
    <row r="5677" ht="29.55" customHeight="1" s="55">
      <c r="A5677" s="9" t="n">
        <v>44782</v>
      </c>
      <c r="B5677" s="17" t="inlineStr">
        <is>
          <t>스카이라이프</t>
        </is>
      </c>
      <c r="C5677" s="74" t="inlineStr">
        <is>
          <t>053210</t>
        </is>
      </c>
      <c r="D5677" s="10" t="n">
        <v>0.0722</v>
      </c>
      <c r="E5677" s="17" t="inlineStr">
        <is>
          <t>'이상한 변호사 우영우' 흥행 및 계열사 미디어지니와의 합병 기대감</t>
        </is>
      </c>
      <c r="F5677" s="17" t="inlineStr">
        <is>
          <t>#개별주</t>
        </is>
      </c>
      <c r="G5677" s="26">
        <f>COUNTIF(B:B,B5677)</f>
        <v/>
      </c>
    </row>
    <row r="5678" ht="29.55" customHeight="1" s="55">
      <c r="A5678" s="9" t="n">
        <v>44889</v>
      </c>
      <c r="B5678" s="17" t="inlineStr">
        <is>
          <t>수산세보틱스</t>
        </is>
      </c>
      <c r="C5678" s="74" t="inlineStr">
        <is>
          <t>017550</t>
        </is>
      </c>
      <c r="D5678" s="10" t="n">
        <v>0.0702</v>
      </c>
      <c r="E5678" s="17" t="inlineStr">
        <is>
          <t>사우디 네옴시티 및 우크라이나 재건 관련 특수장비 수요 기대</t>
        </is>
      </c>
      <c r="F5678" s="17" t="inlineStr">
        <is>
          <t>네옴시티/건설기계</t>
        </is>
      </c>
      <c r="G5678" s="26">
        <f>COUNTIF(B:B,B5678)</f>
        <v/>
      </c>
    </row>
    <row r="5679" ht="29.55" customHeight="1" s="55">
      <c r="A5679" s="9" t="n">
        <v>44817</v>
      </c>
      <c r="B5679" s="19" t="inlineStr">
        <is>
          <t>수산세보틱스</t>
        </is>
      </c>
      <c r="C5679" s="74" t="inlineStr">
        <is>
          <t>017550</t>
        </is>
      </c>
      <c r="D5679" s="13" t="n">
        <v>0.08840000000000001</v>
      </c>
      <c r="E5679" s="17" t="inlineStr">
        <is>
          <t>우크라이나 재건 관련 건설기계 장비 부각</t>
        </is>
      </c>
      <c r="F5679" s="17" t="inlineStr">
        <is>
          <t>우크라이나 재건</t>
        </is>
      </c>
      <c r="G5679" s="26">
        <f>COUNTIF(B:B,B5679)</f>
        <v/>
      </c>
    </row>
    <row r="5680" ht="29.55" customHeight="1" s="55">
      <c r="A5680" s="9" t="n">
        <v>44851</v>
      </c>
      <c r="B5680" s="17" t="inlineStr">
        <is>
          <t>솔고바이오</t>
        </is>
      </c>
      <c r="C5680" s="74" t="n"/>
      <c r="D5680" s="10" t="n">
        <v>0.1203</v>
      </c>
      <c r="E5680" s="17" t="inlineStr">
        <is>
          <t>황교안 전 총리 관련주(인맥주) 분류</t>
        </is>
      </c>
      <c r="F5680" s="17" t="inlineStr">
        <is>
          <t>개별주</t>
        </is>
      </c>
      <c r="G5680" s="26">
        <f>COUNTIF(B:B,B5680)</f>
        <v/>
      </c>
    </row>
    <row r="5681" ht="29.55" customHeight="1" s="55">
      <c r="A5681" s="9" t="n">
        <v>44846</v>
      </c>
      <c r="B5681" s="17" t="inlineStr">
        <is>
          <t>솔고바이오</t>
        </is>
      </c>
      <c r="C5681" s="74" t="n"/>
      <c r="D5681" s="10" t="n">
        <v>0.2998</v>
      </c>
      <c r="E5681" s="17" t="inlineStr">
        <is>
          <t>자산 양도 결정 및 3D 프린팅 척추 수술용 케이지 특허/FDA 진행 부각</t>
        </is>
      </c>
      <c r="F5681" s="17" t="inlineStr">
        <is>
          <t>개별주</t>
        </is>
      </c>
      <c r="G5681" s="26">
        <f>COUNTIF(B:B,B5681)</f>
        <v/>
      </c>
    </row>
    <row r="5682" ht="29.55" customHeight="1" s="55">
      <c r="A5682" s="9" t="n">
        <v>44866</v>
      </c>
      <c r="B5682" s="17" t="inlineStr">
        <is>
          <t>소룩스</t>
        </is>
      </c>
      <c r="C5682" s="74" t="inlineStr">
        <is>
          <t>290690</t>
        </is>
      </c>
      <c r="D5682" s="10" t="n">
        <v>0.0725</v>
      </c>
      <c r="E5682" s="17" t="inlineStr">
        <is>
          <t>원전용 특수 조명 기술 보유 부각</t>
        </is>
      </c>
      <c r="F5682" s="17" t="inlineStr">
        <is>
          <t>원전/조명</t>
        </is>
      </c>
      <c r="G5682" s="26">
        <f>COUNTIF(B:B,B5682)</f>
        <v/>
      </c>
    </row>
    <row r="5683" ht="29.55" customHeight="1" s="55">
      <c r="A5683" s="9" t="n">
        <v>44847</v>
      </c>
      <c r="B5683" s="17" t="inlineStr">
        <is>
          <t>소룩스</t>
        </is>
      </c>
      <c r="C5683" s="74" t="inlineStr">
        <is>
          <t>290690</t>
        </is>
      </c>
      <c r="D5683" s="10" t="n">
        <v>0.2998</v>
      </c>
      <c r="E5683" s="17" t="inlineStr">
        <is>
          <t>고방사선 환경을 견디는 원전용 LED 조명 세계 최초 상용화 및 납품</t>
        </is>
      </c>
      <c r="F5683" s="17" t="inlineStr">
        <is>
          <t>개별주</t>
        </is>
      </c>
      <c r="G5683" s="26">
        <f>COUNTIF(B:B,B5683)</f>
        <v/>
      </c>
    </row>
    <row r="5684" ht="29.55" customHeight="1" s="55">
      <c r="A5684" s="9" t="n">
        <v>44914</v>
      </c>
      <c r="B5684" s="19" t="inlineStr">
        <is>
          <t>셀바스AI</t>
        </is>
      </c>
      <c r="C5684" s="74" t="inlineStr">
        <is>
          <t>108860</t>
        </is>
      </c>
      <c r="D5684" s="10" t="n">
        <v>0.2112</v>
      </c>
      <c r="E5684" s="17" t="inlineStr">
        <is>
          <t>삼성·LG 등 대기업 음성기술 공급 및 챗GPT 관련 AI 수혜주 부각</t>
        </is>
      </c>
      <c r="F5684" s="17" t="inlineStr">
        <is>
          <t>IT/기술 (AI)</t>
        </is>
      </c>
      <c r="G5684" s="26">
        <f>COUNTIF(B:B,B5684)</f>
        <v/>
      </c>
    </row>
    <row r="5685" ht="29.55" customHeight="1" s="55">
      <c r="A5685" s="9" t="n">
        <v>44909</v>
      </c>
      <c r="B5685" s="19" t="inlineStr">
        <is>
          <t>셀바스AI</t>
        </is>
      </c>
      <c r="C5685" s="74" t="inlineStr">
        <is>
          <t>108860</t>
        </is>
      </c>
      <c r="D5685" s="10" t="n">
        <v>0.0646</v>
      </c>
      <c r="E5685" s="17" t="inlineStr">
        <is>
          <t>음성인식 기술의 메타버스/로봇 적용 확대 기대</t>
        </is>
      </c>
      <c r="F5685" s="17" t="inlineStr">
        <is>
          <t>메타버스/AI</t>
        </is>
      </c>
      <c r="G5685" s="26">
        <f>COUNTIF(B:B,B5685)</f>
        <v/>
      </c>
    </row>
    <row r="5686" ht="29.55" customHeight="1" s="55">
      <c r="A5686" s="9" t="n">
        <v>44825</v>
      </c>
      <c r="B5686" s="19" t="inlineStr">
        <is>
          <t>세코닉스</t>
        </is>
      </c>
      <c r="C5686" s="74" t="inlineStr">
        <is>
          <t>053450</t>
        </is>
      </c>
      <c r="D5686" s="13" t="n">
        <v>0.013</v>
      </c>
      <c r="E5686" s="17" t="inlineStr">
        <is>
          <t>테슬라 자율주행 확대 및 엔비디아와 자율주행 카메라 개발 협력 부각</t>
        </is>
      </c>
      <c r="F5686" s="17" t="inlineStr">
        <is>
          <t>미래차/카메라</t>
        </is>
      </c>
      <c r="G5686" s="26">
        <f>COUNTIF(B:B,B5686)</f>
        <v/>
      </c>
    </row>
    <row r="5687" ht="29.55" customHeight="1" s="55">
      <c r="A5687" s="9" t="n">
        <v>44722</v>
      </c>
      <c r="B5687" s="17" t="inlineStr">
        <is>
          <t>세코닉스</t>
        </is>
      </c>
      <c r="C5687" s="74" t="inlineStr">
        <is>
          <t>053450</t>
        </is>
      </c>
      <c r="D5687" s="10" t="n">
        <v>0.0256</v>
      </c>
      <c r="E5687" s="17" t="inlineStr">
        <is>
          <t>자율주행 차량용 카메라 렌즈/모듈 개발 및 엔비디아 납품 이력</t>
        </is>
      </c>
      <c r="F5687" s="17" t="inlineStr">
        <is>
          <t>미래차/이차전지</t>
        </is>
      </c>
      <c r="G5687" s="26">
        <f>COUNTIF(B:B,B5687)</f>
        <v/>
      </c>
    </row>
    <row r="5688" ht="29.55" customHeight="1" s="55">
      <c r="A5688" s="9" t="n">
        <v>44875</v>
      </c>
      <c r="B5688" s="17" t="inlineStr">
        <is>
          <t>세종공업</t>
        </is>
      </c>
      <c r="C5688" s="74" t="n"/>
      <c r="D5688" s="10" t="n">
        <v>0.102</v>
      </c>
      <c r="E5688" s="17" t="inlineStr">
        <is>
          <t>현대차 수소차 부품(센서, 밸브 등) 공급사 부각</t>
        </is>
      </c>
      <c r="F5688" s="17" t="inlineStr">
        <is>
          <t>수소</t>
        </is>
      </c>
      <c r="G5688" s="26">
        <f>COUNTIF(B:B,B5688)</f>
        <v/>
      </c>
    </row>
    <row r="5689" ht="29.55" customHeight="1" s="55">
      <c r="A5689" s="9" t="n">
        <v>44760</v>
      </c>
      <c r="B5689" s="19" t="inlineStr">
        <is>
          <t>세종공업</t>
        </is>
      </c>
      <c r="C5689" s="74" t="n"/>
      <c r="D5689" s="10" t="n">
        <v>0.1105</v>
      </c>
      <c r="E5689" s="17" t="inlineStr">
        <is>
          <t>EU의 그린수소 생태계 대규모 투자(약 7조 2천억 원) 승인 소식</t>
        </is>
      </c>
      <c r="F5689" s="17" t="inlineStr">
        <is>
          <t>에너지/수소</t>
        </is>
      </c>
      <c r="G5689" s="26">
        <f>COUNTIF(B:B,B5689)</f>
        <v/>
      </c>
    </row>
    <row r="5690" ht="29.55" customHeight="1" s="55">
      <c r="A5690" s="9" t="n">
        <v>44799</v>
      </c>
      <c r="B5690" s="19" t="inlineStr">
        <is>
          <t>세아홀딩스</t>
        </is>
      </c>
      <c r="C5690" s="74" t="inlineStr">
        <is>
          <t>058650</t>
        </is>
      </c>
      <c r="D5690" s="13" t="n">
        <v>0.1564</v>
      </c>
      <c r="E5690" s="17" t="inlineStr">
        <is>
          <t>세아창원특수강-아람코 합작사 설립 및 네옴시티 수혜 기대 (지주사)</t>
        </is>
      </c>
      <c r="F5690" s="17" t="inlineStr">
        <is>
          <t>네옴시티/지주사</t>
        </is>
      </c>
      <c r="G5690" s="26">
        <f>COUNTIF(B:B,B5690)</f>
        <v/>
      </c>
    </row>
    <row r="5691" ht="29.55" customHeight="1" s="55">
      <c r="A5691" s="9" t="n">
        <v>44785</v>
      </c>
      <c r="B5691" s="17" t="inlineStr">
        <is>
          <t>세아홀딩스</t>
        </is>
      </c>
      <c r="C5691" s="74" t="inlineStr">
        <is>
          <t>058650</t>
        </is>
      </c>
      <c r="D5691" s="10" t="n">
        <v>0.0194</v>
      </c>
      <c r="E5691" s="17" t="inlineStr">
        <is>
          <t>유럽 가스관 설치 논의 관련주 동반 상승</t>
        </is>
      </c>
      <c r="F5691" s="17" t="inlineStr">
        <is>
          <t>#원자재 #유럽 #가스</t>
        </is>
      </c>
      <c r="G5691" s="26">
        <f>COUNTIF(B:B,B5691)</f>
        <v/>
      </c>
    </row>
    <row r="5692" ht="29.55" customHeight="1" s="55">
      <c r="A5692" s="9" t="n">
        <v>44803</v>
      </c>
      <c r="B5692" s="19" t="inlineStr">
        <is>
          <t>세방전지</t>
        </is>
      </c>
      <c r="C5692" s="74" t="inlineStr">
        <is>
          <t>004490</t>
        </is>
      </c>
      <c r="D5692" s="13" t="n">
        <v>0.1063</v>
      </c>
      <c r="E5692" s="17" t="inlineStr">
        <is>
          <t>자회사 세방리튬배터리 설립 및 전기차 배터리 팩 제조 사업 본격화</t>
        </is>
      </c>
      <c r="F5692" s="17" t="inlineStr">
        <is>
          <t>2차전지/부품</t>
        </is>
      </c>
      <c r="G5692" s="26">
        <f>COUNTIF(B:B,B5692)</f>
        <v/>
      </c>
    </row>
    <row r="5693" ht="29.55" customHeight="1" s="55">
      <c r="A5693" s="9" t="n">
        <v>44763</v>
      </c>
      <c r="B5693" s="19" t="inlineStr">
        <is>
          <t>세방전지</t>
        </is>
      </c>
      <c r="C5693" s="74" t="inlineStr">
        <is>
          <t>004490</t>
        </is>
      </c>
      <c r="D5693" s="10" t="n">
        <v>0.2192</v>
      </c>
      <c r="E5693" s="17" t="inlineStr">
        <is>
          <t>현대차그룹 전기차 배터리팩(BSA) 제작·생산 업체 선정 소식</t>
        </is>
      </c>
      <c r="F5693" s="17" t="inlineStr">
        <is>
          <t>미래차/부품</t>
        </is>
      </c>
      <c r="G5693" s="26">
        <f>COUNTIF(B:B,B5693)</f>
        <v/>
      </c>
    </row>
    <row r="5694" ht="29.55" customHeight="1" s="55">
      <c r="A5694" s="9" t="n">
        <v>44889</v>
      </c>
      <c r="B5694" s="17" t="inlineStr">
        <is>
          <t>세경하이테크</t>
        </is>
      </c>
      <c r="C5694" s="74" t="inlineStr">
        <is>
          <t>148150</t>
        </is>
      </c>
      <c r="D5694" s="10" t="n">
        <v>0.2423</v>
      </c>
      <c r="E5694" s="17" t="inlineStr">
        <is>
          <t>이상파트너스에 경영권 매각 (804억 원 규모 주식양수도 계약)</t>
        </is>
      </c>
      <c r="F5694" s="17" t="inlineStr">
        <is>
          <t>M&amp;A/공시</t>
        </is>
      </c>
      <c r="G5694" s="26">
        <f>COUNTIF(B:B,B5694)</f>
        <v/>
      </c>
    </row>
    <row r="5695" ht="29.55" customHeight="1" s="55">
      <c r="A5695" s="9" t="n">
        <v>44797</v>
      </c>
      <c r="B5695" s="17" t="inlineStr">
        <is>
          <t>세경하이테크</t>
        </is>
      </c>
      <c r="C5695" s="74" t="inlineStr">
        <is>
          <t>148150</t>
        </is>
      </c>
      <c r="D5695" s="10" t="n">
        <v>0.0517</v>
      </c>
      <c r="E5695" s="17" t="inlineStr">
        <is>
          <t>폴더블폰 특수보호필름 단독 공급 및 갤럭시Z4 시리즈 흥행 기대</t>
        </is>
      </c>
      <c r="F5695" s="17" t="inlineStr">
        <is>
          <t>삼성/폴더블폰</t>
        </is>
      </c>
      <c r="G5695" s="26">
        <f>COUNTIF(B:B,B5695)</f>
        <v/>
      </c>
    </row>
    <row r="5696" ht="29.55" customHeight="1" s="55">
      <c r="A5696" s="9" t="n">
        <v>44874</v>
      </c>
      <c r="B5696" s="17" t="inlineStr">
        <is>
          <t>성창오토텍</t>
        </is>
      </c>
      <c r="C5696" s="74" t="inlineStr">
        <is>
          <t>080470</t>
        </is>
      </c>
      <c r="D5696" s="10" t="n">
        <v>0.022</v>
      </c>
      <c r="E5696" s="17" t="inlineStr">
        <is>
          <t>수소차 열교환기 생산 및 현대차 납품 부각</t>
        </is>
      </c>
      <c r="F5696" s="17" t="inlineStr">
        <is>
          <t>수소</t>
        </is>
      </c>
      <c r="G5696" s="26">
        <f>COUNTIF(B:B,B5696)</f>
        <v/>
      </c>
    </row>
    <row r="5697" ht="29.55" customHeight="1" s="55">
      <c r="A5697" s="9" t="n">
        <v>44825</v>
      </c>
      <c r="B5697" s="19" t="inlineStr">
        <is>
          <t>성창오토텍</t>
        </is>
      </c>
      <c r="C5697" s="74" t="inlineStr">
        <is>
          <t>080470</t>
        </is>
      </c>
      <c r="D5697" s="13" t="n">
        <v>0.0809</v>
      </c>
      <c r="E5697" s="17" t="inlineStr">
        <is>
          <t>현대차그룹 1차 협력사로 공조부품 공급, 현대차 미국 투자 수혜 기대</t>
        </is>
      </c>
      <c r="F5697" s="17" t="inlineStr">
        <is>
          <t>미래차/부품</t>
        </is>
      </c>
      <c r="G5697" s="26">
        <f>COUNTIF(B:B,B5697)</f>
        <v/>
      </c>
    </row>
    <row r="5698" ht="29.55" customHeight="1" s="55">
      <c r="A5698" s="9" t="n">
        <v>44781</v>
      </c>
      <c r="B5698" s="59" t="inlineStr">
        <is>
          <t>성안머티리얼스</t>
        </is>
      </c>
      <c r="C5698" s="74" t="inlineStr">
        <is>
          <t>011300</t>
        </is>
      </c>
      <c r="D5698" s="10" t="n">
        <v>0.1232</v>
      </c>
      <c r="E5698" s="17" t="inlineStr">
        <is>
          <t>경영권 매각(오너일가 지분 양도) 계약 체결 소식</t>
        </is>
      </c>
      <c r="F5698" s="17" t="inlineStr">
        <is>
          <t>#M&amp;A 공시</t>
        </is>
      </c>
      <c r="G5698" s="26">
        <f>COUNTIF(B:B,B5698)</f>
        <v/>
      </c>
    </row>
    <row r="5699" ht="29.55" customHeight="1" s="55">
      <c r="A5699" s="9" t="n">
        <v>44774</v>
      </c>
      <c r="B5699" s="59" t="inlineStr">
        <is>
          <t>성안머티리얼스</t>
        </is>
      </c>
      <c r="C5699" s="74" t="inlineStr">
        <is>
          <t>011300</t>
        </is>
      </c>
      <c r="D5699" s="19" t="inlineStr">
        <is>
          <t>+29.95% (상한가)</t>
        </is>
      </c>
      <c r="E5699" s="17" t="inlineStr">
        <is>
          <t>부사장이 이재명 의원과 중앙대 동문이라는 점 부각 (정치 테마)</t>
        </is>
      </c>
      <c r="F5699" s="17" t="inlineStr">
        <is>
          <t>#정치</t>
        </is>
      </c>
      <c r="G5699" s="26">
        <f>COUNTIF(B:B,B5699)</f>
        <v/>
      </c>
    </row>
    <row r="5700" ht="29.55" customHeight="1" s="55">
      <c r="A5700" s="9" t="n">
        <v>44895</v>
      </c>
      <c r="B5700" s="19" t="inlineStr">
        <is>
          <t>성문전자</t>
        </is>
      </c>
      <c r="C5700" s="74" t="inlineStr">
        <is>
          <t>014910</t>
        </is>
      </c>
      <c r="D5700" s="10" t="n">
        <v>0.1242</v>
      </c>
      <c r="E5700" s="17" t="inlineStr">
        <is>
          <t>7.4억 원 규모 자사주 취득 결정</t>
        </is>
      </c>
      <c r="F5700" s="17" t="inlineStr">
        <is>
          <t>M&amp;A/공시</t>
        </is>
      </c>
      <c r="G5700" s="26">
        <f>COUNTIF(B:B,B5700)</f>
        <v/>
      </c>
    </row>
    <row r="5701" ht="29.55" customHeight="1" s="55">
      <c r="A5701" s="9" t="n">
        <v>44769</v>
      </c>
      <c r="B5701" s="17" t="inlineStr">
        <is>
          <t>성문전자</t>
        </is>
      </c>
      <c r="C5701" s="74" t="inlineStr">
        <is>
          <t>014910</t>
        </is>
      </c>
      <c r="D5701" s="10" t="n">
        <v>0.1054</v>
      </c>
      <c r="E5701" s="17" t="inlineStr">
        <is>
          <t>전기차용 콘덴서 필름 국내 점유율 1위, 현대차/기아 공급 부각</t>
        </is>
      </c>
      <c r="F5701" s="17" t="inlineStr">
        <is>
          <t>미래차/부품</t>
        </is>
      </c>
      <c r="G5701" s="26">
        <f>COUNTIF(B:B,B5701)</f>
        <v/>
      </c>
    </row>
    <row r="5702" ht="29.55" customHeight="1" s="55">
      <c r="A5702" s="9" t="n">
        <v>44902</v>
      </c>
      <c r="B5702" s="19" t="inlineStr">
        <is>
          <t>선진뷰티사이언스</t>
        </is>
      </c>
      <c r="C5702" s="74" t="inlineStr">
        <is>
          <t>086710</t>
        </is>
      </c>
      <c r="D5702" s="10" t="n">
        <v>0.146</v>
      </c>
      <c r="E5702" s="17" t="inlineStr">
        <is>
          <t>중국 리오프닝 기대감 및 화장품 소재 수요 증가</t>
        </is>
      </c>
      <c r="F5702" s="17" t="inlineStr">
        <is>
          <t>리오프닝/화장품</t>
        </is>
      </c>
      <c r="G5702" s="26">
        <f>COUNTIF(B:B,B5702)</f>
        <v/>
      </c>
    </row>
    <row r="5703" ht="29.55" customHeight="1" s="55">
      <c r="A5703" s="9" t="n">
        <v>44866</v>
      </c>
      <c r="B5703" s="17" t="inlineStr">
        <is>
          <t>선진뷰티사이언스</t>
        </is>
      </c>
      <c r="C5703" s="74" t="inlineStr">
        <is>
          <t>086710</t>
        </is>
      </c>
      <c r="D5703" s="10" t="n">
        <v>0.1348</v>
      </c>
      <c r="E5703" s="17" t="inlineStr">
        <is>
          <t>화장품 소재 글로벌 점유율 확대 및 실적 호조 전망</t>
        </is>
      </c>
      <c r="F5703" s="17" t="inlineStr">
        <is>
          <t>화장품/소재</t>
        </is>
      </c>
      <c r="G5703" s="26">
        <f>COUNTIF(B:B,B5703)</f>
        <v/>
      </c>
    </row>
    <row r="5704" ht="29.55" customHeight="1" s="55">
      <c r="A5704" s="9" t="n">
        <v>44896</v>
      </c>
      <c r="B5704" s="19" t="inlineStr">
        <is>
          <t>서한</t>
        </is>
      </c>
      <c r="C5704" s="74" t="inlineStr">
        <is>
          <t>011370</t>
        </is>
      </c>
      <c r="D5704" s="19" t="inlineStr">
        <is>
          <t>+29.82% (상한가)</t>
        </is>
      </c>
      <c r="E5704" s="17" t="inlineStr">
        <is>
          <t>시가총액의 12배에 달하는 1조 3,320억 원 규모 수주잔고 부각</t>
        </is>
      </c>
      <c r="F5704" s="17" t="inlineStr">
        <is>
          <t>건설</t>
        </is>
      </c>
      <c r="G5704" s="26">
        <f>COUNTIF(B:B,B5704)</f>
        <v/>
      </c>
    </row>
    <row r="5705" ht="29.55" customHeight="1" s="55">
      <c r="A5705" s="9" t="n">
        <v>44746</v>
      </c>
      <c r="B5705" s="17" t="inlineStr">
        <is>
          <t>서한</t>
        </is>
      </c>
      <c r="C5705" s="74" t="inlineStr">
        <is>
          <t>011370</t>
        </is>
      </c>
      <c r="D5705" s="10" t="n">
        <v>0.0951</v>
      </c>
      <c r="E5705" s="17" t="inlineStr">
        <is>
          <t>2911억원 규모 청주 공동주택 신축공사 수주</t>
        </is>
      </c>
      <c r="F5705" s="17" t="inlineStr">
        <is>
          <t>개별주</t>
        </is>
      </c>
      <c r="G5705" s="26">
        <f>COUNTIF(B:B,B5705)</f>
        <v/>
      </c>
    </row>
    <row r="5706" ht="29.55" customHeight="1" s="55">
      <c r="A5706" s="9" t="n">
        <v>44909</v>
      </c>
      <c r="B5706" s="19" t="inlineStr">
        <is>
          <t>서플러스글로벌</t>
        </is>
      </c>
      <c r="C5706" s="74" t="inlineStr">
        <is>
          <t>140070</t>
        </is>
      </c>
      <c r="D5706" s="10" t="n">
        <v>0.1404</v>
      </c>
      <c r="E5706" s="17" t="inlineStr">
        <is>
          <t>중국 반도체 장비 수요 증가 및 R&amp;D 파운드리 확장 기대</t>
        </is>
      </c>
      <c r="F5706" s="17" t="inlineStr">
        <is>
          <t>미중 패권분쟁/반도체</t>
        </is>
      </c>
      <c r="G5706" s="26">
        <f>COUNTIF(B:B,B5706)</f>
        <v/>
      </c>
    </row>
    <row r="5707" ht="29.55" customHeight="1" s="55">
      <c r="A5707" s="9" t="n">
        <v>44902</v>
      </c>
      <c r="B5707" s="19" t="inlineStr">
        <is>
          <t>서플러스글로벌</t>
        </is>
      </c>
      <c r="C5707" s="74" t="inlineStr">
        <is>
          <t>140070</t>
        </is>
      </c>
      <c r="D5707" s="10" t="n">
        <v>0.1711</v>
      </c>
      <c r="E5707" s="17" t="inlineStr">
        <is>
          <t>ASML·KLA 등과 '공유 팹' 협력 및 2030년 매출 1조 목표</t>
        </is>
      </c>
      <c r="F5707" s="17" t="inlineStr">
        <is>
          <t>삼성/반도체</t>
        </is>
      </c>
      <c r="G5707" s="26">
        <f>COUNTIF(B:B,B5707)</f>
        <v/>
      </c>
    </row>
    <row r="5708" ht="29.55" customHeight="1" s="55">
      <c r="A5708" s="9" t="n">
        <v>44909</v>
      </c>
      <c r="B5708" s="19" t="inlineStr">
        <is>
          <t>서울제약</t>
        </is>
      </c>
      <c r="C5708" s="74" t="inlineStr">
        <is>
          <t>018680</t>
        </is>
      </c>
      <c r="D5708" s="10" t="n">
        <v>0.2198</v>
      </c>
      <c r="E5708" s="17" t="inlineStr">
        <is>
          <t>정부의 감기약 긴급생산명령 및 약가 인상에 따른 수혜 기대</t>
        </is>
      </c>
      <c r="F5708" s="17" t="inlineStr">
        <is>
          <t>中리오프닝/코로나</t>
        </is>
      </c>
      <c r="G5708" s="26">
        <f>COUNTIF(B:B,B5708)</f>
        <v/>
      </c>
    </row>
    <row r="5709" ht="29.55" customHeight="1" s="55">
      <c r="A5709" s="9" t="n">
        <v>44761</v>
      </c>
      <c r="B5709" s="19" t="inlineStr">
        <is>
          <t>서울제약</t>
        </is>
      </c>
      <c r="C5709" s="74" t="inlineStr">
        <is>
          <t>018680</t>
        </is>
      </c>
      <c r="D5709" s="10" t="n">
        <v>0.0726</v>
      </c>
      <c r="E5709" s="17" t="inlineStr">
        <is>
          <t>먹는 코로나 치료제 관련주 및 과거 화이자 협력 이력 부각</t>
        </is>
      </c>
      <c r="F5709" s="17" t="inlineStr">
        <is>
          <t>COVID19/치료제</t>
        </is>
      </c>
      <c r="G5709" s="26">
        <f>COUNTIF(B:B,B5709)</f>
        <v/>
      </c>
    </row>
    <row r="5710" ht="29.55" customHeight="1" s="55">
      <c r="A5710" s="9" t="n">
        <v>44900</v>
      </c>
      <c r="B5710" s="19" t="inlineStr">
        <is>
          <t>서울가스</t>
        </is>
      </c>
      <c r="C5710" s="74" t="inlineStr">
        <is>
          <t>017390</t>
        </is>
      </c>
      <c r="D5710" s="10" t="n">
        <v>0.0677</v>
      </c>
      <c r="E5710" s="17" t="inlineStr">
        <is>
          <t>삼천리 강세와 동반하여 도시가스주 상승</t>
        </is>
      </c>
      <c r="F5710" s="17" t="inlineStr">
        <is>
          <t>개별주 (에너지)</t>
        </is>
      </c>
      <c r="G5710" s="26">
        <f>COUNTIF(B:B,B5710)</f>
        <v/>
      </c>
    </row>
    <row r="5711" ht="29.55" customHeight="1" s="55">
      <c r="A5711" s="9" t="n">
        <v>44795</v>
      </c>
      <c r="B5711" s="17" t="inlineStr">
        <is>
          <t>서울가스</t>
        </is>
      </c>
      <c r="C5711" s="74" t="inlineStr">
        <is>
          <t>017390</t>
        </is>
      </c>
      <c r="D5711" s="10" t="n">
        <v>0.0282</v>
      </c>
      <c r="E5711" s="17" t="inlineStr">
        <is>
          <t>천연가스 가격 급등에 따른 도시가스주 강세</t>
        </is>
      </c>
      <c r="F5711" s="17" t="inlineStr">
        <is>
          <t>에너지/가스</t>
        </is>
      </c>
      <c r="G5711" s="26">
        <f>COUNTIF(B:B,B5711)</f>
        <v/>
      </c>
    </row>
    <row r="5712" ht="29.55" customHeight="1" s="55">
      <c r="A5712" s="9" t="n">
        <v>44880</v>
      </c>
      <c r="B5712" s="17" t="inlineStr">
        <is>
          <t>서연이화</t>
        </is>
      </c>
      <c r="C5712" s="74" t="inlineStr">
        <is>
          <t>200880</t>
        </is>
      </c>
      <c r="D5712" s="10" t="n">
        <v>0.1252</v>
      </c>
      <c r="E5712" s="17" t="inlineStr">
        <is>
          <t>현대차/기아 및 글로벌 완성차 업체 부품 공급 부각</t>
        </is>
      </c>
      <c r="F5712" s="17" t="inlineStr">
        <is>
          <t>자동차부품</t>
        </is>
      </c>
      <c r="G5712" s="26">
        <f>COUNTIF(B:B,B5712)</f>
        <v/>
      </c>
    </row>
    <row r="5713" ht="29.55" customHeight="1" s="55">
      <c r="A5713" s="9" t="n">
        <v>44755</v>
      </c>
      <c r="B5713" s="19" t="inlineStr">
        <is>
          <t>서연이화</t>
        </is>
      </c>
      <c r="C5713" s="74" t="inlineStr">
        <is>
          <t>200880</t>
        </is>
      </c>
      <c r="D5713" s="10" t="n">
        <v>0.1099</v>
      </c>
      <c r="E5713" s="17" t="inlineStr">
        <is>
          <t>현대차 '아이오닉6' 공개 및 내장재 전량 공급 부각</t>
        </is>
      </c>
      <c r="F5713" s="17" t="inlineStr">
        <is>
          <t>미래차/부품</t>
        </is>
      </c>
      <c r="G5713" s="26">
        <f>COUNTIF(B:B,B5713)</f>
        <v/>
      </c>
    </row>
    <row r="5714" ht="29.55" customHeight="1" s="55">
      <c r="A5714" s="9" t="n">
        <v>44894</v>
      </c>
      <c r="B5714" s="19" t="inlineStr">
        <is>
          <t>서연</t>
        </is>
      </c>
      <c r="C5714" s="74" t="inlineStr">
        <is>
          <t>007860</t>
        </is>
      </c>
      <c r="D5714" s="10" t="n">
        <v>0.06279999999999999</v>
      </c>
      <c r="E5714" s="17" t="inlineStr">
        <is>
          <t>자동차 내장재 부품 실적 호조 및 저평가 매력</t>
        </is>
      </c>
      <c r="F5714" s="17" t="inlineStr">
        <is>
          <t>미래차/부품</t>
        </is>
      </c>
      <c r="G5714" s="26">
        <f>COUNTIF(B:B,B5714)</f>
        <v/>
      </c>
    </row>
    <row r="5715" ht="29.55" customHeight="1" s="55">
      <c r="A5715" s="9" t="n">
        <v>44880</v>
      </c>
      <c r="B5715" s="17" t="inlineStr">
        <is>
          <t>서연</t>
        </is>
      </c>
      <c r="C5715" s="74" t="inlineStr">
        <is>
          <t>007860</t>
        </is>
      </c>
      <c r="D5715" s="17" t="inlineStr">
        <is>
          <t>+29.93% (상한가)</t>
        </is>
      </c>
      <c r="E5715" s="17" t="inlineStr">
        <is>
          <t>자동차 내외장 부품 글로벌 공급 및 서연이화 등 계열사 강세 동반</t>
        </is>
      </c>
      <c r="F5715" s="17" t="inlineStr">
        <is>
          <t>자동차부품/지주사</t>
        </is>
      </c>
      <c r="G5715" s="26">
        <f>COUNTIF(B:B,B5715)</f>
        <v/>
      </c>
    </row>
    <row r="5716" ht="29.55" customHeight="1" s="55">
      <c r="A5716" s="9" t="n">
        <v>44728</v>
      </c>
      <c r="B5716" s="17" t="inlineStr">
        <is>
          <t>샘표식품</t>
        </is>
      </c>
      <c r="C5716" s="74" t="inlineStr">
        <is>
          <t>248170</t>
        </is>
      </c>
      <c r="D5716" s="10" t="n">
        <v>0.1071</v>
      </c>
      <c r="E5716" s="17" t="inlineStr">
        <is>
          <t>식량 위기 우려에 따른 식품 관련주 동반 상승</t>
        </is>
      </c>
      <c r="F5716" s="17" t="inlineStr">
        <is>
          <t>식량/원자재</t>
        </is>
      </c>
      <c r="G5716" s="26">
        <f>COUNTIF(B:B,B5716)</f>
        <v/>
      </c>
    </row>
    <row r="5717" ht="29.55" customHeight="1" s="55">
      <c r="A5717" s="9" t="n">
        <v>44725</v>
      </c>
      <c r="B5717" s="17" t="inlineStr">
        <is>
          <t>샘표식품</t>
        </is>
      </c>
      <c r="C5717" s="74" t="inlineStr">
        <is>
          <t>248170</t>
        </is>
      </c>
      <c r="D5717" s="10" t="n">
        <v>0.0572</v>
      </c>
      <c r="E5717" s="17" t="inlineStr">
        <is>
          <t>식량 위기 관련주 동반 상승</t>
        </is>
      </c>
      <c r="F5717" s="17" t="inlineStr">
        <is>
          <t>국제/유럽/식량/원자재</t>
        </is>
      </c>
      <c r="G5717" s="26">
        <f>COUNTIF(B:B,B5717)</f>
        <v/>
      </c>
    </row>
    <row r="5718" ht="29.55" customHeight="1" s="55">
      <c r="A5718" s="9" t="n">
        <v>44798</v>
      </c>
      <c r="B5718" s="17" t="inlineStr">
        <is>
          <t>상아프론테크</t>
        </is>
      </c>
      <c r="C5718" s="74" t="inlineStr">
        <is>
          <t>089980</t>
        </is>
      </c>
      <c r="D5718" s="10" t="n">
        <v>0.0829</v>
      </c>
      <c r="E5718" s="17" t="inlineStr">
        <is>
          <t>독일-캐나다 수소 공급망 구축 및 미국 IRA 법안 통과에 따른 수소 산업 성장 수혜</t>
        </is>
      </c>
      <c r="F5718" s="17" t="inlineStr">
        <is>
          <t>에너지/수소</t>
        </is>
      </c>
      <c r="G5718" s="26">
        <f>COUNTIF(B:B,B5718)</f>
        <v/>
      </c>
    </row>
    <row r="5719" ht="29.55" customHeight="1" s="55">
      <c r="A5719" s="9" t="n">
        <v>44784</v>
      </c>
      <c r="B5719" s="17" t="inlineStr">
        <is>
          <t>상아프론테크</t>
        </is>
      </c>
      <c r="C5719" s="74" t="inlineStr">
        <is>
          <t>089980</t>
        </is>
      </c>
      <c r="D5719" s="10" t="n">
        <v>0.0743</v>
      </c>
      <c r="E5719" s="17" t="inlineStr">
        <is>
          <t>수소연료전지 핵심 소재(멤브레인 ePTFE) 국산화 부각</t>
        </is>
      </c>
      <c r="F5719" s="17" t="inlineStr">
        <is>
          <t>#CO2 #에너지 (수소)</t>
        </is>
      </c>
      <c r="G5719" s="26">
        <f>COUNTIF(B:B,B5719)</f>
        <v/>
      </c>
    </row>
    <row r="5720" ht="29.55" customHeight="1" s="55">
      <c r="A5720" s="9" t="n">
        <v>44825</v>
      </c>
      <c r="B5720" s="19" t="inlineStr">
        <is>
          <t>상보</t>
        </is>
      </c>
      <c r="C5720" s="74" t="inlineStr">
        <is>
          <t>027580</t>
        </is>
      </c>
      <c r="D5720" s="13" t="n">
        <v>0.0131</v>
      </c>
      <c r="E5720" s="17" t="inlineStr">
        <is>
          <t>5G 및 투명 디스플레이용 신소재(FCCL) 개발 및 공개</t>
        </is>
      </c>
      <c r="F5720" s="17" t="inlineStr">
        <is>
          <t>디스플레이/소재</t>
        </is>
      </c>
      <c r="G5720" s="26">
        <f>COUNTIF(B:B,B5720)</f>
        <v/>
      </c>
    </row>
    <row r="5721" ht="29.55" customHeight="1" s="55">
      <c r="A5721" s="9" t="n">
        <v>44784</v>
      </c>
      <c r="B5721" s="17" t="inlineStr">
        <is>
          <t>상보</t>
        </is>
      </c>
      <c r="C5721" s="74" t="inlineStr">
        <is>
          <t>027580</t>
        </is>
      </c>
      <c r="D5721" s="10" t="n">
        <v>0.0404</v>
      </c>
      <c r="E5721" s="17" t="inlineStr">
        <is>
          <t>희토류 대체 소재(은나노와이어 등) 관련 특허 10여 건 보유 부각</t>
        </is>
      </c>
      <c r="F5721" s="17" t="inlineStr">
        <is>
          <t>#미중패권분쟁 (희토류)</t>
        </is>
      </c>
      <c r="G5721" s="26">
        <f>COUNTIF(B:B,B5721)</f>
        <v/>
      </c>
    </row>
    <row r="5722" ht="29.55" customHeight="1" s="55">
      <c r="A5722" s="9" t="n">
        <v>44900</v>
      </c>
      <c r="B5722" s="19" t="inlineStr">
        <is>
          <t>삼천리</t>
        </is>
      </c>
      <c r="C5722" s="74" t="inlineStr">
        <is>
          <t>004690</t>
        </is>
      </c>
      <c r="D5722" s="10" t="n">
        <v>0.08309999999999999</v>
      </c>
      <c r="E5722" s="17" t="inlineStr">
        <is>
          <t>도시가스 실적 호조 및 사상 최대 실적 기대감에 52주 신고가 경신</t>
        </is>
      </c>
      <c r="F5722" s="17" t="inlineStr">
        <is>
          <t>개별주 (에너지)</t>
        </is>
      </c>
      <c r="G5722" s="26">
        <f>COUNTIF(B:B,B5722)</f>
        <v/>
      </c>
    </row>
    <row r="5723" ht="29.55" customHeight="1" s="55">
      <c r="A5723" s="9" t="n">
        <v>44890</v>
      </c>
      <c r="B5723" s="19" t="inlineStr">
        <is>
          <t>삼천리</t>
        </is>
      </c>
      <c r="C5723" s="74" t="inlineStr">
        <is>
          <t>004690</t>
        </is>
      </c>
      <c r="D5723" s="13" t="n">
        <v>0.073</v>
      </c>
      <c r="E5723" s="17" t="inlineStr">
        <is>
          <t>도시가스 사업의 안정적 구조 및 천연가스 가격 상승 반영</t>
        </is>
      </c>
      <c r="F5723" s="17" t="inlineStr">
        <is>
          <t>도시가스/에너지</t>
        </is>
      </c>
      <c r="G5723" s="26">
        <f>COUNTIF(B:B,B5723)</f>
        <v/>
      </c>
    </row>
    <row r="5724" ht="29.55" customHeight="1" s="55">
      <c r="A5724" s="9" t="n">
        <v>44902</v>
      </c>
      <c r="B5724" s="19" t="inlineStr">
        <is>
          <t>삼진제약</t>
        </is>
      </c>
      <c r="C5724" s="74" t="inlineStr">
        <is>
          <t>005500</t>
        </is>
      </c>
      <c r="D5724" s="10" t="n">
        <v>0.0614</v>
      </c>
      <c r="E5724" s="17" t="inlineStr">
        <is>
          <t>아리바이오(지분 보유) 치매치료제 가치 급등 소식</t>
        </is>
      </c>
      <c r="F5724" s="17" t="inlineStr">
        <is>
          <t>BIO</t>
        </is>
      </c>
      <c r="G5724" s="26">
        <f>COUNTIF(B:B,B5724)</f>
        <v/>
      </c>
    </row>
    <row r="5725" ht="29.55" customHeight="1" s="55">
      <c r="A5725" s="9" t="n">
        <v>44771</v>
      </c>
      <c r="B5725" s="17" t="inlineStr">
        <is>
          <t>삼진제약</t>
        </is>
      </c>
      <c r="C5725" s="74" t="inlineStr">
        <is>
          <t>005500</t>
        </is>
      </c>
      <c r="D5725" s="10" t="n">
        <v>0.0278</v>
      </c>
      <c r="E5725" s="17" t="inlineStr">
        <is>
          <t>압타바이오와 안질환 치료제 공동개발 부각</t>
        </is>
      </c>
      <c r="F5725" s="17" t="inlineStr">
        <is>
          <t>#BIO</t>
        </is>
      </c>
      <c r="G5725" s="26">
        <f>COUNTIF(B:B,B5725)</f>
        <v/>
      </c>
    </row>
    <row r="5726" ht="29.55" customHeight="1" s="55">
      <c r="A5726" s="9" t="n">
        <v>44819</v>
      </c>
      <c r="B5726" s="19" t="inlineStr">
        <is>
          <t>삼진</t>
        </is>
      </c>
      <c r="C5726" s="74" t="inlineStr">
        <is>
          <t>032750</t>
        </is>
      </c>
      <c r="D5726" s="13" t="n">
        <v>0.082</v>
      </c>
      <c r="E5726" s="17" t="inlineStr">
        <is>
          <t>삼성전자 '스마트싱스' 대중화 선언에 따른 IoT 모듈 사업 부각</t>
        </is>
      </c>
      <c r="F5726" s="17" t="inlineStr">
        <is>
          <t>사물인터넷(IoT)</t>
        </is>
      </c>
      <c r="G5726" s="26">
        <f>COUNTIF(B:B,B5726)</f>
        <v/>
      </c>
    </row>
    <row r="5727" ht="29.55" customHeight="1" s="55">
      <c r="A5727" s="9" t="n">
        <v>44782</v>
      </c>
      <c r="B5727" s="17" t="inlineStr">
        <is>
          <t>삼진</t>
        </is>
      </c>
      <c r="C5727" s="74" t="inlineStr">
        <is>
          <t>032750</t>
        </is>
      </c>
      <c r="D5727" s="10" t="n">
        <v>0.0623</v>
      </c>
      <c r="E5727" s="17" t="inlineStr">
        <is>
          <t>삼성전자 스마트싱스 등 IoT 및 리모컨 사업 연관성 부각 (과거 이슈 기반 추정)</t>
        </is>
      </c>
      <c r="F5727" s="17" t="inlineStr">
        <is>
          <t>#IT #기술</t>
        </is>
      </c>
      <c r="G5727" s="26">
        <f>COUNTIF(B:B,B5727)</f>
        <v/>
      </c>
    </row>
    <row r="5728" ht="29.55" customHeight="1" s="55">
      <c r="A5728" s="9" t="n">
        <v>44910</v>
      </c>
      <c r="B5728" s="19" t="inlineStr">
        <is>
          <t>삼일제약</t>
        </is>
      </c>
      <c r="C5728" s="74" t="inlineStr">
        <is>
          <t>000520</t>
        </is>
      </c>
      <c r="D5728" s="10" t="n">
        <v>0.0751</v>
      </c>
      <c r="E5728" s="17" t="inlineStr">
        <is>
          <t>감기약 품귀 현상 관련주</t>
        </is>
      </c>
      <c r="F5728" s="17" t="inlineStr">
        <is>
          <t>中리오프닝/코로나</t>
        </is>
      </c>
      <c r="G5728" s="26">
        <f>COUNTIF(B:B,B5728)</f>
        <v/>
      </c>
    </row>
    <row r="5729" ht="29.55" customHeight="1" s="55">
      <c r="A5729" s="9" t="n">
        <v>44733</v>
      </c>
      <c r="B5729" s="17" t="inlineStr">
        <is>
          <t>삼일제약</t>
        </is>
      </c>
      <c r="C5729" s="74" t="inlineStr">
        <is>
          <t>000520</t>
        </is>
      </c>
      <c r="D5729" s="10" t="n">
        <v>0.0292</v>
      </c>
      <c r="E5729" s="17" t="inlineStr">
        <is>
          <t>삼성바이오에피스와 '루센티스' 바이오시밀러 국내 판권 계약</t>
        </is>
      </c>
      <c r="F5729" s="17" t="inlineStr">
        <is>
          <t>BIO/원숭이두창</t>
        </is>
      </c>
      <c r="G5729" s="26">
        <f>COUNTIF(B:B,B5729)</f>
        <v/>
      </c>
    </row>
    <row r="5730" ht="29.55" customHeight="1" s="55">
      <c r="A5730" s="9" t="n">
        <v>44823</v>
      </c>
      <c r="B5730" s="19" t="inlineStr">
        <is>
          <t>삼익THK</t>
        </is>
      </c>
      <c r="C5730" s="74" t="inlineStr">
        <is>
          <t>004380</t>
        </is>
      </c>
      <c r="D5730" s="13" t="n">
        <v>0.0188</v>
      </c>
      <c r="E5730" s="17" t="inlineStr">
        <is>
          <t>삼성전자 웨어러블 로봇 출시 임박설 및 과거 협력 이력</t>
        </is>
      </c>
      <c r="F5730" s="17" t="inlineStr">
        <is>
          <t>로봇</t>
        </is>
      </c>
      <c r="G5730" s="26">
        <f>COUNTIF(B:B,B5730)</f>
        <v/>
      </c>
    </row>
    <row r="5731" ht="29.55" customHeight="1" s="55">
      <c r="A5731" s="9" t="n">
        <v>44714</v>
      </c>
      <c r="B5731" s="17" t="inlineStr">
        <is>
          <t>삼익THK</t>
        </is>
      </c>
      <c r="C5731" s="74" t="inlineStr">
        <is>
          <t>004380</t>
        </is>
      </c>
      <c r="D5731" s="10" t="n">
        <v>0.0433</v>
      </c>
      <c r="E5731" s="17" t="inlineStr">
        <is>
          <t>과거 삼성과 로봇 공동개발 이력 및 M&amp;A 수혜 기대</t>
        </is>
      </c>
      <c r="F5731" s="17" t="inlineStr">
        <is>
          <t>삼성/M&amp;A</t>
        </is>
      </c>
      <c r="G5731" s="26">
        <f>COUNTIF(B:B,B5731)</f>
        <v/>
      </c>
    </row>
    <row r="5732" ht="29.55" customHeight="1" s="55">
      <c r="A5732" s="9" t="n">
        <v>44784</v>
      </c>
      <c r="B5732" s="59" t="inlineStr">
        <is>
          <t>삼영</t>
        </is>
      </c>
      <c r="C5732" s="74" t="inlineStr">
        <is>
          <t>003720</t>
        </is>
      </c>
      <c r="D5732" s="10" t="n">
        <v>0.0939</v>
      </c>
      <c r="E5732" s="17" t="inlineStr">
        <is>
          <t>현대차 전기차 비중 확대에 따른 커패시터 필름 관련주 동반 상승</t>
        </is>
      </c>
      <c r="F5732" s="17" t="inlineStr">
        <is>
          <t>#미래차 #이차전지</t>
        </is>
      </c>
      <c r="G5732" s="26">
        <f>COUNTIF(B:B,B5732)</f>
        <v/>
      </c>
    </row>
    <row r="5733" ht="29.55" customHeight="1" s="55">
      <c r="A5733" s="9" t="n">
        <v>44769</v>
      </c>
      <c r="B5733" s="59" t="inlineStr">
        <is>
          <t>삼영</t>
        </is>
      </c>
      <c r="C5733" s="74" t="inlineStr">
        <is>
          <t>003720</t>
        </is>
      </c>
      <c r="D5733" s="10" t="n">
        <v>0.2891</v>
      </c>
      <c r="E5733" s="17" t="inlineStr">
        <is>
          <t>국내 유일 전기차용 초극막 커패시터 필름 개발 부각</t>
        </is>
      </c>
      <c r="F5733" s="17" t="inlineStr">
        <is>
          <t>미래차/부품</t>
        </is>
      </c>
      <c r="G5733" s="26">
        <f>COUNTIF(B:B,B5733)</f>
        <v/>
      </c>
    </row>
    <row r="5734" ht="29.55" customHeight="1" s="55">
      <c r="A5734" s="9" t="n">
        <v>44809</v>
      </c>
      <c r="B5734" s="19" t="inlineStr">
        <is>
          <t>삼영엠텍</t>
        </is>
      </c>
      <c r="C5734" s="74" t="inlineStr">
        <is>
          <t>054540</t>
        </is>
      </c>
      <c r="D5734" s="13" t="n">
        <v>0.0718</v>
      </c>
      <c r="E5734" s="17" t="inlineStr">
        <is>
          <t>EU 택소노미 원전 포함 및 이집트 원전 수주 관련 부품 공급 기대</t>
        </is>
      </c>
      <c r="F5734" s="17" t="inlineStr">
        <is>
          <t>원전/부품</t>
        </is>
      </c>
      <c r="G5734" s="26">
        <f>COUNTIF(B:B,B5734)</f>
        <v/>
      </c>
    </row>
    <row r="5735" ht="29.55" customHeight="1" s="55">
      <c r="A5735" s="9" t="n">
        <v>44749</v>
      </c>
      <c r="B5735" s="19" t="inlineStr">
        <is>
          <t>삼영엠텍</t>
        </is>
      </c>
      <c r="C5735" s="74" t="inlineStr">
        <is>
          <t>054540</t>
        </is>
      </c>
      <c r="D5735" s="17" t="inlineStr">
        <is>
          <t>+29.78% (상한가)</t>
        </is>
      </c>
      <c r="E5735" s="17" t="inlineStr">
        <is>
          <t>EU 택소노미 원전 포함 가결 및 두산/현대중공업 부품 공급 이력</t>
        </is>
      </c>
      <c r="F5735" s="17" t="inlineStr">
        <is>
          <t>에너지/원전</t>
        </is>
      </c>
      <c r="G5735" s="26">
        <f>COUNTIF(B:B,B5735)</f>
        <v/>
      </c>
    </row>
    <row r="5736" ht="29.55" customHeight="1" s="55">
      <c r="A5736" s="9" t="n">
        <v>44860</v>
      </c>
      <c r="B5736" s="19" t="inlineStr">
        <is>
          <t>삼영에스앤씨</t>
        </is>
      </c>
      <c r="C5736" s="74" t="inlineStr">
        <is>
          <t>361670</t>
        </is>
      </c>
      <c r="D5736" s="19" t="inlineStr">
        <is>
          <t>+29.90% (상한가)</t>
        </is>
      </c>
      <c r="E5736" s="17" t="inlineStr">
        <is>
          <t>전기차 배터리 공장 증설에 따른 드라이룸용 트랜스미터 수요 급증 및 독점 시장 진입 기대</t>
        </is>
      </c>
      <c r="F5736" s="17" t="inlineStr">
        <is>
          <t>미래차 / 이차전지</t>
        </is>
      </c>
      <c r="G5736" s="26">
        <f>COUNTIF(B:B,B5736)</f>
        <v/>
      </c>
    </row>
    <row r="5737" ht="29.55" customHeight="1" s="55">
      <c r="A5737" s="9" t="n">
        <v>44809</v>
      </c>
      <c r="B5737" s="19" t="inlineStr">
        <is>
          <t>삼영에스앤씨</t>
        </is>
      </c>
      <c r="C5737" s="74" t="inlineStr">
        <is>
          <t>361670</t>
        </is>
      </c>
      <c r="D5737" s="19" t="inlineStr">
        <is>
          <t>+29.90% (상한가)</t>
        </is>
      </c>
      <c r="E5737" s="17" t="inlineStr">
        <is>
          <t>배터리팩 내부 상태 감지 모듈 개발 국책과제 주관기관 선정</t>
        </is>
      </c>
      <c r="F5737" s="17" t="inlineStr">
        <is>
          <t>2차전지/센서</t>
        </is>
      </c>
      <c r="G5737" s="26">
        <f>COUNTIF(B:B,B5737)</f>
        <v/>
      </c>
    </row>
    <row r="5738" ht="29.55" customHeight="1" s="55">
      <c r="A5738" s="9" t="n">
        <v>44789</v>
      </c>
      <c r="B5738" s="17" t="inlineStr">
        <is>
          <t>삼양식품</t>
        </is>
      </c>
      <c r="C5738" s="74" t="inlineStr">
        <is>
          <t>003230</t>
        </is>
      </c>
      <c r="D5738" s="10" t="n">
        <v>0.0643</v>
      </c>
      <c r="E5738" s="17" t="inlineStr">
        <is>
          <t>2분기 어닝 서프라이즈(영업이익 273억, +75%) 및 해외 매출 호조</t>
        </is>
      </c>
      <c r="F5738" s="17" t="inlineStr">
        <is>
          <t>음식료/실적</t>
        </is>
      </c>
      <c r="G5738" s="26">
        <f>COUNTIF(B:B,B5738)</f>
        <v/>
      </c>
    </row>
    <row r="5739" ht="29.55" customHeight="1" s="55">
      <c r="A5739" s="9" t="n">
        <v>44781</v>
      </c>
      <c r="B5739" s="17" t="inlineStr">
        <is>
          <t>삼양식품</t>
        </is>
      </c>
      <c r="C5739" s="74" t="inlineStr">
        <is>
          <t>003230</t>
        </is>
      </c>
      <c r="D5739" s="10" t="n">
        <v>0.0755</v>
      </c>
      <c r="E5739" s="17" t="inlineStr">
        <is>
          <t>곡물가 안정화에 따른 하반기 실적 개선 및 라면 수출 호조 기대</t>
        </is>
      </c>
      <c r="F5739" s="17" t="inlineStr">
        <is>
          <t>#개별주</t>
        </is>
      </c>
      <c r="G5739" s="26">
        <f>COUNTIF(B:B,B5739)</f>
        <v/>
      </c>
    </row>
    <row r="5740" ht="29.55" customHeight="1" s="55">
      <c r="A5740" s="9" t="n">
        <v>44847</v>
      </c>
      <c r="B5740" s="17" t="inlineStr">
        <is>
          <t>삼보산업</t>
        </is>
      </c>
      <c r="C5740" s="74" t="inlineStr">
        <is>
          <t>009620</t>
        </is>
      </c>
      <c r="D5740" s="10" t="n">
        <v>0.0443</v>
      </c>
      <c r="E5740" s="17" t="inlineStr">
        <is>
          <t>미국의 러시아산 알루미늄 제재 검토 수혜</t>
        </is>
      </c>
      <c r="F5740" s="17" t="inlineStr">
        <is>
          <t>원자재</t>
        </is>
      </c>
      <c r="G5740" s="26">
        <f>COUNTIF(B:B,B5740)</f>
        <v/>
      </c>
    </row>
    <row r="5741" ht="29.55" customHeight="1" s="55">
      <c r="A5741" s="9" t="n">
        <v>44799</v>
      </c>
      <c r="B5741" s="19" t="inlineStr">
        <is>
          <t>삼보산업</t>
        </is>
      </c>
      <c r="C5741" s="74" t="inlineStr">
        <is>
          <t>009620</t>
        </is>
      </c>
      <c r="D5741" s="13" t="n">
        <v>0.0569</v>
      </c>
      <c r="E5741" s="17" t="inlineStr">
        <is>
          <t>알루미늄 가격 상승 수혜 및 가덕신공항 테마</t>
        </is>
      </c>
      <c r="F5741" s="17" t="inlineStr">
        <is>
          <t>가덕신공항/알루미늄</t>
        </is>
      </c>
      <c r="G5741" s="26">
        <f>COUNTIF(B:B,B5741)</f>
        <v/>
      </c>
    </row>
    <row r="5742" ht="29.55" customHeight="1" s="55">
      <c r="A5742" s="9" t="n">
        <v>44826</v>
      </c>
      <c r="B5742" s="17" t="inlineStr">
        <is>
          <t>사조동아원</t>
        </is>
      </c>
      <c r="C5742" s="74" t="inlineStr">
        <is>
          <t>008040</t>
        </is>
      </c>
      <c r="D5742" s="10" t="n">
        <v>0.0781</v>
      </c>
      <c r="E5742" s="17" t="inlineStr">
        <is>
          <t>국제 곡물 가격 급등에 따른 반사이익 기대</t>
        </is>
      </c>
      <c r="F5742" s="17" t="inlineStr">
        <is>
          <t>곡물/사료</t>
        </is>
      </c>
      <c r="G5742" s="26">
        <f>COUNTIF(B:B,B5742)</f>
        <v/>
      </c>
    </row>
    <row r="5743" ht="29.55" customHeight="1" s="55">
      <c r="A5743" s="9" t="n">
        <v>44739</v>
      </c>
      <c r="B5743" s="17" t="inlineStr">
        <is>
          <t>사조동아원</t>
        </is>
      </c>
      <c r="C5743" s="74" t="inlineStr">
        <is>
          <t>008040</t>
        </is>
      </c>
      <c r="D5743" s="10" t="n">
        <v>0.1151</v>
      </c>
      <c r="E5743" s="17" t="inlineStr">
        <is>
          <t>곡물가 상승 우려 및 식량 안보 이슈 지속</t>
        </is>
      </c>
      <c r="F5743" s="17" t="inlineStr">
        <is>
          <t>음식료/사료</t>
        </is>
      </c>
      <c r="G5743" s="26">
        <f>COUNTIF(B:B,B5743)</f>
        <v/>
      </c>
    </row>
    <row r="5744" ht="29.55" customHeight="1" s="55">
      <c r="A5744" s="9" t="n">
        <v>44916</v>
      </c>
      <c r="B5744" s="19" t="inlineStr">
        <is>
          <t>비트컴퓨터</t>
        </is>
      </c>
      <c r="C5744" s="74" t="inlineStr">
        <is>
          <t>032850</t>
        </is>
      </c>
      <c r="D5744" s="10" t="n">
        <v>0.06900000000000001</v>
      </c>
      <c r="E5744" s="17" t="inlineStr">
        <is>
          <t>비대면 진료 제도화 추진 수혜</t>
        </is>
      </c>
      <c r="F5744" s="17" t="inlineStr">
        <is>
          <t>BIO/비대면진료</t>
        </is>
      </c>
      <c r="G5744" s="26">
        <f>COUNTIF(B:B,B5744)</f>
        <v/>
      </c>
    </row>
    <row r="5745" ht="29.55" customHeight="1" s="55">
      <c r="A5745" s="9" t="n">
        <v>44853</v>
      </c>
      <c r="B5745" s="17" t="inlineStr">
        <is>
          <t>비트컴퓨터</t>
        </is>
      </c>
      <c r="C5745" s="74" t="inlineStr">
        <is>
          <t>032850</t>
        </is>
      </c>
      <c r="D5745" s="10" t="n">
        <v>0.08989999999999999</v>
      </c>
      <c r="E5745" s="17" t="inlineStr">
        <is>
          <t>정부 '데이터 이중화' 입법 추진 관련주 동반 상승</t>
        </is>
      </c>
      <c r="F5745" s="17" t="inlineStr">
        <is>
          <t>IT / 기술</t>
        </is>
      </c>
      <c r="G5745" s="26">
        <f>COUNTIF(B:B,B5745)</f>
        <v/>
      </c>
    </row>
    <row r="5746" ht="29.55" customHeight="1" s="55">
      <c r="A5746" s="9" t="n">
        <v>44894</v>
      </c>
      <c r="B5746" s="19" t="inlineStr">
        <is>
          <t>비츠로테크</t>
        </is>
      </c>
      <c r="C5746" s="74" t="inlineStr">
        <is>
          <t>042370</t>
        </is>
      </c>
      <c r="D5746" s="10" t="n">
        <v>0.07000000000000001</v>
      </c>
      <c r="E5746" s="17" t="inlineStr">
        <is>
          <t>우주항공청 설립 및 우주 개발 투자 확대 수혜</t>
        </is>
      </c>
      <c r="F5746" s="17" t="inlineStr">
        <is>
          <t>정부정책 (우주)</t>
        </is>
      </c>
      <c r="G5746" s="26">
        <f>COUNTIF(B:B,B5746)</f>
        <v/>
      </c>
    </row>
    <row r="5747" ht="29.55" customHeight="1" s="55">
      <c r="A5747" s="9" t="n">
        <v>44714</v>
      </c>
      <c r="B5747" s="17" t="inlineStr">
        <is>
          <t>비츠로테크</t>
        </is>
      </c>
      <c r="C5747" s="74" t="inlineStr">
        <is>
          <t>042370</t>
        </is>
      </c>
      <c r="D5747" s="10" t="n">
        <v>0.0449</v>
      </c>
      <c r="E5747" s="17" t="inlineStr">
        <is>
          <t>누리호 액체로켓 연소기 제작 기술 보유</t>
        </is>
      </c>
      <c r="F5747" s="17" t="inlineStr">
        <is>
          <t>항공/우주</t>
        </is>
      </c>
      <c r="G5747" s="26">
        <f>COUNTIF(B:B,B5747)</f>
        <v/>
      </c>
    </row>
    <row r="5748" ht="29.55" customHeight="1" s="55">
      <c r="A5748" s="9" t="n">
        <v>44854</v>
      </c>
      <c r="B5748" s="19" t="inlineStr">
        <is>
          <t>비츠로셀</t>
        </is>
      </c>
      <c r="C5748" s="74" t="inlineStr">
        <is>
          <t>082920</t>
        </is>
      </c>
      <c r="D5748" s="13" t="n">
        <v>0.07140000000000001</v>
      </c>
      <c r="E5748" s="17" t="inlineStr">
        <is>
          <t>323억 원 규모 스마트미터용 리튬전지 공급 계약 체결</t>
        </is>
      </c>
      <c r="F5748" s="17" t="inlineStr">
        <is>
          <t>2차전지 / 리튬</t>
        </is>
      </c>
      <c r="G5748" s="26">
        <f>COUNTIF(B:B,B5748)</f>
        <v/>
      </c>
    </row>
    <row r="5749" ht="29.55" customHeight="1" s="55">
      <c r="A5749" s="9" t="n">
        <v>44824</v>
      </c>
      <c r="B5749" s="19" t="inlineStr">
        <is>
          <t>비츠로셀</t>
        </is>
      </c>
      <c r="C5749" s="74" t="inlineStr">
        <is>
          <t>082920</t>
        </is>
      </c>
      <c r="D5749" s="13" t="n">
        <v>0.07140000000000001</v>
      </c>
      <c r="E5749" s="17" t="inlineStr">
        <is>
          <t>161억 규모 스마트미터용 리튬 1차전지 공급 계약</t>
        </is>
      </c>
      <c r="F5749" s="17" t="inlineStr">
        <is>
          <t>2차전지/리튬</t>
        </is>
      </c>
      <c r="G5749" s="26">
        <f>COUNTIF(B:B,B5749)</f>
        <v/>
      </c>
    </row>
    <row r="5750" ht="29.55" customHeight="1" s="55">
      <c r="A5750" s="9" t="n">
        <v>44923</v>
      </c>
      <c r="B5750" s="19" t="inlineStr">
        <is>
          <t>비올</t>
        </is>
      </c>
      <c r="C5750" s="74" t="n"/>
      <c r="D5750" s="10" t="n">
        <v>0.08500000000000001</v>
      </c>
      <c r="E5750" s="17" t="inlineStr">
        <is>
          <t>마이크로니들 미용 의료기기 수출 호조 및 중국 시장 기대</t>
        </is>
      </c>
      <c r="F5750" s="17" t="inlineStr">
        <is>
          <t>리오프닝/의료기기</t>
        </is>
      </c>
      <c r="G5750" s="26">
        <f>COUNTIF(B:B,B5750)</f>
        <v/>
      </c>
    </row>
    <row r="5751" ht="29.55" customHeight="1" s="55">
      <c r="A5751" s="9" t="n">
        <v>44827</v>
      </c>
      <c r="B5751" s="17" t="inlineStr">
        <is>
          <t>비올</t>
        </is>
      </c>
      <c r="C5751" s="74" t="n"/>
      <c r="D5751" s="10" t="n">
        <v>0.0629</v>
      </c>
      <c r="E5751" s="17" t="inlineStr">
        <is>
          <t>고주파 의료기기 '실펌X' 브라질 식약위생감시국 인증 획득</t>
        </is>
      </c>
      <c r="F5751" s="17" t="inlineStr">
        <is>
          <t>개별주 (의료기기)</t>
        </is>
      </c>
      <c r="G5751" s="26">
        <f>COUNTIF(B:B,B5751)</f>
        <v/>
      </c>
    </row>
    <row r="5752" ht="29.55" customHeight="1" s="55">
      <c r="A5752" s="9" t="n">
        <v>44817</v>
      </c>
      <c r="B5752" s="19" t="inlineStr">
        <is>
          <t>비에이치</t>
        </is>
      </c>
      <c r="C5752" s="74" t="inlineStr">
        <is>
          <t>090460</t>
        </is>
      </c>
      <c r="D5752" s="13" t="n">
        <v>0.033</v>
      </c>
      <c r="E5752" s="17" t="inlineStr">
        <is>
          <t>아이폰14용 FPCB 공급 호조 기대</t>
        </is>
      </c>
      <c r="F5752" s="17" t="inlineStr">
        <is>
          <t>아이폰/FPCB</t>
        </is>
      </c>
      <c r="G5752" s="26">
        <f>COUNTIF(B:B,B5752)</f>
        <v/>
      </c>
    </row>
    <row r="5753" ht="29.55" customHeight="1" s="55">
      <c r="A5753" s="9" t="n">
        <v>44770</v>
      </c>
      <c r="B5753" s="17" t="inlineStr">
        <is>
          <t>비에이치</t>
        </is>
      </c>
      <c r="C5753" s="74" t="inlineStr">
        <is>
          <t>090460</t>
        </is>
      </c>
      <c r="D5753" s="10" t="n">
        <v>0.0463</v>
      </c>
      <c r="E5753" s="17" t="inlineStr">
        <is>
          <t>2분기 사상 최대 실적 달성</t>
        </is>
      </c>
      <c r="F5753" s="17" t="inlineStr">
        <is>
          <t>#삼성 #반디플 (실적)</t>
        </is>
      </c>
      <c r="G5753" s="26">
        <f>COUNTIF(B:B,B5753)</f>
        <v/>
      </c>
    </row>
    <row r="5754" ht="29.55" customHeight="1" s="55">
      <c r="A5754" s="9" t="n">
        <v>44797</v>
      </c>
      <c r="B5754" s="17" t="inlineStr">
        <is>
          <t>비나텍</t>
        </is>
      </c>
      <c r="C5754" s="74" t="inlineStr">
        <is>
          <t>126340</t>
        </is>
      </c>
      <c r="D5754" s="10" t="n">
        <v>0.0481</v>
      </c>
      <c r="E5754" s="17" t="inlineStr">
        <is>
          <t>수소연료전지 부품 사업 및 수소 경제 성장 수혜</t>
        </is>
      </c>
      <c r="F5754" s="17" t="inlineStr">
        <is>
          <t>에너지/수소</t>
        </is>
      </c>
      <c r="G5754" s="26">
        <f>COUNTIF(B:B,B5754)</f>
        <v/>
      </c>
    </row>
    <row r="5755" ht="29.55" customHeight="1" s="55">
      <c r="A5755" s="9" t="n">
        <v>44784</v>
      </c>
      <c r="B5755" s="17" t="inlineStr">
        <is>
          <t>비나텍</t>
        </is>
      </c>
      <c r="C5755" s="74" t="inlineStr">
        <is>
          <t>126340</t>
        </is>
      </c>
      <c r="D5755" s="10" t="n">
        <v>0.0583</v>
      </c>
      <c r="E5755" s="17" t="inlineStr">
        <is>
          <t>수소 연료전지 관련주 동반 상승</t>
        </is>
      </c>
      <c r="F5755" s="17" t="inlineStr">
        <is>
          <t>#CO2 #에너지 (수소)</t>
        </is>
      </c>
      <c r="G5755" s="26">
        <f>COUNTIF(B:B,B5755)</f>
        <v/>
      </c>
    </row>
    <row r="5756" ht="29.55" customHeight="1" s="55">
      <c r="A5756" s="9" t="n">
        <v>44882</v>
      </c>
      <c r="B5756" s="17" t="inlineStr">
        <is>
          <t>부산산업</t>
        </is>
      </c>
      <c r="C5756" s="74" t="inlineStr">
        <is>
          <t>011390</t>
        </is>
      </c>
      <c r="D5756" s="17" t="inlineStr">
        <is>
          <t>+29.97% (상한가)</t>
        </is>
      </c>
      <c r="E5756" s="17" t="inlineStr">
        <is>
          <t>인도네시아 자카르타 MRT(전철) 확장 사업 한국 참여 소식</t>
        </is>
      </c>
      <c r="F5756" s="17" t="inlineStr">
        <is>
          <t>철도/남북경협</t>
        </is>
      </c>
      <c r="G5756" s="26">
        <f>COUNTIF(B:B,B5756)</f>
        <v/>
      </c>
    </row>
    <row r="5757" ht="29.55" customHeight="1" s="55">
      <c r="A5757" s="9" t="n">
        <v>44880</v>
      </c>
      <c r="B5757" s="17" t="inlineStr">
        <is>
          <t>부산산업</t>
        </is>
      </c>
      <c r="C5757" s="74" t="inlineStr">
        <is>
          <t>011390</t>
        </is>
      </c>
      <c r="D5757" s="10" t="n">
        <v>0.1721</v>
      </c>
      <c r="E5757" s="17" t="inlineStr">
        <is>
          <t>인도네시아 철도 사업 한국 참여 및 철도침목 독점 공급 부각</t>
        </is>
      </c>
      <c r="F5757" s="17" t="inlineStr">
        <is>
          <t>철도/인니</t>
        </is>
      </c>
      <c r="G5757" s="26">
        <f>COUNTIF(B:B,B5757)</f>
        <v/>
      </c>
    </row>
    <row r="5758" ht="29.55" customHeight="1" s="55">
      <c r="A5758" s="9" t="n">
        <v>44846</v>
      </c>
      <c r="B5758" s="17" t="inlineStr">
        <is>
          <t>보령</t>
        </is>
      </c>
      <c r="C5758" s="74" t="inlineStr">
        <is>
          <t>003850</t>
        </is>
      </c>
      <c r="D5758" s="10" t="n">
        <v>0.0479</v>
      </c>
      <c r="E5758" s="17" t="inlineStr">
        <is>
          <t>항암신약 'BR101801' 미 FDA 희귀의약품 지정</t>
        </is>
      </c>
      <c r="F5758" s="17" t="inlineStr">
        <is>
          <t>BIO</t>
        </is>
      </c>
      <c r="G5758" s="26">
        <f>COUNTIF(B:B,B5758)</f>
        <v/>
      </c>
    </row>
    <row r="5759" ht="29.55" customHeight="1" s="55">
      <c r="A5759" s="9" t="n">
        <v>44811</v>
      </c>
      <c r="B5759" s="19" t="inlineStr">
        <is>
          <t>보령</t>
        </is>
      </c>
      <c r="C5759" s="74" t="inlineStr">
        <is>
          <t>003850</t>
        </is>
      </c>
      <c r="D5759" s="13" t="n">
        <v>0.1194</v>
      </c>
      <c r="E5759" s="17" t="inlineStr">
        <is>
          <t>세계 최초 뿌리는 탈모약 '핀쥬베스프레이' 식약처 품목 허가</t>
        </is>
      </c>
      <c r="F5759" s="17" t="inlineStr">
        <is>
          <t>제약/탈모</t>
        </is>
      </c>
      <c r="G5759" s="26">
        <f>COUNTIF(B:B,B5759)</f>
        <v/>
      </c>
    </row>
    <row r="5760" ht="29.55" customHeight="1" s="55">
      <c r="A5760" s="9" t="n">
        <v>44908</v>
      </c>
      <c r="B5760" s="19" t="inlineStr">
        <is>
          <t>보락</t>
        </is>
      </c>
      <c r="C5760" s="74" t="inlineStr">
        <is>
          <t>002760</t>
        </is>
      </c>
      <c r="D5760" s="10" t="n">
        <v>0.245</v>
      </c>
      <c r="E5760" s="17" t="inlineStr">
        <is>
          <t>의약품 품귀 현상에 따른 원료의약품 공급 부각</t>
        </is>
      </c>
      <c r="F5760" s="17" t="inlineStr">
        <is>
          <t>BIO/원료의약품</t>
        </is>
      </c>
      <c r="G5760" s="26">
        <f>COUNTIF(B:B,B5760)</f>
        <v/>
      </c>
    </row>
    <row r="5761" ht="29.55" customHeight="1" s="55">
      <c r="A5761" s="9" t="n">
        <v>44853</v>
      </c>
      <c r="B5761" s="17" t="inlineStr">
        <is>
          <t>보락</t>
        </is>
      </c>
      <c r="C5761" s="74" t="inlineStr">
        <is>
          <t>002760</t>
        </is>
      </c>
      <c r="D5761" s="10" t="n">
        <v>0.0629</v>
      </c>
      <c r="E5761" s="17" t="inlineStr">
        <is>
          <t>LG화학의 미국 아베오 인수 소식에 LG가 사돈 기업 및 원료의약품 이력 부각</t>
        </is>
      </c>
      <c r="F5761" s="17" t="inlineStr">
        <is>
          <t>BIO</t>
        </is>
      </c>
      <c r="G5761" s="26">
        <f>COUNTIF(B:B,B5761)</f>
        <v/>
      </c>
    </row>
    <row r="5762" ht="29.55" customHeight="1" s="55">
      <c r="A5762" s="9" t="n">
        <v>44782</v>
      </c>
      <c r="B5762" s="17" t="inlineStr">
        <is>
          <t>보광산업</t>
        </is>
      </c>
      <c r="C5762" s="74" t="n"/>
      <c r="D5762" s="10" t="n">
        <v>0.0547</v>
      </c>
      <c r="E5762" s="17" t="inlineStr">
        <is>
          <t>대구경북신공항 관련주 동반 상승</t>
        </is>
      </c>
      <c r="F5762" s="17" t="inlineStr">
        <is>
          <t>#개별주</t>
        </is>
      </c>
      <c r="G5762" s="26">
        <f>COUNTIF(B:B,B5762)</f>
        <v/>
      </c>
    </row>
    <row r="5763" ht="29.55" customHeight="1" s="55">
      <c r="A5763" s="9" t="n">
        <v>44749</v>
      </c>
      <c r="B5763" s="19" t="inlineStr">
        <is>
          <t>보광산업</t>
        </is>
      </c>
      <c r="C5763" s="74" t="n"/>
      <c r="D5763" s="10" t="n">
        <v>0.2369</v>
      </c>
      <c r="E5763" s="17" t="inlineStr">
        <is>
          <t>대구경북 통합신공항 특별법 추진 및 사업비 26조 원 확대 소식</t>
        </is>
      </c>
      <c r="F5763" s="17" t="inlineStr">
        <is>
          <t>정책/신공항</t>
        </is>
      </c>
      <c r="G5763" s="26">
        <f>COUNTIF(B:B,B5763)</f>
        <v/>
      </c>
    </row>
    <row r="5764" ht="29.55" customHeight="1" s="55">
      <c r="A5764" s="9" t="n">
        <v>44887</v>
      </c>
      <c r="B5764" s="17" t="inlineStr">
        <is>
          <t>벽산</t>
        </is>
      </c>
      <c r="C5764" s="74" t="inlineStr">
        <is>
          <t>007210</t>
        </is>
      </c>
      <c r="D5764" s="10" t="n">
        <v>0.0594</v>
      </c>
      <c r="E5764" s="17" t="inlineStr">
        <is>
          <t>무기 단열재 독점 공급 및 모듈러 주택 자재 부각</t>
        </is>
      </c>
      <c r="F5764" s="17" t="inlineStr">
        <is>
          <t>네옴시티/건자재</t>
        </is>
      </c>
      <c r="G5764" s="26">
        <f>COUNTIF(B:B,B5764)</f>
        <v/>
      </c>
    </row>
    <row r="5765" ht="29.55" customHeight="1" s="55">
      <c r="A5765" s="9" t="n">
        <v>44778</v>
      </c>
      <c r="B5765" s="17" t="inlineStr">
        <is>
          <t>벽산</t>
        </is>
      </c>
      <c r="C5765" s="74" t="inlineStr">
        <is>
          <t>007210</t>
        </is>
      </c>
      <c r="D5765" s="10" t="n">
        <v>0.0731</v>
      </c>
      <c r="E5765" s="17" t="inlineStr">
        <is>
          <t>주택공급 확대 기대감 (건자재)</t>
        </is>
      </c>
      <c r="F5765" s="17" t="inlineStr">
        <is>
          <t>#정부정책 (주택)</t>
        </is>
      </c>
      <c r="G5765" s="26">
        <f>COUNTIF(B:B,B5765)</f>
        <v/>
      </c>
    </row>
    <row r="5766" ht="29.55" customHeight="1" s="55">
      <c r="A5766" s="9" t="n">
        <v>44834</v>
      </c>
      <c r="B5766" s="17" t="inlineStr">
        <is>
          <t>베트남개발1</t>
        </is>
      </c>
      <c r="C5766" s="74" t="n"/>
      <c r="D5766" s="10" t="n">
        <v>0.224</v>
      </c>
      <c r="E5766" s="17" t="inlineStr">
        <is>
          <t>베트남 펀드 관련 개별 이슈 및 변동성 확대 (투자경고 지정)</t>
        </is>
      </c>
      <c r="F5766" s="17" t="inlineStr">
        <is>
          <t>개별주</t>
        </is>
      </c>
      <c r="G5766" s="26">
        <f>COUNTIF(B:B,B5766)</f>
        <v/>
      </c>
    </row>
    <row r="5767" ht="29.55" customHeight="1" s="55">
      <c r="A5767" s="9" t="n">
        <v>44819</v>
      </c>
      <c r="B5767" s="19" t="inlineStr">
        <is>
          <t>베트남개발1</t>
        </is>
      </c>
      <c r="C5767" s="74" t="n"/>
      <c r="D5767" s="19" t="inlineStr">
        <is>
          <t>+29.86% (상한가)</t>
        </is>
      </c>
      <c r="E5767" s="17" t="inlineStr">
        <is>
          <t>펀드 청산 및 분배금 기대감에 따른 펀드 종목 급등</t>
        </is>
      </c>
      <c r="F5767" s="17" t="inlineStr">
        <is>
          <t>펀드/청산</t>
        </is>
      </c>
      <c r="G5767" s="26">
        <f>COUNTIF(B:B,B5767)</f>
        <v/>
      </c>
    </row>
    <row r="5768" ht="29.55" customHeight="1" s="55">
      <c r="A5768" s="9" t="n">
        <v>44872</v>
      </c>
      <c r="B5768" s="17" t="inlineStr">
        <is>
          <t>바이옵트로</t>
        </is>
      </c>
      <c r="C5768" s="74" t="n"/>
      <c r="D5768" s="10" t="n">
        <v>0.1189</v>
      </c>
      <c r="E5768" s="17" t="inlineStr">
        <is>
          <t>삼성전기, 애플에 반도체 기판(FC-BGA) 공급 유력설에 장비 납품 부각</t>
        </is>
      </c>
      <c r="F5768" s="17" t="inlineStr">
        <is>
          <t>반도체/기판</t>
        </is>
      </c>
      <c r="G5768" s="26">
        <f>COUNTIF(B:B,B5768)</f>
        <v/>
      </c>
    </row>
    <row r="5769" ht="29.55" customHeight="1" s="55">
      <c r="A5769" s="9" t="n">
        <v>44767</v>
      </c>
      <c r="B5769" s="19" t="inlineStr">
        <is>
          <t>바이옵트로</t>
        </is>
      </c>
      <c r="C5769" s="74" t="n"/>
      <c r="D5769" s="10" t="n">
        <v>0.0916</v>
      </c>
      <c r="E5769" s="17" t="inlineStr">
        <is>
          <t>반도체 기판(FC-BGA) 검사 장비 국산화 및 삼성전기 납품 추진 부각</t>
        </is>
      </c>
      <c r="F5769" s="17" t="inlineStr">
        <is>
          <t>반도체/장비</t>
        </is>
      </c>
      <c r="G5769" s="26">
        <f>COUNTIF(B:B,B5769)</f>
        <v/>
      </c>
    </row>
    <row r="5770" ht="29.55" customHeight="1" s="55">
      <c r="A5770" s="9" t="n">
        <v>44754</v>
      </c>
      <c r="B5770" s="19" t="inlineStr">
        <is>
          <t>바이오스마트</t>
        </is>
      </c>
      <c r="C5770" s="74" t="inlineStr">
        <is>
          <t>038460</t>
        </is>
      </c>
      <c r="D5770" s="10" t="n">
        <v>0.08400000000000001</v>
      </c>
      <c r="E5770" s="17" t="inlineStr">
        <is>
          <t>자회사 에이엠에스바이오 진단키트의 오미크론 검출 능력 부각</t>
        </is>
      </c>
      <c r="F5770" s="17" t="inlineStr">
        <is>
          <t>COVID19/진단키트</t>
        </is>
      </c>
      <c r="G5770" s="26">
        <f>COUNTIF(B:B,B5770)</f>
        <v/>
      </c>
    </row>
    <row r="5771" ht="29.55" customHeight="1" s="55">
      <c r="A5771" s="9" t="n">
        <v>44746</v>
      </c>
      <c r="B5771" s="17" t="inlineStr">
        <is>
          <t>바이오스마트</t>
        </is>
      </c>
      <c r="C5771" s="74" t="inlineStr">
        <is>
          <t>038460</t>
        </is>
      </c>
      <c r="D5771" s="10" t="n">
        <v>0.0847</v>
      </c>
      <c r="E5771" s="17" t="inlineStr">
        <is>
          <t>코로나19 재확산 조짐에 따른 진단키트주 강세</t>
        </is>
      </c>
      <c r="F5771" s="17" t="inlineStr">
        <is>
          <t>바이오/원숭이두창/코로나19</t>
        </is>
      </c>
      <c r="G5771" s="26">
        <f>COUNTIF(B:B,B5771)</f>
        <v/>
      </c>
    </row>
    <row r="5772" ht="29.55" customHeight="1" s="55">
      <c r="A5772" s="9" t="n">
        <v>44847</v>
      </c>
      <c r="B5772" s="17" t="inlineStr">
        <is>
          <t>바이오로그디바이스</t>
        </is>
      </c>
      <c r="C5772" s="74" t="n"/>
      <c r="D5772" s="10" t="n">
        <v>0.2993</v>
      </c>
      <c r="E5772" s="17" t="inlineStr">
        <is>
          <t>샐바시온의 코로나/감기 예방제 '코빅실' 중남미 판매 승인 및 과거 투자 이력 부각</t>
        </is>
      </c>
      <c r="F5772" s="17" t="inlineStr">
        <is>
          <t>BIO</t>
        </is>
      </c>
      <c r="G5772" s="26">
        <f>COUNTIF(B:B,B5772)</f>
        <v/>
      </c>
    </row>
    <row r="5773" ht="29.55" customHeight="1" s="55">
      <c r="A5773" s="9" t="n">
        <v>44809</v>
      </c>
      <c r="B5773" s="19" t="inlineStr">
        <is>
          <t>바이오로그디바이스</t>
        </is>
      </c>
      <c r="C5773" s="74" t="n"/>
      <c r="D5773" s="13" t="n">
        <v>0.0581</v>
      </c>
      <c r="E5773" s="17" t="inlineStr">
        <is>
          <t>최대주주 변경(이엔플러스) 및 경영권 양수도 계약 완료</t>
        </is>
      </c>
      <c r="F5773" s="17" t="inlineStr">
        <is>
          <t>M&amp;A</t>
        </is>
      </c>
      <c r="G5773" s="26">
        <f>COUNTIF(B:B,B5773)</f>
        <v/>
      </c>
    </row>
    <row r="5774" ht="29.55" customHeight="1" s="55">
      <c r="A5774" s="9" t="n">
        <v>44914</v>
      </c>
      <c r="B5774" s="19" t="inlineStr">
        <is>
          <t>바이브컴퍼니</t>
        </is>
      </c>
      <c r="C5774" s="74" t="inlineStr">
        <is>
          <t>301300</t>
        </is>
      </c>
      <c r="D5774" s="10" t="n">
        <v>0.1194</v>
      </c>
      <c r="E5774" s="17" t="inlineStr">
        <is>
          <t>정부 국가공간정보정책(디지털트윈) 수혜 기대</t>
        </is>
      </c>
      <c r="F5774" s="17" t="inlineStr">
        <is>
          <t>IT/기술 (디지털트윈)</t>
        </is>
      </c>
      <c r="G5774" s="26">
        <f>COUNTIF(B:B,B5774)</f>
        <v/>
      </c>
    </row>
    <row r="5775" ht="29.55" customHeight="1" s="55">
      <c r="A5775" s="9" t="n">
        <v>44888</v>
      </c>
      <c r="B5775" s="17" t="inlineStr">
        <is>
          <t>바이브컴퍼니</t>
        </is>
      </c>
      <c r="C5775" s="74" t="inlineStr">
        <is>
          <t>301300</t>
        </is>
      </c>
      <c r="D5775" s="10" t="n">
        <v>0.0824</v>
      </c>
      <c r="E5775" s="17" t="inlineStr">
        <is>
          <t>네이버의 사우디 디지털 트윈 수출 추진 소식에 관련 기술 부각</t>
        </is>
      </c>
      <c r="F5775" s="17" t="inlineStr">
        <is>
          <t>네옴시티/디지털트윈</t>
        </is>
      </c>
      <c r="G5775" s="26">
        <f>COUNTIF(B:B,B5775)</f>
        <v/>
      </c>
    </row>
    <row r="5776" ht="29.55" customHeight="1" s="55">
      <c r="A5776" s="9" t="n">
        <v>44747</v>
      </c>
      <c r="B5776" s="17" t="inlineStr">
        <is>
          <t>바이넥스</t>
        </is>
      </c>
      <c r="C5776" s="74" t="inlineStr">
        <is>
          <t>053030</t>
        </is>
      </c>
      <c r="D5776" s="10" t="n">
        <v>0.09520000000000001</v>
      </c>
      <c r="E5776" s="17" t="inlineStr">
        <is>
          <t>CMO 수주잔고 2배 증가 및 바이오시밀러 계약 확대</t>
        </is>
      </c>
      <c r="F5776" s="17" t="inlineStr">
        <is>
          <t>BIO</t>
        </is>
      </c>
      <c r="G5776" s="26">
        <f>COUNTIF(B:B,B5776)</f>
        <v/>
      </c>
    </row>
    <row r="5777" ht="29.55" customHeight="1" s="55">
      <c r="A5777" s="9" t="n">
        <v>44736</v>
      </c>
      <c r="B5777" s="17" t="inlineStr">
        <is>
          <t>바이넥스</t>
        </is>
      </c>
      <c r="C5777" s="74" t="inlineStr">
        <is>
          <t>053030</t>
        </is>
      </c>
      <c r="D5777" s="10" t="n">
        <v>0.1004</v>
      </c>
      <c r="E5777" s="17" t="inlineStr">
        <is>
          <t>바이오 CMO 수요 증가 및 셀트리온 등 바이오주 강세</t>
        </is>
      </c>
      <c r="F5777" s="17" t="inlineStr">
        <is>
          <t>BIO</t>
        </is>
      </c>
      <c r="G5777" s="26">
        <f>COUNTIF(B:B,B5777)</f>
        <v/>
      </c>
    </row>
    <row r="5778" ht="29.55" customHeight="1" s="55">
      <c r="A5778" s="9" t="n">
        <v>44790</v>
      </c>
      <c r="B5778" s="59" t="inlineStr">
        <is>
          <t>고스트스튜디오</t>
        </is>
      </c>
      <c r="C5778" s="74" t="inlineStr">
        <is>
          <t>950190</t>
        </is>
      </c>
      <c r="D5778" s="10" t="n">
        <v>0.2848</v>
      </c>
      <c r="E5778" s="17" t="inlineStr">
        <is>
          <t>미투온과 '포켓배틀스' 공동 개발 및 글로벌 흥행 부각</t>
        </is>
      </c>
      <c r="F5778" s="17" t="inlineStr">
        <is>
          <t>게임/P2E</t>
        </is>
      </c>
      <c r="G5778" s="26">
        <f>COUNTIF(B:B,B5778)</f>
        <v/>
      </c>
    </row>
    <row r="5779" ht="29.55" customHeight="1" s="55">
      <c r="A5779" s="9" t="n">
        <v>44735</v>
      </c>
      <c r="B5779" s="59" t="inlineStr">
        <is>
          <t>고스트스튜디오</t>
        </is>
      </c>
      <c r="C5779" s="74" t="inlineStr">
        <is>
          <t>950190</t>
        </is>
      </c>
      <c r="D5779" s="10" t="n">
        <v>0.1224</v>
      </c>
      <c r="E5779" s="17" t="inlineStr">
        <is>
          <t>1주당 1217원 중간배당 결정 (시가배당률 8.51%)</t>
        </is>
      </c>
      <c r="F5779" s="17" t="inlineStr">
        <is>
          <t>M&amp;A 공시</t>
        </is>
      </c>
      <c r="G5779" s="26">
        <f>COUNTIF(B:B,B5779)</f>
        <v/>
      </c>
    </row>
    <row r="5780" ht="29.55" customHeight="1" s="55">
      <c r="A5780" s="9" t="n">
        <v>44848</v>
      </c>
      <c r="B5780" s="17" t="inlineStr">
        <is>
          <t>미투온</t>
        </is>
      </c>
      <c r="C5780" s="74" t="inlineStr">
        <is>
          <t>201490</t>
        </is>
      </c>
      <c r="D5780" s="10" t="n">
        <v>0.07489999999999999</v>
      </c>
      <c r="E5780" s="17" t="inlineStr">
        <is>
          <t>P2E 규제 완화 기대감</t>
        </is>
      </c>
      <c r="F5780" s="17" t="inlineStr">
        <is>
          <t>가상 자산 / 가상 현실</t>
        </is>
      </c>
      <c r="G5780" s="26">
        <f>COUNTIF(B:B,B5780)</f>
        <v/>
      </c>
    </row>
    <row r="5781" ht="29.55" customHeight="1" s="55">
      <c r="A5781" s="9" t="n">
        <v>44790</v>
      </c>
      <c r="B5781" s="17" t="inlineStr">
        <is>
          <t>미투온</t>
        </is>
      </c>
      <c r="C5781" s="74" t="inlineStr">
        <is>
          <t>201490</t>
        </is>
      </c>
      <c r="D5781" s="17" t="inlineStr">
        <is>
          <t>+29.86% (상한가)</t>
        </is>
      </c>
      <c r="E5781" s="17" t="inlineStr">
        <is>
          <t>P2E 게임 '포켓배틀스' 글로벌 트렌딩 1위 기록 및 흥행</t>
        </is>
      </c>
      <c r="F5781" s="17" t="inlineStr">
        <is>
          <t>게임/P2E</t>
        </is>
      </c>
      <c r="G5781" s="26">
        <f>COUNTIF(B:B,B5781)</f>
        <v/>
      </c>
    </row>
    <row r="5782" ht="29.55" customHeight="1" s="55">
      <c r="A5782" s="9" t="n">
        <v>44812</v>
      </c>
      <c r="B5782" s="19" t="inlineStr">
        <is>
          <t>미래컴퍼니</t>
        </is>
      </c>
      <c r="C5782" s="74" t="inlineStr">
        <is>
          <t>049950</t>
        </is>
      </c>
      <c r="D5782" s="13" t="n">
        <v>0.1335</v>
      </c>
      <c r="E5782" s="17" t="inlineStr">
        <is>
          <t>전고체 전지 정부 과제 수행 및 삼성SDI 협력 부각</t>
        </is>
      </c>
      <c r="F5782" s="17" t="inlineStr">
        <is>
          <t>2차전지/전고체</t>
        </is>
      </c>
      <c r="G5782" s="26">
        <f>COUNTIF(B:B,B5782)</f>
        <v/>
      </c>
    </row>
    <row r="5783" ht="29.55" customHeight="1" s="55">
      <c r="A5783" s="9" t="n">
        <v>44805</v>
      </c>
      <c r="B5783" s="19" t="inlineStr">
        <is>
          <t>미래컴퍼니</t>
        </is>
      </c>
      <c r="C5783" s="74" t="inlineStr">
        <is>
          <t>049950</t>
        </is>
      </c>
      <c r="D5783" s="13" t="n">
        <v>0.0769</v>
      </c>
      <c r="E5783" s="17" t="inlineStr">
        <is>
          <t>복강경 수술로봇 우즈베키스탄 첫 수출 성공</t>
        </is>
      </c>
      <c r="F5783" s="17" t="inlineStr">
        <is>
          <t>로봇/의료기기</t>
        </is>
      </c>
      <c r="G5783" s="26">
        <f>COUNTIF(B:B,B5783)</f>
        <v/>
      </c>
    </row>
    <row r="5784" ht="29.55" customHeight="1" s="55">
      <c r="A5784" s="9" t="n">
        <v>44840</v>
      </c>
      <c r="B5784" s="17" t="inlineStr">
        <is>
          <t>미래아이앤지</t>
        </is>
      </c>
      <c r="C5784" s="74" t="inlineStr">
        <is>
          <t>007120</t>
        </is>
      </c>
      <c r="D5784" s="17" t="inlineStr">
        <is>
          <t>상한가</t>
        </is>
      </c>
      <c r="E5784" s="17" t="inlineStr">
        <is>
          <t>자회사 아티스트코스메틱의 지분 가치 부각 및 고려제약 지분 보유 이슈</t>
        </is>
      </c>
      <c r="F5784" s="17" t="inlineStr">
        <is>
          <t>M＆A / 공시</t>
        </is>
      </c>
      <c r="G5784" s="26">
        <f>COUNTIF(B:B,B5784)</f>
        <v/>
      </c>
    </row>
    <row r="5785" ht="29.55" customHeight="1" s="55">
      <c r="A5785" s="9" t="n">
        <v>44834</v>
      </c>
      <c r="B5785" s="17" t="inlineStr">
        <is>
          <t>미래아이앤지</t>
        </is>
      </c>
      <c r="C5785" s="74" t="inlineStr">
        <is>
          <t>007120</t>
        </is>
      </c>
      <c r="D5785" s="10" t="n">
        <v>0.2965</v>
      </c>
      <c r="E5785" s="17" t="inlineStr">
        <is>
          <t>30억원 규모 자사주 매입 결정</t>
        </is>
      </c>
      <c r="F5785" s="17" t="inlineStr">
        <is>
          <t>M＆A / 공시</t>
        </is>
      </c>
      <c r="G5785" s="26">
        <f>COUNTIF(B:B,B5785)</f>
        <v/>
      </c>
    </row>
    <row r="5786" ht="29.55" customHeight="1" s="55">
      <c r="A5786" s="9" t="n">
        <v>44833</v>
      </c>
      <c r="B5786" s="17" t="inlineStr">
        <is>
          <t>미디어젠</t>
        </is>
      </c>
      <c r="C5786" s="74" t="inlineStr">
        <is>
          <t>279600</t>
        </is>
      </c>
      <c r="D5786" s="10" t="n">
        <v>0.0669</v>
      </c>
      <c r="E5786" s="17" t="inlineStr">
        <is>
          <t>AI 음성인식 기술력 부각 및 M&amp;A 가능성 등 개별 이슈</t>
        </is>
      </c>
      <c r="F5786" s="17" t="inlineStr">
        <is>
          <t>M＆A / 공시</t>
        </is>
      </c>
      <c r="G5786" s="26">
        <f>COUNTIF(B:B,B5786)</f>
        <v/>
      </c>
    </row>
    <row r="5787" ht="29.55" customHeight="1" s="55">
      <c r="A5787" s="9" t="n">
        <v>44818</v>
      </c>
      <c r="B5787" s="19" t="inlineStr">
        <is>
          <t>미디어젠</t>
        </is>
      </c>
      <c r="C5787" s="74" t="inlineStr">
        <is>
          <t>279600</t>
        </is>
      </c>
      <c r="D5787" s="19" t="inlineStr">
        <is>
          <t>+29.61% (상한가)</t>
        </is>
      </c>
      <c r="E5787" s="17" t="inlineStr">
        <is>
          <t>차량용 음성인식 플랫폼 기술 부각 및 현대·기아차 협력사 이력</t>
        </is>
      </c>
      <c r="F5787" s="17" t="inlineStr">
        <is>
          <t>AI/음성인식</t>
        </is>
      </c>
      <c r="G5787" s="26">
        <f>COUNTIF(B:B,B5787)</f>
        <v/>
      </c>
    </row>
    <row r="5788" ht="29.55" customHeight="1" s="55">
      <c r="A5788" s="9" t="n">
        <v>44887</v>
      </c>
      <c r="B5788" s="17" t="inlineStr">
        <is>
          <t>무림SP</t>
        </is>
      </c>
      <c r="C5788" s="74" t="inlineStr">
        <is>
          <t>001810</t>
        </is>
      </c>
      <c r="D5788" s="10" t="n">
        <v>0.07140000000000001</v>
      </c>
      <c r="E5788" s="17" t="inlineStr">
        <is>
          <t>24일부터 시행되는 일회용품 사용 제한 확대 (종이빨대 등) 수혜</t>
        </is>
      </c>
      <c r="F5788" s="17" t="inlineStr">
        <is>
          <t>개별주/제지</t>
        </is>
      </c>
      <c r="G5788" s="26">
        <f>COUNTIF(B:B,B5788)</f>
        <v/>
      </c>
    </row>
    <row r="5789" ht="29.55" customHeight="1" s="55">
      <c r="A5789" s="9" t="n">
        <v>44852</v>
      </c>
      <c r="B5789" s="17" t="inlineStr">
        <is>
          <t>무림SP</t>
        </is>
      </c>
      <c r="C5789" s="74" t="inlineStr">
        <is>
          <t>001810</t>
        </is>
      </c>
      <c r="D5789" s="10" t="n">
        <v>0.1273</v>
      </c>
      <c r="E5789" s="17" t="inlineStr">
        <is>
          <t>일회용 비닐봉지 사용 금지 조치에 따른 종이/펄프 대체재 수혜</t>
        </is>
      </c>
      <c r="F5789" s="17" t="inlineStr">
        <is>
          <t>개별주</t>
        </is>
      </c>
      <c r="G5789" s="26">
        <f>COUNTIF(B:B,B5789)</f>
        <v/>
      </c>
    </row>
    <row r="5790" ht="29.55" customHeight="1" s="55">
      <c r="A5790" s="9" t="n">
        <v>44764</v>
      </c>
      <c r="B5790" s="19" t="inlineStr">
        <is>
          <t>모아텍</t>
        </is>
      </c>
      <c r="C5790" s="74" t="inlineStr">
        <is>
          <t>033200</t>
        </is>
      </c>
      <c r="D5790" s="10" t="n">
        <v>0.2277</v>
      </c>
      <c r="E5790" s="17" t="inlineStr">
        <is>
          <t>높은 최대주주 지분율에 따른 자진 상장폐지 추진 가능성 부각</t>
        </is>
      </c>
      <c r="F5790" s="17" t="inlineStr">
        <is>
          <t>M&amp;A/공시</t>
        </is>
      </c>
      <c r="G5790" s="26">
        <f>COUNTIF(B:B,B5790)</f>
        <v/>
      </c>
    </row>
    <row r="5791" ht="29.55" customHeight="1" s="55">
      <c r="A5791" s="9" t="n">
        <v>44761</v>
      </c>
      <c r="B5791" s="19" t="inlineStr">
        <is>
          <t>모아텍</t>
        </is>
      </c>
      <c r="C5791" s="74" t="inlineStr">
        <is>
          <t>033200</t>
        </is>
      </c>
      <c r="D5791" s="17" t="inlineStr">
        <is>
          <t>+30.00% (상한가)</t>
        </is>
      </c>
      <c r="E5791" s="17" t="inlineStr">
        <is>
          <t>유통 주식 수가 적은 '품절주' 부각 및 자진 상장폐지 재추진 기대감</t>
        </is>
      </c>
      <c r="F5791" s="17" t="inlineStr">
        <is>
          <t>M&amp;A/품절주</t>
        </is>
      </c>
      <c r="G5791" s="26">
        <f>COUNTIF(B:B,B5791)</f>
        <v/>
      </c>
    </row>
    <row r="5792" ht="29.55" customHeight="1" s="55">
      <c r="A5792" s="9" t="n">
        <v>44757</v>
      </c>
      <c r="B5792" s="19" t="inlineStr">
        <is>
          <t>모베이스전자</t>
        </is>
      </c>
      <c r="C5792" s="74" t="inlineStr">
        <is>
          <t>012860</t>
        </is>
      </c>
      <c r="D5792" s="10" t="n">
        <v>0.0505</v>
      </c>
      <c r="E5792" s="17" t="inlineStr">
        <is>
          <t>미국 전기차 기업 카누(Canoo) 주가 급등에 부품 공급 부각</t>
        </is>
      </c>
      <c r="F5792" s="17" t="inlineStr">
        <is>
          <t>미래차/부품</t>
        </is>
      </c>
      <c r="G5792" s="26">
        <f>COUNTIF(B:B,B5792)</f>
        <v/>
      </c>
    </row>
    <row r="5793" ht="29.55" customHeight="1" s="55">
      <c r="A5793" s="9" t="n">
        <v>44741</v>
      </c>
      <c r="B5793" s="17" t="inlineStr">
        <is>
          <t>모베이스전자</t>
        </is>
      </c>
      <c r="C5793" s="74" t="inlineStr">
        <is>
          <t>012860</t>
        </is>
      </c>
      <c r="D5793" s="10" t="n">
        <v>0.0312</v>
      </c>
      <c r="E5793" s="17" t="inlineStr">
        <is>
          <t>사우디 전기차 투자 관련 계열사 동반 상승</t>
        </is>
      </c>
      <c r="F5793" s="17" t="inlineStr">
        <is>
          <t>개별주</t>
        </is>
      </c>
      <c r="G5793" s="26">
        <f>COUNTIF(B:B,B5793)</f>
        <v/>
      </c>
    </row>
    <row r="5794" ht="29.55" customHeight="1" s="55">
      <c r="A5794" s="9" t="n">
        <v>44831</v>
      </c>
      <c r="B5794" s="17" t="inlineStr">
        <is>
          <t>모두투어</t>
        </is>
      </c>
      <c r="C5794" s="74" t="inlineStr">
        <is>
          <t>080160</t>
        </is>
      </c>
      <c r="D5794" s="10" t="n">
        <v>0.0618</v>
      </c>
      <c r="E5794" s="17" t="inlineStr">
        <is>
          <t>해외 여행 규제 완화에 따른 여행 수요 급증 기대</t>
        </is>
      </c>
      <c r="F5794" s="17" t="inlineStr">
        <is>
          <t>여행</t>
        </is>
      </c>
      <c r="G5794" s="26">
        <f>COUNTIF(B:B,B5794)</f>
        <v/>
      </c>
    </row>
    <row r="5795" ht="29.55" customHeight="1" s="55">
      <c r="A5795" s="9" t="n">
        <v>44797</v>
      </c>
      <c r="B5795" s="17" t="inlineStr">
        <is>
          <t>모두투어</t>
        </is>
      </c>
      <c r="C5795" s="74" t="inlineStr">
        <is>
          <t>080160</t>
        </is>
      </c>
      <c r="D5795" s="10" t="n">
        <v>0.08649999999999999</v>
      </c>
      <c r="E5795" s="17" t="inlineStr">
        <is>
          <t>일본 입국 전 PCR 검사 면제 검토 등 여행 규제 완화 소식</t>
        </is>
      </c>
      <c r="F5795" s="17" t="inlineStr">
        <is>
          <t>개별주 (여행)</t>
        </is>
      </c>
      <c r="G5795" s="26">
        <f>COUNTIF(B:B,B5795)</f>
        <v/>
      </c>
    </row>
    <row r="5796" ht="29.55" customHeight="1" s="55">
      <c r="A5796" s="9" t="n">
        <v>44798</v>
      </c>
      <c r="B5796" s="17" t="inlineStr">
        <is>
          <t>모나리자</t>
        </is>
      </c>
      <c r="C5796" s="74" t="inlineStr">
        <is>
          <t>012690</t>
        </is>
      </c>
      <c r="D5796" s="10" t="n">
        <v>0.1054</v>
      </c>
      <c r="E5796" s="17" t="inlineStr">
        <is>
          <t>2분기 합계출산율 0.75명 역대 최저 기록에 따른 정부의 저출산 대책 및 육아 관련주 부각</t>
        </is>
      </c>
      <c r="F5796" s="17" t="inlineStr">
        <is>
          <t>정부정책 (저출산)</t>
        </is>
      </c>
      <c r="G5796" s="26">
        <f>COUNTIF(B:B,B5796)</f>
        <v/>
      </c>
    </row>
    <row r="5797" ht="29.55" customHeight="1" s="55">
      <c r="A5797" s="9" t="n">
        <v>44750</v>
      </c>
      <c r="B5797" s="19" t="inlineStr">
        <is>
          <t>모나리자</t>
        </is>
      </c>
      <c r="C5797" s="74" t="inlineStr">
        <is>
          <t>012690</t>
        </is>
      </c>
      <c r="D5797" s="10" t="n">
        <v>0.077</v>
      </c>
      <c r="E5797" s="17" t="inlineStr">
        <is>
          <t>아베 피격 사망에 따른 반일/애국 테마주 동반 상승</t>
        </is>
      </c>
      <c r="F5797" s="17" t="inlineStr">
        <is>
          <t>테마/애국</t>
        </is>
      </c>
      <c r="G5797" s="26">
        <f>COUNTIF(B:B,B5797)</f>
        <v/>
      </c>
    </row>
    <row r="5798" ht="29.55" customHeight="1" s="55">
      <c r="A5798" s="9" t="n">
        <v>44742</v>
      </c>
      <c r="B5798" s="17" t="inlineStr">
        <is>
          <t>메타랩스</t>
        </is>
      </c>
      <c r="C5798" s="74" t="inlineStr">
        <is>
          <t>090370</t>
        </is>
      </c>
      <c r="D5798" s="10" t="n">
        <v>0.07770000000000001</v>
      </c>
      <c r="E5798" s="17" t="inlineStr">
        <is>
          <t>300억원 규모 제3자배정 유상증자 결정 소식</t>
        </is>
      </c>
      <c r="F5798" s="17" t="inlineStr">
        <is>
          <t>M&amp;A 공시</t>
        </is>
      </c>
      <c r="G5798" s="26">
        <f>COUNTIF(B:B,B5798)</f>
        <v/>
      </c>
    </row>
    <row r="5799" ht="29.55" customHeight="1" s="55">
      <c r="A5799" s="9" t="n">
        <v>44740</v>
      </c>
      <c r="B5799" s="17" t="inlineStr">
        <is>
          <t>메타랩스</t>
        </is>
      </c>
      <c r="C5799" s="74" t="inlineStr">
        <is>
          <t>090370</t>
        </is>
      </c>
      <c r="D5799" s="10" t="n">
        <v>0.1907</v>
      </c>
      <c r="E5799" s="17" t="inlineStr">
        <is>
          <t>300억원 규모 제3자배정 유상증자 결정</t>
        </is>
      </c>
      <c r="F5799" s="17" t="inlineStr">
        <is>
          <t>M&amp;A 공시</t>
        </is>
      </c>
      <c r="G5799" s="26">
        <f>COUNTIF(B:B,B5799)</f>
        <v/>
      </c>
    </row>
    <row r="5800" ht="29.55" customHeight="1" s="55">
      <c r="A5800" s="9" t="n">
        <v>44880</v>
      </c>
      <c r="B5800" s="17" t="inlineStr">
        <is>
          <t>마이크로컨텍솔</t>
        </is>
      </c>
      <c r="C5800" s="74" t="inlineStr">
        <is>
          <t>098120</t>
        </is>
      </c>
      <c r="D5800" s="10" t="n">
        <v>0.1203</v>
      </c>
      <c r="E5800" s="17" t="inlineStr">
        <is>
          <t>반도체 번인 소켓 수요 지속 및 저평가 매력 부각</t>
        </is>
      </c>
      <c r="F5800" s="17" t="inlineStr">
        <is>
          <t>반도체</t>
        </is>
      </c>
      <c r="G5800" s="26">
        <f>COUNTIF(B:B,B5800)</f>
        <v/>
      </c>
    </row>
    <row r="5801" ht="29.55" customHeight="1" s="55">
      <c r="A5801" s="9" t="n">
        <v>44799</v>
      </c>
      <c r="B5801" s="19" t="inlineStr">
        <is>
          <t>마이크로컨텍솔</t>
        </is>
      </c>
      <c r="C5801" s="74" t="inlineStr">
        <is>
          <t>098120</t>
        </is>
      </c>
      <c r="D5801" s="13" t="n">
        <v>0.1306</v>
      </c>
      <c r="E5801" s="17" t="inlineStr">
        <is>
          <t>반도체 검사 소켓 수요 증가 및 저평가 매력 부각</t>
        </is>
      </c>
      <c r="F5801" s="17" t="inlineStr">
        <is>
          <t>반도체/부품</t>
        </is>
      </c>
      <c r="G5801" s="26">
        <f>COUNTIF(B:B,B5801)</f>
        <v/>
      </c>
    </row>
    <row r="5802" ht="29.55" customHeight="1" s="55">
      <c r="A5802" s="9" t="n">
        <v>44781</v>
      </c>
      <c r="B5802" s="17" t="inlineStr">
        <is>
          <t>링크제니시스</t>
        </is>
      </c>
      <c r="C5802" s="74" t="inlineStr">
        <is>
          <t>219420</t>
        </is>
      </c>
      <c r="D5802" s="10" t="n">
        <v>0.0442</v>
      </c>
      <c r="E5802" s="17" t="inlineStr">
        <is>
          <t>정부의 AI 산업 원천기술 확보 추진 및 AI 시스템 검증 기술 부각</t>
        </is>
      </c>
      <c r="F5802" s="17" t="inlineStr">
        <is>
          <t>#삼성 #반디플</t>
        </is>
      </c>
      <c r="G5802" s="26">
        <f>COUNTIF(B:B,B5802)</f>
        <v/>
      </c>
    </row>
    <row r="5803" ht="29.55" customHeight="1" s="55">
      <c r="A5803" s="9" t="n">
        <v>44777</v>
      </c>
      <c r="B5803" s="17" t="inlineStr">
        <is>
          <t>링크제니시스</t>
        </is>
      </c>
      <c r="C5803" s="74" t="inlineStr">
        <is>
          <t>219420</t>
        </is>
      </c>
      <c r="D5803" s="10" t="n">
        <v>0.0435</v>
      </c>
      <c r="E5803" s="17" t="inlineStr">
        <is>
          <t>미국의 대중국 AI 반도체 소프트웨어 수출 금지 추진 반사이익 기대</t>
        </is>
      </c>
      <c r="F5803" s="17" t="inlineStr">
        <is>
          <t>#삼성 #반디플</t>
        </is>
      </c>
      <c r="G5803" s="26">
        <f>COUNTIF(B:B,B5803)</f>
        <v/>
      </c>
    </row>
    <row r="5804" ht="29.55" customHeight="1" s="55">
      <c r="A5804" s="9" t="n">
        <v>44922</v>
      </c>
      <c r="B5804" s="19" t="inlineStr">
        <is>
          <t>루트로닉</t>
        </is>
      </c>
      <c r="C5804" s="74" t="n"/>
      <c r="D5804" s="10" t="n">
        <v>0.0565</v>
      </c>
      <c r="E5804" s="17" t="inlineStr">
        <is>
          <t>미용 의료기기 해외 수출 호조 지속</t>
        </is>
      </c>
      <c r="F5804" s="17" t="inlineStr">
        <is>
          <t>리오프닝/미용</t>
        </is>
      </c>
      <c r="G5804" s="26">
        <f>COUNTIF(B:B,B5804)</f>
        <v/>
      </c>
    </row>
    <row r="5805" ht="29.55" customHeight="1" s="55">
      <c r="A5805" s="9" t="n">
        <v>44819</v>
      </c>
      <c r="B5805" s="19" t="inlineStr">
        <is>
          <t>루트로닉</t>
        </is>
      </c>
      <c r="C5805" s="74" t="n"/>
      <c r="D5805" s="13" t="n">
        <v>0.033</v>
      </c>
      <c r="E5805" s="17" t="inlineStr">
        <is>
          <t>달러 강세에 따른 수출 실적 호조 및 미용 의료기기 수요 증가</t>
        </is>
      </c>
      <c r="F5805" s="17" t="inlineStr">
        <is>
          <t>의료기기/미용</t>
        </is>
      </c>
      <c r="G5805" s="26">
        <f>COUNTIF(B:B,B5805)</f>
        <v/>
      </c>
    </row>
    <row r="5806" ht="29.55" customHeight="1" s="55">
      <c r="A5806" s="9" t="n">
        <v>44846</v>
      </c>
      <c r="B5806" s="17" t="inlineStr">
        <is>
          <t>롯데케미칼</t>
        </is>
      </c>
      <c r="C5806" s="74" t="inlineStr">
        <is>
          <t>011170</t>
        </is>
      </c>
      <c r="D5806" s="10" t="n">
        <v>0.0621</v>
      </c>
      <c r="E5806" s="17" t="inlineStr">
        <is>
          <t>일진머티리얼즈 인수 결정 및 동박 사업 진출</t>
        </is>
      </c>
      <c r="F5806" s="17" t="inlineStr">
        <is>
          <t>미래차 / 이차전지</t>
        </is>
      </c>
      <c r="G5806" s="26">
        <f>COUNTIF(B:B,B5806)</f>
        <v/>
      </c>
    </row>
    <row r="5807" ht="29.55" customHeight="1" s="55">
      <c r="A5807" s="9" t="n">
        <v>44803</v>
      </c>
      <c r="B5807" s="19" t="inlineStr">
        <is>
          <t>롯데케미칼</t>
        </is>
      </c>
      <c r="C5807" s="74" t="inlineStr">
        <is>
          <t>011170</t>
        </is>
      </c>
      <c r="D5807" s="13" t="n">
        <v>0.0439</v>
      </c>
      <c r="E5807" s="17" t="inlineStr">
        <is>
          <t>미국 내 배터리 전해액 유기용매 공장 설립 추진</t>
        </is>
      </c>
      <c r="F5807" s="17" t="inlineStr">
        <is>
          <t>2차전지/소재</t>
        </is>
      </c>
      <c r="G5807" s="26">
        <f>COUNTIF(B:B,B5807)</f>
        <v/>
      </c>
    </row>
    <row r="5808" ht="29.55" customHeight="1" s="55">
      <c r="A5808" s="9" t="n">
        <v>44872</v>
      </c>
      <c r="B5808" s="17" t="inlineStr">
        <is>
          <t>로지시스</t>
        </is>
      </c>
      <c r="C5808" s="74" t="inlineStr">
        <is>
          <t>067730</t>
        </is>
      </c>
      <c r="D5808" s="10" t="n">
        <v>0.1201</v>
      </c>
      <c r="E5808" s="17" t="inlineStr">
        <is>
          <t>한국은행 CBDC(디지털화폐) 모의실험 완료 및 도입 논의</t>
        </is>
      </c>
      <c r="F5808" s="17" t="inlineStr">
        <is>
          <t>CBDC/화폐</t>
        </is>
      </c>
      <c r="G5808" s="26">
        <f>COUNTIF(B:B,B5808)</f>
        <v/>
      </c>
    </row>
    <row r="5809" ht="29.55" customHeight="1" s="55">
      <c r="A5809" s="9" t="n">
        <v>44782</v>
      </c>
      <c r="B5809" s="17" t="inlineStr">
        <is>
          <t>로지시스</t>
        </is>
      </c>
      <c r="C5809" s="74" t="inlineStr">
        <is>
          <t>067730</t>
        </is>
      </c>
      <c r="D5809" s="10" t="n">
        <v>0.1147</v>
      </c>
      <c r="E5809" s="17" t="inlineStr">
        <is>
          <t>미국 하원의 디지털 달러 조기 도입 논의 소식에 CBDC 관련주 강세</t>
        </is>
      </c>
      <c r="F5809" s="17" t="inlineStr">
        <is>
          <t>#가상자산/IP</t>
        </is>
      </c>
      <c r="G5809" s="26">
        <f>COUNTIF(B:B,B5809)</f>
        <v/>
      </c>
    </row>
    <row r="5810" ht="29.55" customHeight="1" s="55">
      <c r="A5810" s="9" t="n">
        <v>44799</v>
      </c>
      <c r="B5810" s="19" t="inlineStr">
        <is>
          <t>로스웰</t>
        </is>
      </c>
      <c r="C5810" s="74" t="inlineStr">
        <is>
          <t>900260</t>
        </is>
      </c>
      <c r="D5810" s="13" t="n">
        <v>0.0182</v>
      </c>
      <c r="E5810" s="17" t="inlineStr">
        <is>
          <t>중국 전장 부품 및 전기차 관련주</t>
        </is>
      </c>
      <c r="F5810" s="17" t="inlineStr">
        <is>
          <t>자동차부품</t>
        </is>
      </c>
      <c r="G5810" s="26">
        <f>COUNTIF(B:B,B5810)</f>
        <v/>
      </c>
    </row>
    <row r="5811" ht="29.55" customHeight="1" s="55">
      <c r="A5811" s="9" t="n">
        <v>44774</v>
      </c>
      <c r="B5811" s="17" t="inlineStr">
        <is>
          <t>로스웰</t>
        </is>
      </c>
      <c r="C5811" s="74" t="inlineStr">
        <is>
          <t>900260</t>
        </is>
      </c>
      <c r="D5811" s="10" t="n">
        <v>0.1619</v>
      </c>
      <c r="E5811" s="17" t="inlineStr">
        <is>
          <t>자회사, 중국 ZTE와 289억 원 규모 스마트홈 단말시스템 공급 계약</t>
        </is>
      </c>
      <c r="F5811" s="17" t="inlineStr">
        <is>
          <t>#개별주</t>
        </is>
      </c>
      <c r="G5811" s="26">
        <f>COUNTIF(B:B,B5811)</f>
        <v/>
      </c>
    </row>
    <row r="5812" ht="29.55" customHeight="1" s="55">
      <c r="A5812" s="9" t="n">
        <v>44774</v>
      </c>
      <c r="B5812" s="17" t="inlineStr">
        <is>
          <t>라온시큐어</t>
        </is>
      </c>
      <c r="C5812" s="74" t="inlineStr">
        <is>
          <t>042510</t>
        </is>
      </c>
      <c r="D5812" s="10" t="n">
        <v>0.0223</v>
      </c>
      <c r="E5812" s="17" t="inlineStr">
        <is>
          <t>금산분리 완화 기대감 및 삼성전자 파트너십 부각</t>
        </is>
      </c>
      <c r="F5812" s="17" t="inlineStr">
        <is>
          <t>#삼성 #반디플 (보안)</t>
        </is>
      </c>
      <c r="G5812" s="26">
        <f>COUNTIF(B:B,B5812)</f>
        <v/>
      </c>
    </row>
    <row r="5813" ht="29.55" customHeight="1" s="55">
      <c r="A5813" s="9" t="n">
        <v>44740</v>
      </c>
      <c r="B5813" s="17" t="inlineStr">
        <is>
          <t>라온시큐어</t>
        </is>
      </c>
      <c r="C5813" s="74" t="inlineStr">
        <is>
          <t>042510</t>
        </is>
      </c>
      <c r="D5813" s="10" t="n">
        <v>0.0466</v>
      </c>
      <c r="E5813" s="17" t="inlineStr">
        <is>
          <t>정부 스마트폰 주민등록증 시범운영 시작 (모바일 신분증 보안)</t>
        </is>
      </c>
      <c r="F5813" s="17" t="inlineStr">
        <is>
          <t>IT/기술</t>
        </is>
      </c>
      <c r="G5813" s="26">
        <f>COUNTIF(B:B,B5813)</f>
        <v/>
      </c>
    </row>
    <row r="5814" ht="29.55" customHeight="1" s="55">
      <c r="A5814" s="9" t="n">
        <v>44838</v>
      </c>
      <c r="B5814" s="17" t="inlineStr">
        <is>
          <t>라닉스</t>
        </is>
      </c>
      <c r="C5814" s="74" t="inlineStr">
        <is>
          <t>317120</t>
        </is>
      </c>
      <c r="D5814" s="17" t="inlineStr">
        <is>
          <t>+29.86% (상한가)</t>
        </is>
      </c>
      <c r="E5814" s="17" t="inlineStr">
        <is>
          <t>현대모비스 5G+V2X 통신 모듈 개발 성공, 국내 유일 V2X 통합솔루션 보유 부각</t>
        </is>
      </c>
      <c r="F5814" s="17" t="inlineStr">
        <is>
          <t>미래차 / 자율주행</t>
        </is>
      </c>
      <c r="G5814" s="26">
        <f>COUNTIF(B:B,B5814)</f>
        <v/>
      </c>
    </row>
    <row r="5815" ht="29.55" customHeight="1" s="55">
      <c r="A5815" s="9" t="n">
        <v>44722</v>
      </c>
      <c r="B5815" s="17" t="inlineStr">
        <is>
          <t>라닉스</t>
        </is>
      </c>
      <c r="C5815" s="74" t="inlineStr">
        <is>
          <t>317120</t>
        </is>
      </c>
      <c r="D5815" s="10" t="n">
        <v>0.2253</v>
      </c>
      <c r="E5815" s="17" t="inlineStr">
        <is>
          <t>자율주행 택시 서비스 시작 및 V2X 기술 등 자율주행 관련주 부각</t>
        </is>
      </c>
      <c r="F5815" s="17" t="inlineStr">
        <is>
          <t>미래차/이차전지</t>
        </is>
      </c>
      <c r="G5815" s="26">
        <f>COUNTIF(B:B,B5815)</f>
        <v/>
      </c>
    </row>
    <row r="5816" ht="29.55" customHeight="1" s="55">
      <c r="A5816" s="9" t="n">
        <v>44923</v>
      </c>
      <c r="B5816" s="19" t="inlineStr">
        <is>
          <t>디티앤씨</t>
        </is>
      </c>
      <c r="C5816" s="74" t="inlineStr">
        <is>
          <t>187220</t>
        </is>
      </c>
      <c r="D5816" s="10" t="n">
        <v>0.09329999999999999</v>
      </c>
      <c r="E5816" s="17" t="inlineStr">
        <is>
          <t>영국 BSS사 드론 방어 시스템 독점 판매 이력 부각</t>
        </is>
      </c>
      <c r="F5816" s="17" t="inlineStr">
        <is>
          <t>국방/드론</t>
        </is>
      </c>
      <c r="G5816" s="26">
        <f>COUNTIF(B:B,B5816)</f>
        <v/>
      </c>
    </row>
    <row r="5817" ht="29.55" customHeight="1" s="55">
      <c r="A5817" s="9" t="n">
        <v>44922</v>
      </c>
      <c r="B5817" s="19" t="inlineStr">
        <is>
          <t>디티앤씨</t>
        </is>
      </c>
      <c r="C5817" s="74" t="inlineStr">
        <is>
          <t>187220</t>
        </is>
      </c>
      <c r="D5817" s="19" t="inlineStr">
        <is>
          <t>+29.89% (상한가)</t>
        </is>
      </c>
      <c r="E5817" s="17" t="inlineStr">
        <is>
          <t>영국 BSS 파트너사로 드론 방어 시스템(AUDS) 독점 판매 및 정비·운영 지원 부각</t>
        </is>
      </c>
      <c r="F5817" s="17" t="inlineStr">
        <is>
          <t>국방/드론</t>
        </is>
      </c>
      <c r="G5817" s="26">
        <f>COUNTIF(B:B,B5817)</f>
        <v/>
      </c>
    </row>
    <row r="5818" ht="29.55" customHeight="1" s="55">
      <c r="A5818" s="9" t="n">
        <v>44736</v>
      </c>
      <c r="B5818" s="17" t="inlineStr">
        <is>
          <t>디지캡</t>
        </is>
      </c>
      <c r="C5818" s="74" t="inlineStr">
        <is>
          <t>197140</t>
        </is>
      </c>
      <c r="D5818" s="10" t="n">
        <v>0.1027</v>
      </c>
      <c r="E5818" s="17" t="inlineStr">
        <is>
          <t>사외이사 한동훈 장관 동문 이력 부각</t>
        </is>
      </c>
      <c r="F5818" s="17" t="inlineStr">
        <is>
          <t>개별주/정치</t>
        </is>
      </c>
      <c r="G5818" s="26">
        <f>COUNTIF(B:B,B5818)</f>
        <v/>
      </c>
    </row>
    <row r="5819" ht="29.55" customHeight="1" s="55">
      <c r="A5819" s="9" t="n">
        <v>44734</v>
      </c>
      <c r="B5819" s="17" t="inlineStr">
        <is>
          <t>디지캡</t>
        </is>
      </c>
      <c r="C5819" s="74" t="inlineStr">
        <is>
          <t>197140</t>
        </is>
      </c>
      <c r="D5819" s="10" t="n">
        <v>0.2423</v>
      </c>
      <c r="E5819" s="17" t="inlineStr">
        <is>
          <t>사외이사 한동훈 장관 동문 이력 부각 (차기 대권 주자 거론)</t>
        </is>
      </c>
      <c r="F5819" s="17" t="inlineStr">
        <is>
          <t>정치/차기대선</t>
        </is>
      </c>
      <c r="G5819" s="26">
        <f>COUNTIF(B:B,B5819)</f>
        <v/>
      </c>
    </row>
    <row r="5820" ht="29.55" customHeight="1" s="55">
      <c r="A5820" s="9" t="n">
        <v>44887</v>
      </c>
      <c r="B5820" s="17" t="inlineStr">
        <is>
          <t>디모아</t>
        </is>
      </c>
      <c r="C5820" s="74" t="inlineStr">
        <is>
          <t>016670</t>
        </is>
      </c>
      <c r="D5820" s="10" t="n">
        <v>0.1389</v>
      </c>
      <c r="E5820" s="17" t="inlineStr">
        <is>
          <t>'아바타: 물의 길' 개봉 임박 및 유니티(웨타 디지털 인수) 총판 부각</t>
        </is>
      </c>
      <c r="F5820" s="17" t="inlineStr">
        <is>
          <t>IP/엔터</t>
        </is>
      </c>
      <c r="G5820" s="26">
        <f>COUNTIF(B:B,B5820)</f>
        <v/>
      </c>
    </row>
    <row r="5821" ht="29.55" customHeight="1" s="55">
      <c r="A5821" s="9" t="n">
        <v>44886</v>
      </c>
      <c r="B5821" s="17" t="inlineStr">
        <is>
          <t>디모아</t>
        </is>
      </c>
      <c r="C5821" s="74" t="inlineStr">
        <is>
          <t>016670</t>
        </is>
      </c>
      <c r="D5821" s="10" t="n">
        <v>0.1389</v>
      </c>
      <c r="E5821" s="17" t="inlineStr">
        <is>
          <t>영화 '아바타: 물의 길' 개봉 기대감 (유니티 총판 부각)</t>
        </is>
      </c>
      <c r="F5821" s="17" t="inlineStr">
        <is>
          <t>IP/엔터</t>
        </is>
      </c>
      <c r="G5821" s="26">
        <f>COUNTIF(B:B,B5821)</f>
        <v/>
      </c>
    </row>
    <row r="5822" ht="29.55" customHeight="1" s="55">
      <c r="A5822" s="9" t="n">
        <v>44890</v>
      </c>
      <c r="B5822" s="19" t="inlineStr">
        <is>
          <t>두산밥캣</t>
        </is>
      </c>
      <c r="C5822" s="74" t="inlineStr">
        <is>
          <t>241560</t>
        </is>
      </c>
      <c r="D5822" s="13" t="n">
        <v>0.0696</v>
      </c>
      <c r="E5822" s="17" t="inlineStr">
        <is>
          <t>북미 인프라 투자 및 우크라이나 재건 기대감</t>
        </is>
      </c>
      <c r="F5822" s="17" t="inlineStr">
        <is>
          <t>건설기계</t>
        </is>
      </c>
      <c r="G5822" s="26">
        <f>COUNTIF(B:B,B5822)</f>
        <v/>
      </c>
    </row>
    <row r="5823" ht="29.55" customHeight="1" s="55">
      <c r="A5823" s="9" t="n">
        <v>44883</v>
      </c>
      <c r="B5823" s="17" t="inlineStr">
        <is>
          <t>두산밥캣</t>
        </is>
      </c>
      <c r="C5823" s="74" t="inlineStr">
        <is>
          <t>241560</t>
        </is>
      </c>
      <c r="D5823" s="10" t="n">
        <v>0.0494</v>
      </c>
      <c r="E5823" s="17" t="inlineStr">
        <is>
          <t>북미/유럽 인프라 투자 확대 및 우크라 재건 수혜 전망</t>
        </is>
      </c>
      <c r="F5823" s="17" t="inlineStr">
        <is>
          <t>건설기계</t>
        </is>
      </c>
      <c r="G5823" s="26">
        <f>COUNTIF(B:B,B5823)</f>
        <v/>
      </c>
    </row>
    <row r="5824" ht="29.55" customHeight="1" s="55">
      <c r="A5824" s="9" t="n">
        <v>44917</v>
      </c>
      <c r="B5824" s="19" t="inlineStr">
        <is>
          <t>동진쎄미켐</t>
        </is>
      </c>
      <c r="C5824" s="74" t="inlineStr">
        <is>
          <t>005290</t>
        </is>
      </c>
      <c r="D5824" s="10" t="n">
        <v>0.0539</v>
      </c>
      <c r="E5824" s="17" t="inlineStr">
        <is>
          <t>삼성SDI에 CNT 도전재 공급 승인 소식</t>
        </is>
      </c>
      <c r="F5824" s="17" t="inlineStr">
        <is>
          <t>반도체/2차전지</t>
        </is>
      </c>
      <c r="G5824" s="26">
        <f>COUNTIF(B:B,B5824)</f>
        <v/>
      </c>
    </row>
    <row r="5825" ht="29.55" customHeight="1" s="55">
      <c r="A5825" s="9" t="n">
        <v>44873</v>
      </c>
      <c r="B5825" s="17" t="inlineStr">
        <is>
          <t>동진쎄미켐</t>
        </is>
      </c>
      <c r="C5825" s="74" t="inlineStr">
        <is>
          <t>005290</t>
        </is>
      </c>
      <c r="D5825" s="10" t="n">
        <v>0.093</v>
      </c>
      <c r="E5825" s="17" t="inlineStr">
        <is>
          <t>3분기 영업이익 624억 원(전년비 79% 증가) 호실적 달성</t>
        </is>
      </c>
      <c r="F5825" s="17" t="inlineStr">
        <is>
          <t>반도체/소재</t>
        </is>
      </c>
      <c r="G5825" s="26">
        <f>COUNTIF(B:B,B5825)</f>
        <v/>
      </c>
    </row>
    <row r="5826" ht="29.55" customHeight="1" s="55">
      <c r="A5826" s="9" t="n">
        <v>44875</v>
      </c>
      <c r="B5826" s="17" t="inlineStr">
        <is>
          <t>동양피스톤</t>
        </is>
      </c>
      <c r="C5826" s="74" t="n"/>
      <c r="D5826" s="10" t="n">
        <v>0.0216</v>
      </c>
      <c r="E5826" s="17" t="inlineStr">
        <is>
          <t>수소전기차용 연료전지 스택 고도화 기술 개발</t>
        </is>
      </c>
      <c r="F5826" s="17" t="inlineStr">
        <is>
          <t>수소</t>
        </is>
      </c>
      <c r="G5826" s="26">
        <f>COUNTIF(B:B,B5826)</f>
        <v/>
      </c>
    </row>
    <row r="5827" ht="29.55" customHeight="1" s="55">
      <c r="A5827" s="9" t="n">
        <v>44810</v>
      </c>
      <c r="B5827" s="19" t="inlineStr">
        <is>
          <t>동양피스톤</t>
        </is>
      </c>
      <c r="C5827" s="74" t="n"/>
      <c r="D5827" s="13" t="n">
        <v>0.0667</v>
      </c>
      <c r="E5827" s="17" t="inlineStr">
        <is>
          <t>포르쉐, 루시드 등에 전기차 부품 공급 이력 부각</t>
        </is>
      </c>
      <c r="F5827" s="17" t="inlineStr">
        <is>
          <t>포르쉐/부품</t>
        </is>
      </c>
      <c r="G5827" s="26">
        <f>COUNTIF(B:B,B5827)</f>
        <v/>
      </c>
    </row>
    <row r="5828" ht="29.55" customHeight="1" s="55">
      <c r="A5828" s="9" t="n">
        <v>44896</v>
      </c>
      <c r="B5828" s="19" t="inlineStr">
        <is>
          <t>동부건설</t>
        </is>
      </c>
      <c r="C5828" s="74" t="inlineStr">
        <is>
          <t>005960</t>
        </is>
      </c>
      <c r="D5828" s="19" t="inlineStr">
        <is>
          <t>+29.44% (상한가)</t>
        </is>
      </c>
      <c r="E5828" s="17" t="inlineStr">
        <is>
          <t>약 8조 원(7년 치 일감) 규모의 수주잔고 보유 소식</t>
        </is>
      </c>
      <c r="F5828" s="17" t="inlineStr">
        <is>
          <t>건설</t>
        </is>
      </c>
      <c r="G5828" s="26">
        <f>COUNTIF(B:B,B5828)</f>
        <v/>
      </c>
    </row>
    <row r="5829" ht="29.55" customHeight="1" s="55">
      <c r="A5829" s="9" t="n">
        <v>44895</v>
      </c>
      <c r="B5829" s="19" t="inlineStr">
        <is>
          <t>동부건설</t>
        </is>
      </c>
      <c r="C5829" s="74" t="inlineStr">
        <is>
          <t>005960</t>
        </is>
      </c>
      <c r="D5829" s="10" t="n">
        <v>0.08989999999999999</v>
      </c>
      <c r="E5829" s="17" t="inlineStr">
        <is>
          <t>수주잔고 8조 원(7년 치 일감) 돌파 소식</t>
        </is>
      </c>
      <c r="F5829" s="17" t="inlineStr">
        <is>
          <t>건설</t>
        </is>
      </c>
      <c r="G5829" s="26">
        <f>COUNTIF(B:B,B5829)</f>
        <v/>
      </c>
    </row>
    <row r="5830" ht="29.55" customHeight="1" s="55">
      <c r="A5830" s="9" t="n">
        <v>44771</v>
      </c>
      <c r="B5830" s="17" t="inlineStr">
        <is>
          <t>동국S&amp;C</t>
        </is>
      </c>
      <c r="C5830" s="74" t="inlineStr">
        <is>
          <t>100130</t>
        </is>
      </c>
      <c r="D5830" s="10" t="n">
        <v>0.1282</v>
      </c>
      <c r="E5830" s="17" t="inlineStr">
        <is>
          <t>미국 기후대응법안(인플레이션 감축법) 통과 기대감에 풍력주 강세</t>
        </is>
      </c>
      <c r="F5830" s="17" t="inlineStr">
        <is>
          <t>#CO2 #신재생</t>
        </is>
      </c>
      <c r="G5830" s="26">
        <f>COUNTIF(B:B,B5830)</f>
        <v/>
      </c>
    </row>
    <row r="5831" ht="29.55" customHeight="1" s="55">
      <c r="A5831" s="9" t="n">
        <v>44770</v>
      </c>
      <c r="B5831" s="17" t="inlineStr">
        <is>
          <t>동국S&amp;C</t>
        </is>
      </c>
      <c r="C5831" s="74" t="inlineStr">
        <is>
          <t>100130</t>
        </is>
      </c>
      <c r="D5831" s="10" t="n">
        <v>0.0602</v>
      </c>
      <c r="E5831" s="17" t="inlineStr">
        <is>
          <t>풍력 타워 및 구조물 사업 부각</t>
        </is>
      </c>
      <c r="F5831" s="17" t="inlineStr">
        <is>
          <t>#CO2 #에너지 (풍력)</t>
        </is>
      </c>
      <c r="G5831" s="26">
        <f>COUNTIF(B:B,B5831)</f>
        <v/>
      </c>
    </row>
    <row r="5832" ht="29.55" customHeight="1" s="55">
      <c r="A5832" s="9" t="n">
        <v>44854</v>
      </c>
      <c r="B5832" s="19" t="inlineStr">
        <is>
          <t>덕양산업</t>
        </is>
      </c>
      <c r="C5832" s="74" t="n"/>
      <c r="D5832" s="13" t="n">
        <v>0.1391</v>
      </c>
      <c r="E5832" s="17" t="inlineStr">
        <is>
          <t>정의선 현대차 회장 방미 예정 및 SK배터리아메리카 납품 부각</t>
        </is>
      </c>
      <c r="F5832" s="17" t="inlineStr">
        <is>
          <t>자동차부품 / 배터리</t>
        </is>
      </c>
      <c r="G5832" s="26">
        <f>COUNTIF(B:B,B5832)</f>
        <v/>
      </c>
    </row>
    <row r="5833" ht="29.55" customHeight="1" s="55">
      <c r="A5833" s="9" t="n">
        <v>44790</v>
      </c>
      <c r="B5833" s="17" t="inlineStr">
        <is>
          <t>덕양산업</t>
        </is>
      </c>
      <c r="C5833" s="74" t="n"/>
      <c r="D5833" s="10" t="n">
        <v>0.0451</v>
      </c>
      <c r="E5833" s="17" t="inlineStr">
        <is>
          <t>미국 조지아주 배터리 모듈 공장 설립 이슈 부각</t>
        </is>
      </c>
      <c r="F5833" s="17" t="inlineStr">
        <is>
          <t>미래차/부품</t>
        </is>
      </c>
      <c r="G5833" s="26">
        <f>COUNTIF(B:B,B5833)</f>
        <v/>
      </c>
    </row>
    <row r="5834" ht="29.55" customHeight="1" s="55">
      <c r="A5834" s="9" t="n">
        <v>44854</v>
      </c>
      <c r="B5834" s="19" t="inlineStr">
        <is>
          <t>더블유에스아이</t>
        </is>
      </c>
      <c r="C5834" s="74" t="inlineStr">
        <is>
          <t>299170</t>
        </is>
      </c>
      <c r="D5834" s="13" t="n">
        <v>0.1571</v>
      </c>
      <c r="E5834" s="17" t="inlineStr">
        <is>
          <t>200억 원 규모 M&amp;A 자금 확보 및 신사업 진출 기대감</t>
        </is>
      </c>
      <c r="F5834" s="17" t="inlineStr">
        <is>
          <t>의료기기</t>
        </is>
      </c>
      <c r="G5834" s="26">
        <f>COUNTIF(B:B,B5834)</f>
        <v/>
      </c>
    </row>
    <row r="5835" ht="29.55" customHeight="1" s="55">
      <c r="A5835" s="9" t="n">
        <v>44851</v>
      </c>
      <c r="B5835" s="17" t="inlineStr">
        <is>
          <t>더블유에스아이</t>
        </is>
      </c>
      <c r="C5835" s="74" t="inlineStr">
        <is>
          <t>299170</t>
        </is>
      </c>
      <c r="D5835" s="10" t="n">
        <v>0.2981</v>
      </c>
      <c r="E5835" s="17" t="inlineStr">
        <is>
          <t>200억 원 자금 확보를 통한 M&amp;A 및 신사업(의료로봇) 진출 기대</t>
        </is>
      </c>
      <c r="F5835" s="17" t="inlineStr">
        <is>
          <t>M＆A / 공시</t>
        </is>
      </c>
      <c r="G5835" s="26">
        <f>COUNTIF(B:B,B5835)</f>
        <v/>
      </c>
    </row>
    <row r="5836" ht="29.55" customHeight="1" s="55">
      <c r="A5836" s="9" t="n">
        <v>44861</v>
      </c>
      <c r="B5836" s="17" t="inlineStr">
        <is>
          <t>더블유씨피</t>
        </is>
      </c>
      <c r="C5836" s="74" t="inlineStr">
        <is>
          <t>393890</t>
        </is>
      </c>
      <c r="D5836" s="10" t="n">
        <v>0.0856</v>
      </c>
      <c r="E5836" s="17" t="inlineStr">
        <is>
          <t>헝가리/프랑스 등 유럽 분리막 공장 증설 기대</t>
        </is>
      </c>
      <c r="F5836" s="17" t="inlineStr">
        <is>
          <t>2차전지/분리막</t>
        </is>
      </c>
      <c r="G5836" s="26">
        <f>COUNTIF(B:B,B5836)</f>
        <v/>
      </c>
    </row>
    <row r="5837" ht="29.55" customHeight="1" s="55">
      <c r="A5837" s="9" t="n">
        <v>44855</v>
      </c>
      <c r="B5837" s="19" t="inlineStr">
        <is>
          <t>더블유씨피</t>
        </is>
      </c>
      <c r="C5837" s="74" t="inlineStr">
        <is>
          <t>393890</t>
        </is>
      </c>
      <c r="D5837" s="13" t="n">
        <v>0.0876</v>
      </c>
      <c r="E5837" s="17" t="inlineStr">
        <is>
          <t>헝가리·프랑스 분리막 공장 증설 추진 및 삼성SDI·LG엔솔 공급사 부각</t>
        </is>
      </c>
      <c r="F5837" s="17" t="inlineStr">
        <is>
          <t>2차전지 / 분리막</t>
        </is>
      </c>
      <c r="G5837" s="26">
        <f>COUNTIF(B:B,B5837)</f>
        <v/>
      </c>
    </row>
    <row r="5838" ht="29.55" customHeight="1" s="55">
      <c r="A5838" s="9" t="n">
        <v>44839</v>
      </c>
      <c r="B5838" s="17" t="inlineStr">
        <is>
          <t>더블유게임즈</t>
        </is>
      </c>
      <c r="C5838" s="74" t="inlineStr">
        <is>
          <t>192080</t>
        </is>
      </c>
      <c r="D5838" s="10" t="n">
        <v>0.0575</v>
      </c>
      <c r="E5838" s="17" t="inlineStr">
        <is>
          <t>슬롯 게임 7종 아이게이밍(i-Gaming) 소프트웨어 인증 획득</t>
        </is>
      </c>
      <c r="F5838" s="17" t="inlineStr">
        <is>
          <t>개별주</t>
        </is>
      </c>
      <c r="G5838" s="26">
        <f>COUNTIF(B:B,B5838)</f>
        <v/>
      </c>
    </row>
    <row r="5839" ht="29.55" customHeight="1" s="55">
      <c r="A5839" s="9" t="n">
        <v>44747</v>
      </c>
      <c r="B5839" s="17" t="inlineStr">
        <is>
          <t>더블유게임즈</t>
        </is>
      </c>
      <c r="C5839" s="74" t="inlineStr">
        <is>
          <t>192080</t>
        </is>
      </c>
      <c r="D5839" s="10" t="n">
        <v>0.0843</v>
      </c>
      <c r="E5839" s="17" t="inlineStr">
        <is>
          <t>안정적인 이익 창출력 및 P2E 스틸게임 등 신사업 기대</t>
        </is>
      </c>
      <c r="F5839" s="17" t="inlineStr">
        <is>
          <t>가상 자산/엔터</t>
        </is>
      </c>
      <c r="G5839" s="26">
        <f>COUNTIF(B:B,B5839)</f>
        <v/>
      </c>
    </row>
    <row r="5840" ht="29.55" customHeight="1" s="55">
      <c r="A5840" s="9" t="n">
        <v>44866</v>
      </c>
      <c r="B5840" s="17" t="inlineStr">
        <is>
          <t>대한전선</t>
        </is>
      </c>
      <c r="C5840" s="74" t="inlineStr">
        <is>
          <t>001440</t>
        </is>
      </c>
      <c r="D5840" s="10" t="n">
        <v>0.1467</v>
      </c>
      <c r="E5840" s="17" t="inlineStr">
        <is>
          <t>사우디 아람코와 초고압 케이블 공장 건립 논의 및 네옴시티 기대</t>
        </is>
      </c>
      <c r="F5840" s="17" t="inlineStr">
        <is>
          <t>네옴시티/전선</t>
        </is>
      </c>
      <c r="G5840" s="26">
        <f>COUNTIF(B:B,B5840)</f>
        <v/>
      </c>
    </row>
    <row r="5841" ht="29.55" customHeight="1" s="55">
      <c r="A5841" s="9" t="n">
        <v>44799</v>
      </c>
      <c r="B5841" s="19" t="inlineStr">
        <is>
          <t>대한전선</t>
        </is>
      </c>
      <c r="C5841" s="74" t="inlineStr">
        <is>
          <t>001440</t>
        </is>
      </c>
      <c r="D5841" s="13" t="n">
        <v>0.0408</v>
      </c>
      <c r="E5841" s="17" t="inlineStr">
        <is>
          <t>사우디 초고압 케이블 합작법인 설립 및 네옴시티 수혜</t>
        </is>
      </c>
      <c r="F5841" s="17" t="inlineStr">
        <is>
          <t>네옴시티/전선</t>
        </is>
      </c>
      <c r="G5841" s="26">
        <f>COUNTIF(B:B,B5841)</f>
        <v/>
      </c>
    </row>
    <row r="5842" ht="29.55" customHeight="1" s="55">
      <c r="A5842" s="9" t="n">
        <v>44866</v>
      </c>
      <c r="B5842" s="17" t="inlineStr">
        <is>
          <t>대창스틸</t>
        </is>
      </c>
      <c r="C5842" s="74" t="inlineStr">
        <is>
          <t>140520</t>
        </is>
      </c>
      <c r="D5842" s="10" t="n">
        <v>0.0717</v>
      </c>
      <c r="E5842" s="17" t="inlineStr">
        <is>
          <t>원전용 이중바닥재 공급 이력 부각</t>
        </is>
      </c>
      <c r="F5842" s="17" t="inlineStr">
        <is>
          <t>원전/건자재</t>
        </is>
      </c>
      <c r="G5842" s="26">
        <f>COUNTIF(B:B,B5842)</f>
        <v/>
      </c>
    </row>
    <row r="5843" ht="29.55" customHeight="1" s="55">
      <c r="A5843" s="9" t="n">
        <v>44854</v>
      </c>
      <c r="B5843" s="19" t="inlineStr">
        <is>
          <t>대창스틸</t>
        </is>
      </c>
      <c r="C5843" s="74" t="inlineStr">
        <is>
          <t>140520</t>
        </is>
      </c>
      <c r="D5843" s="13" t="n">
        <v>0.1402</v>
      </c>
      <c r="E5843" s="17" t="inlineStr">
        <is>
          <t>한국형 원전 이중바닥재 공급 이력 부각</t>
        </is>
      </c>
      <c r="F5843" s="17" t="inlineStr">
        <is>
          <t>철강 / 원전</t>
        </is>
      </c>
      <c r="G5843" s="26">
        <f>COUNTIF(B:B,B5843)</f>
        <v/>
      </c>
    </row>
    <row r="5844" ht="29.55" customHeight="1" s="55">
      <c r="A5844" s="9" t="n">
        <v>44846</v>
      </c>
      <c r="B5844" s="17" t="inlineStr">
        <is>
          <t>대유플러스</t>
        </is>
      </c>
      <c r="C5844" s="74" t="n"/>
      <c r="D5844" s="10" t="n">
        <v>0.0299</v>
      </c>
      <c r="E5844" s="17" t="inlineStr">
        <is>
          <t>SK시그넷 미국 전기차 충전기 생산공장 신설 소식에 협력 관계 부각</t>
        </is>
      </c>
      <c r="F5844" s="17" t="inlineStr">
        <is>
          <t>미래차 / 이차전지</t>
        </is>
      </c>
      <c r="G5844" s="26">
        <f>COUNTIF(B:B,B5844)</f>
        <v/>
      </c>
    </row>
    <row r="5845" ht="29.55" customHeight="1" s="55">
      <c r="A5845" s="9" t="n">
        <v>44784</v>
      </c>
      <c r="B5845" s="17" t="inlineStr">
        <is>
          <t>대유플러스</t>
        </is>
      </c>
      <c r="C5845" s="74" t="n"/>
      <c r="D5845" s="10" t="n">
        <v>0.0323</v>
      </c>
      <c r="E5845" s="17" t="inlineStr">
        <is>
          <t>SK시그넷(미국 충전기 점유율 상위)과 업무 협약 이력 및 미국 보조금 혜택 기대</t>
        </is>
      </c>
      <c r="F5845" s="17" t="inlineStr">
        <is>
          <t>#미래차 #이차전지</t>
        </is>
      </c>
      <c r="G5845" s="26">
        <f>COUNTIF(B:B,B5845)</f>
        <v/>
      </c>
    </row>
    <row r="5846" ht="29.55" customHeight="1" s="55">
      <c r="A5846" s="9" t="n">
        <v>44903</v>
      </c>
      <c r="B5846" s="19" t="inlineStr">
        <is>
          <t>대유</t>
        </is>
      </c>
      <c r="C5846" s="74" t="n"/>
      <c r="D5846" s="10" t="n">
        <v>0.24</v>
      </c>
      <c r="E5846" s="17" t="inlineStr">
        <is>
          <t>라인게임즈 상장 추진 소식에 따른 투자사 부각</t>
        </is>
      </c>
      <c r="F5846" s="17" t="inlineStr">
        <is>
          <t>IP/엔터</t>
        </is>
      </c>
      <c r="G5846" s="26">
        <f>COUNTIF(B:B,B5846)</f>
        <v/>
      </c>
    </row>
    <row r="5847" ht="29.55" customHeight="1" s="55">
      <c r="A5847" s="9" t="n">
        <v>44826</v>
      </c>
      <c r="B5847" s="17" t="inlineStr">
        <is>
          <t>대유</t>
        </is>
      </c>
      <c r="C5847" s="74" t="n"/>
      <c r="D5847" s="10" t="n">
        <v>0.02</v>
      </c>
      <c r="E5847" s="17" t="inlineStr">
        <is>
          <t>비료 및 농약 관련주 부각</t>
        </is>
      </c>
      <c r="F5847" s="17" t="inlineStr">
        <is>
          <t>비료/농업</t>
        </is>
      </c>
      <c r="G5847" s="26">
        <f>COUNTIF(B:B,B5847)</f>
        <v/>
      </c>
    </row>
    <row r="5848" ht="29.55" customHeight="1" s="55">
      <c r="A5848" s="9" t="n">
        <v>44888</v>
      </c>
      <c r="B5848" s="17" t="inlineStr">
        <is>
          <t>대원미디어</t>
        </is>
      </c>
      <c r="C5848" s="74" t="inlineStr">
        <is>
          <t>048910</t>
        </is>
      </c>
      <c r="D5848" s="10" t="n">
        <v>0.1429</v>
      </c>
      <c r="E5848" s="17" t="inlineStr">
        <is>
          <t>카카오엔터 투자 유치 소식 및 자회사 스토리작의 카카오재팬(픽코마) 공급 계약 부각</t>
        </is>
      </c>
      <c r="F5848" s="17" t="inlineStr">
        <is>
          <t>IP/웹툰</t>
        </is>
      </c>
      <c r="G5848" s="26">
        <f>COUNTIF(B:B,B5848)</f>
        <v/>
      </c>
    </row>
    <row r="5849" ht="29.55" customHeight="1" s="55">
      <c r="A5849" s="9" t="n">
        <v>44790</v>
      </c>
      <c r="B5849" s="17" t="inlineStr">
        <is>
          <t>대원미디어</t>
        </is>
      </c>
      <c r="C5849" s="74" t="inlineStr">
        <is>
          <t>048910</t>
        </is>
      </c>
      <c r="D5849" s="10" t="n">
        <v>0.0761</v>
      </c>
      <c r="E5849" s="17" t="inlineStr">
        <is>
          <t>'아머드 사우루스' 글로벌 리메이크 계약 체결 (MGA엔터테인먼트)</t>
        </is>
      </c>
      <c r="F5849" s="17" t="inlineStr">
        <is>
          <t>게임/콘텐츠</t>
        </is>
      </c>
      <c r="G5849" s="26">
        <f>COUNTIF(B:B,B5849)</f>
        <v/>
      </c>
    </row>
    <row r="5850" ht="29.55" customHeight="1" s="55">
      <c r="A5850" s="9" t="n">
        <v>44831</v>
      </c>
      <c r="B5850" s="17" t="inlineStr">
        <is>
          <t>대웅제약</t>
        </is>
      </c>
      <c r="C5850" s="74" t="inlineStr">
        <is>
          <t>069620</t>
        </is>
      </c>
      <c r="D5850" s="10" t="n">
        <v>0.0528</v>
      </c>
      <c r="E5850" s="17" t="inlineStr">
        <is>
          <t>보툴리눔 톡신 '나보타' 경부근긴장이상 미국 임상 2상 성공</t>
        </is>
      </c>
      <c r="F5850" s="17" t="inlineStr">
        <is>
          <t>제약/바이오</t>
        </is>
      </c>
      <c r="G5850" s="26">
        <f>COUNTIF(B:B,B5850)</f>
        <v/>
      </c>
    </row>
    <row r="5851" ht="29.55" customHeight="1" s="55">
      <c r="A5851" s="9" t="n">
        <v>44742</v>
      </c>
      <c r="B5851" s="17" t="inlineStr">
        <is>
          <t>대웅제약</t>
        </is>
      </c>
      <c r="C5851" s="74" t="inlineStr">
        <is>
          <t>069620</t>
        </is>
      </c>
      <c r="D5851" s="10" t="n">
        <v>0.0475</v>
      </c>
      <c r="E5851" s="17" t="inlineStr">
        <is>
          <t>난청 치료제 줄기세포 CDMO 계약 및 경피흡수 제형 공동개발</t>
        </is>
      </c>
      <c r="F5851" s="17" t="inlineStr">
        <is>
          <t>바이오</t>
        </is>
      </c>
      <c r="G5851" s="26">
        <f>COUNTIF(B:B,B5851)</f>
        <v/>
      </c>
    </row>
    <row r="5852" ht="29.55" customHeight="1" s="55">
      <c r="A5852" s="9" t="n">
        <v>44902</v>
      </c>
      <c r="B5852" s="19" t="inlineStr">
        <is>
          <t>대신정보통신</t>
        </is>
      </c>
      <c r="C5852" s="74" t="inlineStr">
        <is>
          <t>020180</t>
        </is>
      </c>
      <c r="D5852" s="10" t="n">
        <v>0.1724</v>
      </c>
      <c r="E5852" s="17" t="inlineStr">
        <is>
          <t>유승민 전 의원 차기 당권/지도자 적합도 관련 정치 테마주</t>
        </is>
      </c>
      <c r="F5852" s="17" t="inlineStr">
        <is>
          <t>정치</t>
        </is>
      </c>
      <c r="G5852" s="26">
        <f>COUNTIF(B:B,B5852)</f>
        <v/>
      </c>
    </row>
    <row r="5853" ht="29.55" customHeight="1" s="55">
      <c r="A5853" s="9" t="n">
        <v>44851</v>
      </c>
      <c r="B5853" s="17" t="inlineStr">
        <is>
          <t>대신정보통신</t>
        </is>
      </c>
      <c r="C5853" s="74" t="inlineStr">
        <is>
          <t>020180</t>
        </is>
      </c>
      <c r="D5853" s="10" t="n">
        <v>0.0684</v>
      </c>
      <c r="E5853" s="17" t="inlineStr">
        <is>
          <t>정부 통합데이터센터 운영·유지관리 사업 수주 이력 부각</t>
        </is>
      </c>
      <c r="F5853" s="17" t="inlineStr">
        <is>
          <t>IT / 기술</t>
        </is>
      </c>
      <c r="G5853" s="26">
        <f>COUNTIF(B:B,B5853)</f>
        <v/>
      </c>
    </row>
    <row r="5854" ht="29.55" customHeight="1" s="55">
      <c r="A5854" s="9" t="n">
        <v>44918</v>
      </c>
      <c r="B5854" s="19" t="inlineStr">
        <is>
          <t>뉴트리</t>
        </is>
      </c>
      <c r="C5854" s="74" t="inlineStr">
        <is>
          <t>270870</t>
        </is>
      </c>
      <c r="D5854" s="10" t="n">
        <v>0.0892</v>
      </c>
      <c r="E5854" s="17" t="inlineStr">
        <is>
          <t>중국 리오프닝 및 홈쇼핑 런칭 등 건강기능식품 판매 기대</t>
        </is>
      </c>
      <c r="F5854" s="17" t="inlineStr">
        <is>
          <t>개별주 (건기식)</t>
        </is>
      </c>
      <c r="G5854" s="26">
        <f>COUNTIF(B:B,B5854)</f>
        <v/>
      </c>
    </row>
    <row r="5855" ht="29.55" customHeight="1" s="55">
      <c r="A5855" s="9" t="n">
        <v>44915</v>
      </c>
      <c r="B5855" s="19" t="inlineStr">
        <is>
          <t>뉴트리</t>
        </is>
      </c>
      <c r="C5855" s="74" t="inlineStr">
        <is>
          <t>270870</t>
        </is>
      </c>
      <c r="D5855" s="10" t="n">
        <v>0.07679999999999999</v>
      </c>
      <c r="E5855" s="17" t="inlineStr">
        <is>
          <t>중국 등 해외 진출 본격화 및 건강기능식품 실적 성장 기대</t>
        </is>
      </c>
      <c r="F5855" s="17" t="inlineStr">
        <is>
          <t>개별주 (건기식)</t>
        </is>
      </c>
      <c r="G5855" s="26">
        <f>COUNTIF(B:B,B5855)</f>
        <v/>
      </c>
    </row>
    <row r="5856" ht="29.55" customHeight="1" s="55">
      <c r="A5856" s="9" t="n">
        <v>44859</v>
      </c>
      <c r="B5856" s="19" t="inlineStr">
        <is>
          <t>뉴지랩파마</t>
        </is>
      </c>
      <c r="C5856" s="74" t="n"/>
      <c r="D5856" s="13" t="n">
        <v>0.119</v>
      </c>
      <c r="E5856" s="17" t="inlineStr">
        <is>
          <t>대사항암제 임상 1상 중간 결과 기대 및 FDA 간암 대상 승인 이력 부각</t>
        </is>
      </c>
      <c r="F5856" s="17" t="inlineStr">
        <is>
          <t>바이오 / 항암제</t>
        </is>
      </c>
      <c r="G5856" s="26">
        <f>COUNTIF(B:B,B5856)</f>
        <v/>
      </c>
    </row>
    <row r="5857" ht="29.55" customHeight="1" s="55">
      <c r="A5857" s="9" t="n">
        <v>44817</v>
      </c>
      <c r="B5857" s="19" t="inlineStr">
        <is>
          <t>뉴지랩파마</t>
        </is>
      </c>
      <c r="C5857" s="74" t="n"/>
      <c r="D5857" s="13" t="n">
        <v>0.0565</v>
      </c>
      <c r="E5857" s="17" t="inlineStr">
        <is>
          <t>미국 바이오 행정명령 수혜 기대</t>
        </is>
      </c>
      <c r="F5857" s="17" t="inlineStr">
        <is>
          <t>바이오/신약</t>
        </is>
      </c>
      <c r="G5857" s="26">
        <f>COUNTIF(B:B,B5857)</f>
        <v/>
      </c>
    </row>
    <row r="5858" ht="29.55" customHeight="1" s="55">
      <c r="A5858" s="9" t="n">
        <v>44902</v>
      </c>
      <c r="B5858" s="19" t="inlineStr">
        <is>
          <t>녹십자웰빙</t>
        </is>
      </c>
      <c r="C5858" s="74" t="inlineStr">
        <is>
          <t>234690</t>
        </is>
      </c>
      <c r="D5858" s="10" t="n">
        <v>0.0793</v>
      </c>
      <c r="E5858" s="17" t="inlineStr">
        <is>
          <t>태반주사제 '라이넥' 중국 시장 진출 추진</t>
        </is>
      </c>
      <c r="F5858" s="17" t="inlineStr">
        <is>
          <t>BIO</t>
        </is>
      </c>
      <c r="G5858" s="26">
        <f>COUNTIF(B:B,B5858)</f>
        <v/>
      </c>
    </row>
    <row r="5859" ht="29.55" customHeight="1" s="55">
      <c r="A5859" s="9" t="n">
        <v>44742</v>
      </c>
      <c r="B5859" s="17" t="inlineStr">
        <is>
          <t>녹십자웰빙</t>
        </is>
      </c>
      <c r="C5859" s="74" t="inlineStr">
        <is>
          <t>234690</t>
        </is>
      </c>
      <c r="D5859" s="10" t="n">
        <v>0.09859999999999999</v>
      </c>
      <c r="E5859" s="17" t="inlineStr">
        <is>
          <t>태반주사제 가격 상승 및 올해 호실적 전망</t>
        </is>
      </c>
      <c r="F5859" s="17" t="inlineStr">
        <is>
          <t>바이오</t>
        </is>
      </c>
      <c r="G5859" s="26">
        <f>COUNTIF(B:B,B5859)</f>
        <v/>
      </c>
    </row>
    <row r="5860" ht="29.55" customHeight="1" s="55">
      <c r="A5860" s="9" t="n">
        <v>44922</v>
      </c>
      <c r="B5860" s="19" t="inlineStr">
        <is>
          <t>노블엠앤비</t>
        </is>
      </c>
      <c r="C5860" s="74" t="inlineStr">
        <is>
          <t>106520</t>
        </is>
      </c>
      <c r="D5860" s="10" t="n">
        <v>0.0595</v>
      </c>
      <c r="E5860" s="17" t="inlineStr">
        <is>
          <t>드론용 카메라 광학렌즈 기술 부각</t>
        </is>
      </c>
      <c r="F5860" s="17" t="inlineStr">
        <is>
          <t>국방/드론</t>
        </is>
      </c>
      <c r="G5860" s="26">
        <f>COUNTIF(B:B,B5860)</f>
        <v/>
      </c>
    </row>
    <row r="5861" ht="29.55" customHeight="1" s="55">
      <c r="A5861" s="9" t="n">
        <v>44756</v>
      </c>
      <c r="B5861" s="19" t="inlineStr">
        <is>
          <t>노블엠앤비</t>
        </is>
      </c>
      <c r="C5861" s="74" t="inlineStr">
        <is>
          <t>106520</t>
        </is>
      </c>
      <c r="D5861" s="10" t="n">
        <v>0.1585</v>
      </c>
      <c r="E5861" s="17" t="inlineStr">
        <is>
          <t>코로나 재유행 조짐에 따른 진단키트 스왑 및 수송배지 증산 준비</t>
        </is>
      </c>
      <c r="F5861" s="17" t="inlineStr">
        <is>
          <t>COVID19/진단키트 8888</t>
        </is>
      </c>
      <c r="G5861" s="26">
        <f>COUNTIF(B:B,B5861)</f>
        <v/>
      </c>
    </row>
    <row r="5862" ht="29.55" customHeight="1" s="55">
      <c r="A5862" s="9" t="n">
        <v>44909</v>
      </c>
      <c r="B5862" s="19" t="inlineStr">
        <is>
          <t>넥스틴</t>
        </is>
      </c>
      <c r="C5862" s="74" t="inlineStr">
        <is>
          <t>348210</t>
        </is>
      </c>
      <c r="D5862" s="10" t="n">
        <v>0.0738</v>
      </c>
      <c r="E5862" s="17" t="inlineStr">
        <is>
          <t>중국 SMIC와 장비 공급 계약 체결</t>
        </is>
      </c>
      <c r="F5862" s="17" t="inlineStr">
        <is>
          <t>미중 패권분쟁/반도체</t>
        </is>
      </c>
      <c r="G5862" s="26">
        <f>COUNTIF(B:B,B5862)</f>
        <v/>
      </c>
    </row>
    <row r="5863" ht="29.55" customHeight="1" s="55">
      <c r="A5863" s="9" t="n">
        <v>44846</v>
      </c>
      <c r="B5863" s="17" t="inlineStr">
        <is>
          <t>넥스틴</t>
        </is>
      </c>
      <c r="C5863" s="74" t="inlineStr">
        <is>
          <t>348210</t>
        </is>
      </c>
      <c r="D5863" s="10" t="n">
        <v>0.0692</v>
      </c>
      <c r="E5863" s="17" t="inlineStr">
        <is>
          <t>미 KLA 장비 독점 시장에서 국산화 장비 부각</t>
        </is>
      </c>
      <c r="F5863" s="17" t="inlineStr">
        <is>
          <t>삼성 / 반디플</t>
        </is>
      </c>
      <c r="G5863" s="26">
        <f>COUNTIF(B:B,B5863)</f>
        <v/>
      </c>
    </row>
    <row r="5864" ht="29.55" customHeight="1" s="55">
      <c r="A5864" s="9" t="n">
        <v>44847</v>
      </c>
      <c r="B5864" s="17" t="inlineStr">
        <is>
          <t>네오펙트</t>
        </is>
      </c>
      <c r="C5864" s="74" t="inlineStr">
        <is>
          <t>290660</t>
        </is>
      </c>
      <c r="D5864" s="10" t="n">
        <v>0.2986</v>
      </c>
      <c r="E5864" s="17" t="inlineStr">
        <is>
          <t>스마트 돌봄 제품 디자인 어워드 수상 및 미국 청소년 우울증 검사 권고에 따른 전자약 부각</t>
        </is>
      </c>
      <c r="F5864" s="17" t="inlineStr">
        <is>
          <t>개별주</t>
        </is>
      </c>
      <c r="G5864" s="26">
        <f>COUNTIF(B:B,B5864)</f>
        <v/>
      </c>
    </row>
    <row r="5865" ht="29.55" customHeight="1" s="55">
      <c r="A5865" s="9" t="n">
        <v>44846</v>
      </c>
      <c r="B5865" s="17" t="inlineStr">
        <is>
          <t>네오펙트</t>
        </is>
      </c>
      <c r="C5865" s="74" t="inlineStr">
        <is>
          <t>290660</t>
        </is>
      </c>
      <c r="D5865" s="10" t="n">
        <v>0.2991</v>
      </c>
      <c r="E5865" s="17" t="inlineStr">
        <is>
          <t>자산 유동화 추진 및 관계사 와이브레인(전자약) 상장 기대</t>
        </is>
      </c>
      <c r="F5865" s="17" t="inlineStr">
        <is>
          <t>M＆A / 공시</t>
        </is>
      </c>
      <c r="G5865" s="26">
        <f>COUNTIF(B:B,B5865)</f>
        <v/>
      </c>
    </row>
    <row r="5866" ht="29.55" customHeight="1" s="55">
      <c r="A5866" s="9" t="n">
        <v>44923</v>
      </c>
      <c r="B5866" s="19" t="inlineStr">
        <is>
          <t>네오리진</t>
        </is>
      </c>
      <c r="C5866" s="74" t="inlineStr">
        <is>
          <t>094860</t>
        </is>
      </c>
      <c r="D5866" s="10" t="n">
        <v>0.0989</v>
      </c>
      <c r="E5866" s="17" t="inlineStr">
        <is>
          <t>'루나' IP 활용 모바일 게임 중국 퍼블리싱 계약 체결</t>
        </is>
      </c>
      <c r="F5866" s="17" t="inlineStr">
        <is>
          <t>IP/엔터 (게임)</t>
        </is>
      </c>
      <c r="G5866" s="26">
        <f>COUNTIF(B:B,B5866)</f>
        <v/>
      </c>
    </row>
    <row r="5867" ht="29.55" customHeight="1" s="55">
      <c r="A5867" s="9" t="n">
        <v>44777</v>
      </c>
      <c r="B5867" s="17" t="inlineStr">
        <is>
          <t>네오리진</t>
        </is>
      </c>
      <c r="C5867" s="74" t="inlineStr">
        <is>
          <t>094860</t>
        </is>
      </c>
      <c r="D5867" s="10" t="n">
        <v>0.0556</v>
      </c>
      <c r="E5867" s="17" t="inlineStr">
        <is>
          <t>중국 e스포츠 시장 진출(프로리그 진출권 획득)</t>
        </is>
      </c>
      <c r="F5867" s="17" t="inlineStr">
        <is>
          <t>#가상 자산/게임</t>
        </is>
      </c>
      <c r="G5867" s="26">
        <f>COUNTIF(B:B,B5867)</f>
        <v/>
      </c>
    </row>
    <row r="5868" ht="29.55" customHeight="1" s="55">
      <c r="A5868" s="9" t="n">
        <v>44917</v>
      </c>
      <c r="B5868" s="19" t="inlineStr">
        <is>
          <t>남화산업</t>
        </is>
      </c>
      <c r="C5868" s="74" t="inlineStr">
        <is>
          <t>111710</t>
        </is>
      </c>
      <c r="D5868" s="10" t="n">
        <v>0.0667</v>
      </c>
      <c r="E5868" s="17" t="inlineStr">
        <is>
          <t>이낙연 전 대표 관련 정치 테마주 부각</t>
        </is>
      </c>
      <c r="F5868" s="17" t="inlineStr">
        <is>
          <t>정치</t>
        </is>
      </c>
      <c r="G5868" s="26">
        <f>COUNTIF(B:B,B5868)</f>
        <v/>
      </c>
    </row>
    <row r="5869" ht="29.55" customHeight="1" s="55">
      <c r="A5869" s="9" t="n">
        <v>44889</v>
      </c>
      <c r="B5869" s="17" t="inlineStr">
        <is>
          <t>남화산업</t>
        </is>
      </c>
      <c r="C5869" s="74" t="inlineStr">
        <is>
          <t>111710</t>
        </is>
      </c>
      <c r="D5869" s="10" t="n">
        <v>0.1168</v>
      </c>
      <c r="E5869" s="17" t="inlineStr">
        <is>
          <t>이낙연 전 대표 관련주 (이재명 대표 수사 확대에 따른 반사이익 기대)</t>
        </is>
      </c>
      <c r="F5869" s="17" t="inlineStr">
        <is>
          <t>정치</t>
        </is>
      </c>
      <c r="G5869" s="26">
        <f>COUNTIF(B:B,B5869)</f>
        <v/>
      </c>
    </row>
    <row r="5870" ht="29.55" customHeight="1" s="55">
      <c r="A5870" s="9" t="n">
        <v>44811</v>
      </c>
      <c r="B5870" s="19" t="inlineStr">
        <is>
          <t>나이스정보통신</t>
        </is>
      </c>
      <c r="C5870" s="74" t="inlineStr">
        <is>
          <t>036800</t>
        </is>
      </c>
      <c r="D5870" s="13" t="n">
        <v>0.0503</v>
      </c>
      <c r="E5870" s="17" t="inlineStr">
        <is>
          <t>애플페이 도입 시 VAN사 수혜 기대</t>
        </is>
      </c>
      <c r="F5870" s="17" t="inlineStr">
        <is>
          <t>애플페이</t>
        </is>
      </c>
      <c r="G5870" s="26">
        <f>COUNTIF(B:B,B5870)</f>
        <v/>
      </c>
    </row>
    <row r="5871" ht="29.55" customHeight="1" s="55">
      <c r="A5871" s="9" t="n">
        <v>44781</v>
      </c>
      <c r="B5871" s="17" t="inlineStr">
        <is>
          <t>나이스정보통신</t>
        </is>
      </c>
      <c r="C5871" s="74" t="inlineStr">
        <is>
          <t>036800</t>
        </is>
      </c>
      <c r="D5871" s="10" t="n">
        <v>0.0663</v>
      </c>
      <c r="E5871" s="17" t="inlineStr">
        <is>
          <t>애플페이 도입 관련 결제망 개발 논의 소식</t>
        </is>
      </c>
      <c r="F5871" s="17" t="inlineStr">
        <is>
          <t>#IT #기술 (애플페이)</t>
        </is>
      </c>
      <c r="G5871" s="26">
        <f>COUNTIF(B:B,B5871)</f>
        <v/>
      </c>
    </row>
    <row r="5872" ht="29.55" customHeight="1" s="55">
      <c r="A5872" s="9" t="n">
        <v>44806</v>
      </c>
      <c r="B5872" s="19" t="inlineStr">
        <is>
          <t>기아</t>
        </is>
      </c>
      <c r="C5872" s="74" t="inlineStr">
        <is>
          <t>000270</t>
        </is>
      </c>
      <c r="D5872" s="13" t="n">
        <v>0.0075</v>
      </c>
      <c r="E5872" s="17" t="inlineStr">
        <is>
          <t>8월 판매 실적 호조</t>
        </is>
      </c>
      <c r="F5872" s="17" t="inlineStr">
        <is>
          <t>자동차</t>
        </is>
      </c>
      <c r="G5872" s="26">
        <f>COUNTIF(B:B,B5872)</f>
        <v/>
      </c>
    </row>
    <row r="5873" ht="29.55" customHeight="1" s="55">
      <c r="A5873" s="9" t="n">
        <v>44746</v>
      </c>
      <c r="B5873" s="17" t="inlineStr">
        <is>
          <t>기아</t>
        </is>
      </c>
      <c r="C5873" s="74" t="inlineStr">
        <is>
          <t>000270</t>
        </is>
      </c>
      <c r="D5873" s="10" t="n">
        <v>0.0064</v>
      </c>
      <c r="E5873" s="17" t="inlineStr">
        <is>
          <t>독일 배기가스 이슈에도 불구 소폭 상승</t>
        </is>
      </c>
      <c r="F5873" s="17" t="inlineStr">
        <is>
          <t>미래차/이차전지</t>
        </is>
      </c>
      <c r="G5873" s="26">
        <f>COUNTIF(B:B,B5873)</f>
        <v/>
      </c>
    </row>
    <row r="5874" ht="29.55" customHeight="1" s="55">
      <c r="A5874" s="9" t="n">
        <v>44895</v>
      </c>
      <c r="B5874" s="19" t="inlineStr">
        <is>
          <t>금호건설</t>
        </is>
      </c>
      <c r="C5874" s="74" t="inlineStr">
        <is>
          <t>002990</t>
        </is>
      </c>
      <c r="D5874" s="10" t="n">
        <v>0.07539999999999999</v>
      </c>
      <c r="E5874" s="17" t="inlineStr">
        <is>
          <t>사우디 1,300조 원 규모 신공항 건설 추진에 공항 건설 강자 부각</t>
        </is>
      </c>
      <c r="F5874" s="17" t="inlineStr">
        <is>
          <t>네옴시티</t>
        </is>
      </c>
      <c r="G5874" s="26">
        <f>COUNTIF(B:B,B5874)</f>
        <v/>
      </c>
    </row>
    <row r="5875" ht="29.55" customHeight="1" s="55">
      <c r="A5875" s="9" t="n">
        <v>44894</v>
      </c>
      <c r="B5875" s="19" t="inlineStr">
        <is>
          <t>금호건설</t>
        </is>
      </c>
      <c r="C5875" s="74" t="inlineStr">
        <is>
          <t>002990</t>
        </is>
      </c>
      <c r="D5875" s="10" t="n">
        <v>0.0708</v>
      </c>
      <c r="E5875" s="17" t="inlineStr">
        <is>
          <t>사우디 신공항 건설 추진에 따른 공항 건설 수혜 기대</t>
        </is>
      </c>
      <c r="F5875" s="17" t="inlineStr">
        <is>
          <t>네옴시티/공항</t>
        </is>
      </c>
      <c r="G5875" s="26">
        <f>COUNTIF(B:B,B5875)</f>
        <v/>
      </c>
    </row>
    <row r="5876" ht="29.55" customHeight="1" s="55">
      <c r="A5876" s="9" t="n">
        <v>44796</v>
      </c>
      <c r="B5876" s="17" t="inlineStr">
        <is>
          <t>극동유화</t>
        </is>
      </c>
      <c r="C5876" s="74" t="inlineStr">
        <is>
          <t>014530</t>
        </is>
      </c>
      <c r="D5876" s="10" t="n">
        <v>0.0425</v>
      </c>
      <c r="E5876" s="17" t="inlineStr">
        <is>
          <t>국제 유가 반등 및 윤활유 등 석유 관련 제품 가격 상승 기대</t>
        </is>
      </c>
      <c r="F5876" s="17" t="inlineStr">
        <is>
          <t>에너지/석유</t>
        </is>
      </c>
      <c r="G5876" s="26">
        <f>COUNTIF(B:B,B5876)</f>
        <v/>
      </c>
    </row>
    <row r="5877" ht="29.55" customHeight="1" s="55">
      <c r="A5877" s="9" t="n">
        <v>44746</v>
      </c>
      <c r="B5877" s="17" t="inlineStr">
        <is>
          <t>극동유화</t>
        </is>
      </c>
      <c r="C5877" s="74" t="inlineStr">
        <is>
          <t>014530</t>
        </is>
      </c>
      <c r="D5877" s="10" t="n">
        <v>0.0055</v>
      </c>
      <c r="E5877" s="17" t="inlineStr">
        <is>
          <t>'윤석열 라인' 조상준 영입 이슈 및 정치 테마 편승</t>
        </is>
      </c>
      <c r="F5877" s="17" t="inlineStr">
        <is>
          <t>정치/차기대선</t>
        </is>
      </c>
      <c r="G5877" s="26">
        <f>COUNTIF(B:B,B5877)</f>
        <v/>
      </c>
    </row>
    <row r="5878" ht="29.55" customHeight="1" s="55">
      <c r="A5878" s="9" t="n">
        <v>44818</v>
      </c>
      <c r="B5878" s="19" t="inlineStr">
        <is>
          <t>그린플러스</t>
        </is>
      </c>
      <c r="C5878" s="74" t="inlineStr">
        <is>
          <t>186230</t>
        </is>
      </c>
      <c r="D5878" s="13" t="n">
        <v>0.0683</v>
      </c>
      <c r="E5878" s="17" t="inlineStr">
        <is>
          <t>우크라이나 재건 논의 중 스마트팜 지원 가능성 부각</t>
        </is>
      </c>
      <c r="F5878" s="17" t="inlineStr">
        <is>
          <t>스마트팜/재건</t>
        </is>
      </c>
      <c r="G5878" s="26">
        <f>COUNTIF(B:B,B5878)</f>
        <v/>
      </c>
    </row>
    <row r="5879" ht="29.55" customHeight="1" s="55">
      <c r="A5879" s="9" t="n">
        <v>44719</v>
      </c>
      <c r="B5879" s="17" t="inlineStr">
        <is>
          <t>그린플러스</t>
        </is>
      </c>
      <c r="C5879" s="74" t="inlineStr">
        <is>
          <t>186230</t>
        </is>
      </c>
      <c r="D5879" s="10" t="n">
        <v>0.0447</v>
      </c>
      <c r="E5879" s="17" t="inlineStr">
        <is>
          <t>가뭄 및 식량난 대안으로 스마트팜 부각</t>
        </is>
      </c>
      <c r="F5879" s="17" t="inlineStr">
        <is>
          <t>국제/유럽/원자재</t>
        </is>
      </c>
      <c r="G5879" s="26">
        <f>COUNTIF(B:B,B5879)</f>
        <v/>
      </c>
    </row>
    <row r="5880" ht="29.55" customHeight="1" s="55">
      <c r="A5880" s="9" t="n">
        <v>44754</v>
      </c>
      <c r="B5880" s="19" t="inlineStr">
        <is>
          <t>국동</t>
        </is>
      </c>
      <c r="C5880" s="74" t="n"/>
      <c r="D5880" s="10" t="n">
        <v>0.079</v>
      </c>
      <c r="E5880" s="17" t="inlineStr">
        <is>
          <t>골프웨어 1위 기업 크리스에프앤씨에 피인수 (경영권 매각)</t>
        </is>
      </c>
      <c r="F5880" s="17" t="inlineStr">
        <is>
          <t>M&amp;A/매각</t>
        </is>
      </c>
      <c r="G5880" s="26">
        <f>COUNTIF(B:B,B5880)</f>
        <v/>
      </c>
    </row>
    <row r="5881" ht="29.55" customHeight="1" s="55">
      <c r="A5881" s="9" t="n">
        <v>44749</v>
      </c>
      <c r="B5881" s="19" t="inlineStr">
        <is>
          <t>국동</t>
        </is>
      </c>
      <c r="C5881" s="74" t="n"/>
      <c r="D5881" s="10" t="n">
        <v>0.0819</v>
      </c>
      <c r="E5881" s="17" t="inlineStr">
        <is>
          <t>셀트로이와 세포투과성 펩타이드(CPP) 신규 특허 출원</t>
        </is>
      </c>
      <c r="F5881" s="17" t="inlineStr">
        <is>
          <t>BIO/신약</t>
        </is>
      </c>
      <c r="G5881" s="26">
        <f>COUNTIF(B:B,B5881)</f>
        <v/>
      </c>
    </row>
    <row r="5882" ht="29.55" customHeight="1" s="55">
      <c r="A5882" s="9" t="n">
        <v>44865</v>
      </c>
      <c r="B5882" s="17" t="inlineStr">
        <is>
          <t>골든센츄리</t>
        </is>
      </c>
      <c r="C5882" s="74" t="n"/>
      <c r="D5882" s="10" t="n">
        <v>0.1711</v>
      </c>
      <c r="E5882" s="17" t="inlineStr">
        <is>
          <t>200억 원 규모 전환사채(CB) 납입 기대감</t>
        </is>
      </c>
      <c r="F5882" s="17" t="inlineStr">
        <is>
          <t>개별주/공시</t>
        </is>
      </c>
      <c r="G5882" s="26">
        <f>COUNTIF(B:B,B5882)</f>
        <v/>
      </c>
    </row>
    <row r="5883" ht="29.55" customHeight="1" s="55">
      <c r="A5883" s="9" t="n">
        <v>44719</v>
      </c>
      <c r="B5883" s="17" t="inlineStr">
        <is>
          <t>골든센츄리</t>
        </is>
      </c>
      <c r="C5883" s="74" t="n"/>
      <c r="D5883" s="10" t="n">
        <v>0.08500000000000001</v>
      </c>
      <c r="E5883" s="17" t="inlineStr">
        <is>
          <t>중국 물류 회복 및 택배 물량 증가 소식, 휠 생산 부각</t>
        </is>
      </c>
      <c r="F5883" s="17" t="inlineStr">
        <is>
          <t>개별주</t>
        </is>
      </c>
      <c r="G5883" s="26">
        <f>COUNTIF(B:B,B5883)</f>
        <v/>
      </c>
    </row>
    <row r="5884" ht="29.55" customHeight="1" s="55">
      <c r="A5884" s="9" t="n">
        <v>44896</v>
      </c>
      <c r="B5884" s="19" t="inlineStr">
        <is>
          <t>계룡건설</t>
        </is>
      </c>
      <c r="C5884" s="74" t="inlineStr">
        <is>
          <t>013580</t>
        </is>
      </c>
      <c r="D5884" s="10" t="n">
        <v>0.0765</v>
      </c>
      <c r="E5884" s="17" t="inlineStr">
        <is>
          <t>건설주 수주잔고 부각 테마 동반 상승 (수주잔고 3.3조)</t>
        </is>
      </c>
      <c r="F5884" s="17" t="inlineStr">
        <is>
          <t>건설</t>
        </is>
      </c>
      <c r="G5884" s="26">
        <f>COUNTIF(B:B,B5884)</f>
        <v/>
      </c>
    </row>
    <row r="5885" ht="29.55" customHeight="1" s="55">
      <c r="A5885" s="9" t="n">
        <v>44895</v>
      </c>
      <c r="B5885" s="19" t="inlineStr">
        <is>
          <t>계룡건설</t>
        </is>
      </c>
      <c r="C5885" s="74" t="inlineStr">
        <is>
          <t>013580</t>
        </is>
      </c>
      <c r="D5885" s="10" t="n">
        <v>0.0765</v>
      </c>
      <c r="E5885" s="17" t="inlineStr">
        <is>
          <t>건설주 수주잔고 부각 테마 동반 상승</t>
        </is>
      </c>
      <c r="F5885" s="17" t="inlineStr">
        <is>
          <t>건설</t>
        </is>
      </c>
      <c r="G5885" s="26">
        <f>COUNTIF(B:B,B5885)</f>
        <v/>
      </c>
    </row>
    <row r="5886" ht="29.55" customHeight="1" s="55">
      <c r="A5886" s="9" t="n">
        <v>44806</v>
      </c>
      <c r="B5886" s="19" t="inlineStr">
        <is>
          <t>경농</t>
        </is>
      </c>
      <c r="C5886" s="74" t="inlineStr">
        <is>
          <t>002100</t>
        </is>
      </c>
      <c r="D5886" s="13" t="n">
        <v>0.0548</v>
      </c>
      <c r="E5886" s="17" t="inlineStr">
        <is>
          <t>비료/농약 관련주</t>
        </is>
      </c>
      <c r="F5886" s="17" t="inlineStr">
        <is>
          <t>태풍/비료</t>
        </is>
      </c>
      <c r="G5886" s="26">
        <f>COUNTIF(B:B,B5886)</f>
        <v/>
      </c>
    </row>
    <row r="5887" ht="29.55" customHeight="1" s="55">
      <c r="A5887" s="9" t="n">
        <v>44734</v>
      </c>
      <c r="B5887" s="17" t="inlineStr">
        <is>
          <t>경농</t>
        </is>
      </c>
      <c r="C5887" s="74" t="inlineStr">
        <is>
          <t>002100</t>
        </is>
      </c>
      <c r="D5887" s="10" t="n">
        <v>0.0385</v>
      </c>
      <c r="E5887" s="17" t="inlineStr">
        <is>
          <t>장마철 대비 작물보호제 수요 증가 기대</t>
        </is>
      </c>
      <c r="F5887" s="17" t="inlineStr">
        <is>
          <t>국제/유럽/인플레이션</t>
        </is>
      </c>
      <c r="G5887" s="26">
        <f>COUNTIF(B:B,B5887)</f>
        <v/>
      </c>
    </row>
    <row r="5888" ht="29.55" customHeight="1" s="55">
      <c r="A5888" s="9" t="n">
        <v>44824</v>
      </c>
      <c r="B5888" s="19" t="inlineStr">
        <is>
          <t>경남스틸</t>
        </is>
      </c>
      <c r="C5888" s="74" t="inlineStr">
        <is>
          <t>039240</t>
        </is>
      </c>
      <c r="D5888" s="13" t="n">
        <v>0.0462</v>
      </c>
      <c r="E5888" s="17" t="inlineStr">
        <is>
          <t>냉연강판 가공 업체로 포스코 생산 차질 반사이익 가능성</t>
        </is>
      </c>
      <c r="F5888" s="17" t="inlineStr">
        <is>
          <t>철강</t>
        </is>
      </c>
      <c r="G5888" s="26">
        <f>COUNTIF(B:B,B5888)</f>
        <v/>
      </c>
    </row>
    <row r="5889" ht="29.55" customHeight="1" s="55">
      <c r="A5889" s="9" t="n">
        <v>44820</v>
      </c>
      <c r="B5889" s="19" t="inlineStr">
        <is>
          <t>경남스틸</t>
        </is>
      </c>
      <c r="C5889" s="74" t="inlineStr">
        <is>
          <t>039240</t>
        </is>
      </c>
      <c r="D5889" s="13" t="n">
        <v>0.09379999999999999</v>
      </c>
      <c r="E5889" s="17" t="inlineStr">
        <is>
          <t>포스코 가동 중단에 따른 철강주 동반 강세</t>
        </is>
      </c>
      <c r="F5889" s="17" t="inlineStr">
        <is>
          <t>철강/원자재</t>
        </is>
      </c>
      <c r="G5889" s="26">
        <f>COUNTIF(B:B,B5889)</f>
        <v/>
      </c>
    </row>
    <row r="5890" ht="29.55" customHeight="1" s="55">
      <c r="A5890" s="9" t="n">
        <v>44894</v>
      </c>
      <c r="B5890" s="19" t="inlineStr">
        <is>
          <t>감성코퍼레이션</t>
        </is>
      </c>
      <c r="C5890" s="74" t="inlineStr">
        <is>
          <t>036620</t>
        </is>
      </c>
      <c r="D5890" s="10" t="n">
        <v>0.08160000000000001</v>
      </c>
      <c r="E5890" s="17" t="inlineStr">
        <is>
          <t>스노우피크 브랜드 고성장 및 중국 진출 기대</t>
        </is>
      </c>
      <c r="F5890" s="17" t="inlineStr">
        <is>
          <t>리오프닝/의류</t>
        </is>
      </c>
      <c r="G5890" s="26">
        <f>COUNTIF(B:B,B5890)</f>
        <v/>
      </c>
    </row>
    <row r="5891" ht="29.55" customHeight="1" s="55">
      <c r="A5891" s="9" t="n">
        <v>44778</v>
      </c>
      <c r="B5891" s="17" t="inlineStr">
        <is>
          <t>감성코퍼레이션</t>
        </is>
      </c>
      <c r="C5891" s="74" t="inlineStr">
        <is>
          <t>036620</t>
        </is>
      </c>
      <c r="D5891" s="10" t="n">
        <v>0.1589</v>
      </c>
      <c r="E5891" s="17" t="inlineStr">
        <is>
          <t>'스노우피크 어패럴' 매출 호조로 1분기 순이익 급증</t>
        </is>
      </c>
      <c r="F5891" s="17" t="inlineStr">
        <is>
          <t>#개별주</t>
        </is>
      </c>
      <c r="G5891" s="26">
        <f>COUNTIF(B:B,B5891)</f>
        <v/>
      </c>
    </row>
    <row r="5892" ht="29.55" customHeight="1" s="55">
      <c r="A5892" s="9" t="n">
        <v>44895</v>
      </c>
      <c r="B5892" s="19" t="inlineStr">
        <is>
          <t>가온전선</t>
        </is>
      </c>
      <c r="C5892" s="74" t="inlineStr">
        <is>
          <t>000500</t>
        </is>
      </c>
      <c r="D5892" s="10" t="n">
        <v>0.064</v>
      </c>
      <c r="E5892" s="17" t="inlineStr">
        <is>
          <t>신축 건물 광케이블 구축 의무화 법안 의결 수혜</t>
        </is>
      </c>
      <c r="F5892" s="17" t="inlineStr">
        <is>
          <t>개별주 (전선)</t>
        </is>
      </c>
      <c r="G5892" s="26">
        <f>COUNTIF(B:B,B5892)</f>
        <v/>
      </c>
    </row>
    <row r="5893" ht="29.55" customHeight="1" s="55">
      <c r="A5893" s="9" t="n">
        <v>44740</v>
      </c>
      <c r="B5893" s="17" t="inlineStr">
        <is>
          <t>가온전선</t>
        </is>
      </c>
      <c r="C5893" s="74" t="inlineStr">
        <is>
          <t>000500</t>
        </is>
      </c>
      <c r="D5893" s="10" t="n">
        <v>0.07099999999999999</v>
      </c>
      <c r="E5893" s="17" t="inlineStr">
        <is>
          <t>신재생에너지 확산에 따른 케이블 수요 증가</t>
        </is>
      </c>
      <c r="F5893" s="17" t="inlineStr">
        <is>
          <t>CO2/에너지/태양광</t>
        </is>
      </c>
      <c r="G5893" s="26">
        <f>COUNTIF(B:B,B5893)</f>
        <v/>
      </c>
    </row>
    <row r="5894" ht="29.55" customHeight="1" s="55">
      <c r="A5894" s="9" t="n">
        <v>44907</v>
      </c>
      <c r="B5894" s="61" t="inlineStr">
        <is>
          <t>가온그룹</t>
        </is>
      </c>
      <c r="C5894" s="74" t="inlineStr">
        <is>
          <t>078890</t>
        </is>
      </c>
      <c r="D5894" s="10" t="n">
        <v>0.062</v>
      </c>
      <c r="E5894" s="17" t="inlineStr">
        <is>
          <t>메타버스 필수 XR 기술 보유 및 저평가 분석</t>
        </is>
      </c>
      <c r="F5894" s="17" t="inlineStr">
        <is>
          <t>개별주 (XR)</t>
        </is>
      </c>
      <c r="G5894" s="26">
        <f>COUNTIF(B:B,B5894)</f>
        <v/>
      </c>
    </row>
    <row r="5895" ht="29.55" customHeight="1" s="55">
      <c r="A5895" s="9" t="n">
        <v>44904</v>
      </c>
      <c r="B5895" s="61" t="inlineStr">
        <is>
          <t>가온그룹</t>
        </is>
      </c>
      <c r="C5895" s="74" t="inlineStr">
        <is>
          <t>078890</t>
        </is>
      </c>
      <c r="D5895" s="10" t="n">
        <v>0.062</v>
      </c>
      <c r="E5895" s="17" t="inlineStr">
        <is>
          <t>메타버스 필수 XR 기술 보유 및 저평가 분석</t>
        </is>
      </c>
      <c r="F5895" s="17" t="inlineStr">
        <is>
          <t>개별주 (XR)</t>
        </is>
      </c>
      <c r="G5895" s="26">
        <f>COUNTIF(B:B,B5895)</f>
        <v/>
      </c>
    </row>
    <row r="5896" ht="29.55" customHeight="1" s="55">
      <c r="A5896" s="9" t="n">
        <v>44781</v>
      </c>
      <c r="B5896" s="17" t="inlineStr">
        <is>
          <t>YG PLUS</t>
        </is>
      </c>
      <c r="C5896" s="74" t="inlineStr">
        <is>
          <t>037270</t>
        </is>
      </c>
      <c r="D5896" s="10" t="n">
        <v>0.0529</v>
      </c>
      <c r="E5896" s="17" t="inlineStr">
        <is>
          <t>블랙핑크 완전체 컴백(19일) 및 신곡 기대감</t>
        </is>
      </c>
      <c r="F5896" s="17" t="inlineStr">
        <is>
          <t>#IP #엔터</t>
        </is>
      </c>
      <c r="G5896" s="26">
        <f>COUNTIF(B:B,B5896)</f>
        <v/>
      </c>
    </row>
    <row r="5897" ht="29.55" customHeight="1" s="55">
      <c r="A5897" s="9" t="n">
        <v>44748</v>
      </c>
      <c r="B5897" s="19" t="inlineStr">
        <is>
          <t>YG PLUS</t>
        </is>
      </c>
      <c r="C5897" s="74" t="inlineStr">
        <is>
          <t>037270</t>
        </is>
      </c>
      <c r="D5897" s="10" t="n">
        <v>0.1623</v>
      </c>
      <c r="E5897" s="17" t="inlineStr">
        <is>
          <t>블랙핑크 8월 완전체 컴백 및 사상 최대 규모 월드투어 예고</t>
        </is>
      </c>
      <c r="F5897" s="17" t="inlineStr">
        <is>
          <t>IP/엔터</t>
        </is>
      </c>
      <c r="G5897" s="26">
        <f>COUNTIF(B:B,B5897)</f>
        <v/>
      </c>
    </row>
    <row r="5898" ht="29.55" customHeight="1" s="55">
      <c r="A5898" s="9" t="n">
        <v>44792</v>
      </c>
      <c r="B5898" s="17" t="inlineStr">
        <is>
          <t>YBM넷</t>
        </is>
      </c>
      <c r="C5898" s="74" t="inlineStr">
        <is>
          <t>057030</t>
        </is>
      </c>
      <c r="D5898" s="10" t="n">
        <v>0.0638</v>
      </c>
      <c r="E5898" s="17" t="inlineStr">
        <is>
          <t>'무상교육' 정책 공약 관련주 부각</t>
        </is>
      </c>
      <c r="F5898" s="17" t="inlineStr">
        <is>
          <t>정책/교육</t>
        </is>
      </c>
      <c r="G5898" s="26">
        <f>COUNTIF(B:B,B5898)</f>
        <v/>
      </c>
    </row>
    <row r="5899" ht="29.55" customHeight="1" s="55">
      <c r="A5899" s="9" t="n">
        <v>44789</v>
      </c>
      <c r="B5899" s="17" t="inlineStr">
        <is>
          <t>YBM넷</t>
        </is>
      </c>
      <c r="C5899" s="74" t="inlineStr">
        <is>
          <t>057030</t>
        </is>
      </c>
      <c r="D5899" s="10" t="n">
        <v>0.1603</v>
      </c>
      <c r="E5899" s="17" t="inlineStr">
        <is>
          <t>교육부의 초중고 디지털 교육 강화 및 고교학점제 도입 등 학제 개편 수혜 기대</t>
        </is>
      </c>
      <c r="F5899" s="17" t="inlineStr">
        <is>
          <t>정부정책 (교육)</t>
        </is>
      </c>
      <c r="G5899" s="26">
        <f>COUNTIF(B:B,B5899)</f>
        <v/>
      </c>
    </row>
    <row r="5900" ht="29.55" customHeight="1" s="55">
      <c r="A5900" s="9" t="n">
        <v>44811</v>
      </c>
      <c r="B5900" s="19" t="inlineStr">
        <is>
          <t>TKG휴켐스</t>
        </is>
      </c>
      <c r="C5900" s="74" t="inlineStr">
        <is>
          <t>069260</t>
        </is>
      </c>
      <c r="D5900" s="13" t="n">
        <v>0.06569999999999999</v>
      </c>
      <c r="E5900" s="17" t="inlineStr">
        <is>
          <t>한화솔루션 DNT 투자 철회에 따른 반사이익 기대</t>
        </is>
      </c>
      <c r="F5900" s="17" t="inlineStr">
        <is>
          <t>화학/소재</t>
        </is>
      </c>
      <c r="G5900" s="26">
        <f>COUNTIF(B:B,B5900)</f>
        <v/>
      </c>
    </row>
    <row r="5901" ht="29.55" customHeight="1" s="55">
      <c r="A5901" s="9" t="n">
        <v>44796</v>
      </c>
      <c r="B5901" s="17" t="inlineStr">
        <is>
          <t>TKG휴켐스</t>
        </is>
      </c>
      <c r="C5901" s="74" t="inlineStr">
        <is>
          <t>069260</t>
        </is>
      </c>
      <c r="D5901" s="10" t="n">
        <v>0.0649</v>
      </c>
      <c r="E5901" s="17" t="inlineStr">
        <is>
          <t>독일 경쟁사 코베스트로의 공장 가동 중단에 따른 TDI 공급 부족 및 반사 수혜</t>
        </is>
      </c>
      <c r="F5901" s="17" t="inlineStr">
        <is>
          <t>원자재/화학</t>
        </is>
      </c>
      <c r="G5901" s="26">
        <f>COUNTIF(B:B,B5901)</f>
        <v/>
      </c>
    </row>
    <row r="5902" ht="29.55" customHeight="1" s="55">
      <c r="A5902" s="9" t="n">
        <v>44811</v>
      </c>
      <c r="B5902" s="19" t="inlineStr">
        <is>
          <t>SK증권</t>
        </is>
      </c>
      <c r="C5902" s="74" t="inlineStr">
        <is>
          <t>001510</t>
        </is>
      </c>
      <c r="D5902" s="13" t="n">
        <v>0.0068</v>
      </c>
      <c r="E5902" s="17" t="inlineStr">
        <is>
          <t>우리금융그룹의 증권사 인수 추진 관련 잠재 매물 거론</t>
        </is>
      </c>
      <c r="F5902" s="17" t="inlineStr">
        <is>
          <t>증권/M&amp;A</t>
        </is>
      </c>
      <c r="G5902" s="26">
        <f>COUNTIF(B:B,B5902)</f>
        <v/>
      </c>
    </row>
    <row r="5903" ht="29.55" customHeight="1" s="55">
      <c r="A5903" s="9" t="n">
        <v>44729</v>
      </c>
      <c r="B5903" s="17" t="inlineStr">
        <is>
          <t>SK증권</t>
        </is>
      </c>
      <c r="C5903" s="74" t="inlineStr">
        <is>
          <t>001510</t>
        </is>
      </c>
      <c r="D5903" s="10" t="n">
        <v>0.1487</v>
      </c>
      <c r="E5903" s="17" t="inlineStr">
        <is>
          <t>우리금융그룹의 인수 추진설</t>
        </is>
      </c>
      <c r="F5903" s="17" t="inlineStr">
        <is>
          <t>M&amp;A 공시</t>
        </is>
      </c>
      <c r="G5903" s="26">
        <f>COUNTIF(B:B,B5903)</f>
        <v/>
      </c>
    </row>
    <row r="5904" ht="29.55" customHeight="1" s="55">
      <c r="A5904" s="9" t="n">
        <v>44798</v>
      </c>
      <c r="B5904" s="17" t="inlineStr">
        <is>
          <t>SK네트웍스</t>
        </is>
      </c>
      <c r="C5904" s="74" t="inlineStr">
        <is>
          <t>001740</t>
        </is>
      </c>
      <c r="D5904" s="10" t="n">
        <v>0.0989</v>
      </c>
      <c r="E5904" s="17" t="inlineStr">
        <is>
          <t>에스트래픽의 전기차 충전사업부(신설법인 에스에스차저) 인수 확정으로 시장 1위 사업자 도약 기대</t>
        </is>
      </c>
      <c r="F5904" s="17" t="inlineStr">
        <is>
          <t>미래차/충전소</t>
        </is>
      </c>
      <c r="G5904" s="26">
        <f>COUNTIF(B:B,B5904)</f>
        <v/>
      </c>
    </row>
    <row r="5905" ht="29.55" customHeight="1" s="55">
      <c r="A5905" s="9" t="n">
        <v>44774</v>
      </c>
      <c r="B5905" s="17" t="inlineStr">
        <is>
          <t>SK네트웍스</t>
        </is>
      </c>
      <c r="C5905" s="74" t="inlineStr">
        <is>
          <t>001740</t>
        </is>
      </c>
      <c r="D5905" s="10" t="n">
        <v>0.0518</v>
      </c>
      <c r="E5905" s="17" t="inlineStr">
        <is>
          <t>에스트래픽과 합작사 설립을 통한 전기차 충전 사업 진출</t>
        </is>
      </c>
      <c r="F5905" s="17" t="inlineStr">
        <is>
          <t>#미래차 #이차전지</t>
        </is>
      </c>
      <c r="G5905" s="26">
        <f>COUNTIF(B:B,B5905)</f>
        <v/>
      </c>
    </row>
    <row r="5906" ht="29.55" customHeight="1" s="55">
      <c r="A5906" s="9" t="n">
        <v>44719</v>
      </c>
      <c r="B5906" s="17" t="inlineStr">
        <is>
          <t>SHD</t>
        </is>
      </c>
      <c r="C5906" s="74" t="inlineStr">
        <is>
          <t>001770</t>
        </is>
      </c>
      <c r="D5906" s="10" t="n">
        <v>0.0969</v>
      </c>
      <c r="E5906" s="17" t="inlineStr">
        <is>
          <t>중국 봉쇄 완화 기대감 등</t>
        </is>
      </c>
      <c r="F5906" s="17" t="inlineStr">
        <is>
          <t>개별주</t>
        </is>
      </c>
      <c r="G5906" s="26">
        <f>COUNTIF(B:B,B5906)</f>
        <v/>
      </c>
    </row>
    <row r="5907" ht="29.55" customHeight="1" s="55">
      <c r="A5907" s="9" t="n">
        <v>44715</v>
      </c>
      <c r="B5907" s="17" t="inlineStr">
        <is>
          <t>SHD</t>
        </is>
      </c>
      <c r="C5907" s="74" t="inlineStr">
        <is>
          <t>001770</t>
        </is>
      </c>
      <c r="D5907" s="10" t="n">
        <v>0.1727</v>
      </c>
      <c r="E5907" s="17" t="inlineStr">
        <is>
          <t>상하이 봉쇄 해제에 따른 중국 인프라 투자 확대 수혜 기대 (철강)</t>
        </is>
      </c>
      <c r="F5907" s="17" t="inlineStr">
        <is>
          <t>개별주</t>
        </is>
      </c>
      <c r="G5907" s="26">
        <f>COUNTIF(B:B,B5907)</f>
        <v/>
      </c>
    </row>
    <row r="5908" ht="29.55" customHeight="1" s="55">
      <c r="A5908" s="9" t="n">
        <v>44875</v>
      </c>
      <c r="B5908" s="17" t="inlineStr">
        <is>
          <t>SGC E&amp;C</t>
        </is>
      </c>
      <c r="C5908" s="74" t="inlineStr">
        <is>
          <t>016250</t>
        </is>
      </c>
      <c r="D5908" s="10" t="n">
        <v>0.1117</v>
      </c>
      <c r="E5908" s="17" t="inlineStr">
        <is>
          <t>사우디 사빅(SABIC) 플랜트 수주 이력 부각</t>
        </is>
      </c>
      <c r="F5908" s="17" t="inlineStr">
        <is>
          <t>네옴시티/건설</t>
        </is>
      </c>
      <c r="G5908" s="26">
        <f>COUNTIF(B:B,B5908)</f>
        <v/>
      </c>
    </row>
    <row r="5909" ht="29.55" customHeight="1" s="55">
      <c r="A5909" s="9" t="n">
        <v>44792</v>
      </c>
      <c r="B5909" s="17" t="inlineStr">
        <is>
          <t>SGC E&amp;C</t>
        </is>
      </c>
      <c r="C5909" s="74" t="inlineStr">
        <is>
          <t>016250</t>
        </is>
      </c>
      <c r="D5909" s="10" t="n">
        <v>0.0924</v>
      </c>
      <c r="E5909" s="17" t="inlineStr">
        <is>
          <t>자회사 SGC에너지 실적 호조 및 OCI 계열 폴리실리콘 가격 상승 수혜</t>
        </is>
      </c>
      <c r="F5909" s="17" t="inlineStr">
        <is>
          <t>건설/에너지</t>
        </is>
      </c>
      <c r="G5909" s="26">
        <f>COUNTIF(B:B,B5909)</f>
        <v/>
      </c>
    </row>
    <row r="5910" ht="29.55" customHeight="1" s="55">
      <c r="A5910" s="9" t="n">
        <v>44874</v>
      </c>
      <c r="B5910" s="17" t="inlineStr">
        <is>
          <t>SBS콘텐츠허브</t>
        </is>
      </c>
      <c r="C5910" s="74" t="n"/>
      <c r="D5910" s="10" t="n">
        <v>0.1079</v>
      </c>
      <c r="E5910" s="17" t="inlineStr">
        <is>
          <t>YTN 지분 매각 이슈에 따른 미디어주 동반 강세</t>
        </is>
      </c>
      <c r="F5910" s="17" t="inlineStr">
        <is>
          <t>미디어/민영화</t>
        </is>
      </c>
      <c r="G5910" s="26">
        <f>COUNTIF(B:B,B5910)</f>
        <v/>
      </c>
    </row>
    <row r="5911" ht="29.55" customHeight="1" s="55">
      <c r="A5911" s="9" t="n">
        <v>44825</v>
      </c>
      <c r="B5911" s="19" t="inlineStr">
        <is>
          <t>SBS콘텐츠허브</t>
        </is>
      </c>
      <c r="C5911" s="74" t="n"/>
      <c r="D5911" s="13" t="n">
        <v>0.0441</v>
      </c>
      <c r="E5911" s="17" t="inlineStr">
        <is>
          <t>미디어 민영화 관련주 동반 상승</t>
        </is>
      </c>
      <c r="F5911" s="17" t="inlineStr">
        <is>
          <t>민영화/미디어</t>
        </is>
      </c>
      <c r="G5911" s="26">
        <f>COUNTIF(B:B,B5911)</f>
        <v/>
      </c>
    </row>
    <row r="5912" ht="29.55" customHeight="1" s="55">
      <c r="A5912" s="9" t="n">
        <v>44833</v>
      </c>
      <c r="B5912" s="17" t="inlineStr">
        <is>
          <t>RF머트리얼즈</t>
        </is>
      </c>
      <c r="C5912" s="74" t="inlineStr">
        <is>
          <t>327260</t>
        </is>
      </c>
      <c r="D5912" s="10" t="n">
        <v>0.1279</v>
      </c>
      <c r="E5912" s="17" t="inlineStr">
        <is>
          <t>5G/통신장비 부품 국산화 및 소재 관련주 부각</t>
        </is>
      </c>
      <c r="F5912" s="17" t="inlineStr">
        <is>
          <t>개별주</t>
        </is>
      </c>
      <c r="G5912" s="26">
        <f>COUNTIF(B:B,B5912)</f>
        <v/>
      </c>
    </row>
    <row r="5913" ht="29.55" customHeight="1" s="55">
      <c r="A5913" s="9" t="n">
        <v>44798</v>
      </c>
      <c r="B5913" s="17" t="inlineStr">
        <is>
          <t>RF머트리얼즈</t>
        </is>
      </c>
      <c r="C5913" s="74" t="inlineStr">
        <is>
          <t>327260</t>
        </is>
      </c>
      <c r="D5913" s="10" t="n">
        <v>0.2091</v>
      </c>
      <c r="E5913" s="17" t="inlineStr">
        <is>
          <t>자회사 RF시스템즈 IPO 추진 및 화합물 반도체(GaN) 패키지 수요 증가에 따른 실적 턴어라운드 기대</t>
        </is>
      </c>
      <c r="F5913" s="17" t="inlineStr">
        <is>
          <t>개별주 (통신/방산)</t>
        </is>
      </c>
      <c r="G5913" s="26">
        <f>COUNTIF(B:B,B5913)</f>
        <v/>
      </c>
    </row>
    <row r="5914" ht="29.55" customHeight="1" s="55">
      <c r="A5914" s="9" t="n">
        <v>44847</v>
      </c>
      <c r="B5914" s="17" t="inlineStr">
        <is>
          <t>MH에탄올</t>
        </is>
      </c>
      <c r="C5914" s="74" t="inlineStr">
        <is>
          <t>023150</t>
        </is>
      </c>
      <c r="D5914" s="10" t="n">
        <v>0.0447</v>
      </c>
      <c r="E5914" s="17" t="inlineStr">
        <is>
          <t>친환경 바이오연료 활성화 정책 기대감</t>
        </is>
      </c>
      <c r="F5914" s="17" t="inlineStr">
        <is>
          <t>개별주</t>
        </is>
      </c>
      <c r="G5914" s="26">
        <f>COUNTIF(B:B,B5914)</f>
        <v/>
      </c>
    </row>
    <row r="5915" ht="29.55" customHeight="1" s="55">
      <c r="A5915" s="9" t="n">
        <v>44761</v>
      </c>
      <c r="B5915" s="19" t="inlineStr">
        <is>
          <t>MH에탄올</t>
        </is>
      </c>
      <c r="C5915" s="74" t="inlineStr">
        <is>
          <t>023150</t>
        </is>
      </c>
      <c r="D5915" s="10" t="n">
        <v>0.08</v>
      </c>
      <c r="E5915" s="17" t="inlineStr">
        <is>
          <t>코로나 재확산에 따른 손소독제 원료(에탄올) 수요 증가 기대</t>
        </is>
      </c>
      <c r="F5915" s="17" t="inlineStr">
        <is>
          <t>COVID19/알코올</t>
        </is>
      </c>
      <c r="G5915" s="26">
        <f>COUNTIF(B:B,B5915)</f>
        <v/>
      </c>
    </row>
    <row r="5916" ht="29.55" customHeight="1" s="55">
      <c r="A5916" s="9" t="n">
        <v>44854</v>
      </c>
      <c r="B5916" s="19" t="inlineStr">
        <is>
          <t>LS에코에너지</t>
        </is>
      </c>
      <c r="C5916" s="74" t="inlineStr">
        <is>
          <t>229640</t>
        </is>
      </c>
      <c r="D5916" s="13" t="n">
        <v>0.0609</v>
      </c>
      <c r="E5916" s="17" t="inlineStr">
        <is>
          <t>LS전선 영국 해상풍력 케이블 수주 (베트남/아시아 법인이나 관련주 부각)</t>
        </is>
      </c>
      <c r="F5916" s="17" t="inlineStr">
        <is>
          <t>전선 / 풍력</t>
        </is>
      </c>
      <c r="G5916" s="26">
        <f>COUNTIF(B:B,B5916)</f>
        <v/>
      </c>
    </row>
    <row r="5917" ht="29.55" customHeight="1" s="55">
      <c r="A5917" s="9" t="n">
        <v>44809</v>
      </c>
      <c r="B5917" s="19" t="inlineStr">
        <is>
          <t>LS에코에너지</t>
        </is>
      </c>
      <c r="C5917" s="74" t="inlineStr">
        <is>
          <t>229640</t>
        </is>
      </c>
      <c r="D5917" s="13" t="n">
        <v>0.0569</v>
      </c>
      <c r="E5917" s="17" t="inlineStr">
        <is>
          <t>사우디 네옴시티 전력케이블 수주 가능성 부각</t>
        </is>
      </c>
      <c r="F5917" s="17" t="inlineStr">
        <is>
          <t>네옴시티/전선</t>
        </is>
      </c>
      <c r="G5917" s="26">
        <f>COUNTIF(B:B,B5917)</f>
        <v/>
      </c>
    </row>
    <row r="5918" ht="29.55" customHeight="1" s="55">
      <c r="A5918" s="9" t="n">
        <v>44866</v>
      </c>
      <c r="B5918" s="17" t="inlineStr">
        <is>
          <t>LG화학</t>
        </is>
      </c>
      <c r="C5918" s="74" t="inlineStr">
        <is>
          <t>051910</t>
        </is>
      </c>
      <c r="D5918" s="10" t="n">
        <v>0.1102</v>
      </c>
      <c r="E5918" s="17" t="inlineStr">
        <is>
          <t>3분기 사상 최대 매출 달성 및 양극재 사업 호조</t>
        </is>
      </c>
      <c r="F5918" s="17" t="inlineStr">
        <is>
          <t>2차전지/화학</t>
        </is>
      </c>
      <c r="G5918" s="26">
        <f>COUNTIF(B:B,B5918)</f>
        <v/>
      </c>
    </row>
    <row r="5919" ht="29.55" customHeight="1" s="55">
      <c r="A5919" s="9" t="n">
        <v>44770</v>
      </c>
      <c r="B5919" s="17" t="inlineStr">
        <is>
          <t>LG화학</t>
        </is>
      </c>
      <c r="C5919" s="74" t="inlineStr">
        <is>
          <t>051910</t>
        </is>
      </c>
      <c r="D5919" s="10" t="n">
        <v>0.0584</v>
      </c>
      <c r="E5919" s="17" t="inlineStr">
        <is>
          <t>GM과 95만 톤 규모 양극재 공급 합의 및 실적 개선 기대</t>
        </is>
      </c>
      <c r="F5919" s="17" t="inlineStr">
        <is>
          <t>#미래차 #이차전지</t>
        </is>
      </c>
      <c r="G5919" s="26">
        <f>COUNTIF(B:B,B5919)</f>
        <v/>
      </c>
    </row>
    <row r="5920" ht="29.55" customHeight="1" s="55">
      <c r="A5920" s="9" t="n">
        <v>44869</v>
      </c>
      <c r="B5920" s="17" t="inlineStr">
        <is>
          <t>LG전자</t>
        </is>
      </c>
      <c r="C5920" s="74" t="inlineStr">
        <is>
          <t>066570</t>
        </is>
      </c>
      <c r="D5920" s="10" t="n">
        <v>0.07000000000000001</v>
      </c>
      <c r="E5920" s="17" t="inlineStr">
        <is>
          <t>애플카 부품 협력 가능성 및 전장 사업 성장 기대</t>
        </is>
      </c>
      <c r="F5920" s="17" t="inlineStr">
        <is>
          <t>미래차/전장</t>
        </is>
      </c>
      <c r="G5920" s="26">
        <f>COUNTIF(B:B,B5920)</f>
        <v/>
      </c>
    </row>
    <row r="5921" ht="29.55" customHeight="1" s="55">
      <c r="A5921" s="9" t="n">
        <v>44784</v>
      </c>
      <c r="B5921" s="17" t="inlineStr">
        <is>
          <t>LG전자</t>
        </is>
      </c>
      <c r="C5921" s="74" t="inlineStr">
        <is>
          <t>066570</t>
        </is>
      </c>
      <c r="D5921" s="10" t="n">
        <v>0.08840000000000001</v>
      </c>
      <c r="E5921" s="17" t="inlineStr">
        <is>
          <t>미국 식기세척기 집단소송 승소 및 미국 테네시 공장 증설 완료 임박</t>
        </is>
      </c>
      <c r="F5921" s="17" t="inlineStr">
        <is>
          <t>#삼성 #반디플</t>
        </is>
      </c>
      <c r="G5921" s="26">
        <f>COUNTIF(B:B,B5921)</f>
        <v/>
      </c>
    </row>
    <row r="5922" ht="29.55" customHeight="1" s="55">
      <c r="A5922" s="9" t="n">
        <v>44900</v>
      </c>
      <c r="B5922" s="19" t="inlineStr">
        <is>
          <t>LG생활건강</t>
        </is>
      </c>
      <c r="C5922" s="74" t="inlineStr">
        <is>
          <t>051900</t>
        </is>
      </c>
      <c r="D5922" s="10" t="n">
        <v>0.0672</v>
      </c>
      <c r="E5922" s="17" t="inlineStr">
        <is>
          <t>중국 위드 코로나 전환 기대감</t>
        </is>
      </c>
      <c r="F5922" s="17" t="inlineStr">
        <is>
          <t>리오프닝/화장품</t>
        </is>
      </c>
      <c r="G5922" s="26">
        <f>COUNTIF(B:B,B5922)</f>
        <v/>
      </c>
    </row>
    <row r="5923" ht="29.55" customHeight="1" s="55">
      <c r="A5923" s="9" t="n">
        <v>44894</v>
      </c>
      <c r="B5923" s="19" t="inlineStr">
        <is>
          <t>LG생활건강</t>
        </is>
      </c>
      <c r="C5923" s="74" t="inlineStr">
        <is>
          <t>051900</t>
        </is>
      </c>
      <c r="D5923" s="10" t="n">
        <v>0.06</v>
      </c>
      <c r="E5923" s="17" t="inlineStr">
        <is>
          <t>중국 리오프닝 기대감</t>
        </is>
      </c>
      <c r="F5923" s="17" t="inlineStr">
        <is>
          <t>리오프닝/화장품</t>
        </is>
      </c>
      <c r="G5923" s="26">
        <f>COUNTIF(B:B,B5923)</f>
        <v/>
      </c>
    </row>
    <row r="5924" ht="29.55" customHeight="1" s="55">
      <c r="A5924" s="9" t="n">
        <v>44873</v>
      </c>
      <c r="B5924" s="17" t="inlineStr">
        <is>
          <t>LG디스플레이</t>
        </is>
      </c>
      <c r="C5924" s="74" t="inlineStr">
        <is>
          <t>034220</t>
        </is>
      </c>
      <c r="D5924" s="10" t="n">
        <v>0.0784</v>
      </c>
      <c r="E5924" s="17" t="inlineStr">
        <is>
          <t>세계 최초 늘어나고 휘는 '스트레처블 디스플레이' 개발 성공</t>
        </is>
      </c>
      <c r="F5924" s="17" t="inlineStr">
        <is>
          <t>디스플레이</t>
        </is>
      </c>
      <c r="G5924" s="26">
        <f>COUNTIF(B:B,B5924)</f>
        <v/>
      </c>
    </row>
    <row r="5925" ht="29.55" customHeight="1" s="55">
      <c r="A5925" s="9" t="n">
        <v>44851</v>
      </c>
      <c r="B5925" s="17" t="inlineStr">
        <is>
          <t>LG디스플레이</t>
        </is>
      </c>
      <c r="C5925" s="74" t="inlineStr">
        <is>
          <t>034220</t>
        </is>
      </c>
      <c r="D5925" s="10" t="n">
        <v>0.0743</v>
      </c>
      <c r="E5925" s="17" t="inlineStr">
        <is>
          <t>LCD 패널 가격 하락폭 둔화 전망 및 외국인 매수세</t>
        </is>
      </c>
      <c r="F5925" s="17" t="inlineStr">
        <is>
          <t>삼성 / 반디플</t>
        </is>
      </c>
      <c r="G5925" s="26">
        <f>COUNTIF(B:B,B5925)</f>
        <v/>
      </c>
    </row>
    <row r="5926" ht="29.55" customHeight="1" s="55">
      <c r="A5926" s="9" t="n">
        <v>44896</v>
      </c>
      <c r="B5926" s="19" t="inlineStr">
        <is>
          <t>KH필룩스</t>
        </is>
      </c>
      <c r="C5926" s="74" t="n"/>
      <c r="D5926" s="10" t="n">
        <v>0.0833</v>
      </c>
      <c r="E5926" s="17" t="inlineStr">
        <is>
          <t>그랜드하얏트서울 호텔 매각 추진설 (부영그룹과 논의)</t>
        </is>
      </c>
      <c r="F5926" s="17" t="inlineStr">
        <is>
          <t>개별주 (M&amp;A)</t>
        </is>
      </c>
      <c r="G5926" s="26">
        <f>COUNTIF(B:B,B5926)</f>
        <v/>
      </c>
    </row>
    <row r="5927" ht="29.55" customHeight="1" s="55">
      <c r="A5927" s="9" t="n">
        <v>44895</v>
      </c>
      <c r="B5927" s="19" t="inlineStr">
        <is>
          <t>KH필룩스</t>
        </is>
      </c>
      <c r="C5927" s="74" t="n"/>
      <c r="D5927" s="10" t="n">
        <v>0.0833</v>
      </c>
      <c r="E5927" s="17" t="inlineStr">
        <is>
          <t>그랜드하얏트서울 호텔 매각 추진설 (부영그룹과 논의)</t>
        </is>
      </c>
      <c r="F5927" s="17" t="inlineStr">
        <is>
          <t>개별주 (M&amp;A)</t>
        </is>
      </c>
      <c r="G5927" s="26">
        <f>COUNTIF(B:B,B5927)</f>
        <v/>
      </c>
    </row>
    <row r="5928" ht="29.55" customHeight="1" s="55">
      <c r="A5928" s="9" t="n">
        <v>44889</v>
      </c>
      <c r="B5928" s="17" t="inlineStr">
        <is>
          <t>KH바텍</t>
        </is>
      </c>
      <c r="C5928" s="74" t="inlineStr">
        <is>
          <t>060720</t>
        </is>
      </c>
      <c r="D5928" s="10" t="n">
        <v>0.1298</v>
      </c>
      <c r="E5928" s="17" t="inlineStr">
        <is>
          <t>삼성전자 폴더블폰 힌지 독점 공급 및 시장 성장 수혜</t>
        </is>
      </c>
      <c r="F5928" s="17" t="inlineStr">
        <is>
          <t>반도체/폴더블</t>
        </is>
      </c>
      <c r="G5928" s="26">
        <f>COUNTIF(B:B,B5928)</f>
        <v/>
      </c>
    </row>
    <row r="5929" ht="29.55" customHeight="1" s="55">
      <c r="A5929" s="9" t="n">
        <v>44797</v>
      </c>
      <c r="B5929" s="17" t="inlineStr">
        <is>
          <t>KH바텍</t>
        </is>
      </c>
      <c r="C5929" s="74" t="inlineStr">
        <is>
          <t>060720</t>
        </is>
      </c>
      <c r="D5929" s="10" t="n">
        <v>0.0663</v>
      </c>
      <c r="E5929" s="17" t="inlineStr">
        <is>
          <t>갤럭시Z 폴드4/플립4 사전판매 100만대 육박 흥행 및 힌지 독점 공급 부각</t>
        </is>
      </c>
      <c r="F5929" s="17" t="inlineStr">
        <is>
          <t>삼성/폴더블폰</t>
        </is>
      </c>
      <c r="G5929" s="26">
        <f>COUNTIF(B:B,B5929)</f>
        <v/>
      </c>
    </row>
    <row r="5930" ht="29.55" customHeight="1" s="55">
      <c r="A5930" s="9" t="n">
        <v>44770</v>
      </c>
      <c r="B5930" s="17" t="inlineStr">
        <is>
          <t>KG케미칼</t>
        </is>
      </c>
      <c r="C5930" s="74" t="inlineStr">
        <is>
          <t>001390</t>
        </is>
      </c>
      <c r="D5930" s="10" t="n">
        <v>0.1552</v>
      </c>
      <c r="E5930" s="17" t="inlineStr">
        <is>
          <t>계열사 KG에너켐의 황산니켈 국산화 및 양극재 업체 거래 부각</t>
        </is>
      </c>
      <c r="F5930" s="17" t="inlineStr">
        <is>
          <t>#미래차 #이차전지</t>
        </is>
      </c>
      <c r="G5930" s="26">
        <f>COUNTIF(B:B,B5930)</f>
        <v/>
      </c>
    </row>
    <row r="5931" ht="29.55" customHeight="1" s="55">
      <c r="A5931" s="9" t="n">
        <v>44736</v>
      </c>
      <c r="B5931" s="17" t="inlineStr">
        <is>
          <t>KG케미칼</t>
        </is>
      </c>
      <c r="C5931" s="74" t="inlineStr">
        <is>
          <t>001390</t>
        </is>
      </c>
      <c r="D5931" s="10" t="n">
        <v>0.1737</v>
      </c>
      <c r="E5931" s="17" t="inlineStr">
        <is>
          <t>쌍용차 인수전 2파전 압축 (KG그룹 vs 쌍방울그룹)</t>
        </is>
      </c>
      <c r="F5931" s="17" t="inlineStr">
        <is>
          <t>M&amp;A 공시</t>
        </is>
      </c>
      <c r="G5931" s="26">
        <f>COUNTIF(B:B,B5931)</f>
        <v/>
      </c>
    </row>
    <row r="5932" ht="29.55" customHeight="1" s="55">
      <c r="A5932" s="9" t="n">
        <v>44851</v>
      </c>
      <c r="B5932" s="17" t="inlineStr">
        <is>
          <t>KG이니시스</t>
        </is>
      </c>
      <c r="C5932" s="74" t="inlineStr">
        <is>
          <t>035600</t>
        </is>
      </c>
      <c r="D5932" s="10" t="n">
        <v>0.0598</v>
      </c>
      <c r="E5932" s="17" t="inlineStr">
        <is>
          <t>애플페이 도입 시 PG사 수혜 기대</t>
        </is>
      </c>
      <c r="F5932" s="17" t="inlineStr">
        <is>
          <t>애플페이</t>
        </is>
      </c>
      <c r="G5932" s="26">
        <f>COUNTIF(B:B,B5932)</f>
        <v/>
      </c>
    </row>
    <row r="5933" ht="29.55" customHeight="1" s="55">
      <c r="A5933" s="9" t="n">
        <v>44811</v>
      </c>
      <c r="B5933" s="19" t="inlineStr">
        <is>
          <t>KG이니시스</t>
        </is>
      </c>
      <c r="C5933" s="74" t="inlineStr">
        <is>
          <t>035600</t>
        </is>
      </c>
      <c r="D5933" s="13" t="n">
        <v>0.046</v>
      </c>
      <c r="E5933" s="17" t="inlineStr">
        <is>
          <t>애플페이 한국 상용화 시 단말기 위탁 관리 업체 선정</t>
        </is>
      </c>
      <c r="F5933" s="17" t="inlineStr">
        <is>
          <t>애플페이</t>
        </is>
      </c>
      <c r="G5933" s="26">
        <f>COUNTIF(B:B,B5933)</f>
        <v/>
      </c>
    </row>
    <row r="5934" ht="29.55" customHeight="1" s="55">
      <c r="A5934" s="9" t="n">
        <v>44882</v>
      </c>
      <c r="B5934" s="17" t="inlineStr">
        <is>
          <t>KC그린홀딩스</t>
        </is>
      </c>
      <c r="C5934" s="74" t="inlineStr">
        <is>
          <t>009440</t>
        </is>
      </c>
      <c r="D5934" s="10" t="n">
        <v>0.1451</v>
      </c>
      <c r="E5934" s="17" t="inlineStr">
        <is>
          <t>빈 살만 탄소포집기술 협력 희망 발언 (KC코트렐 모회사)</t>
        </is>
      </c>
      <c r="F5934" s="17" t="inlineStr">
        <is>
          <t>탄소포집/환경</t>
        </is>
      </c>
      <c r="G5934" s="26">
        <f>COUNTIF(B:B,B5934)</f>
        <v/>
      </c>
    </row>
    <row r="5935" ht="29.55" customHeight="1" s="55">
      <c r="A5935" s="9" t="n">
        <v>44869</v>
      </c>
      <c r="B5935" s="17" t="inlineStr">
        <is>
          <t>KC그린홀딩스</t>
        </is>
      </c>
      <c r="C5935" s="74" t="inlineStr">
        <is>
          <t>009440</t>
        </is>
      </c>
      <c r="D5935" s="10" t="n">
        <v>0.2405</v>
      </c>
      <c r="E5935" s="17" t="inlineStr">
        <is>
          <t>자회사 KC코트렐 호재 및 환경/탄소포집 기술 부각</t>
        </is>
      </c>
      <c r="F5935" s="17" t="inlineStr">
        <is>
          <t>환경/지주사</t>
        </is>
      </c>
      <c r="G5935" s="26">
        <f>COUNTIF(B:B,B5935)</f>
        <v/>
      </c>
    </row>
    <row r="5936" ht="29.55" customHeight="1" s="55">
      <c r="A5936" s="9" t="n">
        <v>44887</v>
      </c>
      <c r="B5936" s="17" t="inlineStr">
        <is>
          <t>KCTC</t>
        </is>
      </c>
      <c r="C5936" s="74" t="inlineStr">
        <is>
          <t>009070</t>
        </is>
      </c>
      <c r="D5936" s="10" t="n">
        <v>0.08699999999999999</v>
      </c>
      <c r="E5936" s="17" t="inlineStr">
        <is>
          <t>화물연대 총파업 예고에 따른 물류 관련주 동반 상승</t>
        </is>
      </c>
      <c r="F5936" s="17" t="inlineStr">
        <is>
          <t>개별주/물류</t>
        </is>
      </c>
      <c r="G5936" s="26">
        <f>COUNTIF(B:B,B5936)</f>
        <v/>
      </c>
    </row>
    <row r="5937" ht="29.55" customHeight="1" s="55">
      <c r="A5937" s="9" t="n">
        <v>44872</v>
      </c>
      <c r="B5937" s="17" t="inlineStr">
        <is>
          <t>KCTC</t>
        </is>
      </c>
      <c r="C5937" s="74" t="inlineStr">
        <is>
          <t>009070</t>
        </is>
      </c>
      <c r="D5937" s="10" t="n">
        <v>0.0759</v>
      </c>
      <c r="E5937" s="17" t="inlineStr">
        <is>
          <t>물류 관련주 및 쿠팡 실적 호조 영향</t>
        </is>
      </c>
      <c r="F5937" s="17" t="inlineStr">
        <is>
          <t>물류</t>
        </is>
      </c>
      <c r="G5937" s="26">
        <f>COUNTIF(B:B,B5937)</f>
        <v/>
      </c>
    </row>
    <row r="5938" ht="29.55" customHeight="1" s="55">
      <c r="A5938" s="9" t="n">
        <v>44851</v>
      </c>
      <c r="B5938" s="17" t="inlineStr">
        <is>
          <t>JTC</t>
        </is>
      </c>
      <c r="C5938" s="74" t="inlineStr">
        <is>
          <t>950170</t>
        </is>
      </c>
      <c r="D5938" s="10" t="n">
        <v>0.08749999999999999</v>
      </c>
      <c r="E5938" s="17" t="inlineStr">
        <is>
          <t>일본 무비자 입국 허용 재개에 따른 방일 관광 및 면세점 매출 회복 기대</t>
        </is>
      </c>
      <c r="F5938" s="17" t="inlineStr">
        <is>
          <t>개별주</t>
        </is>
      </c>
      <c r="G5938" s="26">
        <f>COUNTIF(B:B,B5938)</f>
        <v/>
      </c>
    </row>
    <row r="5939" ht="29.55" customHeight="1" s="55">
      <c r="A5939" s="9" t="n">
        <v>44797</v>
      </c>
      <c r="B5939" s="17" t="inlineStr">
        <is>
          <t>JTC</t>
        </is>
      </c>
      <c r="C5939" s="74" t="inlineStr">
        <is>
          <t>950170</t>
        </is>
      </c>
      <c r="D5939" s="10" t="n">
        <v>0.12</v>
      </c>
      <c r="E5939" s="17" t="inlineStr">
        <is>
          <t>일본 정부의 입국 전 코로나19 검사 면제 검토 등 여행 규제 완화 기대감</t>
        </is>
      </c>
      <c r="F5939" s="17" t="inlineStr">
        <is>
          <t>개별주 (여행/면세)</t>
        </is>
      </c>
      <c r="G5939" s="26">
        <f>COUNTIF(B:B,B5939)</f>
        <v/>
      </c>
    </row>
    <row r="5940" ht="29.55" customHeight="1" s="55">
      <c r="A5940" s="9" t="n">
        <v>44902</v>
      </c>
      <c r="B5940" s="19" t="inlineStr">
        <is>
          <t>IHQ</t>
        </is>
      </c>
      <c r="C5940" s="74" t="n"/>
      <c r="D5940" s="10" t="n">
        <v>0.0743</v>
      </c>
      <c r="E5940" s="17" t="inlineStr">
        <is>
          <t>아바타2 배급 관련 디즈니 지분 보유 이력 부각</t>
        </is>
      </c>
      <c r="F5940" s="17" t="inlineStr">
        <is>
          <t>IP/엔터</t>
        </is>
      </c>
      <c r="G5940" s="26">
        <f>COUNTIF(B:B,B5940)</f>
        <v/>
      </c>
    </row>
    <row r="5941" ht="29.55" customHeight="1" s="55">
      <c r="A5941" s="9" t="n">
        <v>44887</v>
      </c>
      <c r="B5941" s="17" t="inlineStr">
        <is>
          <t>IHQ</t>
        </is>
      </c>
      <c r="C5941" s="74" t="n"/>
      <c r="D5941" s="10" t="n">
        <v>0.0702</v>
      </c>
      <c r="E5941" s="17" t="inlineStr">
        <is>
          <t>디즈니 지분 보유 및 '아바타' 관련주 부각</t>
        </is>
      </c>
      <c r="F5941" s="17" t="inlineStr">
        <is>
          <t>IP/엔터</t>
        </is>
      </c>
      <c r="G5941" s="26">
        <f>COUNTIF(B:B,B5941)</f>
        <v/>
      </c>
    </row>
    <row r="5942" ht="29.55" customHeight="1" s="55">
      <c r="A5942" s="9" t="n">
        <v>44888</v>
      </c>
      <c r="B5942" s="17" t="inlineStr">
        <is>
          <t>HMM</t>
        </is>
      </c>
      <c r="C5942" s="74" t="inlineStr">
        <is>
          <t>011200</t>
        </is>
      </c>
      <c r="D5942" s="10" t="n">
        <v>0.0852</v>
      </c>
      <c r="E5942" s="17" t="inlineStr">
        <is>
          <t>산업은행의 지분 매각 검토 및 민영화 추진설</t>
        </is>
      </c>
      <c r="F5942" s="17" t="inlineStr">
        <is>
          <t>M&amp;A/해운</t>
        </is>
      </c>
      <c r="G5942" s="26">
        <f>COUNTIF(B:B,B5942)</f>
        <v/>
      </c>
    </row>
    <row r="5943" ht="29.55" customHeight="1" s="55">
      <c r="A5943" s="9" t="n">
        <v>44739</v>
      </c>
      <c r="B5943" s="17" t="inlineStr">
        <is>
          <t>HMM</t>
        </is>
      </c>
      <c r="C5943" s="74" t="inlineStr">
        <is>
          <t>011200</t>
        </is>
      </c>
      <c r="D5943" s="10" t="n">
        <v>0.0581</v>
      </c>
      <c r="E5943" s="17" t="inlineStr">
        <is>
          <t>해운주 저가 매수 유입 및 실적 기대감</t>
        </is>
      </c>
      <c r="F5943" s="17" t="inlineStr">
        <is>
          <t>개별주</t>
        </is>
      </c>
      <c r="G5943" s="26">
        <f>COUNTIF(B:B,B5943)</f>
        <v/>
      </c>
    </row>
    <row r="5944" ht="29.55" customHeight="1" s="55">
      <c r="A5944" s="9" t="n">
        <v>44896</v>
      </c>
      <c r="B5944" s="19" t="inlineStr">
        <is>
          <t>HL D&amp;I</t>
        </is>
      </c>
      <c r="C5944" s="74" t="inlineStr">
        <is>
          <t>014790</t>
        </is>
      </c>
      <c r="D5944" s="10" t="n">
        <v>0.0849</v>
      </c>
      <c r="E5944" s="17" t="inlineStr">
        <is>
          <t>건설주 수주잔고 부각 테마 동반 상승 (수주잔고 4.7조)</t>
        </is>
      </c>
      <c r="F5944" s="17" t="inlineStr">
        <is>
          <t>건설</t>
        </is>
      </c>
      <c r="G5944" s="26">
        <f>COUNTIF(B:B,B5944)</f>
        <v/>
      </c>
    </row>
    <row r="5945" ht="29.55" customHeight="1" s="55">
      <c r="A5945" s="9" t="n">
        <v>44895</v>
      </c>
      <c r="B5945" s="19" t="inlineStr">
        <is>
          <t>HL D&amp;I</t>
        </is>
      </c>
      <c r="C5945" s="74" t="inlineStr">
        <is>
          <t>014790</t>
        </is>
      </c>
      <c r="D5945" s="10" t="n">
        <v>0.0849</v>
      </c>
      <c r="E5945" s="17" t="inlineStr">
        <is>
          <t>건설주 저평가 인식 및 수주잔고 부각 동반 상승</t>
        </is>
      </c>
      <c r="F5945" s="17" t="inlineStr">
        <is>
          <t>건설</t>
        </is>
      </c>
      <c r="G5945" s="26">
        <f>COUNTIF(B:B,B5945)</f>
        <v/>
      </c>
    </row>
    <row r="5946" ht="29.55" customHeight="1" s="55">
      <c r="A5946" s="9" t="n">
        <v>44875</v>
      </c>
      <c r="B5946" s="17" t="inlineStr">
        <is>
          <t>F&amp;F</t>
        </is>
      </c>
      <c r="C5946" s="74" t="inlineStr">
        <is>
          <t>383220</t>
        </is>
      </c>
      <c r="D5946" s="10" t="n">
        <v>0.01</v>
      </c>
      <c r="E5946" s="17" t="inlineStr">
        <is>
          <t>중국 시장 성장 기대감</t>
        </is>
      </c>
      <c r="F5946" s="17" t="inlineStr">
        <is>
          <t>패션</t>
        </is>
      </c>
      <c r="G5946" s="26">
        <f>COUNTIF(B:B,B5946)</f>
        <v/>
      </c>
    </row>
    <row r="5947" ht="29.55" customHeight="1" s="55">
      <c r="A5947" s="9" t="n">
        <v>44774</v>
      </c>
      <c r="B5947" s="17" t="inlineStr">
        <is>
          <t>F&amp;F</t>
        </is>
      </c>
      <c r="C5947" s="74" t="inlineStr">
        <is>
          <t>383220</t>
        </is>
      </c>
      <c r="D5947" s="10" t="n">
        <v>0.0702</v>
      </c>
      <c r="E5947" s="17" t="inlineStr">
        <is>
          <t>2분기 영업이익 950억 원(전년비 119.8% 증가) 호실적</t>
        </is>
      </c>
      <c r="F5947" s="17" t="inlineStr">
        <is>
          <t>#실적</t>
        </is>
      </c>
      <c r="G5947" s="26">
        <f>COUNTIF(B:B,B5947)</f>
        <v/>
      </c>
    </row>
    <row r="5948" ht="29.55" customHeight="1" s="55">
      <c r="A5948" s="9" t="n">
        <v>44894</v>
      </c>
      <c r="B5948" s="19" t="inlineStr">
        <is>
          <t>DN오토모티브</t>
        </is>
      </c>
      <c r="C5948" s="74" t="inlineStr">
        <is>
          <t>007340</t>
        </is>
      </c>
      <c r="D5948" s="10" t="n">
        <v>0.1426</v>
      </c>
      <c r="E5948" s="17" t="inlineStr">
        <is>
          <t>방진부품 세계 3위 및 공작기계 실적 호조, 저평가 분석</t>
        </is>
      </c>
      <c r="F5948" s="17" t="inlineStr">
        <is>
          <t>미래차/이차전지</t>
        </is>
      </c>
      <c r="G5948" s="26">
        <f>COUNTIF(B:B,B5948)</f>
        <v/>
      </c>
    </row>
    <row r="5949" ht="29.55" customHeight="1" s="55">
      <c r="A5949" s="9" t="n">
        <v>44874</v>
      </c>
      <c r="B5949" s="17" t="inlineStr">
        <is>
          <t>DN오토모티브</t>
        </is>
      </c>
      <c r="C5949" s="74" t="inlineStr">
        <is>
          <t>007340</t>
        </is>
      </c>
      <c r="D5949" s="10" t="n">
        <v>0.1426</v>
      </c>
      <c r="E5949" s="17" t="inlineStr">
        <is>
          <t>3분기 영업이익 1,387억 원 달성 (전년비 890% 급증)</t>
        </is>
      </c>
      <c r="F5949" s="17" t="inlineStr">
        <is>
          <t>자동차부품/실적</t>
        </is>
      </c>
      <c r="G5949" s="26">
        <f>COUNTIF(B:B,B5949)</f>
        <v/>
      </c>
    </row>
    <row r="5950" ht="29.55" customHeight="1" s="55">
      <c r="A5950" s="9" t="n">
        <v>44782</v>
      </c>
      <c r="B5950" s="17" t="inlineStr">
        <is>
          <t>CJ제일제당</t>
        </is>
      </c>
      <c r="C5950" s="74" t="inlineStr">
        <is>
          <t>097950</t>
        </is>
      </c>
      <c r="D5950" s="10" t="n">
        <v>0.0862</v>
      </c>
      <c r="E5950" s="17" t="inlineStr">
        <is>
          <t>2분기 매출 22% 증가 등 호실적 달성</t>
        </is>
      </c>
      <c r="F5950" s="17" t="inlineStr">
        <is>
          <t>#실적공시</t>
        </is>
      </c>
      <c r="G5950" s="26">
        <f>COUNTIF(B:B,B5950)</f>
        <v/>
      </c>
    </row>
    <row r="5951" ht="29.55" customHeight="1" s="55">
      <c r="A5951" s="9" t="n">
        <v>44735</v>
      </c>
      <c r="B5951" s="17" t="inlineStr">
        <is>
          <t>CJ제일제당</t>
        </is>
      </c>
      <c r="C5951" s="74" t="inlineStr">
        <is>
          <t>097950</t>
        </is>
      </c>
      <c r="D5951" s="10" t="n">
        <v>0.031</v>
      </c>
      <c r="E5951" s="17" t="inlineStr">
        <is>
          <t>가공식품 및 바이오 부문 호조로 2분기 실적 성장 기대</t>
        </is>
      </c>
      <c r="F5951" s="17" t="inlineStr">
        <is>
          <t>개별주</t>
        </is>
      </c>
      <c r="G5951" s="26">
        <f>COUNTIF(B:B,B5951)</f>
        <v/>
      </c>
    </row>
    <row r="5952" ht="29.55" customHeight="1" s="55">
      <c r="A5952" s="9" t="n">
        <v>44754</v>
      </c>
      <c r="B5952" s="19" t="inlineStr">
        <is>
          <t>휴젤</t>
        </is>
      </c>
      <c r="C5952" s="74" t="inlineStr">
        <is>
          <t>145020</t>
        </is>
      </c>
      <c r="D5952" s="10" t="n">
        <v>0.0752</v>
      </c>
      <c r="E5952" s="17" t="inlineStr">
        <is>
          <t>최대주주 CBC그룹의 비공개 전환(상장폐지) 고려 소식</t>
        </is>
      </c>
      <c r="F5952" s="17" t="inlineStr">
        <is>
          <t>M&amp;A/이슈</t>
        </is>
      </c>
      <c r="G5952" s="26">
        <f>COUNTIF(B:B,B5952)</f>
        <v/>
      </c>
    </row>
    <row r="5953" ht="29.55" customHeight="1" s="55">
      <c r="A5953" s="9" t="n">
        <v>44916</v>
      </c>
      <c r="B5953" s="19" t="inlineStr">
        <is>
          <t>휴메딕스</t>
        </is>
      </c>
      <c r="C5953" s="74" t="inlineStr">
        <is>
          <t>200670</t>
        </is>
      </c>
      <c r="D5953" s="10" t="n">
        <v>0.08550000000000001</v>
      </c>
      <c r="E5953" s="17" t="inlineStr">
        <is>
          <t>중국 리오프닝에 따른 필러/미용 제품 수요 증가 기대</t>
        </is>
      </c>
      <c r="F5953" s="17" t="inlineStr">
        <is>
          <t>中리오프닝/미용</t>
        </is>
      </c>
      <c r="G5953" s="26">
        <f>COUNTIF(B:B,B5953)</f>
        <v/>
      </c>
    </row>
    <row r="5954" ht="29.55" customHeight="1" s="55">
      <c r="A5954" s="9" t="n">
        <v>44817</v>
      </c>
      <c r="B5954" s="19" t="inlineStr">
        <is>
          <t>휴네시온</t>
        </is>
      </c>
      <c r="C5954" s="74" t="inlineStr">
        <is>
          <t>290270</t>
        </is>
      </c>
      <c r="D5954" s="13" t="n">
        <v>0.0815</v>
      </c>
      <c r="E5954" s="17" t="inlineStr">
        <is>
          <t>정보보호 산업 성장 수혜</t>
        </is>
      </c>
      <c r="F5954" s="17" t="inlineStr">
        <is>
          <t>보안</t>
        </is>
      </c>
      <c r="G5954" s="26">
        <f>COUNTIF(B:B,B5954)</f>
        <v/>
      </c>
    </row>
    <row r="5955" ht="29.55" customHeight="1" s="55">
      <c r="A5955" s="9" t="n">
        <v>44778</v>
      </c>
      <c r="B5955" s="17" t="inlineStr">
        <is>
          <t>후성</t>
        </is>
      </c>
      <c r="C5955" s="74" t="inlineStr">
        <is>
          <t>093370</t>
        </is>
      </c>
      <c r="D5955" s="10" t="n">
        <v>-0.1364</v>
      </c>
      <c r="E5955" s="17" t="inlineStr">
        <is>
          <t>자회사 '후성글로벌' 상장 추진 소식에 지분 가치 희석 우려(급락)</t>
        </is>
      </c>
      <c r="F5955" s="17" t="inlineStr">
        <is>
          <t>#M&amp;A #공시</t>
        </is>
      </c>
      <c r="G5955" s="26">
        <f>COUNTIF(B:B,B5955)</f>
        <v/>
      </c>
    </row>
    <row r="5956" ht="29.55" customHeight="1" s="55">
      <c r="A5956" s="9" t="n">
        <v>44917</v>
      </c>
      <c r="B5956" s="19" t="inlineStr">
        <is>
          <t>효성티앤씨</t>
        </is>
      </c>
      <c r="C5956" s="74" t="inlineStr">
        <is>
          <t>298020</t>
        </is>
      </c>
      <c r="D5956" s="10" t="n">
        <v>0.06519999999999999</v>
      </c>
      <c r="E5956" s="17" t="inlineStr">
        <is>
          <t>중국 리오프닝에 따른 스판덱스 수요 회복 및 업황 개선 기대</t>
        </is>
      </c>
      <c r="F5956" s="17" t="inlineStr">
        <is>
          <t>화학/리오프닝</t>
        </is>
      </c>
      <c r="G5956" s="26">
        <f>COUNTIF(B:B,B5956)</f>
        <v/>
      </c>
    </row>
    <row r="5957" ht="29.55" customHeight="1" s="55">
      <c r="A5957" s="9" t="n">
        <v>44823</v>
      </c>
      <c r="B5957" s="19" t="inlineStr">
        <is>
          <t>화천기공</t>
        </is>
      </c>
      <c r="C5957" s="74" t="inlineStr">
        <is>
          <t>000850</t>
        </is>
      </c>
      <c r="D5957" s="13" t="n">
        <v>0.06710000000000001</v>
      </c>
      <c r="E5957" s="17" t="inlineStr">
        <is>
          <t>계열사 화천기계의 경영권 분쟁 이슈 동반 강세</t>
        </is>
      </c>
      <c r="F5957" s="17" t="inlineStr">
        <is>
          <t>기계/경영권분쟁</t>
        </is>
      </c>
      <c r="G5957" s="26">
        <f>COUNTIF(B:B,B5957)</f>
        <v/>
      </c>
    </row>
    <row r="5958" ht="29.55" customHeight="1" s="55">
      <c r="A5958" s="9" t="n">
        <v>44785</v>
      </c>
      <c r="B5958" s="17" t="inlineStr">
        <is>
          <t>화신정공</t>
        </is>
      </c>
      <c r="C5958" s="74" t="inlineStr">
        <is>
          <t>126640</t>
        </is>
      </c>
      <c r="D5958" s="10" t="n">
        <v>0.0598</v>
      </c>
      <c r="E5958" s="17" t="inlineStr">
        <is>
          <t>자동차 부품 관련주 거래량 폭증 및 주가 상승</t>
        </is>
      </c>
      <c r="F5958" s="17" t="inlineStr">
        <is>
          <t>#개별</t>
        </is>
      </c>
      <c r="G5958" s="26">
        <f>COUNTIF(B:B,B5958)</f>
        <v/>
      </c>
    </row>
    <row r="5959" ht="29.55" customHeight="1" s="55">
      <c r="A5959" s="9" t="n">
        <v>44798</v>
      </c>
      <c r="B5959" s="17" t="inlineStr">
        <is>
          <t>화승코퍼레이션</t>
        </is>
      </c>
      <c r="C5959" s="74" t="inlineStr">
        <is>
          <t>013520</t>
        </is>
      </c>
      <c r="D5959" s="10" t="n">
        <v>0.0679</v>
      </c>
      <c r="E5959" s="17" t="inlineStr">
        <is>
          <t>자회사 화승알앤에이 급등 및 애플카 이슈 연동 상승</t>
        </is>
      </c>
      <c r="F5959" s="17" t="inlineStr">
        <is>
          <t>미래차/부품</t>
        </is>
      </c>
      <c r="G5959" s="26">
        <f>COUNTIF(B:B,B5959)</f>
        <v/>
      </c>
    </row>
    <row r="5960" ht="29.55" customHeight="1" s="55">
      <c r="A5960" s="9" t="n">
        <v>44916</v>
      </c>
      <c r="B5960" s="19" t="inlineStr">
        <is>
          <t>화승엔터프라이즈</t>
        </is>
      </c>
      <c r="C5960" s="74" t="inlineStr">
        <is>
          <t>241590</t>
        </is>
      </c>
      <c r="D5960" s="10" t="n">
        <v>0.1184</v>
      </c>
      <c r="E5960" s="17" t="inlineStr">
        <is>
          <t>나이키 실적 호조 및 재고 감소 소식에 따른 OEM/ODM 수혜 기대</t>
        </is>
      </c>
      <c r="F5960" s="17" t="inlineStr">
        <is>
          <t>소비재 (의류)</t>
        </is>
      </c>
      <c r="G5960" s="26">
        <f>COUNTIF(B:B,B5960)</f>
        <v/>
      </c>
    </row>
    <row r="5961" ht="29.55" customHeight="1" s="55">
      <c r="A5961" s="9" t="n">
        <v>44749</v>
      </c>
      <c r="B5961" s="19" t="inlineStr">
        <is>
          <t>HS화성</t>
        </is>
      </c>
      <c r="C5961" s="74" t="inlineStr">
        <is>
          <t>002460</t>
        </is>
      </c>
      <c r="D5961" s="10" t="n">
        <v>0.0863</v>
      </c>
      <c r="E5961" s="17" t="inlineStr">
        <is>
          <t>대구경북 통합신공항 수혜 기대 (지역 건설사 및 토지 보유)</t>
        </is>
      </c>
      <c r="F5961" s="17" t="inlineStr">
        <is>
          <t>정책/신공항</t>
        </is>
      </c>
      <c r="G5961" s="26">
        <f>COUNTIF(B:B,B5961)</f>
        <v/>
      </c>
    </row>
    <row r="5962" ht="29.55" customHeight="1" s="55">
      <c r="A5962" s="9" t="n">
        <v>44876</v>
      </c>
      <c r="B5962" s="17" t="inlineStr">
        <is>
          <t>호텔신라</t>
        </is>
      </c>
      <c r="C5962" s="74" t="inlineStr">
        <is>
          <t>008770</t>
        </is>
      </c>
      <c r="D5962" s="10" t="n">
        <v>0.093</v>
      </c>
      <c r="E5962" s="17" t="inlineStr">
        <is>
          <t>중국 제로코로나 완화 및 하늘길 재개 기대감</t>
        </is>
      </c>
      <c r="F5962" s="17" t="inlineStr">
        <is>
          <t>리오프닝/면세</t>
        </is>
      </c>
      <c r="G5962" s="26">
        <f>COUNTIF(B:B,B5962)</f>
        <v/>
      </c>
    </row>
    <row r="5963" ht="29.55" customHeight="1" s="55">
      <c r="A5963" s="9" t="n">
        <v>44824</v>
      </c>
      <c r="B5963" s="19" t="inlineStr">
        <is>
          <t>호전실업</t>
        </is>
      </c>
      <c r="C5963" s="74" t="inlineStr">
        <is>
          <t>111110</t>
        </is>
      </c>
      <c r="D5963" s="13" t="n">
        <v>0.0403</v>
      </c>
      <c r="E5963" s="17" t="inlineStr">
        <is>
          <t>고환율 수혜 (의류 OEM)</t>
        </is>
      </c>
      <c r="F5963" s="17" t="inlineStr">
        <is>
          <t>의류/환율</t>
        </is>
      </c>
      <c r="G5963" s="26">
        <f>COUNTIF(B:B,B5963)</f>
        <v/>
      </c>
    </row>
    <row r="5964" ht="29.55" customHeight="1" s="55">
      <c r="A5964" s="9" t="n">
        <v>44774</v>
      </c>
      <c r="B5964" s="17" t="inlineStr">
        <is>
          <t>현대퓨처넷</t>
        </is>
      </c>
      <c r="C5964" s="74" t="inlineStr">
        <is>
          <t>126560</t>
        </is>
      </c>
      <c r="D5964" s="10" t="n">
        <v>0.0737</v>
      </c>
      <c r="E5964" s="17" t="inlineStr">
        <is>
          <t>계열사 현대바이오랜드 상한가에 동반 상승</t>
        </is>
      </c>
      <c r="F5964" s="17" t="inlineStr">
        <is>
          <t>#개별주</t>
        </is>
      </c>
      <c r="G5964" s="26">
        <f>COUNTIF(B:B,B5964)</f>
        <v/>
      </c>
    </row>
    <row r="5965" ht="29.55" customHeight="1" s="55">
      <c r="A5965" s="9" t="n">
        <v>44806</v>
      </c>
      <c r="B5965" s="19" t="inlineStr">
        <is>
          <t>현대차</t>
        </is>
      </c>
      <c r="C5965" s="74" t="inlineStr">
        <is>
          <t>005380</t>
        </is>
      </c>
      <c r="D5965" s="19" t="inlineStr">
        <is>
          <t>+0.51% (고가 +4.09%)</t>
        </is>
      </c>
      <c r="E5965" s="17" t="inlineStr">
        <is>
          <t>8월 판매 실적 호조 (해외 판매 증가)</t>
        </is>
      </c>
      <c r="F5965" s="17" t="inlineStr">
        <is>
          <t>자동차</t>
        </is>
      </c>
      <c r="G5965" s="26">
        <f>COUNTIF(B:B,B5965)</f>
        <v/>
      </c>
    </row>
    <row r="5966" ht="29.55" customHeight="1" s="55">
      <c r="A5966" s="9" t="n">
        <v>44862</v>
      </c>
      <c r="B5966" s="17" t="inlineStr">
        <is>
          <t>현대엘리베이터</t>
        </is>
      </c>
      <c r="C5966" s="74" t="inlineStr">
        <is>
          <t>017800</t>
        </is>
      </c>
      <c r="D5966" s="10" t="n">
        <v>0.0949</v>
      </c>
      <c r="E5966" s="17" t="inlineStr">
        <is>
          <t>500억 원 규모 자사주 취득 결정</t>
        </is>
      </c>
      <c r="F5966" s="17" t="inlineStr">
        <is>
          <t>주주환원</t>
        </is>
      </c>
      <c r="G5966" s="26">
        <f>COUNTIF(B:B,B5966)</f>
        <v/>
      </c>
    </row>
    <row r="5967" ht="29.55" customHeight="1" s="55">
      <c r="A5967" s="9" t="n">
        <v>44889</v>
      </c>
      <c r="B5967" s="17" t="inlineStr">
        <is>
          <t>현대에이치티</t>
        </is>
      </c>
      <c r="C5967" s="74" t="inlineStr">
        <is>
          <t>039010</t>
        </is>
      </c>
      <c r="D5967" s="10" t="n">
        <v>0.08069999999999999</v>
      </c>
      <c r="E5967" s="17" t="inlineStr">
        <is>
          <t>'재벌집 막내아들' 드라마 내 제품(월패드, 도어락) 협찬 부각</t>
        </is>
      </c>
      <c r="F5967" s="17" t="inlineStr">
        <is>
          <t>IP/엔터</t>
        </is>
      </c>
      <c r="G5967" s="26">
        <f>COUNTIF(B:B,B5967)</f>
        <v/>
      </c>
    </row>
    <row r="5968" ht="29.55" customHeight="1" s="55">
      <c r="A5968" s="9" t="n">
        <v>44817</v>
      </c>
      <c r="B5968" s="19" t="inlineStr">
        <is>
          <t>현대비앤지스틸</t>
        </is>
      </c>
      <c r="C5968" s="74" t="inlineStr">
        <is>
          <t>004560</t>
        </is>
      </c>
      <c r="D5968" s="13" t="n">
        <v>0.09420000000000001</v>
      </c>
      <c r="E5968" s="17" t="inlineStr">
        <is>
          <t>철강주 동반 강세 및 스테인리스 사업 일원화</t>
        </is>
      </c>
      <c r="F5968" s="17" t="inlineStr">
        <is>
          <t>철강/스테인리스</t>
        </is>
      </c>
      <c r="G5968" s="26">
        <f>COUNTIF(B:B,B5968)</f>
        <v/>
      </c>
    </row>
    <row r="5969" ht="29.55" customHeight="1" s="55">
      <c r="A5969" s="9" t="n">
        <v>44790</v>
      </c>
      <c r="B5969" s="17" t="inlineStr">
        <is>
          <t>핸디소프트</t>
        </is>
      </c>
      <c r="C5969" s="74" t="inlineStr">
        <is>
          <t>220180</t>
        </is>
      </c>
      <c r="D5969" s="10" t="n">
        <v>0.0702</v>
      </c>
      <c r="E5969" s="17" t="inlineStr">
        <is>
          <t>매각 추진설 재부각 가능성 및 오상그룹 계열사 이슈</t>
        </is>
      </c>
      <c r="F5969" s="17" t="inlineStr">
        <is>
          <t>M&amp;A/공시</t>
        </is>
      </c>
      <c r="G5969" s="26">
        <f>COUNTIF(B:B,B5969)</f>
        <v/>
      </c>
    </row>
    <row r="5970" ht="29.55" customHeight="1" s="55">
      <c r="A5970" s="9" t="n">
        <v>44845</v>
      </c>
      <c r="B5970" s="17" t="inlineStr">
        <is>
          <t>해성산업</t>
        </is>
      </c>
      <c r="C5970" s="74" t="inlineStr">
        <is>
          <t>034810</t>
        </is>
      </c>
      <c r="D5970" s="10" t="n">
        <v>0.1094</v>
      </c>
      <c r="E5970" s="17" t="inlineStr">
        <is>
          <t>계양전기 투자사업부문 흡수합병 및 지주사 전환 마무리</t>
        </is>
      </c>
      <c r="F5970" s="17" t="inlineStr">
        <is>
          <t>M＆A / 공시</t>
        </is>
      </c>
      <c r="G5970" s="26">
        <f>COUNTIF(B:B,B5970)</f>
        <v/>
      </c>
    </row>
    <row r="5971" ht="29.55" customHeight="1" s="55">
      <c r="A5971" s="9" t="n">
        <v>44770</v>
      </c>
      <c r="B5971" s="17" t="inlineStr">
        <is>
          <t>한화솔루션우</t>
        </is>
      </c>
      <c r="C5971" s="74" t="inlineStr">
        <is>
          <t>009835</t>
        </is>
      </c>
      <c r="D5971" s="19" t="inlineStr">
        <is>
          <t>+29.99% (상한가)</t>
        </is>
      </c>
      <c r="E5971" s="17" t="inlineStr">
        <is>
          <t>2분기 어닝 서프라이즈 및 태양광 부문 흑자 전환, 미국 기후 법안 수혜 기대</t>
        </is>
      </c>
      <c r="F5971" s="17" t="inlineStr">
        <is>
          <t>#CO2 #에너지 (태양광)</t>
        </is>
      </c>
      <c r="G5971" s="26">
        <f>COUNTIF(B:B,B5971)</f>
        <v/>
      </c>
    </row>
    <row r="5972" ht="29.55" customHeight="1" s="55">
      <c r="A5972" s="9" t="n">
        <v>44756</v>
      </c>
      <c r="B5972" s="19" t="inlineStr">
        <is>
          <t>한화손해보험</t>
        </is>
      </c>
      <c r="C5972" s="74" t="inlineStr">
        <is>
          <t>000370</t>
        </is>
      </c>
      <c r="D5972" s="10" t="n">
        <v>0.0829</v>
      </c>
      <c r="E5972" s="17" t="inlineStr">
        <is>
          <t>한국은행의 사상 첫 '빅스텝' 금리 인상 수혜</t>
        </is>
      </c>
      <c r="F5972" s="17" t="inlineStr">
        <is>
          <t>금융/금리인상 28</t>
        </is>
      </c>
      <c r="G5972" s="26">
        <f>COUNTIF(B:B,B5972)</f>
        <v/>
      </c>
    </row>
    <row r="5973" ht="29.55" customHeight="1" s="55">
      <c r="A5973" s="9" t="n">
        <v>44771</v>
      </c>
      <c r="B5973" s="17" t="inlineStr">
        <is>
          <t>한화생명</t>
        </is>
      </c>
      <c r="C5973" s="74" t="inlineStr">
        <is>
          <t>088350</t>
        </is>
      </c>
      <c r="D5973" s="10" t="n">
        <v>0.0598</v>
      </c>
      <c r="E5973" s="17" t="inlineStr">
        <is>
          <t>2분기 영업이익 전년비 90% 급증</t>
        </is>
      </c>
      <c r="F5973" s="17" t="inlineStr">
        <is>
          <t>#실적</t>
        </is>
      </c>
      <c r="G5973" s="26">
        <f>COUNTIF(B:B,B5973)</f>
        <v/>
      </c>
    </row>
    <row r="5974" ht="29.55" customHeight="1" s="55">
      <c r="A5974" s="9" t="n">
        <v>44771</v>
      </c>
      <c r="B5974" s="17" t="inlineStr">
        <is>
          <t>한화</t>
        </is>
      </c>
      <c r="C5974" s="74" t="inlineStr">
        <is>
          <t>000880</t>
        </is>
      </c>
      <c r="D5974" s="10" t="n">
        <v>0.07829999999999999</v>
      </c>
      <c r="E5974" s="17" t="inlineStr">
        <is>
          <t>방산 계열사 통합 및 지배구조 개편 기대</t>
        </is>
      </c>
      <c r="F5974" s="17" t="inlineStr">
        <is>
          <t>#방산</t>
        </is>
      </c>
      <c r="G5974" s="26">
        <f>COUNTIF(B:B,B5974)</f>
        <v/>
      </c>
    </row>
    <row r="5975" ht="29.55" customHeight="1" s="55">
      <c r="A5975" s="9" t="n">
        <v>44852</v>
      </c>
      <c r="B5975" s="17" t="inlineStr">
        <is>
          <t>한컴위드</t>
        </is>
      </c>
      <c r="C5975" s="74" t="inlineStr">
        <is>
          <t>054920</t>
        </is>
      </c>
      <c r="D5975" s="10" t="n">
        <v>0.0591</v>
      </c>
      <c r="E5975" s="17" t="inlineStr">
        <is>
          <t>디지털 자산 기업 아로와나테크 투자 및 금 유통 블록체인 기술 부각</t>
        </is>
      </c>
      <c r="F5975" s="17" t="inlineStr">
        <is>
          <t>가상자산 / 가상현실</t>
        </is>
      </c>
      <c r="G5975" s="26">
        <f>COUNTIF(B:B,B5975)</f>
        <v/>
      </c>
    </row>
    <row r="5976" ht="29.55" customHeight="1" s="55">
      <c r="A5976" s="9" t="n">
        <v>44889</v>
      </c>
      <c r="B5976" s="17" t="inlineStr">
        <is>
          <t>한창제지</t>
        </is>
      </c>
      <c r="C5976" s="74" t="inlineStr">
        <is>
          <t>009460</t>
        </is>
      </c>
      <c r="D5976" s="10" t="n">
        <v>0.0712</v>
      </c>
      <c r="E5976" s="17" t="inlineStr">
        <is>
          <t>100% 분해되는 친환경 종이컵 '에코피스컵' 개발 부각</t>
        </is>
      </c>
      <c r="F5976" s="17" t="inlineStr">
        <is>
          <t>개별주/제지</t>
        </is>
      </c>
      <c r="G5976" s="26">
        <f>COUNTIF(B:B,B5976)</f>
        <v/>
      </c>
    </row>
    <row r="5977" ht="29.55" customHeight="1" s="55">
      <c r="A5977" s="9" t="n">
        <v>44796</v>
      </c>
      <c r="B5977" s="17" t="inlineStr">
        <is>
          <t>한진중공업홀딩스</t>
        </is>
      </c>
      <c r="C5977" s="74" t="inlineStr">
        <is>
          <t>003480</t>
        </is>
      </c>
      <c r="D5977" s="10" t="n">
        <v>0.0557</v>
      </c>
      <c r="E5977" s="17" t="inlineStr">
        <is>
          <t>천연가스 가격 상승에 따른 자회사(대륜E&amp;S 등) 에너지 사업 부각</t>
        </is>
      </c>
      <c r="F5977" s="17" t="inlineStr">
        <is>
          <t>에너지/지주사</t>
        </is>
      </c>
      <c r="G5977" s="26">
        <f>COUNTIF(B:B,B5977)</f>
        <v/>
      </c>
    </row>
    <row r="5978" ht="29.55" customHeight="1" s="55">
      <c r="A5978" s="9" t="n">
        <v>44866</v>
      </c>
      <c r="B5978" s="17" t="inlineStr">
        <is>
          <t>한전KPS</t>
        </is>
      </c>
      <c r="C5978" s="74" t="inlineStr">
        <is>
          <t>051600</t>
        </is>
      </c>
      <c r="D5978" s="10" t="n">
        <v>0.1176</v>
      </c>
      <c r="E5978" s="17" t="inlineStr">
        <is>
          <t>폴란드 원전 유지보수 및 정비 수주 기대</t>
        </is>
      </c>
      <c r="F5978" s="17" t="inlineStr">
        <is>
          <t>원전/정비</t>
        </is>
      </c>
      <c r="G5978" s="26">
        <f>COUNTIF(B:B,B5978)</f>
        <v/>
      </c>
    </row>
    <row r="5979" ht="29.55" customHeight="1" s="55">
      <c r="A5979" s="9" t="n">
        <v>44804</v>
      </c>
      <c r="B5979" s="19" t="inlineStr">
        <is>
          <t>한일철강</t>
        </is>
      </c>
      <c r="C5979" s="74" t="inlineStr">
        <is>
          <t>002220</t>
        </is>
      </c>
      <c r="D5979" s="13" t="n">
        <v>0.0515</v>
      </c>
      <c r="E5979" s="17" t="inlineStr">
        <is>
          <t>철강 관련주 강세</t>
        </is>
      </c>
      <c r="F5979" s="17" t="inlineStr">
        <is>
          <t>철강</t>
        </is>
      </c>
      <c r="G5979" s="26">
        <f>COUNTIF(B:B,B5979)</f>
        <v/>
      </c>
    </row>
    <row r="5980" ht="29.55" customHeight="1" s="55">
      <c r="A5980" s="9" t="n">
        <v>44746</v>
      </c>
      <c r="B5980" s="17" t="inlineStr">
        <is>
          <t>한올바이오파마</t>
        </is>
      </c>
      <c r="C5980" s="74" t="inlineStr">
        <is>
          <t>009420</t>
        </is>
      </c>
      <c r="D5980" s="10" t="n">
        <v>0.0533</v>
      </c>
      <c r="E5980" s="17" t="inlineStr">
        <is>
          <t>위식도역류질환 치료제 '앱시토정' 발매 이슈</t>
        </is>
      </c>
      <c r="F5980" s="17" t="inlineStr">
        <is>
          <t>바이오/원숭이두창/코로나19</t>
        </is>
      </c>
      <c r="G5980" s="26">
        <f>COUNTIF(B:B,B5980)</f>
        <v/>
      </c>
    </row>
    <row r="5981" ht="29.55" customHeight="1" s="55">
      <c r="A5981" s="9" t="n">
        <v>44873</v>
      </c>
      <c r="B5981" s="17" t="inlineStr">
        <is>
          <t>한솔홈데코</t>
        </is>
      </c>
      <c r="C5981" s="74" t="inlineStr">
        <is>
          <t>025750</t>
        </is>
      </c>
      <c r="D5981" s="10" t="n">
        <v>0.0791</v>
      </c>
      <c r="E5981" s="17" t="inlineStr">
        <is>
          <t>사우디의 탄소 배출 저감(녹지 조성) 계획 발표에 조림사업 부각</t>
        </is>
      </c>
      <c r="F5981" s="17" t="inlineStr">
        <is>
          <t>탄소배출권</t>
        </is>
      </c>
      <c r="G5981" s="26">
        <f>COUNTIF(B:B,B5981)</f>
        <v/>
      </c>
    </row>
    <row r="5982" ht="29.55" customHeight="1" s="55">
      <c r="A5982" s="9" t="n">
        <v>44770</v>
      </c>
      <c r="B5982" s="17" t="inlineStr">
        <is>
          <t>한솔테크닉스</t>
        </is>
      </c>
      <c r="C5982" s="74" t="inlineStr">
        <is>
          <t>004710</t>
        </is>
      </c>
      <c r="D5982" s="10" t="n">
        <v>0.1095</v>
      </c>
      <c r="E5982" s="17" t="inlineStr">
        <is>
          <t>2분기 영업이익 전년 대비 248.51% 증가</t>
        </is>
      </c>
      <c r="F5982" s="17" t="inlineStr">
        <is>
          <t>#M&amp;A 공시 (실적)</t>
        </is>
      </c>
      <c r="G5982" s="26">
        <f>COUNTIF(B:B,B5982)</f>
        <v/>
      </c>
    </row>
    <row r="5983" ht="29.55" customHeight="1" s="55">
      <c r="A5983" s="9" t="n">
        <v>44714</v>
      </c>
      <c r="B5983" s="17" t="inlineStr">
        <is>
          <t>한세예스24홀딩스</t>
        </is>
      </c>
      <c r="C5983" s="74" t="inlineStr">
        <is>
          <t>016450</t>
        </is>
      </c>
      <c r="D5983" s="10" t="n">
        <v>0.0803</v>
      </c>
      <c r="E5983" s="17" t="inlineStr">
        <is>
          <t>메쉬코리아(부릉) 지분 투자 및 의약품 배송 사업 부각</t>
        </is>
      </c>
      <c r="F5983" s="17" t="inlineStr">
        <is>
          <t>개별주</t>
        </is>
      </c>
      <c r="G5983" s="26">
        <f>COUNTIF(B:B,B5983)</f>
        <v/>
      </c>
    </row>
    <row r="5984" ht="29.55" customHeight="1" s="55">
      <c r="A5984" s="9" t="n">
        <v>44860</v>
      </c>
      <c r="B5984" s="19" t="inlineStr">
        <is>
          <t>한세엠케이</t>
        </is>
      </c>
      <c r="C5984" s="74" t="inlineStr">
        <is>
          <t>069640</t>
        </is>
      </c>
      <c r="D5984" s="10" t="n">
        <v>0.1133</v>
      </c>
      <c r="E5984" s="17" t="inlineStr">
        <is>
          <t>한세드림과 합병 후 첫 기업설명회(IR) 개최 예정 및 통합 실적 기대감</t>
        </is>
      </c>
      <c r="F5984" s="17" t="inlineStr">
        <is>
          <t>의류 / 패션</t>
        </is>
      </c>
      <c r="G5984" s="26">
        <f>COUNTIF(B:B,B5984)</f>
        <v/>
      </c>
    </row>
    <row r="5985" ht="29.55" customHeight="1" s="55">
      <c r="A5985" s="9" t="n">
        <v>44916</v>
      </c>
      <c r="B5985" s="19" t="inlineStr">
        <is>
          <t>한세실업</t>
        </is>
      </c>
      <c r="C5985" s="74" t="inlineStr">
        <is>
          <t>105630</t>
        </is>
      </c>
      <c r="D5985" s="10" t="n">
        <v>0.0609</v>
      </c>
      <c r="E5985" s="17" t="inlineStr">
        <is>
          <t>의류 소비 위축 우려에도 실적 방어 기대 및 저평가 인식</t>
        </is>
      </c>
      <c r="F5985" s="17" t="inlineStr">
        <is>
          <t>소비재 (의류)</t>
        </is>
      </c>
      <c r="G5985" s="26">
        <f>COUNTIF(B:B,B5985)</f>
        <v/>
      </c>
    </row>
    <row r="5986" ht="29.55" customHeight="1" s="55">
      <c r="A5986" s="9" t="n">
        <v>44804</v>
      </c>
      <c r="B5986" s="19" t="inlineStr">
        <is>
          <t>한미약품</t>
        </is>
      </c>
      <c r="C5986" s="74" t="inlineStr">
        <is>
          <t>128940</t>
        </is>
      </c>
      <c r="D5986" s="13" t="n">
        <v>0.0216</v>
      </c>
      <c r="E5986" s="17" t="inlineStr">
        <is>
          <t>단장증후군 치료제 임상 2상 결과 유럽 학회 발표 예정</t>
        </is>
      </c>
      <c r="F5986" s="17" t="inlineStr">
        <is>
          <t>제약/신약</t>
        </is>
      </c>
      <c r="G5986" s="26">
        <f>COUNTIF(B:B,B5986)</f>
        <v/>
      </c>
    </row>
    <row r="5987" ht="29.55" customHeight="1" s="55">
      <c r="A5987" s="9" t="n">
        <v>44796</v>
      </c>
      <c r="B5987" s="17" t="inlineStr">
        <is>
          <t>한라IMS</t>
        </is>
      </c>
      <c r="C5987" s="74" t="inlineStr">
        <is>
          <t>092460</t>
        </is>
      </c>
      <c r="D5987" s="10" t="n">
        <v>0.0504</v>
      </c>
      <c r="E5987" s="17" t="inlineStr">
        <is>
          <t>조선 기자재 및 선박 평형수 처리 장치 등 조선업 호황 수혜</t>
        </is>
      </c>
      <c r="F5987" s="17" t="inlineStr">
        <is>
          <t>조선/기자재</t>
        </is>
      </c>
      <c r="G5987" s="26">
        <f>COUNTIF(B:B,B5987)</f>
        <v/>
      </c>
    </row>
    <row r="5988" ht="29.55" customHeight="1" s="55">
      <c r="A5988" s="9" t="n">
        <v>44784</v>
      </c>
      <c r="B5988" s="59" t="inlineStr">
        <is>
          <t>HL디앤아이한라</t>
        </is>
      </c>
      <c r="C5988" s="74" t="n"/>
      <c r="D5988" s="10" t="n">
        <v>0.0319</v>
      </c>
      <c r="E5988" s="17" t="inlineStr">
        <is>
          <t>서울시 발주 빗물저류 배수 시설 프로젝트 수주 공시</t>
        </is>
      </c>
      <c r="F5988" s="17" t="inlineStr">
        <is>
          <t>#정부정책 (폭우대책)</t>
        </is>
      </c>
      <c r="G5988" s="26">
        <f>COUNTIF(B:B,B5988)</f>
        <v/>
      </c>
    </row>
    <row r="5989" ht="29.55" customHeight="1" s="55">
      <c r="A5989" s="9" t="n">
        <v>44733</v>
      </c>
      <c r="B5989" s="17" t="inlineStr">
        <is>
          <t>한글과컴퓨터</t>
        </is>
      </c>
      <c r="C5989" s="74" t="inlineStr">
        <is>
          <t>030520</t>
        </is>
      </c>
      <c r="D5989" s="10" t="n">
        <v>0.09030000000000001</v>
      </c>
      <c r="E5989" s="17" t="inlineStr">
        <is>
          <t>100억원 규모 자사주 매입 결정</t>
        </is>
      </c>
      <c r="F5989" s="17" t="inlineStr">
        <is>
          <t>M&amp;A 공시</t>
        </is>
      </c>
      <c r="G5989" s="26">
        <f>COUNTIF(B:B,B5989)</f>
        <v/>
      </c>
    </row>
    <row r="5990" ht="29.55" customHeight="1" s="55">
      <c r="A5990" s="9" t="n">
        <v>44872</v>
      </c>
      <c r="B5990" s="17" t="inlineStr">
        <is>
          <t>한국토지신탁</t>
        </is>
      </c>
      <c r="C5990" s="74" t="inlineStr">
        <is>
          <t>034830</t>
        </is>
      </c>
      <c r="D5990" s="10" t="n">
        <v>0.0572</v>
      </c>
      <c r="E5990" s="17" t="inlineStr">
        <is>
          <t>코오롱글로벌 인적분할에 따른 지분 가치 재평가 기대</t>
        </is>
      </c>
      <c r="F5990" s="17" t="inlineStr">
        <is>
          <t>금융/부동산</t>
        </is>
      </c>
      <c r="G5990" s="26">
        <f>COUNTIF(B:B,B5990)</f>
        <v/>
      </c>
    </row>
    <row r="5991" ht="29.55" customHeight="1" s="55">
      <c r="A5991" s="9" t="n">
        <v>44904</v>
      </c>
      <c r="B5991" s="19" t="inlineStr">
        <is>
          <t>한국전력</t>
        </is>
      </c>
      <c r="C5991" s="74" t="inlineStr">
        <is>
          <t>015760</t>
        </is>
      </c>
      <c r="D5991" s="10" t="n">
        <v>0.0853</v>
      </c>
      <c r="E5991" s="17" t="inlineStr">
        <is>
          <t>한전법 개정안 부결로 전기요금 인상 가능성 확대</t>
        </is>
      </c>
      <c r="F5991" s="17" t="inlineStr">
        <is>
          <t>개별주 (전력)</t>
        </is>
      </c>
      <c r="G5991" s="26">
        <f>COUNTIF(B:B,B5991)</f>
        <v/>
      </c>
    </row>
    <row r="5992" ht="29.55" customHeight="1" s="55">
      <c r="A5992" s="9" t="n">
        <v>44732</v>
      </c>
      <c r="B5992" s="17" t="inlineStr">
        <is>
          <t>한국알콜</t>
        </is>
      </c>
      <c r="C5992" s="74" t="inlineStr">
        <is>
          <t>017890</t>
        </is>
      </c>
      <c r="D5992" s="10" t="n">
        <v>0.0616</v>
      </c>
      <c r="E5992" s="17" t="inlineStr">
        <is>
          <t>이재용 부회장 EUV 장비 확보 행보 및 자회사 EUV 소재 생산 부각</t>
        </is>
      </c>
      <c r="F5992" s="17" t="inlineStr">
        <is>
          <t>삼성/반디플</t>
        </is>
      </c>
      <c r="G5992" s="26">
        <f>COUNTIF(B:B,B5992)</f>
        <v/>
      </c>
    </row>
    <row r="5993" ht="29.55" customHeight="1" s="55">
      <c r="A5993" s="9" t="n">
        <v>44749</v>
      </c>
      <c r="B5993" s="19" t="inlineStr">
        <is>
          <t>한국가구</t>
        </is>
      </c>
      <c r="C5993" s="74" t="inlineStr">
        <is>
          <t>004590</t>
        </is>
      </c>
      <c r="D5993" s="10" t="n">
        <v>0.1105</v>
      </c>
      <c r="E5993" s="17" t="inlineStr">
        <is>
          <t>높은 유보율(9,161%) 부각 및 무상증자 기대감</t>
        </is>
      </c>
      <c r="F5993" s="17" t="inlineStr">
        <is>
          <t>M&amp;A/유보율</t>
        </is>
      </c>
      <c r="G5993" s="26">
        <f>COUNTIF(B:B,B5993)</f>
        <v/>
      </c>
    </row>
    <row r="5994" ht="29.55" customHeight="1" s="55">
      <c r="A5994" s="9" t="n">
        <v>44778</v>
      </c>
      <c r="B5994" s="17" t="inlineStr">
        <is>
          <t>하츠</t>
        </is>
      </c>
      <c r="C5994" s="74" t="inlineStr">
        <is>
          <t>066130</t>
        </is>
      </c>
      <c r="D5994" s="10" t="n">
        <v>0.0732</v>
      </c>
      <c r="E5994" s="17" t="inlineStr">
        <is>
          <t>주택공급 확대 기대감 (주방기기)</t>
        </is>
      </c>
      <c r="F5994" s="17" t="inlineStr">
        <is>
          <t>#정부정책 (주택)</t>
        </is>
      </c>
      <c r="G5994" s="26">
        <f>COUNTIF(B:B,B5994)</f>
        <v/>
      </c>
    </row>
    <row r="5995" ht="29.55" customHeight="1" s="55">
      <c r="A5995" s="9" t="n">
        <v>44921</v>
      </c>
      <c r="B5995" s="19" t="inlineStr">
        <is>
          <t>하이비젼시스템</t>
        </is>
      </c>
      <c r="C5995" s="74" t="inlineStr">
        <is>
          <t>126700</t>
        </is>
      </c>
      <c r="D5995" s="10" t="n">
        <v>0.0615</v>
      </c>
      <c r="E5995" s="17" t="inlineStr">
        <is>
          <t>애플 XR 기기 출시 예정에 따른 검사장비 납품 수혜 기대</t>
        </is>
      </c>
      <c r="F5995" s="17" t="inlineStr">
        <is>
          <t>메타버스/XR</t>
        </is>
      </c>
      <c r="G5995" s="26">
        <f>COUNTIF(B:B,B5995)</f>
        <v/>
      </c>
    </row>
    <row r="5996" ht="29.55" customHeight="1" s="55">
      <c r="A5996" s="9" t="n">
        <v>44838</v>
      </c>
      <c r="B5996" s="59" t="inlineStr">
        <is>
          <t>하이비젼시스템</t>
        </is>
      </c>
      <c r="C5996" s="74" t="inlineStr">
        <is>
          <t>126700</t>
        </is>
      </c>
      <c r="D5996" s="10" t="n">
        <v>0.1049</v>
      </c>
      <c r="E5996" s="17" t="inlineStr">
        <is>
          <t>모빌아이 상장 추진 및 자율주행 카메라 모듈 부각</t>
        </is>
      </c>
      <c r="F5996" s="17" t="inlineStr">
        <is>
          <t>미래차 / 자율주행</t>
        </is>
      </c>
      <c r="G5996" s="26">
        <f>COUNTIF(B:B,B5996)</f>
        <v/>
      </c>
    </row>
    <row r="5997" ht="29.55" customHeight="1" s="55">
      <c r="A5997" s="9" t="n">
        <v>44784</v>
      </c>
      <c r="B5997" s="17" t="inlineStr">
        <is>
          <t>하림지주</t>
        </is>
      </c>
      <c r="C5997" s="74" t="inlineStr">
        <is>
          <t>003380</t>
        </is>
      </c>
      <c r="D5997" s="10" t="n">
        <v>0.06510000000000001</v>
      </c>
      <c r="E5997" s="17" t="inlineStr">
        <is>
          <t>서울시 양재 도시첨단물류단지(5조 원 규모) 자문 절차 완료 소식</t>
        </is>
      </c>
      <c r="F5997" s="17" t="inlineStr">
        <is>
          <t>#개별주</t>
        </is>
      </c>
      <c r="G5997" s="26">
        <f>COUNTIF(B:B,B5997)</f>
        <v/>
      </c>
    </row>
    <row r="5998" ht="29.55" customHeight="1" s="55">
      <c r="A5998" s="9" t="n">
        <v>44784</v>
      </c>
      <c r="B5998" s="17" t="inlineStr">
        <is>
          <t>하림</t>
        </is>
      </c>
      <c r="C5998" s="74" t="inlineStr">
        <is>
          <t>136480</t>
        </is>
      </c>
      <c r="D5998" s="10" t="n">
        <v>0.0169</v>
      </c>
      <c r="E5998" s="17" t="inlineStr">
        <is>
          <t>양재 물류단지 개발 기대감에 하림 그룹주 동반 상승</t>
        </is>
      </c>
      <c r="F5998" s="17" t="inlineStr">
        <is>
          <t>#개별주</t>
        </is>
      </c>
      <c r="G5998" s="26">
        <f>COUNTIF(B:B,B5998)</f>
        <v/>
      </c>
    </row>
    <row r="5999" ht="29.55" customHeight="1" s="55">
      <c r="A5999" s="9" t="n">
        <v>44817</v>
      </c>
      <c r="B5999" s="19" t="inlineStr">
        <is>
          <t>픽셀플러스</t>
        </is>
      </c>
      <c r="C5999" s="74" t="inlineStr">
        <is>
          <t>087600</t>
        </is>
      </c>
      <c r="D5999" s="13" t="n">
        <v>0.1104</v>
      </c>
      <c r="E5999" s="17" t="inlineStr">
        <is>
          <t>차량용 카메라 이미지센서 및 전장 부품 사업 전환</t>
        </is>
      </c>
      <c r="F5999" s="17" t="inlineStr">
        <is>
          <t>자율주행/반도체</t>
        </is>
      </c>
      <c r="G5999" s="26">
        <f>COUNTIF(B:B,B5999)</f>
        <v/>
      </c>
    </row>
    <row r="6000" ht="29.55" customHeight="1" s="55">
      <c r="A6000" s="9" t="n">
        <v>44721</v>
      </c>
      <c r="B6000" s="17" t="inlineStr">
        <is>
          <t>피피아이</t>
        </is>
      </c>
      <c r="C6000" s="74" t="n"/>
      <c r="D6000" s="10" t="n">
        <v>-0.0312</v>
      </c>
      <c r="E6000" s="17" t="inlineStr">
        <is>
          <t>양자암호통신 관련주 (하락 마감)</t>
        </is>
      </c>
      <c r="F6000" s="17" t="inlineStr">
        <is>
          <t>IT/기술</t>
        </is>
      </c>
      <c r="G6000" s="26">
        <f>COUNTIF(B:B,B6000)</f>
        <v/>
      </c>
    </row>
    <row r="6001" ht="29.55" customHeight="1" s="55">
      <c r="A6001" s="9" t="n">
        <v>44771</v>
      </c>
      <c r="B6001" s="17" t="inlineStr">
        <is>
          <t>피제이전자</t>
        </is>
      </c>
      <c r="C6001" s="74" t="inlineStr">
        <is>
          <t>006140</t>
        </is>
      </c>
      <c r="D6001" s="10" t="n">
        <v>0.1707</v>
      </c>
      <c r="E6001" s="17" t="inlineStr">
        <is>
          <t>현대로보틱스와 산업용 로봇제어기 공급 계약 등 로봇 사업 부각</t>
        </is>
      </c>
      <c r="F6001" s="17" t="inlineStr">
        <is>
          <t>#개별주 (로봇)</t>
        </is>
      </c>
      <c r="G6001" s="26">
        <f>COUNTIF(B:B,B6001)</f>
        <v/>
      </c>
    </row>
    <row r="6002" ht="29.55" customHeight="1" s="55">
      <c r="A6002" s="9" t="n">
        <v>44769</v>
      </c>
      <c r="B6002" s="59" t="inlineStr">
        <is>
          <t>피엔케이피부임상연구센타</t>
        </is>
      </c>
      <c r="C6002" s="74" t="inlineStr">
        <is>
          <t>347740</t>
        </is>
      </c>
      <c r="D6002" s="10" t="n">
        <v>0.1477</v>
      </c>
      <c r="E6002" s="17" t="inlineStr">
        <is>
          <t>무상증자 권리락 효과 지속에 따른 급등세</t>
        </is>
      </c>
      <c r="F6002" s="17" t="inlineStr">
        <is>
          <t>무상증자</t>
        </is>
      </c>
      <c r="G6002" s="26">
        <f>COUNTIF(B:B,B6002)</f>
        <v/>
      </c>
    </row>
    <row r="6003" ht="29.55" customHeight="1" s="55">
      <c r="A6003" s="9" t="n">
        <v>44804</v>
      </c>
      <c r="B6003" s="19" t="inlineStr">
        <is>
          <t>피엔에이치테크</t>
        </is>
      </c>
      <c r="C6003" s="74" t="inlineStr">
        <is>
          <t>239890</t>
        </is>
      </c>
      <c r="D6003" s="13" t="n">
        <v>0.0696</v>
      </c>
      <c r="E6003" s="17" t="inlineStr">
        <is>
          <t>애플 XR 기기 및 LG디스플레이 OLED 소재 공급 수혜</t>
        </is>
      </c>
      <c r="F6003" s="17" t="inlineStr">
        <is>
          <t>메타버스/OLED</t>
        </is>
      </c>
      <c r="G6003" s="26">
        <f>COUNTIF(B:B,B6003)</f>
        <v/>
      </c>
    </row>
    <row r="6004" ht="29.55" customHeight="1" s="55">
      <c r="A6004" s="9" t="n">
        <v>44753</v>
      </c>
      <c r="B6004" s="19" t="inlineStr">
        <is>
          <t>피에이치에이</t>
        </is>
      </c>
      <c r="C6004" s="74" t="inlineStr">
        <is>
          <t>043370</t>
        </is>
      </c>
      <c r="D6004" s="10" t="n">
        <v>0.0601</v>
      </c>
      <c r="E6004" s="17" t="inlineStr">
        <is>
          <t>리비안 관련주 동반 상승</t>
        </is>
      </c>
      <c r="F6004" s="17" t="inlineStr">
        <is>
          <t>미래차/리비안</t>
        </is>
      </c>
      <c r="G6004" s="26">
        <f>COUNTIF(B:B,B6004)</f>
        <v/>
      </c>
    </row>
    <row r="6005" ht="29.55" customHeight="1" s="55">
      <c r="A6005" s="9" t="n">
        <v>44876</v>
      </c>
      <c r="B6005" s="17" t="inlineStr">
        <is>
          <t>피에스케이</t>
        </is>
      </c>
      <c r="C6005" s="74" t="inlineStr">
        <is>
          <t>319660</t>
        </is>
      </c>
      <c r="D6005" s="10" t="n">
        <v>0.1536</v>
      </c>
      <c r="E6005" s="17" t="inlineStr">
        <is>
          <t>3분기 연결 영업이익 453억 원 (전년비 90% 증가) 달성</t>
        </is>
      </c>
      <c r="F6005" s="17" t="inlineStr">
        <is>
          <t>반도체/실적</t>
        </is>
      </c>
      <c r="G6005" s="26">
        <f>COUNTIF(B:B,B6005)</f>
        <v/>
      </c>
    </row>
    <row r="6006" ht="29.55" customHeight="1" s="55">
      <c r="A6006" s="9" t="n">
        <v>44853</v>
      </c>
      <c r="B6006" s="17" t="inlineStr">
        <is>
          <t>플랜티넷</t>
        </is>
      </c>
      <c r="C6006" s="74" t="inlineStr">
        <is>
          <t>075130</t>
        </is>
      </c>
      <c r="D6006" s="10" t="n">
        <v>0.2982</v>
      </c>
      <c r="E6006" s="17" t="inlineStr">
        <is>
          <t>카카오 사태 반사이익, SSL 가시성 솔루션(보안) 부각</t>
        </is>
      </c>
      <c r="F6006" s="17" t="inlineStr">
        <is>
          <t>개별주</t>
        </is>
      </c>
      <c r="G6006" s="26">
        <f>COUNTIF(B:B,B6006)</f>
        <v/>
      </c>
    </row>
    <row r="6007" ht="29.55" customHeight="1" s="55">
      <c r="A6007" s="9" t="n">
        <v>44768</v>
      </c>
      <c r="B6007" s="19" t="inlineStr">
        <is>
          <t>플래스크</t>
        </is>
      </c>
      <c r="C6007" s="74" t="inlineStr">
        <is>
          <t>041590</t>
        </is>
      </c>
      <c r="D6007" s="17" t="inlineStr">
        <is>
          <t>+29.79% (상한가)</t>
        </is>
      </c>
      <c r="E6007" s="17" t="inlineStr">
        <is>
          <t>회장의 지분 장내 매수 및 NFT 플랫폼 사업 자신감 피력</t>
        </is>
      </c>
      <c r="F6007" s="17" t="inlineStr">
        <is>
          <t>개별주/NFT</t>
        </is>
      </c>
      <c r="G6007" s="26">
        <f>COUNTIF(B:B,B6007)</f>
        <v/>
      </c>
    </row>
    <row r="6008" ht="29.55" customHeight="1" s="55">
      <c r="A6008" s="9" t="n">
        <v>44769</v>
      </c>
      <c r="B6008" s="17" t="inlineStr">
        <is>
          <t>프로텍</t>
        </is>
      </c>
      <c r="C6008" s="74" t="inlineStr">
        <is>
          <t>053610</t>
        </is>
      </c>
      <c r="D6008" s="10" t="n">
        <v>0.0813</v>
      </c>
      <c r="E6008" s="17" t="inlineStr">
        <is>
          <t>45억 규모 자기주식 취득 결정</t>
        </is>
      </c>
      <c r="F6008" s="17" t="inlineStr">
        <is>
          <t>개별주</t>
        </is>
      </c>
      <c r="G6008" s="26">
        <f>COUNTIF(B:B,B6008)</f>
        <v/>
      </c>
    </row>
    <row r="6009" ht="29.55" customHeight="1" s="55">
      <c r="A6009" s="9" t="n">
        <v>44809</v>
      </c>
      <c r="B6009" s="19" t="inlineStr">
        <is>
          <t>풍산</t>
        </is>
      </c>
      <c r="C6009" s="74" t="inlineStr">
        <is>
          <t>103140</t>
        </is>
      </c>
      <c r="D6009" s="13" t="n">
        <v>0.0785</v>
      </c>
      <c r="E6009" s="17" t="inlineStr">
        <is>
          <t>우크라이나 전쟁 장기화 및 탄약 부족에 따른 수출 확대 기대</t>
        </is>
      </c>
      <c r="F6009" s="17" t="inlineStr">
        <is>
          <t>방산/탄약</t>
        </is>
      </c>
      <c r="G6009" s="26">
        <f>COUNTIF(B:B,B6009)</f>
        <v/>
      </c>
    </row>
    <row r="6010" ht="29.55" customHeight="1" s="55">
      <c r="A6010" s="9" t="n">
        <v>44761</v>
      </c>
      <c r="B6010" s="19" t="inlineStr">
        <is>
          <t>푸드웰</t>
        </is>
      </c>
      <c r="C6010" s="74" t="inlineStr">
        <is>
          <t>005670</t>
        </is>
      </c>
      <c r="D6010" s="10" t="n">
        <v>0.0921</v>
      </c>
      <c r="E6010" s="17" t="inlineStr">
        <is>
          <t>건강기능식품 제조사 코스팜 지분 70% 인수 결정</t>
        </is>
      </c>
      <c r="F6010" s="17" t="inlineStr">
        <is>
          <t>M&amp;A</t>
        </is>
      </c>
      <c r="G6010" s="26">
        <f>COUNTIF(B:B,B6010)</f>
        <v/>
      </c>
    </row>
    <row r="6011" ht="29.55" customHeight="1" s="55">
      <c r="A6011" s="9" t="n">
        <v>44902</v>
      </c>
      <c r="B6011" s="19" t="inlineStr">
        <is>
          <t>푸드나무</t>
        </is>
      </c>
      <c r="C6011" s="74" t="inlineStr">
        <is>
          <t>290720</t>
        </is>
      </c>
      <c r="D6011" s="10" t="n">
        <v>0.1944</v>
      </c>
      <c r="E6011" s="17" t="inlineStr">
        <is>
          <t>주당 1주 배정(100%) 무상증자 결정</t>
        </is>
      </c>
      <c r="F6011" s="17" t="inlineStr">
        <is>
          <t>M&amp;A/공시</t>
        </is>
      </c>
      <c r="G6011" s="26">
        <f>COUNTIF(B:B,B6011)</f>
        <v/>
      </c>
    </row>
    <row r="6012" ht="29.55" customHeight="1" s="55">
      <c r="A6012" s="9" t="n">
        <v>44872</v>
      </c>
      <c r="B6012" s="17" t="inlineStr">
        <is>
          <t>폴라리스오피스</t>
        </is>
      </c>
      <c r="C6012" s="74" t="inlineStr">
        <is>
          <t>041020</t>
        </is>
      </c>
      <c r="D6012" s="17" t="inlineStr">
        <is>
          <t>+29.69% (상한가)</t>
        </is>
      </c>
      <c r="E6012" s="17" t="inlineStr">
        <is>
          <t>폴라리스 그룹 1,100억 원 실탄 확보 및 신사업 진출 기대</t>
        </is>
      </c>
      <c r="F6012" s="17" t="inlineStr">
        <is>
          <t>개별주/IT</t>
        </is>
      </c>
      <c r="G6012" s="26">
        <f>COUNTIF(B:B,B6012)</f>
        <v/>
      </c>
    </row>
    <row r="6013" ht="29.55" customHeight="1" s="55">
      <c r="A6013" s="9" t="n">
        <v>44895</v>
      </c>
      <c r="B6013" s="19" t="inlineStr">
        <is>
          <t>포스코ICT</t>
        </is>
      </c>
      <c r="C6013" s="74" t="n"/>
      <c r="D6013" s="10" t="n">
        <v>0.09859999999999999</v>
      </c>
      <c r="E6013" s="17" t="inlineStr">
        <is>
          <t>포스코 노조 민주노총 탈퇴 이슈 및 스마트팩토리 사업 부각</t>
        </is>
      </c>
      <c r="F6013" s="17" t="inlineStr">
        <is>
          <t>개별주</t>
        </is>
      </c>
      <c r="G6013" s="26">
        <f>COUNTIF(B:B,B6013)</f>
        <v/>
      </c>
    </row>
    <row r="6014" ht="29.55" customHeight="1" s="55">
      <c r="A6014" s="9" t="n">
        <v>44795</v>
      </c>
      <c r="B6014" s="17" t="inlineStr">
        <is>
          <t>포스코 ICT</t>
        </is>
      </c>
      <c r="C6014" s="74" t="n"/>
      <c r="D6014" s="10" t="n">
        <v>0.0992</v>
      </c>
      <c r="E6014" s="17" t="inlineStr">
        <is>
          <t>포스코그룹의 2차전지 소재 풀밸류체인 구축 속 전기차 자동 충전 로봇 기술 부각</t>
        </is>
      </c>
      <c r="F6014" s="17" t="inlineStr">
        <is>
          <t>2차전지/충전/로봇</t>
        </is>
      </c>
      <c r="G6014" s="26">
        <f>COUNTIF(B:B,B6014)</f>
        <v/>
      </c>
    </row>
    <row r="6015" ht="29.55" customHeight="1" s="55">
      <c r="A6015" s="9" t="n">
        <v>44882</v>
      </c>
      <c r="B6015" s="17" t="inlineStr">
        <is>
          <t>펩트론</t>
        </is>
      </c>
      <c r="C6015" s="74" t="inlineStr">
        <is>
          <t>087010</t>
        </is>
      </c>
      <c r="D6015" s="10" t="n">
        <v>0.0476</v>
      </c>
      <c r="E6015" s="17" t="inlineStr">
        <is>
          <t>전립선암 치료제 생물학적 동등성 확보</t>
        </is>
      </c>
      <c r="F6015" s="17" t="inlineStr">
        <is>
          <t>바이오</t>
        </is>
      </c>
      <c r="G6015" s="26">
        <f>COUNTIF(B:B,B6015)</f>
        <v/>
      </c>
    </row>
    <row r="6016" ht="29.55" customHeight="1" s="55">
      <c r="A6016" s="9" t="n">
        <v>44902</v>
      </c>
      <c r="B6016" s="19" t="inlineStr">
        <is>
          <t>펌텍코리아</t>
        </is>
      </c>
      <c r="C6016" s="74" t="inlineStr">
        <is>
          <t>251970</t>
        </is>
      </c>
      <c r="D6016" s="10" t="n">
        <v>0.09089999999999999</v>
      </c>
      <c r="E6016" s="17" t="inlineStr">
        <is>
          <t>중국 리오프닝에 따른 화장품 용기 수요 증가 기대</t>
        </is>
      </c>
      <c r="F6016" s="17" t="inlineStr">
        <is>
          <t>리오프닝/화장품</t>
        </is>
      </c>
      <c r="G6016" s="26">
        <f>COUNTIF(B:B,B6016)</f>
        <v/>
      </c>
    </row>
    <row r="6017" ht="29.55" customHeight="1" s="55">
      <c r="A6017" s="9" t="n">
        <v>44861</v>
      </c>
      <c r="B6017" s="17" t="inlineStr">
        <is>
          <t>팬젠</t>
        </is>
      </c>
      <c r="C6017" s="74" t="inlineStr">
        <is>
          <t>222110</t>
        </is>
      </c>
      <c r="D6017" s="10" t="n">
        <v>0.1538</v>
      </c>
      <c r="E6017" s="17" t="inlineStr">
        <is>
          <t>빈혈치료제 바이오시밀러 '에라사' 필리핀 품목허가 획득</t>
        </is>
      </c>
      <c r="F6017" s="17" t="inlineStr">
        <is>
          <t>바이오/시밀러</t>
        </is>
      </c>
      <c r="G6017" s="26">
        <f>COUNTIF(B:B,B6017)</f>
        <v/>
      </c>
    </row>
    <row r="6018" ht="29.55" customHeight="1" s="55">
      <c r="A6018" s="9" t="n">
        <v>44846</v>
      </c>
      <c r="B6018" s="17" t="inlineStr">
        <is>
          <t>팬스타엔터프라이즈</t>
        </is>
      </c>
      <c r="C6018" s="74" t="inlineStr">
        <is>
          <t>054300</t>
        </is>
      </c>
      <c r="D6018" s="10" t="n">
        <v>0.1022</v>
      </c>
      <c r="E6018" s="17" t="inlineStr">
        <is>
          <t>일본 무비자 관광 허용에 따른 여객/화물 수요 증가 기대</t>
        </is>
      </c>
      <c r="F6018" s="17" t="inlineStr">
        <is>
          <t>개별주</t>
        </is>
      </c>
      <c r="G6018" s="26">
        <f>COUNTIF(B:B,B6018)</f>
        <v/>
      </c>
    </row>
    <row r="6019" ht="29.55" customHeight="1" s="55">
      <c r="A6019" s="9" t="n">
        <v>44809</v>
      </c>
      <c r="B6019" s="19" t="inlineStr">
        <is>
          <t>팜스빌</t>
        </is>
      </c>
      <c r="C6019" s="74" t="inlineStr">
        <is>
          <t>318010</t>
        </is>
      </c>
      <c r="D6019" s="13" t="n">
        <v>0.08409999999999999</v>
      </c>
      <c r="E6019" s="17" t="inlineStr">
        <is>
          <t>건강기능식품 시장 성장 및 공모가 회복세</t>
        </is>
      </c>
      <c r="F6019" s="17" t="inlineStr">
        <is>
          <t>건강기능식품</t>
        </is>
      </c>
      <c r="G6019" s="26">
        <f>COUNTIF(B:B,B6019)</f>
        <v/>
      </c>
    </row>
    <row r="6020" ht="29.55" customHeight="1" s="55">
      <c r="A6020" s="9" t="n">
        <v>44854</v>
      </c>
      <c r="B6020" s="19" t="inlineStr">
        <is>
          <t>파크시스템스</t>
        </is>
      </c>
      <c r="C6020" s="74" t="inlineStr">
        <is>
          <t>140860</t>
        </is>
      </c>
      <c r="D6020" s="13" t="n">
        <v>0.0736</v>
      </c>
      <c r="E6020" s="17" t="inlineStr">
        <is>
          <t>3분기 영업이익 컨센서스 상회 등 호실적 전망</t>
        </is>
      </c>
      <c r="F6020" s="17" t="inlineStr">
        <is>
          <t>반도체 장비</t>
        </is>
      </c>
      <c r="G6020" s="26">
        <f>COUNTIF(B:B,B6020)</f>
        <v/>
      </c>
    </row>
    <row r="6021" ht="29.55" customHeight="1" s="55">
      <c r="A6021" s="9" t="n">
        <v>44797</v>
      </c>
      <c r="B6021" s="17" t="inlineStr">
        <is>
          <t>파인테크닉스</t>
        </is>
      </c>
      <c r="C6021" s="74" t="inlineStr">
        <is>
          <t>106240</t>
        </is>
      </c>
      <c r="D6021" s="10" t="n">
        <v>0.0612</v>
      </c>
      <c r="E6021" s="17" t="inlineStr">
        <is>
          <t>갤럭시Z4 시리즈 흥행 및 내장 힌지 공급 등 폴더블폰 부품주 강세</t>
        </is>
      </c>
      <c r="F6021" s="17" t="inlineStr">
        <is>
          <t>삼성/폴더블폰</t>
        </is>
      </c>
      <c r="G6021" s="26">
        <f>COUNTIF(B:B,B6021)</f>
        <v/>
      </c>
    </row>
    <row r="6022" ht="29.55" customHeight="1" s="55">
      <c r="A6022" s="9" t="n">
        <v>44883</v>
      </c>
      <c r="B6022" s="17" t="inlineStr">
        <is>
          <t>파이오링크</t>
        </is>
      </c>
      <c r="C6022" s="74" t="inlineStr">
        <is>
          <t>170790</t>
        </is>
      </c>
      <c r="D6022" s="10" t="n">
        <v>0.0851</v>
      </c>
      <c r="E6022" s="17" t="inlineStr">
        <is>
          <t>데이터센터 이중화 의무화 법안 추진에 따른 ADC 장비 수요 기대</t>
        </is>
      </c>
      <c r="F6022" s="17" t="inlineStr">
        <is>
          <t>IT/보안</t>
        </is>
      </c>
      <c r="G6022" s="26">
        <f>COUNTIF(B:B,B6022)</f>
        <v/>
      </c>
    </row>
    <row r="6023" ht="29.55" customHeight="1" s="55">
      <c r="A6023" s="9" t="n">
        <v>44721</v>
      </c>
      <c r="B6023" s="59" t="inlineStr">
        <is>
          <t>파이오링크</t>
        </is>
      </c>
      <c r="C6023" s="74" t="inlineStr">
        <is>
          <t>170790</t>
        </is>
      </c>
      <c r="D6023" s="10" t="n">
        <v>0.0078</v>
      </c>
      <c r="E6023" s="17" t="inlineStr">
        <is>
          <t>UAM 관련주 흐름</t>
        </is>
      </c>
      <c r="F6023" s="17" t="inlineStr">
        <is>
          <t>로봇/UAM</t>
        </is>
      </c>
      <c r="G6023" s="26">
        <f>COUNTIF(B:B,B6023)</f>
        <v/>
      </c>
    </row>
    <row r="6024" ht="29.55" customHeight="1" s="55">
      <c r="A6024" s="9" t="n">
        <v>44834</v>
      </c>
      <c r="B6024" s="17" t="inlineStr">
        <is>
          <t>파세코</t>
        </is>
      </c>
      <c r="C6024" s="74" t="inlineStr">
        <is>
          <t>037070</t>
        </is>
      </c>
      <c r="D6024" s="10" t="n">
        <v>0.1091</v>
      </c>
      <c r="E6024" s="17" t="inlineStr">
        <is>
          <t>유럽 가스 대란 여파로 석유난로 유럽 수출 50% 급증</t>
        </is>
      </c>
      <c r="F6024" s="17" t="inlineStr">
        <is>
          <t>개별주 (난방)</t>
        </is>
      </c>
      <c r="G6024" s="26">
        <f>COUNTIF(B:B,B6024)</f>
        <v/>
      </c>
    </row>
    <row r="6025" ht="29.55" customHeight="1" s="55">
      <c r="A6025" s="9" t="n">
        <v>44922</v>
      </c>
      <c r="B6025" s="19" t="inlineStr">
        <is>
          <t>파마리서치</t>
        </is>
      </c>
      <c r="C6025" s="74" t="inlineStr">
        <is>
          <t>214450</t>
        </is>
      </c>
      <c r="D6025" s="10" t="n">
        <v>0.1139</v>
      </c>
      <c r="E6025" s="17" t="inlineStr">
        <is>
          <t>화장품 '리쥬란' 중국 판매 확대 및 리오프닝 수혜 기대</t>
        </is>
      </c>
      <c r="F6025" s="17" t="inlineStr">
        <is>
          <t>리오프닝/미용</t>
        </is>
      </c>
      <c r="G6025" s="26">
        <f>COUNTIF(B:B,B6025)</f>
        <v/>
      </c>
    </row>
    <row r="6026" ht="29.55" customHeight="1" s="55">
      <c r="A6026" s="9" t="n">
        <v>44784</v>
      </c>
      <c r="B6026" s="17" t="inlineStr">
        <is>
          <t>파루</t>
        </is>
      </c>
      <c r="C6026" s="74" t="inlineStr">
        <is>
          <t>043200</t>
        </is>
      </c>
      <c r="D6026" s="10" t="n">
        <v>0.03</v>
      </c>
      <c r="E6026" s="17" t="inlineStr">
        <is>
          <t>미국 텍사스에 세계 최대 규모 양축추적식 태양광 발전소 준공 이력 부각</t>
        </is>
      </c>
      <c r="F6026" s="17" t="inlineStr">
        <is>
          <t>#CO2 #에너지 (태양광)</t>
        </is>
      </c>
      <c r="G6026" s="26">
        <f>COUNTIF(B:B,B6026)</f>
        <v/>
      </c>
    </row>
    <row r="6027" ht="29.55" customHeight="1" s="55">
      <c r="A6027" s="9" t="n">
        <v>44722</v>
      </c>
      <c r="B6027" s="17" t="inlineStr">
        <is>
          <t>티케이케미칼</t>
        </is>
      </c>
      <c r="C6027" s="74" t="inlineStr">
        <is>
          <t>104480</t>
        </is>
      </c>
      <c r="D6027" s="10" t="n">
        <v>0.1146</v>
      </c>
      <c r="E6027" s="17" t="inlineStr">
        <is>
          <t>SM그룹의 HMM 지분 확대 및 인수 가능성 재부각</t>
        </is>
      </c>
      <c r="F6027" s="17" t="inlineStr">
        <is>
          <t>M&amp;A 공시</t>
        </is>
      </c>
      <c r="G6027" s="26">
        <f>COUNTIF(B:B,B6027)</f>
        <v/>
      </c>
    </row>
    <row r="6028" ht="29.55" customHeight="1" s="55">
      <c r="A6028" s="9" t="n">
        <v>44883</v>
      </c>
      <c r="B6028" s="17" t="inlineStr">
        <is>
          <t>티웨이홀딩스</t>
        </is>
      </c>
      <c r="C6028" s="74" t="inlineStr">
        <is>
          <t>004870</t>
        </is>
      </c>
      <c r="D6028" s="10" t="n">
        <v>0.1122</v>
      </c>
      <c r="E6028" s="17" t="inlineStr">
        <is>
          <t>대구경북 통합신공항 특별법 소위 심사 임박 소식</t>
        </is>
      </c>
      <c r="F6028" s="17" t="inlineStr">
        <is>
          <t>개별주/항공</t>
        </is>
      </c>
      <c r="G6028" s="26">
        <f>COUNTIF(B:B,B6028)</f>
        <v/>
      </c>
    </row>
    <row r="6029" ht="29.55" customHeight="1" s="55">
      <c r="A6029" s="9" t="n">
        <v>44890</v>
      </c>
      <c r="B6029" s="19" t="inlineStr">
        <is>
          <t>티에프이</t>
        </is>
      </c>
      <c r="C6029" s="74" t="inlineStr">
        <is>
          <t>425420</t>
        </is>
      </c>
      <c r="D6029" s="13" t="n">
        <v>0.0646</v>
      </c>
      <c r="E6029" s="17" t="inlineStr">
        <is>
          <t>반도체 패키지 테스트 부품 토탈 솔루션 공급 능력 부각</t>
        </is>
      </c>
      <c r="F6029" s="17" t="inlineStr">
        <is>
          <t>반도체/검사</t>
        </is>
      </c>
      <c r="G6029" s="26">
        <f>COUNTIF(B:B,B6029)</f>
        <v/>
      </c>
    </row>
    <row r="6030" ht="29.55" customHeight="1" s="55">
      <c r="A6030" s="9" t="n">
        <v>44798</v>
      </c>
      <c r="B6030" s="17" t="inlineStr">
        <is>
          <t>티에이치엔</t>
        </is>
      </c>
      <c r="C6030" s="74" t="inlineStr">
        <is>
          <t>019180</t>
        </is>
      </c>
      <c r="D6030" s="10" t="n">
        <v>0.049</v>
      </c>
      <c r="E6030" s="17" t="inlineStr">
        <is>
          <t>현대기아차 와이어하네스 공급 및 친환경 수소전기차 전장 부품 공급 부각</t>
        </is>
      </c>
      <c r="F6030" s="17" t="inlineStr">
        <is>
          <t>미래차/부품</t>
        </is>
      </c>
      <c r="G6030" s="26">
        <f>COUNTIF(B:B,B6030)</f>
        <v/>
      </c>
    </row>
    <row r="6031" ht="29.55" customHeight="1" s="55">
      <c r="A6031" s="9" t="n">
        <v>44820</v>
      </c>
      <c r="B6031" s="19" t="inlineStr">
        <is>
          <t>티앤엘</t>
        </is>
      </c>
      <c r="C6031" s="74" t="inlineStr">
        <is>
          <t>340570</t>
        </is>
      </c>
      <c r="D6031" s="13" t="n">
        <v>0.08</v>
      </c>
      <c r="E6031" s="17" t="inlineStr">
        <is>
          <t>주요 고객사 히어로 코스메틱스 피인수(C&amp;D)로 인한 수출 확대 기대</t>
        </is>
      </c>
      <c r="F6031" s="17" t="inlineStr">
        <is>
          <t>의료기기/미용</t>
        </is>
      </c>
      <c r="G6031" s="26">
        <f>COUNTIF(B:B,B6031)</f>
        <v/>
      </c>
    </row>
    <row r="6032" ht="29.55" customHeight="1" s="55">
      <c r="A6032" s="9" t="n">
        <v>44771</v>
      </c>
      <c r="B6032" s="17" t="inlineStr">
        <is>
          <t>트루윈</t>
        </is>
      </c>
      <c r="C6032" s="74" t="n"/>
      <c r="D6032" s="10" t="n">
        <v>0.07870000000000001</v>
      </c>
      <c r="E6032" s="17" t="inlineStr">
        <is>
          <t>한화 방산 통합 소식에 IR센서 기술 및 한화시스템 합작사 부각</t>
        </is>
      </c>
      <c r="F6032" s="17" t="inlineStr">
        <is>
          <t>#방산</t>
        </is>
      </c>
      <c r="G6032" s="26">
        <f>COUNTIF(B:B,B6032)</f>
        <v/>
      </c>
    </row>
    <row r="6033" ht="29.55" customHeight="1" s="55">
      <c r="A6033" s="9" t="n">
        <v>44755</v>
      </c>
      <c r="B6033" s="19" t="inlineStr">
        <is>
          <t>테크윙</t>
        </is>
      </c>
      <c r="C6033" s="74" t="inlineStr">
        <is>
          <t>089030</t>
        </is>
      </c>
      <c r="D6033" s="10" t="n">
        <v>0.09</v>
      </c>
      <c r="E6033" s="17" t="inlineStr">
        <is>
          <t>1주당 1주 무상증자 결정</t>
        </is>
      </c>
      <c r="F6033" s="17" t="inlineStr">
        <is>
          <t>M&amp;A/공시</t>
        </is>
      </c>
      <c r="G6033" s="26">
        <f>COUNTIF(B:B,B6033)</f>
        <v/>
      </c>
    </row>
    <row r="6034" ht="29.55" customHeight="1" s="55">
      <c r="A6034" s="9" t="n">
        <v>44806</v>
      </c>
      <c r="B6034" s="19" t="inlineStr">
        <is>
          <t>테라젠이텍스</t>
        </is>
      </c>
      <c r="C6034" s="74" t="inlineStr">
        <is>
          <t>066700</t>
        </is>
      </c>
      <c r="D6034" s="13" t="n">
        <v>0.062</v>
      </c>
      <c r="E6034" s="17" t="inlineStr">
        <is>
          <t>롯데헬스케어의 자회사 테라젠헬스 지분 인수 검토설</t>
        </is>
      </c>
      <c r="F6034" s="17" t="inlineStr">
        <is>
          <t>바이오/M&amp;A</t>
        </is>
      </c>
      <c r="G6034" s="26">
        <f>COUNTIF(B:B,B6034)</f>
        <v/>
      </c>
    </row>
    <row r="6035" ht="29.55" customHeight="1" s="55">
      <c r="A6035" s="9" t="n">
        <v>44923</v>
      </c>
      <c r="B6035" s="19" t="inlineStr">
        <is>
          <t>테라사이언스</t>
        </is>
      </c>
      <c r="C6035" s="74" t="inlineStr">
        <is>
          <t>073640</t>
        </is>
      </c>
      <c r="D6035" s="10" t="n">
        <v>0.1243</v>
      </c>
      <c r="E6035" s="17" t="inlineStr">
        <is>
          <t>안티드론 솔루션 기업 '테라디펜스' 지분 보유 부각</t>
        </is>
      </c>
      <c r="F6035" s="17" t="inlineStr">
        <is>
          <t>국방/드론</t>
        </is>
      </c>
      <c r="G6035" s="26">
        <f>COUNTIF(B:B,B6035)</f>
        <v/>
      </c>
    </row>
    <row r="6036" ht="29.55" customHeight="1" s="55">
      <c r="A6036" s="9" t="n">
        <v>44734</v>
      </c>
      <c r="B6036" s="17" t="inlineStr">
        <is>
          <t>테고사이언스</t>
        </is>
      </c>
      <c r="C6036" s="74" t="inlineStr">
        <is>
          <t>191420</t>
        </is>
      </c>
      <c r="D6036" s="10" t="n">
        <v>0.0742</v>
      </c>
      <c r="E6036" s="17" t="inlineStr">
        <is>
          <t>BIO USA 참가 및 회전근개 세포치료제 해외 기술수출 논의</t>
        </is>
      </c>
      <c r="F6036" s="17" t="inlineStr">
        <is>
          <t>개별주</t>
        </is>
      </c>
      <c r="G6036" s="26">
        <f>COUNTIF(B:B,B6036)</f>
        <v/>
      </c>
    </row>
    <row r="6037" ht="29.55" customHeight="1" s="55">
      <c r="A6037" s="9" t="n">
        <v>44802</v>
      </c>
      <c r="B6037" s="19" t="inlineStr">
        <is>
          <t>태웅</t>
        </is>
      </c>
      <c r="C6037" s="74" t="inlineStr">
        <is>
          <t>044490</t>
        </is>
      </c>
      <c r="D6037" s="13" t="n">
        <v>0.0623</v>
      </c>
      <c r="E6037" s="17" t="inlineStr">
        <is>
          <t>글로벌 풍력 발전 확대 및 신재생에너지 단조 부품 수요 증가</t>
        </is>
      </c>
      <c r="F6037" s="17" t="inlineStr">
        <is>
          <t>풍력/에너지</t>
        </is>
      </c>
      <c r="G6037" s="26">
        <f>COUNTIF(B:B,B6037)</f>
        <v/>
      </c>
    </row>
    <row r="6038" ht="29.55" customHeight="1" s="55">
      <c r="A6038" s="9" t="n">
        <v>44896</v>
      </c>
      <c r="B6038" s="19" t="inlineStr">
        <is>
          <t>태영건설</t>
        </is>
      </c>
      <c r="C6038" s="74" t="inlineStr">
        <is>
          <t>009410</t>
        </is>
      </c>
      <c r="D6038" s="10" t="n">
        <v>0.0514</v>
      </c>
      <c r="E6038" s="17" t="inlineStr">
        <is>
          <t>건설주 수주잔고 부각 테마 동반 상승 (수주잔고 6.1조)</t>
        </is>
      </c>
      <c r="F6038" s="17" t="inlineStr">
        <is>
          <t>건설</t>
        </is>
      </c>
      <c r="G6038" s="26">
        <f>COUNTIF(B:B,B6038)</f>
        <v/>
      </c>
    </row>
    <row r="6039" ht="29.55" customHeight="1" s="55">
      <c r="A6039" s="9" t="n">
        <v>44798</v>
      </c>
      <c r="B6039" s="17" t="inlineStr">
        <is>
          <t>타이거일렉</t>
        </is>
      </c>
      <c r="C6039" s="74" t="inlineStr">
        <is>
          <t>219130</t>
        </is>
      </c>
      <c r="D6039" s="10" t="n">
        <v>0.1903</v>
      </c>
      <c r="E6039" s="17" t="inlineStr">
        <is>
          <t>삼성전기 국내 최초 서버용 FC-BGA(플립칩 볼그리드 어레이) 양산 소식에 반도체 검사공정용 PCB 제조 부각</t>
        </is>
      </c>
      <c r="F6039" s="17" t="inlineStr">
        <is>
          <t>삼성/반도체/PCB</t>
        </is>
      </c>
      <c r="G6039" s="26">
        <f>COUNTIF(B:B,B6039)</f>
        <v/>
      </c>
    </row>
    <row r="6040" ht="29.55" customHeight="1" s="55">
      <c r="A6040" s="9" t="n">
        <v>44875</v>
      </c>
      <c r="B6040" s="17" t="inlineStr">
        <is>
          <t>클래시스</t>
        </is>
      </c>
      <c r="C6040" s="74" t="inlineStr">
        <is>
          <t>214150</t>
        </is>
      </c>
      <c r="D6040" s="10" t="n">
        <v>0.0794</v>
      </c>
      <c r="E6040" s="17" t="inlineStr">
        <is>
          <t>3분기 호실적(영업이익률 53%) 달성</t>
        </is>
      </c>
      <c r="F6040" s="17" t="inlineStr">
        <is>
          <t>의료기기</t>
        </is>
      </c>
      <c r="G6040" s="26">
        <f>COUNTIF(B:B,B6040)</f>
        <v/>
      </c>
    </row>
    <row r="6041" ht="29.55" customHeight="1" s="55">
      <c r="A6041" s="9" t="n">
        <v>44883</v>
      </c>
      <c r="B6041" s="17" t="inlineStr">
        <is>
          <t>클라우드에어</t>
        </is>
      </c>
      <c r="C6041" s="74" t="n"/>
      <c r="D6041" s="10" t="n">
        <v>0.204</v>
      </c>
      <c r="E6041" s="17" t="inlineStr">
        <is>
          <t>빈 살만 왕세자의 탄소포집 기술 협력 희망 발언에 미세조류 탄소저감 기술 부각</t>
        </is>
      </c>
      <c r="F6041" s="17" t="inlineStr">
        <is>
          <t>탄소포집/CCUS</t>
        </is>
      </c>
      <c r="G6041" s="26">
        <f>COUNTIF(B:B,B6041)</f>
        <v/>
      </c>
    </row>
    <row r="6042" ht="29.55" customHeight="1" s="55">
      <c r="A6042" s="9" t="n">
        <v>44902</v>
      </c>
      <c r="B6042" s="19" t="inlineStr">
        <is>
          <t>크리스에프앤씨</t>
        </is>
      </c>
      <c r="C6042" s="74" t="inlineStr">
        <is>
          <t>110790</t>
        </is>
      </c>
      <c r="D6042" s="10" t="n">
        <v>0.1312</v>
      </c>
      <c r="E6042" s="17" t="inlineStr">
        <is>
          <t>국동 인수 및 하이드로겐 판권 확보로 중국 진출 기대</t>
        </is>
      </c>
      <c r="F6042" s="17" t="inlineStr">
        <is>
          <t>리오프닝/패션</t>
        </is>
      </c>
      <c r="G6042" s="26">
        <f>COUNTIF(B:B,B6042)</f>
        <v/>
      </c>
    </row>
    <row r="6043" ht="29.55" customHeight="1" s="55">
      <c r="A6043" s="9" t="n">
        <v>44714</v>
      </c>
      <c r="B6043" s="17" t="inlineStr">
        <is>
          <t>크로바하이텍</t>
        </is>
      </c>
      <c r="C6043" s="74" t="n"/>
      <c r="D6043" s="10" t="n">
        <v>0.0487</v>
      </c>
      <c r="E6043" s="17" t="inlineStr">
        <is>
          <t>삼성이 투자한 터치IC 전문기업 '지2터치' 인수 부각</t>
        </is>
      </c>
      <c r="F6043" s="17" t="inlineStr">
        <is>
          <t>삼성/M&amp;A</t>
        </is>
      </c>
      <c r="G6043" s="26">
        <f>COUNTIF(B:B,B6043)</f>
        <v/>
      </c>
    </row>
    <row r="6044" ht="29.55" customHeight="1" s="55">
      <c r="A6044" s="9" t="n">
        <v>44796</v>
      </c>
      <c r="B6044" s="17" t="inlineStr">
        <is>
          <t>큐로홀딩스</t>
        </is>
      </c>
      <c r="C6044" s="74" t="inlineStr">
        <is>
          <t>051780</t>
        </is>
      </c>
      <c r="D6044" s="10" t="n">
        <v>0.0493</v>
      </c>
      <c r="E6044" s="17" t="inlineStr">
        <is>
          <t>미국 텍사스 등 유전/가스전 개발 자회사 보유 부각</t>
        </is>
      </c>
      <c r="F6044" s="17" t="inlineStr">
        <is>
          <t>에너지/가스</t>
        </is>
      </c>
      <c r="G6044" s="26">
        <f>COUNTIF(B:B,B6044)</f>
        <v/>
      </c>
    </row>
    <row r="6045" ht="29.55" customHeight="1" s="55">
      <c r="A6045" s="9" t="n">
        <v>44798</v>
      </c>
      <c r="B6045" s="17" t="inlineStr">
        <is>
          <t>쿠쿠홈시스</t>
        </is>
      </c>
      <c r="C6045" s="74" t="inlineStr">
        <is>
          <t>284740</t>
        </is>
      </c>
      <c r="D6045" s="10" t="n">
        <v>0.1271</v>
      </c>
      <c r="E6045" s="17" t="inlineStr">
        <is>
          <t>구자신 회장이 장남 구본학 사장에게 지분 전량을 증여하며 경영권 승계 마무리 효과</t>
        </is>
      </c>
      <c r="F6045" s="17" t="inlineStr">
        <is>
          <t>지배구조/공시</t>
        </is>
      </c>
      <c r="G6045" s="26">
        <f>COUNTIF(B:B,B6045)</f>
        <v/>
      </c>
    </row>
    <row r="6046" ht="29.55" customHeight="1" s="55">
      <c r="A6046" s="9" t="n">
        <v>44806</v>
      </c>
      <c r="B6046" s="19" t="inlineStr">
        <is>
          <t>쿠콘</t>
        </is>
      </c>
      <c r="C6046" s="74" t="inlineStr">
        <is>
          <t>294570</t>
        </is>
      </c>
      <c r="D6046" s="13" t="n">
        <v>0.0587</v>
      </c>
      <c r="E6046" s="17" t="inlineStr">
        <is>
          <t>디지털플랫폼정부위원회 참여 (데이터/API)</t>
        </is>
      </c>
      <c r="F6046" s="17" t="inlineStr">
        <is>
          <t>디지털플랫폼</t>
        </is>
      </c>
      <c r="G6046" s="26">
        <f>COUNTIF(B:B,B6046)</f>
        <v/>
      </c>
    </row>
    <row r="6047" ht="29.55" customHeight="1" s="55">
      <c r="A6047" s="9" t="n">
        <v>44874</v>
      </c>
      <c r="B6047" s="59" t="inlineStr">
        <is>
          <t>비상장사</t>
        </is>
      </c>
      <c r="C6047" s="74" t="n"/>
      <c r="D6047" s="10" t="n">
        <v>0.05</v>
      </c>
      <c r="E6047" s="17" t="inlineStr">
        <is>
          <t>카카오뱅크 원화 입출금 서비스 전환 및 고객 유입 기대</t>
        </is>
      </c>
      <c r="F6047" s="17" t="inlineStr">
        <is>
          <t>가상화폐</t>
        </is>
      </c>
      <c r="G6047" s="26">
        <f>COUNTIF(B:B,B6047)</f>
        <v/>
      </c>
    </row>
    <row r="6048" ht="29.55" customHeight="1" s="55">
      <c r="A6048" s="9" t="n">
        <v>44740</v>
      </c>
      <c r="B6048" s="17" t="inlineStr">
        <is>
          <t>코윈테크</t>
        </is>
      </c>
      <c r="C6048" s="74" t="inlineStr">
        <is>
          <t>282880</t>
        </is>
      </c>
      <c r="D6048" s="10" t="n">
        <v>0.0963</v>
      </c>
      <c r="E6048" s="17" t="inlineStr">
        <is>
          <t>LG-GM 합작법인(얼티엄 셀즈)에 645억 규모 장비 공급 계약</t>
        </is>
      </c>
      <c r="F6048" s="17" t="inlineStr">
        <is>
          <t>미래차/이차전지/로봇</t>
        </is>
      </c>
      <c r="G6048" s="26">
        <f>COUNTIF(B:B,B6048)</f>
        <v/>
      </c>
    </row>
    <row r="6049" ht="29.55" customHeight="1" s="55">
      <c r="A6049" s="9" t="n">
        <v>44872</v>
      </c>
      <c r="B6049" s="17" t="inlineStr">
        <is>
          <t>코오롱인더</t>
        </is>
      </c>
      <c r="C6049" s="74" t="inlineStr">
        <is>
          <t>120110</t>
        </is>
      </c>
      <c r="D6049" s="10" t="n">
        <v>0.0815</v>
      </c>
      <c r="E6049" s="17" t="inlineStr">
        <is>
          <t>아라미드(타이어코드/5G) 증설 효과 및 실적 개선 기대</t>
        </is>
      </c>
      <c r="F6049" s="17" t="inlineStr">
        <is>
          <t>화학/소재</t>
        </is>
      </c>
      <c r="G6049" s="26">
        <f>COUNTIF(B:B,B6049)</f>
        <v/>
      </c>
    </row>
    <row r="6050" ht="29.55" customHeight="1" s="55">
      <c r="A6050" s="9" t="n">
        <v>44858</v>
      </c>
      <c r="B6050" s="19" t="inlineStr">
        <is>
          <t>코오롱</t>
        </is>
      </c>
      <c r="C6050" s="74" t="inlineStr">
        <is>
          <t>002020</t>
        </is>
      </c>
      <c r="D6050" s="13" t="n">
        <v>0.07820000000000001</v>
      </c>
      <c r="E6050" s="17" t="inlineStr">
        <is>
          <t>자회사 코오롱티슈진 상장폐지 여부 결정(기심위/시장위)을 앞둔 기대감</t>
        </is>
      </c>
      <c r="F6050" s="17" t="inlineStr">
        <is>
          <t>지주사 / 바이오</t>
        </is>
      </c>
      <c r="G6050" s="26">
        <f>COUNTIF(B:B,B6050)</f>
        <v/>
      </c>
    </row>
    <row r="6051" ht="29.55" customHeight="1" s="55">
      <c r="A6051" s="9" t="n">
        <v>44782</v>
      </c>
      <c r="B6051" s="17" t="inlineStr">
        <is>
          <t>코엔텍</t>
        </is>
      </c>
      <c r="C6051" s="74" t="n"/>
      <c r="D6051" s="10" t="n">
        <v>0.0196</v>
      </c>
      <c r="E6051" s="17" t="inlineStr">
        <is>
          <t>폐기물 처리 관련주 동반 상승 기대</t>
        </is>
      </c>
      <c r="F6051" s="17" t="inlineStr">
        <is>
          <t>#수해 (폐기물)</t>
        </is>
      </c>
      <c r="G6051" s="26">
        <f>COUNTIF(B:B,B6051)</f>
        <v/>
      </c>
    </row>
    <row r="6052" ht="29.55" customHeight="1" s="55">
      <c r="A6052" s="9" t="n">
        <v>44838</v>
      </c>
      <c r="B6052" s="17" t="inlineStr">
        <is>
          <t>코미코</t>
        </is>
      </c>
      <c r="C6052" s="74" t="inlineStr">
        <is>
          <t>183300</t>
        </is>
      </c>
      <c r="D6052" s="10" t="n">
        <v>0.1154</v>
      </c>
      <c r="E6052" s="17" t="inlineStr">
        <is>
          <t>미국 반도체주 훈풍 및 국내 반도체 섹터 동반 상승</t>
        </is>
      </c>
      <c r="F6052" s="17" t="inlineStr">
        <is>
          <t>삼성 / 반디플</t>
        </is>
      </c>
      <c r="G6052" s="26">
        <f>COUNTIF(B:B,B6052)</f>
        <v/>
      </c>
    </row>
    <row r="6053" ht="29.55" customHeight="1" s="55">
      <c r="A6053" s="9" t="n">
        <v>44715</v>
      </c>
      <c r="B6053" s="17" t="inlineStr">
        <is>
          <t>코맥스</t>
        </is>
      </c>
      <c r="C6053" s="74" t="inlineStr">
        <is>
          <t>036690</t>
        </is>
      </c>
      <c r="D6053" s="10" t="n">
        <v>0.07820000000000001</v>
      </c>
      <c r="E6053" s="17" t="inlineStr">
        <is>
          <t>코레일 KTX/전철 전 객실 CCTV 설치 소식</t>
        </is>
      </c>
      <c r="F6053" s="17" t="inlineStr">
        <is>
          <t>개별주</t>
        </is>
      </c>
      <c r="G6053" s="26">
        <f>COUNTIF(B:B,B6053)</f>
        <v/>
      </c>
    </row>
    <row r="6054" ht="29.55" customHeight="1" s="55">
      <c r="A6054" s="9" t="n">
        <v>44790</v>
      </c>
      <c r="B6054" s="17" t="inlineStr">
        <is>
          <t>코리아센터</t>
        </is>
      </c>
      <c r="C6054" s="74" t="n"/>
      <c r="D6054" s="10" t="n">
        <v>0.1273</v>
      </c>
      <c r="E6054" s="17" t="inlineStr">
        <is>
          <t>다나와 흡수합병(커넥트웨이브) 및 2분기 호실적 발표</t>
        </is>
      </c>
      <c r="F6054" s="17" t="inlineStr">
        <is>
          <t>M&amp;A/공시</t>
        </is>
      </c>
      <c r="G6054" s="26">
        <f>COUNTIF(B:B,B6054)</f>
        <v/>
      </c>
    </row>
    <row r="6055" ht="29.55" customHeight="1" s="55">
      <c r="A6055" s="9" t="n">
        <v>44736</v>
      </c>
      <c r="B6055" s="17" t="inlineStr">
        <is>
          <t>코디</t>
        </is>
      </c>
      <c r="C6055" s="74" t="inlineStr">
        <is>
          <t>080530</t>
        </is>
      </c>
      <c r="D6055" s="10" t="n">
        <v>0.1188</v>
      </c>
      <c r="E6055" s="17" t="inlineStr">
        <is>
          <t>컬러레이 유상증자 관련 동반 상승세</t>
        </is>
      </c>
      <c r="F6055" s="17" t="inlineStr">
        <is>
          <t>M&amp;A 공시</t>
        </is>
      </c>
      <c r="G6055" s="26">
        <f>COUNTIF(B:B,B6055)</f>
        <v/>
      </c>
    </row>
    <row r="6056" ht="29.55" customHeight="1" s="55">
      <c r="A6056" s="9" t="n">
        <v>44823</v>
      </c>
      <c r="B6056" s="19" t="inlineStr">
        <is>
          <t>코드네이처</t>
        </is>
      </c>
      <c r="C6056" s="74" t="n"/>
      <c r="D6056" s="13" t="n">
        <v>0.2215</v>
      </c>
      <c r="E6056" s="17" t="inlineStr">
        <is>
          <t>운영자금 조달을 위한 유상증자 결정 (발행가액 정정 등)</t>
        </is>
      </c>
      <c r="F6056" s="17" t="inlineStr">
        <is>
          <t>유상증자/신재생에너지</t>
        </is>
      </c>
      <c r="G6056" s="26">
        <f>COUNTIF(B:B,B6056)</f>
        <v/>
      </c>
    </row>
    <row r="6057" ht="29.55" customHeight="1" s="55">
      <c r="A6057" s="9" t="n">
        <v>44767</v>
      </c>
      <c r="B6057" s="19" t="inlineStr">
        <is>
          <t>코데즈컴바인</t>
        </is>
      </c>
      <c r="C6057" s="74" t="inlineStr">
        <is>
          <t>047770</t>
        </is>
      </c>
      <c r="D6057" s="10" t="n">
        <v>0.1387</v>
      </c>
      <c r="E6057" s="17" t="inlineStr">
        <is>
          <t>유통 주식 수가 적은 '품절주' 특성에 따른 급등 현상</t>
        </is>
      </c>
      <c r="F6057" s="17" t="inlineStr">
        <is>
          <t>개별주/품절주</t>
        </is>
      </c>
      <c r="G6057" s="26">
        <f>COUNTIF(B:B,B6057)</f>
        <v/>
      </c>
    </row>
    <row r="6058" ht="29.55" customHeight="1" s="55">
      <c r="A6058" s="9" t="n">
        <v>44888</v>
      </c>
      <c r="B6058" s="17" t="inlineStr">
        <is>
          <t>코다코</t>
        </is>
      </c>
      <c r="C6058" s="74" t="inlineStr">
        <is>
          <t>046070</t>
        </is>
      </c>
      <c r="D6058" s="10" t="n">
        <v>0.297</v>
      </c>
      <c r="E6058" s="17" t="inlineStr">
        <is>
          <t>한자연으로부터 고특성 듀플렉스 알루미늄 소재 기술 이전 및 테슬라 납품 부각</t>
        </is>
      </c>
      <c r="F6058" s="17" t="inlineStr">
        <is>
          <t>미래차/부품</t>
        </is>
      </c>
      <c r="G6058" s="26">
        <f>COUNTIF(B:B,B6058)</f>
        <v/>
      </c>
    </row>
    <row r="6059" ht="29.55" customHeight="1" s="55">
      <c r="A6059" s="9" t="n">
        <v>44882</v>
      </c>
      <c r="B6059" s="17" t="inlineStr">
        <is>
          <t>케이피티유</t>
        </is>
      </c>
      <c r="C6059" s="74" t="inlineStr">
        <is>
          <t>054410</t>
        </is>
      </c>
      <c r="D6059" s="10" t="n">
        <v>0.09760000000000001</v>
      </c>
      <c r="E6059" s="17" t="inlineStr">
        <is>
          <t>알루코 급등에 따른 알루미늄/철도 관련주 동반 상승</t>
        </is>
      </c>
      <c r="F6059" s="17" t="inlineStr">
        <is>
          <t>철도/알루미늄</t>
        </is>
      </c>
      <c r="G6059" s="26">
        <f>COUNTIF(B:B,B6059)</f>
        <v/>
      </c>
    </row>
    <row r="6060" ht="29.55" customHeight="1" s="55">
      <c r="A6060" s="9" t="n">
        <v>44753</v>
      </c>
      <c r="B6060" s="19" t="inlineStr">
        <is>
          <t>케이피에스</t>
        </is>
      </c>
      <c r="C6060" s="74" t="n"/>
      <c r="D6060" s="10" t="n">
        <v>0.1033</v>
      </c>
      <c r="E6060" s="17" t="inlineStr">
        <is>
          <t>삼성디스플레이의 마이크로 OLED 개발 검토 및 관련 기술 개발 부각</t>
        </is>
      </c>
      <c r="F6060" s="17" t="inlineStr">
        <is>
          <t>메타버스/OLED</t>
        </is>
      </c>
      <c r="G6060" s="26">
        <f>COUNTIF(B:B,B6060)</f>
        <v/>
      </c>
    </row>
    <row r="6061" ht="29.55" customHeight="1" s="55">
      <c r="A6061" s="9" t="n">
        <v>44756</v>
      </c>
      <c r="B6061" s="19" t="inlineStr">
        <is>
          <t>케이티알파</t>
        </is>
      </c>
      <c r="C6061" s="74" t="inlineStr">
        <is>
          <t>036030</t>
        </is>
      </c>
      <c r="D6061" s="17" t="inlineStr">
        <is>
          <t>+29.89% (상한가)</t>
        </is>
      </c>
      <c r="E6061" s="17" t="inlineStr">
        <is>
          <t>드라마 '이상한 변호사 우영우' 흥행에 따른 KT그룹 콘텐츠 유통 부각</t>
        </is>
      </c>
      <c r="F6061" s="17" t="inlineStr">
        <is>
          <t>IP/엔터/우영우 1</t>
        </is>
      </c>
      <c r="G6061" s="26">
        <f>COUNTIF(B:B,B6061)</f>
        <v/>
      </c>
    </row>
    <row r="6062" ht="29.55" customHeight="1" s="55">
      <c r="A6062" s="9" t="n">
        <v>44770</v>
      </c>
      <c r="B6062" s="17" t="inlineStr">
        <is>
          <t>케이엘넷</t>
        </is>
      </c>
      <c r="C6062" s="74" t="inlineStr">
        <is>
          <t>039420</t>
        </is>
      </c>
      <c r="D6062" s="10" t="n">
        <v>0.0189</v>
      </c>
      <c r="E6062" s="17" t="inlineStr">
        <is>
          <t>인도네시아 신행정수도 건설 및 스마트 항만 협력 기대 (장중 급등)</t>
        </is>
      </c>
      <c r="F6062" s="17" t="inlineStr">
        <is>
          <t>#정부정책 (물류)</t>
        </is>
      </c>
      <c r="G6062" s="26">
        <f>COUNTIF(B:B,B6062)</f>
        <v/>
      </c>
    </row>
    <row r="6063" ht="29.55" customHeight="1" s="55">
      <c r="A6063" s="9" t="n">
        <v>44785</v>
      </c>
      <c r="B6063" s="17" t="inlineStr">
        <is>
          <t>케이엔제이</t>
        </is>
      </c>
      <c r="C6063" s="74" t="inlineStr">
        <is>
          <t>272110</t>
        </is>
      </c>
      <c r="D6063" s="10" t="n">
        <v>0.2152</v>
      </c>
      <c r="E6063" s="17" t="inlineStr">
        <is>
          <t>영업이익 42억 원 달성(전분기 대비 392.9% 증가)</t>
        </is>
      </c>
      <c r="F6063" s="17" t="inlineStr">
        <is>
          <t>#M&amp;A #전자공시</t>
        </is>
      </c>
      <c r="G6063" s="26">
        <f>COUNTIF(B:B,B6063)</f>
        <v/>
      </c>
    </row>
    <row r="6064" ht="29.55" customHeight="1" s="55">
      <c r="A6064" s="9" t="n">
        <v>44798</v>
      </c>
      <c r="B6064" s="17" t="inlineStr">
        <is>
          <t>케이엔더블유</t>
        </is>
      </c>
      <c r="C6064" s="74" t="inlineStr">
        <is>
          <t>105330</t>
        </is>
      </c>
      <c r="D6064" s="10" t="n">
        <v>0.1422</v>
      </c>
      <c r="E6064" s="17" t="inlineStr">
        <is>
          <t>자회사 플루오린코리아의 반도체·2차전지 특수가스 생산 재개 및 2023년 상장 추진 소식</t>
        </is>
      </c>
      <c r="F6064" s="17" t="inlineStr">
        <is>
          <t>삼성/반도체/소재</t>
        </is>
      </c>
      <c r="G6064" s="26">
        <f>COUNTIF(B:B,B6064)</f>
        <v/>
      </c>
    </row>
    <row r="6065" ht="29.55" customHeight="1" s="55">
      <c r="A6065" s="9" t="n">
        <v>44774</v>
      </c>
      <c r="B6065" s="17" t="inlineStr">
        <is>
          <t>케이사인</t>
        </is>
      </c>
      <c r="C6065" s="74" t="inlineStr">
        <is>
          <t>192250</t>
        </is>
      </c>
      <c r="D6065" s="10" t="n">
        <v>0.1126</v>
      </c>
      <c r="E6065" s="17" t="inlineStr">
        <is>
          <t>금산분리 완화 및 '삼성은행' 출범 기대감에 삼성 표준 DB암호화 기술 부각</t>
        </is>
      </c>
      <c r="F6065" s="17" t="inlineStr">
        <is>
          <t>#삼성 #반디플 (보안)</t>
        </is>
      </c>
      <c r="G6065" s="26">
        <f>COUNTIF(B:B,B6065)</f>
        <v/>
      </c>
    </row>
    <row r="6066" ht="29.55" customHeight="1" s="55">
      <c r="A6066" s="9" t="n">
        <v>44734</v>
      </c>
      <c r="B6066" s="17" t="inlineStr">
        <is>
          <t>케스피온</t>
        </is>
      </c>
      <c r="C6066" s="74" t="inlineStr">
        <is>
          <t>079190</t>
        </is>
      </c>
      <c r="D6066" s="10" t="n">
        <v>0.063</v>
      </c>
      <c r="E6066" s="17" t="inlineStr">
        <is>
          <t>원숭이두창 공기 전염 가능성 제기 및 공기청정 살균기 기술 부각</t>
        </is>
      </c>
      <c r="F6066" s="17" t="inlineStr">
        <is>
          <t>원숭이두창</t>
        </is>
      </c>
      <c r="G6066" s="26">
        <f>COUNTIF(B:B,B6066)</f>
        <v/>
      </c>
    </row>
    <row r="6067" ht="29.55" customHeight="1" s="55">
      <c r="A6067" s="9" t="n">
        <v>44886</v>
      </c>
      <c r="B6067" s="17" t="inlineStr">
        <is>
          <t>컴퍼니케이</t>
        </is>
      </c>
      <c r="C6067" s="74" t="inlineStr">
        <is>
          <t>307930</t>
        </is>
      </c>
      <c r="D6067" s="10" t="n">
        <v>0.2698</v>
      </c>
      <c r="E6067" s="17" t="inlineStr">
        <is>
          <t>하이브와 함께 게임사 '마코빌' 지분 투자 및 하이브 게임 사업 본격화 수혜</t>
        </is>
      </c>
      <c r="F6067" s="17" t="inlineStr">
        <is>
          <t>IP/게임/VC</t>
        </is>
      </c>
      <c r="G6067" s="26">
        <f>COUNTIF(B:B,B6067)</f>
        <v/>
      </c>
    </row>
    <row r="6068" ht="29.55" customHeight="1" s="55">
      <c r="A6068" s="9" t="n">
        <v>44810</v>
      </c>
      <c r="B6068" s="19" t="inlineStr">
        <is>
          <t>카페24</t>
        </is>
      </c>
      <c r="C6068" s="74" t="inlineStr">
        <is>
          <t>042000</t>
        </is>
      </c>
      <c r="D6068" s="13" t="n">
        <v>0.1164</v>
      </c>
      <c r="E6068" s="17" t="inlineStr">
        <is>
          <t>숏폼 마케팅 지원을 위한 '틱톡 채널' 서비스 공식 론칭</t>
        </is>
      </c>
      <c r="F6068" s="17" t="inlineStr">
        <is>
          <t>이커머스/플랫폼</t>
        </is>
      </c>
      <c r="G6068" s="26">
        <f>COUNTIF(B:B,B6068)</f>
        <v/>
      </c>
    </row>
    <row r="6069" ht="29.55" customHeight="1" s="55">
      <c r="A6069" s="9" t="n">
        <v>44917</v>
      </c>
      <c r="B6069" s="19" t="inlineStr">
        <is>
          <t>초록뱀헬스케어</t>
        </is>
      </c>
      <c r="C6069" s="74" t="n"/>
      <c r="D6069" s="10" t="n">
        <v>0.1577</v>
      </c>
      <c r="E6069" s="17" t="inlineStr">
        <is>
          <t>자회사 인포마크 유상증자 참여 및 지배구조 관련주 동반 상승</t>
        </is>
      </c>
      <c r="F6069" s="17" t="inlineStr">
        <is>
          <t>M&amp;A/공시</t>
        </is>
      </c>
      <c r="G6069" s="26">
        <f>COUNTIF(B:B,B6069)</f>
        <v/>
      </c>
    </row>
    <row r="6070" ht="29.55" customHeight="1" s="55">
      <c r="A6070" s="9" t="n">
        <v>44803</v>
      </c>
      <c r="B6070" s="19" t="inlineStr">
        <is>
          <t>천보</t>
        </is>
      </c>
      <c r="C6070" s="74" t="inlineStr">
        <is>
          <t>278280</t>
        </is>
      </c>
      <c r="D6070" s="13" t="n">
        <v>0.0249</v>
      </c>
      <c r="E6070" s="17" t="inlineStr">
        <is>
          <t>전해질 첨가제(P, F) 생산 능력 확대 및 시장 지배력 강화</t>
        </is>
      </c>
      <c r="F6070" s="17" t="inlineStr">
        <is>
          <t>2차전지/전해질</t>
        </is>
      </c>
      <c r="G6070" s="26">
        <f>COUNTIF(B:B,B6070)</f>
        <v/>
      </c>
    </row>
    <row r="6071" ht="29.55" customHeight="1" s="55">
      <c r="A6071" s="9" t="n">
        <v>44820</v>
      </c>
      <c r="B6071" s="19" t="inlineStr">
        <is>
          <t>참좋은여행</t>
        </is>
      </c>
      <c r="C6071" s="74" t="inlineStr">
        <is>
          <t>094850</t>
        </is>
      </c>
      <c r="D6071" s="13" t="n">
        <v>0.0586</v>
      </c>
      <c r="E6071" s="17" t="inlineStr">
        <is>
          <t>일본 무비자 입국 허용 검토 등 여행 재개 기대감</t>
        </is>
      </c>
      <c r="F6071" s="17" t="inlineStr">
        <is>
          <t>여행/리오프닝</t>
        </is>
      </c>
      <c r="G6071" s="26">
        <f>COUNTIF(B:B,B6071)</f>
        <v/>
      </c>
    </row>
    <row r="6072" ht="29.55" customHeight="1" s="55">
      <c r="A6072" s="9" t="n">
        <v>44817</v>
      </c>
      <c r="B6072" s="19" t="inlineStr">
        <is>
          <t>차바이오텍</t>
        </is>
      </c>
      <c r="C6072" s="74" t="inlineStr">
        <is>
          <t>085660</t>
        </is>
      </c>
      <c r="D6072" s="13" t="n">
        <v>0.1219</v>
      </c>
      <c r="E6072" s="17" t="inlineStr">
        <is>
          <t>오너 3세 지분 확대 및 CDMO 사업 확장 기대</t>
        </is>
      </c>
      <c r="F6072" s="17" t="inlineStr">
        <is>
          <t>바이오/줄기세포</t>
        </is>
      </c>
      <c r="G6072" s="26">
        <f>COUNTIF(B:B,B6072)</f>
        <v/>
      </c>
    </row>
    <row r="6073" ht="29.55" customHeight="1" s="55">
      <c r="A6073" s="9" t="n">
        <v>44896</v>
      </c>
      <c r="B6073" s="19" t="inlineStr">
        <is>
          <t>진흥기업</t>
        </is>
      </c>
      <c r="C6073" s="74" t="inlineStr">
        <is>
          <t>002780</t>
        </is>
      </c>
      <c r="D6073" s="10" t="n">
        <v>0.1716</v>
      </c>
      <c r="E6073" s="17" t="inlineStr">
        <is>
          <t>수주잔고 3조 원 및 사우디 리야드 공항 관련 공사 이력 부각</t>
        </is>
      </c>
      <c r="F6073" s="17" t="inlineStr">
        <is>
          <t>건설</t>
        </is>
      </c>
      <c r="G6073" s="26">
        <f>COUNTIF(B:B,B6073)</f>
        <v/>
      </c>
    </row>
    <row r="6074" ht="29.55" customHeight="1" s="55">
      <c r="A6074" s="9" t="n">
        <v>44924</v>
      </c>
      <c r="B6074" s="19" t="inlineStr">
        <is>
          <t>진시스템</t>
        </is>
      </c>
      <c r="C6074" s="74" t="inlineStr">
        <is>
          <t>363250</t>
        </is>
      </c>
      <c r="D6074" s="19" t="inlineStr">
        <is>
          <t>+29.97% (상한가)</t>
        </is>
      </c>
      <c r="E6074" s="17" t="inlineStr">
        <is>
          <t>중국발 입국자 방역 강화(PCR 검사 유력) 및 진단 시스템 부각</t>
        </is>
      </c>
      <c r="F6074" s="17" t="inlineStr">
        <is>
          <t>中리오프닝/코로나</t>
        </is>
      </c>
      <c r="G6074" s="26">
        <f>COUNTIF(B:B,B6074)</f>
        <v/>
      </c>
    </row>
    <row r="6075" ht="29.55" customHeight="1" s="55">
      <c r="A6075" s="9" t="n">
        <v>44725</v>
      </c>
      <c r="B6075" s="17" t="inlineStr">
        <is>
          <t>진바이오텍</t>
        </is>
      </c>
      <c r="C6075" s="74" t="inlineStr">
        <is>
          <t>086060</t>
        </is>
      </c>
      <c r="D6075" s="10" t="n">
        <v>0.06859999999999999</v>
      </c>
      <c r="E6075" s="17" t="inlineStr">
        <is>
          <t>식물성 펩타이드 독점 공급 및 사료 원료 대체 부각</t>
        </is>
      </c>
      <c r="F6075" s="17" t="inlineStr">
        <is>
          <t>국제/유럽/식량/원자재</t>
        </is>
      </c>
      <c r="G6075" s="26">
        <f>COUNTIF(B:B,B6075)</f>
        <v/>
      </c>
    </row>
    <row r="6076" ht="29.55" customHeight="1" s="55">
      <c r="A6076" s="9" t="n">
        <v>44854</v>
      </c>
      <c r="B6076" s="19" t="inlineStr">
        <is>
          <t>지엘팜텍</t>
        </is>
      </c>
      <c r="C6076" s="74" t="inlineStr">
        <is>
          <t>204840</t>
        </is>
      </c>
      <c r="D6076" s="13" t="n">
        <v>0.1472</v>
      </c>
      <c r="E6076" s="17" t="inlineStr">
        <is>
          <t>이재명 대표 관련주 부각</t>
        </is>
      </c>
      <c r="F6076" s="17" t="inlineStr">
        <is>
          <t>정치 / 이재명</t>
        </is>
      </c>
      <c r="G6076" s="26">
        <f>COUNTIF(B:B,B6076)</f>
        <v/>
      </c>
    </row>
    <row r="6077" ht="29.55" customHeight="1" s="55">
      <c r="A6077" s="9" t="n">
        <v>44721</v>
      </c>
      <c r="B6077" s="17" t="inlineStr">
        <is>
          <t>지니틱스</t>
        </is>
      </c>
      <c r="C6077" s="74" t="inlineStr">
        <is>
          <t>303030</t>
        </is>
      </c>
      <c r="D6077" s="10" t="n">
        <v>0.076</v>
      </c>
      <c r="E6077" s="17" t="inlineStr">
        <is>
          <t>삼성페이-삼성패스 통합 및 MST 반도체 양산 부각</t>
        </is>
      </c>
      <c r="F6077" s="17" t="inlineStr">
        <is>
          <t>IT/기술</t>
        </is>
      </c>
      <c r="G6077" s="26">
        <f>COUNTIF(B:B,B6077)</f>
        <v/>
      </c>
    </row>
    <row r="6078" ht="29.55" customHeight="1" s="55">
      <c r="A6078" s="9" t="n">
        <v>44721</v>
      </c>
      <c r="B6078" s="17" t="inlineStr">
        <is>
          <t>지노믹트리</t>
        </is>
      </c>
      <c r="C6078" s="74" t="inlineStr">
        <is>
          <t>228760</t>
        </is>
      </c>
      <c r="D6078" s="10" t="n">
        <v>0.06950000000000001</v>
      </c>
      <c r="E6078" s="17" t="inlineStr">
        <is>
          <t>대장암 조기진단 제품 해외 매출 본격화 및 임상 순항</t>
        </is>
      </c>
      <c r="F6078" s="17" t="inlineStr">
        <is>
          <t>바이오</t>
        </is>
      </c>
      <c r="G6078" s="26">
        <f>COUNTIF(B:B,B6078)</f>
        <v/>
      </c>
    </row>
    <row r="6079" ht="29.55" customHeight="1" s="55">
      <c r="A6079" s="9" t="n">
        <v>44726</v>
      </c>
      <c r="B6079" s="17" t="inlineStr">
        <is>
          <t>종근당바이오</t>
        </is>
      </c>
      <c r="C6079" s="74" t="inlineStr">
        <is>
          <t>063160</t>
        </is>
      </c>
      <c r="D6079" s="10" t="n">
        <v>0.0585</v>
      </c>
      <c r="E6079" s="17" t="inlineStr">
        <is>
          <t>미 FDA '올루미언트' 원형탈모 치료제 승인 (종근당 공동판매)</t>
        </is>
      </c>
      <c r="F6079" s="17" t="inlineStr">
        <is>
          <t>바이오</t>
        </is>
      </c>
      <c r="G6079" s="26">
        <f>COUNTIF(B:B,B6079)</f>
        <v/>
      </c>
    </row>
    <row r="6080" ht="29.55" customHeight="1" s="55">
      <c r="A6080" s="9" t="n">
        <v>44869</v>
      </c>
      <c r="B6080" s="17" t="inlineStr">
        <is>
          <t>제테마</t>
        </is>
      </c>
      <c r="C6080" s="74" t="inlineStr">
        <is>
          <t>216080</t>
        </is>
      </c>
      <c r="D6080" s="10" t="n">
        <v>0.1048</v>
      </c>
      <c r="E6080" s="17" t="inlineStr">
        <is>
          <t>한국비엔씨 보툴리눔 톡신 이슈에 따른 반사이익 기대</t>
        </is>
      </c>
      <c r="F6080" s="17" t="inlineStr">
        <is>
          <t>바이오/보톡스</t>
        </is>
      </c>
      <c r="G6080" s="26">
        <f>COUNTIF(B:B,B6080)</f>
        <v/>
      </c>
    </row>
    <row r="6081" ht="29.55" customHeight="1" s="55">
      <c r="A6081" s="9" t="n">
        <v>44886</v>
      </c>
      <c r="B6081" s="17" t="inlineStr">
        <is>
          <t>제주맥주</t>
        </is>
      </c>
      <c r="C6081" s="74" t="n"/>
      <c r="D6081" s="10" t="n">
        <v>0.1989</v>
      </c>
      <c r="E6081" s="17" t="inlineStr">
        <is>
          <t>카타르 월드컵 개막에 따른 맥주 수요 증가(특수) 기대감</t>
        </is>
      </c>
      <c r="F6081" s="17" t="inlineStr">
        <is>
          <t>월드컵/식음료</t>
        </is>
      </c>
      <c r="G6081" s="26">
        <f>COUNTIF(B:B,B6081)</f>
        <v/>
      </c>
    </row>
    <row r="6082" ht="29.55" customHeight="1" s="55">
      <c r="A6082" s="9" t="n">
        <v>44890</v>
      </c>
      <c r="B6082" s="19" t="inlineStr">
        <is>
          <t>제이엘케이</t>
        </is>
      </c>
      <c r="C6082" s="74" t="inlineStr">
        <is>
          <t>322510</t>
        </is>
      </c>
      <c r="D6082" s="13" t="n">
        <v>0.1009</v>
      </c>
      <c r="E6082" s="17" t="inlineStr">
        <is>
          <t>북미영상의학회(RSNA)에서 뇌졸중 솔루션 '메디허브 스트로크' 공개</t>
        </is>
      </c>
      <c r="F6082" s="17" t="inlineStr">
        <is>
          <t>AI 의료/뇌졸중</t>
        </is>
      </c>
      <c r="G6082" s="26">
        <f>COUNTIF(B:B,B6082)</f>
        <v/>
      </c>
    </row>
    <row r="6083" ht="29.55" customHeight="1" s="55">
      <c r="A6083" s="9" t="n">
        <v>44922</v>
      </c>
      <c r="B6083" s="19" t="inlineStr">
        <is>
          <t>제이씨현시스템</t>
        </is>
      </c>
      <c r="C6083" s="74" t="inlineStr">
        <is>
          <t>033320</t>
        </is>
      </c>
      <c r="D6083" s="19" t="inlineStr">
        <is>
          <t>+29.93% (상한가)</t>
        </is>
      </c>
      <c r="E6083" s="17" t="inlineStr">
        <is>
          <t>북한 무인기 도발에 따른 드론부대 조기 창설 및 스텔스 무인기 개발 지시 (드론방어시스템 관련주)</t>
        </is>
      </c>
      <c r="F6083" s="17" t="inlineStr">
        <is>
          <t>국방/드론</t>
        </is>
      </c>
      <c r="G6083" s="26">
        <f>COUNTIF(B:B,B6083)</f>
        <v/>
      </c>
    </row>
    <row r="6084" ht="29.55" customHeight="1" s="55">
      <c r="A6084" s="9" t="n">
        <v>44746</v>
      </c>
      <c r="B6084" s="17" t="inlineStr">
        <is>
          <t>제룡산업</t>
        </is>
      </c>
      <c r="C6084" s="74" t="inlineStr">
        <is>
          <t>147830</t>
        </is>
      </c>
      <c r="D6084" s="10" t="n">
        <v>0.039</v>
      </c>
      <c r="E6084" s="17" t="inlineStr">
        <is>
          <t>전력 수급 이슈 및 제룡전기 계약 호재 동반 상승</t>
        </is>
      </c>
      <c r="F6084" s="17" t="inlineStr">
        <is>
          <t>CO2/에너지/전력</t>
        </is>
      </c>
      <c r="G6084" s="26">
        <f>COUNTIF(B:B,B6084)</f>
        <v/>
      </c>
    </row>
    <row r="6085" ht="29.55" customHeight="1" s="55">
      <c r="A6085" s="9" t="n">
        <v>44736</v>
      </c>
      <c r="B6085" s="59" t="inlineStr">
        <is>
          <t>지니언스</t>
        </is>
      </c>
      <c r="C6085" s="74" t="inlineStr">
        <is>
          <t>263860</t>
        </is>
      </c>
      <c r="D6085" s="10" t="n">
        <v>0.169</v>
      </c>
      <c r="E6085" s="17" t="inlineStr">
        <is>
          <t>국민은행 EDR(단말기 위협 탐지·대응) 사업 본격화 및 보안 중요성 증대</t>
        </is>
      </c>
      <c r="F6085" s="17" t="inlineStr">
        <is>
          <t>개별주/보안</t>
        </is>
      </c>
      <c r="G6085" s="26">
        <f>COUNTIF(B:B,B6085)</f>
        <v/>
      </c>
    </row>
    <row r="6086" ht="29.55" customHeight="1" s="55">
      <c r="A6086" s="9" t="n">
        <v>44769</v>
      </c>
      <c r="B6086" s="17" t="inlineStr">
        <is>
          <t>자이에스앤디</t>
        </is>
      </c>
      <c r="C6086" s="74" t="inlineStr">
        <is>
          <t>317400</t>
        </is>
      </c>
      <c r="D6086" s="10" t="n">
        <v>0.2253</v>
      </c>
      <c r="E6086" s="17" t="inlineStr">
        <is>
          <t>자이C&amp;A 인수에 따른 연결 효과로 2분기 영업이익 440% 급증</t>
        </is>
      </c>
      <c r="F6086" s="17" t="inlineStr">
        <is>
          <t>실적/건설</t>
        </is>
      </c>
      <c r="G6086" s="26">
        <f>COUNTIF(B:B,B6086)</f>
        <v/>
      </c>
    </row>
    <row r="6087" ht="29.55" customHeight="1" s="55">
      <c r="A6087" s="9" t="n">
        <v>44760</v>
      </c>
      <c r="B6087" s="19" t="inlineStr">
        <is>
          <t>잉글우드랩</t>
        </is>
      </c>
      <c r="C6087" s="74" t="inlineStr">
        <is>
          <t>950140</t>
        </is>
      </c>
      <c r="D6087" s="10" t="n">
        <v>0.1432</v>
      </c>
      <c r="E6087" s="17" t="inlineStr">
        <is>
          <t>아마존 신규 고객사 확보 및 실적 개선 전망</t>
        </is>
      </c>
      <c r="F6087" s="17" t="inlineStr">
        <is>
          <t>개별주/화장품</t>
        </is>
      </c>
      <c r="G6087" s="26">
        <f>COUNTIF(B:B,B6087)</f>
        <v/>
      </c>
    </row>
    <row r="6088" ht="29.55" customHeight="1" s="55">
      <c r="A6088" s="9" t="n">
        <v>44880</v>
      </c>
      <c r="B6088" s="17" t="inlineStr">
        <is>
          <t>일진디스플</t>
        </is>
      </c>
      <c r="C6088" s="74" t="inlineStr">
        <is>
          <t>020760</t>
        </is>
      </c>
      <c r="D6088" s="10" t="n">
        <v>0.14</v>
      </c>
      <c r="E6088" s="17" t="inlineStr">
        <is>
          <t>지분 매각 검토 중단 발표</t>
        </is>
      </c>
      <c r="F6088" s="17" t="inlineStr">
        <is>
          <t>M&amp;A</t>
        </is>
      </c>
      <c r="G6088" s="26">
        <f>COUNTIF(B:B,B6088)</f>
        <v/>
      </c>
    </row>
    <row r="6089" ht="29.55" customHeight="1" s="55">
      <c r="A6089" s="9" t="n">
        <v>44853</v>
      </c>
      <c r="B6089" s="17" t="inlineStr">
        <is>
          <t>일신바이오</t>
        </is>
      </c>
      <c r="C6089" s="74" t="inlineStr">
        <is>
          <t>068330</t>
        </is>
      </c>
      <c r="D6089" s="10" t="n">
        <v>0.2201</v>
      </c>
      <c r="E6089" s="17" t="inlineStr">
        <is>
          <t>상장적격성 실질심사 대상 제외로 거래 재개, 재무 안정성 부각</t>
        </is>
      </c>
      <c r="F6089" s="17" t="inlineStr">
        <is>
          <t>BIO</t>
        </is>
      </c>
      <c r="G6089" s="26">
        <f>COUNTIF(B:B,B6089)</f>
        <v/>
      </c>
    </row>
    <row r="6090" ht="29.55" customHeight="1" s="55">
      <c r="A6090" s="9" t="n">
        <v>44917</v>
      </c>
      <c r="B6090" s="19" t="inlineStr">
        <is>
          <t>인포마크</t>
        </is>
      </c>
      <c r="C6090" s="74" t="n"/>
      <c r="D6090" s="19" t="inlineStr">
        <is>
          <t>+29.90% (상한가)</t>
        </is>
      </c>
      <c r="E6090" s="17" t="inlineStr">
        <is>
          <t>230억 원 규모 제3자 배정 유상증자 결정 (초록뱀헬스케어 등 참여)</t>
        </is>
      </c>
      <c r="F6090" s="17" t="inlineStr">
        <is>
          <t>M&amp;A/공시</t>
        </is>
      </c>
      <c r="G6090" s="26">
        <f>COUNTIF(B:B,B6090)</f>
        <v/>
      </c>
    </row>
    <row r="6091" ht="29.55" customHeight="1" s="55">
      <c r="A6091" s="9" t="n">
        <v>44750</v>
      </c>
      <c r="B6091" s="19" t="inlineStr">
        <is>
          <t>인트론바이오</t>
        </is>
      </c>
      <c r="C6091" s="74" t="inlineStr">
        <is>
          <t>048530</t>
        </is>
      </c>
      <c r="D6091" s="10" t="n">
        <v>0.074</v>
      </c>
      <c r="E6091" s="17" t="inlineStr">
        <is>
          <t>슈퍼박테리아 신약 'SAL200' 기술 완성도 및 파트너 물색 소식</t>
        </is>
      </c>
      <c r="F6091" s="17" t="inlineStr">
        <is>
          <t>BIO/신약</t>
        </is>
      </c>
      <c r="G6091" s="26">
        <f>COUNTIF(B:B,B6091)</f>
        <v/>
      </c>
    </row>
    <row r="6092" ht="29.55" customHeight="1" s="55">
      <c r="A6092" s="9" t="n">
        <v>44883</v>
      </c>
      <c r="B6092" s="17" t="inlineStr">
        <is>
          <t>인텍플러스</t>
        </is>
      </c>
      <c r="C6092" s="74" t="inlineStr">
        <is>
          <t>064290</t>
        </is>
      </c>
      <c r="D6092" s="10" t="n">
        <v>0.083</v>
      </c>
      <c r="E6092" s="17" t="inlineStr">
        <is>
          <t>SK온 등 2차전지 외관 검사 장비 공급 확대 기대</t>
        </is>
      </c>
      <c r="F6092" s="17" t="inlineStr">
        <is>
          <t>2차전지/장비</t>
        </is>
      </c>
      <c r="G6092" s="26">
        <f>COUNTIF(B:B,B6092)</f>
        <v/>
      </c>
    </row>
    <row r="6093" ht="29.55" customHeight="1" s="55">
      <c r="A6093" s="9" t="n">
        <v>44851</v>
      </c>
      <c r="B6093" s="17" t="inlineStr">
        <is>
          <t>인터엠</t>
        </is>
      </c>
      <c r="C6093" s="74" t="inlineStr">
        <is>
          <t>017250</t>
        </is>
      </c>
      <c r="D6093" s="10" t="n">
        <v>0.1528</v>
      </c>
      <c r="E6093" s="17" t="inlineStr">
        <is>
          <t>황교안 전 총리 당권 도전 선언에 따른 관련주(인맥주) 분류</t>
        </is>
      </c>
      <c r="F6093" s="17" t="inlineStr">
        <is>
          <t>개별주</t>
        </is>
      </c>
      <c r="G6093" s="26">
        <f>COUNTIF(B:B,B6093)</f>
        <v/>
      </c>
    </row>
    <row r="6094" ht="29.55" customHeight="1" s="55">
      <c r="A6094" s="9" t="n">
        <v>44819</v>
      </c>
      <c r="B6094" s="19" t="inlineStr">
        <is>
          <t>인터로조</t>
        </is>
      </c>
      <c r="C6094" s="74" t="inlineStr">
        <is>
          <t>119610</t>
        </is>
      </c>
      <c r="D6094" s="13" t="n">
        <v>0.1059</v>
      </c>
      <c r="E6094" s="17" t="inlineStr">
        <is>
          <t>2분기 사상 최대 실적 달성 및 신제품(실리콘 하이드로겔) 성장 기대</t>
        </is>
      </c>
      <c r="F6094" s="17" t="inlineStr">
        <is>
          <t>의료기기/콘택트렌즈</t>
        </is>
      </c>
      <c r="G6094" s="26">
        <f>COUNTIF(B:B,B6094)</f>
        <v/>
      </c>
    </row>
    <row r="6095" ht="29.55" customHeight="1" s="55">
      <c r="A6095" s="9" t="n">
        <v>44719</v>
      </c>
      <c r="B6095" s="17" t="inlineStr">
        <is>
          <t>인크로스</t>
        </is>
      </c>
      <c r="C6095" s="74" t="inlineStr">
        <is>
          <t>216050</t>
        </is>
      </c>
      <c r="D6095" s="10" t="n">
        <v>0.0713</v>
      </c>
      <c r="E6095" s="17" t="inlineStr">
        <is>
          <t>주당 0.66주 무상증자 결정</t>
        </is>
      </c>
      <c r="F6095" s="17" t="inlineStr">
        <is>
          <t>M&amp;A 공시</t>
        </is>
      </c>
      <c r="G6095" s="26">
        <f>COUNTIF(B:B,B6095)</f>
        <v/>
      </c>
    </row>
    <row r="6096" ht="29.55" customHeight="1" s="55">
      <c r="A6096" s="9" t="n">
        <v>44795</v>
      </c>
      <c r="B6096" s="17" t="inlineStr">
        <is>
          <t>인천도시가스</t>
        </is>
      </c>
      <c r="C6096" s="74" t="inlineStr">
        <is>
          <t>034590</t>
        </is>
      </c>
      <c r="D6096" s="10" t="n">
        <v>0.0283</v>
      </c>
      <c r="E6096" s="17" t="inlineStr">
        <is>
          <t>천연가스 가격 급등에 따른 도시가스주 강세</t>
        </is>
      </c>
      <c r="F6096" s="17" t="inlineStr">
        <is>
          <t>에너지/가스</t>
        </is>
      </c>
      <c r="G6096" s="26">
        <f>COUNTIF(B:B,B6096)</f>
        <v/>
      </c>
    </row>
    <row r="6097" ht="29.55" customHeight="1" s="55">
      <c r="A6097" s="9" t="n">
        <v>44782</v>
      </c>
      <c r="B6097" s="17" t="inlineStr">
        <is>
          <t>인선이엔티</t>
        </is>
      </c>
      <c r="C6097" s="74" t="inlineStr">
        <is>
          <t>060150</t>
        </is>
      </c>
      <c r="D6097" s="10" t="n">
        <v>0.0712</v>
      </c>
      <c r="E6097" s="17" t="inlineStr">
        <is>
          <t>기록적인 폭우로 인한 폐기물 처리 수요 증가 전망</t>
        </is>
      </c>
      <c r="F6097" s="17" t="inlineStr">
        <is>
          <t>#수해 (폐기물)</t>
        </is>
      </c>
      <c r="G6097" s="26">
        <f>COUNTIF(B:B,B6097)</f>
        <v/>
      </c>
    </row>
    <row r="6098" ht="29.55" customHeight="1" s="55">
      <c r="A6098" s="9" t="n">
        <v>44874</v>
      </c>
      <c r="B6098" s="17" t="inlineStr">
        <is>
          <t>인바이오</t>
        </is>
      </c>
      <c r="C6098" s="74" t="inlineStr">
        <is>
          <t>352940</t>
        </is>
      </c>
      <c r="D6098" s="10" t="n">
        <v>0.2368</v>
      </c>
      <c r="E6098" s="17" t="inlineStr">
        <is>
          <t>친환경 작물보호제 매출 확대 및 식량 안보 관련주 부각</t>
        </is>
      </c>
      <c r="F6098" s="17" t="inlineStr">
        <is>
          <t>농업/비료</t>
        </is>
      </c>
      <c r="G6098" s="26">
        <f>COUNTIF(B:B,B6098)</f>
        <v/>
      </c>
    </row>
    <row r="6099" ht="29.55" customHeight="1" s="55">
      <c r="A6099" s="9" t="n">
        <v>44914</v>
      </c>
      <c r="B6099" s="61" t="inlineStr">
        <is>
          <t>이퓨쳐</t>
        </is>
      </c>
      <c r="C6099" s="74" t="inlineStr">
        <is>
          <t>134060</t>
        </is>
      </c>
      <c r="D6099" s="10" t="n">
        <v>0.081</v>
      </c>
      <c r="E6099" s="17" t="inlineStr">
        <is>
          <t>중국 온라인 수업 전환에 따른 교육 관련주 동반 상승</t>
        </is>
      </c>
      <c r="F6099" s="17" t="inlineStr">
        <is>
          <t>中리오프닝/교육</t>
        </is>
      </c>
      <c r="G6099" s="26">
        <f>COUNTIF(B:B,B6099)</f>
        <v/>
      </c>
    </row>
    <row r="6100" ht="29.55" customHeight="1" s="55">
      <c r="A6100" s="9" t="n">
        <v>44897</v>
      </c>
      <c r="B6100" s="19" t="inlineStr">
        <is>
          <t>이지케어텍</t>
        </is>
      </c>
      <c r="C6100" s="74" t="inlineStr">
        <is>
          <t>099750</t>
        </is>
      </c>
      <c r="D6100" s="19" t="inlineStr">
        <is>
          <t>+30.00% (상한가)</t>
        </is>
      </c>
      <c r="E6100" s="17" t="inlineStr">
        <is>
          <t>사우디 네옴시티 병원 설립 논의 및 차세대 원격의료솔루션 수출 이력 부각</t>
        </is>
      </c>
      <c r="F6100" s="17" t="inlineStr">
        <is>
          <t>네옴시티/재건</t>
        </is>
      </c>
      <c r="G6100" s="26">
        <f>COUNTIF(B:B,B6100)</f>
        <v/>
      </c>
    </row>
    <row r="6101" ht="29.55" customHeight="1" s="55">
      <c r="A6101" s="9" t="n">
        <v>44732</v>
      </c>
      <c r="B6101" s="17" t="inlineStr">
        <is>
          <t>이원컴포텍</t>
        </is>
      </c>
      <c r="C6101" s="74" t="inlineStr">
        <is>
          <t>088290</t>
        </is>
      </c>
      <c r="D6101" s="10" t="n">
        <v>0.1383</v>
      </c>
      <c r="E6101" s="17" t="inlineStr">
        <is>
          <t>미국 바이오 자회사 '하나이뮤노세라퓨틱스' 나스닥 상장 추진 및 지분 확대</t>
        </is>
      </c>
      <c r="F6101" s="17" t="inlineStr">
        <is>
          <t>개별주</t>
        </is>
      </c>
      <c r="G6101" s="26">
        <f>COUNTIF(B:B,B6101)</f>
        <v/>
      </c>
    </row>
    <row r="6102" ht="29.55" customHeight="1" s="55">
      <c r="A6102" s="9" t="n">
        <v>44855</v>
      </c>
      <c r="B6102" s="19" t="inlineStr">
        <is>
          <t>이오플로우</t>
        </is>
      </c>
      <c r="C6102" s="74" t="inlineStr">
        <is>
          <t>294090</t>
        </is>
      </c>
      <c r="D6102" s="13" t="n">
        <v>0.1111</v>
      </c>
      <c r="E6102" s="17" t="inlineStr">
        <is>
          <t>미국 자회사 출자 및 웨어러블 약물전달 시스템 투자 확대</t>
        </is>
      </c>
      <c r="F6102" s="17" t="inlineStr">
        <is>
          <t>의료기기 / 헬스케어</t>
        </is>
      </c>
      <c r="G6102" s="26">
        <f>COUNTIF(B:B,B6102)</f>
        <v/>
      </c>
    </row>
    <row r="6103" ht="29.55" customHeight="1" s="55">
      <c r="A6103" s="9" t="n">
        <v>44921</v>
      </c>
      <c r="B6103" s="19" t="inlineStr">
        <is>
          <t>이엠앤아이</t>
        </is>
      </c>
      <c r="C6103" s="74" t="inlineStr">
        <is>
          <t>083470</t>
        </is>
      </c>
      <c r="D6103" s="10" t="n">
        <v>0.1279</v>
      </c>
      <c r="E6103" s="17" t="inlineStr">
        <is>
          <t>애플 OLED 탑재 확대에 따른 소재(레드호스트) 공급 부각</t>
        </is>
      </c>
      <c r="F6103" s="17" t="inlineStr">
        <is>
          <t>메타버스/OLED</t>
        </is>
      </c>
      <c r="G6103" s="26">
        <f>COUNTIF(B:B,B6103)</f>
        <v/>
      </c>
    </row>
    <row r="6104" ht="29.55" customHeight="1" s="55">
      <c r="A6104" s="9" t="n">
        <v>44733</v>
      </c>
      <c r="B6104" s="17" t="inlineStr">
        <is>
          <t>이스트소프트</t>
        </is>
      </c>
      <c r="C6104" s="74" t="inlineStr">
        <is>
          <t>047560</t>
        </is>
      </c>
      <c r="D6104" s="10" t="n">
        <v>0.0485</v>
      </c>
      <c r="E6104" s="17" t="inlineStr">
        <is>
          <t>애플 AR 글래스 개발 소식 및 자회사 라운즈(AR 서비스) 부각</t>
        </is>
      </c>
      <c r="F6104" s="17" t="inlineStr">
        <is>
          <t>가상 자산/가상 현실</t>
        </is>
      </c>
      <c r="G6104" s="26">
        <f>COUNTIF(B:B,B6104)</f>
        <v/>
      </c>
    </row>
    <row r="6105" ht="29.55" customHeight="1" s="55">
      <c r="A6105" s="9" t="n">
        <v>44882</v>
      </c>
      <c r="B6105" s="17" t="inlineStr">
        <is>
          <t>이삭엔지니어링</t>
        </is>
      </c>
      <c r="C6105" s="74" t="inlineStr">
        <is>
          <t>351330</t>
        </is>
      </c>
      <c r="D6105" s="17" t="inlineStr">
        <is>
          <t>+29.67% (상한가)</t>
        </is>
      </c>
      <c r="E6105" s="17" t="inlineStr">
        <is>
          <t>스마트팩토리 종합 솔루션 및 빅데이터 플랫폼 기술 부각</t>
        </is>
      </c>
      <c r="F6105" s="17" t="inlineStr">
        <is>
          <t>스마트팩토리</t>
        </is>
      </c>
      <c r="G6105" s="26">
        <f>COUNTIF(B:B,B6105)</f>
        <v/>
      </c>
    </row>
    <row r="6106" ht="29.55" customHeight="1" s="55">
      <c r="A6106" s="9" t="n">
        <v>44852</v>
      </c>
      <c r="B6106" s="17" t="inlineStr">
        <is>
          <t>이미지스</t>
        </is>
      </c>
      <c r="C6106" s="74" t="inlineStr">
        <is>
          <t>115610</t>
        </is>
      </c>
      <c r="D6106" s="10" t="n">
        <v>0.2987</v>
      </c>
      <c r="E6106" s="17" t="inlineStr">
        <is>
          <t>해외 톱5 전기차 업체와 자동차용 반도체 양산 공급 계약 체결</t>
        </is>
      </c>
      <c r="F6106" s="17" t="inlineStr">
        <is>
          <t>미래차 / 이차전지</t>
        </is>
      </c>
      <c r="G6106" s="26">
        <f>COUNTIF(B:B,B6106)</f>
        <v/>
      </c>
    </row>
    <row r="6107" ht="29.55" customHeight="1" s="55">
      <c r="A6107" s="9" t="n">
        <v>44804</v>
      </c>
      <c r="B6107" s="19" t="inlineStr">
        <is>
          <t>이녹스첨단소재</t>
        </is>
      </c>
      <c r="C6107" s="74" t="inlineStr">
        <is>
          <t>272290</t>
        </is>
      </c>
      <c r="D6107" s="13" t="n">
        <v>0.0597</v>
      </c>
      <c r="E6107" s="17" t="inlineStr">
        <is>
          <t>OLED 소재 및 아이폰 출시 수혜 기대</t>
        </is>
      </c>
      <c r="F6107" s="17" t="inlineStr">
        <is>
          <t>OLED/소재</t>
        </is>
      </c>
      <c r="G6107" s="26">
        <f>COUNTIF(B:B,B6107)</f>
        <v/>
      </c>
    </row>
    <row r="6108" ht="29.55" customHeight="1" s="55">
      <c r="A6108" s="9" t="n">
        <v>44756</v>
      </c>
      <c r="B6108" s="19" t="inlineStr">
        <is>
          <t>이노메트리</t>
        </is>
      </c>
      <c r="C6108" s="74" t="inlineStr">
        <is>
          <t>302430</t>
        </is>
      </c>
      <c r="D6108" s="10" t="n">
        <v>0.1146</v>
      </c>
      <c r="E6108" s="17" t="inlineStr">
        <is>
          <t>10억 원 규모 자사주 취득 신탁계약 체결</t>
        </is>
      </c>
      <c r="F6108" s="17" t="inlineStr">
        <is>
          <t>개별주/자사주 14</t>
        </is>
      </c>
      <c r="G6108" s="26">
        <f>COUNTIF(B:B,B6108)</f>
        <v/>
      </c>
    </row>
    <row r="6109" ht="29.55" customHeight="1" s="55">
      <c r="A6109" s="9" t="n">
        <v>44831</v>
      </c>
      <c r="B6109" s="59" t="inlineStr">
        <is>
          <t>육일씨엔에쓰</t>
        </is>
      </c>
      <c r="C6109" s="74" t="inlineStr">
        <is>
          <t>191410</t>
        </is>
      </c>
      <c r="D6109" s="10" t="n">
        <v>0.2151</v>
      </c>
      <c r="E6109" s="17" t="inlineStr">
        <is>
          <t>포르쉐, 벤틀리 등에 디지털 클러스터용 커버글라스 공급 사실 부각 (포르쉐 상장 이슈)</t>
        </is>
      </c>
      <c r="F6109" s="17" t="inlineStr">
        <is>
          <t>미래차 / 전장부품</t>
        </is>
      </c>
      <c r="G6109" s="26">
        <f>COUNTIF(B:B,B6109)</f>
        <v/>
      </c>
    </row>
    <row r="6110" ht="29.55" customHeight="1" s="55">
      <c r="A6110" s="9" t="n">
        <v>44777</v>
      </c>
      <c r="B6110" s="17" t="inlineStr">
        <is>
          <t>유한양행</t>
        </is>
      </c>
      <c r="C6110" s="74" t="inlineStr">
        <is>
          <t>000100</t>
        </is>
      </c>
      <c r="D6110" s="10" t="n">
        <v>0.0302</v>
      </c>
      <c r="E6110" s="17" t="inlineStr">
        <is>
          <t>레이저티닙(폐암 신약) 병용 임상 결과 기대</t>
        </is>
      </c>
      <c r="F6110" s="17" t="inlineStr">
        <is>
          <t>#BIO</t>
        </is>
      </c>
      <c r="G6110" s="26">
        <f>COUNTIF(B:B,B6110)</f>
        <v/>
      </c>
    </row>
    <row r="6111" ht="29.55" customHeight="1" s="55">
      <c r="A6111" s="9" t="n">
        <v>44770</v>
      </c>
      <c r="B6111" s="17" t="inlineStr">
        <is>
          <t>유티아이</t>
        </is>
      </c>
      <c r="C6111" s="74" t="inlineStr">
        <is>
          <t>179900</t>
        </is>
      </c>
      <c r="D6111" s="10" t="n">
        <v>0.1499</v>
      </c>
      <c r="E6111" s="17" t="inlineStr">
        <is>
          <t>폴더블폰 UTG(초박형 강화유리) 사업 부각</t>
        </is>
      </c>
      <c r="F6111" s="17" t="inlineStr">
        <is>
          <t>#삼성 #반디플</t>
        </is>
      </c>
      <c r="G6111" s="26">
        <f>COUNTIF(B:B,B6111)</f>
        <v/>
      </c>
    </row>
    <row r="6112" ht="29.55" customHeight="1" s="55">
      <c r="A6112" s="9" t="n">
        <v>44824</v>
      </c>
      <c r="B6112" s="19" t="inlineStr">
        <is>
          <t>유진로봇</t>
        </is>
      </c>
      <c r="C6112" s="74" t="inlineStr">
        <is>
          <t>056080</t>
        </is>
      </c>
      <c r="D6112" s="13" t="n">
        <v>0.0774</v>
      </c>
      <c r="E6112" s="17" t="inlineStr">
        <is>
          <t>로봇 관련주 강세 흐름 편승</t>
        </is>
      </c>
      <c r="F6112" s="17" t="inlineStr">
        <is>
          <t>로봇</t>
        </is>
      </c>
      <c r="G6112" s="26">
        <f>COUNTIF(B:B,B6112)</f>
        <v/>
      </c>
    </row>
    <row r="6113" ht="29.55" customHeight="1" s="55">
      <c r="A6113" s="9" t="n">
        <v>44799</v>
      </c>
      <c r="B6113" s="19" t="inlineStr">
        <is>
          <t>유엔젤</t>
        </is>
      </c>
      <c r="C6113" s="74" t="inlineStr">
        <is>
          <t>072130</t>
        </is>
      </c>
      <c r="D6113" s="13" t="n">
        <v>0.09909999999999999</v>
      </c>
      <c r="E6113" s="17" t="inlineStr">
        <is>
          <t>구글 인앱결제 방지법 관련 수혜주 부각</t>
        </is>
      </c>
      <c r="F6113" s="17" t="inlineStr">
        <is>
          <t>소프트웨어/플랫폼</t>
        </is>
      </c>
      <c r="G6113" s="26">
        <f>COUNTIF(B:B,B6113)</f>
        <v/>
      </c>
    </row>
    <row r="6114" ht="29.55" customHeight="1" s="55">
      <c r="A6114" s="9" t="n">
        <v>44903</v>
      </c>
      <c r="B6114" s="19" t="inlineStr">
        <is>
          <t>유에스티</t>
        </is>
      </c>
      <c r="C6114" s="74" t="inlineStr">
        <is>
          <t>263770</t>
        </is>
      </c>
      <c r="D6114" s="19" t="inlineStr">
        <is>
          <t>+29.97% (상한가)</t>
        </is>
      </c>
      <c r="E6114" s="17" t="inlineStr">
        <is>
          <t>세계 최초 전기차 2차전지 하이브리드 분리막 개발</t>
        </is>
      </c>
      <c r="F6114" s="17" t="inlineStr">
        <is>
          <t>미래차/이차전지</t>
        </is>
      </c>
      <c r="G6114" s="26">
        <f>COUNTIF(B:B,B6114)</f>
        <v/>
      </c>
    </row>
    <row r="6115" ht="29.55" customHeight="1" s="55">
      <c r="A6115" s="9" t="n">
        <v>44853</v>
      </c>
      <c r="B6115" s="17" t="inlineStr">
        <is>
          <t>유비케어</t>
        </is>
      </c>
      <c r="C6115" s="74" t="n"/>
      <c r="D6115" s="10" t="n">
        <v>0.0576</v>
      </c>
      <c r="E6115" s="17" t="inlineStr">
        <is>
          <t>정부 '데이터 이중화' 입법 추진 관련주 동반 상승</t>
        </is>
      </c>
      <c r="F6115" s="17" t="inlineStr">
        <is>
          <t>IT / 기술</t>
        </is>
      </c>
      <c r="G6115" s="26">
        <f>COUNTIF(B:B,B6115)</f>
        <v/>
      </c>
    </row>
    <row r="6116" ht="29.55" customHeight="1" s="55">
      <c r="A6116" s="9" t="n">
        <v>44720</v>
      </c>
      <c r="B6116" s="17" t="inlineStr">
        <is>
          <t>유니테크노</t>
        </is>
      </c>
      <c r="C6116" s="74" t="inlineStr">
        <is>
          <t>241690</t>
        </is>
      </c>
      <c r="D6116" s="10" t="n">
        <v>0.1789</v>
      </c>
      <c r="E6116" s="17" t="inlineStr">
        <is>
          <t>신규 부지 취득을 통한 생산능력 확대 및 삼성SDI 납품 계약 부각</t>
        </is>
      </c>
      <c r="F6116" s="17" t="inlineStr">
        <is>
          <t>미래차/이차전지</t>
        </is>
      </c>
      <c r="G6116" s="26">
        <f>COUNTIF(B:B,B6116)</f>
        <v/>
      </c>
    </row>
    <row r="6117" ht="29.55" customHeight="1" s="55">
      <c r="A6117" s="9" t="n">
        <v>44761</v>
      </c>
      <c r="B6117" s="19" t="inlineStr">
        <is>
          <t>유니테스트</t>
        </is>
      </c>
      <c r="C6117" s="74" t="inlineStr">
        <is>
          <t>086390</t>
        </is>
      </c>
      <c r="D6117" s="10" t="n">
        <v>0.0659</v>
      </c>
      <c r="E6117" s="17" t="inlineStr">
        <is>
          <t>한전과 '창호형 태양전지' 대형화 성공 및 상용화 추진</t>
        </is>
      </c>
      <c r="F6117" s="17" t="inlineStr">
        <is>
          <t>에너지/태양광</t>
        </is>
      </c>
      <c r="G6117" s="26">
        <f>COUNTIF(B:B,B6117)</f>
        <v/>
      </c>
    </row>
    <row r="6118" ht="29.55" customHeight="1" s="55">
      <c r="A6118" s="9" t="n">
        <v>44866</v>
      </c>
      <c r="B6118" s="17" t="inlineStr">
        <is>
          <t>윙스풋</t>
        </is>
      </c>
      <c r="C6118" s="74" t="inlineStr">
        <is>
          <t>335870</t>
        </is>
      </c>
      <c r="D6118" s="10" t="n">
        <v>0.1196</v>
      </c>
      <c r="E6118" s="17" t="inlineStr">
        <is>
          <t>코스닥 상장 후 신발 유통 사업 성장성 부각</t>
        </is>
      </c>
      <c r="F6118" s="17" t="inlineStr">
        <is>
          <t>패션/신발</t>
        </is>
      </c>
      <c r="G6118" s="26">
        <f>COUNTIF(B:B,B6118)</f>
        <v/>
      </c>
    </row>
    <row r="6119" ht="29.55" customHeight="1" s="55">
      <c r="A6119" s="9" t="n">
        <v>44721</v>
      </c>
      <c r="B6119" s="17" t="inlineStr">
        <is>
          <t>윈팩</t>
        </is>
      </c>
      <c r="C6119" s="74" t="inlineStr">
        <is>
          <t>097800</t>
        </is>
      </c>
      <c r="D6119" s="10" t="n">
        <v>0.0434</v>
      </c>
      <c r="E6119" s="17" t="inlineStr">
        <is>
          <t>SK하이닉스 세계 최초 HBM3 엔비디아 공급 및 패키징 테스트 협력</t>
        </is>
      </c>
      <c r="F6119" s="17" t="inlineStr">
        <is>
          <t>개별주</t>
        </is>
      </c>
      <c r="G6119" s="26">
        <f>COUNTIF(B:B,B6119)</f>
        <v/>
      </c>
    </row>
    <row r="6120" ht="29.55" customHeight="1" s="55">
      <c r="A6120" s="9" t="n">
        <v>44865</v>
      </c>
      <c r="B6120" s="17" t="inlineStr">
        <is>
          <t>위드텍</t>
        </is>
      </c>
      <c r="C6120" s="74" t="inlineStr">
        <is>
          <t>348350</t>
        </is>
      </c>
      <c r="D6120" s="10" t="n">
        <v>0.1861</v>
      </c>
      <c r="E6120" s="17" t="inlineStr">
        <is>
          <t>원전해체연구소 착공 및 방사성 폐기물 핵종 분석 기술 부각</t>
        </is>
      </c>
      <c r="F6120" s="17" t="inlineStr">
        <is>
          <t>원전해체</t>
        </is>
      </c>
      <c r="G6120" s="26">
        <f>COUNTIF(B:B,B6120)</f>
        <v/>
      </c>
    </row>
    <row r="6121" ht="29.55" customHeight="1" s="55">
      <c r="A6121" s="9" t="n">
        <v>44848</v>
      </c>
      <c r="B6121" s="17" t="inlineStr">
        <is>
          <t>웹젠</t>
        </is>
      </c>
      <c r="C6121" s="74" t="inlineStr">
        <is>
          <t>069080</t>
        </is>
      </c>
      <c r="D6121" s="10" t="n">
        <v>0.0974</v>
      </c>
      <c r="E6121" s="17" t="inlineStr">
        <is>
          <t>위메이드와 P2E 사업 협력 MOU 부각</t>
        </is>
      </c>
      <c r="F6121" s="17" t="inlineStr">
        <is>
          <t>가상 자산 / 가상 현실</t>
        </is>
      </c>
      <c r="G6121" s="26">
        <f>COUNTIF(B:B,B6121)</f>
        <v/>
      </c>
    </row>
    <row r="6122" ht="29.55" customHeight="1" s="55">
      <c r="A6122" s="9" t="n">
        <v>44886</v>
      </c>
      <c r="B6122" s="17" t="inlineStr">
        <is>
          <t>웰크론</t>
        </is>
      </c>
      <c r="C6122" s="74" t="inlineStr">
        <is>
          <t>065950</t>
        </is>
      </c>
      <c r="D6122" s="10" t="n">
        <v>0.1395</v>
      </c>
      <c r="E6122" s="17" t="inlineStr">
        <is>
          <t>자회사 웰크론한텍 상한가와 연동된 네옴시티 수처리 테마 상승</t>
        </is>
      </c>
      <c r="F6122" s="17" t="inlineStr">
        <is>
          <t>네옴시티/수처리</t>
        </is>
      </c>
      <c r="G6122" s="26">
        <f>COUNTIF(B:B,B6122)</f>
        <v/>
      </c>
    </row>
    <row r="6123" ht="29.55" customHeight="1" s="55">
      <c r="A6123" s="9" t="n">
        <v>44775</v>
      </c>
      <c r="B6123" s="17" t="inlineStr">
        <is>
          <t>원티드랩</t>
        </is>
      </c>
      <c r="C6123" s="74" t="inlineStr">
        <is>
          <t>376980</t>
        </is>
      </c>
      <c r="D6123" s="10" t="n">
        <v>0.1532</v>
      </c>
      <c r="E6123" s="17" t="inlineStr">
        <is>
          <t>2분기 역대 최대 실적 달성 (영업이익 40억 원)</t>
        </is>
      </c>
      <c r="F6123" s="17" t="inlineStr">
        <is>
          <t>#실적</t>
        </is>
      </c>
      <c r="G6123" s="26">
        <f>COUNTIF(B:B,B6123)</f>
        <v/>
      </c>
    </row>
    <row r="6124" ht="29.55" customHeight="1" s="55">
      <c r="A6124" s="9" t="n">
        <v>44858</v>
      </c>
      <c r="B6124" s="61" t="inlineStr">
        <is>
          <t>원익머트리얼즈</t>
        </is>
      </c>
      <c r="C6124" s="74" t="inlineStr">
        <is>
          <t>104830</t>
        </is>
      </c>
      <c r="D6124" s="13" t="n">
        <v>0.0907</v>
      </c>
      <c r="E6124" s="17" t="inlineStr">
        <is>
          <t>우크라이나 전쟁 여파로 MRI 핵심 소재인 헬륨 부족 사태 발생에 따른 반사이익</t>
        </is>
      </c>
      <c r="F6124" s="17" t="inlineStr">
        <is>
          <t>반도체소재 / 가스</t>
        </is>
      </c>
      <c r="G6124" s="26">
        <f>COUNTIF(B:B,B6124)</f>
        <v/>
      </c>
    </row>
    <row r="6125" ht="29.55" customHeight="1" s="55">
      <c r="A6125" s="9" t="n">
        <v>44715</v>
      </c>
      <c r="B6125" s="17" t="inlineStr">
        <is>
          <t>원익머트리얼즈</t>
        </is>
      </c>
      <c r="C6125" s="74" t="inlineStr">
        <is>
          <t>104830</t>
        </is>
      </c>
      <c r="D6125" s="10" t="n">
        <v>0.007900000000000001</v>
      </c>
      <c r="E6125" s="17" t="inlineStr">
        <is>
          <t>특수가스 관련주 흐름</t>
        </is>
      </c>
      <c r="F6125" s="17" t="inlineStr">
        <is>
          <t>원자재</t>
        </is>
      </c>
      <c r="G6125" s="26">
        <f>COUNTIF(B:B,B6125)</f>
        <v/>
      </c>
    </row>
    <row r="6126" ht="29.55" customHeight="1" s="55">
      <c r="A6126" s="9" t="n">
        <v>44804</v>
      </c>
      <c r="B6126" s="19" t="inlineStr">
        <is>
          <t>원방테크</t>
        </is>
      </c>
      <c r="C6126" s="74" t="n"/>
      <c r="D6126" s="13" t="n">
        <v>0.0809</v>
      </c>
      <c r="E6126" s="17" t="inlineStr">
        <is>
          <t>미국 내 배터리 공장 증설(블루오벌SK 등)에 따른 드라이룸 수주 기대</t>
        </is>
      </c>
      <c r="F6126" s="17" t="inlineStr">
        <is>
          <t>2차전지/장비</t>
        </is>
      </c>
      <c r="G6126" s="26">
        <f>COUNTIF(B:B,B6126)</f>
        <v/>
      </c>
    </row>
    <row r="6127" ht="29.55" customHeight="1" s="55">
      <c r="A6127" s="9" t="n">
        <v>44881</v>
      </c>
      <c r="B6127" s="17" t="inlineStr">
        <is>
          <t>원바이오젠</t>
        </is>
      </c>
      <c r="C6127" s="74" t="inlineStr">
        <is>
          <t>307280</t>
        </is>
      </c>
      <c r="D6127" s="10" t="n">
        <v>0.1442</v>
      </c>
      <c r="E6127" s="17" t="inlineStr">
        <is>
          <t>3분기 영업이익 전년 대비 252% 증가 (호실적)</t>
        </is>
      </c>
      <c r="F6127" s="17" t="inlineStr">
        <is>
          <t>의료기기</t>
        </is>
      </c>
      <c r="G6127" s="26">
        <f>COUNTIF(B:B,B6127)</f>
        <v/>
      </c>
    </row>
    <row r="6128" ht="29.55" customHeight="1" s="55">
      <c r="A6128" s="9" t="n">
        <v>44841</v>
      </c>
      <c r="B6128" s="17" t="inlineStr">
        <is>
          <t>우신시스템</t>
        </is>
      </c>
      <c r="C6128" s="74" t="inlineStr">
        <is>
          <t>017370</t>
        </is>
      </c>
      <c r="D6128" s="10" t="n">
        <v>0.2996</v>
      </c>
      <c r="E6128" s="17" t="inlineStr">
        <is>
          <t>리비안 3분기 생산량 급증 및 안전벨트 부품 공급 부각</t>
        </is>
      </c>
      <c r="F6128" s="17" t="inlineStr">
        <is>
          <t>미래차 / 이차전지</t>
        </is>
      </c>
      <c r="G6128" s="26">
        <f>COUNTIF(B:B,B6128)</f>
        <v/>
      </c>
    </row>
    <row r="6129" ht="29.55" customHeight="1" s="55">
      <c r="A6129" s="9" t="n">
        <v>44852</v>
      </c>
      <c r="B6129" s="17" t="inlineStr">
        <is>
          <t>우수AMS</t>
        </is>
      </c>
      <c r="C6129" s="74" t="n"/>
      <c r="D6129" s="10" t="n">
        <v>0.0682</v>
      </c>
      <c r="E6129" s="17" t="inlineStr">
        <is>
          <t>현대차 그룹 미국 공장 및 IRA 대응 관련주 부각</t>
        </is>
      </c>
      <c r="F6129" s="17" t="inlineStr">
        <is>
          <t>미래차 / 이차전지</t>
        </is>
      </c>
      <c r="G6129" s="26">
        <f>COUNTIF(B:B,B6129)</f>
        <v/>
      </c>
    </row>
    <row r="6130" ht="29.55" customHeight="1" s="55">
      <c r="A6130" s="9" t="n">
        <v>44796</v>
      </c>
      <c r="B6130" s="17" t="inlineStr">
        <is>
          <t>우리엔터프라이즈</t>
        </is>
      </c>
      <c r="C6130" s="74" t="inlineStr">
        <is>
          <t>037400</t>
        </is>
      </c>
      <c r="D6130" s="10" t="n">
        <v>0.0694</v>
      </c>
      <c r="E6130" s="17" t="inlineStr">
        <is>
          <t>정부의 에너지 효율 정책(형광등 퇴출)에 따른 LED 조명 교체 수요 확대</t>
        </is>
      </c>
      <c r="F6130" s="17" t="inlineStr">
        <is>
          <t>개별주 (LED)</t>
        </is>
      </c>
      <c r="G6130" s="26">
        <f>COUNTIF(B:B,B6130)</f>
        <v/>
      </c>
    </row>
    <row r="6131" ht="29.55" customHeight="1" s="55">
      <c r="A6131" s="9" t="n">
        <v>44784</v>
      </c>
      <c r="B6131" s="17" t="inlineStr">
        <is>
          <t>우리손에프앤지</t>
        </is>
      </c>
      <c r="C6131" s="74" t="inlineStr">
        <is>
          <t>073560</t>
        </is>
      </c>
      <c r="D6131" s="10" t="n">
        <v>0.0435</v>
      </c>
      <c r="E6131" s="17" t="inlineStr">
        <is>
          <t>중국의 미국 소고기 수입 금지 조치에 따른 반사이익 기대</t>
        </is>
      </c>
      <c r="F6131" s="17" t="inlineStr">
        <is>
          <t>#미중패권분쟁 (식량)</t>
        </is>
      </c>
      <c r="G6131" s="26">
        <f>COUNTIF(B:B,B6131)</f>
        <v/>
      </c>
    </row>
    <row r="6132" ht="29.55" customHeight="1" s="55">
      <c r="A6132" s="9" t="n">
        <v>44771</v>
      </c>
      <c r="B6132" s="17" t="inlineStr">
        <is>
          <t>와토스코리아</t>
        </is>
      </c>
      <c r="C6132" s="74" t="inlineStr">
        <is>
          <t>079000</t>
        </is>
      </c>
      <c r="D6132" s="10" t="n">
        <v>0.075</v>
      </c>
      <c r="E6132" s="17" t="inlineStr">
        <is>
          <t>높은 유보율에 따른 무상증자 기대감</t>
        </is>
      </c>
      <c r="F6132" s="17" t="inlineStr">
        <is>
          <t>#M&amp;A 공시</t>
        </is>
      </c>
      <c r="G6132" s="26">
        <f>COUNTIF(B:B,B6132)</f>
        <v/>
      </c>
    </row>
    <row r="6133" ht="29.55" customHeight="1" s="55">
      <c r="A6133" s="9" t="n">
        <v>44736</v>
      </c>
      <c r="B6133" s="17" t="inlineStr">
        <is>
          <t>와이엠티</t>
        </is>
      </c>
      <c r="C6133" s="74" t="inlineStr">
        <is>
          <t>251370</t>
        </is>
      </c>
      <c r="D6133" s="10" t="n">
        <v>0.1217</v>
      </c>
      <c r="E6133" s="17" t="inlineStr">
        <is>
          <t>대주주 반대매매 루머 해명 및 신규 사업(극동박) 순항</t>
        </is>
      </c>
      <c r="F6133" s="17" t="inlineStr">
        <is>
          <t>M&amp;A 공시</t>
        </is>
      </c>
      <c r="G6133" s="26">
        <f>COUNTIF(B:B,B6133)</f>
        <v/>
      </c>
    </row>
    <row r="6134" ht="29.55" customHeight="1" s="55">
      <c r="A6134" s="9" t="n">
        <v>44923</v>
      </c>
      <c r="B6134" s="19" t="inlineStr">
        <is>
          <t>오킨스전자</t>
        </is>
      </c>
      <c r="C6134" s="74" t="inlineStr">
        <is>
          <t>080580</t>
        </is>
      </c>
      <c r="D6134" s="10" t="n">
        <v>0.1243</v>
      </c>
      <c r="E6134" s="17" t="inlineStr">
        <is>
          <t>5G 안테나 기업 센서뷰와 협력, 5G 부품 및 드론 시장 진출 기대</t>
        </is>
      </c>
      <c r="F6134" s="17" t="inlineStr">
        <is>
          <t>IT/통신 (드론)</t>
        </is>
      </c>
      <c r="G6134" s="26">
        <f>COUNTIF(B:B,B6134)</f>
        <v/>
      </c>
    </row>
    <row r="6135" ht="29.55" customHeight="1" s="55">
      <c r="A6135" s="9" t="n">
        <v>44771</v>
      </c>
      <c r="B6135" s="17" t="inlineStr">
        <is>
          <t>오스템</t>
        </is>
      </c>
      <c r="C6135" s="74" t="inlineStr">
        <is>
          <t>031510</t>
        </is>
      </c>
      <c r="D6135" s="10" t="n">
        <v>0.08649999999999999</v>
      </c>
      <c r="E6135" s="17" t="inlineStr">
        <is>
          <t>바디프랜드 경영권 매각 소식에 관련 지분 부각</t>
        </is>
      </c>
      <c r="F6135" s="17" t="inlineStr">
        <is>
          <t>#M&amp;A 공시</t>
        </is>
      </c>
      <c r="G6135" s="26">
        <f>COUNTIF(B:B,B6135)</f>
        <v/>
      </c>
    </row>
    <row r="6136" ht="29.55" customHeight="1" s="55">
      <c r="A6136" s="9" t="n">
        <v>44916</v>
      </c>
      <c r="B6136" s="19" t="inlineStr">
        <is>
          <t>오리온</t>
        </is>
      </c>
      <c r="C6136" s="74" t="inlineStr">
        <is>
          <t>271560</t>
        </is>
      </c>
      <c r="D6136" s="10" t="n">
        <v>0.07140000000000001</v>
      </c>
      <c r="E6136" s="17" t="inlineStr">
        <is>
          <t>중국 방역 완화에 따른 내수 소비 반등 및 실적 개선 기대</t>
        </is>
      </c>
      <c r="F6136" s="17" t="inlineStr">
        <is>
          <t>개별주 (음식료)</t>
        </is>
      </c>
      <c r="G6136" s="26">
        <f>COUNTIF(B:B,B6136)</f>
        <v/>
      </c>
    </row>
    <row r="6137" ht="29.55" customHeight="1" s="55">
      <c r="A6137" s="9" t="n">
        <v>44714</v>
      </c>
      <c r="B6137" s="17" t="inlineStr">
        <is>
          <t>오리엔트정공</t>
        </is>
      </c>
      <c r="C6137" s="74" t="inlineStr">
        <is>
          <t>065500</t>
        </is>
      </c>
      <c r="D6137" s="10" t="n">
        <v>0.1156</v>
      </c>
      <c r="E6137" s="17" t="inlineStr">
        <is>
          <t>친환경 알루미늄 자동차 부품 업체 '금영테크' 인수 완료</t>
        </is>
      </c>
      <c r="F6137" s="17" t="inlineStr">
        <is>
          <t>미래차/이차전지</t>
        </is>
      </c>
      <c r="G6137" s="26">
        <f>COUNTIF(B:B,B6137)</f>
        <v/>
      </c>
    </row>
    <row r="6138" ht="29.55" customHeight="1" s="55">
      <c r="A6138" s="9" t="n">
        <v>44855</v>
      </c>
      <c r="B6138" s="19" t="inlineStr">
        <is>
          <t>오리엔트바이오</t>
        </is>
      </c>
      <c r="C6138" s="74" t="inlineStr">
        <is>
          <t>002630</t>
        </is>
      </c>
      <c r="D6138" s="13" t="n">
        <v>0.0958</v>
      </c>
      <c r="E6138" s="17" t="inlineStr">
        <is>
          <t>이재명 대표의 대장동 특검 제안 관련 정치 테마주 움직임</t>
        </is>
      </c>
      <c r="F6138" s="17" t="inlineStr">
        <is>
          <t>정치 / 이재명</t>
        </is>
      </c>
      <c r="G6138" s="26">
        <f>COUNTIF(B:B,B6138)</f>
        <v/>
      </c>
    </row>
    <row r="6139" ht="29.55" customHeight="1" s="55">
      <c r="A6139" s="9" t="n">
        <v>44881</v>
      </c>
      <c r="B6139" s="17" t="inlineStr">
        <is>
          <t>예스티</t>
        </is>
      </c>
      <c r="C6139" s="74" t="inlineStr">
        <is>
          <t>122640</t>
        </is>
      </c>
      <c r="D6139" s="10" t="n">
        <v>0.1234</v>
      </c>
      <c r="E6139" s="17" t="inlineStr">
        <is>
          <t>사우디 네옴시티 그린수소 공장 건설 프로젝트 참여 부각</t>
        </is>
      </c>
      <c r="F6139" s="17" t="inlineStr">
        <is>
          <t>네옴시티/수소</t>
        </is>
      </c>
      <c r="G6139" s="26">
        <f>COUNTIF(B:B,B6139)</f>
        <v/>
      </c>
    </row>
    <row r="6140" ht="29.55" customHeight="1" s="55">
      <c r="A6140" s="9" t="n">
        <v>44714</v>
      </c>
      <c r="B6140" s="17" t="inlineStr">
        <is>
          <t>예스24</t>
        </is>
      </c>
      <c r="C6140" s="74" t="inlineStr">
        <is>
          <t>053280</t>
        </is>
      </c>
      <c r="D6140" s="10" t="n">
        <v>0.0526</v>
      </c>
      <c r="E6140" s="17" t="inlineStr">
        <is>
          <t>메쉬코리아 지분 투자 부각</t>
        </is>
      </c>
      <c r="F6140" s="17" t="inlineStr">
        <is>
          <t>개별주</t>
        </is>
      </c>
      <c r="G6140" s="26">
        <f>COUNTIF(B:B,B6140)</f>
        <v/>
      </c>
    </row>
    <row r="6141" ht="29.55" customHeight="1" s="55">
      <c r="A6141" s="9" t="n">
        <v>44883</v>
      </c>
      <c r="B6141" s="17" t="inlineStr">
        <is>
          <t>예림당</t>
        </is>
      </c>
      <c r="C6141" s="74" t="inlineStr">
        <is>
          <t>036000</t>
        </is>
      </c>
      <c r="D6141" s="10" t="n">
        <v>0.1744</v>
      </c>
      <c r="E6141" s="17" t="inlineStr">
        <is>
          <t>티웨이홀딩스 지분 보유 및 대구경북 통합신공항 특별법 기대감</t>
        </is>
      </c>
      <c r="F6141" s="17" t="inlineStr">
        <is>
          <t>개별주/항공</t>
        </is>
      </c>
      <c r="G6141" s="26">
        <f>COUNTIF(B:B,B6141)</f>
        <v/>
      </c>
    </row>
    <row r="6142" ht="29.55" customHeight="1" s="55">
      <c r="A6142" s="9" t="n">
        <v>44763</v>
      </c>
      <c r="B6142" s="19" t="inlineStr">
        <is>
          <t>영화테크</t>
        </is>
      </c>
      <c r="C6142" s="74" t="inlineStr">
        <is>
          <t>265560</t>
        </is>
      </c>
      <c r="D6142" s="10" t="n">
        <v>0.07630000000000001</v>
      </c>
      <c r="E6142" s="17" t="inlineStr">
        <is>
          <t>폐배터리 재활용 ESS 기술 보유 및 시장 확대 기대감</t>
        </is>
      </c>
      <c r="F6142" s="17" t="inlineStr">
        <is>
          <t>미래차/폐배터리</t>
        </is>
      </c>
      <c r="G6142" s="26">
        <f>COUNTIF(B:B,B6142)</f>
        <v/>
      </c>
    </row>
    <row r="6143" ht="29.55" customHeight="1" s="55">
      <c r="A6143" s="9" t="n">
        <v>44875</v>
      </c>
      <c r="B6143" s="17" t="inlineStr">
        <is>
          <t>영림원소프트랩</t>
        </is>
      </c>
      <c r="C6143" s="74" t="inlineStr">
        <is>
          <t>060850</t>
        </is>
      </c>
      <c r="D6143" s="10" t="n">
        <v>0.08790000000000001</v>
      </c>
      <c r="E6143" s="17" t="inlineStr">
        <is>
          <t>3분기 매출 사상 최대 달성</t>
        </is>
      </c>
      <c r="F6143" s="17" t="inlineStr">
        <is>
          <t>IT/실적</t>
        </is>
      </c>
      <c r="G6143" s="26">
        <f>COUNTIF(B:B,B6143)</f>
        <v/>
      </c>
    </row>
    <row r="6144" ht="29.55" customHeight="1" s="55">
      <c r="A6144" s="9" t="n">
        <v>44874</v>
      </c>
      <c r="B6144" s="17" t="inlineStr">
        <is>
          <t>엠에스오토텍</t>
        </is>
      </c>
      <c r="C6144" s="74" t="inlineStr">
        <is>
          <t>123040</t>
        </is>
      </c>
      <c r="D6144" s="10" t="n">
        <v>0.1573</v>
      </c>
      <c r="E6144" s="17" t="inlineStr">
        <is>
          <t>국내 최초 탄소섬유강화복합소재(CFRP) 기술 이전 및 경량화 부품 부각</t>
        </is>
      </c>
      <c r="F6144" s="17" t="inlineStr">
        <is>
          <t>미래차/부품</t>
        </is>
      </c>
      <c r="G6144" s="26">
        <f>COUNTIF(B:B,B6144)</f>
        <v/>
      </c>
    </row>
    <row r="6145" ht="29.55" customHeight="1" s="55">
      <c r="A6145" s="9" t="n">
        <v>44760</v>
      </c>
      <c r="B6145" s="19" t="inlineStr">
        <is>
          <t>엠벤처투자</t>
        </is>
      </c>
      <c r="C6145" s="74" t="n"/>
      <c r="D6145" s="10" t="n">
        <v>0.1535</v>
      </c>
      <c r="E6145" s="17" t="inlineStr">
        <is>
          <t>투자사 GCT세미컨덕터 코스닥 상장 예비심사 청구 및 지분 가치 부각</t>
        </is>
      </c>
      <c r="F6145" s="17" t="inlineStr">
        <is>
          <t>개별주/IPO</t>
        </is>
      </c>
      <c r="G6145" s="26">
        <f>COUNTIF(B:B,B6145)</f>
        <v/>
      </c>
    </row>
    <row r="6146" ht="29.55" customHeight="1" s="55">
      <c r="A6146" s="9" t="n">
        <v>44824</v>
      </c>
      <c r="B6146" s="19" t="inlineStr">
        <is>
          <t>엘엠에스</t>
        </is>
      </c>
      <c r="C6146" s="74" t="inlineStr">
        <is>
          <t>073110</t>
        </is>
      </c>
      <c r="D6146" s="19" t="inlineStr">
        <is>
          <t>+29.96% (상한가)</t>
        </is>
      </c>
      <c r="E6146" s="17" t="inlineStr">
        <is>
          <t>자율주행 라이다 센서 개발 및 국책 과제 관련 부각 (회사 측 부인에도 강세)</t>
        </is>
      </c>
      <c r="F6146" s="17" t="inlineStr">
        <is>
          <t>자율주행/라이다</t>
        </is>
      </c>
      <c r="G6146" s="26">
        <f>COUNTIF(B:B,B6146)</f>
        <v/>
      </c>
    </row>
    <row r="6147" ht="29.55" customHeight="1" s="55">
      <c r="A6147" s="9" t="n">
        <v>44846</v>
      </c>
      <c r="B6147" s="17" t="inlineStr">
        <is>
          <t>엘앤씨바이오</t>
        </is>
      </c>
      <c r="C6147" s="74" t="inlineStr">
        <is>
          <t>290650</t>
        </is>
      </c>
      <c r="D6147" s="10" t="n">
        <v>0.1657</v>
      </c>
      <c r="E6147" s="17" t="inlineStr">
        <is>
          <t>메가카티 상용화 및 중국 합작사 매출 가시화 등 내년 실적 개선 기대</t>
        </is>
      </c>
      <c r="F6147" s="17" t="inlineStr">
        <is>
          <t>BIO</t>
        </is>
      </c>
      <c r="G6147" s="26">
        <f>COUNTIF(B:B,B6147)</f>
        <v/>
      </c>
    </row>
    <row r="6148" ht="29.55" customHeight="1" s="55">
      <c r="A6148" s="9" t="n">
        <v>44768</v>
      </c>
      <c r="B6148" s="19" t="inlineStr">
        <is>
          <t>엘비세미콘</t>
        </is>
      </c>
      <c r="C6148" s="74" t="n"/>
      <c r="D6148" s="10" t="n">
        <v>0.0776</v>
      </c>
      <c r="E6148" s="17" t="inlineStr">
        <is>
          <t>OSAT(반도체 후공정) 사업 확장 및 글로벌 톱10 기업 도약 비전</t>
        </is>
      </c>
      <c r="F6148" s="17" t="inlineStr">
        <is>
          <t>반도체</t>
        </is>
      </c>
      <c r="G6148" s="26">
        <f>COUNTIF(B:B,B6148)</f>
        <v/>
      </c>
    </row>
    <row r="6149" ht="29.55" customHeight="1" s="55">
      <c r="A6149" s="9" t="n">
        <v>44811</v>
      </c>
      <c r="B6149" s="19" t="inlineStr">
        <is>
          <t>엘비루셈</t>
        </is>
      </c>
      <c r="C6149" s="74" t="n"/>
      <c r="D6149" s="13" t="n">
        <v>0.1756</v>
      </c>
      <c r="E6149" s="17" t="inlineStr">
        <is>
          <t>글로벌 DDI(디스플레이 구동칩) 패키징 선도 기술 및 비메모리 사업 부각</t>
        </is>
      </c>
      <c r="F6149" s="17" t="inlineStr">
        <is>
          <t>반도체/DDI</t>
        </is>
      </c>
      <c r="G6149" s="26">
        <f>COUNTIF(B:B,B6149)</f>
        <v/>
      </c>
    </row>
    <row r="6150" ht="29.55" customHeight="1" s="55">
      <c r="A6150" s="9" t="n">
        <v>44811</v>
      </c>
      <c r="B6150" s="19" t="inlineStr">
        <is>
          <t>엘디티</t>
        </is>
      </c>
      <c r="C6150" s="74" t="inlineStr">
        <is>
          <t>096870</t>
        </is>
      </c>
      <c r="D6150" s="13" t="n">
        <v>0.0743</v>
      </c>
      <c r="E6150" s="17" t="inlineStr">
        <is>
          <t>내년 아이패드 OLED 적용 기대감에 따른 Driver IC 수요 증가 전망</t>
        </is>
      </c>
      <c r="F6150" s="17" t="inlineStr">
        <is>
          <t>OLED/애플</t>
        </is>
      </c>
      <c r="G6150" s="26">
        <f>COUNTIF(B:B,B6150)</f>
        <v/>
      </c>
    </row>
    <row r="6151" ht="29.55" customHeight="1" s="55">
      <c r="A6151" s="9" t="n">
        <v>44809</v>
      </c>
      <c r="B6151" s="19" t="inlineStr">
        <is>
          <t>엔피케이</t>
        </is>
      </c>
      <c r="C6151" s="74" t="inlineStr">
        <is>
          <t>048830</t>
        </is>
      </c>
      <c r="D6151" s="13" t="n">
        <v>0.0427</v>
      </c>
      <c r="E6151" s="17" t="inlineStr">
        <is>
          <t>폐플라스틱 열분해유 석유화학 원료 허용 등 정부 정책 수혜</t>
        </is>
      </c>
      <c r="F6151" s="17" t="inlineStr">
        <is>
          <t>환경/플라스틱</t>
        </is>
      </c>
      <c r="G6151" s="26">
        <f>COUNTIF(B:B,B6151)</f>
        <v/>
      </c>
    </row>
    <row r="6152" ht="29.55" customHeight="1" s="55">
      <c r="A6152" s="9" t="n">
        <v>44803</v>
      </c>
      <c r="B6152" s="19" t="inlineStr">
        <is>
          <t>엔에프씨</t>
        </is>
      </c>
      <c r="C6152" s="74" t="inlineStr">
        <is>
          <t>265740</t>
        </is>
      </c>
      <c r="D6152" s="13" t="n">
        <v>0.099</v>
      </c>
      <c r="E6152" s="17" t="inlineStr">
        <is>
          <t>중국 중신그룹 산하 화장품 기업과 MOU 체결 및 해외 판로 확대</t>
        </is>
      </c>
      <c r="F6152" s="17" t="inlineStr">
        <is>
          <t>화장품</t>
        </is>
      </c>
      <c r="G6152" s="26">
        <f>COUNTIF(B:B,B6152)</f>
        <v/>
      </c>
    </row>
    <row r="6153" ht="29.55" customHeight="1" s="55">
      <c r="A6153" s="9" t="n">
        <v>44798</v>
      </c>
      <c r="B6153" s="17" t="inlineStr">
        <is>
          <t>엔시스</t>
        </is>
      </c>
      <c r="C6153" s="74" t="inlineStr">
        <is>
          <t>333620</t>
        </is>
      </c>
      <c r="D6153" s="10" t="n">
        <v>0.07140000000000001</v>
      </c>
      <c r="E6153" s="17" t="inlineStr">
        <is>
          <t>글로벌 배터리 업체 증설에 맞춰 생산 공간 4배 확보 신공장 준공, 전공정 검사장비 보유 부각</t>
        </is>
      </c>
      <c r="F6153" s="17" t="inlineStr">
        <is>
          <t>2차전지/장비</t>
        </is>
      </c>
      <c r="G6153" s="26">
        <f>COUNTIF(B:B,B6153)</f>
        <v/>
      </c>
    </row>
    <row r="6154" ht="29.55" customHeight="1" s="55">
      <c r="A6154" s="9" t="n">
        <v>44760</v>
      </c>
      <c r="B6154" s="19" t="inlineStr">
        <is>
          <t>엑스큐어</t>
        </is>
      </c>
      <c r="C6154" s="74" t="inlineStr">
        <is>
          <t>070300</t>
        </is>
      </c>
      <c r="D6154" s="10" t="n">
        <v>0.1011</v>
      </c>
      <c r="E6154" s="17" t="inlineStr">
        <is>
          <t>갤럭시Z폴드4·플립4 eSIM(이심) 탑재 소식에 따른 수혜 기대</t>
        </is>
      </c>
      <c r="F6154" s="17" t="inlineStr">
        <is>
          <t>반도체/eSIM</t>
        </is>
      </c>
      <c r="G6154" s="26">
        <f>COUNTIF(B:B,B6154)</f>
        <v/>
      </c>
    </row>
    <row r="6155" ht="29.55" customHeight="1" s="55">
      <c r="A6155" s="9" t="n">
        <v>44876</v>
      </c>
      <c r="B6155" s="17" t="inlineStr">
        <is>
          <t>에프엔에스테크</t>
        </is>
      </c>
      <c r="C6155" s="74" t="inlineStr">
        <is>
          <t>083500</t>
        </is>
      </c>
      <c r="D6155" s="10" t="n">
        <v>0.1163</v>
      </c>
      <c r="E6155" s="17" t="inlineStr">
        <is>
          <t>삼성전자와 세계 최초 반도체 CMP 패드 재사용 기술 개발</t>
        </is>
      </c>
      <c r="F6155" s="17" t="inlineStr">
        <is>
          <t>반도체/소재</t>
        </is>
      </c>
      <c r="G6155" s="26">
        <f>COUNTIF(B:B,B6155)</f>
        <v/>
      </c>
    </row>
    <row r="6156" ht="29.55" customHeight="1" s="55">
      <c r="A6156" s="9" t="n">
        <v>44904</v>
      </c>
      <c r="B6156" s="19" t="inlineStr">
        <is>
          <t>에치에프알</t>
        </is>
      </c>
      <c r="C6156" s="74" t="inlineStr">
        <is>
          <t>230240</t>
        </is>
      </c>
      <c r="D6156" s="10" t="n">
        <v>0.0897</v>
      </c>
      <c r="E6156" s="17" t="inlineStr">
        <is>
          <t>5G 장비주 동반 상승</t>
        </is>
      </c>
      <c r="F6156" s="17" t="inlineStr">
        <is>
          <t>5G</t>
        </is>
      </c>
      <c r="G6156" s="26">
        <f>COUNTIF(B:B,B6156)</f>
        <v/>
      </c>
    </row>
    <row r="6157" ht="29.55" customHeight="1" s="55">
      <c r="A6157" s="9" t="n">
        <v>44838</v>
      </c>
      <c r="B6157" s="59" t="inlineStr">
        <is>
          <t>에이프로젠바이오로직스</t>
        </is>
      </c>
      <c r="C6157" s="74" t="inlineStr">
        <is>
          <t>003060</t>
        </is>
      </c>
      <c r="D6157" s="10" t="n">
        <v>0.1954</v>
      </c>
      <c r="E6157" s="17" t="inlineStr">
        <is>
          <t>계열사 에이프로젠바이오로직스 흡수합병 결정</t>
        </is>
      </c>
      <c r="F6157" s="17" t="inlineStr">
        <is>
          <t>BIO / 제약</t>
        </is>
      </c>
      <c r="G6157" s="26">
        <f>COUNTIF(B:B,B6157)</f>
        <v/>
      </c>
    </row>
    <row r="6158" ht="29.55" customHeight="1" s="55">
      <c r="A6158" s="9" t="n">
        <v>44726</v>
      </c>
      <c r="B6158" s="59" t="inlineStr">
        <is>
          <t>에이프로젠바이오로직스</t>
        </is>
      </c>
      <c r="C6158" s="74" t="inlineStr">
        <is>
          <t>003060</t>
        </is>
      </c>
      <c r="D6158" s="10" t="n">
        <v>0.1601</v>
      </c>
      <c r="E6158" s="17" t="inlineStr">
        <is>
          <t>비상장 에이프로젠 흡수합병 승인 (8월 초 상장 예정)</t>
        </is>
      </c>
      <c r="F6158" s="17" t="inlineStr">
        <is>
          <t>M&amp;A 공시</t>
        </is>
      </c>
      <c r="G6158" s="26">
        <f>COUNTIF(B:B,B6158)</f>
        <v/>
      </c>
    </row>
    <row r="6159" ht="29.55" customHeight="1" s="55">
      <c r="A6159" s="9" t="n">
        <v>44831</v>
      </c>
      <c r="B6159" s="59" t="inlineStr">
        <is>
          <t>에이티넘인베스트</t>
        </is>
      </c>
      <c r="C6159" s="74" t="inlineStr">
        <is>
          <t>021080</t>
        </is>
      </c>
      <c r="D6159" s="10" t="n">
        <v>0.0035</v>
      </c>
      <c r="E6159" s="17" t="inlineStr">
        <is>
          <t>오픈엣지테크놀로지 투자사로 부각</t>
        </is>
      </c>
      <c r="F6159" s="17" t="inlineStr">
        <is>
          <t>반도체 / VC</t>
        </is>
      </c>
      <c r="G6159" s="26">
        <f>COUNTIF(B:B,B6159)</f>
        <v/>
      </c>
    </row>
    <row r="6160" ht="29.55" customHeight="1" s="55">
      <c r="A6160" s="9" t="n">
        <v>44761</v>
      </c>
      <c r="B6160" s="19" t="inlineStr">
        <is>
          <t>에이텍</t>
        </is>
      </c>
      <c r="C6160" s="74" t="inlineStr">
        <is>
          <t>045660</t>
        </is>
      </c>
      <c r="D6160" s="10" t="n">
        <v>0.1245</v>
      </c>
      <c r="E6160" s="17" t="inlineStr">
        <is>
          <t>민주당 당 대표 선거(이재명 의원 출마) 관련 정치 테마주 부각</t>
        </is>
      </c>
      <c r="F6160" s="17" t="inlineStr">
        <is>
          <t>개별주/정치</t>
        </is>
      </c>
      <c r="G6160" s="26">
        <f>COUNTIF(B:B,B6160)</f>
        <v/>
      </c>
    </row>
    <row r="6161" ht="29.55" customHeight="1" s="55">
      <c r="A6161" s="9" t="n">
        <v>44806</v>
      </c>
      <c r="B6161" s="19" t="inlineStr">
        <is>
          <t>에이치앤비디자인</t>
        </is>
      </c>
      <c r="C6161" s="74" t="n"/>
      <c r="D6161" s="13" t="n">
        <v>0.1612</v>
      </c>
      <c r="E6161" s="17" t="inlineStr">
        <is>
          <t>자회사 스튜디오애닉의 신작 드라마 '투혼' 투자 소식</t>
        </is>
      </c>
      <c r="F6161" s="17" t="inlineStr">
        <is>
          <t>콘텐츠/드라마</t>
        </is>
      </c>
      <c r="G6161" s="26">
        <f>COUNTIF(B:B,B6161)</f>
        <v/>
      </c>
    </row>
    <row r="6162" ht="29.55" customHeight="1" s="55">
      <c r="A6162" s="9" t="n">
        <v>44755</v>
      </c>
      <c r="B6162" s="61" t="inlineStr">
        <is>
          <t>에이스토리</t>
        </is>
      </c>
      <c r="C6162" s="74" t="inlineStr">
        <is>
          <t>241840</t>
        </is>
      </c>
      <c r="D6162" s="17" t="inlineStr">
        <is>
          <t>+7.05% (고가 +14.75%)</t>
        </is>
      </c>
      <c r="E6162" s="17" t="inlineStr">
        <is>
          <t>'이상한 변호사 우영우' 넷플릭스 비영어권 시청 1위 달성</t>
        </is>
      </c>
      <c r="F6162" s="17" t="inlineStr">
        <is>
          <t>IP/우영우</t>
        </is>
      </c>
      <c r="G6162" s="26">
        <f>COUNTIF(B:B,B6162)</f>
        <v/>
      </c>
    </row>
    <row r="6163" ht="29.55" customHeight="1" s="55">
      <c r="A6163" s="9" t="n">
        <v>44888</v>
      </c>
      <c r="B6163" s="17" t="inlineStr">
        <is>
          <t>에이엔피</t>
        </is>
      </c>
      <c r="C6163" s="74" t="inlineStr">
        <is>
          <t>015260</t>
        </is>
      </c>
      <c r="D6163" s="10" t="n">
        <v>0.2766</v>
      </c>
      <c r="E6163" s="17" t="inlineStr">
        <is>
          <t>156억 원 규모 제3자 배정 유상증자 결정 및 사업다각화 추진</t>
        </is>
      </c>
      <c r="F6163" s="17" t="inlineStr">
        <is>
          <t>M&amp;A/공시</t>
        </is>
      </c>
      <c r="G6163" s="26">
        <f>COUNTIF(B:B,B6163)</f>
        <v/>
      </c>
    </row>
    <row r="6164" ht="29.55" customHeight="1" s="55">
      <c r="A6164" s="9" t="n">
        <v>44764</v>
      </c>
      <c r="B6164" s="19" t="inlineStr">
        <is>
          <t>에쎈테크</t>
        </is>
      </c>
      <c r="C6164" s="74" t="inlineStr">
        <is>
          <t>043340</t>
        </is>
      </c>
      <c r="D6164" s="10" t="n">
        <v>0.0505</v>
      </c>
      <c r="E6164" s="17" t="inlineStr">
        <is>
          <t>유럽 폭염에 따른 에어컨 수요 폭증 및 삼성 무풍에어컨 밸브 독점 공급 부각</t>
        </is>
      </c>
      <c r="F6164" s="17" t="inlineStr">
        <is>
          <t>개별주/폭염</t>
        </is>
      </c>
      <c r="G6164" s="26">
        <f>COUNTIF(B:B,B6164)</f>
        <v/>
      </c>
    </row>
    <row r="6165" ht="29.55" customHeight="1" s="55">
      <c r="A6165" s="9" t="n">
        <v>44719</v>
      </c>
      <c r="B6165" s="17" t="inlineStr">
        <is>
          <t>에스폴리텍</t>
        </is>
      </c>
      <c r="C6165" s="74" t="inlineStr">
        <is>
          <t>050760</t>
        </is>
      </c>
      <c r="D6165" s="10" t="n">
        <v>0.0653</v>
      </c>
      <c r="E6165" s="17" t="inlineStr">
        <is>
          <t>친환경 플라스틱 관련주 동반 상승</t>
        </is>
      </c>
      <c r="F6165" s="17" t="inlineStr">
        <is>
          <t>CO2/신재생에너지</t>
        </is>
      </c>
      <c r="G6165" s="26">
        <f>COUNTIF(B:B,B6165)</f>
        <v/>
      </c>
    </row>
    <row r="6166" ht="29.55" customHeight="1" s="55">
      <c r="A6166" s="9" t="n">
        <v>44714</v>
      </c>
      <c r="B6166" s="17" t="inlineStr">
        <is>
          <t>에스티오</t>
        </is>
      </c>
      <c r="C6166" s="74" t="inlineStr">
        <is>
          <t>098660</t>
        </is>
      </c>
      <c r="D6166" s="10" t="n">
        <v>0.1483</v>
      </c>
      <c r="E6166" s="17" t="inlineStr">
        <is>
          <t>리오프닝에 따른 의류 매출 증가 기대</t>
        </is>
      </c>
      <c r="F6166" s="17" t="inlineStr">
        <is>
          <t>개별주</t>
        </is>
      </c>
      <c r="G6166" s="26">
        <f>COUNTIF(B:B,B6166)</f>
        <v/>
      </c>
    </row>
    <row r="6167" ht="29.55" customHeight="1" s="55">
      <c r="A6167" s="9" t="n">
        <v>44874</v>
      </c>
      <c r="B6167" s="17" t="inlineStr">
        <is>
          <t>에스코넥</t>
        </is>
      </c>
      <c r="C6167" s="74" t="inlineStr">
        <is>
          <t>096630</t>
        </is>
      </c>
      <c r="D6167" s="10" t="n">
        <v>0.1047</v>
      </c>
      <c r="E6167" s="17" t="inlineStr">
        <is>
          <t>빈 살만 방한 및 사우디 네옴시티 수소 사업 협력 기대</t>
        </is>
      </c>
      <c r="F6167" s="17" t="inlineStr">
        <is>
          <t>네옴시티/수소</t>
        </is>
      </c>
      <c r="G6167" s="26">
        <f>COUNTIF(B:B,B6167)</f>
        <v/>
      </c>
    </row>
    <row r="6168" ht="29.55" customHeight="1" s="55">
      <c r="A6168" s="9" t="n">
        <v>44769</v>
      </c>
      <c r="B6168" s="17" t="inlineStr">
        <is>
          <t>에스엠코어</t>
        </is>
      </c>
      <c r="C6168" s="74" t="inlineStr">
        <is>
          <t>007820</t>
        </is>
      </c>
      <c r="D6168" s="10" t="n">
        <v>0.0497</v>
      </c>
      <c r="E6168" s="17" t="inlineStr">
        <is>
          <t>SK온 미국 배터리 공장 투자 확대에 따른 자동화 설비 수혜</t>
        </is>
      </c>
      <c r="F6168" s="17" t="inlineStr">
        <is>
          <t>로봇/스마트팩토리</t>
        </is>
      </c>
      <c r="G6168" s="26">
        <f>COUNTIF(B:B,B6168)</f>
        <v/>
      </c>
    </row>
    <row r="6169" ht="29.55" customHeight="1" s="55">
      <c r="A6169" s="9" t="n">
        <v>44825</v>
      </c>
      <c r="B6169" s="19" t="inlineStr">
        <is>
          <t>에스엘바이오닉스</t>
        </is>
      </c>
      <c r="C6169" s="74" t="n"/>
      <c r="D6169" s="13" t="n">
        <v>0.0543</v>
      </c>
      <c r="E6169" s="17" t="inlineStr">
        <is>
          <t>중국 간펑리튬 파트너사와 수산화리튬 공급 계약 체결로 신사업 부각</t>
        </is>
      </c>
      <c r="F6169" s="17" t="inlineStr">
        <is>
          <t>2차전지/리튬</t>
        </is>
      </c>
      <c r="G6169" s="26">
        <f>COUNTIF(B:B,B6169)</f>
        <v/>
      </c>
    </row>
    <row r="6170" ht="29.55" customHeight="1" s="55">
      <c r="A6170" s="9" t="n">
        <v>44838</v>
      </c>
      <c r="B6170" s="17" t="inlineStr">
        <is>
          <t>에스에이엠티</t>
        </is>
      </c>
      <c r="C6170" s="74" t="inlineStr">
        <is>
          <t>031330</t>
        </is>
      </c>
      <c r="D6170" s="10" t="n">
        <v>0.0644</v>
      </c>
      <c r="E6170" s="17" t="inlineStr">
        <is>
          <t>삼성전자 반도체 유통사업권 보유 및 시장 부각</t>
        </is>
      </c>
      <c r="F6170" s="17" t="inlineStr">
        <is>
          <t>삼성 / 반도체</t>
        </is>
      </c>
      <c r="G6170" s="26">
        <f>COUNTIF(B:B,B6170)</f>
        <v/>
      </c>
    </row>
    <row r="6171" ht="29.55" customHeight="1" s="55">
      <c r="A6171" s="9" t="n">
        <v>44767</v>
      </c>
      <c r="B6171" s="19" t="inlineStr">
        <is>
          <t>에스씨디</t>
        </is>
      </c>
      <c r="C6171" s="74" t="inlineStr">
        <is>
          <t>042110</t>
        </is>
      </c>
      <c r="D6171" s="10" t="n">
        <v>0.06710000000000001</v>
      </c>
      <c r="E6171" s="17" t="inlineStr">
        <is>
          <t>유럽 등 폭염에 따른 에어컨 판매 급증 및 냉매밸브 수요 증가 기대</t>
        </is>
      </c>
      <c r="F6171" s="17" t="inlineStr">
        <is>
          <t>에너지/폭염</t>
        </is>
      </c>
      <c r="G6171" s="26">
        <f>COUNTIF(B:B,B6171)</f>
        <v/>
      </c>
    </row>
    <row r="6172" ht="29.55" customHeight="1" s="55">
      <c r="A6172" s="9" t="n">
        <v>44834</v>
      </c>
      <c r="B6172" s="17" t="inlineStr">
        <is>
          <t>에스맥</t>
        </is>
      </c>
      <c r="C6172" s="74" t="n"/>
      <c r="D6172" s="10" t="n">
        <v>0.0935</v>
      </c>
      <c r="E6172" s="17" t="inlineStr">
        <is>
          <t>자회사 오성첨단소재의 의료용 대마 이슈에 동반 상승</t>
        </is>
      </c>
      <c r="F6172" s="17" t="inlineStr">
        <is>
          <t>CBD (의료용 대마)</t>
        </is>
      </c>
      <c r="G6172" s="26">
        <f>COUNTIF(B:B,B6172)</f>
        <v/>
      </c>
    </row>
    <row r="6173" ht="29.55" customHeight="1" s="55">
      <c r="A6173" s="9" t="n">
        <v>44853</v>
      </c>
      <c r="B6173" s="17" t="inlineStr">
        <is>
          <t>에스넷</t>
        </is>
      </c>
      <c r="C6173" s="74" t="inlineStr">
        <is>
          <t>038680</t>
        </is>
      </c>
      <c r="D6173" s="10" t="n">
        <v>0.114</v>
      </c>
      <c r="E6173" s="17" t="inlineStr">
        <is>
          <t>시스코, 오케스트로와 협업해 공공 클라우드 공략 및 데이터 이중화 이슈</t>
        </is>
      </c>
      <c r="F6173" s="17" t="inlineStr">
        <is>
          <t>IT / 기술</t>
        </is>
      </c>
      <c r="G6173" s="26">
        <f>COUNTIF(B:B,B6173)</f>
        <v/>
      </c>
    </row>
    <row r="6174" ht="29.55" customHeight="1" s="55">
      <c r="A6174" s="9" t="n">
        <v>44790</v>
      </c>
      <c r="B6174" s="17" t="inlineStr">
        <is>
          <t>어보브반도체</t>
        </is>
      </c>
      <c r="C6174" s="74" t="inlineStr">
        <is>
          <t>102120</t>
        </is>
      </c>
      <c r="D6174" s="10" t="n">
        <v>0.2027</v>
      </c>
      <c r="E6174" s="17" t="inlineStr">
        <is>
          <t>삼성벤처투자 대상 35억 원 규모 제3자배정 유상증자 결정 (삼성전자 지분 99% 펀드)</t>
        </is>
      </c>
      <c r="F6174" s="17" t="inlineStr">
        <is>
          <t>삼성/반도체</t>
        </is>
      </c>
      <c r="G6174" s="26">
        <f>COUNTIF(B:B,B6174)</f>
        <v/>
      </c>
    </row>
    <row r="6175" ht="29.55" customHeight="1" s="55">
      <c r="A6175" s="9" t="n">
        <v>44886</v>
      </c>
      <c r="B6175" s="17" t="inlineStr">
        <is>
          <t>야스</t>
        </is>
      </c>
      <c r="C6175" s="74" t="inlineStr">
        <is>
          <t>255440</t>
        </is>
      </c>
      <c r="D6175" s="10" t="n">
        <v>0.2632</v>
      </c>
      <c r="E6175" s="17" t="inlineStr">
        <is>
          <t>LG디스플레이 투자 수혜 및 OLED 증착 시스템 기술력 부각</t>
        </is>
      </c>
      <c r="F6175" s="17" t="inlineStr">
        <is>
          <t>디스플레이/OLED</t>
        </is>
      </c>
      <c r="G6175" s="26">
        <f>COUNTIF(B:B,B6175)</f>
        <v/>
      </c>
    </row>
    <row r="6176" ht="29.55" customHeight="1" s="55">
      <c r="A6176" s="9" t="n">
        <v>44818</v>
      </c>
      <c r="B6176" s="19" t="inlineStr">
        <is>
          <t>앤디포스</t>
        </is>
      </c>
      <c r="C6176" s="74" t="inlineStr">
        <is>
          <t>238090</t>
        </is>
      </c>
      <c r="D6176" s="13" t="n">
        <v>0.0594</v>
      </c>
      <c r="E6176" s="17" t="inlineStr">
        <is>
          <t>중국 내 아이폰14 인기 소식에 부품 공급 부각</t>
        </is>
      </c>
      <c r="F6176" s="17" t="inlineStr">
        <is>
          <t>IT부품/애플</t>
        </is>
      </c>
      <c r="G6176" s="26">
        <f>COUNTIF(B:B,B6176)</f>
        <v/>
      </c>
    </row>
    <row r="6177" ht="29.55" customHeight="1" s="55">
      <c r="A6177" s="9" t="n">
        <v>44720</v>
      </c>
      <c r="B6177" s="17" t="inlineStr">
        <is>
          <t>액트로</t>
        </is>
      </c>
      <c r="C6177" s="74" t="inlineStr">
        <is>
          <t>290740</t>
        </is>
      </c>
      <c r="D6177" s="10" t="n">
        <v>0.1547</v>
      </c>
      <c r="E6177" s="17" t="inlineStr">
        <is>
          <t>삼성전기 테슬라 수주 관련 액츄에이터 공급 부각</t>
        </is>
      </c>
      <c r="F6177" s="17" t="inlineStr">
        <is>
          <t>미래차/이차전지</t>
        </is>
      </c>
      <c r="G6177" s="26">
        <f>COUNTIF(B:B,B6177)</f>
        <v/>
      </c>
    </row>
    <row r="6178" ht="29.55" customHeight="1" s="55">
      <c r="A6178" s="9" t="n">
        <v>44866</v>
      </c>
      <c r="B6178" s="17" t="inlineStr">
        <is>
          <t>액서지21</t>
        </is>
      </c>
      <c r="C6178" s="74" t="n"/>
      <c r="D6178" s="10" t="n">
        <v>0.1191</v>
      </c>
      <c r="E6178" s="17" t="inlineStr">
        <is>
          <t>공기열 냉난방 시스템 공급 계약 및 겨울철 전력난 대안 부각</t>
        </is>
      </c>
      <c r="F6178" s="17" t="inlineStr">
        <is>
          <t>에너지/냉난방</t>
        </is>
      </c>
      <c r="G6178" s="26">
        <f>COUNTIF(B:B,B6178)</f>
        <v/>
      </c>
    </row>
    <row r="6179" ht="29.55" customHeight="1" s="55">
      <c r="A6179" s="9" t="n">
        <v>44834</v>
      </c>
      <c r="B6179" s="17" t="inlineStr">
        <is>
          <t>애머릿지</t>
        </is>
      </c>
      <c r="C6179" s="74" t="inlineStr">
        <is>
          <t>900100</t>
        </is>
      </c>
      <c r="D6179" s="10" t="n">
        <v>0.1319</v>
      </c>
      <c r="E6179" s="17" t="inlineStr">
        <is>
          <t>카나비스(대마) 사업 부문 매출 성장 및 흑자전환, 거래재개 후 급등</t>
        </is>
      </c>
      <c r="F6179" s="17" t="inlineStr">
        <is>
          <t>CBD (의료용 대마)</t>
        </is>
      </c>
      <c r="G6179" s="26">
        <f>COUNTIF(B:B,B6179)</f>
        <v/>
      </c>
    </row>
    <row r="6180" ht="29.55" customHeight="1" s="55">
      <c r="A6180" s="9" t="n">
        <v>44903</v>
      </c>
      <c r="B6180" s="19" t="inlineStr">
        <is>
          <t>알피바이오</t>
        </is>
      </c>
      <c r="C6180" s="74" t="inlineStr">
        <is>
          <t>314140</t>
        </is>
      </c>
      <c r="D6180" s="10" t="n">
        <v>0.0641</v>
      </c>
      <c r="E6180" s="17" t="inlineStr">
        <is>
          <t>감기약 수요 급증에 따른 연질캡슐 매출 성장</t>
        </is>
      </c>
      <c r="F6180" s="17" t="inlineStr">
        <is>
          <t>BIO</t>
        </is>
      </c>
      <c r="G6180" s="26">
        <f>COUNTIF(B:B,B6180)</f>
        <v/>
      </c>
    </row>
    <row r="6181" ht="29.55" customHeight="1" s="55">
      <c r="A6181" s="9" t="n">
        <v>44873</v>
      </c>
      <c r="B6181" s="17" t="inlineStr">
        <is>
          <t>알체라</t>
        </is>
      </c>
      <c r="C6181" s="74" t="inlineStr">
        <is>
          <t>347860</t>
        </is>
      </c>
      <c r="D6181" s="10" t="n">
        <v>0.0829</v>
      </c>
      <c r="E6181" s="17" t="inlineStr">
        <is>
          <t>안면인식 솔루션 국제표준화기구 위·변조 탐지 테스트 통과</t>
        </is>
      </c>
      <c r="F6181" s="17" t="inlineStr">
        <is>
          <t>메타버스/AI</t>
        </is>
      </c>
      <c r="G6181" s="26">
        <f>COUNTIF(B:B,B6181)</f>
        <v/>
      </c>
    </row>
    <row r="6182" ht="29.55" customHeight="1" s="55">
      <c r="A6182" s="9" t="n">
        <v>44876</v>
      </c>
      <c r="B6182" s="17" t="inlineStr">
        <is>
          <t>알에프텍</t>
        </is>
      </c>
      <c r="C6182" s="74" t="inlineStr">
        <is>
          <t>061040</t>
        </is>
      </c>
      <c r="D6182" s="10" t="n">
        <v>0.1367</v>
      </c>
      <c r="E6182" s="17" t="inlineStr">
        <is>
          <t>HA필러·보툴리눔 톡신 신공장 착공 이슈</t>
        </is>
      </c>
      <c r="F6182" s="17" t="inlineStr">
        <is>
          <t>바이오/미용</t>
        </is>
      </c>
      <c r="G6182" s="26">
        <f>COUNTIF(B:B,B6182)</f>
        <v/>
      </c>
    </row>
    <row r="6183" ht="29.55" customHeight="1" s="55">
      <c r="A6183" s="9" t="n">
        <v>44874</v>
      </c>
      <c r="B6183" s="17" t="inlineStr">
        <is>
          <t>알리코제약</t>
        </is>
      </c>
      <c r="C6183" s="74" t="inlineStr">
        <is>
          <t>260660</t>
        </is>
      </c>
      <c r="D6183" s="10" t="n">
        <v>0.1584</v>
      </c>
      <c r="E6183" s="17" t="inlineStr">
        <is>
          <t>특화 제네릭 중심 매출 성장 및 바이오 벤처 투자 성과 기대</t>
        </is>
      </c>
      <c r="F6183" s="17" t="inlineStr">
        <is>
          <t>바이오</t>
        </is>
      </c>
      <c r="G6183" s="26">
        <f>COUNTIF(B:B,B6183)</f>
        <v/>
      </c>
    </row>
    <row r="6184" ht="29.55" customHeight="1" s="55">
      <c r="A6184" s="9" t="n">
        <v>44914</v>
      </c>
      <c r="B6184" s="19" t="inlineStr">
        <is>
          <t>안랩</t>
        </is>
      </c>
      <c r="C6184" s="74" t="inlineStr">
        <is>
          <t>053800</t>
        </is>
      </c>
      <c r="D6184" s="10" t="n">
        <v>0.0803</v>
      </c>
      <c r="E6184" s="17" t="inlineStr">
        <is>
          <t>국민의힘 당대표 적합도 조사 안철수 의원 지지층 1위 등 정치 테마</t>
        </is>
      </c>
      <c r="F6184" s="17" t="inlineStr">
        <is>
          <t>정치</t>
        </is>
      </c>
      <c r="G6184" s="26">
        <f>COUNTIF(B:B,B6184)</f>
        <v/>
      </c>
    </row>
    <row r="6185" ht="29.55" customHeight="1" s="55">
      <c r="A6185" s="9" t="n">
        <v>44824</v>
      </c>
      <c r="B6185" s="19" t="inlineStr">
        <is>
          <t>아진엑스텍</t>
        </is>
      </c>
      <c r="C6185" s="74" t="inlineStr">
        <is>
          <t>059120</t>
        </is>
      </c>
      <c r="D6185" s="13" t="n">
        <v>0.0698</v>
      </c>
      <c r="E6185" s="17" t="inlineStr">
        <is>
          <t>로봇 모션제어 칩 기술 및 삼성전자 공급 이력</t>
        </is>
      </c>
      <c r="F6185" s="17" t="inlineStr">
        <is>
          <t>로봇/반도체</t>
        </is>
      </c>
      <c r="G6185" s="26">
        <f>COUNTIF(B:B,B6185)</f>
        <v/>
      </c>
    </row>
    <row r="6186" ht="29.55" customHeight="1" s="55">
      <c r="A6186" s="9" t="n">
        <v>44791</v>
      </c>
      <c r="B6186" s="17" t="inlineStr">
        <is>
          <t>아진산업</t>
        </is>
      </c>
      <c r="C6186" s="74" t="inlineStr">
        <is>
          <t>013310</t>
        </is>
      </c>
      <c r="D6186" s="10" t="n">
        <v>0.094</v>
      </c>
      <c r="E6186" s="17" t="inlineStr">
        <is>
          <t>미국 조지아주 공장 보유 및 현대차 전기차 생산 수혜 기대 (IRA 관련)</t>
        </is>
      </c>
      <c r="F6186" s="17" t="inlineStr">
        <is>
          <t>미래차/부품</t>
        </is>
      </c>
      <c r="G6186" s="26">
        <f>COUNTIF(B:B,B6186)</f>
        <v/>
      </c>
    </row>
    <row r="6187" ht="29.55" customHeight="1" s="55">
      <c r="A6187" s="9" t="n">
        <v>44753</v>
      </c>
      <c r="B6187" s="19" t="inlineStr">
        <is>
          <t>아즈텍WB</t>
        </is>
      </c>
      <c r="C6187" s="74" t="inlineStr">
        <is>
          <t>032080</t>
        </is>
      </c>
      <c r="D6187" s="10" t="n">
        <v>0.1</v>
      </c>
      <c r="E6187" s="17" t="inlineStr">
        <is>
          <t>투자사 큐라티스의 인도네시아 mRNA 백신 임상 논의</t>
        </is>
      </c>
      <c r="F6187" s="17" t="inlineStr">
        <is>
          <t>COVID19/백신</t>
        </is>
      </c>
      <c r="G6187" s="26">
        <f>COUNTIF(B:B,B6187)</f>
        <v/>
      </c>
    </row>
    <row r="6188" ht="29.55" customHeight="1" s="55">
      <c r="A6188" s="9" t="n">
        <v>44771</v>
      </c>
      <c r="B6188" s="17" t="inlineStr">
        <is>
          <t>아주스틸</t>
        </is>
      </c>
      <c r="C6188" s="74" t="inlineStr">
        <is>
          <t>139990</t>
        </is>
      </c>
      <c r="D6188" s="10" t="n">
        <v>0.1014</v>
      </c>
      <c r="E6188" s="17" t="inlineStr">
        <is>
          <t>CFM 생산량 2배 이상 확대 및 해외(폴란드, 인도네시아) 투자 검토</t>
        </is>
      </c>
      <c r="F6188" s="17" t="inlineStr">
        <is>
          <t>#개별주</t>
        </is>
      </c>
      <c r="G6188" s="26">
        <f>COUNTIF(B:B,B6188)</f>
        <v/>
      </c>
    </row>
    <row r="6189" ht="29.55" customHeight="1" s="55">
      <c r="A6189" s="9" t="n">
        <v>44761</v>
      </c>
      <c r="B6189" s="61" t="inlineStr">
        <is>
          <t>한솔아이원스</t>
        </is>
      </c>
      <c r="C6189" s="74" t="inlineStr">
        <is>
          <t>114810</t>
        </is>
      </c>
      <c r="D6189" s="10" t="n">
        <v>0.08599999999999999</v>
      </c>
      <c r="E6189" s="17" t="inlineStr">
        <is>
          <t>전기차 시트히터 효율 개선 기술 및 국내 점유율 부각</t>
        </is>
      </c>
      <c r="F6189" s="17" t="inlineStr">
        <is>
          <t>미래차/부품</t>
        </is>
      </c>
      <c r="G6189" s="26">
        <f>COUNTIF(B:B,B6189)</f>
        <v/>
      </c>
    </row>
    <row r="6190" ht="29.55" customHeight="1" s="55">
      <c r="A6190" s="9" t="n">
        <v>44721</v>
      </c>
      <c r="B6190" s="17" t="inlineStr">
        <is>
          <t>아이오케이</t>
        </is>
      </c>
      <c r="C6190" s="74" t="n"/>
      <c r="D6190" s="10" t="n">
        <v>0.2005</v>
      </c>
      <c r="E6190" s="17" t="inlineStr">
        <is>
          <t>쌍방울 그룹주 동반 급등</t>
        </is>
      </c>
      <c r="F6190" s="17" t="inlineStr">
        <is>
          <t>쌍용차/M&amp;A</t>
        </is>
      </c>
      <c r="G6190" s="26">
        <f>COUNTIF(B:B,B6190)</f>
        <v/>
      </c>
    </row>
    <row r="6191" ht="29.55" customHeight="1" s="55">
      <c r="A6191" s="9" t="n">
        <v>44862</v>
      </c>
      <c r="B6191" s="17" t="inlineStr">
        <is>
          <t>아이에스이커머스</t>
        </is>
      </c>
      <c r="C6191" s="74" t="n"/>
      <c r="D6191" s="10" t="n">
        <v>0.2154</v>
      </c>
      <c r="E6191" s="17" t="inlineStr">
        <is>
          <t>최대주주 변경(델리오 → 샵인샵딜리버리 등) 수반 주식양수도 계약</t>
        </is>
      </c>
      <c r="F6191" s="17" t="inlineStr">
        <is>
          <t>M&amp;A/공시</t>
        </is>
      </c>
      <c r="G6191" s="26">
        <f>COUNTIF(B:B,B6191)</f>
        <v/>
      </c>
    </row>
    <row r="6192" ht="29.55" customHeight="1" s="55">
      <c r="A6192" s="9" t="n">
        <v>44893</v>
      </c>
      <c r="B6192" s="19" t="inlineStr">
        <is>
          <t>아이에스동서</t>
        </is>
      </c>
      <c r="C6192" s="74" t="inlineStr">
        <is>
          <t>010780</t>
        </is>
      </c>
      <c r="D6192" s="10" t="n">
        <v>0.0552</v>
      </c>
      <c r="E6192" s="17" t="inlineStr">
        <is>
          <t>수도권 최대 규모 폐배터리 재활용 공장 부지 확보</t>
        </is>
      </c>
      <c r="F6192" s="17" t="inlineStr">
        <is>
          <t>미래차/이차전지</t>
        </is>
      </c>
      <c r="G6192" s="26">
        <f>COUNTIF(B:B,B6192)</f>
        <v/>
      </c>
    </row>
    <row r="6193" ht="29.55" customHeight="1" s="55">
      <c r="A6193" s="9" t="n">
        <v>44769</v>
      </c>
      <c r="B6193" s="17" t="inlineStr">
        <is>
          <t>아시아종묘</t>
        </is>
      </c>
      <c r="C6193" s="74" t="inlineStr">
        <is>
          <t>154030</t>
        </is>
      </c>
      <c r="D6193" s="10" t="n">
        <v>0.0594</v>
      </c>
      <c r="E6193" s="17" t="inlineStr">
        <is>
          <t>전환사채(CB) 조기 상환 및 소각으로 주주가치 제고</t>
        </is>
      </c>
      <c r="F6193" s="17" t="inlineStr">
        <is>
          <t>개별주(종자)</t>
        </is>
      </c>
      <c r="G6193" s="26">
        <f>COUNTIF(B:B,B6193)</f>
        <v/>
      </c>
    </row>
    <row r="6194" ht="29.55" customHeight="1" s="55">
      <c r="A6194" s="9" t="n">
        <v>44894</v>
      </c>
      <c r="B6194" s="19" t="inlineStr">
        <is>
          <t>아시아나항공</t>
        </is>
      </c>
      <c r="C6194" s="74" t="inlineStr">
        <is>
          <t>020560</t>
        </is>
      </c>
      <c r="D6194" s="10" t="n">
        <v>0.1154</v>
      </c>
      <c r="E6194" s="17" t="inlineStr">
        <is>
          <t>대한항공과의 합병 승인 기대감</t>
        </is>
      </c>
      <c r="F6194" s="17" t="inlineStr">
        <is>
          <t>M&amp;A/공시</t>
        </is>
      </c>
      <c r="G6194" s="26">
        <f>COUNTIF(B:B,B6194)</f>
        <v/>
      </c>
    </row>
    <row r="6195" ht="29.55" customHeight="1" s="55">
      <c r="A6195" s="9" t="n">
        <v>44797</v>
      </c>
      <c r="B6195" s="17" t="inlineStr">
        <is>
          <t>아세아시멘트</t>
        </is>
      </c>
      <c r="C6195" s="74" t="inlineStr">
        <is>
          <t>183190</t>
        </is>
      </c>
      <c r="D6195" s="10" t="n">
        <v>0.0866</v>
      </c>
      <c r="E6195" s="17" t="inlineStr">
        <is>
          <t>유연탄 가격 상승에 따른 시멘트 가격 인상 결정 (한라시멘트 등)</t>
        </is>
      </c>
      <c r="F6195" s="17" t="inlineStr">
        <is>
          <t>원자재/시멘트</t>
        </is>
      </c>
      <c r="G6195" s="26">
        <f>COUNTIF(B:B,B6195)</f>
        <v/>
      </c>
    </row>
    <row r="6196" ht="29.55" customHeight="1" s="55">
      <c r="A6196" s="9" t="n">
        <v>44889</v>
      </c>
      <c r="B6196" s="17" t="inlineStr">
        <is>
          <t>아모텍</t>
        </is>
      </c>
      <c r="C6196" s="74" t="inlineStr">
        <is>
          <t>052710</t>
        </is>
      </c>
      <c r="D6196" s="10" t="n">
        <v>0.1402</v>
      </c>
      <c r="E6196" s="17" t="inlineStr">
        <is>
          <t>MLCC 매출 본격화 및 3분기 흑자전환 기대감</t>
        </is>
      </c>
      <c r="F6196" s="17" t="inlineStr">
        <is>
          <t>개별주/MLCC</t>
        </is>
      </c>
      <c r="G6196" s="26">
        <f>COUNTIF(B:B,B6196)</f>
        <v/>
      </c>
    </row>
    <row r="6197" ht="29.55" customHeight="1" s="55">
      <c r="A6197" s="9" t="n">
        <v>44909</v>
      </c>
      <c r="B6197" s="19" t="inlineStr">
        <is>
          <t>씨티케이</t>
        </is>
      </c>
      <c r="C6197" s="74" t="inlineStr">
        <is>
          <t>260930</t>
        </is>
      </c>
      <c r="D6197" s="10" t="n">
        <v>0.1046</v>
      </c>
      <c r="E6197" s="17" t="inlineStr">
        <is>
          <t>자회사 매각을 통한 뷰티 플랫폼 및 생분해 플라스틱 사업 투자 확대</t>
        </is>
      </c>
      <c r="F6197" s="17" t="inlineStr">
        <is>
          <t>개별주</t>
        </is>
      </c>
      <c r="G6197" s="26">
        <f>COUNTIF(B:B,B6197)</f>
        <v/>
      </c>
    </row>
    <row r="6198" ht="29.55" customHeight="1" s="55">
      <c r="A6198" s="9" t="n">
        <v>44750</v>
      </c>
      <c r="B6198" s="19" t="inlineStr">
        <is>
          <t>씨엔플러스</t>
        </is>
      </c>
      <c r="C6198" s="74" t="inlineStr">
        <is>
          <t>115530</t>
        </is>
      </c>
      <c r="D6198" s="17" t="inlineStr">
        <is>
          <t>+29.78% (상한가)</t>
        </is>
      </c>
      <c r="E6198" s="17" t="inlineStr">
        <is>
          <t>경영 안정성 확보를 위한 최대주주 및 대표이사의 자발적 의무보유 결정</t>
        </is>
      </c>
      <c r="F6198" s="17" t="inlineStr">
        <is>
          <t>개별주/공시</t>
        </is>
      </c>
      <c r="G6198" s="26">
        <f>COUNTIF(B:B,B6198)</f>
        <v/>
      </c>
    </row>
    <row r="6199" ht="29.55" customHeight="1" s="55">
      <c r="A6199" s="9" t="n">
        <v>44841</v>
      </c>
      <c r="B6199" s="17" t="inlineStr">
        <is>
          <t>씨씨에스</t>
        </is>
      </c>
      <c r="C6199" s="74" t="inlineStr">
        <is>
          <t>066790</t>
        </is>
      </c>
      <c r="D6199" s="10" t="n">
        <v>0.1605</v>
      </c>
      <c r="E6199" s="17" t="inlineStr">
        <is>
          <t>충청권 방송사로 매각 이슈 및 저평가 부각</t>
        </is>
      </c>
      <c r="F6199" s="17" t="inlineStr">
        <is>
          <t>개별주</t>
        </is>
      </c>
      <c r="G6199" s="26">
        <f>COUNTIF(B:B,B6199)</f>
        <v/>
      </c>
    </row>
    <row r="6200" ht="29.55" customHeight="1" s="55">
      <c r="A6200" s="9" t="n">
        <v>44761</v>
      </c>
      <c r="B6200" s="19" t="inlineStr">
        <is>
          <t>쎄니트</t>
        </is>
      </c>
      <c r="C6200" s="74" t="inlineStr">
        <is>
          <t>037760</t>
        </is>
      </c>
      <c r="D6200" s="10" t="n">
        <v>0.1728</v>
      </c>
      <c r="E6200" s="17" t="inlineStr">
        <is>
          <t>낸시 펠로시 미 하원의장 대만 방문 계획에 따른 미중 갈등 및 희토류 부각</t>
        </is>
      </c>
      <c r="F6200" s="17" t="inlineStr">
        <is>
          <t>원자재/희토류</t>
        </is>
      </c>
      <c r="G6200" s="26">
        <f>COUNTIF(B:B,B6200)</f>
        <v/>
      </c>
    </row>
    <row r="6201" ht="29.55" customHeight="1" s="55">
      <c r="A6201" s="9" t="n">
        <v>44774</v>
      </c>
      <c r="B6201" s="17" t="inlineStr">
        <is>
          <t>심텍홀딩스</t>
        </is>
      </c>
      <c r="C6201" s="74" t="inlineStr">
        <is>
          <t>036710</t>
        </is>
      </c>
      <c r="D6201" s="10" t="n">
        <v>0.1181</v>
      </c>
      <c r="E6201" s="17" t="inlineStr">
        <is>
          <t>2분기 영업이익 전년비 267.5% 급증 등 호실적 달성</t>
        </is>
      </c>
      <c r="F6201" s="17" t="inlineStr">
        <is>
          <t>#삼성 #반디플 (실적)</t>
        </is>
      </c>
      <c r="G6201" s="26">
        <f>COUNTIF(B:B,B6201)</f>
        <v/>
      </c>
    </row>
    <row r="6202" ht="29.55" customHeight="1" s="55">
      <c r="A6202" s="9" t="n">
        <v>44851</v>
      </c>
      <c r="B6202" s="17" t="inlineStr">
        <is>
          <t>신한제6호스팩</t>
        </is>
      </c>
      <c r="C6202" s="74" t="n"/>
      <c r="D6202" s="10" t="n">
        <v>0.2988</v>
      </c>
      <c r="E6202" s="17" t="inlineStr">
        <is>
          <t>모코엠시스(IT 솔루션) 합병 상장일(19일) 앞두고 강세</t>
        </is>
      </c>
      <c r="F6202" s="17" t="inlineStr">
        <is>
          <t>M＆A / 공시</t>
        </is>
      </c>
      <c r="G6202" s="26">
        <f>COUNTIF(B:B,B6202)</f>
        <v/>
      </c>
    </row>
    <row r="6203" ht="29.55" customHeight="1" s="55">
      <c r="A6203" s="9" t="n">
        <v>44768</v>
      </c>
      <c r="B6203" s="19" t="inlineStr">
        <is>
          <t>신풍제지</t>
        </is>
      </c>
      <c r="C6203" s="74" t="n"/>
      <c r="D6203" s="10" t="n">
        <v>0.1262</v>
      </c>
      <c r="E6203" s="17" t="inlineStr">
        <is>
          <t>국제 펄프 가격 1,000달러 돌파 및 제지 가격 인상 전망</t>
        </is>
      </c>
      <c r="F6203" s="17" t="inlineStr">
        <is>
          <t>원자재/제지</t>
        </is>
      </c>
      <c r="G6203" s="26">
        <f>COUNTIF(B:B,B6203)</f>
        <v/>
      </c>
    </row>
    <row r="6204" ht="29.55" customHeight="1" s="55">
      <c r="A6204" s="9" t="n">
        <v>44755</v>
      </c>
      <c r="B6204" s="19" t="inlineStr">
        <is>
          <t>신일제약</t>
        </is>
      </c>
      <c r="C6204" s="74" t="inlineStr">
        <is>
          <t>012790</t>
        </is>
      </c>
      <c r="D6204" s="10" t="n">
        <v>0.0949</v>
      </c>
      <c r="E6204" s="17" t="inlineStr">
        <is>
          <t>코로나 재확산에 따른 덱사메타손 치료 효과 부각</t>
        </is>
      </c>
      <c r="F6204" s="17" t="inlineStr">
        <is>
          <t>COVID19/치료제</t>
        </is>
      </c>
      <c r="G6204" s="26">
        <f>COUNTIF(B:B,B6204)</f>
        <v/>
      </c>
    </row>
    <row r="6205" ht="29.55" customHeight="1" s="55">
      <c r="A6205" s="9" t="n">
        <v>44755</v>
      </c>
      <c r="B6205" s="19" t="inlineStr">
        <is>
          <t>신신제약</t>
        </is>
      </c>
      <c r="C6205" s="74" t="inlineStr">
        <is>
          <t>002800</t>
        </is>
      </c>
      <c r="D6205" s="10" t="n">
        <v>0.0727</v>
      </c>
      <c r="E6205" s="17" t="inlineStr">
        <is>
          <t>창업주 타계 이후 경영권 분쟁 가능성 부각</t>
        </is>
      </c>
      <c r="F6205" s="17" t="inlineStr">
        <is>
          <t>M&amp;A/경영권분쟁</t>
        </is>
      </c>
      <c r="G6205" s="26">
        <f>COUNTIF(B:B,B6205)</f>
        <v/>
      </c>
    </row>
    <row r="6206" ht="29.55" customHeight="1" s="55">
      <c r="A6206" s="9" t="n">
        <v>44776</v>
      </c>
      <c r="B6206" s="17" t="inlineStr">
        <is>
          <t>신성델타테크</t>
        </is>
      </c>
      <c r="C6206" s="74" t="inlineStr">
        <is>
          <t>065350</t>
        </is>
      </c>
      <c r="D6206" s="10" t="n">
        <v>0.027</v>
      </c>
      <c r="E6206" s="17" t="inlineStr">
        <is>
          <t>LG화학/LG엔솔 협력사 및 2차전지 부품 사업 부각</t>
        </is>
      </c>
      <c r="F6206" s="17" t="inlineStr">
        <is>
          <t>#미래차 #이차전지</t>
        </is>
      </c>
      <c r="G6206" s="26">
        <f>COUNTIF(B:B,B6206)</f>
        <v/>
      </c>
    </row>
    <row r="6207" ht="29.55" customHeight="1" s="55">
      <c r="A6207" s="9" t="n">
        <v>44805</v>
      </c>
      <c r="B6207" s="19" t="inlineStr">
        <is>
          <t>시공테크</t>
        </is>
      </c>
      <c r="C6207" s="74" t="inlineStr">
        <is>
          <t>020710</t>
        </is>
      </c>
      <c r="D6207" s="13" t="n">
        <v>0.0798</v>
      </c>
      <c r="E6207" s="17" t="inlineStr">
        <is>
          <t>이재용 부회장 등 부산엑스포 유치 특사 파견 소식에 전시 시공 이력 부각</t>
        </is>
      </c>
      <c r="F6207" s="17" t="inlineStr">
        <is>
          <t>엑스포/전시</t>
        </is>
      </c>
      <c r="G6207" s="26">
        <f>COUNTIF(B:B,B6207)</f>
        <v/>
      </c>
    </row>
    <row r="6208" ht="29.55" customHeight="1" s="55">
      <c r="A6208" s="9" t="n">
        <v>44740</v>
      </c>
      <c r="B6208" s="59" t="inlineStr">
        <is>
          <t>티엔엔터테인먼트</t>
        </is>
      </c>
      <c r="C6208" s="74" t="inlineStr">
        <is>
          <t>131100</t>
        </is>
      </c>
      <c r="D6208" s="10" t="n">
        <v>0.1538</v>
      </c>
      <c r="E6208" s="17" t="inlineStr">
        <is>
          <t>자회사 초록뱀푸드팜 흡수합병 결정 (엔터/외식 시너지)</t>
        </is>
      </c>
      <c r="F6208" s="17" t="inlineStr">
        <is>
          <t>M&amp;A 공시</t>
        </is>
      </c>
      <c r="G6208" s="26">
        <f>COUNTIF(B:B,B6208)</f>
        <v/>
      </c>
    </row>
    <row r="6209" ht="29.55" customHeight="1" s="55">
      <c r="A6209" s="9" t="n">
        <v>44820</v>
      </c>
      <c r="B6209" s="19" t="inlineStr">
        <is>
          <t>솔트웨어</t>
        </is>
      </c>
      <c r="C6209" s="74" t="inlineStr">
        <is>
          <t>328380</t>
        </is>
      </c>
      <c r="D6209" s="13" t="n">
        <v>0.005</v>
      </c>
      <c r="E6209" s="17" t="inlineStr">
        <is>
          <t>애플페이 도입 시 현대카드 서비스 공급 부각</t>
        </is>
      </c>
      <c r="F6209" s="17" t="inlineStr">
        <is>
          <t>애플페이/클라우드</t>
        </is>
      </c>
      <c r="G6209" s="26">
        <f>COUNTIF(B:B,B6209)</f>
        <v/>
      </c>
    </row>
    <row r="6210" ht="29.55" customHeight="1" s="55">
      <c r="A6210" s="9" t="n">
        <v>44909</v>
      </c>
      <c r="B6210" s="19" t="inlineStr">
        <is>
          <t>솔브레인홀딩스</t>
        </is>
      </c>
      <c r="C6210" s="74" t="inlineStr">
        <is>
          <t>036830</t>
        </is>
      </c>
      <c r="D6210" s="10" t="n">
        <v>0.0762</v>
      </c>
      <c r="E6210" s="17" t="inlineStr">
        <is>
          <t>미국 내 전해액 생산시설 설립 (삼성SDI 합작공장 공급)</t>
        </is>
      </c>
      <c r="F6210" s="17" t="inlineStr">
        <is>
          <t>미래차/이차전지</t>
        </is>
      </c>
      <c r="G6210" s="26">
        <f>COUNTIF(B:B,B6210)</f>
        <v/>
      </c>
    </row>
    <row r="6211" ht="29.55" customHeight="1" s="55">
      <c r="A6211" s="9" t="n">
        <v>44909</v>
      </c>
      <c r="B6211" s="19" t="inlineStr">
        <is>
          <t>소프트센</t>
        </is>
      </c>
      <c r="C6211" s="74" t="inlineStr">
        <is>
          <t>032680</t>
        </is>
      </c>
      <c r="D6211" s="10" t="n">
        <v>0.0599</v>
      </c>
      <c r="E6211" s="17" t="inlineStr">
        <is>
          <t>비대면 원격의료 솔루션 부각</t>
        </is>
      </c>
      <c r="F6211" s="17" t="inlineStr">
        <is>
          <t>中리오프닝/원격의료</t>
        </is>
      </c>
      <c r="G6211" s="26">
        <f>COUNTIF(B:B,B6211)</f>
        <v/>
      </c>
    </row>
    <row r="6212" ht="29.55" customHeight="1" s="55">
      <c r="A6212" s="9" t="n">
        <v>44916</v>
      </c>
      <c r="B6212" s="19" t="inlineStr">
        <is>
          <t>셀바스헬스케어</t>
        </is>
      </c>
      <c r="C6212" s="74" t="inlineStr">
        <is>
          <t>208370</t>
        </is>
      </c>
      <c r="D6212" s="10" t="n">
        <v>0.0624</v>
      </c>
      <c r="E6212" s="17" t="inlineStr">
        <is>
          <t>산소포화도 측정기 등 의료기기 수요 증가</t>
        </is>
      </c>
      <c r="F6212" s="17" t="inlineStr">
        <is>
          <t>中리오프닝/코로나</t>
        </is>
      </c>
      <c r="G6212" s="26">
        <f>COUNTIF(B:B,B6212)</f>
        <v/>
      </c>
    </row>
    <row r="6213" ht="29.55" customHeight="1" s="55">
      <c r="A6213" s="9" t="n">
        <v>44917</v>
      </c>
      <c r="B6213" s="19" t="inlineStr">
        <is>
          <t>센코</t>
        </is>
      </c>
      <c r="C6213" s="74" t="inlineStr">
        <is>
          <t>347000</t>
        </is>
      </c>
      <c r="D6213" s="10" t="n">
        <v>0.1271</v>
      </c>
      <c r="E6213" s="17" t="inlineStr">
        <is>
          <t>LG유플러스와 세종 스마트시티 IoT 개발 계약 체결</t>
        </is>
      </c>
      <c r="F6213" s="17" t="inlineStr">
        <is>
          <t>IT/기술</t>
        </is>
      </c>
      <c r="G6213" s="26">
        <f>COUNTIF(B:B,B6213)</f>
        <v/>
      </c>
    </row>
    <row r="6214" ht="29.55" customHeight="1" s="55">
      <c r="A6214" s="9" t="n">
        <v>44900</v>
      </c>
      <c r="B6214" s="19" t="inlineStr">
        <is>
          <t>세화피앤씨</t>
        </is>
      </c>
      <c r="C6214" s="74" t="inlineStr">
        <is>
          <t>252500</t>
        </is>
      </c>
      <c r="D6214" s="19" t="inlineStr">
        <is>
          <t>+29.69% (상한가)</t>
        </is>
      </c>
      <c r="E6214" s="17" t="inlineStr">
        <is>
          <t>중국 '위드 코로나' 전환 본격화(방역 완화) 및 시진핑 주석의 완화 시사 발언에 따른 화장품 수요 기대</t>
        </is>
      </c>
      <c r="F6214" s="17" t="inlineStr">
        <is>
          <t>리오프닝/화장품</t>
        </is>
      </c>
      <c r="G6214" s="26">
        <f>COUNTIF(B:B,B6214)</f>
        <v/>
      </c>
    </row>
    <row r="6215" ht="29.55" customHeight="1" s="55">
      <c r="A6215" s="9" t="n">
        <v>44907</v>
      </c>
      <c r="B6215" s="19" t="inlineStr">
        <is>
          <t>세종텔레콤</t>
        </is>
      </c>
      <c r="C6215" s="74" t="inlineStr">
        <is>
          <t>036630</t>
        </is>
      </c>
      <c r="D6215" s="10" t="n">
        <v>0.0541</v>
      </c>
      <c r="E6215" s="17" t="inlineStr">
        <is>
          <t>상장 규정 개정 수혜</t>
        </is>
      </c>
      <c r="F6215" s="17" t="inlineStr">
        <is>
          <t>M&amp;A/공시</t>
        </is>
      </c>
      <c r="G6215" s="26">
        <f>COUNTIF(B:B,B6215)</f>
        <v/>
      </c>
    </row>
    <row r="6216" ht="29.55" customHeight="1" s="55">
      <c r="A6216" s="9" t="n">
        <v>44923</v>
      </c>
      <c r="B6216" s="19" t="inlineStr">
        <is>
          <t>세원물산</t>
        </is>
      </c>
      <c r="C6216" s="74" t="inlineStr">
        <is>
          <t>024830</t>
        </is>
      </c>
      <c r="D6216" s="10" t="n">
        <v>0.1685</v>
      </c>
      <c r="E6216" s="17" t="inlineStr">
        <is>
          <t>3년 만의 거래 재개 이후 변동성 지속</t>
        </is>
      </c>
      <c r="F6216" s="17" t="inlineStr">
        <is>
          <t>개별주</t>
        </is>
      </c>
      <c r="G6216" s="26">
        <f>COUNTIF(B:B,B6216)</f>
        <v/>
      </c>
    </row>
    <row r="6217" ht="29.55" customHeight="1" s="55">
      <c r="A6217" s="9" t="n">
        <v>44882</v>
      </c>
      <c r="B6217" s="17" t="inlineStr">
        <is>
          <t>세명전기</t>
        </is>
      </c>
      <c r="C6217" s="74" t="inlineStr">
        <is>
          <t>017510</t>
        </is>
      </c>
      <c r="D6217" s="10" t="n">
        <v>0.0683</v>
      </c>
      <c r="E6217" s="17" t="inlineStr">
        <is>
          <t>철도 전차선로 제조 기술 부각</t>
        </is>
      </c>
      <c r="F6217" s="17" t="inlineStr">
        <is>
          <t>철도</t>
        </is>
      </c>
      <c r="G6217" s="26">
        <f>COUNTIF(B:B,B6217)</f>
        <v/>
      </c>
    </row>
    <row r="6218" ht="29.55" customHeight="1" s="55">
      <c r="A6218" s="9" t="n">
        <v>44728</v>
      </c>
      <c r="B6218" s="17" t="inlineStr">
        <is>
          <t>성우테크론</t>
        </is>
      </c>
      <c r="C6218" s="74" t="inlineStr">
        <is>
          <t>045300</t>
        </is>
      </c>
      <c r="D6218" s="10" t="n">
        <v>0.1395</v>
      </c>
      <c r="E6218" s="17" t="inlineStr">
        <is>
          <t>반도체 검사장비 및 부품 제조, 삼성전기·LG이노텍 등 주요 고객사</t>
        </is>
      </c>
      <c r="F6218" s="17" t="inlineStr">
        <is>
          <t>삼성/반디플</t>
        </is>
      </c>
      <c r="G6218" s="26">
        <f>COUNTIF(B:B,B6218)</f>
        <v/>
      </c>
    </row>
    <row r="6219" ht="29.55" customHeight="1" s="55">
      <c r="A6219" s="9" t="n">
        <v>44734</v>
      </c>
      <c r="B6219" s="17" t="inlineStr">
        <is>
          <t>성보화학</t>
        </is>
      </c>
      <c r="C6219" s="74" t="n"/>
      <c r="D6219" s="17" t="inlineStr">
        <is>
          <t>+29.94% (상한가)</t>
        </is>
      </c>
      <c r="E6219" s="17" t="inlineStr">
        <is>
          <t>내일부터 전국 장마 소식에 작물보호제/농약 관련주 부각</t>
        </is>
      </c>
      <c r="F6219" s="17" t="inlineStr">
        <is>
          <t>국제/유럽/인플레이션</t>
        </is>
      </c>
      <c r="G6219" s="26">
        <f>COUNTIF(B:B,B6219)</f>
        <v/>
      </c>
    </row>
    <row r="6220" ht="29.55" customHeight="1" s="55">
      <c r="A6220" s="9" t="n">
        <v>44858</v>
      </c>
      <c r="B6220" s="19" t="inlineStr">
        <is>
          <t>서원</t>
        </is>
      </c>
      <c r="C6220" s="74" t="inlineStr">
        <is>
          <t>021050</t>
        </is>
      </c>
      <c r="D6220" s="13" t="n">
        <v>0.1088</v>
      </c>
      <c r="E6220" s="17" t="inlineStr">
        <is>
          <t>이낙연 전 대표 관련주 부각 및 구리 테마 동반 상승</t>
        </is>
      </c>
      <c r="F6220" s="17" t="inlineStr">
        <is>
          <t>정치 / 원자재</t>
        </is>
      </c>
      <c r="G6220" s="26">
        <f>COUNTIF(B:B,B6220)</f>
        <v/>
      </c>
    </row>
    <row r="6221" ht="29.55" customHeight="1" s="55">
      <c r="A6221" s="9" t="n">
        <v>44817</v>
      </c>
      <c r="B6221" s="19" t="inlineStr">
        <is>
          <t>서울전자통신</t>
        </is>
      </c>
      <c r="C6221" s="74" t="inlineStr">
        <is>
          <t>027040</t>
        </is>
      </c>
      <c r="D6221" s="13" t="n">
        <v>0.0872</v>
      </c>
      <c r="E6221" s="17" t="inlineStr">
        <is>
          <t>애플페이 관련 결제 단말기 부품 공급 부각</t>
        </is>
      </c>
      <c r="F6221" s="17" t="inlineStr">
        <is>
          <t>애플페이/결제</t>
        </is>
      </c>
      <c r="G6221" s="26">
        <f>COUNTIF(B:B,B6221)</f>
        <v/>
      </c>
    </row>
    <row r="6222" ht="29.55" customHeight="1" s="55">
      <c r="A6222" s="9" t="n">
        <v>44833</v>
      </c>
      <c r="B6222" s="17" t="inlineStr">
        <is>
          <t>서울리거</t>
        </is>
      </c>
      <c r="C6222" s="74" t="inlineStr">
        <is>
          <t>043710</t>
        </is>
      </c>
      <c r="D6222" s="10" t="n">
        <v>0.2058</v>
      </c>
      <c r="E6222" s="17" t="inlineStr">
        <is>
          <t>경영권 분쟁 또는 M&amp;A 관련 이슈 부각 추정</t>
        </is>
      </c>
      <c r="F6222" s="17" t="inlineStr">
        <is>
          <t>M＆A / 공시</t>
        </is>
      </c>
      <c r="G6222" s="26">
        <f>COUNTIF(B:B,B6222)</f>
        <v/>
      </c>
    </row>
    <row r="6223" ht="29.55" customHeight="1" s="55">
      <c r="A6223" s="9" t="n">
        <v>44768</v>
      </c>
      <c r="B6223" s="19" t="inlineStr">
        <is>
          <t>서부T&amp;D</t>
        </is>
      </c>
      <c r="C6223" s="74" t="inlineStr">
        <is>
          <t>006730</t>
        </is>
      </c>
      <c r="D6223" s="10" t="n">
        <v>0.0522</v>
      </c>
      <c r="E6223" s="17" t="inlineStr">
        <is>
          <t>서울시 용산 정비창 개발(용산국제업무지구) 발표 수혜 (드래곤시티 보유)</t>
        </is>
      </c>
      <c r="F6223" s="17" t="inlineStr">
        <is>
          <t>부동산/개발</t>
        </is>
      </c>
      <c r="G6223" s="26">
        <f>COUNTIF(B:B,B6223)</f>
        <v/>
      </c>
    </row>
    <row r="6224" ht="29.55" customHeight="1" s="55">
      <c r="A6224" s="9" t="n">
        <v>44719</v>
      </c>
      <c r="B6224" s="17" t="inlineStr">
        <is>
          <t>서남</t>
        </is>
      </c>
      <c r="C6224" s="74" t="inlineStr">
        <is>
          <t>294630</t>
        </is>
      </c>
      <c r="D6224" s="10" t="n">
        <v>0.1012</v>
      </c>
      <c r="E6224" s="17" t="inlineStr">
        <is>
          <t>AMAT 한국 법인이 최대주주인 점 부각</t>
        </is>
      </c>
      <c r="F6224" s="17" t="inlineStr">
        <is>
          <t>삼성/반디플</t>
        </is>
      </c>
      <c r="G6224" s="26">
        <f>COUNTIF(B:B,B6224)</f>
        <v/>
      </c>
    </row>
    <row r="6225" ht="29.55" customHeight="1" s="55">
      <c r="A6225" s="9" t="n">
        <v>44747</v>
      </c>
      <c r="B6225" s="17" t="inlineStr">
        <is>
          <t>새로닉스</t>
        </is>
      </c>
      <c r="C6225" s="74" t="inlineStr">
        <is>
          <t>042600</t>
        </is>
      </c>
      <c r="D6225" s="10" t="n">
        <v>0.0847</v>
      </c>
      <c r="E6225" s="17" t="inlineStr">
        <is>
          <t>엘앤에프 모회사로 2차전지 관련주 동반 상승</t>
        </is>
      </c>
      <c r="F6225" s="17" t="inlineStr">
        <is>
          <t>미래차/이차전지</t>
        </is>
      </c>
      <c r="G6225" s="26">
        <f>COUNTIF(B:B,B6225)</f>
        <v/>
      </c>
    </row>
    <row r="6226" ht="29.55" customHeight="1" s="55">
      <c r="A6226" s="9" t="n">
        <v>44872</v>
      </c>
      <c r="B6226" s="17" t="inlineStr">
        <is>
          <t>상지카일룸</t>
        </is>
      </c>
      <c r="C6226" s="74" t="n"/>
      <c r="D6226" s="10" t="n">
        <v>0.1498</v>
      </c>
      <c r="E6226" s="17" t="inlineStr">
        <is>
          <t>신주발행금지 가처분 소송 피소 등 경영권 분쟁 이슈</t>
        </is>
      </c>
      <c r="F6226" s="17" t="inlineStr">
        <is>
          <t>M&amp;A/공시</t>
        </is>
      </c>
      <c r="G6226" s="26">
        <f>COUNTIF(B:B,B6226)</f>
        <v/>
      </c>
    </row>
    <row r="6227" ht="29.55" customHeight="1" s="55">
      <c r="A6227" s="9" t="n">
        <v>44811</v>
      </c>
      <c r="B6227" s="19" t="inlineStr">
        <is>
          <t>상신전자</t>
        </is>
      </c>
      <c r="C6227" s="74" t="inlineStr">
        <is>
          <t>263810</t>
        </is>
      </c>
      <c r="D6227" s="13" t="n">
        <v>0.067</v>
      </c>
      <c r="E6227" s="17" t="inlineStr">
        <is>
          <t>최대주주 미래나노텍의 급등에 따른 동반 상승</t>
        </is>
      </c>
      <c r="F6227" s="17" t="inlineStr">
        <is>
          <t>2차전지/전자부품</t>
        </is>
      </c>
      <c r="G6227" s="26">
        <f>COUNTIF(B:B,B6227)</f>
        <v/>
      </c>
    </row>
    <row r="6228" ht="29.55" customHeight="1" s="55">
      <c r="A6228" s="9" t="n">
        <v>44783</v>
      </c>
      <c r="B6228" s="17" t="inlineStr">
        <is>
          <t>상상인인더스트리</t>
        </is>
      </c>
      <c r="C6228" s="74" t="n"/>
      <c r="D6228" s="10" t="n">
        <v>0.07190000000000001</v>
      </c>
      <c r="E6228" s="17" t="inlineStr">
        <is>
          <t>대우조선해양과 LNG선박용 고망간강 연료탱크 제작 계약 체결</t>
        </is>
      </c>
      <c r="F6228" s="17" t="inlineStr">
        <is>
          <t>#조선</t>
        </is>
      </c>
      <c r="G6228" s="26">
        <f>COUNTIF(B:B,B6228)</f>
        <v/>
      </c>
    </row>
    <row r="6229" ht="29.55" customHeight="1" s="55">
      <c r="A6229" s="9" t="n">
        <v>44782</v>
      </c>
      <c r="B6229" s="17" t="inlineStr">
        <is>
          <t>삼화페인트</t>
        </is>
      </c>
      <c r="C6229" s="74" t="inlineStr">
        <is>
          <t>000390</t>
        </is>
      </c>
      <c r="D6229" s="10" t="n">
        <v>0.0616</v>
      </c>
      <c r="E6229" s="17" t="inlineStr">
        <is>
          <t>2분기 영업이익 전년 대비 1562% 폭증</t>
        </is>
      </c>
      <c r="F6229" s="17" t="inlineStr">
        <is>
          <t>#실적공시</t>
        </is>
      </c>
      <c r="G6229" s="26">
        <f>COUNTIF(B:B,B6229)</f>
        <v/>
      </c>
    </row>
    <row r="6230" ht="29.55" customHeight="1" s="55">
      <c r="A6230" s="9" t="n">
        <v>44809</v>
      </c>
      <c r="B6230" s="19" t="inlineStr">
        <is>
          <t>삼호개발</t>
        </is>
      </c>
      <c r="C6230" s="74" t="inlineStr">
        <is>
          <t>010960</t>
        </is>
      </c>
      <c r="D6230" s="13" t="n">
        <v>0.1597</v>
      </c>
      <c r="E6230" s="17" t="inlineStr">
        <is>
          <t>사우디 네옴시티 건설 붐 기대감 및 토목 공사 역량 부각</t>
        </is>
      </c>
      <c r="F6230" s="17" t="inlineStr">
        <is>
          <t>네옴시티/토목</t>
        </is>
      </c>
      <c r="G6230" s="26">
        <f>COUNTIF(B:B,B6230)</f>
        <v/>
      </c>
    </row>
    <row r="6231" ht="29.55" customHeight="1" s="55">
      <c r="A6231" s="9" t="n">
        <v>44858</v>
      </c>
      <c r="B6231" s="19" t="inlineStr">
        <is>
          <t>삼표시멘트</t>
        </is>
      </c>
      <c r="C6231" s="74" t="inlineStr">
        <is>
          <t>038500</t>
        </is>
      </c>
      <c r="D6231" s="13" t="n">
        <v>0.096</v>
      </c>
      <c r="E6231" s="17" t="inlineStr">
        <is>
          <t>네옴시티 관련주 동반 강세</t>
        </is>
      </c>
      <c r="F6231" s="17" t="inlineStr">
        <is>
          <t>네옴시티 / 시멘트</t>
        </is>
      </c>
      <c r="G6231" s="26">
        <f>COUNTIF(B:B,B6231)</f>
        <v/>
      </c>
    </row>
    <row r="6232" ht="29.55" customHeight="1" s="55">
      <c r="A6232" s="9" t="n">
        <v>44778</v>
      </c>
      <c r="B6232" s="17" t="inlineStr">
        <is>
          <t>삼성제약</t>
        </is>
      </c>
      <c r="C6232" s="74" t="inlineStr">
        <is>
          <t>001360</t>
        </is>
      </c>
      <c r="D6232" s="10" t="n">
        <v>0.1609</v>
      </c>
      <c r="E6232" s="17" t="inlineStr">
        <is>
          <t>췌장암 치료제 GV1001 3상 결과 논문 준비 및 알츠하이머 등 적응증 확대 노력</t>
        </is>
      </c>
      <c r="F6232" s="17" t="inlineStr">
        <is>
          <t>#BIO</t>
        </is>
      </c>
      <c r="G6232" s="26">
        <f>COUNTIF(B:B,B6232)</f>
        <v/>
      </c>
    </row>
    <row r="6233" ht="29.55" customHeight="1" s="55">
      <c r="A6233" s="9" t="n">
        <v>44833</v>
      </c>
      <c r="B6233" s="17" t="inlineStr">
        <is>
          <t>삼성바이오로직스</t>
        </is>
      </c>
      <c r="C6233" s="74" t="inlineStr">
        <is>
          <t>207940</t>
        </is>
      </c>
      <c r="D6233" s="10" t="n">
        <v>0.06</v>
      </c>
      <c r="E6233" s="17" t="inlineStr">
        <is>
          <t>미 파트너사 바이오젠의 치매 치료제(레카네맙) 임상 3상 성공 소식</t>
        </is>
      </c>
      <c r="F6233" s="17" t="inlineStr">
        <is>
          <t>BIO</t>
        </is>
      </c>
      <c r="G6233" s="26">
        <f>COUNTIF(B:B,B6233)</f>
        <v/>
      </c>
    </row>
    <row r="6234" ht="29.55" customHeight="1" s="55">
      <c r="A6234" s="9" t="n">
        <v>44797</v>
      </c>
      <c r="B6234" s="17" t="inlineStr">
        <is>
          <t>삼성물산</t>
        </is>
      </c>
      <c r="C6234" s="74" t="inlineStr">
        <is>
          <t>028260</t>
        </is>
      </c>
      <c r="D6234" s="10" t="n">
        <v>0.0336</v>
      </c>
      <c r="E6234" s="17" t="inlineStr">
        <is>
          <t>카타르 태양광 발전소(8천억 원) 수주 및 네옴시티 관련주 부각</t>
        </is>
      </c>
      <c r="F6234" s="17" t="inlineStr">
        <is>
          <t>에너지/건설</t>
        </is>
      </c>
      <c r="G6234" s="26">
        <f>COUNTIF(B:B,B6234)</f>
        <v/>
      </c>
    </row>
    <row r="6235" ht="29.55" customHeight="1" s="55">
      <c r="A6235" s="9" t="n">
        <v>44790</v>
      </c>
      <c r="B6235" s="17" t="inlineStr">
        <is>
          <t>삼성공조</t>
        </is>
      </c>
      <c r="C6235" s="74" t="inlineStr">
        <is>
          <t>006660</t>
        </is>
      </c>
      <c r="D6235" s="10" t="n">
        <v>0.1667</v>
      </c>
      <c r="E6235" s="17" t="inlineStr">
        <is>
          <t>유보율 5352%, 부채비율 16% 등 재무 건전성 및 품절주/무상증자 기대감 부각</t>
        </is>
      </c>
      <c r="F6235" s="17" t="inlineStr">
        <is>
          <t>개별주 (재무)</t>
        </is>
      </c>
      <c r="G6235" s="26">
        <f>COUNTIF(B:B,B6235)</f>
        <v/>
      </c>
    </row>
    <row r="6236" ht="29.55" customHeight="1" s="55">
      <c r="A6236" s="9" t="n">
        <v>44764</v>
      </c>
      <c r="B6236" s="19" t="inlineStr">
        <is>
          <t>사조씨푸드</t>
        </is>
      </c>
      <c r="C6236" s="74" t="inlineStr">
        <is>
          <t>014710</t>
        </is>
      </c>
      <c r="D6236" s="10" t="n">
        <v>0.169</v>
      </c>
      <c r="E6236" s="17" t="inlineStr">
        <is>
          <t>일본 후쿠시마 원전 오염수 방류 계획 인가에 따른 수산물 대체 기대</t>
        </is>
      </c>
      <c r="F6236" s="17" t="inlineStr">
        <is>
          <t>방사능/수산</t>
        </is>
      </c>
      <c r="G6236" s="26">
        <f>COUNTIF(B:B,B6236)</f>
        <v/>
      </c>
    </row>
    <row r="6237" ht="29.55" customHeight="1" s="55">
      <c r="A6237" s="9" t="n">
        <v>44754</v>
      </c>
      <c r="B6237" s="19" t="inlineStr">
        <is>
          <t>비투엔</t>
        </is>
      </c>
      <c r="C6237" s="74" t="inlineStr">
        <is>
          <t>307870</t>
        </is>
      </c>
      <c r="D6237" s="17" t="inlineStr">
        <is>
          <t>+29.95% (상한가)</t>
        </is>
      </c>
      <c r="E6237" s="17" t="inlineStr">
        <is>
          <t>안정적 실적 및 CEO의 주주친화 정책(무상증자 등) 검토 발언</t>
        </is>
      </c>
      <c r="F6237" s="17" t="inlineStr">
        <is>
          <t>M&amp;A/개별주</t>
        </is>
      </c>
      <c r="G6237" s="26">
        <f>COUNTIF(B:B,B6237)</f>
        <v/>
      </c>
    </row>
    <row r="6238" ht="29.55" customHeight="1" s="55">
      <c r="A6238" s="9" t="n">
        <v>44770</v>
      </c>
      <c r="B6238" s="17" t="inlineStr">
        <is>
          <t>비케이홀딩스</t>
        </is>
      </c>
      <c r="C6238" s="74" t="inlineStr">
        <is>
          <t>050090</t>
        </is>
      </c>
      <c r="D6238" s="10" t="n">
        <v>0.1543</v>
      </c>
      <c r="E6238" s="17" t="inlineStr">
        <is>
          <t>과거 포스코와 합작사(포스코ESM) 설립 이력 부각</t>
        </is>
      </c>
      <c r="F6238" s="17" t="inlineStr">
        <is>
          <t>#미래차 #이차전지</t>
        </is>
      </c>
      <c r="G6238" s="26">
        <f>COUNTIF(B:B,B6238)</f>
        <v/>
      </c>
    </row>
    <row r="6239" ht="29.55" customHeight="1" s="55">
      <c r="A6239" s="9" t="n">
        <v>44805</v>
      </c>
      <c r="B6239" s="19" t="inlineStr">
        <is>
          <t>비엘팜텍</t>
        </is>
      </c>
      <c r="C6239" s="74" t="inlineStr">
        <is>
          <t>065170</t>
        </is>
      </c>
      <c r="D6239" s="19" t="inlineStr">
        <is>
          <t>+29.75% (상한가)</t>
        </is>
      </c>
      <c r="E6239" s="17" t="inlineStr">
        <is>
          <t>몽골 석탄·텅스텐 광산 지분 보유 부각 (매장 가치 130조 원 규모 설)</t>
        </is>
      </c>
      <c r="F6239" s="17" t="inlineStr">
        <is>
          <t>원자재/자원개발</t>
        </is>
      </c>
      <c r="G6239" s="26">
        <f>COUNTIF(B:B,B6239)</f>
        <v/>
      </c>
    </row>
    <row r="6240" ht="29.55" customHeight="1" s="55">
      <c r="A6240" s="9" t="n">
        <v>44859</v>
      </c>
      <c r="B6240" s="19" t="inlineStr">
        <is>
          <t>비씨엔씨</t>
        </is>
      </c>
      <c r="C6240" s="74" t="inlineStr">
        <is>
          <t>146320</t>
        </is>
      </c>
      <c r="D6240" s="10" t="n">
        <v>0.0615</v>
      </c>
      <c r="E6240" s="17" t="inlineStr">
        <is>
          <t>세계 최초 반도체 에칭 공정용 합성쿼츠 소재 'QD9+' 공개</t>
        </is>
      </c>
      <c r="F6240" s="17" t="inlineStr">
        <is>
          <t>반도체 소재</t>
        </is>
      </c>
      <c r="G6240" s="26">
        <f>COUNTIF(B:B,B6240)</f>
        <v/>
      </c>
    </row>
    <row r="6241" ht="29.55" customHeight="1" s="55">
      <c r="A6241" s="9" t="n">
        <v>44721</v>
      </c>
      <c r="B6241" s="17" t="inlineStr">
        <is>
          <t>비비안</t>
        </is>
      </c>
      <c r="C6241" s="74" t="inlineStr">
        <is>
          <t>002070</t>
        </is>
      </c>
      <c r="D6241" s="10" t="n">
        <v>0.0784</v>
      </c>
      <c r="E6241" s="17" t="inlineStr">
        <is>
          <t>쌍방울 그룹주 동반 상승</t>
        </is>
      </c>
      <c r="F6241" s="17" t="inlineStr">
        <is>
          <t>쌍용차/M&amp;A</t>
        </is>
      </c>
      <c r="G6241" s="26">
        <f>COUNTIF(B:B,B6241)</f>
        <v/>
      </c>
    </row>
    <row r="6242" ht="29.55" customHeight="1" s="55">
      <c r="A6242" s="9" t="n">
        <v>44910</v>
      </c>
      <c r="B6242" s="61" t="inlineStr">
        <is>
          <t>비보존 제약</t>
        </is>
      </c>
      <c r="C6242" s="74" t="inlineStr">
        <is>
          <t>082800</t>
        </is>
      </c>
      <c r="D6242" s="10" t="n">
        <v>0.1293</v>
      </c>
      <c r="E6242" s="17" t="inlineStr">
        <is>
          <t>관리종목 해제 및 비마약성 진통제 '오피란제린' 기대감</t>
        </is>
      </c>
      <c r="F6242" s="17" t="inlineStr">
        <is>
          <t>BIO</t>
        </is>
      </c>
      <c r="G6242" s="26">
        <f>COUNTIF(B:B,B6242)</f>
        <v/>
      </c>
    </row>
    <row r="6243" ht="29.55" customHeight="1" s="55">
      <c r="A6243" s="9" t="n">
        <v>44755</v>
      </c>
      <c r="B6243" s="61" t="inlineStr">
        <is>
          <t>블리츠웨이스튜디오</t>
        </is>
      </c>
      <c r="C6243" s="74" t="n"/>
      <c r="D6243" s="10" t="n">
        <v>0.1378</v>
      </c>
      <c r="E6243" s="17" t="inlineStr">
        <is>
          <t>30억 원 규모 제3자배정 유상증자 납입 예정</t>
        </is>
      </c>
      <c r="F6243" s="17" t="inlineStr">
        <is>
          <t>개별주/공시</t>
        </is>
      </c>
      <c r="G6243" s="26">
        <f>COUNTIF(B:B,B6243)</f>
        <v/>
      </c>
    </row>
    <row r="6244" ht="29.55" customHeight="1" s="55">
      <c r="A6244" s="9" t="n">
        <v>44769</v>
      </c>
      <c r="B6244" s="17" t="inlineStr">
        <is>
          <t>뷰웍스</t>
        </is>
      </c>
      <c r="C6244" s="74" t="inlineStr">
        <is>
          <t>100120</t>
        </is>
      </c>
      <c r="D6244" s="10" t="n">
        <v>0.07049999999999999</v>
      </c>
      <c r="E6244" s="17" t="inlineStr">
        <is>
          <t>2분기 영업이익 160억원으로 전년비 63.1% 증가</t>
        </is>
      </c>
      <c r="F6244" s="17" t="inlineStr">
        <is>
          <t>실적/의료기기</t>
        </is>
      </c>
      <c r="G6244" s="26">
        <f>COUNTIF(B:B,B6244)</f>
        <v/>
      </c>
    </row>
    <row r="6245" ht="29.55" customHeight="1" s="55">
      <c r="A6245" s="9" t="n">
        <v>44820</v>
      </c>
      <c r="B6245" s="19" t="inlineStr">
        <is>
          <t>부국철강</t>
        </is>
      </c>
      <c r="C6245" s="74" t="inlineStr">
        <is>
          <t>026940</t>
        </is>
      </c>
      <c r="D6245" s="19" t="inlineStr">
        <is>
          <t>+2.14% (시간외)</t>
        </is>
      </c>
      <c r="E6245" s="17" t="inlineStr">
        <is>
          <t>철강주 강세 흐름 (시간외 상승)</t>
        </is>
      </c>
      <c r="F6245" s="17" t="inlineStr">
        <is>
          <t>철강</t>
        </is>
      </c>
      <c r="G6245" s="26">
        <f>COUNTIF(B:B,B6245)</f>
        <v/>
      </c>
    </row>
    <row r="6246" ht="29.55" customHeight="1" s="55">
      <c r="A6246" s="9" t="n">
        <v>44823</v>
      </c>
      <c r="B6246" s="19" t="inlineStr">
        <is>
          <t>본느</t>
        </is>
      </c>
      <c r="C6246" s="74" t="inlineStr">
        <is>
          <t>226340</t>
        </is>
      </c>
      <c r="D6246" s="13" t="n">
        <v>0.0434</v>
      </c>
      <c r="E6246" s="17" t="inlineStr">
        <is>
          <t>리오프닝 및 화장품주 동반 강세</t>
        </is>
      </c>
      <c r="F6246" s="17" t="inlineStr">
        <is>
          <t>리오프닝/화장품</t>
        </is>
      </c>
      <c r="G6246" s="26">
        <f>COUNTIF(B:B,B6246)</f>
        <v/>
      </c>
    </row>
    <row r="6247" ht="29.55" customHeight="1" s="55">
      <c r="A6247" s="9" t="n">
        <v>44907</v>
      </c>
      <c r="B6247" s="19" t="inlineStr">
        <is>
          <t>밸로프</t>
        </is>
      </c>
      <c r="C6247" s="74" t="inlineStr">
        <is>
          <t>331520</t>
        </is>
      </c>
      <c r="D6247" s="10" t="n">
        <v>0.125</v>
      </c>
      <c r="E6247" s="17" t="inlineStr">
        <is>
          <t>리퍼블리싱 게임 사업 성장 및 위메이드·컴투스 협력, 해외 법인 확장</t>
        </is>
      </c>
      <c r="F6247" s="17" t="inlineStr">
        <is>
          <t>개별주 (게임)</t>
        </is>
      </c>
      <c r="G6247" s="26">
        <f>COUNTIF(B:B,B6247)</f>
        <v/>
      </c>
    </row>
    <row r="6248" ht="29.55" customHeight="1" s="55">
      <c r="A6248" s="9" t="n">
        <v>44806</v>
      </c>
      <c r="B6248" s="19" t="inlineStr">
        <is>
          <t>백산</t>
        </is>
      </c>
      <c r="C6248" s="74" t="inlineStr">
        <is>
          <t>035150</t>
        </is>
      </c>
      <c r="D6248" s="13" t="n">
        <v>0.0887</v>
      </c>
      <c r="E6248" s="17" t="inlineStr">
        <is>
          <t>101.5억 원 규모 자사주 취득 결정</t>
        </is>
      </c>
      <c r="F6248" s="17" t="inlineStr">
        <is>
          <t>자사주취득</t>
        </is>
      </c>
      <c r="G6248" s="26">
        <f>COUNTIF(B:B,B6248)</f>
        <v/>
      </c>
    </row>
    <row r="6249" ht="29.55" customHeight="1" s="55">
      <c r="A6249" s="9" t="n">
        <v>44770</v>
      </c>
      <c r="B6249" s="17" t="inlineStr">
        <is>
          <t>바이오플러스</t>
        </is>
      </c>
      <c r="C6249" s="74" t="inlineStr">
        <is>
          <t>099430</t>
        </is>
      </c>
      <c r="D6249" s="10" t="n">
        <v>0.062</v>
      </c>
      <c r="E6249" s="17" t="inlineStr">
        <is>
          <t>생산시설 확충 및 300억 원 조달 추진</t>
        </is>
      </c>
      <c r="F6249" s="17" t="inlineStr">
        <is>
          <t>#BIO</t>
        </is>
      </c>
      <c r="G6249" s="26">
        <f>COUNTIF(B:B,B6249)</f>
        <v/>
      </c>
    </row>
    <row r="6250" ht="29.55" customHeight="1" s="55">
      <c r="A6250" s="9" t="n">
        <v>44727</v>
      </c>
      <c r="B6250" s="17" t="inlineStr">
        <is>
          <t>바이오에프디엔씨</t>
        </is>
      </c>
      <c r="C6250" s="74" t="inlineStr">
        <is>
          <t>251120</t>
        </is>
      </c>
      <c r="D6250" s="10" t="n">
        <v>0.0187</v>
      </c>
      <c r="E6250" s="17" t="inlineStr">
        <is>
          <t>식물세포 배양 기술 보유 및 식량 안보 관련 바이오 기업 부각</t>
        </is>
      </c>
      <c r="F6250" s="17" t="inlineStr">
        <is>
          <t>식량/원자재</t>
        </is>
      </c>
      <c r="G6250" s="26">
        <f>COUNTIF(B:B,B6250)</f>
        <v/>
      </c>
    </row>
    <row r="6251" ht="29.55" customHeight="1" s="55">
      <c r="A6251" s="9" t="n">
        <v>44812</v>
      </c>
      <c r="B6251" s="19" t="inlineStr">
        <is>
          <t>바이오솔루션</t>
        </is>
      </c>
      <c r="C6251" s="74" t="inlineStr">
        <is>
          <t>086820</t>
        </is>
      </c>
      <c r="D6251" s="13" t="n">
        <v>0.1328</v>
      </c>
      <c r="E6251" s="17" t="inlineStr">
        <is>
          <t>골관절염 치료제 '카티라이프' 5년 장기 효과 입증</t>
        </is>
      </c>
      <c r="F6251" s="17" t="inlineStr">
        <is>
          <t>바이오/줄기세포</t>
        </is>
      </c>
      <c r="G6251" s="26">
        <f>COUNTIF(B:B,B6251)</f>
        <v/>
      </c>
    </row>
    <row r="6252" ht="29.55" customHeight="1" s="55">
      <c r="A6252" s="9" t="n">
        <v>44915</v>
      </c>
      <c r="B6252" s="19" t="inlineStr">
        <is>
          <t>바이오다인</t>
        </is>
      </c>
      <c r="C6252" s="74" t="inlineStr">
        <is>
          <t>314930</t>
        </is>
      </c>
      <c r="D6252" s="10" t="n">
        <v>0.0692</v>
      </c>
      <c r="E6252" s="17" t="inlineStr">
        <is>
          <t>글로벌 바이오텍 기업으로부터 액상세포검사(LBC) 기술료 수령</t>
        </is>
      </c>
      <c r="F6252" s="17" t="inlineStr">
        <is>
          <t>BIO</t>
        </is>
      </c>
      <c r="G6252" s="26">
        <f>COUNTIF(B:B,B6252)</f>
        <v/>
      </c>
    </row>
    <row r="6253" ht="29.55" customHeight="1" s="55">
      <c r="A6253" s="9" t="n">
        <v>44917</v>
      </c>
      <c r="B6253" s="19" t="inlineStr">
        <is>
          <t>바이오노트</t>
        </is>
      </c>
      <c r="C6253" s="74" t="inlineStr">
        <is>
          <t>377740</t>
        </is>
      </c>
      <c r="D6253" s="10" t="n">
        <v>0.06710000000000001</v>
      </c>
      <c r="E6253" s="17" t="inlineStr">
        <is>
          <t>코스피 상장 첫날 공모가 하회 후 반등 시도 (진단키트/바이오)</t>
        </is>
      </c>
      <c r="F6253" s="17" t="inlineStr">
        <is>
          <t>BIO</t>
        </is>
      </c>
      <c r="G6253" s="26">
        <f>COUNTIF(B:B,B6253)</f>
        <v/>
      </c>
    </row>
    <row r="6254" ht="29.55" customHeight="1" s="55">
      <c r="A6254" s="9" t="n">
        <v>44798</v>
      </c>
      <c r="B6254" s="17" t="inlineStr">
        <is>
          <t>바른전자</t>
        </is>
      </c>
      <c r="C6254" s="74" t="n"/>
      <c r="D6254" s="10" t="n">
        <v>0.1307</v>
      </c>
      <c r="E6254" s="17" t="inlineStr">
        <is>
          <t>최대주주 에스맥이 경영 안정성을 위해 보유 주식 전량을 4년간 자발적 의무보유 결정 공시</t>
        </is>
      </c>
      <c r="F6254" s="17" t="inlineStr">
        <is>
          <t>M&amp;A/공시</t>
        </is>
      </c>
      <c r="G6254" s="26">
        <f>COUNTIF(B:B,B6254)</f>
        <v/>
      </c>
    </row>
    <row r="6255" ht="29.55" customHeight="1" s="55">
      <c r="A6255" s="9" t="n">
        <v>44719</v>
      </c>
      <c r="B6255" s="17" t="inlineStr">
        <is>
          <t>무학</t>
        </is>
      </c>
      <c r="C6255" s="74" t="inlineStr">
        <is>
          <t>033920</t>
        </is>
      </c>
      <c r="D6255" s="10" t="n">
        <v>0.0612</v>
      </c>
      <c r="E6255" s="17" t="inlineStr">
        <is>
          <t>화물연대 총파업에 따른 소주 물류 차질 우려</t>
        </is>
      </c>
      <c r="F6255" s="17" t="inlineStr">
        <is>
          <t>개별주</t>
        </is>
      </c>
      <c r="G6255" s="26">
        <f>COUNTIF(B:B,B6255)</f>
        <v/>
      </c>
    </row>
    <row r="6256" ht="29.55" customHeight="1" s="55">
      <c r="A6256" s="9" t="n">
        <v>44776</v>
      </c>
      <c r="B6256" s="17" t="inlineStr">
        <is>
          <t>모헨즈</t>
        </is>
      </c>
      <c r="C6256" s="74" t="inlineStr">
        <is>
          <t>006920</t>
        </is>
      </c>
      <c r="D6256" s="19" t="inlineStr">
        <is>
          <t>+29.80% (상한가)</t>
        </is>
      </c>
      <c r="E6256" s="17" t="inlineStr">
        <is>
          <t>한덕수 총리의 새만금 개발 의지 표명에 따른 레미콘 수요 기대</t>
        </is>
      </c>
      <c r="F6256" s="17" t="inlineStr">
        <is>
          <t>#정부정책 (새만금)</t>
        </is>
      </c>
      <c r="G6256" s="26">
        <f>COUNTIF(B:B,B6256)</f>
        <v/>
      </c>
    </row>
    <row r="6257" ht="29.55" customHeight="1" s="55">
      <c r="A6257" s="9" t="n">
        <v>44741</v>
      </c>
      <c r="B6257" s="17" t="inlineStr">
        <is>
          <t>모베이스</t>
        </is>
      </c>
      <c r="C6257" s="74" t="inlineStr">
        <is>
          <t>101330</t>
        </is>
      </c>
      <c r="D6257" s="10" t="n">
        <v>0.08799999999999999</v>
      </c>
      <c r="E6257" s="17" t="inlineStr">
        <is>
          <t>사우디 전기차 생산 투자(33조원) 소식에 부품 공급 부각</t>
        </is>
      </c>
      <c r="F6257" s="17" t="inlineStr">
        <is>
          <t>개별주</t>
        </is>
      </c>
      <c r="G6257" s="26">
        <f>COUNTIF(B:B,B6257)</f>
        <v/>
      </c>
    </row>
    <row r="6258" ht="29.55" customHeight="1" s="55">
      <c r="A6258" s="9" t="n">
        <v>44846</v>
      </c>
      <c r="B6258" s="17" t="inlineStr">
        <is>
          <t>모델솔루션</t>
        </is>
      </c>
      <c r="C6258" s="74" t="inlineStr">
        <is>
          <t>417970</t>
        </is>
      </c>
      <c r="D6258" s="10" t="n">
        <v>0.0982</v>
      </c>
      <c r="E6258" s="17" t="inlineStr">
        <is>
          <t>삼성 갤럭시 시제품 제작 등 프로토타입 기업, 신규 상장 효과 지속</t>
        </is>
      </c>
      <c r="F6258" s="17" t="inlineStr">
        <is>
          <t>신규상장</t>
        </is>
      </c>
      <c r="G6258" s="26">
        <f>COUNTIF(B:B,B6258)</f>
        <v/>
      </c>
    </row>
    <row r="6259" ht="29.55" customHeight="1" s="55">
      <c r="A6259" s="9" t="n">
        <v>44750</v>
      </c>
      <c r="B6259" s="19" t="inlineStr">
        <is>
          <t>모나미</t>
        </is>
      </c>
      <c r="C6259" s="74" t="inlineStr">
        <is>
          <t>005360</t>
        </is>
      </c>
      <c r="D6259" s="10" t="n">
        <v>0.2451</v>
      </c>
      <c r="E6259" s="17" t="inlineStr">
        <is>
          <t>아베 신조 전 일본 총리 피격 사망 소식에 따른 '애국 테마' 부각</t>
        </is>
      </c>
      <c r="F6259" s="17" t="inlineStr">
        <is>
          <t>테마/애국</t>
        </is>
      </c>
      <c r="G6259" s="26">
        <f>COUNTIF(B:B,B6259)</f>
        <v/>
      </c>
    </row>
    <row r="6260" ht="29.55" customHeight="1" s="55">
      <c r="A6260" s="9" t="n">
        <v>44887</v>
      </c>
      <c r="B6260" s="17" t="inlineStr">
        <is>
          <t>메리츠화재</t>
        </is>
      </c>
      <c r="C6260" s="74" t="n"/>
      <c r="D6260" s="17" t="inlineStr">
        <is>
          <t>+29.97% (상한가)</t>
        </is>
      </c>
      <c r="E6260" s="17" t="inlineStr">
        <is>
          <t>메리츠금융지주의 완전자회사 편입 결정 (주주가치 제고)</t>
        </is>
      </c>
      <c r="F6260" s="17" t="inlineStr">
        <is>
          <t>M&amp;A/금융</t>
        </is>
      </c>
      <c r="G6260" s="26">
        <f>COUNTIF(B:B,B6260)</f>
        <v/>
      </c>
    </row>
    <row r="6261" ht="29.55" customHeight="1" s="55">
      <c r="A6261" s="9" t="n">
        <v>44887</v>
      </c>
      <c r="B6261" s="17" t="inlineStr">
        <is>
          <t>메리츠증권</t>
        </is>
      </c>
      <c r="C6261" s="74" t="n"/>
      <c r="D6261" s="17" t="inlineStr">
        <is>
          <t>+29.87% (상한가)</t>
        </is>
      </c>
      <c r="E6261" s="17" t="inlineStr">
        <is>
          <t>메리츠금융지주의 완전자회사 편입 결정</t>
        </is>
      </c>
      <c r="F6261" s="17" t="inlineStr">
        <is>
          <t>M&amp;A/금융</t>
        </is>
      </c>
      <c r="G6261" s="26">
        <f>COUNTIF(B:B,B6261)</f>
        <v/>
      </c>
    </row>
    <row r="6262" ht="29.55" customHeight="1" s="55">
      <c r="A6262" s="9" t="n">
        <v>44875</v>
      </c>
      <c r="B6262" s="17" t="inlineStr">
        <is>
          <t>메디톡스</t>
        </is>
      </c>
      <c r="C6262" s="74" t="inlineStr">
        <is>
          <t>086900</t>
        </is>
      </c>
      <c r="D6262" s="10" t="n">
        <v>0.0827</v>
      </c>
      <c r="E6262" s="17" t="inlineStr">
        <is>
          <t>3분기 매출 500억 돌파 및 4분기 고성장 전망</t>
        </is>
      </c>
      <c r="F6262" s="17" t="inlineStr">
        <is>
          <t>바이오</t>
        </is>
      </c>
      <c r="G6262" s="26">
        <f>COUNTIF(B:B,B6262)</f>
        <v/>
      </c>
    </row>
    <row r="6263" ht="29.55" customHeight="1" s="55">
      <c r="A6263" s="9" t="n">
        <v>44806</v>
      </c>
      <c r="B6263" s="19" t="inlineStr">
        <is>
          <t>머큐리</t>
        </is>
      </c>
      <c r="C6263" s="74" t="inlineStr">
        <is>
          <t>100590</t>
        </is>
      </c>
      <c r="D6263" s="13" t="n">
        <v>0.2295</v>
      </c>
      <c r="E6263" s="17" t="inlineStr">
        <is>
          <t>정부의 네옴시티 5G 패키지 수출 지원 및 국제 와이파이 협회 인증 부각</t>
        </is>
      </c>
      <c r="F6263" s="17" t="inlineStr">
        <is>
          <t>네옴시티/5G</t>
        </is>
      </c>
      <c r="G6263" s="26">
        <f>COUNTIF(B:B,B6263)</f>
        <v/>
      </c>
    </row>
    <row r="6264" ht="29.55" customHeight="1" s="55">
      <c r="A6264" s="9" t="n">
        <v>44722</v>
      </c>
      <c r="B6264" s="17" t="inlineStr">
        <is>
          <t>마이더스AI</t>
        </is>
      </c>
      <c r="C6264" s="74" t="n"/>
      <c r="D6264" s="17" t="inlineStr">
        <is>
          <t>+30.00% (상한가)</t>
        </is>
      </c>
      <c r="E6264" s="17" t="inlineStr">
        <is>
          <t>태국 대마 합법화 및 자회사 카나비스메디칼 대마 사업 부각</t>
        </is>
      </c>
      <c r="F6264" s="17" t="inlineStr">
        <is>
          <t>바이오</t>
        </is>
      </c>
      <c r="G6264" s="26">
        <f>COUNTIF(B:B,B6264)</f>
        <v/>
      </c>
    </row>
    <row r="6265" ht="29.55" customHeight="1" s="55">
      <c r="A6265" s="9" t="n">
        <v>44789</v>
      </c>
      <c r="B6265" s="17" t="inlineStr">
        <is>
          <t>마니커에프앤지</t>
        </is>
      </c>
      <c r="C6265" s="74" t="inlineStr">
        <is>
          <t>195500</t>
        </is>
      </c>
      <c r="D6265" s="10" t="n">
        <v>0.0328</v>
      </c>
      <c r="E6265" s="17" t="inlineStr">
        <is>
          <t>여름 보양식 수요 증가 및 닭고기 가격 강세</t>
        </is>
      </c>
      <c r="F6265" s="17" t="inlineStr">
        <is>
          <t>음식료/육계</t>
        </is>
      </c>
      <c r="G6265" s="26">
        <f>COUNTIF(B:B,B6265)</f>
        <v/>
      </c>
    </row>
    <row r="6266" ht="29.55" customHeight="1" s="55">
      <c r="A6266" s="9" t="n">
        <v>44769</v>
      </c>
      <c r="B6266" s="17" t="inlineStr">
        <is>
          <t>링네트</t>
        </is>
      </c>
      <c r="C6266" s="74" t="inlineStr">
        <is>
          <t>042500</t>
        </is>
      </c>
      <c r="D6266" s="10" t="n">
        <v>0.0625</v>
      </c>
      <c r="E6266" s="17" t="inlineStr">
        <is>
          <t>코로나19 재확산에 따른 재택근무 활성화 기대감</t>
        </is>
      </c>
      <c r="F6266" s="17" t="inlineStr">
        <is>
          <t>재택근무/COVID19</t>
        </is>
      </c>
      <c r="G6266" s="26">
        <f>COUNTIF(B:B,B6266)</f>
        <v/>
      </c>
    </row>
    <row r="6267" ht="29.55" customHeight="1" s="55">
      <c r="A6267" s="9" t="n">
        <v>44923</v>
      </c>
      <c r="B6267" s="19" t="inlineStr">
        <is>
          <t>리파인</t>
        </is>
      </c>
      <c r="C6267" s="74" t="inlineStr">
        <is>
          <t>377450</t>
        </is>
      </c>
      <c r="D6267" s="19" t="inlineStr">
        <is>
          <t>+29.82% (상한가)</t>
        </is>
      </c>
      <c r="E6267" s="17" t="inlineStr">
        <is>
          <t>전세 사기 예방책으로 보증보험 가입 중요성 부각, 권리조사 시장 점유율 1위</t>
        </is>
      </c>
      <c r="F6267" s="17" t="inlineStr">
        <is>
          <t>개별주 (부동산)</t>
        </is>
      </c>
      <c r="G6267" s="26">
        <f>COUNTIF(B:B,B6267)</f>
        <v/>
      </c>
    </row>
    <row r="6268" ht="29.55" customHeight="1" s="55">
      <c r="A6268" s="9" t="n">
        <v>44830</v>
      </c>
      <c r="B6268" s="59" t="inlineStr">
        <is>
          <t>에이펙스인베스트먼트</t>
        </is>
      </c>
      <c r="C6268" s="74" t="n"/>
      <c r="D6268" s="10" t="n">
        <v>0.0488</v>
      </c>
      <c r="E6268" s="17" t="inlineStr">
        <is>
          <t>카나리아바이오 그룹 관련주 동반 상승</t>
        </is>
      </c>
      <c r="F6268" s="17" t="inlineStr">
        <is>
          <t>BIO</t>
        </is>
      </c>
      <c r="G6268" s="26">
        <f>COUNTIF(B:B,B6268)</f>
        <v/>
      </c>
    </row>
    <row r="6269" ht="29.55" customHeight="1" s="55">
      <c r="A6269" s="9" t="n">
        <v>44750</v>
      </c>
      <c r="B6269" s="61" t="inlineStr">
        <is>
          <t>폴라리스AI</t>
        </is>
      </c>
      <c r="C6269" s="74" t="inlineStr">
        <is>
          <t>039980</t>
        </is>
      </c>
      <c r="D6269" s="17" t="inlineStr">
        <is>
          <t>+17.31% (고가 +28.70%)</t>
        </is>
      </c>
      <c r="E6269" s="17" t="inlineStr">
        <is>
          <t>우크라이나 철도 재건 사업 참여 기대 및 국가재난통신망 기술 부각</t>
        </is>
      </c>
      <c r="F6269" s="17" t="inlineStr">
        <is>
          <t>우크라재건/철도</t>
        </is>
      </c>
      <c r="G6269" s="26">
        <f>COUNTIF(B:B,B6269)</f>
        <v/>
      </c>
    </row>
    <row r="6270" ht="29.55" customHeight="1" s="55">
      <c r="A6270" s="9" t="n">
        <v>44882</v>
      </c>
      <c r="B6270" s="17" t="inlineStr">
        <is>
          <t>리노공업</t>
        </is>
      </c>
      <c r="C6270" s="74" t="inlineStr">
        <is>
          <t>058470</t>
        </is>
      </c>
      <c r="D6270" s="10" t="n">
        <v>0.0669</v>
      </c>
      <c r="E6270" s="17" t="inlineStr">
        <is>
          <t>비메모리 반도체 최선호주 분석 및 목표가 상향</t>
        </is>
      </c>
      <c r="F6270" s="17" t="inlineStr">
        <is>
          <t>반도체</t>
        </is>
      </c>
      <c r="G6270" s="26">
        <f>COUNTIF(B:B,B6270)</f>
        <v/>
      </c>
    </row>
    <row r="6271" ht="29.55" customHeight="1" s="55">
      <c r="A6271" s="9" t="n">
        <v>44755</v>
      </c>
      <c r="B6271" s="61" t="inlineStr">
        <is>
          <t>타이곤모바일</t>
        </is>
      </c>
      <c r="C6271" s="74" t="n"/>
      <c r="D6271" s="10" t="n">
        <v>0.0862</v>
      </c>
      <c r="E6271" s="17" t="inlineStr">
        <is>
          <t>자회사 신작 게임 중국 판호 획득 소식</t>
        </is>
      </c>
      <c r="F6271" s="17" t="inlineStr">
        <is>
          <t>게임/판호</t>
        </is>
      </c>
      <c r="G6271" s="26">
        <f>COUNTIF(B:B,B6271)</f>
        <v/>
      </c>
    </row>
    <row r="6272" ht="29.55" customHeight="1" s="55">
      <c r="A6272" s="9" t="n">
        <v>44902</v>
      </c>
      <c r="B6272" s="19" t="inlineStr">
        <is>
          <t>롯데쇼핑</t>
        </is>
      </c>
      <c r="C6272" s="74" t="inlineStr">
        <is>
          <t>023530</t>
        </is>
      </c>
      <c r="D6272" s="10" t="n">
        <v>0.0548</v>
      </c>
      <c r="E6272" s="17" t="inlineStr">
        <is>
          <t>대형마트 의무휴업 규제 완화 논의에 따른 매출 확대 기대</t>
        </is>
      </c>
      <c r="F6272" s="17" t="inlineStr">
        <is>
          <t>개별주 (유통)</t>
        </is>
      </c>
      <c r="G6272" s="26">
        <f>COUNTIF(B:B,B6272)</f>
        <v/>
      </c>
    </row>
    <row r="6273" ht="29.55" customHeight="1" s="55">
      <c r="A6273" s="9" t="n">
        <v>44774</v>
      </c>
      <c r="B6273" s="17" t="inlineStr">
        <is>
          <t>러셀</t>
        </is>
      </c>
      <c r="C6273" s="74" t="inlineStr">
        <is>
          <t>217500</t>
        </is>
      </c>
      <c r="D6273" s="10" t="n">
        <v>0.0572</v>
      </c>
      <c r="E6273" s="17" t="inlineStr">
        <is>
          <t>로봇 산업 성장 및 CJ그룹 투자, 반도체 장비 수주 부각</t>
        </is>
      </c>
      <c r="F6273" s="17" t="inlineStr">
        <is>
          <t>#로봇</t>
        </is>
      </c>
      <c r="G6273" s="26">
        <f>COUNTIF(B:B,B6273)</f>
        <v/>
      </c>
    </row>
    <row r="6274" ht="29.55" customHeight="1" s="55">
      <c r="A6274" s="9" t="n">
        <v>44889</v>
      </c>
      <c r="B6274" s="17" t="inlineStr">
        <is>
          <t>램테크놀러지</t>
        </is>
      </c>
      <c r="C6274" s="74" t="inlineStr">
        <is>
          <t>171010</t>
        </is>
      </c>
      <c r="D6274" s="10" t="n">
        <v>0.113</v>
      </c>
      <c r="E6274" s="17" t="inlineStr">
        <is>
          <t>고선택비 질화막 식각액(HSP) 등 반도체 소재 사업 확대</t>
        </is>
      </c>
      <c r="F6274" s="17" t="inlineStr">
        <is>
          <t>반도체/소재</t>
        </is>
      </c>
      <c r="G6274" s="26">
        <f>COUNTIF(B:B,B6274)</f>
        <v/>
      </c>
    </row>
    <row r="6275" ht="29.55" customHeight="1" s="55">
      <c r="A6275" s="9" t="n">
        <v>44809</v>
      </c>
      <c r="B6275" s="61" t="inlineStr">
        <is>
          <t>지오씨엘</t>
        </is>
      </c>
      <c r="C6275" s="74" t="n"/>
      <c r="D6275" s="13" t="n">
        <v>0.23</v>
      </c>
      <c r="E6275" s="17" t="inlineStr">
        <is>
          <t>세계 최초 호흡재활 디지털치료제 연내 1호 상용화 기대</t>
        </is>
      </c>
      <c r="F6275" s="17" t="inlineStr">
        <is>
          <t>디지털치료제</t>
        </is>
      </c>
      <c r="G6275" s="26">
        <f>COUNTIF(B:B,B6275)</f>
        <v/>
      </c>
    </row>
    <row r="6276" ht="29.55" customHeight="1" s="55">
      <c r="A6276" s="9" t="n">
        <v>44804</v>
      </c>
      <c r="B6276" s="19" t="inlineStr">
        <is>
          <t>딥노이드</t>
        </is>
      </c>
      <c r="C6276" s="74" t="inlineStr">
        <is>
          <t>315640</t>
        </is>
      </c>
      <c r="D6276" s="13" t="n">
        <v>0.079</v>
      </c>
      <c r="E6276" s="17" t="inlineStr">
        <is>
          <t>조달청과 보건의료 영상진료 판독시스템 인프라 증설 계약 체결</t>
        </is>
      </c>
      <c r="F6276" s="17" t="inlineStr">
        <is>
          <t>AI/의료기기</t>
        </is>
      </c>
      <c r="G6276" s="26">
        <f>COUNTIF(B:B,B6276)</f>
        <v/>
      </c>
    </row>
    <row r="6277" ht="29.55" customHeight="1" s="55">
      <c r="A6277" s="9" t="n">
        <v>44810</v>
      </c>
      <c r="B6277" s="19" t="inlineStr">
        <is>
          <t>디와이씨</t>
        </is>
      </c>
      <c r="C6277" s="74" t="inlineStr">
        <is>
          <t>310870</t>
        </is>
      </c>
      <c r="D6277" s="13" t="n">
        <v>0.0876</v>
      </c>
      <c r="E6277" s="17" t="inlineStr">
        <is>
          <t>포르쉐, 마세라티 등에 동력전달장치 부품 공급 사실 부각</t>
        </is>
      </c>
      <c r="F6277" s="17" t="inlineStr">
        <is>
          <t>포르쉐/부품</t>
        </is>
      </c>
      <c r="G6277" s="26">
        <f>COUNTIF(B:B,B6277)</f>
        <v/>
      </c>
    </row>
    <row r="6278" ht="29.55" customHeight="1" s="55">
      <c r="A6278" s="9" t="n">
        <v>44768</v>
      </c>
      <c r="B6278" s="19" t="inlineStr">
        <is>
          <t>디와이디</t>
        </is>
      </c>
      <c r="C6278" s="74" t="inlineStr">
        <is>
          <t>219550</t>
        </is>
      </c>
      <c r="D6278" s="10" t="n">
        <v>0.0993</v>
      </c>
      <c r="E6278" s="17" t="inlineStr">
        <is>
          <t>56억 원 규모의 공급계약 체결 공시</t>
        </is>
      </c>
      <c r="F6278" s="17" t="inlineStr">
        <is>
          <t>수주공시</t>
        </is>
      </c>
      <c r="G6278" s="26">
        <f>COUNTIF(B:B,B6278)</f>
        <v/>
      </c>
    </row>
    <row r="6279" ht="29.55" customHeight="1" s="55">
      <c r="A6279" s="9" t="n">
        <v>44917</v>
      </c>
      <c r="B6279" s="19" t="inlineStr">
        <is>
          <t>디오</t>
        </is>
      </c>
      <c r="C6279" s="74" t="inlineStr">
        <is>
          <t>039840</t>
        </is>
      </c>
      <c r="D6279" s="10" t="n">
        <v>0.0916</v>
      </c>
      <c r="E6279" s="17" t="inlineStr">
        <is>
          <t>중국 임플란트 시장 성장 및 VBP(대량구매) 정책 수혜 기대</t>
        </is>
      </c>
      <c r="F6279" s="17" t="inlineStr">
        <is>
          <t>리오프닝/치과</t>
        </is>
      </c>
      <c r="G6279" s="26">
        <f>COUNTIF(B:B,B6279)</f>
        <v/>
      </c>
    </row>
    <row r="6280" ht="29.55" customHeight="1" s="55">
      <c r="A6280" s="9" t="n">
        <v>44733</v>
      </c>
      <c r="B6280" s="17" t="inlineStr">
        <is>
          <t>디에이테크놀로지</t>
        </is>
      </c>
      <c r="C6280" s="74" t="inlineStr">
        <is>
          <t>196490</t>
        </is>
      </c>
      <c r="D6280" s="10" t="n">
        <v>0.1885</v>
      </c>
      <c r="E6280" s="17" t="inlineStr">
        <is>
          <t>원통형 배터리 시장 급성장 및 글로벌 업체 협업 논의</t>
        </is>
      </c>
      <c r="F6280" s="17" t="inlineStr">
        <is>
          <t>미래차/이차전지</t>
        </is>
      </c>
      <c r="G6280" s="26">
        <f>COUNTIF(B:B,B6280)</f>
        <v/>
      </c>
    </row>
    <row r="6281" ht="29.55" customHeight="1" s="55">
      <c r="A6281" s="9" t="n">
        <v>44809</v>
      </c>
      <c r="B6281" s="19" t="inlineStr">
        <is>
          <t>디에스케이</t>
        </is>
      </c>
      <c r="C6281" s="74" t="inlineStr">
        <is>
          <t>109740</t>
        </is>
      </c>
      <c r="D6281" s="13" t="n">
        <v>0.08069999999999999</v>
      </c>
      <c r="E6281" s="17" t="inlineStr">
        <is>
          <t>LG전자와 296억 원 규모 2차전지 제조 장비 공급 계약</t>
        </is>
      </c>
      <c r="F6281" s="17" t="inlineStr">
        <is>
          <t>2차전지/장비</t>
        </is>
      </c>
      <c r="G6281" s="26">
        <f>COUNTIF(B:B,B6281)</f>
        <v/>
      </c>
    </row>
    <row r="6282" ht="29.55" customHeight="1" s="55">
      <c r="A6282" s="9" t="n">
        <v>44923</v>
      </c>
      <c r="B6282" s="19" t="inlineStr">
        <is>
          <t>드림씨아이에스</t>
        </is>
      </c>
      <c r="C6282" s="74" t="inlineStr">
        <is>
          <t>223250</t>
        </is>
      </c>
      <c r="D6282" s="10" t="n">
        <v>0.0708</v>
      </c>
      <c r="E6282" s="17" t="inlineStr">
        <is>
          <t>임상시험수탁기관(CRO)으로서 BIO 산업 성장 수혜</t>
        </is>
      </c>
      <c r="F6282" s="17" t="inlineStr">
        <is>
          <t>BIO/CRO</t>
        </is>
      </c>
      <c r="G6282" s="26">
        <f>COUNTIF(B:B,B6282)</f>
        <v/>
      </c>
    </row>
    <row r="6283" ht="29.55" customHeight="1" s="55">
      <c r="A6283" s="9" t="n">
        <v>44876</v>
      </c>
      <c r="B6283" s="17" t="inlineStr">
        <is>
          <t>두산테스나</t>
        </is>
      </c>
      <c r="C6283" s="74" t="inlineStr">
        <is>
          <t>131970</t>
        </is>
      </c>
      <c r="D6283" s="10" t="n">
        <v>0.139</v>
      </c>
      <c r="E6283" s="17" t="inlineStr">
        <is>
          <t>3분기 어닝 서프라이즈 (SoC 테스트 매출 성장)</t>
        </is>
      </c>
      <c r="F6283" s="17" t="inlineStr">
        <is>
          <t>반도체/시스템반도체</t>
        </is>
      </c>
      <c r="G6283" s="26">
        <f>COUNTIF(B:B,B6283)</f>
        <v/>
      </c>
    </row>
    <row r="6284" ht="29.55" customHeight="1" s="55">
      <c r="A6284" s="9" t="n">
        <v>44882</v>
      </c>
      <c r="B6284" s="17" t="inlineStr">
        <is>
          <t>동일제강</t>
        </is>
      </c>
      <c r="C6284" s="74" t="inlineStr">
        <is>
          <t>002690</t>
        </is>
      </c>
      <c r="D6284" s="10" t="n">
        <v>0.0565</v>
      </c>
      <c r="E6284" s="17" t="inlineStr">
        <is>
          <t>철도 침목용 PC강연선 생산 능력 부각</t>
        </is>
      </c>
      <c r="F6284" s="17" t="inlineStr">
        <is>
          <t>철도</t>
        </is>
      </c>
      <c r="G6284" s="26">
        <f>COUNTIF(B:B,B6284)</f>
        <v/>
      </c>
    </row>
    <row r="6285" ht="29.55" customHeight="1" s="55">
      <c r="A6285" s="9" t="n">
        <v>44760</v>
      </c>
      <c r="B6285" s="19" t="inlineStr">
        <is>
          <t>동일기연</t>
        </is>
      </c>
      <c r="C6285" s="74" t="inlineStr">
        <is>
          <t>032960</t>
        </is>
      </c>
      <c r="D6285" s="17" t="inlineStr">
        <is>
          <t>+29.73% (상한가)</t>
        </is>
      </c>
      <c r="E6285" s="17" t="inlineStr">
        <is>
          <t>유보율 1,200% 등 자산 가치 부각 및 무상증자 기대감</t>
        </is>
      </c>
      <c r="F6285" s="17" t="inlineStr">
        <is>
          <t>M&amp;A/무상증자</t>
        </is>
      </c>
      <c r="G6285" s="26">
        <f>COUNTIF(B:B,B6285)</f>
        <v/>
      </c>
    </row>
    <row r="6286" ht="29.55" customHeight="1" s="55">
      <c r="A6286" s="9" t="n">
        <v>44743</v>
      </c>
      <c r="B6286" s="17" t="inlineStr">
        <is>
          <t>동일고무벨트</t>
        </is>
      </c>
      <c r="C6286" s="74" t="inlineStr">
        <is>
          <t>163560</t>
        </is>
      </c>
      <c r="D6286" s="17" t="inlineStr">
        <is>
          <t>+30.00% (상한가)</t>
        </is>
      </c>
      <c r="E6286" s="17" t="inlineStr">
        <is>
          <t>미국 캐터필러사와 1500억 규모 공급계약 체결 및 우크라 재건 기대감</t>
        </is>
      </c>
      <c r="F6286" s="17" t="inlineStr">
        <is>
          <t>유럽/우크라재건</t>
        </is>
      </c>
      <c r="G6286" s="26">
        <f>COUNTIF(B:B,B6286)</f>
        <v/>
      </c>
    </row>
    <row r="6287" ht="29.55" customHeight="1" s="55">
      <c r="A6287" s="9" t="n">
        <v>44791</v>
      </c>
      <c r="B6287" s="17" t="inlineStr">
        <is>
          <t>동원금속</t>
        </is>
      </c>
      <c r="C6287" s="74" t="inlineStr">
        <is>
          <t>018500</t>
        </is>
      </c>
      <c r="D6287" s="10" t="n">
        <v>0.08400000000000001</v>
      </c>
      <c r="E6287" s="17" t="inlineStr">
        <is>
          <t>현대/기아차 도어 프레임 공급 및 미국 전기차 공장 투자 수혜 기대</t>
        </is>
      </c>
      <c r="F6287" s="17" t="inlineStr">
        <is>
          <t>미래차/부품</t>
        </is>
      </c>
      <c r="G6287" s="26">
        <f>COUNTIF(B:B,B6287)</f>
        <v/>
      </c>
    </row>
    <row r="6288" ht="29.55" customHeight="1" s="55">
      <c r="A6288" s="9" t="n">
        <v>44818</v>
      </c>
      <c r="B6288" s="19" t="inlineStr">
        <is>
          <t>동양이엔피</t>
        </is>
      </c>
      <c r="C6288" s="74" t="inlineStr">
        <is>
          <t>079960</t>
        </is>
      </c>
      <c r="D6288" s="13" t="n">
        <v>0.0456</v>
      </c>
      <c r="E6288" s="17" t="inlineStr">
        <is>
          <t>전기차 무선급속충전 플랫폼 국책과제 수행</t>
        </is>
      </c>
      <c r="F6288" s="17" t="inlineStr">
        <is>
          <t>미래차/무선충전</t>
        </is>
      </c>
      <c r="G6288" s="26">
        <f>COUNTIF(B:B,B6288)</f>
        <v/>
      </c>
    </row>
    <row r="6289" ht="29.55" customHeight="1" s="55">
      <c r="A6289" s="9" t="n">
        <v>44755</v>
      </c>
      <c r="B6289" s="19" t="inlineStr">
        <is>
          <t>동양에스텍</t>
        </is>
      </c>
      <c r="C6289" s="74" t="inlineStr">
        <is>
          <t>060380</t>
        </is>
      </c>
      <c r="D6289" s="10" t="n">
        <v>0.09229999999999999</v>
      </c>
      <c r="E6289" s="17" t="inlineStr">
        <is>
          <t>철강 업종 저평가 분석 및 포스코 가공센터 부각</t>
        </is>
      </c>
      <c r="F6289" s="17" t="inlineStr">
        <is>
          <t>원자재/철강</t>
        </is>
      </c>
      <c r="G6289" s="26">
        <f>COUNTIF(B:B,B6289)</f>
        <v/>
      </c>
    </row>
    <row r="6290" ht="29.55" customHeight="1" s="55">
      <c r="A6290" s="9" t="n">
        <v>44782</v>
      </c>
      <c r="B6290" s="17" t="inlineStr">
        <is>
          <t>동아지질</t>
        </is>
      </c>
      <c r="C6290" s="74" t="inlineStr">
        <is>
          <t>028100</t>
        </is>
      </c>
      <c r="D6290" s="10" t="n">
        <v>0.0114</v>
      </c>
      <c r="E6290" s="17" t="inlineStr">
        <is>
          <t>지반 개량 및 터널 공사 전문성으로 산사태/싱크홀 복구 관련주 부각</t>
        </is>
      </c>
      <c r="F6290" s="17" t="inlineStr">
        <is>
          <t>#수해</t>
        </is>
      </c>
      <c r="G6290" s="26">
        <f>COUNTIF(B:B,B6290)</f>
        <v/>
      </c>
    </row>
    <row r="6291" ht="29.55" customHeight="1" s="55">
      <c r="A6291" s="9" t="n">
        <v>44733</v>
      </c>
      <c r="B6291" s="17" t="inlineStr">
        <is>
          <t>동성화인텍</t>
        </is>
      </c>
      <c r="C6291" s="74" t="inlineStr">
        <is>
          <t>033500</t>
        </is>
      </c>
      <c r="D6291" s="10" t="n">
        <v>0.1359</v>
      </c>
      <c r="E6291" s="17" t="inlineStr">
        <is>
          <t>조선주 강세 및 LNG 보냉재 수주 기대</t>
        </is>
      </c>
      <c r="F6291" s="17" t="inlineStr">
        <is>
          <t>개별주/조선</t>
        </is>
      </c>
      <c r="G6291" s="26">
        <f>COUNTIF(B:B,B6291)</f>
        <v/>
      </c>
    </row>
    <row r="6292" ht="29.55" customHeight="1" s="55">
      <c r="A6292" s="9" t="n">
        <v>44796</v>
      </c>
      <c r="B6292" s="17" t="inlineStr">
        <is>
          <t>동방선기</t>
        </is>
      </c>
      <c r="C6292" s="74" t="inlineStr">
        <is>
          <t>099410</t>
        </is>
      </c>
      <c r="D6292" s="10" t="n">
        <v>0.0694</v>
      </c>
      <c r="E6292" s="17" t="inlineStr">
        <is>
          <t>LNG선 수주 확대에 따른 조선기자재 부품 부각</t>
        </is>
      </c>
      <c r="F6292" s="17" t="inlineStr">
        <is>
          <t>조선/기자재</t>
        </is>
      </c>
      <c r="G6292" s="26">
        <f>COUNTIF(B:B,B6292)</f>
        <v/>
      </c>
    </row>
    <row r="6293" ht="29.55" customHeight="1" s="55">
      <c r="A6293" s="9" t="n">
        <v>44817</v>
      </c>
      <c r="B6293" s="19" t="inlineStr">
        <is>
          <t>동국제강</t>
        </is>
      </c>
      <c r="C6293" s="74" t="inlineStr">
        <is>
          <t>460860</t>
        </is>
      </c>
      <c r="D6293" s="13" t="n">
        <v>0.1479</v>
      </c>
      <c r="E6293" s="17" t="inlineStr">
        <is>
          <t>포항제철소 태풍 피해로 인한 가동 중단 반사이익</t>
        </is>
      </c>
      <c r="F6293" s="17" t="inlineStr">
        <is>
          <t>철강</t>
        </is>
      </c>
      <c r="G6293" s="26">
        <f>COUNTIF(B:B,B6293)</f>
        <v/>
      </c>
    </row>
    <row r="6294" ht="29.55" customHeight="1" s="55">
      <c r="A6294" s="9" t="n">
        <v>44783</v>
      </c>
      <c r="B6294" s="17" t="inlineStr">
        <is>
          <t>덴티움</t>
        </is>
      </c>
      <c r="C6294" s="74" t="inlineStr">
        <is>
          <t>145720</t>
        </is>
      </c>
      <c r="D6294" s="10" t="n">
        <v>0.0764</v>
      </c>
      <c r="E6294" s="17" t="inlineStr">
        <is>
          <t>2분기 '깜짝 실적' 달성</t>
        </is>
      </c>
      <c r="F6294" s="17" t="inlineStr">
        <is>
          <t>#M&amp;A 공시</t>
        </is>
      </c>
      <c r="G6294" s="26">
        <f>COUNTIF(B:B,B6294)</f>
        <v/>
      </c>
    </row>
    <row r="6295" ht="29.55" customHeight="1" s="55">
      <c r="A6295" s="9" t="n">
        <v>44900</v>
      </c>
      <c r="B6295" s="61" t="inlineStr">
        <is>
          <t>데이타솔루션</t>
        </is>
      </c>
      <c r="C6295" s="74" t="inlineStr">
        <is>
          <t>263800</t>
        </is>
      </c>
      <c r="D6295" s="10" t="n">
        <v>0.0702</v>
      </c>
      <c r="E6295" s="17" t="inlineStr">
        <is>
          <t>'카카오 먹통 방지법' 관련 데이터 이중화/재난 복구 수혜 기대</t>
        </is>
      </c>
      <c r="F6295" s="17" t="inlineStr">
        <is>
          <t>IT/기술 (데이터)</t>
        </is>
      </c>
      <c r="G6295" s="26">
        <f>COUNTIF(B:B,B6295)</f>
        <v/>
      </c>
    </row>
    <row r="6296" ht="29.55" customHeight="1" s="55">
      <c r="A6296" s="9" t="n">
        <v>44819</v>
      </c>
      <c r="B6296" s="61" t="inlineStr">
        <is>
          <t>대모</t>
        </is>
      </c>
      <c r="C6296" s="74" t="inlineStr">
        <is>
          <t>317850</t>
        </is>
      </c>
      <c r="D6296" s="13" t="n">
        <v>0.0427</v>
      </c>
      <c r="E6296" s="17" t="inlineStr">
        <is>
          <t>우크라이나 재건 관련주 강세 흐름 지속</t>
        </is>
      </c>
      <c r="F6296" s="17" t="inlineStr">
        <is>
          <t>재건/건설기계</t>
        </is>
      </c>
      <c r="G6296" s="26">
        <f>COUNTIF(B:B,B6296)</f>
        <v/>
      </c>
    </row>
    <row r="6297" ht="29.55" customHeight="1" s="55">
      <c r="A6297" s="9" t="n">
        <v>44824</v>
      </c>
      <c r="B6297" s="19" t="inlineStr">
        <is>
          <t>덕성</t>
        </is>
      </c>
      <c r="C6297" s="74" t="inlineStr">
        <is>
          <t>004830</t>
        </is>
      </c>
      <c r="D6297" s="13" t="n">
        <v>0.1871</v>
      </c>
      <c r="E6297" s="17" t="inlineStr">
        <is>
          <t>합성피혁 실적 호조 및 카타르 월드컵 공인구 소재 공급 이력 부각</t>
        </is>
      </c>
      <c r="F6297" s="17" t="inlineStr">
        <is>
          <t>의류/월드컵</t>
        </is>
      </c>
      <c r="G6297" s="26">
        <f>COUNTIF(B:B,B6297)</f>
        <v/>
      </c>
    </row>
    <row r="6298" ht="29.55" customHeight="1" s="55">
      <c r="A6298" s="9" t="n">
        <v>44923</v>
      </c>
      <c r="B6298" s="19" t="inlineStr">
        <is>
          <t>덕산하이메탈</t>
        </is>
      </c>
      <c r="C6298" s="74" t="inlineStr">
        <is>
          <t>077360</t>
        </is>
      </c>
      <c r="D6298" s="10" t="n">
        <v>0.1123</v>
      </c>
      <c r="E6298" s="17" t="inlineStr">
        <is>
          <t>자회사 덕산넵코어스의 항재밍(전파교란 방어) 기술 부각</t>
        </is>
      </c>
      <c r="F6298" s="17" t="inlineStr">
        <is>
          <t>국방/드론</t>
        </is>
      </c>
      <c r="G6298" s="26">
        <f>COUNTIF(B:B,B6298)</f>
        <v/>
      </c>
    </row>
    <row r="6299" ht="29.55" customHeight="1" s="55">
      <c r="A6299" s="9" t="n">
        <v>44921</v>
      </c>
      <c r="B6299" s="19" t="inlineStr">
        <is>
          <t>대호특수강</t>
        </is>
      </c>
      <c r="C6299" s="74" t="inlineStr">
        <is>
          <t>021040</t>
        </is>
      </c>
      <c r="D6299" s="10" t="n">
        <v>0.0622</v>
      </c>
      <c r="E6299" s="17" t="inlineStr">
        <is>
          <t>포스코홀딩스의 지분 취득(장외매수) 공시</t>
        </is>
      </c>
      <c r="F6299" s="17" t="inlineStr">
        <is>
          <t>M&amp;A/공시</t>
        </is>
      </c>
      <c r="G6299" s="26">
        <f>COUNTIF(B:B,B6299)</f>
        <v/>
      </c>
    </row>
    <row r="6300" ht="29.55" customHeight="1" s="55">
      <c r="A6300" s="9" t="n">
        <v>44824</v>
      </c>
      <c r="B6300" s="19" t="inlineStr">
        <is>
          <t>대현</t>
        </is>
      </c>
      <c r="C6300" s="74" t="inlineStr">
        <is>
          <t>016090</t>
        </is>
      </c>
      <c r="D6300" s="13" t="n">
        <v>0.0911</v>
      </c>
      <c r="E6300" s="17" t="inlineStr">
        <is>
          <t>원/달러 환율 상승(킹달러)에 따른 의류 OEM/수출 업체 수혜</t>
        </is>
      </c>
      <c r="F6300" s="17" t="inlineStr">
        <is>
          <t>의류/환율</t>
        </is>
      </c>
      <c r="G6300" s="26">
        <f>COUNTIF(B:B,B6300)</f>
        <v/>
      </c>
    </row>
    <row r="6301" ht="29.55" customHeight="1" s="55">
      <c r="A6301" s="9" t="n">
        <v>44750</v>
      </c>
      <c r="B6301" s="19" t="inlineStr">
        <is>
          <t>대한제분</t>
        </is>
      </c>
      <c r="C6301" s="74" t="inlineStr">
        <is>
          <t>001130</t>
        </is>
      </c>
      <c r="D6301" s="10" t="n">
        <v>0.0701</v>
      </c>
      <c r="E6301" s="17" t="inlineStr">
        <is>
          <t>밀가루 가격 상승 및 식량 보호주의 확산 수혜</t>
        </is>
      </c>
      <c r="F6301" s="17" t="inlineStr">
        <is>
          <t>원자재/식량</t>
        </is>
      </c>
      <c r="G6301" s="26">
        <f>COUNTIF(B:B,B6301)</f>
        <v/>
      </c>
    </row>
    <row r="6302" ht="29.55" customHeight="1" s="55">
      <c r="A6302" s="9" t="n">
        <v>44826</v>
      </c>
      <c r="B6302" s="17" t="inlineStr">
        <is>
          <t>대한제당</t>
        </is>
      </c>
      <c r="C6302" s="74" t="inlineStr">
        <is>
          <t>001790</t>
        </is>
      </c>
      <c r="D6302" s="10" t="n">
        <v>0.06320000000000001</v>
      </c>
      <c r="E6302" s="17" t="inlineStr">
        <is>
          <t>설탕 등 곡물 가격 상승 수혜 기대</t>
        </is>
      </c>
      <c r="F6302" s="17" t="inlineStr">
        <is>
          <t>곡물/식품</t>
        </is>
      </c>
      <c r="G6302" s="26">
        <f>COUNTIF(B:B,B6302)</f>
        <v/>
      </c>
    </row>
    <row r="6303" ht="29.55" customHeight="1" s="55">
      <c r="A6303" s="9" t="n">
        <v>44817</v>
      </c>
      <c r="B6303" s="19" t="inlineStr">
        <is>
          <t>대한제강</t>
        </is>
      </c>
      <c r="C6303" s="74" t="inlineStr">
        <is>
          <t>084010</t>
        </is>
      </c>
      <c r="D6303" s="13" t="n">
        <v>0.0386</v>
      </c>
      <c r="E6303" s="17" t="inlineStr">
        <is>
          <t>철강 수급 우려에 따른 관련주 상승</t>
        </is>
      </c>
      <c r="F6303" s="17" t="inlineStr">
        <is>
          <t>철강</t>
        </is>
      </c>
      <c r="G6303" s="26">
        <f>COUNTIF(B:B,B6303)</f>
        <v/>
      </c>
    </row>
    <row r="6304" ht="29.55" customHeight="1" s="55">
      <c r="A6304" s="9" t="n">
        <v>44721</v>
      </c>
      <c r="B6304" s="17" t="inlineStr">
        <is>
          <t>대한뉴팜</t>
        </is>
      </c>
      <c r="C6304" s="74" t="inlineStr">
        <is>
          <t>054670</t>
        </is>
      </c>
      <c r="D6304" s="10" t="n">
        <v>0.0593</v>
      </c>
      <c r="E6304" s="17" t="inlineStr">
        <is>
          <t>유가 120달러 돌파 및 에너지 관련주 강세</t>
        </is>
      </c>
      <c r="F6304" s="17" t="inlineStr">
        <is>
          <t>국제/유럽/원자재</t>
        </is>
      </c>
      <c r="G6304" s="26">
        <f>COUNTIF(B:B,B6304)</f>
        <v/>
      </c>
    </row>
    <row r="6305" ht="29.55" customHeight="1" s="55">
      <c r="A6305" s="9" t="n">
        <v>44753</v>
      </c>
      <c r="B6305" s="19" t="inlineStr">
        <is>
          <t>대한과학</t>
        </is>
      </c>
      <c r="C6305" s="74" t="inlineStr">
        <is>
          <t>131220</t>
        </is>
      </c>
      <c r="D6305" s="10" t="n">
        <v>0.08110000000000001</v>
      </c>
      <c r="E6305" s="17" t="inlineStr">
        <is>
          <t>백신 보관용 초저온 냉동고 풀라인업 확보 부각</t>
        </is>
      </c>
      <c r="F6305" s="17" t="inlineStr">
        <is>
          <t>COVID19/콜드체인</t>
        </is>
      </c>
      <c r="G6305" s="26">
        <f>COUNTIF(B:B,B6305)</f>
        <v/>
      </c>
    </row>
    <row r="6306" ht="29.55" customHeight="1" s="55">
      <c r="A6306" s="9" t="n">
        <v>44824</v>
      </c>
      <c r="B6306" s="19" t="inlineStr">
        <is>
          <t>대창</t>
        </is>
      </c>
      <c r="C6306" s="74" t="inlineStr">
        <is>
          <t>012800</t>
        </is>
      </c>
      <c r="D6306" s="13" t="n">
        <v>0.0873</v>
      </c>
      <c r="E6306" s="17" t="inlineStr">
        <is>
          <t>골드만삭스의 구리 공급 부족 전망에 따른 관련주 강세</t>
        </is>
      </c>
      <c r="F6306" s="17" t="inlineStr">
        <is>
          <t>비철금속/구리</t>
        </is>
      </c>
      <c r="G6306" s="26">
        <f>COUNTIF(B:B,B6306)</f>
        <v/>
      </c>
    </row>
    <row r="6307" ht="29.55" customHeight="1" s="55">
      <c r="A6307" s="9" t="n">
        <v>44757</v>
      </c>
      <c r="B6307" s="19" t="inlineStr">
        <is>
          <t>대원제약</t>
        </is>
      </c>
      <c r="C6307" s="74" t="inlineStr">
        <is>
          <t>003220</t>
        </is>
      </c>
      <c r="D6307" s="10" t="n">
        <v>0.044</v>
      </c>
      <c r="E6307" s="17" t="inlineStr">
        <is>
          <t>코로나 재확산에 따른 감기약(콜대원) 수요 증가 기대</t>
        </is>
      </c>
      <c r="F6307" s="17" t="inlineStr">
        <is>
          <t>COVID19/치료제</t>
        </is>
      </c>
      <c r="G6307" s="26">
        <f>COUNTIF(B:B,B6307)</f>
        <v/>
      </c>
    </row>
    <row r="6308" ht="29.55" customHeight="1" s="55">
      <c r="A6308" s="9" t="n">
        <v>44875</v>
      </c>
      <c r="B6308" s="17" t="inlineStr">
        <is>
          <t>대원강업</t>
        </is>
      </c>
      <c r="C6308" s="74" t="inlineStr">
        <is>
          <t>000430</t>
        </is>
      </c>
      <c r="D6308" s="10" t="n">
        <v>0.1681</v>
      </c>
      <c r="E6308" s="17" t="inlineStr">
        <is>
          <t>현대그린푸드의 지분 취득 및 경영권 참여 추진</t>
        </is>
      </c>
      <c r="F6308" s="17" t="inlineStr">
        <is>
          <t>M&amp;A</t>
        </is>
      </c>
      <c r="G6308" s="26">
        <f>COUNTIF(B:B,B6308)</f>
        <v/>
      </c>
    </row>
    <row r="6309" ht="29.55" customHeight="1" s="55">
      <c r="A6309" s="9" t="n">
        <v>44742</v>
      </c>
      <c r="B6309" s="17" t="inlineStr">
        <is>
          <t>대웅</t>
        </is>
      </c>
      <c r="C6309" s="74" t="inlineStr">
        <is>
          <t>003090</t>
        </is>
      </c>
      <c r="D6309" s="10" t="n">
        <v>0.07920000000000001</v>
      </c>
      <c r="E6309" s="17" t="inlineStr">
        <is>
          <t>자회사 대웅제약의 신약 개발 및 CDMO 계약 등 호재 반영</t>
        </is>
      </c>
      <c r="F6309" s="17" t="inlineStr">
        <is>
          <t>바이오</t>
        </is>
      </c>
      <c r="G6309" s="26">
        <f>COUNTIF(B:B,B6309)</f>
        <v/>
      </c>
    </row>
    <row r="6310" ht="29.55" customHeight="1" s="55">
      <c r="A6310" s="9" t="n">
        <v>44742</v>
      </c>
      <c r="B6310" s="17" t="inlineStr">
        <is>
          <t>대우건설</t>
        </is>
      </c>
      <c r="C6310" s="74" t="inlineStr">
        <is>
          <t>047040</t>
        </is>
      </c>
      <c r="D6310" s="10" t="n">
        <v>0.041</v>
      </c>
      <c r="E6310" s="17" t="inlineStr">
        <is>
          <t>사우디 신도시 건설 추진 및 스마트시티 수출 기대</t>
        </is>
      </c>
      <c r="F6310" s="17" t="inlineStr">
        <is>
          <t>네옴시티</t>
        </is>
      </c>
      <c r="G6310" s="26">
        <f>COUNTIF(B:B,B6310)</f>
        <v/>
      </c>
    </row>
    <row r="6311" ht="29.55" customHeight="1" s="55">
      <c r="A6311" s="9" t="n">
        <v>44889</v>
      </c>
      <c r="B6311" s="17" t="inlineStr">
        <is>
          <t>대영포장</t>
        </is>
      </c>
      <c r="C6311" s="74" t="inlineStr">
        <is>
          <t>014160</t>
        </is>
      </c>
      <c r="D6311" s="10" t="n">
        <v>0.1893</v>
      </c>
      <c r="E6311" s="17" t="inlineStr">
        <is>
          <t>편의점·식당 등 일회용품(비닐봉투) 사용 금지 시행에 따른 제지주 수혜</t>
        </is>
      </c>
      <c r="F6311" s="17" t="inlineStr">
        <is>
          <t>개별주/제지</t>
        </is>
      </c>
      <c r="G6311" s="26">
        <f>COUNTIF(B:B,B6311)</f>
        <v/>
      </c>
    </row>
    <row r="6312" ht="29.55" customHeight="1" s="55">
      <c r="A6312" s="9" t="n">
        <v>44824</v>
      </c>
      <c r="B6312" s="19" t="inlineStr">
        <is>
          <t>대양금속</t>
        </is>
      </c>
      <c r="C6312" s="74" t="inlineStr">
        <is>
          <t>009190</t>
        </is>
      </c>
      <c r="D6312" s="13" t="n">
        <v>0.095</v>
      </c>
      <c r="E6312" s="17" t="inlineStr">
        <is>
          <t>스테인리스 냉연강판 전문 업체로 공급 차질에 따른 수혜</t>
        </is>
      </c>
      <c r="F6312" s="17" t="inlineStr">
        <is>
          <t>철강/스테인리스</t>
        </is>
      </c>
      <c r="G6312" s="26">
        <f>COUNTIF(B:B,B6312)</f>
        <v/>
      </c>
    </row>
    <row r="6313" ht="29.55" customHeight="1" s="55">
      <c r="A6313" s="9" t="n">
        <v>44778</v>
      </c>
      <c r="B6313" s="17" t="inlineStr">
        <is>
          <t>대림B&amp;Co</t>
        </is>
      </c>
      <c r="C6313" s="74" t="n"/>
      <c r="D6313" s="10" t="n">
        <v>0.1153</v>
      </c>
      <c r="E6313" s="17" t="inlineStr">
        <is>
          <t>정부의 '250만호+α' 주택공급대책 발표(8/9) 임박에 건자재주 강세</t>
        </is>
      </c>
      <c r="F6313" s="17" t="inlineStr">
        <is>
          <t>#정부정책 (주택)</t>
        </is>
      </c>
      <c r="G6313" s="26">
        <f>COUNTIF(B:B,B6313)</f>
        <v/>
      </c>
    </row>
    <row r="6314" ht="29.55" customHeight="1" s="55">
      <c r="A6314" s="9" t="n">
        <v>44825</v>
      </c>
      <c r="B6314" s="19" t="inlineStr">
        <is>
          <t>대동금속</t>
        </is>
      </c>
      <c r="C6314" s="74" t="inlineStr">
        <is>
          <t>020400</t>
        </is>
      </c>
      <c r="D6314" s="13" t="n">
        <v>0.0249</v>
      </c>
      <c r="E6314" s="17" t="inlineStr">
        <is>
          <t>대동 및 대동기어에 농기계 주물 소재 납품 부각</t>
        </is>
      </c>
      <c r="F6314" s="17" t="inlineStr">
        <is>
          <t>농기계/부품</t>
        </is>
      </c>
      <c r="G6314" s="26">
        <f>COUNTIF(B:B,B6314)</f>
        <v/>
      </c>
    </row>
    <row r="6315" ht="29.55" customHeight="1" s="55">
      <c r="A6315" s="9" t="n">
        <v>44882</v>
      </c>
      <c r="B6315" s="17" t="inlineStr">
        <is>
          <t>다원시스</t>
        </is>
      </c>
      <c r="C6315" s="74" t="inlineStr">
        <is>
          <t>068240</t>
        </is>
      </c>
      <c r="D6315" s="10" t="n">
        <v>0.0384</v>
      </c>
      <c r="E6315" s="17" t="inlineStr">
        <is>
          <t>철도 관련주 동반 상승세</t>
        </is>
      </c>
      <c r="F6315" s="17" t="inlineStr">
        <is>
          <t>철도</t>
        </is>
      </c>
      <c r="G6315" s="26">
        <f>COUNTIF(B:B,B6315)</f>
        <v/>
      </c>
    </row>
    <row r="6316" ht="29.55" customHeight="1" s="55">
      <c r="A6316" s="9" t="n">
        <v>44881</v>
      </c>
      <c r="B6316" s="17" t="inlineStr">
        <is>
          <t>다우데이타</t>
        </is>
      </c>
      <c r="C6316" s="74" t="inlineStr">
        <is>
          <t>032190</t>
        </is>
      </c>
      <c r="D6316" s="10" t="n">
        <v>0.0806</v>
      </c>
      <c r="E6316" s="17" t="inlineStr">
        <is>
          <t>카카오 먹통 방지법 관련주 동반 상승</t>
        </is>
      </c>
      <c r="F6316" s="17" t="inlineStr">
        <is>
          <t>IT/데이터</t>
        </is>
      </c>
      <c r="G6316" s="26">
        <f>COUNTIF(B:B,B6316)</f>
        <v/>
      </c>
    </row>
    <row r="6317" ht="29.55" customHeight="1" s="55">
      <c r="A6317" s="9" t="n">
        <v>44790</v>
      </c>
      <c r="B6317" s="17" t="inlineStr">
        <is>
          <t>다나와</t>
        </is>
      </c>
      <c r="C6317" s="74" t="n"/>
      <c r="D6317" s="10" t="n">
        <v>0.0809</v>
      </c>
      <c r="E6317" s="17" t="inlineStr">
        <is>
          <t>코리아센터와의 합병(역합병) 이슈 및 이커머스 경쟁력 강화 기대</t>
        </is>
      </c>
      <c r="F6317" s="17" t="inlineStr">
        <is>
          <t>M&amp;A/공시</t>
        </is>
      </c>
      <c r="G6317" s="26">
        <f>COUNTIF(B:B,B6317)</f>
        <v/>
      </c>
    </row>
    <row r="6318" ht="29.55" customHeight="1" s="55">
      <c r="A6318" s="9" t="n">
        <v>44797</v>
      </c>
      <c r="B6318" s="17" t="inlineStr">
        <is>
          <t>농심</t>
        </is>
      </c>
      <c r="C6318" s="74" t="inlineStr">
        <is>
          <t>004370</t>
        </is>
      </c>
      <c r="D6318" s="10" t="n">
        <v>0.0613</v>
      </c>
      <c r="E6318" s="17" t="inlineStr">
        <is>
          <t>24년 만의 국내 법인 적자로 라면(11.3%) 및 스낵 가격 인상 결정</t>
        </is>
      </c>
      <c r="F6318" s="17" t="inlineStr">
        <is>
          <t>개별주 (식품)</t>
        </is>
      </c>
      <c r="G6318" s="26">
        <f>COUNTIF(B:B,B6318)</f>
        <v/>
      </c>
    </row>
    <row r="6319" ht="29.55" customHeight="1" s="55">
      <c r="A6319" s="9" t="n">
        <v>44790</v>
      </c>
      <c r="B6319" s="17" t="inlineStr">
        <is>
          <t>노바렉스</t>
        </is>
      </c>
      <c r="C6319" s="74" t="inlineStr">
        <is>
          <t>194700</t>
        </is>
      </c>
      <c r="D6319" s="10" t="n">
        <v>0.0575</v>
      </c>
      <c r="E6319" s="17" t="inlineStr">
        <is>
          <t>건기식 생산 경쟁력 부각 및 유무상증자 권리락 효과 기대 (흥국증권 리포트)</t>
        </is>
      </c>
      <c r="F6319" s="17" t="inlineStr">
        <is>
          <t>바이오/건기식</t>
        </is>
      </c>
      <c r="G6319" s="26">
        <f>COUNTIF(B:B,B6319)</f>
        <v/>
      </c>
    </row>
    <row r="6320" ht="29.55" customHeight="1" s="55">
      <c r="A6320" s="9" t="n">
        <v>44797</v>
      </c>
      <c r="B6320" s="17" t="inlineStr">
        <is>
          <t>노랑풍선</t>
        </is>
      </c>
      <c r="C6320" s="74" t="inlineStr">
        <is>
          <t>104620</t>
        </is>
      </c>
      <c r="D6320" s="10" t="n">
        <v>0.0644</v>
      </c>
      <c r="E6320" s="17" t="inlineStr">
        <is>
          <t>일본 여행 규제 완화 기대감에 여행주 동반 상승</t>
        </is>
      </c>
      <c r="F6320" s="17" t="inlineStr">
        <is>
          <t>개별주 (여행)</t>
        </is>
      </c>
      <c r="G6320" s="26">
        <f>COUNTIF(B:B,B6320)</f>
        <v/>
      </c>
    </row>
    <row r="6321" ht="29.55" customHeight="1" s="55">
      <c r="A6321" s="9" t="n">
        <v>44853</v>
      </c>
      <c r="B6321" s="17" t="inlineStr">
        <is>
          <t>넥스트아이</t>
        </is>
      </c>
      <c r="C6321" s="74" t="inlineStr">
        <is>
          <t>137940</t>
        </is>
      </c>
      <c r="D6321" s="10" t="n">
        <v>0.2981</v>
      </c>
      <c r="E6321" s="17" t="inlineStr">
        <is>
          <t>중국 하이난 세계 최대 면세점 개장 소식에 화장품 사업 부각</t>
        </is>
      </c>
      <c r="F6321" s="17" t="inlineStr">
        <is>
          <t>개별주</t>
        </is>
      </c>
      <c r="G6321" s="26">
        <f>COUNTIF(B:B,B6321)</f>
        <v/>
      </c>
    </row>
    <row r="6322" ht="29.55" customHeight="1" s="55">
      <c r="A6322" s="9" t="n">
        <v>44806</v>
      </c>
      <c r="B6322" s="19" t="inlineStr">
        <is>
          <t>넥센타이어</t>
        </is>
      </c>
      <c r="C6322" s="74" t="inlineStr">
        <is>
          <t>002350</t>
        </is>
      </c>
      <c r="D6322" s="13" t="n">
        <v>0.1294</v>
      </c>
      <c r="E6322" s="17" t="inlineStr">
        <is>
          <t>현대차/기아 수출 호조에 따른 타이어/부품주 강세</t>
        </is>
      </c>
      <c r="F6322" s="17" t="inlineStr">
        <is>
          <t>자동차부품</t>
        </is>
      </c>
      <c r="G6322" s="26">
        <f>COUNTIF(B:B,B6322)</f>
        <v/>
      </c>
    </row>
    <row r="6323" ht="29.55" customHeight="1" s="55">
      <c r="A6323" s="9" t="n">
        <v>44764</v>
      </c>
      <c r="B6323" s="19" t="inlineStr">
        <is>
          <t>네오오토</t>
        </is>
      </c>
      <c r="C6323" s="74" t="inlineStr">
        <is>
          <t>212560</t>
        </is>
      </c>
      <c r="D6323" s="10" t="n">
        <v>0.08599999999999999</v>
      </c>
      <c r="E6323" s="17" t="inlineStr">
        <is>
          <t>현대트랜시스 통해 전기차 감속기 부품(아이오닉6 등) 수주 및 양산 예정</t>
        </is>
      </c>
      <c r="F6323" s="17" t="inlineStr">
        <is>
          <t>미래차/부품</t>
        </is>
      </c>
      <c r="G6323" s="26">
        <f>COUNTIF(B:B,B6323)</f>
        <v/>
      </c>
    </row>
    <row r="6324" ht="29.55" customHeight="1" s="55">
      <c r="A6324" s="9" t="n">
        <v>44840</v>
      </c>
      <c r="B6324" s="17" t="inlineStr">
        <is>
          <t>네오셈</t>
        </is>
      </c>
      <c r="C6324" s="74" t="inlineStr">
        <is>
          <t>253590</t>
        </is>
      </c>
      <c r="D6324" s="10" t="n">
        <v>0.0461</v>
      </c>
      <c r="E6324" s="17" t="inlineStr">
        <is>
          <t>CXL(Compute Express Link) 관련주 부각 및 인텔 등 글로벌 기업 도입 가속화</t>
        </is>
      </c>
      <c r="F6324" s="17" t="inlineStr">
        <is>
          <t>삼성 / 반디플</t>
        </is>
      </c>
      <c r="G6324" s="26">
        <f>COUNTIF(B:B,B6324)</f>
        <v/>
      </c>
    </row>
    <row r="6325" ht="29.55" customHeight="1" s="55">
      <c r="A6325" s="9" t="n">
        <v>44909</v>
      </c>
      <c r="B6325" s="19" t="inlineStr">
        <is>
          <t>내츄럴엔도텍</t>
        </is>
      </c>
      <c r="C6325" s="74" t="inlineStr">
        <is>
          <t>168330</t>
        </is>
      </c>
      <c r="D6325" s="10" t="n">
        <v>0.0977</v>
      </c>
      <c r="E6325" s="17" t="inlineStr">
        <is>
          <t>백수오 복합추출물 유럽 시장 매출 확대 기대</t>
        </is>
      </c>
      <c r="F6325" s="17" t="inlineStr">
        <is>
          <t>BIO/건기식</t>
        </is>
      </c>
      <c r="G6325" s="26">
        <f>COUNTIF(B:B,B6325)</f>
        <v/>
      </c>
    </row>
    <row r="6326" ht="29.55" customHeight="1" s="55">
      <c r="A6326" s="9" t="n">
        <v>44796</v>
      </c>
      <c r="B6326" s="17" t="inlineStr">
        <is>
          <t>금호전기</t>
        </is>
      </c>
      <c r="C6326" s="74" t="inlineStr">
        <is>
          <t>001210</t>
        </is>
      </c>
      <c r="D6326" s="10" t="n">
        <v>0.07489999999999999</v>
      </c>
      <c r="E6326" s="17" t="inlineStr">
        <is>
          <t>정부의 형광등 퇴출 및 2027년 LED 조명 전면 교체 정책 수혜 기대</t>
        </is>
      </c>
      <c r="F6326" s="17" t="inlineStr">
        <is>
          <t>개별주 (LED)</t>
        </is>
      </c>
      <c r="G6326" s="26">
        <f>COUNTIF(B:B,B6326)</f>
        <v/>
      </c>
    </row>
    <row r="6327" ht="29.55" customHeight="1" s="55">
      <c r="A6327" s="9" t="n">
        <v>44841</v>
      </c>
      <c r="B6327" s="59" t="inlineStr">
        <is>
          <t>금호석유화학</t>
        </is>
      </c>
      <c r="C6327" s="74" t="inlineStr">
        <is>
          <t>011780</t>
        </is>
      </c>
      <c r="D6327" s="10" t="n">
        <v>0.0688</v>
      </c>
      <c r="E6327" s="17" t="inlineStr">
        <is>
          <t>경영권 분쟁 재점화 가능성 및 저평가 매력 부각</t>
        </is>
      </c>
      <c r="F6327" s="17" t="inlineStr">
        <is>
          <t>M＆A / 공시</t>
        </is>
      </c>
      <c r="G6327" s="26">
        <f>COUNTIF(B:B,B6327)</f>
        <v/>
      </c>
    </row>
    <row r="6328" ht="29.55" customHeight="1" s="55">
      <c r="A6328" s="9" t="n">
        <v>44774</v>
      </c>
      <c r="B6328" s="17" t="inlineStr">
        <is>
          <t>국일신동</t>
        </is>
      </c>
      <c r="C6328" s="74" t="inlineStr">
        <is>
          <t>060480</t>
        </is>
      </c>
      <c r="D6328" s="19" t="inlineStr">
        <is>
          <t>+30.00% (상한가)</t>
        </is>
      </c>
      <c r="E6328" s="17" t="inlineStr">
        <is>
          <t>거래량 폭증 및 저평가 부각 (구체적 호재 미노출)</t>
        </is>
      </c>
      <c r="F6328" s="17" t="inlineStr">
        <is>
          <t>#개별주</t>
        </is>
      </c>
      <c r="G6328" s="26">
        <f>COUNTIF(B:B,B6328)</f>
        <v/>
      </c>
    </row>
    <row r="6329" ht="29.55" customHeight="1" s="55">
      <c r="A6329" s="9" t="n">
        <v>44791</v>
      </c>
      <c r="B6329" s="17" t="inlineStr">
        <is>
          <t>구영테크</t>
        </is>
      </c>
      <c r="C6329" s="74" t="inlineStr">
        <is>
          <t>053270</t>
        </is>
      </c>
      <c r="D6329" s="10" t="n">
        <v>0.2012</v>
      </c>
      <c r="E6329" s="17" t="inlineStr">
        <is>
          <t>미국 인플레이션 감축법(IRA) 시행에 따른 현대차 조지아 공장 조기 착공 가능성 및 부품주 수혜</t>
        </is>
      </c>
      <c r="F6329" s="17" t="inlineStr">
        <is>
          <t>미래차/부품</t>
        </is>
      </c>
      <c r="G6329" s="26">
        <f>COUNTIF(B:B,B6329)</f>
        <v/>
      </c>
    </row>
    <row r="6330" ht="29.55" customHeight="1" s="55">
      <c r="A6330" s="9" t="n">
        <v>44914</v>
      </c>
      <c r="B6330" s="19" t="inlineStr">
        <is>
          <t>광무</t>
        </is>
      </c>
      <c r="C6330" s="74" t="inlineStr">
        <is>
          <t>029480</t>
        </is>
      </c>
      <c r="D6330" s="10" t="n">
        <v>0.1372</v>
      </c>
      <c r="E6330" s="17" t="inlineStr">
        <is>
          <t>엔켐과 리튬염 공급 계약 체결 및 실적 개선 기대</t>
        </is>
      </c>
      <c r="F6330" s="17" t="inlineStr">
        <is>
          <t>미래차/리튬</t>
        </is>
      </c>
      <c r="G6330" s="26">
        <f>COUNTIF(B:B,B6330)</f>
        <v/>
      </c>
    </row>
    <row r="6331" ht="29.55" customHeight="1" s="55">
      <c r="A6331" s="9" t="n">
        <v>44774</v>
      </c>
      <c r="B6331" s="17" t="inlineStr">
        <is>
          <t>광동제약</t>
        </is>
      </c>
      <c r="C6331" s="74" t="inlineStr">
        <is>
          <t>009290</t>
        </is>
      </c>
      <c r="D6331" s="10" t="n">
        <v>0.074</v>
      </c>
      <c r="E6331" s="17" t="inlineStr">
        <is>
          <t>대구 수돗물 독성물질 검출에 따른 생수(삼다수) 수요 증가 기대</t>
        </is>
      </c>
      <c r="F6331" s="17" t="inlineStr">
        <is>
          <t>#수돗물</t>
        </is>
      </c>
      <c r="G6331" s="26">
        <f>COUNTIF(B:B,B6331)</f>
        <v/>
      </c>
    </row>
    <row r="6332" ht="29.55" customHeight="1" s="55">
      <c r="A6332" s="9" t="n">
        <v>44799</v>
      </c>
      <c r="B6332" s="19" t="inlineStr">
        <is>
          <t>고바이오랩</t>
        </is>
      </c>
      <c r="C6332" s="74" t="inlineStr">
        <is>
          <t>348150</t>
        </is>
      </c>
      <c r="D6332" s="13" t="n">
        <v>0.1069</v>
      </c>
      <c r="E6332" s="17" t="inlineStr">
        <is>
          <t>마이크로바이옴 치료제 임상 순항 및 기술수출 기대</t>
        </is>
      </c>
      <c r="F6332" s="17" t="inlineStr">
        <is>
          <t>바이오/마이크로바이옴</t>
        </is>
      </c>
      <c r="G6332" s="26">
        <f>COUNTIF(B:B,B6332)</f>
        <v/>
      </c>
    </row>
    <row r="6333" ht="29.55" customHeight="1" s="55">
      <c r="A6333" s="9" t="n">
        <v>44845</v>
      </c>
      <c r="B6333" s="17" t="inlineStr">
        <is>
          <t>계양전기</t>
        </is>
      </c>
      <c r="C6333" s="74" t="inlineStr">
        <is>
          <t>012200</t>
        </is>
      </c>
      <c r="D6333" s="10" t="n">
        <v>0.0716</v>
      </c>
      <c r="E6333" s="17" t="inlineStr">
        <is>
          <t>해성산업과의 합병 및 지주사 체제 전환 이슈</t>
        </is>
      </c>
      <c r="F6333" s="17" t="inlineStr">
        <is>
          <t>M＆A / 공시</t>
        </is>
      </c>
      <c r="G6333" s="26">
        <f>COUNTIF(B:B,B6333)</f>
        <v/>
      </c>
    </row>
    <row r="6334" ht="29.55" customHeight="1" s="55">
      <c r="A6334" s="9" t="n">
        <v>44804</v>
      </c>
      <c r="B6334" s="19" t="inlineStr">
        <is>
          <t>갤럭시아에스엠</t>
        </is>
      </c>
      <c r="C6334" s="74" t="inlineStr">
        <is>
          <t>011420</t>
        </is>
      </c>
      <c r="D6334" s="13" t="n">
        <v>0.1022</v>
      </c>
      <c r="E6334" s="17" t="inlineStr">
        <is>
          <t>SM엔터테인먼트의 네옴시티 수주전 참여 소식에 관계사 부각</t>
        </is>
      </c>
      <c r="F6334" s="17" t="inlineStr">
        <is>
          <t>네옴시티/엔터</t>
        </is>
      </c>
      <c r="G6334" s="26">
        <f>COUNTIF(B:B,B6334)</f>
        <v/>
      </c>
    </row>
    <row r="6335" ht="29.55" customHeight="1" s="55">
      <c r="A6335" s="9" t="n">
        <v>44855</v>
      </c>
      <c r="B6335" s="19" t="inlineStr">
        <is>
          <t>강스템바이오텍</t>
        </is>
      </c>
      <c r="C6335" s="74" t="inlineStr">
        <is>
          <t>217730</t>
        </is>
      </c>
      <c r="D6335" s="13" t="n">
        <v>0.0625</v>
      </c>
      <c r="E6335" s="17" t="inlineStr">
        <is>
          <t>'바이오 유럽 2022' 참가 및 기술이전 논의 기대</t>
        </is>
      </c>
      <c r="F6335" s="17" t="inlineStr">
        <is>
          <t>바이오 / 줄기세포</t>
        </is>
      </c>
      <c r="G6335" s="26">
        <f>COUNTIF(B:B,B6335)</f>
        <v/>
      </c>
    </row>
    <row r="6336" ht="29.55" customHeight="1" s="55">
      <c r="A6336" s="9" t="n">
        <v>44726</v>
      </c>
      <c r="B6336" s="17" t="inlineStr">
        <is>
          <t>TS트릴리온</t>
        </is>
      </c>
      <c r="C6336" s="74" t="inlineStr">
        <is>
          <t>317240</t>
        </is>
      </c>
      <c r="D6336" s="10" t="n">
        <v>0.08649999999999999</v>
      </c>
      <c r="E6336" s="17" t="inlineStr">
        <is>
          <t>TS인베스트먼트 상한가에 따른 동반 상승 흐름</t>
        </is>
      </c>
      <c r="F6336" s="17" t="inlineStr">
        <is>
          <t>M&amp;A 공시</t>
        </is>
      </c>
      <c r="G6336" s="26">
        <f>COUNTIF(B:B,B6336)</f>
        <v/>
      </c>
    </row>
    <row r="6337" ht="29.55" customHeight="1" s="55">
      <c r="A6337" s="9" t="n">
        <v>44872</v>
      </c>
      <c r="B6337" s="17" t="inlineStr">
        <is>
          <t>TPC</t>
        </is>
      </c>
      <c r="C6337" s="74" t="inlineStr">
        <is>
          <t>048770</t>
        </is>
      </c>
      <c r="D6337" s="10" t="n">
        <v>0.161</v>
      </c>
      <c r="E6337" s="17" t="inlineStr">
        <is>
          <t>관계사 클리셀의 세계 최초 3D 바이오프린팅 인공 심장 개발</t>
        </is>
      </c>
      <c r="F6337" s="17" t="inlineStr">
        <is>
          <t>바이오/3D프린팅</t>
        </is>
      </c>
      <c r="G6337" s="26">
        <f>COUNTIF(B:B,B6337)</f>
        <v/>
      </c>
    </row>
    <row r="6338" ht="29.55" customHeight="1" s="55">
      <c r="A6338" s="9" t="n">
        <v>44747</v>
      </c>
      <c r="B6338" s="17" t="inlineStr">
        <is>
          <t>TKG애강</t>
        </is>
      </c>
      <c r="C6338" s="74" t="n"/>
      <c r="D6338" s="10" t="n">
        <v>0.1759</v>
      </c>
      <c r="E6338" s="17" t="inlineStr">
        <is>
          <t>우크라이나 상하수도 재건 이슈 속 급수용 배관(PB파이프) 강자 부각</t>
        </is>
      </c>
      <c r="F6338" s="17" t="inlineStr">
        <is>
          <t>우크라재건</t>
        </is>
      </c>
      <c r="G6338" s="26">
        <f>COUNTIF(B:B,B6338)</f>
        <v/>
      </c>
    </row>
    <row r="6339" ht="29.55" customHeight="1" s="55">
      <c r="A6339" s="9" t="n">
        <v>44824</v>
      </c>
      <c r="B6339" s="19" t="inlineStr">
        <is>
          <t>TJ미디어</t>
        </is>
      </c>
      <c r="C6339" s="74" t="inlineStr">
        <is>
          <t>032540</t>
        </is>
      </c>
      <c r="D6339" s="13" t="n">
        <v>0.0813</v>
      </c>
      <c r="E6339" s="17" t="inlineStr">
        <is>
          <t>실외 마스크 의무 완전 해제 검토 소식에 따른 리오프닝 기대</t>
        </is>
      </c>
      <c r="F6339" s="17" t="inlineStr">
        <is>
          <t>리오프닝/엔터</t>
        </is>
      </c>
      <c r="G6339" s="26">
        <f>COUNTIF(B:B,B6339)</f>
        <v/>
      </c>
    </row>
    <row r="6340" ht="29.55" customHeight="1" s="55">
      <c r="A6340" s="9" t="n">
        <v>44756</v>
      </c>
      <c r="B6340" s="19" t="inlineStr">
        <is>
          <t>SV인베스트먼트</t>
        </is>
      </c>
      <c r="C6340" s="74" t="inlineStr">
        <is>
          <t>289080</t>
        </is>
      </c>
      <c r="D6340" s="17" t="inlineStr">
        <is>
          <t>+3.72% (고가 +11.35%)</t>
        </is>
      </c>
      <c r="E6340" s="17" t="inlineStr">
        <is>
          <t>투자사 에스엠랩의 15분 완충 양극 소재 개발 성공 부각</t>
        </is>
      </c>
      <c r="F6340" s="17" t="inlineStr">
        <is>
          <t>미래차/이차전지 32323232</t>
        </is>
      </c>
      <c r="G6340" s="26">
        <f>COUNTIF(B:B,B6340)</f>
        <v/>
      </c>
    </row>
    <row r="6341" ht="29.55" customHeight="1" s="55">
      <c r="A6341" s="9" t="n">
        <v>44746</v>
      </c>
      <c r="B6341" s="17" t="inlineStr">
        <is>
          <t>SPC삼립</t>
        </is>
      </c>
      <c r="C6341" s="74" t="inlineStr">
        <is>
          <t>005610</t>
        </is>
      </c>
      <c r="D6341" s="10" t="n">
        <v>0.0645</v>
      </c>
      <c r="E6341" s="17" t="inlineStr">
        <is>
          <t>포켓몬빵 등 신제품 효과로 2분기 호실적 전망</t>
        </is>
      </c>
      <c r="F6341" s="17" t="inlineStr">
        <is>
          <t>개별주</t>
        </is>
      </c>
      <c r="G6341" s="26">
        <f>COUNTIF(B:B,B6341)</f>
        <v/>
      </c>
    </row>
    <row r="6342" ht="29.55" customHeight="1" s="55">
      <c r="A6342" s="9" t="n">
        <v>44862</v>
      </c>
      <c r="B6342" s="17" t="inlineStr">
        <is>
          <t>SNT모티브</t>
        </is>
      </c>
      <c r="C6342" s="74" t="inlineStr">
        <is>
          <t>064960</t>
        </is>
      </c>
      <c r="D6342" s="10" t="n">
        <v>0.06900000000000001</v>
      </c>
      <c r="E6342" s="17" t="inlineStr">
        <is>
          <t>GM 볼트 생산 재개 및 3분기 실적 호조</t>
        </is>
      </c>
      <c r="F6342" s="17" t="inlineStr">
        <is>
          <t>자동차부품/전기차</t>
        </is>
      </c>
      <c r="G6342" s="26">
        <f>COUNTIF(B:B,B6342)</f>
        <v/>
      </c>
    </row>
    <row r="6343" ht="29.55" customHeight="1" s="55">
      <c r="A6343" s="9" t="n">
        <v>44841</v>
      </c>
      <c r="B6343" s="17" t="inlineStr">
        <is>
          <t>SNT에너지</t>
        </is>
      </c>
      <c r="C6343" s="74" t="inlineStr">
        <is>
          <t>100840</t>
        </is>
      </c>
      <c r="D6343" s="10" t="n">
        <v>0.0703</v>
      </c>
      <c r="E6343" s="17" t="inlineStr">
        <is>
          <t>사우디 아람코 협력 이력 및 네옴시티 에너지 관련주 부각</t>
        </is>
      </c>
      <c r="F6343" s="17" t="inlineStr">
        <is>
          <t>네옴시티</t>
        </is>
      </c>
      <c r="G6343" s="26">
        <f>COUNTIF(B:B,B6343)</f>
        <v/>
      </c>
    </row>
    <row r="6344" ht="29.55" customHeight="1" s="55">
      <c r="A6344" s="9" t="n">
        <v>44848</v>
      </c>
      <c r="B6344" s="17" t="inlineStr">
        <is>
          <t>SM C&amp;C</t>
        </is>
      </c>
      <c r="C6344" s="74" t="inlineStr">
        <is>
          <t>048550</t>
        </is>
      </c>
      <c r="D6344" s="10" t="n">
        <v>0.06</v>
      </c>
      <c r="E6344" s="17" t="inlineStr">
        <is>
          <t>에스엠 지배구조 개선 기대감</t>
        </is>
      </c>
      <c r="F6344" s="17" t="inlineStr">
        <is>
          <t>M＆A / 공시</t>
        </is>
      </c>
      <c r="G6344" s="26">
        <f>COUNTIF(B:B,B6344)</f>
        <v/>
      </c>
    </row>
    <row r="6345" ht="29.55" customHeight="1" s="55">
      <c r="A6345" s="9" t="n">
        <v>44812</v>
      </c>
      <c r="B6345" s="19" t="inlineStr">
        <is>
          <t>SK스퀘어</t>
        </is>
      </c>
      <c r="C6345" s="74" t="inlineStr">
        <is>
          <t>402340</t>
        </is>
      </c>
      <c r="D6345" s="13" t="n">
        <v>0.0565</v>
      </c>
      <c r="E6345" s="17" t="inlineStr">
        <is>
          <t>SK하이닉스 배당 확대 정책 수혜 기대</t>
        </is>
      </c>
      <c r="F6345" s="17" t="inlineStr">
        <is>
          <t>지주사/반도체</t>
        </is>
      </c>
      <c r="G6345" s="26">
        <f>COUNTIF(B:B,B6345)</f>
        <v/>
      </c>
    </row>
    <row r="6346" ht="29.55" customHeight="1" s="55">
      <c r="A6346" s="9" t="n">
        <v>44782</v>
      </c>
      <c r="B6346" s="17" t="inlineStr">
        <is>
          <t>SK렌터카</t>
        </is>
      </c>
      <c r="C6346" s="74" t="n"/>
      <c r="D6346" s="10" t="n">
        <v>0.0388</v>
      </c>
      <c r="E6346" s="17" t="inlineStr">
        <is>
          <t>침수 피해에 따른 렌터카 수요 증가 기대</t>
        </is>
      </c>
      <c r="F6346" s="17" t="inlineStr">
        <is>
          <t>#수해 (렌터카)</t>
        </is>
      </c>
      <c r="G6346" s="26">
        <f>COUNTIF(B:B,B6346)</f>
        <v/>
      </c>
    </row>
    <row r="6347" ht="29.55" customHeight="1" s="55">
      <c r="A6347" s="9" t="n">
        <v>44846</v>
      </c>
      <c r="B6347" s="17" t="inlineStr">
        <is>
          <t>SKC</t>
        </is>
      </c>
      <c r="C6347" s="74" t="inlineStr">
        <is>
          <t>011790</t>
        </is>
      </c>
      <c r="D6347" s="10" t="n">
        <v>0.1024</v>
      </c>
      <c r="E6347" s="17" t="inlineStr">
        <is>
          <t>동박 시장 점유율 1위 및 기술력 부각</t>
        </is>
      </c>
      <c r="F6347" s="17" t="inlineStr">
        <is>
          <t>미래차 / 이차전지</t>
        </is>
      </c>
      <c r="G6347" s="26">
        <f>COUNTIF(B:B,B6347)</f>
        <v/>
      </c>
    </row>
    <row r="6348" ht="29.55" customHeight="1" s="55">
      <c r="A6348" s="9" t="n">
        <v>44798</v>
      </c>
      <c r="B6348" s="17" t="inlineStr">
        <is>
          <t>SK5호스팩</t>
        </is>
      </c>
      <c r="C6348" s="74" t="n"/>
      <c r="D6348" s="10" t="n">
        <v>0.1238</v>
      </c>
      <c r="E6348" s="17" t="inlineStr">
        <is>
          <t>생체신호 의료기기 전문기업 '비스토스'와의 합병안 임시주주총회 승인</t>
        </is>
      </c>
      <c r="F6348" s="17" t="inlineStr">
        <is>
          <t>M&amp;A/공시</t>
        </is>
      </c>
      <c r="G6348" s="26">
        <f>COUNTIF(B:B,B6348)</f>
        <v/>
      </c>
    </row>
    <row r="6349" ht="29.55" customHeight="1" s="55">
      <c r="A6349" s="9" t="n">
        <v>44900</v>
      </c>
      <c r="B6349" s="19" t="inlineStr">
        <is>
          <t>SG세계물산</t>
        </is>
      </c>
      <c r="C6349" s="74" t="inlineStr">
        <is>
          <t>004060</t>
        </is>
      </c>
      <c r="D6349" s="10" t="n">
        <v>0.209</v>
      </c>
      <c r="E6349" s="17" t="inlineStr">
        <is>
          <t>서울시 그린벨트 해제 활용 및 주택 공급 확대 기대감</t>
        </is>
      </c>
      <c r="F6349" s="17" t="inlineStr">
        <is>
          <t>개별주 (부동산)</t>
        </is>
      </c>
      <c r="G6349" s="26">
        <f>COUNTIF(B:B,B6349)</f>
        <v/>
      </c>
    </row>
    <row r="6350" ht="29.55" customHeight="1" s="55">
      <c r="A6350" s="9" t="n">
        <v>44739</v>
      </c>
      <c r="B6350" s="17" t="inlineStr">
        <is>
          <t>SGC에너지</t>
        </is>
      </c>
      <c r="C6350" s="74" t="inlineStr">
        <is>
          <t>005090</t>
        </is>
      </c>
      <c r="D6350" s="10" t="n">
        <v>0.0424</v>
      </c>
      <c r="E6350" s="17" t="inlineStr">
        <is>
          <t>전력도매가격(SMP) 상승 및 2분기 호실적 전망</t>
        </is>
      </c>
      <c r="F6350" s="17" t="inlineStr">
        <is>
          <t>CO2/에너지</t>
        </is>
      </c>
      <c r="G6350" s="26">
        <f>COUNTIF(B:B,B6350)</f>
        <v/>
      </c>
    </row>
    <row r="6351" ht="29.55" customHeight="1" s="55">
      <c r="A6351" s="9" t="n">
        <v>44782</v>
      </c>
      <c r="B6351" s="17" t="inlineStr">
        <is>
          <t>SG</t>
        </is>
      </c>
      <c r="C6351" s="74" t="inlineStr">
        <is>
          <t>255220</t>
        </is>
      </c>
      <c r="D6351" s="10" t="n">
        <v>0.1207</v>
      </c>
      <c r="E6351" s="17" t="inlineStr">
        <is>
          <t>폭우로 인한 도로 파손 복구 기대(친환경 아스콘 기술 보유)</t>
        </is>
      </c>
      <c r="F6351" s="17" t="inlineStr">
        <is>
          <t>#수해</t>
        </is>
      </c>
      <c r="G6351" s="26">
        <f>COUNTIF(B:B,B6351)</f>
        <v/>
      </c>
    </row>
    <row r="6352" ht="29.55" customHeight="1" s="55">
      <c r="A6352" s="9" t="n">
        <v>44859</v>
      </c>
      <c r="B6352" s="19" t="inlineStr">
        <is>
          <t>SFA반도체</t>
        </is>
      </c>
      <c r="C6352" s="74" t="inlineStr">
        <is>
          <t>036540</t>
        </is>
      </c>
      <c r="D6352" s="10" t="n">
        <v>0.067</v>
      </c>
      <c r="E6352" s="17" t="inlineStr">
        <is>
          <t>삼성전자 반도체 관련주 강세</t>
        </is>
      </c>
      <c r="F6352" s="17" t="inlineStr">
        <is>
          <t>반도체 후공정</t>
        </is>
      </c>
      <c r="G6352" s="26">
        <f>COUNTIF(B:B,B6352)</f>
        <v/>
      </c>
    </row>
    <row r="6353" ht="29.55" customHeight="1" s="55">
      <c r="A6353" s="9" t="n">
        <v>44907</v>
      </c>
      <c r="B6353" s="19" t="inlineStr">
        <is>
          <t>SBS컨텐츠허브</t>
        </is>
      </c>
      <c r="C6353" s="74" t="n"/>
      <c r="D6353" s="10" t="n">
        <v>0.07480000000000001</v>
      </c>
      <c r="E6353" s="17" t="inlineStr">
        <is>
          <t>중국 한한령 해제 기대감</t>
        </is>
      </c>
      <c r="F6353" s="17" t="inlineStr">
        <is>
          <t>IP / 엔터</t>
        </is>
      </c>
      <c r="G6353" s="26">
        <f>COUNTIF(B:B,B6353)</f>
        <v/>
      </c>
    </row>
    <row r="6354" ht="29.55" customHeight="1" s="55">
      <c r="A6354" s="9" t="n">
        <v>44872</v>
      </c>
      <c r="B6354" s="17" t="inlineStr">
        <is>
          <t>POSCO홀딩스</t>
        </is>
      </c>
      <c r="C6354" s="74" t="inlineStr">
        <is>
          <t>005490</t>
        </is>
      </c>
      <c r="D6354" s="10" t="n">
        <v>0.0801</v>
      </c>
      <c r="E6354" s="17" t="inlineStr">
        <is>
          <t>포항제철소 복구 진행 및 철강 수급 우려 해소</t>
        </is>
      </c>
      <c r="F6354" s="17" t="inlineStr">
        <is>
          <t>철강/지주사</t>
        </is>
      </c>
      <c r="G6354" s="26">
        <f>COUNTIF(B:B,B6354)</f>
        <v/>
      </c>
    </row>
    <row r="6355" ht="29.55" customHeight="1" s="55">
      <c r="A6355" s="9" t="n">
        <v>44890</v>
      </c>
      <c r="B6355" s="19" t="inlineStr">
        <is>
          <t>NI스틸</t>
        </is>
      </c>
      <c r="C6355" s="74" t="inlineStr">
        <is>
          <t>008260</t>
        </is>
      </c>
      <c r="D6355" s="13" t="n">
        <v>0.0707</v>
      </c>
      <c r="E6355" s="17" t="inlineStr">
        <is>
          <t>모듈러건축위원회 회원사 참여 및 강건재 기술 보유</t>
        </is>
      </c>
      <c r="F6355" s="17" t="inlineStr">
        <is>
          <t>철강/모듈러</t>
        </is>
      </c>
      <c r="G6355" s="26">
        <f>COUNTIF(B:B,B6355)</f>
        <v/>
      </c>
    </row>
    <row r="6356" ht="29.55" customHeight="1" s="55">
      <c r="A6356" s="9" t="n">
        <v>44811</v>
      </c>
      <c r="B6356" s="19" t="inlineStr">
        <is>
          <t>NICE</t>
        </is>
      </c>
      <c r="C6356" s="74" t="inlineStr">
        <is>
          <t>034310</t>
        </is>
      </c>
      <c r="D6356" s="13" t="n">
        <v>0.0704</v>
      </c>
      <c r="E6356" s="17" t="inlineStr">
        <is>
          <t>애플페이 VAN사(KIS정보통신) 지분 보유 부각</t>
        </is>
      </c>
      <c r="F6356" s="17" t="inlineStr">
        <is>
          <t>애플페이</t>
        </is>
      </c>
      <c r="G6356" s="26">
        <f>COUNTIF(B:B,B6356)</f>
        <v/>
      </c>
    </row>
    <row r="6357" ht="29.55" customHeight="1" s="55">
      <c r="A6357" s="9" t="n">
        <v>44782</v>
      </c>
      <c r="B6357" s="17" t="inlineStr">
        <is>
          <t>NHN KCP</t>
        </is>
      </c>
      <c r="C6357" s="74" t="inlineStr">
        <is>
          <t>060250</t>
        </is>
      </c>
      <c r="D6357" s="10" t="n">
        <v>0.1131</v>
      </c>
      <c r="E6357" s="17" t="inlineStr">
        <is>
          <t>2분기 호실적(매출 22% 증가) 발표</t>
        </is>
      </c>
      <c r="F6357" s="17" t="inlineStr">
        <is>
          <t>#실적공시</t>
        </is>
      </c>
      <c r="G6357" s="26">
        <f>COUNTIF(B:B,B6357)</f>
        <v/>
      </c>
    </row>
    <row r="6358" ht="29.55" customHeight="1" s="55">
      <c r="A6358" s="9" t="n">
        <v>44733</v>
      </c>
      <c r="B6358" s="17" t="inlineStr">
        <is>
          <t>NHN</t>
        </is>
      </c>
      <c r="C6358" s="74" t="inlineStr">
        <is>
          <t>181710</t>
        </is>
      </c>
      <c r="D6358" s="10" t="n">
        <v>0.09909999999999999</v>
      </c>
      <c r="E6358" s="17" t="inlineStr">
        <is>
          <t>300억원 규모 자사주 매입 결정</t>
        </is>
      </c>
      <c r="F6358" s="17" t="inlineStr">
        <is>
          <t>M&amp;A 공시</t>
        </is>
      </c>
      <c r="G6358" s="26">
        <f>COUNTIF(B:B,B6358)</f>
        <v/>
      </c>
    </row>
    <row r="6359" ht="29.55" customHeight="1" s="55">
      <c r="A6359" s="9" t="n">
        <v>44809</v>
      </c>
      <c r="B6359" s="19" t="inlineStr">
        <is>
          <t>LX인터내셔널</t>
        </is>
      </c>
      <c r="C6359" s="74" t="inlineStr">
        <is>
          <t>001120</t>
        </is>
      </c>
      <c r="D6359" s="13" t="n">
        <v>0.0327</v>
      </c>
      <c r="E6359" s="17" t="inlineStr">
        <is>
          <t>석탄 및 자원 가격 강세에 따른 실적 호조</t>
        </is>
      </c>
      <c r="F6359" s="17" t="inlineStr">
        <is>
          <t>종합상사/자원</t>
        </is>
      </c>
      <c r="G6359" s="26">
        <f>COUNTIF(B:B,B6359)</f>
        <v/>
      </c>
    </row>
    <row r="6360" ht="29.55" customHeight="1" s="55">
      <c r="A6360" s="9" t="n">
        <v>44838</v>
      </c>
      <c r="B6360" s="17" t="inlineStr">
        <is>
          <t>LX세미콘</t>
        </is>
      </c>
      <c r="C6360" s="74" t="inlineStr">
        <is>
          <t>108320</t>
        </is>
      </c>
      <c r="D6360" s="10" t="n">
        <v>0.0829</v>
      </c>
      <c r="E6360" s="17" t="inlineStr">
        <is>
          <t>애플 공급업체 목록에 신규 포함 (페이턴틀리애플 보도)</t>
        </is>
      </c>
      <c r="F6360" s="17" t="inlineStr">
        <is>
          <t>삼성 / 반도체</t>
        </is>
      </c>
      <c r="G6360" s="26">
        <f>COUNTIF(B:B,B6360)</f>
        <v/>
      </c>
    </row>
    <row r="6361" ht="29.55" customHeight="1" s="55">
      <c r="A6361" s="9" t="n">
        <v>44721</v>
      </c>
      <c r="B6361" s="17" t="inlineStr">
        <is>
          <t>LS마린솔루션</t>
        </is>
      </c>
      <c r="C6361" s="74" t="inlineStr">
        <is>
          <t>060370</t>
        </is>
      </c>
      <c r="D6361" s="10" t="n">
        <v>0.06279999999999999</v>
      </c>
      <c r="E6361" s="17" t="inlineStr">
        <is>
          <t>580억원 규모 해저케이블 건설 계약 체결</t>
        </is>
      </c>
      <c r="F6361" s="17" t="inlineStr">
        <is>
          <t>개별주</t>
        </is>
      </c>
      <c r="G6361" s="26">
        <f>COUNTIF(B:B,B6361)</f>
        <v/>
      </c>
    </row>
    <row r="6362" ht="29.55" customHeight="1" s="55">
      <c r="A6362" s="9" t="n">
        <v>44755</v>
      </c>
      <c r="B6362" s="19" t="inlineStr">
        <is>
          <t>KR모터스</t>
        </is>
      </c>
      <c r="C6362" s="74" t="inlineStr">
        <is>
          <t>000040</t>
        </is>
      </c>
      <c r="D6362" s="10" t="n">
        <v>0.1184</v>
      </c>
      <c r="E6362" s="17" t="inlineStr">
        <is>
          <t>코로나 재확산에 따른 배달 수요 증가 및 전기 이륜차 수출 부각</t>
        </is>
      </c>
      <c r="F6362" s="17" t="inlineStr">
        <is>
          <t>COVID19/물류</t>
        </is>
      </c>
      <c r="G6362" s="26">
        <f>COUNTIF(B:B,B6362)</f>
        <v/>
      </c>
    </row>
    <row r="6363" ht="29.55" customHeight="1" s="55">
      <c r="A6363" s="9" t="n">
        <v>44825</v>
      </c>
      <c r="B6363" s="19" t="inlineStr">
        <is>
          <t>KNN</t>
        </is>
      </c>
      <c r="C6363" s="74" t="inlineStr">
        <is>
          <t>058400</t>
        </is>
      </c>
      <c r="D6363" s="13" t="n">
        <v>0.0905</v>
      </c>
      <c r="E6363" s="17" t="inlineStr">
        <is>
          <t>미디어 민영화 관련주 동반 상승</t>
        </is>
      </c>
      <c r="F6363" s="17" t="inlineStr">
        <is>
          <t>민영화/미디어</t>
        </is>
      </c>
      <c r="G6363" s="26">
        <f>COUNTIF(B:B,B6363)</f>
        <v/>
      </c>
    </row>
    <row r="6364" ht="29.55" customHeight="1" s="55">
      <c r="A6364" s="9" t="n">
        <v>44797</v>
      </c>
      <c r="B6364" s="17" t="inlineStr">
        <is>
          <t>KG모빌리언스</t>
        </is>
      </c>
      <c r="C6364" s="74" t="inlineStr">
        <is>
          <t>046440</t>
        </is>
      </c>
      <c r="D6364" s="10" t="n">
        <v>0.09660000000000001</v>
      </c>
      <c r="E6364" s="17" t="inlineStr">
        <is>
          <t>주요 거래처인 11번가의 IPO(상장) 주관사 선정 소식 및 지분 가치 부각</t>
        </is>
      </c>
      <c r="F6364" s="17" t="inlineStr">
        <is>
          <t>M&amp;A/공시</t>
        </is>
      </c>
      <c r="G6364" s="26">
        <f>COUNTIF(B:B,B6364)</f>
        <v/>
      </c>
    </row>
    <row r="6365" ht="29.55" customHeight="1" s="55">
      <c r="A6365" s="9" t="n">
        <v>44824</v>
      </c>
      <c r="B6365" s="19" t="inlineStr">
        <is>
          <t>KEC</t>
        </is>
      </c>
      <c r="C6365" s="74" t="inlineStr">
        <is>
          <t>092220</t>
        </is>
      </c>
      <c r="D6365" s="13" t="n">
        <v>0.0587</v>
      </c>
      <c r="E6365" s="17" t="inlineStr">
        <is>
          <t>테슬라향 터치스크린 반도체 공급 부각</t>
        </is>
      </c>
      <c r="F6365" s="17" t="inlineStr">
        <is>
          <t>반도체/전기차</t>
        </is>
      </c>
      <c r="G6365" s="26">
        <f>COUNTIF(B:B,B6365)</f>
        <v/>
      </c>
    </row>
    <row r="6366" ht="29.55" customHeight="1" s="55">
      <c r="A6366" s="9" t="n">
        <v>44901</v>
      </c>
      <c r="B6366" s="19" t="inlineStr">
        <is>
          <t>KCC건설</t>
        </is>
      </c>
      <c r="C6366" s="74" t="inlineStr">
        <is>
          <t>021320</t>
        </is>
      </c>
      <c r="D6366" s="10" t="n">
        <v>0.1233</v>
      </c>
      <c r="E6366" s="17" t="inlineStr">
        <is>
          <t>한동훈 장관 관련 정치 테마주 (사외이사 사법연수원 동기)</t>
        </is>
      </c>
      <c r="F6366" s="17" t="inlineStr">
        <is>
          <t>정치</t>
        </is>
      </c>
      <c r="G6366" s="26">
        <f>COUNTIF(B:B,B6366)</f>
        <v/>
      </c>
    </row>
    <row r="6367" ht="29.55" customHeight="1" s="55">
      <c r="A6367" s="9" t="n">
        <v>44790</v>
      </c>
      <c r="B6367" s="17" t="inlineStr">
        <is>
          <t>KB오토시스</t>
        </is>
      </c>
      <c r="C6367" s="74" t="inlineStr">
        <is>
          <t>024120</t>
        </is>
      </c>
      <c r="D6367" s="10" t="n">
        <v>0.0488</v>
      </c>
      <c r="E6367" s="17" t="inlineStr">
        <is>
          <t>미국 조지아주 부품 공장 건설 및 현대차 조지아 전기차 공장 수혜 기대</t>
        </is>
      </c>
      <c r="F6367" s="17" t="inlineStr">
        <is>
          <t>미래차/부품</t>
        </is>
      </c>
      <c r="G6367" s="26">
        <f>COUNTIF(B:B,B6367)</f>
        <v/>
      </c>
    </row>
    <row r="6368" ht="29.55" customHeight="1" s="55">
      <c r="A6368" s="9" t="n">
        <v>44720</v>
      </c>
      <c r="B6368" s="59" t="inlineStr">
        <is>
          <t>JYP Ent.</t>
        </is>
      </c>
      <c r="C6368" s="74" t="inlineStr">
        <is>
          <t>035900</t>
        </is>
      </c>
      <c r="D6368" s="10" t="n">
        <v>0.0615</v>
      </c>
      <c r="E6368" s="17" t="inlineStr">
        <is>
          <t>해외 공연 재개 및 MD 매출 성장 기대, 저가 매수 유입</t>
        </is>
      </c>
      <c r="F6368" s="17" t="inlineStr">
        <is>
          <t>IP/엔터/가상자산</t>
        </is>
      </c>
      <c r="G6368" s="26">
        <f>COUNTIF(B:B,B6368)</f>
        <v/>
      </c>
    </row>
    <row r="6369" ht="29.55" customHeight="1" s="55">
      <c r="A6369" s="9" t="n">
        <v>44916</v>
      </c>
      <c r="B6369" s="19" t="inlineStr">
        <is>
          <t>JW중외제약</t>
        </is>
      </c>
      <c r="C6369" s="74" t="inlineStr">
        <is>
          <t>001060</t>
        </is>
      </c>
      <c r="D6369" s="10" t="n">
        <v>0.0716</v>
      </c>
      <c r="E6369" s="17" t="inlineStr">
        <is>
          <t>통풍치료제 기술수출 가능성 부각 (LG화학 사례 연동)</t>
        </is>
      </c>
      <c r="F6369" s="17" t="inlineStr">
        <is>
          <t>BIO</t>
        </is>
      </c>
      <c r="G6369" s="26">
        <f>COUNTIF(B:B,B6369)</f>
        <v/>
      </c>
    </row>
    <row r="6370" ht="29.55" customHeight="1" s="55">
      <c r="A6370" s="9" t="n">
        <v>44895</v>
      </c>
      <c r="B6370" s="19" t="inlineStr">
        <is>
          <t>JW신약</t>
        </is>
      </c>
      <c r="C6370" s="74" t="inlineStr">
        <is>
          <t>067290</t>
        </is>
      </c>
      <c r="D6370" s="10" t="n">
        <v>0.1109</v>
      </c>
      <c r="E6370" s="17" t="inlineStr">
        <is>
          <t>탈모치료제 및 통풍치료제 임상 모멘텀 부각</t>
        </is>
      </c>
      <c r="F6370" s="17" t="inlineStr">
        <is>
          <t>BIO</t>
        </is>
      </c>
      <c r="G6370" s="26">
        <f>COUNTIF(B:B,B6370)</f>
        <v/>
      </c>
    </row>
    <row r="6371" ht="29.55" customHeight="1" s="55">
      <c r="A6371" s="9" t="n">
        <v>44862</v>
      </c>
      <c r="B6371" s="17" t="inlineStr">
        <is>
          <t>HL만도</t>
        </is>
      </c>
      <c r="C6371" s="74" t="inlineStr">
        <is>
          <t>204320</t>
        </is>
      </c>
      <c r="D6371" s="10" t="n">
        <v>0.0556</v>
      </c>
      <c r="E6371" s="17" t="inlineStr">
        <is>
          <t>3분기 실적 호조 및 ADAS/전동화 부품 성장 기대</t>
        </is>
      </c>
      <c r="F6371" s="17" t="inlineStr">
        <is>
          <t>자동차부품</t>
        </is>
      </c>
      <c r="G6371" s="26">
        <f>COUNTIF(B:B,B6371)</f>
        <v/>
      </c>
    </row>
    <row r="6372" ht="29.55" customHeight="1" s="55">
      <c r="A6372" s="9" t="n">
        <v>44810</v>
      </c>
      <c r="B6372" s="19" t="inlineStr">
        <is>
          <t>HB테크놀러지</t>
        </is>
      </c>
      <c r="C6372" s="74" t="inlineStr">
        <is>
          <t>078150</t>
        </is>
      </c>
      <c r="D6372" s="13" t="n">
        <v>0.0325</v>
      </c>
      <c r="E6372" s="17" t="inlineStr">
        <is>
          <t>애플 폴더블폰 출시에 따른 검사장비 독점 공급 기대</t>
        </is>
      </c>
      <c r="F6372" s="17" t="inlineStr">
        <is>
          <t>디스플레이/장비</t>
        </is>
      </c>
      <c r="G6372" s="26">
        <f>COUNTIF(B:B,B6372)</f>
        <v/>
      </c>
    </row>
    <row r="6373" ht="29.55" customHeight="1" s="55">
      <c r="A6373" s="9" t="n">
        <v>44824</v>
      </c>
      <c r="B6373" s="19" t="inlineStr">
        <is>
          <t>GRT</t>
        </is>
      </c>
      <c r="C6373" s="74" t="inlineStr">
        <is>
          <t>900290</t>
        </is>
      </c>
      <c r="D6373" s="13" t="n">
        <v>0.1654</v>
      </c>
      <c r="E6373" s="17" t="inlineStr">
        <is>
          <t>최대주주의 자진 상장폐지를 위한 공개매수 결정</t>
        </is>
      </c>
      <c r="F6373" s="17" t="inlineStr">
        <is>
          <t>상장폐지/공개매수</t>
        </is>
      </c>
      <c r="G6373" s="26">
        <f>COUNTIF(B:B,B6373)</f>
        <v/>
      </c>
    </row>
    <row r="6374" ht="29.55" customHeight="1" s="55">
      <c r="A6374" s="9" t="n">
        <v>44762</v>
      </c>
      <c r="B6374" s="24" t="inlineStr">
        <is>
          <t>지투파워</t>
        </is>
      </c>
      <c r="C6374" s="74" t="inlineStr">
        <is>
          <t>388050</t>
        </is>
      </c>
      <c r="D6374" s="10" t="n">
        <v>0.1842</v>
      </c>
      <c r="E6374" s="17" t="inlineStr">
        <is>
          <t>중소벤처기업부 '예비유니콘' 선정 소식</t>
        </is>
      </c>
      <c r="F6374" s="17" t="inlineStr">
        <is>
          <t>개별주/정책</t>
        </is>
      </c>
      <c r="G6374" s="26">
        <f>COUNTIF(B:B,B6374)</f>
        <v/>
      </c>
    </row>
    <row r="6375" ht="29.55" customHeight="1" s="55">
      <c r="A6375" s="9" t="n">
        <v>44882</v>
      </c>
      <c r="B6375" s="17" t="inlineStr">
        <is>
          <t>ES큐브</t>
        </is>
      </c>
      <c r="C6375" s="74" t="inlineStr">
        <is>
          <t>050120</t>
        </is>
      </c>
      <c r="D6375" s="10" t="n">
        <v>0.1674</v>
      </c>
      <c r="E6375" s="17" t="inlineStr">
        <is>
          <t>매각 이슈 및 액면가 전환사채(CB) 부각</t>
        </is>
      </c>
      <c r="F6375" s="17" t="inlineStr">
        <is>
          <t>M&amp;A</t>
        </is>
      </c>
      <c r="G6375" s="26">
        <f>COUNTIF(B:B,B6375)</f>
        <v/>
      </c>
    </row>
    <row r="6376" ht="29.55" customHeight="1" s="55">
      <c r="A6376" s="9" t="n">
        <v>44875</v>
      </c>
      <c r="B6376" s="17" t="inlineStr">
        <is>
          <t>EG</t>
        </is>
      </c>
      <c r="C6376" s="74" t="inlineStr">
        <is>
          <t>037370</t>
        </is>
      </c>
      <c r="D6376" s="10" t="n">
        <v>0.0543</v>
      </c>
      <c r="E6376" s="17" t="inlineStr">
        <is>
          <t>수소법 통과 및 고체수소저장 소재 기술 부각</t>
        </is>
      </c>
      <c r="F6376" s="17" t="inlineStr">
        <is>
          <t>수소</t>
        </is>
      </c>
      <c r="G6376" s="26">
        <f>COUNTIF(B:B,B6376)</f>
        <v/>
      </c>
    </row>
    <row r="6377" ht="29.55" customHeight="1" s="55">
      <c r="A6377" s="9" t="n">
        <v>44743</v>
      </c>
      <c r="B6377" s="17" t="inlineStr">
        <is>
          <t>DRB동일</t>
        </is>
      </c>
      <c r="C6377" s="74" t="inlineStr">
        <is>
          <t>004840</t>
        </is>
      </c>
      <c r="D6377" s="10" t="n">
        <v>0.1076</v>
      </c>
      <c r="E6377" s="17" t="inlineStr">
        <is>
          <t>동일고무벨트의 모회사로 동반 급등</t>
        </is>
      </c>
      <c r="F6377" s="17" t="inlineStr">
        <is>
          <t>유럽/우크라재건</t>
        </is>
      </c>
      <c r="G6377" s="26">
        <f>COUNTIF(B:B,B6377)</f>
        <v/>
      </c>
    </row>
    <row r="6378" ht="29.55" customHeight="1" s="55">
      <c r="A6378" s="9" t="n">
        <v>44896</v>
      </c>
      <c r="B6378" s="19" t="inlineStr">
        <is>
          <t>DL건설</t>
        </is>
      </c>
      <c r="C6378" s="74" t="n"/>
      <c r="D6378" s="10" t="n">
        <v>0.0667</v>
      </c>
      <c r="E6378" s="17" t="inlineStr">
        <is>
          <t>건설주 수주잔고 부각 테마 동반 상승</t>
        </is>
      </c>
      <c r="F6378" s="17" t="inlineStr">
        <is>
          <t>건설</t>
        </is>
      </c>
      <c r="G6378" s="26">
        <f>COUNTIF(B:B,B6378)</f>
        <v/>
      </c>
    </row>
    <row r="6379" ht="29.55" customHeight="1" s="55">
      <c r="A6379" s="9" t="n">
        <v>44722</v>
      </c>
      <c r="B6379" s="17" t="inlineStr">
        <is>
          <t>DL</t>
        </is>
      </c>
      <c r="C6379" s="74" t="inlineStr">
        <is>
          <t>000210</t>
        </is>
      </c>
      <c r="D6379" s="10" t="n">
        <v>0.0583</v>
      </c>
      <c r="E6379" s="17" t="inlineStr">
        <is>
          <t>3분기 영업이익 급증 전망 및 저평가 매력</t>
        </is>
      </c>
      <c r="F6379" s="17" t="inlineStr">
        <is>
          <t>개별주</t>
        </is>
      </c>
      <c r="G6379" s="26">
        <f>COUNTIF(B:B,B6379)</f>
        <v/>
      </c>
    </row>
    <row r="6380" ht="29.55" customHeight="1" s="55">
      <c r="A6380" s="9" t="n">
        <v>44770</v>
      </c>
      <c r="B6380" s="17" t="inlineStr">
        <is>
          <t>DI동일</t>
        </is>
      </c>
      <c r="C6380" s="74" t="inlineStr">
        <is>
          <t>001530</t>
        </is>
      </c>
      <c r="D6380" s="10" t="n">
        <v>0.0833</v>
      </c>
      <c r="E6380" s="17" t="inlineStr">
        <is>
          <t>알루미늄박 제조 라인 증설 및 배터리 3사 공급 부각</t>
        </is>
      </c>
      <c r="F6380" s="17" t="inlineStr">
        <is>
          <t>#미래차 #이차전지</t>
        </is>
      </c>
      <c r="G6380" s="26">
        <f>COUNTIF(B:B,B6380)</f>
        <v/>
      </c>
    </row>
    <row r="6381" ht="29.55" customHeight="1" s="55">
      <c r="A6381" s="9" t="n">
        <v>44761</v>
      </c>
      <c r="B6381" s="19" t="inlineStr">
        <is>
          <t>CS홀딩스</t>
        </is>
      </c>
      <c r="C6381" s="74" t="inlineStr">
        <is>
          <t>000590</t>
        </is>
      </c>
      <c r="D6381" s="10" t="n">
        <v>0.109</v>
      </c>
      <c r="E6381" s="17" t="inlineStr">
        <is>
          <t>조선선재 대주주(지분 45.32% 보유) 부각</t>
        </is>
      </c>
      <c r="F6381" s="17" t="inlineStr">
        <is>
          <t>M&amp;A/지주사</t>
        </is>
      </c>
      <c r="G6381" s="26">
        <f>COUNTIF(B:B,B6381)</f>
        <v/>
      </c>
    </row>
    <row r="6382" ht="29.55" customHeight="1" s="55">
      <c r="A6382" s="9" t="n">
        <v>44924</v>
      </c>
      <c r="B6382" s="19" t="inlineStr">
        <is>
          <t>CJ씨푸드</t>
        </is>
      </c>
      <c r="C6382" s="74" t="inlineStr">
        <is>
          <t>011150</t>
        </is>
      </c>
      <c r="D6382" s="10" t="n">
        <v>0.0436</v>
      </c>
      <c r="E6382" s="17" t="inlineStr">
        <is>
          <t>CJ제일제당과 1,472억 원 규모 상품 공급 계약 체결</t>
        </is>
      </c>
      <c r="F6382" s="17" t="inlineStr">
        <is>
          <t>개별주 (식품)</t>
        </is>
      </c>
      <c r="G6382" s="26">
        <f>COUNTIF(B:B,B6382)</f>
        <v/>
      </c>
    </row>
    <row r="6383" ht="29.55" customHeight="1" s="55">
      <c r="A6383" s="9" t="n">
        <v>44889</v>
      </c>
      <c r="B6383" s="17" t="inlineStr">
        <is>
          <t>CJ CGV</t>
        </is>
      </c>
      <c r="C6383" s="74" t="inlineStr">
        <is>
          <t>079160</t>
        </is>
      </c>
      <c r="D6383" s="10" t="n">
        <v>0.1049</v>
      </c>
      <c r="E6383" s="17" t="inlineStr">
        <is>
          <t>중국 내 한국 영화 서비스 재개 등 한한령 해제 기대감</t>
        </is>
      </c>
      <c r="F6383" s="17" t="inlineStr">
        <is>
          <t>IP/엔터</t>
        </is>
      </c>
      <c r="G6383" s="26">
        <f>COUNTIF(B:B,B6383)</f>
        <v/>
      </c>
    </row>
    <row r="6384" ht="29.55" customHeight="1" s="55">
      <c r="A6384" s="9" t="n">
        <v>44825</v>
      </c>
      <c r="B6384" s="18" t="inlineStr">
        <is>
          <t>씨씨에스</t>
        </is>
      </c>
      <c r="C6384" s="74" t="inlineStr">
        <is>
          <t>066790</t>
        </is>
      </c>
      <c r="D6384" s="13" t="n">
        <v>0.0607</v>
      </c>
      <c r="E6384" s="17" t="inlineStr">
        <is>
          <t>미디어 민영화 관련주 동반 상승</t>
        </is>
      </c>
      <c r="F6384" s="17" t="inlineStr">
        <is>
          <t>민영화/미디어</t>
        </is>
      </c>
      <c r="G6384" s="26">
        <f>COUNTIF(B:B,B6384)</f>
        <v/>
      </c>
    </row>
    <row r="6385" ht="29.55" customHeight="1" s="55">
      <c r="A6385" s="9" t="n">
        <v>44824</v>
      </c>
      <c r="B6385" s="19" t="inlineStr">
        <is>
          <t>BYC</t>
        </is>
      </c>
      <c r="C6385" s="74" t="inlineStr">
        <is>
          <t>001460</t>
        </is>
      </c>
      <c r="D6385" s="13" t="n">
        <v>0.0663</v>
      </c>
      <c r="E6385" s="17" t="inlineStr">
        <is>
          <t>주주행동주의 펀드 활동에 따른 주주가치 제고 기대</t>
        </is>
      </c>
      <c r="F6385" s="17" t="inlineStr">
        <is>
          <t>의류/지주사</t>
        </is>
      </c>
      <c r="G6385" s="26">
        <f>COUNTIF(B:B,B6385)</f>
        <v/>
      </c>
    </row>
    <row r="6386" ht="29.55" customHeight="1" s="55">
      <c r="A6386" s="9" t="n">
        <v>44895</v>
      </c>
      <c r="B6386" s="19" t="inlineStr">
        <is>
          <t>BGF</t>
        </is>
      </c>
      <c r="C6386" s="74" t="inlineStr">
        <is>
          <t>027410</t>
        </is>
      </c>
      <c r="D6386" s="10" t="n">
        <v>0.1829</v>
      </c>
      <c r="E6386" s="17" t="inlineStr">
        <is>
          <t>홍석조 회장의 지분 증여를 통한 '2세 경영' 본격화 및 승계 이슈</t>
        </is>
      </c>
      <c r="F6386" s="17" t="inlineStr">
        <is>
          <t>M&amp;A/공시</t>
        </is>
      </c>
      <c r="G6386" s="26">
        <f>COUNTIF(B:B,B6386)</f>
        <v/>
      </c>
    </row>
    <row r="6387" ht="29.55" customHeight="1" s="55">
      <c r="A6387" s="9" t="n">
        <v>44859</v>
      </c>
      <c r="B6387" s="19" t="inlineStr">
        <is>
          <t>AP시스템</t>
        </is>
      </c>
      <c r="C6387" s="74" t="inlineStr">
        <is>
          <t>265520</t>
        </is>
      </c>
      <c r="D6387" s="10" t="n">
        <v>0.06850000000000001</v>
      </c>
      <c r="E6387" s="17" t="inlineStr">
        <is>
          <t>APS와 함께 OLED 장비 부각</t>
        </is>
      </c>
      <c r="F6387" s="17" t="inlineStr">
        <is>
          <t>OLED 장비</t>
        </is>
      </c>
      <c r="G6387" s="26">
        <f>COUNTIF(B:B,B6387)</f>
        <v/>
      </c>
    </row>
  </sheetData>
  <autoFilter ref="A1:F1">
    <sortState ref="A2:F6387">
      <sortCondition descending="1" ref="F1"/>
    </sortState>
  </autoFilter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94"/>
  <sheetViews>
    <sheetView topLeftCell="A1274" zoomScale="85" zoomScaleNormal="85" workbookViewId="0">
      <selection activeCell="B1287" sqref="B1287"/>
    </sheetView>
  </sheetViews>
  <sheetFormatPr baseColWidth="8" defaultRowHeight="17.4"/>
  <cols>
    <col width="17.69921875" bestFit="1" customWidth="1" style="55" min="1" max="1"/>
    <col width="24.09765625" bestFit="1" customWidth="1" style="55" min="2" max="3"/>
    <col width="158.19921875" bestFit="1" customWidth="1" style="55" min="4" max="4"/>
  </cols>
  <sheetData>
    <row r="1">
      <c r="A1" s="74" t="inlineStr">
        <is>
          <t>대분류</t>
        </is>
      </c>
      <c r="B1" s="74" t="inlineStr">
        <is>
          <t>중분류</t>
        </is>
      </c>
      <c r="C1" s="74" t="inlineStr">
        <is>
          <t>종목</t>
        </is>
      </c>
      <c r="D1" s="74" t="inlineStr">
        <is>
          <t>종목코드</t>
        </is>
      </c>
      <c r="E1" s="74" t="inlineStr">
        <is>
          <t>주요뉴스</t>
        </is>
      </c>
    </row>
    <row r="2">
      <c r="A2" s="74" t="inlineStr">
        <is>
          <t>AI/데이터센터/로봇</t>
        </is>
      </c>
      <c r="B2" s="74" t="inlineStr">
        <is>
          <t>액침냉각</t>
        </is>
      </c>
      <c r="C2" s="74" t="inlineStr">
        <is>
          <t>3S</t>
        </is>
      </c>
      <c r="D2" s="74" t="inlineStr">
        <is>
          <t>060310</t>
        </is>
      </c>
      <c r="E2" s="74" t="inlineStr">
        <is>
          <t>차세대 냉각 기술로 주목받는 액침냉각에 사용되는 핵심 부품인 CDU(냉각수 분배 장치) 및 매니폴드 등을 생산하여 관련주로 분류됩니다</t>
        </is>
      </c>
    </row>
    <row r="3">
      <c r="A3" s="74" t="inlineStr">
        <is>
          <t>건설/인프라</t>
        </is>
      </c>
      <c r="B3" s="74" t="inlineStr">
        <is>
          <t>공조(HVAC)</t>
        </is>
      </c>
      <c r="C3" s="74" t="inlineStr">
        <is>
          <t>3S</t>
        </is>
      </c>
      <c r="D3" s="74" t="inlineStr">
        <is>
          <t>060310</t>
        </is>
      </c>
      <c r="E3" s="74" t="inlineStr">
        <is>
          <t>반도체 클린룸 환경제어 시스템 및 냉동공조 장비, 바이오 장비 등을 제조 및 판매하고 있어 공조(HVAC) 관련주로 편입되었습니다</t>
        </is>
      </c>
    </row>
    <row r="4">
      <c r="A4" s="74" t="inlineStr">
        <is>
          <t>빅테크</t>
        </is>
      </c>
      <c r="B4" s="74" t="inlineStr">
        <is>
          <t>LG로봇</t>
        </is>
      </c>
      <c r="C4" s="74" t="inlineStr">
        <is>
          <t>3S</t>
        </is>
      </c>
      <c r="D4" s="74" t="inlineStr">
        <is>
          <t>060310</t>
        </is>
      </c>
      <c r="E4" s="74" t="inlineStr">
        <is>
          <t>LG전자가 로봇 사업을 미래 성장 동력으로 삼고 있는 가운데, 3S는 LG전자에 로봇 관련 부품을 공급하는 것으로 알려져 있습니다</t>
        </is>
      </c>
    </row>
    <row r="5">
      <c r="A5" s="74" t="inlineStr">
        <is>
          <t>반도체</t>
        </is>
      </c>
      <c r="B5" s="74" t="inlineStr">
        <is>
          <t>유리기판</t>
        </is>
      </c>
      <c r="C5" s="74" t="inlineStr">
        <is>
          <t>AP시스템</t>
        </is>
      </c>
      <c r="D5" s="74" t="inlineStr">
        <is>
          <t>265520</t>
        </is>
      </c>
      <c r="E5" s="74" t="inlineStr">
        <is>
          <t>반도체 및 디스플레이 장비 전문 기업으로, 차세대 반도체 기판으로 주목받는 유리기판 관련 핵심 공정 장비 개발 이력 및 기술력을 보유하고 있습니다</t>
        </is>
      </c>
    </row>
    <row r="6">
      <c r="A6" s="74" t="inlineStr">
        <is>
          <t>우주/항공</t>
        </is>
      </c>
      <c r="B6" s="74" t="inlineStr">
        <is>
          <t>우주개발</t>
        </is>
      </c>
      <c r="C6" s="74" t="inlineStr">
        <is>
          <t>AP위성</t>
        </is>
      </c>
      <c r="D6" s="74" t="inlineStr">
        <is>
          <t>211270</t>
        </is>
      </c>
      <c r="E6" s="74" t="inlineStr">
        <is>
          <t>한국형 발사체 누리호(KSLV-II) 사업에 참여하여 위성통신 단말기 등을 공급한 이력이 있으며, 다목적실용위성 등 국가 우주개발 사업에 지속적으로 참여하고 있습니다</t>
        </is>
      </c>
    </row>
    <row r="7">
      <c r="A7" s="74" t="inlineStr">
        <is>
          <t>우주/항공</t>
        </is>
      </c>
      <c r="B7" s="74" t="inlineStr">
        <is>
          <t>저궤도위성(스타링크)</t>
        </is>
      </c>
      <c r="C7" s="74" t="inlineStr">
        <is>
          <t>AP위성</t>
        </is>
      </c>
      <c r="D7" s="74" t="inlineStr">
        <is>
          <t>211270</t>
        </is>
      </c>
      <c r="E7" s="74" t="inlineStr">
        <is>
          <t>국내 유일의 인공위성 본체 개발 및 제작 가능 기업으로, 저궤도 위성 통신 기술 개발 및 관련 부품 사업을 영위하고 있어 스타링크 관련주로 분류됩니다</t>
        </is>
      </c>
    </row>
    <row r="8">
      <c r="A8" s="74" t="inlineStr">
        <is>
          <t>가상화폐/가상현실</t>
        </is>
      </c>
      <c r="B8" s="74" t="inlineStr">
        <is>
          <t>블록체인</t>
        </is>
      </c>
      <c r="C8" s="74" t="inlineStr">
        <is>
          <t>BF랩스</t>
        </is>
      </c>
      <c r="D8" s="74" t="inlineStr">
        <is>
          <t>139050</t>
        </is>
      </c>
      <c r="E8" s="74" t="inlineStr">
        <is>
          <t>블록체인 기반의 핀테크 플랫폼 및 관련 솔루션을 개발하고 제공하는 사업을 주요 사업으로 영위하고 있습니다</t>
        </is>
      </c>
    </row>
    <row r="9">
      <c r="A9" s="74" t="inlineStr">
        <is>
          <t>바이오/의료AI</t>
        </is>
      </c>
      <c r="B9" s="74" t="inlineStr">
        <is>
          <t>면역항암제</t>
        </is>
      </c>
      <c r="C9" s="74" t="inlineStr">
        <is>
          <t>CG인바이츠</t>
        </is>
      </c>
      <c r="D9" s="74" t="inlineStr">
        <is>
          <t>083790</t>
        </is>
      </c>
      <c r="E9" s="74" t="inlineStr">
        <is>
          <t>CAR-T(키메라 항원 수용체 T세포) 치료제 등 면역세포를 활용한 항암제 파이프라인을 다수 보유하고 있으며, 관련 기술 개발에 주력하고 있습니</t>
        </is>
      </c>
    </row>
    <row r="10">
      <c r="A10" s="74" t="inlineStr">
        <is>
          <t>바이오/의료AI</t>
        </is>
      </c>
      <c r="B10" s="74" t="inlineStr">
        <is>
          <t>유전자치료</t>
        </is>
      </c>
      <c r="C10" s="74" t="inlineStr">
        <is>
          <t>CG인바이츠</t>
        </is>
      </c>
      <c r="D10" s="74" t="inlineStr">
        <is>
          <t>083790</t>
        </is>
      </c>
      <c r="E10" s="74" t="inlineStr">
        <is>
          <t>면역세포 기반의 항암 치료제 및 유전자 변형 기술을 활용한 세포치료제 등 차세대 유전자 치료 기술을 연구 개발하고 있습니다.</t>
        </is>
      </c>
    </row>
    <row r="11">
      <c r="A11" s="74" t="inlineStr">
        <is>
          <t>정부정책</t>
        </is>
      </c>
      <c r="B11" s="74" t="inlineStr">
        <is>
          <t>밸류업/저PBR</t>
        </is>
      </c>
      <c r="C11" s="74" t="inlineStr">
        <is>
          <t>CJ</t>
        </is>
      </c>
      <c r="D11" s="74" t="inlineStr">
        <is>
          <t>001040</t>
        </is>
      </c>
      <c r="E11" s="74" t="inlineStr">
        <is>
          <t>지주회사로서 자산 가치 대비 주가가 저평가된 대표적인 저PBR(주가순자산비율) 종목으로, 정부의 기업 밸류업 프로그램 정책의 수혜주로 주목받고 있습니다.</t>
        </is>
      </c>
    </row>
    <row r="12">
      <c r="A12" s="74" t="inlineStr">
        <is>
          <t>바이오/의료AI</t>
        </is>
      </c>
      <c r="B12" s="74" t="inlineStr">
        <is>
          <t>마이크로바이옴</t>
        </is>
      </c>
      <c r="C12" s="74" t="inlineStr">
        <is>
          <t>CJ 바이오사이언스</t>
        </is>
      </c>
      <c r="D12" s="74" t="inlineStr">
        <is>
          <t>311690</t>
        </is>
      </c>
      <c r="E12" s="74" t="inlineStr">
        <is>
          <t>마이크로바이옴 기술을 기반으로 면역항암제, 뇌질환 치료제 등 신약 개발을 주력 사업으로 영위하는 대표적인 마이크로바이옴 전문 기업입니다</t>
        </is>
      </c>
    </row>
    <row r="13">
      <c r="A13" s="74" t="inlineStr">
        <is>
          <t>바이오/의료AI</t>
        </is>
      </c>
      <c r="B13" s="74" t="inlineStr">
        <is>
          <t>유전자치료</t>
        </is>
      </c>
      <c r="C13" s="74" t="inlineStr">
        <is>
          <t>CJ 바이오사이언스</t>
        </is>
      </c>
      <c r="D13" s="74" t="inlineStr">
        <is>
          <t>311690</t>
        </is>
      </c>
      <c r="E13" s="74" t="inlineStr">
        <is>
          <t>주력인 마이크로바이옴 외에도 세포·유전자 치료제(CGT) 위탁개발생산(CDMO) 사업에 진출하며 관련 기술 및 생산 역량을 확보하고 있습니다</t>
        </is>
      </c>
    </row>
    <row r="14">
      <c r="A14" s="74" t="inlineStr">
        <is>
          <t>유통/물류</t>
        </is>
      </c>
      <c r="B14" s="74" t="inlineStr">
        <is>
          <t>물류</t>
        </is>
      </c>
      <c r="C14" s="74" t="inlineStr">
        <is>
          <t>CJ대한통운</t>
        </is>
      </c>
      <c r="D14" s="74" t="inlineStr">
        <is>
          <t>000120</t>
        </is>
      </c>
      <c r="E14" s="74" t="inlineStr">
        <is>
          <t>국내 1위의 종합 물류 기업으로, 택배, 계약물류(CL), 글로벌 포워딩 등 물류 산업 전반에 걸친 핵심적인 사업을 수행하고 있습니다</t>
        </is>
      </c>
    </row>
    <row r="15">
      <c r="A15" s="74" t="inlineStr">
        <is>
          <t>음식료</t>
        </is>
      </c>
      <c r="B15" s="74" t="inlineStr">
        <is>
          <t>수산</t>
        </is>
      </c>
      <c r="C15" s="74" t="inlineStr">
        <is>
          <t>CJ씨푸드</t>
        </is>
      </c>
      <c r="D15" s="74" t="inlineStr">
        <is>
          <t>011150</t>
        </is>
      </c>
      <c r="E15" s="74" t="inlineStr">
        <is>
          <t>어묵, 김, 유부, 맛살 등 수산물을 원료로 하는 다양한 가공식품을 제조 및 판매하는 CJ그룹의 수산식품 전문 기업입니다.</t>
        </is>
      </c>
    </row>
    <row r="16">
      <c r="A16" s="74" t="inlineStr">
        <is>
          <t>바이오/의료AI</t>
        </is>
      </c>
      <c r="B16" s="74" t="inlineStr">
        <is>
          <t>낙태/피임</t>
        </is>
      </c>
      <c r="C16" s="74" t="inlineStr">
        <is>
          <t>CMG제약</t>
        </is>
      </c>
      <c r="D16" s="74" t="inlineStr">
        <is>
          <t>058820</t>
        </is>
      </c>
      <c r="E16" s="74" t="inlineStr">
        <is>
          <t>주성분 '레보노르게스트렐'을 함유한 사후응급피임약 '레디B정'을 판매하고 있어 관련주로 분류됩니다</t>
        </is>
      </c>
    </row>
    <row r="17">
      <c r="A17" s="74" t="inlineStr">
        <is>
          <t>바이오/의료AI</t>
        </is>
      </c>
      <c r="B17" s="74" t="inlineStr">
        <is>
          <t>정신질환치료제</t>
        </is>
      </c>
      <c r="C17" s="74" t="inlineStr">
        <is>
          <t>CMG제약</t>
        </is>
      </c>
      <c r="D17" s="74" t="inlineStr">
        <is>
          <t>058820</t>
        </is>
      </c>
      <c r="E17" s="74" t="inlineStr">
        <is>
          <t>조현병 치료제 '아리피프라졸'을 세계 최초의 필름형(OTF) 제제로 개발하는 등 정신질환 관련 의약품 기술력을 보유하고 있습니다</t>
        </is>
      </c>
    </row>
    <row r="18">
      <c r="A18" s="74" t="inlineStr">
        <is>
          <t>정부정책</t>
        </is>
      </c>
      <c r="B18" s="74" t="inlineStr">
        <is>
          <t>밸류업/저PBR</t>
        </is>
      </c>
      <c r="C18" s="74" t="inlineStr">
        <is>
          <t>DB증권</t>
        </is>
      </c>
      <c r="D18" s="74" t="inlineStr">
        <is>
          <t>016610</t>
        </is>
      </c>
      <c r="E18" s="74" t="inlineStr">
        <is>
          <t>대표적인 저PBR(주가순자산비율) 금융주 중 하나로, 정부의 기업 밸류업 프로그램 추진 시 주주환원 확대 기대감으로 관련주로 편입되었습니다.</t>
        </is>
      </c>
    </row>
    <row r="19">
      <c r="A19" s="74" t="inlineStr">
        <is>
          <t>반도체</t>
        </is>
      </c>
      <c r="B19" s="74" t="inlineStr">
        <is>
          <t>전력반도체</t>
        </is>
      </c>
      <c r="C19" s="74" t="inlineStr">
        <is>
          <t>DB하이텍</t>
        </is>
      </c>
      <c r="D19" s="74" t="inlineStr">
        <is>
          <t>000990</t>
        </is>
      </c>
      <c r="E19" s="74" t="inlineStr">
        <is>
          <t>스마트폰, TV, PC 등 다양한 전자기기에 사용되는 전력반도체를 위탁 생산하는 핵심 파운드리 업체로, 해당 분야의 기술력을 인정받고 있습니다</t>
        </is>
      </c>
    </row>
    <row r="20">
      <c r="A20" s="74" t="inlineStr">
        <is>
          <t>반도체</t>
        </is>
      </c>
      <c r="B20" s="74" t="inlineStr">
        <is>
          <t>차량반도체</t>
        </is>
      </c>
      <c r="C20" s="74" t="inlineStr">
        <is>
          <t>DB하이텍</t>
        </is>
      </c>
      <c r="D20" s="74" t="inlineStr">
        <is>
          <t>000990</t>
        </is>
      </c>
      <c r="E20" s="74" t="inlineStr">
        <is>
          <t>전력관리반도체(PMIC), 센서 등 고부가가치 아날로그 반도체 파운드리 전문 기업으로, 차량용 반도체 분야에서 높은 경쟁력을 보유하고 있습니다</t>
        </is>
      </c>
    </row>
    <row r="21">
      <c r="A21" s="74" t="inlineStr">
        <is>
          <t>빅테크</t>
        </is>
      </c>
      <c r="B21" s="74" t="inlineStr">
        <is>
          <t>테슬라</t>
        </is>
      </c>
      <c r="C21" s="74" t="inlineStr">
        <is>
          <t>DB하이텍</t>
        </is>
      </c>
      <c r="D21" s="74" t="inlineStr">
        <is>
          <t>000990</t>
        </is>
      </c>
      <c r="E21" s="74" t="inlineStr">
        <is>
          <t>직접적인 공급 관계는 아니나, DB하이텍이 생산하는 차량용 반도체가 여러 부품사를 통해 테슬라 등 글로벌 전기차 업체에 공급되는 것으로 알려져 있습니다</t>
        </is>
      </c>
    </row>
    <row r="22">
      <c r="A22" s="74" t="inlineStr">
        <is>
          <t>자동차</t>
        </is>
      </c>
      <c r="B22" s="74" t="inlineStr">
        <is>
          <t>자율주행</t>
        </is>
      </c>
      <c r="C22" s="74" t="inlineStr">
        <is>
          <t>DB하이텍</t>
        </is>
      </c>
      <c r="D22" s="74" t="inlineStr">
        <is>
          <t>000990</t>
        </is>
      </c>
      <c r="E22" s="74" t="inlineStr">
        <is>
          <t>자율주행 기술의 핵심 부품인 이미지센서, 전력반도체 등을 생산하며, 자율주행 시장 성장에 따른 수혜가 기대됩니다</t>
        </is>
      </c>
    </row>
    <row r="23">
      <c r="A23" s="74" t="inlineStr">
        <is>
          <t>원자재</t>
        </is>
      </c>
      <c r="B23" s="74" t="inlineStr">
        <is>
          <t>알루미늄</t>
        </is>
      </c>
      <c r="C23" s="74" t="inlineStr">
        <is>
          <t>DI동일</t>
        </is>
      </c>
      <c r="D23" s="74" t="inlineStr">
        <is>
          <t>001530</t>
        </is>
      </c>
      <c r="E23" s="74" t="inlineStr">
        <is>
          <t>자회사인 동일알루미늄이 2차전지 양극박의 핵심 소재인 알루미늄박을 생산하고 있어 관련주로 분류됩니다.</t>
        </is>
      </c>
    </row>
    <row r="24">
      <c r="A24" s="74" t="inlineStr">
        <is>
          <t>에너지</t>
        </is>
      </c>
      <c r="B24" s="74" t="inlineStr">
        <is>
          <t>SMR</t>
        </is>
      </c>
      <c r="C24" s="74" t="inlineStr">
        <is>
          <t>DL이앤씨</t>
        </is>
      </c>
      <c r="D24" s="74" t="inlineStr">
        <is>
          <t>375500</t>
        </is>
      </c>
      <c r="E24" s="74" t="inlineStr">
        <is>
          <t>미국의 SMR(소형모듈원전) 개발사 'X-energy'에 지분 투자를 단행하는 등 차세대 원전 사업에 참여하고 있습니다</t>
        </is>
      </c>
    </row>
    <row r="25">
      <c r="A25" s="74" t="inlineStr">
        <is>
          <t>에너지</t>
        </is>
      </c>
      <c r="B25" s="74" t="inlineStr">
        <is>
          <t>원자력발전</t>
        </is>
      </c>
      <c r="C25" s="74" t="inlineStr">
        <is>
          <t>DL이앤씨</t>
        </is>
      </c>
      <c r="D25" s="74" t="inlineStr">
        <is>
          <t>375500</t>
        </is>
      </c>
      <c r="E25" s="74" t="inlineStr">
        <is>
          <t>과거 원자력발전소 시공 경험을 보유하고 있으며, 차세대 원전 사업 진출을 적극적으로 모색하고 있습니다.</t>
        </is>
      </c>
    </row>
    <row r="26">
      <c r="A26" s="74" t="inlineStr">
        <is>
          <t>환경/재난</t>
        </is>
      </c>
      <c r="B26" s="74" t="inlineStr">
        <is>
          <t>탈플라스틱</t>
        </is>
      </c>
      <c r="C26" s="74" t="inlineStr">
        <is>
          <t>DS단석</t>
        </is>
      </c>
      <c r="D26" s="74" t="inlineStr">
        <is>
          <t>017860</t>
        </is>
      </c>
      <c r="E26" s="74" t="inlineStr">
        <is>
          <t>주력 사업인 바이오에너지(바이오디젤) 외에 폐플라스틱을 재활용하여 수소 등을 생산하는 자원 순환 사업을 추진하고 있습니다</t>
        </is>
      </c>
    </row>
    <row r="27">
      <c r="A27" s="74" t="inlineStr">
        <is>
          <t>바이오/의료AI</t>
        </is>
      </c>
      <c r="B27" s="74" t="inlineStr">
        <is>
          <t>마이크로바이옴</t>
        </is>
      </c>
      <c r="C27" s="74" t="inlineStr">
        <is>
          <t>DXVX</t>
        </is>
      </c>
      <c r="D27" s="74" t="inlineStr">
        <is>
          <t>180400</t>
        </is>
      </c>
      <c r="E27" s="74" t="inlineStr">
        <is>
          <t>마이크로바이옴 기반의 체외진단 의료기기 및 치료제 개발 사업을 진행하며 포트폴리오를 다각화하고 있습니다</t>
        </is>
      </c>
    </row>
    <row r="28">
      <c r="A28" s="74" t="inlineStr">
        <is>
          <t>바이오/의료AI</t>
        </is>
      </c>
      <c r="B28" s="74" t="inlineStr">
        <is>
          <t>비만치료제</t>
        </is>
      </c>
      <c r="C28" s="74" t="inlineStr">
        <is>
          <t>DXVX</t>
        </is>
      </c>
      <c r="D28" s="74" t="inlineStr">
        <is>
          <t>180400</t>
        </is>
      </c>
      <c r="E28" s="74" t="inlineStr">
        <is>
          <t>GLP-1 계열의 당뇨 및 비만 치료제 국내 판권 계약을 체결하고 관련 의약품 유통 사업을 영위하고 있습니다.</t>
        </is>
      </c>
    </row>
    <row r="29">
      <c r="A29" s="74" t="inlineStr">
        <is>
          <t>전염병/질병</t>
        </is>
      </c>
      <c r="B29" s="74" t="inlineStr">
        <is>
          <t>마이코플라스마 폐렴</t>
        </is>
      </c>
      <c r="C29" s="74" t="inlineStr">
        <is>
          <t>DXVX</t>
        </is>
      </c>
      <c r="D29" s="74" t="inlineStr">
        <is>
          <t>180400</t>
        </is>
      </c>
      <c r="E29" s="74" t="inlineStr">
        <is>
          <t>마이코플라스마 폐렴균을 포함한 다양한 호흡기 감염병의 원인균을 한 번에 진단할 수 있는 PCR 진단키트를 개발 및 판매하고 있습니다</t>
        </is>
      </c>
    </row>
    <row r="30">
      <c r="A30" s="74" t="inlineStr">
        <is>
          <t>가상화폐/가상현실</t>
        </is>
      </c>
      <c r="B30" s="74" t="inlineStr">
        <is>
          <t>VR/AR/XR</t>
        </is>
      </c>
      <c r="C30" s="74" t="inlineStr">
        <is>
          <t>E8</t>
        </is>
      </c>
      <c r="D30" s="74" t="inlineStr">
        <is>
          <t>418620</t>
        </is>
      </c>
      <c r="E30" s="74" t="inlineStr">
        <is>
          <t>3D 모델링 및 시뮬레이션 기반의 디지털 트윈 솔루션을 제공하는 기업으로, VR/AR/XR 콘텐츠 제작의 기반 기술을 보유하고 있습니다</t>
        </is>
      </c>
    </row>
    <row r="31">
      <c r="A31" s="74" t="inlineStr">
        <is>
          <t>바이오/의료AI</t>
        </is>
      </c>
      <c r="B31" s="74" t="inlineStr">
        <is>
          <t>마리화나(대마)</t>
        </is>
      </c>
      <c r="C31" s="74" t="inlineStr">
        <is>
          <t>EDGC</t>
        </is>
      </c>
      <c r="D31" s="74" t="inlineStr">
        <is>
          <t>245620</t>
        </is>
      </c>
      <c r="E31" s="74" t="inlineStr">
        <is>
          <t>자회사를 통해 의료용 대마 성분인 칸나비디올(CBD)을 활용한 건강기능식품 및 화장품 원료 개발 사업을 추진하고 있습니다</t>
        </is>
      </c>
    </row>
    <row r="32">
      <c r="A32" s="74" t="inlineStr">
        <is>
          <t>이차전지</t>
        </is>
      </c>
      <c r="B32" s="74" t="inlineStr">
        <is>
          <t>LFP</t>
        </is>
      </c>
      <c r="C32" s="74" t="inlineStr">
        <is>
          <t>EG</t>
        </is>
      </c>
      <c r="D32" s="74" t="inlineStr">
        <is>
          <t>037370</t>
        </is>
      </c>
      <c r="E32" s="74" t="inlineStr">
        <is>
          <t>자회사 이지트로닉스를 통해 LFP(리튬인산철) 배터리 팩 및 전력변환장치 등을 개발, 생산하고 있습니다</t>
        </is>
      </c>
    </row>
    <row r="33">
      <c r="A33" s="74" t="inlineStr">
        <is>
          <t>가상화폐/가상현실</t>
        </is>
      </c>
      <c r="B33" s="74" t="inlineStr">
        <is>
          <t>NFT</t>
        </is>
      </c>
      <c r="C33" s="74" t="inlineStr">
        <is>
          <t>FSN</t>
        </is>
      </c>
      <c r="D33" s="74" t="inlineStr">
        <is>
          <t>214270</t>
        </is>
      </c>
      <c r="E33" s="74" t="inlineStr">
        <is>
          <t>자회사 핑거랩스가 선미야클럽 등 유명 PFP NFT 프로젝트를 성공시키며 국내 NFT 시장을 선도하고 있습니다</t>
        </is>
      </c>
    </row>
    <row r="34">
      <c r="A34" s="74" t="inlineStr">
        <is>
          <t>가상화폐/가상현실</t>
        </is>
      </c>
      <c r="B34" s="74" t="inlineStr">
        <is>
          <t>STO</t>
        </is>
      </c>
      <c r="C34" s="74" t="inlineStr">
        <is>
          <t>FSN</t>
        </is>
      </c>
      <c r="D34" s="74" t="inlineStr">
        <is>
          <t>214270</t>
        </is>
      </c>
      <c r="E34" s="74" t="inlineStr">
        <is>
          <t>블록체인 기술 자회사를 통해 STO(토큰증권) 발행 및 유통 플랫폼 구축 사업을 추진하고 있습니다</t>
        </is>
      </c>
    </row>
    <row r="35">
      <c r="A35" s="74" t="inlineStr">
        <is>
          <t>가상화폐/가상현실</t>
        </is>
      </c>
      <c r="B35" s="74" t="inlineStr">
        <is>
          <t>가상화폐</t>
        </is>
      </c>
      <c r="C35" s="74" t="inlineStr">
        <is>
          <t>FSN</t>
        </is>
      </c>
      <c r="D35" s="74" t="inlineStr">
        <is>
          <t>214270</t>
        </is>
      </c>
      <c r="E35" s="74" t="inlineStr">
        <is>
          <t>자회사를 통해 가상자산 관련 프로젝트 및 플랫폼 사업을 운영하며 시장에 참여하고 있습니다</t>
        </is>
      </c>
    </row>
    <row r="36">
      <c r="A36" s="74" t="inlineStr">
        <is>
          <t>가상화폐/가상현실</t>
        </is>
      </c>
      <c r="B36" s="74" t="inlineStr">
        <is>
          <t>블록체인</t>
        </is>
      </c>
      <c r="C36" s="74" t="inlineStr">
        <is>
          <t>FSN</t>
        </is>
      </c>
      <c r="D36" s="74" t="inlineStr">
        <is>
          <t>214270</t>
        </is>
      </c>
      <c r="E36" s="74" t="inlineStr">
        <is>
          <t>자회사 핑거랩스를 통해 블록체인 기반의 NFT(대체불가토큰), STO(토큰증권) 등 다양한 블록체인 관련 사업을 전개하고 있습니다</t>
        </is>
      </c>
    </row>
    <row r="37">
      <c r="A37" s="74" t="inlineStr">
        <is>
          <t>빅테크</t>
        </is>
      </c>
      <c r="B37" s="74" t="inlineStr">
        <is>
          <t>텐센트/알리바바/바이두</t>
        </is>
      </c>
      <c r="C37" s="74" t="inlineStr">
        <is>
          <t>FSN</t>
        </is>
      </c>
      <c r="D37" s="74" t="inlineStr">
        <is>
          <t>214270</t>
        </is>
      </c>
      <c r="E37" s="74" t="inlineStr">
        <is>
          <t>중국 최대 디지털 마케팅 그룹과 파트너십을 맺고 중국 시장에 진출한 이력이 있어 관련주로 언급됩니다</t>
        </is>
      </c>
    </row>
    <row r="38">
      <c r="A38" s="74" t="inlineStr">
        <is>
          <t>의료기기/의료시설</t>
        </is>
      </c>
      <c r="B38" s="74" t="inlineStr">
        <is>
          <t>음압병실</t>
        </is>
      </c>
      <c r="C38" s="74" t="inlineStr">
        <is>
          <t>GH신소재</t>
        </is>
      </c>
      <c r="D38" s="74" t="inlineStr">
        <is>
          <t>130500</t>
        </is>
      </c>
      <c r="E38" s="74" t="inlineStr">
        <is>
          <t>감염병 확산 시 필요한 음압 격리 병실의 핵심 부품인 고성능 필터(헤파 필터) 원단을 생산하고 있습니다</t>
        </is>
      </c>
    </row>
    <row r="39">
      <c r="A39" s="74" t="inlineStr">
        <is>
          <t>전염병/질병</t>
        </is>
      </c>
      <c r="B39" s="74" t="inlineStr">
        <is>
          <t>코로나</t>
        </is>
      </c>
      <c r="C39" s="74" t="inlineStr">
        <is>
          <t>GH신소재</t>
        </is>
      </c>
      <c r="D39" s="74" t="inlineStr">
        <is>
          <t>130500</t>
        </is>
      </c>
      <c r="E39" s="74" t="inlineStr">
        <is>
          <t>코로나19 팬데믹 당시 마스크 필터 및 음압병실 관련 소재 생산으로 주목받았습니다</t>
        </is>
      </c>
    </row>
    <row r="40">
      <c r="A40" s="74" t="inlineStr">
        <is>
          <t>AI/데이터센터/로봇</t>
        </is>
      </c>
      <c r="B40" s="74" t="inlineStr">
        <is>
          <t>딥시크</t>
        </is>
      </c>
      <c r="C40" s="74" t="inlineStr">
        <is>
          <t>GRT</t>
        </is>
      </c>
      <c r="D40" s="74" t="inlineStr">
        <is>
          <t>900290</t>
        </is>
      </c>
      <c r="E40" s="74" t="inlineStr">
        <is>
          <t>중국계 기업으로, AI 개발과 관련된 사업을 영위한다는 점에서 중국 AI 기업 '딥시크'와 연관되어 시장에서 부각되었습니다.</t>
        </is>
      </c>
    </row>
    <row r="41">
      <c r="A41" s="74" t="inlineStr">
        <is>
          <t>기타</t>
        </is>
      </c>
      <c r="B41" s="74" t="inlineStr">
        <is>
          <t>국내상장 중국기업</t>
        </is>
      </c>
      <c r="C41" s="74" t="inlineStr">
        <is>
          <t>GRT</t>
        </is>
      </c>
      <c r="D41" s="74" t="inlineStr">
        <is>
          <t>900290</t>
        </is>
      </c>
      <c r="E41" s="74" t="inlineStr">
        <is>
          <t>중국에 본사를 둔 기업으로, 국내 주식 시장에 상장된 대표적인 중국 기업 중 하나입니다</t>
        </is>
      </c>
    </row>
    <row r="42">
      <c r="A42" s="74" t="inlineStr">
        <is>
          <t>AI/데이터센터/로봇</t>
        </is>
      </c>
      <c r="B42" s="74" t="inlineStr">
        <is>
          <t>액침냉각</t>
        </is>
      </c>
      <c r="C42" s="74" t="inlineStr">
        <is>
          <t>GST</t>
        </is>
      </c>
      <c r="D42" s="74" t="inlineStr">
        <is>
          <t>083450</t>
        </is>
      </c>
      <c r="E42" s="74" t="inlineStr">
        <is>
          <t>반도체 및 디스플레이 공정에서 발생하는 유해가스를 정화하는 스크러버 장비 업체로, 데이터센터 액침냉각 관련 신사업을 추진 중입니다.</t>
        </is>
      </c>
    </row>
    <row r="43">
      <c r="A43" s="74" t="inlineStr">
        <is>
          <t>건설/인프라</t>
        </is>
      </c>
      <c r="B43" s="74" t="inlineStr">
        <is>
          <t>공조(HVAC)</t>
        </is>
      </c>
      <c r="C43" s="74" t="inlineStr">
        <is>
          <t>GST</t>
        </is>
      </c>
      <c r="D43" s="74" t="inlineStr">
        <is>
          <t>083450</t>
        </is>
      </c>
      <c r="E43" s="74" t="inlineStr">
        <is>
          <t>반도체 클린룸의 온도, 습도 등을 제어하는 칠러(Chiller) 장비를 생산하고 있어 공조 관련 기술력을 보유하고 있습니다</t>
        </is>
      </c>
    </row>
    <row r="44">
      <c r="A44" s="74" t="inlineStr">
        <is>
          <t>유통/물류</t>
        </is>
      </c>
      <c r="B44" s="74" t="inlineStr">
        <is>
          <t>콜드체인</t>
        </is>
      </c>
      <c r="C44" s="74" t="inlineStr">
        <is>
          <t>GST</t>
        </is>
      </c>
      <c r="D44" s="74" t="inlineStr">
        <is>
          <t>083450</t>
        </is>
      </c>
      <c r="E44" s="74" t="inlineStr">
        <is>
          <t>온도 제어 기술인 칠러 장비 기술을 바탕으로 백신 등 바이오의약품 콜드체인 시스템 관련 사업 진출 가능성이 부각됩니다</t>
        </is>
      </c>
    </row>
    <row r="45">
      <c r="A45" s="74" t="inlineStr">
        <is>
          <t>건설/인프라</t>
        </is>
      </c>
      <c r="B45" s="74" t="inlineStr">
        <is>
          <t>모듈러주택</t>
        </is>
      </c>
      <c r="C45" s="74" t="inlineStr">
        <is>
          <t>GS건설</t>
        </is>
      </c>
      <c r="D45" s="74" t="inlineStr">
        <is>
          <t>006360</t>
        </is>
      </c>
      <c r="E45" s="74" t="inlineStr">
        <is>
          <t>자회사를 통해 모듈러 주택 제작 및 시공 기술을 확보하고 있으며, 관련 시장에 적극적으로 진출하고 있습니다</t>
        </is>
      </c>
    </row>
    <row r="46">
      <c r="A46" s="74" t="inlineStr">
        <is>
          <t>원자재</t>
        </is>
      </c>
      <c r="B46" s="74" t="inlineStr">
        <is>
          <t>석탄</t>
        </is>
      </c>
      <c r="C46" s="74" t="inlineStr">
        <is>
          <t>GS글로벌</t>
        </is>
      </c>
      <c r="D46" s="74" t="inlineStr">
        <is>
          <t>001250</t>
        </is>
      </c>
      <c r="E46" s="74" t="inlineStr">
        <is>
          <t>종합상사로서 석탄, 팜오일 등 다양한 원자재의 국제 트레이딩 사업을 영위하고 있습니다</t>
        </is>
      </c>
    </row>
    <row r="47">
      <c r="A47" s="74" t="inlineStr">
        <is>
          <t>반도체</t>
        </is>
      </c>
      <c r="B47" s="74" t="inlineStr">
        <is>
          <t>유리기판</t>
        </is>
      </c>
      <c r="C47" s="74" t="inlineStr">
        <is>
          <t>HB테크놀러지</t>
        </is>
      </c>
      <c r="D47" s="74" t="inlineStr">
        <is>
          <t>078150</t>
        </is>
      </c>
      <c r="E47" s="74" t="inlineStr">
        <is>
          <t>디스플레이 검사장비 전문 기업으로, 유리기판 양산 시 필요한 검사 및 리페어 장비 분야에서 기술력을 보유하여 관련주로 분류됩니다</t>
        </is>
      </c>
    </row>
    <row r="48">
      <c r="A48" s="74" t="inlineStr">
        <is>
          <t>조선/해운</t>
        </is>
      </c>
      <c r="B48" s="74" t="inlineStr">
        <is>
          <t>해양플랜트</t>
        </is>
      </c>
      <c r="C48" s="74" t="inlineStr">
        <is>
          <t>HD한국조선해양</t>
        </is>
      </c>
      <c r="D48" s="74" t="inlineStr">
        <is>
          <t>009540</t>
        </is>
      </c>
      <c r="E48" s="74" t="inlineStr">
        <is>
          <t>FPSO(부유식 원유 생산·저장·하역 설비), FSRU(부유식 가스 저장·재기화 설비) 등 고부가가치 해양플랜트 건조 기술력을 보유한 글로벌 조선사입니다</t>
        </is>
      </c>
    </row>
    <row r="49">
      <c r="A49" s="74" t="inlineStr">
        <is>
          <t>전력</t>
        </is>
      </c>
      <c r="B49" s="74" t="inlineStr">
        <is>
          <t>변압기</t>
        </is>
      </c>
      <c r="C49" s="74" t="inlineStr">
        <is>
          <t>HD현대</t>
        </is>
      </c>
      <c r="D49" s="74" t="inlineStr">
        <is>
          <t>267250</t>
        </is>
      </c>
      <c r="E49" s="74" t="inlineStr">
        <is>
          <t>지주회사로서 자회사인 HD현대일렉트릭이 변압기, 고압차단기 등 전력기기 사업을 영위하고 있습니다.</t>
        </is>
      </c>
    </row>
    <row r="50">
      <c r="A50" s="74" t="inlineStr">
        <is>
          <t>정부정책</t>
        </is>
      </c>
      <c r="B50" s="74" t="inlineStr">
        <is>
          <t>밸류업/저PBR</t>
        </is>
      </c>
      <c r="C50" s="74" t="inlineStr">
        <is>
          <t>HD현대</t>
        </is>
      </c>
      <c r="D50" s="74" t="inlineStr">
        <is>
          <t>267250</t>
        </is>
      </c>
      <c r="E50" s="74" t="inlineStr">
        <is>
          <t>주요 자회사의 실적 호조에도 불구하고 저평가된 대표적인 지주회사로, 기업 밸류업 프로그램의 수혜가 기대됩니다</t>
        </is>
      </c>
    </row>
    <row r="51">
      <c r="A51" s="74" t="inlineStr">
        <is>
          <t>국제</t>
        </is>
      </c>
      <c r="B51" s="74" t="inlineStr">
        <is>
          <t>우크라이나 재건</t>
        </is>
      </c>
      <c r="C51" s="74" t="inlineStr">
        <is>
          <t>HD현대건설기게</t>
        </is>
      </c>
      <c r="D51" s="74" t="n"/>
      <c r="E51" s="74" t="inlineStr">
        <is>
          <t>굴착기, 휠로더 등 건설기계를 생산하는 업체로, 향후 우크라이나 재건 사업에 건설장비 수요가 증가할 것이라는 기대감에 관련주로 꼽힙니다.</t>
        </is>
      </c>
    </row>
    <row r="52">
      <c r="A52" s="74" t="inlineStr">
        <is>
          <t>건설/인프라</t>
        </is>
      </c>
      <c r="B52" s="74" t="inlineStr">
        <is>
          <t>건설기계</t>
        </is>
      </c>
      <c r="C52" s="74" t="inlineStr">
        <is>
          <t>HD현대건설기계</t>
        </is>
      </c>
      <c r="D52" s="74" t="n"/>
      <c r="E52" s="74" t="inlineStr">
        <is>
          <t>굴착기, 지게차 등 다양한 건설기계를 제조 및 판매하는 국내 대표적인 건설기계 전문 기업입니다.</t>
        </is>
      </c>
    </row>
    <row r="53">
      <c r="A53" s="74" t="inlineStr">
        <is>
          <t>조선/해운</t>
        </is>
      </c>
      <c r="B53" s="74" t="inlineStr">
        <is>
          <t>조선기자재</t>
        </is>
      </c>
      <c r="C53" s="74" t="inlineStr">
        <is>
          <t>HD현대마린솔루션</t>
        </is>
      </c>
      <c r="D53" s="74" t="inlineStr">
        <is>
          <t>443060</t>
        </is>
      </c>
      <c r="E53" s="74" t="inlineStr">
        <is>
          <t>선박의 수리, 개조, 유지보수(AM) 및 친환경 개조 사업을 전문으로 하는 선박 애프터마켓 서비스 기업입니다.</t>
        </is>
      </c>
    </row>
    <row r="54">
      <c r="A54" s="74" t="inlineStr">
        <is>
          <t>조선/해운</t>
        </is>
      </c>
      <c r="B54" s="74" t="inlineStr">
        <is>
          <t>조선기자재</t>
        </is>
      </c>
      <c r="C54" s="74" t="inlineStr">
        <is>
          <t>HD현대마린엔진</t>
        </is>
      </c>
      <c r="D54" s="74" t="inlineStr">
        <is>
          <t>071970</t>
        </is>
      </c>
      <c r="E54" s="74" t="inlineStr">
        <is>
          <t>선박용 엔진 및 발전기 등 선박의 핵심 기자재를 생산하는 전문 기업입니다</t>
        </is>
      </c>
    </row>
    <row r="55">
      <c r="A55" s="74" t="inlineStr">
        <is>
          <t>조선/해운</t>
        </is>
      </c>
      <c r="B55" s="74" t="inlineStr">
        <is>
          <t>해양플랜트</t>
        </is>
      </c>
      <c r="C55" s="74" t="inlineStr">
        <is>
          <t>HD현대미포</t>
        </is>
      </c>
      <c r="D55" s="74" t="n"/>
      <c r="E55" s="74" t="inlineStr">
        <is>
          <t>중형 석유화학제품 운반선(PC선) 등에서 세계적인 경쟁력을 갖추고 있으며, 해양플랜트 관련 사업도 수행합니다.</t>
        </is>
      </c>
    </row>
    <row r="56">
      <c r="A56" s="74" t="inlineStr">
        <is>
          <t>에너지</t>
        </is>
      </c>
      <c r="B56" s="74" t="inlineStr">
        <is>
          <t>태양광</t>
        </is>
      </c>
      <c r="C56" s="74" t="inlineStr">
        <is>
          <t>HD현대에너지솔루션</t>
        </is>
      </c>
      <c r="D56" s="74" t="inlineStr">
        <is>
          <t>322000</t>
        </is>
      </c>
      <c r="E56" s="74" t="inlineStr">
        <is>
          <t>고효율 태양광 셀과 모듈을 생산하고, 태양광 발전소 EPC(설계·조달·시공) 사업까지 영위하는 태양광 종합 솔루션 기업입니다</t>
        </is>
      </c>
    </row>
    <row r="57">
      <c r="A57" s="74" t="inlineStr">
        <is>
          <t>건설/인프라</t>
        </is>
      </c>
      <c r="B57" s="74" t="inlineStr">
        <is>
          <t>건설기계</t>
        </is>
      </c>
      <c r="C57" s="74" t="inlineStr">
        <is>
          <t>HD현대인프라코어</t>
        </is>
      </c>
      <c r="D57" s="74" t="n"/>
      <c r="E57" s="74" t="inlineStr">
        <is>
          <t>'DEVELON'(디벨론) 브랜드를 통해 굴착기, 로더 등 건설기계 사업을 영위하는 글로벌 기업입니다</t>
        </is>
      </c>
    </row>
    <row r="58">
      <c r="A58" s="74" t="inlineStr">
        <is>
          <t>국제</t>
        </is>
      </c>
      <c r="B58" s="74" t="inlineStr">
        <is>
          <t>우크라이나 재건</t>
        </is>
      </c>
      <c r="C58" s="74" t="inlineStr">
        <is>
          <t>HD현대인프라코어</t>
        </is>
      </c>
      <c r="D58" s="74" t="n"/>
      <c r="E58" s="74" t="inlineStr">
        <is>
          <t>건설기계 및 엔진을 생산하는 기업으로, 우크라이나 재건 사업에 필요한 중장비 공급 가능성으로 관련주로 분류됩니다.</t>
        </is>
      </c>
    </row>
    <row r="59">
      <c r="A59" s="74" t="inlineStr">
        <is>
          <t>에너지</t>
        </is>
      </c>
      <c r="B59" s="74" t="inlineStr">
        <is>
          <t>ESS</t>
        </is>
      </c>
      <c r="C59" s="74" t="inlineStr">
        <is>
          <t>HD현대일렉트릭</t>
        </is>
      </c>
      <c r="D59" s="74" t="inlineStr">
        <is>
          <t>267260</t>
        </is>
      </c>
      <c r="E59" s="74" t="inlineStr">
        <is>
          <t>에너지저장장치(ESS)의 설계, 제작, 설치 및 운영에 이르는 통합 솔루션을 제공하며 신재생에너지 시장을 공략하고 있습니다</t>
        </is>
      </c>
    </row>
    <row r="60">
      <c r="A60" s="74" t="inlineStr">
        <is>
          <t>전력</t>
        </is>
      </c>
      <c r="B60" s="74" t="inlineStr">
        <is>
          <t>변압기</t>
        </is>
      </c>
      <c r="C60" s="74" t="inlineStr">
        <is>
          <t>HD현대일렉트릭</t>
        </is>
      </c>
      <c r="D60" s="74" t="inlineStr">
        <is>
          <t>267260</t>
        </is>
      </c>
      <c r="E60" s="74" t="inlineStr">
        <is>
          <t>변압기, 고압차단기, 회전기 등 전력망 구축에 필요한 핵심 전력기기를 생산하는 국내 대표적인 에너지 솔루션 기업입니다.</t>
        </is>
      </c>
    </row>
    <row r="61">
      <c r="A61" s="74" t="inlineStr">
        <is>
          <t>조선/해운</t>
        </is>
      </c>
      <c r="B61" s="74" t="inlineStr">
        <is>
          <t>조선기자재</t>
        </is>
      </c>
      <c r="C61" s="74" t="inlineStr">
        <is>
          <t>HD현대중공업</t>
        </is>
      </c>
      <c r="D61" s="74" t="inlineStr">
        <is>
          <t>329180</t>
        </is>
      </c>
      <c r="E61" s="74" t="inlineStr">
        <is>
          <t>선박 건조와 함께 선박의 핵심인 엔진 및 각종 기자재를 자체적으로 생산하고 공급하는 수직계열화를 구축했습니다.</t>
        </is>
      </c>
    </row>
    <row r="62">
      <c r="A62" s="74" t="inlineStr">
        <is>
          <t>조선/해운</t>
        </is>
      </c>
      <c r="B62" s="74" t="inlineStr">
        <is>
          <t>해양플랜트</t>
        </is>
      </c>
      <c r="C62" s="74" t="inlineStr">
        <is>
          <t>HD현대중공업</t>
        </is>
      </c>
      <c r="D62" s="74" t="inlineStr">
        <is>
          <t>329180</t>
        </is>
      </c>
      <c r="E62" s="74" t="inlineStr">
        <is>
          <t>LNG선, 유조선 등 상선뿐만 아니라 FPSO와 같은 대규모 해양플랜트 건조 분야에서도 세계 최고 수준의 기술력을 보유하고 있습니다.</t>
        </is>
      </c>
    </row>
    <row r="63">
      <c r="A63" s="74" t="inlineStr">
        <is>
          <t>조선/해운</t>
        </is>
      </c>
      <c r="B63" s="74" t="inlineStr">
        <is>
          <t>해양플랜트</t>
        </is>
      </c>
      <c r="C63" s="74" t="inlineStr">
        <is>
          <t>HJ중공업</t>
        </is>
      </c>
      <c r="D63" s="74" t="inlineStr">
        <is>
          <t>097230</t>
        </is>
      </c>
      <c r="E63" s="74" t="inlineStr">
        <is>
          <t>다양한 종류의 상선 건조 기술력을 바탕으로 해양플랜트 및 특수선 건조 사업을 영위하고 있습니다.</t>
        </is>
      </c>
    </row>
    <row r="64">
      <c r="A64" s="74" t="inlineStr">
        <is>
          <t>바이오/의료AI</t>
        </is>
      </c>
      <c r="B64" s="74" t="inlineStr">
        <is>
          <t>비만치료제</t>
        </is>
      </c>
      <c r="C64" s="74" t="inlineStr">
        <is>
          <t>HK이노엔</t>
        </is>
      </c>
      <c r="D64" s="74" t="inlineStr">
        <is>
          <t>195940</t>
        </is>
      </c>
      <c r="E64" s="74" t="inlineStr">
        <is>
          <t>차세대 비만 치료제로 주목받는 GLP-1 계열의 경구용(먹는 약) 비만 치료제 후보물질을 연구 개발하고 있습니다.</t>
        </is>
      </c>
    </row>
    <row r="65">
      <c r="A65" s="74" t="inlineStr">
        <is>
          <t>화장품/미용</t>
        </is>
      </c>
      <c r="B65" s="74" t="inlineStr">
        <is>
          <t>탈모</t>
        </is>
      </c>
      <c r="C65" s="74" t="inlineStr">
        <is>
          <t>HK이노엔</t>
        </is>
      </c>
      <c r="D65" s="74" t="inlineStr">
        <is>
          <t>195940</t>
        </is>
      </c>
      <c r="E65" s="74" t="inlineStr">
        <is>
          <t>탈모 치료제 시장에 진출하여 관련 의약품을 개발 및 판매하고 있으며, 포트폴리오 확장을 추진 중입니다</t>
        </is>
      </c>
    </row>
    <row r="66">
      <c r="A66" s="74" t="inlineStr">
        <is>
          <t>정부정책</t>
        </is>
      </c>
      <c r="B66" s="74" t="inlineStr">
        <is>
          <t>세종시</t>
        </is>
      </c>
      <c r="C66" s="74" t="inlineStr">
        <is>
          <t>HL D&amp;I</t>
        </is>
      </c>
      <c r="D66" s="74" t="inlineStr">
        <is>
          <t>014790</t>
        </is>
      </c>
      <c r="E66" s="74" t="inlineStr">
        <is>
          <t>세종시 내 대규모 아파트 단지 개발 및 건설 사업을 수행한 이력이 있어 세종시 관련주로 분류됩니다.</t>
        </is>
      </c>
    </row>
    <row r="67">
      <c r="A67" s="74" t="inlineStr">
        <is>
          <t>바이오/의료AI</t>
        </is>
      </c>
      <c r="B67" s="74" t="inlineStr">
        <is>
          <t>면역항암제</t>
        </is>
      </c>
      <c r="C67" s="74" t="inlineStr">
        <is>
          <t>HLB</t>
        </is>
      </c>
      <c r="D67" s="74" t="inlineStr">
        <is>
          <t>028300</t>
        </is>
      </c>
      <c r="E67" s="74" t="inlineStr">
        <is>
          <t>표적항암제 '리보세라닙'과 면역항암제 '캄렐리주맙'의 병용요법으로 간암 1차 치료제 미국 FDA 신약 허가를 추진하며 주목받았습니다.</t>
        </is>
      </c>
    </row>
    <row r="68">
      <c r="A68" s="74" t="inlineStr">
        <is>
          <t>바이오/의료AI</t>
        </is>
      </c>
      <c r="B68" s="74" t="inlineStr">
        <is>
          <t>CRO(임상시험)</t>
        </is>
      </c>
      <c r="C68" s="74" t="inlineStr">
        <is>
          <t>HLB바이오스텝</t>
        </is>
      </c>
      <c r="D68" s="74" t="inlineStr">
        <is>
          <t>278650</t>
        </is>
      </c>
      <c r="E68" s="74" t="inlineStr">
        <is>
          <t>신약 개발에 필수적인 비임상(동물실험) CRO(임상시험수탁기관) 서비스를 제공하는 전문 기업입니다.</t>
        </is>
      </c>
    </row>
    <row r="69">
      <c r="A69" s="74" t="inlineStr">
        <is>
          <t>바이오/의료AI</t>
        </is>
      </c>
      <c r="B69" s="74" t="inlineStr">
        <is>
          <t>마이크로바이옴</t>
        </is>
      </c>
      <c r="C69" s="74" t="inlineStr">
        <is>
          <t>HLB제넥스</t>
        </is>
      </c>
      <c r="D69" s="74" t="inlineStr">
        <is>
          <t>187420</t>
        </is>
      </c>
      <c r="E69" s="74" t="inlineStr">
        <is>
          <t>마이크로바이옴 기술을 활용하여 치료제 및 건강기능식품 등을 개발하는 사업을 추진하고 있습니다.</t>
        </is>
      </c>
    </row>
    <row r="70">
      <c r="A70" s="74" t="inlineStr">
        <is>
          <t>바이오/의료AI</t>
        </is>
      </c>
      <c r="B70" s="74" t="inlineStr">
        <is>
          <t>비만치료제</t>
        </is>
      </c>
      <c r="C70" s="74" t="inlineStr">
        <is>
          <t>HLB제약</t>
        </is>
      </c>
      <c r="D70" s="74" t="inlineStr">
        <is>
          <t>047920</t>
        </is>
      </c>
      <c r="E70" s="74" t="inlineStr">
        <is>
          <t>GLP-1 유사체를 이용한 비만 치료 주사제의 장기지속형 주사제(위탁생산) 사업을 영위하고 있습니다.</t>
        </is>
      </c>
    </row>
    <row r="71">
      <c r="A71" s="74" t="inlineStr">
        <is>
          <t>바이오/의료AI</t>
        </is>
      </c>
      <c r="B71" s="74" t="inlineStr">
        <is>
          <t>비만치료제</t>
        </is>
      </c>
      <c r="C71" s="74" t="inlineStr">
        <is>
          <t>HLB펩</t>
        </is>
      </c>
      <c r="D71" s="74" t="inlineStr">
        <is>
          <t>196300</t>
        </is>
      </c>
      <c r="E71" s="74" t="inlineStr">
        <is>
          <t>펩타이드 기술을 기반으로 비만, 당뇨 등 대사질환 치료 신약을 개발하고 있습니다</t>
        </is>
      </c>
    </row>
    <row r="72">
      <c r="A72" s="74" t="inlineStr">
        <is>
          <t>정부정책</t>
        </is>
      </c>
      <c r="B72" s="74" t="inlineStr">
        <is>
          <t>밸류업/저PBR</t>
        </is>
      </c>
      <c r="C72" s="74" t="inlineStr">
        <is>
          <t>HL홀딩스</t>
        </is>
      </c>
      <c r="D72" s="74" t="inlineStr">
        <is>
          <t>060980</t>
        </is>
      </c>
      <c r="E72" s="74" t="inlineStr">
        <is>
          <t>자동차 부품 및 물류 사업을 영위하는 지주회사로, 자산 가치 대비 저평가되어 있어 기업 밸류업 프로그램의 수혜가 기대됩니다.</t>
        </is>
      </c>
    </row>
    <row r="73">
      <c r="A73" s="74" t="inlineStr">
        <is>
          <t>정부정책</t>
        </is>
      </c>
      <c r="B73" s="74" t="inlineStr">
        <is>
          <t>북극항로</t>
        </is>
      </c>
      <c r="C73" s="74" t="inlineStr">
        <is>
          <t>HMM</t>
        </is>
      </c>
      <c r="D73" s="74" t="inlineStr">
        <is>
          <t>011200</t>
        </is>
      </c>
      <c r="E73" s="74" t="inlineStr">
        <is>
          <t>북극항로가 활성화될 경우, 아시아-유럽 간 운송 거리와 시간을 단축시킬 수 있어 국내 최대 해운사로서 수혜가 예상됩니다.</t>
        </is>
      </c>
    </row>
    <row r="74">
      <c r="A74" s="74" t="inlineStr">
        <is>
          <t>조선/해운</t>
        </is>
      </c>
      <c r="B74" s="74" t="inlineStr">
        <is>
          <t>해운</t>
        </is>
      </c>
      <c r="C74" s="74" t="inlineStr">
        <is>
          <t>HMM</t>
        </is>
      </c>
      <c r="D74" s="74" t="inlineStr">
        <is>
          <t>011200</t>
        </is>
      </c>
      <c r="E74" s="74" t="inlineStr">
        <is>
          <t>컨테이너선, 벌크선 등을 운영하는 대한민국 대표 국적 원양 선사로, 글로벌 해운 물류를 담당하고 있습니다.</t>
        </is>
      </c>
    </row>
    <row r="75">
      <c r="A75" s="74" t="inlineStr">
        <is>
          <t>이차전지</t>
        </is>
      </c>
      <c r="B75" s="74" t="inlineStr">
        <is>
          <t>실리콘음극재</t>
        </is>
      </c>
      <c r="C75" s="74" t="inlineStr">
        <is>
          <t>HRS</t>
        </is>
      </c>
      <c r="D75" s="74" t="inlineStr">
        <is>
          <t>036640</t>
        </is>
      </c>
      <c r="E75" s="74" t="inlineStr">
        <is>
          <t>실리콘을 기반으로 한 다양한 공업용 고무 제품을 생산하며, 2차전지 실리콘 음극재용 실리콘 소재 개발 가능성이 부각됩니다.</t>
        </is>
      </c>
    </row>
    <row r="76">
      <c r="A76" s="74" t="inlineStr">
        <is>
          <t>자동차</t>
        </is>
      </c>
      <c r="B76" s="74" t="inlineStr">
        <is>
          <t>수소차/수소충전</t>
        </is>
      </c>
      <c r="C76" s="74" t="inlineStr">
        <is>
          <t>HS효성첨단소재</t>
        </is>
      </c>
      <c r="D76" s="74" t="inlineStr">
        <is>
          <t>298050</t>
        </is>
      </c>
      <c r="E76" s="74" t="inlineStr">
        <is>
          <t>수소차의 핵심 부품인 수소연료탱크를 만드는 데 사용되는 고강도 탄소섬유를 생산하여 현대차 등에 공급하고 있습니다</t>
        </is>
      </c>
    </row>
    <row r="77">
      <c r="A77" s="74" t="inlineStr">
        <is>
          <t>이차전지</t>
        </is>
      </c>
      <c r="B77" s="74" t="inlineStr">
        <is>
          <t>실리콘음극재</t>
        </is>
      </c>
      <c r="C77" s="74" t="inlineStr">
        <is>
          <t>KBG</t>
        </is>
      </c>
      <c r="D77" s="74" t="inlineStr">
        <is>
          <t>318000</t>
        </is>
      </c>
      <c r="E77" s="74" t="inlineStr">
        <is>
          <t>실리콘 화합물(실란) 제조 기술을 바탕으로 2차전지 실리콘 음극재용 핵심 소재를 개발 및 생산하고 있습니다</t>
        </is>
      </c>
    </row>
    <row r="78">
      <c r="A78" s="74" t="inlineStr">
        <is>
          <t>건설/인프라</t>
        </is>
      </c>
      <c r="B78" s="74" t="inlineStr">
        <is>
          <t>강관/가스관</t>
        </is>
      </c>
      <c r="C78" s="74" t="inlineStr">
        <is>
          <t>KBI동양철관</t>
        </is>
      </c>
      <c r="D78" s="74" t="inlineStr">
        <is>
          <t>008970</t>
        </is>
      </c>
      <c r="E78" s="74" t="inlineStr">
        <is>
          <t>가스, 수도, 석유 수송에 사용되는 대구경 강관을 전문적으로 생산하는 기업입니다.</t>
        </is>
      </c>
    </row>
    <row r="79">
      <c r="A79" s="74" t="inlineStr">
        <is>
          <t>국제</t>
        </is>
      </c>
      <c r="B79" s="74" t="inlineStr">
        <is>
          <t>알래스카LNG</t>
        </is>
      </c>
      <c r="C79" s="74" t="inlineStr">
        <is>
          <t>KBI동양철관</t>
        </is>
      </c>
      <c r="D79" s="74" t="inlineStr">
        <is>
          <t>008970</t>
        </is>
      </c>
      <c r="E79" s="74" t="inlineStr">
        <is>
          <t>미국 알래스카 가스관 프로젝트에 강관을 공급한 이력이 있으며, 관련 사업 재개 시 수혜가 기대됩니다.</t>
        </is>
      </c>
    </row>
    <row r="80">
      <c r="A80" s="74" t="inlineStr">
        <is>
          <t>원자재</t>
        </is>
      </c>
      <c r="B80" s="74" t="inlineStr">
        <is>
          <t>구리</t>
        </is>
      </c>
      <c r="C80" s="74" t="inlineStr">
        <is>
          <t>KBI메탈</t>
        </is>
      </c>
      <c r="D80" s="74" t="inlineStr">
        <is>
          <t>024840</t>
        </is>
      </c>
      <c r="E80" s="74" t="inlineStr">
        <is>
          <t>구리를 가공하여 전선 소재 및 자동차 부품 등을 생산하는 기업으로, 구리 가격 변동에 영향을 받습니다.</t>
        </is>
      </c>
    </row>
    <row r="81">
      <c r="A81" s="74" t="inlineStr">
        <is>
          <t>전력</t>
        </is>
      </c>
      <c r="B81" s="74" t="inlineStr">
        <is>
          <t>전선</t>
        </is>
      </c>
      <c r="C81" s="74" t="inlineStr">
        <is>
          <t>KBI메탈</t>
        </is>
      </c>
      <c r="D81" s="74" t="inlineStr">
        <is>
          <t>024840</t>
        </is>
      </c>
      <c r="E81" s="74" t="inlineStr">
        <is>
          <t>전선 및 케이블의 핵심 원료인 전기동(구리)을 가공하여 각종 전선 소재를 생산, 공급하고 있습니다.</t>
        </is>
      </c>
    </row>
    <row r="82">
      <c r="A82" s="74" t="inlineStr">
        <is>
          <t>전력</t>
        </is>
      </c>
      <c r="B82" s="74" t="inlineStr">
        <is>
          <t>해저케이블</t>
        </is>
      </c>
      <c r="C82" s="74" t="inlineStr">
        <is>
          <t>KBI메탈</t>
        </is>
      </c>
      <c r="D82" s="74" t="inlineStr">
        <is>
          <t>024840</t>
        </is>
      </c>
      <c r="E82" s="74" t="inlineStr">
        <is>
          <t>자회사 KBI코스모링크를 통해 해저케이블용 특수 동선을 생산하고 있어 관련주로 분류됩니다</t>
        </is>
      </c>
    </row>
    <row r="83">
      <c r="A83" s="74" t="inlineStr">
        <is>
          <t>정부정책</t>
        </is>
      </c>
      <c r="B83" s="74" t="inlineStr">
        <is>
          <t>밸류업/저PBR</t>
        </is>
      </c>
      <c r="C83" s="74" t="inlineStr">
        <is>
          <t>KB금융</t>
        </is>
      </c>
      <c r="D83" s="74" t="inlineStr">
        <is>
          <t>105560</t>
        </is>
      </c>
      <c r="E83" s="74" t="inlineStr">
        <is>
          <t>대표적인 저PBR 금융지주회사로, 정부의 기업 밸류업 프로그램 발표 이후 적극적인 주주환원 정책이 기대됩니다.</t>
        </is>
      </c>
    </row>
    <row r="84">
      <c r="A84" s="74" t="inlineStr">
        <is>
          <t>유통/물류</t>
        </is>
      </c>
      <c r="B84" s="74" t="inlineStr">
        <is>
          <t>물류</t>
        </is>
      </c>
      <c r="C84" s="74" t="inlineStr">
        <is>
          <t>KCTC</t>
        </is>
      </c>
      <c r="D84" s="74" t="inlineStr">
        <is>
          <t>009070</t>
        </is>
      </c>
      <c r="E84" s="74" t="inlineStr">
        <is>
          <t>컨테이너 터미널 운영, 내륙 운송, 창고 보관 등 종합적인 물류 서비스를 제공하는 전문 기업입니다</t>
        </is>
      </c>
    </row>
    <row r="85">
      <c r="A85" s="74" t="inlineStr">
        <is>
          <t>정부정책</t>
        </is>
      </c>
      <c r="B85" s="74" t="inlineStr">
        <is>
          <t>북극항로</t>
        </is>
      </c>
      <c r="C85" s="74" t="inlineStr">
        <is>
          <t>KCTC</t>
        </is>
      </c>
      <c r="D85" s="74" t="inlineStr">
        <is>
          <t>009070</t>
        </is>
      </c>
      <c r="E85" s="74" t="inlineStr">
        <is>
          <t>항만 하역, 창고 보관, 화물 운송 등 종합 물류 사업을 영위하며, 북극항로 개척 시 물동량 증가에 따른 수혜가 예상됩니다.</t>
        </is>
      </c>
    </row>
    <row r="86">
      <c r="A86" s="74" t="inlineStr">
        <is>
          <t>반도체</t>
        </is>
      </c>
      <c r="B86" s="74" t="inlineStr">
        <is>
          <t>전력반도체</t>
        </is>
      </c>
      <c r="C86" s="74" t="inlineStr">
        <is>
          <t>KEC</t>
        </is>
      </c>
      <c r="D86" s="74" t="inlineStr">
        <is>
          <t>092220</t>
        </is>
      </c>
      <c r="E86" s="74" t="inlineStr">
        <is>
          <t>저전력 금속-산화물-반도체 전계-효과 트랜지스터(LV MOSFET) 등 전력 제어 및 관리에 사용되는 비메모리 반도체를 전문적으로 생산합니다.</t>
        </is>
      </c>
    </row>
    <row r="87">
      <c r="A87" s="74" t="inlineStr">
        <is>
          <t>빅테크</t>
        </is>
      </c>
      <c r="B87" s="74" t="inlineStr">
        <is>
          <t>테슬라</t>
        </is>
      </c>
      <c r="C87" s="74" t="inlineStr">
        <is>
          <t>KEC</t>
        </is>
      </c>
      <c r="D87" s="74" t="inlineStr">
        <is>
          <t>092220</t>
        </is>
      </c>
      <c r="E87" s="74" t="inlineStr">
        <is>
          <t>테슬라의 차량에 탑재되는 터치스크린에 KEC의 반도체 부품이 채택된 것으로 알려져 관련주로 분류됩니다.</t>
        </is>
      </c>
    </row>
    <row r="88">
      <c r="A88" s="74" t="inlineStr">
        <is>
          <t>자동차</t>
        </is>
      </c>
      <c r="B88" s="74" t="inlineStr">
        <is>
          <t>리비안</t>
        </is>
      </c>
      <c r="C88" s="74" t="inlineStr">
        <is>
          <t>KEC</t>
        </is>
      </c>
      <c r="D88" s="74" t="inlineStr">
        <is>
          <t>092220</t>
        </is>
      </c>
      <c r="E88" s="74" t="inlineStr">
        <is>
          <t>미국 전기차 기업 리비안에도 전력반도체를 공급하고 있는 것으로 알려지면서 관련주로 부각되었습니다.</t>
        </is>
      </c>
    </row>
    <row r="89">
      <c r="A89" s="74" t="inlineStr">
        <is>
          <t>가상화폐/가상현실</t>
        </is>
      </c>
      <c r="B89" s="74" t="inlineStr">
        <is>
          <t>가상화폐</t>
        </is>
      </c>
      <c r="C89" s="74" t="inlineStr">
        <is>
          <t>KG모빌리언스</t>
        </is>
      </c>
      <c r="D89" s="74" t="inlineStr">
        <is>
          <t>046440</t>
        </is>
      </c>
      <c r="E89" s="74" t="inlineStr">
        <is>
          <t>휴대폰 결제 등 전자지불결제(PG) 사업을 영위하며, 가상자산을 이용한 결제 서비스 도입을 추진하고 있습니다.</t>
        </is>
      </c>
    </row>
    <row r="90">
      <c r="A90" s="74" t="inlineStr">
        <is>
          <t>가상화폐/가상현실</t>
        </is>
      </c>
      <c r="B90" s="74" t="inlineStr">
        <is>
          <t>스테이블코인</t>
        </is>
      </c>
      <c r="C90" s="74" t="inlineStr">
        <is>
          <t>KG모빌리언스</t>
        </is>
      </c>
      <c r="D90" s="74" t="inlineStr">
        <is>
          <t>046440</t>
        </is>
      </c>
      <c r="E90" s="74" t="inlineStr">
        <is>
          <t>자회사를 통해 스테이블코인 기반의 결제 시스템 및 관련 기술을 개발하고 있습니다.</t>
        </is>
      </c>
    </row>
    <row r="91">
      <c r="A91" s="74" t="inlineStr">
        <is>
          <t>금융</t>
        </is>
      </c>
      <c r="B91" s="74" t="inlineStr">
        <is>
          <t>핀테크</t>
        </is>
      </c>
      <c r="C91" s="74" t="inlineStr">
        <is>
          <t>KG모빌리언스</t>
        </is>
      </c>
      <c r="D91" s="74" t="inlineStr">
        <is>
          <t>046440</t>
        </is>
      </c>
      <c r="E91" s="74" t="inlineStr">
        <is>
          <t>휴대폰 소액결제, 신용카드 PG 등 온라인 및 모바일 환경에서의 간편결제 서비스를 제공하는 대표적인 핀테크 기업입니다.</t>
        </is>
      </c>
    </row>
    <row r="92">
      <c r="A92" s="74" t="inlineStr">
        <is>
          <t>건설/인프라</t>
        </is>
      </c>
      <c r="B92" s="74" t="inlineStr">
        <is>
          <t>철강/철근</t>
        </is>
      </c>
      <c r="C92" s="74" t="inlineStr">
        <is>
          <t>KG스틸</t>
        </is>
      </c>
      <c r="D92" s="74" t="inlineStr">
        <is>
          <t>016380</t>
        </is>
      </c>
      <c r="E92" s="74" t="inlineStr">
        <is>
          <t>냉연강판, 아연도강판 등 각종 철강 제품을 생산하는 철강 전문 기업입니다</t>
        </is>
      </c>
    </row>
    <row r="93">
      <c r="A93" s="74" t="inlineStr">
        <is>
          <t>환경/재난</t>
        </is>
      </c>
      <c r="B93" s="74" t="inlineStr">
        <is>
          <t>태풍/수해</t>
        </is>
      </c>
      <c r="C93" s="74" t="inlineStr">
        <is>
          <t>KG에코솔루션</t>
        </is>
      </c>
      <c r="D93" s="74" t="inlineStr">
        <is>
          <t>151860</t>
        </is>
      </c>
      <c r="E93" s="74" t="inlineStr">
        <is>
          <t>폐기물 처리 및 재활용 사업을 영위하며, 태풍이나 홍수 발생 시 폐기물 처리량이 증가할 것이라는 예상에 관련주로 꼽힙니다</t>
        </is>
      </c>
    </row>
    <row r="94">
      <c r="A94" s="74" t="inlineStr">
        <is>
          <t>가상화폐/가상현실</t>
        </is>
      </c>
      <c r="B94" s="74" t="inlineStr">
        <is>
          <t>가상화폐</t>
        </is>
      </c>
      <c r="C94" s="74" t="inlineStr">
        <is>
          <t>KG이니시스</t>
        </is>
      </c>
      <c r="D94" s="74" t="inlineStr">
        <is>
          <t>035600</t>
        </is>
      </c>
      <c r="E94" s="74" t="inlineStr">
        <is>
          <t>국내 1위 전자결제(PG) 기업으로, 가상자산을 결제 수단으로 활용하는 방안을 모색하고 있습니다.</t>
        </is>
      </c>
    </row>
    <row r="95">
      <c r="A95" s="74" t="inlineStr">
        <is>
          <t>가상화폐/가상현실</t>
        </is>
      </c>
      <c r="B95" s="74" t="inlineStr">
        <is>
          <t>스테이블코인</t>
        </is>
      </c>
      <c r="C95" s="74" t="inlineStr">
        <is>
          <t>KG이니시스</t>
        </is>
      </c>
      <c r="D95" s="74" t="inlineStr">
        <is>
          <t>035600</t>
        </is>
      </c>
      <c r="E95" s="74" t="inlineStr">
        <is>
          <t>자회사를 통해 스테이블코인 기반의 결제 기술을 연구 개발하며 미래 결제 시장에 대비하고 있습니다.</t>
        </is>
      </c>
    </row>
    <row r="96">
      <c r="A96" s="74" t="inlineStr">
        <is>
          <t>금융</t>
        </is>
      </c>
      <c r="B96" s="74" t="inlineStr">
        <is>
          <t>핀테크</t>
        </is>
      </c>
      <c r="C96" s="74" t="inlineStr">
        <is>
          <t>KG이니시스</t>
        </is>
      </c>
      <c r="D96" s="74" t="inlineStr">
        <is>
          <t>035600</t>
        </is>
      </c>
      <c r="E96" s="74" t="inlineStr">
        <is>
          <t>온라인 쇼핑몰 등을 대상으로 신용카드, 계좌이체, 간편결제 등 다양한 전자지불결제 서비스를 제공하는 대표 핀테크 기업입니다</t>
        </is>
      </c>
    </row>
    <row r="97">
      <c r="A97" s="74" t="inlineStr">
        <is>
          <t>모바일</t>
        </is>
      </c>
      <c r="B97" s="74" t="inlineStr">
        <is>
          <t>애플페이</t>
        </is>
      </c>
      <c r="C97" s="74" t="inlineStr">
        <is>
          <t>KG이니시스</t>
        </is>
      </c>
      <c r="D97" s="74" t="inlineStr">
        <is>
          <t>035600</t>
        </is>
      </c>
      <c r="E97" s="74" t="inlineStr">
        <is>
          <t>애플페이의 국내 서비스 도입 시 온라인 가맹점에서 결제가 가능하도록 연동 서비스를 제공하는 주요 PG사 중 하나입니다.</t>
        </is>
      </c>
    </row>
    <row r="98">
      <c r="A98" s="74" t="inlineStr">
        <is>
          <t>원자재</t>
        </is>
      </c>
      <c r="B98" s="74" t="inlineStr">
        <is>
          <t>요소수</t>
        </is>
      </c>
      <c r="C98" s="74" t="inlineStr">
        <is>
          <t>KG케미칼</t>
        </is>
      </c>
      <c r="D98" s="74" t="inlineStr">
        <is>
          <t>001390</t>
        </is>
      </c>
      <c r="E98" s="74" t="inlineStr">
        <is>
          <t>차량용 요소수의 주원료인 요소를 생산하고 있어, 요소수 품귀 현상 발생 시 관련주로 시장의 주목을 받습니다.</t>
        </is>
      </c>
    </row>
    <row r="99">
      <c r="A99" s="74" t="inlineStr">
        <is>
          <t>음식료</t>
        </is>
      </c>
      <c r="B99" s="74" t="inlineStr">
        <is>
          <t>비료</t>
        </is>
      </c>
      <c r="C99" s="74" t="inlineStr">
        <is>
          <t>KG케미칼</t>
        </is>
      </c>
      <c r="D99" s="74" t="inlineStr">
        <is>
          <t>001390</t>
        </is>
      </c>
      <c r="E99" s="74" t="inlineStr">
        <is>
          <t>작물 생산에 필수적인 복합비료, 친환경 비료 등을 생산하는 국내 주요 비료 제조업체입니다</t>
        </is>
      </c>
    </row>
    <row r="100">
      <c r="A100" s="74" t="inlineStr">
        <is>
          <t>정부정책</t>
        </is>
      </c>
      <c r="B100" s="74" t="inlineStr">
        <is>
          <t>남북경협</t>
        </is>
      </c>
      <c r="C100" s="74" t="inlineStr">
        <is>
          <t>KG케미칼</t>
        </is>
      </c>
      <c r="D100" s="74" t="inlineStr">
        <is>
          <t>001390</t>
        </is>
      </c>
      <c r="E100" s="74" t="inlineStr">
        <is>
          <t>주력 제품인 비료는 대북 지원 사업의 주요 품목 중 하나로, 남북 관계 개선 시 수혜가 기대되는 대표적인 경협주입니다.</t>
        </is>
      </c>
    </row>
    <row r="101">
      <c r="A101" s="74" t="inlineStr">
        <is>
          <t>모바일</t>
        </is>
      </c>
      <c r="B101" s="74" t="inlineStr">
        <is>
          <t>갤럭시부품</t>
        </is>
      </c>
      <c r="C101" s="74" t="inlineStr">
        <is>
          <t>KH바텍</t>
        </is>
      </c>
      <c r="D101" s="74" t="inlineStr">
        <is>
          <t>060720</t>
        </is>
      </c>
      <c r="E101" s="74" t="inlineStr">
        <is>
          <t>삼성전자 갤럭시 Z 시리즈 폴더블폰의 내·외장 힌지를 주력으로 공급하는 핵심 협력사입니다.</t>
        </is>
      </c>
    </row>
    <row r="102">
      <c r="A102" s="74" t="inlineStr">
        <is>
          <t>모바일</t>
        </is>
      </c>
      <c r="B102" s="74" t="inlineStr">
        <is>
          <t>폴더블폰</t>
        </is>
      </c>
      <c r="C102" s="74" t="inlineStr">
        <is>
          <t>KH바텍</t>
        </is>
      </c>
      <c r="D102" s="74" t="inlineStr">
        <is>
          <t>060720</t>
        </is>
      </c>
      <c r="E102" s="74" t="inlineStr">
        <is>
          <t>스마트폰의 접고 펴는 기능을 구현하는 핵심 부품인 '힌지(Hinge)'를 전문적으로 생산하여 삼성전자 등에 공급하고 있습니다.</t>
        </is>
      </c>
    </row>
    <row r="103">
      <c r="A103" s="74" t="inlineStr">
        <is>
          <t>AI/데이터센터/로봇</t>
        </is>
      </c>
      <c r="C103" s="74" t="inlineStr">
        <is>
          <t>KH바텍</t>
        </is>
      </c>
      <c r="D103" s="74" t="inlineStr">
        <is>
          <t>060720</t>
        </is>
      </c>
      <c r="E103" s="74" t="inlineStr">
        <is>
          <t>삼성전자가 자회사로 편입한 레인보우로보틱스에 협동로봇의 외관 및 보호 부품(Main Housing, Cover)을 공급하며 로봇 부품 사업을 본격화</t>
        </is>
      </c>
    </row>
    <row r="104">
      <c r="A104" s="74" t="inlineStr">
        <is>
          <t>조선/해운</t>
        </is>
      </c>
      <c r="B104" s="74" t="inlineStr">
        <is>
          <t>해운</t>
        </is>
      </c>
      <c r="C104" s="74" t="inlineStr">
        <is>
          <t>KSS해운</t>
        </is>
      </c>
      <c r="D104" s="74" t="inlineStr">
        <is>
          <t>044450</t>
        </is>
      </c>
      <c r="E104" s="74" t="inlineStr">
        <is>
          <t>LPG, 암모니아 등 가스 화물을 전문적으로 운송하는 가스선 분야의 강소 해운 기업입니다.</t>
        </is>
      </c>
    </row>
    <row r="105">
      <c r="A105" s="74" t="inlineStr">
        <is>
          <t>빅테크</t>
        </is>
      </c>
      <c r="B105" s="74" t="inlineStr">
        <is>
          <t>구글</t>
        </is>
      </c>
      <c r="C105" s="74" t="inlineStr">
        <is>
          <t>KT지니뮤직</t>
        </is>
      </c>
      <c r="D105" s="74" t="inlineStr">
        <is>
          <t>043610</t>
        </is>
      </c>
      <c r="E105" s="74" t="inlineStr">
        <is>
          <t>구글의 AI 스피커 및 안드로이드 오토 등 다양한 플랫폼에 음원 콘텐츠를 제공하며 협력 관계를 구축하고 있습니다</t>
        </is>
      </c>
    </row>
    <row r="106">
      <c r="A106" s="74" t="inlineStr">
        <is>
          <t>정부정책</t>
        </is>
      </c>
      <c r="B106" s="74" t="inlineStr">
        <is>
          <t>밸류업/저PBR</t>
        </is>
      </c>
      <c r="C106" s="74" t="inlineStr">
        <is>
          <t>KX</t>
        </is>
      </c>
      <c r="D106" s="74" t="inlineStr">
        <is>
          <t>122450</t>
        </is>
      </c>
      <c r="E106" s="74" t="inlineStr">
        <is>
          <t>자산가치 대비 주가가 저평가된 저PBR 종목으로, 기업 밸류업 프로그램에 대한 기대감으로 관련주로 분류됩니다.</t>
        </is>
      </c>
    </row>
    <row r="107">
      <c r="A107" s="74" t="inlineStr">
        <is>
          <t>AI/데이터센터/로봇</t>
        </is>
      </c>
      <c r="B107" s="74" t="inlineStr">
        <is>
          <t>SSD</t>
        </is>
      </c>
      <c r="C107" s="74" t="inlineStr">
        <is>
          <t>KX하이텍</t>
        </is>
      </c>
      <c r="D107" s="74" t="inlineStr">
        <is>
          <t>052900</t>
        </is>
      </c>
      <c r="E107" s="74" t="inlineStr">
        <is>
          <t>SSD(솔리드 스테이트 드라이브) 및 반도체 후공정에 사용되는 핵심 부품 및 소재를 생산하고 있습니다.</t>
        </is>
      </c>
    </row>
    <row r="108">
      <c r="A108" s="74" t="inlineStr">
        <is>
          <t>반도체</t>
        </is>
      </c>
      <c r="B108" s="74" t="inlineStr">
        <is>
          <t>SOCAMM</t>
        </is>
      </c>
      <c r="C108" s="74" t="inlineStr">
        <is>
          <t>LB인베스트먼트</t>
        </is>
      </c>
      <c r="D108" s="74" t="inlineStr">
        <is>
          <t>309960</t>
        </is>
      </c>
      <c r="E108" s="74" t="inlineStr">
        <is>
          <t>차세대 메모리 모듈인 LPCAMM(LPDDR5 CAMM2)의 핵심 부품을 개발하는 'JEDEC' 등 반도체 스타트업에 투자하여 관련주로 분류됩니다.</t>
        </is>
      </c>
    </row>
    <row r="109">
      <c r="A109" s="74" t="inlineStr">
        <is>
          <t>모바일</t>
        </is>
      </c>
      <c r="B109" s="74" t="inlineStr">
        <is>
          <t>아이폰 부품</t>
        </is>
      </c>
      <c r="C109" s="74" t="inlineStr">
        <is>
          <t>LG디스플레이</t>
        </is>
      </c>
      <c r="D109" s="74" t="inlineStr">
        <is>
          <t>034220</t>
        </is>
      </c>
      <c r="E109" s="74" t="inlineStr">
        <is>
          <t>애플의 주요 전략 파트너사로서, 아이폰 시리즈에 탑재되는 고품질의 OLED(유기발광다이오드) 디스플레이 패널을 공급하는 핵심 공급사입니다.</t>
        </is>
      </c>
    </row>
    <row r="110">
      <c r="A110" s="74" t="inlineStr">
        <is>
          <t>화장품/미용</t>
        </is>
      </c>
      <c r="B110" s="74" t="inlineStr">
        <is>
          <t>화장품</t>
        </is>
      </c>
      <c r="C110" s="74" t="inlineStr">
        <is>
          <t>LG생활건강</t>
        </is>
      </c>
      <c r="D110" s="74" t="inlineStr">
        <is>
          <t>051900</t>
        </is>
      </c>
      <c r="E110" s="74" t="inlineStr">
        <is>
          <t>'후', '숨37', '오휘' 등 럭셔리 화장품 브랜드를 중심으로 국내외 시장을 공략하고 있으며, '더페이스샵' 등 중저가 브랜드도 보유하고 있습니다.</t>
        </is>
      </c>
    </row>
    <row r="111">
      <c r="A111" s="74" t="inlineStr">
        <is>
          <t>AI/데이터센터/로봇</t>
        </is>
      </c>
      <c r="B111" s="74" t="inlineStr">
        <is>
          <t>데이터센터/클라우드</t>
        </is>
      </c>
      <c r="C111" s="74" t="inlineStr">
        <is>
          <t>LG씨엔에스</t>
        </is>
      </c>
      <c r="D111" s="74" t="inlineStr">
        <is>
          <t>064400</t>
        </is>
      </c>
      <c r="E111" s="74" t="inlineStr">
        <is>
          <t>데이터센터의 설계, 구축, 운영부터 클라우드 전환 컨설팅, 애플리케이션 현대화까지 제공하는 '클라우드 MSP(관리 서비스 제공사)' 선두 기업입니다.</t>
        </is>
      </c>
    </row>
    <row r="112">
      <c r="A112" s="74" t="inlineStr">
        <is>
          <t>빅테크</t>
        </is>
      </c>
      <c r="B112" s="74" t="inlineStr">
        <is>
          <t>테슬라</t>
        </is>
      </c>
      <c r="C112" s="74" t="inlineStr">
        <is>
          <t>LG에너지솔루션</t>
        </is>
      </c>
      <c r="D112" s="74" t="inlineStr">
        <is>
          <t>373220</t>
        </is>
      </c>
      <c r="E112" s="74" t="inlineStr">
        <is>
          <t>테슬라의 중국 상하이 기가팩토리에서 생산되는 '모델3'와 '모델Y'에 원통형 배터리를 공급하는 핵심 파트너사입니다.</t>
        </is>
      </c>
    </row>
    <row r="113">
      <c r="A113" s="74" t="inlineStr">
        <is>
          <t>에너지</t>
        </is>
      </c>
      <c r="B113" s="74" t="inlineStr">
        <is>
          <t>ESS</t>
        </is>
      </c>
      <c r="C113" s="74" t="inlineStr">
        <is>
          <t>LG에너지솔루션</t>
        </is>
      </c>
      <c r="D113" s="74" t="inlineStr">
        <is>
          <t>373220</t>
        </is>
      </c>
      <c r="E113" s="74" t="inlineStr">
        <is>
          <t>전기차 배터리뿐만 아니라, 발전소 및 가정용으로 사용되는 ESS(에너지저장장치)용 배터리 분야에서도 글로벌 최상위권의 경쟁력을 보유하고 있습니다.</t>
        </is>
      </c>
    </row>
    <row r="114">
      <c r="A114" s="74" t="inlineStr">
        <is>
          <t>이차전지</t>
        </is>
      </c>
      <c r="B114" s="74" t="inlineStr">
        <is>
          <t>LFP</t>
        </is>
      </c>
      <c r="C114" s="74" t="inlineStr">
        <is>
          <t>LG에너지솔루션</t>
        </is>
      </c>
      <c r="D114" s="74" t="inlineStr">
        <is>
          <t>373220</t>
        </is>
      </c>
      <c r="E114" s="74" t="inlineStr">
        <is>
          <t>기존의 삼원계(NCM) 배터리 기술력에 더해, 가격 경쟁력이 높은 LFP(리튬인산철) 배터리를 ESS 및 전기차용으로 개발, 양산하며 포트폴리오를 다각화하고 있습니다.</t>
        </is>
      </c>
    </row>
    <row r="115">
      <c r="A115" s="74" t="inlineStr">
        <is>
          <t>자동차</t>
        </is>
      </c>
      <c r="B115" s="74" t="inlineStr">
        <is>
          <t>충전</t>
        </is>
      </c>
      <c r="C115" s="74" t="inlineStr">
        <is>
          <t>LG유플러스</t>
        </is>
      </c>
      <c r="D115" s="74" t="inlineStr">
        <is>
          <t>032640</t>
        </is>
      </c>
      <c r="E115" s="74" t="inlineStr">
        <is>
          <t>전기차 충전 서비스 '볼트업(VoltUp)'을 출시하여, 아파트 등 공동주택을 중심으로 충전기 설치 및 운영 사업을 빠르게 확대하고 있습니다.</t>
        </is>
      </c>
    </row>
    <row r="116">
      <c r="A116" s="74" t="inlineStr">
        <is>
          <t>반도체</t>
        </is>
      </c>
      <c r="B116" s="74" t="inlineStr">
        <is>
          <t>유리기판</t>
        </is>
      </c>
      <c r="C116" s="74" t="inlineStr">
        <is>
          <t>LG이노텍</t>
        </is>
      </c>
      <c r="D116" s="74" t="inlineStr">
        <is>
          <t>011070</t>
        </is>
      </c>
      <c r="E116" s="74" t="inlineStr">
        <is>
          <t>반도체 유리기판의 상용화에 필수적인 미세회로 형성 기술 및 패터닝 기술을 보유하고 있어, 차세대 반도체 기판 시장의 핵심 플레이어로 주목받고 있습니다.</t>
        </is>
      </c>
    </row>
    <row r="117">
      <c r="A117" s="74" t="inlineStr">
        <is>
          <t>빅테크</t>
        </is>
      </c>
      <c r="B117" s="74" t="inlineStr">
        <is>
          <t>애플</t>
        </is>
      </c>
      <c r="C117" s="74" t="inlineStr">
        <is>
          <t>LG이노텍</t>
        </is>
      </c>
      <c r="D117" s="74" t="inlineStr">
        <is>
          <t>011070</t>
        </is>
      </c>
      <c r="E117" s="74" t="inlineStr">
        <is>
          <t>아이폰의 카메라 모듈과 반도체 기판(RF-SiP) 등 핵심 부품을 공급하는 애플의 최대 협력사 중 하나로, 애플의 실적과 밀접하게 연동됩니다.</t>
        </is>
      </c>
    </row>
    <row r="118">
      <c r="A118" s="74" t="inlineStr">
        <is>
          <t>AI/데이터센터/로봇</t>
        </is>
      </c>
      <c r="B118" s="74" t="inlineStr">
        <is>
          <t>액침냉각</t>
        </is>
      </c>
      <c r="C118" s="74" t="inlineStr">
        <is>
          <t>LG전자</t>
        </is>
      </c>
      <c r="D118" s="74" t="inlineStr">
        <is>
          <t>066570</t>
        </is>
      </c>
      <c r="E118" s="74" t="inlineStr">
        <is>
          <t>데이터센터의 서버 및 IT 기기를 냉각유에 직접 담가 열을 식히는 '액침냉각 시스템'을 자체 개발하고, 관련 시장 진출을 본격화하고 있습니다.</t>
        </is>
      </c>
    </row>
    <row r="119">
      <c r="A119" s="74" t="inlineStr">
        <is>
          <t>자동차</t>
        </is>
      </c>
      <c r="B119" s="74" t="inlineStr">
        <is>
          <t>충전</t>
        </is>
      </c>
      <c r="C119" s="74" t="inlineStr">
        <is>
          <t>LG헬로비전</t>
        </is>
      </c>
      <c r="D119" s="74" t="inlineStr">
        <is>
          <t>037560</t>
        </is>
      </c>
      <c r="E119" s="74" t="inlineStr">
        <is>
          <t>전기차 충전 서비스 '헬로플러그인'을 통해 아파트, 상업시설 등을 대상으로 완속 충전기 보급 및 운영 사업을 전개하고 있습니다.</t>
        </is>
      </c>
    </row>
    <row r="120">
      <c r="A120" s="74" t="inlineStr">
        <is>
          <t>통신</t>
        </is>
      </c>
      <c r="B120" s="74" t="inlineStr">
        <is>
          <t>알뜰폰</t>
        </is>
      </c>
      <c r="C120" s="74" t="inlineStr">
        <is>
          <t>LG헬로비전</t>
        </is>
      </c>
      <c r="D120" s="74" t="inlineStr">
        <is>
          <t>037560</t>
        </is>
      </c>
      <c r="E120" s="74" t="inlineStr">
        <is>
          <t>'헬로모바일' 브랜드를 통해 합리적인 요금제를 제공하는 알뜰폰(MVNO) 시장의 선두 사업자 중 하나입니다.</t>
        </is>
      </c>
    </row>
    <row r="121">
      <c r="A121" s="74" t="inlineStr">
        <is>
          <t>이차전지</t>
        </is>
      </c>
      <c r="B121" s="74" t="inlineStr">
        <is>
          <t>LFP</t>
        </is>
      </c>
      <c r="C121" s="74" t="inlineStr">
        <is>
          <t>LG화학</t>
        </is>
      </c>
      <c r="D121" s="74" t="inlineStr">
        <is>
          <t>051910</t>
        </is>
      </c>
      <c r="E121" s="74" t="inlineStr">
        <is>
          <t>2차전지 소재 사업을 주력으로 하며, 가격 경쟁력이 높은 LFP(리튬인산철) 배터리용 양극재를 개발하고, 미국에 생산 공장 건설을 추진하고 있습니다.</t>
        </is>
      </c>
    </row>
    <row r="122">
      <c r="A122" s="74" t="inlineStr">
        <is>
          <t>우주/항공</t>
        </is>
      </c>
      <c r="B122" s="74" t="inlineStr">
        <is>
          <t>UAM/드론</t>
        </is>
      </c>
      <c r="C122" s="74" t="inlineStr">
        <is>
          <t>LK삼양</t>
        </is>
      </c>
      <c r="D122" s="74" t="inlineStr">
        <is>
          <t>225190</t>
        </is>
      </c>
      <c r="E122" s="74" t="inlineStr">
        <is>
          <t>UAM(도심항공교통) 및 드론 기체의 경량화와 내구성을 높이는 데 필요한 고기능성 엔지니어링 플라스틱 소재를 개발하고 있습니다.</t>
        </is>
      </c>
    </row>
    <row r="123">
      <c r="A123" s="74" t="inlineStr">
        <is>
          <t>우주/항공</t>
        </is>
      </c>
      <c r="B123" s="74" t="inlineStr">
        <is>
          <t>우주개발</t>
        </is>
      </c>
      <c r="C123" s="74" t="inlineStr">
        <is>
          <t>LK삼양</t>
        </is>
      </c>
      <c r="D123" s="74" t="inlineStr">
        <is>
          <t>225190</t>
        </is>
      </c>
      <c r="E123" s="74" t="inlineStr">
        <is>
          <t>항공기 및 위성의 경량화에 사용되는 고성능 엔지니어링 플라스틱과 복합소재를 개발, 공급할 수 있는 기술력을 보유하고 있습니다.</t>
        </is>
      </c>
    </row>
    <row r="124">
      <c r="A124" s="74" t="inlineStr">
        <is>
          <t>자동차</t>
        </is>
      </c>
      <c r="B124" s="74" t="inlineStr">
        <is>
          <t>전기차 화재방지</t>
        </is>
      </c>
      <c r="C124" s="74" t="inlineStr">
        <is>
          <t>LK삼양</t>
        </is>
      </c>
      <c r="D124" s="74" t="inlineStr">
        <is>
          <t>225190</t>
        </is>
      </c>
      <c r="E124" s="74" t="inlineStr">
        <is>
          <t>전기차 배터리 셀 사이에서 열의 확산을 막아 화재를 방지하는 '열폭주 지연 소재'를 개발, 생산하고 있습니다.</t>
        </is>
      </c>
    </row>
    <row r="125">
      <c r="A125" s="74" t="inlineStr">
        <is>
          <t>전력</t>
        </is>
      </c>
      <c r="B125" s="74" t="inlineStr">
        <is>
          <t>변압기</t>
        </is>
      </c>
      <c r="C125" s="74" t="inlineStr">
        <is>
          <t>LS</t>
        </is>
      </c>
      <c r="D125" s="74" t="inlineStr">
        <is>
          <t>006260</t>
        </is>
      </c>
      <c r="E125" s="74" t="inlineStr">
        <is>
          <t>자회사 LS ELECTRIC을 통해 발전소에서 생산된 전기의 전압을 바꾸는 변압기 및 관련 전력기기를 생산하고 있습니다.</t>
        </is>
      </c>
    </row>
    <row r="126">
      <c r="A126" s="74" t="inlineStr">
        <is>
          <t>전력</t>
        </is>
      </c>
      <c r="B126" s="74" t="inlineStr">
        <is>
          <t>전선</t>
        </is>
      </c>
      <c r="C126" s="74" t="inlineStr">
        <is>
          <t>LS</t>
        </is>
      </c>
      <c r="D126" s="74" t="inlineStr">
        <is>
          <t>006260</t>
        </is>
      </c>
      <c r="E126" s="74" t="inlineStr">
        <is>
          <t>자회사 LS전선이 전력 및 통신 케이블을 생산하는 국내 1위, 세계 3위권의 전선 전문 기업으로 그룹의 핵심 사업입니다.</t>
        </is>
      </c>
    </row>
    <row r="127">
      <c r="A127" s="74" t="inlineStr">
        <is>
          <t>전력</t>
        </is>
      </c>
      <c r="B127" s="74" t="inlineStr">
        <is>
          <t>해저케이블</t>
        </is>
      </c>
      <c r="C127" s="74" t="inlineStr">
        <is>
          <t>LS</t>
        </is>
      </c>
      <c r="D127" s="74" t="inlineStr">
        <is>
          <t>006260</t>
        </is>
      </c>
      <c r="E127" s="74" t="inlineStr">
        <is>
          <t>자회사 LS전선을 통해 해상풍력발전소와 육지를 연결하는 해저케이블을 생산하며, 글로벌 해상풍력 시장을 선도하고 있습니다.</t>
        </is>
      </c>
    </row>
    <row r="128">
      <c r="A128" s="74" t="inlineStr">
        <is>
          <t>정부정책</t>
        </is>
      </c>
      <c r="B128" s="74" t="inlineStr">
        <is>
          <t>밸류업/저PBR</t>
        </is>
      </c>
      <c r="C128" s="74" t="inlineStr">
        <is>
          <t>LS</t>
        </is>
      </c>
      <c r="D128" s="74" t="inlineStr">
        <is>
          <t>006260</t>
        </is>
      </c>
      <c r="E128" s="74" t="inlineStr">
        <is>
          <t>전선, 전력기기, 비철금속 등 우량 자회사를 다수 보유하고 있음에도 저평가된 대표적인 지주회사로, 밸류업 프로그램 수혜주로 꼽힙니다.</t>
        </is>
      </c>
    </row>
    <row r="129">
      <c r="A129" s="74" t="inlineStr">
        <is>
          <t>전력</t>
        </is>
      </c>
      <c r="B129" s="74" t="inlineStr">
        <is>
          <t>변압기</t>
        </is>
      </c>
      <c r="C129" s="74" t="inlineStr">
        <is>
          <t>LS ELECTRIC</t>
        </is>
      </c>
      <c r="D129" s="74" t="inlineStr">
        <is>
          <t>010120</t>
        </is>
      </c>
      <c r="E129" s="74" t="inlineStr">
        <is>
          <t>송배전 과정에서 전압을 조절하는 변압기, 배전반 등 전력 시스템의 안정적 운영에 필수적인 전력기기를 생산하는 전문 기업입니다.</t>
        </is>
      </c>
    </row>
    <row r="130">
      <c r="A130" s="74" t="inlineStr">
        <is>
          <t>전력</t>
        </is>
      </c>
      <c r="B130" s="74" t="inlineStr">
        <is>
          <t>전선</t>
        </is>
      </c>
      <c r="C130" s="74" t="inlineStr">
        <is>
          <t>LS ELECTRIC</t>
        </is>
      </c>
      <c r="D130" s="74" t="inlineStr">
        <is>
          <t>010120</t>
        </is>
      </c>
      <c r="E130" s="74" t="inlineStr">
        <is>
          <t>전력망 구축에 필요한 초고압 케이블, 전력기기 등을 생산하며, LS전선과 함께 그룹의 전력 인프라 사업을 이끌고 있습니다.</t>
        </is>
      </c>
    </row>
    <row r="131">
      <c r="A131" s="74" t="inlineStr">
        <is>
          <t>신소재</t>
        </is>
      </c>
      <c r="B131" s="74" t="inlineStr">
        <is>
          <t>초전도체</t>
        </is>
      </c>
      <c r="C131" s="74" t="inlineStr">
        <is>
          <t>LS네트웍스</t>
        </is>
      </c>
      <c r="D131" s="74" t="inlineStr">
        <is>
          <t>000680</t>
        </is>
      </c>
      <c r="E131" s="74" t="inlineStr">
        <is>
          <t>그룹 계열사인 LS전선이 초전도 케이블을 개발하고 상용화한 이력이 있어, 초전도체 테마 형성 시 그룹사로서 함께 부각됩니다.</t>
        </is>
      </c>
    </row>
    <row r="132">
      <c r="A132" s="74" t="inlineStr">
        <is>
          <t>전력</t>
        </is>
      </c>
      <c r="B132" s="74" t="inlineStr">
        <is>
          <t>전선</t>
        </is>
      </c>
      <c r="C132" s="74" t="inlineStr">
        <is>
          <t>LS네트웍스</t>
        </is>
      </c>
      <c r="D132" s="74" t="inlineStr">
        <is>
          <t>000680</t>
        </is>
      </c>
      <c r="E132" s="74" t="inlineStr">
        <is>
          <t>직접 전선을 생산하지는 않으나, LS그룹의 핵심 사업이 전선이라는 점에서 그룹사 시너지 및 브랜드 가치를 공유하고 있습니다.</t>
        </is>
      </c>
    </row>
    <row r="133">
      <c r="A133" s="74" t="inlineStr">
        <is>
          <t>전력</t>
        </is>
      </c>
      <c r="B133" s="74" t="inlineStr">
        <is>
          <t>해저케이블</t>
        </is>
      </c>
      <c r="C133" s="74" t="inlineStr">
        <is>
          <t>LS네트웍스</t>
        </is>
      </c>
      <c r="D133" s="74" t="inlineStr">
        <is>
          <t>000680</t>
        </is>
      </c>
      <c r="E133" s="74" t="inlineStr">
        <is>
          <t>LS그룹의 계열사로서, 그룹의 핵심 사업인 해저케이블 및 전선 사업과의 시너지 효과가 기대되며 관련주로 분류됩니다.</t>
        </is>
      </c>
    </row>
    <row r="134">
      <c r="A134" s="74" t="inlineStr">
        <is>
          <t>건설/인프라</t>
        </is>
      </c>
      <c r="B134" s="74" t="inlineStr">
        <is>
          <t>지하화(해저터널, GTX)</t>
        </is>
      </c>
      <c r="C134" s="74" t="inlineStr">
        <is>
          <t>LS마린솔루션</t>
        </is>
      </c>
      <c r="D134" s="74" t="inlineStr">
        <is>
          <t>060370</t>
        </is>
      </c>
      <c r="E134" s="74" t="inlineStr">
        <is>
          <t>해저터널 건설 및 유지보수에 필요한 해저 탐사, 케이블 포설 등 관련 기술 및 장비를 보유하고 있어 관련주로 분류됩니다.</t>
        </is>
      </c>
    </row>
    <row r="135">
      <c r="A135" s="74" t="inlineStr">
        <is>
          <t>전력</t>
        </is>
      </c>
      <c r="B135" s="74" t="inlineStr">
        <is>
          <t>HVDC(초고압직류송전)</t>
        </is>
      </c>
      <c r="C135" s="74" t="inlineStr">
        <is>
          <t>LS마린솔루션</t>
        </is>
      </c>
      <c r="D135" s="74" t="inlineStr">
        <is>
          <t>060370</t>
        </is>
      </c>
      <c r="E135" s="74" t="inlineStr">
        <is>
          <t>장거리 송전에 유리한 HVDC 해저케이블의 포설 및 유지보수 경험을 바탕으로, 차세대 전력망 구축 사업의 핵심 수혜주로 꼽힙니다.</t>
        </is>
      </c>
    </row>
    <row r="136">
      <c r="A136" s="74" t="inlineStr">
        <is>
          <t>전력</t>
        </is>
      </c>
      <c r="B136" s="74" t="inlineStr">
        <is>
          <t>전선</t>
        </is>
      </c>
      <c r="C136" s="74" t="inlineStr">
        <is>
          <t>LS마린솔루션</t>
        </is>
      </c>
      <c r="D136" s="74" t="inlineStr">
        <is>
          <t>060370</t>
        </is>
      </c>
      <c r="E136" s="74" t="inlineStr">
        <is>
          <t>해저 전력 케이블 및 광케이블의 설치, 유지보수, 수리 등 해저 인프라 건설에 특화된 서비스를 제공합니다.</t>
        </is>
      </c>
    </row>
    <row r="137">
      <c r="A137" s="74" t="inlineStr">
        <is>
          <t>전력</t>
        </is>
      </c>
      <c r="B137" s="74" t="inlineStr">
        <is>
          <t>해저케이블</t>
        </is>
      </c>
      <c r="C137" s="74" t="inlineStr">
        <is>
          <t>LS마린솔루션</t>
        </is>
      </c>
      <c r="D137" s="74" t="inlineStr">
        <is>
          <t>060370</t>
        </is>
      </c>
      <c r="E137" s="74" t="inlineStr">
        <is>
          <t>해저케이블을 바다 밑에 설치(포설)하고, 유지보수하는 시공 분야에서 국내 독점적인 지위를 가진 전문 기업입니다. (구 KT서브마린)</t>
        </is>
      </c>
    </row>
    <row r="138">
      <c r="A138" s="74" t="inlineStr">
        <is>
          <t>정부정책</t>
        </is>
      </c>
      <c r="B138" s="74" t="inlineStr">
        <is>
          <t>에너지고속도로</t>
        </is>
      </c>
      <c r="C138" s="74" t="inlineStr">
        <is>
          <t>LS마린솔루션</t>
        </is>
      </c>
      <c r="D138" s="74" t="inlineStr">
        <is>
          <t>060370</t>
        </is>
      </c>
      <c r="E138" s="74" t="inlineStr">
        <is>
          <t>국가 기간 전력망을 HVDC 해저케이블로 연결하는 '에너지고속도로' 정책 추진 시, 해저케이블 시공을 전담하여 핵심적인 역할을 수행할 것으로 기대됩니다.</t>
        </is>
      </c>
    </row>
    <row r="139">
      <c r="A139" s="74" t="inlineStr">
        <is>
          <t>조선/해운</t>
        </is>
      </c>
      <c r="B139" s="74" t="inlineStr">
        <is>
          <t>해양플랜트</t>
        </is>
      </c>
      <c r="C139" s="74" t="inlineStr">
        <is>
          <t>LS마린솔루션</t>
        </is>
      </c>
      <c r="D139" s="74" t="inlineStr">
        <is>
          <t>060370</t>
        </is>
      </c>
      <c r="E139" s="74" t="inlineStr">
        <is>
          <t>해상풍력 단지, 해양 플랜트 등의 구조물을 설치하고, 관련된 해저 케이블을 연결하는 등 해양 에너지 인프라 구축에 참여합니다.</t>
        </is>
      </c>
    </row>
    <row r="140">
      <c r="A140" s="74" t="inlineStr">
        <is>
          <t>에너지</t>
        </is>
      </c>
      <c r="B140" s="74" t="inlineStr">
        <is>
          <t>SOFC(고체산화물연료전지)</t>
        </is>
      </c>
      <c r="C140" s="74" t="inlineStr">
        <is>
          <t>LS머트리얼즈</t>
        </is>
      </c>
      <c r="D140" s="74" t="inlineStr">
        <is>
          <t>417200</t>
        </is>
      </c>
      <c r="E140" s="74" t="inlineStr">
        <is>
          <t>SOFC(고체산화물연료전지)의 핵심 부품인 '전해질 지지체' 관련 국책과제에 참여하여, 관련 기술을 개발한 이력이 있습니다.</t>
        </is>
      </c>
    </row>
    <row r="141">
      <c r="A141" s="74" t="inlineStr">
        <is>
          <t>원자재</t>
        </is>
      </c>
      <c r="B141" s="74" t="inlineStr">
        <is>
          <t>알루미늄</t>
        </is>
      </c>
      <c r="C141" s="74" t="inlineStr">
        <is>
          <t>LS머트리얼즈</t>
        </is>
      </c>
      <c r="D141" s="74" t="inlineStr">
        <is>
          <t>417200</t>
        </is>
      </c>
      <c r="E141" s="74" t="inlineStr">
        <is>
          <t>자회사 LS알스코를 통해 고강도 알루미늄 신소재를 개발, 생산하여 전기차, 조선, 방산 등 다양한 산업에 공급하고 있습니다.</t>
        </is>
      </c>
    </row>
    <row r="142">
      <c r="A142" s="74" t="inlineStr">
        <is>
          <t>신소재</t>
        </is>
      </c>
      <c r="B142" s="74" t="inlineStr">
        <is>
          <t>초전도체</t>
        </is>
      </c>
      <c r="C142" s="74" t="inlineStr">
        <is>
          <t>LS에코에너지</t>
        </is>
      </c>
      <c r="D142" s="74" t="inlineStr">
        <is>
          <t>229640</t>
        </is>
      </c>
      <c r="E142" s="74" t="inlineStr">
        <is>
          <t>모회사인 LS전선이 초전도 케이블을 개발하고 상용화한 이력이 있어, 초전도체 관련 테마 형성 시 그룹사로서 주목받습니다.</t>
        </is>
      </c>
    </row>
    <row r="143">
      <c r="A143" s="74" t="inlineStr">
        <is>
          <t>원자재</t>
        </is>
      </c>
      <c r="B143" s="74" t="inlineStr">
        <is>
          <t>희토류</t>
        </is>
      </c>
      <c r="C143" s="74" t="inlineStr">
        <is>
          <t>LS에코에너지</t>
        </is>
      </c>
      <c r="D143" s="74" t="inlineStr">
        <is>
          <t>229640</t>
        </is>
      </c>
      <c r="E143" s="74" t="inlineStr">
        <is>
          <t>베트남의 풍부한 희토류 광산 채굴 및 개발 사업에 진출하여, 희토류 산화물을 국내외 시장에 공급하는 신사업을 추진하고 있습니다.</t>
        </is>
      </c>
    </row>
    <row r="144">
      <c r="A144" s="74" t="inlineStr">
        <is>
          <t>전력</t>
        </is>
      </c>
      <c r="B144" s="74" t="inlineStr">
        <is>
          <t>전선</t>
        </is>
      </c>
      <c r="C144" s="74" t="inlineStr">
        <is>
          <t>LS에코에너지</t>
        </is>
      </c>
      <c r="D144" s="74" t="inlineStr">
        <is>
          <t>229640</t>
        </is>
      </c>
      <c r="E144" s="74" t="inlineStr">
        <is>
          <t>베트남 전력 시장의 30%를 점유하고 있는 종합 전선 기업으로, 초고압 전력선 및 통신선을 주력으로 생산합니다. (구 LS전선아시아)</t>
        </is>
      </c>
    </row>
    <row r="145">
      <c r="A145" s="74" t="inlineStr">
        <is>
          <t>전력</t>
        </is>
      </c>
      <c r="B145" s="74" t="inlineStr">
        <is>
          <t>해저케이블</t>
        </is>
      </c>
      <c r="C145" s="74" t="inlineStr">
        <is>
          <t>LS에코에너지</t>
        </is>
      </c>
      <c r="D145" s="74" t="inlineStr">
        <is>
          <t>229640</t>
        </is>
      </c>
      <c r="E145" s="74" t="inlineStr">
        <is>
          <t>베트남 1위 전선 기업으로, 모회사 LS전선과 협력하여 아세안(ASEAN) 지역의 해상풍력 프로젝트에 해저케이블을 공급하고 있습니다.</t>
        </is>
      </c>
    </row>
    <row r="146">
      <c r="A146" s="74" t="inlineStr">
        <is>
          <t>모바일</t>
        </is>
      </c>
      <c r="B146" s="74" t="inlineStr">
        <is>
          <t>아이폰 부품</t>
        </is>
      </c>
      <c r="C146" s="74" t="inlineStr">
        <is>
          <t>LX세미콘</t>
        </is>
      </c>
      <c r="D146" s="74" t="inlineStr">
        <is>
          <t>108320</t>
        </is>
      </c>
      <c r="E146" s="74" t="inlineStr">
        <is>
          <t>아이폰에 탑재되는 OLED 디스플레이의 핵심 부품인 DDI(디스플레이 구동칩)를 공급하며, 애플 공급망의 중요한 역할을 차지하고 있습니다.</t>
        </is>
      </c>
    </row>
    <row r="147">
      <c r="A147" s="74" t="inlineStr">
        <is>
          <t>반도체</t>
        </is>
      </c>
      <c r="B147" s="74" t="inlineStr">
        <is>
          <t>반도체 설계</t>
        </is>
      </c>
      <c r="C147" s="74" t="inlineStr">
        <is>
          <t>LX세미콘</t>
        </is>
      </c>
      <c r="D147" s="74" t="inlineStr">
        <is>
          <t>108320</t>
        </is>
      </c>
      <c r="E147" s="74" t="inlineStr">
        <is>
          <t>디스플레이 패널의 화소를 제어하는 DDI(디스플레이 구동칩) 분야에서 세계적인 경쟁력을 보유한 국내 1위의 팹리스(반도체 설계) 기업입니다.</t>
        </is>
      </c>
    </row>
    <row r="148">
      <c r="A148" s="74" t="inlineStr">
        <is>
          <t>반도체</t>
        </is>
      </c>
      <c r="B148" s="74" t="inlineStr">
        <is>
          <t>유리기판</t>
        </is>
      </c>
      <c r="C148" s="74" t="inlineStr">
        <is>
          <t>LX세미콘</t>
        </is>
      </c>
      <c r="D148" s="74" t="inlineStr">
        <is>
          <t>108320</t>
        </is>
      </c>
      <c r="E148" s="74" t="inlineStr">
        <is>
          <t>반도체 유리기판의 디스플레이 구동 방식과 유사한 기술이 적용될 수 있으며, 관련 구동칩(DDI) 개발 역량을 보유하고 있어 잠재적 관련주로 분류됩니다.</t>
        </is>
      </c>
    </row>
    <row r="149">
      <c r="A149" s="74" t="inlineStr">
        <is>
          <t>반도체</t>
        </is>
      </c>
      <c r="B149" s="74" t="inlineStr">
        <is>
          <t>전력반도체</t>
        </is>
      </c>
      <c r="C149" s="74" t="inlineStr">
        <is>
          <t>LX세미콘</t>
        </is>
      </c>
      <c r="D149" s="74" t="inlineStr">
        <is>
          <t>108320</t>
        </is>
      </c>
      <c r="E149" s="74" t="inlineStr">
        <is>
          <t>TV, 스마트폰, 자동차 등 다양한 전자기기의 전력을 효율적으로 관리하고 제어하는 PMIC(전력관리반도체)를 개발하고 있습니다.</t>
        </is>
      </c>
    </row>
    <row r="150">
      <c r="A150" s="74" t="inlineStr">
        <is>
          <t>반도체</t>
        </is>
      </c>
      <c r="B150" s="74" t="inlineStr">
        <is>
          <t>차량반도체</t>
        </is>
      </c>
      <c r="C150" s="74" t="inlineStr">
        <is>
          <t>LX세미콘</t>
        </is>
      </c>
      <c r="D150" s="74" t="inlineStr">
        <is>
          <t>108320</t>
        </is>
      </c>
      <c r="E150" s="74" t="inlineStr">
        <is>
          <t>자동차의 디스플레이를 구동하는 DDI(디스플레이 구동칩), 차량용 인포테인먼트 시스템의 전력을 제어하는 PMIC(전력관리반도체) 등을 설계, 공급합니다.</t>
        </is>
      </c>
    </row>
    <row r="151">
      <c r="A151" s="74" t="inlineStr">
        <is>
          <t>빅테크</t>
        </is>
      </c>
      <c r="B151" s="74" t="inlineStr">
        <is>
          <t>애플</t>
        </is>
      </c>
      <c r="C151" s="74" t="inlineStr">
        <is>
          <t>LX세미콘</t>
        </is>
      </c>
      <c r="D151" s="74" t="inlineStr">
        <is>
          <t>108320</t>
        </is>
      </c>
      <c r="E151" s="74" t="inlineStr">
        <is>
          <t>애플의 아이패드, 맥북 등 IT 기기에 탑재되는 LCD 및 OLED 디스플레이의 구동칩(DDI)을 LG디스플레이 등을 통해 공급하고 있습니다.</t>
        </is>
      </c>
    </row>
    <row r="152">
      <c r="A152" s="74" t="inlineStr">
        <is>
          <t>원자재</t>
        </is>
      </c>
      <c r="B152" s="74" t="inlineStr">
        <is>
          <t>니켈</t>
        </is>
      </c>
      <c r="C152" s="74" t="inlineStr">
        <is>
          <t>LX인터내셔널</t>
        </is>
      </c>
      <c r="D152" s="74" t="inlineStr">
        <is>
          <t>001120</t>
        </is>
      </c>
      <c r="E152" s="74" t="inlineStr">
        <is>
          <t>인도네시아 니켈 광산 지분 투자를 통해 2차전지 핵심 소재인 니켈을 확보하고, 제련 및 트레이딩 사업으로 밸류체인을 확장하고 있습니다.</t>
        </is>
      </c>
    </row>
    <row r="153">
      <c r="A153" s="74" t="inlineStr">
        <is>
          <t>원자재</t>
        </is>
      </c>
      <c r="B153" s="74" t="inlineStr">
        <is>
          <t>석탄</t>
        </is>
      </c>
      <c r="C153" s="74" t="inlineStr">
        <is>
          <t>LX인터내셔널</t>
        </is>
      </c>
      <c r="D153" s="74" t="inlineStr">
        <is>
          <t>001120</t>
        </is>
      </c>
      <c r="E153" s="74" t="inlineStr">
        <is>
          <t>인도네시아, 호주 등 해외의 석탄 광산을 직접 운영하고, 생산된 석탄을 전 세계에 판매하는 자원 개발 및 트레이딩 전문 기업입니다.</t>
        </is>
      </c>
    </row>
    <row r="154">
      <c r="A154" s="74" t="inlineStr">
        <is>
          <t>반도체</t>
        </is>
      </c>
      <c r="B154" s="74" t="inlineStr">
        <is>
          <t>반도체 설계</t>
        </is>
      </c>
      <c r="C154" s="74" t="inlineStr">
        <is>
          <t>LX홀딩스</t>
        </is>
      </c>
      <c r="D154" s="74" t="inlineStr">
        <is>
          <t>383800</t>
        </is>
      </c>
      <c r="E154" s="74" t="inlineStr">
        <is>
          <t>자회사 LX세미콘을 통해 디스플레이 구동칩(DDI) 등 시스템 반도체 설계 사업을 영위하고 있는 LX그룹의 지주회사입니다.</t>
        </is>
      </c>
    </row>
    <row r="155">
      <c r="A155" s="74" t="inlineStr">
        <is>
          <t>가상화폐/가상현실</t>
        </is>
      </c>
      <c r="B155" s="74" t="inlineStr">
        <is>
          <t>NFT</t>
        </is>
      </c>
      <c r="C155" s="74" t="inlineStr">
        <is>
          <t>MDS테크</t>
        </is>
      </c>
      <c r="D155" s="74" t="inlineStr">
        <is>
          <t>086960</t>
        </is>
      </c>
      <c r="E155" s="74" t="inlineStr">
        <is>
          <t>자회사를 통해 NFT(대체불가토큰) 기반의 디지털 자산 거래 플랫폼 및 관련 솔루션 개발 사업을 추진하고 있습니다.</t>
        </is>
      </c>
    </row>
    <row r="156">
      <c r="A156" s="74" t="inlineStr">
        <is>
          <t>빅테크</t>
        </is>
      </c>
      <c r="B156" s="74" t="inlineStr">
        <is>
          <t>소프트뱅크</t>
        </is>
      </c>
      <c r="C156" s="74" t="inlineStr">
        <is>
          <t>MDS테크</t>
        </is>
      </c>
      <c r="D156" s="74" t="inlineStr">
        <is>
          <t>086960</t>
        </is>
      </c>
      <c r="E156" s="74" t="inlineStr">
        <is>
          <t>소프트뱅크가 인수한 반도체 설계자산(IP) 기업 ARM의 국내 공식 파트너사로서, ARM 기반의 임베디드 시스템 개발 솔루션을 제공합니다.</t>
        </is>
      </c>
    </row>
    <row r="157">
      <c r="A157" s="74" t="inlineStr">
        <is>
          <t>빅테크</t>
        </is>
      </c>
      <c r="B157" s="74" t="inlineStr">
        <is>
          <t>엔비디아</t>
        </is>
      </c>
      <c r="C157" s="74" t="inlineStr">
        <is>
          <t>MDS테크</t>
        </is>
      </c>
      <c r="D157" s="74" t="inlineStr">
        <is>
          <t>086960</t>
        </is>
      </c>
      <c r="E157" s="74" t="inlineStr">
        <is>
          <t>엔비디아의 국내 공식 파트너사로서, 엔비디아의 임베디드 GPU 모듈(Jetson) 및 AI 솔루션을 활용하여 자율주행, 스마트팩토리 시스템을 개발합니다.</t>
        </is>
      </c>
    </row>
    <row r="158">
      <c r="A158" s="74" t="inlineStr">
        <is>
          <t>AI/데이터센터/로봇</t>
        </is>
      </c>
      <c r="B158" s="74" t="inlineStr">
        <is>
          <t>데이터센터/클라우드</t>
        </is>
      </c>
      <c r="C158" s="74" t="inlineStr">
        <is>
          <t>NAVER</t>
        </is>
      </c>
      <c r="D158" s="74" t="inlineStr">
        <is>
          <t>035420</t>
        </is>
      </c>
      <c r="E158" s="74" t="inlineStr">
        <is>
          <t>국내 최대 규모의 데이터센터 '각 세종'을 직접 운영하고 있으며, 네이버클라우드 플랫폼을 통해 국내 클라우드 시장을 선도하는 대표 기업입니다.</t>
        </is>
      </c>
    </row>
    <row r="159">
      <c r="A159" s="74" t="inlineStr">
        <is>
          <t>가상화폐/가상현실</t>
        </is>
      </c>
      <c r="B159" s="74" t="inlineStr">
        <is>
          <t>스테이블코인</t>
        </is>
      </c>
      <c r="C159" s="74" t="inlineStr">
        <is>
          <t>NAVER</t>
        </is>
      </c>
      <c r="D159" s="74" t="inlineStr">
        <is>
          <t>035420</t>
        </is>
      </c>
      <c r="E159" s="74" t="inlineStr">
        <is>
          <t>자회사 라인(LINE)의 블록체인 부문인 라인넥스트를 통해 스테이블코인 발행 및 NFT 플랫폼 사업을 진행하고 있어 관련주로 분류됩니다.</t>
        </is>
      </c>
    </row>
    <row r="160">
      <c r="A160" s="74" t="inlineStr">
        <is>
          <t>빅테크</t>
        </is>
      </c>
      <c r="B160" s="74" t="inlineStr">
        <is>
          <t>네이버</t>
        </is>
      </c>
      <c r="C160" s="74" t="inlineStr">
        <is>
          <t>NAVER</t>
        </is>
      </c>
      <c r="D160" s="74" t="inlineStr">
        <is>
          <t>035420</t>
        </is>
      </c>
      <c r="E160" s="74" t="inlineStr">
        <is>
          <t>대한민국 1위 포털 사이트 '네이버'를 운영하는 모회사이자 인터넷 플랫폼 기업의 대표주입니다.</t>
        </is>
      </c>
    </row>
    <row r="161">
      <c r="A161" s="74" t="inlineStr">
        <is>
          <t>모바일</t>
        </is>
      </c>
      <c r="B161" s="74" t="inlineStr">
        <is>
          <t>교육</t>
        </is>
      </c>
      <c r="C161" s="74" t="inlineStr">
        <is>
          <t>NE능률</t>
        </is>
      </c>
      <c r="D161" s="74" t="inlineStr">
        <is>
          <t>053290</t>
        </is>
      </c>
      <c r="E161" s="74" t="inlineStr">
        <is>
          <t>영어 교과서 및 참고서 시장에서 높은 점유율을 차지하고 있으며, 온라인 교육 서비스 '엔이 튜터' 등을 운영하는 종합 교육 서비스 기업입니다.</t>
        </is>
      </c>
    </row>
    <row r="162">
      <c r="A162" s="74" t="inlineStr">
        <is>
          <t>가상화폐/가상현실</t>
        </is>
      </c>
      <c r="B162" s="74" t="inlineStr">
        <is>
          <t>스테이블코인</t>
        </is>
      </c>
      <c r="C162" s="74" t="inlineStr">
        <is>
          <t>NHN KCP</t>
        </is>
      </c>
      <c r="D162" s="74" t="inlineStr">
        <is>
          <t>060250</t>
        </is>
      </c>
      <c r="E162" s="74" t="inlineStr">
        <is>
          <t>국내 1위 온라인 결제 대행(PG)사로서, 가상자산을 이용한 결제 서비스 도입 및 관련 기술을 보유하고 있어 스테이블코인 관련주로 언급됩니다.</t>
        </is>
      </c>
    </row>
    <row r="163">
      <c r="A163" s="74" t="inlineStr">
        <is>
          <t>금융</t>
        </is>
      </c>
      <c r="B163" s="74" t="inlineStr">
        <is>
          <t>핀테크</t>
        </is>
      </c>
      <c r="C163" s="74" t="inlineStr">
        <is>
          <t>NHN KCP</t>
        </is>
      </c>
      <c r="D163" s="74" t="inlineStr">
        <is>
          <t>060250</t>
        </is>
      </c>
      <c r="E163" s="74" t="inlineStr">
        <is>
          <t>온라인 및 모바일 결제 솔루션을 제공하는 핵심 핀테크 기업으로, 간편결제 시장 성장의 직접적인 수혜주입니다.</t>
        </is>
      </c>
    </row>
    <row r="164">
      <c r="A164" s="74" t="inlineStr">
        <is>
          <t>모바일</t>
        </is>
      </c>
      <c r="B164" s="74" t="inlineStr">
        <is>
          <t>애플페이</t>
        </is>
      </c>
      <c r="C164" s="74" t="inlineStr">
        <is>
          <t>NHN KCP</t>
        </is>
      </c>
      <c r="D164" s="74" t="inlineStr">
        <is>
          <t>060250</t>
        </is>
      </c>
      <c r="E164" s="74" t="inlineStr">
        <is>
          <t>애플페이의 국내 출시에 맞춰 온라인 가맹점을 대상으로 애플페이 결제 서비스를 지원하고 있는 주요 결제 대행사(PG)입니다.</t>
        </is>
      </c>
    </row>
    <row r="165">
      <c r="A165" s="74" t="inlineStr">
        <is>
          <t>빅테크</t>
        </is>
      </c>
      <c r="B165" s="74" t="inlineStr">
        <is>
          <t>네이버</t>
        </is>
      </c>
      <c r="C165" s="74" t="inlineStr">
        <is>
          <t>NHN KCP</t>
        </is>
      </c>
      <c r="D165" s="74" t="inlineStr">
        <is>
          <t>060250</t>
        </is>
      </c>
      <c r="E165" s="74" t="inlineStr">
        <is>
          <t>네이버페이의 주요 결제 대행사(PG) 중 하나로, 네이버의 온라인 쇼핑 거래액 증가에 따른 수혜가 예상됩니다.</t>
        </is>
      </c>
    </row>
    <row r="166">
      <c r="A166" s="74" t="inlineStr">
        <is>
          <t>빅테크</t>
        </is>
      </c>
      <c r="B166" s="74" t="inlineStr">
        <is>
          <t>구글</t>
        </is>
      </c>
      <c r="C166" s="74" t="inlineStr">
        <is>
          <t>NHN벅스</t>
        </is>
      </c>
      <c r="D166" s="74" t="inlineStr">
        <is>
          <t>104200</t>
        </is>
      </c>
      <c r="E166" s="74" t="inlineStr">
        <is>
          <t>음악 스트리밍 서비스 '벅스'를 운영하며, 구글 안드로이드 오토 등 구글 플랫폼에 서비스를 연동하고 있어 관련주로 분류됩니다.</t>
        </is>
      </c>
    </row>
    <row r="167">
      <c r="A167" s="74" t="inlineStr">
        <is>
          <t>모바일</t>
        </is>
      </c>
      <c r="B167" s="74" t="inlineStr">
        <is>
          <t>애플페이</t>
        </is>
      </c>
      <c r="C167" s="74" t="inlineStr">
        <is>
          <t>NICE</t>
        </is>
      </c>
      <c r="D167" s="74" t="inlineStr">
        <is>
          <t>034310</t>
        </is>
      </c>
      <c r="E167" s="74" t="inlineStr">
        <is>
          <t>국내 신용카드 VAN사 1위 사업자로, 애플페이 결제에 필요한 NFC(근거리무선통신) 단말기를 공급 및 지원하고 있습니다.</t>
        </is>
      </c>
    </row>
    <row r="168">
      <c r="A168" s="74" t="inlineStr">
        <is>
          <t>자동차</t>
        </is>
      </c>
      <c r="B168" s="74" t="inlineStr">
        <is>
          <t>충전</t>
        </is>
      </c>
      <c r="C168" s="74" t="inlineStr">
        <is>
          <t>NICE인프라</t>
        </is>
      </c>
      <c r="D168" s="74" t="inlineStr">
        <is>
          <t>063570</t>
        </is>
      </c>
      <c r="E168" s="74" t="inlineStr">
        <is>
          <t>자회사 '나이스 차지'를 통해 전기차 급속 및 완속 충전기 제조 및 충전소 운영 사업을 영위하고 있습니다.</t>
        </is>
      </c>
    </row>
    <row r="169">
      <c r="A169" s="74" t="inlineStr">
        <is>
          <t>이차전지</t>
        </is>
      </c>
      <c r="B169" s="74" t="inlineStr">
        <is>
          <t>폐배터리</t>
        </is>
      </c>
      <c r="C169" s="74" t="inlineStr">
        <is>
          <t>NPC</t>
        </is>
      </c>
      <c r="D169" s="74" t="inlineStr">
        <is>
          <t>004250</t>
        </is>
      </c>
      <c r="E169" s="74" t="inlineStr">
        <is>
          <t>전기차 폐배터리를 안전하게 운반하고 보관할 수 있는 전용 플라스틱 컨테이너(용기)를 개발하고 공급하여 관련주로 편입되었습니다.</t>
        </is>
      </c>
    </row>
    <row r="170">
      <c r="A170" s="74" t="inlineStr">
        <is>
          <t>에너지</t>
        </is>
      </c>
      <c r="B170" s="74" t="inlineStr">
        <is>
          <t>태양광</t>
        </is>
      </c>
      <c r="C170" s="74" t="inlineStr">
        <is>
          <t>OCI</t>
        </is>
      </c>
      <c r="D170" s="74" t="inlineStr">
        <is>
          <t>456040</t>
        </is>
      </c>
      <c r="E170" s="74" t="inlineStr">
        <is>
          <t>태양광 패널의 핵심 원료인 폴리실콘을 생산하는 세계적인 기업으로, 태양광 산업의 대표적인 소재주입니다.</t>
        </is>
      </c>
    </row>
    <row r="171">
      <c r="A171" s="74" t="inlineStr">
        <is>
          <t>에너지</t>
        </is>
      </c>
      <c r="B171" s="74" t="inlineStr">
        <is>
          <t>태양광</t>
        </is>
      </c>
      <c r="C171" s="74" t="inlineStr">
        <is>
          <t>OCI홀딩스</t>
        </is>
      </c>
      <c r="D171" s="74" t="inlineStr">
        <is>
          <t>010060</t>
        </is>
      </c>
      <c r="E171" s="74" t="inlineStr">
        <is>
          <t>OCI그룹의 지주회사로, 핵심 사업인 태양광용 폴리실콘 사업 부문을 총괄하고 있어 태양광 대표주로 꼽힙니다.</t>
        </is>
      </c>
    </row>
    <row r="172">
      <c r="A172" s="74" t="inlineStr">
        <is>
          <t>모바일</t>
        </is>
      </c>
      <c r="B172" s="74" t="inlineStr">
        <is>
          <t>갤럭시부품</t>
        </is>
      </c>
      <c r="C172" s="74" t="inlineStr">
        <is>
          <t>PI첨단소재</t>
        </is>
      </c>
      <c r="D172" s="74" t="inlineStr">
        <is>
          <t>178920</t>
        </is>
      </c>
      <c r="E172" s="74" t="inlineStr">
        <is>
          <t>삼성전자의 스마트폰, 특히 폴더블폰 라인업에 방열시트 및 PI 필름 등 핵심 부품 소재를 공급하고 있습니다.</t>
        </is>
      </c>
    </row>
    <row r="173">
      <c r="A173" s="74" t="inlineStr">
        <is>
          <t>모바일</t>
        </is>
      </c>
      <c r="B173" s="74" t="inlineStr">
        <is>
          <t>폴더블폰</t>
        </is>
      </c>
      <c r="C173" s="74" t="inlineStr">
        <is>
          <t>PI첨단소재</t>
        </is>
      </c>
      <c r="D173" s="74" t="inlineStr">
        <is>
          <t>178920</t>
        </is>
      </c>
      <c r="E173" s="74" t="inlineStr">
        <is>
          <t>폴더블폰의 디스플레이에 사용되는 PI(폴리이미드) 필름을 주력으로 생산하며, 시장 점유율 1위를 차지하고 있는 핵심 소재 기업입니다.</t>
        </is>
      </c>
    </row>
    <row r="174">
      <c r="A174" s="74" t="inlineStr">
        <is>
          <t>이차전지</t>
        </is>
      </c>
      <c r="B174" s="74" t="inlineStr">
        <is>
          <t>전해질(전해액)</t>
        </is>
      </c>
      <c r="C174" s="74" t="inlineStr">
        <is>
          <t>PKC</t>
        </is>
      </c>
      <c r="D174" s="74" t="inlineStr">
        <is>
          <t>001340</t>
        </is>
      </c>
      <c r="E174" s="74" t="inlineStr">
        <is>
          <t>2차전지 전해액 첨가제 원료인 LiFSI(리튬염) 생산 기술을 보유하고 있으며, 관련 특허를 출원하여 전해질 관련주로 주목받고 있습니다.</t>
        </is>
      </c>
    </row>
    <row r="175">
      <c r="A175" s="74" t="inlineStr">
        <is>
          <t>정부정책</t>
        </is>
      </c>
      <c r="B175" s="74" t="inlineStr">
        <is>
          <t>남북경협</t>
        </is>
      </c>
      <c r="C175" s="74" t="inlineStr">
        <is>
          <t>PKC</t>
        </is>
      </c>
      <c r="D175" s="74" t="inlineStr">
        <is>
          <t>001340</t>
        </is>
      </c>
      <c r="E175" s="74" t="inlineStr">
        <is>
          <t>과거 개성공단 입주 기업으로, 남북 관계 개선 및 경협 재개 시 수혜를 받을 것이라는 기대감에 관련주로 분류됩니다.</t>
        </is>
      </c>
    </row>
    <row r="176">
      <c r="A176" s="74" t="inlineStr">
        <is>
          <t>건설/인프라</t>
        </is>
      </c>
      <c r="B176" s="74" t="inlineStr">
        <is>
          <t>모듈러주택</t>
        </is>
      </c>
      <c r="C176" s="74" t="inlineStr">
        <is>
          <t>POSCO홀딩스</t>
        </is>
      </c>
      <c r="D176" s="74" t="inlineStr">
        <is>
          <t>005490</t>
        </is>
      </c>
      <c r="E176" s="74" t="inlineStr">
        <is>
          <t>자회사 포스코A&amp;C를 통해 모듈러 건축 기술을 개발하고 관련 사업을 영위하며, 스마트 건축 시장을 선도하고 있습니다.</t>
        </is>
      </c>
    </row>
    <row r="177">
      <c r="A177" s="74" t="inlineStr">
        <is>
          <t>건설/인프라</t>
        </is>
      </c>
      <c r="B177" s="74" t="inlineStr">
        <is>
          <t>철강/철근</t>
        </is>
      </c>
      <c r="C177" s="74" t="inlineStr">
        <is>
          <t>POSCO홀딩스</t>
        </is>
      </c>
      <c r="D177" s="74" t="inlineStr">
        <is>
          <t>005490</t>
        </is>
      </c>
      <c r="E177" s="74" t="inlineStr">
        <is>
          <t>국내 최대 철강사인 포스코를 자회사로 둔 지주회사로, 건설 및 산업 전반에 사용되는 철강재를 생산 및 공급합니다.</t>
        </is>
      </c>
    </row>
    <row r="178">
      <c r="A178" s="74" t="inlineStr">
        <is>
          <t>원자재</t>
        </is>
      </c>
      <c r="B178" s="74" t="inlineStr">
        <is>
          <t>니켈</t>
        </is>
      </c>
      <c r="C178" s="74" t="inlineStr">
        <is>
          <t>POSCO홀딩스</t>
        </is>
      </c>
      <c r="D178" s="74" t="inlineStr">
        <is>
          <t>005490</t>
        </is>
      </c>
      <c r="E178" s="74" t="inlineStr">
        <is>
          <t>자회사 SNNC를 통해 니켈을 생산하고 있으며, 2차전지 양극재의 핵심 원료인 니켈 광산 투자 및 생산 확대를 추진 중입니다.</t>
        </is>
      </c>
    </row>
    <row r="179">
      <c r="A179" s="74" t="inlineStr">
        <is>
          <t>원자재</t>
        </is>
      </c>
      <c r="B179" s="74" t="inlineStr">
        <is>
          <t>리튬</t>
        </is>
      </c>
      <c r="C179" s="74" t="inlineStr">
        <is>
          <t>POSCO홀딩스</t>
        </is>
      </c>
      <c r="D179" s="74" t="inlineStr">
        <is>
          <t>005490</t>
        </is>
      </c>
      <c r="E179" s="74" t="inlineStr">
        <is>
          <t>아르헨티나 염호 및 광석 리튬 등 자체적인 리튬 자원을 확보하고, 수산화리튬 생산 공장을 건설하는 등 2차전지 소재 사업을 본격화하고 있습니다.</t>
        </is>
      </c>
    </row>
    <row r="180">
      <c r="A180" s="74" t="inlineStr">
        <is>
          <t>모바일</t>
        </is>
      </c>
      <c r="B180" s="74" t="inlineStr">
        <is>
          <t>갤럭시부품</t>
        </is>
      </c>
      <c r="C180" s="74" t="inlineStr">
        <is>
          <t>PS일렉트로닉스</t>
        </is>
      </c>
      <c r="D180" s="74" t="inlineStr">
        <is>
          <t>332570</t>
        </is>
      </c>
      <c r="E180" s="74" t="inlineStr">
        <is>
          <t>삼성전자 스마트폰에 탑재되는 다양한 반도체 칩의 패키징 부품인 리드프레임을 공급하고 있습니다.</t>
        </is>
      </c>
    </row>
    <row r="181">
      <c r="A181" s="74" t="inlineStr">
        <is>
          <t>빅테크</t>
        </is>
      </c>
      <c r="B181" s="74" t="inlineStr">
        <is>
          <t>테슬라</t>
        </is>
      </c>
      <c r="C181" s="74" t="inlineStr">
        <is>
          <t>PS일렉트로닉스</t>
        </is>
      </c>
      <c r="D181" s="74" t="inlineStr">
        <is>
          <t>332570</t>
        </is>
      </c>
      <c r="E181" s="74" t="inlineStr">
        <is>
          <t>전력 반도체에 사용되는 리드프레임을 생산하며, 테슬라를 포함한 글로벌 전기차 업체에 부품을 공급하는 것으로 알려져 있습니다.</t>
        </is>
      </c>
    </row>
    <row r="182">
      <c r="A182" s="74" t="inlineStr">
        <is>
          <t>자동차</t>
        </is>
      </c>
      <c r="B182" s="74" t="inlineStr">
        <is>
          <t>자율주행</t>
        </is>
      </c>
      <c r="C182" s="74" t="inlineStr">
        <is>
          <t>PS일렉트로닉스</t>
        </is>
      </c>
      <c r="D182" s="74" t="inlineStr">
        <is>
          <t>332570</t>
        </is>
      </c>
      <c r="E182" s="74" t="inlineStr">
        <is>
          <t>자율주행 차량의 핵심 부품인 카메라 모듈, 센서 등에 사용되는 반도체 부품(리드프레임)을 생산 및 공급합니다.</t>
        </is>
      </c>
    </row>
    <row r="183">
      <c r="A183" s="74" t="inlineStr">
        <is>
          <t>통신</t>
        </is>
      </c>
      <c r="B183" s="74" t="inlineStr">
        <is>
          <t>5g/6g</t>
        </is>
      </c>
      <c r="C183" s="74" t="inlineStr">
        <is>
          <t>PS일렉트로닉스</t>
        </is>
      </c>
      <c r="D183" s="74" t="inlineStr">
        <is>
          <t>332570</t>
        </is>
      </c>
      <c r="E183" s="74" t="inlineStr">
        <is>
          <t>5G 및 차세대 6G 통신 장비에 사용되는 RF(무선주파수) 반도체용 리드프레임을 개발 및 공급하고 있습니다.</t>
        </is>
      </c>
    </row>
    <row r="184">
      <c r="A184" s="74" t="inlineStr">
        <is>
          <t>반도체</t>
        </is>
      </c>
      <c r="B184" s="74" t="inlineStr">
        <is>
          <t>전력반도체</t>
        </is>
      </c>
      <c r="C184" s="74" t="inlineStr">
        <is>
          <t>RFHIC</t>
        </is>
      </c>
      <c r="D184" s="74" t="inlineStr">
        <is>
          <t>218410</t>
        </is>
      </c>
      <c r="E184" s="74" t="inlineStr">
        <is>
          <t>질화갈륨(GaN)을 이용한 전력 반도체 및 트랜지스터를 주력으로 생산하며, 통신 및 방산 분야에 공급하는 대표적인 GaN 반도체 기업입니다.</t>
        </is>
      </c>
    </row>
    <row r="185">
      <c r="A185" s="74" t="inlineStr">
        <is>
          <t>빅테크</t>
        </is>
      </c>
      <c r="B185" s="74" t="inlineStr">
        <is>
          <t>화웨이</t>
        </is>
      </c>
      <c r="C185" s="74" t="inlineStr">
        <is>
          <t>RFHIC</t>
        </is>
      </c>
      <c r="D185" s="74" t="inlineStr">
        <is>
          <t>218410</t>
        </is>
      </c>
      <c r="E185" s="74" t="inlineStr">
        <is>
          <t>과거 화웨이의 5G 기지국 장비에 질화갈륨(GaN) 트랜지스터를 공급한 이력이 있어 화웨이 관련주로 분류됩니다.</t>
        </is>
      </c>
    </row>
    <row r="186">
      <c r="A186" s="74" t="inlineStr">
        <is>
          <t>통신</t>
        </is>
      </c>
      <c r="B186" s="74" t="inlineStr">
        <is>
          <t>5g/6g</t>
        </is>
      </c>
      <c r="C186" s="74" t="inlineStr">
        <is>
          <t>RFHIC</t>
        </is>
      </c>
      <c r="D186" s="74" t="inlineStr">
        <is>
          <t>218410</t>
        </is>
      </c>
      <c r="E186" s="74" t="inlineStr">
        <is>
          <t>5G 및 6G 이동통신 기지국의 핵심 부품인 질화갈륨(GaN) 전력증폭기를 개발 및 생산하는 핵심 기업입니다.</t>
        </is>
      </c>
    </row>
    <row r="187">
      <c r="A187" s="74" t="inlineStr">
        <is>
          <t>반도체</t>
        </is>
      </c>
      <c r="B187" s="74" t="inlineStr">
        <is>
          <t>전력반도체</t>
        </is>
      </c>
      <c r="C187" s="74" t="inlineStr">
        <is>
          <t>RF머트리얼즈</t>
        </is>
      </c>
      <c r="D187" s="74" t="inlineStr">
        <is>
          <t>327260</t>
        </is>
      </c>
      <c r="E187" s="74" t="inlineStr">
        <is>
          <t>RFHIC의 자회사로, 통신용 반도체 패키지를 제조하며, 특히 전력 반도체용 세라믹 패키지 기술력을 보유하고 있습니다.</t>
        </is>
      </c>
    </row>
    <row r="188">
      <c r="A188" s="74" t="inlineStr">
        <is>
          <t>원자재</t>
        </is>
      </c>
      <c r="B188" s="74" t="inlineStr">
        <is>
          <t>갈륨</t>
        </is>
      </c>
      <c r="C188" s="74" t="inlineStr">
        <is>
          <t>RF머트리얼즈</t>
        </is>
      </c>
      <c r="D188" s="74" t="inlineStr">
        <is>
          <t>327260</t>
        </is>
      </c>
      <c r="E188" s="74" t="inlineStr">
        <is>
          <t>차세대 반도체 소재인 질화갈륨(GaN) 관련 부품을 생산하여, 갈륨 소재 관련주로 시장에서 주목받고 있습니다.</t>
        </is>
      </c>
    </row>
    <row r="189">
      <c r="A189" s="74" t="inlineStr">
        <is>
          <t>가상화폐/가상현실</t>
        </is>
      </c>
      <c r="B189" s="74" t="inlineStr">
        <is>
          <t>블록체인</t>
        </is>
      </c>
      <c r="C189" s="74" t="inlineStr">
        <is>
          <t>SBI핀테크솔루션즈</t>
        </is>
      </c>
      <c r="D189" s="74" t="n"/>
      <c r="E189" s="74" t="inlineStr">
        <is>
          <t>일본 SBI그룹 계열사로, 블록체인 기반의 결제 솔루션 및 금융 서비스를 개발하고 제공하며 관련 사업을 영위하고 있습니다.</t>
        </is>
      </c>
    </row>
    <row r="190">
      <c r="A190" s="74" t="inlineStr">
        <is>
          <t>금융</t>
        </is>
      </c>
      <c r="B190" s="74" t="inlineStr">
        <is>
          <t>핀테크</t>
        </is>
      </c>
      <c r="C190" s="74" t="inlineStr">
        <is>
          <t>SBI핀테크솔루션즈</t>
        </is>
      </c>
      <c r="D190" s="74" t="n"/>
      <c r="E190" s="74" t="inlineStr">
        <is>
          <t>국제 송금, 결제 게이트웨이(PG) 등 다양한 핀테크 서비스를 제공하며, 특히 일본 시장에서 활발하게 사업을 전개하고 있습니다.</t>
        </is>
      </c>
    </row>
    <row r="191">
      <c r="A191" s="74" t="inlineStr">
        <is>
          <t>에너지</t>
        </is>
      </c>
      <c r="B191" s="74" t="inlineStr">
        <is>
          <t>태양광</t>
        </is>
      </c>
      <c r="C191" s="74" t="inlineStr">
        <is>
          <t>SDN</t>
        </is>
      </c>
      <c r="D191" s="74" t="inlineStr">
        <is>
          <t>099220</t>
        </is>
      </c>
      <c r="E191" s="74" t="inlineStr">
        <is>
          <t>태양광 발전소 건설 및 운영, 태양광 인버터 등 관련 시스템을 공급하는 태양광 전문 기업입니다.</t>
        </is>
      </c>
    </row>
    <row r="192">
      <c r="A192" s="74" t="inlineStr">
        <is>
          <t>정부정책</t>
        </is>
      </c>
      <c r="B192" s="74" t="inlineStr">
        <is>
          <t>새만금</t>
        </is>
      </c>
      <c r="C192" s="74" t="inlineStr">
        <is>
          <t>SDN</t>
        </is>
      </c>
      <c r="D192" s="74" t="inlineStr">
        <is>
          <t>099220</t>
        </is>
      </c>
      <c r="E192" s="74" t="inlineStr">
        <is>
          <t>새만금 지역에 대규모 태양광 발전소를 건설하고 운영한 이력이 있어, 새만금 개발 정책의 수혜주로 분류됩니다.</t>
        </is>
      </c>
    </row>
    <row r="193">
      <c r="A193" s="74" t="inlineStr">
        <is>
          <t>건설/인프라</t>
        </is>
      </c>
      <c r="B193" s="74" t="inlineStr">
        <is>
          <t>시멘트</t>
        </is>
      </c>
      <c r="C193" s="74" t="inlineStr">
        <is>
          <t>SG</t>
        </is>
      </c>
      <c r="D193" s="74" t="inlineStr">
        <is>
          <t>255220</t>
        </is>
      </c>
      <c r="E193" s="74" t="inlineStr">
        <is>
          <t>아스콘(아스팔트 콘크리트) 및 레미콘, 시멘트 사업을 영위하고 있는 중소형 건설 자재 전문 기업입니다.</t>
        </is>
      </c>
    </row>
    <row r="194">
      <c r="A194" s="74" t="inlineStr">
        <is>
          <t>국제</t>
        </is>
      </c>
      <c r="B194" s="74" t="inlineStr">
        <is>
          <t>우크라이나 재건</t>
        </is>
      </c>
      <c r="C194" s="74" t="inlineStr">
        <is>
          <t>SG</t>
        </is>
      </c>
      <c r="D194" s="74" t="inlineStr">
        <is>
          <t>255220</t>
        </is>
      </c>
      <c r="E194" s="74" t="inlineStr">
        <is>
          <t>우크라이나 재건 사업에 필수적인 아스콘 및 시멘트 등 건설 자재를 생산하고 있어 재건 관련주로 편입되었습니다.</t>
        </is>
      </c>
    </row>
    <row r="195">
      <c r="A195" s="74" t="inlineStr">
        <is>
          <t>정부정책</t>
        </is>
      </c>
      <c r="B195" s="74" t="inlineStr">
        <is>
          <t>그린벨트해제</t>
        </is>
      </c>
      <c r="C195" s="74" t="inlineStr">
        <is>
          <t>SG&amp;G</t>
        </is>
      </c>
      <c r="D195" s="74" t="inlineStr">
        <is>
          <t>040610</t>
        </is>
      </c>
      <c r="E195" s="74" t="inlineStr">
        <is>
          <t>자회사 SG세계물산이 보유한 봉천동 그린벨트 지역 토지의 영향으로 관련주로 분류됩니다.</t>
        </is>
      </c>
    </row>
    <row r="196">
      <c r="A196" s="74" t="inlineStr">
        <is>
          <t>IT/신기술</t>
        </is>
      </c>
      <c r="B196" s="74" t="inlineStr">
        <is>
          <t>보안</t>
        </is>
      </c>
      <c r="C196" s="17" t="inlineStr">
        <is>
          <t>비트플래닛</t>
        </is>
      </c>
      <c r="D196" s="74" t="inlineStr">
        <is>
          <t>049470</t>
        </is>
      </c>
      <c r="E196" s="74" t="inlineStr">
        <is>
          <t>서버 보안, 통합 보안 관제 등 종합적인 정보 보안 솔루션을 제공하는 IT 보안 전문 기업입니다.</t>
        </is>
      </c>
    </row>
    <row r="197">
      <c r="A197" s="74" t="inlineStr">
        <is>
          <t>빅테크</t>
        </is>
      </c>
      <c r="B197" s="74" t="inlineStr">
        <is>
          <t>MS</t>
        </is>
      </c>
      <c r="C197" s="17" t="inlineStr">
        <is>
          <t>비트플래닛</t>
        </is>
      </c>
      <c r="D197" s="74" t="inlineStr">
        <is>
          <t>049470</t>
        </is>
      </c>
      <c r="E197" s="74" t="inlineStr">
        <is>
          <t>마이크로소프트의 클라우드 플랫폼 '애저(Azure)' 관련 솔루션 및 서비스를 제공하는 파트너십을 맺고 있습니다.</t>
        </is>
      </c>
    </row>
    <row r="198">
      <c r="A198" s="74" t="inlineStr">
        <is>
          <t>빅테크</t>
        </is>
      </c>
      <c r="B198" s="74" t="inlineStr">
        <is>
          <t>텐센트/알리바바/바이두</t>
        </is>
      </c>
      <c r="C198" s="17" t="inlineStr">
        <is>
          <t>비트플래닛</t>
        </is>
      </c>
      <c r="D198" s="74" t="inlineStr">
        <is>
          <t>049470</t>
        </is>
      </c>
      <c r="E198" s="74" t="inlineStr">
        <is>
          <t>중국 최대 클라우드 서비스인 텐센트 클라우드의 국내 MSP(클라우드 관리 서비스 제공사) 파트너사입니다.</t>
        </is>
      </c>
    </row>
    <row r="199">
      <c r="A199" s="74" t="inlineStr">
        <is>
          <t>IT/신기술</t>
        </is>
      </c>
      <c r="B199" s="74" t="inlineStr">
        <is>
          <t>보안</t>
        </is>
      </c>
      <c r="C199" s="74" t="inlineStr">
        <is>
          <t>SGA솔루션즈</t>
        </is>
      </c>
      <c r="D199" s="74" t="inlineStr">
        <is>
          <t>184230</t>
        </is>
      </c>
      <c r="E199" s="74" t="inlineStr">
        <is>
          <t>SGA의 자회사로, 시스템 보안, 응용 보안, 정보 유출 방지 등 전문화된 보안 솔루션 사업을 영위하고 있습니다.</t>
        </is>
      </c>
    </row>
    <row r="200">
      <c r="A200" s="74" t="inlineStr">
        <is>
          <t>가상화폐/가상현실</t>
        </is>
      </c>
      <c r="B200" s="74" t="inlineStr">
        <is>
          <t>CBDC</t>
        </is>
      </c>
      <c r="C200" s="74" t="inlineStr">
        <is>
          <t>SGA솔루션즈</t>
        </is>
      </c>
      <c r="D200" s="74" t="inlineStr">
        <is>
          <t>184230</t>
        </is>
      </c>
      <c r="E200" s="74" t="inlineStr">
        <is>
          <t>중앙은행 디지털화폐(CBDC) 발행 및 유통에 필요한 블록체인 기반 보안 기술 및 인증 솔루션을 개발하고 있습니다.</t>
        </is>
      </c>
    </row>
    <row r="201">
      <c r="A201" s="74" t="inlineStr">
        <is>
          <t>빅테크</t>
        </is>
      </c>
      <c r="B201" s="74" t="inlineStr">
        <is>
          <t>MS</t>
        </is>
      </c>
      <c r="C201" s="74" t="inlineStr">
        <is>
          <t>SGA솔루션즈</t>
        </is>
      </c>
      <c r="D201" s="74" t="inlineStr">
        <is>
          <t>184230</t>
        </is>
      </c>
      <c r="E201" s="74" t="inlineStr">
        <is>
          <t>마이크로소프트의 클라우드 및 운영체제에 적용되는 보안 솔루션을 공급하며 MS와의 파트너십을 유지하고 있습니다.</t>
        </is>
      </c>
    </row>
    <row r="202">
      <c r="A202" s="74" t="inlineStr">
        <is>
          <t>정부정책</t>
        </is>
      </c>
      <c r="B202" s="74" t="inlineStr">
        <is>
          <t>그린벨트해제</t>
        </is>
      </c>
      <c r="C202" s="74" t="inlineStr">
        <is>
          <t>SG글로벌</t>
        </is>
      </c>
      <c r="D202" s="74" t="inlineStr">
        <is>
          <t>001380</t>
        </is>
      </c>
      <c r="E202" s="74" t="inlineStr">
        <is>
          <t>SG그룹 계열사로, SG세계물산이 보유한 그린벨트 토지 가치 부각 시 동반 상승하는 경향이 있습니다.</t>
        </is>
      </c>
    </row>
    <row r="203">
      <c r="A203" s="74" t="inlineStr">
        <is>
          <t>정부정책</t>
        </is>
      </c>
      <c r="B203" s="74" t="inlineStr">
        <is>
          <t>그린벨트해제</t>
        </is>
      </c>
      <c r="C203" s="74" t="inlineStr">
        <is>
          <t>SG세계물산</t>
        </is>
      </c>
      <c r="D203" s="74" t="inlineStr">
        <is>
          <t>004060</t>
        </is>
      </c>
      <c r="E203" s="74" t="inlineStr">
        <is>
          <t>서울 관악구 봉천동 일대에 대규모 토지를 보유하고 있으며, 해당 지역이 그린벨트로 묶여 있어 해제 시 직접적인 수혜가 예상됩니다.</t>
        </is>
      </c>
    </row>
    <row r="204">
      <c r="A204" s="74" t="inlineStr">
        <is>
          <t>원자재</t>
        </is>
      </c>
      <c r="B204" s="74" t="inlineStr">
        <is>
          <t>LNG</t>
        </is>
      </c>
      <c r="C204" s="74" t="inlineStr">
        <is>
          <t>SH에너지화학</t>
        </is>
      </c>
      <c r="D204" s="74" t="inlineStr">
        <is>
          <t>002360</t>
        </is>
      </c>
      <c r="E204" s="74" t="inlineStr">
        <is>
          <t>미국 내 천연가스전 지분을 보유하고 관련 사업을 진행하고 있어 LNG 가격 변동에 영향을 받는 종목으로 인식됩니다.</t>
        </is>
      </c>
    </row>
    <row r="205">
      <c r="A205" s="74" t="inlineStr">
        <is>
          <t>원자재</t>
        </is>
      </c>
      <c r="B205" s="74" t="inlineStr">
        <is>
          <t>석유/정유</t>
        </is>
      </c>
      <c r="C205" s="74" t="inlineStr">
        <is>
          <t>SH에너지화학</t>
        </is>
      </c>
      <c r="D205" s="74" t="inlineStr">
        <is>
          <t>002360</t>
        </is>
      </c>
      <c r="E205" s="74" t="inlineStr">
        <is>
          <t>합성수지(EPS) 전문 제조업체이나, 미국 내 자회사를 통해 셰일가스 및 원유 탐사/개발 사업을 영위하고 있어 유가 관련주로 분류됩니다.</t>
        </is>
      </c>
    </row>
    <row r="206">
      <c r="A206" s="74" t="inlineStr">
        <is>
          <t>AI/데이터센터/로봇</t>
        </is>
      </c>
      <c r="B206" s="74" t="inlineStr">
        <is>
          <t>AI</t>
        </is>
      </c>
      <c r="C206" s="74" t="inlineStr">
        <is>
          <t>SKAI</t>
        </is>
      </c>
      <c r="D206" s="74" t="inlineStr">
        <is>
          <t>357880</t>
        </is>
      </c>
      <c r="E206" s="74" t="inlineStr">
        <is>
          <t>SK텔레콤의 AI 사업부문이 분사하여 설립된 회사로, AI 개인비서 '에이닷' 등 다양한 AI 서비스를 개발 및 운영합니다. (현 사명: 사피온)</t>
        </is>
      </c>
    </row>
    <row r="207">
      <c r="A207" s="74" t="inlineStr">
        <is>
          <t>가상화폐/가상현실</t>
        </is>
      </c>
      <c r="B207" s="74" t="inlineStr">
        <is>
          <t>메타버스</t>
        </is>
      </c>
      <c r="C207" s="74" t="inlineStr">
        <is>
          <t>SKAI</t>
        </is>
      </c>
      <c r="D207" s="74" t="inlineStr">
        <is>
          <t>357880</t>
        </is>
      </c>
      <c r="E207" s="74" t="inlineStr">
        <is>
          <t>SK텔레콤의 메타버스 플랫폼 '이프랜드(ifland)'의 운영 및 개발에 핵심적인 역할을 담당하고 있습니다. (현 사명: 사피온)</t>
        </is>
      </c>
    </row>
    <row r="208">
      <c r="A208" s="74" t="inlineStr">
        <is>
          <t>빅테크</t>
        </is>
      </c>
      <c r="B208" s="74" t="inlineStr">
        <is>
          <t>엔비디아</t>
        </is>
      </c>
      <c r="C208" s="74" t="inlineStr">
        <is>
          <t>SKAI</t>
        </is>
      </c>
      <c r="D208" s="74" t="inlineStr">
        <is>
          <t>357880</t>
        </is>
      </c>
      <c r="E208" s="74" t="inlineStr">
        <is>
          <t>AI 반도체 팹리스 기업으로, 엔비디아와 경쟁하는 자체 AI 칩 '사피온(SAPEON)'을 개발하여 데이터센터 등에 공급하고 있습니다.</t>
        </is>
      </c>
    </row>
    <row r="209">
      <c r="A209" s="74" t="inlineStr">
        <is>
          <t>반도체</t>
        </is>
      </c>
      <c r="B209" s="74" t="inlineStr">
        <is>
          <t>유리기판</t>
        </is>
      </c>
      <c r="C209" s="74" t="inlineStr">
        <is>
          <t>SKC</t>
        </is>
      </c>
      <c r="D209" s="74" t="inlineStr">
        <is>
          <t>011790</t>
        </is>
      </c>
      <c r="E209" s="74" t="inlineStr">
        <is>
          <t>반도체 글라스 기판 사업에 진출하여 자회사 앱솔릭스를 통해 상용화를 추진 중이며, 차세대 반도체 패키징 시장을 공략하고 있습니다.</t>
        </is>
      </c>
    </row>
    <row r="210">
      <c r="A210" s="74" t="inlineStr">
        <is>
          <t>이차전지</t>
        </is>
      </c>
      <c r="B210" s="74" t="inlineStr">
        <is>
          <t>원통형</t>
        </is>
      </c>
      <c r="C210" s="74" t="inlineStr">
        <is>
          <t>SKC</t>
        </is>
      </c>
      <c r="D210" s="74" t="inlineStr">
        <is>
          <t>011790</t>
        </is>
      </c>
      <c r="E210" s="74" t="inlineStr">
        <is>
          <t>2차전지의 핵심 소재인 동박을 생산하는 자회사 SK넥실리스를 보유하고 있으며, 원통형 배터리 시장 성장에 따른 수혜가 기대됩니다.</t>
        </is>
      </c>
    </row>
    <row r="211">
      <c r="A211" s="74" t="inlineStr">
        <is>
          <t>빅테크</t>
        </is>
      </c>
      <c r="B211" s="74" t="inlineStr">
        <is>
          <t>아마존(AWS)</t>
        </is>
      </c>
      <c r="C211" s="74" t="inlineStr">
        <is>
          <t>SK가스</t>
        </is>
      </c>
      <c r="D211" s="74" t="inlineStr">
        <is>
          <t>018670</t>
        </is>
      </c>
      <c r="E211" s="74" t="inlineStr">
        <is>
          <t>자회사 '울산 지피에스'가 건설하는 LNG/LPG 복합발전소가 아마존의 데이터센터에 전력을 공급할 수 있다는 가능성이 제기됩니다.</t>
        </is>
      </c>
    </row>
    <row r="212">
      <c r="A212" s="74" t="inlineStr">
        <is>
          <t>원자재</t>
        </is>
      </c>
      <c r="B212" s="74" t="inlineStr">
        <is>
          <t>셰일가스</t>
        </is>
      </c>
      <c r="C212" s="74" t="inlineStr">
        <is>
          <t>SK가스</t>
        </is>
      </c>
      <c r="D212" s="74" t="inlineStr">
        <is>
          <t>018670</t>
        </is>
      </c>
      <c r="E212" s="74" t="inlineStr">
        <is>
          <t>미국산 셰일가스를 기반으로 한 LPG(액화석유가스)를 대규모로 수입하여 국내에 유통하는 핵심 사업자입니다.</t>
        </is>
      </c>
    </row>
    <row r="213">
      <c r="A213" s="74" t="inlineStr">
        <is>
          <t>에너지</t>
        </is>
      </c>
      <c r="B213" s="74" t="inlineStr">
        <is>
          <t>SOFC(고체산화물연료전지)</t>
        </is>
      </c>
      <c r="C213" s="74" t="inlineStr">
        <is>
          <t>SK디앤디</t>
        </is>
      </c>
      <c r="D213" s="74" t="inlineStr">
        <is>
          <t>210980</t>
        </is>
      </c>
      <c r="E213" s="74" t="inlineStr">
        <is>
          <t>미국 블룸에너지의 고체산화물연료전지(SOFC) 국내 공급권을 확보하고 관련 발전소 사업을 추진하고 있습니다.</t>
        </is>
      </c>
    </row>
    <row r="214">
      <c r="A214" s="74" t="inlineStr">
        <is>
          <t>에너지</t>
        </is>
      </c>
      <c r="B214" s="74" t="inlineStr">
        <is>
          <t>태양광</t>
        </is>
      </c>
      <c r="C214" s="74" t="inlineStr">
        <is>
          <t>SK디앤디</t>
        </is>
      </c>
      <c r="D214" s="74" t="inlineStr">
        <is>
          <t>210980</t>
        </is>
      </c>
      <c r="E214" s="74" t="inlineStr">
        <is>
          <t>대규모 태양광 발전 프로젝트를 개발하고, EPC(설계·조달·시공) 및 운영까지 담당하며 태양광 사업을 확대하고 있습니다.</t>
        </is>
      </c>
    </row>
    <row r="215">
      <c r="A215" s="74" t="inlineStr">
        <is>
          <t>에너지</t>
        </is>
      </c>
      <c r="B215" s="74" t="inlineStr">
        <is>
          <t>풍력</t>
        </is>
      </c>
      <c r="C215" s="74" t="inlineStr">
        <is>
          <t>SK디앤디</t>
        </is>
      </c>
      <c r="D215" s="74" t="inlineStr">
        <is>
          <t>210980</t>
        </is>
      </c>
      <c r="E215" s="74" t="inlineStr">
        <is>
          <t>제주도 및 전남 지역에서 다수의 풍력발전소를 직접 개발하고 운영하는 대표적인 신재생에너지 개발 기업입니다.</t>
        </is>
      </c>
    </row>
    <row r="216">
      <c r="A216" s="74" t="inlineStr">
        <is>
          <t>바이오/의료AI</t>
        </is>
      </c>
      <c r="B216" s="74" t="inlineStr">
        <is>
          <t>생물보안법(CDMO)</t>
        </is>
      </c>
      <c r="C216" s="74" t="inlineStr">
        <is>
          <t>SK바이오사이언스</t>
        </is>
      </c>
      <c r="D216" s="74" t="inlineStr">
        <is>
          <t>302440</t>
        </is>
      </c>
      <c r="E216" s="74" t="inlineStr">
        <is>
          <t>미국 정부의 생물보안법(Biosecure Act)으로 인해 중국 CDMO 기업의 대체재로 부각되며, 국내 백신 및 CDMO 생산 능력이 주목받고 있습니다.</t>
        </is>
      </c>
    </row>
    <row r="217">
      <c r="A217" s="74" t="inlineStr">
        <is>
          <t>정부정책</t>
        </is>
      </c>
      <c r="B217" s="74" t="inlineStr">
        <is>
          <t>밸류업/저PBR</t>
        </is>
      </c>
      <c r="C217" s="74" t="inlineStr">
        <is>
          <t>SK스퀘어</t>
        </is>
      </c>
      <c r="D217" s="74" t="inlineStr">
        <is>
          <t>402340</t>
        </is>
      </c>
      <c r="E217" s="74" t="inlineStr">
        <is>
          <t>반도체(SK하이닉스) 및 ICT 자회사를 다수 보유한 투자 전문 회사로, 보유 자산 가치 대비 주가가 저평가되어 밸류업 프로그램 수혜주로 꼽힙니다.</t>
        </is>
      </c>
    </row>
    <row r="218">
      <c r="A218" s="74" t="inlineStr">
        <is>
          <t>에너지</t>
        </is>
      </c>
      <c r="B218" s="74" t="inlineStr">
        <is>
          <t>풍력</t>
        </is>
      </c>
      <c r="C218" s="74" t="inlineStr">
        <is>
          <t>SK오션플랜트</t>
        </is>
      </c>
      <c r="D218" s="74" t="inlineStr">
        <is>
          <t>100090</t>
        </is>
      </c>
      <c r="E218" s="74" t="inlineStr">
        <is>
          <t>해상풍력발전기의 하부구조물(재킷, 모노파일) 분야에서 독보적인 기술력과 생산 능력을 갖춘 글로벌 선도 기업입니다.</t>
        </is>
      </c>
    </row>
    <row r="219">
      <c r="A219" s="74" t="inlineStr">
        <is>
          <t>조선/해운</t>
        </is>
      </c>
      <c r="B219" s="74" t="inlineStr">
        <is>
          <t>조선기자재</t>
        </is>
      </c>
      <c r="C219" s="74" t="inlineStr">
        <is>
          <t>SK오션플랜트</t>
        </is>
      </c>
      <c r="D219" s="74" t="inlineStr">
        <is>
          <t>100090</t>
        </is>
      </c>
      <c r="E219" s="74" t="inlineStr">
        <is>
          <t>선박의 특정 구역(블록) 및 플랜트 모듈 등 대형 조선 기자재를 제작하여 국내외 조선소에 공급하고 있습니다.</t>
        </is>
      </c>
    </row>
    <row r="220">
      <c r="A220" s="74" t="inlineStr">
        <is>
          <t>조선/해운</t>
        </is>
      </c>
      <c r="B220" s="74" t="inlineStr">
        <is>
          <t>해양플랜트</t>
        </is>
      </c>
      <c r="C220" s="74" t="inlineStr">
        <is>
          <t>SK오션플랜트</t>
        </is>
      </c>
      <c r="D220" s="74" t="inlineStr">
        <is>
          <t>100090</t>
        </is>
      </c>
      <c r="E220" s="74" t="inlineStr">
        <is>
          <t>해상풍력 하부구조물 및 해양플랜트 모듈 제작 전문 기업으로, 글로벌 해상풍력 시장 성장의 핵심 수혜주입니다.</t>
        </is>
      </c>
    </row>
    <row r="221">
      <c r="A221" s="74" t="inlineStr">
        <is>
          <t>원자재</t>
        </is>
      </c>
      <c r="B221" s="74" t="inlineStr">
        <is>
          <t>석유/정유</t>
        </is>
      </c>
      <c r="C221" s="74" t="inlineStr">
        <is>
          <t>SK이노베이션</t>
        </is>
      </c>
      <c r="D221" s="74" t="inlineStr">
        <is>
          <t>096770</t>
        </is>
      </c>
      <c r="E221" s="74" t="inlineStr">
        <is>
          <t>자회사 SK에너지를 통해 국내 최대 규모의 정유 공장을 운영하며 석유 제품을 생산, 판매하는 대표적인 정유 기업입니다.</t>
        </is>
      </c>
    </row>
    <row r="222">
      <c r="A222" s="74" t="inlineStr">
        <is>
          <t>빅테크</t>
        </is>
      </c>
      <c r="B222" s="74" t="inlineStr">
        <is>
          <t>아마존(AWS)</t>
        </is>
      </c>
      <c r="C222" s="74" t="inlineStr">
        <is>
          <t>SK이터닉스</t>
        </is>
      </c>
      <c r="D222" s="74" t="inlineStr">
        <is>
          <t>475150</t>
        </is>
      </c>
      <c r="E222" s="74" t="inlineStr">
        <is>
          <t>SK디앤디에서 인적분할된 신재생에너지 전문기업으로, 아마존 데이터센터에 신재생에너지 전력을 공급할 가능성이 부각됩니다.</t>
        </is>
      </c>
    </row>
    <row r="223">
      <c r="A223" s="5" t="inlineStr">
        <is>
          <t>에너지</t>
        </is>
      </c>
      <c r="B223" s="5" t="inlineStr">
        <is>
          <t>ESS</t>
        </is>
      </c>
      <c r="C223" s="5" t="inlineStr">
        <is>
          <t>SK이터닉스</t>
        </is>
      </c>
      <c r="D223" s="74" t="inlineStr">
        <is>
          <t>475150</t>
        </is>
      </c>
      <c r="E223" s="5" t="inlineStr">
        <is>
          <t>신재생에너지 발전의 안정성을 높이기 위한 에너지저장장치(ESS) 연계 사업을 활발히 전개하고 있습니다.</t>
        </is>
      </c>
    </row>
    <row r="224">
      <c r="A224" s="74" t="inlineStr">
        <is>
          <t>에너지</t>
        </is>
      </c>
      <c r="B224" s="74" t="inlineStr">
        <is>
          <t>SOFC(고체산화물연료전지)</t>
        </is>
      </c>
      <c r="C224" s="74" t="inlineStr">
        <is>
          <t>SK이터닉스</t>
        </is>
      </c>
      <c r="D224" s="74" t="inlineStr">
        <is>
          <t>475150</t>
        </is>
      </c>
      <c r="E224" s="74" t="inlineStr">
        <is>
          <t>연료전지 발전소 운영 및 관련 사업을 진행하며, 분산전원으로서 연료전지 발전 사업을 확대하고 있습니다.</t>
        </is>
      </c>
    </row>
    <row r="225">
      <c r="A225" s="74" t="inlineStr">
        <is>
          <t>에너지</t>
        </is>
      </c>
      <c r="B225" s="74" t="inlineStr">
        <is>
          <t>태양광</t>
        </is>
      </c>
      <c r="C225" s="74" t="inlineStr">
        <is>
          <t>SK이터닉스</t>
        </is>
      </c>
      <c r="D225" s="74" t="inlineStr">
        <is>
          <t>475150</t>
        </is>
      </c>
      <c r="E225" s="74" t="inlineStr">
        <is>
          <t>대규모 태양광 발전소 개발 및 운영, 전력중개사업 등 태양광 관련 사업 포트폴리오를 보유하고 있습니다.</t>
        </is>
      </c>
    </row>
    <row r="226">
      <c r="A226" s="74" t="inlineStr">
        <is>
          <t>에너지</t>
        </is>
      </c>
      <c r="B226" s="74" t="inlineStr">
        <is>
          <t>풍력</t>
        </is>
      </c>
      <c r="C226" s="74" t="inlineStr">
        <is>
          <t>SK이터닉스</t>
        </is>
      </c>
      <c r="D226" s="74" t="inlineStr">
        <is>
          <t>475150</t>
        </is>
      </c>
      <c r="E226" s="74" t="inlineStr">
        <is>
          <t>풍력 발전 사업의 개발, EPC, 운영 등 전 과정을 수행하며, 다수의 풍력 발전 단지를 운영하고 있습니다.</t>
        </is>
      </c>
    </row>
    <row r="227">
      <c r="A227" s="74" t="inlineStr">
        <is>
          <t>빅테크</t>
        </is>
      </c>
      <c r="B227" s="74" t="inlineStr">
        <is>
          <t>아마존(AWS)</t>
        </is>
      </c>
      <c r="C227" s="74" t="inlineStr">
        <is>
          <t>SK케미칼</t>
        </is>
      </c>
      <c r="D227" s="74" t="inlineStr">
        <is>
          <t>285130</t>
        </is>
      </c>
      <c r="E227" s="74" t="inlineStr">
        <is>
          <t>자회사 SK이터닉스가 아마존 데이터센터에 전력을 공급할 수 있다는 가능성이 제기되면서 관련주로 분류됩니다.</t>
        </is>
      </c>
    </row>
    <row r="228">
      <c r="A228" s="5" t="inlineStr">
        <is>
          <t>반도체</t>
        </is>
      </c>
      <c r="B228" s="5" t="inlineStr">
        <is>
          <t>3D NAND</t>
        </is>
      </c>
      <c r="C228" s="5" t="inlineStr">
        <is>
          <t>SK하이닉스</t>
        </is>
      </c>
      <c r="D228" s="74" t="inlineStr">
        <is>
          <t>000660</t>
        </is>
      </c>
      <c r="E228" s="5" t="inlineStr">
        <is>
          <t>낸드플래시를 수직으로 쌓아올리는 3D 낸드 기술을 선도하며, 고용량·고성능 SSD(솔리드 스테이트 드라이브) 시장의 핵심 공급자입니다.</t>
        </is>
      </c>
    </row>
    <row r="229">
      <c r="A229" s="5" t="inlineStr">
        <is>
          <t>반도체</t>
        </is>
      </c>
      <c r="B229" s="5" t="inlineStr">
        <is>
          <t>HBM</t>
        </is>
      </c>
      <c r="C229" s="5" t="inlineStr">
        <is>
          <t>SK하이닉스</t>
        </is>
      </c>
      <c r="D229" s="74" t="inlineStr">
        <is>
          <t>000660</t>
        </is>
      </c>
      <c r="E229" s="5" t="inlineStr">
        <is>
          <t>AI 시대의 필수 메모리인 고대역폭 메모리(HBM) 시장에서 독보적인 기술력으로 글로벌 시장을 선점하고 있는 대표 기업입니다.</t>
        </is>
      </c>
    </row>
    <row r="230">
      <c r="A230" s="74" t="inlineStr">
        <is>
          <t>국제</t>
        </is>
      </c>
      <c r="B230" s="74" t="inlineStr">
        <is>
          <t>네옴시티</t>
        </is>
      </c>
      <c r="C230" s="74" t="inlineStr">
        <is>
          <t>SM C&amp;C</t>
        </is>
      </c>
      <c r="D230" s="74" t="inlineStr">
        <is>
          <t>048550</t>
        </is>
      </c>
      <c r="E230" s="74" t="inlineStr">
        <is>
          <t>사우디아라비아의 네옴시티 프로젝트와 관련하여 K-콘텐츠 및 이벤트 사업 협력 가능성이 제기되며 관련주로 분류되었습니다.</t>
        </is>
      </c>
    </row>
    <row r="231" customFormat="1" s="5">
      <c r="A231" s="74" t="inlineStr">
        <is>
          <t>기계/방산</t>
        </is>
      </c>
      <c r="B231" s="74" t="inlineStr">
        <is>
          <t>방산</t>
        </is>
      </c>
      <c r="C231" s="74" t="inlineStr">
        <is>
          <t>SNT모티브</t>
        </is>
      </c>
      <c r="D231" s="74" t="inlineStr">
        <is>
          <t>064960</t>
        </is>
      </c>
      <c r="E231" s="74" t="inlineStr">
        <is>
          <t>K2 소총 등 각종 화기를 생산하는 핵심 방산 업체로, 꾸준한 국방 예산 증가 및 수출 확대의 수혜를 받고 있습니다.</t>
        </is>
      </c>
    </row>
    <row r="232">
      <c r="A232" s="74" t="inlineStr">
        <is>
          <t>에너지</t>
        </is>
      </c>
      <c r="B232" s="74" t="inlineStr">
        <is>
          <t>원자력발전</t>
        </is>
      </c>
      <c r="C232" s="74" t="inlineStr">
        <is>
          <t>SNT에너지</t>
        </is>
      </c>
      <c r="D232" s="74" t="inlineStr">
        <is>
          <t>100840</t>
        </is>
      </c>
      <c r="E232" s="74" t="inlineStr">
        <is>
          <t>원자력 발전소에 사용되는 배열회수보일러(HRSG), 복수기 등 핵심 기자재를 설계, 제작하는 기술력을 보유하고 있습니다.</t>
        </is>
      </c>
    </row>
    <row r="233">
      <c r="A233" s="74" t="inlineStr">
        <is>
          <t>원자재</t>
        </is>
      </c>
      <c r="B233" s="74" t="inlineStr">
        <is>
          <t>LNG</t>
        </is>
      </c>
      <c r="C233" s="74" t="inlineStr">
        <is>
          <t>SNT에너지</t>
        </is>
      </c>
      <c r="D233" s="74" t="inlineStr">
        <is>
          <t>100840</t>
        </is>
      </c>
      <c r="E233" s="74" t="inlineStr">
        <is>
          <t>LNG 발전소 및 플랜트의 핵심 기자재인 배열회수보일러(HRSG) 등을 공급하고 있어 LNG 관련주로 분류됩니다.</t>
        </is>
      </c>
    </row>
    <row r="234">
      <c r="A234" s="74" t="inlineStr">
        <is>
          <t>원자재</t>
        </is>
      </c>
      <c r="B234" s="74" t="inlineStr">
        <is>
          <t>셰일가스</t>
        </is>
      </c>
      <c r="C234" s="74" t="inlineStr">
        <is>
          <t>SNT에너지</t>
        </is>
      </c>
      <c r="D234" s="74" t="inlineStr">
        <is>
          <t>100840</t>
        </is>
      </c>
      <c r="E234" s="74" t="inlineStr">
        <is>
          <t>셰일가스 등 천연가스 채굴 및 정제 플랜트에 사용되는 배열회수보일러(HRSG) 및 공랭식 열교환기를 생산합니다.</t>
        </is>
      </c>
    </row>
    <row r="235">
      <c r="A235" s="74" t="inlineStr">
        <is>
          <t>기계/방산</t>
        </is>
      </c>
      <c r="B235" s="74" t="inlineStr">
        <is>
          <t>방산</t>
        </is>
      </c>
      <c r="C235" s="74" t="inlineStr">
        <is>
          <t>SNT홀딩스</t>
        </is>
      </c>
      <c r="D235" s="74" t="inlineStr">
        <is>
          <t>036530</t>
        </is>
      </c>
      <c r="E235" s="74" t="inlineStr">
        <is>
          <t>자회사 SNT모티브, SNT중공업 등을 통해 소구경 화기, 변속기 등 방산 부품 사업을 영위하는 지주회사입니다.</t>
        </is>
      </c>
    </row>
    <row r="236">
      <c r="A236" s="74" t="inlineStr">
        <is>
          <t>국제</t>
        </is>
      </c>
      <c r="B236" s="74" t="inlineStr">
        <is>
          <t>네옴시티</t>
        </is>
      </c>
      <c r="C236" s="74" t="inlineStr">
        <is>
          <t>S-Oil</t>
        </is>
      </c>
      <c r="D236" s="74" t="inlineStr">
        <is>
          <t>010950</t>
        </is>
      </c>
      <c r="E236" s="74" t="inlineStr">
        <is>
          <t>자회사 에쓰-오일토탈에너지스윤활유가 네옴시티 건설 현장에 사용될 고품질 윤활유를 공급할 수 있다는 기대감에 관련주로 꼽힙니다.</t>
        </is>
      </c>
    </row>
    <row r="237">
      <c r="A237" s="74" t="inlineStr">
        <is>
          <t>원자재</t>
        </is>
      </c>
      <c r="B237" s="74" t="inlineStr">
        <is>
          <t>석유/정유</t>
        </is>
      </c>
      <c r="C237" s="74" t="inlineStr">
        <is>
          <t>S-Oil</t>
        </is>
      </c>
      <c r="D237" s="74" t="inlineStr">
        <is>
          <t>010950</t>
        </is>
      </c>
      <c r="E237" s="74" t="inlineStr">
        <is>
          <t>사우디 아람코가 최대주주인 국내 대표 정유화학 기업으로, 원유 정제 및 석유화학 제품을 생산합니다.</t>
        </is>
      </c>
    </row>
    <row r="238">
      <c r="A238" s="74" t="inlineStr">
        <is>
          <t>정부정책</t>
        </is>
      </c>
      <c r="B238" s="74" t="inlineStr">
        <is>
          <t>밸류업/저PBR</t>
        </is>
      </c>
      <c r="C238" s="74" t="inlineStr">
        <is>
          <t>S-Oil</t>
        </is>
      </c>
      <c r="D238" s="74" t="inlineStr">
        <is>
          <t>010950</t>
        </is>
      </c>
      <c r="E238" s="74" t="inlineStr">
        <is>
          <t>정유업종 대표주로, 자산가치 대비 주가가 저평가된 저PBR 종목에 해당하여 밸류업 프로그램 수혜 기대를 받고 있습니다.</t>
        </is>
      </c>
    </row>
    <row r="239">
      <c r="A239" s="74" t="inlineStr">
        <is>
          <t>IP/엔터</t>
        </is>
      </c>
      <c r="B239" s="74" t="inlineStr">
        <is>
          <t>SNS(광고/틱톡 등)</t>
        </is>
      </c>
      <c r="C239" s="74" t="inlineStr">
        <is>
          <t>SOOP</t>
        </is>
      </c>
      <c r="D239" s="74" t="inlineStr">
        <is>
          <t>067160</t>
        </is>
      </c>
      <c r="E239" s="74" t="inlineStr">
        <is>
          <t>아프리카TV의 새로운 이름으로, 1인 미디어 플랫폼을 기반으로 한 SNS 및 광고 사업을 주력으로 영위하고 있습니다. (구 아프리카TV)</t>
        </is>
      </c>
    </row>
    <row r="240">
      <c r="A240" s="74" t="inlineStr">
        <is>
          <t>음식료</t>
        </is>
      </c>
      <c r="B240" s="74" t="inlineStr">
        <is>
          <t>밀가루</t>
        </is>
      </c>
      <c r="C240" s="74" t="inlineStr">
        <is>
          <t>SPC삼립</t>
        </is>
      </c>
      <c r="D240" s="74" t="inlineStr">
        <is>
          <t>005610</t>
        </is>
      </c>
      <c r="E240" s="74" t="inlineStr">
        <is>
          <t>제빵 및 식품유통 전문기업으로, 밀가루를 주 원료로 하는 빵, 면류 등을 생산하며 밀가루 가격 변동에 영향을 받습니다.</t>
        </is>
      </c>
    </row>
    <row r="241">
      <c r="A241" s="74" t="inlineStr">
        <is>
          <t>원자재</t>
        </is>
      </c>
      <c r="B241" s="74" t="inlineStr">
        <is>
          <t>니켈</t>
        </is>
      </c>
      <c r="C241" s="74" t="inlineStr">
        <is>
          <t>STX</t>
        </is>
      </c>
      <c r="D241" s="74" t="inlineStr">
        <is>
          <t>011810</t>
        </is>
      </c>
      <c r="E241" s="74" t="inlineStr">
        <is>
          <t>인도네시아, 마다가스카르 등 니켈 광산의 지분을 확보하고 트레이딩 사업을 진행하며 원자재 전문 기업으로 변모하고 있습니다.</t>
        </is>
      </c>
    </row>
    <row r="242">
      <c r="A242" s="74" t="inlineStr">
        <is>
          <t>원자재</t>
        </is>
      </c>
      <c r="B242" s="74" t="inlineStr">
        <is>
          <t>리튬</t>
        </is>
      </c>
      <c r="C242" s="74" t="inlineStr">
        <is>
          <t>STX</t>
        </is>
      </c>
      <c r="D242" s="74" t="inlineStr">
        <is>
          <t>011810</t>
        </is>
      </c>
      <c r="E242" s="74" t="inlineStr">
        <is>
          <t>리튬 광산의 지분 투자 및 국내외 유통 사업을 추진하며, 2차전지 핵심 광물 공급망 사업에 진출했습니다.</t>
        </is>
      </c>
    </row>
    <row r="243">
      <c r="A243" s="74" t="inlineStr">
        <is>
          <t>조선/해운</t>
        </is>
      </c>
      <c r="B243" s="74" t="inlineStr">
        <is>
          <t>조선기자재</t>
        </is>
      </c>
      <c r="C243" s="74" t="inlineStr">
        <is>
          <t>STX</t>
        </is>
      </c>
      <c r="D243" s="74" t="inlineStr">
        <is>
          <t>011810</t>
        </is>
      </c>
      <c r="E243" s="74" t="inlineStr">
        <is>
          <t>엔진, 터빈 등 선박용 엔진의 핵심 부품 및 기자재를 공급하는 유통 및 무역 사업을 영위하고 있습니다.</t>
        </is>
      </c>
    </row>
    <row r="244">
      <c r="A244" s="74" t="inlineStr">
        <is>
          <t>조선/해운</t>
        </is>
      </c>
      <c r="B244" s="74" t="inlineStr">
        <is>
          <t>해운</t>
        </is>
      </c>
      <c r="C244" s="74" t="inlineStr">
        <is>
          <t>STX그린로지스</t>
        </is>
      </c>
      <c r="D244" s="74" t="inlineStr">
        <is>
          <t>465770</t>
        </is>
      </c>
      <c r="E244" s="74" t="inlineStr">
        <is>
          <t>STX에서 인적분할된 해운 및 물류 전문 기업으로, 벌크선 등을 통해 해상 운송 서비스를 제공합니다.</t>
        </is>
      </c>
    </row>
    <row r="245">
      <c r="A245" s="74" t="inlineStr">
        <is>
          <t>기계/방산</t>
        </is>
      </c>
      <c r="B245" s="74" t="inlineStr">
        <is>
          <t>방산</t>
        </is>
      </c>
      <c r="C245" s="74" t="inlineStr">
        <is>
          <t>STX엔진</t>
        </is>
      </c>
      <c r="D245" s="74" t="inlineStr">
        <is>
          <t>077970</t>
        </is>
      </c>
      <c r="E245" s="74" t="inlineStr">
        <is>
          <t>육군 K9 자주포, K2 전차 등에 탑재되는 고성능 디젤 엔진을 생산하는 핵심 방산 부품 업체입니다.</t>
        </is>
      </c>
    </row>
    <row r="246">
      <c r="A246" s="74" t="inlineStr">
        <is>
          <t>조선/해운</t>
        </is>
      </c>
      <c r="B246" s="74" t="inlineStr">
        <is>
          <t>조선기자재</t>
        </is>
      </c>
      <c r="C246" s="74" t="inlineStr">
        <is>
          <t>STX엔진</t>
        </is>
      </c>
      <c r="D246" s="74" t="inlineStr">
        <is>
          <t>077970</t>
        </is>
      </c>
      <c r="E246" s="74" t="inlineStr">
        <is>
          <t>선박용 디젤엔진, 발전기 등 조선 핵심 기자재를 생산하며, 국내외 조선사에 공급하는 전문 기업입니다.</t>
        </is>
      </c>
    </row>
    <row r="247">
      <c r="A247" s="74" t="inlineStr">
        <is>
          <t>건설/인프라</t>
        </is>
      </c>
      <c r="B247" s="74" t="inlineStr">
        <is>
          <t>철강/철근</t>
        </is>
      </c>
      <c r="C247" s="74" t="inlineStr">
        <is>
          <t>TCC스틸</t>
        </is>
      </c>
      <c r="D247" s="74" t="inlineStr">
        <is>
          <t>002710</t>
        </is>
      </c>
      <c r="E247" s="74" t="inlineStr">
        <is>
          <t>주석도금강판, 니켈도금강판 등 다양한 표면처리강판을 생산하여 건설, 가전, 자동차 등 다양한 산업에 공급합니다.</t>
        </is>
      </c>
    </row>
    <row r="248">
      <c r="A248" s="74" t="inlineStr">
        <is>
          <t>이차전지</t>
        </is>
      </c>
      <c r="B248" s="74" t="inlineStr">
        <is>
          <t>원통형</t>
        </is>
      </c>
      <c r="C248" s="74" t="inlineStr">
        <is>
          <t>TCC스틸</t>
        </is>
      </c>
      <c r="D248" s="74" t="inlineStr">
        <is>
          <t>002710</t>
        </is>
      </c>
      <c r="E248" s="74" t="inlineStr">
        <is>
          <t>원통형 배터리의 외장재로 사용되는 니켈도금강판을 생산하며, 테슬라 등 주요 배터리 제조사에 공급하는 핵심 소재 기업입니다.</t>
        </is>
      </c>
    </row>
    <row r="249">
      <c r="A249" s="74" t="inlineStr">
        <is>
          <t>바이오/의료AI</t>
        </is>
      </c>
      <c r="B249" s="74" t="inlineStr">
        <is>
          <t>Mrna(메신저 리보핵산)</t>
        </is>
      </c>
      <c r="C249" s="74" t="inlineStr">
        <is>
          <t>THE E&amp;M</t>
        </is>
      </c>
      <c r="D249" s="74" t="inlineStr">
        <is>
          <t>089230</t>
        </is>
      </c>
      <c r="E249" s="74" t="inlineStr">
        <is>
          <t>자회사를 통해 mRNA 백신 및 치료제 관련 사업을 추진하고 있어 관련주로 분류된 바 있습니다.</t>
        </is>
      </c>
    </row>
    <row r="250">
      <c r="A250" s="74" t="inlineStr">
        <is>
          <t>원자재</t>
        </is>
      </c>
      <c r="B250" s="74" t="inlineStr">
        <is>
          <t>요소수</t>
        </is>
      </c>
      <c r="C250" s="74" t="inlineStr">
        <is>
          <t>TKG휴켐스</t>
        </is>
      </c>
      <c r="D250" s="74" t="inlineStr">
        <is>
          <t>069260</t>
        </is>
      </c>
      <c r="E250" s="74" t="inlineStr">
        <is>
          <t>요소수의 주 원료인 암모니아를 기반으로 질산, DNT 등 정밀화학 제품을 생산하며, 요소수 품귀 현상 시 대체 생산 가능성이 부각됩니다.</t>
        </is>
      </c>
    </row>
    <row r="251">
      <c r="A251" s="74" t="inlineStr">
        <is>
          <t>환경/재난</t>
        </is>
      </c>
      <c r="B251" s="74" t="inlineStr">
        <is>
          <t>탄소포집(CCUS)</t>
        </is>
      </c>
      <c r="C251" s="74" t="inlineStr">
        <is>
          <t>TKG휴켐스</t>
        </is>
      </c>
      <c r="D251" s="74" t="inlineStr">
        <is>
          <t>069260</t>
        </is>
      </c>
      <c r="E251" s="74" t="inlineStr">
        <is>
          <t>온실가스(N2O) 저감 시설을 통해 확보한 탄소배출권을 판매하고 있으며, 국내 최대 규모의 탄소배출권 판매 기업입니다.</t>
        </is>
      </c>
    </row>
    <row r="252">
      <c r="A252" s="74" t="inlineStr">
        <is>
          <t>정부정책</t>
        </is>
      </c>
      <c r="B252" s="74" t="inlineStr">
        <is>
          <t>개성공단</t>
        </is>
      </c>
      <c r="C252" s="74" t="inlineStr">
        <is>
          <t>TP</t>
        </is>
      </c>
      <c r="D252" s="74" t="inlineStr">
        <is>
          <t>007980</t>
        </is>
      </c>
      <c r="E252" s="74" t="inlineStr">
        <is>
          <t>과거 개성공단 입주 기업으로, 남북 관계 개선 및 경협 재개 시 수혜를 받을 것이라는 기대감에 관련주로 분류됩니다. (구 재영솔루텍)</t>
        </is>
      </c>
    </row>
    <row r="253">
      <c r="A253" s="74" t="inlineStr">
        <is>
          <t>AI/데이터센터/로봇</t>
        </is>
      </c>
      <c r="B253" s="74" t="inlineStr">
        <is>
          <t>스마트팩토리</t>
        </is>
      </c>
      <c r="C253" s="74" t="inlineStr">
        <is>
          <t>TPC</t>
        </is>
      </c>
      <c r="D253" s="74" t="inlineStr">
        <is>
          <t>048770</t>
        </is>
      </c>
      <c r="E253" s="74" t="inlineStr">
        <is>
          <t>공장 자동화의 핵심 부품인 공압기기, 모션컨트롤러 등을 생산하며, 스마트팩토리 구축에 필요한 솔루션을 제공합니다.</t>
        </is>
      </c>
    </row>
    <row r="254">
      <c r="A254" s="74" t="inlineStr">
        <is>
          <t>IT/신기술</t>
        </is>
      </c>
      <c r="B254" s="74" t="inlineStr">
        <is>
          <t>디지털트윈</t>
        </is>
      </c>
      <c r="C254" s="74" t="inlineStr">
        <is>
          <t>TPC</t>
        </is>
      </c>
      <c r="D254" s="74" t="inlineStr">
        <is>
          <t>048770</t>
        </is>
      </c>
      <c r="E254" s="74" t="inlineStr">
        <is>
          <t>현실 세계의 기계나 장비 등을 가상 세계에 동일하게 구현하는 디지털 트윈 기술에 필요한 협동로봇 및 자동화 솔루션을 보유하고 있습니다.</t>
        </is>
      </c>
    </row>
    <row r="255">
      <c r="A255" s="74" t="inlineStr">
        <is>
          <t>화장품/미용</t>
        </is>
      </c>
      <c r="B255" s="74" t="inlineStr">
        <is>
          <t>탈모</t>
        </is>
      </c>
      <c r="C255" s="74" t="inlineStr">
        <is>
          <t>TS트릴리온</t>
        </is>
      </c>
      <c r="D255" s="74" t="inlineStr">
        <is>
          <t>317240</t>
        </is>
      </c>
      <c r="E255" s="74" t="inlineStr">
        <is>
          <t>'TS샴푸'라는 브랜드를 중심으로 탈모 증상 완화 기능성 샴푸 및 관련 헤어케어 제품을 판매하는 전문 기업입니다.</t>
        </is>
      </c>
    </row>
    <row r="256">
      <c r="A256" s="74" t="inlineStr">
        <is>
          <t>국제</t>
        </is>
      </c>
      <c r="B256" s="74" t="inlineStr">
        <is>
          <t>우크라이나 재건</t>
        </is>
      </c>
      <c r="C256" s="74" t="inlineStr">
        <is>
          <t>TYM</t>
        </is>
      </c>
      <c r="D256" s="74" t="inlineStr">
        <is>
          <t>002900</t>
        </is>
      </c>
      <c r="E256" s="74" t="inlineStr">
        <is>
          <t>전쟁으로 파괴된 우크라이나의 농경지 복구 및 농업 재건에 필요한 트랙터 등 농기계를 공급할 수 있다는 기대감에 관련주로 꼽힙니다.</t>
        </is>
      </c>
    </row>
    <row r="257">
      <c r="A257" s="74" t="inlineStr">
        <is>
          <t>기계/방산</t>
        </is>
      </c>
      <c r="B257" s="74" t="inlineStr">
        <is>
          <t>농기계</t>
        </is>
      </c>
      <c r="C257" s="74" t="inlineStr">
        <is>
          <t>TYM</t>
        </is>
      </c>
      <c r="D257" s="74" t="inlineStr">
        <is>
          <t>002900</t>
        </is>
      </c>
      <c r="E257" s="74" t="inlineStr">
        <is>
          <t>트랙터, 콤바인 등 다양한 농기계를 생산하여 국내외 시장에 판매하는 국내 대표적인 농기계 전문 제조업체입니다.</t>
        </is>
      </c>
    </row>
    <row r="258">
      <c r="A258" s="74" t="inlineStr">
        <is>
          <t>빅테크</t>
        </is>
      </c>
      <c r="B258" s="74" t="inlineStr">
        <is>
          <t>구글</t>
        </is>
      </c>
      <c r="C258" s="74" t="inlineStr">
        <is>
          <t>YBM넷</t>
        </is>
      </c>
      <c r="D258" s="74" t="inlineStr">
        <is>
          <t>057030</t>
        </is>
      </c>
      <c r="E258" s="74" t="inlineStr">
        <is>
          <t>온라인 교육 콘텐츠를 제공하며, 과거 구글과 교육 콘텐츠 제휴 및 협력 관계를 맺은 이력이 있어 관련주로 분류됩니다.</t>
        </is>
      </c>
    </row>
    <row r="259">
      <c r="A259" s="74" t="inlineStr">
        <is>
          <t>AI/데이터센터/로봇</t>
        </is>
      </c>
      <c r="B259" s="74" t="inlineStr">
        <is>
          <t>데이터센터/클라우드</t>
        </is>
      </c>
      <c r="C259" s="74" t="inlineStr">
        <is>
          <t>가비아</t>
        </is>
      </c>
      <c r="D259" s="74" t="inlineStr">
        <is>
          <t>079940</t>
        </is>
      </c>
      <c r="E259" s="74" t="inlineStr">
        <is>
          <t>자체 데이터센터(IDC)를 보유하고 서버 호스팅, 클라우드 서비스를 제공하는 대표적인 IDC 및 클라우드 인프라 기업입니다.</t>
        </is>
      </c>
    </row>
    <row r="260">
      <c r="A260" s="74" t="inlineStr">
        <is>
          <t>IT/신기술</t>
        </is>
      </c>
      <c r="B260" s="74" t="inlineStr">
        <is>
          <t>음성인식</t>
        </is>
      </c>
      <c r="C260" s="74" t="inlineStr">
        <is>
          <t>가온그룹</t>
        </is>
      </c>
      <c r="D260" s="74" t="inlineStr">
        <is>
          <t>078890</t>
        </is>
      </c>
      <c r="E260" s="74" t="inlineStr">
        <is>
          <t>AI 기반의 음성인식 기술을 셋톱박스에 적용하여, 사용자가 음성으로 콘텐츠를 검색하고 제어할 수 있는 서비스를 제공합니다.</t>
        </is>
      </c>
    </row>
    <row r="261">
      <c r="A261" s="74" t="inlineStr">
        <is>
          <t>빅테크</t>
        </is>
      </c>
      <c r="B261" s="74" t="inlineStr">
        <is>
          <t>아마존(AWS)</t>
        </is>
      </c>
      <c r="C261" s="74" t="inlineStr">
        <is>
          <t>가온그룹</t>
        </is>
      </c>
      <c r="D261" s="74" t="inlineStr">
        <is>
          <t>078890</t>
        </is>
      </c>
      <c r="E261" s="74" t="inlineStr">
        <is>
          <t>OTT(온라인 동영상 서비스) 셋톱박스 전문기업으로, 아마존과 파트너십을 맺고 아마존 프라임 비디오 등 콘텐츠가 탑재된 기기를 공급합니다.</t>
        </is>
      </c>
    </row>
    <row r="262">
      <c r="A262" s="74" t="inlineStr">
        <is>
          <t>전력</t>
        </is>
      </c>
      <c r="B262" s="74" t="inlineStr">
        <is>
          <t>전선</t>
        </is>
      </c>
      <c r="C262" s="74" t="inlineStr">
        <is>
          <t>가온전선</t>
        </is>
      </c>
      <c r="D262" s="74" t="inlineStr">
        <is>
          <t>000500</t>
        </is>
      </c>
      <c r="E262" s="74" t="inlineStr">
        <is>
          <t>전력선, 통신선 등 다양한 종류의 전선 및 케이블을 생산하는 국내 주요 전선 제조업체 중 하나입니다.</t>
        </is>
      </c>
    </row>
    <row r="263">
      <c r="A263" s="74" t="inlineStr">
        <is>
          <t>전력</t>
        </is>
      </c>
      <c r="B263" s="74" t="inlineStr">
        <is>
          <t>해저케이블</t>
        </is>
      </c>
      <c r="C263" s="74" t="inlineStr">
        <is>
          <t>가온전선</t>
        </is>
      </c>
      <c r="D263" s="74" t="inlineStr">
        <is>
          <t>000500</t>
        </is>
      </c>
      <c r="E263" s="74" t="inlineStr">
        <is>
          <t>해저케이블 및 초고압 전력케이블을 생산하는 LS그룹 계열사로, 해상풍력 등 신재생에너지 시장 성장에 따른 수혜가 기대됩니다.</t>
        </is>
      </c>
    </row>
    <row r="264">
      <c r="A264" s="74" t="inlineStr">
        <is>
          <t>반도체</t>
        </is>
      </c>
      <c r="B264" s="74" t="inlineStr">
        <is>
          <t>반도체 설계</t>
        </is>
      </c>
      <c r="C264" s="74" t="inlineStr">
        <is>
          <t>가온칩스</t>
        </is>
      </c>
      <c r="D264" s="74" t="inlineStr">
        <is>
          <t>399720</t>
        </is>
      </c>
      <c r="E264" s="74" t="inlineStr">
        <is>
          <t>삼성 파운드리의 공식 디자인 솔루션 파트너(DSP)로서, 팹리스 기업의 반도체 칩 설계를 지원하는 핵심 역할을 수행합니다.</t>
        </is>
      </c>
    </row>
    <row r="265">
      <c r="A265" s="74" t="inlineStr">
        <is>
          <t>반도체</t>
        </is>
      </c>
      <c r="B265" s="74" t="inlineStr">
        <is>
          <t>온디바이스AI</t>
        </is>
      </c>
      <c r="C265" s="74" t="inlineStr">
        <is>
          <t>가온칩스</t>
        </is>
      </c>
      <c r="D265" s="74" t="inlineStr">
        <is>
          <t>399720</t>
        </is>
      </c>
      <c r="E265" s="74" t="inlineStr">
        <is>
          <t>온디바이스 AI 구현에 필요한 NPU(신경망처리장치) 등 시스템 반도체의 설계 및 개발을 지원하는 디자인하우스입니다.</t>
        </is>
      </c>
    </row>
    <row r="266">
      <c r="A266" s="74" t="inlineStr">
        <is>
          <t>반도체</t>
        </is>
      </c>
      <c r="B266" s="74" t="inlineStr">
        <is>
          <t>차량반도체</t>
        </is>
      </c>
      <c r="C266" s="74" t="inlineStr">
        <is>
          <t>가온칩스</t>
        </is>
      </c>
      <c r="D266" s="74" t="inlineStr">
        <is>
          <t>399720</t>
        </is>
      </c>
      <c r="E266" s="74" t="inlineStr">
        <is>
          <t>차량용 반도체 개발에 필요한 시스템 반도체 디자인 솔루션 및 IP(설계자산)를 제공하는 ARM의 공식 디자인 파트너입니다.</t>
        </is>
      </c>
    </row>
    <row r="267">
      <c r="A267" s="74" t="inlineStr">
        <is>
          <t>정부정책</t>
        </is>
      </c>
      <c r="B267" s="74" t="inlineStr">
        <is>
          <t>새만금</t>
        </is>
      </c>
      <c r="C267" s="74" t="inlineStr">
        <is>
          <t>감성코퍼레이션</t>
        </is>
      </c>
      <c r="D267" s="74" t="inlineStr">
        <is>
          <t>036620</t>
        </is>
      </c>
      <c r="E267" s="74" t="inlineStr">
        <is>
          <t>새만금 지역에 대규모 데이터센터 투자 유치 소식이 있을 때마다, 과거 새만금 인근에 토지를 보유했다는 사실이 부각되며 관련주로 분류됩니다.</t>
        </is>
      </c>
    </row>
    <row r="268">
      <c r="A268" s="74" t="inlineStr">
        <is>
          <t>바이오/의료AI</t>
        </is>
      </c>
      <c r="B268" s="74" t="inlineStr">
        <is>
          <t>줄기세포</t>
        </is>
      </c>
      <c r="C268" s="74" t="inlineStr">
        <is>
          <t>강스템바이오텍</t>
        </is>
      </c>
      <c r="D268" s="74" t="inlineStr">
        <is>
          <t>217730</t>
        </is>
      </c>
      <c r="E268" s="74" t="inlineStr">
        <is>
          <t>아토피 피부염, 류마티스 관절염 등 난치성 면역질환을 대상으로 하는 줄기세포 치료제를 개발하는 대표적인 바이오 기업입니다.</t>
        </is>
      </c>
    </row>
    <row r="269">
      <c r="A269" s="74" t="inlineStr">
        <is>
          <t>화장품/미용</t>
        </is>
      </c>
      <c r="B269" s="74" t="inlineStr">
        <is>
          <t>탈모</t>
        </is>
      </c>
      <c r="C269" s="74" t="inlineStr">
        <is>
          <t>강스템바이오텍</t>
        </is>
      </c>
      <c r="D269" s="74" t="inlineStr">
        <is>
          <t>217730</t>
        </is>
      </c>
      <c r="E269" s="74" t="inlineStr">
        <is>
          <t>줄기세포 배양액을 활용한 탈모 완화 화장품 원료를 개발하고, 관련 기술을 바탕으로 기능성 화장품 시장에 진출했습니다.</t>
        </is>
      </c>
    </row>
    <row r="270">
      <c r="A270" s="74" t="inlineStr">
        <is>
          <t>에너지</t>
        </is>
      </c>
      <c r="B270" s="74" t="inlineStr">
        <is>
          <t>SMR</t>
        </is>
      </c>
      <c r="C270" s="74" t="inlineStr">
        <is>
          <t>강원에너지</t>
        </is>
      </c>
      <c r="D270" s="74" t="inlineStr">
        <is>
          <t>114190</t>
        </is>
      </c>
      <c r="E270" s="74" t="inlineStr">
        <is>
          <t>소형모듈원전(SMR)에 사용되는 핵심 기자재인 증기발생기 관련 제작 기술 및 공급 이력을 보유하고 있어 관련주로 분류됩니다.</t>
        </is>
      </c>
    </row>
    <row r="271">
      <c r="A271" s="74" t="inlineStr">
        <is>
          <t>원자재</t>
        </is>
      </c>
      <c r="B271" s="74" t="inlineStr">
        <is>
          <t>리튬</t>
        </is>
      </c>
      <c r="C271" s="74" t="inlineStr">
        <is>
          <t>강원에너지</t>
        </is>
      </c>
      <c r="D271" s="74" t="inlineStr">
        <is>
          <t>114190</t>
        </is>
      </c>
      <c r="E271" s="74" t="inlineStr">
        <is>
          <t>자회사 강원이솔루션을 통해 2차전지 양극재의 핵심 원료인 수산화리튬을 생산하는 설비를 구축하고 사업을 본격화하고 있습니다.</t>
        </is>
      </c>
    </row>
    <row r="272">
      <c r="A272" s="74" t="inlineStr">
        <is>
          <t>가상화폐/가상현실</t>
        </is>
      </c>
      <c r="B272" s="74" t="inlineStr">
        <is>
          <t>NFT</t>
        </is>
      </c>
      <c r="C272" s="74" t="inlineStr">
        <is>
          <t>갤럭시아머니트리</t>
        </is>
      </c>
      <c r="D272" s="74" t="inlineStr">
        <is>
          <t>094480</t>
        </is>
      </c>
      <c r="E272" s="74" t="inlineStr">
        <is>
          <t>NFT(대체불가토큰) 마켓 '메타갤럭시아'를 운영하며, 다양한 디지털 자산의 발행 및 거래를 지원하고 있습니다.</t>
        </is>
      </c>
    </row>
    <row r="273">
      <c r="A273" s="74" t="inlineStr">
        <is>
          <t>가상화폐/가상현실</t>
        </is>
      </c>
      <c r="B273" s="74" t="inlineStr">
        <is>
          <t>STO</t>
        </is>
      </c>
      <c r="C273" s="74" t="inlineStr">
        <is>
          <t>갤럭시아머니트리</t>
        </is>
      </c>
      <c r="D273" s="74" t="inlineStr">
        <is>
          <t>094480</t>
        </is>
      </c>
      <c r="E273" s="74" t="inlineStr">
        <is>
          <t>자회사 갤럭시아넥스트를 통해 증권형 토큰(STO) 발행 및 유통 플랫폼 사업에 진출하여 시장을 선도하고 있습니다.</t>
        </is>
      </c>
    </row>
    <row r="274">
      <c r="A274" s="74" t="inlineStr">
        <is>
          <t>가상화폐/가상현실</t>
        </is>
      </c>
      <c r="B274" s="74" t="inlineStr">
        <is>
          <t>가상화폐</t>
        </is>
      </c>
      <c r="C274" s="74" t="inlineStr">
        <is>
          <t>갤럭시아머니트리</t>
        </is>
      </c>
      <c r="D274" s="74" t="inlineStr">
        <is>
          <t>094480</t>
        </is>
      </c>
      <c r="E274" s="74" t="inlineStr">
        <is>
          <t>전자결제 사업을 기반으로 비트코인 등 가상자산 결제 서비스를 도입했으며, 가상자산 관련 신사업을 적극적으로 추진하고 있습니다.</t>
        </is>
      </c>
    </row>
    <row r="275">
      <c r="A275" s="74" t="inlineStr">
        <is>
          <t>정부정책</t>
        </is>
      </c>
      <c r="B275" s="74" t="inlineStr">
        <is>
          <t>지역화폐</t>
        </is>
      </c>
      <c r="C275" s="74" t="inlineStr">
        <is>
          <t>갤럭시아머니트리</t>
        </is>
      </c>
      <c r="D275" s="74" t="inlineStr">
        <is>
          <t>094480</t>
        </is>
      </c>
      <c r="E275" s="74" t="inlineStr">
        <is>
          <t>다수의 지방자치단체와 협력하여 지역화폐(지역사랑상품권)의 운영 대행사로서 플랫폼을 제공하고 있습니다.</t>
        </is>
      </c>
    </row>
    <row r="276">
      <c r="A276" s="74" t="inlineStr">
        <is>
          <t>가상화폐/가상현실</t>
        </is>
      </c>
      <c r="B276" s="74" t="inlineStr">
        <is>
          <t>NFT</t>
        </is>
      </c>
      <c r="C276" s="74" t="inlineStr">
        <is>
          <t>갤럭시아에스엠</t>
        </is>
      </c>
      <c r="D276" s="74" t="inlineStr">
        <is>
          <t>011420</t>
        </is>
      </c>
      <c r="E276" s="74" t="inlineStr">
        <is>
          <t>자회사 갤럭시아머니트리가 운영하는 NFT 마켓 '메타갤럭시아'의 성장 가능성에 따라 관련주로 분류됩니다.</t>
        </is>
      </c>
    </row>
    <row r="277">
      <c r="A277" s="74" t="inlineStr">
        <is>
          <t>가상화폐/가상현실</t>
        </is>
      </c>
      <c r="B277" s="74" t="inlineStr">
        <is>
          <t>STO</t>
        </is>
      </c>
      <c r="C277" s="74" t="inlineStr">
        <is>
          <t>갤럭시아에스엠</t>
        </is>
      </c>
      <c r="D277" s="74" t="inlineStr">
        <is>
          <t>011420</t>
        </is>
      </c>
      <c r="E277" s="74" t="inlineStr">
        <is>
          <t>자회사 갤럭시아머니트리가 국내 STO 시장을 선점하기 위해 적극적으로 사업을 추진하면서 관련주로 함께 부각됩니다.</t>
        </is>
      </c>
    </row>
    <row r="278">
      <c r="A278" s="74" t="inlineStr">
        <is>
          <t>가상화폐/가상현실</t>
        </is>
      </c>
      <c r="B278" s="74" t="inlineStr">
        <is>
          <t>가상화폐</t>
        </is>
      </c>
      <c r="C278" s="74" t="inlineStr">
        <is>
          <t>갤럭시아에스엠</t>
        </is>
      </c>
      <c r="D278" s="74" t="inlineStr">
        <is>
          <t>011420</t>
        </is>
      </c>
      <c r="E278" s="74" t="inlineStr">
        <is>
          <t>자회사 갤럭시아머니트리가 가상자산, STO 등 블록체인 기반의 금융 사업을 활발히 전개함에 따라 모회사로서 주목받고 있습니다.</t>
        </is>
      </c>
    </row>
    <row r="279">
      <c r="A279" s="74" t="inlineStr">
        <is>
          <t>국제</t>
        </is>
      </c>
      <c r="B279" s="74" t="inlineStr">
        <is>
          <t>네옴시티</t>
        </is>
      </c>
      <c r="C279" s="74" t="inlineStr">
        <is>
          <t>갤럭시아에스엠</t>
        </is>
      </c>
      <c r="D279" s="74" t="inlineStr">
        <is>
          <t>011420</t>
        </is>
      </c>
      <c r="E279" s="74" t="inlineStr">
        <is>
          <t>자회사가 네옴시티 프로젝트 관련 전시 사업 참여 가능성이 제기되면서 관련주로 편입된 이력이 있습니다.</t>
        </is>
      </c>
    </row>
    <row r="280">
      <c r="A280" s="74" t="inlineStr">
        <is>
          <t>건설/인프라</t>
        </is>
      </c>
      <c r="B280" s="74" t="inlineStr">
        <is>
          <t>철강/철근</t>
        </is>
      </c>
      <c r="C280" s="74" t="inlineStr">
        <is>
          <t>경남스틸</t>
        </is>
      </c>
      <c r="D280" s="74" t="inlineStr">
        <is>
          <t>039240</t>
        </is>
      </c>
      <c r="E280" s="74" t="inlineStr">
        <is>
          <t>포스코의 냉연강판 가공센터로서, 자동차, 가전, 건설 등 산업 전반에 필요한 철강재를 가공하여 공급하는 전문 기업입니다.</t>
        </is>
      </c>
    </row>
    <row r="281">
      <c r="A281" s="74" t="inlineStr">
        <is>
          <t>전염병/질병</t>
        </is>
      </c>
      <c r="B281" s="74" t="inlineStr">
        <is>
          <t>돼지열병(ASF)</t>
        </is>
      </c>
      <c r="C281" s="74" t="inlineStr">
        <is>
          <t>경남제약</t>
        </is>
      </c>
      <c r="D281" s="74" t="inlineStr">
        <is>
          <t>053950</t>
        </is>
      </c>
      <c r="E281" s="74" t="inlineStr">
        <is>
          <t>과거 아프리카돼지열병(ASF) 예방을 위한 소독제 관련 사업을 영위한다는 소식에 관련주로 부각된 바 있습니다.</t>
        </is>
      </c>
    </row>
    <row r="282">
      <c r="A282" s="74" t="inlineStr">
        <is>
          <t>전염병/질병</t>
        </is>
      </c>
      <c r="B282" s="74" t="inlineStr">
        <is>
          <t>마이코플라스마 폐렴</t>
        </is>
      </c>
      <c r="C282" s="74" t="inlineStr">
        <is>
          <t>경남제약</t>
        </is>
      </c>
      <c r="D282" s="74" t="inlineStr">
        <is>
          <t>053950</t>
        </is>
      </c>
      <c r="E282" s="74" t="inlineStr">
        <is>
          <t>호흡기 질환 관련 의약품을 생산하고 있으며, 마이코플라스마 폐렴 등 호흡기 감염병 유행 시 수요 증가 기대감으로 주목받습니다.</t>
        </is>
      </c>
    </row>
    <row r="283">
      <c r="A283" s="74" t="inlineStr">
        <is>
          <t>정부정책</t>
        </is>
      </c>
      <c r="B283" s="74" t="inlineStr">
        <is>
          <t>남북경협</t>
        </is>
      </c>
      <c r="C283" s="74" t="inlineStr">
        <is>
          <t>경농</t>
        </is>
      </c>
      <c r="D283" s="74" t="inlineStr">
        <is>
          <t>002100</t>
        </is>
      </c>
      <c r="E283" s="74" t="inlineStr">
        <is>
          <t>농약, 비료 등 농자재 전문 기업으로, 대북 농업 지원 사업이 재개될 경우 비료 및 농약 공급 가능성으로 대표적인 경협주로 꼽힙니다.</t>
        </is>
      </c>
    </row>
    <row r="284">
      <c r="A284" s="74" t="inlineStr">
        <is>
          <t>환경/재난</t>
        </is>
      </c>
      <c r="B284" s="74" t="inlineStr">
        <is>
          <t>태풍/수해</t>
        </is>
      </c>
      <c r="C284" s="74" t="inlineStr">
        <is>
          <t>경농</t>
        </is>
      </c>
      <c r="D284" s="74" t="inlineStr">
        <is>
          <t>002100</t>
        </is>
      </c>
      <c r="E284" s="74" t="inlineStr">
        <is>
          <t>태풍이나 홍수 발생 후 농작물 병충해 방제를 위한 농약 수요가 증가할 것이라는 예상에 관련주로 분류됩니다.</t>
        </is>
      </c>
    </row>
    <row r="285">
      <c r="A285" s="74" t="inlineStr">
        <is>
          <t>원자재</t>
        </is>
      </c>
      <c r="B285" s="74" t="inlineStr">
        <is>
          <t>LNG</t>
        </is>
      </c>
      <c r="C285" s="74" t="inlineStr">
        <is>
          <t>경동도시가스</t>
        </is>
      </c>
      <c r="D285" s="74" t="inlineStr">
        <is>
          <t>267290</t>
        </is>
      </c>
      <c r="E285" s="74" t="inlineStr">
        <is>
          <t>울산 및 양산 지역에 도시가스를 공급하는 핵심 사업자로, LNG 도입 가격 변동에 주가가 영향을 받습니다.</t>
        </is>
      </c>
    </row>
    <row r="286">
      <c r="A286" s="74" t="inlineStr">
        <is>
          <t>신소재</t>
        </is>
      </c>
      <c r="B286" s="74" t="inlineStr">
        <is>
          <t>맥신</t>
        </is>
      </c>
      <c r="C286" s="74" t="inlineStr">
        <is>
          <t>경동인베스트</t>
        </is>
      </c>
      <c r="D286" s="74" t="inlineStr">
        <is>
          <t>012320</t>
        </is>
      </c>
      <c r="E286" s="74" t="inlineStr">
        <is>
          <t>자회사가 '꿈의 신소재'로 불리는 맥신(MXene)의 핵심 원료인 티타늄 광산의 조광권을 보유하고 있어 관련주로 부각되었습니다.</t>
        </is>
      </c>
    </row>
    <row r="287">
      <c r="A287" s="74" t="inlineStr">
        <is>
          <t>원자재</t>
        </is>
      </c>
      <c r="B287" s="74" t="inlineStr">
        <is>
          <t>리튬</t>
        </is>
      </c>
      <c r="C287" s="74" t="inlineStr">
        <is>
          <t>경동인베스트</t>
        </is>
      </c>
      <c r="D287" s="74" t="inlineStr">
        <is>
          <t>012320</t>
        </is>
      </c>
      <c r="E287" s="74" t="inlineStr">
        <is>
          <t>자회사를 통해 2차전지 핵심 소재인 리튬 탐사 및 개발 사업을 추진하고 있어 리튬 관련주로 편입되었습니다.</t>
        </is>
      </c>
    </row>
    <row r="288">
      <c r="A288" s="74" t="inlineStr">
        <is>
          <t>전염병/질병</t>
        </is>
      </c>
      <c r="B288" s="74" t="inlineStr">
        <is>
          <t>마이코플라스마 폐렴</t>
        </is>
      </c>
      <c r="C288" s="74" t="inlineStr">
        <is>
          <t>경동제약</t>
        </is>
      </c>
      <c r="D288" s="74" t="inlineStr">
        <is>
          <t>011040</t>
        </is>
      </c>
      <c r="E288" s="74" t="inlineStr">
        <is>
          <t>기관지염, 폐렴 등 호흡기 감염증 치료에 사용되는 항생제 및 진해거담제를 생산 및 판매하고 있습니다.</t>
        </is>
      </c>
    </row>
    <row r="289">
      <c r="A289" s="74" t="inlineStr">
        <is>
          <t>전염병/질병</t>
        </is>
      </c>
      <c r="B289" s="74" t="inlineStr">
        <is>
          <t>독감</t>
        </is>
      </c>
      <c r="C289" s="74" t="inlineStr">
        <is>
          <t>경보제약</t>
        </is>
      </c>
      <c r="D289" s="74" t="inlineStr">
        <is>
          <t>214390</t>
        </is>
      </c>
      <c r="E289" s="74" t="inlineStr">
        <is>
          <t>독감(인플루엔자) 치료제 및 관련 증상을 완화하는 의약품을 제조, 판매하여 독감 유행 시 주목받습니다.</t>
        </is>
      </c>
    </row>
    <row r="290">
      <c r="A290" s="74" t="inlineStr">
        <is>
          <t>음식료</t>
        </is>
      </c>
      <c r="B290" s="74" t="inlineStr">
        <is>
          <t>설탕(설탕대체)</t>
        </is>
      </c>
      <c r="C290" s="74" t="inlineStr">
        <is>
          <t>경인양행</t>
        </is>
      </c>
      <c r="D290" s="74" t="inlineStr">
        <is>
          <t>012610</t>
        </is>
      </c>
      <c r="E290" s="74" t="inlineStr">
        <is>
          <t>설탕 대체 인공감미료인 사카린을 국내에서 유일하게 생산하고 있어, 설탕 가격 상승 시 대체재로 부각됩니다.</t>
        </is>
      </c>
    </row>
    <row r="291">
      <c r="A291" s="74" t="inlineStr">
        <is>
          <t>정부정책</t>
        </is>
      </c>
      <c r="B291" s="74" t="inlineStr">
        <is>
          <t>세종시</t>
        </is>
      </c>
      <c r="C291" s="74" t="inlineStr">
        <is>
          <t>계룡건설</t>
        </is>
      </c>
      <c r="D291" s="74" t="inlineStr">
        <is>
          <t>013580</t>
        </is>
      </c>
      <c r="E291" s="74" t="inlineStr">
        <is>
          <t>본사가 대전광역시에 위치하고 있으며, 세종시 신도시 건설 및 대규모 아파트 공급 사업에 참여한 이력이 있어 대표적인 세종시 관련주입니다.</t>
        </is>
      </c>
    </row>
    <row r="292">
      <c r="A292" s="74" t="inlineStr">
        <is>
          <t>AI/데이터센터/로봇</t>
        </is>
      </c>
      <c r="C292" s="74" t="inlineStr">
        <is>
          <t>계양전기</t>
        </is>
      </c>
      <c r="D292" s="74" t="inlineStr">
        <is>
          <t>012200</t>
        </is>
      </c>
      <c r="E292" s="74" t="inlineStr">
        <is>
          <t>현대트랜시스와 '로보틱스 모듈(DnL 모듈)' 공급 계약(2025.12)을 체결하며, 단순 모터 제조를 넘어 자율주행 로봇의 핵심 구동 모듈 공급사로 재평가</t>
        </is>
      </c>
    </row>
    <row r="293">
      <c r="A293" s="74" t="inlineStr">
        <is>
          <t>빅테크</t>
        </is>
      </c>
      <c r="B293" s="74" t="inlineStr">
        <is>
          <t>테슬라</t>
        </is>
      </c>
      <c r="C293" s="74" t="inlineStr">
        <is>
          <t>계양전기</t>
        </is>
      </c>
      <c r="D293" s="74" t="inlineStr">
        <is>
          <t>012200</t>
        </is>
      </c>
      <c r="E293" s="74" t="inlineStr">
        <is>
          <t>테슬라 모델 3에 들어가는 전자 파킹 브레이크(EPB) 모터를 납품한 이력이 있어, 테슬라의 로봇(옵티머스)이나 자율주행 이슈가 부각</t>
        </is>
      </c>
    </row>
    <row r="294">
      <c r="A294" s="74" t="inlineStr">
        <is>
          <t>음식료</t>
        </is>
      </c>
      <c r="B294" s="74" t="inlineStr">
        <is>
          <t>식량/사료</t>
        </is>
      </c>
      <c r="C294" s="74" t="inlineStr">
        <is>
          <t>고려산업</t>
        </is>
      </c>
      <c r="D294" s="74" t="inlineStr">
        <is>
          <t>002140</t>
        </is>
      </c>
      <c r="E294" s="74" t="inlineStr">
        <is>
          <t>가축용 배합사료를 전문적으로 생산하는 기업으로, 국제 곡물 가격 변동에 민감하게 반응하는 대표적인 식량/사료주입니다.</t>
        </is>
      </c>
    </row>
    <row r="295">
      <c r="A295" s="74" t="inlineStr">
        <is>
          <t>이차전지</t>
        </is>
      </c>
      <c r="B295" s="74" t="inlineStr">
        <is>
          <t>폐배터리</t>
        </is>
      </c>
      <c r="C295" s="74" t="inlineStr">
        <is>
          <t>고려아연</t>
        </is>
      </c>
      <c r="D295" s="74" t="inlineStr">
        <is>
          <t>010130</t>
        </is>
      </c>
      <c r="E295" s="74" t="inlineStr">
        <is>
          <t>자회사 '켐코'를 통해 폐배터리에서 니켈, 코발트 등 핵심 원료를 추출하는 리사이클링 사업에 진출했습니다.</t>
        </is>
      </c>
    </row>
    <row r="296">
      <c r="A296" s="74" t="inlineStr">
        <is>
          <t>건설/인프라</t>
        </is>
      </c>
      <c r="B296" s="74" t="inlineStr">
        <is>
          <t>철강/철근</t>
        </is>
      </c>
      <c r="C296" s="74" t="inlineStr">
        <is>
          <t>고려제강</t>
        </is>
      </c>
      <c r="D296" s="74" t="inlineStr">
        <is>
          <t>002240</t>
        </is>
      </c>
      <c r="E296" s="74" t="inlineStr">
        <is>
          <t>와이어로프, 강선 등 특수 선재 제품을 생산하여 건설, 자동차, 에너지 등 다양한 산업 분야에 공급합니다.</t>
        </is>
      </c>
    </row>
    <row r="297">
      <c r="A297" s="74" t="inlineStr">
        <is>
          <t>에너지</t>
        </is>
      </c>
      <c r="B297" s="74" t="inlineStr">
        <is>
          <t>핵융합/중입자</t>
        </is>
      </c>
      <c r="C297" s="74" t="inlineStr">
        <is>
          <t>고려제강</t>
        </is>
      </c>
      <c r="D297" s="74" t="inlineStr">
        <is>
          <t>002240</t>
        </is>
      </c>
      <c r="E297" s="74" t="inlineStr">
        <is>
          <t>국제핵융합실험로(ITER) 프로젝트에 참여하여 핵융합 장치의 핵심 부품인 초전도 선재를 공급하는 등 관련 기술력을 보유하고 있습니다.</t>
        </is>
      </c>
    </row>
    <row r="298">
      <c r="A298" s="74" t="inlineStr">
        <is>
          <t>바이오/의료AI</t>
        </is>
      </c>
      <c r="B298" s="74" t="inlineStr">
        <is>
          <t>동물백신/방역</t>
        </is>
      </c>
      <c r="C298" s="74" t="inlineStr">
        <is>
          <t>고려제약</t>
        </is>
      </c>
      <c r="D298" s="74" t="inlineStr">
        <is>
          <t>014570</t>
        </is>
      </c>
      <c r="E298" s="74" t="inlineStr">
        <is>
          <t>동물용 의약품 사업을 영위하며, 가축 전염병 예방 및 치료와 관련된 제품을 개발 및 판매합니다.</t>
        </is>
      </c>
    </row>
    <row r="299">
      <c r="A299" s="74" t="inlineStr">
        <is>
          <t>바이오/의료AI</t>
        </is>
      </c>
      <c r="B299" s="74" t="inlineStr">
        <is>
          <t>마이크로바이옴</t>
        </is>
      </c>
      <c r="C299" s="74" t="inlineStr">
        <is>
          <t>고바이오랩</t>
        </is>
      </c>
      <c r="D299" s="74" t="inlineStr">
        <is>
          <t>348150</t>
        </is>
      </c>
      <c r="E299" s="74" t="inlineStr">
        <is>
          <t>인체 마이크로바이옴(장내 미생물) 기술을 바탕으로 신약 및 건강기능식품을 개발하는 대표적인 마이크로바이옴 전문 기업입니다.</t>
        </is>
      </c>
    </row>
    <row r="300">
      <c r="A300" s="74" t="inlineStr">
        <is>
          <t>바이오/의료AI</t>
        </is>
      </c>
      <c r="B300" s="74" t="inlineStr">
        <is>
          <t>비만치료제</t>
        </is>
      </c>
      <c r="C300" s="74" t="inlineStr">
        <is>
          <t>고바이오랩</t>
        </is>
      </c>
      <c r="D300" s="74" t="inlineStr">
        <is>
          <t>348150</t>
        </is>
      </c>
      <c r="E300" s="74" t="inlineStr">
        <is>
          <t>마이크로바이옴과 비만 사이의 연관성에 착안하여, 장내 미생물 조절을 통한 차세대 비만 치료제를 연구 개발 중입니다.</t>
        </is>
      </c>
    </row>
    <row r="301">
      <c r="A301" s="74" t="inlineStr">
        <is>
          <t>바이오/의료AI</t>
        </is>
      </c>
      <c r="B301" s="74" t="inlineStr">
        <is>
          <t>유전자치료</t>
        </is>
      </c>
      <c r="C301" s="74" t="inlineStr">
        <is>
          <t>고바이오랩</t>
        </is>
      </c>
      <c r="D301" s="74" t="inlineStr">
        <is>
          <t>348150</t>
        </is>
      </c>
      <c r="E301" s="74" t="inlineStr">
        <is>
          <t>마이크로바이옴 기술을 기반으로 유전자 분석 및 조절을 통해 다양한 질병의 치료제를 개발하고 있습니다.</t>
        </is>
      </c>
    </row>
    <row r="302">
      <c r="A302" s="74" t="inlineStr">
        <is>
          <t>AI/데이터센터/로봇</t>
        </is>
      </c>
      <c r="B302" s="74" t="inlineStr">
        <is>
          <t>의료로봇</t>
        </is>
      </c>
      <c r="C302" s="74" t="inlineStr">
        <is>
          <t>고영</t>
        </is>
      </c>
      <c r="D302" s="74" t="inlineStr">
        <is>
          <t>098460</t>
        </is>
      </c>
      <c r="E302" s="74" t="inlineStr">
        <is>
          <t>뇌수술용 의료 로봇 '카이메로'를 개발하고 상용화를 추진하는 등, 정밀 기계 기술을 의료 로봇 분야에 접목하고 있습니다.</t>
        </is>
      </c>
    </row>
    <row r="303">
      <c r="A303" s="74" t="inlineStr">
        <is>
          <t>반도체</t>
        </is>
      </c>
      <c r="B303" s="74" t="inlineStr">
        <is>
          <t>HBM</t>
        </is>
      </c>
      <c r="C303" s="74" t="inlineStr">
        <is>
          <t>고영</t>
        </is>
      </c>
      <c r="D303" s="74" t="inlineStr">
        <is>
          <t>098460</t>
        </is>
      </c>
      <c r="E303" s="74" t="inlineStr">
        <is>
          <t>HBM 등 첨단 반도체 패키징 공정에서 필수적인 3D 납도포검사기(SPI), 3D 자동광학검사기(AOI) 분야에서 세계 1위 기술력을 보유하고 있습니다.</t>
        </is>
      </c>
    </row>
    <row r="304">
      <c r="A304" s="74" t="inlineStr">
        <is>
          <t>전력</t>
        </is>
      </c>
      <c r="B304" s="74" t="inlineStr">
        <is>
          <t>스마트그리드</t>
        </is>
      </c>
      <c r="C304" s="74" t="inlineStr">
        <is>
          <t>광명전기</t>
        </is>
      </c>
      <c r="D304" s="74" t="inlineStr">
        <is>
          <t>017040</t>
        </is>
      </c>
      <c r="E304" s="74" t="inlineStr">
        <is>
          <t>지능형 전력망(스마트그리드) 구축에 필수적인 수배전반, 전력제어 시스템 등 관련 기술과 제품을 보유하고 있습니다.</t>
        </is>
      </c>
    </row>
    <row r="305">
      <c r="A305" s="74" t="inlineStr">
        <is>
          <t>전력</t>
        </is>
      </c>
      <c r="B305" s="74" t="inlineStr">
        <is>
          <t>전선</t>
        </is>
      </c>
      <c r="C305" s="74" t="inlineStr">
        <is>
          <t>광명전기</t>
        </is>
      </c>
      <c r="D305" s="74" t="inlineStr">
        <is>
          <t>017040</t>
        </is>
      </c>
      <c r="E305" s="74" t="inlineStr">
        <is>
          <t>수배전반, 전력 차단기 등 전력망 구성에 필요한 핵심 기자재를 생산하여 한국전력 및 건설사에 공급합니다.</t>
        </is>
      </c>
    </row>
    <row r="306">
      <c r="A306" s="74" t="inlineStr">
        <is>
          <t>반도체</t>
        </is>
      </c>
      <c r="B306" s="74" t="inlineStr">
        <is>
          <t>전력반도체</t>
        </is>
      </c>
      <c r="C306" s="74" t="inlineStr">
        <is>
          <t>광전자</t>
        </is>
      </c>
      <c r="D306" s="74" t="inlineStr">
        <is>
          <t>017900</t>
        </is>
      </c>
      <c r="E306" s="74" t="inlineStr">
        <is>
          <t>포토커플러, LED 등 화합물 기반의 광반도체 소자를 전문적으로 생산하며, 이는 전력 제어 및 신호 전달에 사용됩니다.</t>
        </is>
      </c>
    </row>
    <row r="307">
      <c r="A307" s="74" t="inlineStr">
        <is>
          <t>음식료</t>
        </is>
      </c>
      <c r="B307" s="74" t="inlineStr">
        <is>
          <t>축산물(육계)</t>
        </is>
      </c>
      <c r="C307" s="74" t="inlineStr">
        <is>
          <t>교촌에프앤비</t>
        </is>
      </c>
      <c r="D307" s="74" t="inlineStr">
        <is>
          <t>339770</t>
        </is>
      </c>
      <c r="E307" s="74" t="inlineStr">
        <is>
          <t>국내 대표적인 치킨 프랜차이즈 기업으로, 주 원재료인 닭고기(육계)의 가격 및 수급 변동에 영향을 받습니다.</t>
        </is>
      </c>
    </row>
    <row r="308">
      <c r="A308" s="74" t="inlineStr">
        <is>
          <t>빅테크</t>
        </is>
      </c>
      <c r="B308" s="74" t="inlineStr">
        <is>
          <t>현대차/보스턴다이내믹스</t>
        </is>
      </c>
      <c r="C308" s="74" t="inlineStr">
        <is>
          <t>구영테크</t>
        </is>
      </c>
      <c r="D308" s="74" t="inlineStr">
        <is>
          <t>053270</t>
        </is>
      </c>
      <c r="E308" s="74" t="inlineStr">
        <is>
          <t>현대자동차의 1차 협력사로서, 현대차가 로봇 사업을 확장함에 따라 로봇 부품 공급 등 협력 가능성이 부각됩니다.</t>
        </is>
      </c>
    </row>
    <row r="309">
      <c r="A309" s="74" t="inlineStr">
        <is>
          <t>IT/신기술</t>
        </is>
      </c>
      <c r="B309" s="74" t="inlineStr">
        <is>
          <t>스마트팜</t>
        </is>
      </c>
      <c r="C309" s="74" t="inlineStr">
        <is>
          <t>국순당</t>
        </is>
      </c>
      <c r="D309" s="74" t="inlineStr">
        <is>
          <t>043650</t>
        </is>
      </c>
      <c r="E309" s="74" t="inlineStr">
        <is>
          <t>자회사를 통해 식물재배기 등 스마트팜 관련 사업을 영위하며, 농업과 기술을 결합한 신사업을 모색하고 있습니다.</t>
        </is>
      </c>
    </row>
    <row r="310">
      <c r="A310" s="74" t="inlineStr">
        <is>
          <t>반도체</t>
        </is>
      </c>
      <c r="B310" s="74" t="inlineStr">
        <is>
          <t>CXL</t>
        </is>
      </c>
      <c r="C310" s="74" t="inlineStr">
        <is>
          <t>국순당</t>
        </is>
      </c>
      <c r="D310" s="74" t="inlineStr">
        <is>
          <t>043650</t>
        </is>
      </c>
      <c r="E310" s="74" t="inlineStr">
        <is>
          <t>자회사 '국순당 아이비티'를 통해 차세대 메모리 인터페이스인 CXL 관련 기술 개발 사업을 추진하고 있어 관련주로 편입되었습니다.</t>
        </is>
      </c>
    </row>
    <row r="311">
      <c r="A311" s="74" t="inlineStr">
        <is>
          <t>음식료</t>
        </is>
      </c>
      <c r="B311" s="74" t="inlineStr">
        <is>
          <t>주류</t>
        </is>
      </c>
      <c r="C311" s="74" t="inlineStr">
        <is>
          <t>국순당</t>
        </is>
      </c>
      <c r="D311" s="74" t="inlineStr">
        <is>
          <t>043650</t>
        </is>
      </c>
      <c r="E311" s="74" t="inlineStr">
        <is>
          <t>'백세주'와 '국순당 막걸리' 등 전통주를 중심으로 한 다양한 주류 제품을 제조 및 판매하는 대표적인 주류 기업입니다.</t>
        </is>
      </c>
    </row>
    <row r="312">
      <c r="A312" s="74" t="inlineStr">
        <is>
          <t>에너지</t>
        </is>
      </c>
      <c r="B312" s="74" t="inlineStr">
        <is>
          <t>태양광</t>
        </is>
      </c>
      <c r="C312" s="74" t="inlineStr">
        <is>
          <t>국영지앤엠</t>
        </is>
      </c>
      <c r="D312" s="74" t="inlineStr">
        <is>
          <t>006050</t>
        </is>
      </c>
      <c r="E312" s="74" t="inlineStr">
        <is>
          <t>건물일체형 태양광발전(BIPV) 시스템에 사용되는 특수 유리를 생산하고 관련 기술을 보유하고 있어 태양광 관련주로 분류됩니다.</t>
        </is>
      </c>
    </row>
    <row r="313">
      <c r="A313" s="74" t="inlineStr">
        <is>
          <t>모바일</t>
        </is>
      </c>
      <c r="B313" s="74" t="inlineStr">
        <is>
          <t>제지</t>
        </is>
      </c>
      <c r="C313" s="74" t="inlineStr">
        <is>
          <t>국일제지</t>
        </is>
      </c>
      <c r="D313" s="74" t="inlineStr">
        <is>
          <t>078130</t>
        </is>
      </c>
      <c r="E313" s="74" t="inlineStr">
        <is>
          <t>그래핀 기술을 활용한 플렉서블 디스플레이용 소재 개발 등 신사업을 추진하고 있으나, 본업은 인쇄용지 등 각종 특수지를 제조하는 제지 업체입니다.</t>
        </is>
      </c>
    </row>
    <row r="314">
      <c r="A314" s="74" t="inlineStr">
        <is>
          <t>전염병/질병</t>
        </is>
      </c>
      <c r="B314" s="74" t="inlineStr">
        <is>
          <t>마이코플라스마 폐렴</t>
        </is>
      </c>
      <c r="C314" s="74" t="inlineStr">
        <is>
          <t>국전약품</t>
        </is>
      </c>
      <c r="D314" s="74" t="inlineStr">
        <is>
          <t>307750</t>
        </is>
      </c>
      <c r="E314" s="74" t="inlineStr">
        <is>
          <t>마이코플라스마 폐렴 치료에 사용되는 항생제의 원료의약품을 생산할 수 있는 기술력을 보유하고 있어 관련주로 분류됩니다.</t>
        </is>
      </c>
    </row>
    <row r="315">
      <c r="A315" s="74" t="inlineStr">
        <is>
          <t>전염병/질병</t>
        </is>
      </c>
      <c r="B315" s="74" t="inlineStr">
        <is>
          <t>코로나</t>
        </is>
      </c>
      <c r="C315" s="74" t="inlineStr">
        <is>
          <t>국전약품</t>
        </is>
      </c>
      <c r="D315" s="74" t="inlineStr">
        <is>
          <t>307750</t>
        </is>
      </c>
      <c r="E315" s="74" t="inlineStr">
        <is>
          <t>코로나19 치료제의 원료의약품(API)을 개발하고 공급한 이력이 있으며, 감염병 유행 시 원료의약품 공급사로 주목받습니다.</t>
        </is>
      </c>
    </row>
    <row r="316">
      <c r="A316" s="74" t="inlineStr">
        <is>
          <t>전염병/질병</t>
        </is>
      </c>
      <c r="B316" s="74" t="inlineStr">
        <is>
          <t>독감</t>
        </is>
      </c>
      <c r="C316" s="74" t="inlineStr">
        <is>
          <t>국제약품</t>
        </is>
      </c>
      <c r="D316" s="74" t="inlineStr">
        <is>
          <t>002720</t>
        </is>
      </c>
      <c r="E316" s="74" t="inlineStr">
        <is>
          <t>독감 예방 및 치료와 관련된 일반의약품 및 전문의약품을 생산하여 독감 유행 시즌에 관련주로 부각됩니다.</t>
        </is>
      </c>
    </row>
    <row r="317">
      <c r="A317" s="74" t="inlineStr">
        <is>
          <t>전염병/질병</t>
        </is>
      </c>
      <c r="B317" s="74" t="inlineStr">
        <is>
          <t>마이코플라스마 폐렴</t>
        </is>
      </c>
      <c r="C317" s="74" t="inlineStr">
        <is>
          <t>국제약품</t>
        </is>
      </c>
      <c r="D317" s="74" t="inlineStr">
        <is>
          <t>002720</t>
        </is>
      </c>
      <c r="E317" s="74" t="inlineStr">
        <is>
          <t>마이코플라스마 폐렴 등 호흡기 감염증 치료에 사용되는 항생제 및 관련 의약품을 제조, 판매하고 있습니다.</t>
        </is>
      </c>
    </row>
    <row r="318">
      <c r="A318" s="74" t="inlineStr">
        <is>
          <t>전염병/질병</t>
        </is>
      </c>
      <c r="B318" s="74" t="inlineStr">
        <is>
          <t>코로나</t>
        </is>
      </c>
      <c r="C318" s="74" t="inlineStr">
        <is>
          <t>국제약품</t>
        </is>
      </c>
      <c r="D318" s="74" t="inlineStr">
        <is>
          <t>002720</t>
        </is>
      </c>
      <c r="E318" s="74" t="inlineStr">
        <is>
          <t>호흡기 질환 치료제 및 항생제를 생산하고 있으며, 코로나19 팬데믹 당시 관련 의약품 수요 증가로 주목받았습니다.</t>
        </is>
      </c>
    </row>
    <row r="319">
      <c r="A319" s="74" t="inlineStr">
        <is>
          <t>환경/재난</t>
        </is>
      </c>
      <c r="B319" s="74" t="inlineStr">
        <is>
          <t>황사(미세먼지)</t>
        </is>
      </c>
      <c r="C319" s="74" t="inlineStr">
        <is>
          <t>국제약품</t>
        </is>
      </c>
      <c r="D319" s="74" t="inlineStr">
        <is>
          <t>002720</t>
        </is>
      </c>
      <c r="E319" s="74" t="inlineStr">
        <is>
          <t>황사나 미세먼지로 인한 안구 질환 치료에 사용되는 점안액, 인공눈물 등 안과용 의약품을 주력으로 생산합니다.</t>
        </is>
      </c>
    </row>
    <row r="320">
      <c r="A320" s="74" t="inlineStr">
        <is>
          <t>의료기기/의료시설</t>
        </is>
      </c>
      <c r="B320" s="74" t="inlineStr">
        <is>
          <t>의료기기</t>
        </is>
      </c>
      <c r="C320" s="74" t="inlineStr">
        <is>
          <t>그래피</t>
        </is>
      </c>
      <c r="D320" s="74" t="inlineStr">
        <is>
          <t>318060</t>
        </is>
      </c>
      <c r="E320" s="74" t="inlineStr">
        <is>
          <t>독자적인 '형상기억 3D프린팅 소재' 기술을 기반으로, 치아 투명교정장치 및 관련 통합 솔루션을 제공하는 디지털 덴티스트리(치과 의료기기) 전문 기업</t>
        </is>
      </c>
    </row>
    <row r="321">
      <c r="A321" s="74" t="inlineStr">
        <is>
          <t>에너지</t>
        </is>
      </c>
      <c r="B321" s="74" t="inlineStr">
        <is>
          <t>ESS</t>
        </is>
      </c>
      <c r="C321" s="74" t="inlineStr">
        <is>
          <t>그리드위즈</t>
        </is>
      </c>
      <c r="D321" s="74" t="inlineStr">
        <is>
          <t>453450</t>
        </is>
      </c>
      <c r="E321" s="74" t="inlineStr">
        <is>
          <t>에너지저장장치(ESS)를 활용하여 전력 계통의 안정성을 높이고, 전력중개 사업에 활용하는 솔루션을 제공합니다.</t>
        </is>
      </c>
    </row>
    <row r="322">
      <c r="A322" s="74" t="inlineStr">
        <is>
          <t>에너지</t>
        </is>
      </c>
      <c r="B322" s="74" t="inlineStr">
        <is>
          <t>태양광</t>
        </is>
      </c>
      <c r="C322" s="74" t="inlineStr">
        <is>
          <t>그리드위즈</t>
        </is>
      </c>
      <c r="D322" s="74" t="inlineStr">
        <is>
          <t>453450</t>
        </is>
      </c>
      <c r="E322" s="74" t="inlineStr">
        <is>
          <t>태양광 등 신재생에너지 발전량을 예측하고, 이를 기반으로 전력중개 사업을 운영하며 VPP(가상발전소) 시장을 선도하고 있습니다.</t>
        </is>
      </c>
    </row>
    <row r="323">
      <c r="A323" s="74" t="inlineStr">
        <is>
          <t>자동차</t>
        </is>
      </c>
      <c r="B323" s="74" t="inlineStr">
        <is>
          <t>전기차 화재방지</t>
        </is>
      </c>
      <c r="C323" s="74" t="inlineStr">
        <is>
          <t>그리드위즈</t>
        </is>
      </c>
      <c r="D323" s="74" t="inlineStr">
        <is>
          <t>453450</t>
        </is>
      </c>
      <c r="E323" s="74" t="inlineStr">
        <is>
          <t>전기차 충전 데이터 분석을 통해 배터리 상태를 모니터링하고 화재 위험을 예측하는 솔루션 개발 가능성이 부각됩니다.</t>
        </is>
      </c>
    </row>
    <row r="324">
      <c r="A324" s="74" t="inlineStr">
        <is>
          <t>자동차</t>
        </is>
      </c>
      <c r="B324" s="74" t="inlineStr">
        <is>
          <t>충전</t>
        </is>
      </c>
      <c r="C324" s="74" t="inlineStr">
        <is>
          <t>그리드위즈</t>
        </is>
      </c>
      <c r="D324" s="74" t="inlineStr">
        <is>
          <t>453450</t>
        </is>
      </c>
      <c r="E324" s="74" t="inlineStr">
        <is>
          <t>전력 수요반응(DR) 기술을 전기차 충전 시스템에 접목하여, 전력망의 부하를 조절하는 스마트 충전 솔루션 사업을 영위합니다.</t>
        </is>
      </c>
    </row>
    <row r="325">
      <c r="A325" s="74" t="inlineStr">
        <is>
          <t>전력</t>
        </is>
      </c>
      <c r="B325" s="74" t="inlineStr">
        <is>
          <t>HVDC(초고압직류송전)</t>
        </is>
      </c>
      <c r="C325" s="74" t="inlineStr">
        <is>
          <t>그리드위즈</t>
        </is>
      </c>
      <c r="D325" s="74" t="inlineStr">
        <is>
          <t>453450</t>
        </is>
      </c>
      <c r="E325" s="74" t="inlineStr">
        <is>
          <t>HVDC와 같은 차세대 전력망에서 수요반응(DR) 및 에너지 관리 시스템의 중요성이 커지면서 관련 기술을 보유한 동사가 주목받고 있습니다.</t>
        </is>
      </c>
    </row>
    <row r="326">
      <c r="A326" s="74" t="inlineStr">
        <is>
          <t>정부정책</t>
        </is>
      </c>
      <c r="B326" s="74" t="inlineStr">
        <is>
          <t>에너지고속도로</t>
        </is>
      </c>
      <c r="C326" s="74" t="inlineStr">
        <is>
          <t>그리드위즈</t>
        </is>
      </c>
      <c r="D326" s="74" t="inlineStr">
        <is>
          <t>453450</t>
        </is>
      </c>
      <c r="E326" s="74" t="inlineStr">
        <is>
          <t>전기차, ESS 등을 활용한 분산자원 전력중개 사업을 영위하며, 정부의 지능형 전력망(에너지고속도로) 정책의 핵심 수혜주로 꼽힙니다.</t>
        </is>
      </c>
    </row>
    <row r="327" ht="34.8" customHeight="1" s="55">
      <c r="B327" s="74" t="inlineStr">
        <is>
          <t>우주개발</t>
        </is>
      </c>
      <c r="C327" s="74" t="inlineStr">
        <is>
          <t>그린광학</t>
        </is>
      </c>
      <c r="D327" s="74" t="inlineStr">
        <is>
          <t>0015G0</t>
        </is>
      </c>
      <c r="E327" s="32" t="inlineStr">
        <is>
          <t>누리호 참여: 한국형 우주 발사체 '누리호'에 탑재된 점검용 카메라의 렌즈 등을 공급하며 기술력을 입증했습니다.
나사(NASA) 및 해외 프로젝트: 과거 미 항공우주국(NASA)의 프로젝트나 해외 천문대 망원경 부품 공급 이력 등으로 인해 우주항공·방산 분야의 핵심 광학 부품 기업으로 분류됩니다</t>
        </is>
      </c>
    </row>
    <row r="328">
      <c r="A328" s="74" t="inlineStr">
        <is>
          <t>신소재</t>
        </is>
      </c>
      <c r="B328" s="74" t="inlineStr">
        <is>
          <t>초전도체</t>
        </is>
      </c>
      <c r="C328" s="74" t="inlineStr">
        <is>
          <t>그린리소스</t>
        </is>
      </c>
      <c r="D328" s="74" t="inlineStr">
        <is>
          <t>402490</t>
        </is>
      </c>
      <c r="E328" s="74" t="inlineStr">
        <is>
          <t>초전도 선재의 핵심 소재인 구리를 코팅하는 기술을 보유하고 있어, 초전도체 개발 시 수혜를 볼 수 있다는 기대감에 관련주로 분류됩니다.</t>
        </is>
      </c>
    </row>
    <row r="329">
      <c r="A329" s="74" t="inlineStr">
        <is>
          <t>원자재</t>
        </is>
      </c>
      <c r="B329" s="74" t="inlineStr">
        <is>
          <t>희토류</t>
        </is>
      </c>
      <c r="C329" s="74" t="inlineStr">
        <is>
          <t>그린리소스</t>
        </is>
      </c>
      <c r="D329" s="74" t="inlineStr">
        <is>
          <t>402490</t>
        </is>
      </c>
      <c r="E329" s="74" t="inlineStr">
        <is>
          <t>희토류를 포함한 다양한 소재를 코팅하여 기능성을 부여하는 기술을 보유하고 있으며, 특히 반도체 및 디스플레이용 코팅 사업을 영위합니다.</t>
        </is>
      </c>
    </row>
    <row r="330">
      <c r="A330" s="74" t="inlineStr">
        <is>
          <t>전염병/질병</t>
        </is>
      </c>
      <c r="B330" s="74" t="inlineStr">
        <is>
          <t>코로나</t>
        </is>
      </c>
      <c r="C330" s="74" t="inlineStr">
        <is>
          <t>그린생명과학</t>
        </is>
      </c>
      <c r="D330" s="74" t="inlineStr">
        <is>
          <t>114450</t>
        </is>
      </c>
      <c r="E330" s="74" t="inlineStr">
        <is>
          <t>코로나19 진단키트의 원료 및 관련 시약을 유통, 판매한 이력이 있어 진단키트 관련주로 분류됩니다.</t>
        </is>
      </c>
    </row>
    <row r="331">
      <c r="A331" s="74" t="inlineStr">
        <is>
          <t>환경/재난</t>
        </is>
      </c>
      <c r="B331" s="74" t="inlineStr">
        <is>
          <t>탄소포집(CCUS)</t>
        </is>
      </c>
      <c r="C331" s="74" t="inlineStr">
        <is>
          <t>그린케미칼</t>
        </is>
      </c>
      <c r="D331" s="74" t="inlineStr">
        <is>
          <t>083420</t>
        </is>
      </c>
      <c r="E331" s="74" t="inlineStr">
        <is>
          <t>이산화탄소를 포집하여 고부가가치 화학 제품으로 전환하는 CCU(탄소 포집 및 활용) 기술을 개발하고 상용화를 추진 중입니다.</t>
        </is>
      </c>
    </row>
    <row r="332">
      <c r="A332" s="74" t="inlineStr">
        <is>
          <t>IT/신기술</t>
        </is>
      </c>
      <c r="B332" s="74" t="inlineStr">
        <is>
          <t>스마트팜</t>
        </is>
      </c>
      <c r="C332" s="74" t="inlineStr">
        <is>
          <t>그린플러스</t>
        </is>
      </c>
      <c r="D332" s="74" t="inlineStr">
        <is>
          <t>186230</t>
        </is>
      </c>
      <c r="E332" s="74" t="inlineStr">
        <is>
          <t>첨단 온실 설계 및 시공 분야에서 국내 1위 기술력을 보유하고 있으며, 스마트팜 구축에 필요한 종합 솔루션을 제공합니다.</t>
        </is>
      </c>
    </row>
    <row r="333">
      <c r="A333" s="74" t="inlineStr">
        <is>
          <t>원자재</t>
        </is>
      </c>
      <c r="B333" s="74" t="inlineStr">
        <is>
          <t>석유/정유</t>
        </is>
      </c>
      <c r="C333" s="74" t="inlineStr">
        <is>
          <t>극동유화</t>
        </is>
      </c>
      <c r="D333" s="74" t="inlineStr">
        <is>
          <t>014530</t>
        </is>
      </c>
      <c r="E333" s="74" t="inlineStr">
        <is>
          <t>LPG(액화석유가스) 충전소 운영 및 아스팔트 가공, 윤활유 제조 등 석유 관련 사업을 영위하고 있어 국제 유가 변동에 영향을 받습니다.</t>
        </is>
      </c>
    </row>
    <row r="334">
      <c r="A334" s="74" t="inlineStr">
        <is>
          <t>기타</t>
        </is>
      </c>
      <c r="B334" s="74" t="inlineStr">
        <is>
          <t>국내상장 중국기업</t>
        </is>
      </c>
      <c r="C334" s="74" t="inlineStr">
        <is>
          <t>글로벌에스엠</t>
        </is>
      </c>
      <c r="D334" s="74" t="inlineStr">
        <is>
          <t>900070</t>
        </is>
      </c>
      <c r="E334" s="74" t="inlineStr">
        <is>
          <t>중국에 다수의 생산 법인을 운영하며 현지 시장에 부품을 공급하고 있어, 중국계 기업으로 분류되기도 합니다.</t>
        </is>
      </c>
    </row>
    <row r="335">
      <c r="A335" s="74" t="inlineStr">
        <is>
          <t>자동차</t>
        </is>
      </c>
      <c r="B335" s="74" t="inlineStr">
        <is>
          <t>수소차/수소충전</t>
        </is>
      </c>
      <c r="C335" s="74" t="inlineStr">
        <is>
          <t>글로벌에스엠</t>
        </is>
      </c>
      <c r="D335" s="74" t="inlineStr">
        <is>
          <t>900070</t>
        </is>
      </c>
      <c r="E335" s="74" t="inlineStr">
        <is>
          <t>수소차의 배터리 및 전장 부품에 사용되는 스크류, 볼트 등 정밀 부품을 생산하여 공급하고 있습니다.</t>
        </is>
      </c>
    </row>
    <row r="336">
      <c r="A336" s="74" t="inlineStr">
        <is>
          <t>건설/인프라</t>
        </is>
      </c>
      <c r="B336" s="74" t="inlineStr">
        <is>
          <t>강관/가스관</t>
        </is>
      </c>
      <c r="C336" s="74" t="inlineStr">
        <is>
          <t>금강공업</t>
        </is>
      </c>
      <c r="D336" s="74" t="inlineStr">
        <is>
          <t>014280</t>
        </is>
      </c>
      <c r="E336" s="74" t="inlineStr">
        <is>
          <t>상하수도, 가스, 석유 수송에 사용되는 다양한 규격의 강관을 생산하는 국내 대표적인 강관 전문 제조업체입니다.</t>
        </is>
      </c>
    </row>
    <row r="337">
      <c r="A337" s="74" t="inlineStr">
        <is>
          <t>건설/인프라</t>
        </is>
      </c>
      <c r="B337" s="74" t="inlineStr">
        <is>
          <t>모듈러주택</t>
        </is>
      </c>
      <c r="C337" s="74" t="inlineStr">
        <is>
          <t>금강공업</t>
        </is>
      </c>
      <c r="D337" s="74" t="inlineStr">
        <is>
          <t>014280</t>
        </is>
      </c>
      <c r="E337" s="74" t="inlineStr">
        <is>
          <t>모듈러 건축의 핵심 자재인 알루미늄폼(거푸집)을 생산하고 있으며, 자회사를 통해 모듈러 건축 사업도 영위하고 있습니다.</t>
        </is>
      </c>
    </row>
    <row r="338">
      <c r="A338" s="74" t="inlineStr">
        <is>
          <t>건설/인프라</t>
        </is>
      </c>
      <c r="B338" s="74" t="inlineStr">
        <is>
          <t>철강/철근</t>
        </is>
      </c>
      <c r="C338" s="74" t="inlineStr">
        <is>
          <t>금강공업</t>
        </is>
      </c>
      <c r="D338" s="74" t="inlineStr">
        <is>
          <t>014280</t>
        </is>
      </c>
      <c r="E338" s="74" t="inlineStr">
        <is>
          <t>건축 및 토목 공사에 사용되는 강관을 주력으로 생산하며, 국내 강관 시장에서 높은 점유율을 차지하고 있습니다.</t>
        </is>
      </c>
    </row>
    <row r="339">
      <c r="A339" s="74" t="inlineStr">
        <is>
          <t>국제</t>
        </is>
      </c>
      <c r="B339" s="74" t="inlineStr">
        <is>
          <t>우크라이나 재건</t>
        </is>
      </c>
      <c r="C339" s="74" t="inlineStr">
        <is>
          <t>금강공업</t>
        </is>
      </c>
      <c r="D339" s="74" t="inlineStr">
        <is>
          <t>014280</t>
        </is>
      </c>
      <c r="E339" s="74" t="inlineStr">
        <is>
          <t>전쟁 후 재건 사업에 필수적인 알루미늄폼, 강관 등 건설 자재를 생산하고 있어 우크라이나 재건 관련주로 주목받고 있습니다.</t>
        </is>
      </c>
    </row>
    <row r="340">
      <c r="A340" s="6" t="inlineStr">
        <is>
          <t>에너지</t>
        </is>
      </c>
      <c r="B340" s="6" t="inlineStr">
        <is>
          <t>ESS</t>
        </is>
      </c>
      <c r="C340" s="6" t="inlineStr">
        <is>
          <t>금양그린파워</t>
        </is>
      </c>
      <c r="D340" s="74" t="inlineStr">
        <is>
          <t>282720</t>
        </is>
      </c>
      <c r="E340" s="6" t="inlineStr">
        <is>
          <t>신재생에너지 발전소와 연계되는 ESS(에너지저장장치)의 설치 및 관련 전기 공사 사업을 수행합니다.</t>
        </is>
      </c>
    </row>
    <row r="341">
      <c r="A341" s="74" t="inlineStr">
        <is>
          <t>에너지</t>
        </is>
      </c>
      <c r="B341" s="74" t="inlineStr">
        <is>
          <t>SOFC(고체산화물연료전지)</t>
        </is>
      </c>
      <c r="C341" s="74" t="inlineStr">
        <is>
          <t>금양그린파워</t>
        </is>
      </c>
      <c r="D341" s="74" t="inlineStr">
        <is>
          <t>282720</t>
        </is>
      </c>
      <c r="E341" s="74" t="inlineStr">
        <is>
          <t>연료전지 발전소의 전기 공사 및 시스템 통합(SI) 등 플랜트 EPC 사업을 수행한 이력을 가지고 있습니다.</t>
        </is>
      </c>
    </row>
    <row r="342">
      <c r="A342" s="74" t="inlineStr">
        <is>
          <t>에너지</t>
        </is>
      </c>
      <c r="B342" s="74" t="inlineStr">
        <is>
          <t>태양광</t>
        </is>
      </c>
      <c r="C342" s="74" t="inlineStr">
        <is>
          <t>금양그린파워</t>
        </is>
      </c>
      <c r="D342" s="74" t="inlineStr">
        <is>
          <t>282720</t>
        </is>
      </c>
      <c r="E342" s="74" t="inlineStr">
        <is>
          <t>태양광 발전소의 전기 공사 및 송배전 시스템 구축 등 플랜트 EPC 사업을 수행하며 신재생에너지 분야의 전문성을 보유하고 있습니다.</t>
        </is>
      </c>
    </row>
    <row r="343">
      <c r="A343" s="74" t="inlineStr">
        <is>
          <t>에너지</t>
        </is>
      </c>
      <c r="B343" s="74" t="inlineStr">
        <is>
          <t>풍력</t>
        </is>
      </c>
      <c r="C343" s="74" t="inlineStr">
        <is>
          <t>금양그린파워</t>
        </is>
      </c>
      <c r="D343" s="74" t="inlineStr">
        <is>
          <t>282720</t>
        </is>
      </c>
      <c r="E343" s="74" t="inlineStr">
        <is>
          <t>해상풍력, 육상풍력 발전소 건설에 필요한 전기공사 및 관련 플랜트 EPC(설계·조달·시공) 사업을 영위하고 있습니다.</t>
        </is>
      </c>
    </row>
    <row r="344">
      <c r="C344" s="74" t="inlineStr">
        <is>
          <t>금호석유화학</t>
        </is>
      </c>
      <c r="D344" s="74" t="inlineStr">
        <is>
          <t>011780</t>
        </is>
      </c>
      <c r="E344" s="74" t="inlineStr">
        <is>
          <t>세계 1위 생산 능력을 보유한 합성고무(SBR, NB라텍스)를 주력으로, 합성수지 및 정밀화학 제품을 제조하여 자동차·타이어·가전 산업에 공급하는 글로벌 석유화학 기업</t>
        </is>
      </c>
    </row>
    <row r="345">
      <c r="A345" s="74" t="inlineStr">
        <is>
          <t>IT/신기술</t>
        </is>
      </c>
      <c r="B345" s="74" t="inlineStr">
        <is>
          <t>카메라모듈/부품</t>
        </is>
      </c>
      <c r="C345" s="74" t="inlineStr">
        <is>
          <t>기가레인</t>
        </is>
      </c>
      <c r="D345" s="74" t="inlineStr">
        <is>
          <t>049080</t>
        </is>
      </c>
      <c r="E345" s="74" t="inlineStr">
        <is>
          <t>스마트폰 카메라 모듈 및 5G 통신용 RF(무선주파수) 케이블 부품을 개발 및 생산하고 있습니다.</t>
        </is>
      </c>
    </row>
    <row r="346">
      <c r="A346" s="74" t="inlineStr">
        <is>
          <t>통신</t>
        </is>
      </c>
      <c r="B346" s="74" t="inlineStr">
        <is>
          <t>5g/6g</t>
        </is>
      </c>
      <c r="C346" s="74" t="inlineStr">
        <is>
          <t>기가레인</t>
        </is>
      </c>
      <c r="D346" s="74" t="inlineStr">
        <is>
          <t>049080</t>
        </is>
      </c>
      <c r="E346" s="74" t="inlineStr">
        <is>
          <t>5G 이동통신 기지국 및 단말기에 사용되는 RF 통신 부품 및 반도체 테스트 장비를 공급하는 등 5G 관련 사업을 영위합니다.</t>
        </is>
      </c>
    </row>
    <row r="347">
      <c r="A347" s="74" t="inlineStr">
        <is>
          <t>반도체</t>
        </is>
      </c>
      <c r="B347" s="74" t="inlineStr">
        <is>
          <t>유리기판</t>
        </is>
      </c>
      <c r="C347" s="74" t="inlineStr">
        <is>
          <t>기가비스</t>
        </is>
      </c>
      <c r="D347" s="74" t="inlineStr">
        <is>
          <t>420770</t>
        </is>
      </c>
      <c r="E347" s="74" t="inlineStr">
        <is>
          <t>반도체 기판 자동광학검사기(AOI) 전문 기업으로, 유리기판 양산 시 필수적인 고정밀 검사 장비 개발 기술을 보유하고 있습니다.</t>
        </is>
      </c>
    </row>
    <row r="348">
      <c r="A348" s="74" t="inlineStr">
        <is>
          <t>우주/항공</t>
        </is>
      </c>
      <c r="B348" s="74" t="inlineStr">
        <is>
          <t>UAM/드론</t>
        </is>
      </c>
      <c r="C348" s="74" t="inlineStr">
        <is>
          <t>기산텔레콤</t>
        </is>
      </c>
      <c r="D348" s="74" t="inlineStr">
        <is>
          <t>035460</t>
        </is>
      </c>
      <c r="E348" s="74" t="inlineStr">
        <is>
          <t>UAM(도심항공교통) 운항에 필요한 통신망 및 관제 시스템 구축 관련 기술을 보유하고 있어 관련주로 분류됩니다.</t>
        </is>
      </c>
    </row>
    <row r="349">
      <c r="A349" s="74" t="inlineStr">
        <is>
          <t>통신</t>
        </is>
      </c>
      <c r="B349" s="74" t="inlineStr">
        <is>
          <t>5g/6g</t>
        </is>
      </c>
      <c r="C349" s="74" t="inlineStr">
        <is>
          <t>기산텔레콤</t>
        </is>
      </c>
      <c r="D349" s="74" t="inlineStr">
        <is>
          <t>035460</t>
        </is>
      </c>
      <c r="E349" s="74" t="inlineStr">
        <is>
          <t>이동통신 기지국 장비와 단말기 간의 통신 품질을 측정하고 분석하는 계측 장비를 개발 및 공급하는 5G 관련 기술 기업입니다.</t>
        </is>
      </c>
    </row>
    <row r="350">
      <c r="A350" s="74" t="inlineStr">
        <is>
          <t>정부정책</t>
        </is>
      </c>
      <c r="B350" s="74" t="inlineStr">
        <is>
          <t>밸류업/저PBR</t>
        </is>
      </c>
      <c r="C350" s="74" t="inlineStr">
        <is>
          <t>기아</t>
        </is>
      </c>
      <c r="D350" s="74" t="inlineStr">
        <is>
          <t>000270</t>
        </is>
      </c>
      <c r="E350" s="74" t="inlineStr">
        <is>
          <t>국내 대표적인 완성차 업체로, 실적 대비 주가가 저평가된 저PBR 종목으로 분류되어 기업 밸류업 프로그램의 수혜주로 주목받고 있습니다.</t>
        </is>
      </c>
    </row>
    <row r="351">
      <c r="A351" s="74" t="inlineStr">
        <is>
          <t>모바일</t>
        </is>
      </c>
      <c r="B351" s="74" t="inlineStr">
        <is>
          <t>제지</t>
        </is>
      </c>
      <c r="C351" s="74" t="inlineStr">
        <is>
          <t>깨끗한나라</t>
        </is>
      </c>
      <c r="D351" s="74" t="inlineStr">
        <is>
          <t>004540</t>
        </is>
      </c>
      <c r="E351" s="74" t="inlineStr">
        <is>
          <t>화장지, 미용티슈 등 위생용지와 포장재로 사용되는 백판지를 생산하는 생활용품 및 제지 전문 기업입니다.</t>
        </is>
      </c>
    </row>
    <row r="352">
      <c r="A352" s="74" t="inlineStr">
        <is>
          <t>정부정책</t>
        </is>
      </c>
      <c r="B352" s="74" t="inlineStr">
        <is>
          <t>저출산</t>
        </is>
      </c>
      <c r="C352" s="74" t="inlineStr">
        <is>
          <t>깨끗한나라</t>
        </is>
      </c>
      <c r="D352" s="74" t="inlineStr">
        <is>
          <t>004540</t>
        </is>
      </c>
      <c r="E352" s="74" t="inlineStr">
        <is>
          <t>기저귀, 물티슈 등 유아용 위생용품을 생산 및 판매하고 있어, 정부의 저출산 대책 발표 시 관련주로 부각됩니다.</t>
        </is>
      </c>
    </row>
    <row r="353">
      <c r="A353" s="74" t="inlineStr">
        <is>
          <t>정부정책</t>
        </is>
      </c>
      <c r="B353" s="74" t="inlineStr">
        <is>
          <t>저출산</t>
        </is>
      </c>
      <c r="C353" s="74" t="inlineStr">
        <is>
          <t>꿈비</t>
        </is>
      </c>
      <c r="D353" s="74" t="inlineStr">
        <is>
          <t>407400</t>
        </is>
      </c>
      <c r="E353" s="74" t="inlineStr">
        <is>
          <t>'변신 범퍼침대' 등 영유아의 성장에 맞춰 변형이 가능한 가구를 주력으로 생산하는 유아용품 전문 기업으로, 대표적인 저출산 정책주입니다.</t>
        </is>
      </c>
    </row>
    <row r="354">
      <c r="A354" s="74" t="inlineStr">
        <is>
          <t>이차전지</t>
        </is>
      </c>
      <c r="B354" s="74" t="inlineStr">
        <is>
          <t>CNT(탄소나노튜브)</t>
        </is>
      </c>
      <c r="C354" s="74" t="inlineStr">
        <is>
          <t>나노신소재</t>
        </is>
      </c>
      <c r="D354" s="74" t="inlineStr">
        <is>
          <t>121600</t>
        </is>
      </c>
      <c r="E354" s="74" t="inlineStr">
        <is>
          <t>2차전지 양극 및 음극 도전재로 사용되는 CNT(탄소나노튜브) 분산액을 생산하는 대표적인 소재 기업으로, 독보적인 기술력을 보유하고 있습니다.</t>
        </is>
      </c>
    </row>
    <row r="355">
      <c r="A355" s="74" t="inlineStr">
        <is>
          <t>정부정책</t>
        </is>
      </c>
      <c r="B355" s="74" t="inlineStr">
        <is>
          <t>세종시</t>
        </is>
      </c>
      <c r="C355" s="74" t="inlineStr">
        <is>
          <t>나노신소재</t>
        </is>
      </c>
      <c r="D355" s="74" t="inlineStr">
        <is>
          <t>121600</t>
        </is>
      </c>
      <c r="E355" s="74" t="inlineStr">
        <is>
          <t>본사 및 연구소가 세종시에 위치하고 있으며, 지역 경제 활성화 및 정부 정책 지원에 대한 기대감으로 세종시 관련주로 분류됩니다.</t>
        </is>
      </c>
    </row>
    <row r="356">
      <c r="A356" s="74" t="inlineStr">
        <is>
          <t>반도체</t>
        </is>
      </c>
      <c r="B356" s="74" t="inlineStr">
        <is>
          <t>전력반도체</t>
        </is>
      </c>
      <c r="C356" s="74" t="inlineStr">
        <is>
          <t>나노씨엠에스</t>
        </is>
      </c>
      <c r="D356" s="74" t="inlineStr">
        <is>
          <t>247660</t>
        </is>
      </c>
      <c r="E356" s="74" t="inlineStr">
        <is>
          <t>전력 반도체의 핵심 소재인 질화갈륨(GaN) 단결정 기판 개발에 성공하여, 차세대 전력 반도체 시장 진출을 준비하고 있습니다.</t>
        </is>
      </c>
    </row>
    <row r="357">
      <c r="A357" s="74" t="inlineStr">
        <is>
          <t>바이오/의료AI</t>
        </is>
      </c>
      <c r="B357" s="74" t="inlineStr">
        <is>
          <t>비만치료제</t>
        </is>
      </c>
      <c r="C357" s="74" t="inlineStr">
        <is>
          <t>나노엔텍</t>
        </is>
      </c>
      <c r="D357" s="74" t="inlineStr">
        <is>
          <t>039860</t>
        </is>
      </c>
      <c r="E357" s="74" t="inlineStr">
        <is>
          <t>비만 관련 질환 진단 및 연구에 사용될 수 있는 혈액 검사 및 세포 분석 플랫폼을 개발, 공급하고 있습니다.</t>
        </is>
      </c>
    </row>
    <row r="358">
      <c r="A358" s="74" t="inlineStr">
        <is>
          <t>바이오/의료AI</t>
        </is>
      </c>
      <c r="B358" s="74" t="inlineStr">
        <is>
          <t>유전자치료</t>
        </is>
      </c>
      <c r="C358" s="74" t="inlineStr">
        <is>
          <t>나노엔텍</t>
        </is>
      </c>
      <c r="D358" s="74" t="inlineStr">
        <is>
          <t>039860</t>
        </is>
      </c>
      <c r="E358" s="74" t="inlineStr">
        <is>
          <t>세포 분석 및 유전자 진단에 사용되는 초소형 정밀기기(랩온어칩) 기술을 보유하고 있어, 유전자 치료 연구 및 개발 과정에 활용됩니다.</t>
        </is>
      </c>
    </row>
    <row r="359">
      <c r="A359" s="74" t="inlineStr">
        <is>
          <t>전염병/질병</t>
        </is>
      </c>
      <c r="B359" s="74" t="inlineStr">
        <is>
          <t>코로나</t>
        </is>
      </c>
      <c r="C359" s="74" t="inlineStr">
        <is>
          <t>나노엔텍</t>
        </is>
      </c>
      <c r="D359" s="74" t="inlineStr">
        <is>
          <t>039860</t>
        </is>
      </c>
      <c r="E359" s="74" t="inlineStr">
        <is>
          <t>코로나19 항원 및 항체를 신속하게 진단할 수 있는 진단키트를 개발하고 해외 시장에 수출한 이력이 있습니다.</t>
        </is>
      </c>
    </row>
    <row r="360">
      <c r="A360" s="74" t="inlineStr">
        <is>
          <t>정부정책</t>
        </is>
      </c>
      <c r="B360" s="74" t="inlineStr">
        <is>
          <t>고령화/노인복지</t>
        </is>
      </c>
      <c r="C360" s="74" t="inlineStr">
        <is>
          <t>나노엔텍</t>
        </is>
      </c>
      <c r="D360" s="74" t="inlineStr">
        <is>
          <t>039860</t>
        </is>
      </c>
      <c r="E360" s="74" t="inlineStr">
        <is>
          <t>현장진단(POCT) 의료기기를 통해 노년층의 만성질환 등을 신속하게 진단하고 관리하는 데 기여하며, 고령화 사회의 수혜주로 분류됩니다.</t>
        </is>
      </c>
    </row>
    <row r="361">
      <c r="A361" s="74" t="inlineStr">
        <is>
          <t>우주/항공</t>
        </is>
      </c>
      <c r="B361" s="74" t="inlineStr">
        <is>
          <t>스페이스x</t>
        </is>
      </c>
      <c r="C361" s="74" t="inlineStr">
        <is>
          <t>나노팀</t>
        </is>
      </c>
      <c r="D361" s="74" t="inlineStr">
        <is>
          <t>417010</t>
        </is>
      </c>
      <c r="E361" s="74" t="inlineStr">
        <is>
          <t>스페이스X와 같은 우주 발사체 및 위성에 적용될 수 있는 고효율 방열 소재 기술을 보유하고 있어 관련주로 주목받고 있습니다.</t>
        </is>
      </c>
    </row>
    <row r="362">
      <c r="A362" s="74" t="inlineStr">
        <is>
          <t>우주/항공</t>
        </is>
      </c>
      <c r="B362" s="74" t="inlineStr">
        <is>
          <t>우주개발</t>
        </is>
      </c>
      <c r="C362" s="74" t="inlineStr">
        <is>
          <t>나노팀</t>
        </is>
      </c>
      <c r="D362" s="74" t="inlineStr">
        <is>
          <t>417010</t>
        </is>
      </c>
      <c r="E362" s="74" t="inlineStr">
        <is>
          <t>항공우주 분야의 극한 환경에서 발생하는 열을 제어하는 방열 소재 기술의 적용 가능성이 부각되면서 관련주로 분류됩니다.</t>
        </is>
      </c>
    </row>
    <row r="363">
      <c r="A363" s="74" t="inlineStr">
        <is>
          <t>자동차</t>
        </is>
      </c>
      <c r="B363" s="74" t="inlineStr">
        <is>
          <t>전기차 화재방지</t>
        </is>
      </c>
      <c r="C363" s="74" t="inlineStr">
        <is>
          <t>나노팀</t>
        </is>
      </c>
      <c r="D363" s="74" t="inlineStr">
        <is>
          <t>417010</t>
        </is>
      </c>
      <c r="E363" s="74" t="inlineStr">
        <is>
          <t>전기차 배터리의 열 폭주 현상을 막기 위한 핵심 소재인 '방열패드' 및 '열폭주차단패드'를 생산하여 국내외 완성차 업체에 공급합니다.</t>
        </is>
      </c>
    </row>
    <row r="364">
      <c r="A364" s="74" t="inlineStr">
        <is>
          <t>음식료</t>
        </is>
      </c>
      <c r="B364" s="74" t="inlineStr">
        <is>
          <t>주류</t>
        </is>
      </c>
      <c r="C364" s="74" t="inlineStr">
        <is>
          <t>나라셀라</t>
        </is>
      </c>
      <c r="D364" s="74" t="inlineStr">
        <is>
          <t>405920</t>
        </is>
      </c>
      <c r="E364" s="74" t="inlineStr">
        <is>
          <t>와인, 위스키 등 다양한 주류를 수입하여 국내에 유통하는 대표적인 주류 전문 유통 기업입니다.</t>
        </is>
      </c>
    </row>
    <row r="365">
      <c r="A365" s="74" t="inlineStr">
        <is>
          <t>이차전지</t>
        </is>
      </c>
      <c r="B365" s="74" t="inlineStr">
        <is>
          <t>원통형</t>
        </is>
      </c>
      <c r="C365" s="74" t="inlineStr">
        <is>
          <t>나라엠앤디</t>
        </is>
      </c>
      <c r="D365" s="74" t="inlineStr">
        <is>
          <t>051490</t>
        </is>
      </c>
      <c r="E365" s="74" t="inlineStr">
        <is>
          <t>LG에너지솔루션의 배터리 팩 금형을 주로 제작하며, 특히 원통형 배터리 금형 기술에 대한 높은 이해도를 바탕으로 관련 사업을 확장하고 있습니다.</t>
        </is>
      </c>
    </row>
    <row r="366">
      <c r="A366" s="74" t="inlineStr">
        <is>
          <t>원자재</t>
        </is>
      </c>
      <c r="B366" s="74" t="inlineStr">
        <is>
          <t>리튬</t>
        </is>
      </c>
      <c r="C366" s="74" t="inlineStr">
        <is>
          <t>나래나노텍</t>
        </is>
      </c>
      <c r="D366" s="74" t="inlineStr">
        <is>
          <t>137080</t>
        </is>
      </c>
      <c r="E366" s="74" t="inlineStr">
        <is>
          <t>2차전지 소재인 리튬을 정제하거나 가공하는 공정에 동사의 장비가 사용될 수 있다는 가능성으로 관련주로 언급됩니다.</t>
        </is>
      </c>
    </row>
    <row r="367">
      <c r="A367" s="74" t="inlineStr">
        <is>
          <t>이차전지</t>
        </is>
      </c>
      <c r="B367" s="74" t="inlineStr">
        <is>
          <t>2차전지(장비)</t>
        </is>
      </c>
      <c r="C367" s="74" t="inlineStr">
        <is>
          <t>나래나노텍</t>
        </is>
      </c>
      <c r="D367" s="74" t="inlineStr">
        <is>
          <t>137080</t>
        </is>
      </c>
      <c r="E367" s="74" t="inlineStr">
        <is>
          <t>디스플레이 및 2차전지 생산에 사용되는 코팅, 건조 등 공정 장비를 제조하며, 특히 전극 공정 장비 기술력을 보유하고 있습니다.</t>
        </is>
      </c>
    </row>
    <row r="368">
      <c r="A368" s="74" t="inlineStr">
        <is>
          <t>IT/신기술</t>
        </is>
      </c>
      <c r="B368" s="74" t="inlineStr">
        <is>
          <t>카메라모듈/부품</t>
        </is>
      </c>
      <c r="C368" s="74" t="inlineStr">
        <is>
          <t>나무가</t>
        </is>
      </c>
      <c r="D368" s="74" t="inlineStr">
        <is>
          <t>190510</t>
        </is>
      </c>
      <c r="E368" s="74" t="inlineStr">
        <is>
          <t>스마트폰, 노트북, VR/AR 기기 등에 탑재되는 카메라 모듈 및 3D 센싱 모듈을 전문적으로 개발, 생산하는 기업입니다.</t>
        </is>
      </c>
    </row>
    <row r="369">
      <c r="A369" s="74" t="inlineStr">
        <is>
          <t>가상화폐/가상현실</t>
        </is>
      </c>
      <c r="B369" s="74" t="inlineStr">
        <is>
          <t>VR/AR/XR</t>
        </is>
      </c>
      <c r="C369" s="74" t="inlineStr">
        <is>
          <t>나무가</t>
        </is>
      </c>
      <c r="D369" s="74" t="inlineStr">
        <is>
          <t>190510</t>
        </is>
      </c>
      <c r="E369" s="74" t="inlineStr">
        <is>
          <t>3D 센싱 카메라 모듈 기술을 바탕으로 VR/AR 기기의 핵심 부품인 ToF(비행시간거리측정) 카메라 모듈을 개발 및 공급합니다.</t>
        </is>
      </c>
    </row>
    <row r="370">
      <c r="A370" s="74" t="inlineStr">
        <is>
          <t>우주/항공</t>
        </is>
      </c>
      <c r="B370" s="74" t="inlineStr">
        <is>
          <t>UAM/드론</t>
        </is>
      </c>
      <c r="C370" s="74" t="inlineStr">
        <is>
          <t>나무가</t>
        </is>
      </c>
      <c r="D370" s="74" t="inlineStr">
        <is>
          <t>190510</t>
        </is>
      </c>
      <c r="E370" s="74" t="inlineStr">
        <is>
          <t>드론 및 UAM에 탑재되는 3D 센싱 카메라, 자율비행용 카메라 모듈 등을 개발하여 관련 시장에 진출하고 있습니다.</t>
        </is>
      </c>
    </row>
    <row r="371">
      <c r="A371" s="74" t="inlineStr">
        <is>
          <t>AI/데이터센터/로봇</t>
        </is>
      </c>
      <c r="B371" s="74" t="inlineStr">
        <is>
          <t>데이터센터/클라우드</t>
        </is>
      </c>
      <c r="C371" s="74" t="inlineStr">
        <is>
          <t>나무기술</t>
        </is>
      </c>
      <c r="D371" s="74" t="inlineStr">
        <is>
          <t>242040</t>
        </is>
      </c>
      <c r="E371" s="74" t="inlineStr">
        <is>
          <t>가상화(VDI) 및 클라우드 솔루션을 제공하며, 기업들이 효율적으로 데이터센터와 클라우드 환경을 구축하고 운영할 수 있도록 지원합니다.</t>
        </is>
      </c>
    </row>
    <row r="372">
      <c r="A372" s="74" t="inlineStr">
        <is>
          <t>IT/신기술</t>
        </is>
      </c>
      <c r="B372" s="74" t="inlineStr">
        <is>
          <t>재택근무</t>
        </is>
      </c>
      <c r="C372" s="74" t="inlineStr">
        <is>
          <t>나무기술</t>
        </is>
      </c>
      <c r="D372" s="74" t="inlineStr">
        <is>
          <t>242040</t>
        </is>
      </c>
      <c r="E372" s="74" t="inlineStr">
        <is>
          <t>원격 근무 환경의 핵심인 데스크톱 가상화(VDI) 솔루션 'NCC'를 자체 개발하여 공공기관 및 기업에 공급하고 있습니다.</t>
        </is>
      </c>
    </row>
    <row r="373">
      <c r="A373" s="74" t="inlineStr">
        <is>
          <t>가상화폐/가상현실</t>
        </is>
      </c>
      <c r="B373" s="74" t="inlineStr">
        <is>
          <t>메타버스</t>
        </is>
      </c>
      <c r="C373" s="74" t="inlineStr">
        <is>
          <t>나무기술</t>
        </is>
      </c>
      <c r="D373" s="74" t="inlineStr">
        <is>
          <t>242040</t>
        </is>
      </c>
      <c r="E373" s="74" t="inlineStr">
        <is>
          <t>클라우드 기반의 가상화 기술을 통해 메타버스 플랫폼 구축에 필요한 인프라 솔루션을 제공하여 관련주로 분류됩니다.</t>
        </is>
      </c>
    </row>
    <row r="374">
      <c r="A374" s="74" t="inlineStr">
        <is>
          <t>빅테크</t>
        </is>
      </c>
      <c r="B374" s="74" t="inlineStr">
        <is>
          <t>MS</t>
        </is>
      </c>
      <c r="C374" s="74" t="inlineStr">
        <is>
          <t>나무기술</t>
        </is>
      </c>
      <c r="D374" s="74" t="inlineStr">
        <is>
          <t>242040</t>
        </is>
      </c>
      <c r="E374" s="74" t="inlineStr">
        <is>
          <t>마이크로소프트의 클라우드 플랫폼 '애저(Azure)'와 관련된 가상화 솔루션을 제공하는 등 MS와 파트너십을 맺고 있습니다.</t>
        </is>
      </c>
    </row>
    <row r="375">
      <c r="A375" s="74" t="inlineStr">
        <is>
          <t>빅테크</t>
        </is>
      </c>
      <c r="B375" s="74" t="inlineStr">
        <is>
          <t>엔비디아</t>
        </is>
      </c>
      <c r="C375" s="74" t="inlineStr">
        <is>
          <t>나무기술</t>
        </is>
      </c>
      <c r="D375" s="74" t="inlineStr">
        <is>
          <t>242040</t>
        </is>
      </c>
      <c r="E375" s="74" t="inlineStr">
        <is>
          <t>엔비디아의 국내 주요 파트너사로서, 엔비디아의 GPU를 활용한 가상화 및 클라우드 솔루션을 시장에 공급하고 있습니다.</t>
        </is>
      </c>
    </row>
    <row r="376">
      <c r="A376" s="74" t="inlineStr">
        <is>
          <t>AI/데이터센터/로봇</t>
        </is>
      </c>
      <c r="B376" s="74" t="inlineStr">
        <is>
          <t>휴머노이드</t>
        </is>
      </c>
      <c r="C376" s="74" t="inlineStr">
        <is>
          <t>나우로보틱스</t>
        </is>
      </c>
      <c r="D376" s="74" t="inlineStr">
        <is>
          <t>459510</t>
        </is>
      </c>
      <c r="E376" s="74" t="inlineStr">
        <is>
          <t>직교좌표로봇, 다관절로봇 등 산업용 로봇을 제조하며, 휴머노이드 로봇 개발에 필요한 기반 기술을 축적하고 있습니다.</t>
        </is>
      </c>
    </row>
    <row r="377">
      <c r="A377" s="74" t="inlineStr">
        <is>
          <t>빅테크</t>
        </is>
      </c>
      <c r="B377" s="74" t="inlineStr">
        <is>
          <t>현대차/보스턴다이내믹스</t>
        </is>
      </c>
      <c r="C377" s="74" t="inlineStr">
        <is>
          <t>나우로보틱스</t>
        </is>
      </c>
      <c r="D377" s="74" t="inlineStr">
        <is>
          <t>459510</t>
        </is>
      </c>
      <c r="E377" s="74" t="inlineStr">
        <is>
          <t>현대차 그룹이 로봇 사업을 강화함에 따라, 로봇 부품 공급 또는 기술 협력에 대한 기대감으로 관련주로 분류됩니다.</t>
        </is>
      </c>
    </row>
    <row r="378">
      <c r="A378" s="74" t="inlineStr">
        <is>
          <t>바이오/의료AI</t>
        </is>
      </c>
      <c r="B378" s="74" t="inlineStr">
        <is>
          <t>Mrna(메신저 리보핵산)</t>
        </is>
      </c>
      <c r="C378" s="74" t="inlineStr">
        <is>
          <t>나이벡</t>
        </is>
      </c>
      <c r="D378" s="74" t="inlineStr">
        <is>
          <t>138610</t>
        </is>
      </c>
      <c r="E378" s="74" t="inlineStr">
        <is>
          <t>mRNA 치료제가 체내에서 안정적으로 전달되도록 돕는 펩타이드 기반 약물전달시스템(DDS) 기술을 보유하고 있습니다.</t>
        </is>
      </c>
    </row>
    <row r="379">
      <c r="A379" s="74" t="inlineStr">
        <is>
          <t>바이오/의료AI</t>
        </is>
      </c>
      <c r="B379" s="74" t="inlineStr">
        <is>
          <t>비만치료제</t>
        </is>
      </c>
      <c r="C379" s="74" t="inlineStr">
        <is>
          <t>나이벡</t>
        </is>
      </c>
      <c r="D379" s="74" t="inlineStr">
        <is>
          <t>138610</t>
        </is>
      </c>
      <c r="E379" s="74" t="inlineStr">
        <is>
          <t>펩타이드 기반의 약물전달 기술을 비만 치료제에 적용하여 효능을 개선하고 부작용을 줄이는 차세대 신약 개발을 추진 중입니다.</t>
        </is>
      </c>
    </row>
    <row r="380">
      <c r="A380" s="74" t="inlineStr">
        <is>
          <t>바이오/의료AI</t>
        </is>
      </c>
      <c r="B380" s="74" t="inlineStr">
        <is>
          <t>인공장기</t>
        </is>
      </c>
      <c r="C380" s="74" t="inlineStr">
        <is>
          <t>나이벡</t>
        </is>
      </c>
      <c r="D380" s="74" t="inlineStr">
        <is>
          <t>138610</t>
        </is>
      </c>
      <c r="E380" s="74" t="inlineStr">
        <is>
          <t>펩타이드 및 재생의학 기술을 기반으로 손상된 조직이나 장기를 재생시키는 인공장기 관련 연구를 진행하고 있습니다.</t>
        </is>
      </c>
    </row>
    <row r="381">
      <c r="A381" s="74" t="inlineStr">
        <is>
          <t>바이오/의료AI</t>
        </is>
      </c>
      <c r="B381" s="74" t="inlineStr">
        <is>
          <t>치매/알츠하이머</t>
        </is>
      </c>
      <c r="C381" s="74" t="inlineStr">
        <is>
          <t>나이벡</t>
        </is>
      </c>
      <c r="D381" s="74" t="inlineStr">
        <is>
          <t>138610</t>
        </is>
      </c>
      <c r="E381" s="74" t="inlineStr">
        <is>
          <t>자체 개발한 펩타이드 약물전달 플랫폼 기술을 활용하여 뇌혈관장벽(BBB)을 투과하는 치매 치료제를 연구 개발하고 있습니다.</t>
        </is>
      </c>
    </row>
    <row r="382">
      <c r="A382" s="74" t="inlineStr">
        <is>
          <t>바이오/의료AI</t>
        </is>
      </c>
      <c r="B382" s="74" t="inlineStr">
        <is>
          <t>치아 치료(임플란트)</t>
        </is>
      </c>
      <c r="C382" s="74" t="inlineStr">
        <is>
          <t>나이벡</t>
        </is>
      </c>
      <c r="D382" s="74" t="inlineStr">
        <is>
          <t>138610</t>
        </is>
      </c>
      <c r="E382" s="74" t="inlineStr">
        <is>
          <t>치과용 골이식재 및 임플란트 시술에 사용되는 콜라겐 멤브레인 등 바이오 소재를 개발 및 생산합니다.</t>
        </is>
      </c>
    </row>
    <row r="383">
      <c r="A383" s="74" t="inlineStr">
        <is>
          <t>모바일</t>
        </is>
      </c>
      <c r="B383" s="74" t="inlineStr">
        <is>
          <t>애플페이</t>
        </is>
      </c>
      <c r="C383" s="74" t="inlineStr">
        <is>
          <t>나이스정보통신</t>
        </is>
      </c>
      <c r="D383" s="74" t="inlineStr">
        <is>
          <t>036800</t>
        </is>
      </c>
      <c r="E383" s="74" t="inlineStr">
        <is>
          <t>애플페이 결제에 필요한 NFC 단말기를 공급하고 결제 데이터를 처리하는 VAN사로서, 애플페이 도입의 직접적인 수혜 기업입니다.</t>
        </is>
      </c>
    </row>
    <row r="384">
      <c r="A384" s="74" t="inlineStr">
        <is>
          <t>반도체</t>
        </is>
      </c>
      <c r="B384" s="74" t="inlineStr">
        <is>
          <t>유리기판</t>
        </is>
      </c>
      <c r="C384" s="74" t="inlineStr">
        <is>
          <t>나인테크</t>
        </is>
      </c>
      <c r="D384" s="74" t="inlineStr">
        <is>
          <t>267320</t>
        </is>
      </c>
      <c r="E384" s="74" t="inlineStr">
        <is>
          <t>유리기판 공정에 적용 가능한 열처리 장비 및 관련 기술을 개발하고 있어, 유리기판 시장 개화 시 수혜가 기대됩니다.</t>
        </is>
      </c>
    </row>
    <row r="385">
      <c r="A385" s="74" t="inlineStr">
        <is>
          <t>신소재</t>
        </is>
      </c>
      <c r="B385" s="74" t="inlineStr">
        <is>
          <t>맥신</t>
        </is>
      </c>
      <c r="C385" s="74" t="inlineStr">
        <is>
          <t>나인테크</t>
        </is>
      </c>
      <c r="D385" s="74" t="inlineStr">
        <is>
          <t>267320</t>
        </is>
      </c>
      <c r="E385" s="74" t="inlineStr">
        <is>
          <t>'꿈의 신소재'로 불리는 맥신(MXene)을 활용한 2차전지 소재 및 에너지 저장장치 개발 관련 국책과제에 참여한 이력이 있습니다.</t>
        </is>
      </c>
    </row>
    <row r="386">
      <c r="A386" s="74" t="inlineStr">
        <is>
          <t>이차전지</t>
        </is>
      </c>
      <c r="B386" s="74" t="inlineStr">
        <is>
          <t>2차전지(장비)</t>
        </is>
      </c>
      <c r="C386" s="74" t="inlineStr">
        <is>
          <t>나인테크</t>
        </is>
      </c>
      <c r="D386" s="74" t="inlineStr">
        <is>
          <t>267320</t>
        </is>
      </c>
      <c r="E386" s="74" t="inlineStr">
        <is>
          <t>2차전지 조립 공정, 특히 라미네이션 및 스태킹 장비와 디개싱(Degassing) 공정 장비에서 높은 기술력을 보유한 전문 기업입니다.</t>
        </is>
      </c>
    </row>
    <row r="387">
      <c r="A387" s="74" t="inlineStr">
        <is>
          <t>이차전지</t>
        </is>
      </c>
      <c r="B387" s="74" t="inlineStr">
        <is>
          <t>나트륨이온배터리</t>
        </is>
      </c>
      <c r="C387" s="74" t="inlineStr">
        <is>
          <t>나인테크</t>
        </is>
      </c>
      <c r="D387" s="74" t="inlineStr">
        <is>
          <t>267320</t>
        </is>
      </c>
      <c r="E387" s="74" t="inlineStr">
        <is>
          <t>나트륨 이온 배터리 등 차세대 배터리 개발에 필요한 전극 공정 및 조립 공정 장비 기술을 보유하고 있습니다.</t>
        </is>
      </c>
    </row>
    <row r="388">
      <c r="A388" s="74" t="inlineStr">
        <is>
          <t>이차전지</t>
        </is>
      </c>
      <c r="B388" s="74" t="inlineStr">
        <is>
          <t>원통형</t>
        </is>
      </c>
      <c r="C388" s="74" t="inlineStr">
        <is>
          <t>나인테크</t>
        </is>
      </c>
      <c r="D388" s="74" t="inlineStr">
        <is>
          <t>267320</t>
        </is>
      </c>
      <c r="E388" s="74" t="inlineStr">
        <is>
          <t>원통형 배터리 조립 공정에 사용되는 자동화 장비(포장, 검사 등)를 개발하여 LG에너지솔루션 등에 공급하고 있습니다.</t>
        </is>
      </c>
    </row>
    <row r="389">
      <c r="A389" s="74" t="inlineStr">
        <is>
          <t>이차전지</t>
        </is>
      </c>
      <c r="B389" s="74" t="inlineStr">
        <is>
          <t>폐배터리</t>
        </is>
      </c>
      <c r="C389" s="74" t="inlineStr">
        <is>
          <t>나인테크</t>
        </is>
      </c>
      <c r="D389" s="74" t="inlineStr">
        <is>
          <t>267320</t>
        </is>
      </c>
      <c r="E389" s="74" t="inlineStr">
        <is>
          <t>폐배터리 재활용 공정 중 방전 및 분류 단계에 사용되는 자동화 장비 및 솔루션을 개발하여 공급합니다.</t>
        </is>
      </c>
    </row>
    <row r="390">
      <c r="A390" s="74" t="inlineStr">
        <is>
          <t>정부정책</t>
        </is>
      </c>
      <c r="B390" s="74" t="inlineStr">
        <is>
          <t>개성공단</t>
        </is>
      </c>
      <c r="C390" s="74" t="inlineStr">
        <is>
          <t>남광토건</t>
        </is>
      </c>
      <c r="D390" s="74" t="inlineStr">
        <is>
          <t>001260</t>
        </is>
      </c>
      <c r="E390" s="74" t="inlineStr">
        <is>
          <t>과거 개성공단 관련 건설 이력 및 대북 SOC 사업 참여 가능성으로 인해 개성공단 재개 시 관련주로 분류됩니다.</t>
        </is>
      </c>
    </row>
    <row r="391">
      <c r="A391" s="74" t="inlineStr">
        <is>
          <t>정부정책</t>
        </is>
      </c>
      <c r="B391" s="74" t="inlineStr">
        <is>
          <t>남북경협</t>
        </is>
      </c>
      <c r="C391" s="74" t="inlineStr">
        <is>
          <t>남광토건</t>
        </is>
      </c>
      <c r="D391" s="74" t="inlineStr">
        <is>
          <t>001260</t>
        </is>
      </c>
      <c r="E391" s="74" t="inlineStr">
        <is>
          <t>토목 및 건설 사업을 영위하며, 남북 관계 개선 시 철도, 도로 등 대북 SOC(사회간접자본) 사업 재개에 따른 수혜가 기대됩니다.</t>
        </is>
      </c>
    </row>
    <row r="392">
      <c r="A392" s="74" t="inlineStr">
        <is>
          <t>원자재</t>
        </is>
      </c>
      <c r="B392" s="74" t="inlineStr">
        <is>
          <t>알루미늄</t>
        </is>
      </c>
      <c r="C392" s="74" t="inlineStr">
        <is>
          <t>남선알미늄</t>
        </is>
      </c>
      <c r="D392" s="74" t="inlineStr">
        <is>
          <t>008350</t>
        </is>
      </c>
      <c r="E392" s="74" t="inlineStr">
        <is>
          <t>알루미늄 샷시, 창호 등 건축 자재 및 자동차 범퍼 등 산업용 알루미늄 제품을 생산하는 종합 알루미늄 기업입니다.</t>
        </is>
      </c>
    </row>
    <row r="393">
      <c r="A393" s="74" t="inlineStr">
        <is>
          <t>빅테크</t>
        </is>
      </c>
      <c r="B393" s="74" t="inlineStr">
        <is>
          <t>아마존(AWS)</t>
        </is>
      </c>
      <c r="C393" s="74" t="inlineStr">
        <is>
          <t>남성</t>
        </is>
      </c>
      <c r="D393" s="74" t="inlineStr">
        <is>
          <t>004270</t>
        </is>
      </c>
      <c r="E393" s="74" t="inlineStr">
        <is>
          <t>아마존의 차량용 AI 비서 '알렉사 오토'를 탑재한 인포테인먼트 기기를 개발하여, 아마존과의 협력 관계가 부각되었습니다.</t>
        </is>
      </c>
    </row>
    <row r="394">
      <c r="A394" s="74" t="inlineStr">
        <is>
          <t>원자재</t>
        </is>
      </c>
      <c r="B394" s="74" t="inlineStr">
        <is>
          <t>요소수</t>
        </is>
      </c>
      <c r="C394" s="74" t="inlineStr">
        <is>
          <t>남해화학</t>
        </is>
      </c>
      <c r="D394" s="74" t="inlineStr">
        <is>
          <t>025860</t>
        </is>
      </c>
      <c r="E394" s="74" t="inlineStr">
        <is>
          <t>농협 계열의 비료 전문 기업으로, 요소수 품귀 현상 발생 시 비료의 주원료인 요소를 차량용으로 전환 생산할 수 있다는 기대감에 관련주로 꼽힙니다.</t>
        </is>
      </c>
    </row>
    <row r="395">
      <c r="A395" s="74" t="inlineStr">
        <is>
          <t>음식료</t>
        </is>
      </c>
      <c r="B395" s="74" t="inlineStr">
        <is>
          <t>비료</t>
        </is>
      </c>
      <c r="C395" s="74" t="inlineStr">
        <is>
          <t>남해화학</t>
        </is>
      </c>
      <c r="D395" s="74" t="inlineStr">
        <is>
          <t>025860</t>
        </is>
      </c>
      <c r="E395" s="74" t="inlineStr">
        <is>
          <t>요소비료, 복합비료 등 작물 생산에 필수적인 각종 비료를 생산하는 국내 최대 규모의 비료 전문 제조업체입니다.</t>
        </is>
      </c>
    </row>
    <row r="396">
      <c r="A396" s="74" t="inlineStr">
        <is>
          <t>건설/인프라</t>
        </is>
      </c>
      <c r="B396" s="74" t="inlineStr">
        <is>
          <t>도시재생</t>
        </is>
      </c>
      <c r="C396" s="74" t="inlineStr">
        <is>
          <t>남화토건</t>
        </is>
      </c>
      <c r="D396" s="74" t="inlineStr">
        <is>
          <t>091590</t>
        </is>
      </c>
      <c r="E396" s="74" t="inlineStr">
        <is>
          <t>광주, 전남 지역을 기반으로 한 건설사로, 정부 및 지자체의 도시재생 뉴딜 사업 및 SOC 투자 확대 시 수혜가 예상됩니다.</t>
        </is>
      </c>
    </row>
    <row r="397">
      <c r="A397" s="74" t="inlineStr">
        <is>
          <t>가상화폐/가상현실</t>
        </is>
      </c>
      <c r="B397" s="74" t="inlineStr">
        <is>
          <t>NFT</t>
        </is>
      </c>
      <c r="C397" s="74" t="inlineStr">
        <is>
          <t>네오리진</t>
        </is>
      </c>
      <c r="D397" s="74" t="inlineStr">
        <is>
          <t>094860</t>
        </is>
      </c>
      <c r="E397" s="74" t="inlineStr">
        <is>
          <t>자회사를 통해 NFT(대체불가토큰) 기술을 활용한 게임 아이템 거래 및 P2E(Play to Earn) 게임 개발 사업을 추진하고 있습니다.</t>
        </is>
      </c>
    </row>
    <row r="398">
      <c r="A398" s="74" t="inlineStr">
        <is>
          <t>AI/데이터센터/로봇</t>
        </is>
      </c>
      <c r="B398" s="74" t="inlineStr">
        <is>
          <t>SSD</t>
        </is>
      </c>
      <c r="C398" s="74" t="inlineStr">
        <is>
          <t>네오셈</t>
        </is>
      </c>
      <c r="D398" s="74" t="inlineStr">
        <is>
          <t>253590</t>
        </is>
      </c>
      <c r="E398" s="74" t="inlineStr">
        <is>
          <t>데이터센터 등에 사용되는 SSD(솔리드 스테이트 드라이브)의 성능 및 신뢰성을 검사하는 자동화 테스트 장비를 전문적으로 생산합니다.</t>
        </is>
      </c>
    </row>
    <row r="399">
      <c r="A399" s="74" t="inlineStr">
        <is>
          <t>반도체</t>
        </is>
      </c>
      <c r="B399" s="74" t="inlineStr">
        <is>
          <t>CXL</t>
        </is>
      </c>
      <c r="C399" s="74" t="inlineStr">
        <is>
          <t>네오셈</t>
        </is>
      </c>
      <c r="D399" s="74" t="inlineStr">
        <is>
          <t>253590</t>
        </is>
      </c>
      <c r="E399" s="74" t="inlineStr">
        <is>
          <t>차세대 메모리 인터페이스인 CXL 기반 D램의 성능을 검사하는 전용 테스터를 개발하여 CXL 시장 개화의 수혜주로 주목받고 있습니다.</t>
        </is>
      </c>
    </row>
    <row r="400">
      <c r="A400" s="74" t="inlineStr">
        <is>
          <t>반도체</t>
        </is>
      </c>
      <c r="B400" s="74" t="inlineStr">
        <is>
          <t>인텔</t>
        </is>
      </c>
      <c r="C400" s="74" t="inlineStr">
        <is>
          <t>네오셈</t>
        </is>
      </c>
      <c r="D400" s="74" t="inlineStr">
        <is>
          <t>253590</t>
        </is>
      </c>
      <c r="E400" s="74" t="inlineStr">
        <is>
          <t>인텔 등 글로벌 반도체 기업에 SSD 테스터 장비를 공급하며, 차세대 SSD 표준 변화에 맞춰 기술 개발을 지속하고 있습니다.</t>
        </is>
      </c>
    </row>
    <row r="401">
      <c r="A401" s="74" t="inlineStr">
        <is>
          <t>AI/데이터센터/로봇</t>
        </is>
      </c>
      <c r="B401" s="74" t="inlineStr">
        <is>
          <t>액추에이터/감속기</t>
        </is>
      </c>
      <c r="C401" s="74" t="inlineStr">
        <is>
          <t>네오오토</t>
        </is>
      </c>
      <c r="D401" s="74" t="inlineStr">
        <is>
          <t>212560</t>
        </is>
      </c>
      <c r="E401" s="74" t="inlineStr">
        <is>
          <t>자동차 변속기 부품 전문 기업으로, 로봇의 관절 역할을 하는 액추에이터 및 감속기 관련 정밀 가공 기술을 보유하고 있습니다.</t>
        </is>
      </c>
    </row>
    <row r="402">
      <c r="A402" s="74" t="inlineStr">
        <is>
          <t>가상화폐/가상현실</t>
        </is>
      </c>
      <c r="B402" s="74" t="inlineStr">
        <is>
          <t>가상화폐</t>
        </is>
      </c>
      <c r="C402" s="74" t="inlineStr">
        <is>
          <t>네오위즈</t>
        </is>
      </c>
      <c r="D402" s="74" t="inlineStr">
        <is>
          <t>095660</t>
        </is>
      </c>
      <c r="E402" s="74" t="inlineStr">
        <is>
          <t>자체 블록체인 플랫폼 '인텔라 X'를 개발하고, 플랫폼 위에서 P2E(Play to Earn) 게임 및 가상자산 관련 서비스를 운영하고 있습니다.</t>
        </is>
      </c>
    </row>
    <row r="403">
      <c r="A403" s="74" t="inlineStr">
        <is>
          <t>가상화폐/가상현실</t>
        </is>
      </c>
      <c r="B403" s="74" t="inlineStr">
        <is>
          <t>가상화폐</t>
        </is>
      </c>
      <c r="C403" s="74" t="inlineStr">
        <is>
          <t>네오위즈홀딩스</t>
        </is>
      </c>
      <c r="D403" s="74" t="inlineStr">
        <is>
          <t>042420</t>
        </is>
      </c>
      <c r="E403" s="74" t="inlineStr">
        <is>
          <t>자회사 네오위즈가 블록체인 게임 플랫폼 사업을 활발히 전개함에 따라, 지주사로서 관련주로 함께 분류됩니다.</t>
        </is>
      </c>
    </row>
    <row r="404">
      <c r="A404" s="74" t="inlineStr">
        <is>
          <t>바이오/의료AI</t>
        </is>
      </c>
      <c r="B404" s="74" t="inlineStr">
        <is>
          <t>면역항암제</t>
        </is>
      </c>
      <c r="C404" s="74" t="inlineStr">
        <is>
          <t>네오이뮨텍</t>
        </is>
      </c>
      <c r="D404" s="74" t="inlineStr">
        <is>
          <t>950220</t>
        </is>
      </c>
      <c r="E404" s="74" t="inlineStr">
        <is>
          <t>차세대 면역항암 신약후보물질 'NT-I7'을 주력으로 개발하고 있으며, 기존 면역관문억제제와 병용 투여 연구를 통해 효능을 입증하고 있습니다.</t>
        </is>
      </c>
    </row>
    <row r="405">
      <c r="A405" s="74" t="inlineStr">
        <is>
          <t>음식료</t>
        </is>
      </c>
      <c r="B405" s="74" t="inlineStr">
        <is>
          <t>설탕(설탕대체)</t>
        </is>
      </c>
      <c r="C405" s="74" t="inlineStr">
        <is>
          <t>네오크레마</t>
        </is>
      </c>
      <c r="D405" s="74" t="inlineStr">
        <is>
          <t>311390</t>
        </is>
      </c>
      <c r="E405" s="74" t="inlineStr">
        <is>
          <t>설탕을 대체할 수 있는 기능성 당 '올리고당'을 주력으로 생산하며, 건강 기능성 식품 원료 시장에서 경쟁력을 보유하고 있습니다.</t>
        </is>
      </c>
    </row>
    <row r="406">
      <c r="A406" s="74" t="inlineStr">
        <is>
          <t>IT/신기술</t>
        </is>
      </c>
      <c r="B406" s="74" t="inlineStr">
        <is>
          <t>뉴럴링크</t>
        </is>
      </c>
      <c r="C406" s="74" t="inlineStr">
        <is>
          <t>네오펙트</t>
        </is>
      </c>
      <c r="D406" s="74" t="inlineStr">
        <is>
          <t>290660</t>
        </is>
      </c>
      <c r="E406" s="74" t="inlineStr">
        <is>
          <t>뇌졸중 등 신경계 질환 환자의 재활을 돕는 의료기기를 개발하며, 뇌-컴퓨터 인터페이스(BCI) 기술과 관련된 연구를 진행하여 뉴럴링크 관련주로 꼽힙니다.</t>
        </is>
      </c>
    </row>
    <row r="407">
      <c r="A407" s="74" t="inlineStr">
        <is>
          <t>반도체</t>
        </is>
      </c>
      <c r="B407" s="74" t="inlineStr">
        <is>
          <t>MLCC</t>
        </is>
      </c>
      <c r="C407" s="74" t="inlineStr">
        <is>
          <t>네온테크</t>
        </is>
      </c>
      <c r="D407" s="74" t="n"/>
      <c r="E407" s="74" t="inlineStr">
        <is>
          <t>MLCC(적층세라믹콘덴서) 등 초소형 전자부품을 절단하는 데 사용되는 정밀 다이싱(Dicing) 장비를 개발 및 생산하고 있습니다.</t>
        </is>
      </c>
    </row>
    <row r="408">
      <c r="A408" s="74" t="inlineStr">
        <is>
          <t>바이오/의료AI</t>
        </is>
      </c>
      <c r="B408" s="74" t="inlineStr">
        <is>
          <t>줄기세포</t>
        </is>
      </c>
      <c r="C408" s="74" t="inlineStr">
        <is>
          <t>네이처셀</t>
        </is>
      </c>
      <c r="D408" s="74" t="inlineStr">
        <is>
          <t>007390</t>
        </is>
      </c>
      <c r="E408" s="74" t="inlineStr">
        <is>
          <t>성체줄기세포를 이용한 난치병 치료제 개발 및 줄기세포 배양액 화장품 사업을 영위하는 대표적인 줄기세포 전문 바이오 기업입니다.</t>
        </is>
      </c>
    </row>
    <row r="409">
      <c r="A409" s="74" t="inlineStr">
        <is>
          <t>바이오/의료AI</t>
        </is>
      </c>
      <c r="B409" s="74" t="inlineStr">
        <is>
          <t>치매/알츠하이머</t>
        </is>
      </c>
      <c r="C409" s="74" t="inlineStr">
        <is>
          <t>네이처셀</t>
        </is>
      </c>
      <c r="D409" s="74" t="inlineStr">
        <is>
          <t>007390</t>
        </is>
      </c>
      <c r="E409" s="74" t="inlineStr">
        <is>
          <t>자체 개발한 자가 지방 유래 줄기세포 치료제 '아스트로스템-V'를 활용하여 알츠하이머병(치매) 치료를 위한 임상시험을 진행하고 있습니다.</t>
        </is>
      </c>
    </row>
    <row r="410">
      <c r="A410" s="74" t="inlineStr">
        <is>
          <t>전염병/질병</t>
        </is>
      </c>
      <c r="B410" s="74" t="inlineStr">
        <is>
          <t>코로나</t>
        </is>
      </c>
      <c r="C410" s="74" t="inlineStr">
        <is>
          <t>네이처셀</t>
        </is>
      </c>
      <c r="D410" s="74" t="inlineStr">
        <is>
          <t>007390</t>
        </is>
      </c>
      <c r="E410" s="74" t="inlineStr">
        <is>
          <t>줄기세포 치료제의 항염증 효과를 바탕으로 코로나19로 인한 폐렴 등 중증 환자 대상 치료제 개발을 위한 임상을 진행한 바 있습니다.</t>
        </is>
      </c>
    </row>
    <row r="411">
      <c r="A411" s="74" t="inlineStr">
        <is>
          <t>반도체</t>
        </is>
      </c>
      <c r="B411" s="74" t="inlineStr">
        <is>
          <t>NPU</t>
        </is>
      </c>
      <c r="C411" s="74" t="inlineStr">
        <is>
          <t>네패스</t>
        </is>
      </c>
      <c r="D411" s="74" t="inlineStr">
        <is>
          <t>033640</t>
        </is>
      </c>
      <c r="E411" s="74" t="inlineStr">
        <is>
          <t>AI 연산을 수행하는 NPU(신경망처리장치) 칩의 성능을 극대화하는 첨단 패키징 기술을 보유하여, NPU 시장 성장의 수혜주로 꼽힙니다.</t>
        </is>
      </c>
    </row>
    <row r="412">
      <c r="A412" s="74" t="inlineStr">
        <is>
          <t>반도체</t>
        </is>
      </c>
      <c r="B412" s="74" t="inlineStr">
        <is>
          <t>온디바이스AI</t>
        </is>
      </c>
      <c r="C412" s="74" t="inlineStr">
        <is>
          <t>네패스</t>
        </is>
      </c>
      <c r="D412" s="74" t="inlineStr">
        <is>
          <t>033640</t>
        </is>
      </c>
      <c r="E412" s="74" t="inlineStr">
        <is>
          <t>AI칩을 스마트폰 등 IT 기기에서 직접 구동하는 온디바이스 AI의 핵심 기술인 팬아웃-웨이퍼레벨패키지(FO-WLP) 기술을 보유하고 있습니다.</t>
        </is>
      </c>
    </row>
    <row r="413">
      <c r="A413" s="74" t="inlineStr">
        <is>
          <t>반도체</t>
        </is>
      </c>
      <c r="B413" s="74" t="inlineStr">
        <is>
          <t>패키징</t>
        </is>
      </c>
      <c r="C413" s="74" t="inlineStr">
        <is>
          <t>네패스</t>
        </is>
      </c>
      <c r="D413" s="74" t="inlineStr">
        <is>
          <t>033640</t>
        </is>
      </c>
      <c r="E413" s="74" t="inlineStr">
        <is>
          <t>시스템 반도체 후공정(패키징) 전문 기업으로, 웨이퍼 레벨 패키징(WLP), 팬아웃-WLP 등 첨단 패키징 솔루션에서 높은 기술력을 인정받고 있습니다.</t>
        </is>
      </c>
    </row>
    <row r="414">
      <c r="A414" s="74" t="inlineStr">
        <is>
          <t>반도체</t>
        </is>
      </c>
      <c r="B414" s="74" t="inlineStr">
        <is>
          <t>NPU</t>
        </is>
      </c>
      <c r="C414" s="74" t="inlineStr">
        <is>
          <t>네패스아크</t>
        </is>
      </c>
      <c r="D414" s="74" t="inlineStr">
        <is>
          <t>330860</t>
        </is>
      </c>
      <c r="E414" s="74" t="inlineStr">
        <is>
          <t>AI의 핵심인 NPU 칩의 개발 및 양산 과정에서 필수적인 성능 및 신뢰성 테스트 서비스를 제공하고 있습니다.</t>
        </is>
      </c>
    </row>
    <row r="415">
      <c r="A415" s="74" t="inlineStr">
        <is>
          <t>반도체</t>
        </is>
      </c>
      <c r="B415" s="74" t="inlineStr">
        <is>
          <t>온디바이스AI</t>
        </is>
      </c>
      <c r="C415" s="74" t="inlineStr">
        <is>
          <t>네패스아크</t>
        </is>
      </c>
      <c r="D415" s="74" t="inlineStr">
        <is>
          <t>330860</t>
        </is>
      </c>
      <c r="E415" s="74" t="inlineStr">
        <is>
          <t>시스템 반도체 후공정 중 테스트를 전문으로 하는 기업으로, 온디바이스 AI에 탑재되는 다양한 반도체 칩의 성능 검사를 담당합니다.</t>
        </is>
      </c>
    </row>
    <row r="416">
      <c r="A416" s="74" t="inlineStr">
        <is>
          <t>바이오/의료AI</t>
        </is>
      </c>
      <c r="B416" s="74" t="inlineStr">
        <is>
          <t>비만치료제</t>
        </is>
      </c>
      <c r="C416" s="74" t="inlineStr">
        <is>
          <t>넥스턴바이오</t>
        </is>
      </c>
      <c r="D416" s="74" t="n"/>
      <c r="E416" s="74" t="inlineStr">
        <is>
          <t>자회사 로스비보 테라퓨틱스를 통해 GLP-1 계열 약물의 효과를 증진시키는 경구용 비만 치료제를 공동 개발하고 있습니다.</t>
        </is>
      </c>
    </row>
    <row r="417">
      <c r="A417" s="74" t="inlineStr">
        <is>
          <t>원자재</t>
        </is>
      </c>
      <c r="B417" s="74" t="inlineStr">
        <is>
          <t>리튬</t>
        </is>
      </c>
      <c r="C417" s="74" t="inlineStr">
        <is>
          <t>넥스턴바이오</t>
        </is>
      </c>
      <c r="D417" s="74" t="n"/>
      <c r="E417" s="74" t="inlineStr">
        <is>
          <t>2차전지 소재 사업에 진출하여 리튬 등 핵심 광물 확보 및 유통 관련 사업을 추진하고 있어 관련주로 분류됩니다.</t>
        </is>
      </c>
    </row>
    <row r="418">
      <c r="A418" s="74" t="inlineStr">
        <is>
          <t>반도체</t>
        </is>
      </c>
      <c r="B418" s="74" t="inlineStr">
        <is>
          <t>반도체 설계</t>
        </is>
      </c>
      <c r="C418" s="74" t="inlineStr">
        <is>
          <t>넥스트칩</t>
        </is>
      </c>
      <c r="D418" s="74" t="inlineStr">
        <is>
          <t>396270</t>
        </is>
      </c>
      <c r="E418" s="74" t="inlineStr">
        <is>
          <t>차량용 카메라의 영상 신호를 처리하여 화질을 개선하고, 객체를 인식하는 등 핵심 기능을 수행하는 시스템 반도체를 설계합니다.</t>
        </is>
      </c>
    </row>
    <row r="419">
      <c r="A419" s="74" t="inlineStr">
        <is>
          <t>반도체</t>
        </is>
      </c>
      <c r="B419" s="74" t="inlineStr">
        <is>
          <t>차량반도체</t>
        </is>
      </c>
      <c r="C419" s="74" t="inlineStr">
        <is>
          <t>넥스트칩</t>
        </is>
      </c>
      <c r="D419" s="74" t="inlineStr">
        <is>
          <t>396270</t>
        </is>
      </c>
      <c r="E419" s="74" t="inlineStr">
        <is>
          <t>자율주행 및 첨단운전자보조시스템(ADAS)에 사용되는 영상처리용 시스템 반도체(ISP)를 전문적으로 개발하는 팹리스 기업입니다.</t>
        </is>
      </c>
    </row>
    <row r="420">
      <c r="A420" s="74" t="inlineStr">
        <is>
          <t>건설/인프라</t>
        </is>
      </c>
      <c r="B420" s="74" t="inlineStr">
        <is>
          <t>철강/철근</t>
        </is>
      </c>
      <c r="C420" s="74" t="inlineStr">
        <is>
          <t>넥스틸</t>
        </is>
      </c>
      <c r="D420" s="74" t="inlineStr">
        <is>
          <t>092790</t>
        </is>
      </c>
      <c r="E420" s="74" t="inlineStr">
        <is>
          <t>석유, 가스 수송에 사용되는 강관(API 유정관, 송유관)을 전문적으로 생산하는 철강 기업입니다.</t>
        </is>
      </c>
    </row>
    <row r="421">
      <c r="A421" s="74" t="inlineStr">
        <is>
          <t>국제</t>
        </is>
      </c>
      <c r="B421" s="74" t="inlineStr">
        <is>
          <t>알래스카LNG</t>
        </is>
      </c>
      <c r="C421" s="74" t="inlineStr">
        <is>
          <t>넥스틸</t>
        </is>
      </c>
      <c r="D421" s="74" t="inlineStr">
        <is>
          <t>092790</t>
        </is>
      </c>
      <c r="E421" s="74" t="inlineStr">
        <is>
          <t>미국 알래스카 지역의 가스관 프로젝트에 강관을 공급할 가능성이 제기되며, 관련 사업 재개 시 수혜가 기대됩니다.</t>
        </is>
      </c>
    </row>
    <row r="422">
      <c r="A422" s="74" t="inlineStr">
        <is>
          <t>가상화폐/가상현실</t>
        </is>
      </c>
      <c r="B422" s="74" t="inlineStr">
        <is>
          <t>NFT</t>
        </is>
      </c>
      <c r="C422" s="74" t="inlineStr">
        <is>
          <t>넥써쓰</t>
        </is>
      </c>
      <c r="D422" s="74" t="inlineStr">
        <is>
          <t>205500</t>
        </is>
      </c>
      <c r="E422" s="74" t="inlineStr">
        <is>
          <t>자회사가 NFT(대체불가토큰) 기술을 활용한 디지털 자산 거래 및 관련 서비스 개발 사업을 영위하고 있습니다.</t>
        </is>
      </c>
    </row>
    <row r="423">
      <c r="A423" s="74" t="inlineStr">
        <is>
          <t>가상화폐/가상현실</t>
        </is>
      </c>
      <c r="B423" s="74" t="inlineStr">
        <is>
          <t>메타버스</t>
        </is>
      </c>
      <c r="C423" s="74" t="inlineStr">
        <is>
          <t>넥써쓰</t>
        </is>
      </c>
      <c r="D423" s="74" t="inlineStr">
        <is>
          <t>205500</t>
        </is>
      </c>
      <c r="E423" s="74" t="inlineStr">
        <is>
          <t>자회사를 통해 메타버스 플랫폼 개발 및 관련 콘텐츠 사업을 추진하고 있어 관련주로 분류됩니다.</t>
        </is>
      </c>
    </row>
    <row r="424">
      <c r="A424" s="74" t="inlineStr">
        <is>
          <t>가상화폐/가상현실</t>
        </is>
      </c>
      <c r="B424" s="74" t="inlineStr">
        <is>
          <t>VR/AR/XR</t>
        </is>
      </c>
      <c r="C424" s="74" t="inlineStr">
        <is>
          <t>넵튠</t>
        </is>
      </c>
      <c r="D424" s="74" t="inlineStr">
        <is>
          <t>217270</t>
        </is>
      </c>
      <c r="E424" s="74" t="inlineStr">
        <is>
          <t>VR 게임 개발 자회사를 보유하고 있으며, VR/AR 콘텐츠 개발 및 관련 플랫폼 사업에 투자하며 생태계를 확장하고 있습니다.</t>
        </is>
      </c>
    </row>
    <row r="425">
      <c r="A425" s="74" t="inlineStr">
        <is>
          <t>가상화폐/가상현실</t>
        </is>
      </c>
      <c r="B425" s="74" t="inlineStr">
        <is>
          <t>메타버스</t>
        </is>
      </c>
      <c r="C425" s="74" t="inlineStr">
        <is>
          <t>넵튠</t>
        </is>
      </c>
      <c r="D425" s="74" t="inlineStr">
        <is>
          <t>217270</t>
        </is>
      </c>
      <c r="E425" s="74" t="inlineStr">
        <is>
          <t>자회사 '맘모식스'를 통해 자체 메타버스 플랫폼 '갤럭시티'를 개발하고 서비스하는 등 메타버스 사업을 적극적으로 전개하고 있습니다.</t>
        </is>
      </c>
    </row>
    <row r="426">
      <c r="A426" s="74" t="inlineStr">
        <is>
          <t>신소재</t>
        </is>
      </c>
      <c r="B426" s="74" t="inlineStr">
        <is>
          <t>페라이트</t>
        </is>
      </c>
      <c r="C426" s="74" t="inlineStr">
        <is>
          <t>노바텍</t>
        </is>
      </c>
      <c r="D426" s="74" t="inlineStr">
        <is>
          <t>285490</t>
        </is>
      </c>
      <c r="E426" s="74" t="inlineStr">
        <is>
          <t>페라이트 자석보다 자성이 훨씬 강한 희토류 영구자석을 주력으로 생산하며, 페라이트 자석의 대체 및 보완재로 주목받고 있습니다.</t>
        </is>
      </c>
    </row>
    <row r="427">
      <c r="A427" s="74" t="inlineStr">
        <is>
          <t>원자재</t>
        </is>
      </c>
      <c r="B427" s="74" t="inlineStr">
        <is>
          <t>희토류</t>
        </is>
      </c>
      <c r="C427" s="74" t="inlineStr">
        <is>
          <t>노바텍</t>
        </is>
      </c>
      <c r="D427" s="74" t="inlineStr">
        <is>
          <t>285490</t>
        </is>
      </c>
      <c r="E427" s="74" t="inlineStr">
        <is>
          <t>희토류의 일종인 네오디뮴을 원료로 하는 강력 자석(네오디뮴 자석)을 생산하여 스마트폰, 전자기기 등에 공급합니다.</t>
        </is>
      </c>
    </row>
    <row r="428">
      <c r="A428" s="74" t="inlineStr">
        <is>
          <t>바이오/의료AI</t>
        </is>
      </c>
      <c r="B428" s="74" t="inlineStr">
        <is>
          <t>의료AI</t>
        </is>
      </c>
      <c r="C428" s="74" t="inlineStr">
        <is>
          <t>노을</t>
        </is>
      </c>
      <c r="D428" s="74" t="inlineStr">
        <is>
          <t>376930</t>
        </is>
      </c>
      <c r="E428" s="74" t="inlineStr">
        <is>
          <t>AI 기반의 혈액 및 암 진단 플랫폼 'miLab'을 개발하여, 말라리아 등 질병을 신속하고 정확하게 진단하는 솔루션을 제공합니다.</t>
        </is>
      </c>
    </row>
    <row r="429">
      <c r="A429" s="74" t="inlineStr">
        <is>
          <t>빅테크</t>
        </is>
      </c>
      <c r="B429" s="74" t="inlineStr">
        <is>
          <t>엔비디아</t>
        </is>
      </c>
      <c r="C429" s="74" t="inlineStr">
        <is>
          <t>노을</t>
        </is>
      </c>
      <c r="D429" s="74" t="inlineStr">
        <is>
          <t>376930</t>
        </is>
      </c>
      <c r="E429" s="74" t="inlineStr">
        <is>
          <t>엔비디아의 '인셉션' 프로그램 회원사로, 엔비디아의 GPU 기술을 활용하여 AI 진단 플랫폼의 성능을 고도화하고 있습니다.</t>
        </is>
      </c>
    </row>
    <row r="430" ht="34.8" customHeight="1" s="55">
      <c r="A430" s="74" t="inlineStr">
        <is>
          <t>반도체</t>
        </is>
      </c>
      <c r="B430" s="74" t="inlineStr">
        <is>
          <t>온디바이스AI</t>
        </is>
      </c>
      <c r="C430" s="74" t="inlineStr">
        <is>
          <t>노타</t>
        </is>
      </c>
      <c r="D430" s="74" t="inlineStr">
        <is>
          <t>486990</t>
        </is>
      </c>
      <c r="E430" s="32" t="inlineStr">
        <is>
          <t>자사의 AI 모델 최적화 기술을 삼성전자의 최신 애플리케이션 프로세서(AP) 엑시노스 2500에 공급하는 계약을 체결
클라우드 연결 없이도 스마트폰에서 한층 강화된 온디바이스 AI 경험이 가능</t>
        </is>
      </c>
    </row>
    <row r="431">
      <c r="A431" s="74" t="inlineStr">
        <is>
          <t>빅테크</t>
        </is>
      </c>
      <c r="B431" s="74" t="inlineStr">
        <is>
          <t>엔비디아</t>
        </is>
      </c>
      <c r="C431" s="74" t="inlineStr">
        <is>
          <t>노타</t>
        </is>
      </c>
      <c r="D431" s="74" t="inlineStr">
        <is>
          <t>486990</t>
        </is>
      </c>
      <c r="E431" s="74" t="inlineStr">
        <is>
          <t>고객사는 ▲삼성전자 ▲아마존웹서비스(AWS) ▲마이크로소프트(MS) ▲엔비디아 ▲ARM ▲퀄컴 ▲인텔 등이다. 엔비디아 등 팹리스 기업은 반도체에 탑재되는 AI 모델의 경량화에 노타 솔루션을 이용</t>
        </is>
      </c>
    </row>
    <row r="432">
      <c r="A432" s="74" t="inlineStr">
        <is>
          <t>바이오/의료AI</t>
        </is>
      </c>
      <c r="B432" s="74" t="inlineStr">
        <is>
          <t>Mrna(메신저 리보핵산)</t>
        </is>
      </c>
      <c r="C432" s="74" t="inlineStr">
        <is>
          <t>녹십자</t>
        </is>
      </c>
      <c r="D432" s="74" t="inlineStr">
        <is>
          <t>006280</t>
        </is>
      </c>
      <c r="E432" s="74" t="inlineStr">
        <is>
          <t>mRNA 백신 및 치료제 개발에 필요한 핵심 기술인 LNP(지질나노입자) 약물전달 플랫폼 기술을 확보하고 신사업을 추진 중입니다.</t>
        </is>
      </c>
    </row>
    <row r="433">
      <c r="A433" s="74" t="inlineStr">
        <is>
          <t>바이오/의료AI</t>
        </is>
      </c>
      <c r="B433" s="74" t="inlineStr">
        <is>
          <t>유전자치료</t>
        </is>
      </c>
      <c r="C433" s="74" t="inlineStr">
        <is>
          <t>녹십자</t>
        </is>
      </c>
      <c r="D433" s="74" t="inlineStr">
        <is>
          <t>006280</t>
        </is>
      </c>
      <c r="E433" s="74" t="inlineStr">
        <is>
          <t>희귀질환인 헌터증후군 치료제 '헌터라제'를 개발했으며, 유전자 재조합 기술을 활용한 다양한 바이오의약품을 생산하고 있습니다.</t>
        </is>
      </c>
    </row>
    <row r="434">
      <c r="A434" s="74" t="inlineStr">
        <is>
          <t>전염병/질병</t>
        </is>
      </c>
      <c r="B434" s="74" t="inlineStr">
        <is>
          <t>독감</t>
        </is>
      </c>
      <c r="C434" s="74" t="inlineStr">
        <is>
          <t>녹십자</t>
        </is>
      </c>
      <c r="D434" s="74" t="inlineStr">
        <is>
          <t>006280</t>
        </is>
      </c>
      <c r="E434" s="74" t="inlineStr">
        <is>
          <t>국내 최대 독감 백신 생산 기업으로, 매년 안정적으로 독감 백신을 생산하여 국내외 시장에 공급하고 있습니다.</t>
        </is>
      </c>
    </row>
    <row r="435">
      <c r="A435" s="74" t="inlineStr">
        <is>
          <t>전염병/질병</t>
        </is>
      </c>
      <c r="B435" s="74" t="inlineStr">
        <is>
          <t>코로나</t>
        </is>
      </c>
      <c r="C435" s="74" t="inlineStr">
        <is>
          <t>녹십자</t>
        </is>
      </c>
      <c r="D435" s="74" t="inlineStr">
        <is>
          <t>006280</t>
        </is>
      </c>
      <c r="E435" s="74" t="inlineStr">
        <is>
          <t>코로나19 혈장치료제를 개발했으며, 화이자의 경구용 치료제 '팍스로비드'의 국내 유통 및 판매를 담당하는 등 코로나19 팬데믹 기간 동안 치료제 관련 핵심 역할을 수행했습니다.</t>
        </is>
      </c>
    </row>
    <row r="436">
      <c r="A436" s="74" t="inlineStr">
        <is>
          <t>전염병/질병</t>
        </is>
      </c>
      <c r="B436" s="74" t="inlineStr">
        <is>
          <t>엠폭스</t>
        </is>
      </c>
      <c r="C436" s="74" t="inlineStr">
        <is>
          <t>녹십자엠에스</t>
        </is>
      </c>
      <c r="D436" s="74" t="inlineStr">
        <is>
          <t>142280</t>
        </is>
      </c>
      <c r="E436" s="74" t="inlineStr">
        <is>
          <t>엠폭스(원숭이두창) 바이러스를 검출할 수 있는 PCR 기반의 분자진단키트를 개발하여 관련주로 분류되었습니다.</t>
        </is>
      </c>
    </row>
    <row r="437">
      <c r="A437" s="74" t="inlineStr">
        <is>
          <t>전염병/질병</t>
        </is>
      </c>
      <c r="B437" s="74" t="inlineStr">
        <is>
          <t>코로나</t>
        </is>
      </c>
      <c r="C437" s="74" t="inlineStr">
        <is>
          <t>녹십자엠에스</t>
        </is>
      </c>
      <c r="D437" s="74" t="inlineStr">
        <is>
          <t>142280</t>
        </is>
      </c>
      <c r="E437" s="74" t="inlineStr">
        <is>
          <t>코로나19 항원·항체 신속진단키트 및 분자진단키트를 개발하여 국내외에 공급한 이력이 있습니다.</t>
        </is>
      </c>
    </row>
    <row r="438">
      <c r="A438" s="74" t="inlineStr">
        <is>
          <t>음식료</t>
        </is>
      </c>
      <c r="B438" s="74" t="inlineStr">
        <is>
          <t>라면</t>
        </is>
      </c>
      <c r="C438" s="74" t="inlineStr">
        <is>
          <t>농심</t>
        </is>
      </c>
      <c r="D438" s="74" t="inlineStr">
        <is>
          <t>004370</t>
        </is>
      </c>
      <c r="E438" s="74" t="inlineStr">
        <is>
          <t>'신라면'을 필두로 국내외 라면 시장을 선도하고 있는 대한민국 대표 라면 제조업체입니다.</t>
        </is>
      </c>
    </row>
    <row r="439">
      <c r="A439" s="74" t="inlineStr">
        <is>
          <t>음식료</t>
        </is>
      </c>
      <c r="B439" s="74" t="inlineStr">
        <is>
          <t>밀가루</t>
        </is>
      </c>
      <c r="C439" s="74" t="inlineStr">
        <is>
          <t>농심</t>
        </is>
      </c>
      <c r="D439" s="74" t="inlineStr">
        <is>
          <t>004370</t>
        </is>
      </c>
      <c r="E439" s="74" t="inlineStr">
        <is>
          <t>라면, 스낵 등 밀가루를 주 원료로 하는 제품을 다수 생산하고 있어, 국제 밀가루 가격 변동에 영향을 받습니다.</t>
        </is>
      </c>
    </row>
    <row r="440">
      <c r="A440" s="74" t="inlineStr">
        <is>
          <t>음식료</t>
        </is>
      </c>
      <c r="B440" s="74" t="inlineStr">
        <is>
          <t>제과</t>
        </is>
      </c>
      <c r="C440" s="74" t="inlineStr">
        <is>
          <t>농심</t>
        </is>
      </c>
      <c r="D440" s="74" t="inlineStr">
        <is>
          <t>004370</t>
        </is>
      </c>
      <c r="E440" s="74" t="inlineStr">
        <is>
          <t>'새우깡', '양파링' 등 오랜 기간 사랑받아온 스낵류를 생산하는 대표적인 종합식품기업입니다.</t>
        </is>
      </c>
    </row>
    <row r="441">
      <c r="A441" s="74" t="inlineStr">
        <is>
          <t>음식료</t>
        </is>
      </c>
      <c r="B441" s="74" t="inlineStr">
        <is>
          <t>비료</t>
        </is>
      </c>
      <c r="C441" s="74" t="inlineStr">
        <is>
          <t>농우바이오</t>
        </is>
      </c>
      <c r="D441" s="74" t="inlineStr">
        <is>
          <t>054050</t>
        </is>
      </c>
      <c r="E441" s="74" t="inlineStr">
        <is>
          <t>농협 계열사로, 비료 및 상토(작물 육성용 흙) 사업을 영위하며, 농업 생산성 향상에 기여하고 있습니다.</t>
        </is>
      </c>
    </row>
    <row r="442">
      <c r="A442" s="74" t="inlineStr">
        <is>
          <t>에너지</t>
        </is>
      </c>
      <c r="B442" s="74" t="inlineStr">
        <is>
          <t>ESS</t>
        </is>
      </c>
      <c r="C442" s="74" t="inlineStr">
        <is>
          <t>누리플랜</t>
        </is>
      </c>
      <c r="D442" s="74" t="inlineStr">
        <is>
          <t>069140</t>
        </is>
      </c>
      <c r="E442" s="74" t="inlineStr">
        <is>
          <t>자회사를 통해 ESS(에너지저장장치)와 연계된 신재생에너지 발전 및 관련 사업을 추진하고 있습니다.</t>
        </is>
      </c>
    </row>
    <row r="443">
      <c r="A443" s="74" t="inlineStr">
        <is>
          <t>정부정책</t>
        </is>
      </c>
      <c r="B443" s="74" t="inlineStr">
        <is>
          <t>DMZ평화</t>
        </is>
      </c>
      <c r="C443" s="74" t="inlineStr">
        <is>
          <t>누리플랜</t>
        </is>
      </c>
      <c r="D443" s="74" t="inlineStr">
        <is>
          <t>069140</t>
        </is>
      </c>
      <c r="E443" s="74" t="inlineStr">
        <is>
          <t>DMZ 평화공원 조성 등 남북 경협 사업에 필요한 경관조명, 조경 시설물 등을 생산하여 관련주로 분류됩니다.</t>
        </is>
      </c>
    </row>
    <row r="444">
      <c r="A444" s="74" t="inlineStr">
        <is>
          <t>전력</t>
        </is>
      </c>
      <c r="B444" s="74" t="inlineStr">
        <is>
          <t>스마트그리드</t>
        </is>
      </c>
      <c r="C444" s="74" t="inlineStr">
        <is>
          <t>누리플렉스</t>
        </is>
      </c>
      <c r="D444" s="74" t="inlineStr">
        <is>
          <t>040160</t>
        </is>
      </c>
      <c r="E444" s="74" t="inlineStr">
        <is>
          <t>AMI(지능형 전력계량 인프라) 시스템을 주력으로 개발하여 국내외 전력사에 공급하는 스마트그리드 전문 기업입니다.</t>
        </is>
      </c>
    </row>
    <row r="445">
      <c r="A445" s="74" t="inlineStr">
        <is>
          <t>음식료</t>
        </is>
      </c>
      <c r="B445" s="74" t="inlineStr">
        <is>
          <t>비료</t>
        </is>
      </c>
      <c r="C445" s="74" t="inlineStr">
        <is>
          <t>누보</t>
        </is>
      </c>
      <c r="D445" s="74" t="inlineStr">
        <is>
          <t>332290</t>
        </is>
      </c>
      <c r="E445" s="74" t="inlineStr">
        <is>
          <t>다양한 기능성 비료와 유기농업 자재를 개발, 생산하는 비료 전문 기업으로, 친환경 농업 시장을 공략하고 있습니다.</t>
        </is>
      </c>
    </row>
    <row r="446">
      <c r="A446" s="74" t="inlineStr">
        <is>
          <t>음식료</t>
        </is>
      </c>
      <c r="B446" s="74" t="inlineStr">
        <is>
          <t>식량/사료</t>
        </is>
      </c>
      <c r="C446" s="74" t="inlineStr">
        <is>
          <t>누보</t>
        </is>
      </c>
      <c r="D446" s="74" t="inlineStr">
        <is>
          <t>332290</t>
        </is>
      </c>
      <c r="E446" s="74" t="inlineStr">
        <is>
          <t>비료, 유기농 자재 등 농업 생산에 필수적인 제품을 생산하며, 식량 안보 및 농업 생산성 향상과 관련된 종목으로 분류됩니다.</t>
        </is>
      </c>
    </row>
    <row r="447" ht="34.8" customHeight="1" s="55">
      <c r="B447" s="74" t="inlineStr">
        <is>
          <t>휴머노이드</t>
        </is>
      </c>
      <c r="C447" s="74" t="inlineStr">
        <is>
          <t>뉴로메카</t>
        </is>
      </c>
      <c r="D447" s="74" t="inlineStr">
        <is>
          <t>348340</t>
        </is>
      </c>
      <c r="E447" s="36" t="inlineStr">
        <is>
          <t>휴머노이드: 해당 기술을 휴머노이드 로봇의 핵심 기반으로 삼고 있으며, **'K-휴머노이드 연합'**에 참여함으로써 미래 로봇 시장에서의 리더십과 성장 기대감을 확보했습니다
자체 개발한 AI 기반 모방학습(Imitation Learning) 및 충돌회피 기술을 협동로봇에 적용하여 기술적 해자를 구축</t>
        </is>
      </c>
    </row>
    <row r="448">
      <c r="A448" s="74" t="inlineStr">
        <is>
          <t>건설/인프라</t>
        </is>
      </c>
      <c r="B448" s="74" t="inlineStr">
        <is>
          <t>도시재생</t>
        </is>
      </c>
      <c r="C448" s="74" t="inlineStr">
        <is>
          <t>뉴보텍</t>
        </is>
      </c>
      <c r="D448" s="74" t="inlineStr">
        <is>
          <t>060260</t>
        </is>
      </c>
      <c r="E448" s="74" t="inlineStr">
        <is>
          <t>노후화된 상하수도관을 교체하는 도시재생 사업에 필요한 각종 비굴착 파이프 및 관로 보수 제품을 생산합니다.</t>
        </is>
      </c>
    </row>
    <row r="449">
      <c r="A449" s="74" t="inlineStr">
        <is>
          <t>환경/재난</t>
        </is>
      </c>
      <c r="B449" s="74" t="inlineStr">
        <is>
          <t>태풍/수해</t>
        </is>
      </c>
      <c r="C449" s="74" t="inlineStr">
        <is>
          <t>뉴보텍</t>
        </is>
      </c>
      <c r="D449" s="74" t="inlineStr">
        <is>
          <t>060260</t>
        </is>
      </c>
      <c r="E449" s="74" t="inlineStr">
        <is>
          <t>태풍 및 집중호우로 인한 상하수도관 파손 시 교체 수요가 증가할 것이라는 기대감에 관련주로 분류됩니다. (주력 제품: PE/PVC 상하수도관)</t>
        </is>
      </c>
    </row>
    <row r="450">
      <c r="A450" s="74" t="inlineStr">
        <is>
          <t>AI/데이터센터/로봇</t>
        </is>
      </c>
      <c r="B450" s="74" t="inlineStr">
        <is>
          <t>AI</t>
        </is>
      </c>
      <c r="C450" s="74" t="inlineStr">
        <is>
          <t>뉴엔AI</t>
        </is>
      </c>
      <c r="D450" s="74" t="inlineStr">
        <is>
          <t>463020</t>
        </is>
      </c>
      <c r="E450" s="74" t="inlineStr">
        <is>
          <t>인공지능 기반의 신약 개발 및 질병 예측 솔루션을 제공하는 AI 바이오 기업입니다.</t>
        </is>
      </c>
    </row>
    <row r="451">
      <c r="A451" s="74" t="inlineStr">
        <is>
          <t>자동차</t>
        </is>
      </c>
      <c r="B451" s="74" t="inlineStr">
        <is>
          <t>수소차/수소충전</t>
        </is>
      </c>
      <c r="C451" s="74" t="inlineStr">
        <is>
          <t>뉴인텍</t>
        </is>
      </c>
      <c r="D451" s="74" t="inlineStr">
        <is>
          <t>012340</t>
        </is>
      </c>
      <c r="E451" s="74" t="inlineStr">
        <is>
          <t>수소차의 인버터 및 컨버터에 사용되는 핵심 부품인 '커패시터(콘덴서)'를 생산하여 현대모비스 등에 공급하고 있습니다.</t>
        </is>
      </c>
    </row>
    <row r="452">
      <c r="A452" s="74" t="inlineStr">
        <is>
          <t>자동차</t>
        </is>
      </c>
      <c r="B452" s="74" t="inlineStr">
        <is>
          <t>수소차/수소충전</t>
        </is>
      </c>
      <c r="C452" s="74" t="inlineStr">
        <is>
          <t>뉴파워프라즈마</t>
        </is>
      </c>
      <c r="D452" s="74" t="inlineStr">
        <is>
          <t>144960</t>
        </is>
      </c>
      <c r="E452" s="74" t="inlineStr">
        <is>
          <t>수소연료전지의 핵심 부품인 막전극접합체(MEA)의 성능을 향상시키는 플라즈마 표면처리 기술을 개발하고 있습니다.</t>
        </is>
      </c>
    </row>
    <row r="453">
      <c r="A453" s="74" t="inlineStr">
        <is>
          <t>IT/신기술</t>
        </is>
      </c>
      <c r="B453" s="74" t="inlineStr">
        <is>
          <t>카메라모듈/부품</t>
        </is>
      </c>
      <c r="C453" s="74" t="inlineStr">
        <is>
          <t>뉴프렉스</t>
        </is>
      </c>
      <c r="D453" s="74" t="inlineStr">
        <is>
          <t>085670</t>
        </is>
      </c>
      <c r="E453" s="74" t="inlineStr">
        <is>
          <t>스마트폰 및 VR/AR 기기의 카메라 모듈에 사용되는 FPCB를 생산하며, 카메라 모듈의 고도화에 따른 수혜가 기대됩니다.</t>
        </is>
      </c>
    </row>
    <row r="454">
      <c r="A454" s="74" t="inlineStr">
        <is>
          <t>가상화폐/가상현실</t>
        </is>
      </c>
      <c r="B454" s="74" t="inlineStr">
        <is>
          <t>VR/AR/XR</t>
        </is>
      </c>
      <c r="C454" s="74" t="inlineStr">
        <is>
          <t>뉴프렉스</t>
        </is>
      </c>
      <c r="D454" s="74" t="inlineStr">
        <is>
          <t>085670</t>
        </is>
      </c>
      <c r="E454" s="74" t="inlineStr">
        <is>
          <t>VR/AR 기기의 카메라 모듈, 센서, 디스플레이 등을 연결하는 핵심 전자부품인 FPCB를 전문적으로 생산합니다.</t>
        </is>
      </c>
    </row>
    <row r="455">
      <c r="A455" s="74" t="inlineStr">
        <is>
          <t>가상화폐/가상현실</t>
        </is>
      </c>
      <c r="B455" s="74" t="inlineStr">
        <is>
          <t>메타버스</t>
        </is>
      </c>
      <c r="C455" s="74" t="inlineStr">
        <is>
          <t>뉴프렉스</t>
        </is>
      </c>
      <c r="D455" s="74" t="inlineStr">
        <is>
          <t>085670</t>
        </is>
      </c>
      <c r="E455" s="74" t="inlineStr">
        <is>
          <t>메타(오큘러스)의 퀘스트 시리즈 등 VR/AR 기기에 탑재되는 FPCB(연성인쇄회로기판)를 공급하는 핵심 협력사입니다.</t>
        </is>
      </c>
    </row>
    <row r="456">
      <c r="A456" s="74" t="inlineStr">
        <is>
          <t>반도체</t>
        </is>
      </c>
      <c r="B456" s="74" t="inlineStr">
        <is>
          <t>PCB/FPCB</t>
        </is>
      </c>
      <c r="C456" s="74" t="inlineStr">
        <is>
          <t>뉴프렉스</t>
        </is>
      </c>
      <c r="D456" s="74" t="inlineStr">
        <is>
          <t>085670</t>
        </is>
      </c>
      <c r="E456" s="74" t="inlineStr">
        <is>
          <t>스마트폰, VR/AR 기기 등 다양한 IT 제품에 사용되는 연성인쇄회로기판(FPCB)을 주력으로 제조하는 전문 기업입니다.</t>
        </is>
      </c>
    </row>
    <row r="457">
      <c r="A457" s="74" t="inlineStr">
        <is>
          <t>빅테크</t>
        </is>
      </c>
      <c r="B457" s="74" t="inlineStr">
        <is>
          <t>메타</t>
        </is>
      </c>
      <c r="C457" s="74" t="inlineStr">
        <is>
          <t>뉴프렉스</t>
        </is>
      </c>
      <c r="D457" s="74" t="inlineStr">
        <is>
          <t>085670</t>
        </is>
      </c>
      <c r="E457" s="74" t="inlineStr">
        <is>
          <t>메타의 VR 헤드셋인 '퀘스트' 시리즈에 FPCB를 공급하는 것으로 알려지면서, 메타의 메타버스 사업과 연동되는 대표적인 종목입니다.</t>
        </is>
      </c>
    </row>
    <row r="458">
      <c r="A458" s="74" t="inlineStr">
        <is>
          <t>가상화폐/가상현실</t>
        </is>
      </c>
      <c r="B458" s="74" t="inlineStr">
        <is>
          <t>NFT</t>
        </is>
      </c>
      <c r="C458" s="74" t="inlineStr">
        <is>
          <t>다날</t>
        </is>
      </c>
      <c r="D458" s="74" t="inlineStr">
        <is>
          <t>064260</t>
        </is>
      </c>
      <c r="E458" s="74" t="inlineStr">
        <is>
          <t>자회사를 통해 NFT 마켓플레이스를 운영하고, 다양한 NFT 프로젝트를 진행하며 디지털 자산 시장에 참여하고 있습니다.</t>
        </is>
      </c>
    </row>
    <row r="459">
      <c r="A459" s="74" t="inlineStr">
        <is>
          <t>가상화폐/가상현실</t>
        </is>
      </c>
      <c r="B459" s="74" t="inlineStr">
        <is>
          <t>STO</t>
        </is>
      </c>
      <c r="C459" s="74" t="inlineStr">
        <is>
          <t>다날</t>
        </is>
      </c>
      <c r="D459" s="74" t="inlineStr">
        <is>
          <t>064260</t>
        </is>
      </c>
      <c r="E459" s="74" t="inlineStr">
        <is>
          <t>블록체인 기술과 결제 인프라를 바탕으로, 향후 STO(토큰증권) 발행 및 유통 사업에 진출할 가능성이 제기됩니다.</t>
        </is>
      </c>
    </row>
    <row r="460">
      <c r="A460" s="74" t="inlineStr">
        <is>
          <t>가상화폐/가상현실</t>
        </is>
      </c>
      <c r="B460" s="74" t="inlineStr">
        <is>
          <t>가상화폐</t>
        </is>
      </c>
      <c r="C460" s="74" t="inlineStr">
        <is>
          <t>다날</t>
        </is>
      </c>
      <c r="D460" s="74" t="inlineStr">
        <is>
          <t>064260</t>
        </is>
      </c>
      <c r="E460" s="74" t="inlineStr">
        <is>
          <t>휴대폰 결제 서비스를 기반으로 자회사 페이프로토콜을 통해 가상자산 결제 사업에 진출한 대표적인 기업입니다.</t>
        </is>
      </c>
    </row>
    <row r="461">
      <c r="A461" s="74" t="inlineStr">
        <is>
          <t>가상화폐/가상현실</t>
        </is>
      </c>
      <c r="B461" s="74" t="inlineStr">
        <is>
          <t>스테이블코인</t>
        </is>
      </c>
      <c r="C461" s="74" t="inlineStr">
        <is>
          <t>다날</t>
        </is>
      </c>
      <c r="D461" s="74" t="inlineStr">
        <is>
          <t>064260</t>
        </is>
      </c>
      <c r="E461" s="74" t="inlineStr">
        <is>
          <t>자체 발행한 가상자산 '페이코인(PCI)'을 통한 결제 서비스를 운영했으며, 스테이블코인 기반의 결제 시스템을 개발하고 있습니다.</t>
        </is>
      </c>
    </row>
    <row r="462">
      <c r="A462" s="74" t="inlineStr">
        <is>
          <t>금융</t>
        </is>
      </c>
      <c r="B462" s="74" t="inlineStr">
        <is>
          <t>핀테크</t>
        </is>
      </c>
      <c r="C462" s="74" t="inlineStr">
        <is>
          <t>다날</t>
        </is>
      </c>
      <c r="D462" s="74" t="inlineStr">
        <is>
          <t>064260</t>
        </is>
      </c>
      <c r="E462" s="74" t="inlineStr">
        <is>
          <t>휴대폰 소액결제, 신용카드 PG 등 간편결제 솔루션을 제공하는 국내 대표적인 핀테크 기업 중 하나입니다.</t>
        </is>
      </c>
    </row>
    <row r="463">
      <c r="A463" s="74" t="inlineStr">
        <is>
          <t>신소재</t>
        </is>
      </c>
      <c r="B463" s="74" t="inlineStr">
        <is>
          <t>초전도체</t>
        </is>
      </c>
      <c r="C463" s="74" t="inlineStr">
        <is>
          <t>다보링크</t>
        </is>
      </c>
      <c r="D463" s="74" t="inlineStr">
        <is>
          <t>340360</t>
        </is>
      </c>
      <c r="E463" s="74" t="inlineStr">
        <is>
          <t>상온 초전도체 주장 물질과 관련된 사업을 추진한다는 소식에 관련주로 분류되었으나, 주력 사업은 통신장비 개발입니다.</t>
        </is>
      </c>
    </row>
    <row r="464">
      <c r="A464" s="74" t="inlineStr">
        <is>
          <t>통신</t>
        </is>
      </c>
      <c r="B464" s="74" t="inlineStr">
        <is>
          <t>5g/6g</t>
        </is>
      </c>
      <c r="C464" s="74" t="inlineStr">
        <is>
          <t>다보링크</t>
        </is>
      </c>
      <c r="D464" s="74" t="inlineStr">
        <is>
          <t>340360</t>
        </is>
      </c>
      <c r="E464" s="74" t="inlineStr">
        <is>
          <t>가정 및 기업용 와이파이(WiFi) 공유기 등 유무선 통신 단말 장비를 개발하고 통신사에 공급하는 전문 기업입니다.</t>
        </is>
      </c>
    </row>
    <row r="465">
      <c r="A465" s="74" t="inlineStr">
        <is>
          <t>국제</t>
        </is>
      </c>
      <c r="B465" s="74" t="inlineStr">
        <is>
          <t>우크라이나 재건</t>
        </is>
      </c>
      <c r="C465" s="74" t="inlineStr">
        <is>
          <t>다산네트웍스</t>
        </is>
      </c>
      <c r="D465" s="74" t="inlineStr">
        <is>
          <t>039560</t>
        </is>
      </c>
      <c r="E465" s="74" t="inlineStr">
        <is>
          <t>전쟁으로 파괴된 우크라이나의 통신망 재건 사업에 필요한 네트워크 장비(광케이블, 스위치 등)를 공급할 수 있다는 기대감에 관련주로 꼽힙니다.</t>
        </is>
      </c>
    </row>
    <row r="466">
      <c r="A466" s="74" t="inlineStr">
        <is>
          <t>통신</t>
        </is>
      </c>
      <c r="B466" s="74" t="inlineStr">
        <is>
          <t>5g/6g</t>
        </is>
      </c>
      <c r="C466" s="74" t="inlineStr">
        <is>
          <t>다산네트웍스</t>
        </is>
      </c>
      <c r="D466" s="74" t="inlineStr">
        <is>
          <t>039560</t>
        </is>
      </c>
      <c r="E466" s="74" t="inlineStr">
        <is>
          <t>5G 통신망의 핵심 장비인 모바일 백홀, 이더넷 스위치 등을 개발하여 국내외 통신사에 공급하고 있습니다.</t>
        </is>
      </c>
    </row>
    <row r="467">
      <c r="A467" s="74" t="inlineStr">
        <is>
          <t>신소재</t>
        </is>
      </c>
      <c r="B467" s="74" t="inlineStr">
        <is>
          <t>그래핀/흑연</t>
        </is>
      </c>
      <c r="C467" s="74" t="inlineStr">
        <is>
          <t>다산솔루에타</t>
        </is>
      </c>
      <c r="D467" s="74" t="inlineStr">
        <is>
          <t>154040</t>
        </is>
      </c>
      <c r="E467" s="74" t="inlineStr">
        <is>
          <t>그래핀, 카본나노튜브(CNT) 등 나노 소재를 활용한 방열 및 전자파 차폐 부품을 개발하고 상용화를 추진하고 있습니다.</t>
        </is>
      </c>
    </row>
    <row r="468">
      <c r="A468" s="74" t="inlineStr">
        <is>
          <t>신소재</t>
        </is>
      </c>
      <c r="B468" s="74" t="inlineStr">
        <is>
          <t>페라이트</t>
        </is>
      </c>
      <c r="C468" s="74" t="inlineStr">
        <is>
          <t>다산솔루에타</t>
        </is>
      </c>
      <c r="D468" s="74" t="inlineStr">
        <is>
          <t>154040</t>
        </is>
      </c>
      <c r="E468" s="74" t="inlineStr">
        <is>
          <t>페라이트 등 자성 소재를 활용하여 스마트폰 등 IT 기기의 전자파를 차단하는 EMI(전자기파 간섭) 차폐 부품을 생산합니다.</t>
        </is>
      </c>
    </row>
    <row r="469">
      <c r="A469" s="74" t="inlineStr">
        <is>
          <t>자동차</t>
        </is>
      </c>
      <c r="B469" s="74" t="inlineStr">
        <is>
          <t>수소차/수소충전</t>
        </is>
      </c>
      <c r="C469" s="74" t="inlineStr">
        <is>
          <t>다산솔루엔타</t>
        </is>
      </c>
      <c r="D469" s="74" t="n"/>
      <c r="E469" s="74" t="inlineStr">
        <is>
          <t>수소차의 스택 등 핵심 부품에서 발생하는 전자파를 차단하는 차폐 부품을 개발하여 공급하고 있습니다.</t>
        </is>
      </c>
    </row>
    <row r="470">
      <c r="A470" s="74" t="inlineStr">
        <is>
          <t>국제</t>
        </is>
      </c>
      <c r="B470" s="74" t="inlineStr">
        <is>
          <t>네옴시티</t>
        </is>
      </c>
      <c r="C470" s="74" t="inlineStr">
        <is>
          <t>다스코</t>
        </is>
      </c>
      <c r="D470" s="74" t="inlineStr">
        <is>
          <t>058730</t>
        </is>
      </c>
      <c r="E470" s="74" t="inlineStr">
        <is>
          <t>네옴시티 프로젝트의 대규모 인프라 건설에 동사의 도로 안전 시설물 및 건축 자재가 사용될 수 있다는 가능성이 제기됩니다.</t>
        </is>
      </c>
    </row>
    <row r="471">
      <c r="A471" s="74" t="inlineStr">
        <is>
          <t>국제</t>
        </is>
      </c>
      <c r="B471" s="74" t="inlineStr">
        <is>
          <t>우크라이나 재건</t>
        </is>
      </c>
      <c r="C471" s="74" t="inlineStr">
        <is>
          <t>다스코</t>
        </is>
      </c>
      <c r="D471" s="74" t="inlineStr">
        <is>
          <t>058730</t>
        </is>
      </c>
      <c r="E471" s="74" t="inlineStr">
        <is>
          <t>도로, 교량 등 파괴된 인프라를 복구하는 데 필요한 가드레일, 방음벽 등 핵심 자재를 생산하여 재건 관련주로 분류됩니다.</t>
        </is>
      </c>
    </row>
    <row r="472">
      <c r="A472" s="74" t="inlineStr">
        <is>
          <t>정부정책</t>
        </is>
      </c>
      <c r="B472" s="74" t="inlineStr">
        <is>
          <t>남북경협</t>
        </is>
      </c>
      <c r="C472" s="74" t="inlineStr">
        <is>
          <t>다스코</t>
        </is>
      </c>
      <c r="D472" s="74" t="inlineStr">
        <is>
          <t>058730</t>
        </is>
      </c>
      <c r="E472" s="74" t="inlineStr">
        <is>
          <t>남북 관계 개선 시 추진될 수 있는 도로 및 철도 연결 사업에 필요한 도로 안전 시설물(가드레일 등)을 생산하는 기업입니다.</t>
        </is>
      </c>
    </row>
    <row r="473">
      <c r="A473" s="74" t="inlineStr">
        <is>
          <t>AI/데이터센터/로봇</t>
        </is>
      </c>
      <c r="B473" s="74" t="inlineStr">
        <is>
          <t>데이터센터/클라우드</t>
        </is>
      </c>
      <c r="C473" s="74" t="inlineStr">
        <is>
          <t>다우기술</t>
        </is>
      </c>
      <c r="D473" s="74" t="inlineStr">
        <is>
          <t>023590</t>
        </is>
      </c>
      <c r="E473" s="74" t="inlineStr">
        <is>
          <t>자회사 키움증권을 비롯한 금융 계열사의 IT 인프라를 담당하며, 자체 데이터센터(IDC) 운영 및 클라우드 전환 사업을 수행합니다.</t>
        </is>
      </c>
    </row>
    <row r="474">
      <c r="A474" s="74" t="inlineStr">
        <is>
          <t>AI/데이터센터/로봇</t>
        </is>
      </c>
      <c r="B474" s="74" t="inlineStr">
        <is>
          <t>데이터센터/클라우드</t>
        </is>
      </c>
      <c r="C474" s="74" t="inlineStr">
        <is>
          <t>다우데이타</t>
        </is>
      </c>
      <c r="D474" s="74" t="inlineStr">
        <is>
          <t>032190</t>
        </is>
      </c>
      <c r="E474" s="74" t="inlineStr">
        <is>
          <t>IT 솔루션 유통 전문 기업으로, 데이터센터 구축에 필요한 서버, 스토리지, 네트워크 장비 및 관련 소프트웨어를 공급합니다.</t>
        </is>
      </c>
    </row>
    <row r="475">
      <c r="A475" s="74" t="inlineStr">
        <is>
          <t>IT/신기술</t>
        </is>
      </c>
      <c r="B475" s="74" t="inlineStr">
        <is>
          <t>보안</t>
        </is>
      </c>
      <c r="C475" s="74" t="inlineStr">
        <is>
          <t>다우데이타</t>
        </is>
      </c>
      <c r="D475" s="74" t="inlineStr">
        <is>
          <t>032190</t>
        </is>
      </c>
      <c r="E475" s="74" t="inlineStr">
        <is>
          <t>자회사 '미래테크놀로지'를 통해 OTP(일회용 비밀번호) 등 금융 보안 인증 솔루션 사업을 영위하고 있습니다.</t>
        </is>
      </c>
    </row>
    <row r="476">
      <c r="A476" s="74" t="inlineStr">
        <is>
          <t>에너지</t>
        </is>
      </c>
      <c r="B476" s="74" t="inlineStr">
        <is>
          <t>핵융합/중입자</t>
        </is>
      </c>
      <c r="C476" s="74" t="inlineStr">
        <is>
          <t>다원시스</t>
        </is>
      </c>
      <c r="D476" s="74" t="inlineStr">
        <is>
          <t>068240</t>
        </is>
      </c>
      <c r="E476" s="74" t="inlineStr">
        <is>
          <t>국가핵융합연구소와 함께 국제핵융합실험로(ITER) 프로젝트의 핵심 장치인 '초전도자석 전원공급장치'를 개발 및 공급하고 있습니다.</t>
        </is>
      </c>
    </row>
    <row r="477">
      <c r="A477" s="74" t="inlineStr">
        <is>
          <t>신소재</t>
        </is>
      </c>
      <c r="B477" s="74" t="inlineStr">
        <is>
          <t>초전도체</t>
        </is>
      </c>
      <c r="C477" s="74" t="inlineStr">
        <is>
          <t>다윈시스</t>
        </is>
      </c>
      <c r="D477" s="74" t="n"/>
      <c r="E477" s="74" t="inlineStr">
        <is>
          <t>초전도 기술을 응용한 핵융합 전원장치를 상용화한 경험을 바탕으로, 초전도체 개발 시 관련 기술을 응용할 수 있다는 기대감을 받고 있습니다.</t>
        </is>
      </c>
    </row>
    <row r="478">
      <c r="A478" s="74" t="inlineStr">
        <is>
          <t>원자재</t>
        </is>
      </c>
      <c r="B478" s="74" t="inlineStr">
        <is>
          <t>니켈</t>
        </is>
      </c>
      <c r="C478" s="74" t="inlineStr">
        <is>
          <t>다이나믹디자인</t>
        </is>
      </c>
      <c r="D478" s="74" t="inlineStr">
        <is>
          <t>145210</t>
        </is>
      </c>
      <c r="E478" s="74" t="inlineStr">
        <is>
          <t>인도네시아의 니켈 광산 지분을 인수하여 2차전지 소재의 핵심인 니켈 원광을 확보하고 유통하는 사업을 추진하고 있습니다.</t>
        </is>
      </c>
    </row>
    <row r="479">
      <c r="A479" s="74" t="inlineStr">
        <is>
          <t>화장품/미용</t>
        </is>
      </c>
      <c r="B479" s="74" t="inlineStr">
        <is>
          <t>화장품</t>
        </is>
      </c>
      <c r="C479" s="74" t="inlineStr">
        <is>
          <t>달바글로벌</t>
        </is>
      </c>
      <c r="D479" s="74" t="inlineStr">
        <is>
          <t>483650</t>
        </is>
      </c>
      <c r="E479" s="74" t="inlineStr">
        <is>
          <t>'달바(d'Alba)' 브랜드를 중심으로 미스트, 세럼 등 기초화장품을 판매하며, 특히 온라인 및 홈쇼핑 채널에서 높은 인지도를 확보하고 있습니다.</t>
        </is>
      </c>
    </row>
    <row r="480">
      <c r="A480" s="74" t="inlineStr">
        <is>
          <t>가상화폐/가상현실</t>
        </is>
      </c>
      <c r="B480" s="74" t="inlineStr">
        <is>
          <t>VR/AR/XR</t>
        </is>
      </c>
      <c r="C480" s="74" t="inlineStr">
        <is>
          <t>닷밀</t>
        </is>
      </c>
      <c r="D480" s="74" t="inlineStr">
        <is>
          <t>464580</t>
        </is>
      </c>
      <c r="E480" s="74" t="inlineStr">
        <is>
          <t>실감형 미디어 콘텐츠 제작 전문 기업으로, VR/AR 기술을 활용한 테마파크, 전시, 공연 등 다양한 프로젝트를 수행합니다.</t>
        </is>
      </c>
    </row>
    <row r="481">
      <c r="A481" s="74" t="inlineStr">
        <is>
          <t>반도체</t>
        </is>
      </c>
      <c r="B481" s="74" t="inlineStr">
        <is>
          <t>CXL</t>
        </is>
      </c>
      <c r="C481" s="74" t="inlineStr">
        <is>
          <t>대교</t>
        </is>
      </c>
      <c r="D481" s="74" t="inlineStr">
        <is>
          <t>019680</t>
        </is>
      </c>
      <c r="E481" s="74" t="inlineStr">
        <is>
          <t>자회사 '강원심층수'가 CXL 기술 개발 기업에 투자했다는 소식이 알려지면서, 본업과 무관하게 CXL 관련주로 분류되었습니다.</t>
        </is>
      </c>
    </row>
    <row r="482">
      <c r="A482" s="74" t="inlineStr">
        <is>
          <t>반도체</t>
        </is>
      </c>
      <c r="B482" s="74" t="inlineStr">
        <is>
          <t>PCB/FPCB</t>
        </is>
      </c>
      <c r="C482" s="74" t="inlineStr">
        <is>
          <t>대덕</t>
        </is>
      </c>
      <c r="D482" s="74" t="inlineStr">
        <is>
          <t>008060</t>
        </is>
      </c>
      <c r="E482" s="74" t="inlineStr">
        <is>
          <t>반도체 패키지용 인쇄회로기판(PCB)을 전문적으로 생산하는 기업으로, 모회사 대덕전자에 부품을 공급하는 등 협력 관계를 유지하고 있습니다.</t>
        </is>
      </c>
    </row>
    <row r="483">
      <c r="A483" s="74" t="inlineStr">
        <is>
          <t>AI/데이터센터/로봇</t>
        </is>
      </c>
      <c r="B483" s="74" t="inlineStr">
        <is>
          <t>SSD</t>
        </is>
      </c>
      <c r="C483" s="74" t="inlineStr">
        <is>
          <t>대덕전자</t>
        </is>
      </c>
      <c r="D483" s="74" t="inlineStr">
        <is>
          <t>353200</t>
        </is>
      </c>
      <c r="E483" s="74" t="inlineStr">
        <is>
          <t>서버 및 데이터센터용 SSD에 사용되는 고성능 인쇄회로기판(PCB)을 개발하여 글로벌 메모리 반도체 기업에 공급하고 있습니다.</t>
        </is>
      </c>
    </row>
    <row r="484">
      <c r="A484" s="74" t="inlineStr">
        <is>
          <t>모바일</t>
        </is>
      </c>
      <c r="B484" s="74" t="inlineStr">
        <is>
          <t>갤럭시부품</t>
        </is>
      </c>
      <c r="C484" s="74" t="inlineStr">
        <is>
          <t>대덕전자</t>
        </is>
      </c>
      <c r="D484" s="74" t="inlineStr">
        <is>
          <t>353200</t>
        </is>
      </c>
      <c r="E484" s="74" t="inlineStr">
        <is>
          <t>삼성전자 스마트폰의 AP(애플리케이션 프로세서), 메모리 등 핵심 반도체를 탑재하는 패키지 기판을 공급하는 주요 협력사입니다.</t>
        </is>
      </c>
    </row>
    <row r="485">
      <c r="A485" s="74" t="inlineStr">
        <is>
          <t>반도체</t>
        </is>
      </c>
      <c r="B485" s="74" t="inlineStr">
        <is>
          <t>CXL</t>
        </is>
      </c>
      <c r="C485" s="74" t="inlineStr">
        <is>
          <t>대덕전자</t>
        </is>
      </c>
      <c r="D485" s="74" t="inlineStr">
        <is>
          <t>353200</t>
        </is>
      </c>
      <c r="E485" s="74" t="inlineStr">
        <is>
          <t>CXL D램 모듈에 사용되는 고다층 인쇄회로기판(PCB)을 개발하고 양산을 준비하며, 차세대 메모리 시장 성장의 수혜주로 꼽힙니다.</t>
        </is>
      </c>
    </row>
    <row r="486">
      <c r="A486" s="74" t="inlineStr">
        <is>
          <t>반도체</t>
        </is>
      </c>
      <c r="B486" s="74" t="inlineStr">
        <is>
          <t>PCB/FPCB</t>
        </is>
      </c>
      <c r="C486" s="74" t="inlineStr">
        <is>
          <t>대덕전자</t>
        </is>
      </c>
      <c r="D486" s="74" t="inlineStr">
        <is>
          <t>353200</t>
        </is>
      </c>
      <c r="E486" s="74" t="inlineStr">
        <is>
          <t>FC-BGA(플립칩 볼그리드어레이)와 같은 고사양 반도체 패키지 기판을 주력으로 생산하는 국내 대표적인 PCB 전문 기업입니다.</t>
        </is>
      </c>
    </row>
    <row r="487">
      <c r="A487" s="74" t="inlineStr">
        <is>
          <t>반도체</t>
        </is>
      </c>
      <c r="B487" s="74" t="inlineStr">
        <is>
          <t>온디바이스AI</t>
        </is>
      </c>
      <c r="C487" s="74" t="inlineStr">
        <is>
          <t>대덕전자</t>
        </is>
      </c>
      <c r="D487" s="74" t="inlineStr">
        <is>
          <t>353200</t>
        </is>
      </c>
      <c r="E487" s="74" t="inlineStr">
        <is>
          <t>온디바이스 AI 칩을 스마트폰에 탑재하는 데 필요한 고집적 반도체 기판(FC-BGA, FC-CSP)을 생산하는 핵심 부품사입니다.</t>
        </is>
      </c>
    </row>
    <row r="488">
      <c r="A488" s="74" t="inlineStr">
        <is>
          <t>국제</t>
        </is>
      </c>
      <c r="B488" s="74" t="inlineStr">
        <is>
          <t>우크라이나 재건</t>
        </is>
      </c>
      <c r="C488" s="74" t="inlineStr">
        <is>
          <t>대동</t>
        </is>
      </c>
      <c r="D488" s="74" t="inlineStr">
        <is>
          <t>000490</t>
        </is>
      </c>
      <c r="E488" s="74" t="inlineStr">
        <is>
          <t>전쟁으로 파괴된 농경지 복구 및 농업 생산성 향상을 위해 트랙터, 콤바인 등 농기계 수요가 증가할 것이라는 기대감에 관련주로 꼽힙니다.</t>
        </is>
      </c>
    </row>
    <row r="489">
      <c r="A489" s="74" t="inlineStr">
        <is>
          <t>기계/방산</t>
        </is>
      </c>
      <c r="B489" s="74" t="inlineStr">
        <is>
          <t>농기계</t>
        </is>
      </c>
      <c r="C489" s="74" t="inlineStr">
        <is>
          <t>대동</t>
        </is>
      </c>
      <c r="D489" s="74" t="inlineStr">
        <is>
          <t>000490</t>
        </is>
      </c>
      <c r="E489" s="74" t="inlineStr">
        <is>
          <t>트랙터, 이앙기 등 농업용 기계를 전문적으로 생산하는 국내 1위 농기계 업체로, 최근에는 자율주행 농기계 기술을 선도하고 있습니다.</t>
        </is>
      </c>
    </row>
    <row r="490">
      <c r="A490" s="74" t="inlineStr">
        <is>
          <t>환경/재난</t>
        </is>
      </c>
      <c r="B490" s="74" t="inlineStr">
        <is>
          <t>태풍/수해</t>
        </is>
      </c>
      <c r="C490" s="74" t="inlineStr">
        <is>
          <t>대동</t>
        </is>
      </c>
      <c r="D490" s="74" t="inlineStr">
        <is>
          <t>000490</t>
        </is>
      </c>
      <c r="E490" s="74" t="inlineStr">
        <is>
          <t>태풍, 홍수 등 자연재해 발생 시 복구 작업에 활용될 수 있는 소형 건설 장비 및 농기계를 생산하고 있습니다.</t>
        </is>
      </c>
    </row>
    <row r="491">
      <c r="A491" s="74" t="inlineStr">
        <is>
          <t>건설/인프라</t>
        </is>
      </c>
      <c r="B491" s="74" t="inlineStr">
        <is>
          <t>건설기계</t>
        </is>
      </c>
      <c r="C491" s="74" t="inlineStr">
        <is>
          <t>대동금속</t>
        </is>
      </c>
      <c r="D491" s="74" t="inlineStr">
        <is>
          <t>020400</t>
        </is>
      </c>
      <c r="E491" s="74" t="inlineStr">
        <is>
          <t>농기계 및 자동차 엔진에 사용되는 주물 부품(실린더 헤드 등)을 생산하여 모회사인 대동 등에 공급하고 있습니다.</t>
        </is>
      </c>
    </row>
    <row r="492">
      <c r="A492" s="74" t="inlineStr">
        <is>
          <t>기계/방산</t>
        </is>
      </c>
      <c r="B492" s="74" t="inlineStr">
        <is>
          <t>농기계</t>
        </is>
      </c>
      <c r="C492" s="74" t="inlineStr">
        <is>
          <t>대동금속</t>
        </is>
      </c>
      <c r="D492" s="74" t="inlineStr">
        <is>
          <t>020400</t>
        </is>
      </c>
      <c r="E492" s="74" t="inlineStr">
        <is>
          <t>대동의 자회사로서, 트랙터 등 농기계의 핵심 부품인 엔진 실린더 헤드 등을 주력으로 생산하는 부품 전문 기업입니다.</t>
        </is>
      </c>
    </row>
    <row r="493">
      <c r="A493" s="74" t="inlineStr">
        <is>
          <t>국제</t>
        </is>
      </c>
      <c r="B493" s="74" t="inlineStr">
        <is>
          <t>우크라이나 재건</t>
        </is>
      </c>
      <c r="C493" s="74" t="inlineStr">
        <is>
          <t>대동기어</t>
        </is>
      </c>
      <c r="D493" s="74" t="inlineStr">
        <is>
          <t>008830</t>
        </is>
      </c>
      <c r="E493" s="74" t="inlineStr">
        <is>
          <t>모회사 대동과 함께 우크라이나 재건 시 필요한 농기계 및 건설장비의 핵심 구동 부품을 공급할 수 있다는 기대감을 받고 있습니다.</t>
        </is>
      </c>
    </row>
    <row r="494">
      <c r="A494" s="74" t="inlineStr">
        <is>
          <t>기계/방산</t>
        </is>
      </c>
      <c r="B494" s="74" t="inlineStr">
        <is>
          <t>농기계</t>
        </is>
      </c>
      <c r="C494" s="74" t="inlineStr">
        <is>
          <t>대동기어</t>
        </is>
      </c>
      <c r="D494" s="74" t="inlineStr">
        <is>
          <t>008830</t>
        </is>
      </c>
      <c r="E494" s="74" t="inlineStr">
        <is>
          <t>농기계의 엔진 동력을 전달하는 핵심 부품인 기어 및 트랜스미션을 전문적으로 생산하여 모회사 대동에 공급합니다.</t>
        </is>
      </c>
    </row>
    <row r="495">
      <c r="A495" s="74" t="inlineStr">
        <is>
          <t>건설/인프라</t>
        </is>
      </c>
      <c r="B495" s="74" t="inlineStr">
        <is>
          <t>철강/철근</t>
        </is>
      </c>
      <c r="C495" s="74" t="inlineStr">
        <is>
          <t>대동스틸</t>
        </is>
      </c>
      <c r="D495" s="74" t="inlineStr">
        <is>
          <t>048470</t>
        </is>
      </c>
      <c r="E495" s="74" t="inlineStr">
        <is>
          <t>포스코의 열연강판 가공센터로서, 건설, 자동차, 강관 등 다양한 산업에 필요한 철강 코일을 가공하여 공급하고 있습니다.</t>
        </is>
      </c>
    </row>
    <row r="496">
      <c r="A496" s="74" t="inlineStr">
        <is>
          <t>모바일</t>
        </is>
      </c>
      <c r="B496" s="74" t="inlineStr">
        <is>
          <t>제지</t>
        </is>
      </c>
      <c r="C496" s="74" t="inlineStr">
        <is>
          <t>대림제지</t>
        </is>
      </c>
      <c r="D496" s="74" t="inlineStr">
        <is>
          <t>017650</t>
        </is>
      </c>
      <c r="E496" s="74" t="inlineStr">
        <is>
          <t>골판지의 원재료가 되는 골판지 원지를 전문적으로 생산하는 제지 기업으로, 택배 물량 증가에 따른 수혜주로 꼽힙니다.</t>
        </is>
      </c>
    </row>
    <row r="497">
      <c r="A497" s="74" t="inlineStr">
        <is>
          <t>에너지</t>
        </is>
      </c>
      <c r="B497" s="74" t="inlineStr">
        <is>
          <t>VPP</t>
        </is>
      </c>
      <c r="C497" s="74" t="inlineStr">
        <is>
          <t>대명에너지</t>
        </is>
      </c>
      <c r="D497" s="74" t="inlineStr">
        <is>
          <t>389260</t>
        </is>
      </c>
      <c r="E497" s="74" t="inlineStr">
        <is>
          <t>여러 곳에 분산된 신재생에너지 발전소를 하나의 발전소처럼 통합하여 관리하는 가상발전소(VPP) 사업을 영위하는 대표적인 기업입니다.</t>
        </is>
      </c>
    </row>
    <row r="498">
      <c r="A498" s="74" t="inlineStr">
        <is>
          <t>에너지</t>
        </is>
      </c>
      <c r="B498" s="74" t="inlineStr">
        <is>
          <t>태양광</t>
        </is>
      </c>
      <c r="C498" s="74" t="inlineStr">
        <is>
          <t>대명에너지</t>
        </is>
      </c>
      <c r="D498" s="74" t="inlineStr">
        <is>
          <t>389260</t>
        </is>
      </c>
      <c r="E498" s="74" t="inlineStr">
        <is>
          <t>대규모 태양광 발전소를 직접 소유하고 운영하며, 안정적인 전력 판매 수익을 창출하고 있습니다.</t>
        </is>
      </c>
    </row>
    <row r="499">
      <c r="A499" s="74" t="inlineStr">
        <is>
          <t>에너지</t>
        </is>
      </c>
      <c r="B499" s="74" t="inlineStr">
        <is>
          <t>풍력</t>
        </is>
      </c>
      <c r="C499" s="74" t="inlineStr">
        <is>
          <t>대명에너지</t>
        </is>
      </c>
      <c r="D499" s="74" t="inlineStr">
        <is>
          <t>389260</t>
        </is>
      </c>
      <c r="E499" s="74" t="inlineStr">
        <is>
          <t>풍력발전 사업의 기획, 설계부터 EPC(설계·조달·시공), O&amp;M(운영·관리)까지 전 과정을 아우르는 종합 솔루션을 제공합니다.</t>
        </is>
      </c>
    </row>
    <row r="500">
      <c r="A500" s="74" t="inlineStr">
        <is>
          <t>정부정책</t>
        </is>
      </c>
      <c r="B500" s="74" t="inlineStr">
        <is>
          <t>에너지고속도로</t>
        </is>
      </c>
      <c r="C500" s="74" t="inlineStr">
        <is>
          <t>대명에너지</t>
        </is>
      </c>
      <c r="D500" s="74" t="inlineStr">
        <is>
          <t>389260</t>
        </is>
      </c>
      <c r="E500" s="74" t="inlineStr">
        <is>
          <t>신재생에너지 발전소 운영 및 전력중개(VPP) 사업을 통해 정부의 지능형 전력망 정책에 참여하고 있습니다.</t>
        </is>
      </c>
    </row>
    <row r="501">
      <c r="A501" s="74" t="inlineStr">
        <is>
          <t>건설/인프라</t>
        </is>
      </c>
      <c r="B501" s="74" t="inlineStr">
        <is>
          <t>건설기계</t>
        </is>
      </c>
      <c r="C501" s="74" t="inlineStr">
        <is>
          <t>대모</t>
        </is>
      </c>
      <c r="D501" s="74" t="inlineStr">
        <is>
          <t>317850</t>
        </is>
      </c>
      <c r="E501" s="74" t="inlineStr">
        <is>
          <t>굴착기에 부착하여 파쇄, 절단, 압쇄 등 다양한 작업을 수행하게 하는 유압 어태치먼트(브레이커 등) 분야의 글로벌 강소기업입니다.</t>
        </is>
      </c>
    </row>
    <row r="502">
      <c r="A502" s="74" t="inlineStr">
        <is>
          <t>국제</t>
        </is>
      </c>
      <c r="B502" s="74" t="inlineStr">
        <is>
          <t>네옴시티</t>
        </is>
      </c>
      <c r="C502" s="74" t="inlineStr">
        <is>
          <t>대모</t>
        </is>
      </c>
      <c r="D502" s="74" t="inlineStr">
        <is>
          <t>317850</t>
        </is>
      </c>
      <c r="E502" s="74" t="inlineStr">
        <is>
          <t>네옴시티의 대규모 건설 프로젝트에 필요한 굴착기용 브레이커, 크러셔 등 다양한 어태치먼트를 공급할 수 있다는 기대감이 있습니다.</t>
        </is>
      </c>
    </row>
    <row r="503">
      <c r="A503" s="74" t="inlineStr">
        <is>
          <t>국제</t>
        </is>
      </c>
      <c r="B503" s="74" t="inlineStr">
        <is>
          <t>우크라이나 재건</t>
        </is>
      </c>
      <c r="C503" s="74" t="inlineStr">
        <is>
          <t>대모</t>
        </is>
      </c>
      <c r="D503" s="74" t="inlineStr">
        <is>
          <t>317850</t>
        </is>
      </c>
      <c r="E503" s="74" t="inlineStr">
        <is>
          <t>파괴된 건물 및 구조물을 철거하고 재건하는 데 필수적인 굴착기용 어태치먼트(부착물)를 생산하여 재건 관련주로 분류됩니다.</t>
        </is>
      </c>
    </row>
    <row r="504">
      <c r="A504" s="74" t="inlineStr">
        <is>
          <t>이차전지</t>
        </is>
      </c>
      <c r="B504" s="74" t="inlineStr">
        <is>
          <t>2차전지(장비)</t>
        </is>
      </c>
      <c r="C504" s="74" t="inlineStr">
        <is>
          <t>대보마그네틱</t>
        </is>
      </c>
      <c r="D504" s="74" t="inlineStr">
        <is>
          <t>290670</t>
        </is>
      </c>
      <c r="E504" s="74" t="inlineStr">
        <is>
          <t>2차전지 소재(양극재, 음극재)에 포함된 미세한 철(Fe) 등 자성 이물질을 제거하는 전자석탈철기(EMF)를 전문적으로 생산합니다.</t>
        </is>
      </c>
    </row>
    <row r="505">
      <c r="A505" s="74" t="inlineStr">
        <is>
          <t>바이오/의료AI</t>
        </is>
      </c>
      <c r="B505" s="74" t="inlineStr">
        <is>
          <t>비만치료제</t>
        </is>
      </c>
      <c r="C505" s="74" t="inlineStr">
        <is>
          <t>대봉엘에스</t>
        </is>
      </c>
      <c r="D505" s="74" t="inlineStr">
        <is>
          <t>078140</t>
        </is>
      </c>
      <c r="E505" s="74" t="inlineStr">
        <is>
          <t>비만 치료제의 핵심 원료의약품(API)을 개발하고 생산할 수 있는 기술력을 보유하고 있어 관련주로 분류됩니다.</t>
        </is>
      </c>
    </row>
    <row r="506">
      <c r="A506" s="74" t="inlineStr">
        <is>
          <t>화장품/미용</t>
        </is>
      </c>
      <c r="B506" s="74" t="inlineStr">
        <is>
          <t>화장품</t>
        </is>
      </c>
      <c r="C506" s="74" t="inlineStr">
        <is>
          <t>대봉엘에스</t>
        </is>
      </c>
      <c r="D506" s="74" t="inlineStr">
        <is>
          <t>078140</t>
        </is>
      </c>
      <c r="E506" s="74" t="inlineStr">
        <is>
          <t>화장품에 사용되는 다양한 기능성 원료를 개발하여 국내외 화장품 제조사에 공급하는 소재 전문 기업입니다.</t>
        </is>
      </c>
    </row>
    <row r="507">
      <c r="A507" s="74" t="inlineStr">
        <is>
          <t>환경/재난</t>
        </is>
      </c>
      <c r="B507" s="74" t="inlineStr">
        <is>
          <t>방사능 유출</t>
        </is>
      </c>
      <c r="C507" s="74" t="inlineStr">
        <is>
          <t>대봉엘에스</t>
        </is>
      </c>
      <c r="D507" s="74" t="inlineStr">
        <is>
          <t>078140</t>
        </is>
      </c>
      <c r="E507" s="74" t="inlineStr">
        <is>
          <t>자회사 '대봉엘에프'가 방사능 및 요오드 오염을 진단하고 측정하는 시약 관련 사업을 영위하고 있어 관련주로 부각됩니다.</t>
        </is>
      </c>
    </row>
    <row r="508">
      <c r="A508" s="74" t="inlineStr">
        <is>
          <t>음식료</t>
        </is>
      </c>
      <c r="B508" s="74" t="inlineStr">
        <is>
          <t>대체육</t>
        </is>
      </c>
      <c r="C508" s="74" t="inlineStr">
        <is>
          <t>대상</t>
        </is>
      </c>
      <c r="D508" s="74" t="inlineStr">
        <is>
          <t>001680</t>
        </is>
      </c>
      <c r="E508" s="74" t="inlineStr">
        <is>
          <t>'청정원' 브랜드로 잘 알려진 종합식품기업으로, 식물성 단백질을 활용한 다양한 대체육 제품을 출시하며 시장을 공략하고 있습니다.</t>
        </is>
      </c>
    </row>
    <row r="509">
      <c r="A509" s="74" t="inlineStr">
        <is>
          <t>음식료</t>
        </is>
      </c>
      <c r="B509" s="74" t="inlineStr">
        <is>
          <t>설탕(설탕대체)</t>
        </is>
      </c>
      <c r="C509" s="74" t="inlineStr">
        <is>
          <t>대상홀딩스</t>
        </is>
      </c>
      <c r="D509" s="74" t="inlineStr">
        <is>
          <t>084690</t>
        </is>
      </c>
      <c r="E509" s="74" t="inlineStr">
        <is>
          <t>설탕을 대체하는 기능성 감미료 '알룰로스'를 자체 개발하여 생산하며, 글로벌 제로 칼로리 시장을 선도하고 있습니다.</t>
        </is>
      </c>
    </row>
    <row r="510">
      <c r="A510" s="74" t="inlineStr">
        <is>
          <t>음식료</t>
        </is>
      </c>
      <c r="B510" s="74" t="inlineStr">
        <is>
          <t>소금</t>
        </is>
      </c>
      <c r="C510" s="74" t="inlineStr">
        <is>
          <t>대상홀딩스</t>
        </is>
      </c>
      <c r="D510" s="74" t="inlineStr">
        <is>
          <t>084690</t>
        </is>
      </c>
      <c r="E510" s="74" t="inlineStr">
        <is>
          <t>자회사 '신안천일염' 등을 통해 천일염을 생산하고 가공하며, 국내 소금 시장의 주요 공급자 중 하나입니다.</t>
        </is>
      </c>
    </row>
    <row r="511">
      <c r="A511" s="74" t="inlineStr">
        <is>
          <t>바이오/의료AI</t>
        </is>
      </c>
      <c r="B511" s="74" t="inlineStr">
        <is>
          <t>동물백신/방역</t>
        </is>
      </c>
      <c r="C511" s="74" t="inlineStr">
        <is>
          <t>대성미생물</t>
        </is>
      </c>
      <c r="D511" s="74" t="inlineStr">
        <is>
          <t>036480</t>
        </is>
      </c>
      <c r="E511" s="74" t="inlineStr">
        <is>
          <t>가축 전염병 예방을 위한 다양한 동물용 백신 및 항생제를 개발, 생산하는 동물 의약품 전문 기업입니다.</t>
        </is>
      </c>
    </row>
    <row r="512">
      <c r="A512" s="74" t="inlineStr">
        <is>
          <t>전염병/질병</t>
        </is>
      </c>
      <c r="B512" s="74" t="inlineStr">
        <is>
          <t>구제역/광우병</t>
        </is>
      </c>
      <c r="C512" s="74" t="inlineStr">
        <is>
          <t>대성미생물</t>
        </is>
      </c>
      <c r="D512" s="74" t="inlineStr">
        <is>
          <t>036480</t>
        </is>
      </c>
      <c r="E512" s="74" t="inlineStr">
        <is>
          <t>구제역, 소 부루세라 등 주요 가축 전염병을 예방하는 백신을 생산하여 국내 축산 농가에 공급하고 있습니다.</t>
        </is>
      </c>
    </row>
    <row r="513">
      <c r="A513" s="74" t="inlineStr">
        <is>
          <t>전염병/질병</t>
        </is>
      </c>
      <c r="B513" s="74" t="inlineStr">
        <is>
          <t>돼지열병(ASF)</t>
        </is>
      </c>
      <c r="C513" s="74" t="inlineStr">
        <is>
          <t>대성미생물</t>
        </is>
      </c>
      <c r="D513" s="74" t="inlineStr">
        <is>
          <t>036480</t>
        </is>
      </c>
      <c r="E513" s="74" t="inlineStr">
        <is>
          <t>아프리카돼지열병(ASF) 등 가축 질병의 예방 및 진단과 관련된 제품을 개발하고 있으며, 질병 발생 시 주목받습니다.</t>
        </is>
      </c>
    </row>
    <row r="514">
      <c r="A514" s="74" t="inlineStr">
        <is>
          <t>원자재</t>
        </is>
      </c>
      <c r="B514" s="74" t="inlineStr">
        <is>
          <t>석유/정유</t>
        </is>
      </c>
      <c r="C514" s="74" t="inlineStr">
        <is>
          <t>대성산업</t>
        </is>
      </c>
      <c r="D514" s="74" t="inlineStr">
        <is>
          <t>128820</t>
        </is>
      </c>
      <c r="E514" s="74" t="inlineStr">
        <is>
          <t>자회사 대성쎌틱에너시스를 통해 보일러 사업을 영위하면서도, 과거 유전 개발 등 해외 자원 개발 사업 이력으로 석유 관련주로 분류됩니다.</t>
        </is>
      </c>
    </row>
    <row r="515">
      <c r="A515" s="74" t="inlineStr">
        <is>
          <t>원자재</t>
        </is>
      </c>
      <c r="B515" s="74" t="inlineStr">
        <is>
          <t>LNG</t>
        </is>
      </c>
      <c r="C515" s="74" t="inlineStr">
        <is>
          <t>대성에너지</t>
        </is>
      </c>
      <c r="D515" s="74" t="inlineStr">
        <is>
          <t>117580</t>
        </is>
      </c>
      <c r="E515" s="74" t="inlineStr">
        <is>
          <t>대구광역시 일대에 도시가스를 공급하는 핵심 사업자로, 한국가스공사로부터 LNG를 도입하여 판매합니다.</t>
        </is>
      </c>
    </row>
    <row r="516">
      <c r="A516" s="74" t="inlineStr">
        <is>
          <t>가상화폐/가상현실</t>
        </is>
      </c>
      <c r="B516" s="74" t="inlineStr">
        <is>
          <t>가상화폐</t>
        </is>
      </c>
      <c r="C516" s="74" t="inlineStr">
        <is>
          <t>대성창투</t>
        </is>
      </c>
      <c r="D516" s="74" t="inlineStr">
        <is>
          <t>027830</t>
        </is>
      </c>
      <c r="E516" s="74" t="inlineStr">
        <is>
          <t>가상자산 거래소 '업비트'를 운영하는 두나무의 초기 투자사로, 두나무의 지분 가치가 부각되며 관련주로 분류됩니다.</t>
        </is>
      </c>
    </row>
    <row r="517">
      <c r="A517" s="74" t="inlineStr">
        <is>
          <t>에너지</t>
        </is>
      </c>
      <c r="B517" s="74" t="inlineStr">
        <is>
          <t>태양광</t>
        </is>
      </c>
      <c r="C517" s="74" t="inlineStr">
        <is>
          <t>대성파인텍</t>
        </is>
      </c>
      <c r="D517" s="74" t="inlineStr">
        <is>
          <t>104040</t>
        </is>
      </c>
      <c r="E517" s="74" t="inlineStr">
        <is>
          <t>태양광 발전의 핵심 부품인 태양광 추적장치(트래커) 및 구조물을 생산하며, 발전 효율을 높이는 기술력을 보유하고 있습니다.</t>
        </is>
      </c>
    </row>
    <row r="518">
      <c r="A518" s="74" t="inlineStr">
        <is>
          <t>기계/방산</t>
        </is>
      </c>
      <c r="B518" s="74" t="inlineStr">
        <is>
          <t>방산</t>
        </is>
      </c>
      <c r="C518" s="74" t="inlineStr">
        <is>
          <t>대성하이텍</t>
        </is>
      </c>
      <c r="D518" s="74" t="inlineStr">
        <is>
          <t>129920</t>
        </is>
      </c>
      <c r="E518" s="74" t="inlineStr">
        <is>
          <t>K9 자주포, 천무 등 정밀 무기체계에 사용되는 핵심 부품을 생산하여 한화에어로스페이스 등에 공급하고 있습니다.</t>
        </is>
      </c>
    </row>
    <row r="519">
      <c r="A519" s="74" t="inlineStr">
        <is>
          <t>정부정책</t>
        </is>
      </c>
      <c r="B519" s="74" t="inlineStr">
        <is>
          <t>밸류업/저PBR</t>
        </is>
      </c>
      <c r="C519" s="74" t="inlineStr">
        <is>
          <t>대신증권</t>
        </is>
      </c>
      <c r="D519" s="74" t="inlineStr">
        <is>
          <t>003540</t>
        </is>
      </c>
      <c r="E519" s="74" t="inlineStr">
        <is>
          <t>자산가치 대비 주가가 저평가된 대표적인 저PBR 증권주 중 하나로, 정부의 기업 밸류업 프로그램에 따른 주주환원 확대가 기대됩니다.</t>
        </is>
      </c>
    </row>
    <row r="520">
      <c r="A520" s="74" t="inlineStr">
        <is>
          <t>건설/인프라</t>
        </is>
      </c>
      <c r="B520" s="74" t="inlineStr">
        <is>
          <t>철도</t>
        </is>
      </c>
      <c r="C520" s="74" t="inlineStr">
        <is>
          <t>대아티아이</t>
        </is>
      </c>
      <c r="D520" s="74" t="inlineStr">
        <is>
          <t>045390</t>
        </is>
      </c>
      <c r="E520" s="74" t="inlineStr">
        <is>
          <t>철도 신호제어 시스템 및 AFC(자동요금징수) 시스템을 전문적으로 개발하는 국내 독점적인 철도 신호 기술 기업입니다.</t>
        </is>
      </c>
    </row>
    <row r="521">
      <c r="A521" s="74" t="inlineStr">
        <is>
          <t>정부정책</t>
        </is>
      </c>
      <c r="B521" s="74" t="inlineStr">
        <is>
          <t>남북경협</t>
        </is>
      </c>
      <c r="C521" s="74" t="inlineStr">
        <is>
          <t>대아티아이</t>
        </is>
      </c>
      <c r="D521" s="74" t="inlineStr">
        <is>
          <t>045390</t>
        </is>
      </c>
      <c r="E521" s="74" t="inlineStr">
        <is>
          <t>남북 철도 연결 사업의 핵심인 신호제어 시스템 기술을 보유하고 있어, 대북 철도 관련 사업 재개 시 핵심 수혜주로 꼽힙니다.</t>
        </is>
      </c>
    </row>
    <row r="522">
      <c r="A522" s="74" t="inlineStr">
        <is>
          <t>원자재</t>
        </is>
      </c>
      <c r="B522" s="74" t="inlineStr">
        <is>
          <t>니켈</t>
        </is>
      </c>
      <c r="C522" s="74" t="inlineStr">
        <is>
          <t>대양금속</t>
        </is>
      </c>
      <c r="D522" s="74" t="inlineStr">
        <is>
          <t>009190</t>
        </is>
      </c>
      <c r="E522" s="74" t="inlineStr">
        <is>
          <t>스테인리스(STS) 냉연강판을 전문적으로 생산하며, 원재료인 니켈 가격의 변동이 제품 가격 및 수익성에 큰 영향을 미칩니다.</t>
        </is>
      </c>
    </row>
    <row r="523">
      <c r="A523" s="74" t="inlineStr">
        <is>
          <t>건설/인프라</t>
        </is>
      </c>
      <c r="B523" s="74" t="inlineStr">
        <is>
          <t>철도</t>
        </is>
      </c>
      <c r="C523" s="74" t="inlineStr">
        <is>
          <t>대양전기공업</t>
        </is>
      </c>
      <c r="D523" s="74" t="inlineStr">
        <is>
          <t>108380</t>
        </is>
      </c>
      <c r="E523" s="74" t="inlineStr">
        <is>
          <t>철도 차량에 사용되는 조명 및 배전반 등 특수 전기 장치를 개발하고 공급하며 철도 사업 부문에도 참여하고 있습니다.</t>
        </is>
      </c>
    </row>
    <row r="524">
      <c r="A524" s="74" t="inlineStr">
        <is>
          <t>조선/해운</t>
        </is>
      </c>
      <c r="B524" s="74" t="inlineStr">
        <is>
          <t>조선기자재</t>
        </is>
      </c>
      <c r="C524" s="74" t="inlineStr">
        <is>
          <t>대양전기공업</t>
        </is>
      </c>
      <c r="D524" s="74" t="inlineStr">
        <is>
          <t>108380</t>
        </is>
      </c>
      <c r="E524" s="74" t="inlineStr">
        <is>
          <t>선박의 조명, 통신, 전원공급 시스템 등 필수적인 전기·전자 기자재를 설계하고 생산하는 전문 기업입니다.</t>
        </is>
      </c>
    </row>
    <row r="525">
      <c r="A525" s="74" t="inlineStr">
        <is>
          <t>모바일</t>
        </is>
      </c>
      <c r="B525" s="74" t="inlineStr">
        <is>
          <t>제지</t>
        </is>
      </c>
      <c r="C525" s="74" t="inlineStr">
        <is>
          <t>대영포장</t>
        </is>
      </c>
      <c r="D525" s="74" t="inlineStr">
        <is>
          <t>014160</t>
        </is>
      </c>
      <c r="E525" s="74" t="inlineStr">
        <is>
          <t>온라인 쇼핑 및 택배 시장의 성장에 따라 수요가 급증하는 골판지 및 골판지 상자를 전문적으로 제조하는 대표적인 제지 기업입니다.</t>
        </is>
      </c>
    </row>
    <row r="526">
      <c r="A526" s="74" t="inlineStr">
        <is>
          <t>환경/재난</t>
        </is>
      </c>
      <c r="B526" s="74" t="inlineStr">
        <is>
          <t>탈플라스틱</t>
        </is>
      </c>
      <c r="C526" s="74" t="inlineStr">
        <is>
          <t>대영포장</t>
        </is>
      </c>
      <c r="D526" s="74" t="inlineStr">
        <is>
          <t>014160</t>
        </is>
      </c>
      <c r="E526" s="74" t="inlineStr">
        <is>
          <t>친환경 포장재인 골판지 상자를 주력으로 생산하며, 플라스틱 포장재를 대체하는 수요가 증가함에 따라 수혜를 받고 있습니다.</t>
        </is>
      </c>
    </row>
    <row r="527">
      <c r="A527" s="74" t="inlineStr">
        <is>
          <t>에너지</t>
        </is>
      </c>
      <c r="B527" s="74" t="inlineStr">
        <is>
          <t>SMR</t>
        </is>
      </c>
      <c r="C527" s="74" t="inlineStr">
        <is>
          <t>대우건설</t>
        </is>
      </c>
      <c r="D527" s="74" t="inlineStr">
        <is>
          <t>047040</t>
        </is>
      </c>
      <c r="E527" s="74" t="inlineStr">
        <is>
          <t>체코, 폴란드 등 동유럽 SMR(소형모듈원전) 사업에 국내외 파트너사들과 협력하여 진출을 모색하고 있습니다.</t>
        </is>
      </c>
    </row>
    <row r="528">
      <c r="A528" s="74" t="inlineStr">
        <is>
          <t>에너지</t>
        </is>
      </c>
      <c r="B528" s="74" t="inlineStr">
        <is>
          <t>원자력발전</t>
        </is>
      </c>
      <c r="C528" s="74" t="inlineStr">
        <is>
          <t>대우건설</t>
        </is>
      </c>
      <c r="D528" s="74" t="inlineStr">
        <is>
          <t>047040</t>
        </is>
      </c>
      <c r="E528" s="74" t="inlineStr">
        <is>
          <t>월성 1호기, 신월성 1·2호기 등 다수의 원자력발전소 시공 경험을 보유하고 있으며, 국내외 원전 사업에 적극적으로 참여하고 있습니다.</t>
        </is>
      </c>
    </row>
    <row r="529">
      <c r="A529" s="74" t="inlineStr">
        <is>
          <t>바이오/의료AI</t>
        </is>
      </c>
      <c r="B529" s="74" t="inlineStr">
        <is>
          <t>비만치료제</t>
        </is>
      </c>
      <c r="C529" s="74" t="inlineStr">
        <is>
          <t>대웅제약</t>
        </is>
      </c>
      <c r="D529" s="74" t="inlineStr">
        <is>
          <t>069620</t>
        </is>
      </c>
      <c r="E529" s="74" t="inlineStr">
        <is>
          <t>GLP-1 계열의 당뇨병 치료제 '이나보글리플로진'을 기반으로 경구용 비만 치료제를 개발하고 임상을 진행하고 있습니다.</t>
        </is>
      </c>
    </row>
    <row r="530">
      <c r="A530" s="74" t="inlineStr">
        <is>
          <t>바이오/의료AI</t>
        </is>
      </c>
      <c r="B530" s="74" t="inlineStr">
        <is>
          <t>생물보안법(CDMO)</t>
        </is>
      </c>
      <c r="C530" s="74" t="inlineStr">
        <is>
          <t>대웅제약</t>
        </is>
      </c>
      <c r="D530" s="74" t="inlineStr">
        <is>
          <t>069620</t>
        </is>
      </c>
      <c r="E530" s="74" t="inlineStr">
        <is>
          <t>미국 생물보안법으로 인해 중국 바이오 기업의 대체재로 주목받으며, 보툴리눔 톡신 등 자체 바이오의약품 생산 능력이 부각됩니다.</t>
        </is>
      </c>
    </row>
    <row r="531">
      <c r="A531" s="74" t="inlineStr">
        <is>
          <t>자동차</t>
        </is>
      </c>
      <c r="B531" s="74" t="inlineStr">
        <is>
          <t>수소차/수소충전</t>
        </is>
      </c>
      <c r="C531" s="74" t="inlineStr">
        <is>
          <t>대원강업</t>
        </is>
      </c>
      <c r="D531" s="74" t="inlineStr">
        <is>
          <t>000430</t>
        </is>
      </c>
      <c r="E531" s="74" t="inlineStr">
        <is>
          <t>수소차의 핵심 부품인 연료전지 스택의 분리판 소재 및 관련 부품을 개발하고 공급할 가능성이 있습니다.</t>
        </is>
      </c>
    </row>
    <row r="532">
      <c r="A532" s="74" t="inlineStr">
        <is>
          <t>IP/엔터</t>
        </is>
      </c>
      <c r="B532" s="74" t="inlineStr">
        <is>
          <t>웹툰/웹소설</t>
        </is>
      </c>
      <c r="C532" s="74" t="inlineStr">
        <is>
          <t>대원미디어</t>
        </is>
      </c>
      <c r="D532" s="74" t="inlineStr">
        <is>
          <t>048910</t>
        </is>
      </c>
      <c r="E532" s="74" t="inlineStr">
        <is>
          <t>'슬램덩크', '원피스' 등 일본 유명 만화의 국내 출판권을 보유하고 있으며, 자회사를 통해 웹툰 및 웹소설 사업도 영위하고 있습니다.</t>
        </is>
      </c>
    </row>
    <row r="533">
      <c r="A533" s="74" t="inlineStr">
        <is>
          <t>전력</t>
        </is>
      </c>
      <c r="B533" s="74" t="inlineStr">
        <is>
          <t>전선</t>
        </is>
      </c>
      <c r="C533" s="74" t="inlineStr">
        <is>
          <t>대원전선</t>
        </is>
      </c>
      <c r="D533" s="74" t="inlineStr">
        <is>
          <t>006340</t>
        </is>
      </c>
      <c r="E533" s="74" t="inlineStr">
        <is>
          <t>전력선, 통신선, 자동차용 전선 등 다양한 산업 분야에 사용되는 전선 및 케이블을 전문적으로 생산하는 중견 기업입니다.</t>
        </is>
      </c>
    </row>
    <row r="534">
      <c r="A534" s="74" t="inlineStr">
        <is>
          <t>전력</t>
        </is>
      </c>
      <c r="B534" s="74" t="inlineStr">
        <is>
          <t>해저케이블</t>
        </is>
      </c>
      <c r="C534" s="74" t="inlineStr">
        <is>
          <t>대원전선</t>
        </is>
      </c>
      <c r="D534" s="74" t="inlineStr">
        <is>
          <t>006340</t>
        </is>
      </c>
      <c r="E534" s="74" t="inlineStr">
        <is>
          <t>해상풍력발전소 등에서 생산된 전력을 육지로 전송하는 해저케이블 사업을 신성장 동력으로 추진하고 있습니다.</t>
        </is>
      </c>
    </row>
    <row r="535">
      <c r="A535" s="74" t="inlineStr">
        <is>
          <t>정부정책</t>
        </is>
      </c>
      <c r="B535" s="74" t="inlineStr">
        <is>
          <t>세종시</t>
        </is>
      </c>
      <c r="C535" s="74" t="inlineStr">
        <is>
          <t>대원전선</t>
        </is>
      </c>
      <c r="D535" s="74" t="inlineStr">
        <is>
          <t>006340</t>
        </is>
      </c>
      <c r="E535" s="74" t="inlineStr">
        <is>
          <t>본사가 세종시 인근 충남 예산에 위치하고 있으며, 세종시 건설 및 발전에 따른 전력 인프라 수요 증가의 수혜가 기대됩니다.</t>
        </is>
      </c>
    </row>
    <row r="536">
      <c r="A536" s="74" t="inlineStr">
        <is>
          <t>전염병/질병</t>
        </is>
      </c>
      <c r="B536" s="74" t="inlineStr">
        <is>
          <t>독감</t>
        </is>
      </c>
      <c r="C536" s="74" t="inlineStr">
        <is>
          <t>대원제약</t>
        </is>
      </c>
      <c r="D536" s="74" t="inlineStr">
        <is>
          <t>003220</t>
        </is>
      </c>
      <c r="E536" s="74" t="inlineStr">
        <is>
          <t>독감 및 감기 증상 완화에 효과적인 의약품을 다수 보유하고 있으며, 호흡기 질환 유행 시 대표적인 수혜주로 꼽힙니다.</t>
        </is>
      </c>
    </row>
    <row r="537">
      <c r="A537" s="74" t="inlineStr">
        <is>
          <t>전염병/질병</t>
        </is>
      </c>
      <c r="B537" s="74" t="inlineStr">
        <is>
          <t>코로나</t>
        </is>
      </c>
      <c r="C537" s="74" t="inlineStr">
        <is>
          <t>대원제약</t>
        </is>
      </c>
      <c r="D537" s="74" t="inlineStr">
        <is>
          <t>003220</t>
        </is>
      </c>
      <c r="E537" s="74" t="inlineStr">
        <is>
          <t>코로나19 감염 시 나타나는 기침, 가래, 인후통 등 호흡기 증상을 완화하는 의약품 '코대원' 시리즈를 생산하여 매출이 급증했습니다.</t>
        </is>
      </c>
    </row>
    <row r="538">
      <c r="A538" s="74" t="inlineStr">
        <is>
          <t>원자재</t>
        </is>
      </c>
      <c r="B538" s="74" t="inlineStr">
        <is>
          <t>희토류</t>
        </is>
      </c>
      <c r="C538" s="74" t="inlineStr">
        <is>
          <t>대원화성</t>
        </is>
      </c>
      <c r="D538" s="74" t="inlineStr">
        <is>
          <t>024890</t>
        </is>
      </c>
      <c r="E538" s="74" t="inlineStr">
        <is>
          <t>자회사를 통해 희토류 광물 유통 및 개발 사업을 추진하고 있어 희토류 관련주로 분류된 바 있습니다.</t>
        </is>
      </c>
    </row>
    <row r="539">
      <c r="A539" s="74" t="inlineStr">
        <is>
          <t>자동차</t>
        </is>
      </c>
      <c r="B539" s="74" t="inlineStr">
        <is>
          <t>리비안</t>
        </is>
      </c>
      <c r="C539" s="74" t="inlineStr">
        <is>
          <t>대원화성</t>
        </is>
      </c>
      <c r="D539" s="74" t="inlineStr">
        <is>
          <t>024890</t>
        </is>
      </c>
      <c r="E539" s="74" t="inlineStr">
        <is>
          <t>미국 전기차 기업 리비안에 친환경 인조가죽 시트 원단을 공급하고 있어, 리비안의 생산량 증가에 따른 수혜가 기대됩니다.</t>
        </is>
      </c>
    </row>
    <row r="540">
      <c r="A540" s="74" t="inlineStr">
        <is>
          <t>원자재</t>
        </is>
      </c>
      <c r="B540" s="74" t="inlineStr">
        <is>
          <t>알루미늄</t>
        </is>
      </c>
      <c r="C540" s="74" t="inlineStr">
        <is>
          <t>대유에이텍</t>
        </is>
      </c>
      <c r="D540" s="74" t="inlineStr">
        <is>
          <t>002880</t>
        </is>
      </c>
      <c r="E540" s="74" t="inlineStr">
        <is>
          <t>자동차 경량화의 핵심 소재인 알루미늄 휠을 생산하는 자회사를 보유하고 있어 알루미늄 관련주로도 분류됩니다.</t>
        </is>
      </c>
    </row>
    <row r="541">
      <c r="A541" s="74" t="inlineStr">
        <is>
          <t>자동차</t>
        </is>
      </c>
      <c r="B541" s="74" t="inlineStr">
        <is>
          <t>리비안</t>
        </is>
      </c>
      <c r="C541" s="74" t="inlineStr">
        <is>
          <t>대유에이텍</t>
        </is>
      </c>
      <c r="D541" s="74" t="inlineStr">
        <is>
          <t>002880</t>
        </is>
      </c>
      <c r="E541" s="74" t="inlineStr">
        <is>
          <t>리비안의 전기차에 탑재되는 자동차 시트를 생산하여 공급하는 것으로 알려져, 대표적인 리비안 관련주 중 하나입니다.</t>
        </is>
      </c>
    </row>
    <row r="542">
      <c r="A542" s="74" t="inlineStr">
        <is>
          <t>환경/재난</t>
        </is>
      </c>
      <c r="B542" s="74" t="inlineStr">
        <is>
          <t>방사능 유출</t>
        </is>
      </c>
      <c r="C542" s="74" t="inlineStr">
        <is>
          <t>대정화금</t>
        </is>
      </c>
      <c r="D542" s="74" t="inlineStr">
        <is>
          <t>120240</t>
        </is>
      </c>
      <c r="E542" s="74" t="inlineStr">
        <is>
          <t>방사능 유출 시 제염 작업에 사용되거나, 방사능 피폭 치료에 필요한 요오드 등 관련 원료의약품을 생산하여 관련주로 부각됩니다.</t>
        </is>
      </c>
    </row>
    <row r="543">
      <c r="A543" s="74" t="inlineStr">
        <is>
          <t>음식료</t>
        </is>
      </c>
      <c r="B543" s="74" t="inlineStr">
        <is>
          <t>식량/사료</t>
        </is>
      </c>
      <c r="C543" s="74" t="inlineStr">
        <is>
          <t>대주산업</t>
        </is>
      </c>
      <c r="D543" s="74" t="inlineStr">
        <is>
          <t>003310</t>
        </is>
      </c>
      <c r="E543" s="74" t="inlineStr">
        <is>
          <t>오리, 양계, 돼지 등 가축용 배합사료를 전문적으로 생산하는 기업으로, 국제 곡물가 및 사료 수요 변동에 영향을 받습니다.</t>
        </is>
      </c>
    </row>
    <row r="544">
      <c r="A544" s="74" t="inlineStr">
        <is>
          <t>정부정책</t>
        </is>
      </c>
      <c r="B544" s="74" t="inlineStr">
        <is>
          <t>세종시</t>
        </is>
      </c>
      <c r="C544" s="74" t="inlineStr">
        <is>
          <t>대주산업</t>
        </is>
      </c>
      <c r="D544" s="74" t="inlineStr">
        <is>
          <t>003310</t>
        </is>
      </c>
      <c r="E544" s="74" t="inlineStr">
        <is>
          <t>본사 및 공장이 세종시 인근 충남 서천에 위치하고 있으며, 행정수도 이전 등 세종시 관련 정책 발표 시 지역 기반 기업으로 주목받습니다.</t>
        </is>
      </c>
    </row>
    <row r="545">
      <c r="A545" s="74" t="inlineStr">
        <is>
          <t>반도체</t>
        </is>
      </c>
      <c r="B545" s="74" t="inlineStr">
        <is>
          <t>MLCC</t>
        </is>
      </c>
      <c r="C545" s="74" t="inlineStr">
        <is>
          <t>대주전자재료</t>
        </is>
      </c>
      <c r="D545" s="74" t="inlineStr">
        <is>
          <t>078600</t>
        </is>
      </c>
      <c r="E545" s="74" t="inlineStr">
        <is>
          <t>MLCC(적층세라믹콘덴서)의 전극 재료로 사용되는 전도성 페이스트를 개발하여 삼성전기 등 주요 MLCC 제조사에 공급하고 있습니다.</t>
        </is>
      </c>
    </row>
    <row r="546">
      <c r="A546" s="74" t="inlineStr">
        <is>
          <t>빅테크</t>
        </is>
      </c>
      <c r="B546" s="74" t="inlineStr">
        <is>
          <t>테슬라</t>
        </is>
      </c>
      <c r="C546" s="74" t="inlineStr">
        <is>
          <t>대주전자재료</t>
        </is>
      </c>
      <c r="D546" s="74" t="inlineStr">
        <is>
          <t>078600</t>
        </is>
      </c>
      <c r="E546" s="74" t="inlineStr">
        <is>
          <t>테슬라 등 글로벌 전기차에 탑재되는 2차전지의 효율을 높이는 실리콘 음극재를 개발, LG에너지솔루션 등을 통해 공급 가능성이 부각됩니다.</t>
        </is>
      </c>
    </row>
    <row r="547">
      <c r="A547" s="74" t="inlineStr">
        <is>
          <t>에너지</t>
        </is>
      </c>
      <c r="B547" s="74" t="inlineStr">
        <is>
          <t>ESS</t>
        </is>
      </c>
      <c r="C547" s="74" t="inlineStr">
        <is>
          <t>대진첨단소재</t>
        </is>
      </c>
      <c r="D547" s="74" t="inlineStr">
        <is>
          <t>393970</t>
        </is>
      </c>
      <c r="E547" s="74" t="inlineStr">
        <is>
          <t>ESS(에너지저장장치)의 화재 안전성을 높이는 방열 및 열폭주 차단 소재를 개발하여 공급하고 있습니다.</t>
        </is>
      </c>
    </row>
    <row r="548">
      <c r="A548" s="74" t="inlineStr">
        <is>
          <t>자동차</t>
        </is>
      </c>
      <c r="B548" s="74" t="inlineStr">
        <is>
          <t>전기차 화재방지</t>
        </is>
      </c>
      <c r="C548" s="74" t="inlineStr">
        <is>
          <t>대진첨단소재</t>
        </is>
      </c>
      <c r="D548" s="74" t="inlineStr">
        <is>
          <t>393970</t>
        </is>
      </c>
      <c r="E548" s="74" t="inlineStr">
        <is>
          <t>전기차 배터리 셀 사이에서 열 전이를 차단하여 화재 확산을 방지하는 '열폭주 차단 소재'를 개발하고 생산합니다.</t>
        </is>
      </c>
    </row>
    <row r="549">
      <c r="A549" s="74" t="inlineStr">
        <is>
          <t>원자재</t>
        </is>
      </c>
      <c r="B549" s="74" t="inlineStr">
        <is>
          <t>구리</t>
        </is>
      </c>
      <c r="C549" s="74" t="inlineStr">
        <is>
          <t>대창</t>
        </is>
      </c>
      <c r="D549" s="74" t="inlineStr">
        <is>
          <t>012800</t>
        </is>
      </c>
      <c r="E549" s="74" t="inlineStr">
        <is>
          <t>구리를 가공하여 만드는 황동봉을 주력으로 생산하는 기업으로, 구리 가격 변동이 제품 판매가 및 수익성에 직접적인 영향을 미칩니다.</t>
        </is>
      </c>
    </row>
    <row r="550">
      <c r="A550" s="74" t="inlineStr">
        <is>
          <t>국제</t>
        </is>
      </c>
      <c r="B550" s="74" t="inlineStr">
        <is>
          <t>우크라이나 재건</t>
        </is>
      </c>
      <c r="C550" s="74" t="inlineStr">
        <is>
          <t>대창단조</t>
        </is>
      </c>
      <c r="D550" s="74" t="inlineStr">
        <is>
          <t>015230</t>
        </is>
      </c>
      <c r="E550" s="74" t="inlineStr">
        <is>
          <t>굴착기, 불도저 등 건설중장비의 하부 구동 부품(링크, 로ллер 등)을 생산하며, 우크라이나 재건 사업의 중장비 수요 증가 시 수혜가 기대됩니다.</t>
        </is>
      </c>
    </row>
    <row r="551">
      <c r="A551" s="74" t="inlineStr">
        <is>
          <t>에너지</t>
        </is>
      </c>
      <c r="B551" s="74" t="inlineStr">
        <is>
          <t>원전 해체</t>
        </is>
      </c>
      <c r="C551" s="74" t="inlineStr">
        <is>
          <t>대창솔루션</t>
        </is>
      </c>
      <c r="D551" s="74" t="inlineStr">
        <is>
          <t>096350</t>
        </is>
      </c>
      <c r="E551" s="74" t="inlineStr">
        <is>
          <t>원자력발전소 해체 시 발생하는 방사성 폐기물을 안전하게 운반하고 저장하는 특수 컨테이너(캐스크)를 개발 및 생산합니다.</t>
        </is>
      </c>
    </row>
    <row r="552">
      <c r="A552" s="74" t="inlineStr">
        <is>
          <t>원자재</t>
        </is>
      </c>
      <c r="B552" s="74" t="inlineStr">
        <is>
          <t>LNG</t>
        </is>
      </c>
      <c r="C552" s="74" t="inlineStr">
        <is>
          <t>대창솔루션</t>
        </is>
      </c>
      <c r="D552" s="74" t="inlineStr">
        <is>
          <t>096350</t>
        </is>
      </c>
      <c r="E552" s="74" t="inlineStr">
        <is>
          <t>LNG선 및 LNG 터미널의 핵심 부품인 초저온 밸브 및 관련 기자재를 국산화하여 공급하고 있습니다.</t>
        </is>
      </c>
    </row>
    <row r="553">
      <c r="A553" s="74" t="inlineStr">
        <is>
          <t>자동차</t>
        </is>
      </c>
      <c r="B553" s="74" t="inlineStr">
        <is>
          <t>수소차/수소충전</t>
        </is>
      </c>
      <c r="C553" s="74" t="inlineStr">
        <is>
          <t>대창솔루션</t>
        </is>
      </c>
      <c r="D553" s="74" t="inlineStr">
        <is>
          <t>096350</t>
        </is>
      </c>
      <c r="E553" s="74" t="inlineStr">
        <is>
          <t>초저온 환경에서 가스를 저장하고 이송하는 기술을 바탕으로 수소 충전소 및 수소 저장탱크 관련 부품 사업을 추진하고 있습니다.</t>
        </is>
      </c>
    </row>
    <row r="554">
      <c r="A554" s="74" t="inlineStr">
        <is>
          <t>조선/해운</t>
        </is>
      </c>
      <c r="B554" s="74" t="inlineStr">
        <is>
          <t>조선기자재</t>
        </is>
      </c>
      <c r="C554" s="74" t="inlineStr">
        <is>
          <t>대창솔루션</t>
        </is>
      </c>
      <c r="D554" s="74" t="inlineStr">
        <is>
          <t>096350</t>
        </is>
      </c>
      <c r="E554" s="74" t="inlineStr">
        <is>
          <t>선박 엔진의 구조물 및 생활하수 처리장치(오수처리장치) 등 선박용 기자재를 생산하여 조선소에 공급합니다.</t>
        </is>
      </c>
    </row>
    <row r="555">
      <c r="A555" s="74" t="inlineStr">
        <is>
          <t>환경/재난</t>
        </is>
      </c>
      <c r="B555" s="74" t="inlineStr">
        <is>
          <t>방사능 유출</t>
        </is>
      </c>
      <c r="C555" s="74" t="inlineStr">
        <is>
          <t>대창솔루션</t>
        </is>
      </c>
      <c r="D555" s="74" t="inlineStr">
        <is>
          <t>096350</t>
        </is>
      </c>
      <c r="E555" s="74" t="inlineStr">
        <is>
          <t>방사성 폐기물 처리 및 운반 용기를 제작하는 기술력을 보유하고 있어, 방사능 관련 이슈 발생 시 관련주로 주목받습니다.</t>
        </is>
      </c>
    </row>
    <row r="556">
      <c r="A556" s="74" t="inlineStr">
        <is>
          <t>건설/인프라</t>
        </is>
      </c>
      <c r="B556" s="74" t="inlineStr">
        <is>
          <t>철강/철근</t>
        </is>
      </c>
      <c r="C556" s="74" t="inlineStr">
        <is>
          <t>대창스틸</t>
        </is>
      </c>
      <c r="D556" s="74" t="inlineStr">
        <is>
          <t>140520</t>
        </is>
      </c>
      <c r="E556" s="74" t="inlineStr">
        <is>
          <t>포스코의 냉연강판 가공센터로서, 자동차, 가전, 건설 등 다양한 산업에 필요한 철강재를 가공, 유통하고 있습니다.</t>
        </is>
      </c>
    </row>
    <row r="557">
      <c r="A557" s="74" t="inlineStr">
        <is>
          <t>유통/물류</t>
        </is>
      </c>
      <c r="B557" s="74" t="inlineStr">
        <is>
          <t>콜드체인</t>
        </is>
      </c>
      <c r="C557" s="74" t="inlineStr">
        <is>
          <t>대한과학</t>
        </is>
      </c>
      <c r="D557" s="74" t="inlineStr">
        <is>
          <t>131220</t>
        </is>
      </c>
      <c r="E557" s="74" t="inlineStr">
        <is>
          <t>백신, 혈액 등 바이오 의약품을 초저온 상태로 보관하고 유통하는 데 필요한 의료용 초저온 냉동고를 생산합니다.</t>
        </is>
      </c>
    </row>
    <row r="558">
      <c r="A558" s="74" t="inlineStr">
        <is>
          <t>전염병/질병</t>
        </is>
      </c>
      <c r="B558" s="74" t="inlineStr">
        <is>
          <t>코로나</t>
        </is>
      </c>
      <c r="C558" s="74" t="inlineStr">
        <is>
          <t>대한과학</t>
        </is>
      </c>
      <c r="D558" s="74" t="inlineStr">
        <is>
          <t>131220</t>
        </is>
      </c>
      <c r="E558" s="74" t="inlineStr">
        <is>
          <t>코로나19 백신 보관에 필수적인 초저온 냉동고를 개발, 공급하며 콜드체인 관련 핵심 기업으로 부각되었습니다.</t>
        </is>
      </c>
    </row>
    <row r="559">
      <c r="A559" s="74" t="inlineStr">
        <is>
          <t>통신</t>
        </is>
      </c>
      <c r="B559" s="74" t="inlineStr">
        <is>
          <t>5g/6g</t>
        </is>
      </c>
      <c r="C559" s="74" t="inlineStr">
        <is>
          <t>대한광통신</t>
        </is>
      </c>
      <c r="D559" s="74" t="inlineStr">
        <is>
          <t>010170</t>
        </is>
      </c>
      <c r="E559" s="74" t="inlineStr">
        <is>
          <t>5G 및 차세대 통신망 구축의 기반이 되는 광섬유 및 광케이블을 전문적으로 생산하는 국내 유일의 광섬유 제조업체입니다.</t>
        </is>
      </c>
    </row>
    <row r="560">
      <c r="A560" s="74" t="inlineStr">
        <is>
          <t>우주/항공</t>
        </is>
      </c>
      <c r="B560" s="74" t="inlineStr">
        <is>
          <t>스페이스X</t>
        </is>
      </c>
      <c r="C560" s="74" t="inlineStr">
        <is>
          <t>대한광통신</t>
        </is>
      </c>
      <c r="D560" s="74" t="inlineStr">
        <is>
          <t>010170</t>
        </is>
      </c>
      <c r="E560" s="74" t="inlineStr">
        <is>
          <t>내방사선 광섬유 검증: 2025년 12월 말, 우주 환경의 강력한 방사선을 견딜 수 있는 **'내방사선 광섬유'**의 핵심 성능 검증을 완료</t>
        </is>
      </c>
    </row>
    <row r="561">
      <c r="A561" s="74" t="inlineStr">
        <is>
          <t>바이오/의료AI</t>
        </is>
      </c>
      <c r="B561" s="74" t="inlineStr">
        <is>
          <t>동물백신/방역</t>
        </is>
      </c>
      <c r="C561" s="74" t="inlineStr">
        <is>
          <t>대한뉴팜</t>
        </is>
      </c>
      <c r="D561" s="74" t="inlineStr">
        <is>
          <t>054670</t>
        </is>
      </c>
      <c r="E561" s="74" t="inlineStr">
        <is>
          <t>조류독감, 구제역 등 가축 전염병을 예방하는 동물용 백신 및 치료제를 개발하여 공급하는 동물 의약품 전문 기업입니다.</t>
        </is>
      </c>
    </row>
    <row r="562">
      <c r="A562" s="74" t="inlineStr">
        <is>
          <t>전염병/질병</t>
        </is>
      </c>
      <c r="B562" s="74" t="inlineStr">
        <is>
          <t>돼지열병(ASF)</t>
        </is>
      </c>
      <c r="C562" s="74" t="inlineStr">
        <is>
          <t>대한뉴팜</t>
        </is>
      </c>
      <c r="D562" s="74" t="inlineStr">
        <is>
          <t>054670</t>
        </is>
      </c>
      <c r="E562" s="74" t="inlineStr">
        <is>
          <t>아프리카돼지열병(ASF)의 확산을 막는 소독제 및 관련 방역 제품을 생산하여 질병 발생 시 관련주로 주목받습니다.</t>
        </is>
      </c>
    </row>
    <row r="563">
      <c r="A563" s="74" t="inlineStr">
        <is>
          <t>전력</t>
        </is>
      </c>
      <c r="B563" s="74" t="inlineStr">
        <is>
          <t>HVDC(초고압직류송전)</t>
        </is>
      </c>
      <c r="C563" s="74" t="inlineStr">
        <is>
          <t>대한전선</t>
        </is>
      </c>
      <c r="D563" s="74" t="inlineStr">
        <is>
          <t>001440</t>
        </is>
      </c>
      <c r="E563" s="74" t="inlineStr">
        <is>
          <t>장거리 대용량 전력 전송에 유리한 HVDC 케이블 기술을 확보하고, 관련 프로젝트에 참여하며 차세대 전력망 시장을 준비하고 있습니다.</t>
        </is>
      </c>
    </row>
    <row r="564">
      <c r="A564" s="74" t="inlineStr">
        <is>
          <t>전력</t>
        </is>
      </c>
      <c r="B564" s="74" t="inlineStr">
        <is>
          <t>전선</t>
        </is>
      </c>
      <c r="C564" s="74" t="inlineStr">
        <is>
          <t>대한전선</t>
        </is>
      </c>
      <c r="D564" s="74" t="inlineStr">
        <is>
          <t>001440</t>
        </is>
      </c>
      <c r="E564" s="74" t="inlineStr">
        <is>
          <t>초고압케이블, 가공선 등 전력 인프라의 핵심인 각종 전선 및 케이블을 생산하는 국내 대표적인 전선 전문 기업입니다.</t>
        </is>
      </c>
    </row>
    <row r="565">
      <c r="A565" s="74" t="inlineStr">
        <is>
          <t>전력</t>
        </is>
      </c>
      <c r="B565" s="74" t="inlineStr">
        <is>
          <t>해저케이블</t>
        </is>
      </c>
      <c r="C565" s="74" t="inlineStr">
        <is>
          <t>대한전선</t>
        </is>
      </c>
      <c r="D565" s="74" t="inlineStr">
        <is>
          <t>001440</t>
        </is>
      </c>
      <c r="E565" s="74" t="inlineStr">
        <is>
          <t>해상풍력 단지 등에서 생산된 전력을 육지로 전송하는 데 사용되는 초고압 해저케이블을 생산하며, 글로벌 시장을 적극 공략하고 있습니다.</t>
        </is>
      </c>
    </row>
    <row r="566">
      <c r="A566" s="74" t="inlineStr">
        <is>
          <t>정부정책</t>
        </is>
      </c>
      <c r="B566" s="74" t="inlineStr">
        <is>
          <t>에너지고속도로</t>
        </is>
      </c>
      <c r="C566" s="74" t="inlineStr">
        <is>
          <t>대한전선</t>
        </is>
      </c>
      <c r="D566" s="74" t="inlineStr">
        <is>
          <t>001440</t>
        </is>
      </c>
      <c r="E566" s="74" t="inlineStr">
        <is>
          <t>정부의 '에너지고속도로' 정책에 따라 노후 전력망 교체 및 신규 전력망 구축 시, 동사가 생산하는 초고압 케이블 수요 증가가 예상됩니다.</t>
        </is>
      </c>
    </row>
    <row r="567">
      <c r="A567" s="74" t="inlineStr">
        <is>
          <t>음식료</t>
        </is>
      </c>
      <c r="B567" s="74" t="inlineStr">
        <is>
          <t>설탕(설탕대체)</t>
        </is>
      </c>
      <c r="C567" s="74" t="inlineStr">
        <is>
          <t>대한제당</t>
        </is>
      </c>
      <c r="D567" s="74" t="inlineStr">
        <is>
          <t>001790</t>
        </is>
      </c>
      <c r="E567" s="74" t="inlineStr">
        <is>
          <t>설탕을 주력으로 생산하는 식품 기업으로, 설탕 가격 변동이 회사 실적에 직접적인 영향을 미칩니다.</t>
        </is>
      </c>
    </row>
    <row r="568">
      <c r="A568" s="74" t="inlineStr">
        <is>
          <t>조선/해운</t>
        </is>
      </c>
      <c r="B568" s="74" t="inlineStr">
        <is>
          <t>해운</t>
        </is>
      </c>
      <c r="C568" s="74" t="inlineStr">
        <is>
          <t>대한해운</t>
        </is>
      </c>
      <c r="D568" s="74" t="inlineStr">
        <is>
          <t>005880</t>
        </is>
      </c>
      <c r="E568" s="74" t="inlineStr">
        <is>
          <t>LNG선, 벌크선, 탱커선 등 다양한 선박을 운영하며, 철광석, 천연가스 등 원자재를 운송하는 대표적인 벌크 선사입니다.</t>
        </is>
      </c>
    </row>
    <row r="569">
      <c r="A569" s="74" t="inlineStr">
        <is>
          <t>건설/인프라</t>
        </is>
      </c>
      <c r="B569" s="74" t="inlineStr">
        <is>
          <t>철도</t>
        </is>
      </c>
      <c r="C569" s="74" t="inlineStr">
        <is>
          <t>대호에이엘</t>
        </is>
      </c>
      <c r="D569" s="74" t="inlineStr">
        <is>
          <t>069460</t>
        </is>
      </c>
      <c r="E569" s="74" t="inlineStr">
        <is>
          <t>현대로템의 핵심 협력사로서, KTX 등 고속철도 및 전동차의 차체와 내장재에 사용되는 알루미늄 판재를 독점적으로 공급하고 있습니다.</t>
        </is>
      </c>
    </row>
    <row r="570">
      <c r="A570" s="74" t="inlineStr">
        <is>
          <t>원자재</t>
        </is>
      </c>
      <c r="B570" s="74" t="inlineStr">
        <is>
          <t>알루미늄</t>
        </is>
      </c>
      <c r="C570" s="74" t="inlineStr">
        <is>
          <t>대호에이엘</t>
        </is>
      </c>
      <c r="D570" s="74" t="inlineStr">
        <is>
          <t>069460</t>
        </is>
      </c>
      <c r="E570" s="74" t="inlineStr">
        <is>
          <t>알루미늄 코일, 판재 등을 생산하여 철도차량, 자동차, 가전제품 등 다양한 산업 분야에 공급하는 알루미늄 소재 전문 기업입니다.</t>
        </is>
      </c>
    </row>
    <row r="571">
      <c r="A571" s="74" t="inlineStr">
        <is>
          <t>이차전지</t>
        </is>
      </c>
      <c r="B571" s="74" t="inlineStr">
        <is>
          <t>나트륨이온배터리</t>
        </is>
      </c>
      <c r="C571" s="74" t="inlineStr">
        <is>
          <t>더블유씨피</t>
        </is>
      </c>
      <c r="D571" s="74" t="inlineStr">
        <is>
          <t>393890</t>
        </is>
      </c>
      <c r="E571" s="74" t="inlineStr">
        <is>
          <t>2차전지의 핵심 4대 소재 중 하나인 분리막을 전문적으로 생산하며, 나트륨이온배터리 등 차세대 전지용 분리막 개발도 진행 중입니다.</t>
        </is>
      </c>
    </row>
    <row r="572">
      <c r="A572" s="74" t="inlineStr">
        <is>
          <t>의료기기/의료시설</t>
        </is>
      </c>
      <c r="B572" s="74" t="inlineStr">
        <is>
          <t>의료로봇</t>
        </is>
      </c>
      <c r="C572" s="74" t="inlineStr">
        <is>
          <t>더블유에스아이</t>
        </is>
      </c>
      <c r="D572" s="74" t="inlineStr">
        <is>
          <t>299170</t>
        </is>
      </c>
      <c r="E572" s="74" t="inlineStr">
        <is>
          <t>"자회사(이지메디봇)를 통해 세계 최초의 산부인과 수술 어시스트 로봇 '유봇(U-BOT)'을 개발하여 2025년 상용화를 목표로 하고 있으며, 제약사 인수를 통해 의약품 제조·연구까지 밸류체인을 확장</t>
        </is>
      </c>
    </row>
    <row r="573">
      <c r="A573" s="74" t="inlineStr">
        <is>
          <t>AI/데이터센터/로봇</t>
        </is>
      </c>
      <c r="B573" s="74" t="inlineStr">
        <is>
          <t>데이터센터/클라우드</t>
        </is>
      </c>
      <c r="C573" s="74" t="inlineStr">
        <is>
          <t>더존비즈온</t>
        </is>
      </c>
      <c r="D573" s="74" t="inlineStr">
        <is>
          <t>012510</t>
        </is>
      </c>
      <c r="E573" s="74" t="inlineStr">
        <is>
          <t>자체 데이터센터(IDC)인 'D-클라우드 센터'를 기반으로 기업용 클라우드 서비스 및 ERP(전사적자원관리) 솔루션을 제공합니다.</t>
        </is>
      </c>
    </row>
    <row r="574">
      <c r="A574" s="74" t="inlineStr">
        <is>
          <t>가상화폐/가상현실</t>
        </is>
      </c>
      <c r="B574" s="74" t="inlineStr">
        <is>
          <t>스테이블코인</t>
        </is>
      </c>
      <c r="C574" s="74" t="inlineStr">
        <is>
          <t>더즌</t>
        </is>
      </c>
      <c r="D574" s="74" t="inlineStr">
        <is>
          <t>462860</t>
        </is>
      </c>
      <c r="E574" s="74" t="inlineStr">
        <is>
          <t>클라우드 기반의 그룹웨어 및 ERP 사업을 영위하며, 자회사를 통해 블록체인 기반의 금융 솔루션 및 스테이블코인 관련 기술을 개발하고 있습니다.</t>
        </is>
      </c>
    </row>
    <row r="575">
      <c r="A575" s="74" t="inlineStr">
        <is>
          <t>금융</t>
        </is>
      </c>
      <c r="B575" s="74" t="inlineStr">
        <is>
          <t>핀테크</t>
        </is>
      </c>
      <c r="C575" s="74" t="inlineStr">
        <is>
          <t>더즌</t>
        </is>
      </c>
      <c r="D575" s="74" t="inlineStr">
        <is>
          <t>462860</t>
        </is>
      </c>
      <c r="E575" s="74" t="inlineStr">
        <is>
          <t>기업의 자금관리(CMS), 전자세금계산서 등 경영 활동에 필요한 다양한 핀테크 솔루션을 클라우드 기반으로 제공하고 있습니다.</t>
        </is>
      </c>
    </row>
    <row r="576">
      <c r="A576" s="74" t="inlineStr">
        <is>
          <t>빅테크</t>
        </is>
      </c>
      <c r="B576" s="74" t="inlineStr">
        <is>
          <t>아마존(AWS)</t>
        </is>
      </c>
      <c r="C576" s="74" t="inlineStr">
        <is>
          <t>더즌</t>
        </is>
      </c>
      <c r="D576" s="74" t="inlineStr">
        <is>
          <t>462860</t>
        </is>
      </c>
      <c r="E576" s="74" t="inlineStr">
        <is>
          <t>아마존웹서비스(AWS)의 컨설팅 파트너로서, 기업 고객에게 AWS 클라우드 도입 및 관리 서비스를 제공합니다.</t>
        </is>
      </c>
    </row>
    <row r="577">
      <c r="A577" s="74" t="inlineStr">
        <is>
          <t>정부정책</t>
        </is>
      </c>
      <c r="B577" s="74" t="inlineStr">
        <is>
          <t>저출산</t>
        </is>
      </c>
      <c r="C577" s="74" t="inlineStr">
        <is>
          <t>더핑크퐁컴퍼니</t>
        </is>
      </c>
      <c r="D577" s="74" t="inlineStr">
        <is>
          <t>403850</t>
        </is>
      </c>
      <c r="E577" s="74" t="inlineStr">
        <is>
          <t>‘아기상어’와 ‘핑크퐁’ 등 캐릭터로 전세계적인 인기를 얻은 더핑크퐁컴퍼니</t>
        </is>
      </c>
    </row>
    <row r="578">
      <c r="A578" s="74" t="inlineStr">
        <is>
          <t>모바일</t>
        </is>
      </c>
      <c r="B578" s="74" t="inlineStr">
        <is>
          <t>갤럭시부품</t>
        </is>
      </c>
      <c r="C578" s="74" t="inlineStr">
        <is>
          <t>덕산네오룩스</t>
        </is>
      </c>
      <c r="D578" s="74" t="inlineStr">
        <is>
          <t>213420</t>
        </is>
      </c>
      <c r="E578" s="74" t="inlineStr">
        <is>
          <t>삼성전자 갤럭시 스마트폰의 OLED 디스플레이에 사용되는 핵심 발광 재료를 주력으로 공급하는 핵심 협력사입니다.</t>
        </is>
      </c>
    </row>
    <row r="579">
      <c r="A579" s="74" t="inlineStr">
        <is>
          <t>모바일</t>
        </is>
      </c>
      <c r="B579" s="74" t="inlineStr">
        <is>
          <t>아이폰 부품</t>
        </is>
      </c>
      <c r="C579" s="74" t="inlineStr">
        <is>
          <t>덕산네오룩스</t>
        </is>
      </c>
      <c r="D579" s="74" t="inlineStr">
        <is>
          <t>213420</t>
        </is>
      </c>
      <c r="E579" s="74" t="inlineStr">
        <is>
          <t>애플 아이폰에 탑재되는 OLED 패널의 핵심 소재(HTL, Red Host 등)를 삼성디스플레이를 통해 공급하는 것으로 알려져 있습니다.</t>
        </is>
      </c>
    </row>
    <row r="580">
      <c r="A580" s="74" t="inlineStr">
        <is>
          <t>모바일</t>
        </is>
      </c>
      <c r="B580" s="74" t="inlineStr">
        <is>
          <t>폴더블폰</t>
        </is>
      </c>
      <c r="C580" s="74" t="inlineStr">
        <is>
          <t>덕산네오룩스</t>
        </is>
      </c>
      <c r="D580" s="74" t="inlineStr">
        <is>
          <t>213420</t>
        </is>
      </c>
      <c r="E580" s="74" t="inlineStr">
        <is>
          <t>폴더블폰을 포함한 OLED 디스플레이의 핵심 발광소재를 개발, 생산하여 삼성디스플레이 등 주요 패널 업체에 공급합니다.</t>
        </is>
      </c>
    </row>
    <row r="581">
      <c r="A581" s="74" t="inlineStr">
        <is>
          <t>이차전지</t>
        </is>
      </c>
      <c r="B581" s="74" t="inlineStr">
        <is>
          <t>전해질(전해액)</t>
        </is>
      </c>
      <c r="C581" s="74" t="inlineStr">
        <is>
          <t>덕산테코피아</t>
        </is>
      </c>
      <c r="D581" s="74" t="inlineStr">
        <is>
          <t>317330</t>
        </is>
      </c>
      <c r="E581" s="74" t="inlineStr">
        <is>
          <t>2차전지 전해액의 핵심 첨가제(VC, FEC) 원료를 생산하여 엔켐 등 전해액 제조업체에 공급하는 소재 전문 기업입니다.</t>
        </is>
      </c>
    </row>
    <row r="582">
      <c r="A582" s="74" t="inlineStr">
        <is>
          <t>반도체</t>
        </is>
      </c>
      <c r="B582" s="74" t="inlineStr">
        <is>
          <t>패키징</t>
        </is>
      </c>
      <c r="C582" s="74" t="inlineStr">
        <is>
          <t>덕산하이메탈</t>
        </is>
      </c>
      <c r="D582" s="74" t="inlineStr">
        <is>
          <t>077360</t>
        </is>
      </c>
      <c r="E582" s="74" t="inlineStr">
        <is>
          <t>반도체 칩과 기판을 연결하는 초정밀 부품인 '솔더볼(Solder Ball)'을 주력으로 생산하는 반도체 후공정 소재 기업입니다.</t>
        </is>
      </c>
    </row>
    <row r="583">
      <c r="A583" s="74" t="inlineStr">
        <is>
          <t>우주/항공</t>
        </is>
      </c>
      <c r="B583" s="74" t="inlineStr">
        <is>
          <t>UAM/드론</t>
        </is>
      </c>
      <c r="C583" s="74" t="inlineStr">
        <is>
          <t>덕산하이메탈</t>
        </is>
      </c>
      <c r="D583" s="74" t="inlineStr">
        <is>
          <t>077360</t>
        </is>
      </c>
      <c r="E583" s="74" t="inlineStr">
        <is>
          <t>UAM 및 드론에 탑재되는 통신 모듈, 센서 등 반도체 부품에 동사의 솔더볼이 사용될 수 있어 관련주로 분류됩니다.</t>
        </is>
      </c>
    </row>
    <row r="584">
      <c r="A584" s="74" t="inlineStr">
        <is>
          <t>신소재</t>
        </is>
      </c>
      <c r="B584" s="74" t="inlineStr">
        <is>
          <t>초전도체</t>
        </is>
      </c>
      <c r="C584" s="74" t="inlineStr">
        <is>
          <t>덕성</t>
        </is>
      </c>
      <c r="D584" s="74" t="inlineStr">
        <is>
          <t>004830</t>
        </is>
      </c>
      <c r="E584" s="74" t="inlineStr">
        <is>
          <t>과거 초전도체 개발 관련 국책과제에 참여한 이력이 있으며, 초전도체 관련 테마 형성 시 대표적인 관련주로 시장에서 부각됩니다.</t>
        </is>
      </c>
    </row>
    <row r="585">
      <c r="A585" s="74" t="inlineStr">
        <is>
          <t>건설/인프라</t>
        </is>
      </c>
      <c r="B585" s="74" t="inlineStr">
        <is>
          <t>모듈러주택</t>
        </is>
      </c>
      <c r="C585" s="74" t="inlineStr">
        <is>
          <t>덕신이피씨</t>
        </is>
      </c>
      <c r="D585" s="74" t="inlineStr">
        <is>
          <t>090410</t>
        </is>
      </c>
      <c r="E585" s="74" t="inlineStr">
        <is>
          <t>모듈러 건축 공법에서 바닥재로 사용되는 데크플레이트를 생산하고 있으며, 최근에는 탈현장화(OSC) 공법에 맞는 신제품을 출시했습니다.</t>
        </is>
      </c>
    </row>
    <row r="586">
      <c r="A586" s="74" t="inlineStr">
        <is>
          <t>국제</t>
        </is>
      </c>
      <c r="B586" s="74" t="inlineStr">
        <is>
          <t>네옴시티</t>
        </is>
      </c>
      <c r="C586" s="74" t="inlineStr">
        <is>
          <t>덕신이피씨</t>
        </is>
      </c>
      <c r="D586" s="74" t="inlineStr">
        <is>
          <t>090410</t>
        </is>
      </c>
      <c r="E586" s="74" t="inlineStr">
        <is>
          <t>사우디아라비아 네옴시티의 대규모 빌딩 및 인프라 건설에 동사의 주력 제품인 데크플레이트가 사용될 수 있다는 기대감에 관련주로 꼽힙니다.</t>
        </is>
      </c>
    </row>
    <row r="587">
      <c r="A587" s="74" t="inlineStr">
        <is>
          <t>국제</t>
        </is>
      </c>
      <c r="B587" s="74" t="inlineStr">
        <is>
          <t>우크라이나 재건</t>
        </is>
      </c>
      <c r="C587" s="74" t="inlineStr">
        <is>
          <t>덕신이피씨</t>
        </is>
      </c>
      <c r="D587" s="74" t="inlineStr">
        <is>
          <t>090410</t>
        </is>
      </c>
      <c r="E587" s="74" t="inlineStr">
        <is>
          <t>건축물의 바닥 구조물로 사용되는 '데크플레이트' 분야의 국내 1위 기업으로, 우크라이나 재건 시 대규모 건설 자재 수요가 예상됩니다.</t>
        </is>
      </c>
    </row>
    <row r="588">
      <c r="A588" s="74" t="inlineStr">
        <is>
          <t>IT/신기술</t>
        </is>
      </c>
      <c r="B588" s="74" t="inlineStr">
        <is>
          <t>카메라모듈/부품</t>
        </is>
      </c>
      <c r="C588" s="74" t="inlineStr">
        <is>
          <t>덕우전자</t>
        </is>
      </c>
      <c r="D588" s="74" t="inlineStr">
        <is>
          <t>263600</t>
        </is>
      </c>
      <c r="E588" s="74" t="inlineStr">
        <is>
          <t>스마트폰 카메라 모듈의 자동초점(AF) 및 손떨림방지(OIS) 기능을 지원하는 핵심 초정밀 부품을 주력으로 생산합니다.</t>
        </is>
      </c>
    </row>
    <row r="589">
      <c r="A589" s="74" t="inlineStr">
        <is>
          <t>모바일</t>
        </is>
      </c>
      <c r="B589" s="74" t="inlineStr">
        <is>
          <t>아이폰 부품</t>
        </is>
      </c>
      <c r="C589" s="74" t="inlineStr">
        <is>
          <t>덕우전자</t>
        </is>
      </c>
      <c r="D589" s="74" t="inlineStr">
        <is>
          <t>263600</t>
        </is>
      </c>
      <c r="E589" s="74" t="inlineStr">
        <is>
          <t>아이폰 카메라 모듈의 성능을 좌우하는 소형 정밀 부품을 LG이노텍, 폭스콘 등을 통해 애플에 공급하는 핵심 공급망 업체입니다.</t>
        </is>
      </c>
    </row>
    <row r="590">
      <c r="A590" s="74" t="inlineStr">
        <is>
          <t>빅테크</t>
        </is>
      </c>
      <c r="B590" s="74" t="inlineStr">
        <is>
          <t>애플</t>
        </is>
      </c>
      <c r="C590" s="74" t="inlineStr">
        <is>
          <t>덕우전자</t>
        </is>
      </c>
      <c r="D590" s="74" t="inlineStr">
        <is>
          <t>263600</t>
        </is>
      </c>
      <c r="E590" s="74" t="inlineStr">
        <is>
          <t>애플의 공식 협력사로서, 아이폰 및 아이패드에 탑재되는 카메라 모듈의 핵심 부품(스티프너, 브라켓)을 공급하고 있습니다.</t>
        </is>
      </c>
    </row>
    <row r="591">
      <c r="A591" s="74" t="inlineStr">
        <is>
          <t>AI/데이터센터/로봇</t>
        </is>
      </c>
      <c r="B591" s="74" t="inlineStr">
        <is>
          <t>데이터센터/클라우드</t>
        </is>
      </c>
      <c r="C591" s="74" t="inlineStr">
        <is>
          <t>데이타솔루션</t>
        </is>
      </c>
      <c r="D591" s="74" t="inlineStr">
        <is>
          <t>263800</t>
        </is>
      </c>
      <c r="E591" s="74" t="inlineStr">
        <is>
          <t>데이터 수집, 저장, 분석, 활용에 이르는 전 과정에 대한 솔루션을 제공하며, 기업의 데이터센터 및 클라우드 구축을 지원합니다.</t>
        </is>
      </c>
    </row>
    <row r="592">
      <c r="A592" s="74" t="inlineStr">
        <is>
          <t>가상화폐/가상현실</t>
        </is>
      </c>
      <c r="B592" s="74" t="inlineStr">
        <is>
          <t>VR/AR/XR</t>
        </is>
      </c>
      <c r="C592" s="74" t="inlineStr">
        <is>
          <t>덱스터</t>
        </is>
      </c>
      <c r="D592" s="74" t="inlineStr">
        <is>
          <t>206560</t>
        </is>
      </c>
      <c r="E592" s="74" t="inlineStr">
        <is>
          <t>VFX 기술력을 활용하여 VR/AR 환경에서 사용자가 상호작용할 수 있는 고품질의 실감형 콘텐츠 및 솔루션을 개발, 공급합니다.</t>
        </is>
      </c>
    </row>
    <row r="593">
      <c r="A593" s="74" t="inlineStr">
        <is>
          <t>가상화폐/가상현실</t>
        </is>
      </c>
      <c r="B593" s="74" t="inlineStr">
        <is>
          <t>메타버스</t>
        </is>
      </c>
      <c r="C593" s="74" t="inlineStr">
        <is>
          <t>덱스터</t>
        </is>
      </c>
      <c r="D593" s="74" t="inlineStr">
        <is>
          <t>206560</t>
        </is>
      </c>
      <c r="E593" s="74" t="inlineStr">
        <is>
          <t>국내 최고의 시각특수효과(VFX) 기술을 바탕으로 영화, 드라마뿐만 아니라 메타버스 환경에 필요한 실감형 콘텐츠를 제작합니다.</t>
        </is>
      </c>
    </row>
    <row r="594">
      <c r="A594" s="74" t="inlineStr">
        <is>
          <t>바이오/의료AI</t>
        </is>
      </c>
      <c r="B594" s="74" t="inlineStr">
        <is>
          <t>치아 치료(임플란트)</t>
        </is>
      </c>
      <c r="C594" s="74" t="inlineStr">
        <is>
          <t>덴티스</t>
        </is>
      </c>
      <c r="D594" s="74" t="inlineStr">
        <is>
          <t>261200</t>
        </is>
      </c>
      <c r="E594" s="74" t="inlineStr">
        <is>
          <t>치과용 임플란트 및 수술등, 3D 프린터 등 치과 진료에 필요한 다양한 의료기기를 개발, 생산하는 전문 기업입니다.</t>
        </is>
      </c>
    </row>
    <row r="595">
      <c r="A595" s="74" t="inlineStr">
        <is>
          <t>바이오/의료AI</t>
        </is>
      </c>
      <c r="B595" s="74" t="inlineStr">
        <is>
          <t>치아 치료(임플란트)</t>
        </is>
      </c>
      <c r="C595" s="74" t="inlineStr">
        <is>
          <t>덴티움</t>
        </is>
      </c>
      <c r="D595" s="74" t="inlineStr">
        <is>
          <t>145720</t>
        </is>
      </c>
      <c r="E595" s="74" t="inlineStr">
        <is>
          <t>치과용 임플란트 분야에서 높은 기술력과 시장 점유율을 보유하고 있으며, 중국 등 해외 시장에서 빠른 성장세를 보이고 있습니다.</t>
        </is>
      </c>
    </row>
    <row r="596">
      <c r="A596" s="74" t="inlineStr">
        <is>
          <t>건설/인프라</t>
        </is>
      </c>
      <c r="B596" s="74" t="inlineStr">
        <is>
          <t>철도</t>
        </is>
      </c>
      <c r="C596" s="74" t="inlineStr">
        <is>
          <t>도화엔지니어링</t>
        </is>
      </c>
      <c r="D596" s="74" t="inlineStr">
        <is>
          <t>002150</t>
        </is>
      </c>
      <c r="E596" s="74" t="inlineStr">
        <is>
          <t>고속철도, 광역철도(GTX), 도시철도 등 국내외 다수의 철도 건설 프로젝트에서 설계 및 감리를 수행한 풍부한 경험을 보유하고 있습니다.</t>
        </is>
      </c>
    </row>
    <row r="597">
      <c r="A597" s="74" t="inlineStr">
        <is>
          <t>국제</t>
        </is>
      </c>
      <c r="B597" s="74" t="inlineStr">
        <is>
          <t>우크라이나 재건</t>
        </is>
      </c>
      <c r="C597" s="74" t="inlineStr">
        <is>
          <t>도화엔지니어링</t>
        </is>
      </c>
      <c r="D597" s="74" t="inlineStr">
        <is>
          <t>002150</t>
        </is>
      </c>
      <c r="E597" s="74" t="inlineStr">
        <is>
          <t>국내 1위의 종합 건설엔지니어링 기업으로, 우크라이나의 상하수도, 도로, 철도 등 인프라 재건 사업의 설계 및 감리 용역 수주가 기대됩니다.</t>
        </is>
      </c>
    </row>
    <row r="598">
      <c r="A598" s="74" t="inlineStr">
        <is>
          <t>바이오/의료AI</t>
        </is>
      </c>
      <c r="B598" s="74" t="inlineStr">
        <is>
          <t>줄기세포</t>
        </is>
      </c>
      <c r="C598" s="74" t="inlineStr">
        <is>
          <t>동구바이오제약</t>
        </is>
      </c>
      <c r="D598" s="74" t="inlineStr">
        <is>
          <t>006620</t>
        </is>
      </c>
      <c r="E598" s="74" t="inlineStr">
        <is>
          <t>자회사 '노블파마'를 통해 줄기세포를 활용한 난치성 질환 치료제 개발 및 관련 사업을 추진하고 있습니다.</t>
        </is>
      </c>
    </row>
    <row r="599">
      <c r="A599" s="74" t="inlineStr">
        <is>
          <t>에너지</t>
        </is>
      </c>
      <c r="B599" s="74" t="inlineStr">
        <is>
          <t>풍력</t>
        </is>
      </c>
      <c r="C599" s="74" t="inlineStr">
        <is>
          <t>동국S&amp;C</t>
        </is>
      </c>
      <c r="D599" s="74" t="inlineStr">
        <is>
          <t>100130</t>
        </is>
      </c>
      <c r="E599" s="74" t="inlineStr">
        <is>
          <t>풍력발전기의 기둥 역할을 하는 '윈드타워'와 해상풍력 하부구조물을 전문적으로 생산하는 대표적인 풍력 기자재 업체입니다.</t>
        </is>
      </c>
    </row>
    <row r="600">
      <c r="A600" s="74" t="inlineStr">
        <is>
          <t>에너지</t>
        </is>
      </c>
      <c r="B600" s="74" t="inlineStr">
        <is>
          <t>풍력</t>
        </is>
      </c>
      <c r="C600" s="74" t="inlineStr">
        <is>
          <t>동국산업</t>
        </is>
      </c>
      <c r="D600" s="74" t="inlineStr">
        <is>
          <t>005160</t>
        </is>
      </c>
      <c r="E600" s="74" t="inlineStr">
        <is>
          <t>계열사 동국S&amp;C를 통해 풍력발전용 윈드타워를 생산하는 등, 신재생에너지 분야로 사업을 다각화하고 있습니다.</t>
        </is>
      </c>
    </row>
    <row r="601">
      <c r="A601" s="74" t="inlineStr">
        <is>
          <t>이차전지</t>
        </is>
      </c>
      <c r="B601" s="74" t="inlineStr">
        <is>
          <t>원통형</t>
        </is>
      </c>
      <c r="C601" s="74" t="inlineStr">
        <is>
          <t>동국산업</t>
        </is>
      </c>
      <c r="D601" s="74" t="inlineStr">
        <is>
          <t>005160</t>
        </is>
      </c>
      <c r="E601" s="74" t="inlineStr">
        <is>
          <t>테슬라가 채택한 4680 원통형 배터리의 핵심 소재인 니켈도금강판을 개발하여 국내외 배터리 제조사에 공급을 추진하고 있습니다.</t>
        </is>
      </c>
    </row>
    <row r="602">
      <c r="A602" s="74" t="inlineStr">
        <is>
          <t>건설/인프라</t>
        </is>
      </c>
      <c r="B602" s="74" t="inlineStr">
        <is>
          <t>철강/철근</t>
        </is>
      </c>
      <c r="C602" s="74" t="inlineStr">
        <is>
          <t>동국씨엠</t>
        </is>
      </c>
      <c r="D602" s="74" t="inlineStr">
        <is>
          <t>460850</t>
        </is>
      </c>
      <c r="E602" s="74" t="inlineStr">
        <is>
          <t>컬러강판, 아연도강판 등 건축물의 내외장재 및 가전제품에 사용되는 표면처리강판을 전문적으로 생산하는 철강 기업입니다. (구 동국제강 냉연부문)</t>
        </is>
      </c>
    </row>
    <row r="603">
      <c r="A603" s="74" t="inlineStr">
        <is>
          <t>원자재</t>
        </is>
      </c>
      <c r="B603" s="74" t="inlineStr">
        <is>
          <t>희토류</t>
        </is>
      </c>
      <c r="C603" s="74" t="inlineStr">
        <is>
          <t>동국알앤에스</t>
        </is>
      </c>
      <c r="D603" s="74" t="inlineStr">
        <is>
          <t>075970</t>
        </is>
      </c>
      <c r="E603" s="74" t="inlineStr">
        <is>
          <t>자회사 '대원정밀'이 희토류를 사용하지 않는 '페라이트계 영구자석 모터'를 개발하여 희토류 대체 기술로 주목받고 있습니다.</t>
        </is>
      </c>
    </row>
    <row r="604">
      <c r="A604" s="74" t="inlineStr">
        <is>
          <t>건설/인프라</t>
        </is>
      </c>
      <c r="B604" s="74" t="inlineStr">
        <is>
          <t>철강/철근</t>
        </is>
      </c>
      <c r="C604" s="74" t="inlineStr">
        <is>
          <t>동국제강</t>
        </is>
      </c>
      <c r="D604" s="74" t="inlineStr">
        <is>
          <t>460860</t>
        </is>
      </c>
      <c r="E604" s="74" t="inlineStr">
        <is>
          <t>건설 현장의 필수 자재인 철근과 H형강 등 봉형강 제품을 주력으로 생산하는 국내 대표적인 전기로 제강사입니다.</t>
        </is>
      </c>
    </row>
    <row r="605">
      <c r="A605" s="74" t="inlineStr">
        <is>
          <t>건설/인프라</t>
        </is>
      </c>
      <c r="B605" s="74" t="inlineStr">
        <is>
          <t>강관/가스관</t>
        </is>
      </c>
      <c r="C605" s="74" t="inlineStr">
        <is>
          <t>동국홀딩스</t>
        </is>
      </c>
      <c r="D605" s="74" t="inlineStr">
        <is>
          <t>001230</t>
        </is>
      </c>
      <c r="E605" s="74" t="inlineStr">
        <is>
          <t>자회사 세아제강을 통해 강관 사업을 영위하고 있으며, 지주사 전환 이전 동국제강 시절부터 강관 사업을 진행해 왔습니다.</t>
        </is>
      </c>
    </row>
    <row r="606">
      <c r="A606" s="74" t="inlineStr">
        <is>
          <t>유통/물류</t>
        </is>
      </c>
      <c r="B606" s="74" t="inlineStr">
        <is>
          <t>물류</t>
        </is>
      </c>
      <c r="C606" s="74" t="inlineStr">
        <is>
          <t>동방</t>
        </is>
      </c>
      <c r="D606" s="74" t="inlineStr">
        <is>
          <t>004140</t>
        </is>
      </c>
      <c r="E606" s="74" t="inlineStr">
        <is>
          <t>초중량물 운송 및 항만 하역, 컨테이너 터미널 운영 등 종합적인 물류 서비스를 제공하는 전문 기업입니다.</t>
        </is>
      </c>
    </row>
    <row r="607">
      <c r="A607" s="74" t="inlineStr">
        <is>
          <t>정부정책</t>
        </is>
      </c>
      <c r="B607" s="74" t="inlineStr">
        <is>
          <t>북극항로</t>
        </is>
      </c>
      <c r="C607" s="74" t="inlineStr">
        <is>
          <t>동방</t>
        </is>
      </c>
      <c r="D607" s="74" t="inlineStr">
        <is>
          <t>004140</t>
        </is>
      </c>
      <c r="E607" s="74" t="inlineStr">
        <is>
          <t>북극항로 개척 시 증가하는 물동량을 처리할 수 있는 항만 하역 및 종합 물류 사업을 영위하여 대표적인 수혜주로 꼽힙니다.</t>
        </is>
      </c>
    </row>
    <row r="608">
      <c r="A608" s="74" t="inlineStr">
        <is>
          <t>화장품/미용</t>
        </is>
      </c>
      <c r="B608" s="74" t="inlineStr">
        <is>
          <t>피부/미용기기</t>
        </is>
      </c>
      <c r="C608" s="74" t="inlineStr">
        <is>
          <t>동방메디컬</t>
        </is>
      </c>
      <c r="D608" s="74" t="inlineStr">
        <is>
          <t>240550</t>
        </is>
      </c>
      <c r="E608" s="74" t="inlineStr">
        <is>
          <t>미용용 침, 리프팅용 실 등 피부 미용 시술에 사용되는 다양한 의료기기 및 소모품을 개발, 생산하고 있습니다.</t>
        </is>
      </c>
    </row>
    <row r="609">
      <c r="A609" s="74" t="inlineStr">
        <is>
          <t>조선/해운</t>
        </is>
      </c>
      <c r="B609" s="74" t="inlineStr">
        <is>
          <t>조선기자재</t>
        </is>
      </c>
      <c r="C609" s="74" t="inlineStr">
        <is>
          <t>동방선기</t>
        </is>
      </c>
      <c r="D609" s="74" t="inlineStr">
        <is>
          <t>099410</t>
        </is>
      </c>
      <c r="E609" s="74" t="inlineStr">
        <is>
          <t>선박의 배관 지지대(Pipe Support), 탱크 내부 구조물 등 선박 건조에 필요한 각종 철의장품을 생산하여 조선소에 공급합니다.</t>
        </is>
      </c>
    </row>
    <row r="610">
      <c r="A610" s="74" t="inlineStr">
        <is>
          <t>정부정책</t>
        </is>
      </c>
      <c r="B610" s="74" t="inlineStr">
        <is>
          <t>새만금</t>
        </is>
      </c>
      <c r="C610" s="74" t="inlineStr">
        <is>
          <t>동부건설</t>
        </is>
      </c>
      <c r="D610" s="74" t="inlineStr">
        <is>
          <t>005960</t>
        </is>
      </c>
      <c r="E610" s="74" t="inlineStr">
        <is>
          <t>새만금 신항만, 방조제 등 대규모 국책 사업에 참여한 경험이 있으며, 새만금 개발 본격화에 따른 수주 확대가 기대됩니다.</t>
        </is>
      </c>
    </row>
    <row r="611">
      <c r="A611" s="74" t="inlineStr">
        <is>
          <t>환경/재난</t>
        </is>
      </c>
      <c r="B611" s="74" t="inlineStr">
        <is>
          <t>탈플라스틱</t>
        </is>
      </c>
      <c r="C611" s="74" t="inlineStr">
        <is>
          <t>동성케미컬</t>
        </is>
      </c>
      <c r="D611" s="74" t="inlineStr">
        <is>
          <t>102260</t>
        </is>
      </c>
      <c r="E611" s="74" t="inlineStr">
        <is>
          <t>자연에서 분해되는 생분해성 포장재 '에코플렉스'를 개발하고, 친환경 접착제 및 바이오 플라스틱 사업을 확대하고 있습니다.</t>
        </is>
      </c>
    </row>
    <row r="612">
      <c r="A612" s="74" t="inlineStr">
        <is>
          <t>원자재</t>
        </is>
      </c>
      <c r="B612" s="74" t="inlineStr">
        <is>
          <t>LNG</t>
        </is>
      </c>
      <c r="C612" s="74" t="inlineStr">
        <is>
          <t>동성화인텍</t>
        </is>
      </c>
      <c r="D612" s="74" t="inlineStr">
        <is>
          <t>033500</t>
        </is>
      </c>
      <c r="E612" s="74" t="inlineStr">
        <is>
          <t>LNG 운반선의 화물창 내부를 영하 163도로 유지시켜주는 핵심 기자재인 폴리우레탄 단열재(초저온 보냉재) 분야의 글로벌 선도 기업입니다.</t>
        </is>
      </c>
    </row>
    <row r="613">
      <c r="A613" s="74" t="inlineStr">
        <is>
          <t>원자재</t>
        </is>
      </c>
      <c r="B613" s="74" t="inlineStr">
        <is>
          <t>셰일가스</t>
        </is>
      </c>
      <c r="C613" s="74" t="inlineStr">
        <is>
          <t>동성화인텍</t>
        </is>
      </c>
      <c r="D613" s="74" t="inlineStr">
        <is>
          <t>033500</t>
        </is>
      </c>
      <c r="E613" s="74" t="inlineStr">
        <is>
          <t>셰일가스 등 천연가스를 액화(LNG)하여 운송하는 LNG선의 초저온 보냉재를 생산하여 셰일가스 관련주로 분류됩니다.</t>
        </is>
      </c>
    </row>
    <row r="614">
      <c r="A614" s="74" t="inlineStr">
        <is>
          <t>조선/해운</t>
        </is>
      </c>
      <c r="B614" s="74" t="inlineStr">
        <is>
          <t>조선기자재</t>
        </is>
      </c>
      <c r="C614" s="74" t="inlineStr">
        <is>
          <t>동성화인텍</t>
        </is>
      </c>
      <c r="D614" s="74" t="inlineStr">
        <is>
          <t>033500</t>
        </is>
      </c>
      <c r="E614" s="74" t="inlineStr">
        <is>
          <t>LNG선의 핵심 설비인 초저온 보냉재를 전문적으로 생산하는 기업으로, 글로벌 LNG선 발주 증가의 최대 수혜주 중 하나입니다.</t>
        </is>
      </c>
    </row>
    <row r="615">
      <c r="A615" s="74" t="inlineStr">
        <is>
          <t>바이오/의료AI</t>
        </is>
      </c>
      <c r="B615" s="74" t="inlineStr">
        <is>
          <t>면역항암제</t>
        </is>
      </c>
      <c r="C615" s="74" t="inlineStr">
        <is>
          <t>동아에스티</t>
        </is>
      </c>
      <c r="D615" s="74" t="inlineStr">
        <is>
          <t>170900</t>
        </is>
      </c>
      <c r="E615" s="74" t="inlineStr">
        <is>
          <t>면역항암제 후보물질을 개발하고 있으며, 기존 치료제와의 병용 요법 등을 통해 항암 신약 파이프라인을 강화하고 있습니다.</t>
        </is>
      </c>
    </row>
    <row r="616">
      <c r="A616" s="74" t="inlineStr">
        <is>
          <t>바이오/의료AI</t>
        </is>
      </c>
      <c r="B616" s="74" t="inlineStr">
        <is>
          <t>비만치료제</t>
        </is>
      </c>
      <c r="C616" s="74" t="inlineStr">
        <is>
          <t>동아에스티</t>
        </is>
      </c>
      <c r="D616" s="74" t="inlineStr">
        <is>
          <t>170900</t>
        </is>
      </c>
      <c r="E616" s="74" t="inlineStr">
        <is>
          <t>자체 개발한 GLP-1 계열의 당뇨병 신약 후보물질을 비만 치료제로 개발하는 연구를 진행하며 포트폴리오를 확장하고 있습니다.</t>
        </is>
      </c>
    </row>
    <row r="617">
      <c r="A617" s="74" t="inlineStr">
        <is>
          <t>자동차</t>
        </is>
      </c>
      <c r="B617" s="74" t="inlineStr">
        <is>
          <t>수소차/수소충전</t>
        </is>
      </c>
      <c r="C617" s="74" t="inlineStr">
        <is>
          <t>동아화성</t>
        </is>
      </c>
      <c r="D617" s="74" t="inlineStr">
        <is>
          <t>041930</t>
        </is>
      </c>
      <c r="E617" s="74" t="inlineStr">
        <is>
          <t>수소차의 연료전지 스택에 사용되는 핵심 부품인 가스켓과 흡/배기 호스 등 고무 부품을 생산하여 현대차에 공급하고 있습니다.</t>
        </is>
      </c>
    </row>
    <row r="618">
      <c r="A618" s="74" t="inlineStr">
        <is>
          <t>건설/인프라</t>
        </is>
      </c>
      <c r="B618" s="74" t="inlineStr">
        <is>
          <t>강관/가스관</t>
        </is>
      </c>
      <c r="C618" s="74" t="inlineStr">
        <is>
          <t>동양에스텍</t>
        </is>
      </c>
      <c r="D618" s="74" t="inlineStr">
        <is>
          <t>060380</t>
        </is>
      </c>
      <c r="E618" s="74" t="inlineStr">
        <is>
          <t>스테인리스(STS) 강관을 주력으로 생산하여 건설, 플랜트, 조선 등 다양한 산업 분야에 공급하는 전문 유통 기업입니다.</t>
        </is>
      </c>
    </row>
    <row r="619">
      <c r="A619" s="74" t="inlineStr">
        <is>
          <t>IT/신기술</t>
        </is>
      </c>
      <c r="B619" s="74" t="inlineStr">
        <is>
          <t>카메라모듈/부품</t>
        </is>
      </c>
      <c r="C619" s="74" t="inlineStr">
        <is>
          <t>동운아나텍</t>
        </is>
      </c>
      <c r="D619" s="74" t="inlineStr">
        <is>
          <t>094170</t>
        </is>
      </c>
      <c r="E619" s="74" t="inlineStr">
        <is>
          <t>스마트폰 카메라의 핵심 기능인 자동초점(AF), 손떨림방지(OIS)를 구동하는 아날로그 반도체 분야에서 높은 시장 점유율을 차지하고 있습니다.</t>
        </is>
      </c>
    </row>
    <row r="620">
      <c r="A620" s="74" t="inlineStr">
        <is>
          <t>가상화폐/가상현실</t>
        </is>
      </c>
      <c r="B620" s="74" t="inlineStr">
        <is>
          <t>VR/AR/XR</t>
        </is>
      </c>
      <c r="C620" s="74" t="inlineStr">
        <is>
          <t>동운아나텍</t>
        </is>
      </c>
      <c r="D620" s="74" t="inlineStr">
        <is>
          <t>094170</t>
        </is>
      </c>
      <c r="E620" s="74" t="inlineStr">
        <is>
          <t>VR/AR 기기의 몰입감을 높이는 햅틱(촉각 피드백) 드라이버 IC를 개발했으며, 카메라 자동초점 IC 등 관련 반도체 기술을 다수 보유하고 있습니다.</t>
        </is>
      </c>
    </row>
    <row r="621">
      <c r="A621" s="74" t="inlineStr">
        <is>
          <t>가상화폐/가상현실</t>
        </is>
      </c>
      <c r="B621" s="74" t="inlineStr">
        <is>
          <t>스마트글래스</t>
        </is>
      </c>
      <c r="C621" s="74" t="inlineStr">
        <is>
          <t>동운아나텍</t>
        </is>
      </c>
      <c r="D621" s="74" t="inlineStr">
        <is>
          <t>094170</t>
        </is>
      </c>
      <c r="E621" s="74" t="inlineStr">
        <is>
          <t>스마트글래스 등 AR 기기의 자동초점(AF) 기능을 구현하는 핵심 반도체 칩(AF Driver IC)을 개발하여 공급하고 있습니다.</t>
        </is>
      </c>
    </row>
    <row r="622">
      <c r="A622" s="74" t="inlineStr">
        <is>
          <t>반도체</t>
        </is>
      </c>
      <c r="B622" s="74" t="inlineStr">
        <is>
          <t>반도체 설계</t>
        </is>
      </c>
      <c r="C622" s="74" t="inlineStr">
        <is>
          <t>동운아나텍</t>
        </is>
      </c>
      <c r="D622" s="74" t="inlineStr">
        <is>
          <t>094170</t>
        </is>
      </c>
      <c r="E622" s="74" t="inlineStr">
        <is>
          <t>스마트폰 카메라, 전장, 의료기기 등에 사용되는 아날로그 반도체(AF, OIS, Haptic Driver IC 등)를 전문적으로 설계하는 팹리스 기업입니다.</t>
        </is>
      </c>
    </row>
    <row r="623">
      <c r="A623" s="74" t="inlineStr">
        <is>
          <t>반도체</t>
        </is>
      </c>
      <c r="B623" s="74" t="inlineStr">
        <is>
          <t>차량반도체</t>
        </is>
      </c>
      <c r="C623" s="74" t="inlineStr">
        <is>
          <t>동운아나텍</t>
        </is>
      </c>
      <c r="D623" s="74" t="inlineStr">
        <is>
          <t>094170</t>
        </is>
      </c>
      <c r="E623" s="74" t="inlineStr">
        <is>
          <t>차량용 카메라의 자동초점(AF) 및 손떨림방지(OIS) 기능을 제어하는 반도체 칩을 개발하여 전장 부품 시장을 공략하고 있습니다.</t>
        </is>
      </c>
    </row>
    <row r="624">
      <c r="A624" s="74" t="inlineStr">
        <is>
          <t>빅테크</t>
        </is>
      </c>
      <c r="B624" s="74" t="inlineStr">
        <is>
          <t>화웨이</t>
        </is>
      </c>
      <c r="C624" s="74" t="inlineStr">
        <is>
          <t>동운아나텍</t>
        </is>
      </c>
      <c r="D624" s="74" t="inlineStr">
        <is>
          <t>094170</t>
        </is>
      </c>
      <c r="E624" s="74" t="inlineStr">
        <is>
          <t>과거 화웨이 스마트폰에 카메라 자동초점(AF) 드라이버 IC를 공급한 이력이 있어 화웨이 관련주로 분류됩니다.</t>
        </is>
      </c>
    </row>
    <row r="625">
      <c r="A625" s="74" t="inlineStr">
        <is>
          <t>원자재</t>
        </is>
      </c>
      <c r="B625" s="74" t="inlineStr">
        <is>
          <t>알루미늄</t>
        </is>
      </c>
      <c r="C625" s="74" t="inlineStr">
        <is>
          <t>동원시스템즈</t>
        </is>
      </c>
      <c r="D625" s="74" t="inlineStr">
        <is>
          <t>014820</t>
        </is>
      </c>
      <c r="E625" s="74" t="inlineStr">
        <is>
          <t>2차전지 양극재의 핵심 소재인 알루미늄박을 생산하며, 포장재 사업에서 축적된 기술력을 바탕으로 2차전지 소재 시장에 진출했습니다.</t>
        </is>
      </c>
    </row>
    <row r="626">
      <c r="A626" s="74" t="inlineStr">
        <is>
          <t>이차전지</t>
        </is>
      </c>
      <c r="B626" s="74" t="inlineStr">
        <is>
          <t>원통형</t>
        </is>
      </c>
      <c r="C626" s="74" t="inlineStr">
        <is>
          <t>동원시스템즈</t>
        </is>
      </c>
      <c r="D626" s="74" t="inlineStr">
        <is>
          <t>014820</t>
        </is>
      </c>
      <c r="E626" s="74" t="inlineStr">
        <is>
          <t>원통형 배터리의 외장재로 사용되는 니켈도금강판을 개발하고 생산 설비를 증설하며, 2차전지 소재 사업을 본격화하고 있습니다.</t>
        </is>
      </c>
    </row>
    <row r="627">
      <c r="A627" s="74" t="inlineStr">
        <is>
          <t>원자재</t>
        </is>
      </c>
      <c r="B627" s="74" t="inlineStr">
        <is>
          <t>알루미늄</t>
        </is>
      </c>
      <c r="C627" s="74" t="inlineStr">
        <is>
          <t>동인기연</t>
        </is>
      </c>
      <c r="D627" s="74" t="inlineStr">
        <is>
          <t>111380</t>
        </is>
      </c>
      <c r="E627" s="74" t="inlineStr">
        <is>
          <t>고강도 알루미늄 프레임을 활용하여 아웃도어 가방 및 군용 배낭 등을 생산하며, 알루미늄 가공 기술력을 보유하고 있습니다.</t>
        </is>
      </c>
    </row>
    <row r="628">
      <c r="A628" s="74" t="inlineStr">
        <is>
          <t>신소재</t>
        </is>
      </c>
      <c r="B628" s="74" t="inlineStr">
        <is>
          <t>페라이트</t>
        </is>
      </c>
      <c r="C628" s="74" t="inlineStr">
        <is>
          <t>동일기연</t>
        </is>
      </c>
      <c r="D628" s="74" t="inlineStr">
        <is>
          <t>032960</t>
        </is>
      </c>
      <c r="E628" s="74" t="inlineStr">
        <is>
          <t>페라이트 코어 등 자성 소재를 활용하여 전자기기 노이즈를 제거하는 EMI(전자기파 간섭) 필터 부품을 개발 및 생산하고 있습니다.</t>
        </is>
      </c>
    </row>
    <row r="629">
      <c r="A629" s="74" t="inlineStr">
        <is>
          <t>전염병/질병</t>
        </is>
      </c>
      <c r="B629" s="74" t="inlineStr">
        <is>
          <t>독감</t>
        </is>
      </c>
      <c r="C629" s="74" t="inlineStr">
        <is>
          <t>동화약품</t>
        </is>
      </c>
      <c r="D629" s="74" t="inlineStr">
        <is>
          <t>000020</t>
        </is>
      </c>
      <c r="E629" s="74" t="inlineStr">
        <is>
          <t>감기약 '판콜' 시리즈 등 호흡기 질환 관련 일반의약품 시장에서 높은 브랜드 인지도를 가지고 있으며, 독감 유행 시 수요가 증가합니다.</t>
        </is>
      </c>
    </row>
    <row r="630">
      <c r="A630" s="74" t="inlineStr">
        <is>
          <t>빅테크</t>
        </is>
      </c>
      <c r="B630" s="74" t="inlineStr">
        <is>
          <t>엔비디아</t>
        </is>
      </c>
      <c r="C630" s="74" t="inlineStr">
        <is>
          <t>두산</t>
        </is>
      </c>
      <c r="D630" s="74" t="inlineStr">
        <is>
          <t>000150</t>
        </is>
      </c>
      <c r="E630" s="74" t="inlineStr">
        <is>
          <t>자회사 '두산전자'가 엔비디아의 AI 가속기에 사용되는 반도체 기판의 핵심 소재인 동박적층판(CCL)을 공급하는 것으로 알려져 있습니다.</t>
        </is>
      </c>
    </row>
    <row r="631">
      <c r="A631" s="74" t="inlineStr">
        <is>
          <t>정부정책</t>
        </is>
      </c>
      <c r="B631" s="74" t="inlineStr">
        <is>
          <t>밸류업/저PBR</t>
        </is>
      </c>
      <c r="C631" s="74" t="inlineStr">
        <is>
          <t>두산</t>
        </is>
      </c>
      <c r="D631" s="74" t="inlineStr">
        <is>
          <t>000150</t>
        </is>
      </c>
      <c r="E631" s="74" t="inlineStr">
        <is>
          <t>로봇, 반도체, 에너지 등 다양한 신사업을 영위하는 자회사를 보유하고 있음에도 저평가된 대표적인 지주회사로, 밸류업 프로그램의 수혜가 기대됩니다.</t>
        </is>
      </c>
    </row>
    <row r="632">
      <c r="A632" s="74" t="inlineStr">
        <is>
          <t>빅테크</t>
        </is>
      </c>
      <c r="B632" s="74" t="inlineStr">
        <is>
          <t>아마존(AWS)</t>
        </is>
      </c>
      <c r="C632" s="74" t="inlineStr">
        <is>
          <t>두산로보틱스</t>
        </is>
      </c>
      <c r="D632" s="74" t="inlineStr">
        <is>
          <t>454910</t>
        </is>
      </c>
      <c r="E632" s="74" t="inlineStr">
        <is>
          <t>아마존과 같은 글로벌 대기업의 물류센터 자동화에 동사의 협동로봇이 활용될 수 있다는 기대감에 관련주로 분류됩니다.</t>
        </is>
      </c>
    </row>
    <row r="633">
      <c r="A633" s="74" t="inlineStr">
        <is>
          <t>건설/인프라</t>
        </is>
      </c>
      <c r="B633" s="74" t="inlineStr">
        <is>
          <t>건설기계</t>
        </is>
      </c>
      <c r="C633" s="74" t="inlineStr">
        <is>
          <t>두산밥캣</t>
        </is>
      </c>
      <c r="D633" s="74" t="inlineStr">
        <is>
          <t>241560</t>
        </is>
      </c>
      <c r="E633" s="74" t="inlineStr">
        <is>
          <t>북미 시장을 중심으로 소형 건설기계(스키드 로더, 콤팩트 굴착기 등) 분야에서 높은 시장 점유율과 브랜드 파워를 보유하고 있습니다.</t>
        </is>
      </c>
    </row>
    <row r="634">
      <c r="A634" s="74" t="inlineStr">
        <is>
          <t>에너지</t>
        </is>
      </c>
      <c r="B634" s="74" t="inlineStr">
        <is>
          <t>SMR</t>
        </is>
      </c>
      <c r="C634" s="74" t="inlineStr">
        <is>
          <t>두산에너빌리티</t>
        </is>
      </c>
      <c r="D634" s="74" t="inlineStr">
        <is>
          <t>034020</t>
        </is>
      </c>
      <c r="E634" s="74" t="inlineStr">
        <is>
          <t>미국의 뉴스케일파워 등 글로벌 SMR(소형모듈원전) 개발사들과 협력하여 SMR 핵심 기자재를 생산 및 공급할 예정입니다.</t>
        </is>
      </c>
    </row>
    <row r="635">
      <c r="A635" s="74" t="inlineStr">
        <is>
          <t>에너지</t>
        </is>
      </c>
      <c r="B635" s="74" t="inlineStr">
        <is>
          <t>원자력발전</t>
        </is>
      </c>
      <c r="C635" s="74" t="inlineStr">
        <is>
          <t>두산에너빌리티</t>
        </is>
      </c>
      <c r="D635" s="74" t="inlineStr">
        <is>
          <t>034020</t>
        </is>
      </c>
      <c r="E635" s="74" t="inlineStr">
        <is>
          <t>원자로, 증기발생기 등 원자력발전소의 핵심 주기기를 자체 기술로 제작할 수 있는 국내 유일의 원전 설비 전문 기업입니다.</t>
        </is>
      </c>
    </row>
    <row r="636">
      <c r="A636" s="74" t="inlineStr">
        <is>
          <t>에너지</t>
        </is>
      </c>
      <c r="B636" s="74" t="inlineStr">
        <is>
          <t>ESS</t>
        </is>
      </c>
      <c r="C636" s="74" t="inlineStr">
        <is>
          <t>두산퓨얼셀</t>
        </is>
      </c>
      <c r="D636" s="74" t="inlineStr">
        <is>
          <t>336260</t>
        </is>
      </c>
      <c r="E636" s="74" t="inlineStr">
        <is>
          <t>연료전지 발전 시스템과 ESS를 연계하여 전력 생산 및 공급의 효율성과 안정성을 높이는 사업 모델을 개발하고 있습니다.</t>
        </is>
      </c>
    </row>
    <row r="637">
      <c r="A637" s="74" t="inlineStr">
        <is>
          <t>에너지</t>
        </is>
      </c>
      <c r="B637" s="74" t="inlineStr">
        <is>
          <t>SOFC(고체산화물연료전지)</t>
        </is>
      </c>
      <c r="C637" s="74" t="inlineStr">
        <is>
          <t>두산퓨얼셀</t>
        </is>
      </c>
      <c r="D637" s="74" t="inlineStr">
        <is>
          <t>336260</t>
        </is>
      </c>
      <c r="E637" s="74" t="inlineStr">
        <is>
          <t>기존의 인산형 연료전지(PAFC) 외에, 차세대 기술인 고체산화물연료전지(SOFC) 기술을 확보하고 상용화를 추진하고 있습니다.</t>
        </is>
      </c>
    </row>
    <row r="638">
      <c r="A638" s="74" t="inlineStr">
        <is>
          <t>자동차</t>
        </is>
      </c>
      <c r="B638" s="74" t="inlineStr">
        <is>
          <t>수소차/수소충전</t>
        </is>
      </c>
      <c r="C638" s="74" t="inlineStr">
        <is>
          <t>두산퓨얼셀</t>
        </is>
      </c>
      <c r="D638" s="74" t="inlineStr">
        <is>
          <t>336260</t>
        </is>
      </c>
      <c r="E638" s="74" t="inlineStr">
        <is>
          <t>수소와 산소의 화학반응을 통해 전기를 생산하는 발전용 수소연료전지를 주력으로 생산하며, 수소 경제의 핵심 기업으로 꼽힙니다.</t>
        </is>
      </c>
    </row>
    <row r="639">
      <c r="A639" s="74" t="inlineStr">
        <is>
          <t>IT/신기술</t>
        </is>
      </c>
      <c r="B639" s="74" t="inlineStr">
        <is>
          <t>양자암호</t>
        </is>
      </c>
      <c r="C639" s="74" t="inlineStr">
        <is>
          <t>드림시큐리티</t>
        </is>
      </c>
      <c r="D639" s="74" t="inlineStr">
        <is>
          <t>203650</t>
        </is>
      </c>
      <c r="E639" s="74" t="inlineStr">
        <is>
          <t>양자컴퓨터의 공격을 방어할 수 있는 차세대 암호 기술인 PQC(양자내성암호)를 개발하고 관련 솔루션을 상용화하고 있습니다.</t>
        </is>
      </c>
    </row>
    <row r="640">
      <c r="A640" s="74" t="inlineStr">
        <is>
          <t>가상화폐/가상현실</t>
        </is>
      </c>
      <c r="B640" s="74" t="inlineStr">
        <is>
          <t>CBDC</t>
        </is>
      </c>
      <c r="C640" s="74" t="inlineStr">
        <is>
          <t>드림시큐리티</t>
        </is>
      </c>
      <c r="D640" s="74" t="inlineStr">
        <is>
          <t>203650</t>
        </is>
      </c>
      <c r="E640" s="74" t="inlineStr">
        <is>
          <t>한국은행의 CBDC(중앙은행 디지털화폐) 모의실험 사업에 참여하여, CBDC 플랫폼에 필요한 보안 및 인증 기술을 공급한 이력이 있습니다.</t>
        </is>
      </c>
    </row>
    <row r="641">
      <c r="A641" s="74" t="inlineStr">
        <is>
          <t>가상화폐/가상현실</t>
        </is>
      </c>
      <c r="B641" s="74" t="inlineStr">
        <is>
          <t>블록체인</t>
        </is>
      </c>
      <c r="C641" s="74" t="inlineStr">
        <is>
          <t>드림시큐리티</t>
        </is>
      </c>
      <c r="D641" s="74" t="inlineStr">
        <is>
          <t>203650</t>
        </is>
      </c>
      <c r="E641" s="74" t="inlineStr">
        <is>
          <t>블록체인 기반의 인증, 전자문서, 보안 솔루션을 개발하여 공공 및 금융 기관에 공급하며 블록체인 기술을 선도하고 있습니다.</t>
        </is>
      </c>
    </row>
    <row r="642">
      <c r="A642" s="74" t="inlineStr">
        <is>
          <t>모바일</t>
        </is>
      </c>
      <c r="B642" s="74" t="inlineStr">
        <is>
          <t>삼성페이</t>
        </is>
      </c>
      <c r="C642" s="74" t="inlineStr">
        <is>
          <t>드림시큐리티</t>
        </is>
      </c>
      <c r="D642" s="74" t="inlineStr">
        <is>
          <t>203650</t>
        </is>
      </c>
      <c r="E642" s="74" t="inlineStr">
        <is>
          <t>삼성페이 등 간편결제 서비스에 필요한 본인인증 및 암호화 기술을 제공하며, 모바일 보안 분야에서 높은 경쟁력을 보유하고 있습니다.</t>
        </is>
      </c>
    </row>
    <row r="643">
      <c r="A643" s="74" t="inlineStr">
        <is>
          <t>바이오/의료AI</t>
        </is>
      </c>
      <c r="B643" s="74" t="inlineStr">
        <is>
          <t>CRO(임상시험)</t>
        </is>
      </c>
      <c r="C643" s="74" t="inlineStr">
        <is>
          <t>드림씨아이에스</t>
        </is>
      </c>
      <c r="D643" s="74" t="inlineStr">
        <is>
          <t>223250</t>
        </is>
      </c>
      <c r="E643" s="74" t="inlineStr">
        <is>
          <t>신약 개발 과정에서 제약사의 의뢰를 받아 임상시험 설계, 수행, 데이터 관리 등 연구개발 업무를 대행하는 전문 CRO(임상시험수탁기관)입니다.</t>
        </is>
      </c>
    </row>
    <row r="644">
      <c r="A644" s="74" t="inlineStr">
        <is>
          <t>바이오/의료AI</t>
        </is>
      </c>
      <c r="B644" s="74" t="inlineStr">
        <is>
          <t>비만치료제</t>
        </is>
      </c>
      <c r="C644" s="74" t="inlineStr">
        <is>
          <t>드림씨아이에스</t>
        </is>
      </c>
      <c r="D644" s="74" t="inlineStr">
        <is>
          <t>223250</t>
        </is>
      </c>
      <c r="E644" s="74" t="inlineStr">
        <is>
          <t>글로벌 비만 치료제 시장이 확대됨에 따라, 관련 신약 개발에 필수적인 임상시험을 대행하는 CRO 기업으로서 수혜가 기대됩니다.</t>
        </is>
      </c>
    </row>
    <row r="645">
      <c r="A645" s="74" t="inlineStr">
        <is>
          <t>바이오/의료AI</t>
        </is>
      </c>
      <c r="B645" s="74" t="inlineStr">
        <is>
          <t>의료AI</t>
        </is>
      </c>
      <c r="C645" s="74" t="inlineStr">
        <is>
          <t>드림씨아이에스</t>
        </is>
      </c>
      <c r="D645" s="74" t="inlineStr">
        <is>
          <t>223250</t>
        </is>
      </c>
      <c r="E645" s="74" t="inlineStr">
        <is>
          <t>AI를 활용한 임상시험 데이터 분석 및 관리 솔루션을 개발하여 신약 개발의 효율성을 높이는 데 기여하고 있습니다.</t>
        </is>
      </c>
    </row>
    <row r="646">
      <c r="A646" s="74" t="inlineStr">
        <is>
          <t>모바일</t>
        </is>
      </c>
      <c r="B646" s="74" t="inlineStr">
        <is>
          <t>갤럭시링</t>
        </is>
      </c>
      <c r="C646" s="74" t="inlineStr">
        <is>
          <t>드림텍</t>
        </is>
      </c>
      <c r="D646" s="74" t="inlineStr">
        <is>
          <t>192650</t>
        </is>
      </c>
      <c r="E646" s="74" t="inlineStr">
        <is>
          <t>삼성전자가 출시할 스마트반지 '갤럭시 링'에 탑재되는 심박수, 산소포화도 측정 센서 등 핵심 헬스케어 모듈을 공급할 것으로 예상됩니다.</t>
        </is>
      </c>
    </row>
    <row r="647">
      <c r="A647" s="74" t="inlineStr">
        <is>
          <t>반도체</t>
        </is>
      </c>
      <c r="B647" s="74" t="inlineStr">
        <is>
          <t>HBM</t>
        </is>
      </c>
      <c r="C647" s="74" t="inlineStr">
        <is>
          <t>디아이</t>
        </is>
      </c>
      <c r="D647" s="74" t="inlineStr">
        <is>
          <t>003160</t>
        </is>
      </c>
      <c r="E647" s="74" t="inlineStr">
        <is>
          <t>SK하이닉스, 삼성전자 등 주요 메모리 반도체 기업에 HBM의 성능을 검사하는 번인(Burn-in) 테스트 장비를 공급하고 있습니다.</t>
        </is>
      </c>
    </row>
    <row r="648">
      <c r="A648" s="74" t="inlineStr">
        <is>
          <t>AI/데이터센터/로봇</t>
        </is>
      </c>
      <c r="B648" s="74" t="inlineStr">
        <is>
          <t>액추에이터/감속기</t>
        </is>
      </c>
      <c r="C648" s="74" t="inlineStr">
        <is>
          <t>디아이씨</t>
        </is>
      </c>
      <c r="D648" s="74" t="inlineStr">
        <is>
          <t>092200</t>
        </is>
      </c>
      <c r="E648" s="74" t="inlineStr">
        <is>
          <t>로봇의 정밀한 움직임을 구현하는 핵심 부품인 '사이클로이드 감속기'를 국산화하여 로봇 부품 사업에 진출했습니다.</t>
        </is>
      </c>
    </row>
    <row r="649">
      <c r="A649" s="74" t="inlineStr">
        <is>
          <t>빅테크</t>
        </is>
      </c>
      <c r="B649" s="74" t="inlineStr">
        <is>
          <t>테슬라</t>
        </is>
      </c>
      <c r="C649" s="74" t="inlineStr">
        <is>
          <t>디아이씨</t>
        </is>
      </c>
      <c r="D649" s="74" t="inlineStr">
        <is>
          <t>092200</t>
        </is>
      </c>
      <c r="E649" s="74" t="inlineStr">
        <is>
          <t>자회사 '제인모터스'를 통해 테슬라에 전기차용 감속기 부품을 공급하고 있어 대표적인 테슬라 관련주로 꼽힙니다.</t>
        </is>
      </c>
    </row>
    <row r="650">
      <c r="A650" s="74" t="inlineStr">
        <is>
          <t>이차전지</t>
        </is>
      </c>
      <c r="B650" s="74" t="inlineStr">
        <is>
          <t>폐배터리</t>
        </is>
      </c>
      <c r="C650" s="74" t="inlineStr">
        <is>
          <t>디아이씨</t>
        </is>
      </c>
      <c r="D650" s="74" t="inlineStr">
        <is>
          <t>092200</t>
        </is>
      </c>
      <c r="E650" s="74" t="inlineStr">
        <is>
          <t>폐배터리를 재활용하기 전 안전하게 방전시키는 공정에 필요한 장비 및 솔루션 사업을 추진하고 있습니다.</t>
        </is>
      </c>
    </row>
    <row r="651">
      <c r="A651" s="74" t="inlineStr">
        <is>
          <t>자동차</t>
        </is>
      </c>
      <c r="B651" s="74" t="inlineStr">
        <is>
          <t>전기차 화재방지</t>
        </is>
      </c>
      <c r="C651" s="74" t="inlineStr">
        <is>
          <t>디아이씨</t>
        </is>
      </c>
      <c r="D651" s="74" t="inlineStr">
        <is>
          <t>092200</t>
        </is>
      </c>
      <c r="E651" s="74" t="inlineStr">
        <is>
          <t>전기차 충돌 또는 침수 시 고전압 배터리의 전류를 자동으로 차단하여 화재 및 감전 사고를 방지하는 안전 장치를 개발했습니다.</t>
        </is>
      </c>
    </row>
    <row r="652">
      <c r="A652" s="74" t="inlineStr">
        <is>
          <t>반도체</t>
        </is>
      </c>
      <c r="B652" s="74" t="inlineStr">
        <is>
          <t>HBM</t>
        </is>
      </c>
      <c r="C652" s="74" t="inlineStr">
        <is>
          <t>디아이티</t>
        </is>
      </c>
      <c r="D652" s="74" t="inlineStr">
        <is>
          <t>110990</t>
        </is>
      </c>
      <c r="E652" s="74" t="inlineStr">
        <is>
          <t>HBM 등 첨단 메모리 반도체의 웨이퍼 표면을 레이저로 세정하고 어닐링(열처리)하는 장비를 개발하여 SK하이닉스 등에 공급합니다.</t>
        </is>
      </c>
    </row>
    <row r="653">
      <c r="A653" s="74" t="inlineStr">
        <is>
          <t>이차전지</t>
        </is>
      </c>
      <c r="B653" s="74" t="inlineStr">
        <is>
          <t>2차전지(장비)</t>
        </is>
      </c>
      <c r="C653" s="74" t="inlineStr">
        <is>
          <t>디아이티</t>
        </is>
      </c>
      <c r="D653" s="74" t="inlineStr">
        <is>
          <t>110990</t>
        </is>
      </c>
      <c r="E653" s="74" t="inlineStr">
        <is>
          <t>2차전지 제조 공정 중 전극의 활물질을 레이저로 건조(Dry)하는 차세대 공정 장비를 개발하고 상용화를 추진 중입니다.</t>
        </is>
      </c>
    </row>
    <row r="654">
      <c r="A654" s="74" t="inlineStr">
        <is>
          <t>기계/방산</t>
        </is>
      </c>
      <c r="B654" s="74" t="inlineStr">
        <is>
          <t>지뢰제거</t>
        </is>
      </c>
      <c r="C654" s="74" t="inlineStr">
        <is>
          <t>디알텍</t>
        </is>
      </c>
      <c r="D654" s="74" t="inlineStr">
        <is>
          <t>214680</t>
        </is>
      </c>
      <c r="E654" s="74" t="inlineStr">
        <is>
          <t>비무장지대(DMZ) 등 위험 지역의 지뢰를 탐지하는 데 사용될 수 있는 고성능 엑스레이 디텍터 기술을 보유하고 있어 관련주로 분류됩니다.</t>
        </is>
      </c>
    </row>
    <row r="655">
      <c r="A655" s="74" t="inlineStr">
        <is>
          <t>바이오/의료AI</t>
        </is>
      </c>
      <c r="B655" s="74" t="inlineStr">
        <is>
          <t>의료AI</t>
        </is>
      </c>
      <c r="C655" s="74" t="inlineStr">
        <is>
          <t>디알텍</t>
        </is>
      </c>
      <c r="D655" s="74" t="inlineStr">
        <is>
          <t>214680</t>
        </is>
      </c>
      <c r="E655" s="74" t="inlineStr">
        <is>
          <t>인공지능(AI) 영상 분석 기술을 적용하여 유방암 진단 정확도를 높인 디지털 맘모그래피(유방촬영술) 시스템을 개발, 판매하고 있습니다.</t>
        </is>
      </c>
    </row>
    <row r="656">
      <c r="A656" s="74" t="inlineStr">
        <is>
          <t>바이오/의료AI</t>
        </is>
      </c>
      <c r="B656" s="74" t="inlineStr">
        <is>
          <t>비만치료제</t>
        </is>
      </c>
      <c r="C656" s="74" t="inlineStr">
        <is>
          <t>디앤디파마텍</t>
        </is>
      </c>
      <c r="D656" s="74" t="inlineStr">
        <is>
          <t>347850</t>
        </is>
      </c>
      <c r="E656" s="74" t="inlineStr">
        <is>
          <t>경구용(먹는 약) 비만 치료제 후보물질 'DD01'을 개발하고 있으며, 주사제 중심의 시장에서 게임체인저가 될 수 있다는 기대를 받고 있습니다.</t>
        </is>
      </c>
    </row>
    <row r="657">
      <c r="A657" s="74" t="inlineStr">
        <is>
          <t>IP/엔터</t>
        </is>
      </c>
      <c r="B657" s="74" t="inlineStr">
        <is>
          <t>웹툰/웹소설</t>
        </is>
      </c>
      <c r="C657" s="74" t="inlineStr">
        <is>
          <t>디앤씨미디어</t>
        </is>
      </c>
      <c r="D657" s="74" t="inlineStr">
        <is>
          <t>263720</t>
        </is>
      </c>
      <c r="E657" s="74" t="inlineStr">
        <is>
          <t>'나 혼자만 레벨업' 등 글로벌 히트작을 다수 보유한 웹툰·웹소설 콘텐츠 전문 제작 및 유통(CP)사입니다.</t>
        </is>
      </c>
    </row>
    <row r="658">
      <c r="A658" s="74" t="inlineStr">
        <is>
          <t>이차전지</t>
        </is>
      </c>
      <c r="B658" s="74" t="inlineStr">
        <is>
          <t>2차전지(장비)</t>
        </is>
      </c>
      <c r="C658" s="74" t="inlineStr">
        <is>
          <t>디에스케이</t>
        </is>
      </c>
      <c r="D658" s="74" t="inlineStr">
        <is>
          <t>109740</t>
        </is>
      </c>
      <c r="E658" s="74" t="inlineStr">
        <is>
          <t>2차전지 조립 공정 중 양극과 음극의 탭을 용접하는 자동화 장비를 개발하여 공급하고 있습니다.</t>
        </is>
      </c>
    </row>
    <row r="659">
      <c r="A659" s="74" t="inlineStr">
        <is>
          <t>반도체</t>
        </is>
      </c>
      <c r="B659" s="74" t="inlineStr">
        <is>
          <t>PCB/FPCB</t>
        </is>
      </c>
      <c r="C659" s="74" t="inlineStr">
        <is>
          <t>디에이피</t>
        </is>
      </c>
      <c r="D659" s="74" t="inlineStr">
        <is>
          <t>066900</t>
        </is>
      </c>
      <c r="E659" s="74" t="inlineStr">
        <is>
          <t>스마트폰의 메인보드 역할을 하는 HDI(고밀도 인터커넥트) PCB를 주력으로 생산하여 삼성전자에 공급하는 핵심 협력사입니다.</t>
        </is>
      </c>
    </row>
    <row r="660">
      <c r="A660" s="74" t="inlineStr">
        <is>
          <t>반도체</t>
        </is>
      </c>
      <c r="B660" s="74" t="inlineStr">
        <is>
          <t>3D NAND</t>
        </is>
      </c>
      <c r="C660" s="74" t="inlineStr">
        <is>
          <t>디엔에프</t>
        </is>
      </c>
      <c r="D660" s="74" t="inlineStr">
        <is>
          <t>092070</t>
        </is>
      </c>
      <c r="E660" s="74" t="inlineStr">
        <is>
          <t>3D 낸드플래시 등 메모리 반도체 증착 공정에 사용되는 핵심 화학 소재(프리커서)를 개발하여 삼성전자, SK하이닉스에 공급합니다.</t>
        </is>
      </c>
    </row>
    <row r="661">
      <c r="A661" s="74" t="inlineStr">
        <is>
          <t>바이오/의료AI</t>
        </is>
      </c>
      <c r="B661" s="74" t="inlineStr">
        <is>
          <t>치아 치료(임플란트)</t>
        </is>
      </c>
      <c r="C661" s="74" t="inlineStr">
        <is>
          <t>디오</t>
        </is>
      </c>
      <c r="D661" s="74" t="inlineStr">
        <is>
          <t>039840</t>
        </is>
      </c>
      <c r="E661" s="74" t="inlineStr">
        <is>
          <t>디지털 기술을 접목하여 임플란트 시술의 정확도와 편의성을 높인 '디오나비' 디지털 임플란트 시스템을 주력으로 하고 있습니다.</t>
        </is>
      </c>
    </row>
    <row r="662">
      <c r="A662" s="74" t="inlineStr">
        <is>
          <t>자동차</t>
        </is>
      </c>
      <c r="B662" s="74" t="inlineStr">
        <is>
          <t>리비안</t>
        </is>
      </c>
      <c r="C662" s="74" t="inlineStr">
        <is>
          <t>디와이</t>
        </is>
      </c>
      <c r="D662" s="74" t="inlineStr">
        <is>
          <t>013570</t>
        </is>
      </c>
      <c r="E662" s="74" t="inlineStr">
        <is>
          <t>미국 전기차 기업 리비안에 와이퍼 시스템 등 자동차 부품을 공급하는 것으로 알려져 관련주로 분류됩니다.</t>
        </is>
      </c>
    </row>
    <row r="663">
      <c r="A663" s="74" t="inlineStr">
        <is>
          <t>가상화폐/가상현실</t>
        </is>
      </c>
      <c r="B663" s="74" t="inlineStr">
        <is>
          <t>NFT</t>
        </is>
      </c>
      <c r="C663" s="74" t="inlineStr">
        <is>
          <t>디와이디</t>
        </is>
      </c>
      <c r="D663" s="74" t="inlineStr">
        <is>
          <t>219550</t>
        </is>
      </c>
      <c r="E663" s="74" t="inlineStr">
        <is>
          <t>자회사를 통해 NFT(대체불가토큰) 거래소 사업 및 관련 프로젝트를 추진하며 블록체인 신사업에 진출했습니다.</t>
        </is>
      </c>
    </row>
    <row r="664">
      <c r="A664" s="74" t="inlineStr">
        <is>
          <t>국제</t>
        </is>
      </c>
      <c r="B664" s="74" t="inlineStr">
        <is>
          <t>우크라이나 재건</t>
        </is>
      </c>
      <c r="C664" s="74" t="inlineStr">
        <is>
          <t>디와이디</t>
        </is>
      </c>
      <c r="D664" s="74" t="inlineStr">
        <is>
          <t>219550</t>
        </is>
      </c>
      <c r="E664" s="74" t="inlineStr">
        <is>
          <t>우크라이나 재건 사업에 참여할 수 있는 건설 및 토목 관련 자회사를 인수하며 재건 관련주로 시장의 주목을 받았습니다.</t>
        </is>
      </c>
    </row>
    <row r="665">
      <c r="A665" s="74" t="inlineStr">
        <is>
          <t>건설/인프라</t>
        </is>
      </c>
      <c r="B665" s="74" t="inlineStr">
        <is>
          <t>건설기계</t>
        </is>
      </c>
      <c r="C665" s="74" t="inlineStr">
        <is>
          <t>디와이파워</t>
        </is>
      </c>
      <c r="D665" s="74" t="inlineStr">
        <is>
          <t>210540</t>
        </is>
      </c>
      <c r="E665" s="74" t="inlineStr">
        <is>
          <t>굴착기, 지게차 등 각종 건설기계 및 산업용 차량에 사용되는 유압실린더 분야에서 국내 1위, 세계 3위의 시장점유율을 차지하고 있습니다.</t>
        </is>
      </c>
    </row>
    <row r="666">
      <c r="A666" s="74" t="inlineStr">
        <is>
          <t>국제</t>
        </is>
      </c>
      <c r="B666" s="74" t="inlineStr">
        <is>
          <t>우크라이나 재건</t>
        </is>
      </c>
      <c r="C666" s="74" t="inlineStr">
        <is>
          <t>디와이파워</t>
        </is>
      </c>
      <c r="D666" s="74" t="inlineStr">
        <is>
          <t>210540</t>
        </is>
      </c>
      <c r="E666" s="74" t="inlineStr">
        <is>
          <t>굴착기 등 건설기계의 동력을 제어하는 유압실린더를 생산하며, 우크라이나 재건 시 건설기계 수요 증가에 따른 수혜가 기대됩니다.</t>
        </is>
      </c>
    </row>
    <row r="667">
      <c r="A667" s="74" t="inlineStr">
        <is>
          <t>이차전지</t>
        </is>
      </c>
      <c r="B667" s="74" t="inlineStr">
        <is>
          <t>2차전지(장비)</t>
        </is>
      </c>
      <c r="C667" s="74" t="inlineStr">
        <is>
          <t>디이엔티</t>
        </is>
      </c>
      <c r="D667" s="74" t="inlineStr">
        <is>
          <t>079810</t>
        </is>
      </c>
      <c r="E667" s="74" t="inlineStr">
        <is>
          <t>2차전지 양극과 음극을 정해진 길이로 자르는 노칭(Notching) 공정 장비를 개발하여 LG에너지솔루션 등에 공급하고 있습니다.</t>
        </is>
      </c>
    </row>
    <row r="668">
      <c r="A668" s="74" t="inlineStr">
        <is>
          <t>정부정책</t>
        </is>
      </c>
      <c r="B668" s="74" t="inlineStr">
        <is>
          <t>남북경협</t>
        </is>
      </c>
      <c r="C668" s="74" t="inlineStr">
        <is>
          <t>디젠스</t>
        </is>
      </c>
      <c r="D668" s="74" t="inlineStr">
        <is>
          <t>113810</t>
        </is>
      </c>
      <c r="E668" s="74" t="inlineStr">
        <is>
          <t>자동차 배기계 부품을 생산하며, 과거 개성공단과 지리적으로 가깝다는 이유로 남북경협 테마 형성 시 관련주로 분류된 바 있습니다.</t>
        </is>
      </c>
    </row>
    <row r="669">
      <c r="A669" s="74" t="inlineStr">
        <is>
          <t>정부정책</t>
        </is>
      </c>
      <c r="B669" s="74" t="inlineStr">
        <is>
          <t>새만금</t>
        </is>
      </c>
      <c r="C669" s="74" t="inlineStr">
        <is>
          <t>디젠스</t>
        </is>
      </c>
      <c r="D669" s="74" t="inlineStr">
        <is>
          <t>113810</t>
        </is>
      </c>
      <c r="E669" s="74" t="inlineStr">
        <is>
          <t>새만금 인근에 위치한 군산에 본사와 공장을 두고 있어, 새만금 개발 사업 본격화 시 수혜를 받을 수 있다는 기대감에 관련주로 꼽힙니다.</t>
        </is>
      </c>
    </row>
    <row r="670">
      <c r="A670" s="74" t="inlineStr">
        <is>
          <t>IT/신기술</t>
        </is>
      </c>
      <c r="B670" s="74" t="inlineStr">
        <is>
          <t>보안</t>
        </is>
      </c>
      <c r="C670" s="74" t="inlineStr">
        <is>
          <t>디지캡</t>
        </is>
      </c>
      <c r="D670" s="74" t="inlineStr">
        <is>
          <t>197140</t>
        </is>
      </c>
      <c r="E670" s="74" t="inlineStr">
        <is>
          <t>디지털 콘텐츠의 불법 복제와 유통을 막는 DRM(디지털 저작권 관리) 및 콘텐츠 보안 솔루션을 방송사, 통신사 등에 공급합니다.</t>
        </is>
      </c>
    </row>
    <row r="671">
      <c r="A671" s="74" t="inlineStr">
        <is>
          <t>건설/인프라</t>
        </is>
      </c>
      <c r="B671" s="74" t="inlineStr">
        <is>
          <t>강관/가스관</t>
        </is>
      </c>
      <c r="C671" s="74" t="inlineStr">
        <is>
          <t>디케이락</t>
        </is>
      </c>
      <c r="D671" s="74" t="inlineStr">
        <is>
          <t>105740</t>
        </is>
      </c>
      <c r="E671" s="74" t="inlineStr">
        <is>
          <t>석유, 가스 등 에너지 플랜트의 배관을 연결하고 제어하는 핵심 부품인 피팅과 밸브를 국산화하여 공급하고 있습니다.</t>
        </is>
      </c>
    </row>
    <row r="672">
      <c r="A672" s="74" t="inlineStr">
        <is>
          <t>건설/인프라</t>
        </is>
      </c>
      <c r="B672" s="74" t="inlineStr">
        <is>
          <t>피팅/밸브</t>
        </is>
      </c>
      <c r="C672" s="74" t="inlineStr">
        <is>
          <t>디케이락</t>
        </is>
      </c>
      <c r="D672" s="74" t="inlineStr">
        <is>
          <t>105740</t>
        </is>
      </c>
      <c r="E672" s="74" t="inlineStr">
        <is>
          <t>반도체, 조선, 플랜트 등 다양한 산업의 배관 시스템에 사용되는 초정밀 계장용 피팅 및 밸브 분야의 글로벌 강소기업입니다.</t>
        </is>
      </c>
    </row>
    <row r="673">
      <c r="A673" s="74" t="inlineStr">
        <is>
          <t>원자재</t>
        </is>
      </c>
      <c r="B673" s="74" t="inlineStr">
        <is>
          <t>LNG</t>
        </is>
      </c>
      <c r="C673" s="74" t="inlineStr">
        <is>
          <t>디케이락</t>
        </is>
      </c>
      <c r="D673" s="74" t="inlineStr">
        <is>
          <t>105740</t>
        </is>
      </c>
      <c r="E673" s="74" t="inlineStr">
        <is>
          <t>LNG 플랜트 및 운반선의 초저온 배관에 사용되는 정밀 피팅 및 밸브를 생산하여, LNG 산업 성장의 수혜주로 꼽힙니다.</t>
        </is>
      </c>
    </row>
    <row r="674">
      <c r="A674" s="74" t="inlineStr">
        <is>
          <t>모바일</t>
        </is>
      </c>
      <c r="B674" s="74" t="inlineStr">
        <is>
          <t>갤럭시부품</t>
        </is>
      </c>
      <c r="C674" s="74" t="inlineStr">
        <is>
          <t>디케이티</t>
        </is>
      </c>
      <c r="D674" s="74" t="inlineStr">
        <is>
          <t>290550</t>
        </is>
      </c>
      <c r="E674" s="74" t="inlineStr">
        <is>
          <t>삼성디스플레이의 핵심 협력사로서, 갤럭시 스마트폰에 탑재되는 OLED 디스플레이용 FPCA 모듈을 주력으로 공급하고 있습니다.</t>
        </is>
      </c>
    </row>
    <row r="675">
      <c r="A675" s="74" t="inlineStr">
        <is>
          <t>반도체</t>
        </is>
      </c>
      <c r="B675" s="74" t="inlineStr">
        <is>
          <t>PCB/FPCB</t>
        </is>
      </c>
      <c r="C675" s="74" t="inlineStr">
        <is>
          <t>디케이티</t>
        </is>
      </c>
      <c r="D675" s="74" t="inlineStr">
        <is>
          <t>290550</t>
        </is>
      </c>
      <c r="E675" s="74" t="inlineStr">
        <is>
          <t>스마트폰의 디스플레이, 배터리 등 주요 부품과 메인보드를 연결하는 FPC에 각종 부품을 실장하는 FPCA 모듈을 전문으로 생산합니다.</t>
        </is>
      </c>
    </row>
    <row r="676">
      <c r="A676" s="74" t="inlineStr">
        <is>
          <t>우주/항공</t>
        </is>
      </c>
      <c r="B676" s="74" t="inlineStr">
        <is>
          <t>UAM/드론</t>
        </is>
      </c>
      <c r="C676" s="74" t="inlineStr">
        <is>
          <t>디티앤씨</t>
        </is>
      </c>
      <c r="D676" s="74" t="inlineStr">
        <is>
          <t>187220</t>
        </is>
      </c>
      <c r="E676" s="74" t="inlineStr">
        <is>
          <t>UAM(도심항공교통), 드론 등 무인이동체의 안정성을 검증하는 시험·인증 서비스를 제공하며 관련 시장 개화에 대비하고 있습니다.</t>
        </is>
      </c>
    </row>
    <row r="677">
      <c r="A677" s="74" t="inlineStr">
        <is>
          <t>바이오/의료AI</t>
        </is>
      </c>
      <c r="B677" s="74" t="inlineStr">
        <is>
          <t>CRO(임상시험)</t>
        </is>
      </c>
      <c r="C677" s="74" t="inlineStr">
        <is>
          <t>디티앤씨알오</t>
        </is>
      </c>
      <c r="D677" s="74" t="inlineStr">
        <is>
          <t>383930</t>
        </is>
      </c>
      <c r="E677" s="74" t="inlineStr">
        <is>
          <t>의약품, 건강기능식품 등의 유효성과 안전성을 평가하는 비임상(동물실험) 및 임상시험을 대행하는 CRO(임상시험수탁기관)입니다.</t>
        </is>
      </c>
    </row>
    <row r="678">
      <c r="A678" s="74" t="inlineStr">
        <is>
          <t>바이오/의료AI</t>
        </is>
      </c>
      <c r="B678" s="74" t="inlineStr">
        <is>
          <t>의료AI</t>
        </is>
      </c>
      <c r="C678" s="74" t="inlineStr">
        <is>
          <t>딥노이드</t>
        </is>
      </c>
      <c r="D678" s="74" t="inlineStr">
        <is>
          <t>315640</t>
        </is>
      </c>
      <c r="E678" s="74" t="inlineStr">
        <is>
          <t>의료 영상(엑스레이, CT 등)을 AI로 분석하여 의사의 진단을 보조하는 다양한 의료 AI 솔루션 'DEEP:AI'를 개발, 공급하고 있습니다.</t>
        </is>
      </c>
    </row>
    <row r="679">
      <c r="A679" s="74" t="inlineStr">
        <is>
          <t>빅테크</t>
        </is>
      </c>
      <c r="B679" s="74" t="inlineStr">
        <is>
          <t>텐센트/알리바바/바이두</t>
        </is>
      </c>
      <c r="C679" s="74" t="inlineStr">
        <is>
          <t>딥노이드</t>
        </is>
      </c>
      <c r="D679" s="74" t="inlineStr">
        <is>
          <t>315640</t>
        </is>
      </c>
      <c r="E679" s="74" t="inlineStr">
        <is>
          <t>중국 의료 AI 시장 진출을 위해 현지 기업과 파트너십을 맺고, 텐센트 등 중국 빅테크 기업과의 협력 가능성을 모색하고 있습니다.</t>
        </is>
      </c>
    </row>
    <row r="680">
      <c r="A680" s="74" t="inlineStr">
        <is>
          <t>IT/신기술</t>
        </is>
      </c>
      <c r="B680" s="74" t="inlineStr">
        <is>
          <t>양자암호</t>
        </is>
      </c>
      <c r="C680" s="74" t="inlineStr">
        <is>
          <t>라닉스</t>
        </is>
      </c>
      <c r="D680" s="74" t="inlineStr">
        <is>
          <t>317120</t>
        </is>
      </c>
      <c r="E680" s="74" t="inlineStr">
        <is>
          <t>양자컴퓨터로도 해킹이 불가능한 보안 기술인 PQC(양자내성암호)를 V2X 통신 시스템에 적용하여 차량 보안 기술을 선도하고 있습니다.</t>
        </is>
      </c>
    </row>
    <row r="681">
      <c r="A681" s="74" t="inlineStr">
        <is>
          <t>반도체</t>
        </is>
      </c>
      <c r="B681" s="74" t="inlineStr">
        <is>
          <t>차량반도체</t>
        </is>
      </c>
      <c r="C681" s="74" t="inlineStr">
        <is>
          <t>라닉스</t>
        </is>
      </c>
      <c r="D681" s="74" t="inlineStr">
        <is>
          <t>317120</t>
        </is>
      </c>
      <c r="E681" s="74" t="inlineStr">
        <is>
          <t>자율주행차의 핵심 기술인 V2X(차량-사물 통신) 통신 시스템 반도체와 보안 솔루션을 국내 최초로 국산화한 팹리스 기업입니다.</t>
        </is>
      </c>
    </row>
    <row r="682">
      <c r="A682" s="74" t="inlineStr">
        <is>
          <t>자동차</t>
        </is>
      </c>
      <c r="B682" s="74" t="inlineStr">
        <is>
          <t>자율주행</t>
        </is>
      </c>
      <c r="C682" s="74" t="inlineStr">
        <is>
          <t>라닉스</t>
        </is>
      </c>
      <c r="D682" s="74" t="inlineStr">
        <is>
          <t>317120</t>
        </is>
      </c>
      <c r="E682" s="74" t="inlineStr">
        <is>
          <t>자율주행 시대의 필수 기술인 V2X 통신 통합 솔루션을 주력으로 개발하며, C-ITS(차세대 지능형 교통체계) 사업의 핵심 수혜주로 꼽힙니다.</t>
        </is>
      </c>
    </row>
    <row r="683">
      <c r="A683" s="74" t="inlineStr">
        <is>
          <t>화장품/미용</t>
        </is>
      </c>
      <c r="B683" s="74" t="inlineStr">
        <is>
          <t>피부/미용기기</t>
        </is>
      </c>
      <c r="C683" s="74" t="inlineStr">
        <is>
          <t>라메디텍</t>
        </is>
      </c>
      <c r="D683" s="74" t="inlineStr">
        <is>
          <t>462510</t>
        </is>
      </c>
      <c r="E683" s="74" t="inlineStr">
        <is>
          <t>레이저 기술을 기반으로 채혈기, 피부미용기기 등을 개발하는 뷰티·의료기기 전문 기업으로, 특히 휴대용 레이저 채혈기 기술이 주목받고 있습니다.</t>
        </is>
      </c>
    </row>
    <row r="684">
      <c r="A684" s="74" t="inlineStr">
        <is>
          <t>IT/신기술</t>
        </is>
      </c>
      <c r="B684" s="74" t="inlineStr">
        <is>
          <t>보안</t>
        </is>
      </c>
      <c r="C684" s="74" t="inlineStr">
        <is>
          <t>라온시큐어</t>
        </is>
      </c>
      <c r="D684" s="74" t="inlineStr">
        <is>
          <t>042510</t>
        </is>
      </c>
      <c r="E684" s="74" t="inlineStr">
        <is>
          <t>생체인증(FIDO), 공개키기반구조(PKI) 등 강력한 인증 보안 솔루션을 제공하는 전문 기업입니다. (현 라온시큐어)</t>
        </is>
      </c>
    </row>
    <row r="685">
      <c r="A685" s="74" t="inlineStr">
        <is>
          <t>가상화폐/가상현실</t>
        </is>
      </c>
      <c r="B685" s="74" t="inlineStr">
        <is>
          <t>CBDC</t>
        </is>
      </c>
      <c r="C685" s="74" t="inlineStr">
        <is>
          <t>라온시큐어</t>
        </is>
      </c>
      <c r="D685" s="74" t="inlineStr">
        <is>
          <t>042510</t>
        </is>
      </c>
      <c r="E685" s="74" t="inlineStr">
        <is>
          <t>한국은행의 CBDC(중앙은행 디지털화폐) 모의실험 사업에 참여하여, 모바일 환경에서의 CBDC 결제 및 송금 기술을 구현했습니다.</t>
        </is>
      </c>
    </row>
    <row r="686">
      <c r="A686" s="74" t="inlineStr">
        <is>
          <t>모바일</t>
        </is>
      </c>
      <c r="B686" s="74" t="inlineStr">
        <is>
          <t>삼성페이</t>
        </is>
      </c>
      <c r="C686" s="74" t="inlineStr">
        <is>
          <t>라온시큐어</t>
        </is>
      </c>
      <c r="D686" s="74" t="inlineStr">
        <is>
          <t>042510</t>
        </is>
      </c>
      <c r="E686" s="74" t="inlineStr">
        <is>
          <t>삼성페이를 비롯한 다양한 간편결제 서비스에 적용된 생체인증(FIDO) 솔루션을 제공하며, 모바일 인증 보안 시장을 선도하고 있습니다.</t>
        </is>
      </c>
    </row>
    <row r="687">
      <c r="A687" s="74" t="inlineStr">
        <is>
          <t>AI/데이터센터/로봇</t>
        </is>
      </c>
      <c r="B687" s="74" t="inlineStr">
        <is>
          <t>스마트팩토리</t>
        </is>
      </c>
      <c r="C687" s="74" t="inlineStr">
        <is>
          <t>라온테크</t>
        </is>
      </c>
      <c r="D687" s="74" t="n"/>
      <c r="E687" s="74" t="inlineStr">
        <is>
          <t>반도체 웨이퍼를 이송하는 진공 로봇 및 자동화 모듈을 국산화하여, 반도체 및 디스플레이 스마트팩토리에 공급하고 있습니다.</t>
        </is>
      </c>
    </row>
    <row r="688">
      <c r="A688" s="74" t="inlineStr">
        <is>
          <t>가상화폐/가상현실</t>
        </is>
      </c>
      <c r="B688" s="74" t="inlineStr">
        <is>
          <t>VR/AR/XR</t>
        </is>
      </c>
      <c r="C688" s="74" t="inlineStr">
        <is>
          <t>라온텍</t>
        </is>
      </c>
      <c r="D688" s="74" t="inlineStr">
        <is>
          <t>418420</t>
        </is>
      </c>
      <c r="E688" s="74" t="inlineStr">
        <is>
          <t>AR/VR/XR 기기의 '두뇌'와 '눈' 역할을 하는 시스템 반도체와 마이크로디스플레이를 동시에 개발하는 독보적인 기술력을 보유하고 있습니다.</t>
        </is>
      </c>
    </row>
    <row r="689">
      <c r="A689" s="74" t="inlineStr">
        <is>
          <t>가상화폐/가상현실</t>
        </is>
      </c>
      <c r="B689" s="74" t="inlineStr">
        <is>
          <t>스마트글래스</t>
        </is>
      </c>
      <c r="C689" s="74" t="inlineStr">
        <is>
          <t>라온텍</t>
        </is>
      </c>
      <c r="D689" s="74" t="inlineStr">
        <is>
          <t>418420</t>
        </is>
      </c>
      <c r="E689" s="74" t="inlineStr">
        <is>
          <t>AR 스마트글래스의 핵심 부품인 LCoS(액정온실리콘) 마이크로디스플레이와 컨트롤러 반도체를 개발하는 팹리스 기업입니다.</t>
        </is>
      </c>
    </row>
    <row r="690">
      <c r="A690" s="74" t="inlineStr">
        <is>
          <t>AI/데이터센터/로봇</t>
        </is>
      </c>
      <c r="B690" s="74" t="inlineStr">
        <is>
          <t>AI</t>
        </is>
      </c>
      <c r="C690" s="74" t="inlineStr">
        <is>
          <t>라온피플</t>
        </is>
      </c>
      <c r="D690" s="74" t="inlineStr">
        <is>
          <t>300120</t>
        </is>
      </c>
      <c r="E690" s="74" t="inlineStr">
        <is>
          <t>카메라 영상에서 불량을 검출하고 문자를 인식하는 AI 비전검사 솔루션을 개발하여 제조업, 교통 등 다양한 산업에 공급하고 있습니다.</t>
        </is>
      </c>
    </row>
    <row r="691">
      <c r="A691" s="74" t="inlineStr">
        <is>
          <t>IT/신기술</t>
        </is>
      </c>
      <c r="B691" s="74" t="inlineStr">
        <is>
          <t>디지털트윈</t>
        </is>
      </c>
      <c r="C691" s="74" t="inlineStr">
        <is>
          <t>라온피플</t>
        </is>
      </c>
      <c r="D691" s="74" t="inlineStr">
        <is>
          <t>300120</t>
        </is>
      </c>
      <c r="E691" s="74" t="inlineStr">
        <is>
          <t>AI 비전 기술을 통해 현실 세계의 객체를 인식하고 분석하여, 가상 세계에 동일하게 구현하는 디지털 트윈 솔루션의 기반 기술을 제공합니다.</t>
        </is>
      </c>
    </row>
    <row r="692">
      <c r="A692" s="74" t="inlineStr">
        <is>
          <t>빅테크</t>
        </is>
      </c>
      <c r="B692" s="74" t="inlineStr">
        <is>
          <t>MS</t>
        </is>
      </c>
      <c r="C692" s="74" t="inlineStr">
        <is>
          <t>라온피플</t>
        </is>
      </c>
      <c r="D692" s="74" t="inlineStr">
        <is>
          <t>300120</t>
        </is>
      </c>
      <c r="E692" s="74" t="inlineStr">
        <is>
          <t>마이크로소프트의 파트너사로서, AI 비전 기술을 MS의 클라우드 플랫폼 '애저(Azure)'와 연동하여 글로벌 시장에 공급하고 있습니다.</t>
        </is>
      </c>
    </row>
    <row r="693">
      <c r="A693" s="74" t="inlineStr">
        <is>
          <t>빅테크</t>
        </is>
      </c>
      <c r="B693" s="74" t="inlineStr">
        <is>
          <t>테슬라</t>
        </is>
      </c>
      <c r="C693" s="74" t="inlineStr">
        <is>
          <t>라이콤</t>
        </is>
      </c>
      <c r="D693" s="74" t="inlineStr">
        <is>
          <t>388790</t>
        </is>
      </c>
      <c r="E693" s="74" t="inlineStr">
        <is>
          <t>테슬라가 자율주행 기술로 채택한 라이다(LiDAR)와 관련된 광증폭기, 광송수신기 등 핵심 부품 기술을 보유하고 있어 관련주로 부각되었습니다.</t>
        </is>
      </c>
    </row>
    <row r="694">
      <c r="A694" s="74" t="inlineStr">
        <is>
          <t>자동차</t>
        </is>
      </c>
      <c r="B694" s="74" t="inlineStr">
        <is>
          <t>자율주행</t>
        </is>
      </c>
      <c r="C694" s="74" t="inlineStr">
        <is>
          <t>라이콤</t>
        </is>
      </c>
      <c r="D694" s="74" t="inlineStr">
        <is>
          <t>388790</t>
        </is>
      </c>
      <c r="E694" s="74" t="inlineStr">
        <is>
          <t>자율주행차의 '눈' 역할을 하는 라이다(LiDAR) 센서의 핵심 부품인 초소형 광증폭기를 국산화하여 개발하고 있습니다.</t>
        </is>
      </c>
    </row>
    <row r="695">
      <c r="A695" s="74" t="inlineStr">
        <is>
          <t>바이오/의료AI</t>
        </is>
      </c>
      <c r="B695" s="74" t="inlineStr">
        <is>
          <t>비만치료제</t>
        </is>
      </c>
      <c r="C695" s="74" t="inlineStr">
        <is>
          <t>라파스</t>
        </is>
      </c>
      <c r="D695" s="74" t="inlineStr">
        <is>
          <t>214260</t>
        </is>
      </c>
      <c r="E695" s="74" t="inlineStr">
        <is>
          <t>주사제 형태의 비만 치료제를 통증 없이 피부에 붙이는 마이크로니들 패치 제형으로 개발하여 편의성을 높이는 연구를 진행하고 있습니다.</t>
        </is>
      </c>
    </row>
    <row r="696">
      <c r="A696" s="74" t="inlineStr">
        <is>
          <t>바이오/의료AI</t>
        </is>
      </c>
      <c r="B696" s="74" t="inlineStr">
        <is>
          <t>치매/알츠하이머</t>
        </is>
      </c>
      <c r="C696" s="74" t="inlineStr">
        <is>
          <t>라파스</t>
        </is>
      </c>
      <c r="D696" s="74" t="inlineStr">
        <is>
          <t>214260</t>
        </is>
      </c>
      <c r="E696" s="74" t="inlineStr">
        <is>
          <t>패치 형태의 마이크로니들 기술을 활용하여, 치매 치료 항체 의약품을 피부에 부착하여 투여하는 새로운 방식의 치료제를 개발 중입니다.</t>
        </is>
      </c>
    </row>
    <row r="697">
      <c r="A697" s="74" t="inlineStr">
        <is>
          <t>반도체</t>
        </is>
      </c>
      <c r="B697" s="74" t="inlineStr">
        <is>
          <t>유리기판</t>
        </is>
      </c>
      <c r="C697" s="74" t="inlineStr">
        <is>
          <t>램테크놀로지</t>
        </is>
      </c>
      <c r="D697" s="74" t="n"/>
      <c r="E697" s="74" t="inlineStr">
        <is>
          <t>유리기판의 식각(Etching) 공정에 사용되는 식각액 및 세정액 등 고순도 화학 소재를 개발하고 생산할 수 있는 기술을 보유하고 있습니다.</t>
        </is>
      </c>
    </row>
    <row r="698">
      <c r="A698" s="74" t="inlineStr">
        <is>
          <t>바이오/의료AI</t>
        </is>
      </c>
      <c r="B698" s="74" t="inlineStr">
        <is>
          <t>마이크로바이옴</t>
        </is>
      </c>
      <c r="C698" s="74" t="inlineStr">
        <is>
          <t>랩지노믹스</t>
        </is>
      </c>
      <c r="D698" s="74" t="inlineStr">
        <is>
          <t>084650</t>
        </is>
      </c>
      <c r="E698" s="74" t="inlineStr">
        <is>
          <t>장내 미생물 유전체 분석 서비스를 통해 개인의 건강 상태를 진단하고, 맞춤형 마이크로바이옴 솔루션을 제공하는 사업을 영위합니다.</t>
        </is>
      </c>
    </row>
    <row r="699">
      <c r="A699" s="74" t="inlineStr">
        <is>
          <t>바이오/의료AI</t>
        </is>
      </c>
      <c r="B699" s="74" t="inlineStr">
        <is>
          <t>유전자치료</t>
        </is>
      </c>
      <c r="C699" s="74" t="inlineStr">
        <is>
          <t>랩지노믹스</t>
        </is>
      </c>
      <c r="D699" s="74" t="inlineStr">
        <is>
          <t>084650</t>
        </is>
      </c>
      <c r="E699" s="74" t="inlineStr">
        <is>
          <t>유전자 분석 기술을 통해 유전병의 원인을 규명하고, 이를 기반으로 유전자 치료제 개발의 기반이 되는 진단 서비스를 제공합니다.</t>
        </is>
      </c>
    </row>
    <row r="700">
      <c r="A700" s="74" t="inlineStr">
        <is>
          <t>바이오/의료AI</t>
        </is>
      </c>
      <c r="B700" s="74" t="inlineStr">
        <is>
          <t>의료AI</t>
        </is>
      </c>
      <c r="C700" s="74" t="inlineStr">
        <is>
          <t>랩지노믹스</t>
        </is>
      </c>
      <c r="D700" s="74" t="inlineStr">
        <is>
          <t>084650</t>
        </is>
      </c>
      <c r="E700" s="74" t="inlineStr">
        <is>
          <t>방대한 유전체 데이터를 AI로 분석하여 질병을 예측하고 맞춤형 치료를 제안하는 AI 기반의 유전자 분석 서비스를 제공합니다.</t>
        </is>
      </c>
    </row>
    <row r="701">
      <c r="A701" s="74" t="inlineStr">
        <is>
          <t>바이오/의료AI</t>
        </is>
      </c>
      <c r="B701" s="74" t="inlineStr">
        <is>
          <t>진단키트</t>
        </is>
      </c>
      <c r="C701" s="74" t="inlineStr">
        <is>
          <t>랩지노믹스</t>
        </is>
      </c>
      <c r="D701" s="74" t="inlineStr">
        <is>
          <t>084650</t>
        </is>
      </c>
      <c r="E701" s="74" t="inlineStr">
        <is>
          <t>암, 희귀질환 등을 진단하는 차세대염기서열분석(NGS) 서비스를 주력으로 하며, 코로나19 당시에는 분자진단키트를 수출했습니다.</t>
        </is>
      </c>
    </row>
    <row r="702">
      <c r="A702" s="74" t="inlineStr">
        <is>
          <t>전염병/질병</t>
        </is>
      </c>
      <c r="B702" s="74" t="inlineStr">
        <is>
          <t>엠폭스</t>
        </is>
      </c>
      <c r="C702" s="74" t="inlineStr">
        <is>
          <t>랩지노믹스</t>
        </is>
      </c>
      <c r="D702" s="74" t="inlineStr">
        <is>
          <t>084650</t>
        </is>
      </c>
      <c r="E702" s="74" t="inlineStr">
        <is>
          <t>엠폭스(원숭이두창) 바이러스를 특이적으로 검출할 수 있는 PCR 분자진단키트를 개발하여 질병 확산에 대응했습니다.</t>
        </is>
      </c>
    </row>
    <row r="703">
      <c r="A703" s="74" t="inlineStr">
        <is>
          <t>전염병/질병</t>
        </is>
      </c>
      <c r="B703" s="74" t="inlineStr">
        <is>
          <t>코로나</t>
        </is>
      </c>
      <c r="C703" s="74" t="inlineStr">
        <is>
          <t>랩지노믹스</t>
        </is>
      </c>
      <c r="D703" s="74" t="inlineStr">
        <is>
          <t>084650</t>
        </is>
      </c>
      <c r="E703" s="74" t="inlineStr">
        <is>
          <t>코로나19 팬데믹 기간 동안 PCR 분자진단키트와 신속항원키트를 개발하여 미국 등 해외 시장에 대규모로 공급했습니다.</t>
        </is>
      </c>
    </row>
    <row r="704">
      <c r="A704" s="74" t="inlineStr">
        <is>
          <t>이차전지</t>
        </is>
      </c>
      <c r="B704" s="74" t="inlineStr">
        <is>
          <t>전고체</t>
        </is>
      </c>
      <c r="C704" s="74" t="inlineStr">
        <is>
          <t>레몬</t>
        </is>
      </c>
      <c r="D704" s="74" t="inlineStr">
        <is>
          <t>294140</t>
        </is>
      </c>
      <c r="E704" s="74" t="inlineStr">
        <is>
          <t>차세대 배터리인 전고체 전지의 핵심 소재인 지지체 및 고체 전해질에 적용 가능한 나노섬유 기술을 보유하고 있어 관련주로 분류됩니다.</t>
        </is>
      </c>
    </row>
    <row r="705">
      <c r="A705" s="74" t="inlineStr">
        <is>
          <t>IP/엔터</t>
        </is>
      </c>
      <c r="B705" s="74" t="inlineStr">
        <is>
          <t>SNS(광고/틱톡 등)</t>
        </is>
      </c>
      <c r="C705" s="74" t="inlineStr">
        <is>
          <t>레뷰코퍼레이션</t>
        </is>
      </c>
      <c r="D705" s="74" t="inlineStr">
        <is>
          <t>443250</t>
        </is>
      </c>
      <c r="E705" s="74" t="inlineStr">
        <is>
          <t>인스타그램, 유튜브 등 SNS에서 활동하는 인플루언서와 광고주를 연결해주는 인플루언서 마케팅 플랫폼 '레뷰(REVU)'를 운영하고 있습니다.</t>
        </is>
      </c>
    </row>
    <row r="706">
      <c r="A706" s="74" t="inlineStr">
        <is>
          <t>바이오/의료AI</t>
        </is>
      </c>
      <c r="B706" s="74" t="inlineStr">
        <is>
          <t>치아 치료(임플란트)</t>
        </is>
      </c>
      <c r="C706" s="74" t="inlineStr">
        <is>
          <t>레이</t>
        </is>
      </c>
      <c r="D706" s="74" t="inlineStr">
        <is>
          <t>228670</t>
        </is>
      </c>
      <c r="E706" s="74" t="inlineStr">
        <is>
          <t>치과 치료의 전 과정을 디지털화하는 '디지털 덴티스트리 솔루션'을 제공하며, 치료 계획부터 임플란트, 보철물 제작까지 통합 서비스를 지원합니다.</t>
        </is>
      </c>
    </row>
    <row r="707">
      <c r="A707" s="74" t="inlineStr">
        <is>
          <t>반도체</t>
        </is>
      </c>
      <c r="B707" s="74" t="inlineStr">
        <is>
          <t>HBM</t>
        </is>
      </c>
      <c r="C707" s="74" t="inlineStr">
        <is>
          <t>레이저쎌</t>
        </is>
      </c>
      <c r="D707" s="74" t="inlineStr">
        <is>
          <t>412350</t>
        </is>
      </c>
      <c r="E707" s="74" t="inlineStr">
        <is>
          <t>HBM 등 첨단 반도체 패키징에서 웨이퍼와 기판을 접합(Bonding)할 때, 레이저를 사용하여 국소 부위만 정밀하게 가열하는 독자적인 장비 기술을 보유하고 있습니다.</t>
        </is>
      </c>
    </row>
    <row r="708">
      <c r="A708" s="74" t="inlineStr">
        <is>
          <t>화장품/미용</t>
        </is>
      </c>
      <c r="B708" s="74" t="inlineStr">
        <is>
          <t>피부/미용기기</t>
        </is>
      </c>
      <c r="C708" s="74" t="inlineStr">
        <is>
          <t>레이저옵텍</t>
        </is>
      </c>
      <c r="D708" s="74" t="inlineStr">
        <is>
          <t>199550</t>
        </is>
      </c>
      <c r="E708" s="74" t="inlineStr">
        <is>
          <t>피부과에서 사용되는 다양한 종류의 의료용 레이저 기기를 개발, 생산하는 전문 기업으로, 특히 피코초 레이저 기술에 강점을 가지고 있습니다.</t>
        </is>
      </c>
    </row>
    <row r="709">
      <c r="A709" s="74" t="inlineStr">
        <is>
          <t>이차전지</t>
        </is>
      </c>
      <c r="B709" s="74" t="inlineStr">
        <is>
          <t>전고체</t>
        </is>
      </c>
      <c r="C709" s="74" t="inlineStr">
        <is>
          <t>레이크머티리얼즈</t>
        </is>
      </c>
      <c r="D709" s="74" t="inlineStr">
        <is>
          <t>281740</t>
        </is>
      </c>
      <c r="E709" s="74" t="inlineStr">
        <is>
          <t>전고체 배터리의 핵심 소재인 황화리튬(Li2S)을 대량 생산할 수 있는 기술과 설비를 갖추고 있어 대표적인 관련주로 꼽힙니다.</t>
        </is>
      </c>
    </row>
    <row r="710">
      <c r="A710" s="74" t="inlineStr">
        <is>
          <t>AI/데이터센터/로봇</t>
        </is>
      </c>
      <c r="B710" s="74" t="inlineStr">
        <is>
          <t>스마트팩토리</t>
        </is>
      </c>
      <c r="C710" s="74" t="inlineStr">
        <is>
          <t>레인보우로보틱스</t>
        </is>
      </c>
      <c r="D710" s="74" t="inlineStr">
        <is>
          <t>277810</t>
        </is>
      </c>
      <c r="E710" s="74" t="inlineStr">
        <is>
          <t>사람과 같은 공간에서 작업할 수 있는 협동로봇을 자체 기술로 개발하여, 제조업, 서비스업 등 다양한 분야의 공정 자동화에 기여하고 있습니다.</t>
        </is>
      </c>
    </row>
    <row r="711">
      <c r="A711" s="74" t="inlineStr">
        <is>
          <t>AI/데이터센터/로봇</t>
        </is>
      </c>
      <c r="B711" s="74" t="inlineStr">
        <is>
          <t>휴머노이드</t>
        </is>
      </c>
      <c r="C711" s="74" t="inlineStr">
        <is>
          <t>레인보우로보틱스</t>
        </is>
      </c>
      <c r="D711" s="74" t="inlineStr">
        <is>
          <t>277810</t>
        </is>
      </c>
      <c r="E711" s="74" t="inlineStr">
        <is>
          <t>국내 최초의 이족보행 휴머노이드 로봇 '휴보(HUBO)'를 개발한 기술력을 바탕으로, 협동로봇 및 로봇 플랫폼 사업을 영위하고 있습니다.</t>
        </is>
      </c>
    </row>
    <row r="712">
      <c r="A712" s="74" t="inlineStr">
        <is>
          <t>모바일</t>
        </is>
      </c>
      <c r="B712" s="74" t="inlineStr">
        <is>
          <t>교육</t>
        </is>
      </c>
      <c r="C712" s="74" t="inlineStr">
        <is>
          <t>로보로보</t>
        </is>
      </c>
      <c r="D712" s="74" t="inlineStr">
        <is>
          <t>215100</t>
        </is>
      </c>
      <c r="E712" s="74" t="inlineStr">
        <is>
          <t>유아 및 초등학생을 대상으로 코딩 교육용 로봇과 교재를 개발하여 공급하는 교육용 로봇 전문 기업입니다.</t>
        </is>
      </c>
    </row>
    <row r="713">
      <c r="A713" s="74" t="inlineStr">
        <is>
          <t>AI/데이터센터/로봇</t>
        </is>
      </c>
      <c r="B713" s="74" t="inlineStr">
        <is>
          <t>액추에이터/감속기</t>
        </is>
      </c>
      <c r="C713" s="74" t="inlineStr">
        <is>
          <t>로보스타</t>
        </is>
      </c>
      <c r="D713" s="74" t="inlineStr">
        <is>
          <t>090360</t>
        </is>
      </c>
      <c r="E713" s="74" t="inlineStr">
        <is>
          <t>산업용 로봇의 핵심 부품인 컨트롤러, 서보드라이브 등을 자체 개발하고 있으며, 정밀 감속기 관련 기술도 보유하고 있습니다.</t>
        </is>
      </c>
    </row>
    <row r="714">
      <c r="A714" s="74" t="inlineStr">
        <is>
          <t>기계/방산</t>
        </is>
      </c>
      <c r="B714" s="74" t="inlineStr">
        <is>
          <t>지뢰제거</t>
        </is>
      </c>
      <c r="C714" s="74" t="inlineStr">
        <is>
          <t>로보스타</t>
        </is>
      </c>
      <c r="D714" s="74" t="inlineStr">
        <is>
          <t>090360</t>
        </is>
      </c>
      <c r="E714" s="74" t="inlineStr">
        <is>
          <t>위험한 작업을 대신하는 산업용 로봇 기술을 응용하여, DMZ 등 위험 지역의 지뢰를 탐지하고 제거하는 로봇을 개발할 수 있는 잠재력을 보유하고 있습니다.</t>
        </is>
      </c>
    </row>
    <row r="715">
      <c r="A715" s="74" t="inlineStr">
        <is>
          <t>빅테크</t>
        </is>
      </c>
      <c r="B715" s="74" t="inlineStr">
        <is>
          <t>LG로봇</t>
        </is>
      </c>
      <c r="C715" s="74" t="inlineStr">
        <is>
          <t>로보스타</t>
        </is>
      </c>
      <c r="D715" s="74" t="inlineStr">
        <is>
          <t>090360</t>
        </is>
      </c>
      <c r="E715" s="74" t="inlineStr">
        <is>
          <t>LG전자가 지분 44%를 보유한 최대주주로, LG그룹의 스마트팩토리 및 로봇 사업 확대에 따라 핵심적인 역할을 수행하고 있습니다.</t>
        </is>
      </c>
    </row>
    <row r="716">
      <c r="A716" s="74" t="inlineStr">
        <is>
          <t>AI/데이터센터/로봇</t>
        </is>
      </c>
      <c r="B716" s="74" t="inlineStr">
        <is>
          <t>액추에이터/감속기</t>
        </is>
      </c>
      <c r="C716" s="74" t="inlineStr">
        <is>
          <t>로보티즈</t>
        </is>
      </c>
      <c r="D716" s="74" t="inlineStr">
        <is>
          <t>108490</t>
        </is>
      </c>
      <c r="E716" s="74" t="inlineStr">
        <is>
          <t>로봇의 움직임을 구현하는 가장 중요한 부품인 스마트 액추에이터 '다이나믹셀'을 세계적인 수준으로 개발, 생산하는 독보적인 기술 기업입니다.</t>
        </is>
      </c>
    </row>
    <row r="717">
      <c r="A717" s="74" t="inlineStr">
        <is>
          <t>AI/데이터센터/로봇</t>
        </is>
      </c>
      <c r="B717" s="74" t="inlineStr">
        <is>
          <t>휴머노이드</t>
        </is>
      </c>
      <c r="C717" s="74" t="inlineStr">
        <is>
          <t>로보티즈</t>
        </is>
      </c>
      <c r="D717" s="74" t="inlineStr">
        <is>
          <t>108490</t>
        </is>
      </c>
      <c r="E717" s="74" t="inlineStr">
        <is>
          <t>로봇의 관절 역할을 하는 핵심 부품 '액추에이터(다이나믹셀)'를 자체 개발하여 국내외 로봇 기업에 공급하며, 이를 기반으로 서비스 로봇을 제작합니다.</t>
        </is>
      </c>
    </row>
    <row r="718">
      <c r="A718" s="74" t="inlineStr">
        <is>
          <t>빅테크</t>
        </is>
      </c>
      <c r="B718" s="74" t="inlineStr">
        <is>
          <t>LG로봇</t>
        </is>
      </c>
      <c r="C718" s="74" t="inlineStr">
        <is>
          <t>로보티즈</t>
        </is>
      </c>
      <c r="D718" s="74" t="inlineStr">
        <is>
          <t>108490</t>
        </is>
      </c>
      <c r="E718" s="74" t="inlineStr">
        <is>
          <t>LG전자와 초기부터 협력 관계를 유지하며, LG전자의 '클로이' 서비스 로봇에 자사의 액추에이터 등 핵심 부품을 공급하고 있습니다.</t>
        </is>
      </c>
    </row>
    <row r="719">
      <c r="A719" s="74" t="inlineStr">
        <is>
          <t>가상화폐/가상현실</t>
        </is>
      </c>
      <c r="B719" s="74" t="inlineStr">
        <is>
          <t>CBDC</t>
        </is>
      </c>
      <c r="C719" s="74" t="inlineStr">
        <is>
          <t>로지시스</t>
        </is>
      </c>
      <c r="D719" s="74" t="inlineStr">
        <is>
          <t>067730</t>
        </is>
      </c>
      <c r="E719" s="74" t="inlineStr">
        <is>
          <t>금융기관의 전산 시스템 유지보수 및 ATM 관리 사업을 영위하며, 향후 CBDC 도입 시 ATM기 업그레이드 및 교체 수요에 대한 수혜가 기대됩니다.</t>
        </is>
      </c>
    </row>
    <row r="720">
      <c r="A720" s="74" t="inlineStr">
        <is>
          <t>반도체</t>
        </is>
      </c>
      <c r="B720" s="74" t="inlineStr">
        <is>
          <t>유리기판</t>
        </is>
      </c>
      <c r="C720" s="74" t="inlineStr">
        <is>
          <t>로체시스템즈</t>
        </is>
      </c>
      <c r="D720" s="74" t="inlineStr">
        <is>
          <t>071280</t>
        </is>
      </c>
      <c r="E720" s="74" t="inlineStr">
        <is>
          <t>반도체 및 디스플레이 웨이퍼(기판)를 이송하는 자동화 장비를 전문적으로 생산하며, 유리기판용 이송 장비 개발도 추진하고 있습니다.</t>
        </is>
      </c>
    </row>
    <row r="721">
      <c r="A721" s="74" t="inlineStr">
        <is>
          <t>바이오/의료AI</t>
        </is>
      </c>
      <c r="B721" s="74" t="inlineStr">
        <is>
          <t>의료AI</t>
        </is>
      </c>
      <c r="C721" s="74" t="inlineStr">
        <is>
          <t>로킷헬스케어</t>
        </is>
      </c>
      <c r="D721" s="74" t="inlineStr">
        <is>
          <t>376900</t>
        </is>
      </c>
      <c r="E721" s="74" t="inlineStr">
        <is>
          <t>3D 바이오프린팅 기술을 이용하여 환자 맞춤형 인공장기 및 피부 조직을 재생하는 플랫폼을 개발하고 상용화를 추진하고 있습니다.</t>
        </is>
      </c>
    </row>
    <row r="722">
      <c r="A722" s="74" t="inlineStr">
        <is>
          <t>가상화폐/가상현실</t>
        </is>
      </c>
      <c r="B722" s="74" t="inlineStr">
        <is>
          <t>메타버스</t>
        </is>
      </c>
      <c r="C722" s="74" t="inlineStr">
        <is>
          <t>롯데이노베이트</t>
        </is>
      </c>
      <c r="D722" s="74" t="inlineStr">
        <is>
          <t>286940</t>
        </is>
      </c>
      <c r="E722" s="74" t="inlineStr">
        <is>
          <t>자회사 칼리버스를 통해 초고화질 VR 기술과 실사 촬영을 결합한 '하이퍼리얼리즘' 메타버스 플랫폼을 개발하고 있습니다.</t>
        </is>
      </c>
    </row>
    <row r="723">
      <c r="A723" s="74" t="inlineStr">
        <is>
          <t>자동차</t>
        </is>
      </c>
      <c r="B723" s="74" t="inlineStr">
        <is>
          <t>전기차 화재방지</t>
        </is>
      </c>
      <c r="C723" s="74" t="inlineStr">
        <is>
          <t>롯데이노베이트</t>
        </is>
      </c>
      <c r="D723" s="74" t="inlineStr">
        <is>
          <t>286940</t>
        </is>
      </c>
      <c r="E723" s="74" t="inlineStr">
        <is>
          <t>전기차 충전소의 화재 등 안전사고를 예방하기 위한 관제 및 안전 진단 시스템을 개발하고 공급합니다.</t>
        </is>
      </c>
    </row>
    <row r="724">
      <c r="A724" s="74" t="inlineStr">
        <is>
          <t>자동차</t>
        </is>
      </c>
      <c r="B724" s="74" t="inlineStr">
        <is>
          <t>충전</t>
        </is>
      </c>
      <c r="C724" s="74" t="inlineStr">
        <is>
          <t>롯데이노베이트</t>
        </is>
      </c>
      <c r="D724" s="74" t="inlineStr">
        <is>
          <t>286940</t>
        </is>
      </c>
      <c r="E724" s="74" t="inlineStr">
        <is>
          <t>전기차 충전 플랫폼 '이브이시스(EVSIS)'를 론칭하여, 충전기 제조부터 플랫폼 운영, 충전소 사업까지 전기차 충전 관련 종합 서비스를 제공합니다.</t>
        </is>
      </c>
    </row>
    <row r="725">
      <c r="A725" s="74" t="inlineStr">
        <is>
          <t>원자재</t>
        </is>
      </c>
      <c r="B725" s="74" t="inlineStr">
        <is>
          <t>요소수</t>
        </is>
      </c>
      <c r="C725" s="74" t="inlineStr">
        <is>
          <t>롯데정밀화학</t>
        </is>
      </c>
      <c r="D725" s="74" t="inlineStr">
        <is>
          <t>004000</t>
        </is>
      </c>
      <c r="E725" s="74" t="inlineStr">
        <is>
          <t>요소수의 주원료인 요소를 직접 생산하지는 않지만, 암모니아 유통 사업을 영위하고 있어 요소수 품귀 현상 시 관련주로 분류됩니다.</t>
        </is>
      </c>
    </row>
    <row r="726">
      <c r="A726" s="74" t="inlineStr">
        <is>
          <t>정부정책</t>
        </is>
      </c>
      <c r="B726" s="74" t="inlineStr">
        <is>
          <t>밸류업/저PBR</t>
        </is>
      </c>
      <c r="C726" s="74" t="inlineStr">
        <is>
          <t>롯데지주</t>
        </is>
      </c>
      <c r="D726" s="74" t="inlineStr">
        <is>
          <t>004990</t>
        </is>
      </c>
      <c r="E726" s="74" t="inlineStr">
        <is>
          <t>유통, 화학, 식품 등 다수의 자회사를 보유하고 있으며, 보유 자산 가치 대비 주가가 저평가되어 기업 밸류업 프로그램의 수혜주로 꼽힙니다.</t>
        </is>
      </c>
    </row>
    <row r="727">
      <c r="A727" s="74" t="inlineStr">
        <is>
          <t>원자재</t>
        </is>
      </c>
      <c r="B727" s="74" t="inlineStr">
        <is>
          <t>요소수</t>
        </is>
      </c>
      <c r="C727" s="74" t="inlineStr">
        <is>
          <t>롯데케미칼</t>
        </is>
      </c>
      <c r="D727" s="74" t="inlineStr">
        <is>
          <t>011170</t>
        </is>
      </c>
      <c r="E727" s="74" t="inlineStr">
        <is>
          <t>자회사 롯데정밀화학이 암모니아 유통 사업을 영위하고 있어, 요소수 대란 발생 시 모회사로서 함께 주목받는 경향이 있습니다.</t>
        </is>
      </c>
    </row>
    <row r="728">
      <c r="A728" s="74" t="inlineStr">
        <is>
          <t>바이오/의료AI</t>
        </is>
      </c>
      <c r="B728" s="74" t="inlineStr">
        <is>
          <t>의료AI</t>
        </is>
      </c>
      <c r="C728" s="74" t="inlineStr">
        <is>
          <t>루닛</t>
        </is>
      </c>
      <c r="D728" s="74" t="inlineStr">
        <is>
          <t>328130</t>
        </is>
      </c>
      <c r="E728" s="74" t="inlineStr">
        <is>
          <t>AI 기반의 암 진단 및 치료 솔루션을 개발하는 선도 기업으로, '루닛 인사이트'와 '루닛 스코프'가 국내외 병원에서 활발히 사용되고 있습니다.</t>
        </is>
      </c>
    </row>
    <row r="729">
      <c r="A729" s="74" t="inlineStr">
        <is>
          <t>우주/항공</t>
        </is>
      </c>
      <c r="B729" s="74" t="inlineStr">
        <is>
          <t>스페이스x</t>
        </is>
      </c>
      <c r="C729" s="74" t="inlineStr">
        <is>
          <t>루미르</t>
        </is>
      </c>
      <c r="D729" s="74" t="inlineStr">
        <is>
          <t>474170</t>
        </is>
      </c>
      <c r="E729" s="74" t="inlineStr">
        <is>
          <t>스페이스X와 같은 민간 우주기업의 위성 발사 프로젝트에 동사가 개발한 위성 부품이 사용될 수 있다는 가능성으로 관련주로 분류됩니다.</t>
        </is>
      </c>
    </row>
    <row r="730">
      <c r="A730" s="74" t="inlineStr">
        <is>
          <t>우주/항공</t>
        </is>
      </c>
      <c r="B730" s="74" t="inlineStr">
        <is>
          <t>우주개발</t>
        </is>
      </c>
      <c r="C730" s="74" t="inlineStr">
        <is>
          <t>루미르</t>
        </is>
      </c>
      <c r="D730" s="74" t="inlineStr">
        <is>
          <t>474170</t>
        </is>
      </c>
      <c r="E730" s="74" t="inlineStr">
        <is>
          <t>인공위성에 탑재되는 핵심 부품 및 지상국 시스템을 개발하고 있으며, 특히 위성 자세제어 시스템 기술에 강점을 가지고 있습니다.</t>
        </is>
      </c>
    </row>
    <row r="731">
      <c r="A731" s="74" t="inlineStr">
        <is>
          <t>반도체</t>
        </is>
      </c>
      <c r="B731" s="74" t="inlineStr">
        <is>
          <t>온디바이스AI</t>
        </is>
      </c>
      <c r="C731" s="74" t="inlineStr">
        <is>
          <t>리노공업</t>
        </is>
      </c>
      <c r="D731" s="74" t="inlineStr">
        <is>
          <t>058470</t>
        </is>
      </c>
      <c r="E731" s="74" t="inlineStr">
        <is>
          <t>온디바이스 AI를 구동하는 NPU, AP 등 다양한 시스템 반도체의 연구개발 및 양산 단계에서 필수적인 테스트 소켓을 공급하고 있습니다.</t>
        </is>
      </c>
    </row>
    <row r="732">
      <c r="A732" s="74" t="inlineStr">
        <is>
          <t>반도체</t>
        </is>
      </c>
      <c r="B732" s="74" t="inlineStr">
        <is>
          <t>차량반도체</t>
        </is>
      </c>
      <c r="C732" s="74" t="inlineStr">
        <is>
          <t>리노공업</t>
        </is>
      </c>
      <c r="D732" s="74" t="inlineStr">
        <is>
          <t>058470</t>
        </is>
      </c>
      <c r="E732" s="74" t="inlineStr">
        <is>
          <t>차량용 시스템 반도체의 최종 성능을 검사하는 데 사용되는 '리노핀' 방식의 테스트 소켓과 프로브 핀을 생산하는 글로벌 강소기업입니다.</t>
        </is>
      </c>
    </row>
    <row r="733">
      <c r="A733" s="74" t="inlineStr">
        <is>
          <t>화장품/미용</t>
        </is>
      </c>
      <c r="B733" s="74" t="inlineStr">
        <is>
          <t>화장품</t>
        </is>
      </c>
      <c r="C733" s="74" t="inlineStr">
        <is>
          <t>리더스코스메틱</t>
        </is>
      </c>
      <c r="D733" s="74" t="inlineStr">
        <is>
          <t>016100</t>
        </is>
      </c>
      <c r="E733" s="74" t="inlineStr">
        <is>
          <t>'리더스' 브랜드의 마스크팩으로 널리 알려진 화장품 전문 기업으로, 특히 중국 시장에서 높은 인지도를 확보하고 있습니다.</t>
        </is>
      </c>
    </row>
    <row r="734">
      <c r="A734" s="74" t="inlineStr">
        <is>
          <t>바이오/의료AI</t>
        </is>
      </c>
      <c r="B734" s="74" t="inlineStr">
        <is>
          <t>치매/알츠하이머</t>
        </is>
      </c>
      <c r="C734" s="74" t="inlineStr">
        <is>
          <t>리메드</t>
        </is>
      </c>
      <c r="D734" s="74" t="inlineStr">
        <is>
          <t>302550</t>
        </is>
      </c>
      <c r="E734" s="74" t="inlineStr">
        <is>
          <t>자기장 기술을 이용하여 뇌 신경세포를 자극하고 활성화시켜, 알츠하이머병 등 퇴행성 뇌질환을 치료하는 전자약 기술을 보유하고 있습니다.</t>
        </is>
      </c>
    </row>
    <row r="735">
      <c r="A735" s="74" t="inlineStr">
        <is>
          <t>원자재</t>
        </is>
      </c>
      <c r="B735" s="74" t="inlineStr">
        <is>
          <t>리튬</t>
        </is>
      </c>
      <c r="C735" s="74" t="inlineStr">
        <is>
          <t>리튬포어스</t>
        </is>
      </c>
      <c r="D735" s="74" t="inlineStr">
        <is>
          <t>073570</t>
        </is>
      </c>
      <c r="E735" s="74" t="inlineStr">
        <is>
          <t>2차전지의 핵심 소재인 수산화리튬을 생산하기 위한 설비를 구축하고 있으며, 염호 리튬 추출 기술을 개발하여 리튬 사업에 진출했습니다.</t>
        </is>
      </c>
    </row>
    <row r="736">
      <c r="A736" s="74" t="inlineStr">
        <is>
          <t>빅테크</t>
        </is>
      </c>
      <c r="B736" s="74" t="inlineStr">
        <is>
          <t>텐센트/알리바바/바이두</t>
        </is>
      </c>
      <c r="C736" s="74" t="inlineStr">
        <is>
          <t>링네트</t>
        </is>
      </c>
      <c r="D736" s="74" t="inlineStr">
        <is>
          <t>042500</t>
        </is>
      </c>
      <c r="E736" s="74" t="inlineStr">
        <is>
          <t>화상회의, 네트워크 통합(NI) 솔루션을 제공하며, 텐센트의 클라우드 기반 화상회의 서비스와 연동되는 솔루션을 공급한 이력이 있습니다.</t>
        </is>
      </c>
    </row>
    <row r="737">
      <c r="A737" s="74" t="inlineStr">
        <is>
          <t>가상화폐/가상현실</t>
        </is>
      </c>
      <c r="B737" s="74" t="inlineStr">
        <is>
          <t>NFT</t>
        </is>
      </c>
      <c r="C737" s="74" t="inlineStr">
        <is>
          <t>링크드</t>
        </is>
      </c>
      <c r="D737" s="74" t="inlineStr">
        <is>
          <t>193250</t>
        </is>
      </c>
      <c r="E737" s="74" t="inlineStr">
        <is>
          <t>NFT(대체불가토큰) 기술을 활용하여 디지털 아바타나 아이템을 생성하고, 이를 거래할 수 있는 플랫폼 관련 사업을 추진하고 있습니다.</t>
        </is>
      </c>
    </row>
    <row r="738">
      <c r="A738" s="74" t="inlineStr">
        <is>
          <t>가상화폐/가상현실</t>
        </is>
      </c>
      <c r="B738" s="74" t="inlineStr">
        <is>
          <t>메타버스</t>
        </is>
      </c>
      <c r="C738" s="74" t="inlineStr">
        <is>
          <t>링크드</t>
        </is>
      </c>
      <c r="D738" s="74" t="inlineStr">
        <is>
          <t>193250</t>
        </is>
      </c>
      <c r="E738" s="74" t="inlineStr">
        <is>
          <t>메타버스 플랫폼 내에서 사용될 수 있는 디지털 휴먼, 아바타 등을 제작하는 기술을 보유하고 있어 관련주로 분류됩니다.</t>
        </is>
      </c>
    </row>
    <row r="739">
      <c r="B739" s="74" t="inlineStr">
        <is>
          <t>현대차/보스턴다이내믹스</t>
        </is>
      </c>
      <c r="C739" s="74" t="inlineStr">
        <is>
          <t>링크솔루션</t>
        </is>
      </c>
      <c r="D739" s="74" t="inlineStr">
        <is>
          <t>474650</t>
        </is>
      </c>
      <c r="E739" s="74" t="inlineStr">
        <is>
          <t>현대차에 부품 양산용 고정밀 3D 프린터를 공급하고, 보스턴다이내믹스 로봇(물류/휴머노이드) 핵심 부품 25종의 성능 테스트를 통과하여 글로벌 로봇 공급망에 진입</t>
        </is>
      </c>
    </row>
    <row r="740">
      <c r="A740" s="74" t="inlineStr">
        <is>
          <t>IT/신기술</t>
        </is>
      </c>
      <c r="B740" s="74" t="inlineStr">
        <is>
          <t>뉴럴링크</t>
        </is>
      </c>
      <c r="C740" s="74" t="inlineStr">
        <is>
          <t>링크제니시스</t>
        </is>
      </c>
      <c r="D740" s="74" t="inlineStr">
        <is>
          <t>219420</t>
        </is>
      </c>
      <c r="E740" s="74" t="inlineStr">
        <is>
          <t>뇌-컴퓨터 인터페이스(BCI) 기술 개발에 필요한 뇌파 분석 및 데이터 처리 소프트웨어 기술을 보유하고 있어 뉴럴링크 관련주로 꼽힙니다.</t>
        </is>
      </c>
    </row>
    <row r="741">
      <c r="A741" s="74" t="inlineStr">
        <is>
          <t>반도체</t>
        </is>
      </c>
      <c r="B741" s="74" t="inlineStr">
        <is>
          <t>NPU</t>
        </is>
      </c>
      <c r="C741" s="74" t="inlineStr">
        <is>
          <t>링크제니시스</t>
        </is>
      </c>
      <c r="D741" s="74" t="inlineStr">
        <is>
          <t>219420</t>
        </is>
      </c>
      <c r="E741" s="74" t="inlineStr">
        <is>
          <t>AI 반도체인 NPU의 성능을 테스트하고 검증하는 소프트웨어 및 솔루션을 개발하여 반도체 제조사에 공급하고 있습니다.</t>
        </is>
      </c>
    </row>
    <row r="742">
      <c r="A742" s="74" t="inlineStr">
        <is>
          <t>화장품/미용</t>
        </is>
      </c>
      <c r="B742" s="74" t="inlineStr">
        <is>
          <t>화장품</t>
        </is>
      </c>
      <c r="C742" s="74" t="inlineStr">
        <is>
          <t>마녀공장</t>
        </is>
      </c>
      <c r="D742" s="74" t="inlineStr">
        <is>
          <t>439090</t>
        </is>
      </c>
      <c r="E742" s="74" t="inlineStr">
        <is>
          <t>'퓨어 클렌징 오일' 등 자연주의 성분을 내세운 기초화장품으로 인기를 얻고 있으며, 일본 등 해외 시장에서도 빠르게 성장하고 있습니다.</t>
        </is>
      </c>
    </row>
    <row r="743">
      <c r="A743" s="74" t="inlineStr">
        <is>
          <t>음식료</t>
        </is>
      </c>
      <c r="B743" s="74" t="inlineStr">
        <is>
          <t>축산물(육계)</t>
        </is>
      </c>
      <c r="C743" s="74" t="inlineStr">
        <is>
          <t>마니커</t>
        </is>
      </c>
      <c r="D743" s="74" t="inlineStr">
        <is>
          <t>027740</t>
        </is>
      </c>
      <c r="E743" s="74" t="inlineStr">
        <is>
          <t>닭고기(육계)의 도축, 가공, 유통을 전문으로 하는 기업으로, 국내 육계 시장의 주요 공급자 중 하나입니다.</t>
        </is>
      </c>
    </row>
    <row r="744">
      <c r="A744" s="74" t="inlineStr">
        <is>
          <t>전염병/질병</t>
        </is>
      </c>
      <c r="B744" s="74" t="inlineStr">
        <is>
          <t>조류독감</t>
        </is>
      </c>
      <c r="C744" s="74" t="inlineStr">
        <is>
          <t>마니커</t>
        </is>
      </c>
      <c r="D744" s="74" t="inlineStr">
        <is>
          <t>027740</t>
        </is>
      </c>
      <c r="E744" s="74" t="inlineStr">
        <is>
          <t>조류독감(AI) 발생 시, 일시적인 닭고기 공급 부족 및 가격 상승에 대한 기대감으로 관련주로 부각되는 경향이 있습니다.</t>
        </is>
      </c>
    </row>
    <row r="745">
      <c r="A745" s="74" t="inlineStr">
        <is>
          <t>음식료</t>
        </is>
      </c>
      <c r="B745" s="74" t="inlineStr">
        <is>
          <t>축산물(육계)</t>
        </is>
      </c>
      <c r="C745" s="74" t="inlineStr">
        <is>
          <t>마니커에프앤지</t>
        </is>
      </c>
      <c r="D745" s="74" t="inlineStr">
        <is>
          <t>195500</t>
        </is>
      </c>
      <c r="E745" s="74" t="inlineStr">
        <is>
          <t>삼계탕, 닭가슴살 등 닭고기를 원료로 하는 다양한 가공식품을 생산하며, HMR(가정간편식) 시장을 공략하고 있습니다.</t>
        </is>
      </c>
    </row>
    <row r="746">
      <c r="A746" s="74" t="inlineStr">
        <is>
          <t>전염병/질병</t>
        </is>
      </c>
      <c r="B746" s="74" t="inlineStr">
        <is>
          <t>조류독감</t>
        </is>
      </c>
      <c r="C746" s="74" t="inlineStr">
        <is>
          <t>마니커에프앤지</t>
        </is>
      </c>
      <c r="D746" s="74" t="inlineStr">
        <is>
          <t>195500</t>
        </is>
      </c>
      <c r="E746" s="74" t="inlineStr">
        <is>
          <t>조류독감 발생 시, 신선육 대신 냉동 및 가공 닭고기 제품의 수요가 증가할 수 있다는 기대감으로 주목받습니다.</t>
        </is>
      </c>
    </row>
    <row r="747">
      <c r="A747" s="6" t="inlineStr">
        <is>
          <t>AI/데이터센터/로봇</t>
        </is>
      </c>
      <c r="B747" s="6" t="inlineStr">
        <is>
          <t>AI</t>
        </is>
      </c>
      <c r="C747" s="6" t="inlineStr">
        <is>
          <t>마음AI</t>
        </is>
      </c>
      <c r="D747" s="74" t="inlineStr">
        <is>
          <t>377480</t>
        </is>
      </c>
      <c r="E747" s="6" t="inlineStr">
        <is>
          <t>자체 개발한 AI 엔진을 기반으로 AI 휴먼, 챗봇, 음성인식 등 종합적인 인공지능 플랫폼과 서비스를 제공하는 AI 전문 기업입니다.</t>
        </is>
      </c>
    </row>
    <row r="748">
      <c r="A748" s="74" t="inlineStr">
        <is>
          <t>반도체</t>
        </is>
      </c>
      <c r="B748" s="74" t="inlineStr">
        <is>
          <t>퀄컴</t>
        </is>
      </c>
      <c r="C748" s="74" t="inlineStr">
        <is>
          <t>마음AI</t>
        </is>
      </c>
      <c r="D748" s="74" t="inlineStr">
        <is>
          <t>377480</t>
        </is>
      </c>
      <c r="E748" s="74" t="inlineStr">
        <is>
          <t>과거 퀄컴의 자회사와 AI 기반 스마트팩토리 관련 프로젝트를 진행한 이력이 있어 퀄컴 관련주로 분류됩니다.</t>
        </is>
      </c>
    </row>
    <row r="749">
      <c r="A749" s="74" t="inlineStr">
        <is>
          <t>빅테크</t>
        </is>
      </c>
      <c r="B749" s="74" t="inlineStr">
        <is>
          <t>MS</t>
        </is>
      </c>
      <c r="C749" s="74" t="inlineStr">
        <is>
          <t>마음AI</t>
        </is>
      </c>
      <c r="D749" s="74" t="inlineStr">
        <is>
          <t>377480</t>
        </is>
      </c>
      <c r="E749" s="74" t="inlineStr">
        <is>
          <t>마이크로소프트의 애저(Azure) 마켓플레이스에 자사의 AI 솔루션을 등록하고, MS의 클라우드 인프라를 통해 서비스를 제공합니다.</t>
        </is>
      </c>
    </row>
    <row r="750">
      <c r="A750" s="74" t="inlineStr">
        <is>
          <t>빅테크</t>
        </is>
      </c>
      <c r="B750" s="74" t="inlineStr">
        <is>
          <t>엔비디아</t>
        </is>
      </c>
      <c r="C750" s="74" t="inlineStr">
        <is>
          <t>마음AI</t>
        </is>
      </c>
      <c r="D750" s="74" t="inlineStr">
        <is>
          <t>377480</t>
        </is>
      </c>
      <c r="E750" s="74" t="inlineStr">
        <is>
          <t>엔비디아의 파트너사로서, 엔비디아의 GPU를 활용하여 AI 플랫폼의 성능을 최적화하고 관련 솔루션을 시장에 공급하고 있습니다.</t>
        </is>
      </c>
    </row>
    <row r="751">
      <c r="A751" s="74" t="inlineStr">
        <is>
          <t>AI/데이터센터/로봇</t>
        </is>
      </c>
      <c r="B751" s="74" t="inlineStr">
        <is>
          <t>SSD</t>
        </is>
      </c>
      <c r="C751" s="74" t="inlineStr">
        <is>
          <t>마이크로컨텍솔</t>
        </is>
      </c>
      <c r="D751" s="74" t="inlineStr">
        <is>
          <t>098120</t>
        </is>
      </c>
      <c r="E751" s="74" t="inlineStr">
        <is>
          <t>반도체 후공정에서 SSD의 성능을 검사하는 테스트 소켓을 개발, 생산하여 삼성전자, SK하이닉스 등 주요 반도체 기업에 공급합니다.</t>
        </is>
      </c>
    </row>
    <row r="752">
      <c r="A752" s="74" t="inlineStr">
        <is>
          <t>반도체</t>
        </is>
      </c>
      <c r="B752" s="74" t="inlineStr">
        <is>
          <t>CXL</t>
        </is>
      </c>
      <c r="C752" s="74" t="inlineStr">
        <is>
          <t>마이크로컨텍솔</t>
        </is>
      </c>
      <c r="D752" s="74" t="inlineStr">
        <is>
          <t>098120</t>
        </is>
      </c>
      <c r="E752" s="74" t="inlineStr">
        <is>
          <t>차세대 메모리 인터페이스인 CXL D램의 성능 및 신뢰성을 검증하는 번인(Burn-in) 테스트용 소켓을 개발하고 상용화를 준비 중입니다.</t>
        </is>
      </c>
    </row>
    <row r="753">
      <c r="A753" s="74" t="inlineStr">
        <is>
          <t>바이오/의료AI</t>
        </is>
      </c>
      <c r="B753" s="74" t="inlineStr">
        <is>
          <t>마이크로바이옴</t>
        </is>
      </c>
      <c r="C753" s="74" t="inlineStr">
        <is>
          <t>마크로젠</t>
        </is>
      </c>
      <c r="D753" s="74" t="inlineStr">
        <is>
          <t>038290</t>
        </is>
      </c>
      <c r="E753" s="74" t="inlineStr">
        <is>
          <t>장내 미생물의 유전체를 분석하여 개인의 건강 상태를 진단하고, 맞춤형 헬스케어 솔루션을 제공하는 마이크로바이옴 분석 서비스를 운영합니다.</t>
        </is>
      </c>
    </row>
    <row r="754">
      <c r="A754" s="74" t="inlineStr">
        <is>
          <t>바이오/의료AI</t>
        </is>
      </c>
      <c r="B754" s="74" t="inlineStr">
        <is>
          <t>유전자치료</t>
        </is>
      </c>
      <c r="C754" s="74" t="inlineStr">
        <is>
          <t>마크로젠</t>
        </is>
      </c>
      <c r="D754" s="74" t="inlineStr">
        <is>
          <t>038290</t>
        </is>
      </c>
      <c r="E754" s="74" t="inlineStr">
        <is>
          <t>세계적인 수준의 유전자 서열 분석(시퀀싱) 기술을 바탕으로, 유전병의 원인을 진단하고 유전자 치료제 개발의 기반이 되는 데이터를 제공합니다.</t>
        </is>
      </c>
    </row>
    <row r="755">
      <c r="A755" s="74" t="inlineStr">
        <is>
          <t>바이오/의료AI</t>
        </is>
      </c>
      <c r="B755" s="74" t="inlineStr">
        <is>
          <t>줄기세포</t>
        </is>
      </c>
      <c r="C755" s="74" t="inlineStr">
        <is>
          <t>마크로젠</t>
        </is>
      </c>
      <c r="D755" s="74" t="inlineStr">
        <is>
          <t>038290</t>
        </is>
      </c>
      <c r="E755" s="74" t="inlineStr">
        <is>
          <t>유전자 및 유전체 분석 기술을 바탕으로, 줄기세포 치료제의 품질 관리 및 유전적 안정성을 검증하는 서비스를 제공합니다.</t>
        </is>
      </c>
    </row>
    <row r="756">
      <c r="A756" s="74" t="inlineStr">
        <is>
          <t>정부정책</t>
        </is>
      </c>
      <c r="B756" s="74" t="inlineStr">
        <is>
          <t>고령화/노인복지</t>
        </is>
      </c>
      <c r="C756" s="74" t="inlineStr">
        <is>
          <t>마크로젠</t>
        </is>
      </c>
      <c r="D756" s="74" t="inlineStr">
        <is>
          <t>038290</t>
        </is>
      </c>
      <c r="E756" s="74" t="inlineStr">
        <is>
          <t>유전자 분석을 통해 노년층에서 발병률이 높은 암, 치매 등 질병의 발생 가능성을 예측하고 예방하는 개인 맞춤형 의료 서비스를 제공합니다.</t>
        </is>
      </c>
    </row>
    <row r="757">
      <c r="A757" s="74" t="inlineStr">
        <is>
          <t>전력</t>
        </is>
      </c>
      <c r="B757" s="74" t="inlineStr">
        <is>
          <t>전선</t>
        </is>
      </c>
      <c r="C757" s="74" t="inlineStr">
        <is>
          <t>만호제강</t>
        </is>
      </c>
      <c r="D757" s="74" t="inlineStr">
        <is>
          <t>001080</t>
        </is>
      </c>
      <c r="E757" s="74" t="inlineStr">
        <is>
          <t>와이어로프, 섬유로프 등 선박 및 건설 현장에서 주로 사용되는 특수 케이블을 생산하는 기업으로, 전선과는 거리가 있으나 '선'이라는 공통점으로 편입된 것으로 보입니다.</t>
        </is>
      </c>
    </row>
    <row r="758">
      <c r="A758" s="74" t="inlineStr">
        <is>
          <t>반도체</t>
        </is>
      </c>
      <c r="B758" s="74" t="inlineStr">
        <is>
          <t>HBM</t>
        </is>
      </c>
      <c r="C758" s="74" t="inlineStr">
        <is>
          <t>매커스</t>
        </is>
      </c>
      <c r="D758" s="74" t="inlineStr">
        <is>
          <t>093520</t>
        </is>
      </c>
      <c r="E758" s="74" t="inlineStr">
        <is>
          <t>자일링스(현 AMD)의 프로그래머블 반도체(FPGA)를 국내에 유통하며, HBM과 함께 사용되는 FPGA의 수요 증가에 따른 수혜가 기대됩니다.</t>
        </is>
      </c>
    </row>
    <row r="759">
      <c r="A759" s="74" t="inlineStr">
        <is>
          <t>우주/항공</t>
        </is>
      </c>
      <c r="B759" s="74" t="inlineStr">
        <is>
          <t>UAM/드론</t>
        </is>
      </c>
      <c r="C759" s="74" t="inlineStr">
        <is>
          <t>매커스</t>
        </is>
      </c>
      <c r="D759" s="74" t="inlineStr">
        <is>
          <t>093520</t>
        </is>
      </c>
      <c r="E759" s="74" t="inlineStr">
        <is>
          <t>UAM 및 드론의 통신, 제어 시스템에 필수적인 FPGA 반도체를 공급하며 관련 시장 성장의 수혜주로 분류됩니다.</t>
        </is>
      </c>
    </row>
    <row r="760">
      <c r="A760" s="74" t="inlineStr">
        <is>
          <t>통신</t>
        </is>
      </c>
      <c r="B760" s="74" t="inlineStr">
        <is>
          <t>5g/6g</t>
        </is>
      </c>
      <c r="C760" s="74" t="inlineStr">
        <is>
          <t>머큐리</t>
        </is>
      </c>
      <c r="D760" s="74" t="inlineStr">
        <is>
          <t>100590</t>
        </is>
      </c>
      <c r="E760" s="74" t="inlineStr">
        <is>
          <t>5G 유무선 공유기(AP), 광케이블 등 통신 단말 장비를 개발하여 KT, LG유플러스 등 국내 주요 통신사에 공급하는 전문 기업입니다.</t>
        </is>
      </c>
    </row>
    <row r="761">
      <c r="A761" s="74" t="inlineStr">
        <is>
          <t>모바일</t>
        </is>
      </c>
      <c r="B761" s="74" t="inlineStr">
        <is>
          <t>교육</t>
        </is>
      </c>
      <c r="C761" s="74" t="inlineStr">
        <is>
          <t>메가엠디</t>
        </is>
      </c>
      <c r="D761" s="74" t="inlineStr">
        <is>
          <t>133750</t>
        </is>
      </c>
      <c r="E761" s="74" t="inlineStr">
        <is>
          <t>의·치·약학 전문대학원(MEET/DEET/PEET) 입시 교육 시장에서 압도적인 1위를 차지하고 있는 전문 교육 기업입니다.</t>
        </is>
      </c>
    </row>
    <row r="762">
      <c r="A762" s="74" t="inlineStr">
        <is>
          <t>이차전지</t>
        </is>
      </c>
      <c r="B762" s="74" t="inlineStr">
        <is>
          <t>나트륨이온배터리</t>
        </is>
      </c>
      <c r="C762" s="74" t="inlineStr">
        <is>
          <t>메가터치</t>
        </is>
      </c>
      <c r="D762" s="74" t="inlineStr">
        <is>
          <t>446540</t>
        </is>
      </c>
      <c r="E762" s="74" t="inlineStr">
        <is>
          <t>나트륨이온배터리 등 신규 배터리 개발 시, 충전 및 방전 특성을 테스트하는 공정에 동사의 프로브 핀이 사용될 수 있습니다.</t>
        </is>
      </c>
    </row>
    <row r="763">
      <c r="A763" s="74" t="inlineStr">
        <is>
          <t>이차전지</t>
        </is>
      </c>
      <c r="B763" s="74" t="inlineStr">
        <is>
          <t>전고체</t>
        </is>
      </c>
      <c r="C763" s="74" t="inlineStr">
        <is>
          <t>메가터치</t>
        </is>
      </c>
      <c r="D763" s="74" t="inlineStr">
        <is>
          <t>446540</t>
        </is>
      </c>
      <c r="E763" s="74" t="inlineStr">
        <is>
          <t>전고체 배터리를 포함한 차세대 배터리의 연구개발 및 양산 과정에서, 성능 검사에 필요한 테스트용 프로브 핀을 개발, 공급합니다.</t>
        </is>
      </c>
    </row>
    <row r="764">
      <c r="A764" s="74" t="inlineStr">
        <is>
          <t>바이오/의료AI</t>
        </is>
      </c>
      <c r="B764" s="74" t="inlineStr">
        <is>
          <t>면역항암제</t>
        </is>
      </c>
      <c r="C764" s="74" t="inlineStr">
        <is>
          <t>메드팩토</t>
        </is>
      </c>
      <c r="D764" s="74" t="inlineStr">
        <is>
          <t>235980</t>
        </is>
      </c>
      <c r="E764" s="74" t="inlineStr">
        <is>
          <t>항암 신약 개발 전문 기업으로, 암의 성장 및 전이를 촉진하는 단백질(TGF-β) 신호를 억제하는 '백토서팁'을 주력 파이프라인으로 개발 중입니다.</t>
        </is>
      </c>
    </row>
    <row r="765">
      <c r="A765" s="74" t="inlineStr">
        <is>
          <t>바이오/의료AI</t>
        </is>
      </c>
      <c r="B765" s="74" t="inlineStr">
        <is>
          <t>의료AI</t>
        </is>
      </c>
      <c r="C765" s="74" t="inlineStr">
        <is>
          <t>메디아나</t>
        </is>
      </c>
      <c r="D765" s="74" t="inlineStr">
        <is>
          <t>041920</t>
        </is>
      </c>
      <c r="E765" s="74" t="inlineStr">
        <is>
          <t>환자의 생체 신호(심전도, 혈압, 산소포화도 등)를 측정하는 환자감시장치를 주력으로 생산하며, 측정된 데이터를 AI로 분석하는 기술을 개발하고 있습니다.</t>
        </is>
      </c>
    </row>
    <row r="766">
      <c r="A766" s="74" t="inlineStr">
        <is>
          <t>의료기기/의료시설</t>
        </is>
      </c>
      <c r="B766" s="74" t="inlineStr">
        <is>
          <t>마스크/호흡기</t>
        </is>
      </c>
      <c r="C766" s="74" t="inlineStr">
        <is>
          <t>메디아나</t>
        </is>
      </c>
      <c r="D766" s="74" t="inlineStr">
        <is>
          <t>041920</t>
        </is>
      </c>
      <c r="E766" s="74" t="inlineStr">
        <is>
          <t>코로나19 팬데믹 당시 인공호흡기, 산소포화도 측정기 등 호흡기 관련 의료기기 수요 급증으로 인해 핵심적인 역할을 수행했습니다.</t>
        </is>
      </c>
    </row>
    <row r="767">
      <c r="A767" s="74" t="inlineStr">
        <is>
          <t>정부정책</t>
        </is>
      </c>
      <c r="B767" s="74" t="inlineStr">
        <is>
          <t>저출산</t>
        </is>
      </c>
      <c r="C767" s="74" t="inlineStr">
        <is>
          <t>메디앙스</t>
        </is>
      </c>
      <c r="D767" s="74" t="inlineStr">
        <is>
          <t>014100</t>
        </is>
      </c>
      <c r="E767" s="74" t="inlineStr">
        <is>
          <t>유아 전문 스킨케어 브랜드 '닥터아토' 등을 보유하고 있으며, 영유아용 화장품 및 생활용품을 생산하여 저출산 정책 관련주로 분류됩니다.</t>
        </is>
      </c>
    </row>
    <row r="768">
      <c r="A768" s="74" t="inlineStr">
        <is>
          <t>바이오/의료AI</t>
        </is>
      </c>
      <c r="B768" s="74" t="inlineStr">
        <is>
          <t>마리화나(대마)</t>
        </is>
      </c>
      <c r="C768" s="74" t="inlineStr">
        <is>
          <t>메디콕스</t>
        </is>
      </c>
      <c r="D768" s="74" t="inlineStr">
        <is>
          <t>054180</t>
        </is>
      </c>
      <c r="E768" s="74" t="inlineStr">
        <is>
          <t>의료용 대마(칸나비노이드)를 활용한 신약 개발 및 관련 사업을 추진하고 있어, 의료용 대마 합법화 논의 시 관련주로 부각됩니다.</t>
        </is>
      </c>
    </row>
    <row r="769">
      <c r="A769" s="74" t="inlineStr">
        <is>
          <t>화장품/미용</t>
        </is>
      </c>
      <c r="B769" s="74" t="inlineStr">
        <is>
          <t>피부/미용기기</t>
        </is>
      </c>
      <c r="C769" s="74" t="inlineStr">
        <is>
          <t>메디톡스</t>
        </is>
      </c>
      <c r="D769" s="74" t="inlineStr">
        <is>
          <t>086900</t>
        </is>
      </c>
      <c r="E769" s="74" t="inlineStr">
        <is>
          <t>보툴리눔 톡신 제제 '메디톡신'(일명 보톡스)과 히알루론산 필러 '뉴라미스'를 개발, 판매하는 대표적인 바이오 뷰티 기업입니다.</t>
        </is>
      </c>
    </row>
    <row r="770">
      <c r="A770" s="74" t="inlineStr">
        <is>
          <t>바이오/의료AI</t>
        </is>
      </c>
      <c r="B770" s="74" t="inlineStr">
        <is>
          <t>생물보안법(CDMO)</t>
        </is>
      </c>
      <c r="C770" s="74" t="inlineStr">
        <is>
          <t>메디포스트</t>
        </is>
      </c>
      <c r="D770" s="74" t="inlineStr">
        <is>
          <t>078160</t>
        </is>
      </c>
      <c r="E770" s="74" t="inlineStr">
        <is>
          <t>미국 생물보안법의 반사 수혜로, 동사의 줄기세포 치료제 위탁개발생산(CDMO) 사업이 부각될 수 있다는 기대감이 있습니다.</t>
        </is>
      </c>
    </row>
    <row r="771">
      <c r="A771" s="74" t="inlineStr">
        <is>
          <t>바이오/의료AI</t>
        </is>
      </c>
      <c r="B771" s="74" t="inlineStr">
        <is>
          <t>원격진료/비대면진료</t>
        </is>
      </c>
      <c r="C771" s="74" t="inlineStr">
        <is>
          <t>메디포스트</t>
        </is>
      </c>
      <c r="D771" s="74" t="inlineStr">
        <is>
          <t>078160</t>
        </is>
      </c>
      <c r="E771" s="74" t="inlineStr">
        <is>
          <t>자회사를 통해 비대면 진료 및 약 배송 플랫폼 사업 진출을 모색하고 있어, 원격의료 관련주로도 분류됩니다.</t>
        </is>
      </c>
    </row>
    <row r="772">
      <c r="A772" s="74" t="inlineStr">
        <is>
          <t>바이오/의료AI</t>
        </is>
      </c>
      <c r="B772" s="74" t="inlineStr">
        <is>
          <t>줄기세포</t>
        </is>
      </c>
      <c r="C772" s="74" t="inlineStr">
        <is>
          <t>메디포스트</t>
        </is>
      </c>
      <c r="D772" s="74" t="inlineStr">
        <is>
          <t>078160</t>
        </is>
      </c>
      <c r="E772" s="74" t="inlineStr">
        <is>
          <t>제대혈(탯줄 혈액)에서 추출한 줄기세포를 이용하여 퇴행성 관절염 치료제 '카티스템'을 개발, 상용화한 선도적인 줄기세포 기업입니다.</t>
        </is>
      </c>
    </row>
    <row r="773">
      <c r="A773" s="74" t="inlineStr">
        <is>
          <t>정부정책</t>
        </is>
      </c>
      <c r="B773" s="74" t="inlineStr">
        <is>
          <t>고령화/노인복지</t>
        </is>
      </c>
      <c r="C773" s="74" t="inlineStr">
        <is>
          <t>메디포스트</t>
        </is>
      </c>
      <c r="D773" s="74" t="inlineStr">
        <is>
          <t>078160</t>
        </is>
      </c>
      <c r="E773" s="74" t="inlineStr">
        <is>
          <t>퇴행성 관절염 등 노인성 질환에 대한 근본적인 치료 대안으로 줄기세포 치료제를 개발하고 있어, 대표적인 고령화 수혜주로 꼽힙니다.</t>
        </is>
      </c>
    </row>
    <row r="774">
      <c r="A774" s="74" t="inlineStr">
        <is>
          <t>화장품/미용</t>
        </is>
      </c>
      <c r="B774" s="74" t="inlineStr">
        <is>
          <t>탈모</t>
        </is>
      </c>
      <c r="C774" s="74" t="inlineStr">
        <is>
          <t>메디포스트</t>
        </is>
      </c>
      <c r="D774" s="74" t="inlineStr">
        <is>
          <t>078160</t>
        </is>
      </c>
      <c r="E774" s="74" t="inlineStr">
        <is>
          <t>줄기세포 배양액을 핵심 원료로 하는 탈모 완화 기능성 화장품(샴푸, 앰플 등)을 개발하여 홈쇼핑 등에서 판매하고 있습니다.</t>
        </is>
      </c>
    </row>
    <row r="775">
      <c r="A775" s="74" t="inlineStr">
        <is>
          <t>정부정책</t>
        </is>
      </c>
      <c r="B775" s="74" t="inlineStr">
        <is>
          <t>밸류업/저PBR</t>
        </is>
      </c>
      <c r="C775" s="74" t="inlineStr">
        <is>
          <t>메리츠금융지주</t>
        </is>
      </c>
      <c r="D775" s="74" t="inlineStr">
        <is>
          <t>138040</t>
        </is>
      </c>
      <c r="E775" s="74" t="inlineStr">
        <is>
          <t>적극적인 주주환원 정책과 우수한 실적에도 불구하고 저평가된 대표적인 금융주로, 기업 밸류업 프로그램의 핵심 수혜주로 주목받고 있습니다.</t>
        </is>
      </c>
    </row>
    <row r="776">
      <c r="A776" s="74" t="inlineStr">
        <is>
          <t>화장품/미용</t>
        </is>
      </c>
      <c r="B776" s="74" t="inlineStr">
        <is>
          <t>탈모</t>
        </is>
      </c>
      <c r="C776" s="74" t="inlineStr">
        <is>
          <t>메타랩스</t>
        </is>
      </c>
      <c r="D776" s="74" t="inlineStr">
        <is>
          <t>090370</t>
        </is>
      </c>
      <c r="E776" s="74" t="inlineStr">
        <is>
          <t>모발이식, 두피 관리 등 탈모 관련 의료 서비스를 제공하는 병·의원을 자회사로 두고 있어, 탈모 치료 시장 성장의 수혜주입니다.</t>
        </is>
      </c>
    </row>
    <row r="777">
      <c r="A777" s="74" t="inlineStr">
        <is>
          <t>바이오/의료AI</t>
        </is>
      </c>
      <c r="B777" s="74" t="inlineStr">
        <is>
          <t>치매/알츠하이머</t>
        </is>
      </c>
      <c r="C777" s="74" t="inlineStr">
        <is>
          <t>메타바이오메드</t>
        </is>
      </c>
      <c r="D777" s="74" t="inlineStr">
        <is>
          <t>059210</t>
        </is>
      </c>
      <c r="E777" s="74" t="inlineStr">
        <is>
          <t>자체 개발한 생분해성 고분자 소재 기술을 활용하여, 치매 치료 약물을 뇌에 직접 전달하는 의료용 소재 개발을 추진하고 있습니다.</t>
        </is>
      </c>
    </row>
    <row r="778">
      <c r="A778" s="74" t="inlineStr">
        <is>
          <t>바이오/의료AI</t>
        </is>
      </c>
      <c r="B778" s="74" t="inlineStr">
        <is>
          <t>치아 치료(임플란트)</t>
        </is>
      </c>
      <c r="C778" s="74" t="inlineStr">
        <is>
          <t>메타바이오메드</t>
        </is>
      </c>
      <c r="D778" s="74" t="inlineStr">
        <is>
          <t>059210</t>
        </is>
      </c>
      <c r="E778" s="74" t="inlineStr">
        <is>
          <t>치과 신경치료 시 사용되는 근관충전재 분야에서 세계적인 시장 점유율을 보유하고 있으며, 생체분해성 임플란트(봉합사)도 생산합니다.</t>
        </is>
      </c>
    </row>
    <row r="779">
      <c r="A779" s="74" t="inlineStr">
        <is>
          <t>바이오/의료AI</t>
        </is>
      </c>
      <c r="B779" s="74" t="inlineStr">
        <is>
          <t>줄기세포</t>
        </is>
      </c>
      <c r="C779" s="74" t="inlineStr">
        <is>
          <t>메타케어</t>
        </is>
      </c>
      <c r="D779" s="74" t="inlineStr">
        <is>
          <t>118000</t>
        </is>
      </c>
      <c r="E779" s="74" t="inlineStr">
        <is>
          <t>줄기세포를 활용한 골관절염 치료제 개발 및 줄기세포 배양액을 이용한 화장품 사업 등을 추진하고 있습니다. (구 메타랩스)</t>
        </is>
      </c>
    </row>
    <row r="780">
      <c r="A780" s="74" t="inlineStr">
        <is>
          <t>전염병/질병</t>
        </is>
      </c>
      <c r="B780" s="74" t="inlineStr">
        <is>
          <t>마이코플라스마 폐렴</t>
        </is>
      </c>
      <c r="C780" s="74" t="inlineStr">
        <is>
          <t>멕아이씨에스</t>
        </is>
      </c>
      <c r="D780" s="74" t="inlineStr">
        <is>
          <t>058110</t>
        </is>
      </c>
      <c r="E780" s="74" t="inlineStr">
        <is>
          <t>마이코플라스마 폐렴 등 중증 호흡기 질환 환자 치료에 필수적인 인공호흡기 및 환자감시장치를 개발, 생산하는 전문 기업입니다.</t>
        </is>
      </c>
    </row>
    <row r="781">
      <c r="A781" s="74" t="inlineStr">
        <is>
          <t>바이오/의료AI</t>
        </is>
      </c>
      <c r="B781" s="74" t="inlineStr">
        <is>
          <t>낙태/피임</t>
        </is>
      </c>
      <c r="C781" s="74" t="inlineStr">
        <is>
          <t>명문제약</t>
        </is>
      </c>
      <c r="D781" s="74" t="inlineStr">
        <is>
          <t>017180</t>
        </is>
      </c>
      <c r="E781" s="74" t="inlineStr">
        <is>
          <t>경구피임약 및 응급피임약 등 여성 건강과 관련된 전문의약품을 생산 및 판매하고 있습니다.</t>
        </is>
      </c>
    </row>
    <row r="782">
      <c r="A782" s="74" t="inlineStr">
        <is>
          <t>바이오/의료AI</t>
        </is>
      </c>
      <c r="B782" s="74" t="inlineStr">
        <is>
          <t>정신질환치료제</t>
        </is>
      </c>
      <c r="C782" s="74" t="inlineStr">
        <is>
          <t>명문제약</t>
        </is>
      </c>
      <c r="D782" s="74" t="inlineStr">
        <is>
          <t>017180</t>
        </is>
      </c>
      <c r="E782" s="74" t="inlineStr">
        <is>
          <t>조현병, 우울증 등 정신질환 치료에 사용되는 다양한 전문의약품을 보유하고 있으며, 관련 시장에서 높은 점유율을 유지하고 있습니다.</t>
        </is>
      </c>
    </row>
    <row r="783">
      <c r="A783" s="74" t="inlineStr">
        <is>
          <t>바이오/의료AI</t>
        </is>
      </c>
      <c r="B783" s="74" t="inlineStr">
        <is>
          <t>치매/알츠하이머</t>
        </is>
      </c>
      <c r="C783" s="74" t="inlineStr">
        <is>
          <t>명문제약</t>
        </is>
      </c>
      <c r="D783" s="74" t="inlineStr">
        <is>
          <t>017180</t>
        </is>
      </c>
      <c r="E783" s="74" t="inlineStr">
        <is>
          <t>치매 증상 완화 및 진행을 늦추는 다양한 성분의 전문의약품(도네페질, 리바스티그민 등)을 생산하고 있어 대표적인 치매 치료제주로 꼽힙니다.</t>
        </is>
      </c>
    </row>
    <row r="784">
      <c r="A784" s="74" t="inlineStr">
        <is>
          <t>빅테크</t>
        </is>
      </c>
      <c r="B784" s="74" t="inlineStr">
        <is>
          <t>테슬라</t>
        </is>
      </c>
      <c r="C784" s="74" t="inlineStr">
        <is>
          <t>명신산업</t>
        </is>
      </c>
      <c r="D784" s="74" t="inlineStr">
        <is>
          <t>009900</t>
        </is>
      </c>
      <c r="E784" s="74" t="inlineStr">
        <is>
          <t>테슬라 등 글로벌 전기차에 적용되는 차체 부품을 '핫스탬핑(Hot Stamping)' 공법으로 경량화하여 생산하는 핵심 차체 부품 전문 기업입니다.</t>
        </is>
      </c>
    </row>
    <row r="785">
      <c r="A785" s="74" t="inlineStr">
        <is>
          <t>자동차</t>
        </is>
      </c>
      <c r="B785" s="74" t="inlineStr">
        <is>
          <t>루시드</t>
        </is>
      </c>
      <c r="C785" s="74" t="inlineStr">
        <is>
          <t>명신산업</t>
        </is>
      </c>
      <c r="D785" s="74" t="inlineStr">
        <is>
          <t>009900</t>
        </is>
      </c>
      <c r="E785" s="74" t="inlineStr">
        <is>
          <t>'테슬라의 대항마'로 불리는 루시드 모터스에도 핫스탬핑 공법으로 제작된 차체 부품을 공급하고 있어 관련주로 분류됩니다.</t>
        </is>
      </c>
    </row>
    <row r="786">
      <c r="A786" s="74" t="inlineStr">
        <is>
          <t>모바일</t>
        </is>
      </c>
      <c r="B786" s="74" t="inlineStr">
        <is>
          <t>제지</t>
        </is>
      </c>
      <c r="C786" s="74" t="inlineStr">
        <is>
          <t>모나리자</t>
        </is>
      </c>
      <c r="D786" s="74" t="inlineStr">
        <is>
          <t>012690</t>
        </is>
      </c>
      <c r="E786" s="74" t="inlineStr">
        <is>
          <t>화장지, 미용티슈 등 위생용지를 주력으로 생산하는 생활용품 전문 기업으로, 펄프 가격 변동에 영향을 받는 제지 관련주입니다.</t>
        </is>
      </c>
    </row>
    <row r="787">
      <c r="A787" s="74" t="inlineStr">
        <is>
          <t>정부정책</t>
        </is>
      </c>
      <c r="B787" s="74" t="inlineStr">
        <is>
          <t>저출산</t>
        </is>
      </c>
      <c r="C787" s="74" t="inlineStr">
        <is>
          <t>모나리자</t>
        </is>
      </c>
      <c r="D787" s="74" t="inlineStr">
        <is>
          <t>012690</t>
        </is>
      </c>
      <c r="E787" s="74" t="inlineStr">
        <is>
          <t>유아용 기저귀, 물티슈 등 영유아 위생용품을 생산하고 있어 정부의 저출산 대책 발표 시 수혜주로 부각됩니다.</t>
        </is>
      </c>
    </row>
    <row r="788">
      <c r="A788" s="74" t="inlineStr">
        <is>
          <t>환경/재난</t>
        </is>
      </c>
      <c r="B788" s="74" t="inlineStr">
        <is>
          <t>황사(미세먼지)</t>
        </is>
      </c>
      <c r="C788" s="74" t="inlineStr">
        <is>
          <t>모나리자</t>
        </is>
      </c>
      <c r="D788" s="74" t="inlineStr">
        <is>
          <t>012690</t>
        </is>
      </c>
      <c r="E788" s="74" t="inlineStr">
        <is>
          <t>황사 및 미세먼지 차단 기능이 있는 보건용 마스크를 생산하고 있어, 대기오염이 심화될 때마다 관련주로 주목받습니다.</t>
        </is>
      </c>
    </row>
    <row r="789">
      <c r="A789" s="74" t="inlineStr">
        <is>
          <t>정부정책</t>
        </is>
      </c>
      <c r="B789" s="74" t="inlineStr">
        <is>
          <t>DMZ평화</t>
        </is>
      </c>
      <c r="C789" s="74" t="inlineStr">
        <is>
          <t>모나용평</t>
        </is>
      </c>
      <c r="D789" s="74" t="inlineStr">
        <is>
          <t>070960</t>
        </is>
      </c>
      <c r="E789" s="74" t="inlineStr">
        <is>
          <t>강원도 평창에 대규모 리조트를 운영하고 있으며, DMZ 평화공원 조성 등 남북 관계 개선 시 강원도 지역 관광 활성화에 대한 기대로 관련주로 꼽힙니다.</t>
        </is>
      </c>
    </row>
    <row r="790">
      <c r="A790" s="74" t="inlineStr">
        <is>
          <t>IT/신기술</t>
        </is>
      </c>
      <c r="B790" s="74" t="inlineStr">
        <is>
          <t>보안</t>
        </is>
      </c>
      <c r="C790" s="74" t="inlineStr">
        <is>
          <t>모니터랩</t>
        </is>
      </c>
      <c r="D790" s="74" t="inlineStr">
        <is>
          <t>434480</t>
        </is>
      </c>
      <c r="E790" s="74" t="inlineStr">
        <is>
          <t>웹방화벽, API 보안, 위협 인텔리전스 등 클라우드 기반의 구독형(SaaS) 보안 플랫폼을 제공하는 사이버 보안 전문 기업입니다.</t>
        </is>
      </c>
    </row>
    <row r="791">
      <c r="A791" s="74" t="inlineStr">
        <is>
          <t>자동차</t>
        </is>
      </c>
      <c r="B791" s="74" t="inlineStr">
        <is>
          <t>자율주행</t>
        </is>
      </c>
      <c r="C791" s="74" t="inlineStr">
        <is>
          <t>모바일어플라이언스</t>
        </is>
      </c>
      <c r="D791" s="74" t="inlineStr">
        <is>
          <t>087260</t>
        </is>
      </c>
      <c r="E791" s="74" t="inlineStr">
        <is>
          <t>레이더, 카메라 등 ADAS(첨단운전자보조시스템)에서 수집된 영상 정보를 저장하는 장치(SVM, RVC)와 내비게이션 연동 기술을 보유하고 있습니다.</t>
        </is>
      </c>
    </row>
    <row r="792">
      <c r="A792" s="74" t="inlineStr">
        <is>
          <t>자동차</t>
        </is>
      </c>
      <c r="B792" s="74" t="inlineStr">
        <is>
          <t>리비안</t>
        </is>
      </c>
      <c r="C792" s="74" t="inlineStr">
        <is>
          <t>모베이스전자</t>
        </is>
      </c>
      <c r="D792" s="74" t="inlineStr">
        <is>
          <t>012860</t>
        </is>
      </c>
      <c r="E792" s="74" t="inlineStr">
        <is>
          <t>미국 전기차 기업 리비안에 스마트키 시스템 등 편의장치 관련 전자부품을 공급하는 것으로 알려져 있습니다.</t>
        </is>
      </c>
    </row>
    <row r="793">
      <c r="A793" s="74" t="inlineStr">
        <is>
          <t>자동차</t>
        </is>
      </c>
      <c r="B793" s="74" t="inlineStr">
        <is>
          <t>충전</t>
        </is>
      </c>
      <c r="C793" s="74" t="inlineStr">
        <is>
          <t>모베이스전자</t>
        </is>
      </c>
      <c r="D793" s="74" t="inlineStr">
        <is>
          <t>012860</t>
        </is>
      </c>
      <c r="E793" s="74" t="inlineStr">
        <is>
          <t>전기차 충전 시 배터리를 제어하고 관리하는 BMS(배터리 관리 시스템)와 충전 인렛(충전구) 등 전기차 핵심 부품을 생산합니다.</t>
        </is>
      </c>
    </row>
    <row r="794">
      <c r="A794" s="74" t="inlineStr">
        <is>
          <t>AI/데이터센터/로봇</t>
        </is>
      </c>
      <c r="B794" s="74" t="inlineStr">
        <is>
          <t>AI</t>
        </is>
      </c>
      <c r="C794" s="74" t="inlineStr">
        <is>
          <t>모비데이즈</t>
        </is>
      </c>
      <c r="D794" s="74" t="inlineStr">
        <is>
          <t>363260</t>
        </is>
      </c>
      <c r="E794" s="74" t="inlineStr">
        <is>
          <t>광고주의 마케팅 목표를 달성하기 위해 AI를 기반으로 광고 매체를 추천하고 성과를 분석하는 애드테크(Ad-Tech) 전문 기업입니다.</t>
        </is>
      </c>
    </row>
    <row r="795">
      <c r="A795" s="74" t="inlineStr">
        <is>
          <t>IP/엔터</t>
        </is>
      </c>
      <c r="B795" s="74" t="inlineStr">
        <is>
          <t>SNS(광고/틱톡 등)</t>
        </is>
      </c>
      <c r="C795" s="74" t="inlineStr">
        <is>
          <t>모비데이즈</t>
        </is>
      </c>
      <c r="D795" s="74" t="inlineStr">
        <is>
          <t>363260</t>
        </is>
      </c>
      <c r="E795" s="74" t="inlineStr">
        <is>
          <t>틱톡, 유튜브 등 주요 SNS 플랫폼을 활용한 인플루언서 마케팅 및 바이럴 광고 서비스를 제공하는 디지털 마케팅 전문 기업입니다.</t>
        </is>
      </c>
    </row>
    <row r="796">
      <c r="A796" s="74" t="inlineStr">
        <is>
          <t>빅테크</t>
        </is>
      </c>
      <c r="B796" s="74" t="inlineStr">
        <is>
          <t>구글</t>
        </is>
      </c>
      <c r="C796" s="74" t="inlineStr">
        <is>
          <t>모비데이즈</t>
        </is>
      </c>
      <c r="D796" s="74" t="inlineStr">
        <is>
          <t>363260</t>
        </is>
      </c>
      <c r="E796" s="74" t="inlineStr">
        <is>
          <t>구글의 공식 파트너사로서, 유튜브, 구글 검색 등 구글 플랫폼을 활용한 광고 캠페인을 기획하고 운영합니다.</t>
        </is>
      </c>
    </row>
    <row r="797">
      <c r="A797" s="74" t="inlineStr">
        <is>
          <t>빅테크</t>
        </is>
      </c>
      <c r="B797" s="74" t="inlineStr">
        <is>
          <t>메타</t>
        </is>
      </c>
      <c r="C797" s="74" t="inlineStr">
        <is>
          <t>모비데이즈</t>
        </is>
      </c>
      <c r="D797" s="74" t="inlineStr">
        <is>
          <t>363260</t>
        </is>
      </c>
      <c r="E797" s="74" t="inlineStr">
        <is>
          <t>메타(페이스북, 인스타그램)의 공식 파트너사로서, 메타 플랫폼을 활용한 디지털 마케팅 서비스를 제공하고 있습니다.</t>
        </is>
      </c>
    </row>
    <row r="798">
      <c r="A798" s="74" t="inlineStr">
        <is>
          <t>신소재</t>
        </is>
      </c>
      <c r="B798" s="74" t="inlineStr">
        <is>
          <t>초전도체</t>
        </is>
      </c>
      <c r="C798" s="74" t="inlineStr">
        <is>
          <t>모비스</t>
        </is>
      </c>
      <c r="D798" s="74" t="inlineStr">
        <is>
          <t>250060</t>
        </is>
      </c>
      <c r="E798" s="74" t="inlineStr">
        <is>
          <t>핵융합 발전의 핵심인 초전도 자석 제어 기술을 보유하고 있으며, 가속기용 제어 시스템 개발 이력으로 초전도체 테마의 핵심 관련주로 꼽힙니다.</t>
        </is>
      </c>
    </row>
    <row r="799">
      <c r="A799" s="74" t="inlineStr">
        <is>
          <t>에너지</t>
        </is>
      </c>
      <c r="B799" s="74" t="inlineStr">
        <is>
          <t>핵융합/중입자</t>
        </is>
      </c>
      <c r="C799" s="74" t="inlineStr">
        <is>
          <t>모비스</t>
        </is>
      </c>
      <c r="D799" s="74" t="inlineStr">
        <is>
          <t>250060</t>
        </is>
      </c>
      <c r="E799" s="74" t="inlineStr">
        <is>
          <t>국제핵융합실험로(ITER) 프로젝트에서 중앙제어시스템(CCS)과 고정밀 장비제어 시스템(CIS)을 구축하는 핵심 역할을 수행하고 있습니다.</t>
        </is>
      </c>
    </row>
    <row r="800">
      <c r="A800" s="74" t="inlineStr">
        <is>
          <t>AI/데이터센터/로봇</t>
        </is>
      </c>
      <c r="B800" s="74" t="inlineStr">
        <is>
          <t>데이터센터/클라우드</t>
        </is>
      </c>
      <c r="C800" s="74" t="inlineStr">
        <is>
          <t>모아데이타</t>
        </is>
      </c>
      <c r="D800" s="74" t="inlineStr">
        <is>
          <t>288980</t>
        </is>
      </c>
      <c r="E800" s="74" t="inlineStr">
        <is>
          <t>AI 기술을 기반으로 IT 시스템의 이상 상태를 사전에 감지하고 예측하는 AIOps(AI 기반 IT 운영) 솔루션을 제공하여 데이터센터의 안정성을 높입니다.</t>
        </is>
      </c>
    </row>
    <row r="801">
      <c r="A801" s="74" t="inlineStr">
        <is>
          <t>빅테크</t>
        </is>
      </c>
      <c r="B801" s="74" t="inlineStr">
        <is>
          <t>아마존(AWS)</t>
        </is>
      </c>
      <c r="C801" s="74" t="inlineStr">
        <is>
          <t>모아데이타</t>
        </is>
      </c>
      <c r="D801" s="74" t="inlineStr">
        <is>
          <t>288980</t>
        </is>
      </c>
      <c r="E801" s="74" t="inlineStr">
        <is>
          <t>아마존웹서비스(AWS)의 파트너사로서, AWS 클라우드 환경에서 발생하는 장애를 예측하고 분석하는 AI 기반의 관제 솔루션을 제공합니다.</t>
        </is>
      </c>
    </row>
    <row r="802">
      <c r="A802" s="74" t="inlineStr">
        <is>
          <t>AI/데이터센터/로봇</t>
        </is>
      </c>
      <c r="B802" s="74" t="inlineStr">
        <is>
          <t>AI</t>
        </is>
      </c>
      <c r="C802" s="74" t="inlineStr">
        <is>
          <t>모코엠시스</t>
        </is>
      </c>
      <c r="D802" s="74" t="inlineStr">
        <is>
          <t>333050</t>
        </is>
      </c>
      <c r="E802" s="74" t="inlineStr">
        <is>
          <t>인공지능(AI) 및 빅데이터 기술을 활용하여 RPA(로봇 프로세스 자동화), 챗봇 등 기업용 디지털 전환(DX) 솔루션을 개발 및 공급합니다.</t>
        </is>
      </c>
    </row>
    <row r="803">
      <c r="A803" s="74" t="inlineStr">
        <is>
          <t>IT/신기술</t>
        </is>
      </c>
      <c r="B803" s="74" t="inlineStr">
        <is>
          <t>보안</t>
        </is>
      </c>
      <c r="C803" s="74" t="inlineStr">
        <is>
          <t>모코엠시스</t>
        </is>
      </c>
      <c r="D803" s="74" t="inlineStr">
        <is>
          <t>333050</t>
        </is>
      </c>
      <c r="E803" s="74" t="inlineStr">
        <is>
          <t>데이터베이스(DB) 암호화 및 접근제어 솔루션을 보유하고 있으며, 클라우드 환경의 보안 서비스를 제공하는 정보보안 전문 기업입니다.</t>
        </is>
      </c>
    </row>
    <row r="804">
      <c r="A804" s="74" t="inlineStr">
        <is>
          <t>국제</t>
        </is>
      </c>
      <c r="B804" s="74" t="inlineStr">
        <is>
          <t>네옴시티</t>
        </is>
      </c>
      <c r="C804" s="74" t="inlineStr">
        <is>
          <t>모트렉스</t>
        </is>
      </c>
      <c r="D804" s="74" t="inlineStr">
        <is>
          <t>118990</t>
        </is>
      </c>
      <c r="E804" s="74" t="inlineStr">
        <is>
          <t>사우디아라비아의 네옴시티 프로젝트와 관련하여, 현지 특장차(상업용 개조차) 사업 및 PBV(목적기반차량) 공급 가능성이 부각됩니다.</t>
        </is>
      </c>
    </row>
    <row r="805">
      <c r="A805" s="74" t="inlineStr">
        <is>
          <t>자동차</t>
        </is>
      </c>
      <c r="B805" s="74" t="inlineStr">
        <is>
          <t>리비안</t>
        </is>
      </c>
      <c r="C805" s="74" t="inlineStr">
        <is>
          <t>모트렉스</t>
        </is>
      </c>
      <c r="D805" s="74" t="inlineStr">
        <is>
          <t>118990</t>
        </is>
      </c>
      <c r="E805" s="74" t="inlineStr">
        <is>
          <t>미국 전기차 기업 리비안에 차량용 인포테인먼트(IVI) 시스템을 공급한 이력이 있어 리비안 관련주로 분류됩니다.</t>
        </is>
      </c>
    </row>
    <row r="806">
      <c r="A806" s="74" t="inlineStr">
        <is>
          <t>자동차</t>
        </is>
      </c>
      <c r="B806" s="74" t="inlineStr">
        <is>
          <t>자율주행</t>
        </is>
      </c>
      <c r="C806" s="74" t="inlineStr">
        <is>
          <t>모트렉스</t>
        </is>
      </c>
      <c r="D806" s="74" t="inlineStr">
        <is>
          <t>118990</t>
        </is>
      </c>
      <c r="E806" s="74" t="inlineStr">
        <is>
          <t>차량용 인포테인먼트(IVI) 시스템 기술을 바탕으로, ADAS(첨단운전자보조시스템) 및 HUD(헤드업디스플레이) 등 자율주행 관련 전장 부품을 개발합니다.</t>
        </is>
      </c>
    </row>
    <row r="807">
      <c r="A807" s="74" t="inlineStr">
        <is>
          <t>자동차</t>
        </is>
      </c>
      <c r="B807" s="74" t="inlineStr">
        <is>
          <t>충전</t>
        </is>
      </c>
      <c r="C807" s="74" t="inlineStr">
        <is>
          <t>모트렉스</t>
        </is>
      </c>
      <c r="D807" s="74" t="inlineStr">
        <is>
          <t>118990</t>
        </is>
      </c>
      <c r="E807" s="74" t="inlineStr">
        <is>
          <t>자회사를 통해 전기차 충전기 제조 및 충전소 운영 사업에 진출하여, 급속 및 완속 충전기를 국내외 시장에 공급하고 있습니다.</t>
        </is>
      </c>
    </row>
    <row r="808">
      <c r="A808" s="74" t="inlineStr">
        <is>
          <t>자동차</t>
        </is>
      </c>
      <c r="B808" s="74" t="inlineStr">
        <is>
          <t>충전</t>
        </is>
      </c>
      <c r="C808" s="74" t="inlineStr">
        <is>
          <t>모티브링크</t>
        </is>
      </c>
      <c r="D808" s="74" t="inlineStr">
        <is>
          <t>463480</t>
        </is>
      </c>
      <c r="E808" s="74" t="inlineStr">
        <is>
          <t>전기차 충전기의 핵심 부품인 케이블, 커넥터 등을 생산하여 국내외 충전기 제조사에 공급하는 부품 전문 기업입니다.</t>
        </is>
      </c>
    </row>
    <row r="809">
      <c r="A809" s="74" t="inlineStr">
        <is>
          <t>정부정책</t>
        </is>
      </c>
      <c r="B809" s="74" t="inlineStr">
        <is>
          <t>새만금</t>
        </is>
      </c>
      <c r="C809" s="74" t="inlineStr">
        <is>
          <t>모헨즈</t>
        </is>
      </c>
      <c r="D809" s="74" t="inlineStr">
        <is>
          <t>006920</t>
        </is>
      </c>
      <c r="E809" s="74" t="inlineStr">
        <is>
          <t>본사가 위치한 충남 지역과 가까운 새만금 개발 사업이 본격화될 경우, 레미콘 등 건설 자재 공급에 대한 기대로 관련주로 꼽힙니다.</t>
        </is>
      </c>
    </row>
    <row r="810">
      <c r="A810" s="74" t="inlineStr">
        <is>
          <t>정부정책</t>
        </is>
      </c>
      <c r="B810" s="74" t="inlineStr">
        <is>
          <t>세종시</t>
        </is>
      </c>
      <c r="C810" s="74" t="inlineStr">
        <is>
          <t>모헨즈</t>
        </is>
      </c>
      <c r="D810" s="74" t="inlineStr">
        <is>
          <t>006920</t>
        </is>
      </c>
      <c r="E810" s="74" t="inlineStr">
        <is>
          <t>충청권(세종·충남)을 주요 사업지로 하는 레미콘 제조업체로, 세종시의 SOC 투자 및 건설 경기 활성화 시 수혜를 받습니다.</t>
        </is>
      </c>
    </row>
    <row r="811">
      <c r="A811" s="74" t="inlineStr">
        <is>
          <t>모바일</t>
        </is>
      </c>
      <c r="B811" s="74" t="inlineStr">
        <is>
          <t>제지</t>
        </is>
      </c>
      <c r="C811" s="74" t="inlineStr">
        <is>
          <t>무리P&amp;P</t>
        </is>
      </c>
      <c r="D811" s="74" t="n"/>
      <c r="E811" s="74" t="inlineStr">
        <is>
          <t>인쇄용지, 아트지 등 다양한 종이를 생산하는 국내 유일의 펄프-제지 일관화 공장을 갖춘 대표적인 제지 기업입니다.</t>
        </is>
      </c>
    </row>
    <row r="812">
      <c r="A812" s="74" t="inlineStr">
        <is>
          <t>환경/재난</t>
        </is>
      </c>
      <c r="B812" s="74" t="inlineStr">
        <is>
          <t>탈플라스틱</t>
        </is>
      </c>
      <c r="C812" s="74" t="inlineStr">
        <is>
          <t>무림SP</t>
        </is>
      </c>
      <c r="D812" s="74" t="inlineStr">
        <is>
          <t>001810</t>
        </is>
      </c>
      <c r="E812" s="74" t="inlineStr">
        <is>
          <t>플라스틱 필름을 대체할 수 있는 친환경 종이 기반의 포장재를 개발, 생산하여 탈플라스틱 수혜주로 분류됩니다.</t>
        </is>
      </c>
    </row>
    <row r="813">
      <c r="A813" s="74" t="inlineStr">
        <is>
          <t>모바일</t>
        </is>
      </c>
      <c r="B813" s="74" t="inlineStr">
        <is>
          <t>제지</t>
        </is>
      </c>
      <c r="C813" s="74" t="inlineStr">
        <is>
          <t>무림페이퍼</t>
        </is>
      </c>
      <c r="D813" s="74" t="inlineStr">
        <is>
          <t>009200</t>
        </is>
      </c>
      <c r="E813" s="74" t="inlineStr">
        <is>
          <t>인쇄용지, 백상지 등을 주력으로 생산하는 무림그룹의 핵심 제지 계열사입니다.</t>
        </is>
      </c>
    </row>
    <row r="814">
      <c r="A814" s="74" t="inlineStr">
        <is>
          <t>환경/재난</t>
        </is>
      </c>
      <c r="B814" s="74" t="inlineStr">
        <is>
          <t>탈플라스틱</t>
        </is>
      </c>
      <c r="C814" s="74" t="inlineStr">
        <is>
          <t>무림페이퍼</t>
        </is>
      </c>
      <c r="D814" s="74" t="inlineStr">
        <is>
          <t>009200</t>
        </is>
      </c>
      <c r="E814" s="74" t="inlineStr">
        <is>
          <t>플라스틱 컵을 대체하는 종이컵 원지 및 친환경 종이 빨대 등을 개발하며, 탈플라스틱 트렌드에 적극적으로 대응하고 있습니다.</t>
        </is>
      </c>
    </row>
    <row r="815">
      <c r="A815" s="74" t="inlineStr">
        <is>
          <t>음식료</t>
        </is>
      </c>
      <c r="B815" s="74" t="inlineStr">
        <is>
          <t>주류</t>
        </is>
      </c>
      <c r="C815" s="74" t="inlineStr">
        <is>
          <t>무학</t>
        </is>
      </c>
      <c r="D815" s="74" t="inlineStr">
        <is>
          <t>033920</t>
        </is>
      </c>
      <c r="E815" s="74" t="inlineStr">
        <is>
          <t>부산, 경남 지역을 대표하는 주류 기업으로, '좋은데이' 소주를 주력 제품으로 생산 및 판매하고 있습니다.</t>
        </is>
      </c>
    </row>
    <row r="816">
      <c r="A816" s="74" t="inlineStr">
        <is>
          <t>건설/인프라</t>
        </is>
      </c>
      <c r="B816" s="74" t="inlineStr">
        <is>
          <t>강관/가스관</t>
        </is>
      </c>
      <c r="C816" s="74" t="inlineStr">
        <is>
          <t>문배철강</t>
        </is>
      </c>
      <c r="D816" s="74" t="inlineStr">
        <is>
          <t>008420</t>
        </is>
      </c>
      <c r="E816" s="74" t="inlineStr">
        <is>
          <t>강관의 원재료가 되는 열연강판을 유통하고 가공하며, 강관 제조업체에 소재를 공급하는 역할을 합니다.</t>
        </is>
      </c>
    </row>
    <row r="817">
      <c r="A817" s="74" t="inlineStr">
        <is>
          <t>건설/인프라</t>
        </is>
      </c>
      <c r="B817" s="74" t="inlineStr">
        <is>
          <t>철강/철근</t>
        </is>
      </c>
      <c r="C817" s="74" t="inlineStr">
        <is>
          <t>문배철강</t>
        </is>
      </c>
      <c r="D817" s="74" t="inlineStr">
        <is>
          <t>008420</t>
        </is>
      </c>
      <c r="E817" s="74" t="inlineStr">
        <is>
          <t>포스코의 열연강판 가공센터로서, 건설, 자동차, 기계 등 다양한 산업에 필요한 철강재를 절단, 가공하여 공급합니다.</t>
        </is>
      </c>
    </row>
    <row r="818">
      <c r="A818" s="74" t="inlineStr">
        <is>
          <t>AI/데이터센터/로봇</t>
        </is>
      </c>
      <c r="B818" s="74" t="inlineStr">
        <is>
          <t>AI</t>
        </is>
      </c>
      <c r="C818" s="74" t="inlineStr">
        <is>
          <t>미디어젠</t>
        </is>
      </c>
      <c r="D818" s="74" t="inlineStr">
        <is>
          <t>279600</t>
        </is>
      </c>
      <c r="E818" s="74" t="inlineStr">
        <is>
          <t>자동차, 스마트홈 등 다양한 환경에 적용되는 음성인식 AI 솔루션을 개발하는 전문 기업으로, 현대차그룹의 핵심 파트너사입니다.</t>
        </is>
      </c>
    </row>
    <row r="819">
      <c r="A819" s="74" t="inlineStr">
        <is>
          <t>IT/신기술</t>
        </is>
      </c>
      <c r="B819" s="74" t="inlineStr">
        <is>
          <t>음성인식</t>
        </is>
      </c>
      <c r="C819" s="74" t="inlineStr">
        <is>
          <t>미디어젠</t>
        </is>
      </c>
      <c r="D819" s="74" t="inlineStr">
        <is>
          <t>279600</t>
        </is>
      </c>
      <c r="E819" s="74" t="inlineStr">
        <is>
          <t>차량용 음성인식 분야에서 독보적인 기술력을 보유하고 있으며, 자연어 처리 및 AI 대화 기술을 고도화하고 있습니다.</t>
        </is>
      </c>
    </row>
    <row r="820">
      <c r="A820" s="74" t="inlineStr">
        <is>
          <t>신소재</t>
        </is>
      </c>
      <c r="B820" s="74" t="inlineStr">
        <is>
          <t>페라이트</t>
        </is>
      </c>
      <c r="C820" s="74" t="inlineStr">
        <is>
          <t>미래나노텍</t>
        </is>
      </c>
      <c r="D820" s="74" t="inlineStr">
        <is>
          <t>095500</t>
        </is>
      </c>
      <c r="E820" s="74" t="inlineStr">
        <is>
          <t>페라이트 자석의 원료가 되는 산화철을 나노 단위로 분쇄하고 가공하는 기술을 보유하고 있어, 페라이트 관련주로 부각되었습니다.</t>
        </is>
      </c>
    </row>
    <row r="821">
      <c r="A821" s="74" t="inlineStr">
        <is>
          <t>원자재</t>
        </is>
      </c>
      <c r="B821" s="74" t="inlineStr">
        <is>
          <t>리튬</t>
        </is>
      </c>
      <c r="C821" s="74" t="inlineStr">
        <is>
          <t>미래나노텍</t>
        </is>
      </c>
      <c r="D821" s="74" t="inlineStr">
        <is>
          <t>095500</t>
        </is>
      </c>
      <c r="E821" s="74" t="inlineStr">
        <is>
          <t>자회사 '미래첨단소재'를 통해 2차전지 양극재의 핵심 첨가물인 수산화리튬을 분쇄, 가공하여 양극재 업체에 공급하고 있습니다.</t>
        </is>
      </c>
    </row>
    <row r="822">
      <c r="A822" s="74" t="inlineStr">
        <is>
          <t>AI/데이터센터/로봇</t>
        </is>
      </c>
      <c r="B822" s="74" t="inlineStr">
        <is>
          <t>SSD</t>
        </is>
      </c>
      <c r="C822" s="74" t="inlineStr">
        <is>
          <t>미래반도체</t>
        </is>
      </c>
      <c r="D822" s="74" t="inlineStr">
        <is>
          <t>254490</t>
        </is>
      </c>
      <c r="E822" s="74" t="inlineStr">
        <is>
          <t>삼성전자의 반도체 공식 대리점으로서, 서버 및 데이터센터에 사용되는 삼성전자의 메모리 반도체와 SSD를 유통하고 있습니다.</t>
        </is>
      </c>
    </row>
    <row r="823">
      <c r="A823" s="74" t="inlineStr">
        <is>
          <t>원자재</t>
        </is>
      </c>
      <c r="B823" s="74" t="inlineStr">
        <is>
          <t>리튬</t>
        </is>
      </c>
      <c r="C823" s="74" t="inlineStr">
        <is>
          <t>미래산업</t>
        </is>
      </c>
      <c r="D823" s="74" t="inlineStr">
        <is>
          <t>025560</t>
        </is>
      </c>
      <c r="E823" s="74" t="inlineStr">
        <is>
          <t>자회사를 통해 리튬 등 2차전지 소재 유통 사업에 진출하여 신성장 동력을 확보하고 있습니다.</t>
        </is>
      </c>
    </row>
    <row r="824">
      <c r="A824" s="74" t="inlineStr">
        <is>
          <t>음식료</t>
        </is>
      </c>
      <c r="B824" s="74" t="inlineStr">
        <is>
          <t>식량/사료</t>
        </is>
      </c>
      <c r="C824" s="74" t="inlineStr">
        <is>
          <t>미래생명자원</t>
        </is>
      </c>
      <c r="D824" s="74" t="inlineStr">
        <is>
          <t>218150</t>
        </is>
      </c>
      <c r="E824" s="74" t="inlineStr">
        <is>
          <t>동물용 사료 및 기능성 원료를 생산하는 전문 기업으로, 국제 곡물 가격 및 가축 사육 환경 변화에 영향을 받습니다.</t>
        </is>
      </c>
    </row>
    <row r="825">
      <c r="A825" s="74" t="inlineStr">
        <is>
          <t>우주/항공</t>
        </is>
      </c>
      <c r="B825" s="74" t="inlineStr">
        <is>
          <t>스페이스x</t>
        </is>
      </c>
      <c r="C825" s="74" t="inlineStr">
        <is>
          <t>미래에셋벤처투자</t>
        </is>
      </c>
      <c r="D825" s="74" t="inlineStr">
        <is>
          <t>100790</t>
        </is>
      </c>
      <c r="E825" s="74" t="inlineStr">
        <is>
          <t>민간 우주 발사체 기업 스페이스X에 투자한 이력이 있는 벤처캐피탈(VC)로, 스페이스X의 기업가치 상승에 따른 수혜가 기대됩니다.</t>
        </is>
      </c>
    </row>
    <row r="826">
      <c r="A826" s="74" t="inlineStr">
        <is>
          <t>AI/데이터센터/로봇</t>
        </is>
      </c>
      <c r="B826" s="74" t="inlineStr">
        <is>
          <t>의료로봇</t>
        </is>
      </c>
      <c r="C826" s="74" t="inlineStr">
        <is>
          <t>미래컴퍼니</t>
        </is>
      </c>
      <c r="D826" s="74" t="inlineStr">
        <is>
          <t>049950</t>
        </is>
      </c>
      <c r="E826" s="74" t="inlineStr">
        <is>
          <t>복강경 수술 로봇 '레보아이(Revo-i)'를 국내 최초로 국산화하여, 의료 로봇 시장에서 글로벌 기업들과 경쟁하고 있습니다.</t>
        </is>
      </c>
    </row>
    <row r="827">
      <c r="A827" s="74" t="inlineStr">
        <is>
          <t>이차전지</t>
        </is>
      </c>
      <c r="B827" s="74" t="inlineStr">
        <is>
          <t>2차전지(장비)</t>
        </is>
      </c>
      <c r="C827" s="74" t="inlineStr">
        <is>
          <t>미래컴퍼니</t>
        </is>
      </c>
      <c r="D827" s="74" t="inlineStr">
        <is>
          <t>049950</t>
        </is>
      </c>
      <c r="E827" s="74" t="inlineStr">
        <is>
          <t>2차전지 제조 공정 중 전극을 원하는 모양으로 자르는 '노칭(Notching)' 장비와 조립 공정 장비를 개발하여 공급합니다.</t>
        </is>
      </c>
    </row>
    <row r="828">
      <c r="A828" s="74" t="inlineStr">
        <is>
          <t>IP/엔터</t>
        </is>
      </c>
      <c r="B828" s="74" t="inlineStr">
        <is>
          <t>웹툰/웹소설</t>
        </is>
      </c>
      <c r="C828" s="74" t="inlineStr">
        <is>
          <t>미스터블루</t>
        </is>
      </c>
      <c r="D828" s="74" t="inlineStr">
        <is>
          <t>207760</t>
        </is>
      </c>
      <c r="E828" s="74" t="inlineStr">
        <is>
          <t>자체 플랫폼 '미스터블루'를 통해 무협, 판타지 등 다양한 장르의 웹툰과 웹소설을 연재하고 있으며, 자회사를 통해 게임 사업도 영위합니다.</t>
        </is>
      </c>
    </row>
    <row r="829">
      <c r="A829" s="74" t="inlineStr">
        <is>
          <t>반도체</t>
        </is>
      </c>
      <c r="B829" s="74" t="inlineStr">
        <is>
          <t>TSMC</t>
        </is>
      </c>
      <c r="C829" s="74" t="inlineStr">
        <is>
          <t>미코</t>
        </is>
      </c>
      <c r="D829" s="74" t="inlineStr">
        <is>
          <t>059090</t>
        </is>
      </c>
      <c r="E829" s="74" t="inlineStr">
        <is>
          <t>세계 1위 파운드리 기업인 TSMC에 반도체 공정 장비의 핵심 부품인 세라믹 히터와 ESC(정전척)를 공급하고 있습니다.</t>
        </is>
      </c>
    </row>
    <row r="830">
      <c r="A830" s="74" t="inlineStr">
        <is>
          <t>에너지</t>
        </is>
      </c>
      <c r="B830" s="74" t="inlineStr">
        <is>
          <t>SOFC(고체산화물연료전지)</t>
        </is>
      </c>
      <c r="C830" s="74" t="inlineStr">
        <is>
          <t>미코</t>
        </is>
      </c>
      <c r="D830" s="74" t="inlineStr">
        <is>
          <t>059090</t>
        </is>
      </c>
      <c r="E830" s="74" t="inlineStr">
        <is>
          <t>국내에서 유일하게 SOFC의 핵심 부품인 셀, 스택부터 발전 시스템까지 일괄 생산 체제를 구축한 대표적인 기술 기업입니다.</t>
        </is>
      </c>
    </row>
    <row r="831">
      <c r="A831" s="74" t="inlineStr">
        <is>
          <t>자동차</t>
        </is>
      </c>
      <c r="B831" s="74" t="inlineStr">
        <is>
          <t>수소차/수소충전</t>
        </is>
      </c>
      <c r="C831" s="74" t="inlineStr">
        <is>
          <t>미코</t>
        </is>
      </c>
      <c r="D831" s="74" t="inlineStr">
        <is>
          <t>059090</t>
        </is>
      </c>
      <c r="E831" s="74" t="inlineStr">
        <is>
          <t>고체산화물연료전지(SOFC) 기술을 바탕으로 수소연료전지 발전 시스템 및 핵심 부품을 개발하며 수소 경제 시장에 참여하고 있습니다.</t>
        </is>
      </c>
    </row>
    <row r="832">
      <c r="A832" s="74" t="inlineStr">
        <is>
          <t>IP/엔터</t>
        </is>
      </c>
      <c r="B832" s="74" t="inlineStr">
        <is>
          <t>웹툰/웹소설</t>
        </is>
      </c>
      <c r="C832" s="74" t="inlineStr">
        <is>
          <t>미투온</t>
        </is>
      </c>
      <c r="D832" s="74" t="inlineStr">
        <is>
          <t>201490</t>
        </is>
      </c>
      <c r="E832" s="74" t="inlineStr">
        <is>
          <t>자회사 '미스터블루'를 통해 웹툰·웹소설 플랫폼 사업을 영위하고 있으며, 보유 IP를 활용한 2차 사업을 전개하고 있습니다.</t>
        </is>
      </c>
    </row>
    <row r="833">
      <c r="A833" s="74" t="inlineStr">
        <is>
          <t>가상화폐/가상현실</t>
        </is>
      </c>
      <c r="B833" s="74" t="inlineStr">
        <is>
          <t>NFT</t>
        </is>
      </c>
      <c r="C833" s="74" t="inlineStr">
        <is>
          <t>미투온</t>
        </is>
      </c>
      <c r="D833" s="74" t="inlineStr">
        <is>
          <t>201490</t>
        </is>
      </c>
      <c r="E833" s="74" t="inlineStr">
        <is>
          <t>게임 내 아이템이나 캐릭터를 NFT(대체불가토큰)화하여 사용자가 소유하고 거래할 수 있는 블록체인 기반의 게임 생태계를 구축하고 있습니다.</t>
        </is>
      </c>
    </row>
    <row r="834">
      <c r="A834" s="74" t="inlineStr">
        <is>
          <t>가상화폐/가상현실</t>
        </is>
      </c>
      <c r="B834" s="74" t="inlineStr">
        <is>
          <t>VR/AR/XR</t>
        </is>
      </c>
      <c r="C834" s="74" t="inlineStr">
        <is>
          <t>미투온</t>
        </is>
      </c>
      <c r="D834" s="74" t="inlineStr">
        <is>
          <t>201490</t>
        </is>
      </c>
      <c r="E834" s="74" t="inlineStr">
        <is>
          <t>VR/AR 기술을 활용하여 몰입감을 높인 소셜카지노 게임 등 실감형 콘텐츠를 개발하고 서비스하고 있습니다.</t>
        </is>
      </c>
    </row>
    <row r="835">
      <c r="A835" s="74" t="inlineStr">
        <is>
          <t>가상화폐/가상현실</t>
        </is>
      </c>
      <c r="B835" s="74" t="inlineStr">
        <is>
          <t>메타버스</t>
        </is>
      </c>
      <c r="C835" s="74" t="inlineStr">
        <is>
          <t>미투온</t>
        </is>
      </c>
      <c r="D835" s="74" t="inlineStr">
        <is>
          <t>201490</t>
        </is>
      </c>
      <c r="E835" s="74" t="inlineStr">
        <is>
          <t>소셜카지노 게임 등 기존의 게임 사업에 메타버스 요소를 결합하여, 가상 공간에서 사용자들이 교류하고 게임을 즐기는 서비스를 제공합니다.</t>
        </is>
      </c>
    </row>
    <row r="836">
      <c r="A836" s="74" t="inlineStr">
        <is>
          <t>가상화폐/가상현실</t>
        </is>
      </c>
      <c r="B836" s="74" t="inlineStr">
        <is>
          <t>스테이블코인</t>
        </is>
      </c>
      <c r="C836" s="74" t="inlineStr">
        <is>
          <t>미투온</t>
        </is>
      </c>
      <c r="D836" s="74" t="inlineStr">
        <is>
          <t>201490</t>
        </is>
      </c>
      <c r="E836" s="74" t="inlineStr">
        <is>
          <t>자회사 '미투젠'을 통해 블록체인 기술을 접목한 P2E(Play-to-Earn) 게임을 개발하고, 스테이블코인 기반의 보상 시스템을 연구하고 있습니다.</t>
        </is>
      </c>
    </row>
    <row r="837">
      <c r="A837" s="74" t="inlineStr">
        <is>
          <t>음식료</t>
        </is>
      </c>
      <c r="B837" s="74" t="inlineStr">
        <is>
          <t>축산물(육계)</t>
        </is>
      </c>
      <c r="C837" s="74" t="inlineStr">
        <is>
          <t>미트박스</t>
        </is>
      </c>
      <c r="D837" s="74" t="inlineStr">
        <is>
          <t>475460</t>
        </is>
      </c>
      <c r="E837" s="74" t="inlineStr">
        <is>
          <t>축산물의 생산부터 유통까지 전 과정을 디지털화한 B2B 온라인 플랫폼 '미트박스'를 운영하며, 육계 등 다양한 축산물을 취급합니다.</t>
        </is>
      </c>
    </row>
    <row r="838">
      <c r="A838" s="74" t="inlineStr">
        <is>
          <t>이차전지</t>
        </is>
      </c>
      <c r="B838" s="74" t="inlineStr">
        <is>
          <t>2차전지(장비)</t>
        </is>
      </c>
      <c r="C838" s="74" t="inlineStr">
        <is>
          <t>민테크</t>
        </is>
      </c>
      <c r="D838" s="74" t="inlineStr">
        <is>
          <t>452200</t>
        </is>
      </c>
      <c r="E838" s="74" t="inlineStr">
        <is>
          <t>전기차 배터리 및 ESS의 성능과 안전성을 진단하는 배터리 진단 시스템과 충방전 검사 장비를 개발, 생산하는 전문 기업입니다.</t>
        </is>
      </c>
    </row>
    <row r="839">
      <c r="A839" s="74" t="inlineStr">
        <is>
          <t>자동차</t>
        </is>
      </c>
      <c r="B839" s="74" t="inlineStr">
        <is>
          <t>전기차 화재방지</t>
        </is>
      </c>
      <c r="C839" s="74" t="inlineStr">
        <is>
          <t>민테크</t>
        </is>
      </c>
      <c r="D839" s="74" t="inlineStr">
        <is>
          <t>452200</t>
        </is>
      </c>
      <c r="E839" s="74" t="inlineStr">
        <is>
          <t>배터리 내부 상태를 정밀하게 분석하여 잠재적인 화재 위험을 예측하고, 배터리의 잔존 수명을 평가하는 독보적인 진단 기술을 보유하고 있습니다.</t>
        </is>
      </c>
    </row>
    <row r="840">
      <c r="A840" s="74" t="inlineStr">
        <is>
          <t>바이오/의료AI</t>
        </is>
      </c>
      <c r="B840" s="74" t="inlineStr">
        <is>
          <t>유전자치료</t>
        </is>
      </c>
      <c r="C840" s="74" t="inlineStr">
        <is>
          <t>바디텍메드</t>
        </is>
      </c>
      <c r="D840" s="74" t="inlineStr">
        <is>
          <t>206640</t>
        </is>
      </c>
      <c r="E840" s="74" t="inlineStr">
        <is>
          <t>유전자 분석 기술을 기반으로 특정 질병의 바이오마커를 발굴하고, 이를 활용한 진단 및 치료 모니터링 솔루션을 개발합니다.</t>
        </is>
      </c>
    </row>
    <row r="841">
      <c r="A841" s="74" t="inlineStr">
        <is>
          <t>전염병/질병</t>
        </is>
      </c>
      <c r="B841" s="74" t="inlineStr">
        <is>
          <t>엠폭스</t>
        </is>
      </c>
      <c r="C841" s="74" t="inlineStr">
        <is>
          <t>바디텍메드</t>
        </is>
      </c>
      <c r="D841" s="74" t="inlineStr">
        <is>
          <t>206640</t>
        </is>
      </c>
      <c r="E841" s="74" t="inlineStr">
        <is>
          <t>엠폭스(원숭이두창) 바이러스의 항원을 검출하여 감염 여부를 신속하게 판단할 수 있는 항원 진단키트를 개발했습니다.</t>
        </is>
      </c>
    </row>
    <row r="842">
      <c r="A842" s="74" t="inlineStr">
        <is>
          <t>전염병/질병</t>
        </is>
      </c>
      <c r="B842" s="74" t="inlineStr">
        <is>
          <t>코로나</t>
        </is>
      </c>
      <c r="C842" s="74" t="inlineStr">
        <is>
          <t>바디텍메드</t>
        </is>
      </c>
      <c r="D842" s="74" t="inlineStr">
        <is>
          <t>206640</t>
        </is>
      </c>
      <c r="E842" s="74" t="inlineStr">
        <is>
          <t>코로나19 팬데믹 기간 동안 항원, 항체, 중화항체 등 다양한 종류의 코로나19 진단키트를 신속하게 개발하여 전 세계에 공급했습니다.</t>
        </is>
      </c>
    </row>
    <row r="843">
      <c r="A843" s="74" t="inlineStr">
        <is>
          <t>가상화폐/가상현실</t>
        </is>
      </c>
      <c r="B843" s="74" t="inlineStr">
        <is>
          <t>NFT</t>
        </is>
      </c>
      <c r="C843" s="74" t="inlineStr">
        <is>
          <t>바른손</t>
        </is>
      </c>
      <c r="D843" s="74" t="inlineStr">
        <is>
          <t>018700</t>
        </is>
      </c>
      <c r="E843" s="74" t="inlineStr">
        <is>
          <t>영화 '기생충'의 제작사로, 영화 IP를 활용한 NFT를 발행하고, 메타버스 플랫폼과의 연계를 통해 IP 사업을 다각화하고 있습니다.</t>
        </is>
      </c>
    </row>
    <row r="844">
      <c r="A844" s="74" t="inlineStr">
        <is>
          <t>가상화폐/가상현실</t>
        </is>
      </c>
      <c r="B844" s="74" t="inlineStr">
        <is>
          <t>STO</t>
        </is>
      </c>
      <c r="C844" s="74" t="inlineStr">
        <is>
          <t>바른손</t>
        </is>
      </c>
      <c r="D844" s="74" t="inlineStr">
        <is>
          <t>018700</t>
        </is>
      </c>
      <c r="E844" s="74" t="inlineStr">
        <is>
          <t>자회사 '바른손랩스'를 통해 영화, 드라마 등 K-콘텐츠 IP를 기반으로 한 STO(토큰증권) 및 NFT 사업을 추진하고 있습니다.</t>
        </is>
      </c>
    </row>
    <row r="845">
      <c r="A845" s="74" t="inlineStr">
        <is>
          <t>빅테크</t>
        </is>
      </c>
      <c r="B845" s="74" t="inlineStr">
        <is>
          <t>네이버</t>
        </is>
      </c>
      <c r="C845" s="74" t="inlineStr">
        <is>
          <t>바아이매트릭스</t>
        </is>
      </c>
      <c r="D845" s="74" t="n"/>
      <c r="E845" s="74" t="inlineStr">
        <is>
          <t>네이버 클라우드 플랫폼의 파트너사로서, 네이버 클라우드 환경에서 운영되는 빅데이터 분석 및 AI 개발 플랫폼을 제공합니다.</t>
        </is>
      </c>
    </row>
    <row r="846">
      <c r="A846" s="74" t="inlineStr">
        <is>
          <t>바이오/의료AI</t>
        </is>
      </c>
      <c r="B846" s="74" t="inlineStr">
        <is>
          <t>생물보안법(CDMO)</t>
        </is>
      </c>
      <c r="C846" s="74" t="inlineStr">
        <is>
          <t>바이넥스</t>
        </is>
      </c>
      <c r="D846" s="74" t="inlineStr">
        <is>
          <t>053030</t>
        </is>
      </c>
      <c r="E846" s="74" t="inlineStr">
        <is>
          <t>미국 생물보안법으로 인해 중국 CDMO 기업의 대체 수요가 발생할 경우, 동사의 바이오의약품 생산 능력이 부각될 수 있다는 기대를 받고 있습니다.</t>
        </is>
      </c>
    </row>
    <row r="847">
      <c r="A847" s="74" t="inlineStr">
        <is>
          <t>바이오/의료AI</t>
        </is>
      </c>
      <c r="B847" s="74" t="inlineStr">
        <is>
          <t>유전자치료</t>
        </is>
      </c>
      <c r="C847" s="74" t="inlineStr">
        <is>
          <t>바이넥스</t>
        </is>
      </c>
      <c r="D847" s="74" t="inlineStr">
        <is>
          <t>053030</t>
        </is>
      </c>
      <c r="E847" s="74" t="inlineStr">
        <is>
          <t>유전자 치료제 등 첨단 바이오의약품의 위탁개발생산(CDMO) 사업을 영위하며, 국내외 바이오 기업의 신약 개발을 지원하고 있습니다.</t>
        </is>
      </c>
    </row>
    <row r="848">
      <c r="A848" s="74" t="inlineStr">
        <is>
          <t>가상화폐/가상현실</t>
        </is>
      </c>
      <c r="B848" s="74" t="inlineStr">
        <is>
          <t>NFT</t>
        </is>
      </c>
      <c r="C848" s="74" t="inlineStr">
        <is>
          <t>바이브컴퍼니</t>
        </is>
      </c>
      <c r="D848" s="74" t="inlineStr">
        <is>
          <t>301300</t>
        </is>
      </c>
      <c r="E848" s="74" t="inlineStr">
        <is>
          <t>자체 개발한 AI 및 빅데이터 기술을 기반으로 NFT의 가치를 평가하고, 메타버스 공간 '바이브 시티'와 연계하는 기술을 개발하고 있습니다.</t>
        </is>
      </c>
    </row>
    <row r="849">
      <c r="A849" s="74" t="inlineStr">
        <is>
          <t>바이오/의료AI</t>
        </is>
      </c>
      <c r="B849" s="74" t="inlineStr">
        <is>
          <t>진단키트</t>
        </is>
      </c>
      <c r="C849" s="74" t="inlineStr">
        <is>
          <t>바이오노트</t>
        </is>
      </c>
      <c r="D849" s="74" t="inlineStr">
        <is>
          <t>377740</t>
        </is>
      </c>
      <c r="E849" s="74" t="inlineStr">
        <is>
          <t>코로나19 진단키트로 잘 알려진 SD바이오센서의 관계사로, 동물용 진단시약 및 바이오 콘텐츠 사업을 주력으로 영위하고 있습니다.</t>
        </is>
      </c>
    </row>
    <row r="850">
      <c r="A850" s="74" t="inlineStr">
        <is>
          <t>바이오/의료AI</t>
        </is>
      </c>
      <c r="B850" s="74" t="inlineStr">
        <is>
          <t>동물백신/방역</t>
        </is>
      </c>
      <c r="C850" s="74" t="inlineStr">
        <is>
          <t>바이오니아</t>
        </is>
      </c>
      <c r="D850" s="74" t="inlineStr">
        <is>
          <t>064550</t>
        </is>
      </c>
      <c r="E850" s="74" t="inlineStr">
        <is>
          <t>분자진단 기술을 활용하여 조류독감, 아프리카돼지열병 등 가축 전염병을 신속하고 정확하게 진단할 수 있는 키트를 개발, 공급합니다.</t>
        </is>
      </c>
    </row>
    <row r="851">
      <c r="A851" s="74" t="inlineStr">
        <is>
          <t>바이오/의료AI</t>
        </is>
      </c>
      <c r="B851" s="74" t="inlineStr">
        <is>
          <t>유전자치료</t>
        </is>
      </c>
      <c r="C851" s="74" t="inlineStr">
        <is>
          <t>바이오니아</t>
        </is>
      </c>
      <c r="D851" s="74" t="inlineStr">
        <is>
          <t>064550</t>
        </is>
      </c>
      <c r="E851" s="74" t="inlineStr">
        <is>
          <t>유전자 발현을 조절하는 RNAi(RNA 간섭) 원천기술을 바탕으로 섬유화증, 암 등 다양한 난치성 질환의 유전자 치료제를 개발하고 있습니다.</t>
        </is>
      </c>
    </row>
    <row r="852">
      <c r="A852" s="74" t="inlineStr">
        <is>
          <t>바이오/의료AI</t>
        </is>
      </c>
      <c r="B852" s="74" t="inlineStr">
        <is>
          <t>진단키트</t>
        </is>
      </c>
      <c r="C852" s="74" t="inlineStr">
        <is>
          <t>바이오니아</t>
        </is>
      </c>
      <c r="D852" s="74" t="inlineStr">
        <is>
          <t>064550</t>
        </is>
      </c>
      <c r="E852" s="74" t="inlineStr">
        <is>
          <t>유전자 추출, 증폭, 정량 분석에 필요한 장비와 시약을 모두 자체 개발, 생산하는 분자진단 토탈 솔루션 기업입니다.</t>
        </is>
      </c>
    </row>
    <row r="853">
      <c r="A853" s="74" t="inlineStr">
        <is>
          <t>바이오/의료AI</t>
        </is>
      </c>
      <c r="B853" s="74" t="inlineStr">
        <is>
          <t>치매/알츠하이머</t>
        </is>
      </c>
      <c r="C853" s="74" t="inlineStr">
        <is>
          <t>바이오니아</t>
        </is>
      </c>
      <c r="D853" s="74" t="inlineStr">
        <is>
          <t>064550</t>
        </is>
      </c>
      <c r="E853" s="74" t="inlineStr">
        <is>
          <t>자체 개발한 RNAi(RNA 간섭) 기술을 활용하여 치매 원인 유전자를 억제하는 차세대 신약 후보물질을 개발하고 있습니다.</t>
        </is>
      </c>
    </row>
    <row r="854">
      <c r="A854" s="74" t="inlineStr">
        <is>
          <t>화장품/미용</t>
        </is>
      </c>
      <c r="B854" s="74" t="inlineStr">
        <is>
          <t>탈모</t>
        </is>
      </c>
      <c r="C854" s="74" t="inlineStr">
        <is>
          <t>바이오니아</t>
        </is>
      </c>
      <c r="D854" s="74" t="inlineStr">
        <is>
          <t>064550</t>
        </is>
      </c>
      <c r="E854" s="74" t="inlineStr">
        <is>
          <t>RNAi 기술을 접목하여 탈모의 원인이 되는 유전자를 조절하는 차세대 탈모 완화 기능성 화장품 '코스메르나'를 개발, 출시했습니다.</t>
        </is>
      </c>
    </row>
    <row r="855">
      <c r="A855" s="74" t="inlineStr">
        <is>
          <t>바이오/의료AI</t>
        </is>
      </c>
      <c r="B855" s="74" t="inlineStr">
        <is>
          <t>진단키트</t>
        </is>
      </c>
      <c r="C855" s="74" t="inlineStr">
        <is>
          <t>바이오다인</t>
        </is>
      </c>
      <c r="D855" s="74" t="inlineStr">
        <is>
          <t>314930</t>
        </is>
      </c>
      <c r="E855" s="74" t="inlineStr">
        <is>
          <t>자궁경부암 등 각종 암을 조기에 진단하는 액상세포검사(LBC) 기술을 보유하고 있으며, AI를 접목하여 진단 정확도를 높이고 있습니다.</t>
        </is>
      </c>
    </row>
    <row r="856">
      <c r="A856" s="74" t="inlineStr">
        <is>
          <t>화장품/미용</t>
        </is>
      </c>
      <c r="B856" s="74" t="inlineStr">
        <is>
          <t>피부/미용기기</t>
        </is>
      </c>
      <c r="C856" s="74" t="inlineStr">
        <is>
          <t>바이오비쥬</t>
        </is>
      </c>
      <c r="D856" s="74" t="inlineStr">
        <is>
          <t>489460</t>
        </is>
      </c>
      <c r="E856" s="74" t="inlineStr">
        <is>
          <t>히알루론산(HA) 필러, 리프팅용 실(PDO), 보툴리눔 톡신 등 피부미용 시술에 사용되는 다양한 제품 라인업을 갖추고 있습니다.</t>
        </is>
      </c>
    </row>
    <row r="857">
      <c r="A857" s="74" t="inlineStr">
        <is>
          <t>화장품/미용</t>
        </is>
      </c>
      <c r="B857" s="74" t="inlineStr">
        <is>
          <t>화장품</t>
        </is>
      </c>
      <c r="C857" s="74" t="inlineStr">
        <is>
          <t>바이오비쥬</t>
        </is>
      </c>
      <c r="D857" s="74" t="inlineStr">
        <is>
          <t>489460</t>
        </is>
      </c>
      <c r="E857" s="74" t="inlineStr">
        <is>
          <t>줄기세포 배양액, 엑소좀 등 고기능성 원료를 함유한 메디컬 코스메틱 브랜드를 통해 병의원 및 에스테틱 시장을 공략하고 있습니다.</t>
        </is>
      </c>
    </row>
    <row r="858">
      <c r="A858" s="74" t="inlineStr">
        <is>
          <t>바이오/의료AI</t>
        </is>
      </c>
      <c r="B858" s="74" t="inlineStr">
        <is>
          <t>줄기세포</t>
        </is>
      </c>
      <c r="C858" s="74" t="inlineStr">
        <is>
          <t>바이오솔루션</t>
        </is>
      </c>
      <c r="D858" s="74" t="inlineStr">
        <is>
          <t>086820</t>
        </is>
      </c>
      <c r="E858" s="74" t="inlineStr">
        <is>
          <t>피부, 연골 등 다양한 조직의 세포를 배양하여 손상된 부위를 재생시키는 세포치료제를 개발하는 재생의료 전문 기업입니다.</t>
        </is>
      </c>
    </row>
    <row r="859">
      <c r="A859" s="74" t="inlineStr">
        <is>
          <t>바이오/의료AI</t>
        </is>
      </c>
      <c r="B859" s="74" t="inlineStr">
        <is>
          <t>진단키트</t>
        </is>
      </c>
      <c r="C859" s="74" t="inlineStr">
        <is>
          <t>바이오스마트</t>
        </is>
      </c>
      <c r="D859" s="74" t="inlineStr">
        <is>
          <t>038460</t>
        </is>
      </c>
      <c r="E859" s="74" t="inlineStr">
        <is>
          <t>자회사 '오스틴제약'이 코로나19 진단키트 사업을 영위했으며, 모회사의 스마트카드 기술을 진단기기에 접목하는 연구도 진행했습니다.</t>
        </is>
      </c>
    </row>
    <row r="860">
      <c r="A860" s="74" t="inlineStr">
        <is>
          <t>바이오/의료AI</t>
        </is>
      </c>
      <c r="B860" s="74" t="inlineStr">
        <is>
          <t>치매/알츠하이머</t>
        </is>
      </c>
      <c r="C860" s="74" t="inlineStr">
        <is>
          <t>바이오스마트</t>
        </is>
      </c>
      <c r="D860" s="74" t="inlineStr">
        <is>
          <t>038460</t>
        </is>
      </c>
      <c r="E860" s="74" t="inlineStr">
        <is>
          <t>자회사 '시스팜'을 통해 치매 예방 및 인지 능력 개선에 도움을 주는 건강기능식품을 개발하고 유통하고 있습니다.</t>
        </is>
      </c>
    </row>
    <row r="861">
      <c r="A861" s="74" t="inlineStr">
        <is>
          <t>전력</t>
        </is>
      </c>
      <c r="B861" s="74" t="inlineStr">
        <is>
          <t>스마트그리드</t>
        </is>
      </c>
      <c r="C861" s="74" t="inlineStr">
        <is>
          <t>바이오스마트</t>
        </is>
      </c>
      <c r="D861" s="74" t="inlineStr">
        <is>
          <t>038460</t>
        </is>
      </c>
      <c r="E861" s="74" t="inlineStr">
        <is>
          <t>스마트카드 및 결제 단말기 기술을 바탕으로, 스마트그리드 환경의 전력량계(AMI) 데이터 보안 및 인증 관련 사업에 진출 가능성이 있습니다.</t>
        </is>
      </c>
    </row>
    <row r="862">
      <c r="A862" s="74" t="inlineStr">
        <is>
          <t>바이오/의료AI</t>
        </is>
      </c>
      <c r="B862" s="74" t="inlineStr">
        <is>
          <t>유전자치료</t>
        </is>
      </c>
      <c r="C862" s="74" t="inlineStr">
        <is>
          <t>바이오에프디엔씨</t>
        </is>
      </c>
      <c r="D862" s="74" t="inlineStr">
        <is>
          <t>251120</t>
        </is>
      </c>
      <c r="E862" s="74" t="inlineStr">
        <is>
          <t>식물세포 배양 기술을 이용하여 의약품 및 화장품에 사용되는 다양한 성장인자(단백질)와 식물 유래 유효성분을 대량 생산하는 전문 기업입니다.</t>
        </is>
      </c>
    </row>
    <row r="863">
      <c r="A863" s="74" t="inlineStr">
        <is>
          <t>바이오/의료AI</t>
        </is>
      </c>
      <c r="B863" s="74" t="inlineStr">
        <is>
          <t>CRO(임상시험)</t>
        </is>
      </c>
      <c r="C863" s="74" t="inlineStr">
        <is>
          <t>바이오톡스텍</t>
        </is>
      </c>
      <c r="D863" s="74" t="inlineStr">
        <is>
          <t>086040</t>
        </is>
      </c>
      <c r="E863" s="74" t="inlineStr">
        <is>
          <t>국내 1위의 비임상 CRO(임상시험수탁기관)로서, 신약 후보물질의 유효성과 안전성을 동물실험을 통해 평가하는 서비스를 제공합니다.</t>
        </is>
      </c>
    </row>
    <row r="864">
      <c r="A864" s="74" t="inlineStr">
        <is>
          <t>바이오/의료AI</t>
        </is>
      </c>
      <c r="B864" s="74" t="inlineStr">
        <is>
          <t>치매/알츠하이머</t>
        </is>
      </c>
      <c r="C864" s="74" t="inlineStr">
        <is>
          <t>바이오톡스텍</t>
        </is>
      </c>
      <c r="D864" s="74" t="inlineStr">
        <is>
          <t>086040</t>
        </is>
      </c>
      <c r="E864" s="74" t="inlineStr">
        <is>
          <t>신약 개발에 필수적인 비임상(동물실험) CRO 전문 기업으로, 국내외 제약사들의 치매 치료제 후보물질에 대한 독성 및 효능 평가를 수행합니다.</t>
        </is>
      </c>
    </row>
    <row r="865">
      <c r="A865" s="74" t="inlineStr">
        <is>
          <t>바이오/의료AI</t>
        </is>
      </c>
      <c r="B865" s="74" t="inlineStr">
        <is>
          <t>줄기세포</t>
        </is>
      </c>
      <c r="C865" s="74" t="inlineStr">
        <is>
          <t>바이온</t>
        </is>
      </c>
      <c r="D865" s="74" t="inlineStr">
        <is>
          <t>032980</t>
        </is>
      </c>
      <c r="E865" s="74" t="inlineStr">
        <is>
          <t>줄기세포 치료제 개발, 줄기세포 배양액 화장품, 건강기능식품 등 줄기세포 관련 사업을 다각적으로 추진하고 있습니다.</t>
        </is>
      </c>
    </row>
    <row r="866">
      <c r="A866" s="74" t="inlineStr">
        <is>
          <t>바이오/의료AI</t>
        </is>
      </c>
      <c r="B866" s="74" t="inlineStr">
        <is>
          <t>치매/알츠하이머</t>
        </is>
      </c>
      <c r="C866" s="74" t="inlineStr">
        <is>
          <t>바이온</t>
        </is>
      </c>
      <c r="D866" s="74" t="inlineStr">
        <is>
          <t>032980</t>
        </is>
      </c>
      <c r="E866" s="74" t="inlineStr">
        <is>
          <t>자회사 '미래셀바이오'를 통해 줄기세포를 활용한 치매, 파킨슨병 등 퇴행성 뇌질환 치료제를 개발하고 있습니다.</t>
        </is>
      </c>
    </row>
    <row r="867">
      <c r="A867" s="74" t="inlineStr">
        <is>
          <t>바이오/의료AI</t>
        </is>
      </c>
      <c r="B867" s="74" t="inlineStr">
        <is>
          <t>면역항암제</t>
        </is>
      </c>
      <c r="C867" s="74" t="inlineStr">
        <is>
          <t>바이젠셀</t>
        </is>
      </c>
      <c r="D867" s="74" t="inlineStr">
        <is>
          <t>308080</t>
        </is>
      </c>
      <c r="E867" s="74" t="inlineStr">
        <is>
          <t>T세포, NK세포 등 면역세포를 이용한 항암 세포치료제를 개발하는 전문 기업으로, 다양한 면역항암 플랫폼 기술을 보유하고 있습니다.</t>
        </is>
      </c>
    </row>
    <row r="868">
      <c r="A868" s="74" t="inlineStr">
        <is>
          <t>바이오/의료AI</t>
        </is>
      </c>
      <c r="B868" s="74" t="inlineStr">
        <is>
          <t>치아 치료(임플란트)</t>
        </is>
      </c>
      <c r="C868" s="74" t="inlineStr">
        <is>
          <t>바텍</t>
        </is>
      </c>
      <c r="D868" s="74" t="inlineStr">
        <is>
          <t>043150</t>
        </is>
      </c>
      <c r="E868" s="74" t="inlineStr">
        <is>
          <t>치과용 엑스레이 및 CT 장비 분야에서 글로벌 시장을 선도하는 기업으로, 임플란트 시술 전후의 정밀 진단에 필수적인 장비를 생산합니다.</t>
        </is>
      </c>
    </row>
    <row r="869">
      <c r="A869" s="74" t="inlineStr">
        <is>
          <t>정부정책</t>
        </is>
      </c>
      <c r="B869" s="74" t="inlineStr">
        <is>
          <t>고령화/노인복지</t>
        </is>
      </c>
      <c r="C869" s="74" t="inlineStr">
        <is>
          <t>바텍</t>
        </is>
      </c>
      <c r="D869" s="74" t="inlineStr">
        <is>
          <t>043150</t>
        </is>
      </c>
      <c r="E869" s="74" t="inlineStr">
        <is>
          <t>고령화에 따라 수요가 증가하는 임플란트, 보청기 등 시술에 필요한 3D 덴탈 CT, 이비인후과용 CT 등 진단 장비를 공급하는 수혜주입니다.</t>
        </is>
      </c>
    </row>
    <row r="870">
      <c r="A870" s="74" t="inlineStr">
        <is>
          <t>바이오/의료AI</t>
        </is>
      </c>
      <c r="B870" s="74" t="inlineStr">
        <is>
          <t>면역항암제</t>
        </is>
      </c>
      <c r="C870" s="74" t="inlineStr">
        <is>
          <t>박셀바이오</t>
        </is>
      </c>
      <c r="D870" s="74" t="inlineStr">
        <is>
          <t>323990</t>
        </is>
      </c>
      <c r="E870" s="74" t="inlineStr">
        <is>
          <t>자연살해(NK)세포와 수지상세포(DC)를 활용한 차세대 항암 면역치료제를 개발하고 있으며, 특히 간세포암 치료제 개발에 집중하고 있습니다.</t>
        </is>
      </c>
    </row>
    <row r="871">
      <c r="A871" s="74" t="inlineStr">
        <is>
          <t>빅테크</t>
        </is>
      </c>
      <c r="B871" s="74" t="inlineStr">
        <is>
          <t>테슬라</t>
        </is>
      </c>
      <c r="C871" s="74" t="inlineStr">
        <is>
          <t>백산</t>
        </is>
      </c>
      <c r="D871" s="74" t="inlineStr">
        <is>
          <t>035150</t>
        </is>
      </c>
      <c r="E871" s="74" t="inlineStr">
        <is>
          <t>테슬라를 포함한 글로벌 전기차의 내장재(시트, 대시보드 등)로 사용되는 고품질의 인조가죽을 생산하여 공급하고 있습니다.</t>
        </is>
      </c>
    </row>
    <row r="872">
      <c r="A872" s="74" t="inlineStr">
        <is>
          <t>가상화폐/가상현실</t>
        </is>
      </c>
      <c r="B872" s="74" t="inlineStr">
        <is>
          <t>STO</t>
        </is>
      </c>
      <c r="C872" s="74" t="inlineStr">
        <is>
          <t>뱅크웨어글로벌</t>
        </is>
      </c>
      <c r="D872" s="74" t="inlineStr">
        <is>
          <t>199480</t>
        </is>
      </c>
      <c r="E872" s="74" t="inlineStr">
        <is>
          <t>금융기관에 핵심 시스템을 구축하는 IT 서비스 기업으로, STO(토큰증권) 등 디지털 자산의 발행 및 유통 플랫폼 구축 사업에 참여하고 있습니다.</t>
        </is>
      </c>
    </row>
    <row r="873">
      <c r="A873" s="74" t="inlineStr">
        <is>
          <t>빅테크</t>
        </is>
      </c>
      <c r="B873" s="74" t="inlineStr">
        <is>
          <t>텐센트/알리바바/바이두</t>
        </is>
      </c>
      <c r="C873" s="74" t="inlineStr">
        <is>
          <t>뱅크웨어글로벌</t>
        </is>
      </c>
      <c r="D873" s="74" t="inlineStr">
        <is>
          <t>199480</t>
        </is>
      </c>
      <c r="E873" s="74" t="inlineStr">
        <is>
          <t>중국 알리바바의 금융 자회사인 '앤트그룹'에 금융 솔루션을 공급한 이력이 있으며, 중국 시장에 대한 높은 이해도를 보유하고 있습니다.</t>
        </is>
      </c>
    </row>
    <row r="874">
      <c r="A874" s="74" t="inlineStr">
        <is>
          <t>가상화폐/가상현실</t>
        </is>
      </c>
      <c r="B874" s="74" t="inlineStr">
        <is>
          <t>VR/AR/XR</t>
        </is>
      </c>
      <c r="C874" s="74" t="inlineStr">
        <is>
          <t>버넥트</t>
        </is>
      </c>
      <c r="D874" s="74" t="inlineStr">
        <is>
          <t>438700</t>
        </is>
      </c>
      <c r="E874" s="74" t="inlineStr">
        <is>
          <t>AR(증강현실) 기술을 산업 현장에 적용하여, 원격 지원, 콘텐츠 제작, XR 디바이스 관리 등 종합적인 솔루션을 제공하는 선도 기업입니다.</t>
        </is>
      </c>
    </row>
    <row r="875">
      <c r="A875" s="74" t="inlineStr">
        <is>
          <t>가상화폐/가상현실</t>
        </is>
      </c>
      <c r="B875" s="74" t="inlineStr">
        <is>
          <t>메타버스</t>
        </is>
      </c>
      <c r="C875" s="74" t="inlineStr">
        <is>
          <t>버넥트</t>
        </is>
      </c>
      <c r="D875" s="74" t="inlineStr">
        <is>
          <t>438700</t>
        </is>
      </c>
      <c r="E875" s="74" t="inlineStr">
        <is>
          <t>AR(증강현실) 기술을 기반으로 산업 현장의 설비, 도면 등을 가상으로 구현하고 원격으로 협업할 수 있는 산업용 메타버스 솔루션을 제공합니다.</t>
        </is>
      </c>
    </row>
    <row r="876">
      <c r="A876" s="74" t="inlineStr">
        <is>
          <t>가상화폐/가상현실</t>
        </is>
      </c>
      <c r="B876" s="74" t="inlineStr">
        <is>
          <t>가상화폐</t>
        </is>
      </c>
      <c r="C876" s="74" t="inlineStr">
        <is>
          <t>버킷스튜디오</t>
        </is>
      </c>
      <c r="D876" s="74" t="inlineStr">
        <is>
          <t>066410</t>
        </is>
      </c>
      <c r="E876" s="74" t="inlineStr">
        <is>
          <t>빗썸라이브 등을 통해 라이브 커머스 사업을 영위하며, 과거 빗썸의 최대주주였던 인바이오젠의 관계사로 가상화폐 관련주로 분류되었습니다.</t>
        </is>
      </c>
    </row>
    <row r="877">
      <c r="A877" s="74" t="inlineStr">
        <is>
          <t>건설/인프라</t>
        </is>
      </c>
      <c r="B877" s="74" t="inlineStr">
        <is>
          <t>도시재생</t>
        </is>
      </c>
      <c r="C877" s="74" t="inlineStr">
        <is>
          <t>범양건영</t>
        </is>
      </c>
      <c r="D877" s="74" t="inlineStr">
        <is>
          <t>002410</t>
        </is>
      </c>
      <c r="E877" s="74" t="inlineStr">
        <is>
          <t>정부 및 지자체가 추진하는 노후 도심 재개발, 주거 환경 개선 등 도시재생 사업에 참여하며 건설 및 토목 공사를 수행합니다.</t>
        </is>
      </c>
    </row>
    <row r="878">
      <c r="A878" s="74" t="inlineStr">
        <is>
          <t>국제</t>
        </is>
      </c>
      <c r="B878" s="74" t="inlineStr">
        <is>
          <t>우크라이나 재건</t>
        </is>
      </c>
      <c r="C878" s="74" t="inlineStr">
        <is>
          <t>범양건영</t>
        </is>
      </c>
      <c r="D878" s="74" t="inlineStr">
        <is>
          <t>002410</t>
        </is>
      </c>
      <c r="E878" s="74" t="inlineStr">
        <is>
          <t>국내 중견 건설사로서, 우크라이나의 도로, 주택, 상하수도 등 인프라 복구 및 재건 사업 참여에 대한 기대로 관련주로 꼽힙니다.</t>
        </is>
      </c>
    </row>
    <row r="879">
      <c r="A879" s="74" t="inlineStr">
        <is>
          <t>에너지</t>
        </is>
      </c>
      <c r="B879" s="74" t="inlineStr">
        <is>
          <t>SOFC(고체산화물연료전지)</t>
        </is>
      </c>
      <c r="C879" s="74" t="inlineStr">
        <is>
          <t>범한퓨얼셀</t>
        </is>
      </c>
      <c r="D879" s="74" t="inlineStr">
        <is>
          <t>382900</t>
        </is>
      </c>
      <c r="E879" s="74" t="inlineStr">
        <is>
          <t>기존의 PEMFC(고분자전해질형 연료전지) 기술 외에, 차세대 기술인 SOFC(고체산화물연료전지) 개발에도 참여하고 있습니다.</t>
        </is>
      </c>
    </row>
    <row r="880">
      <c r="A880" s="74" t="inlineStr">
        <is>
          <t>자동차</t>
        </is>
      </c>
      <c r="B880" s="74" t="inlineStr">
        <is>
          <t>수소차/수소충전</t>
        </is>
      </c>
      <c r="C880" s="74" t="inlineStr">
        <is>
          <t>범한퓨얼셀</t>
        </is>
      </c>
      <c r="D880" s="74" t="inlineStr">
        <is>
          <t>382900</t>
        </is>
      </c>
      <c r="E880" s="74" t="inlineStr">
        <is>
          <t>잠수함용 연료전지를 국산화한 기술력을 바탕으로, 건물용, 선박용, 수소버스 충전소용 등 다양한 수소연료전지 라인업을 보유하고 있습니다.</t>
        </is>
      </c>
    </row>
    <row r="881">
      <c r="A881" s="74" t="inlineStr">
        <is>
          <t>우주/항공</t>
        </is>
      </c>
      <c r="B881" s="74" t="inlineStr">
        <is>
          <t>UAM/드론</t>
        </is>
      </c>
      <c r="C881" s="74" t="inlineStr">
        <is>
          <t>베셀</t>
        </is>
      </c>
      <c r="D881" s="74" t="inlineStr">
        <is>
          <t>177350</t>
        </is>
      </c>
      <c r="E881" s="74" t="inlineStr">
        <is>
          <t>UAM(도심항공교통) 및 경량항공기(KLA-100)를 직접 개발하고 있으며, 국토부의 UAM 실증 사업에도 참여하고 있습니다.</t>
        </is>
      </c>
    </row>
    <row r="882">
      <c r="A882" s="74" t="inlineStr">
        <is>
          <t>음식료</t>
        </is>
      </c>
      <c r="B882" s="74" t="inlineStr">
        <is>
          <t>소금</t>
        </is>
      </c>
      <c r="C882" s="74" t="inlineStr">
        <is>
          <t>보라티알</t>
        </is>
      </c>
      <c r="D882" s="74" t="inlineStr">
        <is>
          <t>250000</t>
        </is>
      </c>
      <c r="E882" s="74" t="inlineStr">
        <is>
          <t>이탈리아, 스페인 등 유럽의 고급 식자재를 수입하여 유통하는 기업으로, 송로버섯 소금 등 프리미엄 소금 제품을 취급하고 있습니다.</t>
        </is>
      </c>
    </row>
    <row r="883">
      <c r="A883" s="74" t="inlineStr">
        <is>
          <t>음식료</t>
        </is>
      </c>
      <c r="B883" s="74" t="inlineStr">
        <is>
          <t>설탕(설탕대체)</t>
        </is>
      </c>
      <c r="C883" s="74" t="inlineStr">
        <is>
          <t>보락</t>
        </is>
      </c>
      <c r="D883" s="74" t="inlineStr">
        <is>
          <t>002760</t>
        </is>
      </c>
      <c r="E883" s="74" t="inlineStr">
        <is>
          <t>설탕을 대체하는 인공감미료(사카린나트륨, 아스파탐)와 식품첨가물을 생산하여 국내외 식음료 업체에 공급하고 있습니다.</t>
        </is>
      </c>
    </row>
    <row r="884">
      <c r="A884" s="74" t="inlineStr">
        <is>
          <t>바이오/의료AI</t>
        </is>
      </c>
      <c r="B884" s="74" t="inlineStr">
        <is>
          <t>비만치료제</t>
        </is>
      </c>
      <c r="C884" s="74" t="inlineStr">
        <is>
          <t>보령</t>
        </is>
      </c>
      <c r="D884" s="74" t="inlineStr">
        <is>
          <t>003850</t>
        </is>
      </c>
      <c r="E884" s="74" t="inlineStr">
        <is>
          <t>글로벌 제약사와 협력하여 GLP-1 계열의 비만 치료제를 국내에 도입하고 공동 판매를 추진하고 있습니다.</t>
        </is>
      </c>
    </row>
    <row r="885">
      <c r="A885" s="74" t="inlineStr">
        <is>
          <t>바이오/의료AI</t>
        </is>
      </c>
      <c r="B885" s="74" t="inlineStr">
        <is>
          <t>치매/알츠하이머</t>
        </is>
      </c>
      <c r="C885" s="74" t="inlineStr">
        <is>
          <t>보령</t>
        </is>
      </c>
      <c r="D885" s="74" t="inlineStr">
        <is>
          <t>003850</t>
        </is>
      </c>
      <c r="E885" s="74" t="inlineStr">
        <is>
          <t>치매 증상 완화 및 뇌기능 개선에 도움을 주는 전문의약품을 다수 보유하고 있으며, 고령화 사회 진입에 따른 수혜가 예상됩니다. (구 보령제약)</t>
        </is>
      </c>
    </row>
    <row r="886">
      <c r="A886" s="74" t="inlineStr">
        <is>
          <t>화장품/미용</t>
        </is>
      </c>
      <c r="B886" s="74" t="inlineStr">
        <is>
          <t>탈모</t>
        </is>
      </c>
      <c r="C886" s="74" t="inlineStr">
        <is>
          <t>보령</t>
        </is>
      </c>
      <c r="D886" s="74" t="inlineStr">
        <is>
          <t>003850</t>
        </is>
      </c>
      <c r="E886" s="74" t="inlineStr">
        <is>
          <t>피나스테리드 성분의 탈모 치료제(전문의약품)를 생산하고 있으며, 탈모 치료제 시장에서 높은 점유율을 차지하고 있습니다.</t>
        </is>
      </c>
    </row>
    <row r="887">
      <c r="A887" s="74" t="inlineStr">
        <is>
          <t>환경/재난</t>
        </is>
      </c>
      <c r="B887" s="74" t="inlineStr">
        <is>
          <t>황사(미세먼지)</t>
        </is>
      </c>
      <c r="C887" s="74" t="inlineStr">
        <is>
          <t>보령</t>
        </is>
      </c>
      <c r="D887" s="74" t="inlineStr">
        <is>
          <t>003850</t>
        </is>
      </c>
      <c r="E887" s="74" t="inlineStr">
        <is>
          <t>미세먼지, 황사 등 유해물질로부터 호흡기를 보호하는 '5why 마스크'를 출시하여 호흡기 건강 관련 제품 라인업을 갖추고 있습니다.</t>
        </is>
      </c>
    </row>
    <row r="888">
      <c r="A888" s="74" t="inlineStr">
        <is>
          <t>에너지</t>
        </is>
      </c>
      <c r="B888" s="74" t="inlineStr">
        <is>
          <t>원자력발전</t>
        </is>
      </c>
      <c r="C888" s="74" t="inlineStr">
        <is>
          <t>보성파워텍</t>
        </is>
      </c>
      <c r="D888" s="74" t="inlineStr">
        <is>
          <t>006910</t>
        </is>
      </c>
      <c r="E888" s="74" t="inlineStr">
        <is>
          <t>원자력발전소의 철골 구조물 및 송배전 자재를 제작, 공급한 이력을 바탕으로 대표적인 원전 관련주로 분류됩니다.</t>
        </is>
      </c>
    </row>
    <row r="889">
      <c r="A889" s="74" t="inlineStr">
        <is>
          <t>전력</t>
        </is>
      </c>
      <c r="B889" s="74" t="inlineStr">
        <is>
          <t>HVDC(초고압직류송전)</t>
        </is>
      </c>
      <c r="C889" s="74" t="inlineStr">
        <is>
          <t>보성파워텍</t>
        </is>
      </c>
      <c r="D889" s="74" t="inlineStr">
        <is>
          <t>006910</t>
        </is>
      </c>
      <c r="E889" s="74" t="inlineStr">
        <is>
          <t>HVDC 등 차세대 전력망 구축에 필요한 철골 구조물 및 관련 기자재를 생산할 수 있는 기술력을 보유하고 있습니다.</t>
        </is>
      </c>
    </row>
    <row r="890">
      <c r="A890" s="74" t="inlineStr">
        <is>
          <t>전력</t>
        </is>
      </c>
      <c r="B890" s="74" t="inlineStr">
        <is>
          <t>스마트그리드</t>
        </is>
      </c>
      <c r="C890" s="74" t="inlineStr">
        <is>
          <t>보성파워텍</t>
        </is>
      </c>
      <c r="D890" s="74" t="inlineStr">
        <is>
          <t>006910</t>
        </is>
      </c>
      <c r="E890" s="74" t="inlineStr">
        <is>
          <t>지능형 전력망(스마트그리드)의 핵심 기자재인 디지털 전력량계, 원격검침시스템(AMI) 등을 개발, 생산하고 있습니다.</t>
        </is>
      </c>
    </row>
    <row r="891">
      <c r="A891" s="74" t="inlineStr">
        <is>
          <t>음식료</t>
        </is>
      </c>
      <c r="B891" s="74" t="inlineStr">
        <is>
          <t>주류</t>
        </is>
      </c>
      <c r="C891" s="74" t="inlineStr">
        <is>
          <t>보해양조</t>
        </is>
      </c>
      <c r="D891" s="74" t="inlineStr">
        <is>
          <t>000890</t>
        </is>
      </c>
      <c r="E891" s="74" t="inlineStr">
        <is>
          <t>전라남도를 대표하는 주류 기업으로, '잎새주' 소주와 '보해 복분자주'를 주력 제품으로 생산하고 있습니다.</t>
        </is>
      </c>
    </row>
    <row r="892">
      <c r="A892" s="74" t="inlineStr">
        <is>
          <t>화장품/미용</t>
        </is>
      </c>
      <c r="B892" s="74" t="inlineStr">
        <is>
          <t>화장품</t>
        </is>
      </c>
      <c r="C892" s="74" t="inlineStr">
        <is>
          <t>본느</t>
        </is>
      </c>
      <c r="D892" s="74" t="inlineStr">
        <is>
          <t>226340</t>
        </is>
      </c>
      <c r="E892" s="74" t="inlineStr">
        <is>
          <t>자체 브랜드 '터치인솔'을 운영하면서, 국내외 유명 화장품 브랜드의 제품을 기획하고 개발하여 공급하는 ODM 사업도 병행하고 있습니다.</t>
        </is>
      </c>
    </row>
    <row r="893">
      <c r="A893" s="74" t="inlineStr">
        <is>
          <t>바이오/의료AI</t>
        </is>
      </c>
      <c r="B893" s="74" t="inlineStr">
        <is>
          <t>정신질환치료제</t>
        </is>
      </c>
      <c r="C893" s="74" t="inlineStr">
        <is>
          <t>부광약품</t>
        </is>
      </c>
      <c r="D893" s="74" t="inlineStr">
        <is>
          <t>003000</t>
        </is>
      </c>
      <c r="E893" s="74" t="inlineStr">
        <is>
          <t>조현병 치료제 '로나센', 조울증 치료제 '라투다' 등 뇌질환 및 정신과 영역에서 다수의 블록버스터 신약을 보유하고 있습니다.</t>
        </is>
      </c>
    </row>
    <row r="894">
      <c r="A894" s="74" t="inlineStr">
        <is>
          <t>건설/인프라</t>
        </is>
      </c>
      <c r="B894" s="74" t="inlineStr">
        <is>
          <t>강관/가스관</t>
        </is>
      </c>
      <c r="C894" s="74" t="inlineStr">
        <is>
          <t>부국철강</t>
        </is>
      </c>
      <c r="D894" s="74" t="inlineStr">
        <is>
          <t>026940</t>
        </is>
      </c>
      <c r="E894" s="74" t="inlineStr">
        <is>
          <t>자동차, 건설, 기계 등 다양한 산업의 소재로 사용되는 열연 및 냉연 강판을 가공, 유통하는 철강 유통 전문 기업입니다.</t>
        </is>
      </c>
    </row>
    <row r="895">
      <c r="A895" s="74" t="inlineStr">
        <is>
          <t>건설/인프라</t>
        </is>
      </c>
      <c r="B895" s="74" t="inlineStr">
        <is>
          <t>지하화(해저터널, GTX)</t>
        </is>
      </c>
      <c r="C895" s="74" t="inlineStr">
        <is>
          <t>부산산업</t>
        </is>
      </c>
      <c r="D895" s="74" t="inlineStr">
        <is>
          <t>011390</t>
        </is>
      </c>
      <c r="E895" s="74" t="inlineStr">
        <is>
          <t>부산 가덕도 신공항, 대심도 터널(GTX) 등 대규모 지하화 공사에 필수적인 레미콘을 공급할 수 있는 지역 기반 기업으로 주목받습니다.</t>
        </is>
      </c>
    </row>
    <row r="896">
      <c r="A896" s="74" t="inlineStr">
        <is>
          <t>건설/인프라</t>
        </is>
      </c>
      <c r="B896" s="74" t="inlineStr">
        <is>
          <t>철도</t>
        </is>
      </c>
      <c r="C896" s="74" t="inlineStr">
        <is>
          <t>부산산업</t>
        </is>
      </c>
      <c r="D896" s="74" t="inlineStr">
        <is>
          <t>011390</t>
        </is>
      </c>
      <c r="E896" s="74" t="inlineStr">
        <is>
          <t>부산, 경남 지역을 기반으로 하는 레미콘 전문 제조업체로, 철도 및 도로 등 대규모 SOC 건설 시 레미콘 수요 증가에 대한 기대를 받습니다.</t>
        </is>
      </c>
    </row>
    <row r="897">
      <c r="A897" s="74" t="inlineStr">
        <is>
          <t>자동차</t>
        </is>
      </c>
      <c r="B897" s="74" t="inlineStr">
        <is>
          <t>수소차/수소충전</t>
        </is>
      </c>
      <c r="C897" s="74" t="inlineStr">
        <is>
          <t>부산주공</t>
        </is>
      </c>
      <c r="D897" s="74" t="inlineStr">
        <is>
          <t>005030</t>
        </is>
      </c>
      <c r="E897" s="74" t="inlineStr">
        <is>
          <t>자동차 엔진 및 동력 전달 부품을 생산하는 주물 전문 기업으로, 수소차의 핵심 부품 개발 및 공급 가능성이 부각됩니다.</t>
        </is>
      </c>
    </row>
    <row r="898">
      <c r="A898" s="74" t="inlineStr">
        <is>
          <t>바이오/의료AI</t>
        </is>
      </c>
      <c r="B898" s="74" t="inlineStr">
        <is>
          <t>의료AI</t>
        </is>
      </c>
      <c r="C898" s="74" t="inlineStr">
        <is>
          <t>뷰노</t>
        </is>
      </c>
      <c r="D898" s="74" t="inlineStr">
        <is>
          <t>338220</t>
        </is>
      </c>
      <c r="E898" s="74" t="inlineStr">
        <is>
          <t>엑스레이, CT 등 의료 영상을 AI로 분석하여 의사의 진단을 보조하는 다양한 솔루션을 개발했으며, 특히 '뷰노메드 딥카스'는 국내 1호 혁신의료기기입니다.</t>
        </is>
      </c>
    </row>
    <row r="899">
      <c r="A899" s="74" t="inlineStr">
        <is>
          <t>정부정책</t>
        </is>
      </c>
      <c r="B899" s="74" t="inlineStr">
        <is>
          <t>고령화/노인복지</t>
        </is>
      </c>
      <c r="C899" s="74" t="inlineStr">
        <is>
          <t>뷰웍스</t>
        </is>
      </c>
      <c r="D899" s="74" t="inlineStr">
        <is>
          <t>100120</t>
        </is>
      </c>
      <c r="E899" s="74" t="inlineStr">
        <is>
          <t>디지털 엑스레이의 핵심 부품인 '디텍터'를 생산하는 전문 기업으로, 고령화에 따른 의료 영상 진단 수요 증가의 수혜를 받습니다.</t>
        </is>
      </c>
    </row>
    <row r="900">
      <c r="A900" s="74" t="inlineStr">
        <is>
          <t>화장품/미용</t>
        </is>
      </c>
      <c r="B900" s="74" t="inlineStr">
        <is>
          <t>화장품</t>
        </is>
      </c>
      <c r="C900" s="74" t="inlineStr">
        <is>
          <t>뷰티스킨</t>
        </is>
      </c>
      <c r="D900" s="74" t="inlineStr">
        <is>
          <t>406820</t>
        </is>
      </c>
      <c r="E900" s="74" t="inlineStr">
        <is>
          <t>'유리피부', '마녀공장' 등 다수의 화장품 브랜드를 유통하고 있으며, 자체 브랜드 개발 및 면세점 유통 사업을 영위하고 있습니다.</t>
        </is>
      </c>
    </row>
    <row r="901">
      <c r="A901" s="74" t="inlineStr">
        <is>
          <t>AI/데이터센터/로봇</t>
        </is>
      </c>
      <c r="B901" s="74" t="inlineStr">
        <is>
          <t>AI</t>
        </is>
      </c>
      <c r="C901" s="74" t="inlineStr">
        <is>
          <t>브리지텍</t>
        </is>
      </c>
      <c r="D901" s="74" t="inlineStr">
        <is>
          <t>064480</t>
        </is>
      </c>
      <c r="E901" s="74" t="inlineStr">
        <is>
          <t>금융권을 중심으로 AI 콜센터, 챗봇, 음성인식 솔루션을 제공하는 AI 컨택센터(AICC) 전문 기업입니다.</t>
        </is>
      </c>
    </row>
    <row r="902">
      <c r="A902" s="74" t="inlineStr">
        <is>
          <t>IT/신기술</t>
        </is>
      </c>
      <c r="B902" s="74" t="inlineStr">
        <is>
          <t>음성인식</t>
        </is>
      </c>
      <c r="C902" s="74" t="inlineStr">
        <is>
          <t>브리지텍</t>
        </is>
      </c>
      <c r="D902" s="74" t="inlineStr">
        <is>
          <t>064480</t>
        </is>
      </c>
      <c r="E902" s="74" t="inlineStr">
        <is>
          <t>콜센터 환경에 특화된 음성인식(STT) 및 음성합성(TTS) 엔진을 자체 개발하여, 통화 내용을 실시간으로 분석하고 텍스트로 변환하는 기술을 보유하고 있습니다.</t>
        </is>
      </c>
    </row>
    <row r="903">
      <c r="A903" s="74" t="inlineStr">
        <is>
          <t>가상화폐/가상현실</t>
        </is>
      </c>
      <c r="B903" s="74" t="inlineStr">
        <is>
          <t>메타버스</t>
        </is>
      </c>
      <c r="C903" s="74" t="inlineStr">
        <is>
          <t>브리지텍</t>
        </is>
      </c>
      <c r="D903" s="74" t="inlineStr">
        <is>
          <t>064480</t>
        </is>
      </c>
      <c r="E903" s="74" t="inlineStr">
        <is>
          <t>메타버스 환경에서 사용자와 상호작용하는 AI 아바타, AI 컨시어지 서비스 등 관련 기술을 개발하고 있습니다.</t>
        </is>
      </c>
    </row>
    <row r="904">
      <c r="A904" s="74" t="inlineStr">
        <is>
          <t>빅테크</t>
        </is>
      </c>
      <c r="B904" s="74" t="inlineStr">
        <is>
          <t>MS</t>
        </is>
      </c>
      <c r="C904" s="74" t="inlineStr">
        <is>
          <t>브리지텍</t>
        </is>
      </c>
      <c r="D904" s="74" t="inlineStr">
        <is>
          <t>064480</t>
        </is>
      </c>
      <c r="E904" s="74" t="inlineStr">
        <is>
          <t>마이크로소프트의 클라우드 플랫폼 '애저(Azure)'와 연동되는 AI 콜센터 솔루션을 개발하는 등 MS와 기술 협력 관계를 맺고 있습니다.</t>
        </is>
      </c>
    </row>
    <row r="905">
      <c r="A905" s="74" t="inlineStr">
        <is>
          <t>이차전지</t>
        </is>
      </c>
      <c r="B905" s="74" t="inlineStr">
        <is>
          <t>2차전지(장비)</t>
        </is>
      </c>
      <c r="C905" s="74" t="inlineStr">
        <is>
          <t>브이원텍</t>
        </is>
      </c>
      <c r="D905" s="74" t="inlineStr">
        <is>
          <t>251630</t>
        </is>
      </c>
      <c r="E905" s="74" t="inlineStr">
        <is>
          <t>2차전지 배터리의 불량을 검사하는 머신비전(Machine Vision) 검사 장비를 개발하여 LG에너지솔루션 등 주요 배터리 제조사에 공급합니다.</t>
        </is>
      </c>
    </row>
    <row r="906">
      <c r="A906" s="74" t="inlineStr">
        <is>
          <t>화장품/미용</t>
        </is>
      </c>
      <c r="B906" s="74" t="inlineStr">
        <is>
          <t>화장품</t>
        </is>
      </c>
      <c r="C906" s="74" t="inlineStr">
        <is>
          <t>브이티</t>
        </is>
      </c>
      <c r="D906" s="74" t="inlineStr">
        <is>
          <t>018290</t>
        </is>
      </c>
      <c r="E906" s="74" t="inlineStr">
        <is>
          <t>시카(CICA) 성분을 함유한 '리들샷' 등 기초화장품과 쿠션 팩트로 유명하며, 특히 일본 시장에서 높은 인기를 얻고 있습니다.</t>
        </is>
      </c>
    </row>
    <row r="907">
      <c r="A907" s="74" t="inlineStr">
        <is>
          <t>바이오/의료AI</t>
        </is>
      </c>
      <c r="B907" s="74" t="inlineStr">
        <is>
          <t>비만치료제</t>
        </is>
      </c>
      <c r="C907" s="74" t="inlineStr">
        <is>
          <t>블루엠텍</t>
        </is>
      </c>
      <c r="D907" s="74" t="inlineStr">
        <is>
          <t>439580</t>
        </is>
      </c>
      <c r="E907" s="74" t="inlineStr">
        <is>
          <t>의약품 온라인 유통 플랫폼 '블루팜코리아'를 운영하며, 비만 치료제 등 전문의약품을 병의원에 공급하는 역할을 수행합니다.</t>
        </is>
      </c>
    </row>
    <row r="908">
      <c r="A908" s="74" t="inlineStr">
        <is>
          <t>IT/신기술</t>
        </is>
      </c>
      <c r="B908" s="74" t="inlineStr">
        <is>
          <t>음성인식</t>
        </is>
      </c>
      <c r="C908" s="74" t="inlineStr">
        <is>
          <t>블루콤</t>
        </is>
      </c>
      <c r="D908" s="74" t="inlineStr">
        <is>
          <t>033560</t>
        </is>
      </c>
      <c r="E908" s="74" t="inlineStr">
        <is>
          <t>블루투스 헤드셋을 전문적으로 생산하는 기술력을 바탕으로, 음성인식 AI 스피커 등 음성 기반의 IT 기기 ODM/OEM 사업을 영위합니다.</t>
        </is>
      </c>
    </row>
    <row r="909">
      <c r="A909" s="74" t="inlineStr">
        <is>
          <t>에너지</t>
        </is>
      </c>
      <c r="B909" s="74" t="inlineStr">
        <is>
          <t>ESS</t>
        </is>
      </c>
      <c r="C909" s="74" t="inlineStr">
        <is>
          <t>비나텍</t>
        </is>
      </c>
      <c r="D909" s="74" t="inlineStr">
        <is>
          <t>126340</t>
        </is>
      </c>
      <c r="E909" s="74" t="inlineStr">
        <is>
          <t>친환경 에너지 저장장치인 '슈퍼커패시터' 분야에서 세계적인 기술력을 보유하고 있으며, ESS 및 재생에너지 시장에서 활용됩니다.</t>
        </is>
      </c>
    </row>
    <row r="910">
      <c r="A910" s="74" t="inlineStr">
        <is>
          <t>자동차</t>
        </is>
      </c>
      <c r="B910" s="74" t="inlineStr">
        <is>
          <t>수소차/수소충전</t>
        </is>
      </c>
      <c r="C910" s="74" t="inlineStr">
        <is>
          <t>비나텍</t>
        </is>
      </c>
      <c r="D910" s="74" t="inlineStr">
        <is>
          <t>126340</t>
        </is>
      </c>
      <c r="E910" s="74" t="inlineStr">
        <is>
          <t>수소연료전지의 핵심 소재인 촉매, 지지체, 막전극접합체(MEA)를 모두 자체 기술로 생산하는 수소연료전지 부품 전문 기업입니다.</t>
        </is>
      </c>
    </row>
    <row r="911">
      <c r="A911" s="74" t="inlineStr">
        <is>
          <t>가상화폐/가상현실</t>
        </is>
      </c>
      <c r="B911" s="74" t="inlineStr">
        <is>
          <t>NFT</t>
        </is>
      </c>
      <c r="C911" s="74" t="inlineStr">
        <is>
          <t>비덴트</t>
        </is>
      </c>
      <c r="D911" s="74" t="inlineStr">
        <is>
          <t>121800</t>
        </is>
      </c>
      <c r="E911" s="74" t="inlineStr">
        <is>
          <t>빗썸의 관계사로서, 빗썸이 추진하는 NFT 마켓플레이스 사업과의 시너지 효과가 기대되어 관련주로 분류됩니다.</t>
        </is>
      </c>
    </row>
    <row r="912">
      <c r="A912" s="74" t="inlineStr">
        <is>
          <t>가상화폐/가상현실</t>
        </is>
      </c>
      <c r="B912" s="74" t="inlineStr">
        <is>
          <t>가상화폐</t>
        </is>
      </c>
      <c r="C912" s="74" t="inlineStr">
        <is>
          <t>비덴트</t>
        </is>
      </c>
      <c r="D912" s="74" t="inlineStr">
        <is>
          <t>121800</t>
        </is>
      </c>
      <c r="E912" s="74" t="inlineStr">
        <is>
          <t>국내 대표 가상자산 거래소 '빗썸'의 운영사인 빗썸코리아의 대주주로서, 빗썸의 실적 및 가상화폐 시장 상황에 직접적인 영향을 받습니다.</t>
        </is>
      </c>
    </row>
    <row r="913">
      <c r="A913" s="74" t="inlineStr">
        <is>
          <t>모바일</t>
        </is>
      </c>
      <c r="B913" s="74" t="inlineStr">
        <is>
          <t>교육</t>
        </is>
      </c>
      <c r="C913" s="74" t="inlineStr">
        <is>
          <t>비상교육</t>
        </is>
      </c>
      <c r="D913" s="74" t="inlineStr">
        <is>
          <t>100220</t>
        </is>
      </c>
      <c r="E913" s="74" t="inlineStr">
        <is>
          <t>초·중·고 교과서 및 참고서 시장에서 높은 점유율을 차지하고 있으며, '온리원' 등 디지털 교육 플랫폼 사업을 강화하고 있는 종합 교육 기업입니다.</t>
        </is>
      </c>
    </row>
    <row r="914">
      <c r="A914" s="74" t="inlineStr">
        <is>
          <t>바이오/의료AI</t>
        </is>
      </c>
      <c r="B914" s="74" t="inlineStr">
        <is>
          <t>의료AI</t>
        </is>
      </c>
      <c r="C914" s="74" t="inlineStr">
        <is>
          <t>비스토스</t>
        </is>
      </c>
      <c r="D914" s="74" t="inlineStr">
        <is>
          <t>419540</t>
        </is>
      </c>
      <c r="E914" s="74" t="inlineStr">
        <is>
          <t>태아 및 신생아의 생체 신호를 측정하고 분석하는 의료기기를 전문적으로 생산하며, AI를 활용한 진단 보조 기술을 개발하고 있습니다.</t>
        </is>
      </c>
    </row>
    <row r="915">
      <c r="A915" s="74" t="inlineStr">
        <is>
          <t>반도체</t>
        </is>
      </c>
      <c r="B915" s="74" t="inlineStr">
        <is>
          <t>인텔</t>
        </is>
      </c>
      <c r="C915" s="74" t="inlineStr">
        <is>
          <t>비씨엔씨</t>
        </is>
      </c>
      <c r="D915" s="74" t="inlineStr">
        <is>
          <t>146320</t>
        </is>
      </c>
      <c r="E915" s="74" t="inlineStr">
        <is>
          <t>인텔 등 글로벌 반도체 기업이 사용하는 식각(Etching) 공정용 합성쿼츠 부품을 세계 최초로 국산화하여 공급하고 있습니다.</t>
        </is>
      </c>
    </row>
    <row r="916">
      <c r="A916" s="74" t="inlineStr">
        <is>
          <t>AI/데이터센터/로봇</t>
        </is>
      </c>
      <c r="B916" s="74" t="inlineStr">
        <is>
          <t>AI</t>
        </is>
      </c>
      <c r="C916" s="74" t="inlineStr">
        <is>
          <t>비아이매트릭스</t>
        </is>
      </c>
      <c r="D916" s="74" t="inlineStr">
        <is>
          <t>413640</t>
        </is>
      </c>
      <c r="E916" s="74" t="inlineStr">
        <is>
          <t>코딩 없이 마우스 클릭만으로 AI 모델을 개발하고 데이터를 분석할 수 있는 '로우코드(Low-Code)' AI 플랫폼을 제공하는 소프트웨어 기업입니다.</t>
        </is>
      </c>
    </row>
    <row r="917">
      <c r="A917" s="74" t="inlineStr">
        <is>
          <t>모바일</t>
        </is>
      </c>
      <c r="B917" s="74" t="inlineStr">
        <is>
          <t>갤럭시부품</t>
        </is>
      </c>
      <c r="C917" s="74" t="inlineStr">
        <is>
          <t>비에이치</t>
        </is>
      </c>
      <c r="D917" s="74" t="inlineStr">
        <is>
          <t>090460</t>
        </is>
      </c>
      <c r="E917" s="74" t="inlineStr">
        <is>
          <t>삼성전자 갤럭시 스마트폰의 OLED 디스플레이용 FPCB를 주력으로 공급하며, 폴더블폰 등 신규 제품에도 핵심 부품을 공급하고 있습니다.</t>
        </is>
      </c>
    </row>
    <row r="918">
      <c r="A918" s="74" t="inlineStr">
        <is>
          <t>모바일</t>
        </is>
      </c>
      <c r="B918" s="74" t="inlineStr">
        <is>
          <t>무선충전</t>
        </is>
      </c>
      <c r="C918" s="74" t="inlineStr">
        <is>
          <t>비에이치</t>
        </is>
      </c>
      <c r="D918" s="74" t="inlineStr">
        <is>
          <t>090460</t>
        </is>
      </c>
      <c r="E918" s="74" t="inlineStr">
        <is>
          <t>스마트폰 무선충전기 모듈에 사용되는 FPCB(연성인쇄회로기판)를 생산하여, 무선충전 시장 확대에 따른 수혜가 기대됩니다.</t>
        </is>
      </c>
    </row>
    <row r="919">
      <c r="A919" s="74" t="inlineStr">
        <is>
          <t>빅테크</t>
        </is>
      </c>
      <c r="B919" s="74" t="inlineStr">
        <is>
          <t>애플</t>
        </is>
      </c>
      <c r="C919" s="74" t="inlineStr">
        <is>
          <t>비에이치</t>
        </is>
      </c>
      <c r="D919" s="74" t="inlineStr">
        <is>
          <t>090460</t>
        </is>
      </c>
      <c r="E919" s="74" t="inlineStr">
        <is>
          <t>애플 아이폰의 OLED 디스플레이와 메인기판을 연결하는 핵심 부품인 RF-PCB(경연성 인쇄회로기판)를 공급하는 대표적인 협력사입니다.</t>
        </is>
      </c>
    </row>
    <row r="920">
      <c r="A920" s="74" t="inlineStr">
        <is>
          <t>모바일</t>
        </is>
      </c>
      <c r="B920" s="74" t="inlineStr">
        <is>
          <t>아이폰 부품</t>
        </is>
      </c>
      <c r="C920" s="74" t="inlineStr">
        <is>
          <t>비에이치아이</t>
        </is>
      </c>
      <c r="D920" s="74" t="inlineStr">
        <is>
          <t>083650</t>
        </is>
      </c>
      <c r="E920" s="74" t="inlineStr">
        <is>
          <t>아이폰의 디스플레이, 카메라, 배터리 등 다양한 부품에 사용되는 FPCB(연성인쇄회로기판)를 공급하는 핵심 파트너사입니다.</t>
        </is>
      </c>
    </row>
    <row r="921">
      <c r="A921" s="74" t="inlineStr">
        <is>
          <t>에너지</t>
        </is>
      </c>
      <c r="B921" s="74" t="inlineStr">
        <is>
          <t>SOFC(고체산화물연료전지)</t>
        </is>
      </c>
      <c r="C921" s="74" t="inlineStr">
        <is>
          <t>비에이치아이</t>
        </is>
      </c>
      <c r="D921" s="74" t="inlineStr">
        <is>
          <t>083650</t>
        </is>
      </c>
      <c r="E921" s="74" t="inlineStr">
        <is>
          <t>차세대 발전 기술인 SOFC(고체산화물연료전지) 시스템의 핵심 부품 개발 및 상용화 관련 국책과제에 참여한 이력이 있습니다.</t>
        </is>
      </c>
    </row>
    <row r="922">
      <c r="A922" s="74" t="inlineStr">
        <is>
          <t>에너지</t>
        </is>
      </c>
      <c r="B922" s="74" t="inlineStr">
        <is>
          <t>원자력발전</t>
        </is>
      </c>
      <c r="C922" s="74" t="inlineStr">
        <is>
          <t>비에이치아이</t>
        </is>
      </c>
      <c r="D922" s="74" t="inlineStr">
        <is>
          <t>083650</t>
        </is>
      </c>
      <c r="E922" s="74" t="inlineStr">
        <is>
          <t>원자력발전소의 핵심 보조설비인 배열회수보일러(HRSG)와 복수기를 설계, 생산하는 발전 기자재 전문 기업입니다.</t>
        </is>
      </c>
    </row>
    <row r="923">
      <c r="A923" s="74" t="inlineStr">
        <is>
          <t>바이오/의료AI</t>
        </is>
      </c>
      <c r="B923" s="74" t="inlineStr">
        <is>
          <t>마리화나(대마)</t>
        </is>
      </c>
      <c r="C923" s="74" t="inlineStr">
        <is>
          <t>비엘팜텍</t>
        </is>
      </c>
      <c r="D923" s="74" t="inlineStr">
        <is>
          <t>065170</t>
        </is>
      </c>
      <c r="E923" s="74" t="inlineStr">
        <is>
          <t>의료용 대마(칸나비스)에서 유효 성분을 추출하고 이를 활용한 의약품 및 건강기능식품을 개발하는 사업을 추진하고 있습니다.</t>
        </is>
      </c>
    </row>
    <row r="924">
      <c r="A924" s="74" t="inlineStr">
        <is>
          <t>원자재</t>
        </is>
      </c>
      <c r="B924" s="74" t="inlineStr">
        <is>
          <t>석탄</t>
        </is>
      </c>
      <c r="C924" s="74" t="inlineStr">
        <is>
          <t>비엘팜텍</t>
        </is>
      </c>
      <c r="D924" s="74" t="inlineStr">
        <is>
          <t>065170</t>
        </is>
      </c>
      <c r="E924" s="74" t="inlineStr">
        <is>
          <t>자회사를 통해 해외 광산 개발 및 자원 유통 사업을 영위하고 있으며, 유연탄 등 원자재 트레이딩 사업을 진행합니다.</t>
        </is>
      </c>
    </row>
    <row r="925">
      <c r="A925" s="74" t="inlineStr">
        <is>
          <t>음식료</t>
        </is>
      </c>
      <c r="B925" s="74" t="inlineStr">
        <is>
          <t>라면</t>
        </is>
      </c>
      <c r="C925" s="74" t="inlineStr">
        <is>
          <t>비엘팜텍</t>
        </is>
      </c>
      <c r="D925" s="74" t="inlineStr">
        <is>
          <t>065170</t>
        </is>
      </c>
      <c r="E925" s="74" t="inlineStr">
        <is>
          <t>건강기능식품 사업을 영위하면서도, 라면 등 식품 유통 사업을 함께 진행하며 사업 다각화를 모색하고 있습니다.</t>
        </is>
      </c>
    </row>
    <row r="926">
      <c r="A926" s="74" t="inlineStr">
        <is>
          <t>건설/인프라</t>
        </is>
      </c>
      <c r="B926" s="74" t="inlineStr">
        <is>
          <t>피팅/밸브</t>
        </is>
      </c>
      <c r="C926" s="74" t="inlineStr">
        <is>
          <t>비엠티</t>
        </is>
      </c>
      <c r="D926" s="74" t="inlineStr">
        <is>
          <t>086670</t>
        </is>
      </c>
      <c r="E926" s="74" t="inlineStr">
        <is>
          <t>반도체, 발전소 등 첨단 산업 설비의 유체 배관에 사용되는 초정밀 피팅 및 밸브를 국산화한 기술 강소기업입니다.</t>
        </is>
      </c>
    </row>
    <row r="927">
      <c r="A927" s="74" t="inlineStr">
        <is>
          <t>국제</t>
        </is>
      </c>
      <c r="B927" s="74" t="inlineStr">
        <is>
          <t>네옴시티</t>
        </is>
      </c>
      <c r="C927" s="74" t="inlineStr">
        <is>
          <t>비엠티</t>
        </is>
      </c>
      <c r="D927" s="74" t="inlineStr">
        <is>
          <t>086670</t>
        </is>
      </c>
      <c r="E927" s="74" t="inlineStr">
        <is>
          <t>네옴시티의 대규모 플랜트 및 인프라 건설에 필요한 계장용 피팅, 밸브 등 핵심 부품을 공급할 수 있다는 기대로 관련주로 분류됩니다.</t>
        </is>
      </c>
    </row>
    <row r="928">
      <c r="A928" s="74" t="inlineStr">
        <is>
          <t>조선/해운</t>
        </is>
      </c>
      <c r="B928" s="74" t="inlineStr">
        <is>
          <t>조선기자재</t>
        </is>
      </c>
      <c r="C928" s="74" t="inlineStr">
        <is>
          <t>비엠티</t>
        </is>
      </c>
      <c r="D928" s="74" t="inlineStr">
        <is>
          <t>086670</t>
        </is>
      </c>
      <c r="E928" s="74" t="inlineStr">
        <is>
          <t>조선 및 해양플랜트의 배관 시스템에 사용되는 초정밀 피팅 및 밸브를 생산하여 국내외 조선소에 공급하고 있습니다.</t>
        </is>
      </c>
    </row>
    <row r="929">
      <c r="A929" s="74" t="inlineStr">
        <is>
          <t>화장품/미용</t>
        </is>
      </c>
      <c r="B929" s="74" t="inlineStr">
        <is>
          <t>피부/미용기기</t>
        </is>
      </c>
      <c r="C929" s="74" t="inlineStr">
        <is>
          <t>비올</t>
        </is>
      </c>
      <c r="D929" s="74" t="n"/>
      <c r="E929" s="74" t="inlineStr">
        <is>
          <t>고주파(RF) 마이크로니들 기술을 이용한 피부 미용 의료기기 '실펌엑스', '스칼렛' 등을 개발하여 전 세계에 판매하고 있습니다.</t>
        </is>
      </c>
    </row>
    <row r="930" ht="34.8" customHeight="1" s="55">
      <c r="A930" s="74" t="inlineStr">
        <is>
          <t>에너지</t>
        </is>
      </c>
      <c r="B930" s="74" t="inlineStr">
        <is>
          <t>핵융합/중입자</t>
        </is>
      </c>
      <c r="C930" s="74" t="inlineStr">
        <is>
          <t>비츠로넥스텍</t>
        </is>
      </c>
      <c r="D930" s="74" t="inlineStr">
        <is>
          <t>488900</t>
        </is>
      </c>
      <c r="E930" s="32" t="inlineStr">
        <is>
          <t>플라즈마 사업은 ‘메가와트(MW)급 초대형 토치’ 실증을 바탕으로 방사성폐기물 감용과 음식물·유기성 폐기물 자원화 설비 공급을 추진 중
한국수력원자력에 100kW~1MW급 용융 설비를 납품했으며, 고리 1호기 해체 프로젝트 참여</t>
        </is>
      </c>
    </row>
    <row r="931">
      <c r="A931" s="74" t="inlineStr">
        <is>
          <t>우주/항공</t>
        </is>
      </c>
      <c r="B931" s="74" t="inlineStr">
        <is>
          <t>우주개발</t>
        </is>
      </c>
      <c r="C931" s="74" t="inlineStr">
        <is>
          <t>비츠로넥스텍</t>
        </is>
      </c>
      <c r="D931" s="74" t="inlineStr">
        <is>
          <t>488900</t>
        </is>
      </c>
      <c r="E931" s="74" t="inlineStr">
        <is>
          <t>누리호 1·2·3단 엔진에 적용된 연소기, 열교환기, 극저온 유연 배관, 가스발생기 등 고난도 로켓 엔진 컴포넌트를 대규모로 제작해 납품</t>
        </is>
      </c>
    </row>
    <row r="932">
      <c r="A932" s="74" t="inlineStr">
        <is>
          <t>에너지</t>
        </is>
      </c>
      <c r="B932" s="74" t="inlineStr">
        <is>
          <t>ESS</t>
        </is>
      </c>
      <c r="C932" s="74" t="inlineStr">
        <is>
          <t>비츠로셀</t>
        </is>
      </c>
      <c r="D932" s="74" t="inlineStr">
        <is>
          <t>082920</t>
        </is>
      </c>
      <c r="E932" s="74" t="inlineStr">
        <is>
          <t>ESS(에너지저장장치)의 화재 발생 시, 이를 초기에 진압하는 특수 소화 시스템을 개발하고 공급하여 안전 관련주로 주목받고 있습니다.</t>
        </is>
      </c>
    </row>
    <row r="933">
      <c r="A933" s="74" t="inlineStr">
        <is>
          <t>국제</t>
        </is>
      </c>
      <c r="B933" s="74" t="inlineStr">
        <is>
          <t>네옴시티</t>
        </is>
      </c>
      <c r="C933" s="74" t="inlineStr">
        <is>
          <t>비츠로시스</t>
        </is>
      </c>
      <c r="D933" s="74" t="inlineStr">
        <is>
          <t>054220</t>
        </is>
      </c>
      <c r="E933" s="74" t="inlineStr">
        <is>
          <t>네옴시티의 스마트시티 구축에 필요한 전력 자동화 시스템, 지능형 교통 시스템 등 IT 융합 솔루션을 공급할 수 있다는 가능성이 제기됩니다.</t>
        </is>
      </c>
    </row>
    <row r="934">
      <c r="A934" s="74" t="inlineStr">
        <is>
          <t>에너지</t>
        </is>
      </c>
      <c r="B934" s="74" t="inlineStr">
        <is>
          <t>핵융합/중입자</t>
        </is>
      </c>
      <c r="C934" s="74" t="inlineStr">
        <is>
          <t>비츠로시스</t>
        </is>
      </c>
      <c r="D934" s="74" t="inlineStr">
        <is>
          <t>054220</t>
        </is>
      </c>
      <c r="E934" s="74" t="inlineStr">
        <is>
          <t>국제핵융합실험로(ITER) 프로젝트에 참여하여 전원 공급 및 제어 시스템을 구축한 이력을 가지고 있습니다.</t>
        </is>
      </c>
    </row>
    <row r="935">
      <c r="A935" s="74" t="inlineStr">
        <is>
          <t>신소재</t>
        </is>
      </c>
      <c r="B935" s="74" t="inlineStr">
        <is>
          <t>초전도체</t>
        </is>
      </c>
      <c r="C935" s="74" t="inlineStr">
        <is>
          <t>비츠로테크</t>
        </is>
      </c>
      <c r="D935" s="74" t="inlineStr">
        <is>
          <t>042370</t>
        </is>
      </c>
      <c r="E935" s="74" t="inlineStr">
        <is>
          <t>초전도 선재를 이용한 핵융합 장치 개발 경험을 바탕으로, 초전도체 상용화 시 관련 기술을 응용할 수 있다는 기대를 받고 있습니다.</t>
        </is>
      </c>
    </row>
    <row r="936">
      <c r="A936" s="74" t="inlineStr">
        <is>
          <t>에너지</t>
        </is>
      </c>
      <c r="B936" s="74" t="inlineStr">
        <is>
          <t>핵융합/중입자</t>
        </is>
      </c>
      <c r="C936" s="74" t="inlineStr">
        <is>
          <t>비츠로테크</t>
        </is>
      </c>
      <c r="D936" s="74" t="inlineStr">
        <is>
          <t>042370</t>
        </is>
      </c>
      <c r="E936" s="74" t="inlineStr">
        <is>
          <t>ITER(국제핵융합실험로)의 핵심 부품인 진공용기 및 초전도 자석 전원 공급 장치를 개발, 공급하는 등 핵융합 사업의 핵심 기업입니다.</t>
        </is>
      </c>
    </row>
    <row r="937">
      <c r="A937" s="6" t="inlineStr">
        <is>
          <t>AI/데이터센터/로봇</t>
        </is>
      </c>
      <c r="B937" s="6" t="inlineStr">
        <is>
          <t>AI</t>
        </is>
      </c>
      <c r="C937" s="6" t="inlineStr">
        <is>
          <t>비큐AI</t>
        </is>
      </c>
      <c r="D937" s="74" t="inlineStr">
        <is>
          <t>148780</t>
        </is>
      </c>
      <c r="E937" s="6" t="inlineStr">
        <is>
          <t>네이버의 하이퍼클로바X를 기반으로 특정 산업에 특화된 거대언어모델(sLLM)을 구축하고, AI 챗봇 서비스를 제공합니다.</t>
        </is>
      </c>
    </row>
    <row r="938">
      <c r="A938" s="74" t="inlineStr">
        <is>
          <t>빅테크</t>
        </is>
      </c>
      <c r="B938" s="74" t="inlineStr">
        <is>
          <t>네이버</t>
        </is>
      </c>
      <c r="C938" s="74" t="inlineStr">
        <is>
          <t>비큐AI</t>
        </is>
      </c>
      <c r="D938" s="74" t="inlineStr">
        <is>
          <t>148780</t>
        </is>
      </c>
      <c r="E938" s="74" t="inlineStr">
        <is>
          <t>네이버 클라우드의 파트너사로서, 네이버의 초거대 AI '하이퍼클로바X'를 활용하여 기업 맞춤형 AI 솔루션을 개발하는 사업을 영위합니다.</t>
        </is>
      </c>
    </row>
    <row r="939">
      <c r="A939" s="74" t="inlineStr">
        <is>
          <t>정부정책</t>
        </is>
      </c>
      <c r="B939" s="74" t="inlineStr">
        <is>
          <t>디지털교과서</t>
        </is>
      </c>
      <c r="C939" s="74" t="inlineStr">
        <is>
          <t>비투엔</t>
        </is>
      </c>
      <c r="D939" s="74" t="inlineStr">
        <is>
          <t>307870</t>
        </is>
      </c>
      <c r="E939" s="74" t="inlineStr">
        <is>
          <t>교육부의 AI 디지털교과서 도입 정책에 따라, 교육 데이터를 수집, 관리, 분석하는 데이터 플랫폼 및 솔루션 공급 가능성이 부각됩니다.</t>
        </is>
      </c>
    </row>
    <row r="940">
      <c r="A940" s="74" t="inlineStr">
        <is>
          <t>가상화폐/가상현실</t>
        </is>
      </c>
      <c r="B940" s="74" t="inlineStr">
        <is>
          <t>가상화폐</t>
        </is>
      </c>
      <c r="C940" s="74" t="inlineStr">
        <is>
          <t>비트맥스</t>
        </is>
      </c>
      <c r="D940" s="74" t="inlineStr">
        <is>
          <t>377030</t>
        </is>
      </c>
      <c r="E940" s="74" t="inlineStr">
        <is>
          <t>자회사를 통해 가상자산 관련 사업을 추진하고, 블록체인 기반의 신규 사업에 투자하며 관련주로 분류되었습니다.</t>
        </is>
      </c>
    </row>
    <row r="941">
      <c r="A941" s="74" t="inlineStr">
        <is>
          <t>가상화폐/가상현실</t>
        </is>
      </c>
      <c r="B941" s="74" t="inlineStr">
        <is>
          <t>스마트글래스</t>
        </is>
      </c>
      <c r="C941" s="74" t="inlineStr">
        <is>
          <t>비트맥스</t>
        </is>
      </c>
      <c r="D941" s="74" t="inlineStr">
        <is>
          <t>377030</t>
        </is>
      </c>
      <c r="E941" s="74" t="inlineStr">
        <is>
          <t>AR 스마트글래스 등 차세대 디바이스에 필요한 반도체 및 전자부품을 유통하고, 관련 기술을 개발하는 사업을 추진하고 있습니다.</t>
        </is>
      </c>
    </row>
    <row r="942">
      <c r="A942" s="74" t="inlineStr">
        <is>
          <t>바이오/의료AI</t>
        </is>
      </c>
      <c r="B942" s="74" t="inlineStr">
        <is>
          <t>원격진료/비대면진료</t>
        </is>
      </c>
      <c r="C942" s="74" t="inlineStr">
        <is>
          <t>비트컴퓨터</t>
        </is>
      </c>
      <c r="D942" s="74" t="inlineStr">
        <is>
          <t>032850</t>
        </is>
      </c>
      <c r="E942" s="74" t="inlineStr">
        <is>
          <t>병원정보시스템(HIS) 등 의료 IT 분야에서 오랜 업력을 쌓아왔으며, 이를 기반으로 원격진료 및 비대면 진료 플랫폼을 개발, 공급하고 있습니다.</t>
        </is>
      </c>
    </row>
    <row r="943">
      <c r="A943" s="74" t="inlineStr">
        <is>
          <t>정부정책</t>
        </is>
      </c>
      <c r="B943" s="74" t="inlineStr">
        <is>
          <t>고령화/노인복지</t>
        </is>
      </c>
      <c r="C943" s="74" t="inlineStr">
        <is>
          <t>비트컴퓨터</t>
        </is>
      </c>
      <c r="D943" s="74" t="inlineStr">
        <is>
          <t>032850</t>
        </is>
      </c>
      <c r="E943" s="74" t="inlineStr">
        <is>
          <t>고령층의 만성질환 관리 및 건강 모니터링을 위한 원격의료 솔루션과 실버타운 EMR(전자의무기록) 시스템을 제공합니다.</t>
        </is>
      </c>
    </row>
    <row r="944">
      <c r="A944" s="74" t="inlineStr">
        <is>
          <t>바이오/의료AI</t>
        </is>
      </c>
      <c r="B944" s="74" t="inlineStr">
        <is>
          <t>마이크로바이옴</t>
        </is>
      </c>
      <c r="C944" s="74" t="inlineStr">
        <is>
          <t>비피도</t>
        </is>
      </c>
      <c r="D944" s="74" t="inlineStr">
        <is>
          <t>238200</t>
        </is>
      </c>
      <c r="E944" s="74" t="inlineStr">
        <is>
          <t>인체 마이크로바이옴 기술을 기반으로 프로바이오틱스 건강기능식품과 기능성 화장품을 개발, 생산하는 전문 기업입니다.</t>
        </is>
      </c>
    </row>
    <row r="945">
      <c r="A945" s="74" t="inlineStr">
        <is>
          <t>기계/방산</t>
        </is>
      </c>
      <c r="B945" s="74" t="inlineStr">
        <is>
          <t>방산</t>
        </is>
      </c>
      <c r="C945" s="74" t="inlineStr">
        <is>
          <t>빅텍</t>
        </is>
      </c>
      <c r="D945" s="74" t="inlineStr">
        <is>
          <t>065450</t>
        </is>
      </c>
      <c r="E945" s="74" t="inlineStr">
        <is>
          <t>방위사업청 등에 함정용 전자전 시스템(ESM) 및 전원공급장치를 공급하며, 남북관계 경색 시 대표적인 방산주로 시장의 주목을 받습니다.</t>
        </is>
      </c>
    </row>
    <row r="946">
      <c r="A946" s="74" t="inlineStr">
        <is>
          <t>가상화폐/가상현실</t>
        </is>
      </c>
      <c r="B946" s="74" t="inlineStr">
        <is>
          <t>NFT</t>
        </is>
      </c>
      <c r="C946" s="74" t="inlineStr">
        <is>
          <t>빌리언스</t>
        </is>
      </c>
      <c r="D946" s="74" t="inlineStr">
        <is>
          <t>044480</t>
        </is>
      </c>
      <c r="E946" s="74" t="inlineStr">
        <is>
          <t>NFT(대체불가토큰)를 활용한 아트테크(미술+재테크) 플랫폼 및 관련 서비스를 개발하며 디지털 자산 시장에 진출했습니다.</t>
        </is>
      </c>
    </row>
    <row r="947">
      <c r="A947" s="74" t="inlineStr">
        <is>
          <t>음식료</t>
        </is>
      </c>
      <c r="B947" s="74" t="inlineStr">
        <is>
          <t>제과</t>
        </is>
      </c>
      <c r="C947" s="74" t="inlineStr">
        <is>
          <t>빙그레</t>
        </is>
      </c>
      <c r="D947" s="74" t="inlineStr">
        <is>
          <t>005180</t>
        </is>
      </c>
      <c r="E947" s="74" t="inlineStr">
        <is>
          <t>'메로나', '투게더' 등 아이스크림과 '바나나맛우유' 등 유제품을 주력으로 생산하는 대표적인 빙과 및 유가공 전문 기업입니다.</t>
        </is>
      </c>
    </row>
    <row r="948">
      <c r="A948" s="74" t="inlineStr">
        <is>
          <t>환경/재난</t>
        </is>
      </c>
      <c r="B948" s="74" t="inlineStr">
        <is>
          <t>폭염</t>
        </is>
      </c>
      <c r="C948" s="74" t="inlineStr">
        <is>
          <t>빙그레</t>
        </is>
      </c>
      <c r="D948" s="74" t="inlineStr">
        <is>
          <t>005180</t>
        </is>
      </c>
      <c r="E948" s="74" t="inlineStr">
        <is>
          <t>여름철 폭염 시 아이스크림, 음료 등 빙과류 제품의 판매량이 급증하는 대표적인 여름 계절주입니다.</t>
        </is>
      </c>
    </row>
    <row r="949">
      <c r="A949" s="74" t="inlineStr">
        <is>
          <t>IT/신기술</t>
        </is>
      </c>
      <c r="B949" s="74" t="inlineStr">
        <is>
          <t>양자암호</t>
        </is>
      </c>
      <c r="C949" s="74" t="inlineStr">
        <is>
          <t>빛과전자</t>
        </is>
      </c>
      <c r="D949" s="74" t="inlineStr">
        <is>
          <t>069540</t>
        </is>
      </c>
      <c r="E949" s="74" t="inlineStr">
        <is>
          <t>양자암호통신의 핵심 부품인 광다이오드, 광송수신기 모듈 등을 개발, 생산할 수 있는 광통신 기술을 보유하고 있습니다.</t>
        </is>
      </c>
    </row>
    <row r="950">
      <c r="A950" s="74" t="inlineStr">
        <is>
          <t>통신</t>
        </is>
      </c>
      <c r="B950" s="74" t="inlineStr">
        <is>
          <t>5g/6g</t>
        </is>
      </c>
      <c r="C950" s="74" t="inlineStr">
        <is>
          <t>빛과전자</t>
        </is>
      </c>
      <c r="D950" s="74" t="inlineStr">
        <is>
          <t>069540</t>
        </is>
      </c>
      <c r="E950" s="74" t="inlineStr">
        <is>
          <t>5G 및 차세대 통신망의 광통신 모듈에 사용되는 핵심 부품(광송수신기, 광섬유 분배기 등)을 개발하고 생산하는 전문 기업입니다.</t>
        </is>
      </c>
    </row>
    <row r="951">
      <c r="A951" s="74" t="inlineStr">
        <is>
          <t>통신</t>
        </is>
      </c>
      <c r="B951" s="74" t="inlineStr">
        <is>
          <t>5g/6g</t>
        </is>
      </c>
      <c r="C951" s="74" t="inlineStr">
        <is>
          <t>빛샘전자</t>
        </is>
      </c>
      <c r="D951" s="74" t="inlineStr">
        <is>
          <t>072950</t>
        </is>
      </c>
      <c r="E951" s="74" t="inlineStr">
        <is>
          <t>LED 기술을 바탕으로 광통신용 모듈 부품을 생산하고 있으며, 5G 통신망 확대에 따른 수혜가 기대됩니다.</t>
        </is>
      </c>
    </row>
    <row r="952">
      <c r="A952" s="74" t="inlineStr">
        <is>
          <t>화장품/미용</t>
        </is>
      </c>
      <c r="B952" s="74" t="inlineStr">
        <is>
          <t>화장품</t>
        </is>
      </c>
      <c r="C952" s="74" t="inlineStr">
        <is>
          <t>삐아</t>
        </is>
      </c>
      <c r="D952" s="74" t="inlineStr">
        <is>
          <t>451250</t>
        </is>
      </c>
      <c r="E952" s="74" t="inlineStr">
        <is>
          <t>1020세대를 타겟으로 한 색조 화장품 브랜드 '삐아(BBIA)'와 '어글리(EGLIPS)'를 운영하며, 온라인 채널에서 높은 인기를 얻고 있습니다.</t>
        </is>
      </c>
    </row>
    <row r="953">
      <c r="A953" s="74" t="inlineStr">
        <is>
          <t>AI/데이터센터/로봇</t>
        </is>
      </c>
      <c r="B953" s="74" t="inlineStr">
        <is>
          <t>AI</t>
        </is>
      </c>
      <c r="C953" s="74" t="inlineStr">
        <is>
          <t>사이냅소프트</t>
        </is>
      </c>
      <c r="D953" s="74" t="inlineStr">
        <is>
          <t>466410</t>
        </is>
      </c>
      <c r="E953" s="74" t="inlineStr">
        <is>
          <t>기업 내부 문서 및 데이터를 AI로 분석하여 업무 효율을 높이는 검색 솔루션과 전자문서 변환 솔루션을 개발하는 소프트웨어 기업입니다.</t>
        </is>
      </c>
    </row>
    <row r="954">
      <c r="A954" s="74" t="inlineStr">
        <is>
          <t>음식료</t>
        </is>
      </c>
      <c r="B954" s="74" t="inlineStr">
        <is>
          <t>수산</t>
        </is>
      </c>
      <c r="C954" s="74" t="inlineStr">
        <is>
          <t>사조대림</t>
        </is>
      </c>
      <c r="D954" s="74" t="inlineStr">
        <is>
          <t>003960</t>
        </is>
      </c>
      <c r="E954" s="74" t="inlineStr">
        <is>
          <t>어묵, 맛살, 햄, 참치캔 등 다양한 수산 및 육가공 식품을 생산하는 사조그룹의 핵심 식품 계열사입니다.</t>
        </is>
      </c>
    </row>
    <row r="955">
      <c r="A955" s="74" t="inlineStr">
        <is>
          <t>음식료</t>
        </is>
      </c>
      <c r="B955" s="74" t="inlineStr">
        <is>
          <t>라면</t>
        </is>
      </c>
      <c r="C955" s="74" t="inlineStr">
        <is>
          <t>사조동아원</t>
        </is>
      </c>
      <c r="D955" s="74" t="inlineStr">
        <is>
          <t>008040</t>
        </is>
      </c>
      <c r="E955" s="74" t="inlineStr">
        <is>
          <t>직접 라면을 생산하지는 않으나, 제분 및 사료 사업을 통해 라면 원가에 영향을 미치는 기업으로 분류되기도 합니다.</t>
        </is>
      </c>
    </row>
    <row r="956">
      <c r="A956" s="74" t="inlineStr">
        <is>
          <t>음식료</t>
        </is>
      </c>
      <c r="B956" s="74" t="inlineStr">
        <is>
          <t>밀가루</t>
        </is>
      </c>
      <c r="C956" s="74" t="inlineStr">
        <is>
          <t>사조동아원</t>
        </is>
      </c>
      <c r="D956" s="74" t="inlineStr">
        <is>
          <t>008040</t>
        </is>
      </c>
      <c r="E956" s="74" t="inlineStr">
        <is>
          <t>제분 사업을 영위하며 밀가루를 생산하고, 이를 원료로 하는 배합사료 사업을 함께 운영하는 식량/사료 전문 기업입니다.</t>
        </is>
      </c>
    </row>
    <row r="957">
      <c r="A957" s="74" t="inlineStr">
        <is>
          <t>음식료</t>
        </is>
      </c>
      <c r="B957" s="74" t="inlineStr">
        <is>
          <t>수산</t>
        </is>
      </c>
      <c r="C957" s="74" t="inlineStr">
        <is>
          <t>사조산업</t>
        </is>
      </c>
      <c r="D957" s="74" t="inlineStr">
        <is>
          <t>007160</t>
        </is>
      </c>
      <c r="E957" s="74" t="inlineStr">
        <is>
          <t>원양어업을 통해 참치 등을 어획하고, 이를 가공하여 유통하는 수산 전문 기업입니다.</t>
        </is>
      </c>
    </row>
    <row r="958">
      <c r="A958" s="74" t="inlineStr">
        <is>
          <t>정부정책</t>
        </is>
      </c>
      <c r="B958" s="74" t="inlineStr">
        <is>
          <t>그린벨트해제</t>
        </is>
      </c>
      <c r="C958" s="74" t="inlineStr">
        <is>
          <t>사조산업</t>
        </is>
      </c>
      <c r="D958" s="74" t="inlineStr">
        <is>
          <t>007160</t>
        </is>
      </c>
      <c r="E958" s="74" t="inlineStr">
        <is>
          <t>경기도 하남시 감이동에 대규모 골프장을 보유하고 있으며, 해당 부지의 상당 부분이 그린벨트에 포함되어 있어 해제 시 개발 가치가 부각됩니다.</t>
        </is>
      </c>
    </row>
    <row r="959">
      <c r="A959" s="74" t="inlineStr">
        <is>
          <t>음식료</t>
        </is>
      </c>
      <c r="B959" s="74" t="inlineStr">
        <is>
          <t>수산</t>
        </is>
      </c>
      <c r="C959" s="74" t="inlineStr">
        <is>
          <t>사조씨푸드</t>
        </is>
      </c>
      <c r="D959" s="74" t="inlineStr">
        <is>
          <t>014710</t>
        </is>
      </c>
      <c r="E959" s="74" t="inlineStr">
        <is>
          <t>참치, 명태, 오징어 등 다양한 수산물을 가공하고 유통하는 수산식품 전문 기업입니다.</t>
        </is>
      </c>
    </row>
    <row r="960">
      <c r="A960" s="74" t="inlineStr">
        <is>
          <t>정부정책</t>
        </is>
      </c>
      <c r="B960" s="74" t="inlineStr">
        <is>
          <t>그린벨트해제</t>
        </is>
      </c>
      <c r="C960" s="74" t="inlineStr">
        <is>
          <t>사조씨푸드</t>
        </is>
      </c>
      <c r="D960" s="74" t="inlineStr">
        <is>
          <t>014710</t>
        </is>
      </c>
      <c r="E960" s="74" t="inlineStr">
        <is>
          <t>사조그룹 계열사로, 사조산업의 그린벨트 해제 기대감에 따라 관련주로 함께 분류되는 경향이 있습니다</t>
        </is>
      </c>
    </row>
    <row r="961">
      <c r="A961" s="74" t="inlineStr">
        <is>
          <t>음식료</t>
        </is>
      </c>
      <c r="B961" s="74" t="inlineStr">
        <is>
          <t>수산</t>
        </is>
      </c>
      <c r="C961" s="74" t="inlineStr">
        <is>
          <t>사조오양</t>
        </is>
      </c>
      <c r="D961" s="74" t="inlineStr">
        <is>
          <t>006090</t>
        </is>
      </c>
      <c r="E961" s="74" t="inlineStr">
        <is>
          <t>게맛살, 어묵, 젓갈 등 수산물을 원료로 하는 가공식품을 주로 생산하며, 특히 게맛살 분야에서 높은 시장 점유율을 차지하고 있습니다.</t>
        </is>
      </c>
    </row>
    <row r="962">
      <c r="A962" s="74" t="inlineStr">
        <is>
          <t>IT/신기술</t>
        </is>
      </c>
      <c r="B962" s="74" t="inlineStr">
        <is>
          <t>양자암호</t>
        </is>
      </c>
      <c r="C962" s="74" t="inlineStr">
        <is>
          <t>사토시홀딩스</t>
        </is>
      </c>
      <c r="D962" s="74" t="inlineStr">
        <is>
          <t>223310</t>
        </is>
      </c>
      <c r="E962" s="74" t="inlineStr">
        <is>
          <t>자회사 '솔리비스'가 양자점 소재 기술을 보유하고 있어, 이를 양자암호통신 등 차세대 보안 기술에 응용할 수 있다는 가능성이 제기됩니다.</t>
        </is>
      </c>
    </row>
    <row r="963">
      <c r="A963" s="74" t="inlineStr">
        <is>
          <t>가상화폐/가상현실</t>
        </is>
      </c>
      <c r="B963" s="74" t="inlineStr">
        <is>
          <t>VR/AR/XR</t>
        </is>
      </c>
      <c r="C963" s="74" t="inlineStr">
        <is>
          <t>사토시홀딩스</t>
        </is>
      </c>
      <c r="D963" s="74" t="inlineStr">
        <is>
          <t>223310</t>
        </is>
      </c>
      <c r="E963" s="74" t="inlineStr">
        <is>
          <t>자회사를 통해 VR/AR 디바이스의 핵심 부품인 마이크로 LED 디스플레이 관련 사업을 추진하고 있어 관련주로 분류됩니다.</t>
        </is>
      </c>
    </row>
    <row r="964">
      <c r="A964" s="74" t="inlineStr">
        <is>
          <t>우주/항공</t>
        </is>
      </c>
      <c r="B964" s="74" t="inlineStr">
        <is>
          <t>UAM/드론</t>
        </is>
      </c>
      <c r="C964" s="74" t="inlineStr">
        <is>
          <t>사토시홀딩스</t>
        </is>
      </c>
      <c r="D964" s="74" t="inlineStr">
        <is>
          <t>223310</t>
        </is>
      </c>
      <c r="E964" s="74" t="inlineStr">
        <is>
          <t>자회사가 개발하는 마이크로 LED 디스플레이가 UAM(도심항공교통)의 조종석 디스플레이 등에 활용될 수 있다는 기대로 관련주로 편입되었습니다.</t>
        </is>
      </c>
    </row>
    <row r="965">
      <c r="A965" s="74" t="inlineStr">
        <is>
          <t>가상화폐/가상현실</t>
        </is>
      </c>
      <c r="B965" s="74" t="inlineStr">
        <is>
          <t>VR/AR/XR</t>
        </is>
      </c>
      <c r="C965" s="74" t="inlineStr">
        <is>
          <t>사피엔반도체</t>
        </is>
      </c>
      <c r="D965" s="74" t="inlineStr">
        <is>
          <t>452430</t>
        </is>
      </c>
      <c r="E965" s="74" t="inlineStr">
        <is>
          <t>AR/VR/XR 기기의 마이크로 LED 디스플레이 패널을 제어하는 핵심 반도체를 개발하며, 관련 시장 성장의 직접적인 수혜주로 꼽힙니다.</t>
        </is>
      </c>
    </row>
    <row r="966">
      <c r="A966" s="74" t="inlineStr">
        <is>
          <t>가상화폐/가상현실</t>
        </is>
      </c>
      <c r="B966" s="74" t="inlineStr">
        <is>
          <t>스마트글래스</t>
        </is>
      </c>
      <c r="C966" s="74" t="inlineStr">
        <is>
          <t>사피엔반도체</t>
        </is>
      </c>
      <c r="D966" s="74" t="inlineStr">
        <is>
          <t>452430</t>
        </is>
      </c>
      <c r="E966" s="74" t="inlineStr">
        <is>
          <t>AR 스마트글래스의 핵심 부품인 마이크로 LED 디스플레이를 구동하는 시스템 반도체(Driver IC)를 설계하는 팹리스 기업입니다.</t>
        </is>
      </c>
    </row>
    <row r="967">
      <c r="A967" s="74" t="inlineStr">
        <is>
          <t>반도체</t>
        </is>
      </c>
      <c r="B967" s="74" t="inlineStr">
        <is>
          <t>반도체 설계</t>
        </is>
      </c>
      <c r="C967" s="74" t="inlineStr">
        <is>
          <t>사피엔반도체</t>
        </is>
      </c>
      <c r="D967" s="74" t="inlineStr">
        <is>
          <t>452430</t>
        </is>
      </c>
      <c r="E967" s="74" t="inlineStr">
        <is>
          <t>실리콘 위에 초소형 LED를 집적하는 'LEDoS' 기술에 특화된 마이크로디스플레이용 구동칩을 전문적으로 설계합니다.</t>
        </is>
      </c>
    </row>
    <row r="968">
      <c r="A968" s="74" t="inlineStr">
        <is>
          <t>빅테크</t>
        </is>
      </c>
      <c r="B968" s="74" t="inlineStr">
        <is>
          <t>메타</t>
        </is>
      </c>
      <c r="C968" s="74" t="inlineStr">
        <is>
          <t>사피엔반도체</t>
        </is>
      </c>
      <c r="D968" s="74" t="inlineStr">
        <is>
          <t>452430</t>
        </is>
      </c>
      <c r="E968" s="74" t="inlineStr">
        <is>
          <t>메타 등 글로벌 빅테크 기업들이 개발하는 차세대 AR 글래스에 동사의 마이크로 LED 구동칩이 탑재될 수 있다는 기대를 받고 있습니다.</t>
        </is>
      </c>
    </row>
    <row r="969">
      <c r="A969" s="74" t="inlineStr">
        <is>
          <t>에너지</t>
        </is>
      </c>
      <c r="B969" s="74" t="inlineStr">
        <is>
          <t>지멘스</t>
        </is>
      </c>
      <c r="C969" s="74" t="inlineStr">
        <is>
          <t>산일전기</t>
        </is>
      </c>
      <c r="D969" s="74" t="inlineStr">
        <is>
          <t>062040</t>
        </is>
      </c>
      <c r="E969" s="74" t="inlineStr">
        <is>
          <t>글로벌 에너지 기업인 지멘스에너지와 협력하여 해상풍력용 특수 변압기를 공동 개발하고 공급하고 있습니다.</t>
        </is>
      </c>
    </row>
    <row r="970">
      <c r="A970" s="74" t="inlineStr">
        <is>
          <t>전력</t>
        </is>
      </c>
      <c r="B970" s="74" t="inlineStr">
        <is>
          <t>변압기</t>
        </is>
      </c>
      <c r="C970" s="74" t="inlineStr">
        <is>
          <t>산일전기</t>
        </is>
      </c>
      <c r="D970" s="74" t="inlineStr">
        <is>
          <t>062040</t>
        </is>
      </c>
      <c r="E970" s="74" t="inlineStr">
        <is>
          <t>데이터센터, 신재생에너지 발전소 등에 사용되는 친환경 고효율 변압기를 생산하는 전문 기업으로, 특히 북미 시장에서 높은 성장세를 보이고 있습니다.</t>
        </is>
      </c>
    </row>
    <row r="971">
      <c r="C971" s="74" t="inlineStr">
        <is>
          <t>삼기</t>
        </is>
      </c>
      <c r="D971" s="74" t="inlineStr">
        <is>
          <t>122350</t>
        </is>
      </c>
      <c r="E971" s="74" t="inlineStr">
        <is>
          <t>40여 년간 축적한 알루미늄 다이캐스팅(주조) 기술을 바탕으로, 전기차 구동 모터 하우징 및 감속기 케이스 등 핵심 구동 부품을 현대차·기아 및 LG마그나에 공급하는 자동차 부품 전문 기업</t>
        </is>
      </c>
    </row>
    <row r="972">
      <c r="C972" s="74" t="inlineStr">
        <is>
          <t>삼기에너지솔루션즈</t>
        </is>
      </c>
      <c r="D972" s="74" t="inlineStr">
        <is>
          <t>419050</t>
        </is>
      </c>
      <c r="E972" s="74" t="inlineStr">
        <is>
          <t>전기차 배터리 모듈을 보호하는 핵심 부품인 '엔드플레이트'와 '차세대 BMS 케이블'을 주력으로 생산하며, 글로벌 배터리 공급망 재편(탈중국화)의 수혜를 입는 2차전지 부품 전문 기업</t>
        </is>
      </c>
    </row>
    <row r="973">
      <c r="A973" s="74" t="inlineStr">
        <is>
          <t>모바일</t>
        </is>
      </c>
      <c r="B973" s="74" t="inlineStr">
        <is>
          <t>제지</t>
        </is>
      </c>
      <c r="C973" s="74" t="inlineStr">
        <is>
          <t>삼륭물산</t>
        </is>
      </c>
      <c r="D973" s="74" t="inlineStr">
        <is>
          <t>014970</t>
        </is>
      </c>
      <c r="E973" s="74" t="inlineStr">
        <is>
          <t>종이를 주 원료로 하는 위생적인 액체 포장 용기를 생산하며, 제지 및 포장 산업에 속해 있습니다.</t>
        </is>
      </c>
    </row>
    <row r="974">
      <c r="A974" s="74" t="inlineStr">
        <is>
          <t>환경/재난</t>
        </is>
      </c>
      <c r="B974" s="74" t="inlineStr">
        <is>
          <t>탈플라스틱</t>
        </is>
      </c>
      <c r="C974" s="74" t="inlineStr">
        <is>
          <t>삼륭물산</t>
        </is>
      </c>
      <c r="D974" s="74" t="inlineStr">
        <is>
          <t>014970</t>
        </is>
      </c>
      <c r="E974" s="74" t="inlineStr">
        <is>
          <t>플라스틱이나 유리 용기를 대체할 수 있는 우유, 주스용 액체 포장 용기 '카토캔'을 생산하는 친환경 포장재 기업입니다.</t>
        </is>
      </c>
    </row>
    <row r="975">
      <c r="A975" s="74" t="inlineStr">
        <is>
          <t>빅테크</t>
        </is>
      </c>
      <c r="B975" s="74" t="inlineStr">
        <is>
          <t>테슬라</t>
        </is>
      </c>
      <c r="C975" s="74" t="inlineStr">
        <is>
          <t>삼보모터스</t>
        </is>
      </c>
      <c r="D975" s="74" t="inlineStr">
        <is>
          <t>053700</t>
        </is>
      </c>
      <c r="E975" s="74" t="inlineStr">
        <is>
          <t>테슬라의 전기차에 자동 변속기 부품 및 엔진 룸 관련 부품을 공급하는 것으로 알려져, 테슬라 관련주로 분류됩니다.</t>
        </is>
      </c>
    </row>
    <row r="976">
      <c r="A976" s="74" t="inlineStr">
        <is>
          <t>우주/항공</t>
        </is>
      </c>
      <c r="B976" s="74" t="inlineStr">
        <is>
          <t>UAM/드론</t>
        </is>
      </c>
      <c r="C976" s="74" t="inlineStr">
        <is>
          <t>삼보모터스</t>
        </is>
      </c>
      <c r="D976" s="74" t="inlineStr">
        <is>
          <t>053700</t>
        </is>
      </c>
      <c r="E976" s="74" t="inlineStr">
        <is>
          <t>UAM(도심항공교통) 기체에 적용될 수 있는 경량화 소재 부품 및 정밀 모터 제어 기술을 보유하고 있어 관련주로 주목받고 있습니다.</t>
        </is>
      </c>
    </row>
    <row r="977">
      <c r="A977" s="74" t="inlineStr">
        <is>
          <t>자동차</t>
        </is>
      </c>
      <c r="B977" s="74" t="inlineStr">
        <is>
          <t>수소차/수소충전</t>
        </is>
      </c>
      <c r="C977" s="74" t="inlineStr">
        <is>
          <t>삼보모터스</t>
        </is>
      </c>
      <c r="D977" s="74" t="inlineStr">
        <is>
          <t>053700</t>
        </is>
      </c>
      <c r="E977" s="74" t="inlineStr">
        <is>
          <t>수소차의 연료전지 스택에 사용되는 분리판, 가스켓 등 핵심 부품을 개발하여 현대차그룹에 공급하고 있습니다.</t>
        </is>
      </c>
    </row>
    <row r="978">
      <c r="A978" s="74" t="inlineStr">
        <is>
          <t>자동차</t>
        </is>
      </c>
      <c r="B978" s="74" t="inlineStr">
        <is>
          <t>자율주행</t>
        </is>
      </c>
      <c r="C978" s="74" t="inlineStr">
        <is>
          <t>삼보모터스</t>
        </is>
      </c>
      <c r="D978" s="74" t="inlineStr">
        <is>
          <t>053700</t>
        </is>
      </c>
      <c r="E978" s="74" t="inlineStr">
        <is>
          <t>자율주행차에 필요한 자동 변속기 부품과 센서 클리닝 시스템 등 지능형 자동차 부품을 개발, 생산하고 있습니다.</t>
        </is>
      </c>
    </row>
    <row r="979">
      <c r="A979" s="74" t="inlineStr">
        <is>
          <t>원자재</t>
        </is>
      </c>
      <c r="B979" s="74" t="inlineStr">
        <is>
          <t>알루미늄</t>
        </is>
      </c>
      <c r="C979" s="74" t="inlineStr">
        <is>
          <t>삼보산업</t>
        </is>
      </c>
      <c r="D979" s="74" t="inlineStr">
        <is>
          <t>009620</t>
        </is>
      </c>
      <c r="E979" s="74" t="inlineStr">
        <is>
          <t>알루미늄 합금을 주력으로 생산하여 자동차 엔진, 변속기 부품 및 전자제품 케이스 소재로 공급하는 알루미늄 전문 기업입니다.</t>
        </is>
      </c>
    </row>
    <row r="980">
      <c r="A980" s="74" t="inlineStr">
        <is>
          <t>국제</t>
        </is>
      </c>
      <c r="B980" s="74" t="inlineStr">
        <is>
          <t>우크라이나 재건</t>
        </is>
      </c>
      <c r="C980" s="74" t="inlineStr">
        <is>
          <t>삼부토건</t>
        </is>
      </c>
      <c r="D980" s="74" t="inlineStr">
        <is>
          <t>001470</t>
        </is>
      </c>
      <c r="E980" s="74" t="inlineStr">
        <is>
          <t>국내 1세대 건설사로서, 우크라이나 현지 기업과 재건 사업 협력 MOU를 체결하는 등 재건 사업에 적극적으로 참여하고 있습니다.</t>
        </is>
      </c>
    </row>
    <row r="981">
      <c r="A981" s="74" t="inlineStr">
        <is>
          <t>국제</t>
        </is>
      </c>
      <c r="B981" s="74" t="inlineStr">
        <is>
          <t>네옴시티</t>
        </is>
      </c>
      <c r="C981" s="74" t="inlineStr">
        <is>
          <t>삼성E&amp;A</t>
        </is>
      </c>
      <c r="D981" s="74" t="inlineStr">
        <is>
          <t>028050</t>
        </is>
      </c>
      <c r="E981" s="74" t="inlineStr">
        <is>
          <t>계열사 삼성물산과 함께 네옴시티 프로젝트의 그린수소 플랜트 등 대규모 사업 수주 가능성이 높아 핵심 수혜주로 꼽힙니다.</t>
        </is>
      </c>
    </row>
    <row r="982">
      <c r="A982" s="74" t="inlineStr">
        <is>
          <t>조선/해운</t>
        </is>
      </c>
      <c r="B982" s="74" t="inlineStr">
        <is>
          <t>해양플랜트</t>
        </is>
      </c>
      <c r="C982" s="74" t="inlineStr">
        <is>
          <t>삼성E&amp;A</t>
        </is>
      </c>
      <c r="D982" s="74" t="inlineStr">
        <is>
          <t>028050</t>
        </is>
      </c>
      <c r="E982" s="74" t="inlineStr">
        <is>
          <t>해상 원유 및 가스 생산 설비(FPSO, FPU) 등 대규모 해양플랜트의 설계·조달·시공(EPC) 분야에서 세계적인 경쟁력을 갖추고 있습니다. (구 삼성엔지니어링)</t>
        </is>
      </c>
    </row>
    <row r="983">
      <c r="A983" s="74" t="inlineStr">
        <is>
          <t>이차전지</t>
        </is>
      </c>
      <c r="B983" s="74" t="inlineStr">
        <is>
          <t>LFP</t>
        </is>
      </c>
      <c r="C983" s="74" t="inlineStr">
        <is>
          <t>삼성SDI</t>
        </is>
      </c>
      <c r="D983" s="74" t="inlineStr">
        <is>
          <t>006400</t>
        </is>
      </c>
      <c r="E983" s="74" t="inlineStr">
        <is>
          <t>기존의 삼원계(NCM) 배터리 외에, 가격 경쟁력이 높은 LFP(리튬인산철) 배터리 기술을 확보하고 양산을 준비하며 포트폴리오를 다각화하고 있습니다.</t>
        </is>
      </c>
    </row>
    <row r="984">
      <c r="A984" s="74" t="inlineStr">
        <is>
          <t>이차전지</t>
        </is>
      </c>
      <c r="B984" s="74" t="inlineStr">
        <is>
          <t>원통형</t>
        </is>
      </c>
      <c r="C984" s="74" t="inlineStr">
        <is>
          <t>삼성SDI</t>
        </is>
      </c>
      <c r="D984" s="74" t="inlineStr">
        <is>
          <t>006400</t>
        </is>
      </c>
      <c r="E984" s="74" t="inlineStr">
        <is>
          <t>BMW, 스텔란티스 등 글로벌 완성차 업체에 원통형, 각형 등 다양한 폼팩터의 전기차 배터리를 공급하는 대표적인 배터리 셀 제조사입니다.</t>
        </is>
      </c>
    </row>
    <row r="985">
      <c r="A985" s="74" t="inlineStr">
        <is>
          <t>AI/데이터센터/로봇</t>
        </is>
      </c>
      <c r="B985" s="74" t="inlineStr">
        <is>
          <t>액침냉각</t>
        </is>
      </c>
      <c r="C985" s="74" t="inlineStr">
        <is>
          <t>삼성공조</t>
        </is>
      </c>
      <c r="D985" s="74" t="inlineStr">
        <is>
          <t>006660</t>
        </is>
      </c>
      <c r="E985" s="74" t="inlineStr">
        <is>
          <t>데이터센터의 열을 식히는 액침냉각 시스템의 핵심 부품인 냉각수 분배 장치(CDU) 및 관련 부품을 개발할 수 있는 기술력을 보유하고 있습니다.</t>
        </is>
      </c>
    </row>
    <row r="986">
      <c r="A986" s="74" t="inlineStr">
        <is>
          <t>건설/인프라</t>
        </is>
      </c>
      <c r="B986" s="74" t="inlineStr">
        <is>
          <t>공조(HVAC)</t>
        </is>
      </c>
      <c r="C986" s="74" t="inlineStr">
        <is>
          <t>삼성공조</t>
        </is>
      </c>
      <c r="D986" s="74" t="inlineStr">
        <is>
          <t>006660</t>
        </is>
      </c>
      <c r="E986" s="74" t="inlineStr">
        <is>
          <t>자동차의 에어컨, 히터 등 공기조절장치(HVAC)를 전문적으로 생산하는 기업으로, 현대차그룹의 핵심 협력사입니다.</t>
        </is>
      </c>
    </row>
    <row r="987">
      <c r="A987" s="74" t="inlineStr">
        <is>
          <t>건설/인프라</t>
        </is>
      </c>
      <c r="B987" s="74" t="inlineStr">
        <is>
          <t>모듈러주택</t>
        </is>
      </c>
      <c r="C987" s="74" t="inlineStr">
        <is>
          <t>삼성물산</t>
        </is>
      </c>
      <c r="D987" s="74" t="inlineStr">
        <is>
          <t>028260</t>
        </is>
      </c>
      <c r="E987" s="74" t="inlineStr">
        <is>
          <t>자체적으로 개발한 모듈러 건축 기술을 통해 사우디아라비아 네옴시티 등 국내외 건설 현장에 적용하며 스마트 건축 시장을 공략하고 있습니다.</t>
        </is>
      </c>
    </row>
    <row r="988">
      <c r="A988" s="74" t="inlineStr">
        <is>
          <t>국제</t>
        </is>
      </c>
      <c r="B988" s="74" t="inlineStr">
        <is>
          <t>네옴시티</t>
        </is>
      </c>
      <c r="C988" s="74" t="inlineStr">
        <is>
          <t>삼성물산</t>
        </is>
      </c>
      <c r="D988" s="74" t="inlineStr">
        <is>
          <t>028260</t>
        </is>
      </c>
      <c r="E988" s="74" t="inlineStr">
        <is>
          <t>그룹의 실질적인 지주회사이자 건설 부문을 통해 네옴시티의 핵심 프로젝트인 '더 라인'의 터널 공사를 수주하는 등 사업을 주도하고 있습니다.</t>
        </is>
      </c>
    </row>
    <row r="989">
      <c r="A989" s="74" t="inlineStr">
        <is>
          <t>에너지</t>
        </is>
      </c>
      <c r="B989" s="74" t="inlineStr">
        <is>
          <t>SMR</t>
        </is>
      </c>
      <c r="C989" s="74" t="inlineStr">
        <is>
          <t>삼성물산</t>
        </is>
      </c>
      <c r="D989" s="74" t="inlineStr">
        <is>
          <t>028260</t>
        </is>
      </c>
      <c r="E989" s="74" t="inlineStr">
        <is>
          <t>미국의 뉴스케일파워 등 글로벌 SMR(소형모듈원전) 개발사에 지분을 투자하고, 향후 SMR EPC(설계·조달·시공) 사업 참여를 준비하고 있습니다.</t>
        </is>
      </c>
    </row>
    <row r="990">
      <c r="A990" s="74" t="inlineStr">
        <is>
          <t>바이오/의료AI</t>
        </is>
      </c>
      <c r="B990" s="74" t="inlineStr">
        <is>
          <t>생물보안법(CDMO)</t>
        </is>
      </c>
      <c r="C990" s="74" t="inlineStr">
        <is>
          <t>삼성바이오로직스</t>
        </is>
      </c>
      <c r="D990" s="74" t="inlineStr">
        <is>
          <t>207940</t>
        </is>
      </c>
      <c r="E990" s="74" t="inlineStr">
        <is>
          <t>미국 생물보안법으로 인한 반사 수혜가 기대되는 글로벌 1위 바이오의약품 위탁개발생산(CDMO) 기업입니다.</t>
        </is>
      </c>
    </row>
    <row r="991">
      <c r="A991" s="74" t="inlineStr">
        <is>
          <t>AI/데이터센터/로봇</t>
        </is>
      </c>
      <c r="B991" s="74" t="inlineStr">
        <is>
          <t>데이터센터/클라우드</t>
        </is>
      </c>
      <c r="C991" s="74" t="inlineStr">
        <is>
          <t>삼성에스디에스</t>
        </is>
      </c>
      <c r="D991" s="74" t="inlineStr">
        <is>
          <t>018260</t>
        </is>
      </c>
      <c r="E991" s="74" t="inlineStr">
        <is>
          <t>삼성그룹의 IT 서비스를 총괄하며, 자체 데이터센터를 기반으로 클라우드 전환, 생성형 AI 도입 등 엔터프라이즈 IT 솔루션을 제공합니다.</t>
        </is>
      </c>
    </row>
    <row r="992">
      <c r="A992" s="74" t="inlineStr">
        <is>
          <t>반도체</t>
        </is>
      </c>
      <c r="B992" s="74" t="inlineStr">
        <is>
          <t>MLCC</t>
        </is>
      </c>
      <c r="C992" s="74" t="inlineStr">
        <is>
          <t>삼성전기</t>
        </is>
      </c>
      <c r="D992" s="74" t="inlineStr">
        <is>
          <t>009150</t>
        </is>
      </c>
      <c r="E992" s="74" t="inlineStr">
        <is>
          <t>스마트폰, 전장, 서버 등 IT 기기의 필수 부품인 MLCC(적층세라믹콘덴서) 분야에서 일본 무라타에 이어 글로벌 2위의 시장 점유율을 차지하고 있습니다.</t>
        </is>
      </c>
    </row>
    <row r="993">
      <c r="A993" s="74" t="inlineStr">
        <is>
          <t>반도체</t>
        </is>
      </c>
      <c r="B993" s="74" t="inlineStr">
        <is>
          <t>3D NAND</t>
        </is>
      </c>
      <c r="C993" s="74" t="inlineStr">
        <is>
          <t>삼성전자</t>
        </is>
      </c>
      <c r="D993" s="74" t="inlineStr">
        <is>
          <t>005930</t>
        </is>
      </c>
      <c r="E993" s="74" t="inlineStr">
        <is>
          <t>낸드플래시를 수직으로 쌓아 올리는 V-NAND(3D 낸드) 기술을 세계 최초로 개발했으며, SSD 시장에서 독보적인 1위 자리를 유지하고 있습니다.</t>
        </is>
      </c>
    </row>
    <row r="994">
      <c r="A994" s="74" t="inlineStr">
        <is>
          <t>반도체</t>
        </is>
      </c>
      <c r="B994" s="74" t="inlineStr">
        <is>
          <t>HBM</t>
        </is>
      </c>
      <c r="C994" s="74" t="inlineStr">
        <is>
          <t>삼성전자</t>
        </is>
      </c>
      <c r="D994" s="74" t="inlineStr">
        <is>
          <t>005930</t>
        </is>
      </c>
      <c r="E994" s="74" t="inlineStr">
        <is>
          <t>AI 시대의 핵심 메모리인 HBM(고대역폭 메모리) 시장에서 SK하이닉스와 경쟁하며, HBM3E 등 차세대 제품을 개발, 공급하고 있습니다.</t>
        </is>
      </c>
    </row>
    <row r="995">
      <c r="A995" s="74" t="inlineStr">
        <is>
          <t>반도체</t>
        </is>
      </c>
      <c r="B995" s="74" t="inlineStr">
        <is>
          <t>차량반도체</t>
        </is>
      </c>
      <c r="C995" s="74" t="inlineStr">
        <is>
          <t>삼성전자</t>
        </is>
      </c>
      <c r="D995" s="74" t="inlineStr">
        <is>
          <t>005930</t>
        </is>
      </c>
      <c r="E995" s="74" t="inlineStr">
        <is>
          <t>자율주행, 인포테인먼트 등 차량용 시스템 반도체 브랜드를 육성하고 있으며, 자회사 하만을 통해 전장 사업을 확대하고 있습니다.</t>
        </is>
      </c>
    </row>
    <row r="996">
      <c r="A996" s="74" t="inlineStr">
        <is>
          <t>조선/해운</t>
        </is>
      </c>
      <c r="B996" s="74" t="inlineStr">
        <is>
          <t>해양플랜트</t>
        </is>
      </c>
      <c r="C996" s="74" t="inlineStr">
        <is>
          <t>삼성중공업</t>
        </is>
      </c>
      <c r="D996" s="74" t="inlineStr">
        <is>
          <t>010140</t>
        </is>
      </c>
      <c r="E996" s="74" t="inlineStr">
        <is>
          <t>LNG-FPSO(부유식 액화천연가스 생산·저장·하역 설비) 분야에서 독보적인 기술력과 건조 실적을 보유한 해양플랜트 강자입니다.</t>
        </is>
      </c>
    </row>
    <row r="997">
      <c r="A997" s="74" t="inlineStr">
        <is>
          <t>정부정책</t>
        </is>
      </c>
      <c r="B997" s="74" t="inlineStr">
        <is>
          <t>저출산</t>
        </is>
      </c>
      <c r="C997" s="74" t="inlineStr">
        <is>
          <t>삼성출판사</t>
        </is>
      </c>
      <c r="D997" s="74" t="inlineStr">
        <is>
          <t>068290</t>
        </is>
      </c>
      <c r="E997" s="74" t="inlineStr">
        <is>
          <t>유아동 도서 및 교구를 출판하며, 자회사 '스마트스터디'가 만든 '아기상어' 콘텐츠가 전 세계적인 인기를 끌면서 대표적인 유아 관련주가 되었습니다.</t>
        </is>
      </c>
    </row>
    <row r="998">
      <c r="A998" s="74" t="inlineStr">
        <is>
          <t>정부정책</t>
        </is>
      </c>
      <c r="B998" s="74" t="inlineStr">
        <is>
          <t>밸류업/저PBR</t>
        </is>
      </c>
      <c r="C998" s="74" t="inlineStr">
        <is>
          <t>삼성화재</t>
        </is>
      </c>
      <c r="D998" s="74" t="inlineStr">
        <is>
          <t>000810</t>
        </is>
      </c>
      <c r="E998" s="74" t="inlineStr">
        <is>
          <t>국내 1위 손해보험사로, 안정적인 실적과 자산 규모에도 불구하고 저평가된 대표적인 저PBR 금융주로 꼽힙니다.</t>
        </is>
      </c>
    </row>
    <row r="999">
      <c r="A999" s="74" t="inlineStr">
        <is>
          <t>원자재</t>
        </is>
      </c>
      <c r="B999" s="74" t="inlineStr">
        <is>
          <t>알루미늄</t>
        </is>
      </c>
      <c r="C999" s="74" t="inlineStr">
        <is>
          <t>삼아알미늄</t>
        </is>
      </c>
      <c r="D999" s="74" t="inlineStr">
        <is>
          <t>006110</t>
        </is>
      </c>
      <c r="E999" s="74" t="inlineStr">
        <is>
          <t>2차전지 양극재의 핵심 소재인 알루미늄박을 롯데알미늄, DI동일과 함께 국내 시장에 과점 공급하고 있는 전문 기업입니다.</t>
        </is>
      </c>
    </row>
    <row r="1000">
      <c r="A1000" s="74" t="inlineStr">
        <is>
          <t>음식료</t>
        </is>
      </c>
      <c r="B1000" s="74" t="inlineStr">
        <is>
          <t>밀가루</t>
        </is>
      </c>
      <c r="C1000" s="74" t="inlineStr">
        <is>
          <t>삼양사</t>
        </is>
      </c>
      <c r="D1000" s="74" t="inlineStr">
        <is>
          <t>145990</t>
        </is>
      </c>
      <c r="E1000" s="74" t="inlineStr">
        <is>
          <t>제분 사업을 통해 밀가루를 생산하고, 이를 원료로 다양한 가공식품을 만드는 삼양그룹의 핵심 식품 계열사입니다.</t>
        </is>
      </c>
    </row>
    <row r="1001">
      <c r="A1001" s="74" t="inlineStr">
        <is>
          <t>음식료</t>
        </is>
      </c>
      <c r="B1001" s="74" t="inlineStr">
        <is>
          <t>설탕(설탕대체)</t>
        </is>
      </c>
      <c r="C1001" s="74" t="inlineStr">
        <is>
          <t>삼양사</t>
        </is>
      </c>
      <c r="D1001" s="74" t="inlineStr">
        <is>
          <t>145990</t>
        </is>
      </c>
      <c r="E1001" s="74" t="inlineStr">
        <is>
          <t>설탕, 밀가루 등 기초 식품 소재를 생산하며, 설탕을 대체하는 기능성 당 '알룰로스'를 상용화하여 제로 칼로리 시장을 공략하고 있습니다.</t>
        </is>
      </c>
    </row>
    <row r="1002">
      <c r="A1002" s="74" t="inlineStr">
        <is>
          <t>음식료</t>
        </is>
      </c>
      <c r="B1002" s="74" t="inlineStr">
        <is>
          <t>라면</t>
        </is>
      </c>
      <c r="C1002" s="74" t="inlineStr">
        <is>
          <t>삼양식품</t>
        </is>
      </c>
      <c r="D1002" s="74" t="inlineStr">
        <is>
          <t>003230</t>
        </is>
      </c>
      <c r="E1002" s="74" t="inlineStr">
        <is>
          <t>'불닭볶음면'의 글로벌 히트로 K-푸드 열풍을 이끌고 있는 대한민국 대표 라면 제조 및 수출 기업입니다.</t>
        </is>
      </c>
    </row>
    <row r="1003">
      <c r="A1003" s="74" t="inlineStr">
        <is>
          <t>음식료</t>
        </is>
      </c>
      <c r="B1003" s="74" t="inlineStr">
        <is>
          <t>밀가루</t>
        </is>
      </c>
      <c r="C1003" s="74" t="inlineStr">
        <is>
          <t>삼양식품</t>
        </is>
      </c>
      <c r="D1003" s="74" t="inlineStr">
        <is>
          <t>003230</t>
        </is>
      </c>
      <c r="E1003" s="74" t="inlineStr">
        <is>
          <t>'삼양라면', '불닭볶음면' 등 밀가루를 주 원료로 하는 라면을 생산하며, 국제 밀가루 가격 변동에 영향을 받습니다.</t>
        </is>
      </c>
    </row>
    <row r="1004">
      <c r="A1004" s="74" t="inlineStr">
        <is>
          <t>반도체</t>
        </is>
      </c>
      <c r="B1004" s="74" t="inlineStr">
        <is>
          <t>EUV</t>
        </is>
      </c>
      <c r="C1004" s="74" t="inlineStr">
        <is>
          <t>삼양엔씨켐</t>
        </is>
      </c>
      <c r="D1004" s="74" t="inlineStr">
        <is>
          <t>482630</t>
        </is>
      </c>
      <c r="E1004" s="74" t="inlineStr">
        <is>
          <t>차세대 반도체 공정인 EUV(극자외선) 노광 공정에 사용되는 포토레지스트(감광액)의 핵심 원료를 개발, 생산하는 소재 전문 기업입니다.</t>
        </is>
      </c>
    </row>
    <row r="1005">
      <c r="A1005" s="74" t="inlineStr">
        <is>
          <t>반도체</t>
        </is>
      </c>
      <c r="B1005" s="74" t="inlineStr">
        <is>
          <t>유리기판</t>
        </is>
      </c>
      <c r="C1005" s="74" t="inlineStr">
        <is>
          <t>삼양엔씨켐</t>
        </is>
      </c>
      <c r="D1005" s="74" t="inlineStr">
        <is>
          <t>482630</t>
        </is>
      </c>
      <c r="E1005" s="74" t="inlineStr">
        <is>
          <t>반도체 유리기판의 핵심 공정인 TGV(유리관통전극) 공정에 사용될 수 있는 포토레지스트(감광액) 관련 기술을 보유하고 있습니다.</t>
        </is>
      </c>
    </row>
    <row r="1006">
      <c r="A1006" s="74" t="inlineStr">
        <is>
          <t>환경/재난</t>
        </is>
      </c>
      <c r="B1006" s="74" t="inlineStr">
        <is>
          <t>탈플라스틱</t>
        </is>
      </c>
      <c r="C1006" s="74" t="inlineStr">
        <is>
          <t>삼양패키징</t>
        </is>
      </c>
      <c r="D1006" s="74" t="inlineStr">
        <is>
          <t>272550</t>
        </is>
      </c>
      <c r="E1006" s="74" t="inlineStr">
        <is>
          <t>재활용이 용이한 PET병을 생산하며, 폐플라스틱을 재활용하여 다시 PET병을 만드는 '리사이클링' 사업을 확대하고 있습니다.</t>
        </is>
      </c>
    </row>
    <row r="1007">
      <c r="A1007" s="74" t="inlineStr">
        <is>
          <t>조선/해운</t>
        </is>
      </c>
      <c r="B1007" s="74" t="inlineStr">
        <is>
          <t>조선기자재</t>
        </is>
      </c>
      <c r="C1007" s="74" t="inlineStr">
        <is>
          <t>삼영엠텍</t>
        </is>
      </c>
      <c r="D1007" s="74" t="inlineStr">
        <is>
          <t>054540</t>
        </is>
      </c>
      <c r="E1007" s="74" t="inlineStr">
        <is>
          <t>선박 엔진의 핵심 구조물 및 지진에 견딜 수 있는 내진·면진 교량 받침 등을 생산하는 구조재 전문 기업입니다.</t>
        </is>
      </c>
    </row>
    <row r="1008">
      <c r="A1008" s="74" t="inlineStr">
        <is>
          <t>우주/항공</t>
        </is>
      </c>
      <c r="B1008" s="74" t="inlineStr">
        <is>
          <t>UAM/드론</t>
        </is>
      </c>
      <c r="C1008" s="74" t="inlineStr">
        <is>
          <t>삼영이엔씨</t>
        </is>
      </c>
      <c r="D1008" s="74" t="inlineStr">
        <is>
          <t>065570</t>
        </is>
      </c>
      <c r="E1008" s="74" t="inlineStr">
        <is>
          <t>UAM(도심항공교통) 및 드론의 안전 운항에 필요한 위성항법 및 통신 관련 기술을 보유하고 있어 관련주로 분류됩니다.</t>
        </is>
      </c>
    </row>
    <row r="1009">
      <c r="A1009" s="74" t="inlineStr">
        <is>
          <t>조선/해운</t>
        </is>
      </c>
      <c r="B1009" s="74" t="inlineStr">
        <is>
          <t>조선기자재</t>
        </is>
      </c>
      <c r="C1009" s="74" t="inlineStr">
        <is>
          <t>삼영이엔씨</t>
        </is>
      </c>
      <c r="D1009" s="74" t="inlineStr">
        <is>
          <t>065570</t>
        </is>
      </c>
      <c r="E1009" s="74" t="inlineStr">
        <is>
          <t>선박의 안전 운항에 필수적인 항해통신장비(GMDSS, GPS 플로터 등)와 방산 통신 장비를 개발, 생산하는 전문 기업입니다.</t>
        </is>
      </c>
    </row>
    <row r="1010">
      <c r="A1010" s="74" t="inlineStr">
        <is>
          <t>AI/데이터센터/로봇</t>
        </is>
      </c>
      <c r="B1010" s="74" t="inlineStr">
        <is>
          <t>스마트팩토리</t>
        </is>
      </c>
      <c r="C1010" s="74" t="inlineStr">
        <is>
          <t>삼익THK</t>
        </is>
      </c>
      <c r="D1010" s="74" t="inlineStr">
        <is>
          <t>004380</t>
        </is>
      </c>
      <c r="E1010" s="74" t="inlineStr">
        <is>
          <t>공장 자동화의 핵심 부품인 LM가이드, 볼스크류 등을 국산화하여 반도체, 공작기계 등 다양한 산업에 공급하고 있습니다.</t>
        </is>
      </c>
    </row>
    <row r="1011">
      <c r="A1011" s="74" t="inlineStr">
        <is>
          <t>유통/물류</t>
        </is>
      </c>
      <c r="B1011" s="74" t="inlineStr">
        <is>
          <t>물류</t>
        </is>
      </c>
      <c r="C1011" s="74" t="inlineStr">
        <is>
          <t>삼일</t>
        </is>
      </c>
      <c r="D1011" s="74" t="inlineStr">
        <is>
          <t>032280</t>
        </is>
      </c>
      <c r="E1011" s="74" t="inlineStr">
        <is>
          <t>포스코의 철강 제품을 운송하는 '포스코 물류 협력사'로서, 철강재 전문 운송 및 하역 사업을 영위하고 있습니다.</t>
        </is>
      </c>
    </row>
    <row r="1012">
      <c r="A1012" s="74" t="inlineStr">
        <is>
          <t>건설/인프라</t>
        </is>
      </c>
      <c r="B1012" s="74" t="inlineStr">
        <is>
          <t>철도</t>
        </is>
      </c>
      <c r="C1012" s="74" t="inlineStr">
        <is>
          <t>삼일씨엔에스</t>
        </is>
      </c>
      <c r="D1012" s="74" t="inlineStr">
        <is>
          <t>004440</t>
        </is>
      </c>
      <c r="E1012" s="74" t="inlineStr">
        <is>
          <t>철도 및 교량 건설에 사용되는 특수 콘크리트 제품(침목, 세그먼트 등)을 생산하는 콘크리트 2차 제품 전문 기업입니다.</t>
        </is>
      </c>
    </row>
    <row r="1013">
      <c r="A1013" s="74" t="inlineStr">
        <is>
          <t>에너지</t>
        </is>
      </c>
      <c r="B1013" s="74" t="inlineStr">
        <is>
          <t>풍력</t>
        </is>
      </c>
      <c r="C1013" s="74" t="inlineStr">
        <is>
          <t>삼일씨엔에스</t>
        </is>
      </c>
      <c r="D1013" s="74" t="inlineStr">
        <is>
          <t>004440</t>
        </is>
      </c>
      <c r="E1013" s="74" t="inlineStr">
        <is>
          <t>풍력발전기의 기초 구조물로 사용되는 고강도 콘크리트 파일(PHC 파일)을 생산하여 공급하고 있습니다.</t>
        </is>
      </c>
    </row>
    <row r="1014">
      <c r="A1014" s="74" t="inlineStr">
        <is>
          <t>바이오/의료AI</t>
        </is>
      </c>
      <c r="B1014" s="74" t="inlineStr">
        <is>
          <t>정신질환치료제</t>
        </is>
      </c>
      <c r="C1014" s="74" t="inlineStr">
        <is>
          <t>삼일제약</t>
        </is>
      </c>
      <c r="D1014" s="74" t="inlineStr">
        <is>
          <t>000520</t>
        </is>
      </c>
      <c r="E1014" s="74" t="inlineStr">
        <is>
          <t>우울증, 불안장애 등 정신과 질환 치료에 사용되는 전문의약품을 다국적 제약사로부터 도입하여 판매하고 있습니다.</t>
        </is>
      </c>
    </row>
    <row r="1015">
      <c r="A1015" s="74" t="inlineStr">
        <is>
          <t>신소재</t>
        </is>
      </c>
      <c r="B1015" s="74" t="inlineStr">
        <is>
          <t>맥신</t>
        </is>
      </c>
      <c r="C1015" s="74" t="inlineStr">
        <is>
          <t>삼진엘앤디</t>
        </is>
      </c>
      <c r="D1015" s="74" t="inlineStr">
        <is>
          <t>054090</t>
        </is>
      </c>
      <c r="E1015" s="74" t="inlineStr">
        <is>
          <t>과거 맥신(MXene) 소재를 활용한 복합소재 개발 관련 국책과제에 참여한 이력이 있어 맥신 테마주로 분류됩니다.</t>
        </is>
      </c>
    </row>
    <row r="1016">
      <c r="A1016" s="74" t="inlineStr">
        <is>
          <t>이차전지</t>
        </is>
      </c>
      <c r="B1016" s="74" t="inlineStr">
        <is>
          <t>원통형</t>
        </is>
      </c>
      <c r="C1016" s="74" t="inlineStr">
        <is>
          <t>삼진엘앤디</t>
        </is>
      </c>
      <c r="D1016" s="74" t="inlineStr">
        <is>
          <t>054090</t>
        </is>
      </c>
      <c r="E1016" s="74" t="inlineStr">
        <is>
          <t>삼성SDI의 원통형 배터리에 사용되는 핵심 안전장치인 '가스켓'을 주력으로 생산하는 정밀 부품 전문 기업입니다.</t>
        </is>
      </c>
    </row>
    <row r="1017">
      <c r="A1017" s="74" t="inlineStr">
        <is>
          <t>자동차</t>
        </is>
      </c>
      <c r="B1017" s="74" t="inlineStr">
        <is>
          <t>리비안</t>
        </is>
      </c>
      <c r="C1017" s="74" t="inlineStr">
        <is>
          <t>삼진엘앤디</t>
        </is>
      </c>
      <c r="D1017" s="74" t="inlineStr">
        <is>
          <t>054090</t>
        </is>
      </c>
      <c r="E1017" s="74" t="inlineStr">
        <is>
          <t>미국 전기차 기업 리비안의 배터리 팩에 동사가 생산하는 가스켓 등 안전 부품이 사용되는 것으로 알려져 있습니다.</t>
        </is>
      </c>
    </row>
    <row r="1018">
      <c r="A1018" s="74" t="inlineStr">
        <is>
          <t>건설/인프라</t>
        </is>
      </c>
      <c r="B1018" s="74" t="inlineStr">
        <is>
          <t>시멘트</t>
        </is>
      </c>
      <c r="C1018" s="74" t="inlineStr">
        <is>
          <t>삼표시멘트</t>
        </is>
      </c>
      <c r="D1018" s="74" t="inlineStr">
        <is>
          <t>038500</t>
        </is>
      </c>
      <c r="E1018" s="74" t="inlineStr">
        <is>
          <t>건설의 기초 자재인 시멘트를 생산하는 국내 대표적인 시멘트 전문 기업으로, 건설 경기에 직접적인 영향을 받습니다.</t>
        </is>
      </c>
    </row>
    <row r="1019">
      <c r="A1019" s="74" t="inlineStr">
        <is>
          <t>AI/데이터센터/로봇</t>
        </is>
      </c>
      <c r="B1019" s="74" t="inlineStr">
        <is>
          <t>액추에이터/감속기</t>
        </is>
      </c>
      <c r="C1019" s="74" t="inlineStr">
        <is>
          <t>삼현</t>
        </is>
      </c>
      <c r="D1019" s="74" t="inlineStr">
        <is>
          <t>437730</t>
        </is>
      </c>
      <c r="E1019" s="74" t="inlineStr">
        <is>
          <t>로봇의 정밀한 움직임을 구현하는 모터, 제어기, 감속기를 통합한 '모션 컨트롤 시스템'을 자체 개발하여 공급하는 기술 기업입니다.</t>
        </is>
      </c>
    </row>
    <row r="1020">
      <c r="A1020" s="74" t="inlineStr">
        <is>
          <t>자동차</t>
        </is>
      </c>
      <c r="B1020" s="74" t="inlineStr">
        <is>
          <t>하이브리드</t>
        </is>
      </c>
      <c r="C1020" s="74" t="inlineStr">
        <is>
          <t>삼현</t>
        </is>
      </c>
      <c r="D1020" s="74" t="inlineStr">
        <is>
          <t>437730</t>
        </is>
      </c>
      <c r="E1020" s="74" t="inlineStr">
        <is>
          <t>하이브리드 자동차의 핵심 구동 부품인 모터 및 제어기 기술을 보유하고 있으며, 친환경차 시장 확대의 수혜주로 꼽힙니다.</t>
        </is>
      </c>
    </row>
    <row r="1021">
      <c r="A1021" s="74" t="inlineStr">
        <is>
          <t>건설/인프라</t>
        </is>
      </c>
      <c r="B1021" s="74" t="inlineStr">
        <is>
          <t>강관/가스관</t>
        </is>
      </c>
      <c r="C1021" s="74" t="inlineStr">
        <is>
          <t>삼현철강</t>
        </is>
      </c>
      <c r="D1021" s="74" t="inlineStr">
        <is>
          <t>017480</t>
        </is>
      </c>
      <c r="E1021" s="74" t="inlineStr">
        <is>
          <t>강관의 원재료가 되는 열연강판 등을 유통하며, 강관 제조업체에 소재를 공급하는 역할을 수행합니다.</t>
        </is>
      </c>
    </row>
    <row r="1022">
      <c r="A1022" s="74" t="inlineStr">
        <is>
          <t>건설/인프라</t>
        </is>
      </c>
      <c r="B1022" s="74" t="inlineStr">
        <is>
          <t>철강/철근</t>
        </is>
      </c>
      <c r="C1022" s="74" t="inlineStr">
        <is>
          <t>삼현철강</t>
        </is>
      </c>
      <c r="D1022" s="74" t="inlineStr">
        <is>
          <t>017480</t>
        </is>
      </c>
      <c r="E1022" s="74" t="inlineStr">
        <is>
          <t>포스코의 판매점으로서, 건설, 조선, 기계 등 다양한 산업에 필요한 후판, 형강 등 철강 제품을 공급하고 있습니다.</t>
        </is>
      </c>
    </row>
    <row r="1023">
      <c r="A1023" s="74" t="inlineStr">
        <is>
          <t>건설/인프라</t>
        </is>
      </c>
      <c r="B1023" s="74" t="inlineStr">
        <is>
          <t>철도</t>
        </is>
      </c>
      <c r="C1023" s="74" t="inlineStr">
        <is>
          <t>삼현철강</t>
        </is>
      </c>
      <c r="D1023" s="74" t="inlineStr">
        <is>
          <t>017480</t>
        </is>
      </c>
      <c r="E1023" s="74" t="inlineStr">
        <is>
          <t>철도 레일 및 철도 건설에 사용되는 H형강 등 다양한 철강재를 유통, 가공하는 철강 유통 전문 기업입니다.</t>
        </is>
      </c>
    </row>
    <row r="1024">
      <c r="A1024" s="74" t="inlineStr">
        <is>
          <t>기계/방산</t>
        </is>
      </c>
      <c r="B1024" s="74" t="inlineStr">
        <is>
          <t>방산</t>
        </is>
      </c>
      <c r="C1024" s="74" t="inlineStr">
        <is>
          <t>삼현철강</t>
        </is>
      </c>
      <c r="D1024" s="74" t="inlineStr">
        <is>
          <t>017480</t>
        </is>
      </c>
      <c r="E1024" s="74" t="inlineStr">
        <is>
          <t>전차, 장갑차 등 방산 물자의 소재가 되는 특수강 및 철강재를 유통하여 방산 관련주로도 분류됩니다.</t>
        </is>
      </c>
    </row>
    <row r="1025">
      <c r="A1025" s="74" t="inlineStr">
        <is>
          <t>건설/인프라</t>
        </is>
      </c>
      <c r="B1025" s="74" t="inlineStr">
        <is>
          <t>지하화(해저터널, GTX)</t>
        </is>
      </c>
      <c r="C1025" s="74" t="inlineStr">
        <is>
          <t>삼호개발</t>
        </is>
      </c>
      <c r="D1025" s="74" t="inlineStr">
        <is>
          <t>010960</t>
        </is>
      </c>
      <c r="E1025" s="74" t="inlineStr">
        <is>
          <t>고속도로, 터널, 교량 등 대규모 토목공사를 전문으로 하는 건설사로, GTX 등 대심도 터널 공사 및 지하화 사업 참여가 기대됩니다.</t>
        </is>
      </c>
    </row>
    <row r="1026">
      <c r="A1026" s="74" t="inlineStr">
        <is>
          <t>음식료</t>
        </is>
      </c>
      <c r="B1026" s="74" t="inlineStr">
        <is>
          <t>주류</t>
        </is>
      </c>
      <c r="C1026" s="74" t="inlineStr">
        <is>
          <t>삼화왕관</t>
        </is>
      </c>
      <c r="D1026" s="74" t="inlineStr">
        <is>
          <t>004450</t>
        </is>
      </c>
      <c r="E1026" s="74" t="inlineStr">
        <is>
          <t>소주병, 맥주병, 음료수병에 사용되는 병마개(Crown Cap)를 생산하는 국내 시장 점유율 1위 기업으로, 주류 및 음료 시장 경기에 영향을 받습니다.</t>
        </is>
      </c>
    </row>
    <row r="1027">
      <c r="A1027" s="74" t="inlineStr">
        <is>
          <t>AI/데이터센터/로봇</t>
        </is>
      </c>
      <c r="B1027" s="74" t="inlineStr">
        <is>
          <t>SSD</t>
        </is>
      </c>
      <c r="C1027" s="74" t="inlineStr">
        <is>
          <t>삼화전기</t>
        </is>
      </c>
      <c r="D1027" s="74" t="inlineStr">
        <is>
          <t>009470</t>
        </is>
      </c>
      <c r="E1027" s="74" t="inlineStr">
        <is>
          <t>서버 및 데이터센터용 SSD의 안정적인 전력 공급을 위한 전해콘덴서를 생산하여 삼성전기 등 주요 부품사에 공급하고 있습니다.</t>
        </is>
      </c>
    </row>
    <row r="1028">
      <c r="A1028" s="74" t="inlineStr">
        <is>
          <t>신소재</t>
        </is>
      </c>
      <c r="B1028" s="74" t="inlineStr">
        <is>
          <t>페라이트</t>
        </is>
      </c>
      <c r="C1028" s="74" t="inlineStr">
        <is>
          <t>삼화전기</t>
        </is>
      </c>
      <c r="D1028" s="74" t="inlineStr">
        <is>
          <t>009470</t>
        </is>
      </c>
      <c r="E1028" s="74" t="inlineStr">
        <is>
          <t>페라이트 코어 기반의 전력 변환 장치(SMPS)용 부품을 생산하고 있으며, 전기차 및 신재생에너지 분야로 적용을 확대하고 있습니다.</t>
        </is>
      </c>
    </row>
    <row r="1029">
      <c r="A1029" s="74" t="inlineStr">
        <is>
          <t>원자재</t>
        </is>
      </c>
      <c r="B1029" s="74" t="inlineStr">
        <is>
          <t>희토류</t>
        </is>
      </c>
      <c r="C1029" s="74" t="inlineStr">
        <is>
          <t>삼화전기</t>
        </is>
      </c>
      <c r="D1029" s="74" t="inlineStr">
        <is>
          <t>009470</t>
        </is>
      </c>
      <c r="E1029" s="74" t="inlineStr">
        <is>
          <t>희토류를 대체할 수 있는 페라이트 코어를 활용한 전력 변환 부품을 개발하고 있어, 희토류 공급망 불안 시 대체재로 부각됩니다.</t>
        </is>
      </c>
    </row>
    <row r="1030">
      <c r="A1030" s="74" t="inlineStr">
        <is>
          <t>신소재</t>
        </is>
      </c>
      <c r="B1030" s="74" t="inlineStr">
        <is>
          <t>페라이트</t>
        </is>
      </c>
      <c r="C1030" s="74" t="inlineStr">
        <is>
          <t>삼화전자</t>
        </is>
      </c>
      <c r="D1030" s="74" t="inlineStr">
        <is>
          <t>011230</t>
        </is>
      </c>
      <c r="E1030" s="74" t="inlineStr">
        <is>
          <t>TV, 스마트폰 등 전자기기의 전원공급장치에 필수적으로 사용되는 페라이트 코어(자성 소재)를 주력으로 생산하는 전문 기업입니다.</t>
        </is>
      </c>
    </row>
    <row r="1031">
      <c r="A1031" s="74" t="inlineStr">
        <is>
          <t>원자재</t>
        </is>
      </c>
      <c r="B1031" s="74" t="inlineStr">
        <is>
          <t>니켈</t>
        </is>
      </c>
      <c r="C1031" s="74" t="inlineStr">
        <is>
          <t>삼화전자</t>
        </is>
      </c>
      <c r="D1031" s="74" t="inlineStr">
        <is>
          <t>011230</t>
        </is>
      </c>
      <c r="E1031" s="74" t="inlineStr">
        <is>
          <t>니켈을 원료로 하는 페라이트 코어를 생산하고 있어, 니켈 가격 변동에 영향을 받습니다.</t>
        </is>
      </c>
    </row>
    <row r="1032">
      <c r="A1032" s="74" t="inlineStr">
        <is>
          <t>원자재</t>
        </is>
      </c>
      <c r="B1032" s="74" t="inlineStr">
        <is>
          <t>희토류</t>
        </is>
      </c>
      <c r="C1032" s="74" t="inlineStr">
        <is>
          <t>삼화전자</t>
        </is>
      </c>
      <c r="D1032" s="74" t="inlineStr">
        <is>
          <t>011230</t>
        </is>
      </c>
      <c r="E1032" s="74" t="inlineStr">
        <is>
          <t>희토류 자석을 대체할 수 있는 페라이트 자석의 핵심 원료인 페라이트 코어를 생산하여 희토류 관련주로 분류됩니다.</t>
        </is>
      </c>
    </row>
    <row r="1033">
      <c r="A1033" s="74" t="inlineStr">
        <is>
          <t>자동차</t>
        </is>
      </c>
      <c r="B1033" s="74" t="inlineStr">
        <is>
          <t>수소차/수소충전</t>
        </is>
      </c>
      <c r="C1033" s="74" t="inlineStr">
        <is>
          <t>삼화전자</t>
        </is>
      </c>
      <c r="D1033" s="74" t="inlineStr">
        <is>
          <t>011230</t>
        </is>
      </c>
      <c r="E1033" s="74" t="inlineStr">
        <is>
          <t>수소차의 전력 변환 장치에 사용되는 페라이트 코어를 생산하고 있어, 수소차 시장 성장에 따른 수혜가 기대됩니다.</t>
        </is>
      </c>
    </row>
    <row r="1034">
      <c r="A1034" s="74" t="inlineStr">
        <is>
          <t>정부정책</t>
        </is>
      </c>
      <c r="B1034" s="74" t="inlineStr">
        <is>
          <t>세종시</t>
        </is>
      </c>
      <c r="C1034" s="74" t="inlineStr">
        <is>
          <t>삼화전자</t>
        </is>
      </c>
      <c r="D1034" s="74" t="inlineStr">
        <is>
          <t>011230</t>
        </is>
      </c>
      <c r="E1034" s="74" t="inlineStr">
        <is>
          <t>본사 및 공장이 세종시 인근인 충북 옥천에 위치하고 있어, 세종시 관련 정책 발표 시 지역 기반 기업으로 주목받는 경향이 있습니다.</t>
        </is>
      </c>
    </row>
    <row r="1035">
      <c r="A1035" s="74" t="inlineStr">
        <is>
          <t>반도체</t>
        </is>
      </c>
      <c r="B1035" s="74" t="inlineStr">
        <is>
          <t>MLCC</t>
        </is>
      </c>
      <c r="C1035" s="74" t="inlineStr">
        <is>
          <t>삼화콘덴서</t>
        </is>
      </c>
      <c r="D1035" s="74" t="inlineStr">
        <is>
          <t>001820</t>
        </is>
      </c>
      <c r="E1035" s="74" t="inlineStr">
        <is>
          <t>전자기기의 '댐' 역할을 하는 MLCC(적층세라믹콘덴서)를 비롯한 다양한 콘덴서(전력용, 단층형 등)를 생산하는 종합 콘덴서 전문 기업입니다.</t>
        </is>
      </c>
    </row>
    <row r="1036">
      <c r="A1036" s="74" t="inlineStr">
        <is>
          <t>에너지</t>
        </is>
      </c>
      <c r="B1036" s="74" t="inlineStr">
        <is>
          <t>핵융합/중입자</t>
        </is>
      </c>
      <c r="C1036" s="74" t="inlineStr">
        <is>
          <t>삼화콘덴서</t>
        </is>
      </c>
      <c r="D1036" s="74" t="inlineStr">
        <is>
          <t>001820</t>
        </is>
      </c>
      <c r="E1036" s="74" t="inlineStr">
        <is>
          <t>핵융합 발전 장치의 전원 공급 시스템에 필요한 고전압·대용량 커패시터를 개발, 공급할 수 있는 기술력을 보유하고 있습니다.</t>
        </is>
      </c>
    </row>
    <row r="1037">
      <c r="A1037" s="74" t="inlineStr">
        <is>
          <t>전력</t>
        </is>
      </c>
      <c r="B1037" s="74" t="inlineStr">
        <is>
          <t>스마트그리드</t>
        </is>
      </c>
      <c r="C1037" s="74" t="inlineStr">
        <is>
          <t>삼화콘덴서</t>
        </is>
      </c>
      <c r="D1037" s="74" t="inlineStr">
        <is>
          <t>001820</t>
        </is>
      </c>
      <c r="E1037" s="74" t="inlineStr">
        <is>
          <t>지능형 전력망(스마트그리드)의 전력 품질을 안정시키고 효율을 높이는 전력용 필름 콘덴서를 개발, 생산합니다.</t>
        </is>
      </c>
    </row>
    <row r="1038">
      <c r="A1038" s="74" t="inlineStr">
        <is>
          <t>신소재</t>
        </is>
      </c>
      <c r="B1038" s="74" t="inlineStr">
        <is>
          <t>그래핀/흑연</t>
        </is>
      </c>
      <c r="C1038" s="74" t="inlineStr">
        <is>
          <t>상보</t>
        </is>
      </c>
      <c r="D1038" s="74" t="inlineStr">
        <is>
          <t>027580</t>
        </is>
      </c>
      <c r="E1038" s="74" t="inlineStr">
        <is>
          <t>'꿈의 신소재'로 불리는 그래핀을 활용하여, 접거나 휠 수 있는 디스플레이에 적용되는 그래핀 배리어 필름을 세계 최초로 개발했습니다.</t>
        </is>
      </c>
    </row>
    <row r="1039">
      <c r="A1039" s="74" t="inlineStr">
        <is>
          <t>신소재</t>
        </is>
      </c>
      <c r="B1039" s="74" t="inlineStr">
        <is>
          <t>초전도체</t>
        </is>
      </c>
      <c r="C1039" s="74" t="inlineStr">
        <is>
          <t>상보</t>
        </is>
      </c>
      <c r="D1039" s="74" t="inlineStr">
        <is>
          <t>027580</t>
        </is>
      </c>
      <c r="E1039" s="74" t="inlineStr">
        <is>
          <t>초전도체의 원료가 될 수 있는 구리 기반의 신소재 및 그래핀 관련 기술을 보유하고 있어, 초전도체 테마 형성 시 관련주로 부각됩니다.</t>
        </is>
      </c>
    </row>
    <row r="1040">
      <c r="A1040" s="74" t="inlineStr">
        <is>
          <t>이차전지</t>
        </is>
      </c>
      <c r="B1040" s="74" t="inlineStr">
        <is>
          <t>원통형</t>
        </is>
      </c>
      <c r="C1040" s="74" t="inlineStr">
        <is>
          <t>상신이디피</t>
        </is>
      </c>
      <c r="D1040" s="74" t="inlineStr">
        <is>
          <t>091580</t>
        </is>
      </c>
      <c r="E1040" s="74" t="inlineStr">
        <is>
          <t>삼성SDI의 주요 협력사로서, 원통형, 각형 등 2차전지 배터리의 내용물을 보호하고 폭발을 방지하는 핵심 부품(CAN, CAP)을 생산합니다.</t>
        </is>
      </c>
    </row>
    <row r="1041">
      <c r="A1041" s="74" t="inlineStr">
        <is>
          <t>자동차</t>
        </is>
      </c>
      <c r="B1041" s="74" t="inlineStr">
        <is>
          <t>루시드</t>
        </is>
      </c>
      <c r="C1041" s="74" t="inlineStr">
        <is>
          <t>상신이디피</t>
        </is>
      </c>
      <c r="D1041" s="74" t="inlineStr">
        <is>
          <t>091580</t>
        </is>
      </c>
      <c r="E1041" s="74" t="inlineStr">
        <is>
          <t>루시드 모터스에 탑재되는 원통형 배터리의 핵심 부품을 삼성SDI를 통해 공급하는 것으로 알려져 있습니다.</t>
        </is>
      </c>
    </row>
    <row r="1042">
      <c r="A1042" s="74" t="inlineStr">
        <is>
          <t>자동차</t>
        </is>
      </c>
      <c r="B1042" s="74" t="inlineStr">
        <is>
          <t>리비안</t>
        </is>
      </c>
      <c r="C1042" s="74" t="inlineStr">
        <is>
          <t>상신이디피</t>
        </is>
      </c>
      <c r="D1042" s="74" t="inlineStr">
        <is>
          <t>091580</t>
        </is>
      </c>
      <c r="E1042" s="74" t="inlineStr">
        <is>
          <t>삼성SDI를 통해 리비안의 전기차에 탑재되는 원통형 배터리용 부품을 공급하고 있어, 리비안 관련주로 분류됩니다.</t>
        </is>
      </c>
    </row>
    <row r="1043">
      <c r="A1043" s="74" t="inlineStr">
        <is>
          <t>신소재</t>
        </is>
      </c>
      <c r="B1043" s="74" t="inlineStr">
        <is>
          <t>페라이트</t>
        </is>
      </c>
      <c r="C1043" s="74" t="inlineStr">
        <is>
          <t>상신전자</t>
        </is>
      </c>
      <c r="D1043" s="74" t="inlineStr">
        <is>
          <t>263810</t>
        </is>
      </c>
      <c r="E1043" s="74" t="inlineStr">
        <is>
          <t>페라이트 코어를 핵심 원재료로 사용하여, 냉장고, 세탁기 등 각종 전자제품의 불필요한 전자파를 걸러주는 EMI 필터를 주력으로 생산합니다.</t>
        </is>
      </c>
    </row>
    <row r="1044">
      <c r="A1044" s="74" t="inlineStr">
        <is>
          <t>원자재</t>
        </is>
      </c>
      <c r="B1044" s="74" t="inlineStr">
        <is>
          <t>희토류</t>
        </is>
      </c>
      <c r="C1044" s="74" t="inlineStr">
        <is>
          <t>상신전자</t>
        </is>
      </c>
      <c r="D1044" s="74" t="inlineStr">
        <is>
          <t>263810</t>
        </is>
      </c>
      <c r="E1044" s="74" t="inlineStr">
        <is>
          <t>희토류를 대체할 수 있는 페라이트 코어를 활용하여 가전제품의 노이즈를 제거하는 EMI 필터를 생산하고 있어 관련주로 분류됩니다.</t>
        </is>
      </c>
    </row>
    <row r="1045">
      <c r="A1045" s="74" t="inlineStr">
        <is>
          <t>반도체</t>
        </is>
      </c>
      <c r="B1045" s="74" t="inlineStr">
        <is>
          <t>PCB/FPCB</t>
        </is>
      </c>
      <c r="C1045" s="74" t="inlineStr">
        <is>
          <t>상아프론테크</t>
        </is>
      </c>
      <c r="D1045" s="74" t="inlineStr">
        <is>
          <t>089980</t>
        </is>
      </c>
      <c r="E1045" s="74" t="inlineStr">
        <is>
          <t>반도체 웨이퍼를 안전하게 보관하고 이송하는 용기인 Foup(풉) 및 반도체 식각 공정용 고기능성 부품을 생산하고 있습니다.</t>
        </is>
      </c>
    </row>
    <row r="1046">
      <c r="A1046" s="74" t="inlineStr">
        <is>
          <t>정부정책</t>
        </is>
      </c>
      <c r="B1046" s="74" t="inlineStr">
        <is>
          <t>그린벨트해제</t>
        </is>
      </c>
      <c r="C1046" s="74" t="inlineStr">
        <is>
          <t>상지건설</t>
        </is>
      </c>
      <c r="D1046" s="74" t="inlineStr">
        <is>
          <t>042940</t>
        </is>
      </c>
      <c r="E1046" s="74" t="inlineStr">
        <is>
          <t>고급 주택 및 빌라 건설 전문업체로, 그린벨트 해제 시 신규 주택 개발 사업에 따른 수혜가 기대됩니다.</t>
        </is>
      </c>
    </row>
    <row r="1047">
      <c r="A1047" s="74" t="inlineStr">
        <is>
          <t>이차전지</t>
        </is>
      </c>
      <c r="B1047" s="74" t="inlineStr">
        <is>
          <t>폐배터리</t>
        </is>
      </c>
      <c r="C1047" s="74" t="inlineStr">
        <is>
          <t>새빗켐</t>
        </is>
      </c>
      <c r="D1047" s="74" t="inlineStr">
        <is>
          <t>107600</t>
        </is>
      </c>
      <c r="E1047" s="74" t="inlineStr">
        <is>
          <t>폐배터리에서 유가금속을 추출하여 2차전지 소재의 원료가 되는 전구체 복합액을 생산하는 리사이클링 전문 기업입니다.</t>
        </is>
      </c>
    </row>
    <row r="1048">
      <c r="A1048" s="74" t="inlineStr">
        <is>
          <t>IT/신기술</t>
        </is>
      </c>
      <c r="B1048" s="74" t="inlineStr">
        <is>
          <t>보안</t>
        </is>
      </c>
      <c r="C1048" s="74" t="inlineStr">
        <is>
          <t>샌즈랩</t>
        </is>
      </c>
      <c r="D1048" s="74" t="inlineStr">
        <is>
          <t>411080</t>
        </is>
      </c>
      <c r="E1048" s="74" t="inlineStr">
        <is>
          <t>악성코드, 해킹 등 사이버 위협 정보를 AI 기술로 수집하고 분석하여, 기업 및 기관에 맞춤형 보안 데이터를 제공하는 '사이버 위협 인텔리전스(CTI)' 전문 기업입니다.</t>
        </is>
      </c>
    </row>
    <row r="1049">
      <c r="A1049" s="74" t="inlineStr">
        <is>
          <t>반도체</t>
        </is>
      </c>
      <c r="B1049" s="74" t="inlineStr">
        <is>
          <t>마이크론</t>
        </is>
      </c>
      <c r="C1049" s="74" t="inlineStr">
        <is>
          <t>샘씨엔에스</t>
        </is>
      </c>
      <c r="D1049" s="74" t="inlineStr">
        <is>
          <t>252990</t>
        </is>
      </c>
      <c r="E1049" s="74" t="inlineStr">
        <is>
          <t>글로벌 메모리 반도체 기업 마이크론에 D램 및 낸드플래시의 성능 검사에 필수적인 '프로브 카드'용 세라믹 기판을 공급하고 있습니다.</t>
        </is>
      </c>
    </row>
    <row r="1050">
      <c r="A1050" s="74" t="inlineStr">
        <is>
          <t>음식료</t>
        </is>
      </c>
      <c r="B1050" s="74" t="inlineStr">
        <is>
          <t>대두</t>
        </is>
      </c>
      <c r="C1050" s="74" t="inlineStr">
        <is>
          <t>샘표</t>
        </is>
      </c>
      <c r="D1050" s="74" t="inlineStr">
        <is>
          <t>007540</t>
        </is>
      </c>
      <c r="E1050" s="74" t="inlineStr">
        <is>
          <t>'샘표 간장'으로 대표되는 국내 대표적인 장류 기업으로, 주 원료인 대두(콩)의 가격 변동에 영향을 받습니다.</t>
        </is>
      </c>
    </row>
    <row r="1051">
      <c r="A1051" s="74" t="inlineStr">
        <is>
          <t>음식료</t>
        </is>
      </c>
      <c r="B1051" s="74" t="inlineStr">
        <is>
          <t>대체육</t>
        </is>
      </c>
      <c r="C1051" s="74" t="inlineStr">
        <is>
          <t>샘표</t>
        </is>
      </c>
      <c r="D1051" s="74" t="inlineStr">
        <is>
          <t>007540</t>
        </is>
      </c>
      <c r="E1051" s="74" t="inlineStr">
        <is>
          <t>콩 발효 기술을 바탕으로 식물성 대체육 브랜드 '샘표 우리맛 연구'를 론칭하고, 다양한 식물성 기반의 제품을 개발하고 있습니다.</t>
        </is>
      </c>
    </row>
    <row r="1052">
      <c r="A1052" s="74" t="inlineStr">
        <is>
          <t>음식료</t>
        </is>
      </c>
      <c r="B1052" s="74" t="inlineStr">
        <is>
          <t>대체육</t>
        </is>
      </c>
      <c r="C1052" s="74" t="inlineStr">
        <is>
          <t>샘표식품</t>
        </is>
      </c>
      <c r="D1052" s="74" t="inlineStr">
        <is>
          <t>248170</t>
        </is>
      </c>
      <c r="E1052" s="74" t="inlineStr">
        <is>
          <t>그룹 차원에서 식물성 기반의 대체육 및 K-푸드 소스 개발에 적극적으로 투자하며 미래 성장 동력을 확보하고 있습니다.</t>
        </is>
      </c>
    </row>
    <row r="1053">
      <c r="A1053" s="74" t="inlineStr">
        <is>
          <t>음식료</t>
        </is>
      </c>
      <c r="B1053" s="74" t="inlineStr">
        <is>
          <t>소금</t>
        </is>
      </c>
      <c r="C1053" s="74" t="inlineStr">
        <is>
          <t>샘표식품</t>
        </is>
      </c>
      <c r="D1053" s="74" t="inlineStr">
        <is>
          <t>248170</t>
        </is>
      </c>
      <c r="E1053" s="74" t="inlineStr">
        <is>
          <t>장류의 핵심 원료인 소금을 대량으로 사용하며, 천일염 등 원재료 가격 변동이 제품 원가에 영향을 미칩니다.</t>
        </is>
      </c>
    </row>
    <row r="1054">
      <c r="A1054" s="74" t="inlineStr">
        <is>
          <t>음식료</t>
        </is>
      </c>
      <c r="B1054" s="74" t="inlineStr">
        <is>
          <t>식량/사료</t>
        </is>
      </c>
      <c r="C1054" s="74" t="inlineStr">
        <is>
          <t>샘표식품</t>
        </is>
      </c>
      <c r="D1054" s="74" t="inlineStr">
        <is>
          <t>248170</t>
        </is>
      </c>
      <c r="E1054" s="74" t="inlineStr">
        <is>
          <t>간장, 된장 등 장류 사업을 주력으로 하는 식품 전문 기업으로, 원재료인 콩, 밀 등 국제 곡물 가격에 민감하게 반응합니다.</t>
        </is>
      </c>
    </row>
    <row r="1055">
      <c r="A1055" s="74" t="inlineStr">
        <is>
          <t>전염병/질병</t>
        </is>
      </c>
      <c r="B1055" s="74" t="inlineStr">
        <is>
          <t>코로나</t>
        </is>
      </c>
      <c r="C1055" s="74" t="inlineStr">
        <is>
          <t>샤페론</t>
        </is>
      </c>
      <c r="D1055" s="74" t="inlineStr">
        <is>
          <t>378800</t>
        </is>
      </c>
      <c r="E1055" s="74" t="inlineStr">
        <is>
          <t>자체 개발한 염증복합체 억제 기술을 바탕으로, 코로나19로 인한 폐렴 등 과도한 염증 반응을 치료하는 신약 '누세핀'을 개발하고 임상을 진행했습니다.</t>
        </is>
      </c>
    </row>
    <row r="1056">
      <c r="A1056" s="74" t="inlineStr">
        <is>
          <t>신소재</t>
        </is>
      </c>
      <c r="B1056" s="74" t="inlineStr">
        <is>
          <t>초전도체</t>
        </is>
      </c>
      <c r="C1056" s="74" t="inlineStr">
        <is>
          <t>서남</t>
        </is>
      </c>
      <c r="D1056" s="74" t="inlineStr">
        <is>
          <t>294630</t>
        </is>
      </c>
      <c r="E1056" s="74" t="inlineStr">
        <is>
          <t>국내에서 상온 초전도체 개발 주장이 제기되었을 때, 고온 초전도 선재 기술을 보유하고 있다는 점에서 테마의 핵심 관련주로 부각되었습니다.</t>
        </is>
      </c>
    </row>
    <row r="1057">
      <c r="A1057" s="74" t="inlineStr">
        <is>
          <t>원자재</t>
        </is>
      </c>
      <c r="B1057" s="74" t="inlineStr">
        <is>
          <t>구리</t>
        </is>
      </c>
      <c r="C1057" s="74" t="inlineStr">
        <is>
          <t>서남</t>
        </is>
      </c>
      <c r="D1057" s="74" t="inlineStr">
        <is>
          <t>294630</t>
        </is>
      </c>
      <c r="E1057" s="74" t="inlineStr">
        <is>
          <t>초전도 선재의 핵심 원료 중 하나로 구리를 사용하고 있으며, 초전도 현상과 구리와의 연관성으로 인해 구리 관련주로도 분류됩니다.</t>
        </is>
      </c>
    </row>
    <row r="1058">
      <c r="A1058" s="74" t="inlineStr">
        <is>
          <t>전력</t>
        </is>
      </c>
      <c r="B1058" s="74" t="inlineStr">
        <is>
          <t>전선</t>
        </is>
      </c>
      <c r="C1058" s="74" t="inlineStr">
        <is>
          <t>서남</t>
        </is>
      </c>
      <c r="D1058" s="74" t="inlineStr">
        <is>
          <t>294630</t>
        </is>
      </c>
      <c r="E1058" s="74" t="inlineStr">
        <is>
          <t>고온 초전도 선재를 개발, 생산하는 전문 기업으로, 전력 손실 없이 대용량의 전류를 보낼 수 있어 차세대 전력 케이블로 주목받고 있습니다.</t>
        </is>
      </c>
    </row>
    <row r="1059">
      <c r="A1059" s="74" t="inlineStr">
        <is>
          <t>바이오/의료AI</t>
        </is>
      </c>
      <c r="B1059" s="74" t="inlineStr">
        <is>
          <t>Mrna(메신저 리보핵산)</t>
        </is>
      </c>
      <c r="C1059" s="74" t="inlineStr">
        <is>
          <t>서린바이오</t>
        </is>
      </c>
      <c r="D1059" s="74" t="inlineStr">
        <is>
          <t>038070</t>
        </is>
      </c>
      <c r="E1059" s="74" t="inlineStr">
        <is>
          <t>mRNA 백신 및 치료제의 원료(뉴클레오시드, LNP 등)와 관련 연구용 시약을 유통하는 바이오 인프라 전문 기업입니다.</t>
        </is>
      </c>
    </row>
    <row r="1060">
      <c r="A1060" s="74" t="inlineStr">
        <is>
          <t>유통/물류</t>
        </is>
      </c>
      <c r="B1060" s="74" t="inlineStr">
        <is>
          <t>콜드체인</t>
        </is>
      </c>
      <c r="C1060" s="74" t="inlineStr">
        <is>
          <t>서린바이오</t>
        </is>
      </c>
      <c r="D1060" s="74" t="inlineStr">
        <is>
          <t>038070</t>
        </is>
      </c>
      <c r="E1060" s="74" t="inlineStr">
        <is>
          <t>mRNA 백신 등 초저온 보관이 필요한 바이오 의약품의 연구, 생산, 유통에 필요한 장비 및 솔루션을 공급하고 있습니다.</t>
        </is>
      </c>
    </row>
    <row r="1061">
      <c r="A1061" s="74" t="inlineStr">
        <is>
          <t>건설/인프라</t>
        </is>
      </c>
      <c r="B1061" s="74" t="inlineStr">
        <is>
          <t>철도</t>
        </is>
      </c>
      <c r="C1061" s="74" t="inlineStr">
        <is>
          <t>서암기계공업</t>
        </is>
      </c>
      <c r="D1061" s="74" t="inlineStr">
        <is>
          <t>100660</t>
        </is>
      </c>
      <c r="E1061" s="74" t="inlineStr">
        <is>
          <t>철도 차량의 동력 전달 장치에 사용되는 정밀 기어를 생산, 공급하고 있어 철도 관련주로도 분류됩니다.</t>
        </is>
      </c>
    </row>
    <row r="1062">
      <c r="A1062" s="74" t="inlineStr">
        <is>
          <t>국제</t>
        </is>
      </c>
      <c r="B1062" s="74" t="inlineStr">
        <is>
          <t>우크라이나 재건</t>
        </is>
      </c>
      <c r="C1062" s="74" t="inlineStr">
        <is>
          <t>서암기계공업</t>
        </is>
      </c>
      <c r="D1062" s="74" t="inlineStr">
        <is>
          <t>100660</t>
        </is>
      </c>
      <c r="E1062" s="74" t="inlineStr">
        <is>
          <t>굴착기, 공작기계 등 재건 사업에 필수적인 장비의 핵심 구동 부품(기어, 척&amp;실린더)을 생산하여 재건 관련주로 분류됩니다.</t>
        </is>
      </c>
    </row>
    <row r="1063">
      <c r="A1063" s="74" t="inlineStr">
        <is>
          <t>에너지</t>
        </is>
      </c>
      <c r="B1063" s="74" t="inlineStr">
        <is>
          <t>풍력</t>
        </is>
      </c>
      <c r="C1063" s="74" t="inlineStr">
        <is>
          <t>서암기계공업</t>
        </is>
      </c>
      <c r="D1063" s="74" t="inlineStr">
        <is>
          <t>100660</t>
        </is>
      </c>
      <c r="E1063" s="74" t="inlineStr">
        <is>
          <t>풍력발전기의 기어박스에 사용되는 정밀 기어 및 관련 부품을 생산할 수 있는 기술력을 보유하고 있어 풍력 관련주로 꼽힙니다.</t>
        </is>
      </c>
    </row>
    <row r="1064">
      <c r="A1064" s="74" t="inlineStr">
        <is>
          <t>건설/인프라</t>
        </is>
      </c>
      <c r="B1064" s="74" t="inlineStr">
        <is>
          <t>건설기계</t>
        </is>
      </c>
      <c r="C1064" s="74" t="inlineStr">
        <is>
          <t>서연탑메탈</t>
        </is>
      </c>
      <c r="D1064" s="74" t="inlineStr">
        <is>
          <t>019770</t>
        </is>
      </c>
      <c r="E1064" s="74" t="inlineStr">
        <is>
          <t>굴착기 운전석(캐빈), 차체 프레임 등 건설중장비의 핵심 골격 부품을 전문적으로 생산하여 두산, HD현대 등에 공급합니다.</t>
        </is>
      </c>
    </row>
    <row r="1065">
      <c r="A1065" s="74" t="inlineStr">
        <is>
          <t>국제</t>
        </is>
      </c>
      <c r="B1065" s="74" t="inlineStr">
        <is>
          <t>우크라이나 재건</t>
        </is>
      </c>
      <c r="C1065" s="74" t="inlineStr">
        <is>
          <t>서연탑메탈</t>
        </is>
      </c>
      <c r="D1065" s="74" t="inlineStr">
        <is>
          <t>019770</t>
        </is>
      </c>
      <c r="E1065" s="74" t="inlineStr">
        <is>
          <t>굴착기 운전석(캐빈) 등 건설기계의 외장 부품을 생산하며, 우크라이나 재건에 따른 굴착기 수요 증가 시 수혜가 기대됩니다.</t>
        </is>
      </c>
    </row>
    <row r="1066">
      <c r="A1066" s="74" t="inlineStr">
        <is>
          <t>원자재</t>
        </is>
      </c>
      <c r="B1066" s="74" t="inlineStr">
        <is>
          <t>LNG</t>
        </is>
      </c>
      <c r="C1066" s="74" t="inlineStr">
        <is>
          <t>서울가스</t>
        </is>
      </c>
      <c r="D1066" s="74" t="inlineStr">
        <is>
          <t>017390</t>
        </is>
      </c>
      <c r="E1066" s="74" t="inlineStr">
        <is>
          <t>서울시 일부 지역 및 경기도 지역에 도시가스를 공급하는 사업자로, LNG 도입 가격 및 수요 변동에 실적이 연동됩니다.</t>
        </is>
      </c>
    </row>
    <row r="1067">
      <c r="A1067" s="74" t="inlineStr">
        <is>
          <t>가상화폐/가상현실</t>
        </is>
      </c>
      <c r="B1067" s="74" t="inlineStr">
        <is>
          <t>NFT</t>
        </is>
      </c>
      <c r="C1067" s="74" t="inlineStr">
        <is>
          <t>서울옥션</t>
        </is>
      </c>
      <c r="D1067" s="74" t="inlineStr">
        <is>
          <t>063170</t>
        </is>
      </c>
      <c r="E1067" s="74" t="inlineStr">
        <is>
          <t>자회사 서울옥션블루를 통해 미술품 및 디지털 아트의 NFT(대체불가토큰)를 발행하고 거래하는 서비스를 제공하며 시장을 선도하고 있습니다.</t>
        </is>
      </c>
    </row>
    <row r="1068">
      <c r="A1068" s="74" t="inlineStr">
        <is>
          <t>가상화폐/가상현실</t>
        </is>
      </c>
      <c r="B1068" s="74" t="inlineStr">
        <is>
          <t>STO</t>
        </is>
      </c>
      <c r="C1068" s="74" t="inlineStr">
        <is>
          <t>서울옥션</t>
        </is>
      </c>
      <c r="D1068" s="74" t="inlineStr">
        <is>
          <t>063170</t>
        </is>
      </c>
      <c r="E1068" s="74" t="inlineStr">
        <is>
          <t>미술품 경매 시장의 선두주자로서, 고가의 미술품을 증권형 토큰(STO)으로 분할하여 소유권을 거래하는 '미술품 조각투자' 사업의 핵심 플레이어입니다.</t>
        </is>
      </c>
    </row>
    <row r="1069">
      <c r="A1069" s="74" t="inlineStr">
        <is>
          <t>에너지</t>
        </is>
      </c>
      <c r="B1069" s="74" t="inlineStr">
        <is>
          <t>원자력발전</t>
        </is>
      </c>
      <c r="C1069" s="74" t="inlineStr">
        <is>
          <t>서전기전</t>
        </is>
      </c>
      <c r="D1069" s="74" t="inlineStr">
        <is>
          <t>189860</t>
        </is>
      </c>
      <c r="E1069" s="74" t="inlineStr">
        <is>
          <t>신고리 5,6호기 등 국내 원자력발전소에 수배전반을 비롯한 각종 전력 기기를 공급한 이력을 보유하고 있어 원전 관련주로 분류됩니다.</t>
        </is>
      </c>
    </row>
    <row r="1070">
      <c r="A1070" s="74" t="inlineStr">
        <is>
          <t>전력</t>
        </is>
      </c>
      <c r="B1070" s="74" t="inlineStr">
        <is>
          <t>전선</t>
        </is>
      </c>
      <c r="C1070" s="74" t="inlineStr">
        <is>
          <t>서전기전</t>
        </is>
      </c>
      <c r="D1070" s="74" t="inlineStr">
        <is>
          <t>189860</t>
        </is>
      </c>
      <c r="E1070" s="74" t="inlineStr">
        <is>
          <t>발전소에서 생산된 전기를 송배전하는 데 사용되는 고압/저압 수배전반 및 전동기 제어반을 전문적으로 생산하는 전력기기 업체입니다.</t>
        </is>
      </c>
    </row>
    <row r="1071">
      <c r="A1071" s="74" t="inlineStr">
        <is>
          <t>에너지</t>
        </is>
      </c>
      <c r="B1071" s="74" t="inlineStr">
        <is>
          <t>ESS</t>
        </is>
      </c>
      <c r="C1071" s="74" t="inlineStr">
        <is>
          <t>서진시스템</t>
        </is>
      </c>
      <c r="D1071" s="74" t="inlineStr">
        <is>
          <t>178320</t>
        </is>
      </c>
      <c r="E1071" s="74" t="inlineStr">
        <is>
          <t>에너지저장장치(ESS)의 배터리를 외부 충격으로부터 보호하고 열을 관리하는 금속 외함(케이스)을 제작하여 삼성SDI 등에 공급하고 있습니다.</t>
        </is>
      </c>
    </row>
    <row r="1072">
      <c r="A1072" s="74" t="inlineStr">
        <is>
          <t>AI/데이터센터/로봇</t>
        </is>
      </c>
      <c r="B1072" s="74" t="inlineStr">
        <is>
          <t>딥시크</t>
        </is>
      </c>
      <c r="C1072" s="74" t="inlineStr">
        <is>
          <t>서플러스글로벌</t>
        </is>
      </c>
      <c r="D1072" s="74" t="inlineStr">
        <is>
          <t>140070</t>
        </is>
      </c>
      <c r="E1072" s="74" t="inlineStr">
        <is>
          <t>중고 반도체 장비 유통 전문 기업으로, 중국의 AI 반도체 굴기에 따라 중고 장비 수요가 증가할 것이라는 기대로 딥시크 관련주로 편입되었습니다.</t>
        </is>
      </c>
    </row>
    <row r="1073">
      <c r="A1073" s="74" t="inlineStr">
        <is>
          <t>정부정책</t>
        </is>
      </c>
      <c r="B1073" s="74" t="inlineStr">
        <is>
          <t>DMZ평화</t>
        </is>
      </c>
      <c r="C1073" s="74" t="inlineStr">
        <is>
          <t>서희건설</t>
        </is>
      </c>
      <c r="D1073" s="74" t="inlineStr">
        <is>
          <t>035890</t>
        </is>
      </c>
      <c r="E1073" s="74" t="inlineStr">
        <is>
          <t>DMZ 인근 지역의 군 관련 시설(BTL) 공사 경험이 풍부하며, 남북 관계 개선 시 DMZ 평화공원 등 관련 인프라 사업 참여가 기대됩니다.</t>
        </is>
      </c>
    </row>
    <row r="1074">
      <c r="A1074" s="74" t="inlineStr">
        <is>
          <t>환경/재난</t>
        </is>
      </c>
      <c r="B1074" s="74" t="inlineStr">
        <is>
          <t>태풍/수해</t>
        </is>
      </c>
      <c r="C1074" s="74" t="inlineStr">
        <is>
          <t>서희건설</t>
        </is>
      </c>
      <c r="D1074" s="74" t="inlineStr">
        <is>
          <t>035890</t>
        </is>
      </c>
      <c r="E1074" s="74" t="inlineStr">
        <is>
          <t>태풍, 홍수 등 자연재해 발생 시 피해 복구를 위한 관급 공사 및 SOC 사업에 참여할 수 있는 중견 건설사입니다.</t>
        </is>
      </c>
    </row>
    <row r="1075">
      <c r="A1075" s="74" t="inlineStr">
        <is>
          <t>원자재</t>
        </is>
      </c>
      <c r="B1075" s="74" t="inlineStr">
        <is>
          <t>리튬</t>
        </is>
      </c>
      <c r="C1075" s="74" t="inlineStr">
        <is>
          <t>석경에이티</t>
        </is>
      </c>
      <c r="D1075" s="74" t="inlineStr">
        <is>
          <t>357550</t>
        </is>
      </c>
      <c r="E1075" s="74" t="inlineStr">
        <is>
          <t>2차전지 전고체 배터리의 핵심 소재인 고체전해질 원료(황화리튬) 관련 기술을 개발하고 상용화를 추진 중이며, 나노 기술 기반의 소재 전문 기업입니다.</t>
        </is>
      </c>
    </row>
    <row r="1076">
      <c r="A1076" s="74" t="inlineStr">
        <is>
          <t>전력</t>
        </is>
      </c>
      <c r="B1076" s="74" t="inlineStr">
        <is>
          <t>전선</t>
        </is>
      </c>
      <c r="C1076" s="74" t="inlineStr">
        <is>
          <t>선도전기</t>
        </is>
      </c>
      <c r="D1076" s="74" t="inlineStr">
        <is>
          <t>007610</t>
        </is>
      </c>
      <c r="E1076" s="74" t="inlineStr">
        <is>
          <t>발전, 송배전, 변전 등 전력 시스템의 안정성을 유지하고 제어하는 각종 전력기기(보호계전기, 자동화 시스템 등)를 생산합니다.</t>
        </is>
      </c>
    </row>
    <row r="1077">
      <c r="A1077" s="74" t="inlineStr">
        <is>
          <t>가상화폐/가상현실</t>
        </is>
      </c>
      <c r="B1077" s="74" t="inlineStr">
        <is>
          <t>메타버스</t>
        </is>
      </c>
      <c r="C1077" s="74" t="inlineStr">
        <is>
          <t>선익시스템</t>
        </is>
      </c>
      <c r="D1077" s="74" t="inlineStr">
        <is>
          <t>171090</t>
        </is>
      </c>
      <c r="E1077" s="74" t="inlineStr">
        <is>
          <t>메타(오큘러스), 삼성 등 글로벌 기업들이 개발하는 VR/AR 기기의 OLED 디스플레이를 생산하는 데 필요한 증착 장비를 공급하는 핵심 기업입니다.</t>
        </is>
      </c>
    </row>
    <row r="1078">
      <c r="A1078" s="74" t="inlineStr">
        <is>
          <t>반도체</t>
        </is>
      </c>
      <c r="B1078" s="74" t="inlineStr">
        <is>
          <t>유리기판</t>
        </is>
      </c>
      <c r="C1078" s="74" t="inlineStr">
        <is>
          <t>선익시스템</t>
        </is>
      </c>
      <c r="D1078" s="74" t="inlineStr">
        <is>
          <t>171090</t>
        </is>
      </c>
      <c r="E1078" s="74" t="inlineStr">
        <is>
          <t>디스플레이 증착 기술을 응용하여, 반도체 유리기판 위에 미세한 회로를 증착하는 공정 장비를 개발하고 있습니다.</t>
        </is>
      </c>
    </row>
    <row r="1079">
      <c r="A1079" s="74" t="inlineStr">
        <is>
          <t>화장품/미용</t>
        </is>
      </c>
      <c r="B1079" s="74" t="inlineStr">
        <is>
          <t>화장품</t>
        </is>
      </c>
      <c r="C1079" s="74" t="inlineStr">
        <is>
          <t>선진뷰티사이언스</t>
        </is>
      </c>
      <c r="D1079" s="74" t="inlineStr">
        <is>
          <t>086710</t>
        </is>
      </c>
      <c r="E1079" s="74" t="inlineStr">
        <is>
          <t>자외선 차단제, 스킨케어 제품 등에 사용되는 기능성 원료를 전문적으로 개발, 생산하여 국내외 유수 화장품 브랜드에 공급합니다.</t>
        </is>
      </c>
    </row>
    <row r="1080">
      <c r="A1080" s="74" t="inlineStr">
        <is>
          <t>건설/인프라</t>
        </is>
      </c>
      <c r="B1080" s="74" t="inlineStr">
        <is>
          <t>피팅/밸브</t>
        </is>
      </c>
      <c r="C1080" s="74" t="inlineStr">
        <is>
          <t>성광벤드</t>
        </is>
      </c>
      <c r="D1080" s="74" t="inlineStr">
        <is>
          <t>014620</t>
        </is>
      </c>
      <c r="E1080" s="74" t="inlineStr">
        <is>
          <t>각종 산업 플랜트의 배관을 잇는 핵심 부품인 '관 이음쇠(피팅)' 분야에서 국내 1위, 세계적인 경쟁력을 보유하고 있습니다.</t>
        </is>
      </c>
    </row>
    <row r="1081">
      <c r="A1081" s="74" t="inlineStr">
        <is>
          <t>에너지</t>
        </is>
      </c>
      <c r="B1081" s="74" t="inlineStr">
        <is>
          <t>원자력발전</t>
        </is>
      </c>
      <c r="C1081" s="74" t="inlineStr">
        <is>
          <t>성광벤드</t>
        </is>
      </c>
      <c r="D1081" s="74" t="inlineStr">
        <is>
          <t>014620</t>
        </is>
      </c>
      <c r="E1081" s="74" t="inlineStr">
        <is>
          <t>원자력발전소의 각종 배관에 사용되는 고품질의 피팅 제품을 공급한 이력을 바탕으로 대표적인 원전 기자재주로 분류됩니다.</t>
        </is>
      </c>
    </row>
    <row r="1082">
      <c r="A1082" s="74" t="inlineStr">
        <is>
          <t>조선/해운</t>
        </is>
      </c>
      <c r="B1082" s="74" t="inlineStr">
        <is>
          <t>조선기자재</t>
        </is>
      </c>
      <c r="C1082" s="74" t="inlineStr">
        <is>
          <t>성광벤드</t>
        </is>
      </c>
      <c r="D1082" s="74" t="inlineStr">
        <is>
          <t>014620</t>
        </is>
      </c>
      <c r="E1082" s="74" t="inlineStr">
        <is>
          <t>석유화학 플랜트, 조선, 발전소 등의 배관 시스템에서 관의 방향을 바꾸거나 연결하는 데 사용되는 '관 이음쇠(피팅)'를 생산하는 세계적인 기업입니다.</t>
        </is>
      </c>
    </row>
    <row r="1083">
      <c r="A1083" s="74" t="inlineStr">
        <is>
          <t>자동차</t>
        </is>
      </c>
      <c r="B1083" s="74" t="inlineStr">
        <is>
          <t>수소차/수소충전</t>
        </is>
      </c>
      <c r="C1083" s="74" t="inlineStr">
        <is>
          <t>성문전자</t>
        </is>
      </c>
      <c r="D1083" s="74" t="inlineStr">
        <is>
          <t>014910</t>
        </is>
      </c>
      <c r="E1083" s="74" t="inlineStr">
        <is>
          <t>수소차의 인버터, 컨버터 등 전력 변환 장치에 사용되는 핵심 부품인 '금속증착필름(커패시터용 필름)'을 생산합니다.</t>
        </is>
      </c>
    </row>
    <row r="1084">
      <c r="A1084" s="74" t="inlineStr">
        <is>
          <t>건설/인프라</t>
        </is>
      </c>
      <c r="B1084" s="74" t="inlineStr">
        <is>
          <t>시멘트</t>
        </is>
      </c>
      <c r="C1084" s="74" t="inlineStr">
        <is>
          <t>성신양회</t>
        </is>
      </c>
      <c r="D1084" s="74" t="inlineStr">
        <is>
          <t>004980</t>
        </is>
      </c>
      <c r="E1084" s="74" t="inlineStr">
        <is>
          <t>건설의 필수 자재인 시멘트와 레미콘을 생산하는 국내 주요 시멘트 제조업체 중 하나입니다.</t>
        </is>
      </c>
    </row>
    <row r="1085">
      <c r="A1085" s="74" t="inlineStr">
        <is>
          <t>국제</t>
        </is>
      </c>
      <c r="B1085" s="74" t="inlineStr">
        <is>
          <t>네옴시티</t>
        </is>
      </c>
      <c r="C1085" s="74" t="inlineStr">
        <is>
          <t>성신양회</t>
        </is>
      </c>
      <c r="D1085" s="74" t="inlineStr">
        <is>
          <t>004980</t>
        </is>
      </c>
      <c r="E1085" s="74" t="inlineStr">
        <is>
          <t>네옴시티 프로젝트의 대규모 인프라 및 건축 공사에 필요한 시멘트 및 레미콘을 공급할 수 있다는 기대로 관련주로 분류됩니다.</t>
        </is>
      </c>
    </row>
    <row r="1086">
      <c r="A1086" s="74" t="inlineStr">
        <is>
          <t>정부정책</t>
        </is>
      </c>
      <c r="B1086" s="74" t="inlineStr">
        <is>
          <t>세종시</t>
        </is>
      </c>
      <c r="C1086" s="74" t="inlineStr">
        <is>
          <t>성신양회</t>
        </is>
      </c>
      <c r="D1086" s="74" t="inlineStr">
        <is>
          <t>004980</t>
        </is>
      </c>
      <c r="E1086" s="74" t="inlineStr">
        <is>
          <t>세종시를 포함한 충청권에 생산 공장을 두고 있으며, 세종시의 대규모 건설 프로젝트에 시멘트를 공급하는 핵심 공급사입니다.</t>
        </is>
      </c>
    </row>
    <row r="1087">
      <c r="A1087" s="74" t="inlineStr">
        <is>
          <t>원자재</t>
        </is>
      </c>
      <c r="B1087" s="74" t="inlineStr">
        <is>
          <t>희토류</t>
        </is>
      </c>
      <c r="C1087" s="74" t="inlineStr">
        <is>
          <t>성안머티리얼스</t>
        </is>
      </c>
      <c r="D1087" s="74" t="inlineStr">
        <is>
          <t>011300</t>
        </is>
      </c>
      <c r="E1087" s="74" t="inlineStr">
        <is>
          <t>자회사를 통해 희토류 원광을 수입하여 산화물로 가공하는 사업을 추진하고 있어 희토류 관련주로 편입되었습니다. (구 성안)</t>
        </is>
      </c>
    </row>
    <row r="1088">
      <c r="A1088" s="74" t="inlineStr">
        <is>
          <t>자동차</t>
        </is>
      </c>
      <c r="B1088" s="74" t="inlineStr">
        <is>
          <t>전기차 화재방지</t>
        </is>
      </c>
      <c r="C1088" s="74" t="inlineStr">
        <is>
          <t>성우</t>
        </is>
      </c>
      <c r="D1088" s="74" t="inlineStr">
        <is>
          <t>458650</t>
        </is>
      </c>
      <c r="E1088" s="74" t="inlineStr">
        <is>
          <t>전기차 배터리 모듈을 외부 충격으로부터 보호하고, 열관리를 돕는 '배터리 팩 케이스'를 개발하여 현대차그룹에 공급합니다.</t>
        </is>
      </c>
    </row>
    <row r="1089">
      <c r="A1089" s="74" t="inlineStr">
        <is>
          <t>통신</t>
        </is>
      </c>
      <c r="B1089" s="74" t="inlineStr">
        <is>
          <t>유심</t>
        </is>
      </c>
      <c r="C1089" s="74" t="inlineStr">
        <is>
          <t>성우전자</t>
        </is>
      </c>
      <c r="D1089" s="74" t="inlineStr">
        <is>
          <t>081580</t>
        </is>
      </c>
      <c r="E1089" s="74" t="inlineStr">
        <is>
          <t>스마트폰의 가입자 식별 모듈인 USIM 카드를 비롯하여, 금융 IC카드, 하이패스 카드 등을 생산하는 스마트카드 전문 기업입니다.</t>
        </is>
      </c>
    </row>
    <row r="1090">
      <c r="A1090" s="74" t="inlineStr">
        <is>
          <t>반도체</t>
        </is>
      </c>
      <c r="B1090" s="74" t="inlineStr">
        <is>
          <t>PCB/FPCB</t>
        </is>
      </c>
      <c r="C1090" s="74" t="inlineStr">
        <is>
          <t>성우테크론</t>
        </is>
      </c>
      <c r="D1090" s="74" t="inlineStr">
        <is>
          <t>045300</t>
        </is>
      </c>
      <c r="E1090" s="74" t="inlineStr">
        <is>
          <t>반도체 후공정에서 칩의 성능을 검사하는 데 사용되는 '프로브 카드'의 핵심 부품(인쇄회로기판)을 생산하는 전문 기업입니다.</t>
        </is>
      </c>
    </row>
    <row r="1091">
      <c r="A1091" s="74" t="inlineStr">
        <is>
          <t>신소재</t>
        </is>
      </c>
      <c r="B1091" s="74" t="inlineStr">
        <is>
          <t>맥신</t>
        </is>
      </c>
      <c r="C1091" s="74" t="inlineStr">
        <is>
          <t>성우테크론</t>
        </is>
      </c>
      <c r="D1091" s="74" t="inlineStr">
        <is>
          <t>045300</t>
        </is>
      </c>
      <c r="E1091" s="74" t="inlineStr">
        <is>
          <t>자회사가 '꿈의 신소재'로 불리는 맥신(MXene)을 활용한 나노 소재 응용 기술을 개발하고 있어 맥신 관련주로 부각되었습니다.</t>
        </is>
      </c>
    </row>
    <row r="1092">
      <c r="A1092" s="74" t="inlineStr">
        <is>
          <t>원자재</t>
        </is>
      </c>
      <c r="B1092" s="74" t="inlineStr">
        <is>
          <t>리튬</t>
        </is>
      </c>
      <c r="C1092" s="74" t="inlineStr">
        <is>
          <t>성일하이텍</t>
        </is>
      </c>
      <c r="D1092" s="74" t="inlineStr">
        <is>
          <t>365340</t>
        </is>
      </c>
      <c r="E1092" s="74" t="inlineStr">
        <is>
          <t>폐배터리에서 고순도의 탄산리튬을 회수하는 기술을 국내 최초로 상용화하여, 2차전지 소재의 재활용 생태계를 선도하고 있습니다.</t>
        </is>
      </c>
    </row>
    <row r="1093">
      <c r="A1093" s="74" t="inlineStr">
        <is>
          <t>이차전지</t>
        </is>
      </c>
      <c r="B1093" s="74" t="inlineStr">
        <is>
          <t>폐배터리</t>
        </is>
      </c>
      <c r="C1093" s="74" t="inlineStr">
        <is>
          <t>성일하이텍</t>
        </is>
      </c>
      <c r="D1093" s="74" t="inlineStr">
        <is>
          <t>365340</t>
        </is>
      </c>
      <c r="E1093" s="74" t="inlineStr">
        <is>
          <t>전기차, 휴대폰 등에서 수거한 폐배터리를 분쇄하고 녹여, 코발트, 니켈, 리튬 등 핵심 원료를 추출하는 '도시 광산' 전문 기업입니다.</t>
        </is>
      </c>
    </row>
    <row r="1094">
      <c r="A1094" s="74" t="inlineStr">
        <is>
          <t>정부정책</t>
        </is>
      </c>
      <c r="B1094" s="74" t="inlineStr">
        <is>
          <t>그린벨트해제</t>
        </is>
      </c>
      <c r="C1094" s="74" t="inlineStr">
        <is>
          <t>성창기업지주</t>
        </is>
      </c>
      <c r="D1094" s="74" t="inlineStr">
        <is>
          <t>000180</t>
        </is>
      </c>
      <c r="E1094" s="74" t="inlineStr">
        <is>
          <t>부산 지역을 중심으로 넓은 면적의 임야를 보유하고 있어, 그린벨트 해제 및 개발 정책에 따른 자산 가치 재평가 기대감을 가집니다</t>
        </is>
      </c>
    </row>
    <row r="1095">
      <c r="A1095" s="74" t="inlineStr">
        <is>
          <t>정부정책</t>
        </is>
      </c>
      <c r="B1095" s="74" t="inlineStr">
        <is>
          <t>남북경협</t>
        </is>
      </c>
      <c r="C1095" s="74" t="inlineStr">
        <is>
          <t>성창기업지주</t>
        </is>
      </c>
      <c r="D1095" s="74" t="inlineStr">
        <is>
          <t>000180</t>
        </is>
      </c>
      <c r="E1095" s="74" t="inlineStr">
        <is>
          <t>합판, 마루 등 목재 기반의 건축 자재를 생산하며, 남북 관계 개선 시 북한의 산림 자원 개발 및 주택 건설 사업에 대한 기대로 관련주로 꼽힙니다.</t>
        </is>
      </c>
    </row>
    <row r="1096">
      <c r="A1096" s="74" t="inlineStr">
        <is>
          <t>자동차</t>
        </is>
      </c>
      <c r="B1096" s="74" t="inlineStr">
        <is>
          <t>수소차/수소충전</t>
        </is>
      </c>
      <c r="C1096" s="74" t="inlineStr">
        <is>
          <t>성창오토텍</t>
        </is>
      </c>
      <c r="D1096" s="74" t="inlineStr">
        <is>
          <t>080470</t>
        </is>
      </c>
      <c r="E1096" s="74" t="inlineStr">
        <is>
          <t>수소차의 공기 정화 및 열 관리 시스템에 들어가는 블로워, 히터 등 공조 부품을 개발하여 현대차그룹에 공급하고 있습니다.</t>
        </is>
      </c>
    </row>
    <row r="1097">
      <c r="A1097" s="74" t="inlineStr">
        <is>
          <t>전력</t>
        </is>
      </c>
      <c r="B1097" s="74" t="inlineStr">
        <is>
          <t>전선</t>
        </is>
      </c>
      <c r="C1097" s="74" t="inlineStr">
        <is>
          <t>성호전자</t>
        </is>
      </c>
      <c r="D1097" s="74" t="inlineStr">
        <is>
          <t>043260</t>
        </is>
      </c>
      <c r="E1097" s="74" t="inlineStr">
        <is>
          <t>가전제품 및 IT 기기의 전원공급장치에 사용되는 필름 콘덴서를 주력으로 생산하며, 전선과는 직접적인 연관성은 낮습니다.</t>
        </is>
      </c>
    </row>
    <row r="1098">
      <c r="B1098" s="74" t="inlineStr">
        <is>
          <t>엔비디아</t>
        </is>
      </c>
      <c r="C1098" s="74" t="inlineStr">
        <is>
          <t>성호전자</t>
        </is>
      </c>
      <c r="D1098" s="74" t="inlineStr">
        <is>
          <t>043260</t>
        </is>
      </c>
      <c r="E1098" s="74" t="inlineStr">
        <is>
          <t>엔비디아의 자회사인 '멜라녹스(Mellanox)'를 주요 고객사로 둔 '에이디에스테크'를 인수하며, AI 데이터센터 및 네트워크 장비 밸류체인에 본격적으로 진입</t>
        </is>
      </c>
    </row>
    <row r="1099">
      <c r="A1099" s="74" t="inlineStr">
        <is>
          <t>모바일</t>
        </is>
      </c>
      <c r="B1099" s="74" t="inlineStr">
        <is>
          <t>갤럭시부품</t>
        </is>
      </c>
      <c r="C1099" s="74" t="inlineStr">
        <is>
          <t>세경하이테크</t>
        </is>
      </c>
      <c r="D1099" s="74" t="inlineStr">
        <is>
          <t>148150</t>
        </is>
      </c>
      <c r="E1099" s="74" t="inlineStr">
        <is>
          <t>삼성전자 스마트폰의 외관을 꾸미고 기능을 부여하는 '데코필름'과 폴더블폰용 특수 보호필름을 주력으로 공급하고 있습니다.</t>
        </is>
      </c>
    </row>
    <row r="1100">
      <c r="A1100" s="74" t="inlineStr">
        <is>
          <t>모바일</t>
        </is>
      </c>
      <c r="B1100" s="74" t="inlineStr">
        <is>
          <t>폴더블폰</t>
        </is>
      </c>
      <c r="C1100" s="74" t="inlineStr">
        <is>
          <t>세경하이테크</t>
        </is>
      </c>
      <c r="D1100" s="74" t="inlineStr">
        <is>
          <t>148150</t>
        </is>
      </c>
      <c r="E1100" s="74" t="inlineStr">
        <is>
          <t>폴더블폰의 화면을 보호하고 내구성을 높이는 특수 보호필름을 생산하여 삼성전자에 공급하는 핵심 협력사입니다.</t>
        </is>
      </c>
    </row>
    <row r="1101">
      <c r="A1101" s="74" t="inlineStr">
        <is>
          <t>바이오/의료AI</t>
        </is>
      </c>
      <c r="B1101" s="74" t="inlineStr">
        <is>
          <t>진단키트</t>
        </is>
      </c>
      <c r="C1101" s="74" t="inlineStr">
        <is>
          <t>세니젠</t>
        </is>
      </c>
      <c r="D1101" s="74" t="inlineStr">
        <is>
          <t>188260</t>
        </is>
      </c>
      <c r="E1101" s="74" t="inlineStr">
        <is>
          <t>식중독균 등 식품 유해균을 신속하고 정확하게 검출하는 분자진단키트를 개발하여 식품 안전 분야에 특화된 서비스를 제공합니다.</t>
        </is>
      </c>
    </row>
    <row r="1102">
      <c r="A1102" s="74" t="inlineStr">
        <is>
          <t>전염병/질병</t>
        </is>
      </c>
      <c r="B1102" s="74" t="inlineStr">
        <is>
          <t>엠폭스</t>
        </is>
      </c>
      <c r="C1102" s="74" t="inlineStr">
        <is>
          <t>세니젠</t>
        </is>
      </c>
      <c r="D1102" s="74" t="inlineStr">
        <is>
          <t>188260</t>
        </is>
      </c>
      <c r="E1102" s="74" t="inlineStr">
        <is>
          <t>엠폭스(원숭이두창) 바이러스를 검출할 수 있는 PCR 분자진단키트를 개발한 이력이 있어 관련주로 분류됩니다.</t>
        </is>
      </c>
    </row>
    <row r="1103">
      <c r="A1103" s="74" t="inlineStr">
        <is>
          <t>환경/재난</t>
        </is>
      </c>
      <c r="B1103" s="74" t="inlineStr">
        <is>
          <t>탈플라스틱</t>
        </is>
      </c>
      <c r="C1103" s="74" t="inlineStr">
        <is>
          <t>세림B&amp;G</t>
        </is>
      </c>
      <c r="D1103" s="74" t="inlineStr">
        <is>
          <t>340440</t>
        </is>
      </c>
      <c r="E1103" s="74" t="inlineStr">
        <is>
          <t>자연에서 분해되는 생분해성 플라스틱(PLA)을 이용한 친환경 식품 포장 용기를 개발, 생산하는 전문 기업입니다.</t>
        </is>
      </c>
    </row>
    <row r="1104">
      <c r="A1104" s="74" t="inlineStr">
        <is>
          <t>건설/인프라</t>
        </is>
      </c>
      <c r="B1104" s="74" t="inlineStr">
        <is>
          <t>지하화(해저터널, GTX)</t>
        </is>
      </c>
      <c r="C1104" s="74" t="inlineStr">
        <is>
          <t>세명전기</t>
        </is>
      </c>
      <c r="D1104" s="74" t="inlineStr">
        <is>
          <t>017510</t>
        </is>
      </c>
      <c r="E1104" s="74" t="inlineStr">
        <is>
          <t>GTX 등 대심도 터널 공사에 따른 전력선 지중화 및 신규 철도 노선 건설 시, 동사가 생산하는 전력 및 전차선 금구류가 필수적으로 사용됩니다.</t>
        </is>
      </c>
    </row>
    <row r="1105">
      <c r="A1105" s="74" t="inlineStr">
        <is>
          <t>건설/인프라</t>
        </is>
      </c>
      <c r="B1105" s="74" t="inlineStr">
        <is>
          <t>철도</t>
        </is>
      </c>
      <c r="C1105" s="74" t="inlineStr">
        <is>
          <t>세명전기</t>
        </is>
      </c>
      <c r="D1105" s="74" t="inlineStr">
        <is>
          <t>017510</t>
        </is>
      </c>
      <c r="E1105" s="74" t="inlineStr">
        <is>
          <t>고속철도 및 도시철도의 전차선(전력을 공급하는 전선)을 지지하고 고정하는 핵심 부품인 '전차선 금구류'를 생산, 공급하고 있습니다.</t>
        </is>
      </c>
    </row>
    <row r="1106">
      <c r="A1106" s="74" t="inlineStr">
        <is>
          <t>전력</t>
        </is>
      </c>
      <c r="B1106" s="74" t="inlineStr">
        <is>
          <t>HVDC(초고압직류송전)</t>
        </is>
      </c>
      <c r="C1106" s="74" t="inlineStr">
        <is>
          <t>세명전기</t>
        </is>
      </c>
      <c r="D1106" s="74" t="inlineStr">
        <is>
          <t>017510</t>
        </is>
      </c>
      <c r="E1106" s="74" t="inlineStr">
        <is>
          <t>HVDC 등 차세대 송전 선로에 필요한 특수 금구류를 개발, 공급할 수 있는 기술력을 보유하고 있어 관련주로 꼽힙니다.</t>
        </is>
      </c>
    </row>
    <row r="1107">
      <c r="A1107" s="74" t="inlineStr">
        <is>
          <t>전력</t>
        </is>
      </c>
      <c r="B1107" s="74" t="inlineStr">
        <is>
          <t>전선</t>
        </is>
      </c>
      <c r="C1107" s="74" t="inlineStr">
        <is>
          <t>세명전기</t>
        </is>
      </c>
      <c r="D1107" s="74" t="inlineStr">
        <is>
          <t>017510</t>
        </is>
      </c>
      <c r="E1107" s="74" t="inlineStr">
        <is>
          <t>송전, 변전, 배전 선로에 사용되는 금구류(전선을 연결, 지지, 보호하는 부품)를 생산하여 한국전력 등에 공급하는 전력 기자재 전문 기업입니다.</t>
        </is>
      </c>
    </row>
    <row r="1108">
      <c r="A1108" s="74" t="inlineStr">
        <is>
          <t>정부정책</t>
        </is>
      </c>
      <c r="B1108" s="74" t="inlineStr">
        <is>
          <t>에너지고속도로</t>
        </is>
      </c>
      <c r="C1108" s="74" t="inlineStr">
        <is>
          <t>세명전기</t>
        </is>
      </c>
      <c r="D1108" s="74" t="inlineStr">
        <is>
          <t>017510</t>
        </is>
      </c>
      <c r="E1108" s="74" t="inlineStr">
        <is>
          <t>정부의 지능형 전력망(에너지고속도로) 구축에 따라 신규 및 교체 송배전 선로 공사가 증가할 경우, 동사의 금구류 수요 증가가 기대됩니다.</t>
        </is>
      </c>
    </row>
    <row r="1109">
      <c r="A1109" s="74" t="inlineStr">
        <is>
          <t>유통/물류</t>
        </is>
      </c>
      <c r="B1109" s="74" t="inlineStr">
        <is>
          <t>물류</t>
        </is>
      </c>
      <c r="C1109" s="74" t="inlineStr">
        <is>
          <t>세방</t>
        </is>
      </c>
      <c r="D1109" s="74" t="inlineStr">
        <is>
          <t>004360</t>
        </is>
      </c>
      <c r="E1109" s="74" t="inlineStr">
        <is>
          <t>컨테이너, 벌크 화물의 항만 하역 및 창고 보관, 내륙 운송 등 종합적인 물류 서비스를 제공하며, 전국적인 물류 네트워크를 보유하고 있습니다.</t>
        </is>
      </c>
    </row>
    <row r="1110">
      <c r="A1110" s="74" t="inlineStr">
        <is>
          <t>이차전지</t>
        </is>
      </c>
      <c r="B1110" s="74" t="inlineStr">
        <is>
          <t>LFP</t>
        </is>
      </c>
      <c r="C1110" s="74" t="inlineStr">
        <is>
          <t>세방전지</t>
        </is>
      </c>
      <c r="D1110" s="74" t="inlineStr">
        <is>
          <t>004490</t>
        </is>
      </c>
      <c r="E1110" s="74" t="inlineStr">
        <is>
          <t>차량용, 산업용 납축전지 분야의 국내 1위 기업으로, 리튬인산철(LFP)을 활용한 산업용 ESS 및 배터리 개발을 추진하고 있습니다.</t>
        </is>
      </c>
    </row>
    <row r="1111">
      <c r="A1111" s="74" t="inlineStr">
        <is>
          <t>자동차</t>
        </is>
      </c>
      <c r="B1111" s="74" t="inlineStr">
        <is>
          <t>하이브리드</t>
        </is>
      </c>
      <c r="C1111" s="74" t="inlineStr">
        <is>
          <t>세방전지</t>
        </is>
      </c>
      <c r="D1111" s="74" t="inlineStr">
        <is>
          <t>004490</t>
        </is>
      </c>
      <c r="E1111" s="74" t="inlineStr">
        <is>
          <t>하이브리드 차량에 탑재되는 저전압 시스템(12V)용 AGM 배터리를 생산하여 현대차 등 국내외 완성차 업체에 공급하고 있습니다.</t>
        </is>
      </c>
    </row>
    <row r="1112">
      <c r="A1112" s="74" t="inlineStr">
        <is>
          <t>이차전지</t>
        </is>
      </c>
      <c r="B1112" s="74" t="inlineStr">
        <is>
          <t>원통형</t>
        </is>
      </c>
      <c r="C1112" s="74" t="inlineStr">
        <is>
          <t>세아메카닉스</t>
        </is>
      </c>
      <c r="D1112" s="74" t="inlineStr">
        <is>
          <t>396300</t>
        </is>
      </c>
      <c r="E1112" s="74" t="inlineStr">
        <is>
          <t>2차전지 배터리 셀의 폭발을 방지하는 안전 부품(End Plate)과 전기차의 핵심 구동 부품을 정밀 가공하여 생산하는 전문 기업입니다.</t>
        </is>
      </c>
    </row>
    <row r="1113">
      <c r="A1113" s="74" t="inlineStr">
        <is>
          <t>건설/인프라</t>
        </is>
      </c>
      <c r="B1113" s="74" t="inlineStr">
        <is>
          <t>철강/철근</t>
        </is>
      </c>
      <c r="C1113" s="74" t="inlineStr">
        <is>
          <t>세아베스틸지주</t>
        </is>
      </c>
      <c r="D1113" s="74" t="inlineStr">
        <is>
          <t>001430</t>
        </is>
      </c>
      <c r="E1113" s="74" t="inlineStr">
        <is>
          <t>자동차, 기계, 건설 등 산업의 기초 소재가 되는 특수강을 전문적으로 생산하는 국내 1위의 특수강 전문 기업입니다.</t>
        </is>
      </c>
    </row>
    <row r="1114">
      <c r="A1114" s="74" t="inlineStr">
        <is>
          <t>우주/항공</t>
        </is>
      </c>
      <c r="B1114" s="74" t="inlineStr">
        <is>
          <t>스페이스x</t>
        </is>
      </c>
      <c r="C1114" s="74" t="inlineStr">
        <is>
          <t>세아베스틸지주</t>
        </is>
      </c>
      <c r="D1114" s="74" t="inlineStr">
        <is>
          <t>001430</t>
        </is>
      </c>
      <c r="E1114" s="74" t="inlineStr">
        <is>
          <t>민간 우주 발사체 기업 스페이스X의 로켓 엔진에도 동사가 생산하는 고강도, 내열 특수합금이 사용되는 것으로 알려져 있습니다.</t>
        </is>
      </c>
    </row>
    <row r="1115">
      <c r="A1115" s="74" t="inlineStr">
        <is>
          <t>우주/항공</t>
        </is>
      </c>
      <c r="B1115" s="74" t="inlineStr">
        <is>
          <t>우주개발</t>
        </is>
      </c>
      <c r="C1115" s="74" t="inlineStr">
        <is>
          <t>세아베스틸지주</t>
        </is>
      </c>
      <c r="D1115" s="74" t="inlineStr">
        <is>
          <t>001430</t>
        </is>
      </c>
      <c r="E1115" s="74" t="inlineStr">
        <is>
          <t>자회사 '세아창원특수강'이 한국형 발사체 '누리호'의 엔진 핵심 부품에 사용되는 특수합금 소재를 공급했습니다.</t>
        </is>
      </c>
    </row>
    <row r="1116">
      <c r="A1116" s="74" t="inlineStr">
        <is>
          <t>건설/인프라</t>
        </is>
      </c>
      <c r="B1116" s="74" t="inlineStr">
        <is>
          <t>강관/가스관</t>
        </is>
      </c>
      <c r="C1116" s="74" t="inlineStr">
        <is>
          <t>세아제강</t>
        </is>
      </c>
      <c r="D1116" s="74" t="inlineStr">
        <is>
          <t>306200</t>
        </is>
      </c>
      <c r="E1116" s="74" t="inlineStr">
        <is>
          <t>석유, 천연가스 시추 및 수송에 사용되는 유정관, 송유관 등 고부가가치 에너지용 강관 분야에서 높은 경쟁력을 보유하고 있습니다.</t>
        </is>
      </c>
    </row>
    <row r="1117">
      <c r="A1117" s="74" t="inlineStr">
        <is>
          <t>건설/인프라</t>
        </is>
      </c>
      <c r="B1117" s="74" t="inlineStr">
        <is>
          <t>철강/철근</t>
        </is>
      </c>
      <c r="C1117" s="74" t="inlineStr">
        <is>
          <t>세아제강</t>
        </is>
      </c>
      <c r="D1117" s="74" t="inlineStr">
        <is>
          <t>306200</t>
        </is>
      </c>
      <c r="E1117" s="74" t="inlineStr">
        <is>
          <t>건축물, 플랜트 등의 구조용 강관 및 석유, 가스 수송용 에너지 강관을 주력으로 생산하는 세계적인 강관 전문 기업입니다.</t>
        </is>
      </c>
    </row>
    <row r="1118">
      <c r="A1118" s="74" t="inlineStr">
        <is>
          <t>국제</t>
        </is>
      </c>
      <c r="B1118" s="74" t="inlineStr">
        <is>
          <t>네옴시티</t>
        </is>
      </c>
      <c r="C1118" s="74" t="inlineStr">
        <is>
          <t>세우글로벌</t>
        </is>
      </c>
      <c r="D1118" s="74" t="inlineStr">
        <is>
          <t>013000</t>
        </is>
      </c>
      <c r="E1118" s="74" t="inlineStr">
        <is>
          <t>네옴시티 프로젝트의 건설 및 플랜트 공사에 필요한 엔지니어링 플라스틱 소재를 공급할 수 있다는 기대로 관련주로 분류됩니다.</t>
        </is>
      </c>
    </row>
    <row r="1119">
      <c r="A1119" s="74" t="inlineStr">
        <is>
          <t>정부정책</t>
        </is>
      </c>
      <c r="B1119" s="74" t="inlineStr">
        <is>
          <t>고령화/노인복지</t>
        </is>
      </c>
      <c r="C1119" s="74" t="inlineStr">
        <is>
          <t>세운메디칼</t>
        </is>
      </c>
      <c r="D1119" s="74" t="inlineStr">
        <is>
          <t>100700</t>
        </is>
      </c>
      <c r="E1119" s="74" t="inlineStr">
        <is>
          <t>고령 환자 및 수술 환자에게 필수적인 의료용 흡인기, 카테터 등 다양한 종류의 의료 소모품을 전문적으로 생산, 공급합니다.</t>
        </is>
      </c>
    </row>
    <row r="1120">
      <c r="A1120" s="74" t="inlineStr">
        <is>
          <t>통신</t>
        </is>
      </c>
      <c r="B1120" s="74" t="inlineStr">
        <is>
          <t>알뜰폰</t>
        </is>
      </c>
      <c r="C1120" s="74" t="inlineStr">
        <is>
          <t>세종텔레콤</t>
        </is>
      </c>
      <c r="D1120" s="74" t="inlineStr">
        <is>
          <t>036630</t>
        </is>
      </c>
      <c r="E1120" s="74" t="inlineStr">
        <is>
          <t>알뜰폰(MVNO) 서비스 '스노우맨'을 운영하며, 합리적인 요금제를 통해 통신 시장의 틈새를 공략하고 있습니다.</t>
        </is>
      </c>
    </row>
    <row r="1121">
      <c r="A1121" s="74" t="inlineStr">
        <is>
          <t>조선/해운</t>
        </is>
      </c>
      <c r="B1121" s="74" t="inlineStr">
        <is>
          <t>조선기자재</t>
        </is>
      </c>
      <c r="C1121" s="74" t="inlineStr">
        <is>
          <t>세진중공업</t>
        </is>
      </c>
      <c r="D1121" s="74" t="inlineStr">
        <is>
          <t>075580</t>
        </is>
      </c>
      <c r="E1121" s="74" t="inlineStr">
        <is>
          <t>선박의 블록, LPG 탱크, 데크하우스 등 선체 일부를 통째로 제작하여 현대중공업 등 주요 조선소에 공급하는 핵심 협력사입니다.</t>
        </is>
      </c>
    </row>
    <row r="1122">
      <c r="A1122" s="74" t="inlineStr">
        <is>
          <t>조선/해운</t>
        </is>
      </c>
      <c r="B1122" s="74" t="inlineStr">
        <is>
          <t>해양플랜트</t>
        </is>
      </c>
      <c r="C1122" s="74" t="inlineStr">
        <is>
          <t>세진중공업</t>
        </is>
      </c>
      <c r="D1122" s="74" t="inlineStr">
        <is>
          <t>075580</t>
        </is>
      </c>
      <c r="E1122" s="74" t="inlineStr">
        <is>
          <t>선박의 거주 공간인 '데크하우스'와 LNG 화물창, 해양플랜트 모듈 등 초대형 조선 기자재를 생산하는 글로벌 1위 기업입니다.</t>
        </is>
      </c>
    </row>
    <row r="1123">
      <c r="A1123" s="74" t="inlineStr">
        <is>
          <t>IT/신기술</t>
        </is>
      </c>
      <c r="B1123" s="74" t="inlineStr">
        <is>
          <t>카메라모듈/부품</t>
        </is>
      </c>
      <c r="C1123" s="74" t="inlineStr">
        <is>
          <t>세코닉스</t>
        </is>
      </c>
      <c r="D1123" s="74" t="inlineStr">
        <is>
          <t>053450</t>
        </is>
      </c>
      <c r="E1123" s="74" t="inlineStr">
        <is>
          <t>스마트폰, 자동차, VR/AR 기기 등 다양한 제품에 사용되는 광학 렌즈 및 카메라 모듈을 전문적으로 개발, 생산하는 광학 전문 기업입니다.</t>
        </is>
      </c>
    </row>
    <row r="1124">
      <c r="A1124" s="74" t="inlineStr">
        <is>
          <t>가상화폐/가상현실</t>
        </is>
      </c>
      <c r="B1124" s="74" t="inlineStr">
        <is>
          <t>VR/AR/XR</t>
        </is>
      </c>
      <c r="C1124" s="74" t="inlineStr">
        <is>
          <t>세코닉스</t>
        </is>
      </c>
      <c r="D1124" s="74" t="inlineStr">
        <is>
          <t>053450</t>
        </is>
      </c>
      <c r="E1124" s="74" t="inlineStr">
        <is>
          <t>VR/AR 기기의 몰입감을 좌우하는 접안렌즈, 프로젝션 렌즈 등 핵심 광학 부품을 설계하고 양산할 수 있는 기술력을 보유하고 있습니다.</t>
        </is>
      </c>
    </row>
    <row r="1125">
      <c r="A1125" s="74" t="inlineStr">
        <is>
          <t>가상화폐/가상현실</t>
        </is>
      </c>
      <c r="B1125" s="74" t="inlineStr">
        <is>
          <t>스마트글래스</t>
        </is>
      </c>
      <c r="C1125" s="74" t="inlineStr">
        <is>
          <t>세코닉스</t>
        </is>
      </c>
      <c r="D1125" s="74" t="inlineStr">
        <is>
          <t>053450</t>
        </is>
      </c>
      <c r="E1125" s="74" t="inlineStr">
        <is>
          <t>AR 스마트글래스의 핵심 부품인 광학 모듈 및 렌즈를 개발하고 있으며, 글로벌 빅테크 기업들과 협력 관계를 구축하고 있습니다.</t>
        </is>
      </c>
    </row>
    <row r="1126">
      <c r="A1126" s="74" t="inlineStr">
        <is>
          <t>빅테크</t>
        </is>
      </c>
      <c r="B1126" s="74" t="inlineStr">
        <is>
          <t>엔비디아</t>
        </is>
      </c>
      <c r="C1126" s="74" t="inlineStr">
        <is>
          <t>세코닉스</t>
        </is>
      </c>
      <c r="D1126" s="74" t="inlineStr">
        <is>
          <t>053450</t>
        </is>
      </c>
      <c r="E1126" s="74" t="inlineStr">
        <is>
          <t>엔비디아의 AR 스마트글래스 개발 프로젝트에 참여하여, 핵심 부품인 광학 렌즈 모듈을 공급한 이력이 있습니다.</t>
        </is>
      </c>
    </row>
    <row r="1127">
      <c r="A1127" s="74" t="inlineStr">
        <is>
          <t>자동차</t>
        </is>
      </c>
      <c r="B1127" s="74" t="inlineStr">
        <is>
          <t>자율주행</t>
        </is>
      </c>
      <c r="C1127" s="74" t="inlineStr">
        <is>
          <t>세코닉스</t>
        </is>
      </c>
      <c r="D1127" s="74" t="inlineStr">
        <is>
          <t>053450</t>
        </is>
      </c>
      <c r="E1127" s="74" t="inlineStr">
        <is>
          <t>자율주행차의 '눈' 역할을 하는 차량용 카메라 렌즈 및 모듈을 생산하여 현대모비스 등 전장 부품사에 공급하는 핵심 파트너사입니다.</t>
        </is>
      </c>
    </row>
    <row r="1128">
      <c r="A1128" s="74" t="inlineStr">
        <is>
          <t>바이오/의료AI</t>
        </is>
      </c>
      <c r="B1128" s="74" t="inlineStr">
        <is>
          <t>마리화나(대마)</t>
        </is>
      </c>
      <c r="C1128" s="74" t="inlineStr">
        <is>
          <t>세토피아</t>
        </is>
      </c>
      <c r="D1128" s="74" t="n"/>
      <c r="E1128" s="74" t="inlineStr">
        <is>
          <t>해외에서 의료용 대마 사업을 추진하고 있으며, 국내 규제 완화 시 관련 시장에 진출할 수 있다는 기대로 관련주로 분류됩니다.</t>
        </is>
      </c>
    </row>
    <row r="1129">
      <c r="A1129" s="74" t="inlineStr">
        <is>
          <t>화장품/미용</t>
        </is>
      </c>
      <c r="B1129" s="74" t="inlineStr">
        <is>
          <t>화장품</t>
        </is>
      </c>
      <c r="C1129" s="74" t="inlineStr">
        <is>
          <t>세화피앤씨</t>
        </is>
      </c>
      <c r="D1129" s="74" t="inlineStr">
        <is>
          <t>252500</t>
        </is>
      </c>
      <c r="E1129" s="74" t="inlineStr">
        <is>
          <t>염색약 브랜드 '모레모', '리체나' 등으로 잘 알려져 있으며, 헤어케어 제품을 중심으로 국내외 시장을 공략하고 있습니다.</t>
        </is>
      </c>
    </row>
    <row r="1130">
      <c r="A1130" s="74" t="inlineStr">
        <is>
          <t>기계/방산</t>
        </is>
      </c>
      <c r="B1130" s="74" t="inlineStr">
        <is>
          <t>방산</t>
        </is>
      </c>
      <c r="C1130" s="74" t="inlineStr">
        <is>
          <t>센서뷰</t>
        </is>
      </c>
      <c r="D1130" s="74" t="inlineStr">
        <is>
          <t>321370</t>
        </is>
      </c>
      <c r="E1130" s="74" t="inlineStr">
        <is>
          <t>K2 전차, FA-50 경공격기 등 첨단 무기체계에 탑재되는 고성능 RF(무선주파수) 통신 케이블 및 안테나를 개발, 공급합니다.</t>
        </is>
      </c>
    </row>
    <row r="1131">
      <c r="A1131" s="74" t="inlineStr">
        <is>
          <t>빅테크</t>
        </is>
      </c>
      <c r="B1131" s="74" t="inlineStr">
        <is>
          <t>엔비디아</t>
        </is>
      </c>
      <c r="C1131" s="74" t="inlineStr">
        <is>
          <t>센서뷰</t>
        </is>
      </c>
      <c r="D1131" s="74" t="inlineStr">
        <is>
          <t>321370</t>
        </is>
      </c>
      <c r="E1131" s="74" t="inlineStr">
        <is>
          <t>엔비디아의 AI 가속기 및 데이터센터에 사용되는 고성능 통신 케이블 및 초소형 전송 솔루션을 개발, 공급하고 있습니다.</t>
        </is>
      </c>
    </row>
    <row r="1132">
      <c r="A1132" s="74" t="inlineStr">
        <is>
          <t>우주/항공</t>
        </is>
      </c>
      <c r="B1132" s="74" t="inlineStr">
        <is>
          <t>우주개발</t>
        </is>
      </c>
      <c r="C1132" s="74" t="inlineStr">
        <is>
          <t>센서뷰</t>
        </is>
      </c>
      <c r="D1132" s="74" t="inlineStr">
        <is>
          <t>321370</t>
        </is>
      </c>
      <c r="E1132" s="74" t="inlineStr">
        <is>
          <t>누리호 등 한국형 발사체 및 인공위성의 통신 시스템에 사용되는 초소형, 고주파수 RF 연결 솔루션을 공급하고 있습니다.</t>
        </is>
      </c>
    </row>
    <row r="1133">
      <c r="A1133" s="74" t="inlineStr">
        <is>
          <t>통신</t>
        </is>
      </c>
      <c r="B1133" s="74" t="inlineStr">
        <is>
          <t>5g/6g</t>
        </is>
      </c>
      <c r="C1133" s="74" t="inlineStr">
        <is>
          <t>센서뷰</t>
        </is>
      </c>
      <c r="D1133" s="74" t="inlineStr">
        <is>
          <t>321370</t>
        </is>
      </c>
      <c r="E1133" s="74" t="inlineStr">
        <is>
          <t>5G 및 6G 이동통신 장비의 성능을 극대화하는 초소형, 고주파수용 RF 케이블, 안테나, 커넥터를 개발하는 소재·부품·장비 전문 기업입니다.</t>
        </is>
      </c>
    </row>
    <row r="1134">
      <c r="A1134" s="74" t="inlineStr">
        <is>
          <t>빅테크</t>
        </is>
      </c>
      <c r="B1134" s="74" t="inlineStr">
        <is>
          <t>화웨이</t>
        </is>
      </c>
      <c r="C1134" s="74" t="inlineStr">
        <is>
          <t>센코</t>
        </is>
      </c>
      <c r="D1134" s="74" t="inlineStr">
        <is>
          <t>347000</t>
        </is>
      </c>
      <c r="E1134" s="74" t="inlineStr">
        <is>
          <t>과거 화웨이에 가스 센서 등을 공급한 이력이 있으며, 중국 시장에서의 사업 확장 가능성으로 관련주로 분류됩니다.</t>
        </is>
      </c>
    </row>
    <row r="1135">
      <c r="A1135" s="74" t="inlineStr">
        <is>
          <t>신소재</t>
        </is>
      </c>
      <c r="B1135" s="74" t="inlineStr">
        <is>
          <t>맥신</t>
        </is>
      </c>
      <c r="C1135" s="74" t="inlineStr">
        <is>
          <t>센코</t>
        </is>
      </c>
      <c r="D1135" s="74" t="inlineStr">
        <is>
          <t>347000</t>
        </is>
      </c>
      <c r="E1135" s="74" t="inlineStr">
        <is>
          <t>'꿈의 신소재'로 불리는 맥신(MXene)을 활용하여 유해가스를 감지하는 차세대 가스 센서를 개발하고 상용화를 추진 중입니다.</t>
        </is>
      </c>
    </row>
    <row r="1136">
      <c r="A1136" s="74" t="inlineStr">
        <is>
          <t>바이오/의료AI</t>
        </is>
      </c>
      <c r="B1136" s="74" t="inlineStr">
        <is>
          <t>유전자치료</t>
        </is>
      </c>
      <c r="C1136" s="74" t="inlineStr">
        <is>
          <t>셀레믹스</t>
        </is>
      </c>
      <c r="D1136" s="74" t="inlineStr">
        <is>
          <t>331920</t>
        </is>
      </c>
      <c r="E1136" s="74" t="inlineStr">
        <is>
          <t>유전자 치료제 개발의 기반이 되는 특정 유전자군(Gene Set)을 선별하고 분석하는 타겟캡쳐 기술에서 세계적인 경쟁력을 보유하고 있습니다.</t>
        </is>
      </c>
    </row>
    <row r="1137">
      <c r="A1137" s="74" t="inlineStr">
        <is>
          <t>바이오/의료AI</t>
        </is>
      </c>
      <c r="B1137" s="74" t="inlineStr">
        <is>
          <t>진단키트</t>
        </is>
      </c>
      <c r="C1137" s="74" t="inlineStr">
        <is>
          <t>셀레믹스</t>
        </is>
      </c>
      <c r="D1137" s="74" t="inlineStr">
        <is>
          <t>331920</t>
        </is>
      </c>
      <c r="E1137" s="74" t="inlineStr">
        <is>
          <t>차세대염기서열분석(NGS) 기술을 기반으로, 암 진단, 유전병 검사 등 다양한 분야에 활용되는 맞춤형 진단 패널을 개발, 공급합니다.</t>
        </is>
      </c>
    </row>
    <row r="1138">
      <c r="A1138" s="74" t="inlineStr">
        <is>
          <t>전염병/질병</t>
        </is>
      </c>
      <c r="B1138" s="74" t="inlineStr">
        <is>
          <t>엠폭스</t>
        </is>
      </c>
      <c r="C1138" s="74" t="inlineStr">
        <is>
          <t>셀레믹스</t>
        </is>
      </c>
      <c r="D1138" s="74" t="inlineStr">
        <is>
          <t>331920</t>
        </is>
      </c>
      <c r="E1138" s="74" t="inlineStr">
        <is>
          <t>NGS 기술을 활용하여 엠폭스(원숭이두창) 바이러스를 신속하고 정확하게 검출하는 진단 솔루션을 개발했습니다.</t>
        </is>
      </c>
    </row>
    <row r="1139">
      <c r="A1139" s="74" t="inlineStr">
        <is>
          <t>전염병/질병</t>
        </is>
      </c>
      <c r="B1139" s="74" t="inlineStr">
        <is>
          <t>코로나</t>
        </is>
      </c>
      <c r="C1139" s="74" t="inlineStr">
        <is>
          <t>셀레믹스</t>
        </is>
      </c>
      <c r="D1139" s="74" t="inlineStr">
        <is>
          <t>331920</t>
        </is>
      </c>
      <c r="E1139" s="74" t="inlineStr">
        <is>
          <t>코로나19 바이러스의 전체 유전체를 분석하여 변이 발생을 추적하는 진단 시약 및 서비스를 개발, 공급했습니다.</t>
        </is>
      </c>
    </row>
    <row r="1140">
      <c r="A1140" s="74" t="inlineStr">
        <is>
          <t>바이오/의료AI</t>
        </is>
      </c>
      <c r="B1140" s="74" t="inlineStr">
        <is>
          <t>유전자치료</t>
        </is>
      </c>
      <c r="C1140" s="74" t="inlineStr">
        <is>
          <t>셀레스트라</t>
        </is>
      </c>
      <c r="D1140" s="74" t="inlineStr">
        <is>
          <t>352770</t>
        </is>
      </c>
      <c r="E1140" s="74" t="inlineStr">
        <is>
          <t>유전자 가위 기술 등 첨단 유전자 치료 기술을 개발하는 바이오 기업에 투자하고, 관련 파이프라인을 확보하고 있습니다.</t>
        </is>
      </c>
    </row>
    <row r="1141">
      <c r="A1141" s="74" t="inlineStr">
        <is>
          <t>화장품/미용</t>
        </is>
      </c>
      <c r="B1141" s="74" t="inlineStr">
        <is>
          <t>화장품</t>
        </is>
      </c>
      <c r="C1141" s="74" t="inlineStr">
        <is>
          <t>셀로맥스사이언스</t>
        </is>
      </c>
      <c r="D1141" s="74" t="inlineStr">
        <is>
          <t>471820</t>
        </is>
      </c>
      <c r="E1141" s="74" t="inlineStr">
        <is>
          <t>'셀로맥스' 브랜드를 통해 약국 채널을 중심으로 건강기능식품과 기능성 화장품을 개발, 유통하는 전문 기업입니다.</t>
        </is>
      </c>
    </row>
    <row r="1142">
      <c r="A1142" s="74" t="inlineStr">
        <is>
          <t>바이오/의료AI</t>
        </is>
      </c>
      <c r="B1142" s="74" t="inlineStr">
        <is>
          <t>Mrna(메신저 리보핵산)</t>
        </is>
      </c>
      <c r="C1142" s="74" t="inlineStr">
        <is>
          <t>셀루메드</t>
        </is>
      </c>
      <c r="D1142" s="74" t="inlineStr">
        <is>
          <t>049180</t>
        </is>
      </c>
      <c r="E1142" s="74" t="inlineStr">
        <is>
          <t>mRNA 백신 및 치료제의 핵심 원료인 '뉴클레오시드'와 효소를 대량 생산할 수 있는 기술을 개발하고 상용화를 추진 중입니다.</t>
        </is>
      </c>
    </row>
    <row r="1143">
      <c r="A1143" s="74" t="inlineStr">
        <is>
          <t>전염병/질병</t>
        </is>
      </c>
      <c r="B1143" s="74" t="inlineStr">
        <is>
          <t>코로나</t>
        </is>
      </c>
      <c r="C1143" s="74" t="inlineStr">
        <is>
          <t>셀루메드</t>
        </is>
      </c>
      <c r="D1143" s="74" t="inlineStr">
        <is>
          <t>049180</t>
        </is>
      </c>
      <c r="E1143" s="74" t="inlineStr">
        <is>
          <t>코로나19 등 바이러스 감염 여부를 진단하는 데 필요한 검체채취키트를 생산하여 국내외 시장에 공급한 이력이 있습니다.</t>
        </is>
      </c>
    </row>
    <row r="1144">
      <c r="A1144" s="74" t="inlineStr">
        <is>
          <t>정부정책</t>
        </is>
      </c>
      <c r="B1144" s="74" t="inlineStr">
        <is>
          <t>고령화/노인복지</t>
        </is>
      </c>
      <c r="C1144" s="74" t="inlineStr">
        <is>
          <t>셀루메드</t>
        </is>
      </c>
      <c r="D1144" s="74" t="inlineStr">
        <is>
          <t>049180</t>
        </is>
      </c>
      <c r="E1144" s="74" t="inlineStr">
        <is>
          <t>퇴행성 관절염, 골다공증 등 노인성 질환 환자를 위한 인공관절, 골이식재 등 근골격계 의료기기를 주력으로 생산합니다.</t>
        </is>
      </c>
    </row>
    <row r="1145">
      <c r="A1145" s="74" t="inlineStr">
        <is>
          <t>바이오/의료AI</t>
        </is>
      </c>
      <c r="B1145" s="74" t="inlineStr">
        <is>
          <t>면역항암제</t>
        </is>
      </c>
      <c r="C1145" s="74" t="inlineStr">
        <is>
          <t>셀리드</t>
        </is>
      </c>
      <c r="D1145" s="74" t="inlineStr">
        <is>
          <t>299660</t>
        </is>
      </c>
      <c r="E1145" s="74" t="inlineStr">
        <is>
          <t>자체 개발한 항암 바이러스 플랫폼 기술 'CeliVax'를 기반으로, 다양한 암종을 타겟으로 하는 차세대 면역항암제를 개발하고 있습니다.</t>
        </is>
      </c>
    </row>
    <row r="1146">
      <c r="A1146" s="74" t="inlineStr">
        <is>
          <t>전염병/질병</t>
        </is>
      </c>
      <c r="B1146" s="74" t="inlineStr">
        <is>
          <t>코로나</t>
        </is>
      </c>
      <c r="C1146" s="74" t="inlineStr">
        <is>
          <t>셀리드</t>
        </is>
      </c>
      <c r="D1146" s="74" t="inlineStr">
        <is>
          <t>299660</t>
        </is>
      </c>
      <c r="E1146" s="74" t="inlineStr">
        <is>
          <t>아데노 바이러스 벡터 기술을 이용하여 코로나19 예방 백신을 개발하고, 임상 3상까지 진행하며 백신 주권 확보에 기여했습니다.</t>
        </is>
      </c>
    </row>
    <row r="1147">
      <c r="A1147" s="6" t="inlineStr">
        <is>
          <t>AI/데이터센터/로봇</t>
        </is>
      </c>
      <c r="B1147" s="6" t="inlineStr">
        <is>
          <t>AI</t>
        </is>
      </c>
      <c r="C1147" s="6" t="inlineStr">
        <is>
          <t>셀바스AI</t>
        </is>
      </c>
      <c r="D1147" s="74" t="inlineStr">
        <is>
          <t>108860</t>
        </is>
      </c>
      <c r="E1147" s="6" t="inlineStr">
        <is>
          <t>음성인식, 필기인식, 영상인식 등 국내 최고 수준의 AI 원천 기술을 다수 보유하고 있으며, 이를 다양한 산업에 융합하는 사업을 영위합니다.</t>
        </is>
      </c>
    </row>
    <row r="1148">
      <c r="A1148" s="74" t="inlineStr">
        <is>
          <t>IT/신기술</t>
        </is>
      </c>
      <c r="B1148" s="74" t="inlineStr">
        <is>
          <t>음성인식</t>
        </is>
      </c>
      <c r="C1148" s="74" t="inlineStr">
        <is>
          <t>셀바스AI</t>
        </is>
      </c>
      <c r="D1148" s="74" t="inlineStr">
        <is>
          <t>108860</t>
        </is>
      </c>
      <c r="E1148" s="74" t="inlineStr">
        <is>
          <t>국내 음성인식 기술 1세대로, 콜센터, 가전, 자동차, 의료 등 다양한 분야에 특화된 음성인식 솔루션 '셀비(Selvy)'를 공급하고 있습니다.</t>
        </is>
      </c>
    </row>
    <row r="1149">
      <c r="A1149" s="74" t="inlineStr">
        <is>
          <t>빅테크</t>
        </is>
      </c>
      <c r="B1149" s="74" t="inlineStr">
        <is>
          <t>아마존(AWS)</t>
        </is>
      </c>
      <c r="C1149" s="74" t="inlineStr">
        <is>
          <t>셀바스AI</t>
        </is>
      </c>
      <c r="D1149" s="74" t="inlineStr">
        <is>
          <t>108860</t>
        </is>
      </c>
      <c r="E1149" s="74" t="inlineStr">
        <is>
          <t>아마존웹서비스(AWS)의 파트너사로서, AWS 클라우드 환경에서 운영되는 AI 음성인식 및 의료 AI 솔루션을 제공합니다.</t>
        </is>
      </c>
    </row>
    <row r="1150">
      <c r="A1150" s="74" t="inlineStr">
        <is>
          <t>바이오/의료AI</t>
        </is>
      </c>
      <c r="B1150" s="74" t="inlineStr">
        <is>
          <t>의료AI</t>
        </is>
      </c>
      <c r="C1150" s="74" t="inlineStr">
        <is>
          <t>셀바스헬스케어</t>
        </is>
      </c>
      <c r="D1150" s="74" t="inlineStr">
        <is>
          <t>208370</t>
        </is>
      </c>
      <c r="E1150" s="74" t="inlineStr">
        <is>
          <t>AI 기술을 접목한 혈압계, 체성분분석기 등 스마트 의료기기를 개발하며, 측정된 생체 신호를 AI로 분석하여 건강관리 서비스를 제공합니다.</t>
        </is>
      </c>
    </row>
    <row r="1151">
      <c r="A1151" s="74" t="inlineStr">
        <is>
          <t>바이오/의료AI</t>
        </is>
      </c>
      <c r="B1151" s="74" t="inlineStr">
        <is>
          <t>마이크로바이옴</t>
        </is>
      </c>
      <c r="C1151" s="74" t="inlineStr">
        <is>
          <t>셀트리온</t>
        </is>
      </c>
      <c r="D1151" s="74" t="inlineStr">
        <is>
          <t>068270</t>
        </is>
      </c>
      <c r="E1151" s="74" t="inlineStr">
        <is>
          <t>마이크로바이옴 기술을 보유한 미국 '리스큐어 바이오사이언시스'와 협력하여 염증성 장질환 등 난치성 질환 치료제를 공동 개발하고 있습니다.</t>
        </is>
      </c>
    </row>
    <row r="1152">
      <c r="A1152" s="74" t="inlineStr">
        <is>
          <t>원자재</t>
        </is>
      </c>
      <c r="B1152" s="74" t="inlineStr">
        <is>
          <t>리튬</t>
        </is>
      </c>
      <c r="C1152" s="74" t="inlineStr">
        <is>
          <t>셀피글로벌</t>
        </is>
      </c>
      <c r="D1152" s="74" t="inlineStr">
        <is>
          <t>068940</t>
        </is>
      </c>
      <c r="E1152" s="74" t="inlineStr">
        <is>
          <t>리튬을 비롯한 2차전지 핵심 광물 및 소재의 유통 사업을 신성장 동력으로 추진하며, 자원 개발 분야로 사업 영역을 확장하고 있습니다.</t>
        </is>
      </c>
    </row>
    <row r="1153">
      <c r="A1153" s="74" t="inlineStr">
        <is>
          <t>가상화폐/가상현실</t>
        </is>
      </c>
      <c r="B1153" s="74" t="inlineStr">
        <is>
          <t>NFT</t>
        </is>
      </c>
      <c r="C1153" s="74" t="inlineStr">
        <is>
          <t>소니드</t>
        </is>
      </c>
      <c r="D1153" s="74" t="n"/>
      <c r="E1153" s="74" t="inlineStr">
        <is>
          <t>자회사를 통해 NFT(대체불가토큰) 기반의 P2E(Play to Earn) 게임 사업 및 블록체인 관련 신사업을 추진하고 있습니다.</t>
        </is>
      </c>
    </row>
    <row r="1154">
      <c r="A1154" s="74" t="inlineStr">
        <is>
          <t>바이오/의료AI</t>
        </is>
      </c>
      <c r="B1154" s="74" t="inlineStr">
        <is>
          <t>의료AI</t>
        </is>
      </c>
      <c r="C1154" s="74" t="inlineStr">
        <is>
          <t>소니드</t>
        </is>
      </c>
      <c r="D1154" s="74" t="n"/>
      <c r="E1154" s="74" t="inlineStr">
        <is>
          <t>자회사 '소니드온'을 통해 AI 기반의 바이오마커 진단 및 신약 개발 사업을 추진하며 바이오 분야로 사업을 다각화하고 있습니다.</t>
        </is>
      </c>
    </row>
    <row r="1155">
      <c r="A1155" s="74" t="inlineStr">
        <is>
          <t>반도체</t>
        </is>
      </c>
      <c r="B1155" s="74" t="inlineStr">
        <is>
          <t>온센서AI</t>
        </is>
      </c>
      <c r="C1155" s="74" t="inlineStr">
        <is>
          <t>소니드</t>
        </is>
      </c>
      <c r="D1155" s="74" t="n"/>
      <c r="E1155" s="74" t="inlineStr">
        <is>
          <t>센서에서 감지한 데이터를 바로 처리하는 온센서 AI 기술을 활용한 로봇 및 자동화 설비 사업 진출을 모색하고 있습니다.</t>
        </is>
      </c>
    </row>
    <row r="1156">
      <c r="A1156" s="74" t="inlineStr">
        <is>
          <t>유통/물류</t>
        </is>
      </c>
      <c r="B1156" s="74" t="inlineStr">
        <is>
          <t>물류</t>
        </is>
      </c>
      <c r="C1156" s="74" t="inlineStr">
        <is>
          <t>소니드</t>
        </is>
      </c>
      <c r="D1156" s="74" t="n"/>
      <c r="E1156" s="74" t="inlineStr">
        <is>
          <t>자회사 '소니드로지스'를 통해 2차전지 소재, 폐배터리 등 특수 화물을 전문적으로 운송하는 물류 사업을 영위하고 있습니다.</t>
        </is>
      </c>
    </row>
    <row r="1157">
      <c r="A1157" s="74" t="inlineStr">
        <is>
          <t>이차전지</t>
        </is>
      </c>
      <c r="B1157" s="74" t="inlineStr">
        <is>
          <t>LFP</t>
        </is>
      </c>
      <c r="C1157" s="74" t="inlineStr">
        <is>
          <t>소니드</t>
        </is>
      </c>
      <c r="D1157" s="74" t="n"/>
      <c r="E1157" s="74" t="inlineStr">
        <is>
          <t>LFP(리튬인산철) 배터리를 탑재한 전기 오토바이, 전동 자전거 등 E-모빌리티 사업을 통해 LFP 배터리 시장에 참여하고 있습니다.</t>
        </is>
      </c>
    </row>
    <row r="1158">
      <c r="A1158" s="74" t="inlineStr">
        <is>
          <t>이차전지</t>
        </is>
      </c>
      <c r="B1158" s="74" t="inlineStr">
        <is>
          <t>폐배터리</t>
        </is>
      </c>
      <c r="C1158" s="74" t="inlineStr">
        <is>
          <t>소니드</t>
        </is>
      </c>
      <c r="D1158" s="74" t="n"/>
      <c r="E1158" s="74" t="inlineStr">
        <is>
          <t>전기차 폐배터리를 수거, 해체, 분류하는 전처리 공장 및 관련 장비 사업에 투자하며 배터리 리사이클링 시장에 진출했습니다.</t>
        </is>
      </c>
    </row>
    <row r="1159">
      <c r="A1159" s="74" t="inlineStr">
        <is>
          <t>자동차</t>
        </is>
      </c>
      <c r="B1159" s="74" t="inlineStr">
        <is>
          <t>전기차 화재방지</t>
        </is>
      </c>
      <c r="C1159" s="74" t="inlineStr">
        <is>
          <t>소니드</t>
        </is>
      </c>
      <c r="D1159" s="74" t="n"/>
      <c r="E1159" s="74" t="inlineStr">
        <is>
          <t>폐배터리 보관 시 발생할 수 있는 화재를 예방하기 위한 전용 보관 시스템 및 소화 설비 관련 사업을 추진하고 있습니다.</t>
        </is>
      </c>
    </row>
    <row r="1160">
      <c r="A1160" s="74" t="inlineStr">
        <is>
          <t>바이오/의료AI</t>
        </is>
      </c>
      <c r="B1160" s="74" t="inlineStr">
        <is>
          <t>치매/알츠하이머</t>
        </is>
      </c>
      <c r="C1160" s="74" t="inlineStr">
        <is>
          <t>소룩스</t>
        </is>
      </c>
      <c r="D1160" s="74" t="inlineStr">
        <is>
          <t>290690</t>
        </is>
      </c>
      <c r="E1160" s="74" t="inlineStr">
        <is>
          <t>자회사 '아리바이오'가 개발 중인 경구용(먹는 약) 알츠하이머 치료제 'AR1001'의 임상 3상 진행 및 상용화에 대한 기대로 관련주로 꼽힙니다.</t>
        </is>
      </c>
    </row>
    <row r="1161">
      <c r="A1161" s="74" t="inlineStr">
        <is>
          <t>바이오/의료AI</t>
        </is>
      </c>
      <c r="B1161" s="74" t="inlineStr">
        <is>
          <t>마이크로바이옴</t>
        </is>
      </c>
      <c r="C1161" s="74" t="inlineStr">
        <is>
          <t>소마젠</t>
        </is>
      </c>
      <c r="D1161" s="74" t="inlineStr">
        <is>
          <t>950200</t>
        </is>
      </c>
      <c r="E1161" s="74" t="inlineStr">
        <is>
          <t>장내 미생물의 유전체를 분석하여 질병과의 연관성을 규명하고, 개인 맞춤형 헬스케어 솔루션을 제공하는 마이크로바이옴 분석 서비스를 제공합니다.</t>
        </is>
      </c>
    </row>
    <row r="1162">
      <c r="A1162" s="74" t="inlineStr">
        <is>
          <t>바이오/의료AI</t>
        </is>
      </c>
      <c r="B1162" s="74" t="inlineStr">
        <is>
          <t>유전자치료</t>
        </is>
      </c>
      <c r="C1162" s="74" t="inlineStr">
        <is>
          <t>소마젠</t>
        </is>
      </c>
      <c r="D1162" s="74" t="inlineStr">
        <is>
          <t>950200</t>
        </is>
      </c>
      <c r="E1162" s="74" t="inlineStr">
        <is>
          <t>유전자 치료제 개발의 기반이 되는 유전체 분석 및 바이오마커 발굴 서비스를 제공하여 신약 개발 파트너사로서의 역할을 수행합니다.</t>
        </is>
      </c>
    </row>
    <row r="1163">
      <c r="A1163" s="74" t="inlineStr">
        <is>
          <t>바이오/의료AI</t>
        </is>
      </c>
      <c r="B1163" s="74" t="inlineStr">
        <is>
          <t>진단키트</t>
        </is>
      </c>
      <c r="C1163" s="74" t="inlineStr">
        <is>
          <t>소마젠</t>
        </is>
      </c>
      <c r="D1163" s="74" t="inlineStr">
        <is>
          <t>950200</t>
        </is>
      </c>
      <c r="E1163" s="74" t="inlineStr">
        <is>
          <t>미국 시장을 중심으로 유전자 분석 및 진단 서비스를 제공하며, 특히 개인의 유전적 특성을 분석하는 DTC(소비자직접의뢰) 유전자 검사 시장을 공략하고 있습니다.</t>
        </is>
      </c>
    </row>
    <row r="1164">
      <c r="A1164" s="74" t="inlineStr">
        <is>
          <t>바이오/의료AI</t>
        </is>
      </c>
      <c r="B1164" s="74" t="inlineStr">
        <is>
          <t>치매/알츠하이머</t>
        </is>
      </c>
      <c r="C1164" s="74" t="inlineStr">
        <is>
          <t>소마젠</t>
        </is>
      </c>
      <c r="D1164" s="74" t="inlineStr">
        <is>
          <t>950200</t>
        </is>
      </c>
      <c r="E1164" s="74" t="inlineStr">
        <is>
          <t>차세대염기서열분석(NGS) 기술을 통해 치매 등 퇴행성 뇌질환의 원인이 되는 유전적 요인을 분석하고, 조기 진단 서비스를 제공합니다.</t>
        </is>
      </c>
    </row>
    <row r="1165">
      <c r="A1165" s="74" t="inlineStr">
        <is>
          <t>바이오/의료AI</t>
        </is>
      </c>
      <c r="B1165" s="74" t="inlineStr">
        <is>
          <t>원격진료/비대면진료</t>
        </is>
      </c>
      <c r="C1165" s="74" t="inlineStr">
        <is>
          <t>소프트센</t>
        </is>
      </c>
      <c r="D1165" s="74" t="inlineStr">
        <is>
          <t>032680</t>
        </is>
      </c>
      <c r="E1165" s="74" t="inlineStr">
        <is>
          <t>병원정보시스템(HIS) 등 의료 IT 솔루션을 기반으로, 비대면 진료 및 개인건강기록(PHR) 관리 플랫폼 사업을 추진하고 있습니다.</t>
        </is>
      </c>
    </row>
    <row r="1166">
      <c r="A1166" s="74" t="inlineStr">
        <is>
          <t>이차전지</t>
        </is>
      </c>
      <c r="B1166" s="74" t="inlineStr">
        <is>
          <t>LFP</t>
        </is>
      </c>
      <c r="C1166" s="74" t="inlineStr">
        <is>
          <t>소프트센</t>
        </is>
      </c>
      <c r="D1166" s="74" t="inlineStr">
        <is>
          <t>032680</t>
        </is>
      </c>
      <c r="E1166" s="74" t="inlineStr">
        <is>
          <t>자회사를 통해 IBM의 리튬인산철(LFP) 배터리 관련 기술 특허를 확보하고, 이를 활용한 ESS(에너지저장장치) 사업을 추진하고 있습니다.</t>
        </is>
      </c>
    </row>
    <row r="1167">
      <c r="A1167" s="74" t="inlineStr">
        <is>
          <t>IT/신기술</t>
        </is>
      </c>
      <c r="B1167" s="74" t="inlineStr">
        <is>
          <t>보안</t>
        </is>
      </c>
      <c r="C1167" s="74" t="inlineStr">
        <is>
          <t>소프트캠프</t>
        </is>
      </c>
      <c r="D1167" s="74" t="inlineStr">
        <is>
          <t>258790</t>
        </is>
      </c>
      <c r="E1167" s="74" t="inlineStr">
        <is>
          <t>문서 암호화(DRM), 영역 보안, 제로 트러스트 등 데이터 자체를 보호하는 데 중점을 둔 정보 유출 방지 보안 솔루션의 선도 기업입니다.</t>
        </is>
      </c>
    </row>
    <row r="1168">
      <c r="A1168" s="74" t="inlineStr">
        <is>
          <t>IT/신기술</t>
        </is>
      </c>
      <c r="B1168" s="74" t="inlineStr">
        <is>
          <t>재택근무</t>
        </is>
      </c>
      <c r="C1168" s="74" t="inlineStr">
        <is>
          <t>소프트캠프</t>
        </is>
      </c>
      <c r="D1168" s="74" t="inlineStr">
        <is>
          <t>258790</t>
        </is>
      </c>
      <c r="E1168" s="74" t="inlineStr">
        <is>
          <t>원격 및 재택근무 환경에서 기업의 중요 정보 자산이 외부로 유출되는 것을 방지하는 제로 트러스트 기반의 강력한 보안 솔루션을 제공합니다.</t>
        </is>
      </c>
    </row>
    <row r="1169">
      <c r="A1169" s="74" t="inlineStr">
        <is>
          <t>가상화폐/가상현실</t>
        </is>
      </c>
      <c r="B1169" s="74" t="inlineStr">
        <is>
          <t>메타버스</t>
        </is>
      </c>
      <c r="C1169" s="74" t="inlineStr">
        <is>
          <t>소프트캠프</t>
        </is>
      </c>
      <c r="D1169" s="74" t="inlineStr">
        <is>
          <t>258790</t>
        </is>
      </c>
      <c r="E1169" s="74" t="inlineStr">
        <is>
          <t>문서 보안 기술을 확장하여, 메타버스 환경에서 사용되는 디지털 콘텐츠와 문서의 저작권을 보호하고 유통을 관리하는 솔루션을 개발하고 있습니다.</t>
        </is>
      </c>
    </row>
    <row r="1170">
      <c r="A1170" s="74" t="inlineStr">
        <is>
          <t>빅테크</t>
        </is>
      </c>
      <c r="B1170" s="74" t="inlineStr">
        <is>
          <t>MS</t>
        </is>
      </c>
      <c r="C1170" s="74" t="inlineStr">
        <is>
          <t>소프트캠프</t>
        </is>
      </c>
      <c r="D1170" s="74" t="inlineStr">
        <is>
          <t>258790</t>
        </is>
      </c>
      <c r="E1170" s="74" t="inlineStr">
        <is>
          <t>마이크로소프트의 클라우드 플랫폼 '애저(Azure)' 및 'M365'와 연동되는 제로 트러스트 기반의 문서 보안 솔루션을 제공하는 파트너사입니다.</t>
        </is>
      </c>
    </row>
    <row r="1171">
      <c r="A1171" s="74" t="inlineStr">
        <is>
          <t>빅테크</t>
        </is>
      </c>
      <c r="B1171" s="74" t="inlineStr">
        <is>
          <t>구글</t>
        </is>
      </c>
      <c r="C1171" s="74" t="inlineStr">
        <is>
          <t>소프트캠프</t>
        </is>
      </c>
      <c r="D1171" s="74" t="inlineStr">
        <is>
          <t>258790</t>
        </is>
      </c>
      <c r="E1171" s="74" t="inlineStr">
        <is>
          <t>구글의 웹브라우저 '크롬' 및 클라우드 서비스와 연동되는 문서 보안 및 외부 위협 차단 솔루션을 개발, 공급하고 있습니다.</t>
        </is>
      </c>
    </row>
    <row r="1172">
      <c r="A1172" s="74" t="inlineStr">
        <is>
          <t>반도체</t>
        </is>
      </c>
      <c r="B1172" s="74" t="inlineStr">
        <is>
          <t>PCB/FPCB</t>
        </is>
      </c>
      <c r="C1172" s="74" t="inlineStr">
        <is>
          <t>솔루스첨단소재</t>
        </is>
      </c>
      <c r="D1172" s="74" t="inlineStr">
        <is>
          <t>336370</t>
        </is>
      </c>
      <c r="E1172" s="74" t="inlineStr">
        <is>
          <t>스마트폰, 통신장비 등 고성능 반도체 기판에 사용되는 초극박 동박을 생산하며, 하이엔드 PCB 시장을 공략하고 있습니다.</t>
        </is>
      </c>
    </row>
    <row r="1173">
      <c r="A1173" s="74" t="inlineStr">
        <is>
          <t>이차전지</t>
        </is>
      </c>
      <c r="B1173" s="74" t="inlineStr">
        <is>
          <t>폐배터리</t>
        </is>
      </c>
      <c r="C1173" s="74" t="inlineStr">
        <is>
          <t>솔루엠</t>
        </is>
      </c>
      <c r="D1173" s="74" t="inlineStr">
        <is>
          <t>248070</t>
        </is>
      </c>
      <c r="E1173" s="74" t="inlineStr">
        <is>
          <t>자회사 '솔루엠에코'를 통해 전기차 폐배터리를 재활용하여 만든 친환경 ESS(에너지저장장치) 사업을 추진하고 있습니다.</t>
        </is>
      </c>
    </row>
    <row r="1174">
      <c r="A1174" s="74" t="inlineStr">
        <is>
          <t>IT/신기술</t>
        </is>
      </c>
      <c r="B1174" s="74" t="inlineStr">
        <is>
          <t>뉴럴링크</t>
        </is>
      </c>
      <c r="C1174" s="74" t="inlineStr">
        <is>
          <t>솔본</t>
        </is>
      </c>
      <c r="D1174" s="74" t="inlineStr">
        <is>
          <t>035610</t>
        </is>
      </c>
      <c r="E1174" s="74" t="inlineStr">
        <is>
          <t>뇌-컴퓨터 인터페이스(BCI) 기술을 연구하는 KIST(한국과학기술연구원)의 뇌과학연구소와 협력 관계를 맺고 있어 뉴럴링크 관련주로 분류됩니다.</t>
        </is>
      </c>
    </row>
    <row r="1175">
      <c r="A1175" s="74" t="inlineStr">
        <is>
          <t>반도체</t>
        </is>
      </c>
      <c r="B1175" s="74" t="inlineStr">
        <is>
          <t>유리기판</t>
        </is>
      </c>
      <c r="C1175" s="74" t="inlineStr">
        <is>
          <t>솔브레인</t>
        </is>
      </c>
      <c r="D1175" s="74" t="inlineStr">
        <is>
          <t>357780</t>
        </is>
      </c>
      <c r="E1175" s="74" t="inlineStr">
        <is>
          <t>유리기판의 식각(Etching) 및 세정 공정에 사용되는 고순도 화학 소재(불산, 인산 등)를 생산, 공급하는 핵심 소재 기업입니다.</t>
        </is>
      </c>
    </row>
    <row r="1176">
      <c r="A1176" s="74" t="inlineStr">
        <is>
          <t>반도체</t>
        </is>
      </c>
      <c r="B1176" s="74" t="inlineStr">
        <is>
          <t>3D NAND</t>
        </is>
      </c>
      <c r="C1176" s="74" t="inlineStr">
        <is>
          <t>솔브레인홀딩스</t>
        </is>
      </c>
      <c r="D1176" s="74" t="inlineStr">
        <is>
          <t>036830</t>
        </is>
      </c>
      <c r="E1176" s="74" t="inlineStr">
        <is>
          <t>자회사 솔브레인을 통해 3D 낸드플래시의 핵심 공정인 식각 공정에 사용되는 고선택비 인산 식각액을 삼성전자 등에 공급하고 있습니다.</t>
        </is>
      </c>
    </row>
    <row r="1177">
      <c r="A1177" s="74" t="inlineStr">
        <is>
          <t>이차전지</t>
        </is>
      </c>
      <c r="B1177" s="74" t="inlineStr">
        <is>
          <t>전해질(전해액)</t>
        </is>
      </c>
      <c r="C1177" s="74" t="inlineStr">
        <is>
          <t>솔브레인홀딩스</t>
        </is>
      </c>
      <c r="D1177" s="74" t="inlineStr">
        <is>
          <t>036830</t>
        </is>
      </c>
      <c r="E1177" s="74" t="inlineStr">
        <is>
          <t>자회사를 통해 2차전지의 핵심 4대 소재 중 하나인 전해액을 생산하고 있으며, 차세대 전해액 첨가제 개발도 진행 중입니다.</t>
        </is>
      </c>
    </row>
    <row r="1178">
      <c r="A1178" s="6" t="inlineStr">
        <is>
          <t>AI/데이터센터/로봇</t>
        </is>
      </c>
      <c r="B1178" s="6" t="inlineStr">
        <is>
          <t>AI</t>
        </is>
      </c>
      <c r="C1178" s="6" t="inlineStr">
        <is>
          <t>솔트룩스</t>
        </is>
      </c>
      <c r="D1178" s="74" t="inlineStr">
        <is>
          <t>304100</t>
        </is>
      </c>
      <c r="E1178" s="6" t="inlineStr">
        <is>
          <t>자체 개발한 거대언어모델(LLM) '루시아'를 기반으로, 공공 및 금융 기관에 맞춤형 생성형 AI 솔루션과 AI 클라우드 서비스를 제공합니다.</t>
        </is>
      </c>
    </row>
    <row r="1179">
      <c r="A1179" s="74" t="inlineStr">
        <is>
          <t>AI/데이터센터/로봇</t>
        </is>
      </c>
      <c r="B1179" s="74" t="inlineStr">
        <is>
          <t>AI</t>
        </is>
      </c>
      <c r="C1179" s="74" t="inlineStr">
        <is>
          <t>솔트웨어</t>
        </is>
      </c>
      <c r="D1179" s="74" t="inlineStr">
        <is>
          <t>328380</t>
        </is>
      </c>
      <c r="E1179" s="74" t="inlineStr">
        <is>
          <t>아마존웹서비스(AWS)의 클라우드 서비스를 국내 기업에 제공하고, AI 기반의 클라우드 관리 및 컨설팅 사업을 영위하고 있습니다.</t>
        </is>
      </c>
    </row>
    <row r="1180">
      <c r="A1180" s="74" t="inlineStr">
        <is>
          <t>빅테크</t>
        </is>
      </c>
      <c r="B1180" s="74" t="inlineStr">
        <is>
          <t>아마존(AWS)</t>
        </is>
      </c>
      <c r="C1180" s="74" t="inlineStr">
        <is>
          <t>솔트웨어</t>
        </is>
      </c>
      <c r="D1180" s="74" t="inlineStr">
        <is>
          <t>328380</t>
        </is>
      </c>
      <c r="E1180" s="74" t="inlineStr">
        <is>
          <t>아마존웹서비스(AWS)의 '프리미어 티어 서비스 파트너'로서, 국내 기업의 클라우드 전환 및 운영을 돕는 최고 수준의 파트너사입니다.</t>
        </is>
      </c>
    </row>
    <row r="1181">
      <c r="A1181" s="74" t="inlineStr">
        <is>
          <t>빅테크</t>
        </is>
      </c>
      <c r="B1181" s="74" t="inlineStr">
        <is>
          <t>엔비디아</t>
        </is>
      </c>
      <c r="C1181" s="74" t="inlineStr">
        <is>
          <t>솔트웨어</t>
        </is>
      </c>
      <c r="D1181" s="74" t="inlineStr">
        <is>
          <t>328380</t>
        </is>
      </c>
      <c r="E1181" s="74" t="inlineStr">
        <is>
          <t>AWS의 핵심 파트너사로서, 엔비디아의 GPU를 기반으로 하는 AWS의 고성능 컴퓨팅(HPC) 및 AI 클라우드 서비스를 기업에 제공합니다.</t>
        </is>
      </c>
    </row>
    <row r="1182">
      <c r="A1182" s="74" t="inlineStr">
        <is>
          <t>에너지</t>
        </is>
      </c>
      <c r="B1182" s="74" t="inlineStr">
        <is>
          <t>원자력발전</t>
        </is>
      </c>
      <c r="C1182" s="74" t="inlineStr">
        <is>
          <t>수산인더스트리</t>
        </is>
      </c>
      <c r="D1182" s="74" t="inlineStr">
        <is>
          <t>126720</t>
        </is>
      </c>
      <c r="E1182" s="74" t="inlineStr">
        <is>
          <t>원자력발전소 및 화력발전소의 계측제어, 전기, 정비 등 발전소 운영에 필수적인 종합 유지보수 서비스를 제공하는 전문 기업입니다.</t>
        </is>
      </c>
    </row>
    <row r="1183">
      <c r="A1183" s="74" t="inlineStr">
        <is>
          <t>바이오/의료AI</t>
        </is>
      </c>
      <c r="B1183" s="74" t="inlineStr">
        <is>
          <t>진단키트</t>
        </is>
      </c>
      <c r="C1183" s="74" t="inlineStr">
        <is>
          <t>수젠텍</t>
        </is>
      </c>
      <c r="D1183" s="74" t="inlineStr">
        <is>
          <t>253840</t>
        </is>
      </c>
      <c r="E1183" s="74" t="inlineStr">
        <is>
          <t>코로나19 항원·항체 신속진단키트를 비롯하여, 결핵, 알레르기, 치매 등 다양한 질병을 진단하는 현장진단(POCT) 키트를 개발, 생산합니다.</t>
        </is>
      </c>
    </row>
    <row r="1184">
      <c r="A1184" s="74" t="inlineStr">
        <is>
          <t>바이오/의료AI</t>
        </is>
      </c>
      <c r="B1184" s="74" t="inlineStr">
        <is>
          <t>치매/알츠하이머</t>
        </is>
      </c>
      <c r="C1184" s="74" t="inlineStr">
        <is>
          <t>수젠텍</t>
        </is>
      </c>
      <c r="D1184" s="74" t="inlineStr">
        <is>
          <t>253840</t>
        </is>
      </c>
      <c r="E1184" s="74" t="inlineStr">
        <is>
          <t>혈액 검사를 통해 알츠하이머병의 주요 바이오마커를 분석하여, 치매를 조기에 진단할 수 있는 진단키트를 개발하고 있습니다.</t>
        </is>
      </c>
    </row>
    <row r="1185">
      <c r="A1185" s="74" t="inlineStr">
        <is>
          <t>전염병/질병</t>
        </is>
      </c>
      <c r="B1185" s="74" t="inlineStr">
        <is>
          <t>마이코플라스마 폐렴</t>
        </is>
      </c>
      <c r="C1185" s="74" t="inlineStr">
        <is>
          <t>수젠텍</t>
        </is>
      </c>
      <c r="D1185" s="74" t="inlineStr">
        <is>
          <t>253840</t>
        </is>
      </c>
      <c r="E1185" s="74" t="inlineStr">
        <is>
          <t>마이코플라스마 폐렴균을 포함한 다양한 호흡기 감염병 원인균을 동시에 진단할 수 있는 다중 진단키트를 개발했습니다.</t>
        </is>
      </c>
    </row>
    <row r="1186">
      <c r="A1186" s="74" t="inlineStr">
        <is>
          <t>전염병/질병</t>
        </is>
      </c>
      <c r="B1186" s="74" t="inlineStr">
        <is>
          <t>엠폭스</t>
        </is>
      </c>
      <c r="C1186" s="74" t="inlineStr">
        <is>
          <t>수젠텍</t>
        </is>
      </c>
      <c r="D1186" s="74" t="inlineStr">
        <is>
          <t>253840</t>
        </is>
      </c>
      <c r="E1186" s="74" t="inlineStr">
        <is>
          <t>엠폭스(원숭이두창) 바이러스 감염 여부를 신속하게 확인할 수 있는 항원 진단키트를 개발하여 질병 확산에 대응했습니다.</t>
        </is>
      </c>
    </row>
    <row r="1187">
      <c r="A1187" s="74" t="inlineStr">
        <is>
          <t>전염병/질병</t>
        </is>
      </c>
      <c r="B1187" s="74" t="inlineStr">
        <is>
          <t>코로나</t>
        </is>
      </c>
      <c r="C1187" s="74" t="inlineStr">
        <is>
          <t>수젠텍</t>
        </is>
      </c>
      <c r="D1187" s="74" t="inlineStr">
        <is>
          <t>253840</t>
        </is>
      </c>
      <c r="E1187" s="74" t="inlineStr">
        <is>
          <t>코로나19 팬데믹 기간 동안 전 세계적으로 항체 및 항원 신속진단키트를 개발, 공급하여 K-바이오의 위상을 높였습니다.</t>
        </is>
      </c>
    </row>
    <row r="1188">
      <c r="A1188" s="74" t="inlineStr">
        <is>
          <t>에너지</t>
        </is>
      </c>
      <c r="B1188" s="74" t="inlineStr">
        <is>
          <t>SMR</t>
        </is>
      </c>
      <c r="C1188" s="74" t="inlineStr">
        <is>
          <t>슈어소프트테크</t>
        </is>
      </c>
      <c r="D1188" s="74" t="inlineStr">
        <is>
          <t>298830</t>
        </is>
      </c>
      <c r="E1188" s="74" t="inlineStr">
        <is>
          <t>SMR(소형모듈원전)의 디지털 제어 시스템 및 안전 계통 소프트웨어의 오류를 검증하고 시뮬레이션하는 기술을 보유하고 있습니다.</t>
        </is>
      </c>
    </row>
    <row r="1189">
      <c r="A1189" s="74" t="inlineStr">
        <is>
          <t>에너지</t>
        </is>
      </c>
      <c r="B1189" s="74" t="inlineStr">
        <is>
          <t>원자력발전</t>
        </is>
      </c>
      <c r="C1189" s="74" t="inlineStr">
        <is>
          <t>슈어소프트테크</t>
        </is>
      </c>
      <c r="D1189" s="74" t="inlineStr">
        <is>
          <t>298830</t>
        </is>
      </c>
      <c r="E1189" s="74" t="inlineStr">
        <is>
          <t>원자력발전소의 제어 시스템 등 미션 크리티컬 소프트웨어의 안전성과 신뢰성을 검증하는 'V&amp;V(Verification &amp; Validation)' 솔루션을 제공합니다.</t>
        </is>
      </c>
    </row>
    <row r="1190">
      <c r="A1190" s="74" t="inlineStr">
        <is>
          <t>IT/신기술</t>
        </is>
      </c>
      <c r="B1190" s="74" t="inlineStr">
        <is>
          <t>보안</t>
        </is>
      </c>
      <c r="C1190" s="74" t="inlineStr">
        <is>
          <t>슈프리마</t>
        </is>
      </c>
      <c r="D1190" s="74" t="inlineStr">
        <is>
          <t>236200</t>
        </is>
      </c>
      <c r="E1190" s="74" t="inlineStr">
        <is>
          <t>지문, 얼굴, 홍채 등 생체인식 기술을 기반으로 한 출입통제 및 전자여권 판독기 분야에서 세계적인 기술력을 보유한 보안 기업입니다.</t>
        </is>
      </c>
    </row>
    <row r="1191">
      <c r="A1191" s="74" t="inlineStr">
        <is>
          <t>국제</t>
        </is>
      </c>
      <c r="B1191" s="74" t="inlineStr">
        <is>
          <t>네옴시티</t>
        </is>
      </c>
      <c r="C1191" s="74" t="inlineStr">
        <is>
          <t>슈프리마</t>
        </is>
      </c>
      <c r="D1191" s="74" t="inlineStr">
        <is>
          <t>236200</t>
        </is>
      </c>
      <c r="E1191" s="74" t="inlineStr">
        <is>
          <t>네옴시티의 스마트시티 구축에 필요한 출입통제, 근태관리 등 AI 기반의 통합 보안 솔루션을 공급할 수 있다는 기대를 받고 있습니다.</t>
        </is>
      </c>
    </row>
    <row r="1192">
      <c r="A1192" s="74" t="inlineStr">
        <is>
          <t>IT/신기술</t>
        </is>
      </c>
      <c r="B1192" s="74" t="inlineStr">
        <is>
          <t>보안</t>
        </is>
      </c>
      <c r="C1192" s="74" t="inlineStr">
        <is>
          <t>슈프리마에이치큐</t>
        </is>
      </c>
      <c r="D1192" s="74" t="inlineStr">
        <is>
          <t>094840</t>
        </is>
      </c>
      <c r="E1192" s="74" t="inlineStr">
        <is>
          <t>자회사 슈프리마, 슈프리마아이디 등을 통해 생체인식 기반의 통합 보안 솔루션 사업을 영위하는 지주회사입니다.</t>
        </is>
      </c>
    </row>
    <row r="1193">
      <c r="A1193" s="74" t="inlineStr">
        <is>
          <t>모바일</t>
        </is>
      </c>
      <c r="B1193" s="74" t="inlineStr">
        <is>
          <t>아이폰 부품</t>
        </is>
      </c>
      <c r="C1193" s="74" t="inlineStr">
        <is>
          <t>슈피겐코리아</t>
        </is>
      </c>
      <c r="D1193" s="74" t="inlineStr">
        <is>
          <t>192440</t>
        </is>
      </c>
      <c r="E1193" s="74" t="inlineStr">
        <is>
          <t>아마존을 중심으로 한 글로벌 온라인 채널을 통해 아이폰, 갤럭시 등 스마트폰 케이스와 보호필름을 판매하는 액세서리 전문 기업입니다.</t>
        </is>
      </c>
    </row>
    <row r="1194">
      <c r="A1194" s="74" t="inlineStr">
        <is>
          <t>우주/항공</t>
        </is>
      </c>
      <c r="B1194" s="74" t="inlineStr">
        <is>
          <t>UAM/드론</t>
        </is>
      </c>
      <c r="C1194" s="74" t="inlineStr">
        <is>
          <t>스마트레이더시스템</t>
        </is>
      </c>
      <c r="D1194" s="74" t="inlineStr">
        <is>
          <t>424960</t>
        </is>
      </c>
      <c r="E1194" s="74" t="inlineStr">
        <is>
          <t>UAM(도심항공교통) 및 드론의 이착륙, 장애물 감지, 충돌 방지 등을 위한 고정밀 레이더 센서를 개발하고 있습니다.</t>
        </is>
      </c>
    </row>
    <row r="1195">
      <c r="A1195" s="74" t="inlineStr">
        <is>
          <t>자동차</t>
        </is>
      </c>
      <c r="B1195" s="74" t="inlineStr">
        <is>
          <t>자율주행</t>
        </is>
      </c>
      <c r="C1195" s="74" t="inlineStr">
        <is>
          <t>스마트레이더시스템</t>
        </is>
      </c>
      <c r="D1195" s="74" t="inlineStr">
        <is>
          <t>424960</t>
        </is>
      </c>
      <c r="E1195" s="74" t="inlineStr">
        <is>
          <t>자율주행차의 핵심 센서인 4D 이미징 레이더를 개발하는 전문 기업으로, 기존 레이더의 한계를 극복한 고해상도 기술을 보유하고 있습니다.</t>
        </is>
      </c>
    </row>
    <row r="1196">
      <c r="A1196" s="74" t="inlineStr">
        <is>
          <t>AI/데이터센터/로봇</t>
        </is>
      </c>
      <c r="B1196" s="74" t="inlineStr">
        <is>
          <t>스마트팩토리</t>
        </is>
      </c>
      <c r="C1196" s="74" t="inlineStr">
        <is>
          <t>스맥</t>
        </is>
      </c>
      <c r="D1196" s="74" t="inlineStr">
        <is>
          <t>099440</t>
        </is>
      </c>
      <c r="E1196" s="74" t="inlineStr">
        <is>
          <t>공작기계 및 산업용 로봇을 개발, 생산하고, 이를 ICT 기술과 융합하여 스마트팩토리 구축에 필요한 자동화 솔루션을 제공합니다.</t>
        </is>
      </c>
    </row>
    <row r="1197">
      <c r="A1197" s="74" t="inlineStr">
        <is>
          <t>기계/방산</t>
        </is>
      </c>
      <c r="B1197" s="74" t="inlineStr">
        <is>
          <t>지뢰제거</t>
        </is>
      </c>
      <c r="C1197" s="74" t="inlineStr">
        <is>
          <t>스맥</t>
        </is>
      </c>
      <c r="D1197" s="74" t="inlineStr">
        <is>
          <t>099440</t>
        </is>
      </c>
      <c r="E1197" s="74" t="inlineStr">
        <is>
          <t>로봇 제어 기술을 바탕으로, 비무장지대(DMZ) 등 위험 지역에서 지뢰를 탐지하고 제거하는 국방 로봇 관련 국책과제에 참여한 이력이 있습니다.</t>
        </is>
      </c>
    </row>
    <row r="1198">
      <c r="A1198" s="74" t="inlineStr">
        <is>
          <t>에너지</t>
        </is>
      </c>
      <c r="B1198" s="74" t="inlineStr">
        <is>
          <t>지멘스</t>
        </is>
      </c>
      <c r="C1198" s="74" t="inlineStr">
        <is>
          <t>스맥</t>
        </is>
      </c>
      <c r="D1198" s="74" t="inlineStr">
        <is>
          <t>099440</t>
        </is>
      </c>
      <c r="E1198" s="74" t="inlineStr">
        <is>
          <t>독일 지멘스와 협력하여 공작기계의 핵심 부품인 컨트롤러 및 관련 소프트웨어를 개발하고, 기술 경쟁력을 강화하고 있습니다.</t>
        </is>
      </c>
    </row>
    <row r="1199">
      <c r="A1199" s="74" t="inlineStr">
        <is>
          <t>통신</t>
        </is>
      </c>
      <c r="B1199" s="74" t="inlineStr">
        <is>
          <t>알뜰폰</t>
        </is>
      </c>
      <c r="C1199" s="74" t="inlineStr">
        <is>
          <t>스카이라이프</t>
        </is>
      </c>
      <c r="D1199" s="74" t="inlineStr">
        <is>
          <t>053210</t>
        </is>
      </c>
      <c r="E1199" s="74" t="inlineStr">
        <is>
          <t>KT그룹의 위성방송 자회사로, '스카이라이프 모바일'이라는 브랜드로 알뜰폰(MVNO) 서비스를 제공하며 통신 사업을 다각화하고 있습니다.</t>
        </is>
      </c>
    </row>
    <row r="1200">
      <c r="A1200" s="74" t="inlineStr">
        <is>
          <t>가상화폐/가상현실</t>
        </is>
      </c>
      <c r="B1200" s="74" t="inlineStr">
        <is>
          <t>VR/AR/XR</t>
        </is>
      </c>
      <c r="C1200" s="74" t="inlineStr">
        <is>
          <t>스코넥</t>
        </is>
      </c>
      <c r="D1200" s="74" t="inlineStr">
        <is>
          <t>276040</t>
        </is>
      </c>
      <c r="E1200" s="74" t="inlineStr">
        <is>
          <t>VR/AR 콘텐츠 제작 및 플랫폼 개발 분야에서 국내 최고 수준의 기술력을 보유하고 있으며, 특히 VR 게임 개발의 선두주자입니다.</t>
        </is>
      </c>
    </row>
    <row r="1201">
      <c r="A1201" s="74" t="inlineStr">
        <is>
          <t>가상화폐/가상현실</t>
        </is>
      </c>
      <c r="B1201" s="74" t="inlineStr">
        <is>
          <t>메타버스</t>
        </is>
      </c>
      <c r="C1201" s="74" t="inlineStr">
        <is>
          <t>스코넥</t>
        </is>
      </c>
      <c r="D1201" s="74" t="inlineStr">
        <is>
          <t>276040</t>
        </is>
      </c>
      <c r="E1201" s="74" t="inlineStr">
        <is>
          <t>VR 게임 개발 기술력을 바탕으로, 사용자들이 특정 공간에서 함께 훈련하고 교류하는 '메타버스 훈련 시스템'을 개발하여 국방, 소방 등의 분야에 공급하고 있습니다.</t>
        </is>
      </c>
    </row>
    <row r="1202">
      <c r="A1202" s="74" t="inlineStr">
        <is>
          <t>빅테크</t>
        </is>
      </c>
      <c r="B1202" s="74" t="inlineStr">
        <is>
          <t>메타</t>
        </is>
      </c>
      <c r="C1202" s="74" t="inlineStr">
        <is>
          <t>스코넥</t>
        </is>
      </c>
      <c r="D1202" s="74" t="inlineStr">
        <is>
          <t>276040</t>
        </is>
      </c>
      <c r="E1202" s="74" t="inlineStr">
        <is>
          <t>메타(오큘러스)의 공식 콘텐츠 개발 파트너사(ISV)로서, 메타의 VR 플랫폼에 다수의 게임을 출시하며 긴밀한 협력 관계를 유지하고 있습니다.</t>
        </is>
      </c>
    </row>
    <row r="1203">
      <c r="A1203" s="74" t="inlineStr">
        <is>
          <t>기계/방산</t>
        </is>
      </c>
      <c r="B1203" s="74" t="inlineStr">
        <is>
          <t>방산</t>
        </is>
      </c>
      <c r="C1203" s="74" t="inlineStr">
        <is>
          <t>스페코</t>
        </is>
      </c>
      <c r="D1203" s="74" t="inlineStr">
        <is>
          <t>013810</t>
        </is>
      </c>
      <c r="E1203" s="74" t="inlineStr">
        <is>
          <t>해군 군함에 탑재되는 함안정기(Fin Stabilizer) 및 함안정조타기 등을 생산하는 방산 기자재 전문 기업입니다.</t>
        </is>
      </c>
    </row>
    <row r="1204">
      <c r="A1204" s="74" t="inlineStr">
        <is>
          <t>우주/항공</t>
        </is>
      </c>
      <c r="B1204" s="74" t="inlineStr">
        <is>
          <t>스페이스x</t>
        </is>
      </c>
      <c r="C1204" s="74" t="inlineStr">
        <is>
          <t>스피어</t>
        </is>
      </c>
      <c r="D1204" s="74" t="inlineStr">
        <is>
          <t>347700</t>
        </is>
      </c>
      <c r="E1204" s="74" t="inlineStr">
        <is>
          <t>민간 우주항공 시대 개화에 발맞춰, 스페이스X와 같은 글로벌 우주 기업과 협력 가능한 위성 부품 및 통신 기술 개발을 목표로 하고 있습니다.</t>
        </is>
      </c>
    </row>
    <row r="1205">
      <c r="A1205" s="74" t="inlineStr">
        <is>
          <t>우주/항공</t>
        </is>
      </c>
      <c r="B1205" s="74" t="inlineStr">
        <is>
          <t>우주개발</t>
        </is>
      </c>
      <c r="C1205" s="74" t="inlineStr">
        <is>
          <t>스피어</t>
        </is>
      </c>
      <c r="D1205" s="74" t="inlineStr">
        <is>
          <t>347700</t>
        </is>
      </c>
      <c r="E1205" s="74" t="inlineStr">
        <is>
          <t>우주 발사체 및 위성의 핵심 부품과 지상 관제 시스템을 개발하는 스타트업에 투자하여, 우주항공 분야로 사업 영역을 확장하고 있습니다. (구 위성통신)</t>
        </is>
      </c>
    </row>
    <row r="1206">
      <c r="A1206" s="74" t="inlineStr">
        <is>
          <t>빅테크</t>
        </is>
      </c>
      <c r="B1206" s="74" t="inlineStr">
        <is>
          <t>테슬라</t>
        </is>
      </c>
      <c r="C1206" s="74" t="inlineStr">
        <is>
          <t>시그네틱스</t>
        </is>
      </c>
      <c r="D1206" s="74" t="inlineStr">
        <is>
          <t>033170</t>
        </is>
      </c>
      <c r="E1206" s="74" t="inlineStr">
        <is>
          <t>테슬라 전기차에 탑재되는 다양한 반도체 칩의 패키징을 담당하고 있어, 테슬라 관련주로 분류됩니다.</t>
        </is>
      </c>
    </row>
    <row r="1207">
      <c r="A1207" s="74" t="inlineStr">
        <is>
          <t>정부정책</t>
        </is>
      </c>
      <c r="B1207" s="74" t="inlineStr">
        <is>
          <t>DMZ평화</t>
        </is>
      </c>
      <c r="C1207" s="74" t="inlineStr">
        <is>
          <t>시그네틱스</t>
        </is>
      </c>
      <c r="D1207" s="74" t="inlineStr">
        <is>
          <t>033170</t>
        </is>
      </c>
      <c r="E1207" s="74" t="inlineStr">
        <is>
          <t>본사 및 공장이 DMZ 인근인 파주에 위치하고 있어, 남북 관계 개선 및 DMZ 평화공원 조성 시 지역적 수혜를 받을 수 있다는 기대를 받고 있습니다.</t>
        </is>
      </c>
    </row>
    <row r="1208">
      <c r="A1208" s="74" t="inlineStr">
        <is>
          <t>바이오/의료AI</t>
        </is>
      </c>
      <c r="B1208" s="74" t="inlineStr">
        <is>
          <t>Mrna(메신저 리보핵산)</t>
        </is>
      </c>
      <c r="C1208" s="74" t="inlineStr">
        <is>
          <t>시너지이노베이션</t>
        </is>
      </c>
      <c r="D1208" s="74" t="inlineStr">
        <is>
          <t>048870</t>
        </is>
      </c>
      <c r="E1208" s="74" t="inlineStr">
        <is>
          <t>mRNA 백신 및 치료제의 핵심 원료를 생산, 유통하는 사업을 신성장 동력으로 추진하고 있습니다.</t>
        </is>
      </c>
    </row>
    <row r="1209">
      <c r="A1209" s="74" t="inlineStr">
        <is>
          <t>바이오/의료AI</t>
        </is>
      </c>
      <c r="B1209" s="74" t="inlineStr">
        <is>
          <t>비만치료제</t>
        </is>
      </c>
      <c r="C1209" s="74" t="inlineStr">
        <is>
          <t>시너지이노베이션</t>
        </is>
      </c>
      <c r="D1209" s="74" t="inlineStr">
        <is>
          <t>048870</t>
        </is>
      </c>
      <c r="E1209" s="74" t="inlineStr">
        <is>
          <t>자회사 '노비스바이오'를 통해 마이크로니들 기술을 활용하여, 비만 치료제를 통증 없이 피부에 붙이는 패치 형태로 개발하고 있습니다.</t>
        </is>
      </c>
    </row>
    <row r="1210">
      <c r="A1210" s="74" t="inlineStr">
        <is>
          <t>국제</t>
        </is>
      </c>
      <c r="B1210" s="74" t="inlineStr">
        <is>
          <t>네옴시티</t>
        </is>
      </c>
      <c r="C1210" s="74" t="inlineStr">
        <is>
          <t>시노펙스</t>
        </is>
      </c>
      <c r="D1210" s="74" t="inlineStr">
        <is>
          <t>025320</t>
        </is>
      </c>
      <c r="E1210" s="74" t="inlineStr">
        <is>
          <t>세계 최고 수준의 수처리 필터 기술을 바탕으로, 네옴시티의 해수담수화 플랜트 및 수처리 시설 사업 참여를 추진하고 있습니다.</t>
        </is>
      </c>
    </row>
    <row r="1211">
      <c r="A1211" s="74" t="inlineStr">
        <is>
          <t>모바일</t>
        </is>
      </c>
      <c r="B1211" s="74" t="inlineStr">
        <is>
          <t>갤럭시부품</t>
        </is>
      </c>
      <c r="C1211" s="74" t="inlineStr">
        <is>
          <t>시노펙스</t>
        </is>
      </c>
      <c r="D1211" s="74" t="inlineStr">
        <is>
          <t>025320</t>
        </is>
      </c>
      <c r="E1211" s="74" t="inlineStr">
        <is>
          <t>삼성전자 스마트폰의 터치스크린, 디스플레이 등 다양한 부품에 사용되는 FPCB(연성회로기판) 모듈을 공급하는 핵심 협력사입니다.</t>
        </is>
      </c>
    </row>
    <row r="1212">
      <c r="A1212" s="74" t="inlineStr">
        <is>
          <t>반도체</t>
        </is>
      </c>
      <c r="B1212" s="74" t="inlineStr">
        <is>
          <t>PCB/FPCB</t>
        </is>
      </c>
      <c r="C1212" s="74" t="inlineStr">
        <is>
          <t>시노펙스</t>
        </is>
      </c>
      <c r="D1212" s="74" t="inlineStr">
        <is>
          <t>025320</t>
        </is>
      </c>
      <c r="E1212" s="74" t="inlineStr">
        <is>
          <t>스마트폰, 웨어러블 기기 등에 사용되는 고집적, 고난이도의 FPCB(연성인쇄회로기판) 및 관련 모듈을 생산하는 전문 기업입니다.</t>
        </is>
      </c>
    </row>
    <row r="1213">
      <c r="A1213" s="74" t="inlineStr">
        <is>
          <t>AI/데이터센터/로봇</t>
        </is>
      </c>
      <c r="B1213" s="74" t="inlineStr">
        <is>
          <t>AI</t>
        </is>
      </c>
      <c r="C1213" s="74" t="inlineStr">
        <is>
          <t>시선AI</t>
        </is>
      </c>
      <c r="D1213" s="74" t="inlineStr">
        <is>
          <t>340810</t>
        </is>
      </c>
      <c r="E1213" s="74" t="inlineStr">
        <is>
          <t>CCTV 등 카메라 영상에서 사람의 행동이나 특정 상황을 AI로 분석하여 이상행위를 감지하는 'AI 영상분석' 솔루션을 제공하는 전문 기업입니다.</t>
        </is>
      </c>
    </row>
    <row r="1214">
      <c r="A1214" s="74" t="inlineStr">
        <is>
          <t>반도체</t>
        </is>
      </c>
      <c r="B1214" s="74" t="inlineStr">
        <is>
          <t>전력반도체</t>
        </is>
      </c>
      <c r="C1214" s="74" t="inlineStr">
        <is>
          <t>시지트로닉스</t>
        </is>
      </c>
      <c r="D1214" s="74" t="inlineStr">
        <is>
          <t>429270</t>
        </is>
      </c>
      <c r="E1214" s="74" t="inlineStr">
        <is>
          <t>질화갈륨(GaN) 에피웨이퍼 기술을 기반으로, 고효율 전력반도체, RF 통신소자, 센서 등 차세대 화합물 반도체를 개발하고 있습니다.</t>
        </is>
      </c>
    </row>
    <row r="1215">
      <c r="A1215" s="74" t="inlineStr">
        <is>
          <t>IT/신기술</t>
        </is>
      </c>
      <c r="B1215" s="74" t="inlineStr">
        <is>
          <t>보안</t>
        </is>
      </c>
      <c r="C1215" s="74" t="inlineStr">
        <is>
          <t>시큐브</t>
        </is>
      </c>
      <c r="D1215" s="74" t="inlineStr">
        <is>
          <t>131090</t>
        </is>
      </c>
      <c r="E1215" s="74" t="inlineStr">
        <is>
          <t>서버, 운영체제 등 시스템의 보안을 강화하는 '서버 보안' 솔루션 분야에서 국내 1위의 시장 점유율을 차지하고 있는 전문 기업입니다.</t>
        </is>
      </c>
    </row>
    <row r="1216">
      <c r="A1216" s="74" t="inlineStr">
        <is>
          <t>자동차</t>
        </is>
      </c>
      <c r="B1216" s="74" t="inlineStr">
        <is>
          <t>수소차/수소충전</t>
        </is>
      </c>
      <c r="C1216" s="74" t="inlineStr">
        <is>
          <t>신도기연</t>
        </is>
      </c>
      <c r="D1216" s="74" t="inlineStr">
        <is>
          <t>290520</t>
        </is>
      </c>
      <c r="E1216" s="74" t="inlineStr">
        <is>
          <t>수소차의 핵심 부품인 연료전지 막전극접합체(MEA)를 제조하는 공정에 필요한 정밀 합착 장비를 개발, 공급하고 있습니다.</t>
        </is>
      </c>
    </row>
    <row r="1217">
      <c r="A1217" s="74" t="inlineStr">
        <is>
          <t>음식료</t>
        </is>
      </c>
      <c r="B1217" s="74" t="inlineStr">
        <is>
          <t>수산</t>
        </is>
      </c>
      <c r="C1217" s="74" t="inlineStr">
        <is>
          <t>신라에스지</t>
        </is>
      </c>
      <c r="D1217" s="74" t="inlineStr">
        <is>
          <t>025870</t>
        </is>
      </c>
      <c r="E1217" s="74" t="inlineStr">
        <is>
          <t>어묵, 소시지 등 수산물 및 축산물을 원료로 하는 가공식품을 생산하며, 특히 어육소시지 분야에서 높은 인지도를 가지고 있습니다.</t>
        </is>
      </c>
    </row>
    <row r="1218">
      <c r="A1218" s="74" t="inlineStr">
        <is>
          <t>바이오/의료AI</t>
        </is>
      </c>
      <c r="B1218" s="74" t="inlineStr">
        <is>
          <t>면역항암제</t>
        </is>
      </c>
      <c r="C1218" s="74" t="inlineStr">
        <is>
          <t>신라젠</t>
        </is>
      </c>
      <c r="D1218" s="74" t="inlineStr">
        <is>
          <t>215600</t>
        </is>
      </c>
      <c r="E1218" s="74" t="inlineStr">
        <is>
          <t>항암 바이러스가 암세포를 파괴하며 인체의 면역 시스템을 활성화시켜 암을 치료하는 기전의 차세대 면역항암제를 개발하고 있습니다.</t>
        </is>
      </c>
    </row>
    <row r="1219">
      <c r="A1219" s="74" t="inlineStr">
        <is>
          <t>바이오/의료AI</t>
        </is>
      </c>
      <c r="B1219" s="74" t="inlineStr">
        <is>
          <t>유전자치료</t>
        </is>
      </c>
      <c r="C1219" s="74" t="inlineStr">
        <is>
          <t>신라젠</t>
        </is>
      </c>
      <c r="D1219" s="74" t="inlineStr">
        <is>
          <t>215600</t>
        </is>
      </c>
      <c r="E1219" s="74" t="inlineStr">
        <is>
          <t>항암 바이러스를 이용하여 암세포만을 선택적으로 공격하는 '펙사벡'을 개발하고 있으며, 유전자 재조합 기술 기반의 항암 플랫폼을 보유하고 있습니다.</t>
        </is>
      </c>
    </row>
    <row r="1220">
      <c r="A1220" s="74" t="inlineStr">
        <is>
          <t>신소재</t>
        </is>
      </c>
      <c r="B1220" s="74" t="inlineStr">
        <is>
          <t>초전도체</t>
        </is>
      </c>
      <c r="C1220" s="74" t="inlineStr">
        <is>
          <t>신성델타테크</t>
        </is>
      </c>
      <c r="D1220" s="74" t="inlineStr">
        <is>
          <t>065350</t>
        </is>
      </c>
      <c r="E1220" s="74" t="inlineStr">
        <is>
          <t>국내 연구진이 상온 초전도체라고 주장한 'LK-99'를 개발한 퀀텀에너지연구소의 지분을 보유한 '엘앤에스벤처캐피탈'에 투자하여 핵심 관련주로 부각되었습니다.</t>
        </is>
      </c>
    </row>
    <row r="1221">
      <c r="A1221" s="74" t="inlineStr">
        <is>
          <t>신소재</t>
        </is>
      </c>
      <c r="B1221" s="74" t="inlineStr">
        <is>
          <t>초전도체</t>
        </is>
      </c>
      <c r="C1221" s="74" t="inlineStr">
        <is>
          <t>신성에스티</t>
        </is>
      </c>
      <c r="D1221" s="74" t="inlineStr">
        <is>
          <t>416180</t>
        </is>
      </c>
      <c r="E1221" s="74" t="inlineStr">
        <is>
          <t>상온 초전도체 'LK-99' 개발 연구기관의 지분을 보유한 '엘앤에스벤처캐피탈'에 출자한 이력이 있어 초전도체 관련주로 편입되었습니다.</t>
        </is>
      </c>
    </row>
    <row r="1222">
      <c r="A1222" s="74" t="inlineStr">
        <is>
          <t>에너지</t>
        </is>
      </c>
      <c r="B1222" s="74" t="inlineStr">
        <is>
          <t>ESS</t>
        </is>
      </c>
      <c r="C1222" s="74" t="inlineStr">
        <is>
          <t>신성에스티</t>
        </is>
      </c>
      <c r="D1222" s="74" t="inlineStr">
        <is>
          <t>416180</t>
        </is>
      </c>
      <c r="E1222" s="74" t="inlineStr">
        <is>
          <t>LG에너지솔루션 등 주요 배터리 제조사에 ESS(에너지저장장치) 및 전기차 배터리의 핵심 부품인 '부스바'(전류 연결 부품)를 공급하고 있습니다.</t>
        </is>
      </c>
    </row>
    <row r="1223">
      <c r="A1223" s="74" t="inlineStr">
        <is>
          <t>건설/인프라</t>
        </is>
      </c>
      <c r="B1223" s="74" t="inlineStr">
        <is>
          <t>공조(HVAC)</t>
        </is>
      </c>
      <c r="C1223" s="74" t="inlineStr">
        <is>
          <t>신성이엔지</t>
        </is>
      </c>
      <c r="D1223" s="74" t="inlineStr">
        <is>
          <t>011930</t>
        </is>
      </c>
      <c r="E1223" s="74" t="inlineStr">
        <is>
          <t>반도체, 디스플레이 공장의 미세먼지와 온습도를 제어하는 '클린룸' 설비 분야에서 국내 1위의 기술력을 보유하고 있습니다.</t>
        </is>
      </c>
    </row>
    <row r="1224">
      <c r="A1224" s="74" t="inlineStr">
        <is>
          <t>에너지</t>
        </is>
      </c>
      <c r="B1224" s="74" t="inlineStr">
        <is>
          <t>ESS</t>
        </is>
      </c>
      <c r="C1224" s="74" t="inlineStr">
        <is>
          <t>신성이엔지</t>
        </is>
      </c>
      <c r="D1224" s="74" t="inlineStr">
        <is>
          <t>011930</t>
        </is>
      </c>
      <c r="E1224" s="74" t="inlineStr">
        <is>
          <t>태양광 발전소와 연계하여 전력 효율을 높이는 ESS(에너지저장장치)의 설계, 조달, 시공(EPC) 사업을 영위하고 있습니다.</t>
        </is>
      </c>
    </row>
    <row r="1225">
      <c r="A1225" s="74" t="inlineStr">
        <is>
          <t>에너지</t>
        </is>
      </c>
      <c r="B1225" s="74" t="inlineStr">
        <is>
          <t>페로브스카이트</t>
        </is>
      </c>
      <c r="C1225" s="74" t="inlineStr">
        <is>
          <t>신성이엔지</t>
        </is>
      </c>
      <c r="D1225" s="74" t="inlineStr">
        <is>
          <t>011930</t>
        </is>
      </c>
      <c r="E1225" s="74" t="inlineStr">
        <is>
          <t>건물일체형 태양광발전(BIPV) 모듈 기술을 차세대 태양전지인 '페로브스카이트'에 접목하는 연구개발을 진행하고 있습니다.</t>
        </is>
      </c>
    </row>
    <row r="1226">
      <c r="A1226" s="74" t="inlineStr">
        <is>
          <t>의료기기/의료시설</t>
        </is>
      </c>
      <c r="B1226" s="74" t="inlineStr">
        <is>
          <t>음압병실</t>
        </is>
      </c>
      <c r="C1226" s="74" t="inlineStr">
        <is>
          <t>신성이엔지</t>
        </is>
      </c>
      <c r="D1226" s="74" t="inlineStr">
        <is>
          <t>011930</t>
        </is>
      </c>
      <c r="E1226" s="74" t="inlineStr">
        <is>
          <t>클린룸 기술을 응용하여, 감염병 확산을 막는 이동형 음압병실 및 관련 공조 시스템을 개발하여 공급하고 있습니다.</t>
        </is>
      </c>
    </row>
    <row r="1227">
      <c r="A1227" s="74" t="inlineStr">
        <is>
          <t>가상화폐/가상현실</t>
        </is>
      </c>
      <c r="B1227" s="74" t="inlineStr">
        <is>
          <t>스테이블코인</t>
        </is>
      </c>
      <c r="C1227" s="74" t="inlineStr">
        <is>
          <t>신세계I&amp;C</t>
        </is>
      </c>
      <c r="D1227" s="74" t="inlineStr">
        <is>
          <t>035510</t>
        </is>
      </c>
      <c r="E1227" s="74" t="inlineStr">
        <is>
          <t>자체 블록체인 기술을 기반으로, 리테일 분야에 적용 가능한 스테이블코인 및 전자지갑 관련 기술을 연구 개발하고 있습니다.</t>
        </is>
      </c>
    </row>
    <row r="1228">
      <c r="A1228" s="74" t="inlineStr">
        <is>
          <t>정부정책</t>
        </is>
      </c>
      <c r="B1228" s="74" t="inlineStr">
        <is>
          <t>밸류업/저PBR</t>
        </is>
      </c>
      <c r="C1228" s="74" t="inlineStr">
        <is>
          <t>신세계인터내셔날</t>
        </is>
      </c>
      <c r="D1228" s="74" t="inlineStr">
        <is>
          <t>031430</t>
        </is>
      </c>
      <c r="E1228" s="74" t="inlineStr">
        <is>
          <t>우량한 재무구조와 높은 브랜드 가치에도 불구하고 저평가된 대표적인 소비재 기업으로, 밸류업 프로그램 수혜주로 분류됩니다.</t>
        </is>
      </c>
    </row>
    <row r="1229">
      <c r="A1229" s="74" t="inlineStr">
        <is>
          <t>음식료</t>
        </is>
      </c>
      <c r="B1229" s="74" t="inlineStr">
        <is>
          <t>대두</t>
        </is>
      </c>
      <c r="C1229" s="74" t="inlineStr">
        <is>
          <t>신송홀딩스</t>
        </is>
      </c>
      <c r="D1229" s="74" t="inlineStr">
        <is>
          <t>006880</t>
        </is>
      </c>
      <c r="E1229" s="74" t="inlineStr">
        <is>
          <t>자회사 신송식품의 주력 제품인 된장, 고추장의 주 원료가 대두(콩)이기 때문에, 대표적인 대두 관련주로 꼽힙니다.</t>
        </is>
      </c>
    </row>
    <row r="1230">
      <c r="A1230" s="74" t="inlineStr">
        <is>
          <t>음식료</t>
        </is>
      </c>
      <c r="B1230" s="74" t="inlineStr">
        <is>
          <t>소금</t>
        </is>
      </c>
      <c r="C1230" s="74" t="inlineStr">
        <is>
          <t>신송홀딩스</t>
        </is>
      </c>
      <c r="D1230" s="74" t="inlineStr">
        <is>
          <t>006880</t>
        </is>
      </c>
      <c r="E1230" s="74" t="inlineStr">
        <is>
          <t>자회사 신송식품이 장류의 핵심 원료인 소금을 대량으로 사용하며, 천일염 가격 변동이 제품 원가에 영향을 미칩니다.</t>
        </is>
      </c>
    </row>
    <row r="1231">
      <c r="A1231" s="74" t="inlineStr">
        <is>
          <t>음식료</t>
        </is>
      </c>
      <c r="B1231" s="74" t="inlineStr">
        <is>
          <t>식량/사료</t>
        </is>
      </c>
      <c r="C1231" s="74" t="inlineStr">
        <is>
          <t>신송홀딩스</t>
        </is>
      </c>
      <c r="D1231" s="74" t="inlineStr">
        <is>
          <t>006880</t>
        </is>
      </c>
      <c r="E1231" s="74" t="inlineStr">
        <is>
          <t>간장, 된장 등 장류 사업을 영위하는 신송식품을 자회사로 두고 있으며, 원재료인 콩, 밀 등 국제 곡물 가격에 영향을 받습니다.</t>
        </is>
      </c>
    </row>
    <row r="1232">
      <c r="A1232" s="74" t="inlineStr">
        <is>
          <t>건설/인프라</t>
        </is>
      </c>
      <c r="B1232" s="74" t="inlineStr">
        <is>
          <t>철강/철근</t>
        </is>
      </c>
      <c r="C1232" s="74" t="inlineStr">
        <is>
          <t>신스틸</t>
        </is>
      </c>
      <c r="D1232" s="74" t="inlineStr">
        <is>
          <t>162300</t>
        </is>
      </c>
      <c r="E1232" s="74" t="inlineStr">
        <is>
          <t>자동차, 가전, 건설 등 산업 전반에 필요한 냉연강판, 아연도강판 등 철강재를 가공하고 유통하는 전문 기업입니다.</t>
        </is>
      </c>
    </row>
    <row r="1233">
      <c r="A1233" s="74" t="inlineStr">
        <is>
          <t>국제</t>
        </is>
      </c>
      <c r="B1233" s="74" t="inlineStr">
        <is>
          <t>네옴시티</t>
        </is>
      </c>
      <c r="C1233" s="74" t="inlineStr">
        <is>
          <t>신스틸</t>
        </is>
      </c>
      <c r="D1233" s="74" t="inlineStr">
        <is>
          <t>162300</t>
        </is>
      </c>
      <c r="E1233" s="74" t="inlineStr">
        <is>
          <t>사우디아라비아 네옴시티 건설에 필요한 강관 및 구조용 철강재를 공급할 수 있다는 기대로 관련주로 분류되었습니다.</t>
        </is>
      </c>
    </row>
    <row r="1234">
      <c r="A1234" s="74" t="inlineStr">
        <is>
          <t>IT/신기술</t>
        </is>
      </c>
      <c r="B1234" s="74" t="inlineStr">
        <is>
          <t>보안</t>
        </is>
      </c>
      <c r="C1234" s="74" t="inlineStr">
        <is>
          <t>신시웨이</t>
        </is>
      </c>
      <c r="D1234" s="74" t="n"/>
      <c r="E1234" s="74" t="inlineStr">
        <is>
          <t>데이터베이스(DB)에 대한 접근을 통제하고, 개인정보를 암호화하여 내부 정보 유출을 방지하는 DB 보안 솔루션 전문 기업입니다.</t>
        </is>
      </c>
    </row>
    <row r="1235">
      <c r="A1235" s="74" t="inlineStr">
        <is>
          <t>바이오/의료AI</t>
        </is>
      </c>
      <c r="B1235" s="74" t="inlineStr">
        <is>
          <t>비만치료제</t>
        </is>
      </c>
      <c r="C1235" s="74" t="inlineStr">
        <is>
          <t>신신제약</t>
        </is>
      </c>
      <c r="D1235" s="74" t="inlineStr">
        <is>
          <t>002800</t>
        </is>
      </c>
      <c r="E1235" s="74" t="inlineStr">
        <is>
          <t>피부에 붙여 약물을 전달하는 '첩부제(파스)' 기술을 활용하여, 비만 치료 성분을 함유한 마이크로니들 패치를 개발하고 있습니다.</t>
        </is>
      </c>
    </row>
    <row r="1236">
      <c r="A1236" s="74" t="inlineStr">
        <is>
          <t>정부정책</t>
        </is>
      </c>
      <c r="B1236" s="74" t="inlineStr">
        <is>
          <t>세종시</t>
        </is>
      </c>
      <c r="C1236" s="74" t="inlineStr">
        <is>
          <t>신신제약</t>
        </is>
      </c>
      <c r="D1236" s="74" t="inlineStr">
        <is>
          <t>002800</t>
        </is>
      </c>
      <c r="E1236" s="74" t="inlineStr">
        <is>
          <t>세종시에 신공장을 건설하고 본사 이전까지 완료하여, 세종시를 대표하는 향토 제약 기업으로 자리매김했습니다.</t>
        </is>
      </c>
    </row>
    <row r="1237">
      <c r="A1237" s="74" t="inlineStr">
        <is>
          <t>화장품/미용</t>
        </is>
      </c>
      <c r="B1237" s="74" t="inlineStr">
        <is>
          <t>탈모</t>
        </is>
      </c>
      <c r="C1237" s="74" t="inlineStr">
        <is>
          <t>신신제약</t>
        </is>
      </c>
      <c r="D1237" s="74" t="inlineStr">
        <is>
          <t>002800</t>
        </is>
      </c>
      <c r="E1237" s="74" t="inlineStr">
        <is>
          <t>탈모 치료 성분(피나스테리드)을 두피에 직접 전달하는 패치 형태의 치료제를 개발하여, 먹는 약의 부작용을 줄이는 연구를 진행 중입니다.</t>
        </is>
      </c>
    </row>
    <row r="1238">
      <c r="A1238" s="74" t="inlineStr">
        <is>
          <t>정부정책</t>
        </is>
      </c>
      <c r="B1238" s="74" t="inlineStr">
        <is>
          <t>개성공단</t>
        </is>
      </c>
      <c r="C1238" s="74" t="inlineStr">
        <is>
          <t>신원</t>
        </is>
      </c>
      <c r="D1238" s="74" t="inlineStr">
        <is>
          <t>009270</t>
        </is>
      </c>
      <c r="E1238" s="74" t="inlineStr">
        <is>
          <t>개성공단 입주 기업 중 가장 큰 규모의 생산 시설을 운영했으며, 개성공단 재개 시 상징적인 기업으로 주목받고 있습니다.</t>
        </is>
      </c>
    </row>
    <row r="1239">
      <c r="A1239" s="74" t="inlineStr">
        <is>
          <t>정부정책</t>
        </is>
      </c>
      <c r="B1239" s="74" t="inlineStr">
        <is>
          <t>남북경협</t>
        </is>
      </c>
      <c r="C1239" s="74" t="inlineStr">
        <is>
          <t>신원</t>
        </is>
      </c>
      <c r="D1239" s="74" t="inlineStr">
        <is>
          <t>009270</t>
        </is>
      </c>
      <c r="E1239" s="74" t="inlineStr">
        <is>
          <t>과거 개성공단에 입주하여 의류를 생산한 대표적인 기업으로, 남북 관계 개선 및 개성공단 재개 시 핵심 수혜주로 꼽힙니다.</t>
        </is>
      </c>
    </row>
    <row r="1240">
      <c r="A1240" s="74" t="inlineStr">
        <is>
          <t>정부정책</t>
        </is>
      </c>
      <c r="B1240" s="74" t="inlineStr">
        <is>
          <t>그린벨트해제</t>
        </is>
      </c>
      <c r="C1240" s="74" t="inlineStr">
        <is>
          <t>신원종합개발</t>
        </is>
      </c>
      <c r="D1240" s="74" t="inlineStr">
        <is>
          <t>017000</t>
        </is>
      </c>
      <c r="E1240" s="74" t="inlineStr">
        <is>
          <t>건설 및 부동산 개발 사업을 영위하고 있어, 그린벨트 해제 후 진행될 택지 개발이나 주택 건설 사업에 참여할 가능성이 부각됩니다.</t>
        </is>
      </c>
    </row>
    <row r="1241">
      <c r="A1241" s="74" t="inlineStr">
        <is>
          <t>환경/재난</t>
        </is>
      </c>
      <c r="B1241" s="74" t="inlineStr">
        <is>
          <t>폭염</t>
        </is>
      </c>
      <c r="C1241" s="74" t="inlineStr">
        <is>
          <t>신일전자</t>
        </is>
      </c>
      <c r="D1241" s="74" t="inlineStr">
        <is>
          <t>002700</t>
        </is>
      </c>
      <c r="E1241" s="74" t="inlineStr">
        <is>
          <t>선풍기, 서큘레이터, 이동식 에어컨 등 여름철 냉방가전을 주력으로 생산하는 대표적인 '여름 계절주'입니다.</t>
        </is>
      </c>
    </row>
    <row r="1242">
      <c r="A1242" s="74" t="inlineStr">
        <is>
          <t>자동차</t>
        </is>
      </c>
      <c r="B1242" s="74" t="inlineStr">
        <is>
          <t>전기차 화재방지</t>
        </is>
      </c>
      <c r="C1242" s="74" t="inlineStr">
        <is>
          <t>신진에스엠</t>
        </is>
      </c>
      <c r="D1242" s="74" t="inlineStr">
        <is>
          <t>138070</t>
        </is>
      </c>
      <c r="E1242" s="74" t="inlineStr">
        <is>
          <t>전기차 배터리 모듈의 열관리를 돕고, 외부 충격을 흡수하는 정밀 금속 부품을 개발하여 공급하고 있습니다.</t>
        </is>
      </c>
    </row>
    <row r="1243">
      <c r="A1243" s="74" t="inlineStr">
        <is>
          <t>바이오/의료AI</t>
        </is>
      </c>
      <c r="B1243" s="74" t="inlineStr">
        <is>
          <t>AI신약</t>
        </is>
      </c>
      <c r="C1243" s="74" t="inlineStr">
        <is>
          <t>신테카바이오</t>
        </is>
      </c>
      <c r="D1243" s="74" t="inlineStr">
        <is>
          <t>226330</t>
        </is>
      </c>
      <c r="E1243" s="74" t="inlineStr">
        <is>
          <t>자체 개발한 AI 플랫폼 '딥매처'를 이용하여, 기존 약물의 새로운 적응증을 찾거나 새로운 신약 후보물질을 발굴하는 대표적인 AI 신약 개발 기업입니다.</t>
        </is>
      </c>
    </row>
    <row r="1244">
      <c r="A1244" s="74" t="inlineStr">
        <is>
          <t>바이오/의료AI</t>
        </is>
      </c>
      <c r="B1244" s="74" t="inlineStr">
        <is>
          <t>의료AI</t>
        </is>
      </c>
      <c r="C1244" s="74" t="inlineStr">
        <is>
          <t>신테카바이오</t>
        </is>
      </c>
      <c r="D1244" s="74" t="inlineStr">
        <is>
          <t>226330</t>
        </is>
      </c>
      <c r="E1244" s="74" t="inlineStr">
        <is>
          <t>슈퍼컴퓨터를 활용한 AI 신약 개발 플랫폼을 보유하고 있으며, 이를 통해 신약 후보물질을 발굴하고 개발 기간을 단축하고 있습니다.</t>
        </is>
      </c>
    </row>
    <row r="1245">
      <c r="A1245" s="74" t="inlineStr">
        <is>
          <t>전염병/질병</t>
        </is>
      </c>
      <c r="B1245" s="74" t="inlineStr">
        <is>
          <t>독감</t>
        </is>
      </c>
      <c r="C1245" s="74" t="inlineStr">
        <is>
          <t>신풍제약</t>
        </is>
      </c>
      <c r="D1245" s="74" t="inlineStr">
        <is>
          <t>019170</t>
        </is>
      </c>
      <c r="E1245" s="74" t="inlineStr">
        <is>
          <t>과거 인플루엔자(독감) 유행 시 치료제로 사용될 수 있는 항바이러스제 관련 임상을 진행한 이력이 있어 관련주로 분류됩니다.</t>
        </is>
      </c>
    </row>
    <row r="1246">
      <c r="A1246" s="74" t="inlineStr">
        <is>
          <t>가상화폐/가상현실</t>
        </is>
      </c>
      <c r="B1246" s="74" t="inlineStr">
        <is>
          <t>메타버스</t>
        </is>
      </c>
      <c r="C1246" s="74" t="inlineStr">
        <is>
          <t>신화인터텍</t>
        </is>
      </c>
      <c r="D1246" s="74" t="inlineStr">
        <is>
          <t>056700</t>
        </is>
      </c>
      <c r="E1246" s="74" t="inlineStr">
        <is>
          <t>메타버스 구현의 핵심 기기인 AR/VR 디바이스에 필요한 다양한 기능성 광학 필름을 공급하며, 시장 성장의 수혜주로 꼽힙니다.</t>
        </is>
      </c>
    </row>
    <row r="1247">
      <c r="A1247" s="74" t="inlineStr">
        <is>
          <t>가상화폐/가상현실</t>
        </is>
      </c>
      <c r="B1247" s="74" t="inlineStr">
        <is>
          <t>스마트글래스</t>
        </is>
      </c>
      <c r="C1247" s="74" t="inlineStr">
        <is>
          <t>신화인터텍</t>
        </is>
      </c>
      <c r="D1247" s="74" t="inlineStr">
        <is>
          <t>056700</t>
        </is>
      </c>
      <c r="E1247" s="74" t="inlineStr">
        <is>
          <t>AR 스마트글래스의 빛을 반사하고 투과시켜 눈에 영상을 맺히게 하는 핵심 광학 부품 '광학 필름'을 개발, 생산합니다.</t>
        </is>
      </c>
    </row>
    <row r="1248">
      <c r="A1248" s="74" t="inlineStr">
        <is>
          <t>모바일</t>
        </is>
      </c>
      <c r="B1248" s="74" t="inlineStr">
        <is>
          <t>갤럭시부품</t>
        </is>
      </c>
      <c r="C1248" s="74" t="inlineStr">
        <is>
          <t>신화콘텍</t>
        </is>
      </c>
      <c r="D1248" s="74" t="inlineStr">
        <is>
          <t>187270</t>
        </is>
      </c>
      <c r="E1248" s="74" t="inlineStr">
        <is>
          <t>삼성전자 스마트폰의 배터리와 메인보드를 연결하는 초소형 커넥터를 주력으로 생산하는 정밀 부품 전문 기업입니다.</t>
        </is>
      </c>
    </row>
    <row r="1249">
      <c r="A1249" s="74" t="inlineStr">
        <is>
          <t>바이오/의료AI</t>
        </is>
      </c>
      <c r="B1249" s="74" t="inlineStr">
        <is>
          <t>치아 치료(임플란트)</t>
        </is>
      </c>
      <c r="C1249" s="74" t="inlineStr">
        <is>
          <t>신흥</t>
        </is>
      </c>
      <c r="D1249" s="74" t="inlineStr">
        <is>
          <t>004080</t>
        </is>
      </c>
      <c r="E1249" s="74" t="inlineStr">
        <is>
          <t>치과용 유니트체어, 임플란트, 치과용 재료 등 치과 진료에 필요한 모든 기자재를 유통하고 일부는 직접 제조하는 치과 토탈 솔루션 기업입니다.</t>
        </is>
      </c>
    </row>
    <row r="1250">
      <c r="A1250" s="74" t="inlineStr">
        <is>
          <t>이차전지</t>
        </is>
      </c>
      <c r="B1250" s="74" t="inlineStr">
        <is>
          <t>원통형</t>
        </is>
      </c>
      <c r="C1250" s="74" t="inlineStr">
        <is>
          <t>신흥에스이씨</t>
        </is>
      </c>
      <c r="D1250" s="74" t="inlineStr">
        <is>
          <t>243840</t>
        </is>
      </c>
      <c r="E1250" s="74" t="inlineStr">
        <is>
          <t>삼성SDI의 핵심 협력사로서, 원통형, 각형 등 2차전지 배터리의 전류를 차단하고 가스를 배출하는 안전장치 부품을 전문적으로 생산합니다.</t>
        </is>
      </c>
    </row>
    <row r="1251">
      <c r="A1251" s="74" t="inlineStr">
        <is>
          <t>화장품/미용</t>
        </is>
      </c>
      <c r="B1251" s="74" t="inlineStr">
        <is>
          <t>화장품</t>
        </is>
      </c>
      <c r="C1251" s="74" t="inlineStr">
        <is>
          <t>실리콘투</t>
        </is>
      </c>
      <c r="D1251" s="74" t="inlineStr">
        <is>
          <t>257720</t>
        </is>
      </c>
      <c r="E1251" s="74" t="inlineStr">
        <is>
          <t>K-뷰티 제품을 전 세계 소비자에게 판매하는 역직구 플랫폼 '스타일코리안'을 운영하며, K-코스메틱의 글로벌 확산을 주도하고 있습니다.</t>
        </is>
      </c>
    </row>
    <row r="1252">
      <c r="A1252" s="74" t="inlineStr">
        <is>
          <t>AI/데이터센터/로봇</t>
        </is>
      </c>
      <c r="B1252" s="74" t="inlineStr">
        <is>
          <t>SSD</t>
        </is>
      </c>
      <c r="C1252" s="74" t="inlineStr">
        <is>
          <t>심텍</t>
        </is>
      </c>
      <c r="D1252" s="74" t="inlineStr">
        <is>
          <t>222800</t>
        </is>
      </c>
      <c r="E1252" s="74" t="inlineStr">
        <is>
          <t>서버 및 데이터센터용 SSD에 탑재되는 메모리 모듈용 인쇄회로기판(PCB)과 반도체 패키지 기판을 생산하는 핵심 공급사입니다.</t>
        </is>
      </c>
    </row>
    <row r="1253">
      <c r="A1253" s="6" t="inlineStr">
        <is>
          <t>반도체</t>
        </is>
      </c>
      <c r="B1253" s="6" t="inlineStr">
        <is>
          <t>3D NAND</t>
        </is>
      </c>
      <c r="C1253" s="6" t="inlineStr">
        <is>
          <t>심텍</t>
        </is>
      </c>
      <c r="D1253" s="74" t="inlineStr">
        <is>
          <t>222800</t>
        </is>
      </c>
      <c r="E1253" s="6" t="inlineStr">
        <is>
          <t>3D 낸드플래시를 여러 개 쌓아 만드는 고용량 SSD에 필요한 패키지 기판(eSSD 기판)을 생산하여 주요 메모리 제조사에 공급합니다.</t>
        </is>
      </c>
    </row>
    <row r="1254">
      <c r="A1254" s="74" t="inlineStr">
        <is>
          <t>반도체</t>
        </is>
      </c>
      <c r="B1254" s="74" t="inlineStr">
        <is>
          <t>CXL</t>
        </is>
      </c>
      <c r="C1254" s="74" t="inlineStr">
        <is>
          <t>심텍</t>
        </is>
      </c>
      <c r="D1254" s="74" t="inlineStr">
        <is>
          <t>222800</t>
        </is>
      </c>
      <c r="E1254" s="74" t="inlineStr">
        <is>
          <t>CXL(컴퓨트 익스프레스 링크) D램 모듈에 사용되는 고다층 인쇄회로기판(PCB)을 개발하여, 차세대 메모리 시장 성장에 대비하고 있습니다.</t>
        </is>
      </c>
    </row>
    <row r="1255">
      <c r="A1255" s="74" t="inlineStr">
        <is>
          <t>반도체</t>
        </is>
      </c>
      <c r="B1255" s="74" t="inlineStr">
        <is>
          <t>PCB/FPCB</t>
        </is>
      </c>
      <c r="C1255" s="74" t="inlineStr">
        <is>
          <t>심텍</t>
        </is>
      </c>
      <c r="D1255" s="74" t="inlineStr">
        <is>
          <t>222800</t>
        </is>
      </c>
      <c r="E1255" s="74" t="inlineStr">
        <is>
          <t>반도체 패키지용 인쇄회로기판(PCB) 분야에서 글로벌 최상위권의 기술력과 생산 능력을 보유한 전문 기업입니다.</t>
        </is>
      </c>
    </row>
    <row r="1256">
      <c r="A1256" s="74" t="inlineStr">
        <is>
          <t>반도체</t>
        </is>
      </c>
      <c r="B1256" s="74" t="inlineStr">
        <is>
          <t>SOCAMM</t>
        </is>
      </c>
      <c r="C1256" s="74" t="inlineStr">
        <is>
          <t>심텍</t>
        </is>
      </c>
      <c r="D1256" s="74" t="inlineStr">
        <is>
          <t>222800</t>
        </is>
      </c>
      <c r="E1256" s="74" t="inlineStr">
        <is>
          <t>인텔이 주도하는 차세대 PC용 메모리 모듈 규격인 'LPCAMM'에 필요한 인쇄회로기판(PCB)을 개발하고 양산을 준비하고 있습니다.</t>
        </is>
      </c>
    </row>
    <row r="1257">
      <c r="A1257" s="74" t="inlineStr">
        <is>
          <t>반도체</t>
        </is>
      </c>
      <c r="B1257" s="74" t="inlineStr">
        <is>
          <t>온디바이스AI</t>
        </is>
      </c>
      <c r="C1257" s="74" t="inlineStr">
        <is>
          <t>심텍</t>
        </is>
      </c>
      <c r="D1257" s="74" t="inlineStr">
        <is>
          <t>222800</t>
        </is>
      </c>
      <c r="E1257" s="74" t="inlineStr">
        <is>
          <t>온디바이스 AI 구동에 필요한 고성능 메모리 반도체를 스마트폰에 탑재하기 위한 패키지 기판(MCP, BOC 등)을 주력으로 생산합니다.</t>
        </is>
      </c>
    </row>
    <row r="1258">
      <c r="A1258" s="74" t="inlineStr">
        <is>
          <t>반도체</t>
        </is>
      </c>
      <c r="B1258" s="74" t="inlineStr">
        <is>
          <t>패키징</t>
        </is>
      </c>
      <c r="C1258" s="74" t="inlineStr">
        <is>
          <t>심텍</t>
        </is>
      </c>
      <c r="D1258" s="74" t="inlineStr">
        <is>
          <t>222800</t>
        </is>
      </c>
      <c r="E1258" s="74" t="inlineStr">
        <is>
          <t>메모리 및 비메모리 반도체 칩을 기판에 실장하는 데 사용되는 다양한 종류의 패키지 서브스트레이트(기판)를 생산하는 세계적인 기업입니다.</t>
        </is>
      </c>
    </row>
    <row r="1259">
      <c r="A1259" s="74" t="inlineStr">
        <is>
          <t>AI/데이터센터/로봇</t>
        </is>
      </c>
      <c r="B1259" s="74" t="inlineStr">
        <is>
          <t>AI</t>
        </is>
      </c>
      <c r="C1259" s="74" t="inlineStr">
        <is>
          <t>심플랫폼</t>
        </is>
      </c>
      <c r="D1259" s="74" t="inlineStr">
        <is>
          <t>444530</t>
        </is>
      </c>
      <c r="E1259" s="74" t="inlineStr">
        <is>
          <t>사물인터넷(IoT) 기술을 기반으로, AI를 접목하여 스마트팩토리, 스마트팜 등 다양한 산업의 디지털 전환을 돕는 플랫폼을 개발합니다.</t>
        </is>
      </c>
    </row>
    <row r="1260">
      <c r="A1260" s="74" t="inlineStr">
        <is>
          <t>빅테크</t>
        </is>
      </c>
      <c r="B1260" s="74" t="inlineStr">
        <is>
          <t>네이버</t>
        </is>
      </c>
      <c r="C1260" s="74" t="inlineStr">
        <is>
          <t>심플랫폼</t>
        </is>
      </c>
      <c r="D1260" s="74" t="inlineStr">
        <is>
          <t>444530</t>
        </is>
      </c>
      <c r="E1260" s="74" t="inlineStr">
        <is>
          <t>네이버클라우드 플랫폼의 파트너사로서, 네이버 클라우드 환경에서 운영되는 AI 및 IoT 솔루션을 기업 고객에게 제공합니다.</t>
        </is>
      </c>
    </row>
    <row r="1261">
      <c r="A1261" s="74" t="inlineStr">
        <is>
          <t>반도체</t>
        </is>
      </c>
      <c r="B1261" s="74" t="inlineStr">
        <is>
          <t>반도체 설계</t>
        </is>
      </c>
      <c r="C1261" s="74" t="inlineStr">
        <is>
          <t>싸이닉솔루션</t>
        </is>
      </c>
      <c r="D1261" s="74" t="inlineStr">
        <is>
          <t>234030</t>
        </is>
      </c>
      <c r="E1261" s="74" t="inlineStr">
        <is>
          <t>OLED 디스플레이 패널을 구동하는 데 필요한 시스템 반도체(Driver IC)를 설계하는 팹리스 기업입니다. (현 LX세미콘에 피합병)</t>
        </is>
      </c>
    </row>
    <row r="1262">
      <c r="A1262" s="74" t="inlineStr">
        <is>
          <t>반도체</t>
        </is>
      </c>
      <c r="B1262" s="74" t="inlineStr">
        <is>
          <t>전력반도체</t>
        </is>
      </c>
      <c r="C1262" s="74" t="inlineStr">
        <is>
          <t>싸이닉솔루션</t>
        </is>
      </c>
      <c r="D1262" s="74" t="inlineStr">
        <is>
          <t>234030</t>
        </is>
      </c>
      <c r="E1262" s="74" t="inlineStr">
        <is>
          <t>SK하이닉스시스템IC의 유일한 디자인하우스로서, 전체 매출의 55% 이상을 차지하는 '전력관리반도체(PMIC)' 설계 기술력을 기반으로 미국 팹리스와 협력해 차량용 전력반도체 시장까지 진출</t>
        </is>
      </c>
    </row>
    <row r="1263">
      <c r="A1263" s="74" t="inlineStr">
        <is>
          <t>IT/신기술</t>
        </is>
      </c>
      <c r="B1263" s="74" t="inlineStr">
        <is>
          <t>보안</t>
        </is>
      </c>
      <c r="C1263" s="74" t="inlineStr">
        <is>
          <t>싸이버원</t>
        </is>
      </c>
      <c r="D1263" s="74" t="inlineStr">
        <is>
          <t>356890</t>
        </is>
      </c>
      <c r="E1263" s="74" t="inlineStr">
        <is>
          <t>클라우드 환경에 특화된 보안 관제, 컨설팅, 솔루션 구축 등 종합적인 클라우드 보안 서비스를 제공하는 전문 기업입니다.</t>
        </is>
      </c>
    </row>
    <row r="1264">
      <c r="A1264" s="74" t="inlineStr">
        <is>
          <t>바이오/의료AI</t>
        </is>
      </c>
      <c r="B1264" s="74" t="inlineStr">
        <is>
          <t>인공장기</t>
        </is>
      </c>
      <c r="C1264" s="74" t="inlineStr">
        <is>
          <t>싸이토젠</t>
        </is>
      </c>
      <c r="D1264" s="74" t="inlineStr">
        <is>
          <t>217330</t>
        </is>
      </c>
      <c r="E1264" s="74" t="inlineStr">
        <is>
          <t>혈액 속을 떠다니는 암세포(CTC)를 분리하고 분석하는 액체생검 기술을 바탕으로, 3D 프린팅을 이용한 인공장기 개발 연구를 진행하고 있습니다.</t>
        </is>
      </c>
    </row>
    <row r="1265">
      <c r="A1265" s="74" t="inlineStr">
        <is>
          <t>신소재</t>
        </is>
      </c>
      <c r="B1265" s="74" t="inlineStr">
        <is>
          <t>그래핀/흑연</t>
        </is>
      </c>
      <c r="C1265" s="74" t="inlineStr">
        <is>
          <t>쎄노텍</t>
        </is>
      </c>
      <c r="D1265" s="74" t="inlineStr">
        <is>
          <t>222420</t>
        </is>
      </c>
      <c r="E1265" s="74" t="inlineStr">
        <is>
          <t>그래핀, 흑연 등 나노 소재를 분산하고 분쇄하는 데 필요한 세라믹 비드 및 분쇄기를 생산하여 관련 소재 산업의 발전에 기여합니다.</t>
        </is>
      </c>
    </row>
    <row r="1266">
      <c r="A1266" s="74" t="inlineStr">
        <is>
          <t>원자재</t>
        </is>
      </c>
      <c r="B1266" s="74" t="inlineStr">
        <is>
          <t>희토류</t>
        </is>
      </c>
      <c r="C1266" s="74" t="inlineStr">
        <is>
          <t>쎄노텍</t>
        </is>
      </c>
      <c r="D1266" s="74" t="inlineStr">
        <is>
          <t>222420</t>
        </is>
      </c>
      <c r="E1266" s="74" t="inlineStr">
        <is>
          <t>희토류 등 광물을 분쇄하는 데 사용되는 고강도 '세라믹 비드'를 생산하며, 희토류 채굴 및 가공 과정의 수혜주로 분류됩니다.</t>
        </is>
      </c>
    </row>
    <row r="1267">
      <c r="A1267" s="74" t="inlineStr">
        <is>
          <t>이차전지</t>
        </is>
      </c>
      <c r="B1267" s="74" t="inlineStr">
        <is>
          <t>2차전지(장비)</t>
        </is>
      </c>
      <c r="C1267" s="74" t="inlineStr">
        <is>
          <t>쎄크</t>
        </is>
      </c>
      <c r="D1267" s="74" t="inlineStr">
        <is>
          <t>081180</t>
        </is>
      </c>
      <c r="E1267" s="74" t="inlineStr">
        <is>
          <t>2차전지 배터리 내부의 결함을 검사하는 산업용 엑스레이(X-ray) 검사 장비를 개발, 생산하는 전문 기업입니다.</t>
        </is>
      </c>
    </row>
    <row r="1268">
      <c r="A1268" s="74" t="inlineStr">
        <is>
          <t>우주/항공</t>
        </is>
      </c>
      <c r="B1268" s="74" t="inlineStr">
        <is>
          <t>우주개발</t>
        </is>
      </c>
      <c r="C1268" s="74" t="inlineStr">
        <is>
          <t>쎄트렉아이</t>
        </is>
      </c>
      <c r="D1268" s="74" t="inlineStr">
        <is>
          <t>099320</t>
        </is>
      </c>
      <c r="E1268" s="74" t="inlineStr">
        <is>
          <t>인공위성 본체, 지상국, 영상처리 시스템 등 위성 개발에 필요한 종합 솔루션을 보유한 국내 유일의 위성 전문 기업입니다.</t>
        </is>
      </c>
    </row>
    <row r="1269">
      <c r="A1269" s="74" t="inlineStr">
        <is>
          <t>통신</t>
        </is>
      </c>
      <c r="B1269" s="74" t="inlineStr">
        <is>
          <t>5g/6g</t>
        </is>
      </c>
      <c r="C1269" s="74" t="inlineStr">
        <is>
          <t>쏘닉스</t>
        </is>
      </c>
      <c r="D1269" s="74" t="inlineStr">
        <is>
          <t>088280</t>
        </is>
      </c>
      <c r="E1269" s="74" t="inlineStr">
        <is>
          <t>5G 및 차세대 통신 장비에 사용되는 고주파수용 반도체 웨이퍼를 제작하고, 관련 소재 및 부품을 개발하는 전문 기업입니다.</t>
        </is>
      </c>
    </row>
    <row r="1270">
      <c r="A1270" s="74" t="inlineStr">
        <is>
          <t>통신</t>
        </is>
      </c>
      <c r="B1270" s="74" t="inlineStr">
        <is>
          <t>5g/6g</t>
        </is>
      </c>
      <c r="C1270" s="74" t="inlineStr">
        <is>
          <t>쏠리드</t>
        </is>
      </c>
      <c r="D1270" s="74" t="inlineStr">
        <is>
          <t>050890</t>
        </is>
      </c>
      <c r="E1270" s="74" t="inlineStr">
        <is>
          <t>5G 통신망의 전파가 닿지 않는 실내, 지하 등 음영지역을 커버하는 인빌딩 중계기를 개발하여 국내외 통신사에 공급하는 전문 기업입니다.</t>
        </is>
      </c>
    </row>
    <row r="1271">
      <c r="A1271" s="74" t="inlineStr">
        <is>
          <t>바이오/의료AI</t>
        </is>
      </c>
      <c r="B1271" s="74" t="inlineStr">
        <is>
          <t>유전자치료</t>
        </is>
      </c>
      <c r="C1271" s="74" t="inlineStr">
        <is>
          <t>쓰리빌리언</t>
        </is>
      </c>
      <c r="D1271" s="74" t="inlineStr">
        <is>
          <t>394800</t>
        </is>
      </c>
      <c r="E1271" s="74" t="inlineStr">
        <is>
          <t>희귀 유전질환의 원인 유전자를 정확하게 진단함으로써, 유전자 치료제 개발의 기반을 마련하고 타겟 환자군을 선별하는 데 기여합니다.</t>
        </is>
      </c>
    </row>
    <row r="1272">
      <c r="A1272" s="74" t="inlineStr">
        <is>
          <t>바이오/의료AI</t>
        </is>
      </c>
      <c r="B1272" s="74" t="inlineStr">
        <is>
          <t>의료AI</t>
        </is>
      </c>
      <c r="C1272" s="74" t="inlineStr">
        <is>
          <t>쓰리빌리언</t>
        </is>
      </c>
      <c r="D1272" s="74" t="inlineStr">
        <is>
          <t>394800</t>
        </is>
      </c>
      <c r="E1272" s="74" t="inlineStr">
        <is>
          <t>AI 기술을 이용하여 8,000여 종의 희귀질환 관련 유전자를 한 번에 검사하고, 질병의 원인을 신속하게 진단하는 AI 유전자 진단 서비스를 제공합니다.</t>
        </is>
      </c>
    </row>
    <row r="1273">
      <c r="A1273" s="74" t="inlineStr">
        <is>
          <t>모바일</t>
        </is>
      </c>
      <c r="B1273" s="74" t="inlineStr">
        <is>
          <t>무선충전</t>
        </is>
      </c>
      <c r="C1273" s="74" t="inlineStr">
        <is>
          <t>쓰리에이로직스</t>
        </is>
      </c>
      <c r="D1273" s="74" t="inlineStr">
        <is>
          <t>177900</t>
        </is>
      </c>
      <c r="E1273" s="74" t="inlineStr">
        <is>
          <t>스마트폰 등 모바일 기기의 무선 충전 시 코일의 위치를 정밀하게 감지하고 제어하는 반도체(IC)를 개발, 생산하고 있습니다.</t>
        </is>
      </c>
    </row>
    <row r="1274">
      <c r="A1274" s="74" t="inlineStr">
        <is>
          <t>반도체</t>
        </is>
      </c>
      <c r="B1274" s="74" t="inlineStr">
        <is>
          <t>SOCAMM</t>
        </is>
      </c>
      <c r="C1274" s="74" t="inlineStr">
        <is>
          <t>쓰리에이로직스</t>
        </is>
      </c>
      <c r="D1274" s="74" t="inlineStr">
        <is>
          <t>177900</t>
        </is>
      </c>
      <c r="E1274" s="74" t="inlineStr">
        <is>
          <t>차세대 메모리 모듈인 LPCAMM의 핵심 부품인 전력관리반도체(PMIC) 및 온도 센서를 개발하여, 관련 시장 개화에 대비하고 있습니다.</t>
        </is>
      </c>
    </row>
    <row r="1275">
      <c r="A1275" s="74" t="inlineStr">
        <is>
          <t>AI/데이터센터/로봇</t>
        </is>
      </c>
      <c r="B1275" s="74" t="inlineStr">
        <is>
          <t>휴머노이드</t>
        </is>
      </c>
      <c r="C1275" s="74" t="inlineStr">
        <is>
          <t>씨메스</t>
        </is>
      </c>
      <c r="D1275" s="74" t="inlineStr">
        <is>
          <t>475400</t>
        </is>
      </c>
      <c r="E1275" s="74" t="inlineStr">
        <is>
          <t>AI와 3D 비전 기술을 결합하여, 로봇이 스스로 물체를 인식하고 분류하며 조립하는 'AI 로봇 비전 솔루션'을 개발하는 전문 기업입니다.</t>
        </is>
      </c>
    </row>
    <row r="1276">
      <c r="A1276" s="74" t="inlineStr">
        <is>
          <t>빅테크</t>
        </is>
      </c>
      <c r="B1276" s="74" t="inlineStr">
        <is>
          <t>SK로봇</t>
        </is>
      </c>
      <c r="C1276" s="74" t="inlineStr">
        <is>
          <t>씨메스</t>
        </is>
      </c>
      <c r="D1276" s="74" t="inlineStr">
        <is>
          <t>475400</t>
        </is>
      </c>
      <c r="E1276" s="74" t="inlineStr">
        <is>
          <t>SK그룹 계열사와 협력하여 반도체 공정, 물류 자동화 등 다양한 분야에 AI 로봇 솔루션을 공급하며 파트너십을 강화하고 있습니다.</t>
        </is>
      </c>
    </row>
    <row r="1277">
      <c r="A1277" s="74" t="inlineStr">
        <is>
          <t>신소재</t>
        </is>
      </c>
      <c r="B1277" s="74" t="inlineStr">
        <is>
          <t>초전도체</t>
        </is>
      </c>
      <c r="C1277" s="74" t="inlineStr">
        <is>
          <t>씨씨에스</t>
        </is>
      </c>
      <c r="D1277" s="74" t="inlineStr">
        <is>
          <t>066790</t>
        </is>
      </c>
      <c r="E1277" s="74" t="inlineStr">
        <is>
          <t>국내 연구진이 상온 초전도체 'LK-99'를 개발했다고 주장했을 때, 해당 연구기관과 사업적 관련성이 있다는 소문으로 테마의 핵심주로 부상했습니다.</t>
        </is>
      </c>
    </row>
    <row r="1278">
      <c r="A1278" s="74" t="inlineStr">
        <is>
          <t>빅테크</t>
        </is>
      </c>
      <c r="B1278" s="74" t="inlineStr">
        <is>
          <t>테슬라</t>
        </is>
      </c>
      <c r="C1278" s="74" t="inlineStr">
        <is>
          <t>씨아이에스</t>
        </is>
      </c>
      <c r="D1278" s="74" t="inlineStr">
        <is>
          <t>222080</t>
        </is>
      </c>
      <c r="E1278" s="74" t="inlineStr">
        <is>
          <t>테슬라를 포함한 글로벌 배터리 제조사에 2차전지 전극 공정 장비(코터, 프레스 등)를 공급하는 핵심 협력사입니다.</t>
        </is>
      </c>
    </row>
    <row r="1279">
      <c r="A1279" s="74" t="inlineStr">
        <is>
          <t>에너지</t>
        </is>
      </c>
      <c r="B1279" s="74" t="inlineStr">
        <is>
          <t>ESS</t>
        </is>
      </c>
      <c r="C1279" s="74" t="inlineStr">
        <is>
          <t>씨아이에스</t>
        </is>
      </c>
      <c r="D1279" s="74" t="inlineStr">
        <is>
          <t>222080</t>
        </is>
      </c>
      <c r="E1279" s="74" t="inlineStr">
        <is>
          <t>ESS(에너지저장장치)용 2차전지 생산에 필요한 전극 공정 장비를 공급하며, ESS 시장 확대에 따른 수혜를 받고 있습니다.</t>
        </is>
      </c>
    </row>
    <row r="1280">
      <c r="A1280" s="74" t="inlineStr">
        <is>
          <t>이차전지</t>
        </is>
      </c>
      <c r="B1280" s="74" t="inlineStr">
        <is>
          <t>2차전지(장비)</t>
        </is>
      </c>
      <c r="C1280" s="74" t="inlineStr">
        <is>
          <t>씨아이에스</t>
        </is>
      </c>
      <c r="D1280" s="74" t="inlineStr">
        <is>
          <t>222080</t>
        </is>
      </c>
      <c r="E1280" s="74" t="inlineStr">
        <is>
          <t>2차전지 전극공정의 핵심 설비인 코터, 캘린더(압연기), 슬리터, 테이핑 장비를 턴키(일괄)로 공급하는 기술력을 보유한 선도 기업입니다.</t>
        </is>
      </c>
    </row>
    <row r="1281">
      <c r="A1281" s="74" t="inlineStr">
        <is>
          <t>이차전지</t>
        </is>
      </c>
      <c r="B1281" s="74" t="inlineStr">
        <is>
          <t>LFP</t>
        </is>
      </c>
      <c r="C1281" s="74" t="inlineStr">
        <is>
          <t>씨아이에스</t>
        </is>
      </c>
      <c r="D1281" s="74" t="inlineStr">
        <is>
          <t>222080</t>
        </is>
      </c>
      <c r="E1281" s="74" t="inlineStr">
        <is>
          <t>LFP(리튬인산철) 배터리를 포함한 다양한 종류의 2차전지 전극을 제조하는 데 필요한 핵심 공정 장비를 생산, 공급합니다.</t>
        </is>
      </c>
    </row>
    <row r="1282">
      <c r="A1282" s="74" t="inlineStr">
        <is>
          <t>이차전지</t>
        </is>
      </c>
      <c r="B1282" s="74" t="inlineStr">
        <is>
          <t>전고체</t>
        </is>
      </c>
      <c r="C1282" s="74" t="inlineStr">
        <is>
          <t>씨아이에스</t>
        </is>
      </c>
      <c r="D1282" s="74" t="inlineStr">
        <is>
          <t>222080</t>
        </is>
      </c>
      <c r="E1282" s="74" t="inlineStr">
        <is>
          <t>차세대 배터리인 전고체 전지의 핵심 소재인 고체 전해질을 생산하는 공정 장비와 소재를 개발하며 미래 시장을 선도하고 있습니다.</t>
        </is>
      </c>
    </row>
    <row r="1283">
      <c r="A1283" s="74" t="inlineStr">
        <is>
          <t>자동차</t>
        </is>
      </c>
      <c r="B1283" s="74" t="inlineStr">
        <is>
          <t>리비안</t>
        </is>
      </c>
      <c r="C1283" s="74" t="inlineStr">
        <is>
          <t>씨아이에스</t>
        </is>
      </c>
      <c r="D1283" s="74" t="inlineStr">
        <is>
          <t>222080</t>
        </is>
      </c>
      <c r="E1283" s="74" t="inlineStr">
        <is>
          <t>리비안에 배터리를 공급하는 삼성SDI의 협력사로서, 배터리 생산에 필요한 전극 공정 장비를 공급하고 있어 간접적인 수혜주로 분류됩니다.</t>
        </is>
      </c>
    </row>
    <row r="1284">
      <c r="A1284" s="74" t="inlineStr">
        <is>
          <t>정부정책</t>
        </is>
      </c>
      <c r="B1284" s="74" t="inlineStr">
        <is>
          <t>그린벨트해제</t>
        </is>
      </c>
      <c r="C1284" s="74" t="inlineStr">
        <is>
          <t>씨아이테크</t>
        </is>
      </c>
      <c r="D1284" s="74" t="inlineStr">
        <is>
          <t>004920</t>
        </is>
      </c>
      <c r="E1284" s="74" t="inlineStr">
        <is>
          <t>경기도 연천군에 대규모 토지를 보유하고 있어, 접경 지역 및 수도권의 그린벨트 규제 완화 시 수혜를 받을 것으로 기대됩니다.</t>
        </is>
      </c>
    </row>
    <row r="1285">
      <c r="A1285" s="74" t="inlineStr">
        <is>
          <t>화장품/미용</t>
        </is>
      </c>
      <c r="B1285" s="74" t="inlineStr">
        <is>
          <t>화장품</t>
        </is>
      </c>
      <c r="C1285" s="74" t="inlineStr">
        <is>
          <t>씨앤씨인터내셔널</t>
        </is>
      </c>
      <c r="D1285" s="74" t="inlineStr">
        <is>
          <t>352480</t>
        </is>
      </c>
      <c r="E1285" s="74" t="inlineStr">
        <is>
          <t>립스틱, 아이섀도 등 포인트 메이크업(색조) 화장품을 전문적으로 기획, 개발, 생산하는 ODM(제조자개발생산) 분야의 글로벌 강자입니다.</t>
        </is>
      </c>
    </row>
    <row r="1286">
      <c r="A1286" s="74" t="inlineStr">
        <is>
          <t>반도체</t>
        </is>
      </c>
      <c r="B1286" s="74" t="inlineStr">
        <is>
          <t>유리기판</t>
        </is>
      </c>
      <c r="C1286" s="74" t="inlineStr">
        <is>
          <t>씨앤지하이테크</t>
        </is>
      </c>
      <c r="D1286" s="74" t="inlineStr">
        <is>
          <t>264660</t>
        </is>
      </c>
      <c r="E1286" s="74" t="inlineStr">
        <is>
          <t>반도체 유리기판 등 차세대 기판의 세정 공정에 사용될 수 있는 화학약품 혼합 및 공급 장치를 개발, 생산하고 있습니다.</t>
        </is>
      </c>
    </row>
    <row r="1287">
      <c r="A1287" s="74" t="inlineStr">
        <is>
          <t>바이오/의료AI</t>
        </is>
      </c>
      <c r="B1287" s="74" t="inlineStr">
        <is>
          <t>원격진료/비대면진료</t>
        </is>
      </c>
      <c r="C1287" s="74" t="inlineStr">
        <is>
          <t>씨어스테크놀로지</t>
        </is>
      </c>
      <c r="D1287" s="74" t="inlineStr">
        <is>
          <t>458870</t>
        </is>
      </c>
      <c r="E1287" s="74" t="inlineStr">
        <is>
          <t>웨어러블 센서와 AI 분석 기술을 기반으로, 병원 밖 환자의 상태를 원격으로 관리하는 서비스를 제공하여 비대면 진료 시대의 핵심 기업으로 주목받고 있습니다.</t>
        </is>
      </c>
    </row>
    <row r="1288">
      <c r="A1288" s="74" t="inlineStr">
        <is>
          <t>바이오/의료AI</t>
        </is>
      </c>
      <c r="B1288" s="74" t="inlineStr">
        <is>
          <t>의료AI</t>
        </is>
      </c>
      <c r="C1288" s="74" t="inlineStr">
        <is>
          <t>씨어스테크놀로지</t>
        </is>
      </c>
      <c r="D1288" s="74" t="inlineStr">
        <is>
          <t>458870</t>
        </is>
      </c>
      <c r="E1288" s="74" t="inlineStr">
        <is>
          <t>웨어러블 기기를 통해 환자의 심전도, 산소포화도 등 생체 신호를 실시간으로 모니터링하고, AI로 분석하여 의료진에게 제공하는 원격 환자 모니터링 솔루션을 제공합니다.</t>
        </is>
      </c>
    </row>
    <row r="1289">
      <c r="A1289" s="74" t="inlineStr">
        <is>
          <t>에너지</t>
        </is>
      </c>
      <c r="B1289" s="74" t="inlineStr">
        <is>
          <t>풍력</t>
        </is>
      </c>
      <c r="C1289" s="74" t="inlineStr">
        <is>
          <t>씨에스베어링</t>
        </is>
      </c>
      <c r="D1289" s="74" t="inlineStr">
        <is>
          <t>297090</t>
        </is>
      </c>
      <c r="E1289" s="74" t="inlineStr">
        <is>
          <t>풍력발전기의 블레이드와 로터를 연결하고 회전시키는 핵심 부품인 '피치 베어링'과 '요 베어링'을 전문적으로 생산하는 기업입니다.</t>
        </is>
      </c>
    </row>
    <row r="1290">
      <c r="A1290" s="74" t="inlineStr">
        <is>
          <t>에너지</t>
        </is>
      </c>
      <c r="B1290" s="74" t="inlineStr">
        <is>
          <t>지멘스</t>
        </is>
      </c>
      <c r="C1290" s="74" t="inlineStr">
        <is>
          <t>씨에스윈드</t>
        </is>
      </c>
      <c r="D1290" s="74" t="inlineStr">
        <is>
          <t>112610</t>
        </is>
      </c>
      <c r="E1290" s="74" t="inlineStr">
        <is>
          <t>글로벌 3대 풍력 터빈 제조사인 지멘스 가메사를 핵심 고객사로 확보하고, 장기적인 공급 계약을 통해 안정적인 매출을 창출하고 있습니다.</t>
        </is>
      </c>
    </row>
    <row r="1291">
      <c r="A1291" s="74" t="inlineStr">
        <is>
          <t>에너지</t>
        </is>
      </c>
      <c r="B1291" s="74" t="inlineStr">
        <is>
          <t>풍력</t>
        </is>
      </c>
      <c r="C1291" s="74" t="inlineStr">
        <is>
          <t>씨에스윈드</t>
        </is>
      </c>
      <c r="D1291" s="74" t="inlineStr">
        <is>
          <t>112610</t>
        </is>
      </c>
      <c r="E1291" s="74" t="inlineStr">
        <is>
          <t>GE, 베스타스, 지멘스 등 글로벌 풍력 터빈 기업에 풍력발전기의 기둥인 '윈드타워'를 공급하는 세계 1위 윈드타워 전문 기업입니다.</t>
        </is>
      </c>
    </row>
    <row r="1292">
      <c r="A1292" s="74" t="inlineStr">
        <is>
          <t>기타</t>
        </is>
      </c>
      <c r="B1292" s="74" t="inlineStr">
        <is>
          <t>국내상장 중국기업</t>
        </is>
      </c>
      <c r="C1292" s="74" t="inlineStr">
        <is>
          <t>씨엑스아이</t>
        </is>
      </c>
      <c r="D1292" s="74" t="inlineStr">
        <is>
          <t>900120</t>
        </is>
      </c>
      <c r="E1292" s="74" t="inlineStr">
        <is>
          <t>중국에 본사를 둔 화장품 원료 및 완제품 생산 기업으로, 국내 주식 시장에 상장된 대표적인 중국 기업 중 하나입니다.</t>
        </is>
      </c>
    </row>
    <row r="1293">
      <c r="A1293" s="74" t="inlineStr">
        <is>
          <t>바이오/의료AI</t>
        </is>
      </c>
      <c r="B1293" s="74" t="inlineStr">
        <is>
          <t>CRO(임상시험)</t>
        </is>
      </c>
      <c r="C1293" s="74" t="inlineStr">
        <is>
          <t>씨엔알리서치</t>
        </is>
      </c>
      <c r="D1293" s="74" t="inlineStr">
        <is>
          <t>359090</t>
        </is>
      </c>
      <c r="E1293" s="74" t="inlineStr">
        <is>
          <t>신약 개발의 전 과정에 걸쳐 임상시험 설계, 컨설팅, 데이터 관리 및 분석 등 종합적인 서비스를 제공하는 CRO(임상시험수탁기관)입니다.</t>
        </is>
      </c>
    </row>
    <row r="1294">
      <c r="A1294" s="74" t="inlineStr">
        <is>
          <t>바이오/의료AI</t>
        </is>
      </c>
      <c r="B1294" s="74" t="inlineStr">
        <is>
          <t>의료AI</t>
        </is>
      </c>
      <c r="C1294" s="74" t="inlineStr">
        <is>
          <t>씨엔알리서치</t>
        </is>
      </c>
      <c r="D1294" s="74" t="inlineStr">
        <is>
          <t>359090</t>
        </is>
      </c>
      <c r="E1294" s="74" t="inlineStr">
        <is>
          <t>AI를 활용하여 임상시험 데이터를 분석하고, 신약 개발의 성공 가능성을 예측하는 등 임상시험의 효율성을 높이는 서비스를 제공합니다.</t>
        </is>
      </c>
    </row>
    <row r="1295">
      <c r="A1295" s="74" t="inlineStr">
        <is>
          <t>반도체</t>
        </is>
      </c>
      <c r="B1295" s="74" t="inlineStr">
        <is>
          <t>TSMC</t>
        </is>
      </c>
      <c r="C1295" s="74" t="inlineStr">
        <is>
          <t>씨엠티엑스</t>
        </is>
      </c>
      <c r="D1295" s="74" t="inlineStr">
        <is>
          <t>388210</t>
        </is>
      </c>
      <c r="E1295" s="74" t="inlineStr">
        <is>
          <t>반도체 식각 공정용 실리콘 파츠 전문 기업/국내 기업 최초이자 유일하게 TSMC 1차 협력사</t>
        </is>
      </c>
    </row>
    <row r="1296">
      <c r="A1296" s="74" t="inlineStr">
        <is>
          <t>반도체</t>
        </is>
      </c>
      <c r="B1296" s="74" t="inlineStr">
        <is>
          <t>마이크론</t>
        </is>
      </c>
      <c r="C1296" s="74" t="inlineStr">
        <is>
          <t>씨엠티엑스</t>
        </is>
      </c>
      <c r="D1296" s="74" t="inlineStr">
        <is>
          <t>388210</t>
        </is>
      </c>
      <c r="E1296" s="74" t="inlineStr">
        <is>
          <t xml:space="preserve"> ‘마이크론 서플라이어 어워드 2025’에서 전공정 부품(Front End Spares) 부문 최우수 공급사로 선정</t>
        </is>
      </c>
    </row>
    <row r="1297">
      <c r="B1297" s="74" t="inlineStr">
        <is>
          <t>TSMC</t>
        </is>
      </c>
      <c r="C1297" s="74" t="inlineStr">
        <is>
          <t>씨엠티엑스</t>
        </is>
      </c>
      <c r="D1297" s="74" t="inlineStr">
        <is>
          <t>388210</t>
        </is>
      </c>
      <c r="E1297" s="74" t="inlineStr">
        <is>
          <t>국내 기업 중 최초이자 유일하게 대만 TSMC의 1차 협력사로 등록되어, 3나노 및 2나노 선단 공정에 필수적인 '실리콘 파츠'를 공급하는 글로벌 반도체 부품 기업</t>
        </is>
      </c>
    </row>
    <row r="1298">
      <c r="A1298" s="74" t="inlineStr">
        <is>
          <t>정부정책</t>
        </is>
      </c>
      <c r="B1298" s="74" t="inlineStr">
        <is>
          <t>고령화/노인복지</t>
        </is>
      </c>
      <c r="C1298" s="74" t="inlineStr">
        <is>
          <t>씨유메디칼</t>
        </is>
      </c>
      <c r="D1298" s="74" t="inlineStr">
        <is>
          <t>115480</t>
        </is>
      </c>
      <c r="E1298" s="74" t="inlineStr">
        <is>
          <t>고령층의 응급 상황에 대비한 자동심장충격기(AED)를 주력으로 생산하며, 가정용 및 공공시설용 헬스케어 기기 시장을 공략하고 있습니다.</t>
        </is>
      </c>
    </row>
    <row r="1299">
      <c r="A1299" s="74" t="inlineStr">
        <is>
          <t>IT/신기술</t>
        </is>
      </c>
      <c r="B1299" s="74" t="inlineStr">
        <is>
          <t>카메라모듈/부품</t>
        </is>
      </c>
      <c r="C1299" s="74" t="inlineStr">
        <is>
          <t>씨유테크</t>
        </is>
      </c>
      <c r="D1299" s="74" t="inlineStr">
        <is>
          <t>376290</t>
        </is>
      </c>
      <c r="E1299" s="74" t="inlineStr">
        <is>
          <t>스마트폰 카메라 모듈의 핵심 부품인 FPCB(연성회로기판)에 각종 부품을 실장하는 SMT(표면실장기술) 전문 기업입니다.</t>
        </is>
      </c>
    </row>
    <row r="1300">
      <c r="A1300" s="74" t="inlineStr">
        <is>
          <t>모바일</t>
        </is>
      </c>
      <c r="B1300" s="74" t="inlineStr">
        <is>
          <t>갤럭시부품</t>
        </is>
      </c>
      <c r="C1300" s="74" t="inlineStr">
        <is>
          <t>씨유테크</t>
        </is>
      </c>
      <c r="D1300" s="74" t="inlineStr">
        <is>
          <t>376290</t>
        </is>
      </c>
      <c r="E1300" s="74" t="inlineStr">
        <is>
          <t>삼성전자 스마트폰 카메라 모듈의 핵심 협력사로서, FPCB 모듈 및 관련 부품을 안정적으로 공급하고 있습니다.</t>
        </is>
      </c>
    </row>
    <row r="1301">
      <c r="A1301" s="74" t="inlineStr">
        <is>
          <t>가상화폐/가상현실</t>
        </is>
      </c>
      <c r="B1301" s="74" t="inlineStr">
        <is>
          <t>메타버스</t>
        </is>
      </c>
      <c r="C1301" s="74" t="inlineStr">
        <is>
          <t>씨이랩</t>
        </is>
      </c>
      <c r="D1301" s="74" t="inlineStr">
        <is>
          <t>189330</t>
        </is>
      </c>
      <c r="E1301" s="74" t="inlineStr">
        <is>
          <t>엔비디아의 파트너사로서, 메타버스 환경 구축에 필요한 대용량 영상 데이터를 AI로 분석하고 처리하는 솔루션과 GPU 관리 솔루션을 제공합니다.</t>
        </is>
      </c>
    </row>
    <row r="1302">
      <c r="A1302" s="74" t="inlineStr">
        <is>
          <t>빅테크</t>
        </is>
      </c>
      <c r="B1302" s="74" t="inlineStr">
        <is>
          <t>엔비디아</t>
        </is>
      </c>
      <c r="C1302" s="74" t="inlineStr">
        <is>
          <t>씨이랩</t>
        </is>
      </c>
      <c r="D1302" s="74" t="inlineStr">
        <is>
          <t>189330</t>
        </is>
      </c>
      <c r="E1302" s="74" t="inlineStr">
        <is>
          <t>엔비디아의 소프트웨어 파트너사로서, 엔비디아의 GPU 자원을 효율적으로 활용하고 관리하는 소프트웨어 '우유(Uyuni)'를 개발, 공급하고 있습니다.</t>
        </is>
      </c>
    </row>
    <row r="1303">
      <c r="A1303" s="74" t="inlineStr">
        <is>
          <t>바이오/의료AI</t>
        </is>
      </c>
      <c r="B1303" s="74" t="inlineStr">
        <is>
          <t>진단키트</t>
        </is>
      </c>
      <c r="C1303" s="74" t="inlineStr">
        <is>
          <t>씨젠</t>
        </is>
      </c>
      <c r="D1303" s="74" t="inlineStr">
        <is>
          <t>096530</t>
        </is>
      </c>
      <c r="E1303" s="74" t="inlineStr">
        <is>
          <t>하나의 검체로 코로나, 독감 등 다양한 바이러스 및 세균을 동시에 진단할 수 있는 '동시진단' 기술에서 세계적인 경쟁력을 보유한 분자진단 전문 기업입니다.</t>
        </is>
      </c>
    </row>
    <row r="1304">
      <c r="A1304" s="74" t="inlineStr">
        <is>
          <t>전염병/질병</t>
        </is>
      </c>
      <c r="B1304" s="74" t="inlineStr">
        <is>
          <t>엠폭스</t>
        </is>
      </c>
      <c r="C1304" s="74" t="inlineStr">
        <is>
          <t>씨젠</t>
        </is>
      </c>
      <c r="D1304" s="74" t="inlineStr">
        <is>
          <t>096530</t>
        </is>
      </c>
      <c r="E1304" s="74" t="inlineStr">
        <is>
          <t>엠폭스(원숭이두창) 바이러스를 포함한 다양한 바이러스를 한 번에 검사할 수 있는 신드로믹(증상기반) 분자진단 시약을 개발했습니다.</t>
        </is>
      </c>
    </row>
    <row r="1305">
      <c r="A1305" s="74" t="inlineStr">
        <is>
          <t>이차전지</t>
        </is>
      </c>
      <c r="B1305" s="74" t="inlineStr">
        <is>
          <t>2차전지(장비)</t>
        </is>
      </c>
      <c r="C1305" s="74" t="inlineStr">
        <is>
          <t>씨케이솔루션</t>
        </is>
      </c>
      <c r="D1305" s="74" t="inlineStr">
        <is>
          <t>480370</t>
        </is>
      </c>
      <c r="E1305" s="74" t="inlineStr">
        <is>
          <t>2차전지 제조 라인의 전후방 공정에 필요한 자동화 물류 시스템 및 공정 장비를 턴키(일괄) 방식으로 공급하는 전문 기업입니다.</t>
        </is>
      </c>
    </row>
    <row r="1306">
      <c r="A1306" s="74" t="inlineStr">
        <is>
          <t>이차전지</t>
        </is>
      </c>
      <c r="B1306" s="74" t="inlineStr">
        <is>
          <t>LFP</t>
        </is>
      </c>
      <c r="C1306" s="74" t="inlineStr">
        <is>
          <t>씨케이솔루션</t>
        </is>
      </c>
      <c r="D1306" s="74" t="inlineStr">
        <is>
          <t>480370</t>
        </is>
      </c>
      <c r="E1306" s="74" t="inlineStr">
        <is>
          <t>LFP(리튬인산철) 배터리를 포함한 다양한 2차전지 제조 공정에 필요한 자동화 장비 및 물류 시스템을 개발, 공급합니다.</t>
        </is>
      </c>
    </row>
    <row r="1307">
      <c r="A1307" s="74" t="inlineStr">
        <is>
          <t>신소재</t>
        </is>
      </c>
      <c r="B1307" s="74" t="inlineStr">
        <is>
          <t>페라이트</t>
        </is>
      </c>
      <c r="C1307" s="74" t="inlineStr">
        <is>
          <t>씨큐브</t>
        </is>
      </c>
      <c r="D1307" s="74" t="inlineStr">
        <is>
          <t>101240</t>
        </is>
      </c>
      <c r="E1307" s="74" t="inlineStr">
        <is>
          <t>페라이트(산화철)를 원료로 하는 진주광택안료를 생산하고 있으며, 페라이트 관련 기술을 응용하여 전자소재 분야로 사업 확장을 모색하고 있습니다.</t>
        </is>
      </c>
    </row>
    <row r="1308">
      <c r="A1308" s="74" t="inlineStr">
        <is>
          <t>바이오/의료AI</t>
        </is>
      </c>
      <c r="B1308" s="74" t="inlineStr">
        <is>
          <t>동물백신/방역</t>
        </is>
      </c>
      <c r="C1308" s="74" t="inlineStr">
        <is>
          <t>씨티씨바이오</t>
        </is>
      </c>
      <c r="D1308" s="74" t="inlineStr">
        <is>
          <t>060590</t>
        </is>
      </c>
      <c r="E1308" s="74" t="inlineStr">
        <is>
          <t>동물의약품 사업부를 통해 다양한 종류의 동물용 백신, 항생제, 소독제 등을 생산하며 가축 질병 예방에 기여하고 있습니다.</t>
        </is>
      </c>
    </row>
    <row r="1309">
      <c r="A1309" s="74" t="inlineStr">
        <is>
          <t>바이오/의료AI</t>
        </is>
      </c>
      <c r="B1309" s="74" t="inlineStr">
        <is>
          <t>마리화나(대마)</t>
        </is>
      </c>
      <c r="C1309" s="74" t="inlineStr">
        <is>
          <t>씨티씨바이오</t>
        </is>
      </c>
      <c r="D1309" s="74" t="inlineStr">
        <is>
          <t>060590</t>
        </is>
      </c>
      <c r="E1309" s="74" t="inlineStr">
        <is>
          <t>정부로부터 '헴프(대마) 규제자유특구' 사업자로 선정되어, 의료용 대마를 활용한 의약품 및 건강기능식품 개발을 추진하고 있습니다.</t>
        </is>
      </c>
    </row>
    <row r="1310">
      <c r="A1310" s="74" t="inlineStr">
        <is>
          <t>바이오/의료AI</t>
        </is>
      </c>
      <c r="B1310" s="74" t="inlineStr">
        <is>
          <t>진단키트</t>
        </is>
      </c>
      <c r="C1310" s="74" t="inlineStr">
        <is>
          <t>씨티씨바이오</t>
        </is>
      </c>
      <c r="D1310" s="74" t="inlineStr">
        <is>
          <t>060590</t>
        </is>
      </c>
      <c r="E1310" s="74" t="inlineStr">
        <is>
          <t>조류독감, 아프리카돼지열병 등 가축 전염병을 신속하게 진단하는 동물용 진단키트를 개발, 공급하고 있습니다.</t>
        </is>
      </c>
    </row>
    <row r="1311">
      <c r="A1311" s="74" t="inlineStr">
        <is>
          <t>빅테크</t>
        </is>
      </c>
      <c r="B1311" s="74" t="inlineStr">
        <is>
          <t>테슬라</t>
        </is>
      </c>
      <c r="C1311" s="74" t="inlineStr">
        <is>
          <t>씨티알모빌리티</t>
        </is>
      </c>
      <c r="D1311" s="74" t="inlineStr">
        <is>
          <t>308170</t>
        </is>
      </c>
      <c r="E1311" s="74" t="inlineStr">
        <is>
          <t>테슬라 등 글로벌 전기차에 탑재되는 현가/조향 장치의 핵심 부품(볼 조인트, 컨트롤 암 등)을 공급하는 자동차 부품 전문 기업입니다. (구 센트랄모텍)</t>
        </is>
      </c>
    </row>
    <row r="1312">
      <c r="A1312" s="74" t="inlineStr">
        <is>
          <t>이차전지</t>
        </is>
      </c>
      <c r="B1312" s="74" t="inlineStr">
        <is>
          <t>폐배터리</t>
        </is>
      </c>
      <c r="C1312" s="74" t="inlineStr">
        <is>
          <t>씨티알모빌리티</t>
        </is>
      </c>
      <c r="D1312" s="74" t="inlineStr">
        <is>
          <t>308170</t>
        </is>
      </c>
      <c r="E1312" s="74" t="inlineStr">
        <is>
          <t>자회사를 통해 폐배터리에서 핵심 광물을 추출하는 리사이클링 사업 진출을 준비하고 있습니다.</t>
        </is>
      </c>
    </row>
    <row r="1313">
      <c r="A1313" s="74" t="inlineStr">
        <is>
          <t>자동차</t>
        </is>
      </c>
      <c r="B1313" s="74" t="inlineStr">
        <is>
          <t>루시드</t>
        </is>
      </c>
      <c r="C1313" s="74" t="inlineStr">
        <is>
          <t>씨티알모빌리티</t>
        </is>
      </c>
      <c r="D1313" s="74" t="inlineStr">
        <is>
          <t>308170</t>
        </is>
      </c>
      <c r="E1313" s="74" t="inlineStr">
        <is>
          <t>루시드 모터스에도 경량화된 알루미늄 컨트롤 암 등 현가 장치 부품을 공급하며, 차세대 전기차 부품 시장을 선도하고 있습니다.</t>
        </is>
      </c>
    </row>
    <row r="1314">
      <c r="A1314" s="74" t="inlineStr">
        <is>
          <t>자동차</t>
        </is>
      </c>
      <c r="B1314" s="74" t="inlineStr">
        <is>
          <t>리비안</t>
        </is>
      </c>
      <c r="C1314" s="74" t="inlineStr">
        <is>
          <t>씨티알모빌리티</t>
        </is>
      </c>
      <c r="D1314" s="74" t="inlineStr">
        <is>
          <t>308170</t>
        </is>
      </c>
      <c r="E1314" s="74" t="inlineStr">
        <is>
          <t>미국 전기차 기업 리비안에 핵심 구동 부품 및 현가 장치 부품을 공급하고 있어, 대표적인 리비안 관련주로 꼽힙니다.</t>
        </is>
      </c>
    </row>
    <row r="1315">
      <c r="A1315" s="74" t="inlineStr">
        <is>
          <t>화장품/미용</t>
        </is>
      </c>
      <c r="B1315" s="74" t="inlineStr">
        <is>
          <t>화장품</t>
        </is>
      </c>
      <c r="C1315" s="74" t="inlineStr">
        <is>
          <t>씨티케이</t>
        </is>
      </c>
      <c r="D1315" s="74" t="inlineStr">
        <is>
          <t>260930</t>
        </is>
      </c>
      <c r="E1315" s="74" t="inlineStr">
        <is>
          <t>화장품 브랜드사에 제품의 기획, 개발부터 완제품 생산까지 전 과정을 서비스하는 '풀서비스 플랫폼'을 제공하는 ODM/OEM 전문 기업입니다.</t>
        </is>
      </c>
    </row>
    <row r="1316">
      <c r="A1316" s="74" t="inlineStr">
        <is>
          <t>환경/재난</t>
        </is>
      </c>
      <c r="B1316" s="74" t="inlineStr">
        <is>
          <t>탈플라스틱</t>
        </is>
      </c>
      <c r="C1316" s="74" t="inlineStr">
        <is>
          <t>씨티케이</t>
        </is>
      </c>
      <c r="D1316" s="74" t="inlineStr">
        <is>
          <t>260930</t>
        </is>
      </c>
      <c r="E1316" s="74" t="inlineStr">
        <is>
          <t>플라스틱을 사용하지 않는 친환경 고체 화장품을 개발하고, 재활용이 용이한 포장재를 사용하는 등 ESG 경영을 강화하고 있습니다.</t>
        </is>
      </c>
    </row>
    <row r="1317">
      <c r="A1317" s="74" t="inlineStr">
        <is>
          <t>전력</t>
        </is>
      </c>
      <c r="B1317" s="74" t="inlineStr">
        <is>
          <t>전선</t>
        </is>
      </c>
      <c r="C1317" s="74" t="inlineStr">
        <is>
          <t>씨피시스템</t>
        </is>
      </c>
      <c r="D1317" s="74" t="inlineStr">
        <is>
          <t>413630</t>
        </is>
      </c>
      <c r="E1317" s="74" t="inlineStr">
        <is>
          <t>전선 및 케이블을 외부 충격으로부터 보호하고 정리하는 데 사용되는 플라스틱 및 금속 소재의 보호관(Cable Chain)을 생산합니다.</t>
        </is>
      </c>
    </row>
    <row r="1318">
      <c r="A1318" s="74" t="inlineStr">
        <is>
          <t>정부정책</t>
        </is>
      </c>
      <c r="B1318" s="74" t="inlineStr">
        <is>
          <t>저출산</t>
        </is>
      </c>
      <c r="C1318" s="74" t="inlineStr">
        <is>
          <t>아가방컴퍼니</t>
        </is>
      </c>
      <c r="D1318" s="74" t="inlineStr">
        <is>
          <t>013990</t>
        </is>
      </c>
      <c r="E1318" s="74" t="inlineStr">
        <is>
          <t>'아가방' 브랜드를 중심으로 유아용 의류, 용품, 스킨케어 제품을 생산, 판매하는 국내 대표적인 유아용품 전문 기업입니다.</t>
        </is>
      </c>
    </row>
    <row r="1319">
      <c r="A1319" s="74" t="inlineStr">
        <is>
          <t>반도체</t>
        </is>
      </c>
      <c r="B1319" s="74" t="inlineStr">
        <is>
          <t>반도체 설계</t>
        </is>
      </c>
      <c r="C1319" s="74" t="inlineStr">
        <is>
          <t>아나패스</t>
        </is>
      </c>
      <c r="D1319" s="74" t="inlineStr">
        <is>
          <t>123860</t>
        </is>
      </c>
      <c r="E1319" s="74" t="inlineStr">
        <is>
          <t>TV, 노트북 등 디스플레이 패널에 영상 신호를 전달하는 핵심 반도체인 'T-Con(타이밍 컨트롤러)'을 설계하는 팹리스 기업입니다.</t>
        </is>
      </c>
    </row>
    <row r="1320">
      <c r="A1320" s="74" t="inlineStr">
        <is>
          <t>화장품/미용</t>
        </is>
      </c>
      <c r="B1320" s="74" t="inlineStr">
        <is>
          <t>화장품</t>
        </is>
      </c>
      <c r="C1320" s="74" t="inlineStr">
        <is>
          <t>아로마티카</t>
        </is>
      </c>
      <c r="D1320" s="74" t="inlineStr">
        <is>
          <t>0015N0</t>
        </is>
      </c>
      <c r="E1320" s="74" t="inlineStr">
        <is>
          <t>최근 뷰티 업계의 핵심 트렌드인 '스키니피케이션'을 선도하고 있다. 스칼프(두피)를 피부의 연장선으로 인식하는 이 트렌드에 발맞춰 아로마티카는 'Scalp To Skin' 카테고리의 전 제품을 직접 개발·생산</t>
        </is>
      </c>
    </row>
    <row r="1321">
      <c r="A1321" s="74" t="inlineStr">
        <is>
          <t>반도체</t>
        </is>
      </c>
      <c r="B1321" s="74" t="inlineStr">
        <is>
          <t>PCB/FPCB</t>
        </is>
      </c>
      <c r="C1321" s="74" t="inlineStr">
        <is>
          <t>아모그린텍</t>
        </is>
      </c>
      <c r="D1321" s="74" t="inlineStr">
        <is>
          <t>125210</t>
        </is>
      </c>
      <c r="E1321" s="74" t="inlineStr">
        <is>
          <t>2차전지, 전기차, 5G 통신장비 등 고성능 기기에 필수적인 방열 및 전자파 차폐 소재와 FPCB를 융합한 부품을 개발합니다.</t>
        </is>
      </c>
    </row>
    <row r="1322">
      <c r="A1322" s="74" t="inlineStr">
        <is>
          <t>빅테크</t>
        </is>
      </c>
      <c r="B1322" s="74" t="inlineStr">
        <is>
          <t>테슬라</t>
        </is>
      </c>
      <c r="C1322" s="74" t="inlineStr">
        <is>
          <t>아모그린텍</t>
        </is>
      </c>
      <c r="D1322" s="74" t="inlineStr">
        <is>
          <t>125210</t>
        </is>
      </c>
      <c r="E1322" s="74" t="inlineStr">
        <is>
          <t>테슬라의 ESS(에너지저장장치) 및 전기차에 동사가 개발한 고효율 자성소재 부품이 사용되는 것으로 알려져 있습니다.</t>
        </is>
      </c>
    </row>
    <row r="1323">
      <c r="A1323" s="74" t="inlineStr">
        <is>
          <t>신소재</t>
        </is>
      </c>
      <c r="B1323" s="74" t="inlineStr">
        <is>
          <t>페라이트</t>
        </is>
      </c>
      <c r="C1323" s="74" t="inlineStr">
        <is>
          <t>아모그린텍</t>
        </is>
      </c>
      <c r="D1323" s="74" t="inlineStr">
        <is>
          <t>125210</t>
        </is>
      </c>
      <c r="E1323" s="74" t="inlineStr">
        <is>
          <t>페라이트보다 투자율이 높은 고효율 나노결정립 자성소재를 개발하여, 희토류를 대체하고 부품의 소형화, 경량화에 기여하고 있습니다.</t>
        </is>
      </c>
    </row>
    <row r="1324">
      <c r="A1324" s="74" t="inlineStr">
        <is>
          <t>에너지</t>
        </is>
      </c>
      <c r="B1324" s="74" t="inlineStr">
        <is>
          <t>ESS</t>
        </is>
      </c>
      <c r="C1324" s="74" t="inlineStr">
        <is>
          <t>아모그린텍</t>
        </is>
      </c>
      <c r="D1324" s="74" t="inlineStr">
        <is>
          <t>125210</t>
        </is>
      </c>
      <c r="E1324" s="74" t="inlineStr">
        <is>
          <t>ESS(에너지저장장치)의 효율을 높이고 열을 효과적으로 관리하는 핵심 소재인 '나노결정립 자성소재'를 세계 최초로 상용화했습니다.</t>
        </is>
      </c>
    </row>
    <row r="1325">
      <c r="A1325" s="74" t="inlineStr">
        <is>
          <t>이차전지</t>
        </is>
      </c>
      <c r="B1325" s="74" t="inlineStr">
        <is>
          <t>LFP</t>
        </is>
      </c>
      <c r="C1325" s="74" t="inlineStr">
        <is>
          <t>아모그린텍</t>
        </is>
      </c>
      <c r="D1325" s="74" t="inlineStr">
        <is>
          <t>125210</t>
        </is>
      </c>
      <c r="E1325" s="74" t="inlineStr">
        <is>
          <t>LFP(리튬인산철) 배터리를 포함한 다양한 2차전지의 효율과 안전성을 높이는 방열 소재 및 부품을 개발, 공급합니다.</t>
        </is>
      </c>
    </row>
    <row r="1326">
      <c r="A1326" s="74" t="inlineStr">
        <is>
          <t>자동차</t>
        </is>
      </c>
      <c r="B1326" s="74" t="inlineStr">
        <is>
          <t>리비안</t>
        </is>
      </c>
      <c r="C1326" s="74" t="inlineStr">
        <is>
          <t>아모그린텍</t>
        </is>
      </c>
      <c r="D1326" s="74" t="inlineStr">
        <is>
          <t>125210</t>
        </is>
      </c>
      <c r="E1326" s="74" t="inlineStr">
        <is>
          <t>리비안 등 북미 전기차 업체에 방열, 전자파 차폐 등 다양한 기능성 소재 및 부품을 공급하며 파트너십을 확대하고 있습니다.</t>
        </is>
      </c>
    </row>
    <row r="1327">
      <c r="A1327" s="74" t="inlineStr">
        <is>
          <t>자동차</t>
        </is>
      </c>
      <c r="B1327" s="74" t="inlineStr">
        <is>
          <t>전기차 화재방지</t>
        </is>
      </c>
      <c r="C1327" s="74" t="inlineStr">
        <is>
          <t>아모그린텍</t>
        </is>
      </c>
      <c r="D1327" s="74" t="inlineStr">
        <is>
          <t>125210</t>
        </is>
      </c>
      <c r="E1327" s="74" t="inlineStr">
        <is>
          <t>전기차 배터리의 열 폭주를 방지하고, 셀의 온도를 균일하게 유지하는 고효율 방열 솔루션(TIM)을 개발, 공급하고 있습니다.</t>
        </is>
      </c>
    </row>
    <row r="1328">
      <c r="A1328" s="74" t="inlineStr">
        <is>
          <t>전력</t>
        </is>
      </c>
      <c r="B1328" s="74" t="inlineStr">
        <is>
          <t>스마트그리드</t>
        </is>
      </c>
      <c r="C1328" s="74" t="inlineStr">
        <is>
          <t>아모그린텍</t>
        </is>
      </c>
      <c r="D1328" s="74" t="inlineStr">
        <is>
          <t>125210</t>
        </is>
      </c>
      <c r="E1328" s="74" t="inlineStr">
        <is>
          <t>지능형 전력망(스마트그리드)의 핵심 기기인 스마트미터(AMI)에 사용되는 고효율 자성소재 및 부품을 개발, 공급합니다.</t>
        </is>
      </c>
    </row>
    <row r="1329">
      <c r="A1329" s="74" t="inlineStr">
        <is>
          <t>정부정책</t>
        </is>
      </c>
      <c r="B1329" s="74" t="inlineStr">
        <is>
          <t>에너지고속도로</t>
        </is>
      </c>
      <c r="C1329" s="74" t="inlineStr">
        <is>
          <t>아모그린텍</t>
        </is>
      </c>
      <c r="D1329" s="74" t="inlineStr">
        <is>
          <t>125210</t>
        </is>
      </c>
      <c r="E1329" s="74" t="inlineStr">
        <is>
          <t>차세대 전력망 구축에 필요한 고효율 전력 변환 부품 및 소재 기술을 보유하고 있어, 관련 정책의 수혜가 기대됩니다.</t>
        </is>
      </c>
    </row>
    <row r="1330">
      <c r="A1330" s="74" t="inlineStr">
        <is>
          <t>화장품/미용</t>
        </is>
      </c>
      <c r="B1330" s="74" t="inlineStr">
        <is>
          <t>화장품</t>
        </is>
      </c>
      <c r="C1330" s="74" t="inlineStr">
        <is>
          <t>아모레퍼시픽</t>
        </is>
      </c>
      <c r="D1330" s="74" t="inlineStr">
        <is>
          <t>090430</t>
        </is>
      </c>
      <c r="E1330" s="7" t="inlineStr">
        <is>
          <t>설화수', '헤라' 등 다수의 브랜드를 보유한 대한민국 대표 화장품 기업으로, K-뷰티 산업의 성장을 이끄는 대장주입니다.</t>
        </is>
      </c>
    </row>
    <row r="1331">
      <c r="A1331" s="74" t="inlineStr">
        <is>
          <t>화장품/미용</t>
        </is>
      </c>
      <c r="B1331" s="74" t="inlineStr">
        <is>
          <t>화장품</t>
        </is>
      </c>
      <c r="C1331" s="74" t="inlineStr">
        <is>
          <t>아모레퍼시픽홀딩스</t>
        </is>
      </c>
      <c r="D1331" s="74" t="inlineStr">
        <is>
          <t>002790</t>
        </is>
      </c>
      <c r="E1331" s="74" t="inlineStr">
        <is>
          <t>아모레퍼시픽, 이니스프리, 에뛰드 등 다수의 화장품 브랜드를 보유한 아모레퍼시픽그룹의 지주회사입니다.</t>
        </is>
      </c>
    </row>
    <row r="1332">
      <c r="A1332" s="74" t="inlineStr">
        <is>
          <t>모바일</t>
        </is>
      </c>
      <c r="B1332" s="74" t="inlineStr">
        <is>
          <t>무선충전</t>
        </is>
      </c>
      <c r="C1332" s="74" t="inlineStr">
        <is>
          <t>아모센스</t>
        </is>
      </c>
      <c r="D1332" s="74" t="inlineStr">
        <is>
          <t>357580</t>
        </is>
      </c>
      <c r="E1332" s="74" t="inlineStr">
        <is>
          <t>갤럭시 스마트폰의 무선 충전 및 NFC 기능을 지원하는 차폐 시트를 공급하는 핵심 협력사로, 무선충전 기술을 선도하고 있습니다.</t>
        </is>
      </c>
    </row>
    <row r="1333">
      <c r="A1333" s="74" t="inlineStr">
        <is>
          <t>신소재</t>
        </is>
      </c>
      <c r="B1333" s="74" t="inlineStr">
        <is>
          <t>맥신</t>
        </is>
      </c>
      <c r="C1333" s="74" t="inlineStr">
        <is>
          <t>아모센스</t>
        </is>
      </c>
      <c r="D1333" s="74" t="inlineStr">
        <is>
          <t>357580</t>
        </is>
      </c>
      <c r="E1333" s="74" t="inlineStr">
        <is>
          <t>'꿈의 신소재'로 불리는 맥신(MXene)을 활용하여, 전자파 차폐 및 무선 충전 효율을 극대화하는 차세대 소재 기술을 개발하고 있습니다.</t>
        </is>
      </c>
    </row>
    <row r="1334">
      <c r="A1334" s="74" t="inlineStr">
        <is>
          <t>신소재</t>
        </is>
      </c>
      <c r="B1334" s="74" t="inlineStr">
        <is>
          <t>페라이트</t>
        </is>
      </c>
      <c r="C1334" s="74" t="inlineStr">
        <is>
          <t>아모센스</t>
        </is>
      </c>
      <c r="D1334" s="74" t="inlineStr">
        <is>
          <t>357580</t>
        </is>
      </c>
      <c r="E1334" s="74" t="inlineStr">
        <is>
          <t>페라이트 시트보다 성능이 우수한 차세대 자성 차폐 시트를 개발하여, 무선 충전 효율을 높이고 전자파를 효과적으로 차단합니다.</t>
        </is>
      </c>
    </row>
    <row r="1335">
      <c r="A1335" s="74" t="inlineStr">
        <is>
          <t>에너지</t>
        </is>
      </c>
      <c r="B1335" s="74" t="inlineStr">
        <is>
          <t>SOFC(고체산화물연료전지)</t>
        </is>
      </c>
      <c r="C1335" s="74" t="inlineStr">
        <is>
          <t>아모센스</t>
        </is>
      </c>
      <c r="D1335" s="74" t="inlineStr">
        <is>
          <t>357580</t>
        </is>
      </c>
      <c r="E1335" s="74" t="inlineStr">
        <is>
          <t>차세대 연료전지인 SOFC(고체산화물연료전지)의 핵심 부품 관련 국책과제에 참여하여, 관련 소재 기술을 개발하고 있습니다.</t>
        </is>
      </c>
    </row>
    <row r="1336">
      <c r="A1336" s="74" t="inlineStr">
        <is>
          <t>자동차</t>
        </is>
      </c>
      <c r="B1336" s="74" t="inlineStr">
        <is>
          <t>수소차/수소충전</t>
        </is>
      </c>
      <c r="C1336" s="74" t="inlineStr">
        <is>
          <t>아모센스</t>
        </is>
      </c>
      <c r="D1336" s="74" t="inlineStr">
        <is>
          <t>357580</t>
        </is>
      </c>
      <c r="E1336" s="74" t="inlineStr">
        <is>
          <t>수소차의 인버터, 컨버터 등 전장 부품에서 발생하는 전자파를 차단하는 솔루션과 세라믹 기반의 부품을 개발합니다.</t>
        </is>
      </c>
    </row>
    <row r="1337">
      <c r="A1337" s="74" t="inlineStr">
        <is>
          <t>자동차</t>
        </is>
      </c>
      <c r="B1337" s="74" t="inlineStr">
        <is>
          <t>충전</t>
        </is>
      </c>
      <c r="C1337" s="74" t="inlineStr">
        <is>
          <t>아모센스</t>
        </is>
      </c>
      <c r="D1337" s="74" t="inlineStr">
        <is>
          <t>357580</t>
        </is>
      </c>
      <c r="E1337" s="74" t="inlineStr">
        <is>
          <t>전기차 무선 충전 시스템의 핵심 부품인 '차폐 시트'와 '무선 충전 안테나 모듈'을 개발하여 현대차 등 글로벌 완성차 업체에 공급하고 있습니다.</t>
        </is>
      </c>
    </row>
    <row r="1338">
      <c r="A1338" s="74" t="inlineStr">
        <is>
          <t>반도체</t>
        </is>
      </c>
      <c r="B1338" s="74" t="inlineStr">
        <is>
          <t>MLCC</t>
        </is>
      </c>
      <c r="C1338" s="74" t="inlineStr">
        <is>
          <t>아모텍</t>
        </is>
      </c>
      <c r="D1338" s="74" t="inlineStr">
        <is>
          <t>052710</t>
        </is>
      </c>
      <c r="E1338" s="74" t="inlineStr">
        <is>
          <t>스마트폰, TV, 전장 부품 등 거의 모든 전자기기에 사용되는 MLCC(적층세라믹콘덴서)를 개발, 생산하여 삼성전자 등에 공급하고 있습니다.</t>
        </is>
      </c>
    </row>
    <row r="1339">
      <c r="A1339" s="74" t="inlineStr">
        <is>
          <t>반도체</t>
        </is>
      </c>
      <c r="B1339" s="74" t="inlineStr">
        <is>
          <t>차량반도체</t>
        </is>
      </c>
      <c r="C1339" s="74" t="inlineStr">
        <is>
          <t>아모텍</t>
        </is>
      </c>
      <c r="D1339" s="74" t="inlineStr">
        <is>
          <t>052710</t>
        </is>
      </c>
      <c r="E1339" s="74" t="inlineStr">
        <is>
          <t>자동차의 전장 시스템에서 발생하는 노이즈를 제거하고 정전기를 방지하는 세라믹 기반의 핵심 전자부품(바리스터, 안테나 등)을 생산합니다.</t>
        </is>
      </c>
    </row>
    <row r="1340">
      <c r="A1340" s="74" t="inlineStr">
        <is>
          <t>바이오/의료AI</t>
        </is>
      </c>
      <c r="B1340" s="74" t="inlineStr">
        <is>
          <t>Mrna(메신저 리보핵산)</t>
        </is>
      </c>
      <c r="C1340" s="74" t="inlineStr">
        <is>
          <t>아미노로직스</t>
        </is>
      </c>
      <c r="D1340" s="74" t="inlineStr">
        <is>
          <t>074430</t>
        </is>
      </c>
      <c r="E1340" s="74" t="inlineStr">
        <is>
          <t>mRNA 백신 및 치료제의 원료가 되는 특수 아미노산을 생산할 수 있는 기술력을 보유하고 있어 관련주로 분류됩니다.</t>
        </is>
      </c>
    </row>
    <row r="1341">
      <c r="A1341" s="74" t="inlineStr">
        <is>
          <t>바이오/의료AI</t>
        </is>
      </c>
      <c r="B1341" s="74" t="inlineStr">
        <is>
          <t>유전자치료</t>
        </is>
      </c>
      <c r="C1341" s="74" t="inlineStr">
        <is>
          <t>아미코젠</t>
        </is>
      </c>
      <c r="D1341" s="74" t="inlineStr">
        <is>
          <t>092040</t>
        </is>
      </c>
      <c r="E1341" s="74" t="inlineStr">
        <is>
          <t>유전자 치료제 및 바이오의약품 생산에 필수적인 특수 효소와 배지(세포 영양분)를 개발, 생산하는 효소·바이오 소재 전문 기업입니다.</t>
        </is>
      </c>
    </row>
    <row r="1342">
      <c r="A1342" s="74" t="inlineStr">
        <is>
          <t>반도체</t>
        </is>
      </c>
      <c r="B1342" s="74" t="inlineStr">
        <is>
          <t>유리기판</t>
        </is>
      </c>
      <c r="C1342" s="74" t="inlineStr">
        <is>
          <t>아바코</t>
        </is>
      </c>
      <c r="D1342" s="74" t="inlineStr">
        <is>
          <t>083930</t>
        </is>
      </c>
      <c r="E1342" s="74" t="inlineStr">
        <is>
          <t>반도체 유리기판의 핵심 공정인 박막 형성(Sputter) 및 코팅 장비를 개발하여, 차세대 패키징 시장에 진출을 준비하고 있습니다.</t>
        </is>
      </c>
    </row>
    <row r="1343">
      <c r="A1343" s="74" t="inlineStr">
        <is>
          <t>반도체</t>
        </is>
      </c>
      <c r="B1343" s="74" t="inlineStr">
        <is>
          <t>MLCC</t>
        </is>
      </c>
      <c r="C1343" s="74" t="inlineStr">
        <is>
          <t>아바텍</t>
        </is>
      </c>
      <c r="D1343" s="74" t="inlineStr">
        <is>
          <t>149950</t>
        </is>
      </c>
      <c r="E1343" s="74" t="inlineStr">
        <is>
          <t>MLCC(적층세라믹콘덴서)의 원재료가 되는 세라믹 파우더를 가공하고 시트로 만드는 데 필요한 장비 및 소재 기술을 보유하고 있습니다.</t>
        </is>
      </c>
    </row>
    <row r="1344">
      <c r="A1344" s="74" t="inlineStr">
        <is>
          <t>건설/인프라</t>
        </is>
      </c>
      <c r="B1344" s="74" t="inlineStr">
        <is>
          <t>시멘트</t>
        </is>
      </c>
      <c r="C1344" s="74" t="inlineStr">
        <is>
          <t>아세아시멘트</t>
        </is>
      </c>
      <c r="D1344" s="74" t="inlineStr">
        <is>
          <t>183190</t>
        </is>
      </c>
      <c r="E1344" s="74" t="inlineStr">
        <is>
          <t>건설의 기초 자재인 시멘트를 주력으로 생산하며, 자회사를 통해 레미콘, 드라이몰탈 등 2차 제품 사업도 영위하고 있습니다.</t>
        </is>
      </c>
    </row>
    <row r="1345">
      <c r="A1345" s="74" t="inlineStr">
        <is>
          <t>모바일</t>
        </is>
      </c>
      <c r="B1345" s="74" t="inlineStr">
        <is>
          <t>제지</t>
        </is>
      </c>
      <c r="C1345" s="74" t="inlineStr">
        <is>
          <t>아세아제지</t>
        </is>
      </c>
      <c r="D1345" s="74" t="inlineStr">
        <is>
          <t>002310</t>
        </is>
      </c>
      <c r="E1345" s="74" t="inlineStr">
        <is>
          <t>택배 상자의 원재료인 골판지 원지와 신문용지, 인쇄용지 등을 생산하는 종합 제지 기업입니다.</t>
        </is>
      </c>
    </row>
    <row r="1346">
      <c r="A1346" s="74" t="inlineStr">
        <is>
          <t>정부정책</t>
        </is>
      </c>
      <c r="B1346" s="74" t="inlineStr">
        <is>
          <t>세종시</t>
        </is>
      </c>
      <c r="C1346" s="74" t="inlineStr">
        <is>
          <t>아세아제지</t>
        </is>
      </c>
      <c r="D1346" s="74" t="inlineStr">
        <is>
          <t>002310</t>
        </is>
      </c>
      <c r="E1346" s="74" t="inlineStr">
        <is>
          <t>본사가 위치한 청주시가 세종시와 인접해 있으며, 세종시 발전에 따른 인쇄용지 및 골판지 수요 증가에 대한 기대로 관련주로 꼽힙니다.</t>
        </is>
      </c>
    </row>
    <row r="1347">
      <c r="A1347" s="74" t="inlineStr">
        <is>
          <t>신소재</t>
        </is>
      </c>
      <c r="B1347" s="74" t="inlineStr">
        <is>
          <t>초전도체</t>
        </is>
      </c>
      <c r="C1347" s="74" t="inlineStr">
        <is>
          <t>아센디오</t>
        </is>
      </c>
      <c r="D1347" s="74" t="inlineStr">
        <is>
          <t>012170</t>
        </is>
      </c>
      <c r="E1347" s="74" t="inlineStr">
        <is>
          <t>국내 연구진이 상온 초전도체를 개발했다는 소식에, 해당 연구기관과 관련이 있는 인사가 사내이사로 재직 중이라는 이유로 관련주로 부각되었습니다.</t>
        </is>
      </c>
    </row>
    <row r="1348">
      <c r="A1348" s="74" t="inlineStr">
        <is>
          <t>화장품/미용</t>
        </is>
      </c>
      <c r="B1348" s="74" t="inlineStr">
        <is>
          <t>피부/미용기기</t>
        </is>
      </c>
      <c r="C1348" s="74" t="inlineStr">
        <is>
          <t>아스테라시스</t>
        </is>
      </c>
      <c r="D1348" s="74" t="inlineStr">
        <is>
          <t>450950</t>
        </is>
      </c>
      <c r="E1348" s="74" t="inlineStr">
        <is>
          <t>'리프테라', '아쿠아필' 등 초음파 리프팅 및 피부 관리 기기를 개발하여, 병의원 및 에스테틱 시장에 공급하는 뷰티 의료기기 전문 기업입니다.</t>
        </is>
      </c>
    </row>
    <row r="1349">
      <c r="A1349" s="74" t="inlineStr">
        <is>
          <t>기계/방산</t>
        </is>
      </c>
      <c r="B1349" s="74" t="inlineStr">
        <is>
          <t>농기계</t>
        </is>
      </c>
      <c r="C1349" s="74" t="inlineStr">
        <is>
          <t>아시아종묘</t>
        </is>
      </c>
      <c r="D1349" s="74" t="inlineStr">
        <is>
          <t>154030</t>
        </is>
      </c>
      <c r="E1349" s="74" t="inlineStr">
        <is>
          <t>다양한 채소 및 작물의 종자를 개발, 생산하는 국내 대표적인 종자 기업으로, 농업 생산성의 기반을 제공합니다.</t>
        </is>
      </c>
    </row>
    <row r="1350">
      <c r="A1350" s="74" t="inlineStr">
        <is>
          <t>정부정책</t>
        </is>
      </c>
      <c r="B1350" s="74" t="inlineStr">
        <is>
          <t>남북경협</t>
        </is>
      </c>
      <c r="C1350" s="74" t="inlineStr">
        <is>
          <t>아시아종묘</t>
        </is>
      </c>
      <c r="D1350" s="74" t="inlineStr">
        <is>
          <t>154030</t>
        </is>
      </c>
      <c r="E1350" s="74" t="inlineStr">
        <is>
          <t>남북 관계 개선 시 북한에 종자 및 농업 기술을 지원하는 '스마트팜' 사업을 추진할 수 있다는 기대로 관련주로 분류됩니다.</t>
        </is>
      </c>
    </row>
    <row r="1351">
      <c r="A1351" s="74" t="inlineStr">
        <is>
          <t>이차전지</t>
        </is>
      </c>
      <c r="B1351" s="74" t="inlineStr">
        <is>
          <t>전해질(전해액)</t>
        </is>
      </c>
      <c r="C1351" s="74" t="inlineStr">
        <is>
          <t>아오센스</t>
        </is>
      </c>
      <c r="D1351" s="74" t="n"/>
      <c r="E1351" s="74" t="inlineStr">
        <is>
          <t>2차전지 전해액의 핵심 첨가제 및 차세대 전해질 소재를 개발하는 전문 기업입니다.</t>
        </is>
      </c>
    </row>
    <row r="1352">
      <c r="A1352" s="74" t="inlineStr">
        <is>
          <t>화장품/미용</t>
        </is>
      </c>
      <c r="B1352" s="74" t="inlineStr">
        <is>
          <t>화장품</t>
        </is>
      </c>
      <c r="C1352" s="74" t="inlineStr">
        <is>
          <t>아우딘퓨쳐스</t>
        </is>
      </c>
      <c r="D1352" s="74" t="inlineStr">
        <is>
          <t>227610</t>
        </is>
      </c>
      <c r="E1352" s="74" t="inlineStr">
        <is>
          <t>자체 브랜드 '네오젠'을 운영하면서, 국내외 화장품 브랜드의 제품을 기획, 개발, 생산하는 ODM 사업을 병행하고 있습니다.</t>
        </is>
      </c>
    </row>
    <row r="1353" ht="52.2" customHeight="1" s="55">
      <c r="C1353" s="74" t="inlineStr">
        <is>
          <t>아우토크립트</t>
        </is>
      </c>
      <c r="D1353" s="74" t="inlineStr">
        <is>
          <t>331740</t>
        </is>
      </c>
      <c r="E1353" s="32" t="inlineStr">
        <is>
          <t>로봇 보안 (신성장 동력): 자동차에서 검증된 V2X 보안 기술을 **산업용 로봇(AMR)**과 배송 로봇에 적용
현대차 파트너십: 현대차그룹이 주요 전략적 투자자(SI)로 참여하고 있으며, 현대차의 SDV(소프트웨어 중심 자동차) 전환 및 로봇 사업 확대(보스턴다이내믹스 등)에 맞춰 필수적인 보안 인프라를 전담</t>
        </is>
      </c>
    </row>
    <row r="1354">
      <c r="A1354" s="74" t="inlineStr">
        <is>
          <t>모바일</t>
        </is>
      </c>
      <c r="B1354" s="74" t="inlineStr">
        <is>
          <t>교육</t>
        </is>
      </c>
      <c r="C1354" s="74" t="inlineStr">
        <is>
          <t>아이비김영</t>
        </is>
      </c>
      <c r="D1354" s="74" t="inlineStr">
        <is>
          <t>339950</t>
        </is>
      </c>
      <c r="E1354" s="74" t="inlineStr">
        <is>
          <t>국내 대학 편입학 시장에서 압도적인 1위 점유율을 차지하고 있으며, 의치대 편입, 로스쿨, 취업 교육 등 성인 교육 시장으로 사업을 확장하고 있습니다.</t>
        </is>
      </c>
    </row>
    <row r="1355">
      <c r="A1355" s="74" t="inlineStr">
        <is>
          <t>모바일</t>
        </is>
      </c>
      <c r="B1355" s="74" t="inlineStr">
        <is>
          <t>갤럭시링</t>
        </is>
      </c>
      <c r="C1355" s="74" t="inlineStr">
        <is>
          <t>아이센스</t>
        </is>
      </c>
      <c r="D1355" s="74" t="inlineStr">
        <is>
          <t>099190</t>
        </is>
      </c>
      <c r="E1355" s="74" t="inlineStr">
        <is>
          <t>스마트반지 '갤럭시 링'에 탑재될 수 있는 초소형 연속혈당측정기(CGM) 기술을 개발하고 있어, 삼성전자와의 협력 가능성이 부각됩니다.</t>
        </is>
      </c>
    </row>
    <row r="1356">
      <c r="A1356" s="74" t="inlineStr">
        <is>
          <t>바이오/의료AI</t>
        </is>
      </c>
      <c r="B1356" s="74" t="inlineStr">
        <is>
          <t>진단키트</t>
        </is>
      </c>
      <c r="C1356" s="74" t="inlineStr">
        <is>
          <t>아이센스</t>
        </is>
      </c>
      <c r="D1356" s="74" t="inlineStr">
        <is>
          <t>099190</t>
        </is>
      </c>
      <c r="E1356" s="74" t="inlineStr">
        <is>
          <t>국내 혈당측정기 시장 1위 기업으로, 혈액 분석 기술을 바탕으로 혈액 내 전해질, 가스 등을 측정하는 현장진단(POCT) 기기 사업을 확대하고 있습니다.</t>
        </is>
      </c>
    </row>
    <row r="1357">
      <c r="A1357" s="74" t="inlineStr">
        <is>
          <t>정부정책</t>
        </is>
      </c>
      <c r="B1357" s="74" t="inlineStr">
        <is>
          <t>고령화/노인복지</t>
        </is>
      </c>
      <c r="C1357" s="74" t="inlineStr">
        <is>
          <t>아이센스</t>
        </is>
      </c>
      <c r="D1357" s="74" t="inlineStr">
        <is>
          <t>099190</t>
        </is>
      </c>
      <c r="E1357" s="74" t="inlineStr">
        <is>
          <t>고령층 당뇨 환자의 필수품인 자가혈당측정기를 주력으로 생산하며, 고령화에 따른 만성질환 관리 시장 성장의 직접적인 수혜주입니다.</t>
        </is>
      </c>
    </row>
    <row r="1358">
      <c r="A1358" s="74" t="inlineStr">
        <is>
          <t>정부정책</t>
        </is>
      </c>
      <c r="B1358" s="74" t="inlineStr">
        <is>
          <t>디지털교과서</t>
        </is>
      </c>
      <c r="C1358" s="74" t="inlineStr">
        <is>
          <t>아이스크림미디어</t>
        </is>
      </c>
      <c r="D1358" s="74" t="inlineStr">
        <is>
          <t>461300</t>
        </is>
      </c>
      <c r="E1358" s="74" t="inlineStr">
        <is>
          <t>초등 디지털 학습 콘텐츠 '아이스크림S'를 개발하여 전국 초등학교에 공급하고 있으며, AI 디지털교과서 도입의 핵심 수혜주로 꼽힙니다.</t>
        </is>
      </c>
    </row>
    <row r="1359">
      <c r="A1359" s="74" t="inlineStr">
        <is>
          <t>모바일</t>
        </is>
      </c>
      <c r="B1359" s="74" t="inlineStr">
        <is>
          <t>교육</t>
        </is>
      </c>
      <c r="C1359" s="74" t="inlineStr">
        <is>
          <t>아이스크림에듀</t>
        </is>
      </c>
      <c r="D1359" s="74" t="inlineStr">
        <is>
          <t>289010</t>
        </is>
      </c>
      <c r="E1359" s="74" t="inlineStr">
        <is>
          <t>초등 스마트러닝 '아이스크림 홈런'을 서비스하며, AI 기술을 접목하여 학생 개개인에게 맞춤형 학습 콘텐츠를 제공하고 있습니다.</t>
        </is>
      </c>
    </row>
    <row r="1360">
      <c r="A1360" s="74" t="inlineStr">
        <is>
          <t>기계/방산</t>
        </is>
      </c>
      <c r="B1360" s="74" t="inlineStr">
        <is>
          <t>방산</t>
        </is>
      </c>
      <c r="C1360" s="74" t="inlineStr">
        <is>
          <t>아이쓰리시스템</t>
        </is>
      </c>
      <c r="D1360" s="74" t="inlineStr">
        <is>
          <t>214430</t>
        </is>
      </c>
      <c r="E1360" s="74" t="inlineStr">
        <is>
          <t>전투기, 미사일 등 첨단 무기체계의 '눈' 역할을 하는 적외선 영상센서를 국내 유일하게 개발, 생산하는 방산 핵심 부품 기업입니다.</t>
        </is>
      </c>
    </row>
    <row r="1361">
      <c r="A1361" s="74" t="inlineStr">
        <is>
          <t>반도체</t>
        </is>
      </c>
      <c r="B1361" s="74" t="inlineStr">
        <is>
          <t>유리기판</t>
        </is>
      </c>
      <c r="C1361" s="74" t="inlineStr">
        <is>
          <t>아이씨디</t>
        </is>
      </c>
      <c r="D1361" s="74" t="inlineStr">
        <is>
          <t>040910</t>
        </is>
      </c>
      <c r="E1361" s="74" t="inlineStr">
        <is>
          <t>반도체 유리기판의 식각(Etching) 공정에 사용되는 건식 식각 장비(Dry Etcher)를 개발하여, 차세대 패키징 시장에 대응하고 있습니다.</t>
        </is>
      </c>
    </row>
    <row r="1362">
      <c r="A1362" s="74" t="inlineStr">
        <is>
          <t>IT/신기술</t>
        </is>
      </c>
      <c r="B1362" s="74" t="inlineStr">
        <is>
          <t>양자암호</t>
        </is>
      </c>
      <c r="C1362" s="74" t="inlineStr">
        <is>
          <t>아이씨티케이</t>
        </is>
      </c>
      <c r="D1362" s="74" t="inlineStr">
        <is>
          <t>456010</t>
        </is>
      </c>
      <c r="E1362" s="74" t="inlineStr">
        <is>
          <t>양자컴퓨터의 공격으로부터 반도체를 보호할 수 있는 PQC(양자내성암호) 기술을 보안 칩에 적용하여, 차세대 보안 시장을 선도하고 있습니다.</t>
        </is>
      </c>
    </row>
    <row r="1363">
      <c r="A1363" s="74" t="inlineStr">
        <is>
          <t>반도체</t>
        </is>
      </c>
      <c r="B1363" s="74" t="inlineStr">
        <is>
          <t>반도체 설계</t>
        </is>
      </c>
      <c r="C1363" s="74" t="inlineStr">
        <is>
          <t>아이씨티케이</t>
        </is>
      </c>
      <c r="D1363" s="74" t="inlineStr">
        <is>
          <t>456010</t>
        </is>
      </c>
      <c r="E1363" s="74" t="inlineStr">
        <is>
          <t>물리적 복제가 불가능한 반도체 고유의 특성을 이용한 'PUF' 기술을 기반으로, IoT 기기 및 시스템 반도체의 보안 칩을 설계하는 팹리스 기업입니다.</t>
        </is>
      </c>
    </row>
    <row r="1364">
      <c r="A1364" s="74" t="inlineStr">
        <is>
          <t>반도체</t>
        </is>
      </c>
      <c r="B1364" s="74" t="inlineStr">
        <is>
          <t>반도체 설계</t>
        </is>
      </c>
      <c r="C1364" s="74" t="inlineStr">
        <is>
          <t>아이앤씨</t>
        </is>
      </c>
      <c r="D1364" s="74" t="inlineStr">
        <is>
          <t>052860</t>
        </is>
      </c>
      <c r="E1364" s="74" t="inlineStr">
        <is>
          <t>스마트홈, IoT 기기의 무선 통신 및 제어에 사용되는 시스템 반도체(SoC)를 설계하는 팹리스 기업입니다.</t>
        </is>
      </c>
    </row>
    <row r="1365">
      <c r="A1365" s="74" t="inlineStr">
        <is>
          <t>전력</t>
        </is>
      </c>
      <c r="B1365" s="74" t="inlineStr">
        <is>
          <t>스마트그리드</t>
        </is>
      </c>
      <c r="C1365" s="74" t="inlineStr">
        <is>
          <t>아이앤씨</t>
        </is>
      </c>
      <c r="D1365" s="74" t="inlineStr">
        <is>
          <t>052860</t>
        </is>
      </c>
      <c r="E1365" s="74" t="inlineStr">
        <is>
          <t>지능형 전력망(스마트그리드)의 핵심 기기인 스마트미터(AMI)에 탑재되는 전력선 통신(PLC) 반도체 및 무선 통신 칩을 개발, 공급합니다.</t>
        </is>
      </c>
    </row>
    <row r="1366">
      <c r="A1366" s="74" t="inlineStr">
        <is>
          <t>반도체</t>
        </is>
      </c>
      <c r="B1366" s="74" t="inlineStr">
        <is>
          <t>반도체 설계</t>
        </is>
      </c>
      <c r="C1366" s="74" t="inlineStr">
        <is>
          <t>아이언디바이스</t>
        </is>
      </c>
      <c r="D1366" s="74" t="inlineStr">
        <is>
          <t>464500</t>
        </is>
      </c>
      <c r="E1366" s="74" t="inlineStr">
        <is>
          <t>저전력 설계 기술을 바탕으로, 스마트폰, 웨어러블 기기 등에 사용되는 오디오/음성 신호처리 반도체를 전문적으로 설계하는 팹리스 기업입니다.</t>
        </is>
      </c>
    </row>
    <row r="1367">
      <c r="A1367" s="74" t="inlineStr">
        <is>
          <t>반도체</t>
        </is>
      </c>
      <c r="B1367" s="74" t="inlineStr">
        <is>
          <t>온디바이스AI</t>
        </is>
      </c>
      <c r="C1367" s="74" t="inlineStr">
        <is>
          <t>아이언디바이스</t>
        </is>
      </c>
      <c r="D1367" s="74" t="inlineStr">
        <is>
          <t>464500</t>
        </is>
      </c>
      <c r="E1367" s="74" t="inlineStr">
        <is>
          <t>온디바이스 AI의 핵심인 NPU(신경망처리장치) 기능을 통합한 오디오/음성 처리용 시스템 반도체(SoC)를 개발하고 있습니다.</t>
        </is>
      </c>
    </row>
    <row r="1368">
      <c r="A1368" s="74" t="inlineStr">
        <is>
          <t>이차전지</t>
        </is>
      </c>
      <c r="B1368" s="74" t="inlineStr">
        <is>
          <t>폐배터리</t>
        </is>
      </c>
      <c r="C1368" s="74" t="inlineStr">
        <is>
          <t>아이에스동서</t>
        </is>
      </c>
      <c r="D1368" s="74" t="inlineStr">
        <is>
          <t>010780</t>
        </is>
      </c>
      <c r="E1368" s="74" t="inlineStr">
        <is>
          <t>자회사 '아이에스비엠솔루션'을 통해 폐배터리에서 니켈, 코발트 등 희소금속을 추출하는 2차전지 리사이클링 사업을 본격화하고 있습니다.</t>
        </is>
      </c>
    </row>
    <row r="1369">
      <c r="A1369" s="74" t="inlineStr">
        <is>
          <t>반도체</t>
        </is>
      </c>
      <c r="B1369" s="74" t="inlineStr">
        <is>
          <t>SOCAMM</t>
        </is>
      </c>
      <c r="C1369" s="74" t="inlineStr">
        <is>
          <t>아이에스티이</t>
        </is>
      </c>
      <c r="D1369" s="74" t="inlineStr">
        <is>
          <t>212710</t>
        </is>
      </c>
      <c r="E1369" s="74" t="inlineStr">
        <is>
          <t>차세대 메모리 모듈인 LPCAMM의 생산 공정에 필요한 레이저 절단 및 가공 장비를 개발, 공급할 수 있는 기술을 보유하고 있습니다.</t>
        </is>
      </c>
    </row>
    <row r="1370">
      <c r="A1370" s="74" t="inlineStr">
        <is>
          <t>반도체</t>
        </is>
      </c>
      <c r="B1370" s="74" t="inlineStr">
        <is>
          <t>유리기판</t>
        </is>
      </c>
      <c r="C1370" s="74" t="inlineStr">
        <is>
          <t>아이에스티이</t>
        </is>
      </c>
      <c r="D1370" s="74" t="inlineStr">
        <is>
          <t>212710</t>
        </is>
      </c>
      <c r="E1370" s="74" t="inlineStr">
        <is>
          <t>반도체 유리기판의 핵심 공정인 TGV(유리관통전극)를 형성하는 데 필요한 레이저 가공 장비 및 솔루션을 개발하고 있습니다.</t>
        </is>
      </c>
    </row>
    <row r="1371">
      <c r="A1371" s="74" t="inlineStr">
        <is>
          <t>반도체</t>
        </is>
      </c>
      <c r="B1371" s="74" t="inlineStr">
        <is>
          <t>반도체 설계</t>
        </is>
      </c>
      <c r="C1371" s="74" t="inlineStr">
        <is>
          <t>아이에이</t>
        </is>
      </c>
      <c r="D1371" s="74" t="inlineStr">
        <is>
          <t>038880</t>
        </is>
      </c>
      <c r="E1371" s="74" t="inlineStr">
        <is>
          <t>자동차의 엔진, 변속기, 공조장치, 조명 등 다양한 시스템을 제어하는 반도체를 전문적으로 설계하며, 차량용 반도체 국산화를 이끌고 있습니다.</t>
        </is>
      </c>
    </row>
    <row r="1372">
      <c r="A1372" s="74" t="inlineStr">
        <is>
          <t>반도체</t>
        </is>
      </c>
      <c r="B1372" s="74" t="inlineStr">
        <is>
          <t>전력반도체</t>
        </is>
      </c>
      <c r="C1372" s="74" t="inlineStr">
        <is>
          <t>아이에이</t>
        </is>
      </c>
      <c r="D1372" s="74" t="inlineStr">
        <is>
          <t>038880</t>
        </is>
      </c>
      <c r="E1372" s="74" t="inlineStr">
        <is>
          <t>전기차, 수소차 등 친환경차의 전력 효율을 높이는 전력반도체 모듈 및 제어기(IC)를 개발하여 현대차그룹 등에 공급하고 있습니다.</t>
        </is>
      </c>
    </row>
    <row r="1373">
      <c r="A1373" s="74" t="inlineStr">
        <is>
          <t>반도체</t>
        </is>
      </c>
      <c r="B1373" s="74" t="inlineStr">
        <is>
          <t>차량반도체</t>
        </is>
      </c>
      <c r="C1373" s="74" t="inlineStr">
        <is>
          <t>아이에이</t>
        </is>
      </c>
      <c r="D1373" s="74" t="inlineStr">
        <is>
          <t>038880</t>
        </is>
      </c>
      <c r="E1373" s="74" t="inlineStr">
        <is>
          <t>자동차의 전장 시스템을 제어하는 다양한 비메모리 반도체(전력반도체, 공조제어칩 등)를 설계하는 차량용 반도체 전문 팹리스 기업입니다.</t>
        </is>
      </c>
    </row>
    <row r="1374">
      <c r="A1374" s="74" t="inlineStr">
        <is>
          <t>IT/신기술</t>
        </is>
      </c>
      <c r="B1374" s="74" t="inlineStr">
        <is>
          <t>카메라모듈/부품</t>
        </is>
      </c>
      <c r="C1374" s="74" t="inlineStr">
        <is>
          <t>아이엠</t>
        </is>
      </c>
      <c r="D1374" s="74" t="inlineStr">
        <is>
          <t>101390</t>
        </is>
      </c>
      <c r="E1374" s="74" t="inlineStr">
        <is>
          <t>스마트폰 카메라의 자동초점(AF)을 구현하는 핵심 부품인 VCM(보이스코일모터)을 생산하여 삼성전자 등에 공급하고 있습니다.</t>
        </is>
      </c>
    </row>
    <row r="1375">
      <c r="A1375" s="74" t="inlineStr">
        <is>
          <t>가상화폐/가상현실</t>
        </is>
      </c>
      <c r="B1375" s="74" t="inlineStr">
        <is>
          <t>VR/AR/XR</t>
        </is>
      </c>
      <c r="C1375" s="74" t="inlineStr">
        <is>
          <t>아이엠</t>
        </is>
      </c>
      <c r="D1375" s="74" t="inlineStr">
        <is>
          <t>101390</t>
        </is>
      </c>
      <c r="E1375" s="74" t="inlineStr">
        <is>
          <t>VR/AR 기기의 핵심 부품인 광학 렌즈, 레이저 모듈, 카메라 모듈 등을 개발, 생산하는 광학 솔루션 전문 기업입니다.</t>
        </is>
      </c>
    </row>
    <row r="1376">
      <c r="A1376" s="74" t="inlineStr">
        <is>
          <t>가상화폐/가상현실</t>
        </is>
      </c>
      <c r="B1376" s="74" t="inlineStr">
        <is>
          <t>스마트글래스</t>
        </is>
      </c>
      <c r="C1376" s="74" t="inlineStr">
        <is>
          <t>아이엠</t>
        </is>
      </c>
      <c r="D1376" s="74" t="inlineStr">
        <is>
          <t>101390</t>
        </is>
      </c>
      <c r="E1376" s="74" t="inlineStr">
        <is>
          <t>AR 스마트글래스의 영상을 눈으로 투사하는 데 사용되는 초소형 '레이저빔 스캐닝(LBS)' 모듈을 개발하여, 관련 시장을 공략하고 있습니다.</t>
        </is>
      </c>
    </row>
    <row r="1377">
      <c r="A1377" s="74" t="inlineStr">
        <is>
          <t>우주/항공</t>
        </is>
      </c>
      <c r="B1377" s="74" t="inlineStr">
        <is>
          <t>UAM/드론</t>
        </is>
      </c>
      <c r="C1377" s="74" t="inlineStr">
        <is>
          <t>아이엠</t>
        </is>
      </c>
      <c r="D1377" s="74" t="inlineStr">
        <is>
          <t>101390</t>
        </is>
      </c>
      <c r="E1377" s="74" t="inlineStr">
        <is>
          <t>UAM(도심항공교통) 및 드론에 탑재되는 라이다(LiDAR) 센서의 핵심 부품인 레이저 다이오드(LD) 패키징 기술을 보유하고 있습니다.</t>
        </is>
      </c>
    </row>
    <row r="1378">
      <c r="A1378" s="74" t="inlineStr">
        <is>
          <t>바이오/의료AI</t>
        </is>
      </c>
      <c r="B1378" s="74" t="inlineStr">
        <is>
          <t>유전자치료</t>
        </is>
      </c>
      <c r="C1378" s="74" t="inlineStr">
        <is>
          <t>아이엠비디엑스</t>
        </is>
      </c>
      <c r="D1378" s="74" t="inlineStr">
        <is>
          <t>461030</t>
        </is>
      </c>
      <c r="E1378" s="74" t="inlineStr">
        <is>
          <t>암 환자의 혈액에 떠다니는 암세포 유전자(ctDNA)를 분석하여, 환자에게 맞는 최적의 항암제 및 유전자 치료제를 찾아주는 액체생검 전문 기업입니다.</t>
        </is>
      </c>
    </row>
    <row r="1379">
      <c r="A1379" s="74" t="inlineStr">
        <is>
          <t>반도체</t>
        </is>
      </c>
      <c r="B1379" s="74" t="inlineStr">
        <is>
          <t>EUV</t>
        </is>
      </c>
      <c r="C1379" s="74" t="inlineStr">
        <is>
          <t>아이엠티</t>
        </is>
      </c>
      <c r="D1379" s="74" t="inlineStr">
        <is>
          <t>451220</t>
        </is>
      </c>
      <c r="E1379" s="74" t="inlineStr">
        <is>
          <t>차세대 반도체 공정인 EUV(극자외선) 마스크에 묻은 오염물을 레이저로 세정하는 장비를 개발하여, 반도체 수율 향상에 기여하고 있습니다.</t>
        </is>
      </c>
    </row>
    <row r="1380">
      <c r="A1380" s="74" t="inlineStr">
        <is>
          <t>반도체</t>
        </is>
      </c>
      <c r="B1380" s="74" t="inlineStr">
        <is>
          <t>HBM</t>
        </is>
      </c>
      <c r="C1380" s="74" t="inlineStr">
        <is>
          <t>아이엠티</t>
        </is>
      </c>
      <c r="D1380" s="74" t="inlineStr">
        <is>
          <t>451220</t>
        </is>
      </c>
      <c r="E1380" s="74" t="inlineStr">
        <is>
          <t>HBM 등 첨단 반도체 패키징 공정에서 발생하는 미세한 오염물을 제거하는 건식 세정 장비(레이저, CO2) 분야에서 독보적인 기술력을 보유하고 있습니다.</t>
        </is>
      </c>
    </row>
    <row r="1381">
      <c r="A1381" s="74" t="inlineStr">
        <is>
          <t>반도체</t>
        </is>
      </c>
      <c r="B1381" s="74" t="inlineStr">
        <is>
          <t>마이크론</t>
        </is>
      </c>
      <c r="C1381" s="74" t="inlineStr">
        <is>
          <t>아이엠티</t>
        </is>
      </c>
      <c r="D1381" s="74" t="inlineStr">
        <is>
          <t>451220</t>
        </is>
      </c>
      <c r="E1381" s="74" t="inlineStr">
        <is>
          <t>글로벌 메모리 기업 마이크론에 CO2를 이용한 건식 세정 장비를 공급하고 있으며, 파운드리 공정으로 적용을 확대하고 있습니다.</t>
        </is>
      </c>
    </row>
    <row r="1382">
      <c r="A1382" s="74" t="inlineStr">
        <is>
          <t>IT/신기술</t>
        </is>
      </c>
      <c r="B1382" s="74" t="inlineStr">
        <is>
          <t>양자암호</t>
        </is>
      </c>
      <c r="C1382" s="74" t="inlineStr">
        <is>
          <t>아이윈</t>
        </is>
      </c>
      <c r="D1382" s="74" t="inlineStr">
        <is>
          <t>090150</t>
        </is>
      </c>
      <c r="E1382" s="74" t="inlineStr">
        <is>
          <t>자회사를 통해 양자암호 기술을 개발하고 관련 사업을 영위하고 있어, 양자컴퓨팅 및 보안 기술의 중요성이 부각될 때마다 관련주로 주목받습니다</t>
        </is>
      </c>
    </row>
    <row r="1383">
      <c r="A1383" s="74" t="inlineStr">
        <is>
          <t>빅테크</t>
        </is>
      </c>
      <c r="B1383" s="74" t="inlineStr">
        <is>
          <t>구글</t>
        </is>
      </c>
      <c r="C1383" s="74" t="inlineStr">
        <is>
          <t>아이윈</t>
        </is>
      </c>
      <c r="D1383" s="74" t="inlineStr">
        <is>
          <t>090150</t>
        </is>
      </c>
      <c r="E1383" s="74" t="inlineStr">
        <is>
          <t>구글이 추진하는 자율주행, AI 스피커 등 다양한 프로젝트에 동사가 보유한 음성인식 및 영상처리 관련 기술이 적용될 수 있다는 기대를 받고 있습니다.</t>
        </is>
      </c>
    </row>
    <row r="1384">
      <c r="A1384" s="74" t="inlineStr">
        <is>
          <t>IT/신기술</t>
        </is>
      </c>
      <c r="B1384" s="74" t="inlineStr">
        <is>
          <t>양자암호</t>
        </is>
      </c>
      <c r="C1384" s="74" t="inlineStr">
        <is>
          <t>아이윈플러스</t>
        </is>
      </c>
      <c r="D1384" s="74" t="n"/>
      <c r="E1384" s="74" t="inlineStr">
        <is>
          <t>양자암호통신의 핵심 기술인 '양자점(Quantum Dot)'을 개발하는 데 성공하여, 차세대 보안 및 디스플레이 시장의 성장 동력을 확보했습니다.</t>
        </is>
      </c>
    </row>
    <row r="1385">
      <c r="A1385" s="74" t="inlineStr">
        <is>
          <t>IT/신기술</t>
        </is>
      </c>
      <c r="B1385" s="74" t="inlineStr">
        <is>
          <t>카메라모듈/부품</t>
        </is>
      </c>
      <c r="C1385" s="74" t="inlineStr">
        <is>
          <t>아이윈플러스</t>
        </is>
      </c>
      <c r="D1385" s="74" t="n"/>
      <c r="E1385" s="74" t="inlineStr">
        <is>
          <t>스마트폰 카메라에 사용되는 이미지 센서용 필터 및 관련 광학 부품을 생산하여 카메라 모듈 업체에 공급하고 있습니다.</t>
        </is>
      </c>
    </row>
    <row r="1386">
      <c r="A1386" s="74" t="inlineStr">
        <is>
          <t>반도체</t>
        </is>
      </c>
      <c r="B1386" s="74" t="inlineStr">
        <is>
          <t>패키징</t>
        </is>
      </c>
      <c r="C1386" s="74" t="inlineStr">
        <is>
          <t>아이윈플러스</t>
        </is>
      </c>
      <c r="D1386" s="74" t="n"/>
      <c r="E1386" s="74" t="inlineStr">
        <is>
          <t>반도체 칩을 외부 환경으로부터 보호하고 전기적 신호를 연결하는 '세라믹 패키지' 기술을 보유하고 있으며, 특히 통신용 반도체에 강점을 가집니다.</t>
        </is>
      </c>
    </row>
    <row r="1387">
      <c r="A1387" s="74" t="inlineStr">
        <is>
          <t>통신</t>
        </is>
      </c>
      <c r="B1387" s="74" t="inlineStr">
        <is>
          <t>알뜰폰</t>
        </is>
      </c>
      <c r="C1387" s="74" t="inlineStr">
        <is>
          <t>아이즈비전</t>
        </is>
      </c>
      <c r="D1387" s="74" t="inlineStr">
        <is>
          <t>031310</t>
        </is>
      </c>
      <c r="E1387" s="74" t="inlineStr">
        <is>
          <t>'아이즈모바일'이라는 브랜드로 SKT, KT, LGU+ 3사의 통신망을 모두 사용하는 알뜰폰(MVNO) 서비스를 제공하고 있습니다.</t>
        </is>
      </c>
    </row>
    <row r="1388">
      <c r="A1388" s="74" t="inlineStr">
        <is>
          <t>가상화폐/가상현실</t>
        </is>
      </c>
      <c r="B1388" s="74" t="inlineStr">
        <is>
          <t>블록체인</t>
        </is>
      </c>
      <c r="C1388" s="74" t="inlineStr">
        <is>
          <t>아이퀘스트</t>
        </is>
      </c>
      <c r="D1388" s="74" t="inlineStr">
        <is>
          <t>262840</t>
        </is>
      </c>
      <c r="E1388" s="74" t="inlineStr">
        <is>
          <t>기업용 ERP(전사적자원관리) 솔루션에 블록체인 기술을 접목하여, 데이터의 위변조를 방지하고 거래의 투명성을 높이는 서비스를 개발하고 있습니다.</t>
        </is>
      </c>
    </row>
    <row r="1389">
      <c r="A1389" s="74" t="inlineStr">
        <is>
          <t>바이오/의료AI</t>
        </is>
      </c>
      <c r="B1389" s="74" t="inlineStr">
        <is>
          <t>마리화나(대마)</t>
        </is>
      </c>
      <c r="C1389" s="74" t="inlineStr">
        <is>
          <t>아이큐어</t>
        </is>
      </c>
      <c r="D1389" s="74" t="inlineStr">
        <is>
          <t>175250</t>
        </is>
      </c>
      <c r="E1389" s="74" t="inlineStr">
        <is>
          <t>의료용 대마 성분(CBD)을 활용하여 치매, 파킨슨병 등 뇌질환 치료용 패치 의약품을 개발하고 있으며, 관련 특허를 다수 보유하고 있습니다.</t>
        </is>
      </c>
    </row>
    <row r="1390">
      <c r="A1390" s="74" t="inlineStr">
        <is>
          <t>바이오/의료AI</t>
        </is>
      </c>
      <c r="B1390" s="74" t="inlineStr">
        <is>
          <t>비만치료제</t>
        </is>
      </c>
      <c r="C1390" s="74" t="inlineStr">
        <is>
          <t>아이큐어</t>
        </is>
      </c>
      <c r="D1390" s="74" t="inlineStr">
        <is>
          <t>175250</t>
        </is>
      </c>
      <c r="E1390" s="74" t="inlineStr">
        <is>
          <t>피부에 붙여 약물을 전달하는 '마이크로니들' 기술을 활용하여, 비만 치료제를 통증 없는 패치 형태로 개발하는 임상을 진행 중입니다.</t>
        </is>
      </c>
    </row>
    <row r="1391">
      <c r="A1391" s="74" t="inlineStr">
        <is>
          <t>화장품/미용</t>
        </is>
      </c>
      <c r="B1391" s="74" t="inlineStr">
        <is>
          <t>화장품</t>
        </is>
      </c>
      <c r="C1391" s="74" t="inlineStr">
        <is>
          <t>아이큐어</t>
        </is>
      </c>
      <c r="D1391" s="74" t="inlineStr">
        <is>
          <t>175250</t>
        </is>
      </c>
      <c r="E1391" s="74" t="inlineStr">
        <is>
          <t>자회사 '아이큐어비앤피'를 통해 마이크로니들 기술을 적용한 주름 개선 및 기능성 패치 화장품을 개발, 판매하고 있습니다.</t>
        </is>
      </c>
    </row>
    <row r="1392">
      <c r="A1392" s="74" t="inlineStr">
        <is>
          <t>빅테크</t>
        </is>
      </c>
      <c r="B1392" s="74" t="inlineStr">
        <is>
          <t>엔비디아</t>
        </is>
      </c>
      <c r="C1392" s="74" t="inlineStr">
        <is>
          <t>아이크래프트</t>
        </is>
      </c>
      <c r="D1392" s="74" t="inlineStr">
        <is>
          <t>052460</t>
        </is>
      </c>
      <c r="E1392" s="74" t="inlineStr">
        <is>
          <t>엔비디아의 고성능 스위치, 라우터 등 데이터센터용 네트워크 장비를 국내에 공급하는 파트너사로서, AI 시장 성장의 수혜주로 꼽힙니다.</t>
        </is>
      </c>
    </row>
    <row r="1393">
      <c r="A1393" s="74" t="inlineStr">
        <is>
          <t>빅테크</t>
        </is>
      </c>
      <c r="B1393" s="74" t="inlineStr">
        <is>
          <t>텐센트/알리바바/바이두</t>
        </is>
      </c>
      <c r="C1393" s="74" t="inlineStr">
        <is>
          <t>아이크래프트</t>
        </is>
      </c>
      <c r="D1393" s="74" t="inlineStr">
        <is>
          <t>052460</t>
        </is>
      </c>
      <c r="E1393" s="74" t="inlineStr">
        <is>
          <t>중국 기업을 포함한 글로벌 IT 기업의 네트워크 장비를 국내에 유통하고, 관련 시스템 통합(SI) 사업을 영위하고 있습니다.</t>
        </is>
      </c>
    </row>
    <row r="1394">
      <c r="A1394" s="74" t="inlineStr">
        <is>
          <t>신소재</t>
        </is>
      </c>
      <c r="B1394" s="74" t="inlineStr">
        <is>
          <t>맥신</t>
        </is>
      </c>
      <c r="C1394" s="74" t="inlineStr">
        <is>
          <t>아이크래프트</t>
        </is>
      </c>
      <c r="D1394" s="74" t="inlineStr">
        <is>
          <t>052460</t>
        </is>
      </c>
      <c r="E1394" s="74" t="inlineStr">
        <is>
          <t>'꿈의 신소재' 맥신(MXene)의 상용화를 연구하는 한국과학기술원(KIST)과 협력 관계를 맺고 있어 맥신 관련주로 분류됩니다.</t>
        </is>
      </c>
    </row>
    <row r="1395">
      <c r="A1395" s="74" t="inlineStr">
        <is>
          <t>반도체</t>
        </is>
      </c>
      <c r="B1395" s="74" t="inlineStr">
        <is>
          <t>차량반도체</t>
        </is>
      </c>
      <c r="C1395" s="74" t="inlineStr">
        <is>
          <t>아이텍</t>
        </is>
      </c>
      <c r="D1395" s="74" t="inlineStr">
        <is>
          <t>119830</t>
        </is>
      </c>
      <c r="E1395" s="74" t="inlineStr">
        <is>
          <t>시스템 반도체 후공정 중 '테스트'를 전문으로 하는 기업으로, 국내 팹리스 기업들이 개발한 다양한 차량용 반도체의 성능 검사를 대행합니다.</t>
        </is>
      </c>
    </row>
    <row r="1396">
      <c r="A1396" s="74" t="inlineStr">
        <is>
          <t>신소재</t>
        </is>
      </c>
      <c r="B1396" s="74" t="inlineStr">
        <is>
          <t>그래핀/흑연</t>
        </is>
      </c>
      <c r="C1396" s="74" t="inlineStr">
        <is>
          <t>아이텍</t>
        </is>
      </c>
      <c r="D1396" s="74" t="inlineStr">
        <is>
          <t>119830</t>
        </is>
      </c>
      <c r="E1396" s="74" t="inlineStr">
        <is>
          <t>자회사를 통해 그래핀을 활용한 반도체 방열 소재 및 복합 소재 개발 사업을 추진하고 있어 그래핀 관련주로 분류됩니다.</t>
        </is>
      </c>
    </row>
    <row r="1397">
      <c r="A1397" s="74" t="inlineStr">
        <is>
          <t>자동차</t>
        </is>
      </c>
      <c r="B1397" s="74" t="inlineStr">
        <is>
          <t>전기차 화재방지</t>
        </is>
      </c>
      <c r="C1397" s="74" t="inlineStr">
        <is>
          <t>아이텍</t>
        </is>
      </c>
      <c r="D1397" s="74" t="inlineStr">
        <is>
          <t>119830</t>
        </is>
      </c>
      <c r="E1397" s="74" t="inlineStr">
        <is>
          <t>2차전지 배터리 셀의 성능과 안전성을 검사하는 테스트 사업을 신규로 추진하며, 전기차 안전 시장에 진출하고 있습니다.</t>
        </is>
      </c>
    </row>
    <row r="1398">
      <c r="A1398" s="6" t="inlineStr">
        <is>
          <t>가상화폐/가상현실</t>
        </is>
      </c>
      <c r="B1398" s="6" t="inlineStr">
        <is>
          <t>CBDC</t>
        </is>
      </c>
      <c r="C1398" s="6" t="inlineStr">
        <is>
          <t>아이티센글로벌</t>
        </is>
      </c>
      <c r="D1398" s="74" t="inlineStr">
        <is>
          <t>124500</t>
        </is>
      </c>
      <c r="E1398" s="6" t="inlineStr">
        <is>
          <t>한국은행의 CBDC 모의실험 사업에 참여하여, 분산원장(블록체인) 기술을 기반으로 한 CBDC 플랫폼 구축 및 테스트를 수행했습니다.</t>
        </is>
      </c>
    </row>
    <row r="1399">
      <c r="A1399" s="74" t="inlineStr">
        <is>
          <t>가상화폐/가상현실</t>
        </is>
      </c>
      <c r="B1399" s="74" t="inlineStr">
        <is>
          <t>STO</t>
        </is>
      </c>
      <c r="C1399" s="74" t="inlineStr">
        <is>
          <t>아이티센글로벌</t>
        </is>
      </c>
      <c r="D1399" s="74" t="inlineStr">
        <is>
          <t>124500</t>
        </is>
      </c>
      <c r="E1399" s="74" t="inlineStr">
        <is>
          <t>자회사 '아이티센골드'를 통해 금 기반의 STO(토큰증권) 및 NFT 사업을 추진하며, 실물자산 기반 디지털 자산 시장에 진출했습니다.</t>
        </is>
      </c>
    </row>
    <row r="1400">
      <c r="A1400" s="74" t="inlineStr">
        <is>
          <t>가상화폐/가상현실</t>
        </is>
      </c>
      <c r="B1400" s="74" t="inlineStr">
        <is>
          <t>스테이블코인</t>
        </is>
      </c>
      <c r="C1400" s="74" t="inlineStr">
        <is>
          <t>아이티센글로벌</t>
        </is>
      </c>
      <c r="D1400" s="74" t="inlineStr">
        <is>
          <t>124500</t>
        </is>
      </c>
      <c r="E1400" s="74" t="inlineStr">
        <is>
          <t>자회사 '콤텍시스템'을 통해 CBDC(중앙은행 디지털화폐) 관련 사업에 참여하고 있으며, 스테이블코인 기반의 금융 시스템 기술을 연구하고 있습니다.</t>
        </is>
      </c>
    </row>
    <row r="1401">
      <c r="A1401" s="74" t="inlineStr">
        <is>
          <t>원자재</t>
        </is>
      </c>
      <c r="B1401" s="74" t="inlineStr">
        <is>
          <t>금</t>
        </is>
      </c>
      <c r="C1401" s="74" t="inlineStr">
        <is>
          <t>아이티센글로벌</t>
        </is>
      </c>
      <c r="D1401" s="74" t="inlineStr">
        <is>
          <t>124500</t>
        </is>
      </c>
      <c r="E1401" s="74" t="inlineStr">
        <is>
          <t>국내 유일의 금 시장인 KRX금시장의 IT 시스템을 구축, 운영하고 있으며, 자회사를 통해 금 유통 및 관련 디지털 자산 사업을 영위합니다.</t>
        </is>
      </c>
    </row>
    <row r="1402">
      <c r="A1402" s="74" t="inlineStr">
        <is>
          <t>빅테크</t>
        </is>
      </c>
      <c r="B1402" s="74" t="inlineStr">
        <is>
          <t>MS</t>
        </is>
      </c>
      <c r="C1402" s="74" t="inlineStr">
        <is>
          <t>아이티센씨티에스</t>
        </is>
      </c>
      <c r="D1402" s="74" t="inlineStr">
        <is>
          <t>031820</t>
        </is>
      </c>
      <c r="E1402" s="74" t="inlineStr">
        <is>
          <t>마이크로소프트의 공식 파트너사로서, MS의 클라우드 플랫폼 '애저(Azure)', 소프트웨어 라이선스 등을 국내 시장에 공급합니다.</t>
        </is>
      </c>
    </row>
    <row r="1403">
      <c r="A1403" s="74" t="inlineStr">
        <is>
          <t>빅테크</t>
        </is>
      </c>
      <c r="B1403" s="74" t="inlineStr">
        <is>
          <t>엔비디아</t>
        </is>
      </c>
      <c r="C1403" s="74" t="inlineStr">
        <is>
          <t>아이티센씨티에스</t>
        </is>
      </c>
      <c r="D1403" s="74" t="inlineStr">
        <is>
          <t>031820</t>
        </is>
      </c>
      <c r="E1403" s="74" t="inlineStr">
        <is>
          <t>IT 솔루션 유통 기업으로, 엔비디아의 고성능 GPU 서버 및 AI 개발 솔루션을 국내 기업 및 연구소에 공급하고 있습니다.</t>
        </is>
      </c>
    </row>
    <row r="1404">
      <c r="A1404" s="74" t="inlineStr">
        <is>
          <t>AI/데이터센터/로봇</t>
        </is>
      </c>
      <c r="B1404" s="74" t="inlineStr">
        <is>
          <t>데이터센터/클라우드</t>
        </is>
      </c>
      <c r="C1404" s="74" t="inlineStr">
        <is>
          <t>아이티센엔텍</t>
        </is>
      </c>
      <c r="D1404" s="74" t="inlineStr">
        <is>
          <t>010280</t>
        </is>
      </c>
      <c r="E1404" s="74" t="inlineStr">
        <is>
          <t>데이터센터의 서버, 스토리지 등 IT 인프라를 구축하고 유지보수하는 사업을 영위하고 있습니다.</t>
        </is>
      </c>
    </row>
    <row r="1405">
      <c r="A1405" s="74" t="inlineStr">
        <is>
          <t>기계/방산</t>
        </is>
      </c>
      <c r="B1405" s="74" t="inlineStr">
        <is>
          <t>지뢰제거</t>
        </is>
      </c>
      <c r="C1405" s="74" t="inlineStr">
        <is>
          <t>아이티센엔텍</t>
        </is>
      </c>
      <c r="D1405" s="74" t="inlineStr">
        <is>
          <t>010280</t>
        </is>
      </c>
      <c r="E1405" s="74" t="inlineStr">
        <is>
          <t>과거 지뢰 탐지 및 제거 로봇 관련 국책과제에 참여한 이력이 있어 지뢰제거 관련주로 분류됩니다.</t>
        </is>
      </c>
    </row>
    <row r="1406">
      <c r="A1406" s="74" t="inlineStr">
        <is>
          <t>가상화폐/가상현실</t>
        </is>
      </c>
      <c r="B1406" s="74" t="inlineStr">
        <is>
          <t>STO</t>
        </is>
      </c>
      <c r="C1406" s="74" t="inlineStr">
        <is>
          <t>아이티아이즈</t>
        </is>
      </c>
      <c r="D1406" s="74" t="inlineStr">
        <is>
          <t>372800</t>
        </is>
      </c>
      <c r="E1406" s="74" t="inlineStr">
        <is>
          <t>금융기관을 위한 IT 솔루션 전문 기업으로, STO(토큰증권)의 발행, 유통, 거래에 필요한 블록체인 기반의 플랫폼을 개발하고 있습니다.</t>
        </is>
      </c>
    </row>
    <row r="1407">
      <c r="A1407" s="74" t="inlineStr">
        <is>
          <t>바이오/의료AI</t>
        </is>
      </c>
      <c r="B1407" s="74" t="inlineStr">
        <is>
          <t>의료AI</t>
        </is>
      </c>
      <c r="C1407" s="74" t="inlineStr">
        <is>
          <t>아이티아이즈</t>
        </is>
      </c>
      <c r="D1407" s="74" t="inlineStr">
        <is>
          <t>372800</t>
        </is>
      </c>
      <c r="E1407" s="74" t="inlineStr">
        <is>
          <t>AI 및 빅데이터 기술을 활용하여 보험사의 보험사기방지시스템(FDS) 및 헬스케어 데이터 분석 솔루션을 개발, 공급합니다.</t>
        </is>
      </c>
    </row>
    <row r="1408">
      <c r="A1408" s="74" t="inlineStr">
        <is>
          <t>빅테크</t>
        </is>
      </c>
      <c r="B1408" s="74" t="inlineStr">
        <is>
          <t>엔비디아</t>
        </is>
      </c>
      <c r="C1408" s="74" t="inlineStr">
        <is>
          <t>아이티아이즈</t>
        </is>
      </c>
      <c r="D1408" s="74" t="inlineStr">
        <is>
          <t>372800</t>
        </is>
      </c>
      <c r="E1408" s="74" t="inlineStr">
        <is>
          <t>엔비디아의 파트너사로서, 엔비디아의 AI 플랫폼과 GPU를 활용하여 금융 및 공공 부문의 AI 솔루션을 개발하고 있습니다.</t>
        </is>
      </c>
    </row>
    <row r="1409">
      <c r="A1409" s="74" t="inlineStr">
        <is>
          <t>모바일</t>
        </is>
      </c>
      <c r="B1409" s="74" t="inlineStr">
        <is>
          <t>아이폰 부품</t>
        </is>
      </c>
      <c r="C1409" s="74" t="inlineStr">
        <is>
          <t>아이티엠반도체</t>
        </is>
      </c>
      <c r="D1409" s="74" t="inlineStr">
        <is>
          <t>084850</t>
        </is>
      </c>
      <c r="E1409" s="74" t="inlineStr">
        <is>
          <t>애플의 에어팟 등 웨어러블 기기에 탑재되는 '보호회로 패키지(PMP)'를 공급하고 있으며, 아이폰용 배터리 보호회로도 개발하고 있습니다.</t>
        </is>
      </c>
    </row>
    <row r="1410">
      <c r="A1410" s="74" t="inlineStr">
        <is>
          <t>화장품/미용</t>
        </is>
      </c>
      <c r="B1410" s="74" t="inlineStr">
        <is>
          <t>화장품</t>
        </is>
      </c>
      <c r="C1410" s="74" t="inlineStr">
        <is>
          <t>아이패밀리에스씨</t>
        </is>
      </c>
      <c r="D1410" s="74" t="inlineStr">
        <is>
          <t>114840</t>
        </is>
      </c>
      <c r="E1410" s="74" t="inlineStr">
        <is>
          <t>색조 화장품 브랜드 '롬앤(rom&amp;nd)'을 운영하고 있으며, 뛰어난 제품력과 SNS 마케팅을 통해 일본 등 해외 시장에서 K-뷰티를 선도하고 있습니다.</t>
        </is>
      </c>
    </row>
    <row r="1411">
      <c r="A1411" s="74" t="inlineStr">
        <is>
          <t>우주/항공</t>
        </is>
      </c>
      <c r="B1411" s="74" t="inlineStr">
        <is>
          <t>스페이스x</t>
        </is>
      </c>
      <c r="C1411" s="74" t="inlineStr">
        <is>
          <t>아주IB투자</t>
        </is>
      </c>
      <c r="D1411" s="74" t="inlineStr">
        <is>
          <t>027360</t>
        </is>
      </c>
      <c r="E1411" s="74" t="inlineStr">
        <is>
          <t>민간 우주기업 스페이스X의 초기 투자사 중 하나로, 스페이스X의 기업가치 상승에 따른 지분가치 부각이 기대됩니다.</t>
        </is>
      </c>
    </row>
    <row r="1412">
      <c r="A1412" s="74" t="inlineStr">
        <is>
          <t>건설/인프라</t>
        </is>
      </c>
      <c r="B1412" s="74" t="inlineStr">
        <is>
          <t>철강/철근</t>
        </is>
      </c>
      <c r="C1412" s="74" t="inlineStr">
        <is>
          <t>아주스틸</t>
        </is>
      </c>
      <c r="D1412" s="74" t="inlineStr">
        <is>
          <t>139990</t>
        </is>
      </c>
      <c r="E1412" s="74" t="inlineStr">
        <is>
          <t>컬러강판, 아연도금강판 등 건축 내외장재 및 가전제품용 표면처리강판을 생산하는 철강 전문 기업입니다.</t>
        </is>
      </c>
    </row>
    <row r="1413">
      <c r="A1413" s="74" t="inlineStr">
        <is>
          <t>빅테크</t>
        </is>
      </c>
      <c r="B1413" s="74" t="inlineStr">
        <is>
          <t>현대차/보스턴다이내믹스</t>
        </is>
      </c>
      <c r="C1413" s="74" t="inlineStr">
        <is>
          <t>아진산업</t>
        </is>
      </c>
      <c r="D1413" s="74" t="inlineStr">
        <is>
          <t>013310</t>
        </is>
      </c>
      <c r="E1413" s="74" t="inlineStr">
        <is>
          <t>현대자동차의 핵심 차체 부품 협력사로, 현대차그룹이 로봇 사업을 강화함에 따라 로봇 구조물 및 부품 공급에 대한 기대감으로 관련주로 꼽힙니다.</t>
        </is>
      </c>
    </row>
    <row r="1414">
      <c r="A1414" s="74" t="inlineStr">
        <is>
          <t>자동차</t>
        </is>
      </c>
      <c r="B1414" s="74" t="inlineStr">
        <is>
          <t>리비안</t>
        </is>
      </c>
      <c r="C1414" s="74" t="inlineStr">
        <is>
          <t>아진산업</t>
        </is>
      </c>
      <c r="D1414" s="74" t="inlineStr">
        <is>
          <t>013310</t>
        </is>
      </c>
      <c r="E1414" s="74" t="inlineStr">
        <is>
          <t>미국 전기차 기업 리비안에 차체 부품 및 전장 부품을 공급하고 있어, 리비안 관련주로 분류됩니다.</t>
        </is>
      </c>
    </row>
    <row r="1415">
      <c r="A1415" s="74" t="inlineStr">
        <is>
          <t>AI/데이터센터/로봇</t>
        </is>
      </c>
      <c r="B1415" s="74" t="inlineStr">
        <is>
          <t>스마트팩토리</t>
        </is>
      </c>
      <c r="C1415" s="74" t="inlineStr">
        <is>
          <t>아진엑스텍</t>
        </is>
      </c>
      <c r="D1415" s="74" t="inlineStr">
        <is>
          <t>059120</t>
        </is>
      </c>
      <c r="E1415" s="74" t="inlineStr">
        <is>
          <t>스마트팩토리의 핵심인 모션제어 칩을 국내 최초로 국산화했으며, 이를 기반으로 산업용 로봇 제어 솔루션을 제공하는 전문 기업입니다.</t>
        </is>
      </c>
    </row>
    <row r="1416">
      <c r="A1416" s="74" t="inlineStr">
        <is>
          <t>가상화폐/가상현실</t>
        </is>
      </c>
      <c r="B1416" s="74" t="inlineStr">
        <is>
          <t>스마트글래스</t>
        </is>
      </c>
      <c r="C1416" s="74" t="inlineStr">
        <is>
          <t>아진엑스텍</t>
        </is>
      </c>
      <c r="D1416" s="74" t="inlineStr">
        <is>
          <t>059120</t>
        </is>
      </c>
      <c r="E1416" s="74" t="inlineStr">
        <is>
          <t>AR 스마트글래스 등 차세대 디바이스의 정밀한 구동을 제어하는 모션제어 칩 및 관련 기술을 보유하고 있습니다.</t>
        </is>
      </c>
    </row>
    <row r="1417">
      <c r="A1417" s="74" t="inlineStr">
        <is>
          <t>자동차</t>
        </is>
      </c>
      <c r="B1417" s="74" t="inlineStr">
        <is>
          <t>리비안</t>
        </is>
      </c>
      <c r="C1417" s="74" t="inlineStr">
        <is>
          <t>아진전자부품</t>
        </is>
      </c>
      <c r="D1417" s="74" t="inlineStr">
        <is>
          <t>009320</t>
        </is>
      </c>
      <c r="E1417" s="74" t="inlineStr">
        <is>
          <t>자동차 전장 부품을 생산하며, 리비안 등 북미 전기차 업체에 관련 부품을 공급하는 것으로 알려져 있습니다.</t>
        </is>
      </c>
    </row>
    <row r="1418">
      <c r="A1418" s="74" t="inlineStr">
        <is>
          <t>바이오/의료AI</t>
        </is>
      </c>
      <c r="B1418" s="74" t="inlineStr">
        <is>
          <t>줄기세포</t>
        </is>
      </c>
      <c r="C1418" s="74" t="inlineStr">
        <is>
          <t>아크솔루션스</t>
        </is>
      </c>
      <c r="D1418" s="74" t="inlineStr">
        <is>
          <t>203690</t>
        </is>
      </c>
      <c r="E1418" s="74" t="inlineStr">
        <is>
          <t>줄기세포 치료제의 핵심 원료인 '무혈청 화학조성 배지'를 개발, 생산하여 세포 치료제 개발의 안정성과 효율성을 높이는 데 기여하고 있습니다.</t>
        </is>
      </c>
    </row>
    <row r="1419">
      <c r="A1419" s="74" t="inlineStr">
        <is>
          <t>IT/신기술</t>
        </is>
      </c>
      <c r="B1419" s="74" t="inlineStr">
        <is>
          <t>양자암호</t>
        </is>
      </c>
      <c r="C1419" s="74" t="inlineStr">
        <is>
          <t>아톤</t>
        </is>
      </c>
      <c r="D1419" s="74" t="inlineStr">
        <is>
          <t>158430</t>
        </is>
      </c>
      <c r="E1419" s="74" t="inlineStr">
        <is>
          <t>양자컴퓨터의 공격을 방어할 수 있는 PQC(양자내성암호) 기술을 개발하고, 이를 자사의 핀테크 보안 솔루션에 적용하고 있습니다.</t>
        </is>
      </c>
    </row>
    <row r="1420">
      <c r="A1420" s="74" t="inlineStr">
        <is>
          <t>가상화폐/가상현실</t>
        </is>
      </c>
      <c r="B1420" s="74" t="inlineStr">
        <is>
          <t>NFT</t>
        </is>
      </c>
      <c r="C1420" s="74" t="inlineStr">
        <is>
          <t>아톤</t>
        </is>
      </c>
      <c r="D1420" s="74" t="inlineStr">
        <is>
          <t>158430</t>
        </is>
      </c>
      <c r="E1420" s="74" t="inlineStr">
        <is>
          <t>자체 개발한 블록체인 기반 DID(분산ID) 기술을 통해 NFT(대체불가토큰) 소유자의 권리를 증명하고, 안전한 거래를 지원하는 솔루션을 제공합니다.</t>
        </is>
      </c>
    </row>
    <row r="1421">
      <c r="A1421" s="74" t="inlineStr">
        <is>
          <t>가상화폐/가상현실</t>
        </is>
      </c>
      <c r="B1421" s="74" t="inlineStr">
        <is>
          <t>STO</t>
        </is>
      </c>
      <c r="C1421" s="74" t="inlineStr">
        <is>
          <t>아톤</t>
        </is>
      </c>
      <c r="D1421" s="74" t="inlineStr">
        <is>
          <t>158430</t>
        </is>
      </c>
      <c r="E1421" s="74" t="inlineStr">
        <is>
          <t>블록체인 기반의 사설인증 및 DID(분산ID) 기술을 바탕으로, 향후 STO(토큰증권) 거래 시 필요한 본인인증 및 보안 솔루션 사업 참여가 기대됩니다.</t>
        </is>
      </c>
    </row>
    <row r="1422">
      <c r="A1422" s="74" t="inlineStr">
        <is>
          <t>가상화폐/가상현실</t>
        </is>
      </c>
      <c r="B1422" s="74" t="inlineStr">
        <is>
          <t>스테이블코인</t>
        </is>
      </c>
      <c r="C1422" s="74" t="inlineStr">
        <is>
          <t>아톤</t>
        </is>
      </c>
      <c r="D1422" s="74" t="inlineStr">
        <is>
          <t>158430</t>
        </is>
      </c>
      <c r="E1422" s="74" t="inlineStr">
        <is>
          <t>핀테크 보안 솔루션 기업으로, 블록체인 기반의 분산ID(DID) 기술을 활용하여 스테이블코인 등 디지털 자산의 안전한 거래 및 인증 서비스를 제공합니다.</t>
        </is>
      </c>
    </row>
    <row r="1423">
      <c r="A1423" s="74" t="inlineStr">
        <is>
          <t>금융</t>
        </is>
      </c>
      <c r="B1423" s="74" t="inlineStr">
        <is>
          <t>핀테크</t>
        </is>
      </c>
      <c r="C1423" s="74" t="inlineStr">
        <is>
          <t>아톤</t>
        </is>
      </c>
      <c r="D1423" s="74" t="inlineStr">
        <is>
          <t>158430</t>
        </is>
      </c>
      <c r="E1423" s="74" t="inlineStr">
        <is>
          <t>증권사, 은행 등 금융기관에 비대면 계좌개설, 간편인증 등 핀테크 서비스에 필수적인 보안 인증 솔루션을 제공하는 전문 기업입니다.</t>
        </is>
      </c>
    </row>
    <row r="1424">
      <c r="A1424" s="74" t="inlineStr">
        <is>
          <t>모바일</t>
        </is>
      </c>
      <c r="B1424" s="74" t="inlineStr">
        <is>
          <t>애플페이</t>
        </is>
      </c>
      <c r="C1424" s="74" t="inlineStr">
        <is>
          <t>아톤</t>
        </is>
      </c>
      <c r="D1424" s="74" t="inlineStr">
        <is>
          <t>158430</t>
        </is>
      </c>
      <c r="E1424" s="74" t="inlineStr">
        <is>
          <t>애플페이 등 간편결제 서비스 이용 시 필요한 보안인증 기술 및 솔루션을 개발, 공급하고 있어 관련주로 분류됩니다.</t>
        </is>
      </c>
    </row>
    <row r="1425">
      <c r="A1425" s="74" t="inlineStr">
        <is>
          <t>빅테크</t>
        </is>
      </c>
      <c r="B1425" s="74" t="inlineStr">
        <is>
          <t>텐센트/알리바바/바이두</t>
        </is>
      </c>
      <c r="C1425" s="74" t="inlineStr">
        <is>
          <t>아티스트컴퍼니</t>
        </is>
      </c>
      <c r="D1425" s="74" t="inlineStr">
        <is>
          <t>321820</t>
        </is>
      </c>
      <c r="E1425" s="74" t="inlineStr">
        <is>
          <t>소속 배우(이정재 등)의 글로벌 인지도를 바탕으로, 텐센트 등 중국 OTT 플랫폼과의 콘텐츠 제작 및 공급 계약 가능성이 제기됩니다.</t>
        </is>
      </c>
    </row>
    <row r="1426">
      <c r="A1426" s="74" t="inlineStr">
        <is>
          <t>가상화폐/가상현실</t>
        </is>
      </c>
      <c r="B1426" s="74" t="inlineStr">
        <is>
          <t>블록체인</t>
        </is>
      </c>
      <c r="C1426" s="74" t="inlineStr">
        <is>
          <t>안랩</t>
        </is>
      </c>
      <c r="D1426" s="74" t="inlineStr">
        <is>
          <t>053800</t>
        </is>
      </c>
      <c r="E1426" s="74" t="inlineStr">
        <is>
          <t>블록체인 자회사 '안랩블록체인컴퍼니'를 통해 웹3 지갑 'ABC Wallet'을 개발하는 등 블록체인 기반의 보안 및 인증 서비스를 제공합니다.</t>
        </is>
      </c>
    </row>
    <row r="1427">
      <c r="A1427" s="74" t="inlineStr">
        <is>
          <t>바이오/의료AI</t>
        </is>
      </c>
      <c r="B1427" s="74" t="inlineStr">
        <is>
          <t>줄기세포</t>
        </is>
      </c>
      <c r="C1427" s="74" t="inlineStr">
        <is>
          <t>안트로젠</t>
        </is>
      </c>
      <c r="D1427" s="74" t="inlineStr">
        <is>
          <t>065660</t>
        </is>
      </c>
      <c r="E1427" s="74" t="inlineStr">
        <is>
          <t>지방 유래 줄기세포를 기반으로 크론병 치료제 '큐피스템', 당뇨병성 족부궤양 치료제 등을 개발한 줄기세포 치료제 전문 기업입니다.</t>
        </is>
      </c>
    </row>
    <row r="1428">
      <c r="A1428" s="74" t="inlineStr">
        <is>
          <t>건설/인프라</t>
        </is>
      </c>
      <c r="B1428" s="74" t="inlineStr">
        <is>
          <t>철도</t>
        </is>
      </c>
      <c r="C1428" s="74" t="inlineStr">
        <is>
          <t>알루코</t>
        </is>
      </c>
      <c r="D1428" s="74" t="inlineStr">
        <is>
          <t>001780</t>
        </is>
      </c>
      <c r="E1428" s="74" t="inlineStr">
        <is>
          <t>KTX-이음 등 고속철도 및 전동차의 차체와 내장재에 사용되는 경량 알루미늄 소재를 현대로템 등에 공급하고 있습니다.</t>
        </is>
      </c>
    </row>
    <row r="1429">
      <c r="A1429" s="74" t="inlineStr">
        <is>
          <t>국제</t>
        </is>
      </c>
      <c r="B1429" s="74" t="inlineStr">
        <is>
          <t>네옴시티</t>
        </is>
      </c>
      <c r="C1429" s="74" t="inlineStr">
        <is>
          <t>알루코</t>
        </is>
      </c>
      <c r="D1429" s="74" t="inlineStr">
        <is>
          <t>001780</t>
        </is>
      </c>
      <c r="E1429" s="74" t="inlineStr">
        <is>
          <t>네옴시티의 '더 라인' 등 대규모 건설 프로젝트에 필요한 초고층 빌딩의 외장재(커튼월) 및 알루미늄 창호를 공급할 수 있다는 기대를 받고 있습니다.</t>
        </is>
      </c>
    </row>
    <row r="1430">
      <c r="A1430" s="74" t="inlineStr">
        <is>
          <t>원자재</t>
        </is>
      </c>
      <c r="B1430" s="74" t="inlineStr">
        <is>
          <t>알루미늄</t>
        </is>
      </c>
      <c r="C1430" s="74" t="inlineStr">
        <is>
          <t>알루코</t>
        </is>
      </c>
      <c r="D1430" s="74" t="inlineStr">
        <is>
          <t>001780</t>
        </is>
      </c>
      <c r="E1430" s="74" t="inlineStr">
        <is>
          <t>알루미늄 압출 기술을 바탕으로 산업용 소재, 건축용 창호, 2차전지 부품 등 다양한 알루미늄 제품을 생산하는 종합 알루미늄 기업입니다.</t>
        </is>
      </c>
    </row>
    <row r="1431">
      <c r="A1431" s="74" t="inlineStr">
        <is>
          <t>바이오/의료AI</t>
        </is>
      </c>
      <c r="B1431" s="74" t="inlineStr">
        <is>
          <t>낙태/피임</t>
        </is>
      </c>
      <c r="C1431" s="74" t="inlineStr">
        <is>
          <t>알리코제약</t>
        </is>
      </c>
      <c r="D1431" s="74" t="inlineStr">
        <is>
          <t>260660</t>
        </is>
      </c>
      <c r="E1431" s="74" t="inlineStr">
        <is>
          <t>다양한 성분의 경구피임약 및 응급피임약 등 여성 질환 관련 전문의약품을 제조, 판매하고 있습니다.</t>
        </is>
      </c>
    </row>
    <row r="1432">
      <c r="A1432" s="74" t="inlineStr">
        <is>
          <t>원자재</t>
        </is>
      </c>
      <c r="B1432" s="74" t="inlineStr">
        <is>
          <t>알루미늄</t>
        </is>
      </c>
      <c r="C1432" s="74" t="inlineStr">
        <is>
          <t>알멕</t>
        </is>
      </c>
      <c r="D1432" s="74" t="inlineStr">
        <is>
          <t>354320</t>
        </is>
      </c>
      <c r="E1432" s="74" t="inlineStr">
        <is>
          <t>전기차 배터리 팩, 자동차 차체 등 경량화가 필수적인 부품에 사용되는 고강도 알루미늄 압출 소재를 전문적으로 생산하는 기업입니다.</t>
        </is>
      </c>
    </row>
    <row r="1433">
      <c r="A1433" s="74" t="inlineStr">
        <is>
          <t>자동차</t>
        </is>
      </c>
      <c r="B1433" s="74" t="inlineStr">
        <is>
          <t>루시드</t>
        </is>
      </c>
      <c r="C1433" s="74" t="inlineStr">
        <is>
          <t>알멕</t>
        </is>
      </c>
      <c r="D1433" s="74" t="inlineStr">
        <is>
          <t>354320</t>
        </is>
      </c>
      <c r="E1433" s="74" t="inlineStr">
        <is>
          <t>루시드 모터스에도 알루미늄 압출 기술을 기반으로 한 배터리 팩 프레임 등 핵심 부품을 공급하는 것으로 알려져 있습니다.</t>
        </is>
      </c>
    </row>
    <row r="1434">
      <c r="A1434" s="74" t="inlineStr">
        <is>
          <t>자동차</t>
        </is>
      </c>
      <c r="B1434" s="74" t="inlineStr">
        <is>
          <t>리비안</t>
        </is>
      </c>
      <c r="C1434" s="74" t="inlineStr">
        <is>
          <t>알멕</t>
        </is>
      </c>
      <c r="D1434" s="74" t="inlineStr">
        <is>
          <t>354320</t>
        </is>
      </c>
      <c r="E1434" s="74" t="inlineStr">
        <is>
          <t>전기차 배터리 모듈을 외부 충격으로부터 보호하는 '배터리 모듈 케이스'와 충돌 시 안전을 위한 '배터리 팩 프레임'을 리비안 등 글로벌 전기차 업체에 공급하고 있습니다.</t>
        </is>
      </c>
    </row>
    <row r="1435">
      <c r="A1435" s="74" t="inlineStr">
        <is>
          <t>AI/데이터센터/로봇</t>
        </is>
      </c>
      <c r="B1435" s="74" t="inlineStr">
        <is>
          <t>데이터센터/클라우드</t>
        </is>
      </c>
      <c r="C1435" s="74" t="inlineStr">
        <is>
          <t>알서포트</t>
        </is>
      </c>
      <c r="D1435" s="74" t="inlineStr">
        <is>
          <t>131370</t>
        </is>
      </c>
      <c r="E1435" s="74" t="inlineStr">
        <is>
          <t>원격근무, 원격제어 솔루션 '리모트뷰'를 클라우드 기반(SaaS)으로 제공하며, 데이터센터의 트래픽을 기반으로 운영됩니다.</t>
        </is>
      </c>
    </row>
    <row r="1436">
      <c r="A1436" s="74" t="inlineStr">
        <is>
          <t>IT/신기술</t>
        </is>
      </c>
      <c r="B1436" s="74" t="inlineStr">
        <is>
          <t>재택근무</t>
        </is>
      </c>
      <c r="C1436" s="74" t="inlineStr">
        <is>
          <t>알서포트</t>
        </is>
      </c>
      <c r="D1436" s="74" t="inlineStr">
        <is>
          <t>131370</t>
        </is>
      </c>
      <c r="E1436" s="74" t="inlineStr">
        <is>
          <t>원격 제어 '리모트뷰', 원격 화상회의 '리모트미팅' 등 비대면 업무 환경에 필수적인 원격근무 솔루션 분야의 국내 1위 기업입니다.</t>
        </is>
      </c>
    </row>
    <row r="1437">
      <c r="A1437" s="74" t="inlineStr">
        <is>
          <t>바이오/의료AI</t>
        </is>
      </c>
      <c r="B1437" s="74" t="inlineStr">
        <is>
          <t>원격진료/비대면진료</t>
        </is>
      </c>
      <c r="C1437" s="74" t="inlineStr">
        <is>
          <t>알서포트</t>
        </is>
      </c>
      <c r="D1437" s="74" t="inlineStr">
        <is>
          <t>131370</t>
        </is>
      </c>
      <c r="E1437" s="74" t="inlineStr">
        <is>
          <t>자사의 원격제어 및 화상회의 기술을 활용하여, 의사와 환자가 비대면으로 진료하고 상담할 수 있는 원격의료 솔루션 '리모트케어'를 개발했습니다.</t>
        </is>
      </c>
    </row>
    <row r="1438">
      <c r="A1438" s="74" t="inlineStr">
        <is>
          <t>빅테크</t>
        </is>
      </c>
      <c r="B1438" s="74" t="inlineStr">
        <is>
          <t>화웨이</t>
        </is>
      </c>
      <c r="C1438" s="74" t="inlineStr">
        <is>
          <t>알서포트</t>
        </is>
      </c>
      <c r="D1438" s="74" t="inlineStr">
        <is>
          <t>131370</t>
        </is>
      </c>
      <c r="E1438" s="74" t="inlineStr">
        <is>
          <t>과거 화웨이 스마트폰에 원격 지원 솔루션을 탑재하여 공급한 이력이 있어, 화웨이 관련주로 분류됩니다.</t>
        </is>
      </c>
    </row>
    <row r="1439">
      <c r="A1439" s="74" t="inlineStr">
        <is>
          <t>AI/데이터센터/로봇</t>
        </is>
      </c>
      <c r="B1439" s="74" t="inlineStr">
        <is>
          <t>스마트팩토리</t>
        </is>
      </c>
      <c r="C1439" s="74" t="inlineStr">
        <is>
          <t>알에스오토메이션</t>
        </is>
      </c>
      <c r="D1439" s="74" t="inlineStr">
        <is>
          <t>140670</t>
        </is>
      </c>
      <c r="E1439" s="74" t="inlineStr">
        <is>
          <t>산업용 로봇의 정밀한 움직임을 제어하는 '로봇 모션 제어기'와 에너지 제어 장치를 개발하는 스마트팩토리 핵심 부품 기업입니다.</t>
        </is>
      </c>
    </row>
    <row r="1440">
      <c r="A1440" s="74" t="inlineStr">
        <is>
          <t>IT/신기술</t>
        </is>
      </c>
      <c r="B1440" s="74" t="inlineStr">
        <is>
          <t>음성인식</t>
        </is>
      </c>
      <c r="C1440" s="74" t="inlineStr">
        <is>
          <t>알에프세미</t>
        </is>
      </c>
      <c r="D1440" s="74" t="inlineStr">
        <is>
          <t>096610</t>
        </is>
      </c>
      <c r="E1440" s="74" t="inlineStr">
        <is>
          <t>스마트폰, AI 스피커 등에 사용되는 고성능 MEMS 반도체 마이크로폰을 국산화하여, 음성인식 기기의 핵심 부품을 공급합니다.</t>
        </is>
      </c>
    </row>
    <row r="1441">
      <c r="A1441" s="74" t="inlineStr">
        <is>
          <t>반도체</t>
        </is>
      </c>
      <c r="B1441" s="74" t="inlineStr">
        <is>
          <t>MLCC</t>
        </is>
      </c>
      <c r="C1441" s="74" t="inlineStr">
        <is>
          <t>알에프세미</t>
        </is>
      </c>
      <c r="D1441" s="74" t="inlineStr">
        <is>
          <t>096610</t>
        </is>
      </c>
      <c r="E1441" s="74" t="inlineStr">
        <is>
          <t>MLCC를 대체할 수 있는 고성능 '반도체 콘덴서(A-Cap)'를 개발하고 상용화를 추진하고 있습니다.</t>
        </is>
      </c>
    </row>
    <row r="1442">
      <c r="A1442" s="74" t="inlineStr">
        <is>
          <t>반도체</t>
        </is>
      </c>
      <c r="B1442" s="74" t="inlineStr">
        <is>
          <t>전력반도체</t>
        </is>
      </c>
      <c r="C1442" s="74" t="inlineStr">
        <is>
          <t>알에프세미</t>
        </is>
      </c>
      <c r="D1442" s="74" t="inlineStr">
        <is>
          <t>096610</t>
        </is>
      </c>
      <c r="E1442" s="74" t="inlineStr">
        <is>
          <t>전자기기의 전압과 전류를 조절하는 'ECR'과 '마이크로폰' 등 아날로그 신호를 처리하는 소자급 반도체를 전문적으로 생산합니다.</t>
        </is>
      </c>
    </row>
    <row r="1443">
      <c r="A1443" s="74" t="inlineStr">
        <is>
          <t>이차전지</t>
        </is>
      </c>
      <c r="B1443" s="74" t="inlineStr">
        <is>
          <t>LFP</t>
        </is>
      </c>
      <c r="C1443" s="74" t="inlineStr">
        <is>
          <t>알에프세미</t>
        </is>
      </c>
      <c r="D1443" s="74" t="inlineStr">
        <is>
          <t>096610</t>
        </is>
      </c>
      <c r="E1443" s="74" t="inlineStr">
        <is>
          <t>LFP(리튬인산철) 배터리의 충전 및 방전 효율을 높이는 전력반도체 및 관련 제어 기술을 개발하고 있습니다.</t>
        </is>
      </c>
    </row>
    <row r="1444">
      <c r="A1444" s="74" t="inlineStr">
        <is>
          <t>모바일</t>
        </is>
      </c>
      <c r="B1444" s="74" t="inlineStr">
        <is>
          <t>무선충전</t>
        </is>
      </c>
      <c r="C1444" s="74" t="inlineStr">
        <is>
          <t>알에프텍</t>
        </is>
      </c>
      <c r="D1444" s="74" t="inlineStr">
        <is>
          <t>061040</t>
        </is>
      </c>
      <c r="E1444" s="74" t="inlineStr">
        <is>
          <t>삼성전자의 공식 협력사로서, 스마트폰용 무선충전기를 ODM(제조자개발생산) 방식으로 생산하여 공급하고 있습니다.</t>
        </is>
      </c>
    </row>
    <row r="1445">
      <c r="A1445" s="74" t="inlineStr">
        <is>
          <t>통신</t>
        </is>
      </c>
      <c r="B1445" s="74" t="inlineStr">
        <is>
          <t>5g/6g</t>
        </is>
      </c>
      <c r="C1445" s="74" t="inlineStr">
        <is>
          <t>알에프텍</t>
        </is>
      </c>
      <c r="D1445" s="74" t="inlineStr">
        <is>
          <t>061040</t>
        </is>
      </c>
      <c r="E1445" s="74" t="inlineStr">
        <is>
          <t>5G 이동통신 기지국에 사용되는 안테나 모듈 및 관련 부품을 생산하여 삼성전자 네트워크 사업부 등에 공급하고 있습니다.</t>
        </is>
      </c>
    </row>
    <row r="1446">
      <c r="A1446" s="74" t="inlineStr">
        <is>
          <t>신소재</t>
        </is>
      </c>
      <c r="B1446" s="74" t="inlineStr">
        <is>
          <t>페라이트</t>
        </is>
      </c>
      <c r="C1446" s="74" t="inlineStr">
        <is>
          <t>알엔투테크놀로지</t>
        </is>
      </c>
      <c r="D1446" s="74" t="inlineStr">
        <is>
          <t>148250</t>
        </is>
      </c>
      <c r="E1446" s="74" t="inlineStr">
        <is>
          <t>페라이트 등 자성 소재를 활용하여, 5G 통신장비에 사용되는 고주파 신호 분리·결합 부품(아이솔레이터, 서큘레이터)을 개발, 생산하고 있습니다.</t>
        </is>
      </c>
    </row>
    <row r="1447" ht="34.8" customHeight="1" s="55">
      <c r="A1447" s="74" t="inlineStr">
        <is>
          <t>바이오/의료AI</t>
        </is>
      </c>
      <c r="C1447" s="74" t="inlineStr">
        <is>
          <t>알지노믹스</t>
        </is>
      </c>
      <c r="D1447" s="74" t="inlineStr">
        <is>
          <t>476830</t>
        </is>
      </c>
      <c r="E1447" s="32" t="inlineStr">
        <is>
          <t>원천 기술 (RNA 치환 효소): 유전자 가위(DNA 편집)와 달리 DNA를 건드리지 않고 RNA 단계에서 질병 원인 물질을 편집·교체하여 안전성과 효율을 높인 독보적인 플랫폼 기술을 보유
초대형 기술이전 (Big Deal): 글로벌 제약사 **일라이 릴리(Eli Lilly)**와 유전성 난청 치료제 개발을 위한 약 1조 9,000억 원 규모의 기술이전 계약을 체결하며 글로벌 수준의 기술력을 입증</t>
        </is>
      </c>
    </row>
    <row r="1448">
      <c r="A1448" s="74" t="inlineStr">
        <is>
          <t>AI/데이터센터/로봇</t>
        </is>
      </c>
      <c r="B1448" s="74" t="inlineStr">
        <is>
          <t>AI</t>
        </is>
      </c>
      <c r="C1448" s="74" t="inlineStr">
        <is>
          <t>알체라</t>
        </is>
      </c>
      <c r="D1448" s="74" t="inlineStr">
        <is>
          <t>347860</t>
        </is>
      </c>
      <c r="E1448" s="74" t="inlineStr">
        <is>
          <t>AI 얼굴인식 기술 분야에서 국내 최고 수준의 기술력을 보유하고 있으며, 공항 출입국 시스템, 금융권 본인인증, 핀테크 서비스 등에 솔루션을 공급하고 있습니다.</t>
        </is>
      </c>
    </row>
    <row r="1449">
      <c r="A1449" s="74" t="inlineStr">
        <is>
          <t>가상화폐/가상현실</t>
        </is>
      </c>
      <c r="B1449" s="74" t="inlineStr">
        <is>
          <t>메타버스</t>
        </is>
      </c>
      <c r="C1449" s="74" t="inlineStr">
        <is>
          <t>알체라</t>
        </is>
      </c>
      <c r="D1449" s="74" t="inlineStr">
        <is>
          <t>347860</t>
        </is>
      </c>
      <c r="E1449" s="74" t="inlineStr">
        <is>
          <t>자회사 '알체라엑스'를 통해 네이버의 메타버스 플랫폼 '제페토'에 필요한 얼굴인식 및 아바타 생성 AI 기술을 제공하고 있습니다.</t>
        </is>
      </c>
    </row>
    <row r="1450">
      <c r="A1450" s="74" t="inlineStr">
        <is>
          <t>빅테크</t>
        </is>
      </c>
      <c r="B1450" s="74" t="inlineStr">
        <is>
          <t>네이버</t>
        </is>
      </c>
      <c r="C1450" s="74" t="inlineStr">
        <is>
          <t>알체라</t>
        </is>
      </c>
      <c r="D1450" s="74" t="inlineStr">
        <is>
          <t>347860</t>
        </is>
      </c>
      <c r="E1450" s="74" t="inlineStr">
        <is>
          <t>네이버의 자회사 '스노우'와 함께 설립한 조인트벤처(JV)로, 네이버의 AI, 메타버스 사업과 긴밀한 기술 협력 관계를 뭇고 있습니다.</t>
        </is>
      </c>
    </row>
    <row r="1451">
      <c r="A1451" s="74" t="inlineStr">
        <is>
          <t>이차전지</t>
        </is>
      </c>
      <c r="B1451" s="74" t="inlineStr">
        <is>
          <t>폐배터리</t>
        </is>
      </c>
      <c r="C1451" s="74" t="inlineStr">
        <is>
          <t>알톤</t>
        </is>
      </c>
      <c r="D1451" s="74" t="inlineStr">
        <is>
          <t>123750</t>
        </is>
      </c>
      <c r="E1451" s="74" t="inlineStr">
        <is>
          <t>전기자전거 사업을 영위하며, 향후 수명이 다한 전기자전거의 폐배터리를 수거하고 재활용하는 사업에 진출할 수 있는 잠재력을 가지고 있습니다.</t>
        </is>
      </c>
    </row>
    <row r="1452" ht="34.8" customHeight="1" s="55">
      <c r="A1452" s="74" t="inlineStr">
        <is>
          <t>AI/데이터센터/로봇</t>
        </is>
      </c>
      <c r="B1452" s="74" t="inlineStr">
        <is>
          <t>휴머노이드</t>
        </is>
      </c>
      <c r="C1452" s="74" t="inlineStr">
        <is>
          <t>알트</t>
        </is>
      </c>
      <c r="D1452" s="74" t="inlineStr">
        <is>
          <t>459550</t>
        </is>
      </c>
      <c r="E1452" s="32" t="inlineStr">
        <is>
          <t>IBKS제21호스팩과 합병을 추진 중인 에이엘티(ALT, ‘알트’로 사명 변경 예정)는 미국 3대 통신사 중 한 곳과 자체 로봇 기술 기반 상용화 논의를 진행 중
 HRI 기술은 산업용뿐 아니라 개인 및 가정용 로봇 분야에서 핵심 기술로 꼽힌다. 에이엘티는 기술 개발 후 케어로봇 제품까지 개발 중</t>
        </is>
      </c>
    </row>
    <row r="1453">
      <c r="A1453" s="74" t="inlineStr">
        <is>
          <t>자동차</t>
        </is>
      </c>
      <c r="B1453" s="74" t="inlineStr">
        <is>
          <t>충전</t>
        </is>
      </c>
      <c r="C1453" s="74" t="inlineStr">
        <is>
          <t>알티캐스트</t>
        </is>
      </c>
      <c r="D1453" s="74" t="inlineStr">
        <is>
          <t>085810</t>
        </is>
      </c>
      <c r="E1453" s="74" t="inlineStr">
        <is>
          <t>전기차 충전기 제조 및 관제 플랫폼 사업을 영위하는 자회사 '차지인'을 통해, 전기차 충전 관련 종합 솔루션을 제공하고 있습니다.</t>
        </is>
      </c>
    </row>
    <row r="1454">
      <c r="A1454" s="74" t="inlineStr">
        <is>
          <t>반도체</t>
        </is>
      </c>
      <c r="B1454" s="74" t="inlineStr">
        <is>
          <t>반도체 설계</t>
        </is>
      </c>
      <c r="C1454" s="74" t="inlineStr">
        <is>
          <t>알파칩스</t>
        </is>
      </c>
      <c r="D1454" s="74" t="inlineStr">
        <is>
          <t>117670</t>
        </is>
      </c>
      <c r="E1454" s="74" t="inlineStr">
        <is>
          <t>삼성 파운드리의 공식 디자인 솔루션 파트너(DSP)로서, 시스템 반도체 팹리스 기업들의 반도체 칩 설계를 지원하고 개발하는 역할을 수행합니다.</t>
        </is>
      </c>
    </row>
    <row r="1455">
      <c r="A1455" s="74" t="inlineStr">
        <is>
          <t>바이오/의료AI</t>
        </is>
      </c>
      <c r="B1455" s="74" t="inlineStr">
        <is>
          <t>면역항암제</t>
        </is>
      </c>
      <c r="C1455" s="74" t="inlineStr">
        <is>
          <t>압타머사이언스</t>
        </is>
      </c>
      <c r="D1455" s="74" t="inlineStr">
        <is>
          <t>291650</t>
        </is>
      </c>
      <c r="E1455" s="74" t="inlineStr">
        <is>
          <t>암세포에 특이적으로 결합하는 압타머를 이용하여, 면역세포가 암세포를 효과적으로 공격하도록 돕는 차세대 면역항암제를 개발 중입니다.</t>
        </is>
      </c>
    </row>
    <row r="1456">
      <c r="A1456" s="74" t="inlineStr">
        <is>
          <t>바이오/의료AI</t>
        </is>
      </c>
      <c r="B1456" s="74" t="inlineStr">
        <is>
          <t>비만치료제</t>
        </is>
      </c>
      <c r="C1456" s="74" t="inlineStr">
        <is>
          <t>압타머사이언스</t>
        </is>
      </c>
      <c r="D1456" s="74" t="inlineStr">
        <is>
          <t>291650</t>
        </is>
      </c>
      <c r="E1456" s="74" t="inlineStr">
        <is>
          <t>독자적인 압타머(Aptamer) 플랫폼 기술을 활용하여, 간암 치료제와 함께 당뇨·비만 등 대사질환 치료 신약을 개발하고 있습니다.</t>
        </is>
      </c>
    </row>
    <row r="1457">
      <c r="A1457" s="74" t="inlineStr">
        <is>
          <t>바이오/의료AI</t>
        </is>
      </c>
      <c r="B1457" s="74" t="inlineStr">
        <is>
          <t>면역항암제</t>
        </is>
      </c>
      <c r="C1457" s="74" t="inlineStr">
        <is>
          <t>압타바이오</t>
        </is>
      </c>
      <c r="D1457" s="74" t="inlineStr">
        <is>
          <t>293780</t>
        </is>
      </c>
      <c r="E1457" s="74" t="inlineStr">
        <is>
          <t>당뇨합병증 등 난치성 질환 치료제를 개발하고 있으며, 면역 기능을 조절하여 암을 치료하는 기전의 신약 후보물질을 연구하고 있습니다.</t>
        </is>
      </c>
    </row>
    <row r="1458">
      <c r="A1458" s="74" t="inlineStr">
        <is>
          <t>화장품/미용</t>
        </is>
      </c>
      <c r="B1458" s="74" t="inlineStr">
        <is>
          <t>화장품</t>
        </is>
      </c>
      <c r="C1458" s="74" t="inlineStr">
        <is>
          <t>애경산업</t>
        </is>
      </c>
      <c r="D1458" s="74" t="inlineStr">
        <is>
          <t>018250</t>
        </is>
      </c>
      <c r="E1458" s="74" t="inlineStr">
        <is>
          <t>'AGE 20's(에이지투웨니스)', '루나(LUNA)' 등 색조 및 기초 화장품 브랜드와 '케라시스' 등 생활용품 브랜드를 보유한 종합생활뷰티기업입니다.</t>
        </is>
      </c>
    </row>
    <row r="1459">
      <c r="A1459" s="74" t="inlineStr">
        <is>
          <t>이차전지</t>
        </is>
      </c>
      <c r="B1459" s="74" t="inlineStr">
        <is>
          <t>나트륨이온배터리</t>
        </is>
      </c>
      <c r="C1459" s="74" t="inlineStr">
        <is>
          <t>애경케미칼</t>
        </is>
      </c>
      <c r="D1459" s="74" t="inlineStr">
        <is>
          <t>161000</t>
        </is>
      </c>
      <c r="E1459" s="74" t="inlineStr">
        <is>
          <t>차세대 배터리로 주목받는 나트륨이온배터리의 음극재로 사용될 수 있는 고성능 하드카본(경탄소)을 개발하고 양산을 준비하고 있습니다.</t>
        </is>
      </c>
    </row>
    <row r="1460">
      <c r="A1460" s="74" t="inlineStr">
        <is>
          <t>바이오/의료AI</t>
        </is>
      </c>
      <c r="B1460" s="74" t="inlineStr">
        <is>
          <t>동물백신/방역</t>
        </is>
      </c>
      <c r="C1460" s="74" t="inlineStr">
        <is>
          <t>애드바이오텍</t>
        </is>
      </c>
      <c r="D1460" s="74" t="inlineStr">
        <is>
          <t>179530</t>
        </is>
      </c>
      <c r="E1460" s="74" t="inlineStr">
        <is>
          <t>계란의 난황을 이용해 특정 항체를 대량 생산하는 'IgY' 기술을 바탕으로, 항생제를 대체할 수 있는 동물용 면역치료제를 개발, 생산합니다.</t>
        </is>
      </c>
    </row>
    <row r="1461">
      <c r="A1461" s="74" t="inlineStr">
        <is>
          <t>바이오/의료AI</t>
        </is>
      </c>
      <c r="B1461" s="74" t="inlineStr">
        <is>
          <t>마리화나(대마)</t>
        </is>
      </c>
      <c r="C1461" s="74" t="inlineStr">
        <is>
          <t>애머릿지</t>
        </is>
      </c>
      <c r="D1461" s="74" t="inlineStr">
        <is>
          <t>900100</t>
        </is>
      </c>
      <c r="E1461" s="74" t="inlineStr">
        <is>
          <t>자회사를 통해 의료용 대마(칸나비스) 사업을 추진하고 있으며, 대마 관련 신약 개발 및 유통 사업 진출을 모색하고 있습니다.</t>
        </is>
      </c>
    </row>
    <row r="1462">
      <c r="A1462" s="74" t="inlineStr">
        <is>
          <t>신소재</t>
        </is>
      </c>
      <c r="B1462" s="74" t="inlineStr">
        <is>
          <t>그래핀/흑연</t>
        </is>
      </c>
      <c r="C1462" s="74" t="inlineStr">
        <is>
          <t>액트로</t>
        </is>
      </c>
      <c r="D1462" s="74" t="inlineStr">
        <is>
          <t>290740</t>
        </is>
      </c>
      <c r="E1462" s="74" t="inlineStr">
        <is>
          <t>'꿈의 신소재' 그래핀을 활용한 방열 시트 등 차세대 전자부품 소재 개발 관련 국책과제에 참여한 이력이 있습니다.</t>
        </is>
      </c>
    </row>
    <row r="1463">
      <c r="A1463" s="74" t="inlineStr">
        <is>
          <t>모바일</t>
        </is>
      </c>
      <c r="B1463" s="74" t="inlineStr">
        <is>
          <t>아이폰 부품</t>
        </is>
      </c>
      <c r="C1463" s="74" t="inlineStr">
        <is>
          <t>앤디포스</t>
        </is>
      </c>
      <c r="D1463" s="74" t="inlineStr">
        <is>
          <t>238090</t>
        </is>
      </c>
      <c r="E1463" s="74" t="inlineStr">
        <is>
          <t>아이폰 등 스마트폰의 디스플레이, 카메라 등 내부 부품을 보호하고 고정하는 데 사용되는 초정밀 양면테이프를 생산, 공급하고 있습니다.</t>
        </is>
      </c>
    </row>
    <row r="1464">
      <c r="A1464" s="74" t="inlineStr">
        <is>
          <t>화장품/미용</t>
        </is>
      </c>
      <c r="B1464" s="74" t="inlineStr">
        <is>
          <t>탈모</t>
        </is>
      </c>
      <c r="C1464" s="74" t="inlineStr">
        <is>
          <t>앤디포스</t>
        </is>
      </c>
      <c r="D1464" s="74" t="inlineStr">
        <is>
          <t>238090</t>
        </is>
      </c>
      <c r="E1464" s="74" t="inlineStr">
        <is>
          <t>탈모 치료 성분(피나스테리드)을 피부를 통해 흡수시키는 '마이크로니들' 패치 형태의 탈모 치료제를 개발하고 있습니다.</t>
        </is>
      </c>
    </row>
    <row r="1465">
      <c r="A1465" s="74" t="inlineStr">
        <is>
          <t>반도체</t>
        </is>
      </c>
      <c r="B1465" s="74" t="inlineStr">
        <is>
          <t>NPU</t>
        </is>
      </c>
      <c r="C1465" s="74" t="inlineStr">
        <is>
          <t>앤씨앤</t>
        </is>
      </c>
      <c r="D1465" s="74" t="inlineStr">
        <is>
          <t>092600</t>
        </is>
      </c>
      <c r="E1465" s="74" t="inlineStr">
        <is>
          <t>영상 인식 기술을 고도화하기 위해, AI 연산 기능을 통합한 차세대 NPU(신경망처리장치) 내장형 시스템 반도체를 개발하고 있습니다.</t>
        </is>
      </c>
    </row>
    <row r="1466">
      <c r="A1466" s="74" t="inlineStr">
        <is>
          <t>반도체</t>
        </is>
      </c>
      <c r="B1466" s="74" t="inlineStr">
        <is>
          <t>반도체 설계</t>
        </is>
      </c>
      <c r="C1466" s="74" t="inlineStr">
        <is>
          <t>앤씨앤</t>
        </is>
      </c>
      <c r="D1466" s="74" t="inlineStr">
        <is>
          <t>092600</t>
        </is>
      </c>
      <c r="E1466" s="74" t="inlineStr">
        <is>
          <t>CCTV 등 영상보안 카메라 및 차량용 카메라의 영상 신호를 처리하는 반도체(ISP)를 전문적으로 설계하며, 영상처리 기술에 강점을 가지고 있습니다.</t>
        </is>
      </c>
    </row>
    <row r="1467">
      <c r="A1467" s="74" t="inlineStr">
        <is>
          <t>반도체</t>
        </is>
      </c>
      <c r="B1467" s="74" t="inlineStr">
        <is>
          <t>차량반도체</t>
        </is>
      </c>
      <c r="C1467" s="74" t="inlineStr">
        <is>
          <t>앤씨앤</t>
        </is>
      </c>
      <c r="D1467" s="74" t="inlineStr">
        <is>
          <t>092600</t>
        </is>
      </c>
      <c r="E1467" s="74" t="inlineStr">
        <is>
          <t>자동차의 전후방 및 측면을 보여주는 '서라운드뷰 모니터링(SVM)' 시스템의 영상을 처리하는 반도체를 국산화한 팹리스 기업입니다.</t>
        </is>
      </c>
    </row>
    <row r="1468">
      <c r="A1468" s="74" t="inlineStr">
        <is>
          <t>바이오/의료AI</t>
        </is>
      </c>
      <c r="B1468" s="74" t="inlineStr">
        <is>
          <t>면역항암제</t>
        </is>
      </c>
      <c r="C1468" s="74" t="inlineStr">
        <is>
          <t>앱클론</t>
        </is>
      </c>
      <c r="D1468" s="74" t="inlineStr">
        <is>
          <t>174900</t>
        </is>
      </c>
      <c r="E1468" s="74" t="inlineStr">
        <is>
          <t>기존 치료제의 한계를 극복한 차세대 CAR-T 치료제 플랫폼을 바탕으로, 다양한 암종에 대한 혁신적인 면역항암 신약을 개발하고 있습니다.</t>
        </is>
      </c>
    </row>
    <row r="1469">
      <c r="A1469" s="74" t="inlineStr">
        <is>
          <t>바이오/의료AI</t>
        </is>
      </c>
      <c r="B1469" s="74" t="inlineStr">
        <is>
          <t>유전자치료</t>
        </is>
      </c>
      <c r="C1469" s="74" t="inlineStr">
        <is>
          <t>앱클론</t>
        </is>
      </c>
      <c r="D1469" s="74" t="inlineStr">
        <is>
          <t>174900</t>
        </is>
      </c>
      <c r="E1469" s="74" t="inlineStr">
        <is>
          <t>차세대 유전자조작 T세포(CAR-T) 치료제 기술인 'zCAR-T'를 자체 개발하여, 혈액암 등 난치성 암 치료제를 개발하는 면역항암 전문 기업입니다.</t>
        </is>
      </c>
    </row>
    <row r="1470">
      <c r="A1470" s="74" t="inlineStr">
        <is>
          <t>가상화폐/가상현실</t>
        </is>
      </c>
      <c r="B1470" s="74" t="inlineStr">
        <is>
          <t>가상화폐</t>
        </is>
      </c>
      <c r="C1470" s="74" t="inlineStr">
        <is>
          <t>앱튼</t>
        </is>
      </c>
      <c r="D1470" s="74" t="inlineStr">
        <is>
          <t>270520</t>
        </is>
      </c>
      <c r="E1470" s="74" t="inlineStr">
        <is>
          <t>블록체인 기술을 기반으로 한 다양한 서비스와 가상자산 관련 사업을 추진하며 관련주로 분류되었습니다. (구 팅크웨어)</t>
        </is>
      </c>
    </row>
    <row r="1471">
      <c r="A1471" s="74" t="inlineStr">
        <is>
          <t>반도체</t>
        </is>
      </c>
      <c r="B1471" s="74" t="inlineStr">
        <is>
          <t>유리기판</t>
        </is>
      </c>
      <c r="C1471" s="74" t="inlineStr">
        <is>
          <t>야스</t>
        </is>
      </c>
      <c r="D1471" s="74" t="inlineStr">
        <is>
          <t>255440</t>
        </is>
      </c>
      <c r="E1471" s="74" t="inlineStr">
        <is>
          <t>디스플레이 증착 장비 기술을 응용하여, 반도체 유리기판 위에 미세 회로를 형성하는 데 필요한 증착 시스템을 개발하고 있습니다.</t>
        </is>
      </c>
    </row>
    <row r="1472">
      <c r="A1472" s="74" t="inlineStr">
        <is>
          <t>빅테크</t>
        </is>
      </c>
      <c r="B1472" s="74" t="inlineStr">
        <is>
          <t>SK로봇</t>
        </is>
      </c>
      <c r="C1472" s="74" t="inlineStr">
        <is>
          <t>야스</t>
        </is>
      </c>
      <c r="D1472" s="74" t="inlineStr">
        <is>
          <t>255440</t>
        </is>
      </c>
      <c r="E1472" s="74" t="inlineStr">
        <is>
          <t>SK그룹 계열사와의 협력 가능성 및 로봇팔에 사용되는 정밀 부품 가공 기술 등으로 인해 SK로봇 관련주로 분류된 바 있습니다.</t>
        </is>
      </c>
    </row>
    <row r="1473">
      <c r="A1473" s="74" t="inlineStr">
        <is>
          <t>에너지</t>
        </is>
      </c>
      <c r="B1473" s="74" t="inlineStr">
        <is>
          <t>페로브스카이트</t>
        </is>
      </c>
      <c r="C1473" s="74" t="inlineStr">
        <is>
          <t>야스</t>
        </is>
      </c>
      <c r="D1473" s="74" t="inlineStr">
        <is>
          <t>255440</t>
        </is>
      </c>
      <c r="E1473" s="74" t="inlineStr">
        <is>
          <t>차세대 태양전지인 페로브스카이트를 증착하는 데 필요한 핵심 장비 및 기술을 개발하여 관련 시장을 선도하고 있습니다.</t>
        </is>
      </c>
    </row>
    <row r="1474">
      <c r="A1474" s="74" t="inlineStr">
        <is>
          <t>원자재</t>
        </is>
      </c>
      <c r="B1474" s="74" t="inlineStr">
        <is>
          <t>니켈</t>
        </is>
      </c>
      <c r="C1474" s="74" t="inlineStr">
        <is>
          <t>야스</t>
        </is>
      </c>
      <c r="D1474" s="74" t="inlineStr">
        <is>
          <t>255440</t>
        </is>
      </c>
      <c r="E1474" s="74" t="inlineStr">
        <is>
          <t>2차전지 양극재의 핵심 원료인 니켈을 비롯한 다양한 광물 자원 개발 및 유통 사업을 신성장 동력으로 추진하고 있습니다.</t>
        </is>
      </c>
    </row>
    <row r="1475">
      <c r="A1475" s="74" t="inlineStr">
        <is>
          <t>정부정책</t>
        </is>
      </c>
      <c r="B1475" s="74" t="inlineStr">
        <is>
          <t>개성공단</t>
        </is>
      </c>
      <c r="C1475" s="74" t="inlineStr">
        <is>
          <t>양지사</t>
        </is>
      </c>
      <c r="D1475" s="74" t="inlineStr">
        <is>
          <t>030960</t>
        </is>
      </c>
      <c r="E1475" s="74" t="inlineStr">
        <is>
          <t>수첩, 다이어리 등 인쇄물을 생산하며, 과거 개성공단에 입주한 경험은 없으나 남북관계 개선 시 인쇄물 교역 등에 대한 기대로 관련주로 분류됩니다.</t>
        </is>
      </c>
    </row>
    <row r="1476">
      <c r="A1476" s="74" t="inlineStr">
        <is>
          <t>반도체</t>
        </is>
      </c>
      <c r="B1476" s="74" t="inlineStr">
        <is>
          <t>NPU</t>
        </is>
      </c>
      <c r="C1476" s="74" t="inlineStr">
        <is>
          <t>어보브반도체</t>
        </is>
      </c>
      <c r="D1476" s="74" t="inlineStr">
        <is>
          <t>102120</t>
        </is>
      </c>
      <c r="E1476" s="74" t="inlineStr">
        <is>
          <t>기존 MCU에 AI 연산 기능(NPU)을 통합하여, 저전력으로도 간단한 AI 기능을 수행할 수 있는 차세대 AI MCU를 개발하고 있습니다.</t>
        </is>
      </c>
    </row>
    <row r="1477">
      <c r="A1477" s="74" t="inlineStr">
        <is>
          <t>반도체</t>
        </is>
      </c>
      <c r="B1477" s="74" t="inlineStr">
        <is>
          <t>반도체 설계</t>
        </is>
      </c>
      <c r="C1477" s="74" t="inlineStr">
        <is>
          <t>어보브반도체</t>
        </is>
      </c>
      <c r="D1477" s="74" t="inlineStr">
        <is>
          <t>102120</t>
        </is>
      </c>
      <c r="E1477" s="74" t="inlineStr">
        <is>
          <t>가전, 전장, 모바일 등 다양한 전자기기의 동작을 제어하는 '두뇌' 역할을 하는 MCU(마이크로컨트롤러유닛)를 전문적으로 설계하는 팹리스 기업입니다.</t>
        </is>
      </c>
    </row>
    <row r="1478">
      <c r="A1478" s="74" t="inlineStr">
        <is>
          <t>반도체</t>
        </is>
      </c>
      <c r="B1478" s="74" t="inlineStr">
        <is>
          <t>온디바이스AI</t>
        </is>
      </c>
      <c r="C1478" s="74" t="inlineStr">
        <is>
          <t>어보브반도체</t>
        </is>
      </c>
      <c r="D1478" s="74" t="inlineStr">
        <is>
          <t>102120</t>
        </is>
      </c>
      <c r="E1478" s="74" t="inlineStr">
        <is>
          <t>스마트폰, 가전 등 IT 기기 자체에서 AI 기능을 구현하는 '온디바이스 AI'의 핵심 두뇌 역할을 하는 MCU를 개발, 공급합니다.</t>
        </is>
      </c>
    </row>
    <row r="1479">
      <c r="A1479" s="74" t="inlineStr">
        <is>
          <t>반도체</t>
        </is>
      </c>
      <c r="B1479" s="74" t="inlineStr">
        <is>
          <t>온센서AI</t>
        </is>
      </c>
      <c r="C1479" s="74" t="inlineStr">
        <is>
          <t>어보브반도체</t>
        </is>
      </c>
      <c r="D1479" s="74" t="inlineStr">
        <is>
          <t>102120</t>
        </is>
      </c>
      <c r="E1479" s="74" t="inlineStr">
        <is>
          <t>센서에서 감지한 데이터를 바로 처리하는 '온센서 AI' 기술에 필요한 저전력, 고효율 MCU를 개발하여 차세대 AI 시장에 대응하고 있습니다.</t>
        </is>
      </c>
    </row>
    <row r="1480">
      <c r="A1480" s="74" t="inlineStr">
        <is>
          <t>반도체</t>
        </is>
      </c>
      <c r="B1480" s="74" t="inlineStr">
        <is>
          <t>전력반도체</t>
        </is>
      </c>
      <c r="C1480" s="74" t="inlineStr">
        <is>
          <t>어보브반도체</t>
        </is>
      </c>
      <c r="D1480" s="74" t="inlineStr">
        <is>
          <t>102120</t>
        </is>
      </c>
      <c r="E1480" s="74" t="inlineStr">
        <is>
          <t>가전제품의 전력을 효율적으로 제어하고 관리하는 '마이크로컨트롤러유닛(MCU)' 반도체를 주력으로 설계하는 팹리스 기업입니다.</t>
        </is>
      </c>
    </row>
    <row r="1481">
      <c r="A1481" s="74" t="inlineStr">
        <is>
          <t>에너지</t>
        </is>
      </c>
      <c r="B1481" s="74" t="inlineStr">
        <is>
          <t>원자력발전</t>
        </is>
      </c>
      <c r="C1481" s="74" t="inlineStr">
        <is>
          <t>에너토크</t>
        </is>
      </c>
      <c r="D1481" s="74" t="inlineStr">
        <is>
          <t>019990</t>
        </is>
      </c>
      <c r="E1481" s="74" t="inlineStr">
        <is>
          <t>원자력발전소를 포함한 각종 플랜트의 밸브를 원격으로 열고 닫는 데 사용되는 '전동 액추에이터'를 생산하는 정밀 제어기기 전문 기업입니다.</t>
        </is>
      </c>
    </row>
    <row r="1482">
      <c r="A1482" s="74" t="inlineStr">
        <is>
          <t>정부정책</t>
        </is>
      </c>
      <c r="B1482" s="74" t="inlineStr">
        <is>
          <t>저출산</t>
        </is>
      </c>
      <c r="C1482" s="74" t="inlineStr">
        <is>
          <t>에르코스</t>
        </is>
      </c>
      <c r="D1482" s="74" t="inlineStr">
        <is>
          <t>435570</t>
        </is>
      </c>
      <c r="E1482" s="74" t="inlineStr">
        <is>
          <t>유아용 화장품 및 스킨케어 제품을 개발, 생산하고 있어 정부의 저출산 정책 발표 시 수혜주로 부각됩니다.</t>
        </is>
      </c>
    </row>
    <row r="1483">
      <c r="A1483" s="74" t="inlineStr">
        <is>
          <t>가상화폐/가상현실</t>
        </is>
      </c>
      <c r="B1483" s="74" t="inlineStr">
        <is>
          <t>VR/AR/XR</t>
        </is>
      </c>
      <c r="C1483" s="74" t="inlineStr">
        <is>
          <t>에스넷</t>
        </is>
      </c>
      <c r="D1483" s="74" t="inlineStr">
        <is>
          <t>038680</t>
        </is>
      </c>
      <c r="E1483" s="74" t="inlineStr">
        <is>
          <t>시스코 등 글로벌 파트너사와 협력하여, VR/AR 콘텐츠의 원활한 스트리밍 및 실시간 협업을 지원하는 고성능 네트워크 솔루션을 공급합니다.</t>
        </is>
      </c>
    </row>
    <row r="1484">
      <c r="A1484" s="74" t="inlineStr">
        <is>
          <t>가상화폐/가상현실</t>
        </is>
      </c>
      <c r="B1484" s="74" t="inlineStr">
        <is>
          <t>메타버스</t>
        </is>
      </c>
      <c r="C1484" s="74" t="inlineStr">
        <is>
          <t>에스넷</t>
        </is>
      </c>
      <c r="D1484" s="74" t="inlineStr">
        <is>
          <t>038680</t>
        </is>
      </c>
      <c r="E1484" s="74" t="inlineStr">
        <is>
          <t>자회사 '에스앤에프'를 통해 메타버스 플랫폼 구축에 필요한 네트워크 인프라(서버, 스토리지) 및 솔루션을 제공하고 있습니다.</t>
        </is>
      </c>
    </row>
    <row r="1485">
      <c r="A1485" s="74" t="inlineStr">
        <is>
          <t>빅테크</t>
        </is>
      </c>
      <c r="B1485" s="74" t="inlineStr">
        <is>
          <t>구글</t>
        </is>
      </c>
      <c r="C1485" s="74" t="inlineStr">
        <is>
          <t>에스넷</t>
        </is>
      </c>
      <c r="D1485" s="74" t="inlineStr">
        <is>
          <t>038680</t>
        </is>
      </c>
      <c r="E1485" s="74" t="inlineStr">
        <is>
          <t>구글 클라우드 플랫폼(GCP)의 파트너사로서, 구글 클라우드 기반의 시스템 통합 및 관리 서비스를 제공하며 협력 관계를 맺고 있습니다.</t>
        </is>
      </c>
    </row>
    <row r="1486">
      <c r="A1486" s="74" t="inlineStr">
        <is>
          <t>빅테크</t>
        </is>
      </c>
      <c r="B1486" s="74" t="inlineStr">
        <is>
          <t>네이버</t>
        </is>
      </c>
      <c r="C1486" s="74" t="inlineStr">
        <is>
          <t>에스넷</t>
        </is>
      </c>
      <c r="D1486" s="74" t="inlineStr">
        <is>
          <t>038680</t>
        </is>
      </c>
      <c r="E1486" s="74" t="inlineStr">
        <is>
          <t>네이버 클라우드 플랫폼의 매니지드 서비스 파트너(MSP)로서, 기업 고객에게 네이버 클라우드 도입 및 운영 관리 서비스를 제공합니다.</t>
        </is>
      </c>
    </row>
    <row r="1487">
      <c r="A1487" s="74" t="inlineStr">
        <is>
          <t>빅테크</t>
        </is>
      </c>
      <c r="B1487" s="74" t="inlineStr">
        <is>
          <t>엔비디아</t>
        </is>
      </c>
      <c r="C1487" s="74" t="inlineStr">
        <is>
          <t>에스넷</t>
        </is>
      </c>
      <c r="D1487" s="74" t="inlineStr">
        <is>
          <t>038680</t>
        </is>
      </c>
      <c r="E1487" s="74" t="inlineStr">
        <is>
          <t>엔비디아의 파트너사로서, AI 및 데이터센터용 엔비디아 GPU 서버와 네트워크 장비를 국내 기업에 공급하는 시스템 통합(SI) 사업을 영위합니다.</t>
        </is>
      </c>
    </row>
    <row r="1488">
      <c r="A1488" s="74" t="inlineStr">
        <is>
          <t>바이오/의료AI</t>
        </is>
      </c>
      <c r="B1488" s="74" t="inlineStr">
        <is>
          <t>진단키트</t>
        </is>
      </c>
      <c r="C1488" s="74" t="inlineStr">
        <is>
          <t>에스디바이오센서</t>
        </is>
      </c>
      <c r="D1488" s="74" t="inlineStr">
        <is>
          <t>137310</t>
        </is>
      </c>
      <c r="E1488" s="74" t="inlineStr">
        <is>
          <t>코로나19 팬데믹 당시 신속항원진단키트 'STANDARD Q'를 전 세계에 공급하며 글로벌 진단 기업으로 도약했습니다.</t>
        </is>
      </c>
    </row>
    <row r="1489">
      <c r="A1489" s="74" t="inlineStr">
        <is>
          <t>전염병/질병</t>
        </is>
      </c>
      <c r="B1489" s="74" t="inlineStr">
        <is>
          <t>코로나</t>
        </is>
      </c>
      <c r="C1489" s="74" t="inlineStr">
        <is>
          <t>에스디바이오센서</t>
        </is>
      </c>
      <c r="D1489" s="74" t="inlineStr">
        <is>
          <t>137310</t>
        </is>
      </c>
      <c r="E1489" s="74" t="inlineStr">
        <is>
          <t>코로나19 항원, 항체, 중화항체 등 다양한 진단 방식의 키트를 신속하게 개발하고 대량 생산 체제를 구축하여 K-방역을 선도했습니다.</t>
        </is>
      </c>
    </row>
    <row r="1490">
      <c r="A1490" s="74" t="inlineStr">
        <is>
          <t>바이오/의료AI</t>
        </is>
      </c>
      <c r="B1490" s="74" t="inlineStr">
        <is>
          <t>줄기세포</t>
        </is>
      </c>
      <c r="C1490" s="74" t="inlineStr">
        <is>
          <t>에스바이오메딕스</t>
        </is>
      </c>
      <c r="D1490" s="74" t="inlineStr">
        <is>
          <t>304360</t>
        </is>
      </c>
      <c r="E1490" s="74" t="inlineStr">
        <is>
          <t>질병관리청으로부터 파킨슨병 세포치료제 개발을 위한 임상시험을 승인받는 등, 배아줄기세포 기반의 난치성 질환 치료제 개발에 앞장서고 있습니다.</t>
        </is>
      </c>
    </row>
    <row r="1491">
      <c r="A1491" s="74" t="inlineStr">
        <is>
          <t>AI/데이터센터/로봇</t>
        </is>
      </c>
      <c r="B1491" s="74" t="inlineStr">
        <is>
          <t>액추에이터/감속기</t>
        </is>
      </c>
      <c r="C1491" s="74" t="inlineStr">
        <is>
          <t>에스비비테크</t>
        </is>
      </c>
      <c r="D1491" s="74" t="inlineStr">
        <is>
          <t>389500</t>
        </is>
      </c>
      <c r="E1491" s="74" t="inlineStr">
        <is>
          <t>로봇의 관절 역할을 하는 핵심 부품인 '하모닉 감속기'를 국내 최초로 국산화하여, 국내 로봇 산업의 기술 자립에 기여하고 있습니다.</t>
        </is>
      </c>
    </row>
    <row r="1492">
      <c r="A1492" s="74" t="inlineStr">
        <is>
          <t>건설/인프라</t>
        </is>
      </c>
      <c r="B1492" s="74" t="inlineStr">
        <is>
          <t>공조(HVAC)</t>
        </is>
      </c>
      <c r="C1492" s="74" t="inlineStr">
        <is>
          <t>에스씨디</t>
        </is>
      </c>
      <c r="D1492" s="74" t="inlineStr">
        <is>
          <t>042110</t>
        </is>
      </c>
      <c r="E1492" s="74" t="inlineStr">
        <is>
          <t>건물의 냉난방 및 공기조절(HVAC) 시스템에 사용되는 정밀 밸브 및 모터 부품을 개발, 생산하고 있습니다.</t>
        </is>
      </c>
    </row>
    <row r="1493">
      <c r="A1493" s="74" t="inlineStr">
        <is>
          <t>유통/물류</t>
        </is>
      </c>
      <c r="B1493" s="74" t="inlineStr">
        <is>
          <t>콜드체인</t>
        </is>
      </c>
      <c r="C1493" s="74" t="inlineStr">
        <is>
          <t>에스씨디</t>
        </is>
      </c>
      <c r="D1493" s="74" t="inlineStr">
        <is>
          <t>042110</t>
        </is>
      </c>
      <c r="E1493" s="74" t="inlineStr">
        <is>
          <t>백신, 신선식품 등 저온 유통이 필수적인 콜드체인 시스템의 냉동·냉장 설비에 사용되는 핵심 부품을 생산, 공급합니다.</t>
        </is>
      </c>
    </row>
    <row r="1494">
      <c r="A1494" s="74" t="inlineStr">
        <is>
          <t>환경/재난</t>
        </is>
      </c>
      <c r="B1494" s="74" t="inlineStr">
        <is>
          <t>폭염</t>
        </is>
      </c>
      <c r="C1494" s="74" t="inlineStr">
        <is>
          <t>에스씨디</t>
        </is>
      </c>
      <c r="D1494" s="74" t="inlineStr">
        <is>
          <t>042110</t>
        </is>
      </c>
      <c r="E1494" s="74" t="inlineStr">
        <is>
          <t>에어컨, 냉장고의 핵심 부품인 냉매 밸브, 모터 등을 생산하는 전문 기업으로, 폭염으로 인한 냉방기기 판매 증가 시 수혜를 받습니다.</t>
        </is>
      </c>
    </row>
    <row r="1495">
      <c r="A1495" s="74" t="inlineStr">
        <is>
          <t>바이오/의료AI</t>
        </is>
      </c>
      <c r="B1495" s="74" t="inlineStr">
        <is>
          <t>줄기세포</t>
        </is>
      </c>
      <c r="C1495" s="74" t="inlineStr">
        <is>
          <t>에스씨엠생명과학</t>
        </is>
      </c>
      <c r="D1495" s="74" t="inlineStr">
        <is>
          <t>298060</t>
        </is>
      </c>
      <c r="E1495" s="74" t="inlineStr">
        <is>
          <t>성체줄기세포 중 하나인 '층분리배양법 유래 중간엽줄기세포'를 기반으로 아토피 피부염, 만성 이식편대숙주질환 등 난치성 질환 치료제를 개발하고 있습니다.</t>
        </is>
      </c>
    </row>
    <row r="1496">
      <c r="A1496" s="74" t="inlineStr">
        <is>
          <t>원자재</t>
        </is>
      </c>
      <c r="B1496" s="74" t="inlineStr">
        <is>
          <t>석탄</t>
        </is>
      </c>
      <c r="C1496" s="74" t="inlineStr">
        <is>
          <t>에스아이리소스</t>
        </is>
      </c>
      <c r="D1496" s="74" t="inlineStr">
        <is>
          <t>065420</t>
        </is>
      </c>
      <c r="E1496" s="74" t="inlineStr">
        <is>
          <t>인도네시아 등 해외 광산에서 유연탄을 수입하여 국내 발전사 및 시멘트 회사에 공급하는 자원 트레이딩 전문 기업입니다.</t>
        </is>
      </c>
    </row>
    <row r="1497">
      <c r="A1497" s="74" t="inlineStr">
        <is>
          <t>조선/해운</t>
        </is>
      </c>
      <c r="B1497" s="74" t="inlineStr">
        <is>
          <t>조선기자재</t>
        </is>
      </c>
      <c r="C1497" s="74" t="inlineStr">
        <is>
          <t>에스앤더블류</t>
        </is>
      </c>
      <c r="D1497" s="74" t="inlineStr">
        <is>
          <t>103230</t>
        </is>
      </c>
      <c r="E1497" s="74" t="inlineStr">
        <is>
          <t>선박 엔진의 핵심 부품인 밸브, 밸브시트 등을 생산하여 국내외 엔진 제조사에 공급하는 단조 부품 전문 기업입니다.</t>
        </is>
      </c>
    </row>
    <row r="1498">
      <c r="A1498" s="74" t="inlineStr">
        <is>
          <t>음식료</t>
        </is>
      </c>
      <c r="B1498" s="74" t="inlineStr">
        <is>
          <t>대체육</t>
        </is>
      </c>
      <c r="C1498" s="74" t="inlineStr">
        <is>
          <t>에스앤디</t>
        </is>
      </c>
      <c r="D1498" s="74" t="inlineStr">
        <is>
          <t>260970</t>
        </is>
      </c>
      <c r="E1498" s="74" t="inlineStr">
        <is>
          <t>대체육의 맛과 향을 구현하는 데 필요한 조미료 및 기능성 식품 소재를 개발하여, 대체육 시장 성장에 따른 수혜가 기대됩니다.</t>
        </is>
      </c>
    </row>
    <row r="1499">
      <c r="A1499" s="74" t="inlineStr">
        <is>
          <t>음식료</t>
        </is>
      </c>
      <c r="B1499" s="74" t="inlineStr">
        <is>
          <t>라면</t>
        </is>
      </c>
      <c r="C1499" s="74" t="inlineStr">
        <is>
          <t>에스앤디</t>
        </is>
      </c>
      <c r="D1499" s="74" t="inlineStr">
        <is>
          <t>260970</t>
        </is>
      </c>
      <c r="E1499" s="74" t="inlineStr">
        <is>
          <t>농심, 오뚜기, 삼양식품 등 국내 라면 제조사에 핵심 원료인 '라면 스프'와 각종 분말 조미료를 공급하는 B2B 전문 기업입니다.</t>
        </is>
      </c>
    </row>
    <row r="1500">
      <c r="A1500" s="74" t="inlineStr">
        <is>
          <t>반도체</t>
        </is>
      </c>
      <c r="B1500" s="74" t="inlineStr">
        <is>
          <t>EUV</t>
        </is>
      </c>
      <c r="C1500" s="74" t="inlineStr">
        <is>
          <t>에스앤에스텍</t>
        </is>
      </c>
      <c r="D1500" s="74" t="inlineStr">
        <is>
          <t>101490</t>
        </is>
      </c>
      <c r="E1500" s="74" t="inlineStr">
        <is>
          <t>EUV(극자외선) 공정의 필수 부품인 '블랭크 마스크'를 국산화하고 있으며, 반도체 미세화 공정의 핵심 소재 기업으로 주목받고 있습니다.</t>
        </is>
      </c>
    </row>
    <row r="1501">
      <c r="A1501" s="74" t="inlineStr">
        <is>
          <t>에너지</t>
        </is>
      </c>
      <c r="B1501" s="74" t="inlineStr">
        <is>
          <t>태양광</t>
        </is>
      </c>
      <c r="C1501" s="74" t="inlineStr">
        <is>
          <t>에스에너지</t>
        </is>
      </c>
      <c r="D1501" s="74" t="inlineStr">
        <is>
          <t>095910</t>
        </is>
      </c>
      <c r="E1501" s="74" t="inlineStr">
        <is>
          <t>태양광 모듈 생산부터 발전소 설계, 시공(EPC), 운영까지 태양광 산업의 전 분야를 아우르는 '태양광 토탈 솔루션' 기업입니다.</t>
        </is>
      </c>
    </row>
    <row r="1502">
      <c r="A1502" s="74" t="inlineStr">
        <is>
          <t>이차전지</t>
        </is>
      </c>
      <c r="B1502" s="74" t="inlineStr">
        <is>
          <t>2차전지(장비)</t>
        </is>
      </c>
      <c r="C1502" s="74" t="inlineStr">
        <is>
          <t>에스에스페이</t>
        </is>
      </c>
      <c r="D1502" s="74" t="n"/>
      <c r="E1502" s="74" t="inlineStr">
        <is>
          <t>2차전지 제조 공정 중 전해액을 주입한 후 밀봉(Sealing)하는 공정에 사용되는 자동화 장비를 개발, 공급합니다.</t>
        </is>
      </c>
    </row>
    <row r="1503">
      <c r="A1503" s="74" t="inlineStr">
        <is>
          <t>AI/데이터센터/로봇</t>
        </is>
      </c>
      <c r="B1503" s="74" t="inlineStr">
        <is>
          <t>SSD</t>
        </is>
      </c>
      <c r="C1503" s="74" t="inlineStr">
        <is>
          <t>에스에이엠티</t>
        </is>
      </c>
      <c r="D1503" s="74" t="inlineStr">
        <is>
          <t>031330</t>
        </is>
      </c>
      <c r="E1503" s="74" t="inlineStr">
        <is>
          <t>데이터센터 및 서버에 사용되는 SSD, D램 등 메모리 반도체와 시스템 반도체를 유통하는 삼성전자, 델 테크놀로지스의 공식 대리점입니다.</t>
        </is>
      </c>
    </row>
    <row r="1504">
      <c r="A1504" s="74" t="inlineStr">
        <is>
          <t>에너지</t>
        </is>
      </c>
      <c r="B1504" s="74" t="inlineStr">
        <is>
          <t>VPP</t>
        </is>
      </c>
      <c r="C1504" s="74" t="inlineStr">
        <is>
          <t>에스에이티</t>
        </is>
      </c>
      <c r="D1504" s="74" t="inlineStr">
        <is>
          <t>060540</t>
        </is>
      </c>
      <c r="E1504" s="74" t="inlineStr">
        <is>
          <t>태양광 발전소 등 분산된 신재생에너지 자원을 통합하여 관리하는 가상발전소(VPP) 사업 및 관련 솔루션을 개발하고 있습니다.</t>
        </is>
      </c>
    </row>
    <row r="1505">
      <c r="A1505" s="74" t="inlineStr">
        <is>
          <t>에너지</t>
        </is>
      </c>
      <c r="B1505" s="74" t="inlineStr">
        <is>
          <t>핵융합/중입자</t>
        </is>
      </c>
      <c r="C1505" s="74" t="inlineStr">
        <is>
          <t>에스에프에이</t>
        </is>
      </c>
      <c r="D1505" s="74" t="inlineStr">
        <is>
          <t>056190</t>
        </is>
      </c>
      <c r="E1505" s="74" t="inlineStr">
        <is>
          <t>국가핵융합연구소와 협력하여, 핵융합 발전의 핵심 장치인 초전도 자석의 제작 및 관련 자동화 설비 구축에 참여하고 있습니다.</t>
        </is>
      </c>
    </row>
    <row r="1506">
      <c r="A1506" s="74" t="inlineStr">
        <is>
          <t>바이오/의료AI</t>
        </is>
      </c>
      <c r="B1506" s="74" t="inlineStr">
        <is>
          <t>비만치료제</t>
        </is>
      </c>
      <c r="C1506" s="74" t="inlineStr">
        <is>
          <t>에스엘에스바이오</t>
        </is>
      </c>
      <c r="D1506" s="74" t="inlineStr">
        <is>
          <t>246250</t>
        </is>
      </c>
      <c r="E1506" s="74" t="inlineStr">
        <is>
          <t>비만 치료제 등 신약 개발에 필수적인 의약품 품질 분석 및 효능 평가 서비스를 제공하며, 신약 개발 생태계에 기여하고 있습니다.</t>
        </is>
      </c>
    </row>
    <row r="1507">
      <c r="A1507" s="74" t="inlineStr">
        <is>
          <t>원자재</t>
        </is>
      </c>
      <c r="B1507" s="74" t="inlineStr">
        <is>
          <t>리튬</t>
        </is>
      </c>
      <c r="C1507" s="74" t="inlineStr">
        <is>
          <t>에스엠벡셀</t>
        </is>
      </c>
      <c r="D1507" s="74" t="inlineStr">
        <is>
          <t>010580</t>
        </is>
      </c>
      <c r="E1507" s="74" t="inlineStr">
        <is>
          <t>자회사를 통해 리튬 광산 개발 및 수산화리튬 생산 등 2차전지 소재 사업에 진출하며 신성장 동력을 확보하고 있습니다.</t>
        </is>
      </c>
    </row>
    <row r="1508">
      <c r="A1508" s="74" t="inlineStr">
        <is>
          <t>화장품/미용</t>
        </is>
      </c>
      <c r="B1508" s="74" t="inlineStr">
        <is>
          <t>화장품</t>
        </is>
      </c>
      <c r="C1508" s="74" t="inlineStr">
        <is>
          <t>에스엠씨지</t>
        </is>
      </c>
      <c r="D1508" s="74" t="inlineStr">
        <is>
          <t>460870</t>
        </is>
      </c>
      <c r="E1508" s="74" t="inlineStr">
        <is>
          <t>줄기세포 배양액을 핵심 원료로 하는 고기능성 화장품 브랜드를 운영하며, 피부 재생 및 안티에이징 시장을 공략하고 있습니다.</t>
        </is>
      </c>
    </row>
    <row r="1509">
      <c r="A1509" s="74" t="inlineStr">
        <is>
          <t>빅테크</t>
        </is>
      </c>
      <c r="B1509" s="74" t="inlineStr">
        <is>
          <t>SK로봇</t>
        </is>
      </c>
      <c r="C1509" s="74" t="inlineStr">
        <is>
          <t>에스엠코어</t>
        </is>
      </c>
      <c r="D1509" s="74" t="inlineStr">
        <is>
          <t>007820</t>
        </is>
      </c>
      <c r="E1509" s="74" t="inlineStr">
        <is>
          <t>SK그룹 계열의 물류 자동화 솔루션 전문 기업으로, SK온의 2차전지 공장, SK하이닉스의 반도체 공장에 스마트 물류 시스템을 구축하고 있습니다.</t>
        </is>
      </c>
    </row>
    <row r="1510">
      <c r="A1510" s="74" t="inlineStr">
        <is>
          <t>AI/데이터센터/로봇</t>
        </is>
      </c>
      <c r="B1510" s="74" t="inlineStr">
        <is>
          <t>휴머노이드</t>
        </is>
      </c>
      <c r="C1510" s="74" t="inlineStr">
        <is>
          <t>에스오에스랩</t>
        </is>
      </c>
      <c r="D1510" s="74" t="inlineStr">
        <is>
          <t>464080</t>
        </is>
      </c>
      <c r="E1510" s="74" t="inlineStr">
        <is>
          <t>자율주행 및 로봇의 '눈' 역할을 하는 라이다(LiDAR) 센서를 전문적으로 개발하는 기업으로, 휴머노이드 로봇의 핵심 센서 기술을 보유하고 있습니다.</t>
        </is>
      </c>
    </row>
    <row r="1511">
      <c r="A1511" s="74" t="inlineStr">
        <is>
          <t>자동차</t>
        </is>
      </c>
      <c r="B1511" s="74" t="inlineStr">
        <is>
          <t>자율주행</t>
        </is>
      </c>
      <c r="C1511" s="74" t="inlineStr">
        <is>
          <t>에스오에스랩</t>
        </is>
      </c>
      <c r="D1511" s="74" t="inlineStr">
        <is>
          <t>464080</t>
        </is>
      </c>
      <c r="E1511" s="74" t="inlineStr">
        <is>
          <t>자율주행 차량이 주변 환경을 3차원으로 정밀하게 인식하는 데 필수적인 고정형(Solid-State) 라이다 센서를 개발, 상용화하고 있습니다.</t>
        </is>
      </c>
    </row>
    <row r="1512">
      <c r="A1512" s="74" t="inlineStr">
        <is>
          <t>건설/인프라</t>
        </is>
      </c>
      <c r="B1512" s="74" t="inlineStr">
        <is>
          <t>모듈러주택</t>
        </is>
      </c>
      <c r="C1512" s="74" t="inlineStr">
        <is>
          <t>에스와이</t>
        </is>
      </c>
      <c r="D1512" s="74" t="inlineStr">
        <is>
          <t>109610</t>
        </is>
      </c>
      <c r="E1512" s="74" t="inlineStr">
        <is>
          <t>주택의 주요 부분을 공장에서 미리 제작하여 현장에서 조립하는 '모듈러 공법'에 사용되는 샌드위치패널과 구조용 단열재를 생산합니다.</t>
        </is>
      </c>
    </row>
    <row r="1513">
      <c r="A1513" s="74" t="inlineStr">
        <is>
          <t>국제</t>
        </is>
      </c>
      <c r="B1513" s="74" t="inlineStr">
        <is>
          <t>네옴시티</t>
        </is>
      </c>
      <c r="C1513" s="74" t="inlineStr">
        <is>
          <t>에스와이</t>
        </is>
      </c>
      <c r="D1513" s="74" t="inlineStr">
        <is>
          <t>109610</t>
        </is>
      </c>
      <c r="E1513" s="74" t="inlineStr">
        <is>
          <t>네옴시티 프로젝트의 대규모 건설 현장에 필요한 단열재, 내화성능을 갖춘 샌드위치패널 등 고기능성 건축 자재를 공급할 수 있습니다.</t>
        </is>
      </c>
    </row>
    <row r="1514">
      <c r="A1514" s="74" t="inlineStr">
        <is>
          <t>국제</t>
        </is>
      </c>
      <c r="B1514" s="74" t="inlineStr">
        <is>
          <t>우크라이나 재건</t>
        </is>
      </c>
      <c r="C1514" s="74" t="inlineStr">
        <is>
          <t>에스와이</t>
        </is>
      </c>
      <c r="D1514" s="74" t="inlineStr">
        <is>
          <t>109610</t>
        </is>
      </c>
      <c r="E1514" s="74" t="inlineStr">
        <is>
          <t>우크라이나 현지에 법인을 설립하고, 전쟁으로 파괴된 건물 복구 및 이재민 주택 공급을 위한 샌드위치패널 및 모듈러 주택 사업을 추진하고 있습니다.</t>
        </is>
      </c>
    </row>
    <row r="1515">
      <c r="A1515" s="74" t="inlineStr">
        <is>
          <t>에너지</t>
        </is>
      </c>
      <c r="B1515" s="74" t="inlineStr">
        <is>
          <t>태양광</t>
        </is>
      </c>
      <c r="C1515" s="74" t="inlineStr">
        <is>
          <t>에스와이</t>
        </is>
      </c>
      <c r="D1515" s="74" t="inlineStr">
        <is>
          <t>109610</t>
        </is>
      </c>
      <c r="E1515" s="74" t="inlineStr">
        <is>
          <t>건물 지붕이나 외벽에 태양광 모듈을 결합한 'BIPV(건물일체형태양광)'용 특수 샌드위치패널을 개발하여 제로에너지 건축 시장을 공략하고 있습니다.</t>
        </is>
      </c>
    </row>
    <row r="1516">
      <c r="A1516" s="74" t="inlineStr">
        <is>
          <t>의료기기/의료시설</t>
        </is>
      </c>
      <c r="B1516" s="74" t="inlineStr">
        <is>
          <t>음압병실</t>
        </is>
      </c>
      <c r="C1516" s="74" t="inlineStr">
        <is>
          <t>에스와이</t>
        </is>
      </c>
      <c r="D1516" s="74" t="inlineStr">
        <is>
          <t>109610</t>
        </is>
      </c>
      <c r="E1516" s="74" t="inlineStr">
        <is>
          <t>감염병 확산 방지를 위한 음압병실 및 선별진료소 구축에 필수적인 클린룸용 샌드위치패널을 생산, 공급한 이력이 있습니다.</t>
        </is>
      </c>
    </row>
    <row r="1517">
      <c r="A1517" s="74" t="inlineStr">
        <is>
          <t>건설/인프라</t>
        </is>
      </c>
      <c r="B1517" s="74" t="inlineStr">
        <is>
          <t>모듈러주택</t>
        </is>
      </c>
      <c r="C1517" s="74" t="inlineStr">
        <is>
          <t>에스와이스틸텍</t>
        </is>
      </c>
      <c r="D1517" s="74" t="inlineStr">
        <is>
          <t>365330</t>
        </is>
      </c>
      <c r="E1517" s="74" t="inlineStr">
        <is>
          <t>모듈러 주택의 바닥 구조물로 사용되는 데크플레이트를 생산하며, 탈현장화(OSC) 건축 시장 성장에 기여하고 있습니다.</t>
        </is>
      </c>
    </row>
    <row r="1518">
      <c r="A1518" s="74" t="inlineStr">
        <is>
          <t>국제</t>
        </is>
      </c>
      <c r="B1518" s="74" t="inlineStr">
        <is>
          <t>네옴시티</t>
        </is>
      </c>
      <c r="C1518" s="74" t="inlineStr">
        <is>
          <t>에스와이스틸텍</t>
        </is>
      </c>
      <c r="D1518" s="74" t="inlineStr">
        <is>
          <t>365330</t>
        </is>
      </c>
      <c r="E1518" s="74" t="inlineStr">
        <is>
          <t>네옴시티의 대규모 빌딩 건설 시, 바닥 구조물을 빠르고 안전하게 시공할 수 있는 데크플레이트 수요 증가에 대한 수혜가 기대됩니다.</t>
        </is>
      </c>
    </row>
    <row r="1519">
      <c r="A1519" s="74" t="inlineStr">
        <is>
          <t>국제</t>
        </is>
      </c>
      <c r="B1519" s="74" t="inlineStr">
        <is>
          <t>우크라이나 재건</t>
        </is>
      </c>
      <c r="C1519" s="74" t="inlineStr">
        <is>
          <t>에스와이스틸텍</t>
        </is>
      </c>
      <c r="D1519" s="74" t="inlineStr">
        <is>
          <t>365330</t>
        </is>
      </c>
      <c r="E1519" s="74" t="inlineStr">
        <is>
          <t>모회사 에스와이와 함께 우크라이나 재건 사업에 필요한 건축물의 골조가 되는 '데크플레이트'를 생산, 공급할 수 있습니다.</t>
        </is>
      </c>
    </row>
    <row r="1520">
      <c r="A1520" s="74" t="inlineStr">
        <is>
          <t>IT/신기술</t>
        </is>
      </c>
      <c r="B1520" s="74" t="inlineStr">
        <is>
          <t>보안</t>
        </is>
      </c>
      <c r="C1520" s="74" t="inlineStr">
        <is>
          <t>에스원</t>
        </is>
      </c>
      <c r="D1520" s="74" t="inlineStr">
        <is>
          <t>012750</t>
        </is>
      </c>
      <c r="E1520" s="74" t="inlineStr">
        <is>
          <t>삼성그룹 계열의 국내 1위 물리보안(출동보안) 기업으로, 정보보안(보안관제), 빌딩관리 등 종합 안심 솔루션을 제공합니다.</t>
        </is>
      </c>
    </row>
    <row r="1521">
      <c r="A1521" s="74" t="inlineStr">
        <is>
          <t>통신</t>
        </is>
      </c>
      <c r="B1521" s="74" t="inlineStr">
        <is>
          <t>알뜰폰</t>
        </is>
      </c>
      <c r="C1521" s="74" t="inlineStr">
        <is>
          <t>에스원</t>
        </is>
      </c>
      <c r="D1521" s="74" t="inlineStr">
        <is>
          <t>012750</t>
        </is>
      </c>
      <c r="E1521" s="74" t="inlineStr">
        <is>
          <t>'에스원 안심모바일'이라는 브랜드로, 보안 및 안전 서비스를 결합한 특화된 알뜰폰(MVNO) 요금제를 제공하고 있습니다.</t>
        </is>
      </c>
    </row>
    <row r="1522">
      <c r="A1522" s="74" t="inlineStr">
        <is>
          <t>바이오/의료AI</t>
        </is>
      </c>
      <c r="B1522" s="74" t="inlineStr">
        <is>
          <t>의료AI</t>
        </is>
      </c>
      <c r="C1522" s="74" t="inlineStr">
        <is>
          <t>에스지헬스케어</t>
        </is>
      </c>
      <c r="D1522" s="74" t="inlineStr">
        <is>
          <t>398120</t>
        </is>
      </c>
      <c r="E1522" s="74" t="inlineStr">
        <is>
          <t>AI 영상 분석 기술을 기반으로 엑스레이, CT 등 진단영상의학과 의료기기를 개발, 생산하는 디지털 헬스케어 전문 기업입니다.</t>
        </is>
      </c>
    </row>
    <row r="1523">
      <c r="A1523" s="74" t="inlineStr">
        <is>
          <t>가상화폐/가상현실</t>
        </is>
      </c>
      <c r="B1523" s="74" t="inlineStr">
        <is>
          <t>VR/AR/XR</t>
        </is>
      </c>
      <c r="C1523" s="74" t="inlineStr">
        <is>
          <t>에스코넥</t>
        </is>
      </c>
      <c r="D1523" s="74" t="inlineStr">
        <is>
          <t>096630</t>
        </is>
      </c>
      <c r="E1523" s="74" t="inlineStr">
        <is>
          <t>글로벌 IT 기업의 VR/AR 기기 개발 프로젝트에 참여하여, 금속 및 플라스틱 정밀 부품을 공급한 이력이 있습니다.</t>
        </is>
      </c>
    </row>
    <row r="1524">
      <c r="A1524" s="74" t="inlineStr">
        <is>
          <t>가상화폐/가상현실</t>
        </is>
      </c>
      <c r="B1524" s="74" t="inlineStr">
        <is>
          <t>메타버스</t>
        </is>
      </c>
      <c r="C1524" s="74" t="inlineStr">
        <is>
          <t>에스코넥</t>
        </is>
      </c>
      <c r="D1524" s="74" t="inlineStr">
        <is>
          <t>096630</t>
        </is>
      </c>
      <c r="E1524" s="74" t="inlineStr">
        <is>
          <t>메타버스 구현의 핵심 기기인 VR/AR 헤드셋의 내부 구조물 및 외장 부품을 생산할 수 있는 기술력을 보유하고 있습니다.</t>
        </is>
      </c>
    </row>
    <row r="1525">
      <c r="A1525" s="74" t="inlineStr">
        <is>
          <t>가상화폐/가상현실</t>
        </is>
      </c>
      <c r="B1525" s="74" t="inlineStr">
        <is>
          <t>스마트글래스</t>
        </is>
      </c>
      <c r="C1525" s="74" t="inlineStr">
        <is>
          <t>에스코넥</t>
        </is>
      </c>
      <c r="D1525" s="74" t="inlineStr">
        <is>
          <t>096630</t>
        </is>
      </c>
      <c r="E1525" s="74" t="inlineStr">
        <is>
          <t>AR 스마트글래스의 핵심 부품인 금속 프레임 및 내외장재를 정밀 가공하는 기술을 보유하고 있으며, 관련 국책과제에도 참여했습니다.</t>
        </is>
      </c>
    </row>
    <row r="1526">
      <c r="A1526" s="74" t="inlineStr">
        <is>
          <t>국제</t>
        </is>
      </c>
      <c r="B1526" s="74" t="inlineStr">
        <is>
          <t>네옴시티</t>
        </is>
      </c>
      <c r="C1526" s="74" t="inlineStr">
        <is>
          <t>에스코넥</t>
        </is>
      </c>
      <c r="D1526" s="74" t="inlineStr">
        <is>
          <t>096630</t>
        </is>
      </c>
      <c r="E1526" s="74" t="inlineStr">
        <is>
          <t>네옴시티의 스마트시티 구축에 필요한 5G 통신 중계기, 스마트 가로등 등의 금속 구조물 및 부품을 공급할 수 있습니다.</t>
        </is>
      </c>
    </row>
    <row r="1527">
      <c r="A1527" s="74" t="inlineStr">
        <is>
          <t>우주/항공</t>
        </is>
      </c>
      <c r="B1527" s="74" t="inlineStr">
        <is>
          <t>UAM/드론</t>
        </is>
      </c>
      <c r="C1527" s="74" t="inlineStr">
        <is>
          <t>에스코넥</t>
        </is>
      </c>
      <c r="D1527" s="74" t="inlineStr">
        <is>
          <t>096630</t>
        </is>
      </c>
      <c r="E1527" s="74" t="inlineStr">
        <is>
          <t>UAM(도심항공교통) 및 드론 기체에 사용되는 경량 고강도 금속 부품을 정밀 가공하는 기술을 통해 관련 시장 진출을 모색하고 있습니다.</t>
        </is>
      </c>
    </row>
    <row r="1528">
      <c r="A1528" s="74" t="inlineStr">
        <is>
          <t>자동차</t>
        </is>
      </c>
      <c r="B1528" s="74" t="inlineStr">
        <is>
          <t>리비안</t>
        </is>
      </c>
      <c r="C1528" s="74" t="inlineStr">
        <is>
          <t>에스코넥</t>
        </is>
      </c>
      <c r="D1528" s="74" t="inlineStr">
        <is>
          <t>096630</t>
        </is>
      </c>
      <c r="E1528" s="74" t="inlineStr">
        <is>
          <t>리비안 등 북미 전기차 업체에 배터리 팩 프레임 등 정밀 금속 부품을 공급할 수 있는 기술 및 생산 능력을 갖추고 있습니다.</t>
        </is>
      </c>
    </row>
    <row r="1529">
      <c r="A1529" s="74" t="inlineStr">
        <is>
          <t>자동차</t>
        </is>
      </c>
      <c r="B1529" s="74" t="inlineStr">
        <is>
          <t>수소차/수소충전</t>
        </is>
      </c>
      <c r="C1529" s="74" t="inlineStr">
        <is>
          <t>에스코넥</t>
        </is>
      </c>
      <c r="D1529" s="74" t="inlineStr">
        <is>
          <t>096630</t>
        </is>
      </c>
      <c r="E1529" s="74" t="inlineStr">
        <is>
          <t>수소연료전지의 효율적인 열 관리를 위한 부품 및 수소 충전소 관련 정밀 부품 사업을 신성장 동력으로 추진하고 있습니다.</t>
        </is>
      </c>
    </row>
    <row r="1530">
      <c r="A1530" s="74" t="inlineStr">
        <is>
          <t>전력</t>
        </is>
      </c>
      <c r="B1530" s="74" t="inlineStr">
        <is>
          <t>스마트그리드</t>
        </is>
      </c>
      <c r="C1530" s="74" t="inlineStr">
        <is>
          <t>에스코넥</t>
        </is>
      </c>
      <c r="D1530" s="74" t="inlineStr">
        <is>
          <t>096630</t>
        </is>
      </c>
      <c r="E1530" s="74" t="inlineStr">
        <is>
          <t>스마트폰 금속 부품 가공 기술을 응용하여, 스마트미터기(AMI)의 외함(케이스) 및 관련 부품을 생산하고 있습니다.</t>
        </is>
      </c>
    </row>
    <row r="1531">
      <c r="A1531" s="74" t="inlineStr">
        <is>
          <t>IT/신기술</t>
        </is>
      </c>
      <c r="B1531" s="74" t="inlineStr">
        <is>
          <t>보안</t>
        </is>
      </c>
      <c r="C1531" s="74" t="inlineStr">
        <is>
          <t>에스투더블유</t>
        </is>
      </c>
      <c r="D1531" s="74" t="inlineStr">
        <is>
          <t>488280</t>
        </is>
      </c>
      <c r="E1531" s="74" t="inlineStr">
        <is>
          <t>다크웹, 암호화폐 등 추적이 어려운 사이버 공간의 위협 정보를 AI로 분석하여 제공하는 '사이버 위협 인텔리전스(CTI)' 전문 기업입니다.</t>
        </is>
      </c>
    </row>
    <row r="1532">
      <c r="A1532" s="74" t="inlineStr">
        <is>
          <t>건설/인프라</t>
        </is>
      </c>
      <c r="B1532" s="74" t="inlineStr">
        <is>
          <t>철도</t>
        </is>
      </c>
      <c r="C1532" s="74" t="inlineStr">
        <is>
          <t>에스트래픽</t>
        </is>
      </c>
      <c r="D1532" s="74" t="inlineStr">
        <is>
          <t>234300</t>
        </is>
      </c>
      <c r="E1532" s="74" t="inlineStr">
        <is>
          <t>고속도로 요금징수 시스템(TCS) 기술을 바탕으로, 철도 역사(驛舍)의 자동 요금징수(AFC) 및 통신 시스템을 구축하는 사업을 영위합니다.</t>
        </is>
      </c>
    </row>
    <row r="1533">
      <c r="A1533" s="74" t="inlineStr">
        <is>
          <t>자동차</t>
        </is>
      </c>
      <c r="B1533" s="74" t="inlineStr">
        <is>
          <t>충전</t>
        </is>
      </c>
      <c r="C1533" s="74" t="inlineStr">
        <is>
          <t>에스트래픽</t>
        </is>
      </c>
      <c r="D1533" s="74" t="inlineStr">
        <is>
          <t>234300</t>
        </is>
      </c>
      <c r="E1533" s="74" t="inlineStr">
        <is>
          <t>전기차 충전기 제조 및 충전소 운영, 관제 플랫폼 사업까지 '전기차 충전 토탈 솔루션'을 제공하며, 국내 충전 시장을 선도하고 있습니다.</t>
        </is>
      </c>
    </row>
    <row r="1534">
      <c r="A1534" s="74" t="inlineStr">
        <is>
          <t>반도체</t>
        </is>
      </c>
      <c r="B1534" s="74" t="inlineStr">
        <is>
          <t>HBM</t>
        </is>
      </c>
      <c r="C1534" s="74" t="inlineStr">
        <is>
          <t>에스티아이</t>
        </is>
      </c>
      <c r="D1534" s="74" t="inlineStr">
        <is>
          <t>039440</t>
        </is>
      </c>
      <c r="E1534" s="74" t="inlineStr">
        <is>
          <t>HBM 등 첨단 반도체 공정에서 웨이퍼에 약품을 안정적으로 공급하는 중앙화학약품공급장치(CCSS) 분야의 글로벌 강자입니다.</t>
        </is>
      </c>
    </row>
    <row r="1535">
      <c r="A1535" s="74" t="inlineStr">
        <is>
          <t>바이오/의료AI</t>
        </is>
      </c>
      <c r="B1535" s="74" t="inlineStr">
        <is>
          <t>면역항암제</t>
        </is>
      </c>
      <c r="C1535" s="74" t="inlineStr">
        <is>
          <t>에스티큐브</t>
        </is>
      </c>
      <c r="D1535" s="74" t="inlineStr">
        <is>
          <t>052020</t>
        </is>
      </c>
      <c r="E1535" s="74" t="inlineStr">
        <is>
          <t>면역세포의 활성화를 막는 새로운 면역관문 단백질(BTN1A1)을 발견하고, 이를 억제하는 차세대 면역관문억제제 'hSTC810'을 개발하고 있습니다.</t>
        </is>
      </c>
    </row>
    <row r="1536">
      <c r="A1536" s="74" t="inlineStr">
        <is>
          <t>바이오/의료AI</t>
        </is>
      </c>
      <c r="B1536" s="74" t="inlineStr">
        <is>
          <t>생물보안법(CDMO)</t>
        </is>
      </c>
      <c r="C1536" s="74" t="inlineStr">
        <is>
          <t>에스티팜</t>
        </is>
      </c>
      <c r="D1536" s="74" t="inlineStr">
        <is>
          <t>237690</t>
        </is>
      </c>
      <c r="E1536" s="74" t="inlineStr">
        <is>
          <t>미국 생물보안법으로 인해 RNA 치료제 원료의약품(올리고뉴클레오티드) 분야에서 중국 기업의 대체재로 부상하며, 글로벌 CDMO 수주 확대가 기대됩니다.</t>
        </is>
      </c>
    </row>
    <row r="1537">
      <c r="A1537" s="74" t="inlineStr">
        <is>
          <t>에너지</t>
        </is>
      </c>
      <c r="B1537" s="74" t="inlineStr">
        <is>
          <t>태양광</t>
        </is>
      </c>
      <c r="C1537" s="74" t="inlineStr">
        <is>
          <t>에스폴리텍</t>
        </is>
      </c>
      <c r="D1537" s="74" t="inlineStr">
        <is>
          <t>050760</t>
        </is>
      </c>
      <c r="E1537" s="74" t="inlineStr">
        <is>
          <t>태양광 발전 효율을 높이는 확산 시트 및 태양광 모듈의 내구성을 강화하는 엔지니어링 플라스틱 소재를 개발, 생산합니다.</t>
        </is>
      </c>
    </row>
    <row r="1538">
      <c r="A1538" s="74" t="inlineStr">
        <is>
          <t>환경/재난</t>
        </is>
      </c>
      <c r="B1538" s="74" t="inlineStr">
        <is>
          <t>탈플라스틱</t>
        </is>
      </c>
      <c r="C1538" s="74" t="inlineStr">
        <is>
          <t>에스폴리텍</t>
        </is>
      </c>
      <c r="D1538" s="74" t="inlineStr">
        <is>
          <t>050760</t>
        </is>
      </c>
      <c r="E1538" s="74" t="inlineStr">
        <is>
          <t>플라스틱을 대체할 수 있는 친환경 바이오 플라스틱 및 재활용 플라스틱 컴파운드를 개발하며 ESG 경영을 강화하고 있습니다.</t>
        </is>
      </c>
    </row>
    <row r="1539">
      <c r="A1539" s="74" t="inlineStr">
        <is>
          <t>에너지</t>
        </is>
      </c>
      <c r="B1539" s="74" t="inlineStr">
        <is>
          <t>ESS</t>
        </is>
      </c>
      <c r="C1539" s="74" t="inlineStr">
        <is>
          <t>에스퓨얼셀</t>
        </is>
      </c>
      <c r="D1539" s="74" t="inlineStr">
        <is>
          <t>288620</t>
        </is>
      </c>
      <c r="E1539" s="74" t="inlineStr">
        <is>
          <t>연료전지 발전 시스템과 ESS를 연계하여, 전력 생산의 효율성과 공급 안정성을 높이는 융복합 에너지 솔루션을 개발하고 있습니다.</t>
        </is>
      </c>
    </row>
    <row r="1540">
      <c r="A1540" s="74" t="inlineStr">
        <is>
          <t>자동차</t>
        </is>
      </c>
      <c r="B1540" s="74" t="inlineStr">
        <is>
          <t>수소차/수소충전</t>
        </is>
      </c>
      <c r="C1540" s="74" t="inlineStr">
        <is>
          <t>에스퓨얼셀</t>
        </is>
      </c>
      <c r="D1540" s="74" t="inlineStr">
        <is>
          <t>288620</t>
        </is>
      </c>
      <c r="E1540" s="74" t="inlineStr">
        <is>
          <t>건물용 수소연료전지 분야에서 국내 1위의 시장 점유율을 차지하고 있으며, 수소 충전소 및 발전용 연료전지로 사업을 다각화하고 있습니다.</t>
        </is>
      </c>
    </row>
    <row r="1541">
      <c r="A1541" s="6" t="inlineStr">
        <is>
          <t>AI/데이터센터/로봇</t>
        </is>
      </c>
      <c r="B1541" s="6" t="inlineStr">
        <is>
          <t>AI</t>
        </is>
      </c>
      <c r="C1541" s="6" t="inlineStr">
        <is>
          <t>에스피소프트</t>
        </is>
      </c>
      <c r="D1541" s="74" t="inlineStr">
        <is>
          <t>443670</t>
        </is>
      </c>
      <c r="E1541" s="6" t="inlineStr">
        <is>
          <t>마이크로소프트의 클라우드 기반 AI 서비스를 국내 기업에 제공하고, 생성형 AI 도입을 위한 라이선스 공급 및 기술 지원을 수행합니다.</t>
        </is>
      </c>
    </row>
    <row r="1542">
      <c r="A1542" s="74" t="inlineStr">
        <is>
          <t>빅테크</t>
        </is>
      </c>
      <c r="B1542" s="74" t="inlineStr">
        <is>
          <t>MS</t>
        </is>
      </c>
      <c r="C1542" s="74" t="inlineStr">
        <is>
          <t>에스피소프트</t>
        </is>
      </c>
      <c r="D1542" s="74" t="inlineStr">
        <is>
          <t>443670</t>
        </is>
      </c>
      <c r="E1542" s="74" t="inlineStr">
        <is>
          <t>마이크로소프트의 소프트웨어 라이선스 유통 및 클라우드 서비스(MSP) 전문 파트너사로, 특히 SPLA 라이선스 분야에서 높은 점유율을 보유하고 있습니다.</t>
        </is>
      </c>
    </row>
    <row r="1543">
      <c r="A1543" s="74" t="inlineStr">
        <is>
          <t>AI/데이터센터/로봇</t>
        </is>
      </c>
      <c r="B1543" s="74" t="inlineStr">
        <is>
          <t>스마트팩토리</t>
        </is>
      </c>
      <c r="C1543" s="74" t="inlineStr">
        <is>
          <t>에스피시스템스</t>
        </is>
      </c>
      <c r="D1543" s="74" t="inlineStr">
        <is>
          <t>317830</t>
        </is>
      </c>
      <c r="E1543" s="74" t="inlineStr">
        <is>
          <t>2차전지, 자동차 등 다양한 제조 공정에 투입되는 산업용 로봇 자동화 시스템을 턴키(일괄) 방식으로 구축하는 전문 기업입니다.</t>
        </is>
      </c>
    </row>
    <row r="1544">
      <c r="A1544" s="74" t="inlineStr">
        <is>
          <t>빅테크</t>
        </is>
      </c>
      <c r="B1544" s="74" t="inlineStr">
        <is>
          <t>현대차/보스턴다이내믹스</t>
        </is>
      </c>
      <c r="C1544" s="74" t="inlineStr">
        <is>
          <t>에스피시스템스</t>
        </is>
      </c>
      <c r="D1544" s="74" t="inlineStr">
        <is>
          <t>317830</t>
        </is>
      </c>
      <c r="E1544" s="74" t="inlineStr">
        <is>
          <t>현대자동차그룹의 스마트팩토리 구축에 로봇 자동화 시스템을 공급하는 핵심 협력사로, 현대차의 로봇 사업 확대에 따른 수혜가 기대됩니다.</t>
        </is>
      </c>
    </row>
    <row r="1545">
      <c r="A1545" s="74" t="inlineStr">
        <is>
          <t>AI/데이터센터/로봇</t>
        </is>
      </c>
      <c r="B1545" s="74" t="inlineStr">
        <is>
          <t>액추에이터/감속기</t>
        </is>
      </c>
      <c r="C1545" s="74" t="inlineStr">
        <is>
          <t>에스피지</t>
        </is>
      </c>
      <c r="D1545" s="74" t="inlineStr">
        <is>
          <t>058610</t>
        </is>
      </c>
      <c r="E1545" s="74" t="inlineStr">
        <is>
          <t>산업용 로봇 및 협동로봇의 관절에 사용되는 초정밀 감속기(SH감속기, SR감속기)를 국내 최초로 국산화하여 양산하고 있습니다.</t>
        </is>
      </c>
    </row>
    <row r="1546">
      <c r="A1546" s="74" t="inlineStr">
        <is>
          <t>건설/인프라</t>
        </is>
      </c>
      <c r="B1546" s="74" t="inlineStr">
        <is>
          <t>공조(HVAC)</t>
        </is>
      </c>
      <c r="C1546" s="74" t="inlineStr">
        <is>
          <t>에쎈테크</t>
        </is>
      </c>
      <c r="D1546" s="74" t="inlineStr">
        <is>
          <t>043340</t>
        </is>
      </c>
      <c r="E1546" s="74" t="inlineStr">
        <is>
          <t>건물의 냉난방 및 공기조절(HVAC) 설비의 배관에 사용되는 황동 소재의 정밀 밸브 및 피팅 분야에서 높은 기술력을 보유하고 있습니다.</t>
        </is>
      </c>
    </row>
    <row r="1547">
      <c r="A1547" s="74" t="inlineStr">
        <is>
          <t>환경/재난</t>
        </is>
      </c>
      <c r="B1547" s="74" t="inlineStr">
        <is>
          <t>폭염</t>
        </is>
      </c>
      <c r="C1547" s="74" t="inlineStr">
        <is>
          <t>에쎈테크</t>
        </is>
      </c>
      <c r="D1547" s="74" t="inlineStr">
        <is>
          <t>043340</t>
        </is>
      </c>
      <c r="E1547" s="74" t="inlineStr">
        <is>
          <t>에어컨, 냉장고 등 냉동공조 시스템의 핵심 부품인 정밀 밸브와 피팅을 생산하며, 폭염 시 냉방기기 수요 증가의 수혜를 받습니다.</t>
        </is>
      </c>
    </row>
    <row r="1548">
      <c r="A1548" s="74" t="inlineStr">
        <is>
          <t>환경/재난</t>
        </is>
      </c>
      <c r="B1548" s="74" t="inlineStr">
        <is>
          <t>탄소포집(CCUS)</t>
        </is>
      </c>
      <c r="C1548" s="74" t="inlineStr">
        <is>
          <t>에어레인</t>
        </is>
      </c>
      <c r="D1548" s="74" t="inlineStr">
        <is>
          <t>163280</t>
        </is>
      </c>
      <c r="E1548" s="74" t="inlineStr">
        <is>
          <t>공기 중의 이산화탄소, 질소, 산소 등 다양한 기체를 선택적으로 분리하고 정제하는 '기체분리막' 원천 기술을 보유한 전문 기업입니다.</t>
        </is>
      </c>
    </row>
    <row r="1549">
      <c r="A1549" s="74" t="inlineStr">
        <is>
          <t>반도체</t>
        </is>
      </c>
      <c r="B1549" s="74" t="inlineStr">
        <is>
          <t>반도체 설계</t>
        </is>
      </c>
      <c r="C1549" s="74" t="inlineStr">
        <is>
          <t>에이디칩스</t>
        </is>
      </c>
      <c r="D1549" s="74" t="n"/>
      <c r="E1549" s="74" t="inlineStr">
        <is>
          <t>냉장고, 에어컨 등 가전제품의 동작을 제어하는 비메모리 반도체(MCU)를 설계하는 팹리스 기업입니다.</t>
        </is>
      </c>
    </row>
    <row r="1550">
      <c r="A1550" s="74" t="inlineStr">
        <is>
          <t>반도체</t>
        </is>
      </c>
      <c r="B1550" s="74" t="inlineStr">
        <is>
          <t>반도체 설계</t>
        </is>
      </c>
      <c r="C1550" s="74" t="inlineStr">
        <is>
          <t>에이디테크놀로지</t>
        </is>
      </c>
      <c r="D1550" s="74" t="inlineStr">
        <is>
          <t>200710</t>
        </is>
      </c>
      <c r="E1550" s="74" t="inlineStr">
        <is>
          <t>ARM, 시놉시스 등 글로벌 IP 기업과의 파트너십과 삼성전자, TSMC와의 협력 관계를 바탕으로, 팹리스 기업의 반도체 설계를 지원합니다.</t>
        </is>
      </c>
    </row>
    <row r="1551">
      <c r="A1551" s="74" t="inlineStr">
        <is>
          <t>반도체</t>
        </is>
      </c>
      <c r="B1551" s="74" t="inlineStr">
        <is>
          <t>온디바이스AI</t>
        </is>
      </c>
      <c r="C1551" s="74" t="inlineStr">
        <is>
          <t>에이디테크놀로지</t>
        </is>
      </c>
      <c r="D1551" s="74" t="inlineStr">
        <is>
          <t>200710</t>
        </is>
      </c>
      <c r="E1551" s="74" t="inlineStr">
        <is>
          <t>온디바이스 AI 구동에 필요한 NPU(신경망처리장치) 등 고성능 시스템 반도체의 턴키(설계부터 양산까지) 개발 서비스를 제공합니다.</t>
        </is>
      </c>
    </row>
    <row r="1552">
      <c r="A1552" s="74" t="inlineStr">
        <is>
          <t>반도체</t>
        </is>
      </c>
      <c r="B1552" s="74" t="inlineStr">
        <is>
          <t>차량반도체</t>
        </is>
      </c>
      <c r="C1552" s="74" t="inlineStr">
        <is>
          <t>에이디테크놀로지</t>
        </is>
      </c>
      <c r="D1552" s="74" t="inlineStr">
        <is>
          <t>200710</t>
        </is>
      </c>
      <c r="E1552" s="74" t="inlineStr">
        <is>
          <t>자율주행, 인포테인먼트 등 차량용 시스템 반도체 개발에 필요한 설계 및 개발 서비스를 제공하는 글로벌 No.1 디자인하우스입니다.</t>
        </is>
      </c>
    </row>
    <row r="1553">
      <c r="A1553" s="74" t="inlineStr">
        <is>
          <t>빅테크</t>
        </is>
      </c>
      <c r="B1553" s="74" t="inlineStr">
        <is>
          <t>테슬라</t>
        </is>
      </c>
      <c r="C1553" s="74" t="inlineStr">
        <is>
          <t>에이디테크놀로지</t>
        </is>
      </c>
      <c r="D1553" s="74" t="inlineStr">
        <is>
          <t>200710</t>
        </is>
      </c>
      <c r="E1553" s="74" t="inlineStr">
        <is>
          <t>테슬라가 자체 개발하는 자율주행 반도체(FSD)의 설계 과정에 동사의 디자인 솔루션이 활용될 수 있다는 기대로 관련주로 분류됩니다.</t>
        </is>
      </c>
    </row>
    <row r="1554">
      <c r="A1554" s="74" t="inlineStr">
        <is>
          <t>AI/데이터센터/로봇</t>
        </is>
      </c>
      <c r="B1554" s="74" t="inlineStr">
        <is>
          <t>휴머노이드</t>
        </is>
      </c>
      <c r="C1554" s="74" t="inlineStr">
        <is>
          <t>에이럭스</t>
        </is>
      </c>
      <c r="D1554" s="74" t="inlineStr">
        <is>
          <t>475580</t>
        </is>
      </c>
      <c r="E1554" s="74" t="inlineStr">
        <is>
          <t>코딩 교육용 로봇을 개발, 공급하며 쌓은 로봇 제어 기술을 바탕으로, 휴머노이드 로봇 및 서비스 로봇 시장 진출을 모색하고 있습니다.</t>
        </is>
      </c>
    </row>
    <row r="1555">
      <c r="A1555" s="74" t="inlineStr">
        <is>
          <t>우주/항공</t>
        </is>
      </c>
      <c r="B1555" s="74" t="inlineStr">
        <is>
          <t>UAM/드론</t>
        </is>
      </c>
      <c r="C1555" s="74" t="inlineStr">
        <is>
          <t>에이럭스</t>
        </is>
      </c>
      <c r="D1555" s="74" t="inlineStr">
        <is>
          <t>475580</t>
        </is>
      </c>
      <c r="E1555" s="74" t="inlineStr">
        <is>
          <t>드론 축구, 드론 코딩 등 드론 교육 플랫폼 사업을 영위하며, UAM 시대를 대비한 조종사 양성 및 교육 콘텐츠 개발에 참여하고 있습니다.</t>
        </is>
      </c>
    </row>
    <row r="1556">
      <c r="A1556" s="74" t="inlineStr">
        <is>
          <t>화장품/미용</t>
        </is>
      </c>
      <c r="B1556" s="74" t="inlineStr">
        <is>
          <t>화장품</t>
        </is>
      </c>
      <c r="C1556" s="74" t="inlineStr">
        <is>
          <t>에이블씨엔씨</t>
        </is>
      </c>
      <c r="D1556" s="74" t="inlineStr">
        <is>
          <t>078520</t>
        </is>
      </c>
      <c r="E1556" s="74" t="inlineStr">
        <is>
          <t>화장품 브랜드숍 1세대인 '미샤'를 비롯하여 '어퓨', '초공진' 등 다양한 화장품 브랜드를 운영하고 있습니다.</t>
        </is>
      </c>
    </row>
    <row r="1557">
      <c r="A1557" s="74" t="inlineStr">
        <is>
          <t>바이오/의료AI</t>
        </is>
      </c>
      <c r="B1557" s="74" t="inlineStr">
        <is>
          <t>면역항암제</t>
        </is>
      </c>
      <c r="C1557" s="74" t="inlineStr">
        <is>
          <t>에이비엘바이오</t>
        </is>
      </c>
      <c r="D1557" s="74" t="inlineStr">
        <is>
          <t>298380</t>
        </is>
      </c>
      <c r="E1557" s="74" t="inlineStr">
        <is>
          <t>하나의 항체가 두 개의 다른 항원에 동시에 결합하는 '이중항체' 원천 기술을 바탕으로, 파킨슨병 치료제와 면역항암제를 개발하는 R&amp;D 전문 기업입니다.</t>
        </is>
      </c>
    </row>
    <row r="1558">
      <c r="A1558" s="74" t="inlineStr">
        <is>
          <t>바이오/의료AI</t>
        </is>
      </c>
      <c r="B1558" s="74" t="inlineStr">
        <is>
          <t>면역항암제</t>
        </is>
      </c>
      <c r="C1558" s="74" t="inlineStr">
        <is>
          <t>에이비프로바이오</t>
        </is>
      </c>
      <c r="D1558" s="74" t="inlineStr">
        <is>
          <t>195990</t>
        </is>
      </c>
      <c r="E1558" s="74" t="inlineStr">
        <is>
          <t>면역세포를 활성화시키는 이중항체 기반의 면역항암제를 개발하고 있으며, 코로나19 mRNA 백신 CMO 사업도 추진한 바 있습니다.</t>
        </is>
      </c>
    </row>
    <row r="1559">
      <c r="A1559" s="74" t="inlineStr">
        <is>
          <t>통신</t>
        </is>
      </c>
      <c r="B1559" s="74" t="inlineStr">
        <is>
          <t>5g/6g</t>
        </is>
      </c>
      <c r="C1559" s="74" t="inlineStr">
        <is>
          <t>에이스테크</t>
        </is>
      </c>
      <c r="D1559" s="74" t="inlineStr">
        <is>
          <t>088800</t>
        </is>
      </c>
      <c r="E1559" s="74" t="inlineStr">
        <is>
          <t>5G 기지국 안테나, RF(무선주파수) 부품, 필터 등 통신망 구축에 필수적인 무선 통신 장비를 개발, 생산하는 전문 기업입니다.</t>
        </is>
      </c>
    </row>
    <row r="1560">
      <c r="A1560" s="74" t="inlineStr">
        <is>
          <t>화장품/미용</t>
        </is>
      </c>
      <c r="B1560" s="74" t="inlineStr">
        <is>
          <t>화장품</t>
        </is>
      </c>
      <c r="C1560" s="74" t="inlineStr">
        <is>
          <t>에이에스텍</t>
        </is>
      </c>
      <c r="D1560" s="74" t="inlineStr">
        <is>
          <t>453860</t>
        </is>
      </c>
      <c r="E1560" s="74" t="inlineStr">
        <is>
          <t>자외선 차단제의 핵심 원료인 '유기계 자외선 흡수제'를 개발, 생산하는 정밀화학 소재 전문 기업입니다.</t>
        </is>
      </c>
    </row>
    <row r="1561">
      <c r="A1561" s="74" t="inlineStr">
        <is>
          <t>자동차</t>
        </is>
      </c>
      <c r="B1561" s="74" t="inlineStr">
        <is>
          <t>리비안</t>
        </is>
      </c>
      <c r="C1561" s="74" t="inlineStr">
        <is>
          <t>에이에프더블류</t>
        </is>
      </c>
      <c r="D1561" s="74" t="inlineStr">
        <is>
          <t>312610</t>
        </is>
      </c>
      <c r="E1561" s="74" t="inlineStr">
        <is>
          <t>전기차 배터리의 양극과 음극 단자를 연결하는 '음극마찰용접단자'를 개발하여, 리비안 등 글로벌 전기차에 공급하고 있습니다.</t>
        </is>
      </c>
    </row>
    <row r="1562">
      <c r="A1562" s="74" t="inlineStr">
        <is>
          <t>반도체</t>
        </is>
      </c>
      <c r="B1562" s="74" t="inlineStr">
        <is>
          <t>PCB/FPCB</t>
        </is>
      </c>
      <c r="C1562" s="74" t="inlineStr">
        <is>
          <t>에이엔피</t>
        </is>
      </c>
      <c r="D1562" s="74" t="inlineStr">
        <is>
          <t>015260</t>
        </is>
      </c>
      <c r="E1562" s="74" t="inlineStr">
        <is>
          <t>반도체 패키지용 인쇄회로기판(PCB)의 원재료가 되는 리드프레임 및 특수 동합금을 생산하고 있습니다.</t>
        </is>
      </c>
    </row>
    <row r="1563">
      <c r="A1563" s="74" t="inlineStr">
        <is>
          <t>반도체</t>
        </is>
      </c>
      <c r="B1563" s="74" t="inlineStr">
        <is>
          <t>온센서AI</t>
        </is>
      </c>
      <c r="C1563" s="74" t="inlineStr">
        <is>
          <t>에이엘티</t>
        </is>
      </c>
      <c r="D1563" s="74" t="inlineStr">
        <is>
          <t>172670</t>
        </is>
      </c>
      <c r="E1563" s="74" t="inlineStr">
        <is>
          <t>센서에서 감지한 데이터를 바로 처리하는 온센서 AI 등 비메모리 반도체의 후공정(테스트, 패키징)을 전문으로 하는 외주반도체패키지테스트(OSAT) 기업입니다.</t>
        </is>
      </c>
    </row>
    <row r="1564">
      <c r="A1564" s="74" t="inlineStr">
        <is>
          <t>반도체</t>
        </is>
      </c>
      <c r="B1564" s="74" t="inlineStr">
        <is>
          <t>NPU</t>
        </is>
      </c>
      <c r="C1564" s="74" t="inlineStr">
        <is>
          <t>에이직랜드</t>
        </is>
      </c>
      <c r="D1564" s="74" t="inlineStr">
        <is>
          <t>445090</t>
        </is>
      </c>
      <c r="E1564" s="74" t="inlineStr">
        <is>
          <t>AI 연산의 핵심인 NPU(신경망처리장치)를 포함한 고성능 시스템 반도체의 설계부터 TSMC 파운드리를 통한 양산까지 턴키 솔루션을 제공합니다.</t>
        </is>
      </c>
    </row>
    <row r="1565">
      <c r="A1565" s="74" t="inlineStr">
        <is>
          <t>반도체</t>
        </is>
      </c>
      <c r="B1565" s="74" t="inlineStr">
        <is>
          <t>TSMC</t>
        </is>
      </c>
      <c r="C1565" s="74" t="inlineStr">
        <is>
          <t>에이직랜드</t>
        </is>
      </c>
      <c r="D1565" s="74" t="inlineStr">
        <is>
          <t>445090</t>
        </is>
      </c>
      <c r="E1565" s="74" t="inlineStr">
        <is>
          <t>세계 1위 파운드리 기업인 TSMC의 공식 협력사(VCA)로서, 국내 팹리스 기업들이 TSMC의 첨단 공정을 이용할 수 있도록 가교 역할을 수행합니다.</t>
        </is>
      </c>
    </row>
    <row r="1566">
      <c r="A1566" s="74" t="inlineStr">
        <is>
          <t>반도체</t>
        </is>
      </c>
      <c r="B1566" s="74" t="inlineStr">
        <is>
          <t>반도체 설계</t>
        </is>
      </c>
      <c r="C1566" s="74" t="inlineStr">
        <is>
          <t>에이직랜드</t>
        </is>
      </c>
      <c r="D1566" s="74" t="inlineStr">
        <is>
          <t>445090</t>
        </is>
      </c>
      <c r="E1566" s="74" t="inlineStr">
        <is>
          <t>ARM의 공식 디자인 파트너로서, 팹리스 기업들이 ARM의 IP(설계자산)를 활용하여 시스템 반도체를 개발할 수 있도록 설계 서비스를 제공합니다.</t>
        </is>
      </c>
    </row>
    <row r="1567">
      <c r="A1567" s="74" t="inlineStr">
        <is>
          <t>기계/방산</t>
        </is>
      </c>
      <c r="B1567" s="74" t="inlineStr">
        <is>
          <t>방산</t>
        </is>
      </c>
      <c r="C1567" s="74" t="inlineStr">
        <is>
          <t>에이치브이엠</t>
        </is>
      </c>
      <c r="D1567" s="74" t="inlineStr">
        <is>
          <t>295310</t>
        </is>
      </c>
      <c r="E1567" s="74" t="inlineStr">
        <is>
          <t>전투기, 미사일, 잠수함 등 첨단 무기체계에 사용되는 고강도, 내열 특수합금을 생산하는 방산 핵심 소재 기업입니다. (구 한국진공)</t>
        </is>
      </c>
    </row>
    <row r="1568">
      <c r="A1568" s="74" t="inlineStr">
        <is>
          <t>우주/항공</t>
        </is>
      </c>
      <c r="B1568" s="74" t="inlineStr">
        <is>
          <t>스페이스x</t>
        </is>
      </c>
      <c r="C1568" s="74" t="inlineStr">
        <is>
          <t>에이치브이엠</t>
        </is>
      </c>
      <c r="D1568" s="74" t="inlineStr">
        <is>
          <t>295310</t>
        </is>
      </c>
      <c r="E1568" s="74" t="inlineStr">
        <is>
          <t>스페이스X 등 민간 우주기업의 발사체 및 위성에 적용되는 고강도, 경량화 특수합금 소재를 공급하며 글로벌 시장을 공략하고 있습니다.</t>
        </is>
      </c>
    </row>
    <row r="1569">
      <c r="A1569" s="74" t="inlineStr">
        <is>
          <t>우주/항공</t>
        </is>
      </c>
      <c r="B1569" s="74" t="inlineStr">
        <is>
          <t>우주개발</t>
        </is>
      </c>
      <c r="C1569" s="74" t="inlineStr">
        <is>
          <t>에이치브이엠</t>
        </is>
      </c>
      <c r="D1569" s="74" t="inlineStr">
        <is>
          <t>295310</t>
        </is>
      </c>
      <c r="E1569" s="74" t="inlineStr">
        <is>
          <t>한국형 발사체 '누리호'의 엔진 부품과 인공위성의 구조체에 사용되는 고성능 특수합금 소재를 공급하고 있습니다.</t>
        </is>
      </c>
    </row>
    <row r="1570">
      <c r="A1570" s="74" t="inlineStr">
        <is>
          <t>IT/신기술</t>
        </is>
      </c>
      <c r="B1570" s="74" t="inlineStr">
        <is>
          <t>카메라모듈/부품</t>
        </is>
      </c>
      <c r="C1570" s="74" t="inlineStr">
        <is>
          <t>에이치엔에스하이텍</t>
        </is>
      </c>
      <c r="D1570" s="74" t="inlineStr">
        <is>
          <t>044990</t>
        </is>
      </c>
      <c r="E1570" s="74" t="inlineStr">
        <is>
          <t>스마트폰, 태블릿 PC 등 IT 기기의 디스플레이 패널에 사용되는 다양한 기능성 소재(OCA 필름 등)를 가공, 생산합니다.</t>
        </is>
      </c>
    </row>
    <row r="1571">
      <c r="A1571" s="74" t="inlineStr">
        <is>
          <t>바이오/의료AI</t>
        </is>
      </c>
      <c r="B1571" s="74" t="inlineStr">
        <is>
          <t>마이크로바이옴</t>
        </is>
      </c>
      <c r="C1571" s="74" t="inlineStr">
        <is>
          <t>에이치엘사이언스</t>
        </is>
      </c>
      <c r="D1571" s="74" t="inlineStr">
        <is>
          <t>239610</t>
        </is>
      </c>
      <c r="E1571" s="74" t="inlineStr">
        <is>
          <t>여성 갱년기 건강기능식품 '레드클로버'로 유명하며, 마이크로바이옴 기술을 접목하여 차세대 기능성 원료를 개발하고 있습니다.</t>
        </is>
      </c>
    </row>
    <row r="1572">
      <c r="A1572" s="74" t="inlineStr">
        <is>
          <t>화장품/미용</t>
        </is>
      </c>
      <c r="B1572" s="74" t="inlineStr">
        <is>
          <t>탈모</t>
        </is>
      </c>
      <c r="C1572" s="74" t="inlineStr">
        <is>
          <t>에이치엘사이언스</t>
        </is>
      </c>
      <c r="D1572" s="74" t="inlineStr">
        <is>
          <t>239610</t>
        </is>
      </c>
      <c r="E1572" s="74" t="inlineStr">
        <is>
          <t>자체 개발한 특허 소재를 활용하여, 탈모 증상 완화 기능성 샴푸 및 헤어케어 제품을 개발, 판매하고 있습니다.</t>
        </is>
      </c>
    </row>
    <row r="1573">
      <c r="A1573" s="74" t="inlineStr">
        <is>
          <t>이차전지</t>
        </is>
      </c>
      <c r="B1573" s="74" t="inlineStr">
        <is>
          <t>2차전지(장비)</t>
        </is>
      </c>
      <c r="C1573" s="74" t="inlineStr">
        <is>
          <t>에이치와이티씨</t>
        </is>
      </c>
      <c r="D1573" s="74" t="inlineStr">
        <is>
          <t>148930</t>
        </is>
      </c>
      <c r="E1573" s="74" t="inlineStr">
        <is>
          <t>LG에너지솔루션의 핵심 협력사로서, 2차전지 제조 공정 중 셀의 양극과 음극 단자를 형성하는 '극판 공정' 자동화 장비를 공급합니다.</t>
        </is>
      </c>
    </row>
    <row r="1574">
      <c r="A1574" s="74" t="inlineStr">
        <is>
          <t>이차전지</t>
        </is>
      </c>
      <c r="B1574" s="74" t="inlineStr">
        <is>
          <t>폐배터리</t>
        </is>
      </c>
      <c r="C1574" s="74" t="inlineStr">
        <is>
          <t>에이치와이티씨</t>
        </is>
      </c>
      <c r="D1574" s="74" t="inlineStr">
        <is>
          <t>148930</t>
        </is>
      </c>
      <c r="E1574" s="74" t="inlineStr">
        <is>
          <t>전기차 폐배터리를 안전하고 효율적으로 해체하고 진단하는 자동화 장비 및 시스템을 개발하여 리사이클링 시장에 진출했습니다.</t>
        </is>
      </c>
    </row>
    <row r="1575">
      <c r="A1575" s="74" t="inlineStr">
        <is>
          <t>바이오/의료AI</t>
        </is>
      </c>
      <c r="B1575" s="74" t="inlineStr">
        <is>
          <t>마이크로바이옴</t>
        </is>
      </c>
      <c r="C1575" s="74" t="inlineStr">
        <is>
          <t>에이치이엠파마</t>
        </is>
      </c>
      <c r="D1575" s="74" t="n"/>
      <c r="E1575" s="74" t="inlineStr">
        <is>
          <t>마이크로바이옴 기술을 기반으로, 개인의 장 건강 상태를 분석하고 맞춤형 프로바이오틱스 솔루션을 제공하는 헬스케어 기업입니다.</t>
        </is>
      </c>
    </row>
    <row r="1576">
      <c r="A1576" s="74" t="inlineStr">
        <is>
          <t>모바일</t>
        </is>
      </c>
      <c r="B1576" s="74" t="inlineStr">
        <is>
          <t>갤럭시부품</t>
        </is>
      </c>
      <c r="C1576" s="74" t="inlineStr">
        <is>
          <t>에이텀</t>
        </is>
      </c>
      <c r="D1576" s="74" t="inlineStr">
        <is>
          <t>355690</t>
        </is>
      </c>
      <c r="E1576" s="74" t="inlineStr">
        <is>
          <t>삼성전자 스마트폰의 디스플레이, 카메라 등 다양한 부품에 사용되는 FPCB(연성회로기판)를 공급하고 있습니다.</t>
        </is>
      </c>
    </row>
    <row r="1577">
      <c r="A1577" s="74" t="inlineStr">
        <is>
          <t>자동차</t>
        </is>
      </c>
      <c r="B1577" s="74" t="inlineStr">
        <is>
          <t>전기차 화재방지</t>
        </is>
      </c>
      <c r="C1577" s="74" t="inlineStr">
        <is>
          <t>에이텀</t>
        </is>
      </c>
      <c r="D1577" s="74" t="inlineStr">
        <is>
          <t>355690</t>
        </is>
      </c>
      <c r="E1577" s="74" t="inlineStr">
        <is>
          <t>전기차, ESS 등에서 발생하는 열을 효과적으로 방출하는 '방열 부품'을 개발하고 있으며, 화재 안전성 확보에 기여합니다. (구 이브이첨단소재)</t>
        </is>
      </c>
    </row>
    <row r="1578">
      <c r="A1578" s="74" t="inlineStr">
        <is>
          <t>자동차</t>
        </is>
      </c>
      <c r="B1578" s="74" t="inlineStr">
        <is>
          <t>충전</t>
        </is>
      </c>
      <c r="C1578" s="74" t="inlineStr">
        <is>
          <t>에이텀</t>
        </is>
      </c>
      <c r="D1578" s="74" t="inlineStr">
        <is>
          <t>355690</t>
        </is>
      </c>
      <c r="E1578" s="74" t="inlineStr">
        <is>
          <t>전기차 충전기의 전력 변환 효율을 높이고 안정성을 확보하는 데 필요한 전력반도체 및 관련 부품을 개발, 유통하고 있습니다.</t>
        </is>
      </c>
    </row>
    <row r="1579">
      <c r="A1579" s="74" t="inlineStr">
        <is>
          <t>자동차</t>
        </is>
      </c>
      <c r="B1579" s="74" t="inlineStr">
        <is>
          <t>자율주행</t>
        </is>
      </c>
      <c r="C1579" s="74" t="inlineStr">
        <is>
          <t>에이테크솔루션</t>
        </is>
      </c>
      <c r="D1579" s="74" t="inlineStr">
        <is>
          <t>071670</t>
        </is>
      </c>
      <c r="E1579" s="74" t="inlineStr">
        <is>
          <t>자동차 및 전자기기의 금형(틀)을 전문적으로 제작하는 기업으로, 자율주행차에 탑재되는 정밀 부품 금형을 개발, 생산하고 있습니다.</t>
        </is>
      </c>
    </row>
    <row r="1580">
      <c r="A1580" s="74" t="inlineStr">
        <is>
          <t>반도체</t>
        </is>
      </c>
      <c r="B1580" s="74" t="inlineStr">
        <is>
          <t>온디바이스AI</t>
        </is>
      </c>
      <c r="C1580" s="74" t="inlineStr">
        <is>
          <t>에이팩트</t>
        </is>
      </c>
      <c r="D1580" s="74" t="inlineStr">
        <is>
          <t>200470</t>
        </is>
      </c>
      <c r="E1580" s="74" t="inlineStr">
        <is>
          <t>온디바이스 AI 칩 등 다양한 시스템 반도체의 후공정(패키징, 테스트) 서비스를 제공하는 외주반도체패키지테스트(OSAT) 전문 기업입니다.</t>
        </is>
      </c>
    </row>
    <row r="1581">
      <c r="A1581" s="74" t="inlineStr">
        <is>
          <t>반도체</t>
        </is>
      </c>
      <c r="B1581" s="74" t="inlineStr">
        <is>
          <t>전력반도체</t>
        </is>
      </c>
      <c r="C1581" s="74" t="inlineStr">
        <is>
          <t>에이프로</t>
        </is>
      </c>
      <c r="D1581" s="74" t="inlineStr">
        <is>
          <t>262260</t>
        </is>
      </c>
      <c r="E1581" s="74" t="inlineStr">
        <is>
          <t>전기차, ESS 등에 사용되는 질화갈륨(GaN) 기반의 차세대 전력반도체를 개발하는 자회사를 두어, 전력반도체 시장에 진출했습니다.</t>
        </is>
      </c>
    </row>
    <row r="1582">
      <c r="A1582" s="74" t="inlineStr">
        <is>
          <t>이차전지</t>
        </is>
      </c>
      <c r="B1582" s="74" t="inlineStr">
        <is>
          <t>2차전지(장비)</t>
        </is>
      </c>
      <c r="C1582" s="74" t="inlineStr">
        <is>
          <t>에이프로</t>
        </is>
      </c>
      <c r="D1582" s="74" t="inlineStr">
        <is>
          <t>262260</t>
        </is>
      </c>
      <c r="E1582" s="74" t="inlineStr">
        <is>
          <t>2차전지 활성화 공정에서 배터리를 처음으로 충전하고 방전시키며 성능을 부여하는 '활성화 공정 장비'를 전문적으로 생산합니다.</t>
        </is>
      </c>
    </row>
    <row r="1583">
      <c r="A1583" s="74" t="inlineStr">
        <is>
          <t>자동차</t>
        </is>
      </c>
      <c r="B1583" s="74" t="inlineStr">
        <is>
          <t>충전</t>
        </is>
      </c>
      <c r="C1583" s="74" t="inlineStr">
        <is>
          <t>에이프로</t>
        </is>
      </c>
      <c r="D1583" s="74" t="inlineStr">
        <is>
          <t>262260</t>
        </is>
      </c>
      <c r="E1583" s="74" t="inlineStr">
        <is>
          <t>2차전지 충방전 기술을 바탕으로, 전기차 급속 충전기 및 관련 전력 변환 시스템을 개발, 공급하고 있습니다.</t>
        </is>
      </c>
    </row>
    <row r="1584">
      <c r="A1584" s="74" t="inlineStr">
        <is>
          <t>화장품/미용</t>
        </is>
      </c>
      <c r="B1584" s="74" t="inlineStr">
        <is>
          <t>피부/미용기기</t>
        </is>
      </c>
      <c r="C1584" s="74" t="inlineStr">
        <is>
          <t>에이피알</t>
        </is>
      </c>
      <c r="D1584" s="74" t="inlineStr">
        <is>
          <t>278470</t>
        </is>
      </c>
      <c r="E1584" s="74" t="inlineStr">
        <is>
          <t>'메디큐브' 브랜드를 통해 LED마스크, 고주파 마사지기 등 AI 기술을 접목한 가정용 뷰티 디바이스 시장을 선도하고 있습니다.</t>
        </is>
      </c>
    </row>
    <row r="1585">
      <c r="A1585" s="74" t="inlineStr">
        <is>
          <t>화장품/미용</t>
        </is>
      </c>
      <c r="B1585" s="74" t="inlineStr">
        <is>
          <t>화장품</t>
        </is>
      </c>
      <c r="C1585" s="74" t="inlineStr">
        <is>
          <t>에이피알</t>
        </is>
      </c>
      <c r="D1585" s="74" t="inlineStr">
        <is>
          <t>278470</t>
        </is>
      </c>
      <c r="E1585" s="74" t="inlineStr">
        <is>
          <t>'메디큐브', '에이프릴스킨', '포맨트' 등 기초 및 색조 화장품과 향수 브랜드를 운영하며, 온라인 채널을 중심으로 빠르게 성장하고 있습니다.</t>
        </is>
      </c>
    </row>
    <row r="1586">
      <c r="A1586" s="74" t="inlineStr">
        <is>
          <t>IT/신기술</t>
        </is>
      </c>
      <c r="B1586" s="74" t="inlineStr">
        <is>
          <t>양자암호</t>
        </is>
      </c>
      <c r="C1586" s="74" t="inlineStr">
        <is>
          <t>에치에프알</t>
        </is>
      </c>
      <c r="D1586" s="74" t="inlineStr">
        <is>
          <t>230240</t>
        </is>
      </c>
      <c r="E1586" s="74" t="inlineStr">
        <is>
          <t>양자암호통신망 구축에 필요한 전송 장비 및 관련 솔루션을 개발하여, 차세대 보안 통신 시장을 공략하고 있습니다.</t>
        </is>
      </c>
    </row>
    <row r="1587">
      <c r="A1587" s="74" t="inlineStr">
        <is>
          <t>통신</t>
        </is>
      </c>
      <c r="B1587" s="74" t="inlineStr">
        <is>
          <t>5g/6g</t>
        </is>
      </c>
      <c r="C1587" s="74" t="inlineStr">
        <is>
          <t>에치에프알</t>
        </is>
      </c>
      <c r="D1587" s="74" t="inlineStr">
        <is>
          <t>230240</t>
        </is>
      </c>
      <c r="E1587" s="74" t="inlineStr">
        <is>
          <t>5G 통신망의 효율적인 구축을 위한 프론트홀(Fronthaul) 장비를 주력으로 개발하여 SKT, KT 등 국내외 통신사에 공급하고 있습니다.</t>
        </is>
      </c>
    </row>
    <row r="1588">
      <c r="A1588" s="74" t="inlineStr">
        <is>
          <t>화장품/미용</t>
        </is>
      </c>
      <c r="B1588" s="74" t="inlineStr">
        <is>
          <t>화장품</t>
        </is>
      </c>
      <c r="C1588" s="74" t="inlineStr">
        <is>
          <t>에코글로우</t>
        </is>
      </c>
      <c r="D1588" s="74" t="inlineStr">
        <is>
          <t>159910</t>
        </is>
      </c>
      <c r="E1588" s="74" t="inlineStr">
        <is>
          <t>중국에 본사를 둔 화장품 원료 및 ODM 전문 기업으로, 국내 주식 시장에 상장된 중국계 기업입니다.</t>
        </is>
      </c>
    </row>
    <row r="1589">
      <c r="A1589" s="74" t="inlineStr">
        <is>
          <t>IP/엔터</t>
        </is>
      </c>
      <c r="B1589" s="74" t="inlineStr">
        <is>
          <t>SNS(광고/틱톡 등)</t>
        </is>
      </c>
      <c r="C1589" s="74" t="inlineStr">
        <is>
          <t>에코마케팅</t>
        </is>
      </c>
      <c r="D1589" s="74" t="inlineStr">
        <is>
          <t>230360</t>
        </is>
      </c>
      <c r="E1589" s="74" t="inlineStr">
        <is>
          <t>SNS, 검색엔진 등 온라인 매체를 활용하여 광고주의 매출을 극대화하는 '퍼포먼스 마케팅'에 특화된 디지털 광고 대행사입니다.</t>
        </is>
      </c>
    </row>
    <row r="1590">
      <c r="A1590" s="74" t="inlineStr">
        <is>
          <t>환경/재난</t>
        </is>
      </c>
      <c r="B1590" s="74" t="inlineStr">
        <is>
          <t>탄소포집(CCUS)</t>
        </is>
      </c>
      <c r="C1590" s="74" t="inlineStr">
        <is>
          <t>에코바이오</t>
        </is>
      </c>
      <c r="D1590" s="74" t="inlineStr">
        <is>
          <t>038870</t>
        </is>
      </c>
      <c r="E1590" s="74" t="inlineStr">
        <is>
          <t>매립지에서 발생하는 메탄가스를 포집하여 에너지로 재활용하는 '매립가스(LFG) 발전' 사업을 영위하는 친환경 에너지 기업입니다.</t>
        </is>
      </c>
    </row>
    <row r="1591">
      <c r="A1591" s="74" t="inlineStr">
        <is>
          <t>환경/재난</t>
        </is>
      </c>
      <c r="B1591" s="74" t="inlineStr">
        <is>
          <t>탄소포집(CCUS)</t>
        </is>
      </c>
      <c r="C1591" s="74" t="inlineStr">
        <is>
          <t>에코아이</t>
        </is>
      </c>
      <c r="D1591" s="74" t="inlineStr">
        <is>
          <t>448280</t>
        </is>
      </c>
      <c r="E1591" s="74" t="inlineStr">
        <is>
          <t>온실가스 감축 사업을 통해 확보한 탄소배출권을 국내외 기업에 판매하는 '탄소배출권 전문' 기업입니다.</t>
        </is>
      </c>
    </row>
    <row r="1592">
      <c r="A1592" s="74" t="inlineStr">
        <is>
          <t>자동차</t>
        </is>
      </c>
      <c r="B1592" s="74" t="inlineStr">
        <is>
          <t>리비안</t>
        </is>
      </c>
      <c r="C1592" s="74" t="inlineStr">
        <is>
          <t>에코캡</t>
        </is>
      </c>
      <c r="D1592" s="74" t="inlineStr">
        <is>
          <t>128540</t>
        </is>
      </c>
      <c r="E1592" s="74" t="inlineStr">
        <is>
          <t>전기차의 전선 묶음(와이어링 하네스)을 보호하고 고정하는 자동차용 케이블 부품을 생산하며, 리비안에 부품을 공급하고 있습니다.</t>
        </is>
      </c>
    </row>
    <row r="1593">
      <c r="A1593" s="74" t="inlineStr">
        <is>
          <t>이차전지</t>
        </is>
      </c>
      <c r="B1593" s="74" t="inlineStr">
        <is>
          <t>나트륨이온배터리</t>
        </is>
      </c>
      <c r="C1593" s="74" t="inlineStr">
        <is>
          <t>에코프로</t>
        </is>
      </c>
      <c r="D1593" s="74" t="inlineStr">
        <is>
          <t>086520</t>
        </is>
      </c>
      <c r="E1593" s="74" t="inlineStr">
        <is>
          <t>자회사들을 통해 양극재, 전구체, 수산화리튬, 폐배터리 리사이클링 등 2차전지 소재 생태계를 수직계열화한 지주회사로, 나트륨 배터리 소재도 개발 중입니다.</t>
        </is>
      </c>
    </row>
    <row r="1594">
      <c r="A1594" s="74" t="inlineStr">
        <is>
          <t>이차전지</t>
        </is>
      </c>
      <c r="B1594" s="74" t="inlineStr">
        <is>
          <t>나트륨이온배터리</t>
        </is>
      </c>
      <c r="C1594" s="74" t="inlineStr">
        <is>
          <t>에코프로비엠</t>
        </is>
      </c>
      <c r="D1594" s="74" t="inlineStr">
        <is>
          <t>247540</t>
        </is>
      </c>
      <c r="E1594" s="74" t="inlineStr">
        <is>
          <t>전기차 배터리의 성능을 좌우하는 양극재를 생산하는 국내 1위 기업으로, 나트륨이온배터리용 양극재 등 차세대 소재 개발을 선도하고 있습니다.</t>
        </is>
      </c>
    </row>
    <row r="1595">
      <c r="A1595" s="74" t="inlineStr">
        <is>
          <t>환경/재난</t>
        </is>
      </c>
      <c r="B1595" s="74" t="inlineStr">
        <is>
          <t>탄소포집(CCUS)</t>
        </is>
      </c>
      <c r="C1595" s="74" t="inlineStr">
        <is>
          <t>에코프로에이치엔</t>
        </is>
      </c>
      <c r="D1595" s="74" t="inlineStr">
        <is>
          <t>383310</t>
        </is>
      </c>
      <c r="E1595" s="74" t="inlineStr">
        <is>
          <t>온실가스 및 대기오염물질을 저감하는 친환경 솔루션을 제공하며, 이산화탄소를 포집하고 활용하는 CCUS 기술 개발에 참여하고 있습니다.</t>
        </is>
      </c>
    </row>
    <row r="1596">
      <c r="A1596" s="74" t="inlineStr">
        <is>
          <t>환경/재난</t>
        </is>
      </c>
      <c r="B1596" s="74" t="inlineStr">
        <is>
          <t>황사(미세먼지)</t>
        </is>
      </c>
      <c r="C1596" s="74" t="inlineStr">
        <is>
          <t>에코프로에이치엔</t>
        </is>
      </c>
      <c r="D1596" s="74" t="inlineStr">
        <is>
          <t>383310</t>
        </is>
      </c>
      <c r="E1596" s="74" t="inlineStr">
        <is>
          <t>반도체 공장에서 발생하는 유해가스를 제거하는 클린룸 케미컬 필터 기술을 보유하고 있으며, 미세먼지 저감 솔루션 사업도 영위합니다.</t>
        </is>
      </c>
    </row>
    <row r="1597">
      <c r="A1597" s="74" t="inlineStr">
        <is>
          <t>환경/재난</t>
        </is>
      </c>
      <c r="B1597" s="74" t="inlineStr">
        <is>
          <t>탈플라스틱</t>
        </is>
      </c>
      <c r="C1597" s="74" t="inlineStr">
        <is>
          <t>에코플라스틱</t>
        </is>
      </c>
      <c r="D1597" s="74" t="inlineStr">
        <is>
          <t>038110</t>
        </is>
      </c>
      <c r="E1597" s="74" t="inlineStr">
        <is>
          <t>자동차의 범퍼 등 플라스틱 부품을 생산하며, 폐플라스틱을 재활용하여 자동차 부품을 만드는 친환경 기술을 개발하고 있습니다.</t>
        </is>
      </c>
    </row>
    <row r="1598">
      <c r="A1598" s="74" t="inlineStr">
        <is>
          <t>통신</t>
        </is>
      </c>
      <c r="B1598" s="74" t="inlineStr">
        <is>
          <t>5g/6g</t>
        </is>
      </c>
      <c r="C1598" s="74" t="inlineStr">
        <is>
          <t>에프알텍</t>
        </is>
      </c>
      <c r="D1598" s="74" t="inlineStr">
        <is>
          <t>073540</t>
        </is>
      </c>
      <c r="E1598" s="74" t="inlineStr">
        <is>
          <t>5G 통신망의 실내 및 지하 음영지역을 커버하는 인빌딩 중계기와 통신용 전원공급장치를 개발, 생산하는 전문 기업입니다.</t>
        </is>
      </c>
    </row>
    <row r="1599">
      <c r="A1599" s="74" t="inlineStr">
        <is>
          <t>반도체</t>
        </is>
      </c>
      <c r="B1599" s="74" t="inlineStr">
        <is>
          <t>EUV</t>
        </is>
      </c>
      <c r="C1599" s="74" t="inlineStr">
        <is>
          <t>에프에스티</t>
        </is>
      </c>
      <c r="D1599" s="74" t="inlineStr">
        <is>
          <t>036810</t>
        </is>
      </c>
      <c r="E1599" s="74" t="inlineStr">
        <is>
          <t>EUV(극자외선) 공정의 핵심 부품인 '펠리클(Pellicle)'과 온도조절장비 '칠러(Chiller)'를 국산화한 반도체 소재·부품·장비 전문 기업입니다.</t>
        </is>
      </c>
    </row>
    <row r="1600">
      <c r="A1600" s="74" t="inlineStr">
        <is>
          <t>반도체</t>
        </is>
      </c>
      <c r="B1600" s="74" t="inlineStr">
        <is>
          <t>유리기판</t>
        </is>
      </c>
      <c r="C1600" s="74" t="inlineStr">
        <is>
          <t>에프엔에스테크</t>
        </is>
      </c>
      <c r="D1600" s="74" t="inlineStr">
        <is>
          <t>083500</t>
        </is>
      </c>
      <c r="E1600" s="74" t="inlineStr">
        <is>
          <t>반도체 유리기판 및 OLED 디스플레이 패널 제작에 사용되는 세정 장비와 화학약품(CMP 슬러리)을 개발, 생산하고 있습니다.</t>
        </is>
      </c>
    </row>
    <row r="1601">
      <c r="A1601" s="74" t="inlineStr">
        <is>
          <t>바이오/의료AI</t>
        </is>
      </c>
      <c r="B1601" s="74" t="inlineStr">
        <is>
          <t>진단키트</t>
        </is>
      </c>
      <c r="C1601" s="74" t="inlineStr">
        <is>
          <t>엑세스바이오</t>
        </is>
      </c>
      <c r="D1601" s="74" t="inlineStr">
        <is>
          <t>950130</t>
        </is>
      </c>
      <c r="E1601" s="74" t="inlineStr">
        <is>
          <t>말라리아, 뎅기열 등 열대성 질병의 신속진단키트(RDT) 분야에서 세계적인 경쟁력을 보유하고 있으며, 코로나19 진단키트도 개발했습니다.</t>
        </is>
      </c>
    </row>
    <row r="1602">
      <c r="A1602" s="74" t="inlineStr">
        <is>
          <t>전염병/질병</t>
        </is>
      </c>
      <c r="B1602" s="74" t="inlineStr">
        <is>
          <t>마이코플라스마 폐렴</t>
        </is>
      </c>
      <c r="C1602" s="74" t="inlineStr">
        <is>
          <t>엑세스바이오</t>
        </is>
      </c>
      <c r="D1602" s="74" t="inlineStr">
        <is>
          <t>950130</t>
        </is>
      </c>
      <c r="E1602" s="74" t="inlineStr">
        <is>
          <t>코로나19, 독감, 마이코플라스마 폐렴 등 다양한 호흡기 감염병을 동시에 진단할 수 있는 다중 진단키트를 개발, 공급합니다.</t>
        </is>
      </c>
    </row>
    <row r="1603">
      <c r="A1603" s="74" t="inlineStr">
        <is>
          <t>전염병/질병</t>
        </is>
      </c>
      <c r="B1603" s="74" t="inlineStr">
        <is>
          <t>엠폭스</t>
        </is>
      </c>
      <c r="C1603" s="74" t="inlineStr">
        <is>
          <t>엑세스바이오</t>
        </is>
      </c>
      <c r="D1603" s="74" t="inlineStr">
        <is>
          <t>950130</t>
        </is>
      </c>
      <c r="E1603" s="74" t="inlineStr">
        <is>
          <t>엠폭스(원숭이두창) 바이러스 감염 여부를 신속하게 확인할 수 있는 진단키트를 개발하여 미국 FDA의 긴급사용승인을 획득했습니다.</t>
        </is>
      </c>
    </row>
    <row r="1604">
      <c r="A1604" s="74" t="inlineStr">
        <is>
          <t>전염병/질병</t>
        </is>
      </c>
      <c r="B1604" s="74" t="inlineStr">
        <is>
          <t>코로나</t>
        </is>
      </c>
      <c r="C1604" s="74" t="inlineStr">
        <is>
          <t>엑세스바이오</t>
        </is>
      </c>
      <c r="D1604" s="74" t="inlineStr">
        <is>
          <t>950130</t>
        </is>
      </c>
      <c r="E1604" s="74" t="inlineStr">
        <is>
          <t>코로나19 팬데믹 기간 동안 미국 시장을 중심으로 항원·항체 신속진단키트와 분자진단키트를 대규모로 공급하며 급성장했습니다.</t>
        </is>
      </c>
    </row>
    <row r="1605">
      <c r="A1605" s="74" t="inlineStr">
        <is>
          <t>바이오/의료AI</t>
        </is>
      </c>
      <c r="B1605" s="74" t="inlineStr">
        <is>
          <t>유전자치료</t>
        </is>
      </c>
      <c r="C1605" s="74" t="inlineStr">
        <is>
          <t>엑셀세라퓨틱스</t>
        </is>
      </c>
      <c r="D1605" s="74" t="inlineStr">
        <is>
          <t>373110</t>
        </is>
      </c>
      <c r="E1605" s="74" t="inlineStr">
        <is>
          <t>유전자 치료제 및 바이오의약품의 연구개발 및 생산 과정에 필요한 고품질의 세포 배지를 공급하며, 관련 산업 생태계에 기여합니다.</t>
        </is>
      </c>
    </row>
    <row r="1606">
      <c r="A1606" s="74" t="inlineStr">
        <is>
          <t>바이오/의료AI</t>
        </is>
      </c>
      <c r="B1606" s="74" t="inlineStr">
        <is>
          <t>줄기세포</t>
        </is>
      </c>
      <c r="C1606" s="74" t="inlineStr">
        <is>
          <t>엑셀세라퓨틱스</t>
        </is>
      </c>
      <c r="D1606" s="74" t="inlineStr">
        <is>
          <t>373110</t>
        </is>
      </c>
      <c r="E1606" s="74" t="inlineStr">
        <is>
          <t>줄기세포 등 세포 치료제 개발에 필수적인 '무혈청 화학조성 배지'를 국내 최초로 국산화하여, 세포 배양 기술을 선도하고 있습니다.</t>
        </is>
      </c>
    </row>
    <row r="1607">
      <c r="A1607" s="74" t="inlineStr">
        <is>
          <t>AI/데이터센터/로봇</t>
        </is>
      </c>
      <c r="B1607" s="74" t="inlineStr">
        <is>
          <t>데이터센터/클라우드</t>
        </is>
      </c>
      <c r="C1607" s="74" t="inlineStr">
        <is>
          <t>엑셈</t>
        </is>
      </c>
      <c r="D1607" s="74" t="inlineStr">
        <is>
          <t>205100</t>
        </is>
      </c>
      <c r="E1607" s="74" t="inlineStr">
        <is>
          <t>데이터베이스(DB) 및 애플리케이션의 성능을 관리하고 분석하는 솔루션을 제공하여, 데이터센터의 안정적인 운영을 지원하는 IT 성능 관리 전문 기업입니다.</t>
        </is>
      </c>
    </row>
    <row r="1608">
      <c r="A1608" s="74" t="inlineStr">
        <is>
          <t>빅테크</t>
        </is>
      </c>
      <c r="B1608" s="74" t="inlineStr">
        <is>
          <t>MS</t>
        </is>
      </c>
      <c r="C1608" s="74" t="inlineStr">
        <is>
          <t>엑셈</t>
        </is>
      </c>
      <c r="D1608" s="74" t="inlineStr">
        <is>
          <t>205100</t>
        </is>
      </c>
      <c r="E1608" s="74" t="inlineStr">
        <is>
          <t>마이크로소프트의 클라우드 플랫폼 '애저(Azure)' 환경에서 운영되는 시스템의 성능 관리 및 분석 솔루션을 공급하고 있습니다.</t>
        </is>
      </c>
    </row>
    <row r="1609">
      <c r="A1609" s="74" t="inlineStr">
        <is>
          <t>빅테크</t>
        </is>
      </c>
      <c r="B1609" s="74" t="inlineStr">
        <is>
          <t>아마존(AWS)</t>
        </is>
      </c>
      <c r="C1609" s="74" t="inlineStr">
        <is>
          <t>엑셈</t>
        </is>
      </c>
      <c r="D1609" s="74" t="inlineStr">
        <is>
          <t>205100</t>
        </is>
      </c>
      <c r="E1609" s="74" t="inlineStr">
        <is>
          <t>아마존웹서비스(AWS)의 파트너사로서, AWS 클라우드 환경의 성능을 모니터링하고 최적화하는 솔루션을 제공합니다.</t>
        </is>
      </c>
    </row>
    <row r="1610">
      <c r="A1610" s="74" t="inlineStr">
        <is>
          <t>IT/신기술</t>
        </is>
      </c>
      <c r="B1610" s="74" t="inlineStr">
        <is>
          <t>양자암호</t>
        </is>
      </c>
      <c r="C1610" s="74" t="inlineStr">
        <is>
          <t>엑스게이트</t>
        </is>
      </c>
      <c r="D1610" s="74" t="inlineStr">
        <is>
          <t>356680</t>
        </is>
      </c>
      <c r="E1610" s="74" t="inlineStr">
        <is>
          <t>양자컴퓨터의 공격을 방어하는 PQC(양자내성암호) 기술을 탑재한 차세대 방화벽 및 VPN(가상사설망)을 개발하여, 네트워크 보안 시장을 선도하고 있습니다.</t>
        </is>
      </c>
    </row>
    <row r="1611">
      <c r="A1611" s="74" t="inlineStr">
        <is>
          <t>AI/데이터센터/로봇</t>
        </is>
      </c>
      <c r="B1611" s="74" t="inlineStr">
        <is>
          <t>AI</t>
        </is>
      </c>
      <c r="C1611" s="74" t="inlineStr">
        <is>
          <t>엑스페릭스</t>
        </is>
      </c>
      <c r="D1611" s="74" t="inlineStr">
        <is>
          <t>317770</t>
        </is>
      </c>
      <c r="E1611" s="74" t="inlineStr">
        <is>
          <t>AI 및 빅데이터 분석에 최적화된 고성능 서버 및 스토리지 솔루션을 구축하고, 관련 기술 컨설팅을 제공합니다.</t>
        </is>
      </c>
    </row>
    <row r="1612">
      <c r="A1612" s="74" t="inlineStr">
        <is>
          <t>AI/데이터센터/로봇</t>
        </is>
      </c>
      <c r="B1612" s="74" t="inlineStr">
        <is>
          <t>SSD</t>
        </is>
      </c>
      <c r="C1612" s="74" t="inlineStr">
        <is>
          <t>엑시콘</t>
        </is>
      </c>
      <c r="D1612" s="74" t="inlineStr">
        <is>
          <t>092870</t>
        </is>
      </c>
      <c r="E1612" s="74" t="inlineStr">
        <is>
          <t>데이터센터 및 서버에 사용되는 SSD(솔리드 스테이트 드라이브)의 성능과 신뢰성을 검사하는 고속 테스트 장비를 개발, 생산하는 전문 기업입니다.</t>
        </is>
      </c>
    </row>
    <row r="1613">
      <c r="A1613" s="5" t="inlineStr">
        <is>
          <t>반도체</t>
        </is>
      </c>
      <c r="B1613" s="5" t="inlineStr">
        <is>
          <t>CXL</t>
        </is>
      </c>
      <c r="C1613" s="5" t="inlineStr">
        <is>
          <t>엑시콘</t>
        </is>
      </c>
      <c r="D1613" s="74" t="inlineStr">
        <is>
          <t>092870</t>
        </is>
      </c>
      <c r="E1613" s="5" t="inlineStr">
        <is>
          <t>차세대 인터페이스인 CXL(컴퓨트 익스프레스 링크) 기반의 메모리 및 스토리지 장치의 성능을 평가하는 통합 테스터를 개발하고 있습니다.</t>
        </is>
      </c>
    </row>
    <row r="1614">
      <c r="A1614" s="74" t="inlineStr">
        <is>
          <t>IT/신기술</t>
        </is>
      </c>
      <c r="B1614" s="74" t="inlineStr">
        <is>
          <t>보안</t>
        </is>
      </c>
      <c r="C1614" s="74" t="inlineStr">
        <is>
          <t>엑시큐어하이트론</t>
        </is>
      </c>
      <c r="D1614" s="74" t="inlineStr">
        <is>
          <t>019490</t>
        </is>
      </c>
      <c r="E1614" s="74" t="inlineStr">
        <is>
          <t>CCTV, 출입통제 등 물리보안 시스템과 네트워크, 정보보안 솔루션을 통합하여 제공하는 종합 보안 전문 기업입니다. (구 하이트론)</t>
        </is>
      </c>
    </row>
    <row r="1615">
      <c r="A1615" s="74" t="inlineStr">
        <is>
          <t>의료기기/의료시설</t>
        </is>
      </c>
      <c r="B1615" s="74" t="inlineStr">
        <is>
          <t>음압병실</t>
        </is>
      </c>
      <c r="C1615" s="74" t="inlineStr">
        <is>
          <t>엔브이에이치코리아</t>
        </is>
      </c>
      <c r="D1615" s="74" t="inlineStr">
        <is>
          <t>067570</t>
        </is>
      </c>
      <c r="E1615" s="74" t="inlineStr">
        <is>
          <t>자회사 '원방테크'를 통해 반도체 클린룸 및 음압병실 시공 기술을 보유하고 있어, 감염병 확산 시 관련주로 부각됩니다.</t>
        </is>
      </c>
    </row>
    <row r="1616">
      <c r="A1616" s="74" t="inlineStr">
        <is>
          <t>IP/엔터</t>
        </is>
      </c>
      <c r="B1616" s="74" t="inlineStr">
        <is>
          <t>SNS(광고/틱톡 등)</t>
        </is>
      </c>
      <c r="C1616" s="74" t="inlineStr">
        <is>
          <t>엔비티</t>
        </is>
      </c>
      <c r="D1616" s="74" t="inlineStr">
        <is>
          <t>236810</t>
        </is>
      </c>
      <c r="E1616" s="74" t="inlineStr">
        <is>
          <t>다양한 SNS 및 모바일 앱 내에서 사용자에게 보상을 제공하며 광고를 노출시키는 '보상형 광고 플랫폼(오퍼월)' 분야의 국내 1위 기업입니다.</t>
        </is>
      </c>
    </row>
    <row r="1617">
      <c r="A1617" s="74" t="inlineStr">
        <is>
          <t>IP/엔터</t>
        </is>
      </c>
      <c r="B1617" s="74" t="inlineStr">
        <is>
          <t>웹툰/웹소설</t>
        </is>
      </c>
      <c r="C1617" s="74" t="inlineStr">
        <is>
          <t>엔비티</t>
        </is>
      </c>
      <c r="D1617" s="74" t="inlineStr">
        <is>
          <t>236810</t>
        </is>
      </c>
      <c r="E1617" s="74" t="inlineStr">
        <is>
          <t>네이버웹툰 등 주요 콘텐츠 플랫폼에 광고 및 보상 시스템 '오퍼월'을 탑재하여, 사용자가 무료로 웹툰을 볼 수 있도록 지원하는 파트너사입니다.</t>
        </is>
      </c>
    </row>
    <row r="1618">
      <c r="A1618" s="74" t="inlineStr">
        <is>
          <t>가상화폐/가상현실</t>
        </is>
      </c>
      <c r="B1618" s="74" t="inlineStr">
        <is>
          <t>NFT</t>
        </is>
      </c>
      <c r="C1618" s="74" t="inlineStr">
        <is>
          <t>엔비티</t>
        </is>
      </c>
      <c r="D1618" s="74" t="inlineStr">
        <is>
          <t>236810</t>
        </is>
      </c>
      <c r="E1618" s="74" t="inlineStr">
        <is>
          <t>모바일 포인트 플랫폼 사업을 영위하며, 포인트를 NFT(대체불가토큰)와 연동하거나, NFT를 활용한 새로운 보상 서비스를 개발하고 있습니다.</t>
        </is>
      </c>
    </row>
    <row r="1619">
      <c r="A1619" s="74" t="inlineStr">
        <is>
          <t>가상화폐/가상현실</t>
        </is>
      </c>
      <c r="B1619" s="74" t="inlineStr">
        <is>
          <t>스테이블코인</t>
        </is>
      </c>
      <c r="C1619" s="74" t="inlineStr">
        <is>
          <t>엔비티</t>
        </is>
      </c>
      <c r="D1619" s="74" t="inlineStr">
        <is>
          <t>236810</t>
        </is>
      </c>
      <c r="E1619" s="74" t="inlineStr">
        <is>
          <t>자체 운영하는 보상 플랫폼(오퍼월)에 블록체인 및 스테이블코인 기반의 보상 시스템을 도입하는 방안을 모색하고 있습니다.</t>
        </is>
      </c>
    </row>
    <row r="1620">
      <c r="A1620" s="74" t="inlineStr">
        <is>
          <t>이차전지</t>
        </is>
      </c>
      <c r="B1620" s="74" t="inlineStr">
        <is>
          <t>2차전지(장비)</t>
        </is>
      </c>
      <c r="C1620" s="74" t="inlineStr">
        <is>
          <t>엔시스</t>
        </is>
      </c>
      <c r="D1620" s="74" t="inlineStr">
        <is>
          <t>333620</t>
        </is>
      </c>
      <c r="E1620" s="74" t="inlineStr">
        <is>
          <t>2차전지 제조 공정 중 배터리의 내부 결함 및 정렬 상태를 검사하는 '비전 검사 장비'를 전문적으로 개발, 생산하는 기업입니다.</t>
        </is>
      </c>
    </row>
    <row r="1621">
      <c r="A1621" s="74" t="inlineStr">
        <is>
          <t>자동차</t>
        </is>
      </c>
      <c r="B1621" s="74" t="inlineStr">
        <is>
          <t>전기차 화재방지</t>
        </is>
      </c>
      <c r="C1621" s="74" t="inlineStr">
        <is>
          <t>엔시스</t>
        </is>
      </c>
      <c r="D1621" s="74" t="inlineStr">
        <is>
          <t>333620</t>
        </is>
      </c>
      <c r="E1621" s="74" t="inlineStr">
        <is>
          <t>배터리 조립 공정의 미세한 불량을 머신비전 기술로 검사하여, 잠재적인 화재 위험을 사전에 차단하는 데 기여하고 있습니다.</t>
        </is>
      </c>
    </row>
    <row r="1622">
      <c r="A1622" s="74" t="inlineStr">
        <is>
          <t>반도체</t>
        </is>
      </c>
      <c r="B1622" s="74" t="inlineStr">
        <is>
          <t>반도체 설계</t>
        </is>
      </c>
      <c r="C1622" s="74" t="inlineStr">
        <is>
          <t>엔시트론</t>
        </is>
      </c>
      <c r="D1622" s="74" t="inlineStr">
        <is>
          <t>101400</t>
        </is>
      </c>
      <c r="E1622" s="74" t="inlineStr">
        <is>
          <t>자율주행, 보안, 통신 등 다양한 분야에 적용되는 시스템 반도체 및 관련 IP(설계자산)를 개발하는 팹리스 기업입니다.</t>
        </is>
      </c>
    </row>
    <row r="1623">
      <c r="A1623" s="74" t="inlineStr">
        <is>
          <t>IP/엔터</t>
        </is>
      </c>
      <c r="B1623" s="74" t="inlineStr">
        <is>
          <t>웹툰/웹소설</t>
        </is>
      </c>
      <c r="C1623" s="74" t="inlineStr">
        <is>
          <t>엔씨소프트</t>
        </is>
      </c>
      <c r="D1623" s="74" t="inlineStr">
        <is>
          <t>036570</t>
        </is>
      </c>
      <c r="E1623" s="74" t="inlineStr">
        <is>
          <t>자사의 인기 게임 IP(지식재산권)를 활용하여 웹툰, 웹소설 등 다양한 디지털 콘텐츠를 제작하고, IP 유니버스를 확장하고 있습니다.</t>
        </is>
      </c>
    </row>
    <row r="1624">
      <c r="A1624" s="74" t="inlineStr">
        <is>
          <t>가상화폐/가상현실</t>
        </is>
      </c>
      <c r="B1624" s="74" t="inlineStr">
        <is>
          <t>NFT</t>
        </is>
      </c>
      <c r="C1624" s="74" t="inlineStr">
        <is>
          <t>엔씨소프트</t>
        </is>
      </c>
      <c r="D1624" s="74" t="inlineStr">
        <is>
          <t>036570</t>
        </is>
      </c>
      <c r="E1624" s="74" t="inlineStr">
        <is>
          <t>대표 게임 '리니지'의 아이템을 NFT(대체불가토큰)화하고, 블록체인 기술을 접목한 P2E(Play to Earn) 게임을 개발하며 시장에 진출하고 있습니다.</t>
        </is>
      </c>
    </row>
    <row r="1625">
      <c r="A1625" s="74" t="inlineStr">
        <is>
          <t>가상화폐/가상현실</t>
        </is>
      </c>
      <c r="B1625" s="74" t="inlineStr">
        <is>
          <t>VR/AR/XR</t>
        </is>
      </c>
      <c r="C1625" s="74" t="inlineStr">
        <is>
          <t>엔에스이엔엠</t>
        </is>
      </c>
      <c r="D1625" s="74" t="n"/>
      <c r="E1625" s="74" t="inlineStr">
        <is>
          <t>VR/AR 기술을 활용한 실감형 콘텐츠 및 메타버스 플랫폼 관련 사업을 신성장 동력으로 추진하고 있습니다.</t>
        </is>
      </c>
    </row>
    <row r="1626">
      <c r="A1626" s="74" t="inlineStr">
        <is>
          <t>바이오/의료AI</t>
        </is>
      </c>
      <c r="B1626" s="74" t="inlineStr">
        <is>
          <t>마리화나(대마)</t>
        </is>
      </c>
      <c r="C1626" s="74" t="inlineStr">
        <is>
          <t>엔에프씨</t>
        </is>
      </c>
      <c r="D1626" s="74" t="inlineStr">
        <is>
          <t>265740</t>
        </is>
      </c>
      <c r="E1626" s="74" t="inlineStr">
        <is>
          <t>화장품 원료 기술을 바탕으로, 의료용 대마에서 추출한 CBD(칸나비디올) 성분을 화장품 원료로 개발하는 사업을 추진하고 있습니다.</t>
        </is>
      </c>
    </row>
    <row r="1627">
      <c r="A1627" s="74" t="inlineStr">
        <is>
          <t>화장품/미용</t>
        </is>
      </c>
      <c r="B1627" s="74" t="inlineStr">
        <is>
          <t>화장품</t>
        </is>
      </c>
      <c r="C1627" s="74" t="inlineStr">
        <is>
          <t>엔에프씨</t>
        </is>
      </c>
      <c r="D1627" s="74" t="inlineStr">
        <is>
          <t>265740</t>
        </is>
      </c>
      <c r="E1627" s="74" t="inlineStr">
        <is>
          <t>화장품의 제형 안정화 및 유효성분 전달력을 높이는 'MLV 유화 기술'을 보유하고 있으며, 화장품 ODM/OEM 및 원료 사업을 영위합니다.</t>
        </is>
      </c>
    </row>
    <row r="1628">
      <c r="A1628" s="74" t="inlineStr">
        <is>
          <t>바이오/의료AI</t>
        </is>
      </c>
      <c r="B1628" s="74" t="inlineStr">
        <is>
          <t>유전자치료</t>
        </is>
      </c>
      <c r="C1628" s="74" t="inlineStr">
        <is>
          <t>엔젠바이오</t>
        </is>
      </c>
      <c r="D1628" s="74" t="inlineStr">
        <is>
          <t>354200</t>
        </is>
      </c>
      <c r="E1628" s="74" t="inlineStr">
        <is>
          <t>유방암, 난소암 등의 원인 유전자를 분석하는 'BRCA' 검사 등 동반진단 기술을 통해, 특정 유전자 변이를 타겟으로 하는 유전자 치료제의 처방을 돕습니다.</t>
        </is>
      </c>
    </row>
    <row r="1629">
      <c r="A1629" s="74" t="inlineStr">
        <is>
          <t>바이오/의료AI</t>
        </is>
      </c>
      <c r="B1629" s="74" t="inlineStr">
        <is>
          <t>의료AI</t>
        </is>
      </c>
      <c r="C1629" s="74" t="inlineStr">
        <is>
          <t>엔젠바이오</t>
        </is>
      </c>
      <c r="D1629" s="74" t="inlineStr">
        <is>
          <t>354200</t>
        </is>
      </c>
      <c r="E1629" s="74" t="inlineStr">
        <is>
          <t>NGS 기반의 유전자 분석 데이터와 AI 기술을 결합하여, 암 및 희귀질환의 진단 정확도를 높이고 환자에게 최적의 치료법을 제시하는 정밀진단 전문 기업입니다.</t>
        </is>
      </c>
    </row>
    <row r="1630">
      <c r="A1630" s="74" t="inlineStr">
        <is>
          <t>바이오/의료AI</t>
        </is>
      </c>
      <c r="B1630" s="74" t="inlineStr">
        <is>
          <t>치매/알츠하이머</t>
        </is>
      </c>
      <c r="C1630" s="74" t="inlineStr">
        <is>
          <t>엔젠바이오</t>
        </is>
      </c>
      <c r="D1630" s="74" t="inlineStr">
        <is>
          <t>354200</t>
        </is>
      </c>
      <c r="E1630" s="74" t="inlineStr">
        <is>
          <t>차세대염기서열분석(NGS) 기술을 이용하여, 치매 등 퇴행성 뇌질환의 유전적 요인을 분석하고 발병 가능성을 예측하는 진단 기술을 개발하고 있습니다.</t>
        </is>
      </c>
    </row>
    <row r="1631">
      <c r="A1631" s="74" t="inlineStr">
        <is>
          <t>빅테크</t>
        </is>
      </c>
      <c r="B1631" s="74" t="inlineStr">
        <is>
          <t>LG로봇</t>
        </is>
      </c>
      <c r="C1631" s="74" t="inlineStr">
        <is>
          <t>엔젤로보틱스</t>
        </is>
      </c>
      <c r="D1631" s="74" t="inlineStr">
        <is>
          <t>455900</t>
        </is>
      </c>
      <c r="E1631" s="74" t="inlineStr">
        <is>
          <t>LG전자와 협력하여 웨어러블 로봇 '엔젤슈트'를 개발했으며, LG전자가 초기 투자자로 참여하여 긴밀한 파트너십을 유지하고 있습니다.</t>
        </is>
      </c>
    </row>
    <row r="1632">
      <c r="A1632" s="74" t="inlineStr">
        <is>
          <t>반도체</t>
        </is>
      </c>
      <c r="B1632" s="74" t="inlineStr">
        <is>
          <t>유리기판</t>
        </is>
      </c>
      <c r="C1632" s="74" t="inlineStr">
        <is>
          <t>엔젯</t>
        </is>
      </c>
      <c r="D1632" s="74" t="inlineStr">
        <is>
          <t>419080</t>
        </is>
      </c>
      <c r="E1632" s="74" t="inlineStr">
        <is>
          <t>잉크젯 프린팅 기술을 초미세 반도체 공정에 적용하여, 유리기판 등 차세대 기판에 회로를 인쇄하는 데 필요한 장비 및 솔루션을 개발하고 있습니다.</t>
        </is>
      </c>
    </row>
    <row r="1633">
      <c r="A1633" s="74" t="inlineStr">
        <is>
          <t>바이오/의료AI</t>
        </is>
      </c>
      <c r="B1633" s="74" t="inlineStr">
        <is>
          <t>Mrna(메신저 리보핵산)</t>
        </is>
      </c>
      <c r="C1633" s="74" t="inlineStr">
        <is>
          <t>엔지켐생명과학</t>
        </is>
      </c>
      <c r="D1633" s="74" t="inlineStr">
        <is>
          <t>183490</t>
        </is>
      </c>
      <c r="E1633" s="74" t="inlineStr">
        <is>
          <t>자체 개발한 신약 물질 'EC-18'이 코로나19, 구강점막염 등 다양한 염증성 질환에 효과가 있음을 입증하고 있으며, mRNA 백신 사업도 추진한 바 있습니다.</t>
        </is>
      </c>
    </row>
    <row r="1634">
      <c r="A1634" s="74" t="inlineStr">
        <is>
          <t>건설/인프라</t>
        </is>
      </c>
      <c r="B1634" s="74" t="inlineStr">
        <is>
          <t>강관/가스관</t>
        </is>
      </c>
      <c r="C1634" s="74" t="inlineStr">
        <is>
          <t>엔케이</t>
        </is>
      </c>
      <c r="D1634" s="74" t="inlineStr">
        <is>
          <t>085310</t>
        </is>
      </c>
      <c r="E1634" s="74" t="inlineStr">
        <is>
          <t>선박 및 플랜트의 소화 장치와 밸러스트 수처리 장치를 생산하며, 자회사를 통해 고압가스 용기 및 강관 사업을 영위하고 있습니다.</t>
        </is>
      </c>
    </row>
    <row r="1635">
      <c r="A1635" s="74" t="inlineStr">
        <is>
          <t>이차전지</t>
        </is>
      </c>
      <c r="B1635" s="74" t="inlineStr">
        <is>
          <t>전해질(전해액)</t>
        </is>
      </c>
      <c r="C1635" s="74" t="inlineStr">
        <is>
          <t>엔켐</t>
        </is>
      </c>
      <c r="D1635" s="74" t="inlineStr">
        <is>
          <t>348370</t>
        </is>
      </c>
      <c r="E1635" s="74" t="inlineStr">
        <is>
          <t>전기차 배터리의 핵심 4대 소재 중 하나인 '전해액'을 전문적으로 생산하는 기업으로, 글로벌 시장에서 높은 점유율을 차지하고 있습니다.</t>
        </is>
      </c>
    </row>
    <row r="1636">
      <c r="A1636" s="74" t="inlineStr">
        <is>
          <t>정부정책</t>
        </is>
      </c>
      <c r="B1636" s="74" t="inlineStr">
        <is>
          <t>새만금</t>
        </is>
      </c>
      <c r="C1636" s="74" t="inlineStr">
        <is>
          <t>엔켐</t>
        </is>
      </c>
      <c r="D1636" s="74" t="inlineStr">
        <is>
          <t>348370</t>
        </is>
      </c>
      <c r="E1636" s="74" t="inlineStr">
        <is>
          <t>새만금에 대규모 전해액 생산 공장을 건설하고 있으며, 새만금 개발 프로젝트의 핵심 기업 중 하나로 자리매김하고 있습니다.</t>
        </is>
      </c>
    </row>
    <row r="1637">
      <c r="A1637" s="74" t="inlineStr">
        <is>
          <t>빅테크</t>
        </is>
      </c>
      <c r="B1637" s="74" t="inlineStr">
        <is>
          <t>엔비디아</t>
        </is>
      </c>
      <c r="C1637" s="74" t="inlineStr">
        <is>
          <t>엔텔스</t>
        </is>
      </c>
      <c r="D1637" s="74" t="inlineStr">
        <is>
          <t>069410</t>
        </is>
      </c>
      <c r="E1637" s="74" t="inlineStr">
        <is>
          <t>엔비디아의 파트너사로서, 엔비디아의 AI 플랫폼 및 GPU를 활용하여 통신, 자율주행, 스마트시티 관련 AI 솔루션을 개발하고 있습니다.</t>
        </is>
      </c>
    </row>
    <row r="1638">
      <c r="A1638" s="74" t="inlineStr">
        <is>
          <t>통신</t>
        </is>
      </c>
      <c r="B1638" s="74" t="inlineStr">
        <is>
          <t>5g/6g</t>
        </is>
      </c>
      <c r="C1638" s="74" t="inlineStr">
        <is>
          <t>엔텔스</t>
        </is>
      </c>
      <c r="D1638" s="74" t="inlineStr">
        <is>
          <t>069410</t>
        </is>
      </c>
      <c r="E1638" s="74" t="inlineStr">
        <is>
          <t>5G 및 차세대 통신망의 운영을 지원하는 소프트웨어(OSS/BSS)를 개발하여 SKT 등 주요 통신사에 공급하는 전문 기업입니다.</t>
        </is>
      </c>
    </row>
    <row r="1639">
      <c r="A1639" s="74" t="inlineStr">
        <is>
          <t>원자재</t>
        </is>
      </c>
      <c r="B1639" s="74" t="inlineStr">
        <is>
          <t>리튬</t>
        </is>
      </c>
      <c r="C1639" s="74" t="inlineStr">
        <is>
          <t>엔투텍</t>
        </is>
      </c>
      <c r="D1639" s="74" t="inlineStr">
        <is>
          <t>227950</t>
        </is>
      </c>
      <c r="E1639" s="74" t="inlineStr">
        <is>
          <t>2차전지 소재 사업 진출을 위해 리튬 등 핵심 광물의 유통 및 트레이딩 사업을 추진하고 있습니다.</t>
        </is>
      </c>
    </row>
    <row r="1640">
      <c r="A1640" s="74" t="inlineStr">
        <is>
          <t>가상화폐/가상현실</t>
        </is>
      </c>
      <c r="B1640" s="74" t="inlineStr">
        <is>
          <t>VR/AR/XR</t>
        </is>
      </c>
      <c r="C1640" s="74" t="inlineStr">
        <is>
          <t>엔피</t>
        </is>
      </c>
      <c r="D1640" s="74" t="inlineStr">
        <is>
          <t>291230</t>
        </is>
      </c>
      <c r="E1640" s="74" t="inlineStr">
        <is>
          <t>실감형 콘텐츠 제작에 필요한 XR(확장현실) 스테이지를 국내 최대 규모로 보유하고 있으며, 광고, 공연, 이벤트 등 다양한 분야에 XR 기술을 접목하고 있습니다.</t>
        </is>
      </c>
    </row>
    <row r="1641">
      <c r="A1641" s="74" t="inlineStr">
        <is>
          <t>가상화폐/가상현실</t>
        </is>
      </c>
      <c r="B1641" s="74" t="inlineStr">
        <is>
          <t>메타버스</t>
        </is>
      </c>
      <c r="C1641" s="74" t="inlineStr">
        <is>
          <t>엔피</t>
        </is>
      </c>
      <c r="D1641" s="74" t="inlineStr">
        <is>
          <t>291230</t>
        </is>
      </c>
      <c r="E1641" s="74" t="inlineStr">
        <is>
          <t>XR(확장현실) 기술을 기반으로, 오프라인 행사를 온라인 메타버스 공간에 구현하는 'XR 스테이지'를 구축, 운영하는 콘텐츠 솔루션 기업입니다.</t>
        </is>
      </c>
    </row>
    <row r="1642">
      <c r="A1642" s="74" t="inlineStr">
        <is>
          <t>화장품/미용</t>
        </is>
      </c>
      <c r="B1642" s="74" t="inlineStr">
        <is>
          <t>화장품</t>
        </is>
      </c>
      <c r="C1642" s="74" t="inlineStr">
        <is>
          <t>엘앤씨바이오</t>
        </is>
      </c>
      <c r="D1642" s="74" t="inlineStr">
        <is>
          <t>290650</t>
        </is>
      </c>
      <c r="E1642" s="74" t="inlineStr">
        <is>
          <t>인체 조직을 기반으로 한 재생의료 기술을 바탕으로, 피부 이식재와 함께 기능성 화장품 '바이더닥'을 개발, 판매하고 있습니다.</t>
        </is>
      </c>
    </row>
    <row r="1643">
      <c r="A1643" s="74" t="inlineStr">
        <is>
          <t>빅테크</t>
        </is>
      </c>
      <c r="B1643" s="74" t="inlineStr">
        <is>
          <t>테슬라</t>
        </is>
      </c>
      <c r="C1643" s="74" t="inlineStr">
        <is>
          <t>엘앤에프</t>
        </is>
      </c>
      <c r="D1643" s="74" t="inlineStr">
        <is>
          <t>066970</t>
        </is>
      </c>
      <c r="E1643" s="74" t="inlineStr">
        <is>
          <t>테슬라의 주요 배터리 공급사인 LG에너지솔루션에 하이니켈 양극재를 공급하며, 테슬라의 성장과 함께 동반 성장하는 핵심 소재 기업입니다.</t>
        </is>
      </c>
    </row>
    <row r="1644">
      <c r="A1644" s="74" t="inlineStr">
        <is>
          <t>이차전지</t>
        </is>
      </c>
      <c r="B1644" s="74" t="inlineStr">
        <is>
          <t>LFP</t>
        </is>
      </c>
      <c r="C1644" s="74" t="inlineStr">
        <is>
          <t>엘앤에프</t>
        </is>
      </c>
      <c r="D1644" s="74" t="inlineStr">
        <is>
          <t>066970</t>
        </is>
      </c>
      <c r="E1644" s="74" t="inlineStr">
        <is>
          <t>기존의 하이니켈(NCM, NCMA) 양극재 외에, 가격 경쟁력이 높은 LFP(리튬인산철) 및 LFMP(망간 첨가 LFP) 양극재를 개발하며 포트폴리오를 다각화하고 있습니다.</t>
        </is>
      </c>
    </row>
    <row r="1645">
      <c r="A1645" s="74" t="inlineStr">
        <is>
          <t>신소재</t>
        </is>
      </c>
      <c r="B1645" s="74" t="inlineStr">
        <is>
          <t>초전도체</t>
        </is>
      </c>
      <c r="C1645" s="74" t="inlineStr">
        <is>
          <t>엘엠에스</t>
        </is>
      </c>
      <c r="D1645" s="74" t="inlineStr">
        <is>
          <t>073110</t>
        </is>
      </c>
      <c r="E1645" s="74" t="inlineStr">
        <is>
          <t>초전도체 주장 물질과 관련된 사업을 추진한다는 소식에 관련주로 분류되었으나, 주력 사업은 디스플레이용 광학 필름입니다.</t>
        </is>
      </c>
    </row>
    <row r="1646">
      <c r="A1646" s="74" t="inlineStr">
        <is>
          <t>원자재</t>
        </is>
      </c>
      <c r="B1646" s="74" t="inlineStr">
        <is>
          <t>금</t>
        </is>
      </c>
      <c r="C1646" s="74" t="inlineStr">
        <is>
          <t>엘컴텍</t>
        </is>
      </c>
      <c r="D1646" s="74" t="inlineStr">
        <is>
          <t>037950</t>
        </is>
      </c>
      <c r="E1646" s="74" t="inlineStr">
        <is>
          <t>몽골에 위치한 금 광산의 지분을 보유하고 있으며, 금 시세 변동에 따라 주가가 민감하게 반응하는 대표적인 금 관련주입니다.</t>
        </is>
      </c>
    </row>
    <row r="1647">
      <c r="A1647" s="74" t="inlineStr">
        <is>
          <t>반도체</t>
        </is>
      </c>
      <c r="C1647" s="74" t="inlineStr">
        <is>
          <t>엘케이켐</t>
        </is>
      </c>
      <c r="D1647" s="74" t="inlineStr">
        <is>
          <t>489500</t>
        </is>
      </c>
      <c r="E1647" s="35" t="inlineStr">
        <is>
          <t>반도체 핵심 소재: 반도체 회로를 그리는 박막 증착 공정, 그중에서도 가장 정밀한 ALD(원자층 증착) 공정에 특화된 High-k(고유전율) 및 Low-k(저유전율) 소재 기술력을 보유</t>
        </is>
      </c>
    </row>
    <row r="1648">
      <c r="A1648" s="74" t="inlineStr">
        <is>
          <t>에너지</t>
        </is>
      </c>
      <c r="B1648" s="74" t="inlineStr">
        <is>
          <t>SOFC(고체산화물연료전지)</t>
        </is>
      </c>
      <c r="C1648" s="74" t="inlineStr">
        <is>
          <t>엘티씨</t>
        </is>
      </c>
      <c r="D1648" s="74" t="inlineStr">
        <is>
          <t>170920</t>
        </is>
      </c>
      <c r="E1648" s="74" t="inlineStr">
        <is>
          <t>차세대 연료전지인 SOFC(고체산화물연료전지)의 핵심 부품(전해질, 전극) 소재를 개발하는 국책과제에 참여한 이력이 있습니다.</t>
        </is>
      </c>
    </row>
    <row r="1649">
      <c r="A1649" s="74" t="inlineStr">
        <is>
          <t>자동차</t>
        </is>
      </c>
      <c r="B1649" s="74" t="inlineStr">
        <is>
          <t>수소차/수소충전</t>
        </is>
      </c>
      <c r="C1649" s="74" t="inlineStr">
        <is>
          <t>엘티씨</t>
        </is>
      </c>
      <c r="D1649" s="74" t="inlineStr">
        <is>
          <t>170920</t>
        </is>
      </c>
      <c r="E1649" s="74" t="inlineStr">
        <is>
          <t>수소연료전지의 핵심 부품인 막전극접합체(MEA)에 사용되는 '전해질막'을 국산화하고, 관련 소재 사업을 추진하고 있습니다.</t>
        </is>
      </c>
    </row>
    <row r="1650">
      <c r="A1650" s="74" t="inlineStr">
        <is>
          <t>가상화폐/가상현실</t>
        </is>
      </c>
      <c r="B1650" s="74" t="inlineStr">
        <is>
          <t>NFT</t>
        </is>
      </c>
      <c r="C1650" s="74" t="inlineStr">
        <is>
          <t>엠게임</t>
        </is>
      </c>
      <c r="D1650" s="74" t="inlineStr">
        <is>
          <t>058630</t>
        </is>
      </c>
      <c r="E1650" s="74" t="inlineStr">
        <is>
          <t>자사의 대표 온라인 게임 '열혈강호'의 IP(지식재산권)를 활용하여 NFT를 발행하고, 블록체인 기반의 P2E(Play to Earn) 게임을 개발하고 있습니다.</t>
        </is>
      </c>
    </row>
    <row r="1651">
      <c r="A1651" s="74" t="inlineStr">
        <is>
          <t>AI/데이터센터/로봇</t>
        </is>
      </c>
      <c r="B1651" s="74" t="inlineStr">
        <is>
          <t>SSD</t>
        </is>
      </c>
      <c r="C1651" s="74" t="inlineStr">
        <is>
          <t>엠디바이스</t>
        </is>
      </c>
      <c r="D1651" s="74" t="inlineStr">
        <is>
          <t>226590</t>
        </is>
      </c>
      <c r="E1651" s="74" t="inlineStr">
        <is>
          <t>삼성전자, SK하이닉스 등에서 생산된 SSD(솔리드 스테이트 드라이브)를 국내외 고객사에 공급하는 반도체 유통 사업을 영위합니다.</t>
        </is>
      </c>
    </row>
    <row r="1652">
      <c r="A1652" s="74" t="inlineStr">
        <is>
          <t>AI/데이터센터/로봇</t>
        </is>
      </c>
      <c r="B1652" s="74" t="inlineStr">
        <is>
          <t>데이터센터/클라우드</t>
        </is>
      </c>
      <c r="C1652" s="74" t="inlineStr">
        <is>
          <t>엠디바이스</t>
        </is>
      </c>
      <c r="D1652" s="74" t="inlineStr">
        <is>
          <t>226590</t>
        </is>
      </c>
      <c r="E1652" s="74" t="inlineStr">
        <is>
          <t>데이터센터의 서버, 스토리지 등에 사용되는 다양한 시스템 반도체 및 메모리를 유통, 판매하는 반도체 전문 유통 기업입니다.</t>
        </is>
      </c>
    </row>
    <row r="1653">
      <c r="A1653" s="74" t="inlineStr">
        <is>
          <t>반도체</t>
        </is>
      </c>
      <c r="B1653" s="74" t="inlineStr">
        <is>
          <t>반도체 설계</t>
        </is>
      </c>
      <c r="C1653" s="74" t="inlineStr">
        <is>
          <t>엠디바이스</t>
        </is>
      </c>
      <c r="D1653" s="74" t="inlineStr">
        <is>
          <t>226590</t>
        </is>
      </c>
      <c r="E1653" s="74" t="inlineStr">
        <is>
          <t>자체적으로 시스템 반도체를 설계하는 팹리스 사업부를 신설하고, 통신 및 디스플레이용 반도체 개발을 추진하고 있습니다.</t>
        </is>
      </c>
    </row>
    <row r="1654">
      <c r="A1654" s="74" t="inlineStr">
        <is>
          <t>빅테크</t>
        </is>
      </c>
      <c r="B1654" s="74" t="inlineStr">
        <is>
          <t>화웨이</t>
        </is>
      </c>
      <c r="C1654" s="74" t="inlineStr">
        <is>
          <t>엠디바이스</t>
        </is>
      </c>
      <c r="D1654" s="74" t="inlineStr">
        <is>
          <t>226590</t>
        </is>
      </c>
      <c r="E1654" s="74" t="inlineStr">
        <is>
          <t>과거 화웨이에 메모리 반도체 등 전자부품을 유통한 이력이 있어 화웨이 관련주로 분류됩니다.</t>
        </is>
      </c>
    </row>
    <row r="1655">
      <c r="A1655" s="74" t="inlineStr">
        <is>
          <t>AI/데이터센터/로봇</t>
        </is>
      </c>
      <c r="B1655" s="74" t="inlineStr">
        <is>
          <t>AI</t>
        </is>
      </c>
      <c r="C1655" s="74" t="inlineStr">
        <is>
          <t>엠로</t>
        </is>
      </c>
      <c r="D1655" s="74" t="inlineStr">
        <is>
          <t>058970</t>
        </is>
      </c>
      <c r="E1655" s="74" t="inlineStr">
        <is>
          <t>기업의 구매 데이터를 AI로 분석하여 비용 절감, 리스크 관리, 수요 예측 등을 수행하는 지능형 공급망 관리 솔루션을 제공합니다.</t>
        </is>
      </c>
    </row>
    <row r="1656">
      <c r="A1656" s="74" t="inlineStr">
        <is>
          <t>AI/데이터센터/로봇</t>
        </is>
      </c>
      <c r="B1656" s="74" t="inlineStr">
        <is>
          <t>데이터센터/클라우드</t>
        </is>
      </c>
      <c r="C1656" s="74" t="inlineStr">
        <is>
          <t>엠로</t>
        </is>
      </c>
      <c r="D1656" s="74" t="inlineStr">
        <is>
          <t>058970</t>
        </is>
      </c>
      <c r="E1656" s="74" t="inlineStr">
        <is>
          <t>AI 및 클라우드 기술을 기반으로 기업의 구매 프로세스 전체를 관리하는 '공급망 관리(SCM)' 소프트웨어를 개발, 공급하는 전문 기업입니다.</t>
        </is>
      </c>
    </row>
    <row r="1657">
      <c r="A1657" s="74" t="inlineStr">
        <is>
          <t>IT/신기술</t>
        </is>
      </c>
      <c r="B1657" s="74" t="inlineStr">
        <is>
          <t>카메라모듈/부품</t>
        </is>
      </c>
      <c r="C1657" s="74" t="inlineStr">
        <is>
          <t>엠씨넥스</t>
        </is>
      </c>
      <c r="D1657" s="74" t="inlineStr">
        <is>
          <t>097520</t>
        </is>
      </c>
      <c r="E1657" s="74" t="inlineStr">
        <is>
          <t>스마트폰용 카메라 모듈, 차량용 카메라, 생체인식 센서 등을 개발, 생산하는 국내 대표적인 카메라 모듈 전문 기업입니다.</t>
        </is>
      </c>
    </row>
    <row r="1658">
      <c r="A1658" s="74" t="inlineStr">
        <is>
          <t>모바일</t>
        </is>
      </c>
      <c r="B1658" s="74" t="inlineStr">
        <is>
          <t>갤럭시부품</t>
        </is>
      </c>
      <c r="C1658" s="74" t="inlineStr">
        <is>
          <t>엠씨넥스</t>
        </is>
      </c>
      <c r="D1658" s="74" t="inlineStr">
        <is>
          <t>097520</t>
        </is>
      </c>
      <c r="E1658" s="74" t="inlineStr">
        <is>
          <t>삼성전자 갤럭시 스마트폰의 중저가 라인부터 플래그십 모델까지, 전후면 카메라 모듈과 지문인식 센서를 공급하는 핵심 협력사입니다.</t>
        </is>
      </c>
    </row>
    <row r="1659">
      <c r="A1659" s="74" t="inlineStr">
        <is>
          <t>우주/항공</t>
        </is>
      </c>
      <c r="B1659" s="74" t="inlineStr">
        <is>
          <t>UAM/드론</t>
        </is>
      </c>
      <c r="C1659" s="74" t="inlineStr">
        <is>
          <t>엠씨넥스</t>
        </is>
      </c>
      <c r="D1659" s="74" t="inlineStr">
        <is>
          <t>097520</t>
        </is>
      </c>
      <c r="E1659" s="74" t="inlineStr">
        <is>
          <t>UAM(도심항공교통) 및 드론에 탑재되는 자율비행용 카메라, 장애물 감지 센서 등 영상 솔루션을 개발하고 있습니다.</t>
        </is>
      </c>
    </row>
    <row r="1660">
      <c r="A1660" s="74" t="inlineStr">
        <is>
          <t>AI/데이터센터/로봇</t>
        </is>
      </c>
      <c r="B1660" s="74" t="inlineStr">
        <is>
          <t>스마트팩토리</t>
        </is>
      </c>
      <c r="C1660" s="74" t="inlineStr">
        <is>
          <t>엠아이큐브솔루션</t>
        </is>
      </c>
      <c r="D1660" s="74" t="inlineStr">
        <is>
          <t>373170</t>
        </is>
      </c>
      <c r="E1660" s="74" t="inlineStr">
        <is>
          <t>제조 공정의 데이터를 실시간으로 수집하고 분석하는 '제조실행시스템(MES)'과 스마트팩토리 솔루션을 개발, 공급하는 전문 기업입니다.</t>
        </is>
      </c>
    </row>
    <row r="1661">
      <c r="A1661" s="74" t="inlineStr">
        <is>
          <t>바이오/의료AI</t>
        </is>
      </c>
      <c r="B1661" s="74" t="inlineStr">
        <is>
          <t>인공장기</t>
        </is>
      </c>
      <c r="C1661" s="74" t="inlineStr">
        <is>
          <t>엠아이텍</t>
        </is>
      </c>
      <c r="D1661" s="74" t="inlineStr">
        <is>
          <t>179290</t>
        </is>
      </c>
      <c r="E1661" s="74" t="inlineStr">
        <is>
          <t>췌담관, 식도 등 인체 내부의 막힌 관을 넓혀주는 '비혈관 스텐트' 분야에서 세계적인 기술력을 보유하고 있으며, 인공장기 파이프라인으로 확장 가능합니다.</t>
        </is>
      </c>
    </row>
    <row r="1662">
      <c r="A1662" s="74" t="inlineStr">
        <is>
          <t>기계/방산</t>
        </is>
      </c>
      <c r="B1662" s="74" t="inlineStr">
        <is>
          <t>방산</t>
        </is>
      </c>
      <c r="C1662" s="74" t="inlineStr">
        <is>
          <t>엠앤씨솔루션</t>
        </is>
      </c>
      <c r="D1662" s="74" t="inlineStr">
        <is>
          <t>484870</t>
        </is>
      </c>
      <c r="E1662" s="74" t="inlineStr">
        <is>
          <t>전투기, 헬기 등 항공기의 정비에 필요한 부품 및 전자 시스템을 개발, 공급하는 항공 방산 전문 기업입니다.</t>
        </is>
      </c>
    </row>
    <row r="1663">
      <c r="A1663" s="74" t="inlineStr">
        <is>
          <t>음식료</t>
        </is>
      </c>
      <c r="B1663" s="74" t="inlineStr">
        <is>
          <t>라면</t>
        </is>
      </c>
      <c r="C1663" s="74" t="inlineStr">
        <is>
          <t>엠에스씨</t>
        </is>
      </c>
      <c r="D1663" s="74" t="inlineStr">
        <is>
          <t>009780</t>
        </is>
      </c>
      <c r="E1663" s="74" t="inlineStr">
        <is>
          <t>라면, 과자 등 가공식품의 맛과 향을 내는 데 사용되는 조미료 및 향료, 식품첨가물을 개발, 생산하는 B2B 전문 기업입니다.</t>
        </is>
      </c>
    </row>
    <row r="1664">
      <c r="A1664" s="74" t="inlineStr">
        <is>
          <t>음식료</t>
        </is>
      </c>
      <c r="B1664" s="74" t="inlineStr">
        <is>
          <t>설탕(설탕대체)</t>
        </is>
      </c>
      <c r="C1664" s="74" t="inlineStr">
        <is>
          <t>엠에스씨</t>
        </is>
      </c>
      <c r="D1664" s="74" t="inlineStr">
        <is>
          <t>009780</t>
        </is>
      </c>
      <c r="E1664" s="74" t="inlineStr">
        <is>
          <t>설탕을 대체하는 소르비톨, 자일리톨 등 다양한 기능성 당알코올과 식품첨가물을 생산하여 식음료 업체에 공급하고 있습니다.</t>
        </is>
      </c>
    </row>
    <row r="1665">
      <c r="A1665" s="74" t="inlineStr">
        <is>
          <t>빅테크</t>
        </is>
      </c>
      <c r="B1665" s="74" t="inlineStr">
        <is>
          <t>테슬라</t>
        </is>
      </c>
      <c r="C1665" s="74" t="inlineStr">
        <is>
          <t>엠에스오토텍</t>
        </is>
      </c>
      <c r="D1665" s="74" t="inlineStr">
        <is>
          <t>123040</t>
        </is>
      </c>
      <c r="E1665" s="74" t="inlineStr">
        <is>
          <t>테슬라에 차체 부품을 공급하는 '명신산업'의 모회사로, 테슬라 관련주로 함께 주목받고 있습니다.</t>
        </is>
      </c>
    </row>
    <row r="1666">
      <c r="A1666" s="74" t="inlineStr">
        <is>
          <t>이차전지</t>
        </is>
      </c>
      <c r="B1666" s="74" t="inlineStr">
        <is>
          <t>2차전지(장비)</t>
        </is>
      </c>
      <c r="C1666" s="74" t="inlineStr">
        <is>
          <t>엠오티</t>
        </is>
      </c>
      <c r="D1666" s="74" t="inlineStr">
        <is>
          <t>413390</t>
        </is>
      </c>
      <c r="E1666" s="74" t="inlineStr">
        <is>
          <t>2차전지, 디스플레이 등 첨단 산업의 제조 공정에서 사용되는 초정밀 부품(마스크, 스페이서 등)을 생산하는 전문 기업입니다.</t>
        </is>
      </c>
    </row>
    <row r="1667">
      <c r="A1667" s="74" t="inlineStr">
        <is>
          <t>바이오/의료AI</t>
        </is>
      </c>
      <c r="B1667" s="74" t="inlineStr">
        <is>
          <t>유전자치료</t>
        </is>
      </c>
      <c r="C1667" s="74" t="inlineStr">
        <is>
          <t>엠젠솔루션</t>
        </is>
      </c>
      <c r="D1667" s="74" t="inlineStr">
        <is>
          <t>032790</t>
        </is>
      </c>
      <c r="E1667" s="74" t="inlineStr">
        <is>
          <t>유전자 가위 기술을 이용하여 질병 모델 동물을 생산하고, 이를 통해 유전자 치료제의 유효성을 평가하는 연구를 지원합니다.</t>
        </is>
      </c>
    </row>
    <row r="1668">
      <c r="A1668" s="74" t="inlineStr">
        <is>
          <t>바이오/의료AI</t>
        </is>
      </c>
      <c r="B1668" s="74" t="inlineStr">
        <is>
          <t>인공장기</t>
        </is>
      </c>
      <c r="C1668" s="74" t="inlineStr">
        <is>
          <t>엠젠솔루션</t>
        </is>
      </c>
      <c r="D1668" s="74" t="inlineStr">
        <is>
          <t>032790</t>
        </is>
      </c>
      <c r="E1668" s="74" t="inlineStr">
        <is>
          <t>면역 거부 반응 유전자를 제거한 돼지의 췌도, 심장 등을 인간에게 이식하는 '이종장기' 개발을 선도하는 바이오 기업입니다.</t>
        </is>
      </c>
    </row>
    <row r="1669">
      <c r="A1669" s="74" t="inlineStr">
        <is>
          <t>바이오/의료AI</t>
        </is>
      </c>
      <c r="B1669" s="74" t="inlineStr">
        <is>
          <t>줄기세포</t>
        </is>
      </c>
      <c r="C1669" s="74" t="inlineStr">
        <is>
          <t>엠젠솔루션</t>
        </is>
      </c>
      <c r="D1669" s="74" t="inlineStr">
        <is>
          <t>032790</t>
        </is>
      </c>
      <c r="E1669" s="74" t="inlineStr">
        <is>
          <t>이종장기(돼지) 이식 연구를 위한 형질전환 복제돼지를 생산하고 있으며, 줄기세포를 활용한 신약 개발도 추진하고 있습니다.</t>
        </is>
      </c>
    </row>
    <row r="1670">
      <c r="A1670" s="74" t="inlineStr">
        <is>
          <t>자동차</t>
        </is>
      </c>
      <c r="B1670" s="74" t="inlineStr">
        <is>
          <t>전기차 화재방지</t>
        </is>
      </c>
      <c r="C1670" s="74" t="inlineStr">
        <is>
          <t>엠젠솔루션</t>
        </is>
      </c>
      <c r="D1670" s="74" t="inlineStr">
        <is>
          <t>032790</t>
        </is>
      </c>
      <c r="E1670" s="74" t="inlineStr">
        <is>
          <t>ICT 사업부를 통해 전기차 충전기 및 화재 감지 시스템을 개발하고 있으며, 안전한 충전 환경 구축에 기여하고 있습니다.</t>
        </is>
      </c>
    </row>
    <row r="1671">
      <c r="A1671" s="74" t="inlineStr">
        <is>
          <t>AI/데이터센터/로봇</t>
        </is>
      </c>
      <c r="B1671" s="74" t="inlineStr">
        <is>
          <t>딥시크</t>
        </is>
      </c>
      <c r="C1671" s="74" t="inlineStr">
        <is>
          <t>엠케이전자</t>
        </is>
      </c>
      <c r="D1671" s="74" t="inlineStr">
        <is>
          <t>033160</t>
        </is>
      </c>
      <c r="E1671" s="74" t="inlineStr">
        <is>
          <t>중국의 AI 반도체 굴기에 따라, 중국 내 반도체 패키징 소재(본딩와이어, 솔더볼) 수요가 증가할 것이라는 기대로 딥시크 관련주로 편입되었습니다.</t>
        </is>
      </c>
    </row>
    <row r="1672">
      <c r="A1672" s="74" t="inlineStr">
        <is>
          <t>이차전지</t>
        </is>
      </c>
      <c r="B1672" s="74" t="inlineStr">
        <is>
          <t>CNT(탄소나노튜브)</t>
        </is>
      </c>
      <c r="C1672" s="74" t="inlineStr">
        <is>
          <t>엠케이전자</t>
        </is>
      </c>
      <c r="D1672" s="74" t="inlineStr">
        <is>
          <t>033160</t>
        </is>
      </c>
      <c r="E1672" s="74" t="inlineStr">
        <is>
          <t>자회사를 통해 2차전지 도전재로 사용되는 CNT(탄소나노튜브) 페이스트 및 실리콘 음극재 관련 기술을 개발하고 있습니다.</t>
        </is>
      </c>
    </row>
    <row r="1673">
      <c r="A1673" s="74" t="inlineStr">
        <is>
          <t>이차전지</t>
        </is>
      </c>
      <c r="B1673" s="74" t="inlineStr">
        <is>
          <t>실리콘음극재</t>
        </is>
      </c>
      <c r="C1673" s="74" t="inlineStr">
        <is>
          <t>엠케이전자</t>
        </is>
      </c>
      <c r="D1673" s="74" t="inlineStr">
        <is>
          <t>033160</t>
        </is>
      </c>
      <c r="E1673" s="74" t="inlineStr">
        <is>
          <t>2차전지의 충전 속도와 용량을 획기적으로 개선할 수 있는 실리콘 음극재용 핵심 소재(Si-Alloy)를 개발하여, 차세대 배터리 시장을 공략하고 있습니다.</t>
        </is>
      </c>
    </row>
    <row r="1674">
      <c r="A1674" s="74" t="inlineStr">
        <is>
          <t>바이오/의료AI</t>
        </is>
      </c>
      <c r="B1674" s="74" t="inlineStr">
        <is>
          <t>면역항암제</t>
        </is>
      </c>
      <c r="C1674" s="74" t="inlineStr">
        <is>
          <t>엠투엔</t>
        </is>
      </c>
      <c r="D1674" s="74" t="inlineStr">
        <is>
          <t>033310</t>
        </is>
      </c>
      <c r="E1674" s="74" t="inlineStr">
        <is>
          <t>미국 자회사 '그린파이어바이오'를 통해 면역세포를 활성화시키는 기전의 차세대 면역항암 신약을 개발하고 있습니다.</t>
        </is>
      </c>
    </row>
    <row r="1675">
      <c r="A1675" s="74" t="inlineStr">
        <is>
          <t>전염병/질병</t>
        </is>
      </c>
      <c r="B1675" s="74" t="inlineStr">
        <is>
          <t>엠폭스</t>
        </is>
      </c>
      <c r="C1675" s="74" t="inlineStr">
        <is>
          <t>엠투엔</t>
        </is>
      </c>
      <c r="D1675" s="74" t="inlineStr">
        <is>
          <t>033310</t>
        </is>
      </c>
      <c r="E1675" s="74" t="inlineStr">
        <is>
          <t>과거 엠폭스(원숭이두창) 치료제로 사용될 수 있는 항바이러스제 관련 신약 개발을 추진한다는 소식에 관련주로 부각된 바 있습니다.</t>
        </is>
      </c>
    </row>
    <row r="1676">
      <c r="A1676" s="74" t="inlineStr">
        <is>
          <t>에너지</t>
        </is>
      </c>
      <c r="B1676" s="74" t="inlineStr">
        <is>
          <t>ESS</t>
        </is>
      </c>
      <c r="C1676" s="74" t="inlineStr">
        <is>
          <t>엠플러스</t>
        </is>
      </c>
      <c r="D1676" s="74" t="inlineStr">
        <is>
          <t>259630</t>
        </is>
      </c>
      <c r="E1676" s="74" t="inlineStr">
        <is>
          <t>ESS(에너지저장장치)용 2차전지 생산에 필요한 조립 공정 자동화 장비를 개발, 공급하며 ESS 시장 성장에 기여하고 있습니다.</t>
        </is>
      </c>
    </row>
    <row r="1677">
      <c r="A1677" s="74" t="inlineStr">
        <is>
          <t>이차전지</t>
        </is>
      </c>
      <c r="B1677" s="74" t="inlineStr">
        <is>
          <t>2차전지(장비)</t>
        </is>
      </c>
      <c r="C1677" s="74" t="inlineStr">
        <is>
          <t>엠플러스</t>
        </is>
      </c>
      <c r="D1677" s="74" t="inlineStr">
        <is>
          <t>259630</t>
        </is>
      </c>
      <c r="E1677" s="74" t="inlineStr">
        <is>
          <t>2차전지 조립 공정 중 파우치형 배터리의 전극을 접고 쌓는 '폴딩' 및 '스태킹' 자동화 장비를 전문적으로 생산하는 기업입니다.</t>
        </is>
      </c>
    </row>
    <row r="1678">
      <c r="A1678" s="74" t="inlineStr">
        <is>
          <t>기계/방산</t>
        </is>
      </c>
      <c r="B1678" s="74" t="inlineStr">
        <is>
          <t>방산</t>
        </is>
      </c>
      <c r="C1678" s="74" t="inlineStr">
        <is>
          <t>엣지파운드리</t>
        </is>
      </c>
      <c r="D1678" s="74" t="inlineStr">
        <is>
          <t>105550</t>
        </is>
      </c>
      <c r="E1678" s="74" t="inlineStr">
        <is>
          <t>전투기, 레이더 등 첨단 무기체계에 사용되는 질화갈륨(GaN) 기반의 고성능 전력반도체를 개발, 생산하는 팹리스 기업입니다.</t>
        </is>
      </c>
    </row>
    <row r="1679">
      <c r="A1679" s="74" t="inlineStr">
        <is>
          <t>자동차</t>
        </is>
      </c>
      <c r="B1679" s="74" t="inlineStr">
        <is>
          <t>전기차 화재방지</t>
        </is>
      </c>
      <c r="C1679" s="74" t="inlineStr">
        <is>
          <t>엣지파운드리</t>
        </is>
      </c>
      <c r="D1679" s="74" t="inlineStr">
        <is>
          <t>105550</t>
        </is>
      </c>
      <c r="E1679" s="74" t="inlineStr">
        <is>
          <t>전기차의 배터리, 모터 등 전력 시스템을 제어하고 보호하는 전력반도체를 개발하여, 전기차의 안전성을 높이는 데 기여합니다.</t>
        </is>
      </c>
    </row>
    <row r="1680">
      <c r="A1680" s="74" t="inlineStr">
        <is>
          <t>AI/데이터센터/로봇</t>
        </is>
      </c>
      <c r="B1680" s="74" t="inlineStr">
        <is>
          <t>데이터센터/클라우드</t>
        </is>
      </c>
      <c r="C1680" s="74" t="inlineStr">
        <is>
          <t>영림원소프트랩</t>
        </is>
      </c>
      <c r="D1680" s="74" t="inlineStr">
        <is>
          <t>060850</t>
        </is>
      </c>
      <c r="E1680" s="74" t="inlineStr">
        <is>
          <t>클라우드 기반의 ERP(전사적자원관리) 솔루션을 제공하며, 기업들이 데이터센터 인프라 없이도 경영 시스템을 구축할 수 있도록 지원합니다.</t>
        </is>
      </c>
    </row>
    <row r="1681">
      <c r="A1681" s="74" t="inlineStr">
        <is>
          <t>정부정책</t>
        </is>
      </c>
      <c r="B1681" s="74" t="inlineStr">
        <is>
          <t>세종시</t>
        </is>
      </c>
      <c r="C1681" s="74" t="inlineStr">
        <is>
          <t>영보화학</t>
        </is>
      </c>
      <c r="D1681" s="74" t="inlineStr">
        <is>
          <t>014440</t>
        </is>
      </c>
      <c r="E1681" s="74" t="inlineStr">
        <is>
          <t>본사가 위치한 청주시가 세종시와 인접해 있으며, 세종시 건설 및 발전에 따른 건축용 단열재, 자동차 내장재 수요 증가가 기대됩니다.</t>
        </is>
      </c>
    </row>
    <row r="1682">
      <c r="A1682" s="74" t="inlineStr">
        <is>
          <t>모바일</t>
        </is>
      </c>
      <c r="B1682" s="74" t="inlineStr">
        <is>
          <t>제지</t>
        </is>
      </c>
      <c r="C1682" s="74" t="inlineStr">
        <is>
          <t>영풍제지</t>
        </is>
      </c>
      <c r="D1682" s="74" t="n"/>
      <c r="E1682" s="74" t="inlineStr">
        <is>
          <t>화장품, 의약품, 의류 등의 포장 상자에 사용되는 '지관 원지'와 '라이너 원지'를 주력으로 생산하는 산업용지 전문 기업입니다.</t>
        </is>
      </c>
    </row>
    <row r="1683">
      <c r="A1683" s="74" t="inlineStr">
        <is>
          <t>이차전지</t>
        </is>
      </c>
      <c r="B1683" s="74" t="inlineStr">
        <is>
          <t>폐배터리</t>
        </is>
      </c>
      <c r="C1683" s="74" t="inlineStr">
        <is>
          <t>영화테크</t>
        </is>
      </c>
      <c r="D1683" s="74" t="inlineStr">
        <is>
          <t>265560</t>
        </is>
      </c>
      <c r="E1683" s="74" t="inlineStr">
        <is>
          <t>전기차 폐배터리를 재활용하기 전, 여러 개의 셀을 안전하게 방전시키는 '정션박스'와 관련 부품을 개발, 생산하고 있습니다.</t>
        </is>
      </c>
    </row>
    <row r="1684">
      <c r="A1684" s="74" t="inlineStr">
        <is>
          <t>자동차</t>
        </is>
      </c>
      <c r="B1684" s="74" t="inlineStr">
        <is>
          <t>수소차/수소충전</t>
        </is>
      </c>
      <c r="C1684" s="74" t="inlineStr">
        <is>
          <t>영화테크</t>
        </is>
      </c>
      <c r="D1684" s="74" t="inlineStr">
        <is>
          <t>265560</t>
        </is>
      </c>
      <c r="E1684" s="74" t="inlineStr">
        <is>
          <t>수소차의 고전압 배터리와 전장 부품에 전력을 분배하고 제어하는 '정션박스' 및 관련 부품을 개발, 공급하고 있습니다.</t>
        </is>
      </c>
    </row>
    <row r="1685">
      <c r="A1685" s="74" t="inlineStr">
        <is>
          <t>반도체</t>
        </is>
      </c>
      <c r="B1685" s="74" t="inlineStr">
        <is>
          <t>HBM</t>
        </is>
      </c>
      <c r="C1685" s="74" t="inlineStr">
        <is>
          <t>예스티</t>
        </is>
      </c>
      <c r="D1685" s="74" t="inlineStr">
        <is>
          <t>122640</t>
        </is>
      </c>
      <c r="E1685" s="74" t="inlineStr">
        <is>
          <t>HBM 등 첨단 반도체 제조 공정에서 웨이퍼의 압력을 조절하고 처리량을 높이는 '가압 장비'와 새로운 개념의 '어닐링 장비'를 개발, 공급합니다.</t>
        </is>
      </c>
    </row>
    <row r="1686">
      <c r="A1686" s="74" t="inlineStr">
        <is>
          <t>반도체</t>
        </is>
      </c>
      <c r="B1686" s="74" t="inlineStr">
        <is>
          <t>전력반도체</t>
        </is>
      </c>
      <c r="C1686" s="74" t="inlineStr">
        <is>
          <t>예스티</t>
        </is>
      </c>
      <c r="D1686" s="74" t="inlineStr">
        <is>
          <t>122640</t>
        </is>
      </c>
      <c r="E1686" s="74" t="inlineStr">
        <is>
          <t>전력반도체의 핵심 소재인 SiC(실리콘 카바이드) 웨이퍼의 결정 품질을 높이는 고온 열처리 장비를 개발하고 있습니다.</t>
        </is>
      </c>
    </row>
    <row r="1687">
      <c r="A1687" s="74" t="inlineStr">
        <is>
          <t>바이오/의료AI</t>
        </is>
      </c>
      <c r="B1687" s="74" t="inlineStr">
        <is>
          <t>CRO(임상시험)</t>
        </is>
      </c>
      <c r="C1687" s="74" t="inlineStr">
        <is>
          <t>오가노이드사이언스</t>
        </is>
      </c>
      <c r="D1687" s="74" t="inlineStr">
        <is>
          <t>476040</t>
        </is>
      </c>
      <c r="E1687" s="74" t="inlineStr">
        <is>
          <t>오가노이드를 이용하여 신약 후보물질의 효능과 독성을 평가하는 '오가노이드 기반 비임상 CRO' 서비스를 제공하며, 동물실험을 대체하고 있습니다.</t>
        </is>
      </c>
    </row>
    <row r="1688">
      <c r="A1688" s="74" t="inlineStr">
        <is>
          <t>바이오/의료AI</t>
        </is>
      </c>
      <c r="B1688" s="74" t="inlineStr">
        <is>
          <t>인공장기</t>
        </is>
      </c>
      <c r="C1688" s="74" t="inlineStr">
        <is>
          <t>오가노이드사이언스</t>
        </is>
      </c>
      <c r="D1688" s="74" t="inlineStr">
        <is>
          <t>476040</t>
        </is>
      </c>
      <c r="E1688" s="74" t="inlineStr">
        <is>
          <t>오가노이드 기술을 활용하여, 손상된 장기(장, 침샘 등)를 재생시키는 치료제를 개발하고, 신약 개발을 위한 약물 스크리닝 플랫폼으로 활용합니다.</t>
        </is>
      </c>
    </row>
    <row r="1689">
      <c r="A1689" s="74" t="inlineStr">
        <is>
          <t>바이오/의료AI</t>
        </is>
      </c>
      <c r="B1689" s="74" t="inlineStr">
        <is>
          <t>줄기세포</t>
        </is>
      </c>
      <c r="C1689" s="74" t="inlineStr">
        <is>
          <t>오가노이드사이언스</t>
        </is>
      </c>
      <c r="D1689" s="74" t="inlineStr">
        <is>
          <t>476040</t>
        </is>
      </c>
      <c r="E1689" s="74" t="inlineStr">
        <is>
          <t>줄기세포를 3차원으로 배양하여 실제 장기와 유사한 '오가노이드(미니 인공장기)'를 만드는 플랫폼 기술을 보유한 재생의료 선도 기업입니다.</t>
        </is>
      </c>
    </row>
    <row r="1690">
      <c r="A1690" s="74" t="inlineStr">
        <is>
          <t>기타</t>
        </is>
      </c>
      <c r="B1690" s="74" t="inlineStr">
        <is>
          <t>국내상장 중국기업</t>
        </is>
      </c>
      <c r="C1690" s="74" t="inlineStr">
        <is>
          <t>오가닉티코스메틱</t>
        </is>
      </c>
      <c r="D1690" s="74" t="inlineStr">
        <is>
          <t>900300</t>
        </is>
      </c>
      <c r="E1690" s="74" t="inlineStr">
        <is>
          <t>중국에 본사와 생산 시설을 둔 기업으로, 국내 코스닥 시장에 상장된 대표적인 중국 기업 중 하나입니다.</t>
        </is>
      </c>
    </row>
    <row r="1691">
      <c r="A1691" s="74" t="inlineStr">
        <is>
          <t>화장품/미용</t>
        </is>
      </c>
      <c r="B1691" s="74" t="inlineStr">
        <is>
          <t>화장품</t>
        </is>
      </c>
      <c r="C1691" s="74" t="inlineStr">
        <is>
          <t>오가닉티코스메틱</t>
        </is>
      </c>
      <c r="D1691" s="74" t="inlineStr">
        <is>
          <t>900300</t>
        </is>
      </c>
      <c r="E1691" s="74" t="inlineStr">
        <is>
          <t>'티 베이비' 브랜드를 중심으로 중국 시장에서 영유아용 화장품 및 스킨케어 제품을 생산, 판매하는 중국계 기업입니다.</t>
        </is>
      </c>
    </row>
    <row r="1692">
      <c r="A1692" s="74" t="inlineStr">
        <is>
          <t>통신</t>
        </is>
      </c>
      <c r="B1692" s="74" t="inlineStr">
        <is>
          <t>5g/6g</t>
        </is>
      </c>
      <c r="C1692" s="74" t="inlineStr">
        <is>
          <t>오늘이엔엠</t>
        </is>
      </c>
      <c r="D1692" s="74" t="inlineStr">
        <is>
          <t>192410</t>
        </is>
      </c>
      <c r="E1692" s="74" t="inlineStr">
        <is>
          <t>5G 및 차세대 통신망 구축에 필요한 광통신 부품(광분배기, 광커넥터 등) 및 모듈을 개발, 생산하고 있습니다. (구 옵티시스)</t>
        </is>
      </c>
    </row>
    <row r="1693">
      <c r="A1693" s="74" t="inlineStr">
        <is>
          <t>바이오/의료AI</t>
        </is>
      </c>
      <c r="B1693" s="74" t="inlineStr">
        <is>
          <t>유전자치료</t>
        </is>
      </c>
      <c r="C1693" s="74" t="inlineStr">
        <is>
          <t>오디텍</t>
        </is>
      </c>
      <c r="D1693" s="74" t="inlineStr">
        <is>
          <t>080520</t>
        </is>
      </c>
      <c r="E1693" s="74" t="inlineStr">
        <is>
          <t>자회사 '오디텍바이오'를 통해 유전자 분석 및 진단 관련 사업을 추진하며, 바이오 분야로의 사업 다각화를 모색하고 있습니다.</t>
        </is>
      </c>
    </row>
    <row r="1694">
      <c r="A1694" s="74" t="inlineStr">
        <is>
          <t>음식료</t>
        </is>
      </c>
      <c r="B1694" s="74" t="inlineStr">
        <is>
          <t>라면</t>
        </is>
      </c>
      <c r="C1694" s="74" t="inlineStr">
        <is>
          <t>오뚜기</t>
        </is>
      </c>
      <c r="D1694" s="74" t="inlineStr">
        <is>
          <t>007310</t>
        </is>
      </c>
      <c r="E1694" s="74" t="inlineStr">
        <is>
          <t>'진라면', '참깨라면' 등 꾸준히 사랑받는 스테디셀러 제품을 다수 보유하고 있는 국내 라면 시장의 핵심 플레이어입니다.</t>
        </is>
      </c>
    </row>
    <row r="1695">
      <c r="A1695" s="74" t="inlineStr">
        <is>
          <t>음식료</t>
        </is>
      </c>
      <c r="B1695" s="74" t="inlineStr">
        <is>
          <t>밀가루</t>
        </is>
      </c>
      <c r="C1695" s="74" t="inlineStr">
        <is>
          <t>오뚜기</t>
        </is>
      </c>
      <c r="D1695" s="74" t="inlineStr">
        <is>
          <t>007310</t>
        </is>
      </c>
      <c r="E1695" s="74" t="inlineStr">
        <is>
          <t>라면, 카레, 케찹 등 밀가루를 원료로 하거나 함께 소비되는 다양한 식품을 생산하는 종합식품기업입니다.</t>
        </is>
      </c>
    </row>
    <row r="1696">
      <c r="A1696" s="74" t="inlineStr">
        <is>
          <t>정부정책</t>
        </is>
      </c>
      <c r="B1696" s="74" t="inlineStr">
        <is>
          <t>저출산</t>
        </is>
      </c>
      <c r="C1696" s="74" t="inlineStr">
        <is>
          <t>오로라</t>
        </is>
      </c>
      <c r="D1696" s="74" t="inlineStr">
        <is>
          <t>039830</t>
        </is>
      </c>
      <c r="E1696" s="74" t="inlineStr">
        <is>
          <t>'뽀로로', '타요' 등 인기 캐릭터 완구를 디자인하고 유통하며, 캐릭터 IP(지식재산권)를 활용한 다양한 콘텐츠 사업을 영위하는 완구 전문 기업입니다.</t>
        </is>
      </c>
    </row>
    <row r="1697">
      <c r="A1697" s="74" t="inlineStr">
        <is>
          <t>반도체</t>
        </is>
      </c>
      <c r="B1697" s="74" t="inlineStr">
        <is>
          <t>CXL</t>
        </is>
      </c>
      <c r="C1697" s="74" t="inlineStr">
        <is>
          <t>오로스테크놀로지</t>
        </is>
      </c>
      <c r="D1697" s="74" t="inlineStr">
        <is>
          <t>322310</t>
        </is>
      </c>
      <c r="E1697" s="74" t="inlineStr">
        <is>
          <t>CXL 등 차세대 반도체의 복잡한 회로 패턴을 정확하게 형성했는지 검사하는 오버레이 계측 장비 기술을 보유하고 있습니다.</t>
        </is>
      </c>
    </row>
    <row r="1698">
      <c r="A1698" s="74" t="inlineStr">
        <is>
          <t>반도체</t>
        </is>
      </c>
      <c r="B1698" s="74" t="inlineStr">
        <is>
          <t>HBM</t>
        </is>
      </c>
      <c r="C1698" s="74" t="inlineStr">
        <is>
          <t>오로스테크놀로지</t>
        </is>
      </c>
      <c r="D1698" s="74" t="inlineStr">
        <is>
          <t>322310</t>
        </is>
      </c>
      <c r="E1698" s="74" t="inlineStr">
        <is>
          <t>HBM 제조 시, 여러 층으로 쌓아 올린 웨이퍼의 정렬 상태를 정밀하게 측정하고 검사하는 '오버레이 계측 장비'를 국산화한 전문 기업입니다.</t>
        </is>
      </c>
    </row>
    <row r="1699">
      <c r="A1699" s="74" t="inlineStr">
        <is>
          <t>에너지</t>
        </is>
      </c>
      <c r="B1699" s="74" t="inlineStr">
        <is>
          <t>원전 해체</t>
        </is>
      </c>
      <c r="C1699" s="74" t="inlineStr">
        <is>
          <t>오르비텍</t>
        </is>
      </c>
      <c r="D1699" s="74" t="inlineStr">
        <is>
          <t>046120</t>
        </is>
      </c>
      <c r="E1699" s="74" t="inlineStr">
        <is>
          <t>원자력발전소 해체 시 발생하는 방사성 폐기물을 측정하고 분석하는 기술 및 장비를 공급하며, 관련 국책과제에도 참여하고 있습니다.</t>
        </is>
      </c>
    </row>
    <row r="1700">
      <c r="A1700" s="74" t="inlineStr">
        <is>
          <t>환경/재난</t>
        </is>
      </c>
      <c r="B1700" s="74" t="inlineStr">
        <is>
          <t>방사능 유출</t>
        </is>
      </c>
      <c r="C1700" s="74" t="inlineStr">
        <is>
          <t>오르비텍</t>
        </is>
      </c>
      <c r="D1700" s="74" t="inlineStr">
        <is>
          <t>046120</t>
        </is>
      </c>
      <c r="E1700" s="74" t="inlineStr">
        <is>
          <t>방사능의 세기를 측정하고 오염도를 분석하는 '방사선 관리' 전문 기업으로, 원전 사고 및 방사능 유출 시 핵심적인 역할을 수행합니다.</t>
        </is>
      </c>
    </row>
    <row r="1701">
      <c r="A1701" s="74" t="inlineStr">
        <is>
          <t>바이오/의료AI</t>
        </is>
      </c>
      <c r="B1701" s="74" t="inlineStr">
        <is>
          <t>면역항암제</t>
        </is>
      </c>
      <c r="C1701" s="74" t="inlineStr">
        <is>
          <t>오름테라퓨틱</t>
        </is>
      </c>
      <c r="D1701" s="74" t="inlineStr">
        <is>
          <t>475830</t>
        </is>
      </c>
      <c r="E1701" s="74" t="inlineStr">
        <is>
          <t>기존 ADC(항체-약물 접합체)의 정밀 타격 능력에 TPD(표적 단백질 분해) 기술을 결합한 차세대 플랫폼 'DAC(분해제-항체 접합체)'를 통해, 암세포 내 특정 단백질을 선택적으로 제거하는 혁신 항암제를 개발</t>
        </is>
      </c>
    </row>
    <row r="1702">
      <c r="A1702" s="74" t="inlineStr">
        <is>
          <t>조선/해운</t>
        </is>
      </c>
      <c r="B1702" s="74" t="inlineStr">
        <is>
          <t>조선기자재</t>
        </is>
      </c>
      <c r="C1702" s="74" t="inlineStr">
        <is>
          <t>오리엔탈정공</t>
        </is>
      </c>
      <c r="D1702" s="74" t="inlineStr">
        <is>
          <t>014940</t>
        </is>
      </c>
      <c r="E1702" s="74" t="inlineStr">
        <is>
          <t>선박의 상부 구조물인 '데크하우스'와 크레인 등 선박 및 해양플랜트용 대형 기계 설비를 전문적으로 생산하는 기업입니다.</t>
        </is>
      </c>
    </row>
    <row r="1703">
      <c r="A1703" s="74" t="inlineStr">
        <is>
          <t>바이오/의료AI</t>
        </is>
      </c>
      <c r="B1703" s="74" t="inlineStr">
        <is>
          <t>CRO(임상시험)</t>
        </is>
      </c>
      <c r="C1703" s="74" t="inlineStr">
        <is>
          <t>오리엔트바이오</t>
        </is>
      </c>
      <c r="D1703" s="74" t="inlineStr">
        <is>
          <t>002630</t>
        </is>
      </c>
      <c r="E1703" s="74" t="inlineStr">
        <is>
          <t>신약 개발의 필수 과정인 비임상(동물실험) 연구를 대행하는 CRO(임상시험수탁기관) 사업을 영위하고 있습니다.</t>
        </is>
      </c>
    </row>
    <row r="1704">
      <c r="A1704" s="74" t="inlineStr">
        <is>
          <t>바이오/의료AI</t>
        </is>
      </c>
      <c r="B1704" s="74" t="inlineStr">
        <is>
          <t>유전자치료</t>
        </is>
      </c>
      <c r="C1704" s="74" t="inlineStr">
        <is>
          <t>오리엔트바이오</t>
        </is>
      </c>
      <c r="D1704" s="74" t="inlineStr">
        <is>
          <t>002630</t>
        </is>
      </c>
      <c r="E1704" s="74" t="inlineStr">
        <is>
          <t>유전자 변형 기술을 통해 인간의 질병을 가진 '실험동물 모델'을 생산하여, 유전자 치료제 등 신약 개발 연구에 필수적인 인프라를 제공합니다.</t>
        </is>
      </c>
    </row>
    <row r="1705">
      <c r="A1705" s="74" t="inlineStr">
        <is>
          <t>음식료</t>
        </is>
      </c>
      <c r="B1705" s="74" t="inlineStr">
        <is>
          <t>제과</t>
        </is>
      </c>
      <c r="C1705" s="74" t="inlineStr">
        <is>
          <t>오리온</t>
        </is>
      </c>
      <c r="D1705" s="74" t="inlineStr">
        <is>
          <t>271560</t>
        </is>
      </c>
      <c r="E1705" s="74" t="inlineStr">
        <is>
          <t>'초코파이'를 비롯하여 '포카칩', '꼬북칩' 등 다양한 파이 및 스낵류를 생산하는 대한민국 대표 제과 기업입니다.</t>
        </is>
      </c>
    </row>
    <row r="1706">
      <c r="A1706" s="74" t="inlineStr">
        <is>
          <t>AI/데이터센터/로봇</t>
        </is>
      </c>
      <c r="B1706" s="74" t="inlineStr">
        <is>
          <t>AI</t>
        </is>
      </c>
      <c r="C1706" s="74" t="inlineStr">
        <is>
          <t>오브젠</t>
        </is>
      </c>
      <c r="D1706" s="74" t="inlineStr">
        <is>
          <t>417860</t>
        </is>
      </c>
      <c r="E1706" s="74" t="inlineStr">
        <is>
          <t>기업이 보유한 고객 데이터를 AI로 분석하여, 고객의 행동을 예측하고 맞춤형 마케팅을 수행할 수 있도록 돕는 '마테크(MarTech)' 솔루션 전문 기업입니다.</t>
        </is>
      </c>
    </row>
    <row r="1707">
      <c r="A1707" s="74" t="inlineStr">
        <is>
          <t>빅테크</t>
        </is>
      </c>
      <c r="B1707" s="74" t="inlineStr">
        <is>
          <t>네이버</t>
        </is>
      </c>
      <c r="C1707" s="74" t="inlineStr">
        <is>
          <t>오브젠</t>
        </is>
      </c>
      <c r="D1707" s="74" t="inlineStr">
        <is>
          <t>417860</t>
        </is>
      </c>
      <c r="E1707" s="74" t="inlineStr">
        <is>
          <t>네이버 클라우드 플랫폼의 파트너사로서, 네이버의 AI 및 빅데이터 기술을 활용하여 마케팅 솔루션을 고도화하고 있습니다.</t>
        </is>
      </c>
    </row>
    <row r="1708">
      <c r="A1708" s="74" t="inlineStr">
        <is>
          <t>바이오/의료AI</t>
        </is>
      </c>
      <c r="B1708" s="74" t="inlineStr">
        <is>
          <t>진단키트</t>
        </is>
      </c>
      <c r="C1708" s="74" t="inlineStr">
        <is>
          <t>오상자이엘</t>
        </is>
      </c>
      <c r="D1708" s="74" t="inlineStr">
        <is>
          <t>053980</t>
        </is>
      </c>
      <c r="E1708" s="74" t="inlineStr">
        <is>
          <t>자회사 '오상헬스케어'가 코로나19 분자진단키트 및 신속항원키트를 개발, 생산하여 글로벌 시장에 공급했습니다.</t>
        </is>
      </c>
    </row>
    <row r="1709">
      <c r="A1709" s="74" t="inlineStr">
        <is>
          <t>전염병/질병</t>
        </is>
      </c>
      <c r="B1709" s="74" t="inlineStr">
        <is>
          <t>엠폭스</t>
        </is>
      </c>
      <c r="C1709" s="74" t="inlineStr">
        <is>
          <t>오상자이엘</t>
        </is>
      </c>
      <c r="D1709" s="74" t="inlineStr">
        <is>
          <t>053980</t>
        </is>
      </c>
      <c r="E1709" s="74" t="inlineStr">
        <is>
          <t>자회사 오상헬스케어가 엠폭스(원숭이두창) 바이러스를 검출할 수 있는 PCR 분자진단키트를 개발했습니다.</t>
        </is>
      </c>
    </row>
    <row r="1710">
      <c r="A1710" s="74" t="inlineStr">
        <is>
          <t>전염병/질병</t>
        </is>
      </c>
      <c r="B1710" s="74" t="inlineStr">
        <is>
          <t>코로나</t>
        </is>
      </c>
      <c r="C1710" s="74" t="inlineStr">
        <is>
          <t>오상자이엘</t>
        </is>
      </c>
      <c r="D1710" s="74" t="inlineStr">
        <is>
          <t>053980</t>
        </is>
      </c>
      <c r="E1710" s="74" t="inlineStr">
        <is>
          <t>자회사 오상헬스케어를 통해 코로나19 진단키트 사업을 성공적으로 이끌며, 팬데믹 기간 동안 K-바이오의 위상을 높였습니다.</t>
        </is>
      </c>
    </row>
    <row r="1711">
      <c r="A1711" s="74" t="inlineStr">
        <is>
          <t>화장품/미용</t>
        </is>
      </c>
      <c r="B1711" s="74" t="inlineStr">
        <is>
          <t>탈모</t>
        </is>
      </c>
      <c r="C1711" s="74" t="inlineStr">
        <is>
          <t>오상자이엘</t>
        </is>
      </c>
      <c r="D1711" s="74" t="inlineStr">
        <is>
          <t>053980</t>
        </is>
      </c>
      <c r="E1711" s="74" t="inlineStr">
        <is>
          <t>탈모 증상 완화에 도움을 주는 기능성 화장품 원료 및 관련 제품을 개발하고 유통하는 사업을 영위하고 있습니다.</t>
        </is>
      </c>
    </row>
    <row r="1712">
      <c r="A1712" s="74" t="inlineStr">
        <is>
          <t>바이오/의료AI</t>
        </is>
      </c>
      <c r="B1712" s="74" t="inlineStr">
        <is>
          <t>진단키트</t>
        </is>
      </c>
      <c r="C1712" s="74" t="inlineStr">
        <is>
          <t>오상헬스케어</t>
        </is>
      </c>
      <c r="D1712" s="74" t="inlineStr">
        <is>
          <t>036220</t>
        </is>
      </c>
      <c r="E1712" s="74" t="inlineStr">
        <is>
          <t>코로나19 진단키트의 성공을 바탕으로, 연속혈당측정기, 면역진단 등 다양한 체외진단 분야로 사업을 확장하고 있는 종합 진단 기업입니다.</t>
        </is>
      </c>
    </row>
    <row r="1713">
      <c r="A1713" s="74" t="inlineStr">
        <is>
          <t>전염병/질병</t>
        </is>
      </c>
      <c r="B1713" s="74" t="inlineStr">
        <is>
          <t>독감</t>
        </is>
      </c>
      <c r="C1713" s="74" t="inlineStr">
        <is>
          <t>오상헬스케어</t>
        </is>
      </c>
      <c r="D1713" s="74" t="inlineStr">
        <is>
          <t>036220</t>
        </is>
      </c>
      <c r="E1713" s="74" t="inlineStr">
        <is>
          <t>코로나19와 독감(인플루엔자)을 동시에 진단할 수 있는 '콤보 진단키트'를 개발하여, 호흡기 감염병 진단 시장을 공략하고 있습니다.</t>
        </is>
      </c>
    </row>
    <row r="1714">
      <c r="A1714" s="74" t="inlineStr">
        <is>
          <t>전염병/질병</t>
        </is>
      </c>
      <c r="B1714" s="74" t="inlineStr">
        <is>
          <t>코로나</t>
        </is>
      </c>
      <c r="C1714" s="74" t="inlineStr">
        <is>
          <t>오상헬스케어</t>
        </is>
      </c>
      <c r="D1714" s="74" t="inlineStr">
        <is>
          <t>036220</t>
        </is>
      </c>
      <c r="E1714" s="74" t="inlineStr">
        <is>
          <t>코로나19 팬데믹 기간 동안 분자진단(PCR) 시약 및 신속항원키트를 개발하고 미국 FDA 긴급사용승인을 획득하는 등 글로벌 시장에서 활약했습니다.</t>
        </is>
      </c>
    </row>
    <row r="1715">
      <c r="A1715" s="74" t="inlineStr">
        <is>
          <t>바이오/의료AI</t>
        </is>
      </c>
      <c r="B1715" s="74" t="inlineStr">
        <is>
          <t>마리화나(대마)</t>
        </is>
      </c>
      <c r="C1715" s="74" t="inlineStr">
        <is>
          <t>오성첨단소재</t>
        </is>
      </c>
      <c r="D1715" s="74" t="inlineStr">
        <is>
          <t>052420</t>
        </is>
      </c>
      <c r="E1715" s="74" t="inlineStr">
        <is>
          <t>자회사를 통해 의료용 대마(칸나비스) 관련 연구를 진행하고 있으며, 정부의 규제 완화 시 관련 시장을 선점할 수 있다는 기대를 받고 있습니다.</t>
        </is>
      </c>
    </row>
    <row r="1716">
      <c r="A1716" s="74" t="inlineStr">
        <is>
          <t>바이오/의료AI</t>
        </is>
      </c>
      <c r="B1716" s="74" t="inlineStr">
        <is>
          <t>면역항암제</t>
        </is>
      </c>
      <c r="C1716" s="74" t="inlineStr">
        <is>
          <t>오스코텍</t>
        </is>
      </c>
      <c r="D1716" s="74" t="inlineStr">
        <is>
          <t>039200</t>
        </is>
      </c>
      <c r="E1716" s="74" t="inlineStr">
        <is>
          <t>폐암, 백혈병 등 다양한 암을 유발하는 특정 단백질(FLT3, AXL 등)을 억제하는 표적항암제 및 면역항암제를 개발하고 있습니다.</t>
        </is>
      </c>
    </row>
    <row r="1717">
      <c r="A1717" s="74" t="inlineStr">
        <is>
          <t>바이오/의료AI</t>
        </is>
      </c>
      <c r="B1717" s="74" t="inlineStr">
        <is>
          <t>치매/알츠하이머</t>
        </is>
      </c>
      <c r="C1717" s="74" t="inlineStr">
        <is>
          <t>오스코텍</t>
        </is>
      </c>
      <c r="D1717" s="74" t="inlineStr">
        <is>
          <t>039200</t>
        </is>
      </c>
      <c r="E1717" s="74" t="inlineStr">
        <is>
          <t>뇌의 염증 반응을 억제하는 기전의 알츠하이머 치료제를 개발하고 있으며, 관련 기술을 글로벌 제약사에 이전한 경험이 있습니다.</t>
        </is>
      </c>
    </row>
    <row r="1718">
      <c r="A1718" s="74" t="inlineStr">
        <is>
          <t>바이오/의료AI</t>
        </is>
      </c>
      <c r="B1718" s="74" t="inlineStr">
        <is>
          <t>치아 치료(임플란트)</t>
        </is>
      </c>
      <c r="C1718" s="74" t="inlineStr">
        <is>
          <t>오스코텍</t>
        </is>
      </c>
      <c r="D1718" s="74" t="inlineStr">
        <is>
          <t>039200</t>
        </is>
      </c>
      <c r="E1718" s="74" t="inlineStr">
        <is>
          <t>치조골(잇몸뼈)이 부족할 때 이식하여 임플란트 시술을 가능하게 하는 '골이식재' 분야에서 높은 기술력을 보유하고 있습니다.</t>
        </is>
      </c>
    </row>
    <row r="1719">
      <c r="A1719" s="74" t="inlineStr">
        <is>
          <t>정부정책</t>
        </is>
      </c>
      <c r="B1719" s="74" t="inlineStr">
        <is>
          <t>고령화/노인복지</t>
        </is>
      </c>
      <c r="C1719" s="74" t="inlineStr">
        <is>
          <t>오스코텍</t>
        </is>
      </c>
      <c r="D1719" s="74" t="inlineStr">
        <is>
          <t>039200</t>
        </is>
      </c>
      <c r="E1719" s="74" t="inlineStr">
        <is>
          <t>퇴행성 관절염, 치조골 결손 등 노인성 질환과 관련된 골재생 및 염증 억제 신약을 개발하여 고령화 사회에 대비하고 있습니다.</t>
        </is>
      </c>
    </row>
    <row r="1720">
      <c r="A1720" s="74" t="inlineStr">
        <is>
          <t>바이오/의료AI</t>
        </is>
      </c>
      <c r="B1720" s="74" t="inlineStr">
        <is>
          <t>치매/알츠하이머</t>
        </is>
      </c>
      <c r="C1720" s="74" t="inlineStr">
        <is>
          <t>오스테오닉</t>
        </is>
      </c>
      <c r="D1720" s="74" t="inlineStr">
        <is>
          <t>226400</t>
        </is>
      </c>
      <c r="E1720" s="74" t="inlineStr">
        <is>
          <t>두개골 및 안면 골절 시 사용하는 정형외과용 임플란트 기술을 응용하여, 치매 등 뇌질환 관련 수술용 의료기기 개발을 모색하고 있습니다.</t>
        </is>
      </c>
    </row>
    <row r="1721">
      <c r="A1721" s="74" t="inlineStr">
        <is>
          <t>바이오/의료AI</t>
        </is>
      </c>
      <c r="B1721" s="74" t="inlineStr">
        <is>
          <t>치아 치료(임플란트)</t>
        </is>
      </c>
      <c r="C1721" s="74" t="inlineStr">
        <is>
          <t>오스테오닉</t>
        </is>
      </c>
      <c r="D1721" s="74" t="inlineStr">
        <is>
          <t>226400</t>
        </is>
      </c>
      <c r="E1721" s="74" t="inlineStr">
        <is>
          <t>임플란트 시술 및 뼈 고정에 사용되는 티타늄 소재의 정밀 의료기기와, 인체 내에서 분해되는 생분해성 복합소재 의료기기를 생산합니다.</t>
        </is>
      </c>
    </row>
    <row r="1722">
      <c r="A1722" s="74" t="inlineStr">
        <is>
          <t>통신</t>
        </is>
      </c>
      <c r="B1722" s="74" t="inlineStr">
        <is>
          <t>5g/6g</t>
        </is>
      </c>
      <c r="C1722" s="74" t="inlineStr">
        <is>
          <t>오이솔루션</t>
        </is>
      </c>
      <c r="D1722" s="74" t="inlineStr">
        <is>
          <t>138080</t>
        </is>
      </c>
      <c r="E1722" s="74" t="inlineStr">
        <is>
          <t>5G 및 차세대 통신망의 핵심 부품으로, 전기 신호와 광 신호를 변환해주는 '광트랜시버'를 주력으로 생산하는 광통신 부품 전문 기업입니다.</t>
        </is>
      </c>
    </row>
    <row r="1723">
      <c r="A1723" s="74" t="inlineStr">
        <is>
          <t>반도체</t>
        </is>
      </c>
      <c r="B1723" s="74" t="inlineStr">
        <is>
          <t>CXL</t>
        </is>
      </c>
      <c r="C1723" s="74" t="inlineStr">
        <is>
          <t>오킨스전자</t>
        </is>
      </c>
      <c r="D1723" s="74" t="inlineStr">
        <is>
          <t>080580</t>
        </is>
      </c>
      <c r="E1723" s="74" t="inlineStr">
        <is>
          <t>CXL, DDR5 등 차세대 메모리 반도체의 번인(Burn-in) 테스트 공정에 사용되는 고성능 '번인 소켓'을 개발, 생산하는 전문 기업입니다.</t>
        </is>
      </c>
    </row>
    <row r="1724">
      <c r="A1724" s="74" t="inlineStr">
        <is>
          <t>건설/인프라</t>
        </is>
      </c>
      <c r="B1724" s="74" t="inlineStr">
        <is>
          <t>공조(HVAC)</t>
        </is>
      </c>
      <c r="C1724" s="74" t="inlineStr">
        <is>
          <t>오텍</t>
        </is>
      </c>
      <c r="D1724" s="74" t="inlineStr">
        <is>
          <t>067170</t>
        </is>
      </c>
      <c r="E1724" s="74" t="inlineStr">
        <is>
          <t>자회사 '오텍캐리어'를 통해 가정용, 상업용, 산업용 에어컨 및 냉동공조 시스템을 생산하는 HVAC 전문 기업입니다.</t>
        </is>
      </c>
    </row>
    <row r="1725">
      <c r="A1725" s="74" t="inlineStr">
        <is>
          <t>유통/물류</t>
        </is>
      </c>
      <c r="B1725" s="74" t="inlineStr">
        <is>
          <t>콜드체인</t>
        </is>
      </c>
      <c r="C1725" s="74" t="inlineStr">
        <is>
          <t>오텍</t>
        </is>
      </c>
      <c r="D1725" s="74" t="inlineStr">
        <is>
          <t>067170</t>
        </is>
      </c>
      <c r="E1725" s="74" t="inlineStr">
        <is>
          <t>자회사 '오텍캐리어냉장'을 통해 백신, 신선식품 등 저온 유통에 필수적인 냉장·냉동 탑차 및 쇼케이스를 생산하는 콜드체인 강자입니다.</t>
        </is>
      </c>
    </row>
    <row r="1726">
      <c r="A1726" s="74" t="inlineStr">
        <is>
          <t>의료기기/의료시설</t>
        </is>
      </c>
      <c r="B1726" s="74" t="inlineStr">
        <is>
          <t>마스크/호흡기</t>
        </is>
      </c>
      <c r="C1726" s="74" t="inlineStr">
        <is>
          <t>오텍</t>
        </is>
      </c>
      <c r="D1726" s="74" t="inlineStr">
        <is>
          <t>067170</t>
        </is>
      </c>
      <c r="E1726" s="74" t="inlineStr">
        <is>
          <t>음압 구급차 및 병실에 필요한 공기 정화 및 공조 시스템 기술을 보유하고 있어, 호흡기 감염병 관련주로 분류됩니다.</t>
        </is>
      </c>
    </row>
    <row r="1727">
      <c r="A1727" s="74" t="inlineStr">
        <is>
          <t>의료기기/의료시설</t>
        </is>
      </c>
      <c r="B1727" s="74" t="inlineStr">
        <is>
          <t>음압병실</t>
        </is>
      </c>
      <c r="C1727" s="74" t="inlineStr">
        <is>
          <t>오텍</t>
        </is>
      </c>
      <c r="D1727" s="74" t="inlineStr">
        <is>
          <t>067170</t>
        </is>
      </c>
      <c r="E1727" s="74" t="inlineStr">
        <is>
          <t>감염병 환자 이송을 위한 '음압 구급차'와 이동형 음압 병실을 국내 최초로 개발하여, K-방역의 핵심적인 역할을 수행했습니다.</t>
        </is>
      </c>
    </row>
    <row r="1728">
      <c r="A1728" s="74" t="inlineStr">
        <is>
          <t>정부정책</t>
        </is>
      </c>
      <c r="B1728" s="74" t="inlineStr">
        <is>
          <t>고령화/노인복지</t>
        </is>
      </c>
      <c r="C1728" s="74" t="inlineStr">
        <is>
          <t>오텍</t>
        </is>
      </c>
      <c r="D1728" s="74" t="inlineStr">
        <is>
          <t>067170</t>
        </is>
      </c>
      <c r="E1728" s="74" t="inlineStr">
        <is>
          <t>장애인 및 노약자를 위한 특수 구급차, 복지 차량을 생산하며, 고령화 사회의 이동 편의 증진에 기여하고 있습니다.</t>
        </is>
      </c>
    </row>
    <row r="1729">
      <c r="A1729" s="74" t="inlineStr">
        <is>
          <t>환경/재난</t>
        </is>
      </c>
      <c r="B1729" s="74" t="inlineStr">
        <is>
          <t>화재/산불</t>
        </is>
      </c>
      <c r="C1729" s="74" t="inlineStr">
        <is>
          <t>오텍</t>
        </is>
      </c>
      <c r="D1729" s="74" t="inlineStr">
        <is>
          <t>067170</t>
        </is>
      </c>
      <c r="E1729" s="74" t="inlineStr">
        <is>
          <t>화재 진압 및 인명 구조 활동에 사용되는 특수 구급차와 재난 현장 지휘 차량 등을 생산하여 소방 당국에 공급합니다.</t>
        </is>
      </c>
    </row>
    <row r="1730">
      <c r="A1730" s="74" t="inlineStr">
        <is>
          <t>통신</t>
        </is>
      </c>
      <c r="B1730" s="74" t="inlineStr">
        <is>
          <t>5g/6g</t>
        </is>
      </c>
      <c r="C1730" s="74" t="inlineStr">
        <is>
          <t>오파스넷</t>
        </is>
      </c>
      <c r="D1730" s="74" t="inlineStr">
        <is>
          <t>173130</t>
        </is>
      </c>
      <c r="E1730" s="74" t="inlineStr">
        <is>
          <t>SK그룹의 네트워크 통합(NI) 전문 파트너사로서, 5G 통신망 및 데이터센터 구축에 필요한 네트워크 장비 공급과 기술 서비스를 제공합니다.</t>
        </is>
      </c>
    </row>
    <row r="1731">
      <c r="A1731" s="74" t="inlineStr">
        <is>
          <t>모바일</t>
        </is>
      </c>
      <c r="B1731" s="74" t="inlineStr">
        <is>
          <t>교육</t>
        </is>
      </c>
      <c r="C1731" s="74" t="inlineStr">
        <is>
          <t>오픈놀</t>
        </is>
      </c>
      <c r="D1731" s="74" t="inlineStr">
        <is>
          <t>440320</t>
        </is>
      </c>
      <c r="E1731" s="74" t="inlineStr">
        <is>
          <t>기업과 구직자를 연결하는 채용 플랫폼 '미니인턴'을 운영하며, 실무 경험 중심의 온오프라인 교육 및 인재 매칭 서비스를 제공합니다.</t>
        </is>
      </c>
    </row>
    <row r="1732">
      <c r="A1732" s="74" t="inlineStr">
        <is>
          <t>AI/데이터센터/로봇</t>
        </is>
      </c>
      <c r="B1732" s="74" t="inlineStr">
        <is>
          <t>데이터센터/클라우드</t>
        </is>
      </c>
      <c r="C1732" s="74" t="inlineStr">
        <is>
          <t>오픈베이스</t>
        </is>
      </c>
      <c r="D1732" s="74" t="inlineStr">
        <is>
          <t>049480</t>
        </is>
      </c>
      <c r="E1732" s="74" t="inlineStr">
        <is>
          <t>데이터센터의 네트워크 트래픽을 효율적으로 분산하고 관리하는 ADC(애플리케이션 딜리버리 컨트롤러) 솔루션 분야의 강자입니다.</t>
        </is>
      </c>
    </row>
    <row r="1733">
      <c r="A1733" s="74" t="inlineStr">
        <is>
          <t>빅테크</t>
        </is>
      </c>
      <c r="B1733" s="74" t="inlineStr">
        <is>
          <t>텐센트/알리바바/바이두</t>
        </is>
      </c>
      <c r="C1733" s="74" t="inlineStr">
        <is>
          <t>오픈베이스</t>
        </is>
      </c>
      <c r="D1733" s="74" t="inlineStr">
        <is>
          <t>049480</t>
        </is>
      </c>
      <c r="E1733" s="74" t="inlineStr">
        <is>
          <t>알리바바의 클라우드 서비스 파트너사로서, 국내 기업들이 알리바바 클라우드를 도입하고 운영할 수 있도록 지원합니다.</t>
        </is>
      </c>
    </row>
    <row r="1734">
      <c r="A1734" s="74" t="inlineStr">
        <is>
          <t>반도체</t>
        </is>
      </c>
      <c r="B1734" s="74" t="inlineStr">
        <is>
          <t>CXL</t>
        </is>
      </c>
      <c r="C1734" s="74" t="inlineStr">
        <is>
          <t>오픈엣지테크놀로지</t>
        </is>
      </c>
      <c r="D1734" s="74" t="inlineStr">
        <is>
          <t>394280</t>
        </is>
      </c>
      <c r="E1734" s="74" t="inlineStr">
        <is>
          <t>CXL(컴퓨트 익스프레스 링크) 인터페이스를 통해 메모리를 효율적으로 확장하고 제어하는 데 필요한 IP 솔루션을 개발하고 있습니다.</t>
        </is>
      </c>
    </row>
    <row r="1735">
      <c r="A1735" s="74" t="inlineStr">
        <is>
          <t>반도체</t>
        </is>
      </c>
      <c r="B1735" s="74" t="inlineStr">
        <is>
          <t>HBM</t>
        </is>
      </c>
      <c r="C1735" s="74" t="inlineStr">
        <is>
          <t>오픈엣지테크놀로지</t>
        </is>
      </c>
      <c r="D1735" s="74" t="inlineStr">
        <is>
          <t>394280</t>
        </is>
      </c>
      <c r="E1735" s="74" t="inlineStr">
        <is>
          <t>HBM과 같은 고성능 메모리를 제어하는 '메모리 컨트롤러' IP 기술을 보유하고 있으며, 이를 통해 AI 반도체 생태계에 기여하고 있습니다.</t>
        </is>
      </c>
    </row>
    <row r="1736">
      <c r="A1736" s="74" t="inlineStr">
        <is>
          <t>반도체</t>
        </is>
      </c>
      <c r="B1736" s="74" t="inlineStr">
        <is>
          <t>NPU</t>
        </is>
      </c>
      <c r="C1736" s="74" t="inlineStr">
        <is>
          <t>오픈엣지테크놀로지</t>
        </is>
      </c>
      <c r="D1736" s="74" t="inlineStr">
        <is>
          <t>394280</t>
        </is>
      </c>
      <c r="E1736" s="74" t="inlineStr">
        <is>
          <t>엣지 환경(단말기)에서 AI 연산을 수행하는 데 최적화된 저전력, 고효율의 NPU(신경망처리장치) IP를 독자적으로 개발했습니다.</t>
        </is>
      </c>
    </row>
    <row r="1737">
      <c r="A1737" s="74" t="inlineStr">
        <is>
          <t>반도체</t>
        </is>
      </c>
      <c r="B1737" s="74" t="inlineStr">
        <is>
          <t>SOCAMM</t>
        </is>
      </c>
      <c r="C1737" s="74" t="inlineStr">
        <is>
          <t>오픈엣지테크놀로지</t>
        </is>
      </c>
      <c r="D1737" s="74" t="inlineStr">
        <is>
          <t>394280</t>
        </is>
      </c>
      <c r="E1737" s="74" t="inlineStr">
        <is>
          <t>차세대 메모리 모듈인 LPCAMM에 필요한 LPDDR5X/6 컨트롤러 IP를 개발하여, 관련 시장 개화 시 수혜가 기대됩니다.</t>
        </is>
      </c>
    </row>
    <row r="1738">
      <c r="A1738" s="74" t="inlineStr">
        <is>
          <t>반도체</t>
        </is>
      </c>
      <c r="B1738" s="74" t="inlineStr">
        <is>
          <t>반도체 설계</t>
        </is>
      </c>
      <c r="C1738" s="74" t="inlineStr">
        <is>
          <t>오픈엣지테크놀로지</t>
        </is>
      </c>
      <c r="D1738" s="74" t="inlineStr">
        <is>
          <t>394280</t>
        </is>
      </c>
      <c r="E1738" s="74" t="inlineStr">
        <is>
          <t>AI 반도체의 두뇌(NPU)와 혈관(메모리 컨트롤러) 역할을 하는 핵심 IP(설계자산)를 개발하여, 팹리스 기업들이 반도체를 쉽게 설계할 수 있도록 지원합니다.</t>
        </is>
      </c>
    </row>
    <row r="1739">
      <c r="A1739" s="74" t="inlineStr">
        <is>
          <t>반도체</t>
        </is>
      </c>
      <c r="B1739" s="74" t="inlineStr">
        <is>
          <t>온디바이스AI</t>
        </is>
      </c>
      <c r="C1739" s="74" t="inlineStr">
        <is>
          <t>오픈엣지테크놀로지</t>
        </is>
      </c>
      <c r="D1739" s="74" t="inlineStr">
        <is>
          <t>394280</t>
        </is>
      </c>
      <c r="E1739" s="74" t="inlineStr">
        <is>
          <t>온디바이스 AI 구현에 필수적인 저전력, 고효율의 'NPU(신경망처리장치)'와 '메모리 시스템' IP를 턴키(일괄)로 공급하는 유일한 국내 기업입니다.</t>
        </is>
      </c>
    </row>
    <row r="1740">
      <c r="A1740" s="74" t="inlineStr">
        <is>
          <t>반도체</t>
        </is>
      </c>
      <c r="B1740" s="74" t="inlineStr">
        <is>
          <t>인텔</t>
        </is>
      </c>
      <c r="C1740" s="74" t="inlineStr">
        <is>
          <t>오픈엣지테크놀로지</t>
        </is>
      </c>
      <c r="D1740" s="74" t="inlineStr">
        <is>
          <t>394280</t>
        </is>
      </c>
      <c r="E1740" s="74" t="inlineStr">
        <is>
          <t>글로벌 반도체 기업 인텔에 자사가 개발한 반도체 IP(설계자산)를 공급하며 기술력을 인정받고 있습니다.</t>
        </is>
      </c>
    </row>
    <row r="1741">
      <c r="A1741" s="74" t="inlineStr">
        <is>
          <t>반도체</t>
        </is>
      </c>
      <c r="B1741" s="74" t="inlineStr">
        <is>
          <t>차량반도체</t>
        </is>
      </c>
      <c r="C1741" s="74" t="inlineStr">
        <is>
          <t>오픈엣지테크놀로지</t>
        </is>
      </c>
      <c r="D1741" s="74" t="inlineStr">
        <is>
          <t>394280</t>
        </is>
      </c>
      <c r="E1741" s="74" t="inlineStr">
        <is>
          <t>자율주행 등 고성능 차량용 반도체에 필수적인 'LPDDR' 메모리 컨트롤러 IP와 'NPU'(신경망처리장치) IP를 개발, 공급하는 반도체 IP 전문 기업입니다.</t>
        </is>
      </c>
    </row>
    <row r="1742">
      <c r="A1742" s="74" t="inlineStr">
        <is>
          <t>바이오/의료AI</t>
        </is>
      </c>
      <c r="B1742" s="74" t="inlineStr">
        <is>
          <t>AI신약</t>
        </is>
      </c>
      <c r="C1742" s="74" t="inlineStr">
        <is>
          <t>온코크로스</t>
        </is>
      </c>
      <c r="D1742" s="74" t="inlineStr">
        <is>
          <t>382150</t>
        </is>
      </c>
      <c r="E1742" s="74" t="inlineStr">
        <is>
          <t>자체 개발한 AI 플랫폼 'RAPTOR AI'를 통해 신약 개발의 시간과 비용을 획기적으로 단축하며, 국내외 제약사와 공동 개발을 진행하고 있습니다.</t>
        </is>
      </c>
    </row>
    <row r="1743">
      <c r="A1743" s="74" t="inlineStr">
        <is>
          <t>바이오/의료AI</t>
        </is>
      </c>
      <c r="B1743" s="74" t="inlineStr">
        <is>
          <t>의료AI</t>
        </is>
      </c>
      <c r="C1743" s="74" t="inlineStr">
        <is>
          <t>온코크로스</t>
        </is>
      </c>
      <c r="D1743" s="74" t="inlineStr">
        <is>
          <t>382150</t>
        </is>
      </c>
      <c r="E1743" s="74" t="inlineStr">
        <is>
          <t>AI 기술을 활용하여 신약 후보물질과 가장 적합한 적응증(질병)을 찾아내거나, 기존 약물의 새로운 용도를 발굴하는 'AI 신약 개발' 플랫폼을 보유하고 있습니다.</t>
        </is>
      </c>
    </row>
    <row r="1744">
      <c r="A1744" s="74" t="inlineStr">
        <is>
          <t>바이오/의료AI</t>
        </is>
      </c>
      <c r="B1744" s="74" t="inlineStr">
        <is>
          <t>Mrna(메신저 리보핵산)</t>
        </is>
      </c>
      <c r="C1744" s="74" t="inlineStr">
        <is>
          <t>올리패스</t>
        </is>
      </c>
      <c r="D1744" s="74" t="inlineStr">
        <is>
          <t>244460</t>
        </is>
      </c>
      <c r="E1744" s="74" t="inlineStr">
        <is>
          <t>mRNA의 비정상적인 활동을 조절하여 질병을 치료하는 '안티센스 올리고뉴클레오티드(ASO)' 기술을 기반으로 신약을 개발합니다.</t>
        </is>
      </c>
    </row>
    <row r="1745">
      <c r="A1745" s="74" t="inlineStr">
        <is>
          <t>바이오/의료AI</t>
        </is>
      </c>
      <c r="B1745" s="74" t="inlineStr">
        <is>
          <t>유전자치료</t>
        </is>
      </c>
      <c r="C1745" s="74" t="inlineStr">
        <is>
          <t>올리패스</t>
        </is>
      </c>
      <c r="D1745" s="74" t="inlineStr">
        <is>
          <t>244460</t>
        </is>
      </c>
      <c r="E1745" s="74" t="inlineStr">
        <is>
          <t>RNA(리보핵산)를 기반으로 질병의 원인이 되는 단백질 생성을 억제하는 'RNA 치료제' 플랫폼 기술을 보유한 신약 개발 전문 기업입니다.</t>
        </is>
      </c>
    </row>
    <row r="1746">
      <c r="A1746" s="74" t="inlineStr">
        <is>
          <t>바이오/의료AI</t>
        </is>
      </c>
      <c r="B1746" s="74" t="inlineStr">
        <is>
          <t>Mrna(메신저 리보핵산)</t>
        </is>
      </c>
      <c r="C1746" s="74" t="inlineStr">
        <is>
          <t>올릭스</t>
        </is>
      </c>
      <c r="D1746" s="74" t="inlineStr">
        <is>
          <t>226950</t>
        </is>
      </c>
      <c r="E1746" s="74" t="inlineStr">
        <is>
          <t>질병을 유발하는 mRNA를 선택적으로 분해하여 단백질 생성을 억제하는 RNA 간섭(RNAi) 기술 분야의 선도 기업입니다.</t>
        </is>
      </c>
    </row>
    <row r="1747">
      <c r="A1747" s="74" t="inlineStr">
        <is>
          <t>바이오/의료AI</t>
        </is>
      </c>
      <c r="B1747" s="74" t="inlineStr">
        <is>
          <t>비만치료제</t>
        </is>
      </c>
      <c r="C1747" s="74" t="inlineStr">
        <is>
          <t>올릭스</t>
        </is>
      </c>
      <c r="D1747" s="74" t="inlineStr">
        <is>
          <t>226950</t>
        </is>
      </c>
      <c r="E1747" s="74" t="inlineStr">
        <is>
          <t>RNA 간섭(RNAi) 기술을 활용하여, 비만의 원인이 되는 유전자를 억제하는 차세대 비만 치료제 후보물질을 개발하고 있습니다.</t>
        </is>
      </c>
    </row>
    <row r="1748">
      <c r="A1748" s="74" t="inlineStr">
        <is>
          <t>화장품/미용</t>
        </is>
      </c>
      <c r="B1748" s="74" t="inlineStr">
        <is>
          <t>탈모</t>
        </is>
      </c>
      <c r="C1748" s="74" t="inlineStr">
        <is>
          <t>올릭스</t>
        </is>
      </c>
      <c r="D1748" s="74" t="inlineStr">
        <is>
          <t>226950</t>
        </is>
      </c>
      <c r="E1748" s="74" t="inlineStr">
        <is>
          <t>탈모의 원인이 되는 유전자를 억제하는 RNAi 기술 기반의 탈모 치료제를 개발하고 있으며, 화장품 자회사를 통해 기능성 탈모 샴푸도 판매합니다.</t>
        </is>
      </c>
    </row>
    <row r="1749">
      <c r="A1749" s="74" t="inlineStr">
        <is>
          <t>국제</t>
        </is>
      </c>
      <c r="B1749" s="74" t="inlineStr">
        <is>
          <t>네옴시티</t>
        </is>
      </c>
      <c r="C1749" s="74" t="inlineStr">
        <is>
          <t>옴니시스템</t>
        </is>
      </c>
      <c r="D1749" s="74" t="inlineStr">
        <is>
          <t>057540</t>
        </is>
      </c>
      <c r="E1749" s="74" t="inlineStr">
        <is>
          <t>네옴시티의 스마트시티 구축에 필수적인 스마트미터기, 원격 검침 인프라 등 지능형 에너지 관리 솔루션을 공급할 수 있다는 기대를 받고 있습니다.</t>
        </is>
      </c>
    </row>
    <row r="1750">
      <c r="A1750" s="74" t="inlineStr">
        <is>
          <t>전력</t>
        </is>
      </c>
      <c r="B1750" s="74" t="inlineStr">
        <is>
          <t>스마트그리드</t>
        </is>
      </c>
      <c r="C1750" s="74" t="inlineStr">
        <is>
          <t>옴니시스템</t>
        </is>
      </c>
      <c r="D1750" s="74" t="inlineStr">
        <is>
          <t>057540</t>
        </is>
      </c>
      <c r="E1750" s="74" t="inlineStr">
        <is>
          <t>가정 및 산업 현장의 전력, 가스, 수도 사용량을 원격으로 검침하는 '디지털 계량기' 및 AMI(지능형 전력망) 시스템을 생산하는 전문 기업입니다.</t>
        </is>
      </c>
    </row>
    <row r="1751">
      <c r="A1751" s="74" t="inlineStr">
        <is>
          <t>통신</t>
        </is>
      </c>
      <c r="B1751" s="74" t="inlineStr">
        <is>
          <t>유심</t>
        </is>
      </c>
      <c r="C1751" s="74" t="inlineStr">
        <is>
          <t>옴니시스템</t>
        </is>
      </c>
      <c r="D1751" s="74" t="inlineStr">
        <is>
          <t>057540</t>
        </is>
      </c>
      <c r="E1751" s="74" t="inlineStr">
        <is>
          <t>알뜰폰(MVNO) 사업에 필요한 가입자 식별 모듈(USIM) 및 관련 솔루션을 개발, 공급하고 있습니다.</t>
        </is>
      </c>
    </row>
    <row r="1752">
      <c r="A1752" s="74" t="inlineStr">
        <is>
          <t>IT/신기술</t>
        </is>
      </c>
      <c r="B1752" s="74" t="inlineStr">
        <is>
          <t>카메라모듈/부품</t>
        </is>
      </c>
      <c r="C1752" s="74" t="inlineStr">
        <is>
          <t>옵트론텍</t>
        </is>
      </c>
      <c r="D1752" s="74" t="inlineStr">
        <is>
          <t>082210</t>
        </is>
      </c>
      <c r="E1752" s="74" t="inlineStr">
        <is>
          <t>스마트폰 및 차량용 카메라 모듈에 탑재되어 색감을 개선하고 불필요한 빛을 차단하는 '이미지센서용 광학필터'를 주력으로 생산하는 전문 기업입니다.</t>
        </is>
      </c>
    </row>
    <row r="1753">
      <c r="A1753" s="74" t="inlineStr">
        <is>
          <t>모바일</t>
        </is>
      </c>
      <c r="B1753" s="74" t="inlineStr">
        <is>
          <t>갤럭시부품</t>
        </is>
      </c>
      <c r="C1753" s="74" t="inlineStr">
        <is>
          <t>옵트론텍</t>
        </is>
      </c>
      <c r="D1753" s="74" t="inlineStr">
        <is>
          <t>082210</t>
        </is>
      </c>
      <c r="E1753" s="74" t="inlineStr">
        <is>
          <t>삼성전자의 주요 협력사로서, 갤럭시 스마트폰의 카메라 모듈에 사용되는 광학 필름 및 렌즈 부품을 안정적으로 공급하고 있습니다.</t>
        </is>
      </c>
    </row>
    <row r="1754">
      <c r="A1754" s="74" t="inlineStr">
        <is>
          <t>빅테크</t>
        </is>
      </c>
      <c r="B1754" s="74" t="inlineStr">
        <is>
          <t>테슬라</t>
        </is>
      </c>
      <c r="C1754" s="74" t="inlineStr">
        <is>
          <t>옵트론텍</t>
        </is>
      </c>
      <c r="D1754" s="74" t="inlineStr">
        <is>
          <t>082210</t>
        </is>
      </c>
      <c r="E1754" s="74" t="inlineStr">
        <is>
          <t>테슬라가 자율주행 기술의 핵심으로 카메라 시스템을 강조함에 따라, 차량용 카메라에 필수적인 광학 필터 및 렌즈를 생산하는 동사가 관련주로 부각됩니다.</t>
        </is>
      </c>
    </row>
    <row r="1755">
      <c r="A1755" s="74" t="inlineStr">
        <is>
          <t>가상화폐/가상현실</t>
        </is>
      </c>
      <c r="B1755" s="74" t="inlineStr">
        <is>
          <t>스마트글래스</t>
        </is>
      </c>
      <c r="C1755" s="74" t="inlineStr">
        <is>
          <t>옵티시스</t>
        </is>
      </c>
      <c r="D1755" s="74" t="inlineStr">
        <is>
          <t>109080</t>
        </is>
      </c>
      <c r="E1755" s="74" t="inlineStr">
        <is>
          <t>AR 스마트글래스에서 생성된 고화질 영상을 손실이나 지연 없이 전송하는 데 필요한 '광링크' 기술을 보유하고 있어 관련주로 분류됩니다.</t>
        </is>
      </c>
    </row>
    <row r="1756">
      <c r="A1756" s="74" t="inlineStr">
        <is>
          <t>통신</t>
        </is>
      </c>
      <c r="B1756" s="74" t="inlineStr">
        <is>
          <t>5g/6g</t>
        </is>
      </c>
      <c r="C1756" s="74" t="inlineStr">
        <is>
          <t>옵티시스</t>
        </is>
      </c>
      <c r="D1756" s="74" t="inlineStr">
        <is>
          <t>109080</t>
        </is>
      </c>
      <c r="E1756" s="74" t="inlineStr">
        <is>
          <t>5G 통신망을 기반으로 의료, 방송 등 다양한 산업에서 대용량의 영상 데이터를 실시간으로 전송해야 할 때, 동사의 광링크 기술이 필수적으로 사용됩니다.</t>
        </is>
      </c>
    </row>
    <row r="1757">
      <c r="A1757" s="74" t="inlineStr">
        <is>
          <t>통신</t>
        </is>
      </c>
      <c r="B1757" s="74" t="inlineStr">
        <is>
          <t>5g/6g</t>
        </is>
      </c>
      <c r="C1757" s="74" t="inlineStr">
        <is>
          <t>옵티코어</t>
        </is>
      </c>
      <c r="D1757" s="74" t="inlineStr">
        <is>
          <t>380540</t>
        </is>
      </c>
      <c r="E1757" s="74" t="inlineStr">
        <is>
          <t>5G 및 차세대 통신망의 핵심 부품인 광트랜시버, 광케이블 등을 개발, 생산하여 KT 등 국내외 통신사에 공급하는 광통신 전문 기업입니다.</t>
        </is>
      </c>
    </row>
    <row r="1758">
      <c r="A1758" s="74" t="inlineStr">
        <is>
          <t>바이오/의료AI</t>
        </is>
      </c>
      <c r="B1758" s="74" t="inlineStr">
        <is>
          <t>인공장기</t>
        </is>
      </c>
      <c r="C1758" s="74" t="inlineStr">
        <is>
          <t>옵티팜</t>
        </is>
      </c>
      <c r="D1758" s="74" t="inlineStr">
        <is>
          <t>153710</t>
        </is>
      </c>
      <c r="E1758" s="74" t="inlineStr">
        <is>
          <t>유전자 가위 기술을 이용해 면역 거부 반응을 없앤 '이종장기'(돼지 장기)를 개발하고 있으며, 인공장기 이식 시대를 선도하는 대표 기업입니다.</t>
        </is>
      </c>
    </row>
    <row r="1759">
      <c r="A1759" s="74" t="inlineStr">
        <is>
          <t>전염병/질병</t>
        </is>
      </c>
      <c r="B1759" s="74" t="inlineStr">
        <is>
          <t>돼지열병(ASF)</t>
        </is>
      </c>
      <c r="C1759" s="74" t="inlineStr">
        <is>
          <t>옵티팜</t>
        </is>
      </c>
      <c r="D1759" s="74" t="inlineStr">
        <is>
          <t>153710</t>
        </is>
      </c>
      <c r="E1759" s="74" t="inlineStr">
        <is>
          <t>돼지를 이용한 이종장기 개발 사업을 영위하고 있어, 아프리카돼지열병(ASF) 등 돼지 관련 질병 발생 시 사업 리스크로 인해 주가가 영향을 받습니다.</t>
        </is>
      </c>
    </row>
    <row r="1760">
      <c r="A1760" s="74" t="inlineStr">
        <is>
          <t>IP/엔터</t>
        </is>
      </c>
      <c r="B1760" s="74" t="inlineStr">
        <is>
          <t>웹툰/웹소설</t>
        </is>
      </c>
      <c r="C1760" s="74" t="inlineStr">
        <is>
          <t>와이랩</t>
        </is>
      </c>
      <c r="D1760" s="74" t="inlineStr">
        <is>
          <t>432430</t>
        </is>
      </c>
      <c r="E1760" s="74" t="inlineStr">
        <is>
          <t>'참교육', '스터디그룹' 등 인기 웹툰을 제작하고, 소속 작가들을 기반으로 '웹툰 유니버스'를 구축하는 콘텐츠 프로듀싱 전문 기업입니다.</t>
        </is>
      </c>
    </row>
    <row r="1761">
      <c r="A1761" s="74" t="inlineStr">
        <is>
          <t>바이오/의료AI</t>
        </is>
      </c>
      <c r="B1761" s="74" t="inlineStr">
        <is>
          <t>면역항암제</t>
        </is>
      </c>
      <c r="C1761" s="74" t="inlineStr">
        <is>
          <t>와이바이오로직스</t>
        </is>
      </c>
      <c r="D1761" s="74" t="inlineStr">
        <is>
          <t>338840</t>
        </is>
      </c>
      <c r="E1761" s="74" t="inlineStr">
        <is>
          <t>다양한 항체를 발굴할 수 있는 '항체 라이브러리' 플랫폼 기술을 기반으로, 차세대 면역항암제 및 ADC(항체-약물 접합체) 신약을 개발하고 있습니다.</t>
        </is>
      </c>
    </row>
    <row r="1762">
      <c r="A1762" s="6" t="inlineStr">
        <is>
          <t>반도체</t>
        </is>
      </c>
      <c r="B1762" s="6" t="inlineStr">
        <is>
          <t>CXL</t>
        </is>
      </c>
      <c r="C1762" s="6" t="inlineStr">
        <is>
          <t>와이씨</t>
        </is>
      </c>
      <c r="D1762" s="74" t="inlineStr">
        <is>
          <t>232140</t>
        </is>
      </c>
      <c r="E1762" s="6" t="inlineStr">
        <is>
          <t>CXL(컴퓨트 익스프레스 링크) D램 등 차세대 메모리 반도체의 개발 및 양산 단계에서, 성능과 내구성을 검증하는 테스트 장비를 개발, 공급합니다.</t>
        </is>
      </c>
    </row>
    <row r="1763">
      <c r="A1763" s="74" t="inlineStr">
        <is>
          <t>반도체</t>
        </is>
      </c>
      <c r="B1763" s="74" t="inlineStr">
        <is>
          <t>HBM</t>
        </is>
      </c>
      <c r="C1763" s="74" t="inlineStr">
        <is>
          <t>와이씨</t>
        </is>
      </c>
      <c r="D1763" s="74" t="inlineStr">
        <is>
          <t>232140</t>
        </is>
      </c>
      <c r="E1763" s="74" t="inlineStr">
        <is>
          <t>SK하이닉스, 삼성전자 등 주요 메모리 반도체 기업에 HBM의 성능 및 신뢰성을 검사하는 '웨이퍼 번인(Burn-in) 테스트' 장비를 공급하고 있습니다.</t>
        </is>
      </c>
    </row>
    <row r="1764">
      <c r="A1764" s="74" t="inlineStr">
        <is>
          <t>반도체</t>
        </is>
      </c>
      <c r="B1764" s="74" t="inlineStr">
        <is>
          <t>HBM</t>
        </is>
      </c>
      <c r="C1764" s="74" t="inlineStr">
        <is>
          <t>와이씨켐</t>
        </is>
      </c>
      <c r="D1764" s="74" t="inlineStr">
        <is>
          <t>112290</t>
        </is>
      </c>
      <c r="E1764" s="74" t="inlineStr">
        <is>
          <t>HBM 등 첨단 반도체 패키징 공정에 사용되는 포토레지스트, 슬러리 등 핵심 소재를 개발하여 공급하는 반도체 소재 전문 기업입니다.</t>
        </is>
      </c>
    </row>
    <row r="1765">
      <c r="A1765" s="74" t="inlineStr">
        <is>
          <t>반도체</t>
        </is>
      </c>
      <c r="B1765" s="74" t="inlineStr">
        <is>
          <t>유리기판</t>
        </is>
      </c>
      <c r="C1765" s="74" t="inlineStr">
        <is>
          <t>와이씨켐</t>
        </is>
      </c>
      <c r="D1765" s="74" t="inlineStr">
        <is>
          <t>112290</t>
        </is>
      </c>
      <c r="E1765" s="74" t="inlineStr">
        <is>
          <t>반도체 유리기판의 핵심 공정인 TGV(유리관통전극) 형성용 포토레지스트(감광액)를 개발하여, 차세대 패키징 소재 시장을 선도하고 있습니다.</t>
        </is>
      </c>
    </row>
    <row r="1766">
      <c r="A1766" s="74" t="inlineStr">
        <is>
          <t>통신</t>
        </is>
      </c>
      <c r="B1766" s="74" t="inlineStr">
        <is>
          <t>5g/6g</t>
        </is>
      </c>
      <c r="C1766" s="74" t="inlineStr">
        <is>
          <t>와이어블</t>
        </is>
      </c>
      <c r="D1766" s="74" t="inlineStr">
        <is>
          <t>065530</t>
        </is>
      </c>
      <c r="E1766" s="74" t="inlineStr">
        <is>
          <t>5G를 포함한 이동통신 기지국과 중계망의 구축, 유지보수, 최적화 사업을 영위하는 '무선 네트워크 엔지니어링' 전문 기업입니다.</t>
        </is>
      </c>
    </row>
    <row r="1767">
      <c r="A1767" s="74" t="inlineStr">
        <is>
          <t>에너지</t>
        </is>
      </c>
      <c r="B1767" s="74" t="inlineStr">
        <is>
          <t>ESS</t>
        </is>
      </c>
      <c r="C1767" s="74" t="inlineStr">
        <is>
          <t>와이엠텍</t>
        </is>
      </c>
      <c r="D1767" s="74" t="inlineStr">
        <is>
          <t>273640</t>
        </is>
      </c>
      <c r="E1767" s="74" t="inlineStr">
        <is>
          <t>ESS(에너지저장장치)의 고전압 배터리 시스템을 제어하고 보호하는 핵심 부품인 '고전압 DC 릴레이'를 생산합니다.</t>
        </is>
      </c>
    </row>
    <row r="1768">
      <c r="A1768" s="74" t="inlineStr">
        <is>
          <t>자동차</t>
        </is>
      </c>
      <c r="B1768" s="74" t="inlineStr">
        <is>
          <t>전기차 화재방지</t>
        </is>
      </c>
      <c r="C1768" s="74" t="inlineStr">
        <is>
          <t>와이엠텍</t>
        </is>
      </c>
      <c r="D1768" s="74" t="inlineStr">
        <is>
          <t>273640</t>
        </is>
      </c>
      <c r="E1768" s="74" t="inlineStr">
        <is>
          <t>전기차의 고전압 배터리와 전장 부품 사이의 전류를 제어하고 비상시 차단하는 핵심 안전 부품 'EV 릴레이(Relay)'를 생산하는 전문 기업입니다.</t>
        </is>
      </c>
    </row>
    <row r="1769">
      <c r="A1769" s="74" t="inlineStr">
        <is>
          <t>자동차</t>
        </is>
      </c>
      <c r="B1769" s="74" t="inlineStr">
        <is>
          <t>충전</t>
        </is>
      </c>
      <c r="C1769" s="74" t="inlineStr">
        <is>
          <t>와이엠텍</t>
        </is>
      </c>
      <c r="D1769" s="74" t="inlineStr">
        <is>
          <t>273640</t>
        </is>
      </c>
      <c r="E1769" s="74" t="inlineStr">
        <is>
          <t>전기차 급속 충전기에 탑재되어, 충전 시스템의 전류를 제어하고 보호하는 고전압 릴레이를 개발, 공급하고 있습니다.</t>
        </is>
      </c>
    </row>
    <row r="1770">
      <c r="A1770" s="74" t="inlineStr">
        <is>
          <t>모바일</t>
        </is>
      </c>
      <c r="B1770" s="74" t="inlineStr">
        <is>
          <t>아이폰 부품</t>
        </is>
      </c>
      <c r="C1770" s="74" t="inlineStr">
        <is>
          <t>와이엠티</t>
        </is>
      </c>
      <c r="D1770" s="74" t="inlineStr">
        <is>
          <t>251370</t>
        </is>
      </c>
      <c r="E1770" s="74" t="inlineStr">
        <is>
          <t>애플 아이폰에 탑재되는 FPCB(연성회로기판)의 표면처리에 동사의 화학 소재가 사용되는 것으로 알려져 있습니다.</t>
        </is>
      </c>
    </row>
    <row r="1771">
      <c r="A1771" s="74" t="inlineStr">
        <is>
          <t>반도체</t>
        </is>
      </c>
      <c r="B1771" s="74" t="inlineStr">
        <is>
          <t>PCB/FPCB</t>
        </is>
      </c>
      <c r="C1771" s="74" t="inlineStr">
        <is>
          <t>와이엠티</t>
        </is>
      </c>
      <c r="D1771" s="74" t="inlineStr">
        <is>
          <t>251370</t>
        </is>
      </c>
      <c r="E1771" s="74" t="inlineStr">
        <is>
          <t>스마트폰, 반도체 기판 등 인쇄회로기판(PCB)의 최종 표면처리에 사용되는 '무전해금도금(ENIG)' 등 핵심 화학 소재를 국산화한 기술 기업입니다.</t>
        </is>
      </c>
    </row>
    <row r="1772">
      <c r="A1772" s="74" t="inlineStr">
        <is>
          <t>반도체</t>
        </is>
      </c>
      <c r="B1772" s="74" t="inlineStr">
        <is>
          <t>유리기판</t>
        </is>
      </c>
      <c r="C1772" s="74" t="inlineStr">
        <is>
          <t>와이엠티</t>
        </is>
      </c>
      <c r="D1772" s="74" t="inlineStr">
        <is>
          <t>251370</t>
        </is>
      </c>
      <c r="E1772" s="74" t="inlineStr">
        <is>
          <t>반도체 유리기판의 미세 회로(동) 도금에 사용되는 표면처리 화학 소재 및 공정 기술을 개발하고 있습니다.</t>
        </is>
      </c>
    </row>
    <row r="1773">
      <c r="A1773" s="74" t="inlineStr">
        <is>
          <t>반도체</t>
        </is>
      </c>
      <c r="B1773" s="74" t="inlineStr">
        <is>
          <t>PCB/FPCB</t>
        </is>
      </c>
      <c r="C1773" s="74" t="inlineStr">
        <is>
          <t>와이제이링크</t>
        </is>
      </c>
      <c r="D1773" s="74" t="inlineStr">
        <is>
          <t>209640</t>
        </is>
      </c>
      <c r="E1773" s="74" t="inlineStr">
        <is>
          <t>반도체, 디스플레이, 2차전지 등 SMT(표면실장기술) 공장에서 인쇄회로기판(PCB)을 이송하고 적재하는 자동화 장비를 생산하는 전문 기업입니다.</t>
        </is>
      </c>
    </row>
    <row r="1774">
      <c r="A1774" s="74" t="inlineStr">
        <is>
          <t>빅테크</t>
        </is>
      </c>
      <c r="B1774" s="74" t="inlineStr">
        <is>
          <t>테슬라</t>
        </is>
      </c>
      <c r="C1774" s="74" t="inlineStr">
        <is>
          <t>와이제이링크</t>
        </is>
      </c>
      <c r="D1774" s="74" t="inlineStr">
        <is>
          <t>209640</t>
        </is>
      </c>
      <c r="E1774" s="74" t="inlineStr">
        <is>
          <t>테슬라의 전기차 및 자율주행 관련 부품을 생산하는 공장에 동사의 PCB 자동화 이송 장비가 공급되는 것으로 알려져 있습니다.</t>
        </is>
      </c>
    </row>
    <row r="1775">
      <c r="A1775" s="74" t="inlineStr">
        <is>
          <t>우주/항공</t>
        </is>
      </c>
      <c r="B1775" s="74" t="inlineStr">
        <is>
          <t>스페이스x</t>
        </is>
      </c>
      <c r="C1775" s="74" t="inlineStr">
        <is>
          <t>와이제이링크</t>
        </is>
      </c>
      <c r="D1775" s="74" t="inlineStr">
        <is>
          <t>209640</t>
        </is>
      </c>
      <c r="E1775" s="74" t="inlineStr">
        <is>
          <t>스페이스X의 위성 통신 시스템 '스타링크'에 사용되는 PCB 기판의 생산 라인에 동사의 자동화 장비가 공급된 이력이 있습니다.</t>
        </is>
      </c>
    </row>
    <row r="1776">
      <c r="A1776" s="74" t="inlineStr">
        <is>
          <t>AI/데이터센터/로봇</t>
        </is>
      </c>
      <c r="B1776" s="74" t="inlineStr">
        <is>
          <t>AI</t>
        </is>
      </c>
      <c r="C1776" s="74" t="inlineStr">
        <is>
          <t>와이즈넛</t>
        </is>
      </c>
      <c r="D1776" s="74" t="inlineStr">
        <is>
          <t>096250</t>
        </is>
      </c>
      <c r="E1776" s="74" t="inlineStr">
        <is>
          <t>자체 개발한 AI 챗봇, AI 검색 솔루션을 공공기관 및 금융권을 중심으로 공급하며, 20년 이상 업력을 쌓아온 AI 소프트웨어 1세대 기업입니다.</t>
        </is>
      </c>
    </row>
    <row r="1777">
      <c r="A1777" s="74" t="inlineStr">
        <is>
          <t>IP/엔터</t>
        </is>
      </c>
      <c r="B1777" s="74" t="inlineStr">
        <is>
          <t>SNS(광고/틱톡 등)</t>
        </is>
      </c>
      <c r="C1777" s="74" t="inlineStr">
        <is>
          <t>와이즈버즈</t>
        </is>
      </c>
      <c r="D1777" s="74" t="inlineStr">
        <is>
          <t>273060</t>
        </is>
      </c>
      <c r="E1777" s="74" t="inlineStr">
        <is>
          <t>페이스북, 인스타그램 등 주요 SNS 플랫폼에 특화된 디지털 광고 대행 및 자동화 솔루션 개발 사업을 영위하고 있습니다.</t>
        </is>
      </c>
    </row>
    <row r="1778">
      <c r="A1778" s="74" t="inlineStr">
        <is>
          <t>빅테크</t>
        </is>
      </c>
      <c r="B1778" s="74" t="inlineStr">
        <is>
          <t>메타</t>
        </is>
      </c>
      <c r="C1778" s="74" t="inlineStr">
        <is>
          <t>와이즈버즈</t>
        </is>
      </c>
      <c r="D1778" s="74" t="inlineStr">
        <is>
          <t>273060</t>
        </is>
      </c>
      <c r="E1778" s="74" t="inlineStr">
        <is>
          <t>메타(페이스북, 인스타그램)의 공식 파트너사로서, AI 기반의 광고 자동화 솔루션을 통해 메타 플랫폼에서의 광고 효율을 극대화하는 서비스를 제공합니다.</t>
        </is>
      </c>
    </row>
    <row r="1779">
      <c r="A1779" s="74" t="inlineStr">
        <is>
          <t>자동차</t>
        </is>
      </c>
      <c r="B1779" s="74" t="inlineStr">
        <is>
          <t>충전</t>
        </is>
      </c>
      <c r="C1779" s="74" t="inlineStr">
        <is>
          <t>와이투솔루션</t>
        </is>
      </c>
      <c r="D1779" s="74" t="inlineStr">
        <is>
          <t>011690</t>
        </is>
      </c>
      <c r="E1779" s="74" t="inlineStr">
        <is>
          <t>전기차 충전기의 핵심 부품인 '고용량 리액터'와 '고주파 트랜스'를 개발, 생산하여 국내외 충전기 제조사에 공급하고 있습니다.</t>
        </is>
      </c>
    </row>
    <row r="1780">
      <c r="A1780" s="74" t="inlineStr">
        <is>
          <t>IT/신기술</t>
        </is>
      </c>
      <c r="B1780" s="74" t="inlineStr">
        <is>
          <t>스마트팜</t>
        </is>
      </c>
      <c r="C1780" s="74" t="inlineStr">
        <is>
          <t>우듬지팜</t>
        </is>
      </c>
      <c r="D1780" s="74" t="inlineStr">
        <is>
          <t>403490</t>
        </is>
      </c>
      <c r="E1780" s="74" t="inlineStr">
        <is>
          <t>ICT(정보통신기술)를 접목하여, 외부 환경에 관계없이 작물의 생육 환경을 자동으로 제어하는 '반밀폐형 스마트팜' 기술을 보유하고 있습니다.</t>
        </is>
      </c>
    </row>
    <row r="1781">
      <c r="A1781" s="74" t="inlineStr">
        <is>
          <t>국제</t>
        </is>
      </c>
      <c r="B1781" s="74" t="inlineStr">
        <is>
          <t>네옴시티</t>
        </is>
      </c>
      <c r="C1781" s="74" t="inlineStr">
        <is>
          <t>우듬지팜</t>
        </is>
      </c>
      <c r="D1781" s="74" t="inlineStr">
        <is>
          <t>403490</t>
        </is>
      </c>
      <c r="E1781" s="74" t="inlineStr">
        <is>
          <t>사막 기후인 중동 지역에서 안정적인 식량 공급을 위한 '스마트팜' 기술이 주목받으면서, 네옴시티 관련 스마트팜 수주에 대한 기대를 받고 있습니다.</t>
        </is>
      </c>
    </row>
    <row r="1782">
      <c r="A1782" s="74" t="inlineStr">
        <is>
          <t>에너지</t>
        </is>
      </c>
      <c r="B1782" s="74" t="inlineStr">
        <is>
          <t>SMR</t>
        </is>
      </c>
      <c r="C1782" s="74" t="inlineStr">
        <is>
          <t>우리기술</t>
        </is>
      </c>
      <c r="D1782" s="74" t="inlineStr">
        <is>
          <t>032820</t>
        </is>
      </c>
      <c r="E1782" s="74" t="inlineStr">
        <is>
          <t>SMR(소형모듈원전)의 핵심인 제어 및 계측 시스템을 개발, 공급할 수 있는 기술력을 보유하고 있어, 차세대 원전 시장의 성장과 함께 주목받고 있습니다.</t>
        </is>
      </c>
    </row>
    <row r="1783">
      <c r="A1783" s="74" t="inlineStr">
        <is>
          <t>에너지</t>
        </is>
      </c>
      <c r="B1783" s="74" t="inlineStr">
        <is>
          <t>원자력발전</t>
        </is>
      </c>
      <c r="C1783" s="74" t="inlineStr">
        <is>
          <t>우리기술</t>
        </is>
      </c>
      <c r="D1783" s="74" t="inlineStr">
        <is>
          <t>032820</t>
        </is>
      </c>
      <c r="E1783" s="74" t="inlineStr">
        <is>
          <t>원자력발전소의 핵심 제어계측시스템(MMIS)을 국산화한 대표적인 원전 기술 기업으로, 신규 원전 건설 및 계속운전의 수혜주입니다.</t>
        </is>
      </c>
    </row>
    <row r="1784">
      <c r="A1784" s="74" t="inlineStr">
        <is>
          <t>에너지</t>
        </is>
      </c>
      <c r="B1784" s="74" t="inlineStr">
        <is>
          <t>원전 해체</t>
        </is>
      </c>
      <c r="C1784" s="74" t="inlineStr">
        <is>
          <t>우리기술</t>
        </is>
      </c>
      <c r="D1784" s="74" t="inlineStr">
        <is>
          <t>032820</t>
        </is>
      </c>
      <c r="E1784" s="74" t="inlineStr">
        <is>
          <t>원자력발전소 해체 시 원격으로 작업을 수행하는 로봇 및 제어 시스템을 개발하는 국책과제에 참여한 이력이 있습니다.</t>
        </is>
      </c>
    </row>
    <row r="1785">
      <c r="A1785" s="74" t="inlineStr">
        <is>
          <t>에너지</t>
        </is>
      </c>
      <c r="B1785" s="74" t="inlineStr">
        <is>
          <t>풍력</t>
        </is>
      </c>
      <c r="C1785" s="74" t="inlineStr">
        <is>
          <t>우리기술</t>
        </is>
      </c>
      <c r="D1785" s="74" t="inlineStr">
        <is>
          <t>032820</t>
        </is>
      </c>
      <c r="E1785" s="74" t="inlineStr">
        <is>
          <t>해상풍력발전기의 상태를 감시하고 제어하는 시스템(SCADA)을 개발하고, 풍력발전소 유지보수 사업을 영위하고 있습니다.</t>
        </is>
      </c>
    </row>
    <row r="1786">
      <c r="A1786" s="74" t="inlineStr">
        <is>
          <t>가상화폐/가상현실</t>
        </is>
      </c>
      <c r="B1786" s="74" t="inlineStr">
        <is>
          <t>STO</t>
        </is>
      </c>
      <c r="C1786" s="74" t="inlineStr">
        <is>
          <t>우리기술투자</t>
        </is>
      </c>
      <c r="D1786" s="74" t="inlineStr">
        <is>
          <t>041190</t>
        </is>
      </c>
      <c r="E1786" s="74" t="inlineStr">
        <is>
          <t>자회사 '다올인베스트먼트'를 통해 STO(토큰증권) 관련 기업에 투자하고, 두나무가 추진하는 STO 사업과의 시너지 효과가 기대됩니다.</t>
        </is>
      </c>
    </row>
    <row r="1787">
      <c r="A1787" s="74" t="inlineStr">
        <is>
          <t>가상화폐/가상현실</t>
        </is>
      </c>
      <c r="B1787" s="74" t="inlineStr">
        <is>
          <t>가상화폐</t>
        </is>
      </c>
      <c r="C1787" s="74" t="inlineStr">
        <is>
          <t>우리기술투자</t>
        </is>
      </c>
      <c r="D1787" s="74" t="inlineStr">
        <is>
          <t>041190</t>
        </is>
      </c>
      <c r="E1787" s="74" t="inlineStr">
        <is>
          <t>'두나무'의 초기 투자사로서 지분을 보유하고 있으며, 두나무의 기업 가치 변동에 주가가 연동되는 모습을 보이는 가상화폐 시장의 핵심 관련주입니다.</t>
        </is>
      </c>
    </row>
    <row r="1788">
      <c r="A1788" s="74" t="inlineStr">
        <is>
          <t>가상화폐/가상현실</t>
        </is>
      </c>
      <c r="B1788" s="74" t="inlineStr">
        <is>
          <t>스테이블코인</t>
        </is>
      </c>
      <c r="C1788" s="74" t="inlineStr">
        <is>
          <t>우리기술투자</t>
        </is>
      </c>
      <c r="D1788" s="74" t="inlineStr">
        <is>
          <t>041190</t>
        </is>
      </c>
      <c r="E1788" s="74" t="inlineStr">
        <is>
          <t>국내 최대 가상자산 거래소 '업비트'의 운영사 '두나무'의 지분을 보유하고 있어, 스테이블코인을 포함한 가상자산 시장 성장의 대표적인 수혜주입니다.</t>
        </is>
      </c>
    </row>
    <row r="1789">
      <c r="A1789" s="74" t="inlineStr">
        <is>
          <t>IT/신기술</t>
        </is>
      </c>
      <c r="B1789" s="74" t="inlineStr">
        <is>
          <t>양자암호</t>
        </is>
      </c>
      <c r="C1789" s="74" t="inlineStr">
        <is>
          <t>우리넷</t>
        </is>
      </c>
      <c r="D1789" s="74" t="inlineStr">
        <is>
          <t>115440</t>
        </is>
      </c>
      <c r="E1789" s="74" t="inlineStr">
        <is>
          <t>KT 등과 협력하여, 양자암호키를 분배하고 관리하는 QKD(양자키분배) 시스템과 전송 장비를 개발하는 양자암호통신 선도 기업입니다.</t>
        </is>
      </c>
    </row>
    <row r="1790">
      <c r="A1790" s="74" t="inlineStr">
        <is>
          <t>가상화폐/가상현실</t>
        </is>
      </c>
      <c r="B1790" s="74" t="inlineStr">
        <is>
          <t>NFT</t>
        </is>
      </c>
      <c r="C1790" s="74" t="inlineStr">
        <is>
          <t>우리넷</t>
        </is>
      </c>
      <c r="D1790" s="74" t="inlineStr">
        <is>
          <t>115440</t>
        </is>
      </c>
      <c r="E1790" s="74" t="inlineStr">
        <is>
          <t>자회사 '제이스톰'을 통해 NFT(대체불가토큰) 기술을 활용한 메타버스 및 게임 플랫폼을 개발하며, 블록체인 신사업에 진출했습니다.</t>
        </is>
      </c>
    </row>
    <row r="1791">
      <c r="A1791" s="74" t="inlineStr">
        <is>
          <t>통신</t>
        </is>
      </c>
      <c r="B1791" s="74" t="inlineStr">
        <is>
          <t>5g/6g</t>
        </is>
      </c>
      <c r="C1791" s="74" t="inlineStr">
        <is>
          <t>우리넷</t>
        </is>
      </c>
      <c r="D1791" s="74" t="inlineStr">
        <is>
          <t>115440</t>
        </is>
      </c>
      <c r="E1791" s="74" t="inlineStr">
        <is>
          <t>5G 및 차세대 통신망에 사용되는 대용량 광전송장비(ROADM, POTN)를 개발하여 KT 등 국내외 통신사에 공급하고 있습니다.</t>
        </is>
      </c>
    </row>
    <row r="1792">
      <c r="A1792" s="74" t="inlineStr">
        <is>
          <t>IT/신기술</t>
        </is>
      </c>
      <c r="B1792" s="74" t="inlineStr">
        <is>
          <t>양자암호</t>
        </is>
      </c>
      <c r="C1792" s="74" t="inlineStr">
        <is>
          <t>우리로</t>
        </is>
      </c>
      <c r="D1792" s="74" t="inlineStr">
        <is>
          <t>046970</t>
        </is>
      </c>
      <c r="E1792" s="74" t="inlineStr">
        <is>
          <t>양자암호통신의 핵심 부품인 '단일광자검출(SPAD)' 칩을 개발, 생산하는 국내 유일의 기업으로, 양자 기술 분야의 핵심 소부장 기업입니다.</t>
        </is>
      </c>
    </row>
    <row r="1793">
      <c r="A1793" s="74" t="inlineStr">
        <is>
          <t>통신</t>
        </is>
      </c>
      <c r="B1793" s="74" t="inlineStr">
        <is>
          <t>5g/6g</t>
        </is>
      </c>
      <c r="C1793" s="74" t="inlineStr">
        <is>
          <t>우리로</t>
        </is>
      </c>
      <c r="D1793" s="74" t="inlineStr">
        <is>
          <t>046970</t>
        </is>
      </c>
      <c r="E1793" s="74" t="inlineStr">
        <is>
          <t>광통신망의 데이터를 분배하고 제어하는 '광분배기' 칩을 주력으로 생산하며, 5G 네트워크 고도화에 따른 수혜가 기대됩니다.</t>
        </is>
      </c>
    </row>
    <row r="1794">
      <c r="A1794" s="74" t="inlineStr">
        <is>
          <t>바이오/의료AI</t>
        </is>
      </c>
      <c r="B1794" s="74" t="inlineStr">
        <is>
          <t>마리화나(대마)</t>
        </is>
      </c>
      <c r="C1794" s="74" t="inlineStr">
        <is>
          <t>우리바이오</t>
        </is>
      </c>
      <c r="D1794" s="74" t="inlineStr">
        <is>
          <t>082850</t>
        </is>
      </c>
      <c r="E1794" s="74" t="inlineStr">
        <is>
          <t>정부의 '헴프(대마) 규제자유특구' 사업자로 선정되어, 의료용 대마에서 유효성분(CBD)을 추출하고 이를 활용한 건강기능식품 및 의약품을 개발하고 있습니다.</t>
        </is>
      </c>
    </row>
    <row r="1795">
      <c r="A1795" s="74" t="inlineStr">
        <is>
          <t>건설/인프라</t>
        </is>
      </c>
      <c r="B1795" s="74" t="inlineStr">
        <is>
          <t>공조(HVAC)</t>
        </is>
      </c>
      <c r="C1795" s="74" t="inlineStr">
        <is>
          <t>우리산업</t>
        </is>
      </c>
      <c r="D1795" s="74" t="inlineStr">
        <is>
          <t>215360</t>
        </is>
      </c>
      <c r="E1795" s="74" t="inlineStr">
        <is>
          <t>자동차의 난방, 환기, 공기조절(HVAC) 시스템에 사용되는 액추에이터, 히터, 클러치 코일 등 핵심 부품을 생산하는 전문 기업입니다.</t>
        </is>
      </c>
    </row>
    <row r="1796">
      <c r="A1796" s="74" t="inlineStr">
        <is>
          <t>빅테크</t>
        </is>
      </c>
      <c r="B1796" s="74" t="inlineStr">
        <is>
          <t>테슬라</t>
        </is>
      </c>
      <c r="C1796" s="74" t="inlineStr">
        <is>
          <t>우리산업</t>
        </is>
      </c>
      <c r="D1796" s="74" t="inlineStr">
        <is>
          <t>215360</t>
        </is>
      </c>
      <c r="E1796" s="74" t="inlineStr">
        <is>
          <t>테슬라를 포함한 글로벌 전기차에 PTC히터, 냉각수 히터 등 공조 및 열 관리 시스템의 핵심 부품을 공급하는 전문 기업입니다.</t>
        </is>
      </c>
    </row>
    <row r="1797">
      <c r="A1797" s="74" t="inlineStr">
        <is>
          <t>자동차</t>
        </is>
      </c>
      <c r="B1797" s="74" t="inlineStr">
        <is>
          <t>루시드</t>
        </is>
      </c>
      <c r="C1797" s="74" t="inlineStr">
        <is>
          <t>우리산업</t>
        </is>
      </c>
      <c r="D1797" s="74" t="inlineStr">
        <is>
          <t>215360</t>
        </is>
      </c>
      <c r="E1797" s="74" t="inlineStr">
        <is>
          <t>루시드 모터스 등 신생 전기차 업체에도 열 관리 시스템 부품 공급을 확대하며, 글로벌 전기차 시장에서의 입지를 강화하고 있습니다.</t>
        </is>
      </c>
    </row>
    <row r="1798">
      <c r="A1798" s="74" t="inlineStr">
        <is>
          <t>자동차</t>
        </is>
      </c>
      <c r="B1798" s="74" t="inlineStr">
        <is>
          <t>리비안</t>
        </is>
      </c>
      <c r="C1798" s="74" t="inlineStr">
        <is>
          <t>우리산업</t>
        </is>
      </c>
      <c r="D1798" s="74" t="inlineStr">
        <is>
          <t>215360</t>
        </is>
      </c>
      <c r="E1798" s="74" t="inlineStr">
        <is>
          <t>미국 전기차 기업 리비안에 PTC히터를 비롯한 공조 부품을 공급하고 있어, 대표적인 리비안 관련주로 꼽힙니다.</t>
        </is>
      </c>
    </row>
    <row r="1799">
      <c r="A1799" s="74" t="inlineStr">
        <is>
          <t>자동차</t>
        </is>
      </c>
      <c r="B1799" s="74" t="inlineStr">
        <is>
          <t>수소차/수소충전</t>
        </is>
      </c>
      <c r="C1799" s="74" t="inlineStr">
        <is>
          <t>우리산업</t>
        </is>
      </c>
      <c r="D1799" s="74" t="inlineStr">
        <is>
          <t>215360</t>
        </is>
      </c>
      <c r="E1799" s="74" t="inlineStr">
        <is>
          <t>수소차의 실내 난방 및 배터리 열 관리에 필수적인 'PTC히터'를 개발하여 현대차 '넥쏘' 등에 공급하고 있습니다.</t>
        </is>
      </c>
    </row>
    <row r="1800">
      <c r="A1800" s="74" t="inlineStr">
        <is>
          <t>빅테크</t>
        </is>
      </c>
      <c r="B1800" s="74" t="inlineStr">
        <is>
          <t>테슬라</t>
        </is>
      </c>
      <c r="C1800" s="74" t="inlineStr">
        <is>
          <t>우리산업홀딩스</t>
        </is>
      </c>
      <c r="D1800" s="74" t="inlineStr">
        <is>
          <t>072470</t>
        </is>
      </c>
      <c r="E1800" s="74" t="inlineStr">
        <is>
          <t>자회사 우리산업이 테슬라에 PTC히터 등 핵심 부품을 공급함에 따라, 지주사로서 동반 수혜를 받고 있습니다.</t>
        </is>
      </c>
    </row>
    <row r="1801">
      <c r="A1801" s="74" t="inlineStr">
        <is>
          <t>자동차</t>
        </is>
      </c>
      <c r="B1801" s="74" t="inlineStr">
        <is>
          <t>리비안</t>
        </is>
      </c>
      <c r="C1801" s="74" t="inlineStr">
        <is>
          <t>우리산업홀딩스</t>
        </is>
      </c>
      <c r="D1801" s="74" t="inlineStr">
        <is>
          <t>072470</t>
        </is>
      </c>
      <c r="E1801" s="74" t="inlineStr">
        <is>
          <t>핵심 자회사인 우리산업이 리비안에 공조 부품을 공급하면서, 지주사인 우리산업홀딩스도 리비안 관련주로 함께 분류됩니다.</t>
        </is>
      </c>
    </row>
    <row r="1802">
      <c r="A1802" s="74" t="inlineStr">
        <is>
          <t>음식료</t>
        </is>
      </c>
      <c r="B1802" s="74" t="inlineStr">
        <is>
          <t>축산물(육계)</t>
        </is>
      </c>
      <c r="C1802" s="74" t="inlineStr">
        <is>
          <t>우리손에프앤지</t>
        </is>
      </c>
      <c r="D1802" s="74" t="inlineStr">
        <is>
          <t>073560</t>
        </is>
      </c>
      <c r="E1802" s="74" t="inlineStr">
        <is>
          <t>양돈(돼지 사육) 전문 기업이지만, 축산업 전반의 경기 변동을 공유하며 육계 관련주로 분류되기도 합니다.</t>
        </is>
      </c>
    </row>
    <row r="1803">
      <c r="A1803" s="74" t="inlineStr">
        <is>
          <t>AI/데이터센터/로봇</t>
        </is>
      </c>
      <c r="B1803" s="74" t="inlineStr">
        <is>
          <t>액추에이터/감속기</t>
        </is>
      </c>
      <c r="C1803" s="74" t="inlineStr">
        <is>
          <t>우림피티에스</t>
        </is>
      </c>
      <c r="D1803" s="74" t="inlineStr">
        <is>
          <t>101170</t>
        </is>
      </c>
      <c r="E1803" s="74" t="inlineStr">
        <is>
          <t>풍력발전기, 제철설비 등에 사용되는 대형 정밀 감속기를 생산하는 기술력을 바탕으로, 로봇용 고정밀 감속기 개발을 추진하고 있습니다.</t>
        </is>
      </c>
    </row>
    <row r="1804">
      <c r="A1804" s="74" t="inlineStr">
        <is>
          <t>건설/인프라</t>
        </is>
      </c>
      <c r="B1804" s="74" t="inlineStr">
        <is>
          <t>강관/가스관</t>
        </is>
      </c>
      <c r="C1804" s="74" t="inlineStr">
        <is>
          <t>우림피티에스</t>
        </is>
      </c>
      <c r="D1804" s="74" t="inlineStr">
        <is>
          <t>101170</t>
        </is>
      </c>
      <c r="E1804" s="74" t="inlineStr">
        <is>
          <t>강관을 제조하는 제철 설비에 필요한 대형 감속기를 생산하며, 강관 산업의 설비 투자에 영향을 받습니다.</t>
        </is>
      </c>
    </row>
    <row r="1805">
      <c r="A1805" s="74" t="inlineStr">
        <is>
          <t>에너지</t>
        </is>
      </c>
      <c r="B1805" s="74" t="inlineStr">
        <is>
          <t>풍력</t>
        </is>
      </c>
      <c r="C1805" s="74" t="inlineStr">
        <is>
          <t>우림피티에스</t>
        </is>
      </c>
      <c r="D1805" s="74" t="inlineStr">
        <is>
          <t>101170</t>
        </is>
      </c>
      <c r="E1805" s="74" t="inlineStr">
        <is>
          <t>풍력발전기의 터빈과 발전기 사이에서 회전 속도를 조절하는 핵심 장치인 '기어박스'와 '피치/요 감속기'를 주력으로 생산합니다.</t>
        </is>
      </c>
    </row>
    <row r="1806">
      <c r="A1806" s="74" t="inlineStr">
        <is>
          <t>원자재</t>
        </is>
      </c>
      <c r="B1806" s="74" t="inlineStr">
        <is>
          <t>셰일가스</t>
        </is>
      </c>
      <c r="C1806" s="74" t="inlineStr">
        <is>
          <t>우림피티에스</t>
        </is>
      </c>
      <c r="D1806" s="74" t="inlineStr">
        <is>
          <t>101170</t>
        </is>
      </c>
      <c r="E1806" s="74" t="inlineStr">
        <is>
          <t>셰일가스 등 자원 채굴에 사용되는 굴착 장비의 핵심 부품인 감속기 및 기어박스를 생산, 공급합니다.</t>
        </is>
      </c>
    </row>
    <row r="1807">
      <c r="A1807" s="74" t="inlineStr">
        <is>
          <t>바이오/의료AI</t>
        </is>
      </c>
      <c r="B1807" s="74" t="inlineStr">
        <is>
          <t>동물백신/방역</t>
        </is>
      </c>
      <c r="C1807" s="74" t="inlineStr">
        <is>
          <t>우성</t>
        </is>
      </c>
      <c r="D1807" s="74" t="inlineStr">
        <is>
          <t>006980</t>
        </is>
      </c>
      <c r="E1807" s="74" t="inlineStr">
        <is>
          <t>양어, 양돈, 축우 등 가축용 배합사료를 주력으로 생산하며, 동물 건강과 관련된 기능성 사료 및 첨가제 사업을 영위하고 있습니다.</t>
        </is>
      </c>
    </row>
    <row r="1808">
      <c r="A1808" s="74" t="inlineStr">
        <is>
          <t>우주/항공</t>
        </is>
      </c>
      <c r="B1808" s="74" t="inlineStr">
        <is>
          <t>UAM/드론</t>
        </is>
      </c>
      <c r="C1808" s="74" t="inlineStr">
        <is>
          <t>우수AMS</t>
        </is>
      </c>
      <c r="D1808" s="74" t="n"/>
      <c r="E1808" s="74" t="inlineStr">
        <is>
          <t>UAM(도심항공교통) 기체의 구동 모터와 감속기를 통합한 '초소형 e-Axle'을 개발하는 등, 미래 모빌리티 부품 시장을 선도하고 있습니다.</t>
        </is>
      </c>
    </row>
    <row r="1809">
      <c r="A1809" s="74" t="inlineStr">
        <is>
          <t>자동차</t>
        </is>
      </c>
      <c r="B1809" s="74" t="inlineStr">
        <is>
          <t>수소차/수소충전</t>
        </is>
      </c>
      <c r="C1809" s="74" t="inlineStr">
        <is>
          <t>우수AMS</t>
        </is>
      </c>
      <c r="D1809" s="74" t="n"/>
      <c r="E1809" s="74" t="inlineStr">
        <is>
          <t>수소차의 구동 시스템에 필요한 감속기, 차동장치 등 핵심 부품을 개발하고 공급하며, 수소차 부품 국산화에 기여하고 있습니다.</t>
        </is>
      </c>
    </row>
    <row r="1810">
      <c r="A1810" s="74" t="inlineStr">
        <is>
          <t>이차전지</t>
        </is>
      </c>
      <c r="B1810" s="74" t="inlineStr">
        <is>
          <t>2차전지(장비)</t>
        </is>
      </c>
      <c r="C1810" s="74" t="inlineStr">
        <is>
          <t>우신시스템</t>
        </is>
      </c>
      <c r="D1810" s="74" t="inlineStr">
        <is>
          <t>017370</t>
        </is>
      </c>
      <c r="E1810" s="74" t="inlineStr">
        <is>
          <t>2차전지 배터리 셀을 모듈과 팩으로 조립하는 전체 공정을 턴키(일괄) 방식으로 구축하는 자동화 라인 전문 기업입니다.</t>
        </is>
      </c>
    </row>
    <row r="1811">
      <c r="A1811" s="74" t="inlineStr">
        <is>
          <t>원자재</t>
        </is>
      </c>
      <c r="B1811" s="74" t="inlineStr">
        <is>
          <t>LNG</t>
        </is>
      </c>
      <c r="C1811" s="74" t="inlineStr">
        <is>
          <t>우양에이치씨</t>
        </is>
      </c>
      <c r="D1811" s="74" t="inlineStr">
        <is>
          <t>101970</t>
        </is>
      </c>
      <c r="E1811" s="74" t="inlineStr">
        <is>
          <t>LNG, 석유화학 플랜트의 핵심 설비인 타워, 반응기, 열교환기 등 대형 고정장치를 설계, 제작하는 플랜트 기자재 전문 기업입니다.</t>
        </is>
      </c>
    </row>
    <row r="1812">
      <c r="A1812" s="74" t="inlineStr">
        <is>
          <t>건설/인프라</t>
        </is>
      </c>
      <c r="B1812" s="74" t="inlineStr">
        <is>
          <t>지하화(해저터널, GTX)</t>
        </is>
      </c>
      <c r="C1812" s="74" t="inlineStr">
        <is>
          <t>우원개발</t>
        </is>
      </c>
      <c r="D1812" s="74" t="inlineStr">
        <is>
          <t>046940</t>
        </is>
      </c>
      <c r="E1812" s="74" t="inlineStr">
        <is>
          <t>GTX(수도권광역급행철도) 등 대심도 터널 공사를 포함한 다양한 지하 공간 개발 프로젝트에 참여한 이력이 있습니다.</t>
        </is>
      </c>
    </row>
    <row r="1813">
      <c r="A1813" s="74" t="inlineStr">
        <is>
          <t>건설/인프라</t>
        </is>
      </c>
      <c r="B1813" s="74" t="inlineStr">
        <is>
          <t>철도</t>
        </is>
      </c>
      <c r="C1813" s="74" t="inlineStr">
        <is>
          <t>우원개발</t>
        </is>
      </c>
      <c r="D1813" s="74" t="inlineStr">
        <is>
          <t>046940</t>
        </is>
      </c>
      <c r="E1813" s="74" t="inlineStr">
        <is>
          <t>철도, 도로, 지하철 등 대규모 토목공사 분야에서 높은 기술력과 시공 경험을 보유한 중견 건설사입니다.</t>
        </is>
      </c>
    </row>
    <row r="1814">
      <c r="A1814" s="74" t="inlineStr">
        <is>
          <t>바이오/의료AI</t>
        </is>
      </c>
      <c r="B1814" s="74" t="inlineStr">
        <is>
          <t>CRO(임상시험)</t>
        </is>
      </c>
      <c r="C1814" s="74" t="inlineStr">
        <is>
          <t>우정바이오</t>
        </is>
      </c>
      <c r="D1814" s="74" t="inlineStr">
        <is>
          <t>215380</t>
        </is>
      </c>
      <c r="E1814" s="74" t="inlineStr">
        <is>
          <t>신약 후보물질의 유효성과 안전성을 평가하는 비임상(동물실험) CRO 서비스를 제공하며, 특히 감염병 모델에 강점을 가지고 있습니다.</t>
        </is>
      </c>
    </row>
    <row r="1815">
      <c r="A1815" s="74" t="inlineStr">
        <is>
          <t>바이오/의료AI</t>
        </is>
      </c>
      <c r="B1815" s="74" t="inlineStr">
        <is>
          <t>동물백신/방역</t>
        </is>
      </c>
      <c r="C1815" s="74" t="inlineStr">
        <is>
          <t>우정바이오</t>
        </is>
      </c>
      <c r="D1815" s="74" t="inlineStr">
        <is>
          <t>215380</t>
        </is>
      </c>
      <c r="E1815" s="74" t="inlineStr">
        <is>
          <t>신약 개발에 필요한 실험동물 사육 시설을 구축하고, 질병에 감염되지 않은 'SPF 동물'을 생산하여 연구기관에 공급합니다.</t>
        </is>
      </c>
    </row>
    <row r="1816">
      <c r="A1816" s="74" t="inlineStr">
        <is>
          <t>바이오/의료AI</t>
        </is>
      </c>
      <c r="B1816" s="74" t="inlineStr">
        <is>
          <t>유전자치료</t>
        </is>
      </c>
      <c r="C1816" s="74" t="inlineStr">
        <is>
          <t>우정바이오</t>
        </is>
      </c>
      <c r="D1816" s="74" t="inlineStr">
        <is>
          <t>215380</t>
        </is>
      </c>
      <c r="E1816" s="74" t="inlineStr">
        <is>
          <t>유전자 치료제 등 첨단 바이오의약품의 연구개발 및 생산에 필수적인 '스마트 클린룸' 및 감염관리 시스템을 구축, 공급합니다.</t>
        </is>
      </c>
    </row>
    <row r="1817">
      <c r="A1817" s="74" t="inlineStr">
        <is>
          <t>에너지</t>
        </is>
      </c>
      <c r="B1817" s="74" t="inlineStr">
        <is>
          <t>SMR</t>
        </is>
      </c>
      <c r="C1817" s="74" t="inlineStr">
        <is>
          <t>우진</t>
        </is>
      </c>
      <c r="D1817" s="74" t="inlineStr">
        <is>
          <t>105840</t>
        </is>
      </c>
      <c r="E1817" s="74" t="inlineStr">
        <is>
          <t>SMR(소형모듈원전)의 안전한 운영에 필수적인 제어 및 계측 시스템을 개발, 공급할 수 있는 독보적인 기술력을 보유하고 있습니다.</t>
        </is>
      </c>
    </row>
    <row r="1818">
      <c r="A1818" s="74" t="inlineStr">
        <is>
          <t>에너지</t>
        </is>
      </c>
      <c r="B1818" s="74" t="inlineStr">
        <is>
          <t>원자력발전</t>
        </is>
      </c>
      <c r="C1818" s="74" t="inlineStr">
        <is>
          <t>우진</t>
        </is>
      </c>
      <c r="D1818" s="74" t="inlineStr">
        <is>
          <t>105840</t>
        </is>
      </c>
      <c r="E1818" s="74" t="inlineStr">
        <is>
          <t>원자력발전소의 '신경망'에 해당하는 노내핵계측기(ICI)와 제어봉위치전송기(RSPT)를 국내에서 유일하게 생산하는 핵심 기술 기업입니다.</t>
        </is>
      </c>
    </row>
    <row r="1819">
      <c r="A1819" s="74" t="inlineStr">
        <is>
          <t>에너지</t>
        </is>
      </c>
      <c r="B1819" s="74" t="inlineStr">
        <is>
          <t>원전 해체</t>
        </is>
      </c>
      <c r="C1819" s="74" t="inlineStr">
        <is>
          <t>우진</t>
        </is>
      </c>
      <c r="D1819" s="74" t="inlineStr">
        <is>
          <t>105840</t>
        </is>
      </c>
      <c r="E1819" s="74" t="inlineStr">
        <is>
          <t>원자력발전소 해체 시 발생하는 방사선 및 방사성 폐기물을 측정하고 관리하는 핵심 계측 기술을 보유하고 있습니다.</t>
        </is>
      </c>
    </row>
    <row r="1820">
      <c r="A1820" s="74" t="inlineStr">
        <is>
          <t>환경/재난</t>
        </is>
      </c>
      <c r="B1820" s="74" t="inlineStr">
        <is>
          <t>방사능 유출</t>
        </is>
      </c>
      <c r="C1820" s="74" t="inlineStr">
        <is>
          <t>우진</t>
        </is>
      </c>
      <c r="D1820" s="74" t="inlineStr">
        <is>
          <t>105840</t>
        </is>
      </c>
      <c r="E1820" s="74" t="inlineStr">
        <is>
          <t>방사능 누출 여부를 실시간으로 감시하고, 오염도를 정밀하게 측정하는 방사선 계측기 및 모니터링 시스템을 생산합니다.</t>
        </is>
      </c>
    </row>
    <row r="1821">
      <c r="A1821" s="74" t="inlineStr">
        <is>
          <t>바이오/의료AI</t>
        </is>
      </c>
      <c r="B1821" s="74" t="inlineStr">
        <is>
          <t>동물백신/방역</t>
        </is>
      </c>
      <c r="C1821" s="74" t="inlineStr">
        <is>
          <t>우진비앤지</t>
        </is>
      </c>
      <c r="D1821" s="74" t="inlineStr">
        <is>
          <t>018620</t>
        </is>
      </c>
      <c r="E1821" s="74" t="inlineStr">
        <is>
          <t>구제역, 돼지열병 등 다양한 가축 전염병을 예방하는 동물용 백신 및 의약품을 개발, 생산하는 전문 기업입니다.</t>
        </is>
      </c>
    </row>
    <row r="1822">
      <c r="A1822" s="74" t="inlineStr">
        <is>
          <t>음식료</t>
        </is>
      </c>
      <c r="B1822" s="74" t="inlineStr">
        <is>
          <t>비료</t>
        </is>
      </c>
      <c r="C1822" s="74" t="inlineStr">
        <is>
          <t>우진비앤지</t>
        </is>
      </c>
      <c r="D1822" s="74" t="inlineStr">
        <is>
          <t>018620</t>
        </is>
      </c>
      <c r="E1822" s="74" t="inlineStr">
        <is>
          <t>친환경 미생물을 활용하여 토양을 개량하고 작물의 생육을 돕는 유기농업용 자재 및 비료를 생산, 판매합니다.</t>
        </is>
      </c>
    </row>
    <row r="1823">
      <c r="A1823" s="74" t="inlineStr">
        <is>
          <t>전염병/질병</t>
        </is>
      </c>
      <c r="B1823" s="74" t="inlineStr">
        <is>
          <t>구제역/광우병</t>
        </is>
      </c>
      <c r="C1823" s="74" t="inlineStr">
        <is>
          <t>우진비앤지</t>
        </is>
      </c>
      <c r="D1823" s="74" t="inlineStr">
        <is>
          <t>018620</t>
        </is>
      </c>
      <c r="E1823" s="74" t="inlineStr">
        <is>
          <t>구제역 예방 백신을 국내에서 유일하게 생산하고 있으며, 정부 조달을 통해 축산 농가에 안정적으로 공급하고 있습니다.</t>
        </is>
      </c>
    </row>
    <row r="1824">
      <c r="A1824" s="74" t="inlineStr">
        <is>
          <t>에너지</t>
        </is>
      </c>
      <c r="B1824" s="74" t="inlineStr">
        <is>
          <t>원전 해체</t>
        </is>
      </c>
      <c r="C1824" s="74" t="inlineStr">
        <is>
          <t>우진엔텍</t>
        </is>
      </c>
      <c r="D1824" s="74" t="inlineStr">
        <is>
          <t>457550</t>
        </is>
      </c>
      <c r="E1824" s="74" t="inlineStr">
        <is>
          <t>원자력발전소 및 화력발전소의 정비와 유지보수를 전문적으로 수행하며, 원전 해체 시장 개화 시 핵심적인 역할을 할 것으로 기대됩니다.</t>
        </is>
      </c>
    </row>
    <row r="1825">
      <c r="A1825" s="74" t="inlineStr">
        <is>
          <t>빅테크</t>
        </is>
      </c>
      <c r="B1825" s="74" t="inlineStr">
        <is>
          <t>MS</t>
        </is>
      </c>
      <c r="C1825" s="74" t="inlineStr">
        <is>
          <t>웅진</t>
        </is>
      </c>
      <c r="D1825" s="74" t="inlineStr">
        <is>
          <t>016880</t>
        </is>
      </c>
      <c r="E1825" s="74" t="inlineStr">
        <is>
          <t>마이크로소프트의 클라우드 서비스 '애저(Azure)'와 생성형 AI '코파일럿'을 국내 기업에 공급하고, 맞춤형 컨설팅을 제공하는 MS의 공식 파트너사입니다.</t>
        </is>
      </c>
    </row>
    <row r="1826">
      <c r="A1826" s="74" t="inlineStr">
        <is>
          <t>빅테크</t>
        </is>
      </c>
      <c r="B1826" s="74" t="inlineStr">
        <is>
          <t>MS</t>
        </is>
      </c>
      <c r="C1826" s="74" t="inlineStr">
        <is>
          <t>웅진씽크빅</t>
        </is>
      </c>
      <c r="D1826" s="74" t="inlineStr">
        <is>
          <t>095720</t>
        </is>
      </c>
      <c r="E1826" s="74" t="inlineStr">
        <is>
          <t>자사의 교육 콘텐츠에 마이크로소프트의 AI 기술을 접목하고, MS와 협력하여 AI 기반의 디지털 교육 서비스를 개발하고 있습니다.</t>
        </is>
      </c>
    </row>
    <row r="1827">
      <c r="A1827" s="74" t="inlineStr">
        <is>
          <t>AI/데이터센터/로봇</t>
        </is>
      </c>
      <c r="B1827" s="74" t="inlineStr">
        <is>
          <t>액침냉각</t>
        </is>
      </c>
      <c r="C1827" s="74" t="inlineStr">
        <is>
          <t>워트</t>
        </is>
      </c>
      <c r="D1827" s="74" t="inlineStr">
        <is>
          <t>396470</t>
        </is>
      </c>
      <c r="E1827" s="74" t="inlineStr">
        <is>
          <t>데이터센터의 액침냉각 시스템 내부의 온도, 습도, 유량 등을 정밀하게 제어하고, 누액을 감지하는 '초정밀 환경제어 장비'를 개발, 공급합니다.</t>
        </is>
      </c>
    </row>
    <row r="1828">
      <c r="A1828" s="74" t="inlineStr">
        <is>
          <t>정부정책</t>
        </is>
      </c>
      <c r="B1828" s="74" t="inlineStr">
        <is>
          <t>밸류업/저PBR</t>
        </is>
      </c>
      <c r="C1828" s="74" t="inlineStr">
        <is>
          <t>원익</t>
        </is>
      </c>
      <c r="D1828" s="74" t="inlineStr">
        <is>
          <t>032940</t>
        </is>
      </c>
      <c r="E1828" s="74" t="inlineStr">
        <is>
          <t>반도체, 2차전지, 의료기기 등 다양한 첨단 산업 분야의 자회사를 보유하고 있으며, 자산 가치 대비 저평가된 대표적인 지주회사입니다.</t>
        </is>
      </c>
    </row>
    <row r="1829">
      <c r="A1829" s="74" t="inlineStr">
        <is>
          <t>반도체</t>
        </is>
      </c>
      <c r="B1829" s="74" t="inlineStr">
        <is>
          <t>3D NAND</t>
        </is>
      </c>
      <c r="C1829" s="74" t="inlineStr">
        <is>
          <t>원익IPS</t>
        </is>
      </c>
      <c r="D1829" s="74" t="inlineStr">
        <is>
          <t>240810</t>
        </is>
      </c>
      <c r="E1829" s="74" t="inlineStr">
        <is>
          <t>3D 낸드플래시를 수직으로 쌓아 올리는 '증착(Deposition)' 공정과 회로를 깎아내는 '식각(Etching)' 공정의 핵심 장비를 개발, 공급하는 종합 장비 기업입니다.</t>
        </is>
      </c>
    </row>
    <row r="1830">
      <c r="A1830" s="74" t="inlineStr">
        <is>
          <t>반도체</t>
        </is>
      </c>
      <c r="B1830" s="74" t="inlineStr">
        <is>
          <t>3D NAND</t>
        </is>
      </c>
      <c r="C1830" s="74" t="inlineStr">
        <is>
          <t>원익QnC</t>
        </is>
      </c>
      <c r="D1830" s="74" t="inlineStr">
        <is>
          <t>074600</t>
        </is>
      </c>
      <c r="E1830" s="74" t="inlineStr">
        <is>
          <t>3D 낸드플래시 식각 공정에서 웨이퍼를 보호하는 핵심 부품인 '쿼츠웨어'를 생산하는 글로벌 1위 기업으로, 삼성전자, SK하이닉스 등을 고객사로 두고 있습니다.</t>
        </is>
      </c>
    </row>
    <row r="1831">
      <c r="A1831" s="74" t="inlineStr">
        <is>
          <t>반도체</t>
        </is>
      </c>
      <c r="B1831" s="74" t="inlineStr">
        <is>
          <t>3D NAND</t>
        </is>
      </c>
      <c r="C1831" s="74" t="inlineStr">
        <is>
          <t>원익머트리얼즈</t>
        </is>
      </c>
      <c r="D1831" s="74" t="inlineStr">
        <is>
          <t>104830</t>
        </is>
      </c>
      <c r="E1831" s="74" t="inlineStr">
        <is>
          <t>3D 낸드플래시 등 반도체 제조 공정에 사용되는 다양한 종류의 특수가스를 개발, 생산하여 삼성전자 등 글로벌 반도체 기업에 공급합니다.</t>
        </is>
      </c>
    </row>
    <row r="1832">
      <c r="A1832" s="74" t="inlineStr">
        <is>
          <t>국제</t>
        </is>
      </c>
      <c r="B1832" s="74" t="inlineStr">
        <is>
          <t>네옴시티</t>
        </is>
      </c>
      <c r="C1832" s="74" t="inlineStr">
        <is>
          <t>원익큐브</t>
        </is>
      </c>
      <c r="D1832" s="74" t="inlineStr">
        <is>
          <t>014190</t>
        </is>
      </c>
      <c r="E1832" s="74" t="inlineStr">
        <is>
          <t>사우디아라비아 네옴시티의 건설 및 플랜트 공사에 필요한 산업용 윤활유 및 화학소재를 유통, 공급할 수 있다는 기대를 받고 있습니다.</t>
        </is>
      </c>
    </row>
    <row r="1833">
      <c r="A1833" s="74" t="inlineStr">
        <is>
          <t>에너지</t>
        </is>
      </c>
      <c r="B1833" s="74" t="inlineStr">
        <is>
          <t>ESS</t>
        </is>
      </c>
      <c r="C1833" s="74" t="inlineStr">
        <is>
          <t>원익피앤이</t>
        </is>
      </c>
      <c r="D1833" s="74" t="inlineStr">
        <is>
          <t>217820</t>
        </is>
      </c>
      <c r="E1833" s="74" t="inlineStr">
        <is>
          <t>ESS(에너지저장장치)의 배터리 관리 시스템(BMS)과 충방전 시스템을 구축하고, 성능을 검사하는 후공정 장비를 공급합니다.</t>
        </is>
      </c>
    </row>
    <row r="1834">
      <c r="A1834" s="74" t="inlineStr">
        <is>
          <t>이차전지</t>
        </is>
      </c>
      <c r="B1834" s="74" t="inlineStr">
        <is>
          <t>2차전지(장비)</t>
        </is>
      </c>
      <c r="C1834" s="74" t="inlineStr">
        <is>
          <t>원익피앤이</t>
        </is>
      </c>
      <c r="D1834" s="74" t="inlineStr">
        <is>
          <t>217820</t>
        </is>
      </c>
      <c r="E1834" s="74" t="inlineStr">
        <is>
          <t>2차전지 배터리 셀을 활성화하는 '포메이션' 공정과 성능을 검사하는 '사이클러' 장비를 주력으로 생산하는 후공정 장비 전문 기업입니다.</t>
        </is>
      </c>
    </row>
    <row r="1835">
      <c r="A1835" s="74" t="inlineStr">
        <is>
          <t>이차전지</t>
        </is>
      </c>
      <c r="B1835" s="74" t="inlineStr">
        <is>
          <t>폐배터리</t>
        </is>
      </c>
      <c r="C1835" s="74" t="inlineStr">
        <is>
          <t>원익피앤이</t>
        </is>
      </c>
      <c r="D1835" s="74" t="inlineStr">
        <is>
          <t>217820</t>
        </is>
      </c>
      <c r="E1835" s="74" t="inlineStr">
        <is>
          <t>폐배터리를 재활용하기 위해, 배터리의 잔존 수명과 성능을 정밀하게 검사하고 등급을 분류하는 '사이클러' 장비를 개발, 공급합니다.</t>
        </is>
      </c>
    </row>
    <row r="1836">
      <c r="A1836" s="74" t="inlineStr">
        <is>
          <t>자동차</t>
        </is>
      </c>
      <c r="B1836" s="74" t="inlineStr">
        <is>
          <t>충전</t>
        </is>
      </c>
      <c r="C1836" s="74" t="inlineStr">
        <is>
          <t>원익피앤이</t>
        </is>
      </c>
      <c r="D1836" s="74" t="inlineStr">
        <is>
          <t>217820</t>
        </is>
      </c>
      <c r="E1836" s="74" t="inlineStr">
        <is>
          <t>전기차 충전기 및 배터리 교환 시스템을 개발, 공급하고 있으며, 특히 급속 충전기 분야에서 높은 기술력을 보유하고 있습니다.</t>
        </is>
      </c>
    </row>
    <row r="1837">
      <c r="A1837" s="74" t="inlineStr">
        <is>
          <t>AI/데이터센터/로봇</t>
        </is>
      </c>
      <c r="B1837" s="74" t="inlineStr">
        <is>
          <t>휴머노이드</t>
        </is>
      </c>
      <c r="C1837" s="74" t="inlineStr">
        <is>
          <t>원익홀딩스</t>
        </is>
      </c>
      <c r="D1837" s="74" t="inlineStr">
        <is>
          <t>030530</t>
        </is>
      </c>
      <c r="E1837" s="74" t="inlineStr">
        <is>
          <t>자회사를 통해 로봇용 정밀 감속기 등 핵심 부품 사업을 추진하고 있으며, 휴머노이드 로봇 시장의 성장에 따른 수혜가 기대됩니다.</t>
        </is>
      </c>
    </row>
    <row r="1838">
      <c r="A1838" s="74" t="inlineStr">
        <is>
          <t>빅테크</t>
        </is>
      </c>
      <c r="B1838" s="74" t="inlineStr">
        <is>
          <t>메타</t>
        </is>
      </c>
      <c r="C1838" s="74" t="inlineStr">
        <is>
          <t>원익홀딩스</t>
        </is>
      </c>
      <c r="D1838" s="74" t="inlineStr">
        <is>
          <t>030530</t>
        </is>
      </c>
      <c r="E1838" s="74" t="inlineStr">
        <is>
          <t>메타(오큘러스)의 VR 기기 등 차세대 디바이스에 필요한 반도체 및 디스플레이 공정 장비와 소재를 자회사를 통해 공급할 수 있습니다.</t>
        </is>
      </c>
    </row>
    <row r="1839">
      <c r="A1839" s="74" t="inlineStr">
        <is>
          <t>에너지</t>
        </is>
      </c>
      <c r="B1839" s="74" t="inlineStr">
        <is>
          <t>원자력발전</t>
        </is>
      </c>
      <c r="C1839" s="74" t="inlineStr">
        <is>
          <t>원일티엔아이</t>
        </is>
      </c>
      <c r="D1839" s="74" t="inlineStr">
        <is>
          <t>136150</t>
        </is>
      </c>
      <c r="E1839" s="74" t="inlineStr">
        <is>
          <t>원자력발전소의 폐기물 처리 시스템 및 보조기기(BOP)에 사용되는 열교환기 등 플랜트 설비를 공급한 이력을 보유하고 있습니다.</t>
        </is>
      </c>
    </row>
    <row r="1840">
      <c r="A1840" s="74" t="inlineStr">
        <is>
          <t>원자재</t>
        </is>
      </c>
      <c r="B1840" s="74" t="inlineStr">
        <is>
          <t>LNG</t>
        </is>
      </c>
      <c r="C1840" s="74" t="inlineStr">
        <is>
          <t>원일티엔아이</t>
        </is>
      </c>
      <c r="D1840" s="74" t="inlineStr">
        <is>
          <t>136150</t>
        </is>
      </c>
      <c r="E1840" s="74" t="inlineStr">
        <is>
          <t>LNG 플랜트 및 터미널의 핵심 기자재인 열교환기, 압력용기 등 플랜트 설비를 설계, 제작하여 국내외 EPC 기업에 공급합니다.</t>
        </is>
      </c>
    </row>
    <row r="1841">
      <c r="A1841" s="74" t="inlineStr">
        <is>
          <t>자동차</t>
        </is>
      </c>
      <c r="B1841" s="74" t="inlineStr">
        <is>
          <t>수소차/수소충전</t>
        </is>
      </c>
      <c r="C1841" s="74" t="inlineStr">
        <is>
          <t>원일티엔아이</t>
        </is>
      </c>
      <c r="D1841" s="74" t="inlineStr">
        <is>
          <t>136150</t>
        </is>
      </c>
      <c r="E1841" s="74" t="inlineStr">
        <is>
          <t>수소 충전소 및 수소 생산 플랜트의 핵심 설비인 '수소 개질기'와 '압력용기(Vessel)'를 설계, 제작하는 기술을 보유하고 있습니다.</t>
        </is>
      </c>
    </row>
    <row r="1842">
      <c r="A1842" s="74" t="inlineStr">
        <is>
          <t>반도체</t>
        </is>
      </c>
      <c r="B1842" s="74" t="inlineStr">
        <is>
          <t>MLCC</t>
        </is>
      </c>
      <c r="C1842" s="74" t="inlineStr">
        <is>
          <t>원준</t>
        </is>
      </c>
      <c r="D1842" s="74" t="inlineStr">
        <is>
          <t>382840</t>
        </is>
      </c>
      <c r="E1842" s="74" t="inlineStr">
        <is>
          <t>MLCC(적층세라믹콘덴서)를 제조하는 과정에서, 세라믹 시트를 소성(굽는)하는 데 사용되는 '소성로' 등 고온 열처리 장비를 개발, 공급합니다.</t>
        </is>
      </c>
    </row>
    <row r="1843">
      <c r="A1843" s="74" t="inlineStr">
        <is>
          <t>이차전지</t>
        </is>
      </c>
      <c r="B1843" s="74" t="inlineStr">
        <is>
          <t>2차전지(장비)</t>
        </is>
      </c>
      <c r="C1843" s="74" t="inlineStr">
        <is>
          <t>원준</t>
        </is>
      </c>
      <c r="D1843" s="74" t="inlineStr">
        <is>
          <t>382840</t>
        </is>
      </c>
      <c r="E1843" s="74" t="inlineStr">
        <is>
          <t>2차전지 양극재와 음극재를 만드는 소성(굽는) 공정에 필요한 '소성로' 등 열처리 솔루션을 제공하는 장비 전문 기업입니다.</t>
        </is>
      </c>
    </row>
    <row r="1844">
      <c r="A1844" s="74" t="inlineStr">
        <is>
          <t>이차전지</t>
        </is>
      </c>
      <c r="B1844" s="74" t="inlineStr">
        <is>
          <t>폐배터리</t>
        </is>
      </c>
      <c r="C1844" s="74" t="inlineStr">
        <is>
          <t>원준</t>
        </is>
      </c>
      <c r="D1844" s="74" t="inlineStr">
        <is>
          <t>382840</t>
        </is>
      </c>
      <c r="E1844" s="74" t="inlineStr">
        <is>
          <t>폐배터리에서 추출한 희소금속(블랙파우더)을 열처리하여, 양극재로 다시 만들 수 있는 소재로 가공하는 '소성로' 장비를 개발했습니다.</t>
        </is>
      </c>
    </row>
    <row r="1845">
      <c r="A1845" s="74" t="inlineStr">
        <is>
          <t>화장품/미용</t>
        </is>
      </c>
      <c r="B1845" s="74" t="inlineStr">
        <is>
          <t>피부/미용기기</t>
        </is>
      </c>
      <c r="C1845" s="74" t="inlineStr">
        <is>
          <t>원텍</t>
        </is>
      </c>
      <c r="D1845" s="74" t="inlineStr">
        <is>
          <t>336570</t>
        </is>
      </c>
      <c r="E1845" s="74" t="inlineStr">
        <is>
          <t>고주파(RF) 및 레이저 기술을 기반으로, 피부 리프팅, 제모, 문신 제거 등 다양한 시술에 사용되는 의료기기를 개발, 생산하는 '에스테틱' 전문 기업입니다.</t>
        </is>
      </c>
    </row>
    <row r="1846">
      <c r="A1846" s="74" t="inlineStr">
        <is>
          <t>바이오/의료AI</t>
        </is>
      </c>
      <c r="B1846" s="74" t="inlineStr">
        <is>
          <t>정신질환치료제</t>
        </is>
      </c>
      <c r="C1846" s="74" t="inlineStr">
        <is>
          <t>원풍물산</t>
        </is>
      </c>
      <c r="D1846" s="74" t="inlineStr">
        <is>
          <t>008290</t>
        </is>
      </c>
      <c r="E1846" s="74" t="inlineStr">
        <is>
          <t>자회사 '피에이치파마'를 통해 우울증, 조현병 등 중추신경계(CNS) 질환 치료제를 개발하고 있으며, 관련 신약 파이프라인을 보유하고 있습니다.</t>
        </is>
      </c>
    </row>
    <row r="1847">
      <c r="A1847" s="74" t="inlineStr">
        <is>
          <t>IT/신기술</t>
        </is>
      </c>
      <c r="B1847" s="74" t="inlineStr">
        <is>
          <t>디지털트윈</t>
        </is>
      </c>
      <c r="C1847" s="74" t="inlineStr">
        <is>
          <t>웨이버스</t>
        </is>
      </c>
      <c r="D1847" s="74" t="inlineStr">
        <is>
          <t>336060</t>
        </is>
      </c>
      <c r="E1847" s="74" t="inlineStr">
        <is>
          <t>지도 제작 및 공간정보 구축 기술을 바탕으로, 도시, 도로, 건물 등을 3D 가상 공간에 구현하는 '디지털 트윈' 플랫폼 사업을 선도하고 있습니다.</t>
        </is>
      </c>
    </row>
    <row r="1848">
      <c r="A1848" s="74" t="inlineStr">
        <is>
          <t>가상화폐/가상현실</t>
        </is>
      </c>
      <c r="B1848" s="74" t="inlineStr">
        <is>
          <t>메타버스</t>
        </is>
      </c>
      <c r="C1848" s="74" t="inlineStr">
        <is>
          <t>웨이버스</t>
        </is>
      </c>
      <c r="D1848" s="74" t="inlineStr">
        <is>
          <t>336060</t>
        </is>
      </c>
      <c r="E1848" s="74" t="inlineStr">
        <is>
          <t>국토교통부의 '디지털 트윈 국토' 사업에 참여하여, 현실 세계를 가상 공간에 동일하게 구현하는 3D 공간정보 플랫폼 기술을 보유하고 있습니다.</t>
        </is>
      </c>
    </row>
    <row r="1849">
      <c r="A1849" s="74" t="inlineStr">
        <is>
          <t>빅테크</t>
        </is>
      </c>
      <c r="B1849" s="74" t="inlineStr">
        <is>
          <t>네이버</t>
        </is>
      </c>
      <c r="C1849" s="74" t="inlineStr">
        <is>
          <t>웨이버스</t>
        </is>
      </c>
      <c r="D1849" s="74" t="inlineStr">
        <is>
          <t>336060</t>
        </is>
      </c>
      <c r="E1849" s="74" t="inlineStr">
        <is>
          <t>네이버의 지도 및 공간정보 플랫폼에 필요한 데이터를 구축하고, 관련 솔루션을 제공하는 등 네이버와 긴밀한 협력 관계를 유지하고 있습니다.</t>
        </is>
      </c>
    </row>
    <row r="1850">
      <c r="A1850" s="74" t="inlineStr">
        <is>
          <t>우주/항공</t>
        </is>
      </c>
      <c r="B1850" s="74" t="inlineStr">
        <is>
          <t>UAM/드론</t>
        </is>
      </c>
      <c r="C1850" s="74" t="inlineStr">
        <is>
          <t>웨이버스</t>
        </is>
      </c>
      <c r="D1850" s="74" t="inlineStr">
        <is>
          <t>336060</t>
        </is>
      </c>
      <c r="E1850" s="74" t="inlineStr">
        <is>
          <t>UAM(도심항공교통)의 안전한 운항에 필수적인 3차원 공간정보 및 지리정보시스템(GIS) 플랫폼을 구축하는 기술을 보유하고 있습니다.</t>
        </is>
      </c>
    </row>
    <row r="1851">
      <c r="A1851" s="74" t="inlineStr">
        <is>
          <t>기계/방산</t>
        </is>
      </c>
      <c r="B1851" s="74" t="inlineStr">
        <is>
          <t>방산</t>
        </is>
      </c>
      <c r="C1851" s="74" t="inlineStr">
        <is>
          <t>웨이비스</t>
        </is>
      </c>
      <c r="D1851" s="74" t="inlineStr">
        <is>
          <t>289930</t>
        </is>
      </c>
      <c r="E1851" s="74" t="inlineStr">
        <is>
          <t>레이더, 통신장비 등 첨단 무기체계에 사용되는 질화갈륨(GaN) 기반의 전력증폭기 반도체를 개발, 생산하는 방산 부품 전문 기업입니다.</t>
        </is>
      </c>
    </row>
    <row r="1852">
      <c r="A1852" s="74" t="inlineStr">
        <is>
          <t>기계/방산</t>
        </is>
      </c>
      <c r="B1852" s="74" t="inlineStr">
        <is>
          <t>지뢰제거</t>
        </is>
      </c>
      <c r="C1852" s="74" t="inlineStr">
        <is>
          <t>웰크론</t>
        </is>
      </c>
      <c r="D1852" s="74" t="inlineStr">
        <is>
          <t>065950</t>
        </is>
      </c>
      <c r="E1852" s="74" t="inlineStr">
        <is>
          <t>방탄 기술을 응용하여, 지뢰 탐지 및 제거 작업자의 안전을 보호하는 '지뢰 방호복' 및 관련 보호 장비를 개발, 공급합니다.</t>
        </is>
      </c>
    </row>
    <row r="1853">
      <c r="A1853" s="74" t="inlineStr">
        <is>
          <t>의료기기/의료시설</t>
        </is>
      </c>
      <c r="B1853" s="74" t="inlineStr">
        <is>
          <t>마스크/호흡기</t>
        </is>
      </c>
      <c r="C1853" s="74" t="inlineStr">
        <is>
          <t>웰크론</t>
        </is>
      </c>
      <c r="D1853" s="74" t="inlineStr">
        <is>
          <t>065950</t>
        </is>
      </c>
      <c r="E1853" s="74" t="inlineStr">
        <is>
          <t>나노섬유 필터 등 첨단 소재 기술을 활용하여, 미세먼지 및 바이러스 차단 성능이 뛰어난 고기능성 보건용 마스크를 생산합니다.</t>
        </is>
      </c>
    </row>
    <row r="1854">
      <c r="A1854" s="74" t="inlineStr">
        <is>
          <t>정부정책</t>
        </is>
      </c>
      <c r="B1854" s="74" t="inlineStr">
        <is>
          <t>DMZ평화</t>
        </is>
      </c>
      <c r="C1854" s="74" t="inlineStr">
        <is>
          <t>웰크론</t>
        </is>
      </c>
      <c r="D1854" s="74" t="inlineStr">
        <is>
          <t>065950</t>
        </is>
      </c>
      <c r="E1854" s="74" t="inlineStr">
        <is>
          <t>방탄복, 방검복 등 군·경찰용 특수 보호장비를 생산하며, DMZ 등 접경 지역의 평화 유지 활동에 필요한 장비 공급 가능성이 있습니다.</t>
        </is>
      </c>
    </row>
    <row r="1855">
      <c r="A1855" s="74" t="inlineStr">
        <is>
          <t>환경/재난</t>
        </is>
      </c>
      <c r="B1855" s="74" t="inlineStr">
        <is>
          <t>황사(미세먼지)</t>
        </is>
      </c>
      <c r="C1855" s="74" t="inlineStr">
        <is>
          <t>웰크론</t>
        </is>
      </c>
      <c r="D1855" s="74" t="inlineStr">
        <is>
          <t>065950</t>
        </is>
      </c>
      <c r="E1855" s="74" t="inlineStr">
        <is>
          <t>미세먼지와 바이러스를 차단하는 고효율 필터(HEPA)를 내장한 '케어온' 마스크를 생산하며, 대기오염 관련주로 꼽힙니다.</t>
        </is>
      </c>
    </row>
    <row r="1856">
      <c r="A1856" s="74" t="inlineStr">
        <is>
          <t>국제</t>
        </is>
      </c>
      <c r="B1856" s="74" t="inlineStr">
        <is>
          <t>네옴시티</t>
        </is>
      </c>
      <c r="C1856" s="74" t="inlineStr">
        <is>
          <t>웰크론한텍</t>
        </is>
      </c>
      <c r="D1856" s="74" t="inlineStr">
        <is>
          <t>076080</t>
        </is>
      </c>
      <c r="E1856" s="74" t="inlineStr">
        <is>
          <t>네옴시티 프로젝트의 핵심인 해수담수화 및 산업 폐수 처리 플랜트의 설계, 조달, 시공(EPC) 사업 참여가 기대됩니다.</t>
        </is>
      </c>
    </row>
    <row r="1857">
      <c r="A1857" s="74" t="inlineStr">
        <is>
          <t>이차전지</t>
        </is>
      </c>
      <c r="B1857" s="74" t="inlineStr">
        <is>
          <t>폐배터리</t>
        </is>
      </c>
      <c r="C1857" s="74" t="inlineStr">
        <is>
          <t>웰크론한텍</t>
        </is>
      </c>
      <c r="D1857" s="74" t="inlineStr">
        <is>
          <t>076080</t>
        </is>
      </c>
      <c r="E1857" s="74" t="inlineStr">
        <is>
          <t>폐배터리에서 추출한 니켈, 코발트 등 유가금속 용액을 농축하고 결정화하여, 고순도의 2차전지 소재로 만드는 설비를 공급합니다.</t>
        </is>
      </c>
    </row>
    <row r="1858">
      <c r="A1858" s="74" t="inlineStr">
        <is>
          <t>환경/재난</t>
        </is>
      </c>
      <c r="B1858" s="74" t="inlineStr">
        <is>
          <t>황사(미세먼지)</t>
        </is>
      </c>
      <c r="C1858" s="74" t="inlineStr">
        <is>
          <t>웰크론한텍</t>
        </is>
      </c>
      <c r="D1858" s="74" t="inlineStr">
        <is>
          <t>076080</t>
        </is>
      </c>
      <c r="E1858" s="74" t="inlineStr">
        <is>
          <t>미세먼지 등 대기오염을 유발하는 공장의 유해가스를 처리하는 '대기방지 플랜트'를 설계하고 구축하는 환경 설비 전문 기업입니다.</t>
        </is>
      </c>
    </row>
    <row r="1859">
      <c r="A1859" s="74" t="inlineStr">
        <is>
          <t>모바일</t>
        </is>
      </c>
      <c r="B1859" s="74" t="inlineStr">
        <is>
          <t>무선충전</t>
        </is>
      </c>
      <c r="C1859" s="74" t="inlineStr">
        <is>
          <t>웰킵스하이텍</t>
        </is>
      </c>
      <c r="D1859" s="74" t="inlineStr">
        <is>
          <t>043590</t>
        </is>
      </c>
      <c r="E1859" s="74" t="inlineStr">
        <is>
          <t>무선충전 시 발생하는 전자파를 차단하고, 충전 효율을 높이는 데 필요한 반도체 칩 및 관련 부품을 개발하고 있습니다.</t>
        </is>
      </c>
    </row>
    <row r="1860">
      <c r="A1860" s="74" t="inlineStr">
        <is>
          <t>반도체</t>
        </is>
      </c>
      <c r="B1860" s="74" t="inlineStr">
        <is>
          <t>반도체 설계</t>
        </is>
      </c>
      <c r="C1860" s="74" t="inlineStr">
        <is>
          <t>웰킵스하이텍</t>
        </is>
      </c>
      <c r="D1860" s="74" t="inlineStr">
        <is>
          <t>043590</t>
        </is>
      </c>
      <c r="E1860" s="74" t="inlineStr">
        <is>
          <t>스마트폰, 웨어러블 기기 등 IT 제품의 정전기(ESD) 및 전자파(EMI)를 방지하는 반도체 칩(IPD)을 설계, 생산하는 팹리스 기업입니다.</t>
        </is>
      </c>
    </row>
    <row r="1861">
      <c r="A1861" s="74" t="inlineStr">
        <is>
          <t>건설/인프라</t>
        </is>
      </c>
      <c r="B1861" s="74" t="inlineStr">
        <is>
          <t>도시재생</t>
        </is>
      </c>
      <c r="C1861" s="74" t="inlineStr">
        <is>
          <t>웹스</t>
        </is>
      </c>
      <c r="D1861" s="74" t="inlineStr">
        <is>
          <t>196700</t>
        </is>
      </c>
      <c r="E1861" s="74" t="inlineStr">
        <is>
          <t>재활용 플라스틱을 이용한 합성 목재(WPC)를 생산하며, 노후화된 공원, 산책로 등을 정비하는 도시재생 사업에 친환경 자재를 공급합니다.</t>
        </is>
      </c>
    </row>
    <row r="1862">
      <c r="A1862" s="74" t="inlineStr">
        <is>
          <t>정부정책</t>
        </is>
      </c>
      <c r="B1862" s="74" t="inlineStr">
        <is>
          <t>DMZ평화</t>
        </is>
      </c>
      <c r="C1862" s="74" t="inlineStr">
        <is>
          <t>웹스</t>
        </is>
      </c>
      <c r="D1862" s="74" t="inlineStr">
        <is>
          <t>196700</t>
        </is>
      </c>
      <c r="E1862" s="74" t="inlineStr">
        <is>
          <t>DMZ 평화공원 등 남북 경협 사업에 필요한 조경 자재, 건축용 데크 등을 공급할 수 있다는 기대로 관련주로 분류됩니다.</t>
        </is>
      </c>
    </row>
    <row r="1863">
      <c r="A1863" s="74" t="inlineStr">
        <is>
          <t>정부정책</t>
        </is>
      </c>
      <c r="B1863" s="74" t="inlineStr">
        <is>
          <t>새만금</t>
        </is>
      </c>
      <c r="C1863" s="74" t="inlineStr">
        <is>
          <t>웹스</t>
        </is>
      </c>
      <c r="D1863" s="74" t="inlineStr">
        <is>
          <t>196700</t>
        </is>
      </c>
      <c r="E1863" s="74" t="inlineStr">
        <is>
          <t>새만금 지역에 스마트팜, 수직농장 등 첨단 농업 단지를 조성하는 사업에 참여할 수 있는 플라스틱 소재 및 건축 자재 기술을 보유하고 있습니다.</t>
        </is>
      </c>
    </row>
    <row r="1864">
      <c r="A1864" s="74" t="inlineStr">
        <is>
          <t>금융</t>
        </is>
      </c>
      <c r="B1864" s="74" t="inlineStr">
        <is>
          <t>핀테크</t>
        </is>
      </c>
      <c r="C1864" s="74" t="inlineStr">
        <is>
          <t>웹케시</t>
        </is>
      </c>
      <c r="D1864" s="74" t="inlineStr">
        <is>
          <t>053580</t>
        </is>
      </c>
      <c r="E1864" s="74" t="inlineStr">
        <is>
          <t>기업의 자금관리(CMS), 경비지출관리(SERP) 등 B2B 금융 업무를 자동화하고 효율화하는 솔루션을 제공하는 대표적인 핀테크 기업입니다.</t>
        </is>
      </c>
    </row>
    <row r="1865">
      <c r="A1865" s="74" t="inlineStr">
        <is>
          <t>정부정책</t>
        </is>
      </c>
      <c r="B1865" s="74" t="inlineStr">
        <is>
          <t>지역화폐</t>
        </is>
      </c>
      <c r="C1865" s="74" t="inlineStr">
        <is>
          <t>웹케시</t>
        </is>
      </c>
      <c r="D1865" s="74" t="inlineStr">
        <is>
          <t>053580</t>
        </is>
      </c>
      <c r="E1865" s="74" t="inlineStr">
        <is>
          <t>기업 간 거래(B2B) 핀테크 전문 기업으로, 지자체의 지역화폐 시스템 구축 및 운영에 필요한 핀테크 플랫폼을 제공할 수 있습니다.</t>
        </is>
      </c>
    </row>
    <row r="1866">
      <c r="A1866" s="74" t="inlineStr">
        <is>
          <t>자동차</t>
        </is>
      </c>
      <c r="B1866" s="74" t="inlineStr">
        <is>
          <t>충전</t>
        </is>
      </c>
      <c r="C1866" s="74" t="inlineStr">
        <is>
          <t>위너스</t>
        </is>
      </c>
      <c r="D1866" s="74" t="inlineStr">
        <is>
          <t>479960</t>
        </is>
      </c>
      <c r="E1866" s="74" t="inlineStr">
        <is>
          <t>전기차 충전기의 핵심 부품인 전선 보호관(케이블체인) 및 관련 부품을 생산하여, 충전 인프라 시장에 공급하고 있습니다.</t>
        </is>
      </c>
    </row>
    <row r="1867">
      <c r="A1867" s="74" t="inlineStr">
        <is>
          <t>환경/재난</t>
        </is>
      </c>
      <c r="B1867" s="74" t="inlineStr">
        <is>
          <t>화재/산불</t>
        </is>
      </c>
      <c r="C1867" s="74" t="inlineStr">
        <is>
          <t>위너스</t>
        </is>
      </c>
      <c r="D1867" s="74" t="inlineStr">
        <is>
          <t>479960</t>
        </is>
      </c>
      <c r="E1867" s="74" t="inlineStr">
        <is>
          <t>건물의 화재 확산을 방지하는 '방화 댐퍼' 및 소방 설비 부품을 생산하고 있어, 화재 안전 관련주로 분류됩니다.</t>
        </is>
      </c>
    </row>
    <row r="1868">
      <c r="A1868" s="74" t="inlineStr">
        <is>
          <t>환경/재난</t>
        </is>
      </c>
      <c r="B1868" s="74" t="inlineStr">
        <is>
          <t>태풍/수해</t>
        </is>
      </c>
      <c r="C1868" s="74" t="inlineStr">
        <is>
          <t>위닉스</t>
        </is>
      </c>
      <c r="D1868" s="74" t="inlineStr">
        <is>
          <t>044340</t>
        </is>
      </c>
      <c r="E1868" s="74" t="inlineStr">
        <is>
          <t>태풍 및 집중호우로 인해 습도가 높아질 때, 의류 건조기 및 제습기 판매가 증가하는 경향이 있습니다.</t>
        </is>
      </c>
    </row>
    <row r="1869">
      <c r="A1869" s="74" t="inlineStr">
        <is>
          <t>환경/재난</t>
        </is>
      </c>
      <c r="B1869" s="74" t="inlineStr">
        <is>
          <t>폭염</t>
        </is>
      </c>
      <c r="C1869" s="74" t="inlineStr">
        <is>
          <t>위닉스</t>
        </is>
      </c>
      <c r="D1869" s="74" t="inlineStr">
        <is>
          <t>044340</t>
        </is>
      </c>
      <c r="E1869" s="74" t="inlineStr">
        <is>
          <t>여름철 폭염과 장마가 이어질 때, 제습기 판매량이 급증하며 대표적인 여름 수혜주로 꼽힙니다.</t>
        </is>
      </c>
    </row>
    <row r="1870">
      <c r="A1870" s="74" t="inlineStr">
        <is>
          <t>환경/재난</t>
        </is>
      </c>
      <c r="B1870" s="74" t="inlineStr">
        <is>
          <t>화재/산불</t>
        </is>
      </c>
      <c r="C1870" s="74" t="inlineStr">
        <is>
          <t>위닉스</t>
        </is>
      </c>
      <c r="D1870" s="74" t="inlineStr">
        <is>
          <t>044340</t>
        </is>
      </c>
      <c r="E1870" s="74" t="inlineStr">
        <is>
          <t>산불 등 대형 화재 발생 시, 실내로 유입되는 유해 공기를 정화하는 공기청정기 수요가 증가하면서 관련주로 주목받습니다.</t>
        </is>
      </c>
    </row>
    <row r="1871">
      <c r="A1871" s="74" t="inlineStr">
        <is>
          <t>환경/재난</t>
        </is>
      </c>
      <c r="B1871" s="74" t="inlineStr">
        <is>
          <t>황사(미세먼지)</t>
        </is>
      </c>
      <c r="C1871" s="74" t="inlineStr">
        <is>
          <t>위닉스</t>
        </is>
      </c>
      <c r="D1871" s="74" t="inlineStr">
        <is>
          <t>044340</t>
        </is>
      </c>
      <c r="E1871" s="74" t="inlineStr">
        <is>
          <t>공기청정기, 제습기 등 생활환경가전을 주력으로 생산하며, 황사 및 미세먼지가 심해지는 시기에 판매량이 증가하는 대표적인 계절주입니다.</t>
        </is>
      </c>
    </row>
    <row r="1872">
      <c r="A1872" s="74" t="inlineStr">
        <is>
          <t>전염병/질병</t>
        </is>
      </c>
      <c r="B1872" s="74" t="inlineStr">
        <is>
          <t>마이코플라스마 폐렴</t>
        </is>
      </c>
      <c r="C1872" s="74" t="inlineStr">
        <is>
          <t>위더스제약</t>
        </is>
      </c>
      <c r="D1872" s="74" t="inlineStr">
        <is>
          <t>330350</t>
        </is>
      </c>
      <c r="E1872" s="74" t="inlineStr">
        <is>
          <t>마이코플라스마 폐렴 등 호흡기 감염증 치료에 사용되는 항생제 및 진해거담제를 생산, 공급하고 있습니다.</t>
        </is>
      </c>
    </row>
    <row r="1873">
      <c r="A1873" s="74" t="inlineStr">
        <is>
          <t>전염병/질병</t>
        </is>
      </c>
      <c r="B1873" s="74" t="inlineStr">
        <is>
          <t>코로나</t>
        </is>
      </c>
      <c r="C1873" s="74" t="inlineStr">
        <is>
          <t>위더스제약</t>
        </is>
      </c>
      <c r="D1873" s="74" t="inlineStr">
        <is>
          <t>330350</t>
        </is>
      </c>
      <c r="E1873" s="74" t="inlineStr">
        <is>
          <t>코로나19 등 감염병 치료제의 원료의약품을 생산하거나, 관련 증상을 완화하는 의약품을 공급하여 관련주로 분류되었습니다.</t>
        </is>
      </c>
    </row>
    <row r="1874">
      <c r="A1874" s="74" t="inlineStr">
        <is>
          <t>화장품/미용</t>
        </is>
      </c>
      <c r="B1874" s="74" t="inlineStr">
        <is>
          <t>탈모</t>
        </is>
      </c>
      <c r="C1874" s="74" t="inlineStr">
        <is>
          <t>위더스제약</t>
        </is>
      </c>
      <c r="D1874" s="74" t="inlineStr">
        <is>
          <t>330350</t>
        </is>
      </c>
      <c r="E1874" s="74" t="inlineStr">
        <is>
          <t>탈모 치료 전문의약품(피나스테리드, 두타스테리드)을 생산하고 있으며, 장기 복용의 편의성을 높인 제형 변경 의약품을 개발하고 있습니다.</t>
        </is>
      </c>
    </row>
    <row r="1875">
      <c r="A1875" s="74" t="inlineStr">
        <is>
          <t>환경/재난</t>
        </is>
      </c>
      <c r="B1875" s="74" t="inlineStr">
        <is>
          <t>방사능 유출</t>
        </is>
      </c>
      <c r="C1875" s="74" t="inlineStr">
        <is>
          <t>위드텍</t>
        </is>
      </c>
      <c r="D1875" s="74" t="inlineStr">
        <is>
          <t>348350</t>
        </is>
      </c>
      <c r="E1875" s="74" t="inlineStr">
        <is>
          <t>반도체 및 디스플레이 공정의 미세 오염을 모니터링하는 기술을 응용하여, 공기 중의 방사성 물질을 실시간으로 감시하는 시스템을 개발했습니다.</t>
        </is>
      </c>
    </row>
    <row r="1876">
      <c r="A1876" s="74" t="inlineStr">
        <is>
          <t>가상화폐/가상현실</t>
        </is>
      </c>
      <c r="B1876" s="74" t="inlineStr">
        <is>
          <t>NFT</t>
        </is>
      </c>
      <c r="C1876" s="74" t="inlineStr">
        <is>
          <t>위메이드</t>
        </is>
      </c>
      <c r="D1876" s="74" t="inlineStr">
        <is>
          <t>112040</t>
        </is>
      </c>
      <c r="E1876" s="74" t="inlineStr">
        <is>
          <t>게임 캐릭터, 아이템 등을 NFT(대체불가토큰)로 만들어 사용자가 소유하고 거래할 수 있는 'DAO &amp; NFT' 플랫폼 '나일(NILE)'을 운영하고 있습니다.</t>
        </is>
      </c>
    </row>
    <row r="1877">
      <c r="A1877" s="74" t="inlineStr">
        <is>
          <t>가상화폐/가상현실</t>
        </is>
      </c>
      <c r="B1877" s="74" t="inlineStr">
        <is>
          <t>STO</t>
        </is>
      </c>
      <c r="C1877" s="74" t="inlineStr">
        <is>
          <t>위메이드</t>
        </is>
      </c>
      <c r="D1877" s="74" t="inlineStr">
        <is>
          <t>112040</t>
        </is>
      </c>
      <c r="E1877" s="74" t="inlineStr">
        <is>
          <t>'위믹스' 플랫폼을 활용하여, 게임 아이템뿐만 아니라 다양한 실물자산을 토큰화하여 거래하는 STO(토큰증권) 사업 진출을 준비하고 있습니다.</t>
        </is>
      </c>
    </row>
    <row r="1878">
      <c r="A1878" s="74" t="inlineStr">
        <is>
          <t>가상화폐/가상현실</t>
        </is>
      </c>
      <c r="B1878" s="74" t="inlineStr">
        <is>
          <t>가상화폐</t>
        </is>
      </c>
      <c r="C1878" s="74" t="inlineStr">
        <is>
          <t>위메이드</t>
        </is>
      </c>
      <c r="D1878" s="74" t="inlineStr">
        <is>
          <t>112040</t>
        </is>
      </c>
      <c r="E1878" s="74" t="inlineStr">
        <is>
          <t>자체 블록체인 메인넷 '위믹스(WEMIX)'를 기반으로, P2E(Play to Earn) 게임 생태계를 구축하고, 코인 이코노미를 활성화하는 대표적인 블록체인 게임 기업입니다.</t>
        </is>
      </c>
    </row>
    <row r="1879">
      <c r="A1879" s="74" t="inlineStr">
        <is>
          <t>가상화폐/가상현실</t>
        </is>
      </c>
      <c r="B1879" s="74" t="inlineStr">
        <is>
          <t>STO</t>
        </is>
      </c>
      <c r="C1879" s="74" t="inlineStr">
        <is>
          <t>위메이드맥스</t>
        </is>
      </c>
      <c r="D1879" s="74" t="inlineStr">
        <is>
          <t>101730</t>
        </is>
      </c>
      <c r="E1879" s="74" t="inlineStr">
        <is>
          <t>모회사 위메이드가 추진하는 STO(토큰증권) 사업에 발맞춰, 게임 IP 등 자체 보유 자산을 토큰화하는 사업에 참여할 수 있습니다.</t>
        </is>
      </c>
    </row>
    <row r="1880">
      <c r="A1880" s="74" t="inlineStr">
        <is>
          <t>가상화폐/가상현실</t>
        </is>
      </c>
      <c r="B1880" s="74" t="inlineStr">
        <is>
          <t>가상화폐</t>
        </is>
      </c>
      <c r="C1880" s="74" t="inlineStr">
        <is>
          <t>위메이드맥스</t>
        </is>
      </c>
      <c r="D1880" s="74" t="inlineStr">
        <is>
          <t>101730</t>
        </is>
      </c>
      <c r="E1880" s="74" t="inlineStr">
        <is>
          <t>위메이드의 핵심 자회사로서, '위믹스' 플랫폼에 온보딩될 다양한 블록체인 게임을 개발하고 퍼블리싱하는 역할을 담당하고 있습니다.</t>
        </is>
      </c>
    </row>
    <row r="1881">
      <c r="A1881" s="74" t="inlineStr">
        <is>
          <t>가상화폐/가상현실</t>
        </is>
      </c>
      <c r="B1881" s="74" t="inlineStr">
        <is>
          <t>NFT</t>
        </is>
      </c>
      <c r="C1881" s="74" t="inlineStr">
        <is>
          <t>위메이드플레이</t>
        </is>
      </c>
      <c r="D1881" s="74" t="inlineStr">
        <is>
          <t>123420</t>
        </is>
      </c>
      <c r="E1881" s="74" t="inlineStr">
        <is>
          <t>'애니팡' 캐릭터를 활용한 NFT를 발행하고, 이를 게임과 연동시키는 등 블록체인 기반의 신사업을 모색하고 있습니다.</t>
        </is>
      </c>
    </row>
    <row r="1882">
      <c r="A1882" s="74" t="inlineStr">
        <is>
          <t>가상화폐/가상현실</t>
        </is>
      </c>
      <c r="B1882" s="74" t="inlineStr">
        <is>
          <t>STO</t>
        </is>
      </c>
      <c r="C1882" s="74" t="inlineStr">
        <is>
          <t>위메이드플레이</t>
        </is>
      </c>
      <c r="D1882" s="74" t="inlineStr">
        <is>
          <t>123420</t>
        </is>
      </c>
      <c r="E1882" s="74" t="inlineStr">
        <is>
          <t>'애니팡' 등 강력한 IP를 기반으로, STO(토큰증권) 발행 등 디지털 자산화 사업을 추진할 수 있는 잠재력을 가지고 있습니다.</t>
        </is>
      </c>
    </row>
    <row r="1883">
      <c r="A1883" s="74" t="inlineStr">
        <is>
          <t>가상화폐/가상현실</t>
        </is>
      </c>
      <c r="B1883" s="74" t="inlineStr">
        <is>
          <t>가상화폐</t>
        </is>
      </c>
      <c r="C1883" s="74" t="inlineStr">
        <is>
          <t>위메이드플레이</t>
        </is>
      </c>
      <c r="D1883" s="74" t="inlineStr">
        <is>
          <t>123420</t>
        </is>
      </c>
      <c r="E1883" s="74" t="inlineStr">
        <is>
          <t>'애니팡' IP를 활용한 P2E(Play to Earn) 게임을 개발하여 '위믹스' 플랫폼에 출시하는 등, 위메이드 그룹의 블록체인 사업에 참여하고 있습니다.</t>
        </is>
      </c>
    </row>
    <row r="1884">
      <c r="A1884" s="74" t="inlineStr">
        <is>
          <t>AI/데이터센터/로봇</t>
        </is>
      </c>
      <c r="B1884" s="74" t="inlineStr">
        <is>
          <t>AI</t>
        </is>
      </c>
      <c r="C1884" s="74" t="inlineStr">
        <is>
          <t>위세아이텍</t>
        </is>
      </c>
      <c r="D1884" s="74" t="inlineStr">
        <is>
          <t>065370</t>
        </is>
      </c>
      <c r="E1884" s="74" t="inlineStr">
        <is>
          <t>AI 개발 과정을 자동화하고, 데이터 분석을 시각화하는 'AI 개발 플랫폼'을 제공하여, 기업들이 손쉽게 AI를 도입할 수 있도록 지원합니다.</t>
        </is>
      </c>
    </row>
    <row r="1885">
      <c r="A1885" s="74" t="inlineStr">
        <is>
          <t>가상화폐/가상현실</t>
        </is>
      </c>
      <c r="B1885" s="74" t="inlineStr">
        <is>
          <t>VR/AR/XR</t>
        </is>
      </c>
      <c r="C1885" s="74" t="inlineStr">
        <is>
          <t>위지윅스튜디오</t>
        </is>
      </c>
      <c r="D1885" s="74" t="inlineStr">
        <is>
          <t>299900</t>
        </is>
      </c>
      <c r="E1885" s="74" t="inlineStr">
        <is>
          <t>국내 최고 수준의 CG(컴퓨터그래픽) 및 VFX 기술을 활용하여, VR/AR 환경에서 사용자와 상호작용하는 초실감형 XR 콘텐츠를 제작합니다.</t>
        </is>
      </c>
    </row>
    <row r="1886">
      <c r="A1886" s="74" t="inlineStr">
        <is>
          <t>가상화폐/가상현실</t>
        </is>
      </c>
      <c r="B1886" s="74" t="inlineStr">
        <is>
          <t>메타버스</t>
        </is>
      </c>
      <c r="C1886" s="74" t="inlineStr">
        <is>
          <t>위지윅스튜디오</t>
        </is>
      </c>
      <c r="D1886" s="74" t="inlineStr">
        <is>
          <t>299900</t>
        </is>
      </c>
      <c r="E1886" s="74" t="inlineStr">
        <is>
          <t>영화, 드라마의 시각특수효과(VFX) 기술을 바탕으로, 자회사들을 통해 메타버스, XR(확장현실) 콘텐츠, 버추얼 휴먼 등 차세대 미디어 사업을 영위하고 있습니다.</t>
        </is>
      </c>
    </row>
    <row r="1887">
      <c r="A1887" s="74" t="inlineStr">
        <is>
          <t>가상화폐/가상현실</t>
        </is>
      </c>
      <c r="B1887" s="74" t="inlineStr">
        <is>
          <t>가상화폐</t>
        </is>
      </c>
      <c r="C1887" s="74" t="inlineStr">
        <is>
          <t>위지트</t>
        </is>
      </c>
      <c r="D1887" s="74" t="inlineStr">
        <is>
          <t>036090</t>
        </is>
      </c>
      <c r="E1887" s="74" t="inlineStr">
        <is>
          <t>가상자산 거래소 '빗썸'의 관계사인 '티사이언티픽'에 투자한 이력이 있어, 빗썸 관련주 및 가상화폐 테마주로 분류됩니다.</t>
        </is>
      </c>
    </row>
    <row r="1888">
      <c r="A1888" s="74" t="inlineStr">
        <is>
          <t>모바일</t>
        </is>
      </c>
      <c r="B1888" s="74" t="inlineStr">
        <is>
          <t>무선충전</t>
        </is>
      </c>
      <c r="C1888" s="74" t="inlineStr">
        <is>
          <t>위츠</t>
        </is>
      </c>
      <c r="D1888" s="74" t="inlineStr">
        <is>
          <t>459100</t>
        </is>
      </c>
      <c r="E1888" s="74" t="inlineStr">
        <is>
          <t>스마트폰 무선 충전 시 발생하는 열을 효과적으로 방출하는 '방열 시트' 및 관련 소재를 개발하여, 무선충전 효율과 안정성을 높이고 있습니다.</t>
        </is>
      </c>
    </row>
    <row r="1889">
      <c r="A1889" s="74" t="inlineStr">
        <is>
          <t>자동차</t>
        </is>
      </c>
      <c r="B1889" s="74" t="inlineStr">
        <is>
          <t>전기차 화재방지</t>
        </is>
      </c>
      <c r="C1889" s="74" t="inlineStr">
        <is>
          <t>위츠</t>
        </is>
      </c>
      <c r="D1889" s="74" t="inlineStr">
        <is>
          <t>459100</t>
        </is>
      </c>
      <c r="E1889" s="74" t="inlineStr">
        <is>
          <t>전기차 배터리 셀을 외부 충격으로부터 보호하고, 열 관리를 돕는 고기능성 필름 및 테이프를 개발하여 공급합니다.</t>
        </is>
      </c>
    </row>
    <row r="1890">
      <c r="A1890" s="74" t="inlineStr">
        <is>
          <t>자동차</t>
        </is>
      </c>
      <c r="B1890" s="74" t="inlineStr">
        <is>
          <t>충전</t>
        </is>
      </c>
      <c r="C1890" s="74" t="inlineStr">
        <is>
          <t>위츠</t>
        </is>
      </c>
      <c r="D1890" s="74" t="inlineStr">
        <is>
          <t>459100</t>
        </is>
      </c>
      <c r="E1890" s="74" t="inlineStr">
        <is>
          <t>전기차 충전 케이블 및 커넥터에 사용되는 절연, 방수, 난연 기능의 특수 필름 및 소재를 생산하고 있습니다.</t>
        </is>
      </c>
    </row>
    <row r="1891">
      <c r="A1891" s="74" t="inlineStr">
        <is>
          <t>반도체</t>
        </is>
      </c>
      <c r="B1891" s="74" t="inlineStr">
        <is>
          <t>HBM</t>
        </is>
      </c>
      <c r="C1891" s="74" t="inlineStr">
        <is>
          <t>윈팩</t>
        </is>
      </c>
      <c r="D1891" s="74" t="inlineStr">
        <is>
          <t>097800</t>
        </is>
      </c>
      <c r="E1891" s="74" t="inlineStr">
        <is>
          <t>SK하이닉스의 핵심 협력사로서, D램 및 낸드플래시 반도체의 후공정(패키징, 테스트)을 전문으로 하며, HBM 관련 후공정 라인 증설이 기대됩니다.</t>
        </is>
      </c>
    </row>
    <row r="1892">
      <c r="A1892" s="74" t="inlineStr">
        <is>
          <t>음식료</t>
        </is>
      </c>
      <c r="B1892" s="74" t="inlineStr">
        <is>
          <t>축산물(육계)</t>
        </is>
      </c>
      <c r="C1892" s="74" t="inlineStr">
        <is>
          <t>윙입푸드</t>
        </is>
      </c>
      <c r="D1892" s="74" t="inlineStr">
        <is>
          <t>900340</t>
        </is>
      </c>
      <c r="E1892" s="74" t="inlineStr">
        <is>
          <t>중국 현지에서 소시지, 햄 등 육가공 제품을 생산, 판매하는 중국 기업으로, 국내 주식 시장에 상장되어 있습니다.</t>
        </is>
      </c>
    </row>
    <row r="1893">
      <c r="A1893" s="74" t="inlineStr">
        <is>
          <t>전염병/질병</t>
        </is>
      </c>
      <c r="B1893" s="74" t="inlineStr">
        <is>
          <t>코로나</t>
        </is>
      </c>
      <c r="C1893" s="74" t="inlineStr">
        <is>
          <t>유나이티드제약</t>
        </is>
      </c>
      <c r="D1893" s="74" t="inlineStr">
        <is>
          <t>033270</t>
        </is>
      </c>
      <c r="E1893" s="74" t="inlineStr">
        <is>
          <t>코로나19 감염 시 나타나는 호흡기 증상을 완화하는 개량신약을 개발하여, 흡입형 치료제로 임상시험을 진행한 바 있습니다.</t>
        </is>
      </c>
    </row>
    <row r="1894">
      <c r="A1894" s="74" t="inlineStr">
        <is>
          <t>환경/재난</t>
        </is>
      </c>
      <c r="B1894" s="74" t="inlineStr">
        <is>
          <t>탄소포집(CCUS)</t>
        </is>
      </c>
      <c r="C1894" s="74" t="inlineStr">
        <is>
          <t>유니드</t>
        </is>
      </c>
      <c r="D1894" s="74" t="inlineStr">
        <is>
          <t>014830</t>
        </is>
      </c>
      <c r="E1894" s="74" t="inlineStr">
        <is>
          <t>탄소 포집의 핵심 원료인 '가성칼륨'을 생산하는 글로벌 1위 기업으로, CCUS(탄소 포집·활용·저장) 기술 상용화의 핵심 수혜주입니다.</t>
        </is>
      </c>
    </row>
    <row r="1895">
      <c r="A1895" s="74" t="inlineStr">
        <is>
          <t>AI/데이터센터/로봇</t>
        </is>
      </c>
      <c r="B1895" s="74" t="inlineStr">
        <is>
          <t>액침냉각</t>
        </is>
      </c>
      <c r="C1895" s="74" t="inlineStr">
        <is>
          <t>유니셈</t>
        </is>
      </c>
      <c r="D1895" s="74" t="inlineStr">
        <is>
          <t>036200</t>
        </is>
      </c>
      <c r="E1895" s="74" t="inlineStr">
        <is>
          <t>반도체 공정의 유해가스를 정화하는 '스크러버'와 온도를 제어하는 '칠러'를 생산하는 기술력을 바탕으로, 데이터센터 액침냉각 관련 신사업을 추진하고 있습니다.</t>
        </is>
      </c>
    </row>
    <row r="1896">
      <c r="A1896" s="74" t="inlineStr">
        <is>
          <t>에너지</t>
        </is>
      </c>
      <c r="B1896" s="74" t="inlineStr">
        <is>
          <t>풍력</t>
        </is>
      </c>
      <c r="C1896" s="74" t="inlineStr">
        <is>
          <t>유니슨</t>
        </is>
      </c>
      <c r="D1896" s="74" t="inlineStr">
        <is>
          <t>018000</t>
        </is>
      </c>
      <c r="E1896" s="74" t="inlineStr">
        <is>
          <t>풍력발전기의 터빈을 자체 설계, 제작하고, 풍력발전단지의 개발과 운영(O&amp;M)까지 수행하는 국내 대표적인 풍력 전문 기업입니다.</t>
        </is>
      </c>
    </row>
    <row r="1897">
      <c r="A1897" s="74" t="inlineStr">
        <is>
          <t>원자재</t>
        </is>
      </c>
      <c r="B1897" s="74" t="inlineStr">
        <is>
          <t>요소수</t>
        </is>
      </c>
      <c r="C1897" s="74" t="inlineStr">
        <is>
          <t>유니온</t>
        </is>
      </c>
      <c r="D1897" s="74" t="inlineStr">
        <is>
          <t>000910</t>
        </is>
      </c>
      <c r="E1897" s="74" t="inlineStr">
        <is>
          <t>백시멘트 사업을 영위하며, 요소수 품귀 현상 발생 시, 시멘트 생산 공정의 기술을 응용하여 대체 생산이 가능할 수 있다는 기대로 관련주로 분류된 바 있습니다.</t>
        </is>
      </c>
    </row>
    <row r="1898">
      <c r="A1898" s="74" t="inlineStr">
        <is>
          <t>원자재</t>
        </is>
      </c>
      <c r="B1898" s="74" t="inlineStr">
        <is>
          <t>희토류</t>
        </is>
      </c>
      <c r="C1898" s="74" t="inlineStr">
        <is>
          <t>유니온</t>
        </is>
      </c>
      <c r="D1898" s="74" t="inlineStr">
        <is>
          <t>000910</t>
        </is>
      </c>
      <c r="E1898" s="74" t="inlineStr">
        <is>
          <t>자회사 '유니온머티리얼'이 희토류를 대체할 수 있는 '페라이트 마그네트'를 생산하고 있어, 희토류 공급망 이슈 발생 시 대체재로 부각됩니다.</t>
        </is>
      </c>
    </row>
    <row r="1899">
      <c r="A1899" s="74" t="inlineStr">
        <is>
          <t>반도체</t>
        </is>
      </c>
      <c r="B1899" s="74" t="inlineStr">
        <is>
          <t>전력반도체</t>
        </is>
      </c>
      <c r="C1899" s="74" t="inlineStr">
        <is>
          <t>유니온머티리얼</t>
        </is>
      </c>
      <c r="D1899" s="74" t="inlineStr">
        <is>
          <t>047400</t>
        </is>
      </c>
      <c r="E1899" s="74" t="inlineStr">
        <is>
          <t>전기차, 가전제품의 전력 변환 장치에 사용되는 'SiC(탄화규소) 단결정 웨이퍼' 개발 국책과제에 참여하여, 차세대 전력반도체 시장에 진출하고 있습니다.</t>
        </is>
      </c>
    </row>
    <row r="1900">
      <c r="A1900" s="74" t="inlineStr">
        <is>
          <t>신소재</t>
        </is>
      </c>
      <c r="B1900" s="74" t="inlineStr">
        <is>
          <t>페라이트</t>
        </is>
      </c>
      <c r="C1900" s="74" t="inlineStr">
        <is>
          <t>유니온머티리얼</t>
        </is>
      </c>
      <c r="D1900" s="74" t="inlineStr">
        <is>
          <t>047400</t>
        </is>
      </c>
      <c r="E1900" s="74" t="inlineStr">
        <is>
          <t>자동차의 모터, 센서 및 가전제품에 널리 사용되는 '페라이트 마그네트(자석)'를 전문적으로 생산하는 국내 대표 기업입니다.</t>
        </is>
      </c>
    </row>
    <row r="1901">
      <c r="A1901" s="74" t="inlineStr">
        <is>
          <t>원자재</t>
        </is>
      </c>
      <c r="B1901" s="74" t="inlineStr">
        <is>
          <t>희토류</t>
        </is>
      </c>
      <c r="C1901" s="74" t="inlineStr">
        <is>
          <t>유니온머티리얼</t>
        </is>
      </c>
      <c r="D1901" s="74" t="inlineStr">
        <is>
          <t>047400</t>
        </is>
      </c>
      <c r="E1901" s="74" t="inlineStr">
        <is>
          <t>희토류 자석을 대체하는 고성능 '페라이트 마그네트'를 주력으로 생산하며, 미중 무역 갈등 등 희토류 무기화 시 대표적인 수혜주로 꼽힙니다.</t>
        </is>
      </c>
    </row>
    <row r="1902">
      <c r="A1902" s="74" t="inlineStr">
        <is>
          <t>빅테크</t>
        </is>
      </c>
      <c r="B1902" s="74" t="inlineStr">
        <is>
          <t>소프트뱅크</t>
        </is>
      </c>
      <c r="C1902" s="74" t="inlineStr">
        <is>
          <t>유니온바이오메트릭스</t>
        </is>
      </c>
      <c r="D1902" s="74" t="inlineStr">
        <is>
          <t>203450</t>
        </is>
      </c>
      <c r="E1902" s="74" t="inlineStr">
        <is>
          <t>소프트뱅크의 자회사와 협력하여, 지문인식 등 생체인증 기술을 활용한 보안 솔루션을 개발, 공급한 이력이 있습니다.</t>
        </is>
      </c>
    </row>
    <row r="1903">
      <c r="A1903" s="74" t="inlineStr">
        <is>
          <t>반도체</t>
        </is>
      </c>
      <c r="B1903" s="74" t="inlineStr">
        <is>
          <t>온디바이스AI</t>
        </is>
      </c>
      <c r="C1903" s="74" t="inlineStr">
        <is>
          <t>유니퀘스트</t>
        </is>
      </c>
      <c r="D1903" s="74" t="inlineStr">
        <is>
          <t>077500</t>
        </is>
      </c>
      <c r="E1903" s="74" t="inlineStr">
        <is>
          <t>자회사 'AI매틱스'를 통해 온디바이스 AI의 핵심인 NPU(신경망처리장치) IP(설계자산)를 개발하여, AI 반도체 시장에 진출했습니다.</t>
        </is>
      </c>
    </row>
    <row r="1904">
      <c r="A1904" s="74" t="inlineStr">
        <is>
          <t>반도체</t>
        </is>
      </c>
      <c r="B1904" s="74" t="inlineStr">
        <is>
          <t>차량반도체</t>
        </is>
      </c>
      <c r="C1904" s="74" t="inlineStr">
        <is>
          <t>유니퀘스트</t>
        </is>
      </c>
      <c r="D1904" s="74" t="inlineStr">
        <is>
          <t>077500</t>
        </is>
      </c>
      <c r="E1904" s="74" t="inlineStr">
        <is>
          <t>국내외 유수 팹리스 기업들이 설계한 비메모리 반도체(차량용 MCU, 센서 등)를 국내 IT 기업에 유통하고, 기술 지원 서비스를 제공하는 반도체 솔루션 기업입니다.</t>
        </is>
      </c>
    </row>
    <row r="1905">
      <c r="A1905" s="74" t="inlineStr">
        <is>
          <t>반도체</t>
        </is>
      </c>
      <c r="B1905" s="74" t="inlineStr">
        <is>
          <t>3D NAND</t>
        </is>
      </c>
      <c r="C1905" s="74" t="inlineStr">
        <is>
          <t>유니테스트</t>
        </is>
      </c>
      <c r="D1905" s="74" t="inlineStr">
        <is>
          <t>086390</t>
        </is>
      </c>
      <c r="E1905" s="74" t="inlineStr">
        <is>
          <t>3D 낸드플래시 등 메모리 반도체의 고속 번인(Burn-in) 테스트 장비를 개발하여 SK하이닉스 등 글로벌 반도체 기업에 공급하고 있습니다.</t>
        </is>
      </c>
    </row>
    <row r="1906">
      <c r="A1906" s="74" t="inlineStr">
        <is>
          <t>신소재</t>
        </is>
      </c>
      <c r="B1906" s="74" t="inlineStr">
        <is>
          <t>초전도체</t>
        </is>
      </c>
      <c r="C1906" s="74" t="inlineStr">
        <is>
          <t>유니테스트</t>
        </is>
      </c>
      <c r="D1906" s="74" t="inlineStr">
        <is>
          <t>086390</t>
        </is>
      </c>
      <c r="E1906" s="74" t="inlineStr">
        <is>
          <t>초전도 현상과 관련된 신소재 및 반도체 테스트 기술을 보유하고 있어, 초전도체 테마 형성 시 관련주로 분류됩니다.</t>
        </is>
      </c>
    </row>
    <row r="1907">
      <c r="A1907" s="74" t="inlineStr">
        <is>
          <t>에너지</t>
        </is>
      </c>
      <c r="B1907" s="74" t="inlineStr">
        <is>
          <t>ESS</t>
        </is>
      </c>
      <c r="C1907" s="74" t="inlineStr">
        <is>
          <t>유니테스트</t>
        </is>
      </c>
      <c r="D1907" s="74" t="inlineStr">
        <is>
          <t>086390</t>
        </is>
      </c>
      <c r="E1907" s="74" t="inlineStr">
        <is>
          <t>태양광 발전과 연계하여, 생산된 전력을 저장하고 필요할 때 공급하는 ESS(에너지저장장치) 관련 기술 및 사업을 추진하고 있습니다.</t>
        </is>
      </c>
    </row>
    <row r="1908">
      <c r="A1908" s="74" t="inlineStr">
        <is>
          <t>에너지</t>
        </is>
      </c>
      <c r="B1908" s="74" t="inlineStr">
        <is>
          <t>태양광</t>
        </is>
      </c>
      <c r="C1908" s="74" t="inlineStr">
        <is>
          <t>유니테스트</t>
        </is>
      </c>
      <c r="D1908" s="74" t="inlineStr">
        <is>
          <t>086390</t>
        </is>
      </c>
      <c r="E1908" s="74" t="inlineStr">
        <is>
          <t>기존의 반도체 테스트 장비 사업 외에, 페로브스카이트 태양전지 기술을 기반으로 차세대 태양광 시장을 선도하는 기업으로 변모하고 있습니다.</t>
        </is>
      </c>
    </row>
    <row r="1909">
      <c r="A1909" s="74" t="inlineStr">
        <is>
          <t>에너지</t>
        </is>
      </c>
      <c r="B1909" s="74" t="inlineStr">
        <is>
          <t>페로브스카이트</t>
        </is>
      </c>
      <c r="C1909" s="74" t="inlineStr">
        <is>
          <t>유니테스트</t>
        </is>
      </c>
      <c r="D1909" s="74" t="inlineStr">
        <is>
          <t>086390</t>
        </is>
      </c>
      <c r="E1909" s="74" t="inlineStr">
        <is>
          <t>차세대 태양전지인 '페로브스카이트' 분야에서 세계 최고 수준의 발전 효율을 기록하는 등, 독보적인 기술력을 보유하고 있습니다.</t>
        </is>
      </c>
    </row>
    <row r="1910">
      <c r="A1910" s="74" t="inlineStr">
        <is>
          <t>에너지</t>
        </is>
      </c>
      <c r="B1910" s="74" t="inlineStr">
        <is>
          <t>ESS</t>
        </is>
      </c>
      <c r="C1910" s="74" t="inlineStr">
        <is>
          <t>유니테크노</t>
        </is>
      </c>
      <c r="D1910" s="74" t="inlineStr">
        <is>
          <t>241690</t>
        </is>
      </c>
      <c r="E1910" s="74" t="inlineStr">
        <is>
          <t>ESS(에너지저장장치)의 배터리 셀을 외부 충격으로부터 보호하고, 셀을 고정하는 플라스틱 사출 부품을 개발, 공급하고 있습니다.</t>
        </is>
      </c>
    </row>
    <row r="1911">
      <c r="A1911" s="74" t="inlineStr">
        <is>
          <t>반도체</t>
        </is>
      </c>
      <c r="B1911" s="74" t="inlineStr">
        <is>
          <t>차량반도체</t>
        </is>
      </c>
      <c r="C1911" s="74" t="inlineStr">
        <is>
          <t>유니트론텍</t>
        </is>
      </c>
      <c r="D1911" s="74" t="inlineStr">
        <is>
          <t>142210</t>
        </is>
      </c>
      <c r="E1911" s="74" t="inlineStr">
        <is>
          <t>자율주행, 인포테인먼트 등 차량용 반도체 및 디스플레이, 메모리 등 전장 부품을 국내외 자동차 부품사에 유통하고, 기술 지원을 제공하는 전문 기업입니다.</t>
        </is>
      </c>
    </row>
    <row r="1912">
      <c r="A1912" s="74" t="inlineStr">
        <is>
          <t>가상화폐/가상현실</t>
        </is>
      </c>
      <c r="B1912" s="74" t="inlineStr">
        <is>
          <t>STO</t>
        </is>
      </c>
      <c r="C1912" s="74" t="inlineStr">
        <is>
          <t>유라클</t>
        </is>
      </c>
      <c r="D1912" s="74" t="inlineStr">
        <is>
          <t>088340</t>
        </is>
      </c>
      <c r="E1912" s="74" t="inlineStr">
        <is>
          <t>블록체인 기술을 기반으로, STO(토큰증권) 등 디지털 자산의 발행 및 거래 플랫폼을 개발하고, 관련 솔루션을 금융기관에 제공합니다.</t>
        </is>
      </c>
    </row>
    <row r="1913">
      <c r="A1913" s="74" t="inlineStr">
        <is>
          <t>정부정책</t>
        </is>
      </c>
      <c r="B1913" s="74" t="inlineStr">
        <is>
          <t>세종시</t>
        </is>
      </c>
      <c r="C1913" s="74" t="inlineStr">
        <is>
          <t>유라클</t>
        </is>
      </c>
      <c r="D1913" s="74" t="inlineStr">
        <is>
          <t>088340</t>
        </is>
      </c>
      <c r="E1913" s="74" t="inlineStr">
        <is>
          <t>세종시의 스마트시티 구축 사업에 참여하여, 모바일 시민증, 공공 서비스 앱 등 관련 플랫폼을 개발한 이력이 있습니다.</t>
        </is>
      </c>
    </row>
    <row r="1914">
      <c r="A1914" s="74" t="inlineStr">
        <is>
          <t>정부정책</t>
        </is>
      </c>
      <c r="B1914" s="74" t="inlineStr">
        <is>
          <t>지역화폐</t>
        </is>
      </c>
      <c r="C1914" s="74" t="inlineStr">
        <is>
          <t>유라클</t>
        </is>
      </c>
      <c r="D1914" s="74" t="inlineStr">
        <is>
          <t>088340</t>
        </is>
      </c>
      <c r="E1914" s="74" t="inlineStr">
        <is>
          <t>모바일 앱 개발 및 플랫폼 구축 기술을 바탕으로, 지방자치단체의 모바일 지역화폐(지역사랑상품권) 시스템을 구축, 운영하고 있습니다.</t>
        </is>
      </c>
    </row>
    <row r="1915">
      <c r="A1915" s="74" t="inlineStr">
        <is>
          <t>자동차</t>
        </is>
      </c>
      <c r="B1915" s="74" t="inlineStr">
        <is>
          <t>충전</t>
        </is>
      </c>
      <c r="C1915" s="74" t="inlineStr">
        <is>
          <t>유라테크</t>
        </is>
      </c>
      <c r="D1915" s="74" t="inlineStr">
        <is>
          <t>048430</t>
        </is>
      </c>
      <c r="E1915" s="74" t="inlineStr">
        <is>
          <t>전기차의 고전압 배터리에서 나오는 직류(DC) 전기를 교류(AC)로 변환하여 구동 모터에 공급하는 '인버터'의 핵심 부품(릴레이 등)을 생산합니다.</t>
        </is>
      </c>
    </row>
    <row r="1916">
      <c r="A1916" s="74" t="inlineStr">
        <is>
          <t>정부정책</t>
        </is>
      </c>
      <c r="B1916" s="74" t="inlineStr">
        <is>
          <t>세종시</t>
        </is>
      </c>
      <c r="C1916" s="74" t="inlineStr">
        <is>
          <t>유라테크</t>
        </is>
      </c>
      <c r="D1916" s="74" t="inlineStr">
        <is>
          <t>048430</t>
        </is>
      </c>
      <c r="E1916" s="74" t="inlineStr">
        <is>
          <t>본사 및 공장이 세종시에 위치하고 있으며, 현대기아차의 핵심 부품 협력사로서 세종시를 대표하는 향토 기업 중 하나입니다.</t>
        </is>
      </c>
    </row>
    <row r="1917">
      <c r="A1917" s="74" t="inlineStr">
        <is>
          <t>국제</t>
        </is>
      </c>
      <c r="B1917" s="74" t="inlineStr">
        <is>
          <t>네옴시티</t>
        </is>
      </c>
      <c r="C1917" s="74" t="inlineStr">
        <is>
          <t>유바이오로직스</t>
        </is>
      </c>
      <c r="D1917" s="74" t="inlineStr">
        <is>
          <t>206650</t>
        </is>
      </c>
      <c r="E1917" s="74" t="inlineStr">
        <is>
          <t>사우디아라비아 등 중동 지역의 감염병 예방 및 바이오 산업 육성 정책에 따라, 동사의 백신 기술 및 생산 시설이 주목받고 있습니다.</t>
        </is>
      </c>
    </row>
    <row r="1918">
      <c r="A1918" s="74" t="inlineStr">
        <is>
          <t>바이오/의료AI</t>
        </is>
      </c>
      <c r="B1918" s="74" t="inlineStr">
        <is>
          <t>진단키트</t>
        </is>
      </c>
      <c r="C1918" s="74" t="inlineStr">
        <is>
          <t>유바이오로직스</t>
        </is>
      </c>
      <c r="D1918" s="74" t="inlineStr">
        <is>
          <t>206650</t>
        </is>
      </c>
      <c r="E1918" s="74" t="inlineStr">
        <is>
          <t>콜레라 등 감염병을 예방하는 백신을 개발, 생산하며, 자체 개발한 면역증강기술(EuIMT)을 활용하여 다양한 백신 및 진단키트 개발에 적용하고 있습니다.</t>
        </is>
      </c>
    </row>
    <row r="1919">
      <c r="A1919" s="74" t="inlineStr">
        <is>
          <t>바이오/의료AI</t>
        </is>
      </c>
      <c r="B1919" s="74" t="inlineStr">
        <is>
          <t>마이크로바이옴</t>
        </is>
      </c>
      <c r="C1919" s="74" t="inlineStr">
        <is>
          <t>유바이오직스</t>
        </is>
      </c>
      <c r="D1919" s="74" t="n"/>
      <c r="E1919" s="74" t="inlineStr">
        <is>
          <t>자체 개발한 면역증강기술과 마이크로바이옴을 접목하여, 장 건강 개선 및 면역력 증진에 효과적인 차세대 프로바이오틱스를 개발하고 있습니다.</t>
        </is>
      </c>
    </row>
    <row r="1920">
      <c r="A1920" s="74" t="inlineStr">
        <is>
          <t>통신</t>
        </is>
      </c>
      <c r="B1920" s="74" t="inlineStr">
        <is>
          <t>유심</t>
        </is>
      </c>
      <c r="C1920" s="74" t="inlineStr">
        <is>
          <t>유비벨록스</t>
        </is>
      </c>
      <c r="D1920" s="74" t="inlineStr">
        <is>
          <t>089850</t>
        </is>
      </c>
      <c r="E1920" s="74" t="inlineStr">
        <is>
          <t>스마트폰의 USIM, 금융 IC카드, 하이패스 카드 등 다양한 종류의 스마트카드를 개발, 생산하는 국내 1위 기업입니다.</t>
        </is>
      </c>
    </row>
    <row r="1921">
      <c r="A1921" s="74" t="inlineStr">
        <is>
          <t>빅테크</t>
        </is>
      </c>
      <c r="B1921" s="74" t="inlineStr">
        <is>
          <t>네이버</t>
        </is>
      </c>
      <c r="C1921" s="74" t="inlineStr">
        <is>
          <t>유비온</t>
        </is>
      </c>
      <c r="D1921" s="74" t="inlineStr">
        <is>
          <t>084440</t>
        </is>
      </c>
      <c r="E1921" s="74" t="inlineStr">
        <is>
          <t>네이버 클라우드의 파트너사로서, 네이버의 AI 및 클라우드 기술을 활용하여, 기업 및 공공기관에 맞춤형 교육 플랫폼과 콘텐츠를 제공합니다.</t>
        </is>
      </c>
    </row>
    <row r="1922">
      <c r="A1922" s="74" t="inlineStr">
        <is>
          <t>바이오/의료AI</t>
        </is>
      </c>
      <c r="B1922" s="74" t="inlineStr">
        <is>
          <t>원격진료/비대면진료</t>
        </is>
      </c>
      <c r="C1922" s="74" t="inlineStr">
        <is>
          <t>유비케어</t>
        </is>
      </c>
      <c r="D1922" s="74" t="n"/>
      <c r="E1922" s="74" t="inlineStr">
        <is>
          <t>국내 1위의 EMR(전자의무기록) 솔루션 '의사랑'을 기반으로, 병의원과 환자를 연결하는 원격진료 및 헬스케어 플랫폼 사업을 영위하고 있습니다.</t>
        </is>
      </c>
    </row>
    <row r="1923">
      <c r="A1923" s="74" t="inlineStr">
        <is>
          <t>정부정책</t>
        </is>
      </c>
      <c r="B1923" s="74" t="inlineStr">
        <is>
          <t>고령화/노인복지</t>
        </is>
      </c>
      <c r="C1923" s="74" t="inlineStr">
        <is>
          <t>유비케어</t>
        </is>
      </c>
      <c r="D1923" s="74" t="n"/>
      <c r="E1923" s="74" t="inlineStr">
        <is>
          <t>고령층의 만성질환 관리를 위한 원격 모니터링, 약 처방 관리 등 디지털 헬스케어 서비스를 제공하며, 고령화 사회의 핵심 수혜주로 꼽힙니다.</t>
        </is>
      </c>
    </row>
    <row r="1924">
      <c r="A1924" s="74" t="inlineStr">
        <is>
          <t>조선/해운</t>
        </is>
      </c>
      <c r="B1924" s="74" t="inlineStr">
        <is>
          <t>해운</t>
        </is>
      </c>
      <c r="C1924" s="74" t="inlineStr">
        <is>
          <t>유수홀딩스</t>
        </is>
      </c>
      <c r="D1924" s="74" t="inlineStr">
        <is>
          <t>000700</t>
        </is>
      </c>
      <c r="E1924" s="74" t="inlineStr">
        <is>
          <t>과거 한진해운의 지주회사였으며, 현재는 IT 솔루션, 부동산 임대업을 영위하면서도, 해운업 경기 변동에 주가가 영향을 받는 경향이 있습니다.</t>
        </is>
      </c>
    </row>
    <row r="1925">
      <c r="A1925" s="74" t="inlineStr">
        <is>
          <t>건설/인프라</t>
        </is>
      </c>
      <c r="B1925" s="74" t="inlineStr">
        <is>
          <t>철도</t>
        </is>
      </c>
      <c r="C1925" s="74" t="inlineStr">
        <is>
          <t>유신</t>
        </is>
      </c>
      <c r="D1925" s="74" t="inlineStr">
        <is>
          <t>054930</t>
        </is>
      </c>
      <c r="E1925" s="74" t="inlineStr">
        <is>
          <t>고속철도, GTX 등 국내 주요 철도 사업의 설계 및 감리를 도맡아 수행한, 국내 1위의 철도 엔지니어링 전문 기업입니다.</t>
        </is>
      </c>
    </row>
    <row r="1926">
      <c r="A1926" s="74" t="inlineStr">
        <is>
          <t>국제</t>
        </is>
      </c>
      <c r="B1926" s="74" t="inlineStr">
        <is>
          <t>네옴시티</t>
        </is>
      </c>
      <c r="C1926" s="74" t="inlineStr">
        <is>
          <t>유신</t>
        </is>
      </c>
      <c r="D1926" s="74" t="inlineStr">
        <is>
          <t>054930</t>
        </is>
      </c>
      <c r="E1926" s="74" t="inlineStr">
        <is>
          <t>네옴시티의 공항, 철도, 도로 등 대규모 인프라 구축 프로젝트에 동사의 설계 및 감리 기술력이 요구되면서, 핵심 수주 기업으로 부상하고 있습니다.</t>
        </is>
      </c>
    </row>
    <row r="1927">
      <c r="A1927" s="74" t="inlineStr">
        <is>
          <t>국제</t>
        </is>
      </c>
      <c r="B1927" s="74" t="inlineStr">
        <is>
          <t>우크라이나 재건</t>
        </is>
      </c>
      <c r="C1927" s="74" t="inlineStr">
        <is>
          <t>유신</t>
        </is>
      </c>
      <c r="D1927" s="74" t="inlineStr">
        <is>
          <t>054930</t>
        </is>
      </c>
      <c r="E1927" s="74" t="inlineStr">
        <is>
          <t>도로, 철도, 공항, 도시계획 등 인프라 전반에 대한 설계 및 감리를 수행하는 종합 엔지니어링 기업으로, 우크라이나 재건 마스터플랜 수립 참여가 기대됩니다.</t>
        </is>
      </c>
    </row>
    <row r="1928">
      <c r="A1928" s="74" t="inlineStr">
        <is>
          <t>정부정책</t>
        </is>
      </c>
      <c r="B1928" s="74" t="inlineStr">
        <is>
          <t>세종시</t>
        </is>
      </c>
      <c r="C1928" s="74" t="inlineStr">
        <is>
          <t>유아이디</t>
        </is>
      </c>
      <c r="D1928" s="74" t="inlineStr">
        <is>
          <t>069330</t>
        </is>
      </c>
      <c r="E1928" s="74" t="inlineStr">
        <is>
          <t>세종시 스마트시티 구축에 필요한 터치스크린 패널 및 디스플레이 부품을 공급할 수 있다는 기대로 관련주로 분류된 바 있습니다.</t>
        </is>
      </c>
    </row>
    <row r="1929">
      <c r="A1929" s="74" t="inlineStr">
        <is>
          <t>건설/인프라</t>
        </is>
      </c>
      <c r="B1929" s="74" t="inlineStr">
        <is>
          <t>강관/가스관</t>
        </is>
      </c>
      <c r="C1929" s="74" t="inlineStr">
        <is>
          <t>유에스티</t>
        </is>
      </c>
      <c r="D1929" s="74" t="inlineStr">
        <is>
          <t>263770</t>
        </is>
      </c>
      <c r="E1929" s="74" t="inlineStr">
        <is>
          <t>정밀하고 내구성이 높은 스테인리스 강관을 생산하여, 반도체 특수가스 배관, 산업용 플랜트 배관 등 다양한 분야에 공급합니다.</t>
        </is>
      </c>
    </row>
    <row r="1930">
      <c r="A1930" s="74" t="inlineStr">
        <is>
          <t>건설/인프라</t>
        </is>
      </c>
      <c r="B1930" s="74" t="inlineStr">
        <is>
          <t>철강/철근</t>
        </is>
      </c>
      <c r="C1930" s="74" t="inlineStr">
        <is>
          <t>유에스티</t>
        </is>
      </c>
      <c r="D1930" s="74" t="inlineStr">
        <is>
          <t>263770</t>
        </is>
      </c>
      <c r="E1930" s="74" t="inlineStr">
        <is>
          <t>반도체, 디스플레이, 바이오 플랜트의 초고순도(UHP) 배관에 사용되는 스테인리스 강관 분야에서 독보적인 기술력을 보유하고 있습니다.</t>
        </is>
      </c>
    </row>
    <row r="1931">
      <c r="A1931" s="74" t="inlineStr">
        <is>
          <t>원자재</t>
        </is>
      </c>
      <c r="B1931" s="74" t="inlineStr">
        <is>
          <t>니켈</t>
        </is>
      </c>
      <c r="C1931" s="74" t="inlineStr">
        <is>
          <t>유에스티</t>
        </is>
      </c>
      <c r="D1931" s="74" t="inlineStr">
        <is>
          <t>263770</t>
        </is>
      </c>
      <c r="E1931" s="74" t="inlineStr">
        <is>
          <t>스테인리스(STS) 강관을 전문적으로 생산하며, 원재료인 니켈 가격의 변동이 제품 가격 및 수익성에 직접적인 영향을 미칩니다.</t>
        </is>
      </c>
    </row>
    <row r="1932">
      <c r="A1932" s="74" t="inlineStr">
        <is>
          <t>AI/데이터센터/로봇</t>
        </is>
      </c>
      <c r="B1932" s="74" t="inlineStr">
        <is>
          <t>AI</t>
        </is>
      </c>
      <c r="C1932" s="74" t="inlineStr">
        <is>
          <t>유엔젤</t>
        </is>
      </c>
      <c r="D1932" s="74" t="inlineStr">
        <is>
          <t>072130</t>
        </is>
      </c>
      <c r="E1932" s="74" t="inlineStr">
        <is>
          <t>통신사의 네트워크 시스템과 AI 기술을 결합하여, 지능형 통신망 솔루션과 AI 기반의 유아 교육 플랫폼 '토모키즈'를 개발, 공급합니다.</t>
        </is>
      </c>
    </row>
    <row r="1933">
      <c r="A1933" s="74" t="inlineStr">
        <is>
          <t>빅테크</t>
        </is>
      </c>
      <c r="B1933" s="74" t="inlineStr">
        <is>
          <t>구글</t>
        </is>
      </c>
      <c r="C1933" s="74" t="inlineStr">
        <is>
          <t>유엔젤</t>
        </is>
      </c>
      <c r="D1933" s="74" t="inlineStr">
        <is>
          <t>072130</t>
        </is>
      </c>
      <c r="E1933" s="74" t="inlineStr">
        <is>
          <t>구글과 협력하여, AI 스피커 등 스마트홈 기기에 탑재되는 키즈 콘텐츠 및 관련 서비스를 개발한 이력이 있습니다.</t>
        </is>
      </c>
    </row>
    <row r="1934">
      <c r="A1934" s="74" t="inlineStr">
        <is>
          <t>통신</t>
        </is>
      </c>
      <c r="B1934" s="74" t="inlineStr">
        <is>
          <t>5g/6g</t>
        </is>
      </c>
      <c r="C1934" s="74" t="inlineStr">
        <is>
          <t>유엔젤</t>
        </is>
      </c>
      <c r="D1934" s="74" t="inlineStr">
        <is>
          <t>072130</t>
        </is>
      </c>
      <c r="E1934" s="74" t="inlineStr">
        <is>
          <t>5G 통신망의 핵심 시스템인 '코어망' 솔루션과 부가 서비스 장비를 개발하여, SKT 등 국내외 통신사에 공급하는 전문 소프트웨어 기업입니다.</t>
        </is>
      </c>
    </row>
    <row r="1935">
      <c r="A1935" s="74" t="inlineStr">
        <is>
          <t>통신</t>
        </is>
      </c>
      <c r="B1935" s="74" t="inlineStr">
        <is>
          <t>유심</t>
        </is>
      </c>
      <c r="C1935" s="74" t="inlineStr">
        <is>
          <t>유엔젤</t>
        </is>
      </c>
      <c r="D1935" s="74" t="inlineStr">
        <is>
          <t>072130</t>
        </is>
      </c>
      <c r="E1935" s="74" t="inlineStr">
        <is>
          <t>스마트폰의 USIM 카드를 통해 제공되는 다양한 부가서비스(인증, 금융 등)의 플랫폼을 개발하고 운영하는 기술을 보유하고 있습니다.</t>
        </is>
      </c>
    </row>
    <row r="1936">
      <c r="A1936" s="74" t="inlineStr">
        <is>
          <t>의료기기/의료시설</t>
        </is>
      </c>
      <c r="B1936" s="74" t="inlineStr">
        <is>
          <t>마스크/호흡기</t>
        </is>
      </c>
      <c r="C1936" s="74" t="inlineStr">
        <is>
          <t>유유제약</t>
        </is>
      </c>
      <c r="D1936" s="74" t="inlineStr">
        <is>
          <t>000220</t>
        </is>
      </c>
      <c r="E1936" s="74" t="inlineStr">
        <is>
          <t>코로나19 등 호흡기 감염병 예방을 위한 보건용 마스크를 생산, 판매한 이력이 있으며, 호흡기 관련 의약품도 취급하고 있습니다.</t>
        </is>
      </c>
    </row>
    <row r="1937">
      <c r="A1937" s="74" t="inlineStr">
        <is>
          <t>AI/데이터센터/로봇</t>
        </is>
      </c>
      <c r="B1937" s="74" t="inlineStr">
        <is>
          <t>스마트팩토리</t>
        </is>
      </c>
      <c r="C1937" s="74" t="inlineStr">
        <is>
          <t>유일로보틱스</t>
        </is>
      </c>
      <c r="D1937" s="74" t="inlineStr">
        <is>
          <t>388720</t>
        </is>
      </c>
      <c r="E1937" s="74" t="inlineStr">
        <is>
          <t>플라스틱 사출 성형 공장의 자동화에 필요한 '사출취출로봇'과 다관절로봇을 연계한 스마트팩토리 솔루션을 제공합니다.</t>
        </is>
      </c>
    </row>
    <row r="1938">
      <c r="A1938" s="74" t="inlineStr">
        <is>
          <t>AI/데이터센터/로봇</t>
        </is>
      </c>
      <c r="B1938" s="74" t="inlineStr">
        <is>
          <t>휴머노이드</t>
        </is>
      </c>
      <c r="C1938" s="74" t="inlineStr">
        <is>
          <t>유일로보틱스</t>
        </is>
      </c>
      <c r="D1938" s="74" t="inlineStr">
        <is>
          <t>388720</t>
        </is>
      </c>
      <c r="E1938" s="74" t="inlineStr">
        <is>
          <t>직교좌표로봇, 다관절로봇 등 다양한 산업용 로봇을 자체 기술로 개발, 생산하며, 휴머노이드 로봇의 기반 기술을 축적하고 있습니다.</t>
        </is>
      </c>
    </row>
    <row r="1939">
      <c r="A1939" s="74" t="inlineStr">
        <is>
          <t>빅테크</t>
        </is>
      </c>
      <c r="B1939" s="74" t="inlineStr">
        <is>
          <t>SK로봇</t>
        </is>
      </c>
      <c r="C1939" s="74" t="inlineStr">
        <is>
          <t>유일로보틱스</t>
        </is>
      </c>
      <c r="D1939" s="74" t="inlineStr">
        <is>
          <t>388720</t>
        </is>
      </c>
      <c r="E1939" s="74" t="inlineStr">
        <is>
          <t>SK그룹 계열사와 협력하여, 2차전지 공정 등 SK그룹이 추진하는 스마트팩토리에 로봇 자동화 시스템을 공급하고 있습니다.</t>
        </is>
      </c>
    </row>
    <row r="1940">
      <c r="A1940" s="74" t="inlineStr">
        <is>
          <t>이차전지</t>
        </is>
      </c>
      <c r="B1940" s="74" t="inlineStr">
        <is>
          <t>전고체</t>
        </is>
      </c>
      <c r="C1940" s="74" t="inlineStr">
        <is>
          <t>유일에너테크</t>
        </is>
      </c>
      <c r="D1940" s="74" t="inlineStr">
        <is>
          <t>340930</t>
        </is>
      </c>
      <c r="E1940" s="74" t="inlineStr">
        <is>
          <t>차세대 배터리인 전고체 전지의 핵심 소재(고체전해질)를 합성하고 양산하는 데 필요한 공정 장비 및 기술을 개발하고 있습니다.</t>
        </is>
      </c>
    </row>
    <row r="1941">
      <c r="A1941" s="74" t="inlineStr">
        <is>
          <t>이차전지</t>
        </is>
      </c>
      <c r="B1941" s="74" t="inlineStr">
        <is>
          <t>폐배터리</t>
        </is>
      </c>
      <c r="C1941" s="74" t="inlineStr">
        <is>
          <t>유일에너테크</t>
        </is>
      </c>
      <c r="D1941" s="74" t="inlineStr">
        <is>
          <t>340930</t>
        </is>
      </c>
      <c r="E1941" s="74" t="inlineStr">
        <is>
          <t>폐배터리 재활용 공정 중, 전해액을 제거하고 불순물을 걸러내는 데 필요한 필터 및 관련 장비를 개발하고 있습니다.</t>
        </is>
      </c>
    </row>
    <row r="1942">
      <c r="A1942" s="74" t="inlineStr">
        <is>
          <t>AI/데이터센터/로봇</t>
        </is>
      </c>
      <c r="B1942" s="74" t="inlineStr">
        <is>
          <t>스마트팩토리</t>
        </is>
      </c>
      <c r="C1942" s="74" t="inlineStr">
        <is>
          <t>유진로봇</t>
        </is>
      </c>
      <c r="D1942" s="74" t="inlineStr">
        <is>
          <t>056080</t>
        </is>
      </c>
      <c r="E1942" s="74" t="inlineStr">
        <is>
          <t>물류 창고, 공장 등에서 스스로 경로를 찾아 물건을 운반하는 '자율주행 물류로봇(AMR)'을 개발하여, 스마트팩토리 시장을 선도하고 있습니다.</t>
        </is>
      </c>
    </row>
    <row r="1943">
      <c r="A1943" s="74" t="inlineStr">
        <is>
          <t>기계/방산</t>
        </is>
      </c>
      <c r="B1943" s="74" t="inlineStr">
        <is>
          <t>지뢰제거</t>
        </is>
      </c>
      <c r="C1943" s="74" t="inlineStr">
        <is>
          <t>유진로봇</t>
        </is>
      </c>
      <c r="D1943" s="74" t="inlineStr">
        <is>
          <t>056080</t>
        </is>
      </c>
      <c r="E1943" s="74" t="inlineStr">
        <is>
          <t>자율주행 로봇 기술을 응용하여, 위험 지역에서 지뢰를 탐지하고 제거하는 '지뢰제거 로봇'을 개발하여 국방 분야에 공급한 이력이 있습니다.</t>
        </is>
      </c>
    </row>
    <row r="1944">
      <c r="A1944" s="74" t="inlineStr">
        <is>
          <t>빅테크</t>
        </is>
      </c>
      <c r="B1944" s="74" t="inlineStr">
        <is>
          <t>LG로봇</t>
        </is>
      </c>
      <c r="C1944" s="74" t="inlineStr">
        <is>
          <t>유진로봇</t>
        </is>
      </c>
      <c r="D1944" s="74" t="inlineStr">
        <is>
          <t>056080</t>
        </is>
      </c>
      <c r="E1944" s="74" t="inlineStr">
        <is>
          <t>LG유플러스와 협력하여, 5G 통신 기반의 자율주행 물류로봇을 개발하고, 스마트팩토리 및 물류 자동화 솔루션을 공동으로 사업화하고 있습니다.</t>
        </is>
      </c>
    </row>
    <row r="1945">
      <c r="A1945" s="74" t="inlineStr">
        <is>
          <t>반도체</t>
        </is>
      </c>
      <c r="B1945" s="74" t="inlineStr">
        <is>
          <t>3D NAND</t>
        </is>
      </c>
      <c r="C1945" s="74" t="inlineStr">
        <is>
          <t>유진테크</t>
        </is>
      </c>
      <c r="D1945" s="74" t="inlineStr">
        <is>
          <t>084370</t>
        </is>
      </c>
      <c r="E1945" s="74" t="inlineStr">
        <is>
          <t>3D 낸드플래시 등 반도체 웨이퍼 위에 얇은 막을 증착하는 '원자층증착(ALD)' 장비와 '플라즈마' 처리 장비 분야에서 높은 기술력을 보유하고 있습니다.</t>
        </is>
      </c>
    </row>
    <row r="1946">
      <c r="A1946" s="74" t="inlineStr">
        <is>
          <t>자동차</t>
        </is>
      </c>
      <c r="B1946" s="74" t="inlineStr">
        <is>
          <t>리비안</t>
        </is>
      </c>
      <c r="C1946" s="74" t="inlineStr">
        <is>
          <t>유진테크놀로지</t>
        </is>
      </c>
      <c r="D1946" s="74" t="inlineStr">
        <is>
          <t>240600</t>
        </is>
      </c>
      <c r="E1946" s="74" t="inlineStr">
        <is>
          <t>미국 전기차 기업 리비안에 배터리를 공급하는 삼성SDI에, 2차전지 정밀금형 및 기계 부품을 공급하며 간접적인 수혜를 받고 있습니다.</t>
        </is>
      </c>
    </row>
    <row r="1947">
      <c r="A1947" s="74" t="inlineStr">
        <is>
          <t>바이오/의료AI</t>
        </is>
      </c>
      <c r="B1947" s="74" t="inlineStr">
        <is>
          <t>진단키트</t>
        </is>
      </c>
      <c r="C1947" s="74" t="inlineStr">
        <is>
          <t>유투바이오</t>
        </is>
      </c>
      <c r="D1947" s="74" t="inlineStr">
        <is>
          <t>221800</t>
        </is>
      </c>
      <c r="E1947" s="74" t="inlineStr">
        <is>
          <t>전국 병의원에서 수거한 검체를 분석하여 진단 서비스를 제공하는 '수탁검사(Lab Service)' 전문 기업으로, 특히 성매개감염병(STD) 분자진단에 강점을 가집니다.</t>
        </is>
      </c>
    </row>
    <row r="1948">
      <c r="A1948" s="74" t="inlineStr">
        <is>
          <t>IT/신기술</t>
        </is>
      </c>
      <c r="B1948" s="74" t="inlineStr">
        <is>
          <t>카메라모듈/부품</t>
        </is>
      </c>
      <c r="C1948" s="74" t="inlineStr">
        <is>
          <t>유티아이</t>
        </is>
      </c>
      <c r="D1948" s="74" t="inlineStr">
        <is>
          <t>179900</t>
        </is>
      </c>
      <c r="E1948" s="74" t="inlineStr">
        <is>
          <t>스마트폰의 카메라 윈도우 커버글라스를 가공하는 기술을 보유하고 있으며, 이를 응용하여 폴더블폰용 강화유리(UTG)를 개발하고 있습니다.</t>
        </is>
      </c>
    </row>
    <row r="1949">
      <c r="A1949" s="74" t="inlineStr">
        <is>
          <t>모바일</t>
        </is>
      </c>
      <c r="B1949" s="74" t="inlineStr">
        <is>
          <t>폴더블폰</t>
        </is>
      </c>
      <c r="C1949" s="74" t="inlineStr">
        <is>
          <t>유티아이</t>
        </is>
      </c>
      <c r="D1949" s="74" t="inlineStr">
        <is>
          <t>179900</t>
        </is>
      </c>
      <c r="E1949" s="74" t="inlineStr">
        <is>
          <t>기존의 폴리이미드(PI) 필름을 대체할 수 있는 초박형 강화유리 'UTG(Ultra Thin Glass)'를 개발하여, 폴더블폰 시장의 핵심 소재 국산화를 추진하고 있습니다.</t>
        </is>
      </c>
    </row>
    <row r="1950">
      <c r="A1950" s="74" t="inlineStr">
        <is>
          <t>바이오/의료AI</t>
        </is>
      </c>
      <c r="B1950" s="74" t="inlineStr">
        <is>
          <t>면역항암제</t>
        </is>
      </c>
      <c r="C1950" s="74" t="inlineStr">
        <is>
          <t>유틸렉스</t>
        </is>
      </c>
      <c r="D1950" s="74" t="inlineStr">
        <is>
          <t>263050</t>
        </is>
      </c>
      <c r="E1950" s="74" t="inlineStr">
        <is>
          <t>T세포, CAR-T, 항체 등 다양한 플랫폼 기술을 기반으로, 여러 종류의 고형암을 타겟으로 하는 차세대 면역항암제를 개발하고 있습니다.</t>
        </is>
      </c>
    </row>
    <row r="1951">
      <c r="A1951" s="74" t="inlineStr">
        <is>
          <t>바이오/의료AI</t>
        </is>
      </c>
      <c r="B1951" s="74" t="inlineStr">
        <is>
          <t>면역항암제</t>
        </is>
      </c>
      <c r="C1951" s="74" t="inlineStr">
        <is>
          <t>유한양행</t>
        </is>
      </c>
      <c r="D1951" s="74" t="inlineStr">
        <is>
          <t>000100</t>
        </is>
      </c>
      <c r="E1951" s="74" t="inlineStr">
        <is>
          <t>국산 폐암 신약 '렉라자'를 개발한 R&amp;D 역량을 바탕으로, 미국 제약사와 협력하여 차세대 면역항암 이중항체 'YH32367'을 개발하고 있습니다.</t>
        </is>
      </c>
    </row>
    <row r="1952">
      <c r="A1952" s="74" t="inlineStr">
        <is>
          <t>이차전지</t>
        </is>
      </c>
      <c r="B1952" s="74" t="inlineStr">
        <is>
          <t>2차전지(장비)</t>
        </is>
      </c>
      <c r="C1952" s="74" t="inlineStr">
        <is>
          <t>윤성에프앤씨</t>
        </is>
      </c>
      <c r="D1952" s="74" t="inlineStr">
        <is>
          <t>372170</t>
        </is>
      </c>
      <c r="E1952" s="74" t="inlineStr">
        <is>
          <t>2차전지 양극재, 음극재 등 활물질과 용매를 섞어 반죽(슬러리)을 만드는 '믹싱(Mixing)' 공정의 장비 및 시스템을 전문적으로 생산하는 글로벌 강자입니다.</t>
        </is>
      </c>
    </row>
    <row r="1953">
      <c r="A1953" s="74" t="inlineStr">
        <is>
          <t>원자재</t>
        </is>
      </c>
      <c r="B1953" s="74" t="inlineStr">
        <is>
          <t>구리</t>
        </is>
      </c>
      <c r="C1953" s="74" t="inlineStr">
        <is>
          <t>이구산업</t>
        </is>
      </c>
      <c r="D1953" s="74" t="inlineStr">
        <is>
          <t>025820</t>
        </is>
      </c>
      <c r="E1953" s="74" t="inlineStr">
        <is>
          <t>구리를 압연하여 반도체, 자동차, 전자제품의 부품 소재로 사용되는 동(Copper) 및 황동(Brass) 제품을 생산하는 비철금속 전문 기업입니다.</t>
        </is>
      </c>
    </row>
    <row r="1954">
      <c r="A1954" s="74" t="inlineStr">
        <is>
          <t>IT/신기술</t>
        </is>
      </c>
      <c r="B1954" s="74" t="inlineStr">
        <is>
          <t>보안</t>
        </is>
      </c>
      <c r="C1954" s="74" t="inlineStr">
        <is>
          <t>이글루</t>
        </is>
      </c>
      <c r="D1954" s="74" t="inlineStr">
        <is>
          <t>067920</t>
        </is>
      </c>
      <c r="E1954" s="74" t="inlineStr">
        <is>
          <t>AI 기반의 보안 관제(SIEM) 및 보안 운영 자동화(SOAR) 솔루션을 통해, 사이버 위협을 실시간으로 탐지하고 대응하는 '차세대 보안' 선도 기업입니다.</t>
        </is>
      </c>
    </row>
    <row r="1955">
      <c r="A1955" s="74" t="inlineStr">
        <is>
          <t>바이오/의료AI</t>
        </is>
      </c>
      <c r="B1955" s="74" t="inlineStr">
        <is>
          <t>동물백신/방역</t>
        </is>
      </c>
      <c r="C1955" s="74" t="inlineStr">
        <is>
          <t>이글벳</t>
        </is>
      </c>
      <c r="D1955" s="74" t="inlineStr">
        <is>
          <t>044960</t>
        </is>
      </c>
      <c r="E1955" s="74" t="inlineStr">
        <is>
          <t>조류독감, 구제역 등 가축 전염병을 예방하는 동물용 백신 및 항생제를 개발, 생산하며, 해외 시장에도 적극적으로 진출하고 있습니다.</t>
        </is>
      </c>
    </row>
    <row r="1956">
      <c r="A1956" s="74" t="inlineStr">
        <is>
          <t>전염병/질병</t>
        </is>
      </c>
      <c r="B1956" s="74" t="inlineStr">
        <is>
          <t>구제역/광우병</t>
        </is>
      </c>
      <c r="C1956" s="74" t="inlineStr">
        <is>
          <t>이글벳</t>
        </is>
      </c>
      <c r="D1956" s="74" t="inlineStr">
        <is>
          <t>044960</t>
        </is>
      </c>
      <c r="E1956" s="74" t="inlineStr">
        <is>
          <t>구제역, 광우병 등 주요 가축 전염병의 예방 및 치료에 사용되는 의약품을 생산하며, 국가 방역 시스템에 기여하고 있습니다.</t>
        </is>
      </c>
    </row>
    <row r="1957">
      <c r="A1957" s="74" t="inlineStr">
        <is>
          <t>전염병/질병</t>
        </is>
      </c>
      <c r="B1957" s="74" t="inlineStr">
        <is>
          <t>돼지열병(ASF)</t>
        </is>
      </c>
      <c r="C1957" s="74" t="inlineStr">
        <is>
          <t>이글벳</t>
        </is>
      </c>
      <c r="D1957" s="74" t="inlineStr">
        <is>
          <t>044960</t>
        </is>
      </c>
      <c r="E1957" s="74" t="inlineStr">
        <is>
          <t>아프리카돼지열병(ASF) 바이러스를 소독하고 예방하는 소독제를 생산, 공급하여, 질병 발생 시 대표적인 방역 관련주로 주목받습니다.</t>
        </is>
      </c>
    </row>
    <row r="1958">
      <c r="A1958" s="74" t="inlineStr">
        <is>
          <t>AI/데이터센터/로봇</t>
        </is>
      </c>
      <c r="B1958" s="74" t="inlineStr">
        <is>
          <t>AI</t>
        </is>
      </c>
      <c r="C1958" s="74" t="inlineStr">
        <is>
          <t>이노뎁</t>
        </is>
      </c>
      <c r="D1958" s="74" t="inlineStr">
        <is>
          <t>303530</t>
        </is>
      </c>
      <c r="E1958" s="74" t="inlineStr">
        <is>
          <t>CCTV 등 영상 데이터를 AI로 분석하여 이상 상황을 실시간으로 감지하는 '지능형 영상관제' 솔루션을 개발하여, 스마트시티, 공공안전 분야에 공급하고 있습니다.</t>
        </is>
      </c>
    </row>
    <row r="1959">
      <c r="A1959" s="74" t="inlineStr">
        <is>
          <t>IT/신기술</t>
        </is>
      </c>
      <c r="B1959" s="74" t="inlineStr">
        <is>
          <t>보안</t>
        </is>
      </c>
      <c r="C1959" s="74" t="inlineStr">
        <is>
          <t>이노뎁</t>
        </is>
      </c>
      <c r="D1959" s="74" t="inlineStr">
        <is>
          <t>303530</t>
        </is>
      </c>
      <c r="E1959" s="74" t="inlineStr">
        <is>
          <t>CCTV 영상 데이터의 보안 및 관리에 특화된 솔루션을 제공하며, 공공기관의 통합관제센터 시장에서 높은 시장 점유율을 차지하고 있습니다.</t>
        </is>
      </c>
    </row>
    <row r="1960">
      <c r="A1960" s="74" t="inlineStr">
        <is>
          <t>가상화폐/가상현실</t>
        </is>
      </c>
      <c r="B1960" s="74" t="inlineStr">
        <is>
          <t>메타버스</t>
        </is>
      </c>
      <c r="C1960" s="74" t="inlineStr">
        <is>
          <t>이노뎁</t>
        </is>
      </c>
      <c r="D1960" s="74" t="inlineStr">
        <is>
          <t>303530</t>
        </is>
      </c>
      <c r="E1960" s="74" t="inlineStr">
        <is>
          <t>현실 공간을 디지털로 복제하는 '디지털 트윈' 기술과 AI 영상 분석 기술을 결합하여, 메타버스 기반의 스마트시티 관제 플랫폼을 개발하고 있습니다.</t>
        </is>
      </c>
    </row>
    <row r="1961">
      <c r="A1961" s="74" t="inlineStr">
        <is>
          <t>빅테크</t>
        </is>
      </c>
      <c r="B1961" s="74" t="inlineStr">
        <is>
          <t>MS</t>
        </is>
      </c>
      <c r="C1961" s="74" t="inlineStr">
        <is>
          <t>이노뎁</t>
        </is>
      </c>
      <c r="D1961" s="74" t="inlineStr">
        <is>
          <t>303530</t>
        </is>
      </c>
      <c r="E1961" s="74" t="inlineStr">
        <is>
          <t>마이크로소프트와 협력하여, MS의 클라우드 플랫폼 '애저(Azure)' 기반의 영상 관제 솔루션을 개발하고, 글로벌 시장에 공동으로 진출하고 있습니다.</t>
        </is>
      </c>
    </row>
    <row r="1962">
      <c r="A1962" s="74" t="inlineStr">
        <is>
          <t>반도체</t>
        </is>
      </c>
      <c r="B1962" s="74" t="inlineStr">
        <is>
          <t>유리기판</t>
        </is>
      </c>
      <c r="C1962" s="74" t="inlineStr">
        <is>
          <t>이노메트리</t>
        </is>
      </c>
      <c r="D1962" s="74" t="inlineStr">
        <is>
          <t>302430</t>
        </is>
      </c>
      <c r="E1962" s="74" t="inlineStr">
        <is>
          <t>2차전지 검사 기술을 응용하여, 반도체 유리기판 내부의 미세한 결함 및 TGV(유리관통전극) 상태를 검사하는 '엑스레이(X-ray) 검사 장비'를 개발하고 있습니다.</t>
        </is>
      </c>
    </row>
    <row r="1963">
      <c r="A1963" s="74" t="inlineStr">
        <is>
          <t>이차전지</t>
        </is>
      </c>
      <c r="B1963" s="74" t="inlineStr">
        <is>
          <t>2차전지(장비)</t>
        </is>
      </c>
      <c r="C1963" s="74" t="inlineStr">
        <is>
          <t>이노메트리</t>
        </is>
      </c>
      <c r="D1963" s="74" t="inlineStr">
        <is>
          <t>302430</t>
        </is>
      </c>
      <c r="E1963" s="74" t="inlineStr">
        <is>
          <t>엑스레이(X-ray) 기술을 기반으로, 2차전지 배터리 내부의 정렬 상태 및 결함을 비파괴 방식으로 검사하는 장비를 개발, 생산하는 전문 기업입니다.</t>
        </is>
      </c>
    </row>
    <row r="1964">
      <c r="A1964" s="74" t="inlineStr">
        <is>
          <t>자동차</t>
        </is>
      </c>
      <c r="B1964" s="74" t="inlineStr">
        <is>
          <t>전기차 화재방지</t>
        </is>
      </c>
      <c r="C1964" s="74" t="inlineStr">
        <is>
          <t>이노메트리</t>
        </is>
      </c>
      <c r="D1964" s="74" t="inlineStr">
        <is>
          <t>302430</t>
        </is>
      </c>
      <c r="E1964" s="74" t="inlineStr">
        <is>
          <t>배터리 조립 과정에서 발생할 수 있는 미세한 내부 결함을 엑스레이로 검출하여, 잠재적인 화재 위험을 사전에 방지하는 역할을 수행합니다.</t>
        </is>
      </c>
    </row>
    <row r="1965">
      <c r="A1965" s="74" t="inlineStr">
        <is>
          <t>우주/항공</t>
        </is>
      </c>
      <c r="B1965" s="74" t="inlineStr">
        <is>
          <t>우주개발</t>
        </is>
      </c>
      <c r="C1965" s="74" t="inlineStr">
        <is>
          <t>이노스페이스</t>
        </is>
      </c>
      <c r="D1965" s="74" t="inlineStr">
        <is>
          <t>462350</t>
        </is>
      </c>
      <c r="E1965" s="74" t="inlineStr">
        <is>
          <t>국내 유일의 하이브리드 로켓 기술을 보유한 민간 우주 발사체(소형위성 발사체) 스타트업으로, 시험 발사에 성공하며 기술력을 입증했습니다.</t>
        </is>
      </c>
    </row>
    <row r="1966">
      <c r="A1966" s="74" t="inlineStr">
        <is>
          <t>가상화폐/가상현실</t>
        </is>
      </c>
      <c r="B1966" s="74" t="inlineStr">
        <is>
          <t>VR/AR/XR</t>
        </is>
      </c>
      <c r="C1966" s="74" t="inlineStr">
        <is>
          <t>이노시뮬레이션</t>
        </is>
      </c>
      <c r="D1966" s="74" t="inlineStr">
        <is>
          <t>274400</t>
        </is>
      </c>
      <c r="E1966" s="74" t="inlineStr">
        <is>
          <t>자동차, 철도, 중장비 등의 가상 훈련을 위한 'XR 시뮬레이터'를 개발하는 전문 기업으로, 현실과 유사한 가상 환경을 구축하는 기술을 보유하고 있습니다.</t>
        </is>
      </c>
    </row>
    <row r="1967">
      <c r="A1967" s="74" t="inlineStr">
        <is>
          <t>통신</t>
        </is>
      </c>
      <c r="B1967" s="74" t="inlineStr">
        <is>
          <t>5g/6g</t>
        </is>
      </c>
      <c r="C1967" s="74" t="inlineStr">
        <is>
          <t>이노와이어리스</t>
        </is>
      </c>
      <c r="D1967" s="74" t="inlineStr">
        <is>
          <t>073490</t>
        </is>
      </c>
      <c r="E1967" s="74" t="inlineStr">
        <is>
          <t>5G 및 차세대 통신망의 품질을 측정하고 분석하는 '시험·계측 장비'와, 통신 음영지역을 해소하는 '스몰셀'을 개발하는 R&amp;D 전문 기업입니다.</t>
        </is>
      </c>
    </row>
    <row r="1968">
      <c r="A1968" s="74" t="inlineStr">
        <is>
          <t>통신</t>
        </is>
      </c>
      <c r="B1968" s="74" t="inlineStr">
        <is>
          <t>5g/6g</t>
        </is>
      </c>
      <c r="C1968" s="74" t="inlineStr">
        <is>
          <t>이노인스트루먼트</t>
        </is>
      </c>
      <c r="D1968" s="74" t="inlineStr">
        <is>
          <t>215790</t>
        </is>
      </c>
      <c r="E1968" s="74" t="inlineStr">
        <is>
          <t>5G 광케이블망을 구축하고 유지보수하는 데 필수적인 '광섬유 융착접속기'를 생산하는 글로벌 강소기업입니다.</t>
        </is>
      </c>
    </row>
    <row r="1969">
      <c r="A1969" s="74" t="inlineStr">
        <is>
          <t>화장품/미용</t>
        </is>
      </c>
      <c r="B1969" s="74" t="inlineStr">
        <is>
          <t>탈모</t>
        </is>
      </c>
      <c r="C1969" s="74" t="inlineStr">
        <is>
          <t>이노진</t>
        </is>
      </c>
      <c r="D1969" s="74" t="inlineStr">
        <is>
          <t>344860</t>
        </is>
      </c>
      <c r="E1969" s="74" t="inlineStr">
        <is>
          <t>두피 및 탈모 관리 센터 '다모'를 운영하며, 자체 개발한 탈모 케어 제품 및 두피 관리 솔루션을 통해 맞춤형 서비스를 제공하고 있습니다.</t>
        </is>
      </c>
    </row>
    <row r="1970">
      <c r="A1970" s="74" t="inlineStr">
        <is>
          <t>반도체</t>
        </is>
      </c>
      <c r="B1970" s="74" t="inlineStr">
        <is>
          <t>PCB/FPCB</t>
        </is>
      </c>
      <c r="C1970" s="74" t="inlineStr">
        <is>
          <t>이녹스</t>
        </is>
      </c>
      <c r="D1970" s="74" t="inlineStr">
        <is>
          <t>088390</t>
        </is>
      </c>
      <c r="E1970" s="74" t="inlineStr">
        <is>
          <t>반도체 패키지용 기판(PCB)의 핵심 소재인 '폴리이미드 필름'을 개발, 생산하며, IT 소재 국산화를 선도하는 기업입니다.</t>
        </is>
      </c>
    </row>
    <row r="1971">
      <c r="A1971" s="74" t="inlineStr">
        <is>
          <t>이차전지</t>
        </is>
      </c>
      <c r="B1971" s="74" t="inlineStr">
        <is>
          <t>실리콘음극재</t>
        </is>
      </c>
      <c r="C1971" s="74" t="inlineStr">
        <is>
          <t>이녹스</t>
        </is>
      </c>
      <c r="D1971" s="74" t="inlineStr">
        <is>
          <t>088390</t>
        </is>
      </c>
      <c r="E1971" s="74" t="inlineStr">
        <is>
          <t>자회사 '이녹스에코엠'을 통해, 2차전지 실리콘 음극재의 부피 팽창 문제를 해결하는 '실리콘 파우더'를 개발하고, 관련 특허를 확보했습니다.</t>
        </is>
      </c>
    </row>
    <row r="1972">
      <c r="A1972" s="74" t="inlineStr">
        <is>
          <t>모바일</t>
        </is>
      </c>
      <c r="B1972" s="74" t="inlineStr">
        <is>
          <t>갤럭시부품</t>
        </is>
      </c>
      <c r="C1972" s="74" t="inlineStr">
        <is>
          <t>이녹스첨단소재</t>
        </is>
      </c>
      <c r="D1972" s="74" t="inlineStr">
        <is>
          <t>272290</t>
        </is>
      </c>
      <c r="E1972" s="74" t="inlineStr">
        <is>
          <t>삼성전자 갤럭시 스마트폰의 OLED 디스플레이, FPCB, 반도체 패키징 등 다양한 부품에 사용되는 첨단 소재를 공급하고 있습니다.</t>
        </is>
      </c>
    </row>
    <row r="1973">
      <c r="A1973" s="74" t="inlineStr">
        <is>
          <t>모바일</t>
        </is>
      </c>
      <c r="B1973" s="74" t="inlineStr">
        <is>
          <t>아이폰 부품</t>
        </is>
      </c>
      <c r="C1973" s="74" t="inlineStr">
        <is>
          <t>이녹스첨단소재</t>
        </is>
      </c>
      <c r="D1973" s="74" t="inlineStr">
        <is>
          <t>272290</t>
        </is>
      </c>
      <c r="E1973" s="74" t="inlineStr">
        <is>
          <t>애플 아이폰에 탑재되는 OLED 패널을 외부 수분과 산소로부터 보호하는 'OLED 봉지재' 필름을 공급하는 핵심 협력사입니다.</t>
        </is>
      </c>
    </row>
    <row r="1974">
      <c r="A1974" s="74" t="inlineStr">
        <is>
          <t>모바일</t>
        </is>
      </c>
      <c r="B1974" s="74" t="inlineStr">
        <is>
          <t>폴더블폰</t>
        </is>
      </c>
      <c r="C1974" s="74" t="inlineStr">
        <is>
          <t>이녹스첨단소재</t>
        </is>
      </c>
      <c r="D1974" s="74" t="inlineStr">
        <is>
          <t>272290</t>
        </is>
      </c>
      <c r="E1974" s="74" t="inlineStr">
        <is>
          <t>폴더블폰의 얇은 디스플레이를 보호하고, 접고 펴는 동작을 견디게 하는 다층 복합 기능성 필름을 개발하여, 삼성디스플레이 등에 공급하고 있습니다.</t>
        </is>
      </c>
    </row>
    <row r="1975">
      <c r="A1975" s="74" t="inlineStr">
        <is>
          <t>반도체</t>
        </is>
      </c>
      <c r="B1975" s="74" t="inlineStr">
        <is>
          <t>PCB/FPCB</t>
        </is>
      </c>
      <c r="C1975" s="74" t="inlineStr">
        <is>
          <t>이녹스첨단소재</t>
        </is>
      </c>
      <c r="D1975" s="74" t="inlineStr">
        <is>
          <t>272290</t>
        </is>
      </c>
      <c r="E1975" s="74" t="inlineStr">
        <is>
          <t>OLED 디스플레이용 봉지재 필름, 스마트폰 FPCB용 소재(연성동박적층판), 반도체 패키징용 접착 필름 등 다양한 IT 소재를 생산하는 종합 소재 기업입니다.</t>
        </is>
      </c>
    </row>
    <row r="1976">
      <c r="A1976" s="74" t="inlineStr">
        <is>
          <t>빅테크</t>
        </is>
      </c>
      <c r="B1976" s="74" t="inlineStr">
        <is>
          <t>애플</t>
        </is>
      </c>
      <c r="C1976" s="74" t="inlineStr">
        <is>
          <t>이녹스첨단소재</t>
        </is>
      </c>
      <c r="D1976" s="74" t="inlineStr">
        <is>
          <t>272290</t>
        </is>
      </c>
      <c r="E1976" s="74" t="inlineStr">
        <is>
          <t>애플의 아이폰, 아이패드 등 OLED 디스플레이가 탑재된 제품에, 동사가 생산하는 봉지재 필름 및 FPCB용 소재가 사용되는 것으로 알려져 있습니다.</t>
        </is>
      </c>
    </row>
    <row r="1977">
      <c r="A1977" s="74" t="inlineStr">
        <is>
          <t>원자재</t>
        </is>
      </c>
      <c r="B1977" s="74" t="inlineStr">
        <is>
          <t>리튬</t>
        </is>
      </c>
      <c r="C1977" s="74" t="inlineStr">
        <is>
          <t>이녹스첨단소재</t>
        </is>
      </c>
      <c r="D1977" s="74" t="inlineStr">
        <is>
          <t>272290</t>
        </is>
      </c>
      <c r="E1977" s="74" t="inlineStr">
        <is>
          <t>자회사를 통해 수산화리튬 등 2차전지 핵심 소재 사업에 진출하며, 소재 분야의 포트폴리오를 다각화하고 있습니다.</t>
        </is>
      </c>
    </row>
    <row r="1978">
      <c r="A1978" s="74" t="inlineStr">
        <is>
          <t>금융</t>
        </is>
      </c>
      <c r="B1978" s="74" t="inlineStr">
        <is>
          <t>핀테크</t>
        </is>
      </c>
      <c r="C1978" s="74" t="inlineStr">
        <is>
          <t>이니텍</t>
        </is>
      </c>
      <c r="D1978" s="74" t="inlineStr">
        <is>
          <t>053350</t>
        </is>
      </c>
      <c r="E1978" s="74" t="inlineStr">
        <is>
          <t>공인인증서, 생체인증, 데이터 암호화 등 금융 서비스에 필수적인 보안 솔루션을 개발하여, 은행, 증권사 등 금융기관에 공급하는 핀테크 보안 전문 기업입니다.</t>
        </is>
      </c>
    </row>
    <row r="1979">
      <c r="A1979" s="74" t="inlineStr">
        <is>
          <t>빅테크</t>
        </is>
      </c>
      <c r="B1979" s="74" t="inlineStr">
        <is>
          <t>텐센트/알리바바/바이두</t>
        </is>
      </c>
      <c r="C1979" s="74" t="inlineStr">
        <is>
          <t>이니텍</t>
        </is>
      </c>
      <c r="D1979" s="74" t="inlineStr">
        <is>
          <t>053350</t>
        </is>
      </c>
      <c r="E1979" s="74" t="inlineStr">
        <is>
          <t>텐센트 클라우드의 국내 파트너사로서, 클라우드 기반의 보안 및 인증 솔루션을 제공하며, 중국 빅테크 기업과의 협력 관계를 구축하고 있습니다.</t>
        </is>
      </c>
    </row>
    <row r="1980">
      <c r="A1980" s="74" t="inlineStr">
        <is>
          <t>자동차</t>
        </is>
      </c>
      <c r="B1980" s="74" t="inlineStr">
        <is>
          <t>전기차 화재방지</t>
        </is>
      </c>
      <c r="C1980" s="74" t="inlineStr">
        <is>
          <t>이닉스</t>
        </is>
      </c>
      <c r="D1980" s="74" t="inlineStr">
        <is>
          <t>452400</t>
        </is>
      </c>
      <c r="E1980" s="74" t="inlineStr">
        <is>
          <t>전기차 배터리 셀과 셀 사이에 위치하여, 화재 발생 시 열의 확산을 막아주는 '배터리셀 패드'와 '내화격벽'을 생산하는 안전 부품 전문 기업입니다.</t>
        </is>
      </c>
    </row>
    <row r="1981">
      <c r="A1981" s="74" t="inlineStr">
        <is>
          <t>AI/데이터센터/로봇</t>
        </is>
      </c>
      <c r="B1981" s="74" t="inlineStr">
        <is>
          <t>액추에이터/감속기</t>
        </is>
      </c>
      <c r="C1981" s="74" t="inlineStr">
        <is>
          <t>이랜시스</t>
        </is>
      </c>
      <c r="D1981" s="74" t="inlineStr">
        <is>
          <t>264850</t>
        </is>
      </c>
      <c r="E1981" s="74" t="inlineStr">
        <is>
          <t>로봇의 관절 역할을 하는 '감속기'와 보안 카메라의 구동 모듈을 생산하는 기술력을 바탕으로, 로봇 부품 시장에 본격적으로 진출하고 있습니다.</t>
        </is>
      </c>
    </row>
    <row r="1982" ht="52.2" customHeight="1" s="55">
      <c r="C1982" s="74" t="inlineStr">
        <is>
          <t>이랜시스</t>
        </is>
      </c>
      <c r="D1982" s="74" t="inlineStr">
        <is>
          <t>264850</t>
        </is>
      </c>
      <c r="E1982" s="32" t="inlineStr">
        <is>
          <t>삼성전자 '봇핏' 핵심 부품 공급: 삼성전자 웨어러블 로봇 '봇핏'에 탑재되는 정밀 감속기의 메인 공급사로 알려져 직접적인 수혜 기대.
로봇 감속기 국산화 성공: 일본 기업이 독점하던 로봇 정밀 감속기 국산화에 성공하여 기술 경쟁력 확보 및 공급망 안정화 기여.</t>
        </is>
      </c>
    </row>
    <row r="1983">
      <c r="A1983" s="74" t="inlineStr">
        <is>
          <t>가상화폐/가상현실</t>
        </is>
      </c>
      <c r="B1983" s="74" t="inlineStr">
        <is>
          <t>메타버스</t>
        </is>
      </c>
      <c r="C1983" s="74" t="inlineStr">
        <is>
          <t>이랜텍</t>
        </is>
      </c>
      <c r="D1983" s="74" t="inlineStr">
        <is>
          <t>054210</t>
        </is>
      </c>
      <c r="E1983" s="74" t="inlineStr">
        <is>
          <t>메타버스 구현의 핵심 기기인 VR/AR 디바이스에 필요한 배터리 팩, 무선충전기, 케이스 등 다양한 부품을 생산합니다.</t>
        </is>
      </c>
    </row>
    <row r="1984">
      <c r="A1984" s="74" t="inlineStr">
        <is>
          <t>가상화폐/가상현실</t>
        </is>
      </c>
      <c r="B1984" s="74" t="inlineStr">
        <is>
          <t>스마트글래스</t>
        </is>
      </c>
      <c r="C1984" s="74" t="inlineStr">
        <is>
          <t>이랜텍</t>
        </is>
      </c>
      <c r="D1984" s="74" t="inlineStr">
        <is>
          <t>054210</t>
        </is>
      </c>
      <c r="E1984" s="74" t="inlineStr">
        <is>
          <t>AR 스마트글래스의 핵심 부품인 배터리 팩과 무선 통신 모듈 등을 개발, 공급할 수 있는 기술력을 보유하고 있습니다.</t>
        </is>
      </c>
    </row>
    <row r="1985">
      <c r="A1985" s="74" t="inlineStr">
        <is>
          <t>모바일</t>
        </is>
      </c>
      <c r="B1985" s="74" t="inlineStr">
        <is>
          <t>갤럭시부품</t>
        </is>
      </c>
      <c r="C1985" s="74" t="inlineStr">
        <is>
          <t>이랜텍</t>
        </is>
      </c>
      <c r="D1985" s="74" t="inlineStr">
        <is>
          <t>054210</t>
        </is>
      </c>
      <c r="E1985" s="74" t="inlineStr">
        <is>
          <t>삼성전자 갤럭시 스마트폰의 배터리 팩, 케이스, 무선충전기 등 다양한 부품과 액세서리를 공급하는 핵심 협력사입니다.</t>
        </is>
      </c>
    </row>
    <row r="1986">
      <c r="A1986" s="74" t="inlineStr">
        <is>
          <t>모바일</t>
        </is>
      </c>
      <c r="B1986" s="74" t="inlineStr">
        <is>
          <t>무선충전</t>
        </is>
      </c>
      <c r="C1986" s="74" t="inlineStr">
        <is>
          <t>이랜텍</t>
        </is>
      </c>
      <c r="D1986" s="74" t="inlineStr">
        <is>
          <t>054210</t>
        </is>
      </c>
      <c r="E1986" s="74" t="inlineStr">
        <is>
          <t>스마트폰 무선충전기 완제품을 개발, 생산하여 삼성전자에 ODM(제조자개발생산) 방식으로 공급하고 있습니다.</t>
        </is>
      </c>
    </row>
    <row r="1987">
      <c r="A1987" s="74" t="inlineStr">
        <is>
          <t>에너지</t>
        </is>
      </c>
      <c r="B1987" s="74" t="inlineStr">
        <is>
          <t>ESS</t>
        </is>
      </c>
      <c r="C1987" s="74" t="inlineStr">
        <is>
          <t>이랜텍</t>
        </is>
      </c>
      <c r="D1987" s="74" t="inlineStr">
        <is>
          <t>054210</t>
        </is>
      </c>
      <c r="E1987" s="74" t="inlineStr">
        <is>
          <t>가정용 및 산업용 ESS(에너지저장장치)에 사용되는 배터리 팩을 개발, 생산하여 국내외 시장에 공급하고 있습니다.</t>
        </is>
      </c>
    </row>
    <row r="1988">
      <c r="A1988" s="74" t="inlineStr">
        <is>
          <t>자동차</t>
        </is>
      </c>
      <c r="B1988" s="74" t="inlineStr">
        <is>
          <t>전기차 화재방지</t>
        </is>
      </c>
      <c r="C1988" s="74" t="inlineStr">
        <is>
          <t>이랜텍</t>
        </is>
      </c>
      <c r="D1988" s="74" t="inlineStr">
        <is>
          <t>054210</t>
        </is>
      </c>
      <c r="E1988" s="74" t="inlineStr">
        <is>
          <t>ESS(에너지저장장치) 및 전기 스쿠터용 배터리 팩을 생산하는 기술을 응용하여, 전기차의 화재 안전성을 높이는 배터리 부품을 개발하고 있습니다.</t>
        </is>
      </c>
    </row>
    <row r="1989">
      <c r="A1989" s="74" t="inlineStr">
        <is>
          <t>건설/인프라</t>
        </is>
      </c>
      <c r="B1989" s="74" t="inlineStr">
        <is>
          <t>강관/가스관</t>
        </is>
      </c>
      <c r="C1989" s="74" t="inlineStr">
        <is>
          <t>이렘</t>
        </is>
      </c>
      <c r="D1989" s="74" t="inlineStr">
        <is>
          <t>009730</t>
        </is>
      </c>
      <c r="E1989" s="74" t="inlineStr">
        <is>
          <t>플랜트 설비에 사용되는 대형 강관 및 철 구조물을 제작하는 기술을 보유하고 있어, 강관/가스관 관련주로 분류됩니다.</t>
        </is>
      </c>
    </row>
    <row r="1990">
      <c r="A1990" s="74" t="inlineStr">
        <is>
          <t>자동차</t>
        </is>
      </c>
      <c r="B1990" s="74" t="inlineStr">
        <is>
          <t>전기차 화재방지</t>
        </is>
      </c>
      <c r="C1990" s="74" t="inlineStr">
        <is>
          <t>이렘</t>
        </is>
      </c>
      <c r="D1990" s="74" t="inlineStr">
        <is>
          <t>009730</t>
        </is>
      </c>
      <c r="E1990" s="74" t="inlineStr">
        <is>
          <t>전기차 충전소의 화재 안전 시스템 및 관련 부품을 개발하고 있으며, 전기차 화재 예방 관련 국책과제에 참여한 이력이 있습니다.</t>
        </is>
      </c>
    </row>
    <row r="1991">
      <c r="A1991" s="74" t="inlineStr">
        <is>
          <t>정부정책</t>
        </is>
      </c>
      <c r="B1991" s="74" t="inlineStr">
        <is>
          <t>새만금</t>
        </is>
      </c>
      <c r="C1991" s="74" t="inlineStr">
        <is>
          <t>이렘</t>
        </is>
      </c>
      <c r="D1991" s="74" t="inlineStr">
        <is>
          <t>009730</t>
        </is>
      </c>
      <c r="E1991" s="74" t="inlineStr">
        <is>
          <t>새만금 산업단지 내에 플랜트 설비 및 강구조물을 생산하는 공장을 보유하고 있어, 새만금 개발 본격화의 수혜주로 꼽힙니다.</t>
        </is>
      </c>
    </row>
    <row r="1992">
      <c r="A1992" s="74" t="inlineStr">
        <is>
          <t>모바일</t>
        </is>
      </c>
      <c r="B1992" s="74" t="inlineStr">
        <is>
          <t>애플페이</t>
        </is>
      </c>
      <c r="C1992" s="74" t="inlineStr">
        <is>
          <t>이루온</t>
        </is>
      </c>
      <c r="D1992" s="74" t="inlineStr">
        <is>
          <t>065440</t>
        </is>
      </c>
      <c r="E1992" s="74" t="inlineStr">
        <is>
          <t>애플페이 등 NFC(근거리무선통신) 기반의 간편결제 서비스를 처리하는 데 필요한 통신망 솔루션 및 부가서비스 플랫폼을 개발, 공급합니다.</t>
        </is>
      </c>
    </row>
    <row r="1993">
      <c r="A1993" s="74" t="inlineStr">
        <is>
          <t>통신</t>
        </is>
      </c>
      <c r="B1993" s="74" t="inlineStr">
        <is>
          <t>5g/6g</t>
        </is>
      </c>
      <c r="C1993" s="74" t="inlineStr">
        <is>
          <t>이루온</t>
        </is>
      </c>
      <c r="D1993" s="74" t="inlineStr">
        <is>
          <t>065440</t>
        </is>
      </c>
      <c r="E1993" s="74" t="inlineStr">
        <is>
          <t>KT, LGU+ 등 주요 통신사에 5G 통신망의 핵심인 '코어망' 솔루션과 메시징 등 부가서비스 장비를 공급하는 소프트웨어 전문 기업입니다.</t>
        </is>
      </c>
    </row>
    <row r="1994">
      <c r="A1994" s="74" t="inlineStr">
        <is>
          <t>정부정책</t>
        </is>
      </c>
      <c r="B1994" s="74" t="inlineStr">
        <is>
          <t>밸류업/저PBR</t>
        </is>
      </c>
      <c r="C1994" s="74" t="inlineStr">
        <is>
          <t>이마트</t>
        </is>
      </c>
      <c r="D1994" s="74" t="inlineStr">
        <is>
          <t>139480</t>
        </is>
      </c>
      <c r="E1994" s="74" t="inlineStr">
        <is>
          <t>국내 1위 대형마트 사업자로서, 보유한 부동산 등 자산 가치 대비 주가가 저평가되어 있어 기업 밸류업 프로그램의 수혜주로 주목받고 있습니다.</t>
        </is>
      </c>
    </row>
    <row r="1995">
      <c r="A1995" s="74" t="inlineStr">
        <is>
          <t>바이오/의료AI</t>
        </is>
      </c>
      <c r="B1995" s="74" t="inlineStr">
        <is>
          <t>면역항암제</t>
        </is>
      </c>
      <c r="C1995" s="74" t="inlineStr">
        <is>
          <t>이뮨온시아</t>
        </is>
      </c>
      <c r="D1995" s="74" t="inlineStr">
        <is>
          <t>424870</t>
        </is>
      </c>
      <c r="E1995" s="74" t="inlineStr">
        <is>
          <t>유한양행과 미국 소렌토 테라퓨틱스가 공동으로 설립한 면역항암제 전문 신약 개발 기업으로, 다양한 파이프라인을 보유하고 있습니다.</t>
        </is>
      </c>
    </row>
    <row r="1996">
      <c r="A1996" s="74" t="inlineStr">
        <is>
          <t>모바일</t>
        </is>
      </c>
      <c r="B1996" s="74" t="inlineStr">
        <is>
          <t>갤럭시링</t>
        </is>
      </c>
      <c r="C1996" s="74" t="inlineStr">
        <is>
          <t>이미지스</t>
        </is>
      </c>
      <c r="D1996" s="74" t="inlineStr">
        <is>
          <t>115610</t>
        </is>
      </c>
      <c r="E1996" s="74" t="inlineStr">
        <is>
          <t>삼성전자가 출시할 '갤럭시 링'에 탑재될 것으로 예상되는 촉각(햅틱) 피드백 및 터치 컨트롤 관련 반도체 기술을 보유하고 있어, 핵심 수혜주로 꼽힙니다.</t>
        </is>
      </c>
    </row>
    <row r="1997">
      <c r="A1997" s="74" t="inlineStr">
        <is>
          <t>반도체</t>
        </is>
      </c>
      <c r="B1997" s="74" t="inlineStr">
        <is>
          <t>온센서AI</t>
        </is>
      </c>
      <c r="C1997" s="74" t="inlineStr">
        <is>
          <t>이미지스</t>
        </is>
      </c>
      <c r="D1997" s="74" t="inlineStr">
        <is>
          <t>115610</t>
        </is>
      </c>
      <c r="E1997" s="74" t="inlineStr">
        <is>
          <t>스마트폰의 터치, 햅틱 등 다양한 센서에서 입력된 신호를 처리하고 제어하는 '휴먼 인터페이스' 반도체를 개발하며, 온센서 AI 기술을 접목하고 있습니다.</t>
        </is>
      </c>
    </row>
    <row r="1998">
      <c r="A1998" s="74" t="inlineStr">
        <is>
          <t>원자재</t>
        </is>
      </c>
      <c r="B1998" s="74" t="inlineStr">
        <is>
          <t>리튬</t>
        </is>
      </c>
      <c r="C1998" s="74" t="inlineStr">
        <is>
          <t>이브이첨단소재</t>
        </is>
      </c>
      <c r="D1998" s="74" t="inlineStr">
        <is>
          <t>131400</t>
        </is>
      </c>
      <c r="E1998" s="74" t="inlineStr">
        <is>
          <t>리튬이온배터리의 핵심 소재인 전해액 첨가제를 생산하고 있으며, 리튬 광물 유통 등 2차전지 소재 사업을 다각화하고 있습니다.</t>
        </is>
      </c>
    </row>
    <row r="1999">
      <c r="A1999" s="74" t="inlineStr">
        <is>
          <t>AI/데이터센터/로봇</t>
        </is>
      </c>
      <c r="B1999" s="74" t="inlineStr">
        <is>
          <t>스마트팩토리</t>
        </is>
      </c>
      <c r="C1999" s="74" t="inlineStr">
        <is>
          <t>이삭엔지니어링</t>
        </is>
      </c>
      <c r="D1999" s="74" t="inlineStr">
        <is>
          <t>351330</t>
        </is>
      </c>
      <c r="E1999" s="74" t="inlineStr">
        <is>
          <t>공장 자동화 및 스마트팩토리 구축에 필요한 제어, 모니터링, 데이터 분석 등 전 과정에 대한 '엔지니어링 솔루션'을 제공하는 전문 기업입니다.</t>
        </is>
      </c>
    </row>
    <row r="2000">
      <c r="A2000" s="74" t="inlineStr">
        <is>
          <t>건설/인프라</t>
        </is>
      </c>
      <c r="B2000" s="74" t="inlineStr">
        <is>
          <t>공조(HVAC)</t>
        </is>
      </c>
      <c r="C2000" s="74" t="inlineStr">
        <is>
          <t>이삭엔지니어링</t>
        </is>
      </c>
      <c r="D2000" s="74" t="inlineStr">
        <is>
          <t>351330</t>
        </is>
      </c>
      <c r="E2000" s="74" t="inlineStr">
        <is>
          <t>반도체 공장, 클린룸 등의 온도, 습도, 압력을 정밀하게 제어하는 공조(HVAC) 시스템의 자동화 제어 솔루션을 공급합니다.</t>
        </is>
      </c>
    </row>
    <row r="2001">
      <c r="A2001" s="74" t="inlineStr">
        <is>
          <t>에너지</t>
        </is>
      </c>
      <c r="B2001" s="74" t="inlineStr">
        <is>
          <t>지멘스</t>
        </is>
      </c>
      <c r="C2001" s="74" t="inlineStr">
        <is>
          <t>이삭엔지니어링</t>
        </is>
      </c>
      <c r="D2001" s="74" t="inlineStr">
        <is>
          <t>351330</t>
        </is>
      </c>
      <c r="E2001" s="74" t="inlineStr">
        <is>
          <t>글로벌 자동화 기업 지멘스(SIEMENS)의 공식 솔루션 파트너사로서, 지멘스의 자동화 제품을 기반으로 국내 스마트팩토리를 구축합니다.</t>
        </is>
      </c>
    </row>
    <row r="2002">
      <c r="A2002" s="74" t="inlineStr">
        <is>
          <t>이차전지</t>
        </is>
      </c>
      <c r="B2002" s="74" t="inlineStr">
        <is>
          <t>전고체</t>
        </is>
      </c>
      <c r="C2002" s="74" t="inlineStr">
        <is>
          <t>이수스페셜티케미컬</t>
        </is>
      </c>
      <c r="D2002" s="74" t="inlineStr">
        <is>
          <t>457190</t>
        </is>
      </c>
      <c r="E2002" s="74" t="inlineStr">
        <is>
          <t>'꿈의 배터리'로 불리는 전고체 전지의 핵심 소재인 '황화리튬(Li2S)'을 국내에서 유일하게 개발, 양산하는 대표적인 소재 기업입니다.</t>
        </is>
      </c>
    </row>
    <row r="2003">
      <c r="A2003" s="74" t="inlineStr">
        <is>
          <t>바이오/의료AI</t>
        </is>
      </c>
      <c r="B2003" s="74" t="inlineStr">
        <is>
          <t>면역항암제</t>
        </is>
      </c>
      <c r="C2003" s="74" t="inlineStr">
        <is>
          <t>이수앱지스</t>
        </is>
      </c>
      <c r="D2003" s="74" t="inlineStr">
        <is>
          <t>086890</t>
        </is>
      </c>
      <c r="E2003" s="74" t="inlineStr">
        <is>
          <t>희귀질환 치료제 개발 기술을 바탕으로, 항체 신약 개발 플랫폼을 구축하여 차세대 항암제 및 면역항암제 파이프라인을 개발하고 있습니다.</t>
        </is>
      </c>
    </row>
    <row r="2004">
      <c r="A2004" s="74" t="inlineStr">
        <is>
          <t>반도체</t>
        </is>
      </c>
      <c r="B2004" s="74" t="inlineStr">
        <is>
          <t>PCB/FPCB</t>
        </is>
      </c>
      <c r="C2004" s="74" t="inlineStr">
        <is>
          <t>이수페타시스</t>
        </is>
      </c>
      <c r="D2004" s="74" t="inlineStr">
        <is>
          <t>007660</t>
        </is>
      </c>
      <c r="E2004" s="74" t="inlineStr">
        <is>
          <t>18층 이상의 초고다층 인쇄회로기판(MLB)을 전문적으로 생산하며, AI, 5G 등 고성능 컴퓨팅 시장에서 독보적인 기술력을 인정받고 있습니다.</t>
        </is>
      </c>
    </row>
    <row r="2005">
      <c r="A2005" s="74" t="inlineStr">
        <is>
          <t>반도체</t>
        </is>
      </c>
      <c r="B2005" s="74" t="inlineStr">
        <is>
          <t>인텔</t>
        </is>
      </c>
      <c r="C2005" s="74" t="inlineStr">
        <is>
          <t>이수페타시스</t>
        </is>
      </c>
      <c r="D2005" s="74" t="inlineStr">
        <is>
          <t>007660</t>
        </is>
      </c>
      <c r="E2005" s="74" t="inlineStr">
        <is>
          <t>인텔, 엔비디아, 구글 등 글로벌 빅테크 기업에 AI 가속기, 서버, 통신장비용 초고다층 인쇄회로기판(MLB)을 공급하는 핵심 파트너사입니다.</t>
        </is>
      </c>
    </row>
    <row r="2006">
      <c r="A2006" s="74" t="inlineStr">
        <is>
          <t>빅테크</t>
        </is>
      </c>
      <c r="B2006" s="74" t="inlineStr">
        <is>
          <t>엔비디아</t>
        </is>
      </c>
      <c r="C2006" s="74" t="inlineStr">
        <is>
          <t>이수페타시스</t>
        </is>
      </c>
      <c r="D2006" s="74" t="inlineStr">
        <is>
          <t>007660</t>
        </is>
      </c>
      <c r="E2006" s="74" t="inlineStr">
        <is>
          <t>엔비디아의 AI 가속기(GPU) 보드에 들어가는 핵심 인쇄회로기판(MLB)을 주력으로 공급하며, 엔비디아의 성장과 실적을 함께하는 대표적인 수혜주입니다.</t>
        </is>
      </c>
    </row>
    <row r="2007">
      <c r="A2007" s="74" t="inlineStr">
        <is>
          <t>이차전지</t>
        </is>
      </c>
      <c r="B2007" s="74" t="inlineStr">
        <is>
          <t>전고체</t>
        </is>
      </c>
      <c r="C2007" s="74" t="inlineStr">
        <is>
          <t>이수화학</t>
        </is>
      </c>
      <c r="D2007" s="74" t="inlineStr">
        <is>
          <t>005950</t>
        </is>
      </c>
      <c r="E2007" s="74" t="inlineStr">
        <is>
          <t>자회사 '이수스페셜티케미컬'을 통해 전고체 배터리 소재 사업을 영위하고 있으며, 지주사로서의 가치가 부각되고 있습니다.</t>
        </is>
      </c>
    </row>
    <row r="2008">
      <c r="A2008" s="6" t="inlineStr">
        <is>
          <t>AI/데이터센터/로봇</t>
        </is>
      </c>
      <c r="B2008" s="6" t="inlineStr">
        <is>
          <t>AI</t>
        </is>
      </c>
      <c r="C2008" s="6" t="inlineStr">
        <is>
          <t>이스트소프트</t>
        </is>
      </c>
      <c r="D2008" s="74" t="inlineStr">
        <is>
          <t>047560</t>
        </is>
      </c>
      <c r="E2008" s="6" t="inlineStr">
        <is>
          <t>사용자의 얼굴, 표정, 목소리를 학습하여 실제 사람처럼 대화하는 'AI 휴먼'을 제작하는 기술을 보유하고 있으며, 'AI 스튜디오 페르소' 서비스를 제공합니다.</t>
        </is>
      </c>
    </row>
    <row r="2009">
      <c r="A2009" s="74" t="inlineStr">
        <is>
          <t>IT/신기술</t>
        </is>
      </c>
      <c r="B2009" s="74" t="inlineStr">
        <is>
          <t>재택근무</t>
        </is>
      </c>
      <c r="C2009" s="74" t="inlineStr">
        <is>
          <t>이스트소프트</t>
        </is>
      </c>
      <c r="D2009" s="74" t="inlineStr">
        <is>
          <t>047560</t>
        </is>
      </c>
      <c r="E2009" s="74" t="inlineStr">
        <is>
          <t>원격근무 환경에서 협업 효율을 높이는 '팀업(TeamUP)' 메신저와 파일 관리 솔루션 '랜섬쉴드' 등을 제공하고 있습니다.</t>
        </is>
      </c>
    </row>
    <row r="2010">
      <c r="A2010" s="74" t="inlineStr">
        <is>
          <t>빅테크</t>
        </is>
      </c>
      <c r="B2010" s="74" t="inlineStr">
        <is>
          <t>MS</t>
        </is>
      </c>
      <c r="C2010" s="74" t="inlineStr">
        <is>
          <t>이스트소프트</t>
        </is>
      </c>
      <c r="D2010" s="74" t="inlineStr">
        <is>
          <t>047560</t>
        </is>
      </c>
      <c r="E2010" s="74" t="inlineStr">
        <is>
          <t>마이크로소프트와 협력하여, MS의 AI 챗봇 및 검색 엔진에 동사의 'AI 휴먼' 기술을 접목하는 등 글로벌 파트너십을 확대하고 있습니다.</t>
        </is>
      </c>
    </row>
    <row r="2011">
      <c r="A2011" s="74" t="inlineStr">
        <is>
          <t>빅테크</t>
        </is>
      </c>
      <c r="B2011" s="74" t="inlineStr">
        <is>
          <t>아마존(AWS)</t>
        </is>
      </c>
      <c r="C2011" s="74" t="inlineStr">
        <is>
          <t>이스트소프트</t>
        </is>
      </c>
      <c r="D2011" s="74" t="inlineStr">
        <is>
          <t>047560</t>
        </is>
      </c>
      <c r="E2011" s="74" t="inlineStr">
        <is>
          <t>아마존웹서비스(AWS)의 파트너사로서, AWS 클라우드 기반의 AI 서비스 및 솔루션을 개발하고, 양사간 협력을 강화하고 있습니다.</t>
        </is>
      </c>
    </row>
    <row r="2012">
      <c r="A2012" s="74" t="inlineStr">
        <is>
          <t>기타</t>
        </is>
      </c>
      <c r="B2012" s="74" t="inlineStr">
        <is>
          <t>국내상장 중국기업</t>
        </is>
      </c>
      <c r="C2012" s="74" t="inlineStr">
        <is>
          <t>이스트아시아홀딩스</t>
        </is>
      </c>
      <c r="D2012" s="74" t="inlineStr">
        <is>
          <t>900110</t>
        </is>
      </c>
      <c r="E2012" s="74" t="inlineStr">
        <is>
          <t>중국 푸젠성에 본사를 둔 신발 및 의류 제조 기업으로, 2008년에 국내 주식 시장에 상장했습니다.</t>
        </is>
      </c>
    </row>
    <row r="2013">
      <c r="A2013" s="74" t="inlineStr">
        <is>
          <t>AI/데이터센터/로봇</t>
        </is>
      </c>
      <c r="B2013" s="74" t="inlineStr">
        <is>
          <t>AI</t>
        </is>
      </c>
      <c r="C2013" s="74" t="inlineStr">
        <is>
          <t>이스트에이드</t>
        </is>
      </c>
      <c r="D2013" s="74" t="inlineStr">
        <is>
          <t>239340</t>
        </is>
      </c>
      <c r="E2013" s="74" t="inlineStr">
        <is>
          <t>AI 기술을 활용하여, 기업의 비정형 데이터를 분석하고, 업무 프로세스를 자동화하는 '지능형 자동화' 솔루션을 제공합니다.</t>
        </is>
      </c>
    </row>
    <row r="2014">
      <c r="A2014" s="74" t="inlineStr">
        <is>
          <t>바이오/의료AI</t>
        </is>
      </c>
      <c r="B2014" s="74" t="inlineStr">
        <is>
          <t>생물보안법(CDMO)</t>
        </is>
      </c>
      <c r="C2014" s="74" t="inlineStr">
        <is>
          <t>이엔셀</t>
        </is>
      </c>
      <c r="D2014" s="74" t="inlineStr">
        <is>
          <t>456070</t>
        </is>
      </c>
      <c r="E2014" s="74" t="inlineStr">
        <is>
          <t>미국 생물보안법의 반사 수혜로, 중국의 CDMO를 대체할 수 있는 국내 첨단 바이오의약품 생산 기지로서의 가치가 부각되고 있습니다.</t>
        </is>
      </c>
    </row>
    <row r="2015">
      <c r="A2015" s="74" t="inlineStr">
        <is>
          <t>바이오/의료AI</t>
        </is>
      </c>
      <c r="B2015" s="74" t="inlineStr">
        <is>
          <t>유전자치료</t>
        </is>
      </c>
      <c r="C2015" s="74" t="inlineStr">
        <is>
          <t>이엔셀</t>
        </is>
      </c>
      <c r="D2015" s="74" t="inlineStr">
        <is>
          <t>456070</t>
        </is>
      </c>
      <c r="E2015" s="74" t="inlineStr">
        <is>
          <t>유전자 치료제의 핵심 원료인 '바이럴 벡터'의 생산 공정을 개발하고, 임상 시료를 위탁 생산하는 CDMO 서비스를 제공합니다.</t>
        </is>
      </c>
    </row>
    <row r="2016">
      <c r="A2016" s="74" t="inlineStr">
        <is>
          <t>바이오/의료AI</t>
        </is>
      </c>
      <c r="B2016" s="74" t="inlineStr">
        <is>
          <t>줄기세포</t>
        </is>
      </c>
      <c r="C2016" s="74" t="inlineStr">
        <is>
          <t>이엔셀</t>
        </is>
      </c>
      <c r="D2016" s="74" t="inlineStr">
        <is>
          <t>456070</t>
        </is>
      </c>
      <c r="E2016" s="74" t="inlineStr">
        <is>
          <t>줄기세포 치료제 등 첨단 바이오의약품의 위탁개발생산(CDMO)을 전문으로 하며, 특히 중간엽 줄기세포(MSC) 분야에 강점을 가지고 있습니다.</t>
        </is>
      </c>
    </row>
    <row r="2017">
      <c r="A2017" s="74" t="inlineStr">
        <is>
          <t>신소재</t>
        </is>
      </c>
      <c r="B2017" s="74" t="inlineStr">
        <is>
          <t>그래핀/흑연</t>
        </is>
      </c>
      <c r="C2017" s="74" t="inlineStr">
        <is>
          <t>이엔플러스</t>
        </is>
      </c>
      <c r="D2017" s="74" t="inlineStr">
        <is>
          <t>074610</t>
        </is>
      </c>
      <c r="E2017" s="74" t="inlineStr">
        <is>
          <t>'꿈의 신소재'로 불리는 그래핀을 활용하여, 2차전지의 충전 속도와 안정성을 높이는 도전재, 방열 소재 등을 개발하는 선도 기업입니다.</t>
        </is>
      </c>
    </row>
    <row r="2018">
      <c r="A2018" s="74" t="inlineStr">
        <is>
          <t>원자재</t>
        </is>
      </c>
      <c r="B2018" s="74" t="inlineStr">
        <is>
          <t>리튬</t>
        </is>
      </c>
      <c r="C2018" s="74" t="inlineStr">
        <is>
          <t>이엔플러스</t>
        </is>
      </c>
      <c r="D2018" s="74" t="inlineStr">
        <is>
          <t>074610</t>
        </is>
      </c>
      <c r="E2018" s="74" t="inlineStr">
        <is>
          <t>리튬이온배터리의 핵심 소재인 전극, 파우치 등을 생산하고 있으며, 리튬 등 원자재 가격 변동에 영향을 받습니다.</t>
        </is>
      </c>
    </row>
    <row r="2019">
      <c r="A2019" s="74" t="inlineStr">
        <is>
          <t>자동차</t>
        </is>
      </c>
      <c r="B2019" s="74" t="inlineStr">
        <is>
          <t>전기차 화재방지</t>
        </is>
      </c>
      <c r="C2019" s="74" t="inlineStr">
        <is>
          <t>이엔플러스</t>
        </is>
      </c>
      <c r="D2019" s="74" t="inlineStr">
        <is>
          <t>074610</t>
        </is>
      </c>
      <c r="E2019" s="74" t="inlineStr">
        <is>
          <t>전기차 배터리의 열 폭주를 방지하는 '그래핀 방열 소재'와 화재 발생 시 초기 진화를 돕는 '소화용 패치'를 개발, 공급하고 있습니다.</t>
        </is>
      </c>
    </row>
    <row r="2020">
      <c r="A2020" s="74" t="inlineStr">
        <is>
          <t>IP/엔터</t>
        </is>
      </c>
      <c r="B2020" s="74" t="inlineStr">
        <is>
          <t>SNS(광고/틱톡 등)</t>
        </is>
      </c>
      <c r="C2020" s="74" t="inlineStr">
        <is>
          <t>이엠넷</t>
        </is>
      </c>
      <c r="D2020" s="74" t="inlineStr">
        <is>
          <t>123570</t>
        </is>
      </c>
      <c r="E2020" s="74" t="inlineStr">
        <is>
          <t>네이버, 카카오, 구글 등 주요 디지털 플랫폼을 활용하여, 검색광고, 디스플레이광고, SNS 마케팅 등 종합적인 광고 대행 서비스를 제공합니다.</t>
        </is>
      </c>
    </row>
    <row r="2021">
      <c r="A2021" s="74" t="inlineStr">
        <is>
          <t>빅테크</t>
        </is>
      </c>
      <c r="B2021" s="74" t="inlineStr">
        <is>
          <t>소프트뱅크</t>
        </is>
      </c>
      <c r="C2021" s="74" t="inlineStr">
        <is>
          <t>이엠넷</t>
        </is>
      </c>
      <c r="D2021" s="74" t="inlineStr">
        <is>
          <t>123570</t>
        </is>
      </c>
      <c r="E2021" s="74" t="inlineStr">
        <is>
          <t>일본 소프트뱅크 그룹의 야후재팬과 오랜 기간 파트너십을 유지하며, 일본 시장에 특화된 디지털 광고 대행 서비스를 제공하고 있습니다.</t>
        </is>
      </c>
    </row>
    <row r="2022">
      <c r="A2022" s="74" t="inlineStr">
        <is>
          <t>신소재</t>
        </is>
      </c>
      <c r="B2022" s="74" t="inlineStr">
        <is>
          <t>초전도체</t>
        </is>
      </c>
      <c r="C2022" s="74" t="inlineStr">
        <is>
          <t>이엠앤아이</t>
        </is>
      </c>
      <c r="D2022" s="74" t="inlineStr">
        <is>
          <t>083470</t>
        </is>
      </c>
      <c r="E2022" s="74" t="inlineStr">
        <is>
          <t>초전도 케이블의 핵심 소재 및 부품을 개발하는 국책과제에 참여한 이력이 있어, 초전도체 테마 형성 시 관련주로 부각됩니다.</t>
        </is>
      </c>
    </row>
    <row r="2023">
      <c r="A2023" s="74" t="inlineStr">
        <is>
          <t>건설/인프라</t>
        </is>
      </c>
      <c r="B2023" s="74" t="inlineStr">
        <is>
          <t>강관/가스관</t>
        </is>
      </c>
      <c r="C2023" s="74" t="inlineStr">
        <is>
          <t>이엠코리아</t>
        </is>
      </c>
      <c r="D2023" s="74" t="inlineStr">
        <is>
          <t>095190</t>
        </is>
      </c>
      <c r="E2023" s="74" t="inlineStr">
        <is>
          <t>공작기계 기술을 바탕으로, 강관을 제조하고 가공하는 데 필요한 정밀 부품 및 설비를 제작할 수 있는 역량을 갖추고 있습니다.</t>
        </is>
      </c>
    </row>
    <row r="2024">
      <c r="A2024" s="74" t="inlineStr">
        <is>
          <t>건설/인프라</t>
        </is>
      </c>
      <c r="B2024" s="74" t="inlineStr">
        <is>
          <t>철도</t>
        </is>
      </c>
      <c r="C2024" s="74" t="inlineStr">
        <is>
          <t>이엠코리아</t>
        </is>
      </c>
      <c r="D2024" s="74" t="inlineStr">
        <is>
          <t>095190</t>
        </is>
      </c>
      <c r="E2024" s="74" t="inlineStr">
        <is>
          <t>자회사 '이엠네트웍스'를 통해 철도 차량의 검수 및 유지보수 장비를 생산하고, 철도 안전 관련 솔루션을 공급하고 있습니다.</t>
        </is>
      </c>
    </row>
    <row r="2025">
      <c r="A2025" s="74" t="inlineStr">
        <is>
          <t>자동차</t>
        </is>
      </c>
      <c r="B2025" s="74" t="inlineStr">
        <is>
          <t>수소차/수소충전</t>
        </is>
      </c>
      <c r="C2025" s="74" t="inlineStr">
        <is>
          <t>이엠코리아</t>
        </is>
      </c>
      <c r="D2025" s="74" t="inlineStr">
        <is>
          <t>095190</t>
        </is>
      </c>
      <c r="E2025" s="74" t="inlineStr">
        <is>
          <t>물의 전기분해를 통해 수소를 생산하는 '수전해' 설비를 국산화했으며, 수소 충전소 및 수소 생산 기지를 구축하는 사업을 영위하고 있습니다.</t>
        </is>
      </c>
    </row>
    <row r="2026">
      <c r="A2026" s="74" t="inlineStr">
        <is>
          <t>정부정책</t>
        </is>
      </c>
      <c r="B2026" s="74" t="inlineStr">
        <is>
          <t>남북경협</t>
        </is>
      </c>
      <c r="C2026" s="74" t="inlineStr">
        <is>
          <t>이엠코리아</t>
        </is>
      </c>
      <c r="D2026" s="74" t="inlineStr">
        <is>
          <t>095190</t>
        </is>
      </c>
      <c r="E2026" s="74" t="inlineStr">
        <is>
          <t>남북 철도 연결 사업에 필요한 철도 차량의 핵심 부품(차축, 바퀴 등)을 생산할 수 있는 기술력을 보유하고 있어, 대표적인 철도 관련 경협주입니다.</t>
        </is>
      </c>
    </row>
    <row r="2027">
      <c r="A2027" s="74" t="inlineStr">
        <is>
          <t>바이오/의료AI</t>
        </is>
      </c>
      <c r="B2027" s="74" t="inlineStr">
        <is>
          <t>생물보안법(CDMO)</t>
        </is>
      </c>
      <c r="C2027" s="74" t="inlineStr">
        <is>
          <t>이연제약</t>
        </is>
      </c>
      <c r="D2027" s="74" t="inlineStr">
        <is>
          <t>102460</t>
        </is>
      </c>
      <c r="E2027" s="74" t="inlineStr">
        <is>
          <t>미국 생물보안법의 반사 수혜로, pDNA, mRNA 등 유전자 치료제 원료의약품을 생산할 수 있는 동사의 CDMO 역량이 주목받고 있습니다.</t>
        </is>
      </c>
    </row>
    <row r="2028">
      <c r="A2028" s="74" t="inlineStr">
        <is>
          <t>바이오/의료AI</t>
        </is>
      </c>
      <c r="B2028" s="74" t="inlineStr">
        <is>
          <t>유전자치료</t>
        </is>
      </c>
      <c r="C2028" s="74" t="inlineStr">
        <is>
          <t>이연제약</t>
        </is>
      </c>
      <c r="D2028" s="74" t="inlineStr">
        <is>
          <t>102460</t>
        </is>
      </c>
      <c r="E2028" s="74" t="inlineStr">
        <is>
          <t>유전자 치료제의 원료인 'pDNA(플라스미드 DNA)'를 생산할 수 있는 GMP(의약품 제조 및 품질관리기준) 시설을 충주에 건설하며, CDMO 사업에 진출했습니다.</t>
        </is>
      </c>
    </row>
    <row r="2029">
      <c r="A2029" s="74" t="inlineStr">
        <is>
          <t>반도체</t>
        </is>
      </c>
      <c r="B2029" s="74" t="inlineStr">
        <is>
          <t>HBM</t>
        </is>
      </c>
      <c r="C2029" s="74" t="inlineStr">
        <is>
          <t>이오테크닉스</t>
        </is>
      </c>
      <c r="D2029" s="74" t="inlineStr">
        <is>
          <t>039030</t>
        </is>
      </c>
      <c r="E2029" s="74" t="inlineStr">
        <is>
          <t>HBM 제조 공정에서 웨이퍼의 두께를 미세하게 줄이는 '그루빙(Grooving)' 공정과, 웨이퍼를 개별 칩으로 자르는 '스텔스 다이싱' 레이저 장비를 공급합니다.</t>
        </is>
      </c>
    </row>
    <row r="2030">
      <c r="A2030" s="74" t="inlineStr">
        <is>
          <t>바이오/의료AI</t>
        </is>
      </c>
      <c r="B2030" s="74" t="inlineStr">
        <is>
          <t>원격진료/비대면진료</t>
        </is>
      </c>
      <c r="C2030" s="74" t="inlineStr">
        <is>
          <t>이지케어텍</t>
        </is>
      </c>
      <c r="D2030" s="74" t="inlineStr">
        <is>
          <t>099750</t>
        </is>
      </c>
      <c r="E2030" s="74" t="inlineStr">
        <is>
          <t>분당서울대병원 등 국내 상급 종합병원의 병원정보시스템(HIS)을 구축한 기술력을 바탕으로, 원격진료 및 정밀의료 플랫폼을 개발하고 있습니다.</t>
        </is>
      </c>
    </row>
    <row r="2031">
      <c r="A2031" s="74" t="inlineStr">
        <is>
          <t>이차전지</t>
        </is>
      </c>
      <c r="B2031" s="74" t="inlineStr">
        <is>
          <t>폐배터리</t>
        </is>
      </c>
      <c r="C2031" s="74" t="inlineStr">
        <is>
          <t>이지트로닉스</t>
        </is>
      </c>
      <c r="D2031" s="74" t="inlineStr">
        <is>
          <t>377330</t>
        </is>
      </c>
      <c r="E2031" s="74" t="inlineStr">
        <is>
          <t>전기차 폐배터리를 재사용하여 만든 ESS(에너지저장장치)의 전력을 변환하고 제어하는 '전력변환장치(PCS)'를 개발, 공급합니다.</t>
        </is>
      </c>
    </row>
    <row r="2032">
      <c r="A2032" s="74" t="inlineStr">
        <is>
          <t>자동차</t>
        </is>
      </c>
      <c r="B2032" s="74" t="inlineStr">
        <is>
          <t>수소차/수소충전</t>
        </is>
      </c>
      <c r="C2032" s="74" t="inlineStr">
        <is>
          <t>이지트로닉스</t>
        </is>
      </c>
      <c r="D2032" s="74" t="inlineStr">
        <is>
          <t>377330</t>
        </is>
      </c>
      <c r="E2032" s="74" t="inlineStr">
        <is>
          <t>수소차의 연료전지 스택에서 생산된 전력을 구동 모터에 공급하고, 배터리를 충전하는 'DC-DC 컨버터' 등 전력변환장치를 개발합니다.</t>
        </is>
      </c>
    </row>
    <row r="2033">
      <c r="A2033" s="74" t="inlineStr">
        <is>
          <t>자동차</t>
        </is>
      </c>
      <c r="B2033" s="74" t="inlineStr">
        <is>
          <t>전기차 화재방지</t>
        </is>
      </c>
      <c r="C2033" s="74" t="inlineStr">
        <is>
          <t>이지트로닉스</t>
        </is>
      </c>
      <c r="D2033" s="74" t="inlineStr">
        <is>
          <t>377330</t>
        </is>
      </c>
      <c r="E2033" s="74" t="inlineStr">
        <is>
          <t>전기차의 전력 시스템을 제어하는 전력변환장치(인버터, 컨버터) 기술을 바탕으로, 배터리 화재를 예방하는 안전 솔루션을 개발하고 있습니다.</t>
        </is>
      </c>
    </row>
    <row r="2034">
      <c r="A2034" s="74" t="inlineStr">
        <is>
          <t>통신</t>
        </is>
      </c>
      <c r="B2034" s="74" t="inlineStr">
        <is>
          <t>5g/6g</t>
        </is>
      </c>
      <c r="C2034" s="74" t="inlineStr">
        <is>
          <t>이지트로닉스</t>
        </is>
      </c>
      <c r="D2034" s="74" t="inlineStr">
        <is>
          <t>377330</t>
        </is>
      </c>
      <c r="E2034" s="74" t="inlineStr">
        <is>
          <t>5G 통신 기지국 및 중계기에 안정적인 전원을 공급하는 '정류기' 등 통신용 전원공급장치를 개발, 생산하고 있습니다.</t>
        </is>
      </c>
    </row>
    <row r="2035">
      <c r="A2035" s="74" t="inlineStr">
        <is>
          <t>건설/인프라</t>
        </is>
      </c>
      <c r="B2035" s="74" t="inlineStr">
        <is>
          <t>건설기계</t>
        </is>
      </c>
      <c r="C2035" s="74" t="inlineStr">
        <is>
          <t>이화공영</t>
        </is>
      </c>
      <c r="D2035" s="74" t="inlineStr">
        <is>
          <t>001840</t>
        </is>
      </c>
      <c r="E2035" s="74" t="inlineStr">
        <is>
          <t>건설 사업을 영위하는 과정에서 굴착기 등 건설기계를 다수 사용하며, 건설 경기 및 건설기계 시장의 동향에 영향을 받습니다.</t>
        </is>
      </c>
    </row>
    <row r="2036">
      <c r="A2036" s="74" t="inlineStr">
        <is>
          <t>정부정책</t>
        </is>
      </c>
      <c r="B2036" s="74" t="inlineStr">
        <is>
          <t>DMZ평화</t>
        </is>
      </c>
      <c r="C2036" s="74" t="inlineStr">
        <is>
          <t>이화공영</t>
        </is>
      </c>
      <c r="D2036" s="74" t="inlineStr">
        <is>
          <t>001840</t>
        </is>
      </c>
      <c r="E2036" s="74" t="inlineStr">
        <is>
          <t>과거 DMZ 평화공원 관련 정책 발표 시, 토목 및 조경 사업 역량을 바탕으로 대표적인 관련주로 부각된 이력이 있습니다.</t>
        </is>
      </c>
    </row>
    <row r="2037">
      <c r="A2037" s="74" t="inlineStr">
        <is>
          <t>정부정책</t>
        </is>
      </c>
      <c r="B2037" s="74" t="inlineStr">
        <is>
          <t>남북경협</t>
        </is>
      </c>
      <c r="C2037" s="74" t="inlineStr">
        <is>
          <t>이화공영</t>
        </is>
      </c>
      <c r="D2037" s="74" t="inlineStr">
        <is>
          <t>001840</t>
        </is>
      </c>
      <c r="E2037" s="74" t="inlineStr">
        <is>
          <t>건축, 토목 사업을 영위하는 중견 건설사로, 특히 DMZ 평화공원 등 남북 SOC(사회간접자본) 사업 추진 시 수혜를 받을 수 있다는 기대를 받고 있습니다.</t>
        </is>
      </c>
    </row>
    <row r="2038">
      <c r="A2038" s="74" t="inlineStr">
        <is>
          <t>국제</t>
        </is>
      </c>
      <c r="B2038" s="74" t="inlineStr">
        <is>
          <t>네옴시티</t>
        </is>
      </c>
      <c r="C2038" s="74" t="inlineStr">
        <is>
          <t>인디에프</t>
        </is>
      </c>
      <c r="D2038" s="74" t="inlineStr">
        <is>
          <t>014990</t>
        </is>
      </c>
      <c r="E2038" s="74" t="inlineStr">
        <is>
          <t>사우디아라비아 네옴시티 프로젝트의 건설 및 운영 인력에게 필요한 유니폼, 단체복 등을 공급할 수 있다는 기대로 관련주로 분류된 바 있습니다.</t>
        </is>
      </c>
    </row>
    <row r="2039">
      <c r="A2039" s="74" t="inlineStr">
        <is>
          <t>국제</t>
        </is>
      </c>
      <c r="B2039" s="74" t="inlineStr">
        <is>
          <t>우크라이나 재건</t>
        </is>
      </c>
      <c r="C2039" s="74" t="inlineStr">
        <is>
          <t>인디에프</t>
        </is>
      </c>
      <c r="D2039" s="74" t="inlineStr">
        <is>
          <t>014990</t>
        </is>
      </c>
      <c r="E2039" s="74" t="inlineStr">
        <is>
          <t>전쟁 후 우크라이나에 의류를 지원하거나, 현지에 생산 공장을 재건하는 등 다양한 방식의 재건 사업 참여 가능성이 제기됩니다.</t>
        </is>
      </c>
    </row>
    <row r="2040">
      <c r="A2040" s="74" t="inlineStr">
        <is>
          <t>정부정책</t>
        </is>
      </c>
      <c r="B2040" s="74" t="inlineStr">
        <is>
          <t>개성공단</t>
        </is>
      </c>
      <c r="C2040" s="74" t="inlineStr">
        <is>
          <t>인디에프</t>
        </is>
      </c>
      <c r="D2040" s="74" t="inlineStr">
        <is>
          <t>014990</t>
        </is>
      </c>
      <c r="E2040" s="74" t="inlineStr">
        <is>
          <t>개성공단 입주 기업 중 하나로서, 공단 재가동 시 생산 기지 활용 및 비용 절감 효과가 기대되는 상징적인 종목입니다.</t>
        </is>
      </c>
    </row>
    <row r="2041">
      <c r="A2041" s="74" t="inlineStr">
        <is>
          <t>정부정책</t>
        </is>
      </c>
      <c r="B2041" s="74" t="inlineStr">
        <is>
          <t>남북경협</t>
        </is>
      </c>
      <c r="C2041" s="74" t="inlineStr">
        <is>
          <t>인디에프</t>
        </is>
      </c>
      <c r="D2041" s="74" t="inlineStr">
        <is>
          <t>014990</t>
        </is>
      </c>
      <c r="E2041" s="74" t="inlineStr">
        <is>
          <t>의류 제조 및 판매 기업으로, 과거 개성공단에 입주하여 생산 활동을 한 대표적인 기업으로, 남북경협 재개 시 핵심 수혜주로 꼽힙니다.</t>
        </is>
      </c>
    </row>
    <row r="2042">
      <c r="A2042" s="74" t="inlineStr">
        <is>
          <t>정부정책</t>
        </is>
      </c>
      <c r="B2042" s="74" t="inlineStr">
        <is>
          <t>고령화/노인복지</t>
        </is>
      </c>
      <c r="C2042" s="74" t="inlineStr">
        <is>
          <t>인바디</t>
        </is>
      </c>
      <c r="D2042" s="74" t="inlineStr">
        <is>
          <t>041830</t>
        </is>
      </c>
      <c r="E2042" s="74" t="inlineStr">
        <is>
          <t>근육량, 체지방률 등 체성분을 정밀하게 분석하는 '인바디' 장비를 개발, 생산하며, 고령층의 건강 관리 및 만성질환 예방에 필수적인 기기로 자리 잡고 있습니다.</t>
        </is>
      </c>
    </row>
    <row r="2043">
      <c r="A2043" s="74" t="inlineStr">
        <is>
          <t>가상화폐/가상현실</t>
        </is>
      </c>
      <c r="B2043" s="74" t="inlineStr">
        <is>
          <t>가상화폐</t>
        </is>
      </c>
      <c r="C2043" s="74" t="inlineStr">
        <is>
          <t>인바이오젠</t>
        </is>
      </c>
      <c r="D2043" s="74" t="inlineStr">
        <is>
          <t>101140</t>
        </is>
      </c>
      <c r="E2043" s="74" t="inlineStr">
        <is>
          <t>가상자산 거래소 '빗썸'의 관계사로서, 빗썸의 실적 및 가상화폐 시장의 변동성에 주가가 연동되는 경향을 보입니다.</t>
        </is>
      </c>
    </row>
    <row r="2044">
      <c r="A2044" s="74" t="inlineStr">
        <is>
          <t>바이오/의료AI</t>
        </is>
      </c>
      <c r="B2044" s="74" t="inlineStr">
        <is>
          <t>진단키트</t>
        </is>
      </c>
      <c r="C2044" s="74" t="inlineStr">
        <is>
          <t>인바이오젠</t>
        </is>
      </c>
      <c r="D2044" s="74" t="inlineStr">
        <is>
          <t>101140</t>
        </is>
      </c>
      <c r="E2044" s="74" t="inlineStr">
        <is>
          <t>자회사를 통해 코로나19 등 감염병 진단키트를 개발, 유통한 이력이 있으며, 바이오 사업을 신성장 동력으로 추진하고 있습니다.</t>
        </is>
      </c>
    </row>
    <row r="2045">
      <c r="A2045" s="74" t="inlineStr">
        <is>
          <t>바이오/의료AI</t>
        </is>
      </c>
      <c r="B2045" s="74" t="inlineStr">
        <is>
          <t>비만치료제</t>
        </is>
      </c>
      <c r="C2045" s="74" t="inlineStr">
        <is>
          <t>인벤티지랩</t>
        </is>
      </c>
      <c r="D2045" s="74" t="inlineStr">
        <is>
          <t>389470</t>
        </is>
      </c>
      <c r="E2045" s="74" t="inlineStr">
        <is>
          <t>약물이 체내에서 서서히 방출되도록 하는 '장기지속형 주사제' 플랫폼 기술을 보유하고 있으며, 이를 비만 및 당뇨 치료제에 적용하는 연구를 하고 있습니다.</t>
        </is>
      </c>
    </row>
    <row r="2046">
      <c r="A2046" s="74" t="inlineStr">
        <is>
          <t>음식료</t>
        </is>
      </c>
      <c r="B2046" s="74" t="inlineStr">
        <is>
          <t>대두</t>
        </is>
      </c>
      <c r="C2046" s="74" t="inlineStr">
        <is>
          <t>인산가</t>
        </is>
      </c>
      <c r="D2046" s="74" t="inlineStr">
        <is>
          <t>277410</t>
        </is>
      </c>
      <c r="E2046" s="74" t="inlineStr">
        <is>
          <t>죽염을 활용한 된장, 간장 등 전통 장류를 생산하고 있으며, 원재료인 대두(콩)의 가격 변동에 영향을 받습니다.</t>
        </is>
      </c>
    </row>
    <row r="2047">
      <c r="A2047" s="74" t="inlineStr">
        <is>
          <t>음식료</t>
        </is>
      </c>
      <c r="B2047" s="74" t="inlineStr">
        <is>
          <t>소금</t>
        </is>
      </c>
      <c r="C2047" s="74" t="inlineStr">
        <is>
          <t>인산가</t>
        </is>
      </c>
      <c r="D2047" s="74" t="inlineStr">
        <is>
          <t>277410</t>
        </is>
      </c>
      <c r="E2047" s="74" t="inlineStr">
        <is>
          <t>전통 방식의 '죽염'을 공업적으로 생산하는 데 성공한 기업으로, 프리미엄 소금 및 죽염을 활용한 건강기능식품을 주력으로 하고 있습니다.</t>
        </is>
      </c>
    </row>
    <row r="2048">
      <c r="A2048" s="74" t="inlineStr">
        <is>
          <t>이차전지</t>
        </is>
      </c>
      <c r="B2048" s="74" t="inlineStr">
        <is>
          <t>폐배터리</t>
        </is>
      </c>
      <c r="C2048" s="74" t="inlineStr">
        <is>
          <t>인선이엔티</t>
        </is>
      </c>
      <c r="D2048" s="74" t="inlineStr">
        <is>
          <t>060150</t>
        </is>
      </c>
      <c r="E2048" s="74" t="inlineStr">
        <is>
          <t>건설폐기물 처리 국내 1위 기업으로, 사업 다각화의 일환으로 전기차 폐배터리를 수집, 해체, 재활용하는 사업에 진출했습니다.</t>
        </is>
      </c>
    </row>
    <row r="2049">
      <c r="A2049" s="74" t="inlineStr">
        <is>
          <t>환경/재난</t>
        </is>
      </c>
      <c r="B2049" s="74" t="inlineStr">
        <is>
          <t>태풍/수해</t>
        </is>
      </c>
      <c r="C2049" s="74" t="inlineStr">
        <is>
          <t>인선이엔티</t>
        </is>
      </c>
      <c r="D2049" s="74" t="inlineStr">
        <is>
          <t>060150</t>
        </is>
      </c>
      <c r="E2049" s="74" t="inlineStr">
        <is>
          <t>태풍, 홍수 등 자연재해 발생 시 급증하는 건설 폐기물 및 재해 폐기물을 처리하는 역할을 수행하며, 대표적인 재해 복구 관련주로 꼽힙니다.</t>
        </is>
      </c>
    </row>
    <row r="2050">
      <c r="A2050" s="74" t="inlineStr">
        <is>
          <t>바이오/의료AI</t>
        </is>
      </c>
      <c r="B2050" s="74" t="inlineStr">
        <is>
          <t>원격진료/비대면진료</t>
        </is>
      </c>
      <c r="C2050" s="74" t="inlineStr">
        <is>
          <t>인성정보</t>
        </is>
      </c>
      <c r="D2050" s="74" t="inlineStr">
        <is>
          <t>033230</t>
        </is>
      </c>
      <c r="E2050" s="74" t="inlineStr">
        <is>
          <t>자회사 '하이케어넷'을 통해 미국, 이탈리아 등 해외 시장에서 원격 환자 모니터링 및 비대면 진료 서비스를 제공하는 선도 기업입니다.</t>
        </is>
      </c>
    </row>
    <row r="2051">
      <c r="A2051" s="74" t="inlineStr">
        <is>
          <t>정부정책</t>
        </is>
      </c>
      <c r="B2051" s="74" t="inlineStr">
        <is>
          <t>고령화/노인복지</t>
        </is>
      </c>
      <c r="C2051" s="74" t="inlineStr">
        <is>
          <t>인성정보</t>
        </is>
      </c>
      <c r="D2051" s="74" t="inlineStr">
        <is>
          <t>033230</t>
        </is>
      </c>
      <c r="E2051" s="74" t="inlineStr">
        <is>
          <t>고령층 및 만성질환자의 혈압, 혈당 등 생체 신호를 원격으로 모니터링하고, 건강 상담 서비스를 제공하여 고령화 시대의 핵심 수혜주로 주목받고 있습니다.</t>
        </is>
      </c>
    </row>
    <row r="2052">
      <c r="A2052" s="74" t="inlineStr">
        <is>
          <t>AI/데이터센터/로봇</t>
        </is>
      </c>
      <c r="B2052" s="74" t="inlineStr">
        <is>
          <t>AI</t>
        </is>
      </c>
      <c r="C2052" s="74" t="inlineStr">
        <is>
          <t>인스웨이브</t>
        </is>
      </c>
      <c r="D2052" s="74" t="inlineStr">
        <is>
          <t>450520</t>
        </is>
      </c>
      <c r="E2052" s="74" t="inlineStr">
        <is>
          <t>HTML5 기반의 UI/UX(사용자 환경/경험) 플랫폼을 개발하는 기업으로, AI 챗봇 등 대화형 AI 서비스를 웹 환경에 쉽게 통합할 수 있는 기술을 보유하고 있습니다.</t>
        </is>
      </c>
    </row>
    <row r="2053">
      <c r="A2053" s="74" t="inlineStr">
        <is>
          <t>전력</t>
        </is>
      </c>
      <c r="B2053" s="74" t="inlineStr">
        <is>
          <t>스마트그리드</t>
        </is>
      </c>
      <c r="C2053" s="74" t="inlineStr">
        <is>
          <t>인스코비</t>
        </is>
      </c>
      <c r="D2053" s="74" t="inlineStr">
        <is>
          <t>006490</t>
        </is>
      </c>
      <c r="E2053" s="74" t="inlineStr">
        <is>
          <t>지능형 전력망(스마트그리드)의 핵심 기기인 스마트미터(AMI)를 생산하고, 원격검침 시스템을 구축하는 사업을 영위하고 있습니다.</t>
        </is>
      </c>
    </row>
    <row r="2054">
      <c r="A2054" s="74" t="inlineStr">
        <is>
          <t>화장품/미용</t>
        </is>
      </c>
      <c r="B2054" s="74" t="inlineStr">
        <is>
          <t>탈모</t>
        </is>
      </c>
      <c r="C2054" s="74" t="inlineStr">
        <is>
          <t>인스코비</t>
        </is>
      </c>
      <c r="D2054" s="74" t="inlineStr">
        <is>
          <t>006490</t>
        </is>
      </c>
      <c r="E2054" s="74" t="inlineStr">
        <is>
          <t>자체 개발한 특허 원료를 기반으로, 탈모 증상 완화 및 두피 건강 개선에 도움을 주는 기능성 샴푸 및 헤어케어 제품을 판매하고 있습니다.</t>
        </is>
      </c>
    </row>
    <row r="2055">
      <c r="A2055" s="74" t="inlineStr">
        <is>
          <t>AI/데이터센터/로봇</t>
        </is>
      </c>
      <c r="B2055" s="74" t="inlineStr">
        <is>
          <t>데이터센터/클라우드</t>
        </is>
      </c>
      <c r="C2055" s="74" t="inlineStr">
        <is>
          <t>인지소프트</t>
        </is>
      </c>
      <c r="D2055" s="74" t="inlineStr">
        <is>
          <t>100030</t>
        </is>
      </c>
      <c r="E2055" s="74" t="inlineStr">
        <is>
          <t>AI 기반의 광학문자인식(OCR) 기술을 활용하여, 이미지 속 문자 데이터를 자동으로 인식하고, 데이터센터 및 클라우드 시스템에 입력하는 솔루션을 제공합니다.</t>
        </is>
      </c>
    </row>
    <row r="2056">
      <c r="A2056" s="74" t="inlineStr">
        <is>
          <t>우주/항공</t>
        </is>
      </c>
      <c r="B2056" s="74" t="inlineStr">
        <is>
          <t>UAM/드론</t>
        </is>
      </c>
      <c r="C2056" s="74" t="inlineStr">
        <is>
          <t>인지컨트롤스</t>
        </is>
      </c>
      <c r="D2056" s="74" t="inlineStr">
        <is>
          <t>023800</t>
        </is>
      </c>
      <c r="E2056" s="74" t="inlineStr">
        <is>
          <t>UAM(도심항공교통) 기체의 배터리 및 모터의 열을 효율적으로 관리하는 '열 관리 시스템' 개발에 참여하며, 미래 모빌리티 시장을 준비하고 있습니다.</t>
        </is>
      </c>
    </row>
    <row r="2057">
      <c r="A2057" s="74" t="inlineStr">
        <is>
          <t>자동차</t>
        </is>
      </c>
      <c r="B2057" s="74" t="inlineStr">
        <is>
          <t>수소차/수소충전</t>
        </is>
      </c>
      <c r="C2057" s="74" t="inlineStr">
        <is>
          <t>인지컨트롤스</t>
        </is>
      </c>
      <c r="D2057" s="74" t="inlineStr">
        <is>
          <t>023800</t>
        </is>
      </c>
      <c r="E2057" s="74" t="inlineStr">
        <is>
          <t>수소차의 연료전지 스택 및 배터리의 온도를 제어하는 '통합 열 관리 시스템(TMS)'의 핵심 부품을 개발, 공급하고 있습니다.</t>
        </is>
      </c>
    </row>
    <row r="2058">
      <c r="A2058" s="74" t="inlineStr">
        <is>
          <t>정부정책</t>
        </is>
      </c>
      <c r="B2058" s="74" t="inlineStr">
        <is>
          <t>개성공단</t>
        </is>
      </c>
      <c r="C2058" s="74" t="inlineStr">
        <is>
          <t>인지컨트롤스</t>
        </is>
      </c>
      <c r="D2058" s="74" t="inlineStr">
        <is>
          <t>023800</t>
        </is>
      </c>
      <c r="E2058" s="74" t="inlineStr">
        <is>
          <t>자동차 부품 전문 기업으로, 과거 개성공단에 입주하여 생산 활동을 한 이력이 있어, 대표적인 개성공단 관련주 중 하나입니다.</t>
        </is>
      </c>
    </row>
    <row r="2059">
      <c r="A2059" s="74" t="inlineStr">
        <is>
          <t>IP/엔터</t>
        </is>
      </c>
      <c r="B2059" s="74" t="inlineStr">
        <is>
          <t>SNS(광고/틱톡 등)</t>
        </is>
      </c>
      <c r="C2059" s="74" t="inlineStr">
        <is>
          <t>인크로스</t>
        </is>
      </c>
      <c r="D2059" s="74" t="inlineStr">
        <is>
          <t>216050</t>
        </is>
      </c>
      <c r="E2059" s="74" t="inlineStr">
        <is>
          <t>국내 1위의 동영상 광고 네트워크 플랫폼 '다윈(Dawin)'을 운영하며, 유튜브 등 다양한 동영상 매체에 광고를 송출하고 수익을 배분하는 '애드테크' 기업입니다.</t>
        </is>
      </c>
    </row>
    <row r="2060">
      <c r="A2060" s="74" t="inlineStr">
        <is>
          <t>정부정책</t>
        </is>
      </c>
      <c r="B2060" s="74" t="inlineStr">
        <is>
          <t>고령화/노인복지</t>
        </is>
      </c>
      <c r="C2060" s="74" t="inlineStr">
        <is>
          <t>인터로조</t>
        </is>
      </c>
      <c r="D2060" s="74" t="inlineStr">
        <is>
          <t>119610</t>
        </is>
      </c>
      <c r="E2060" s="74" t="inlineStr">
        <is>
          <t>콘택트렌즈 전문 제조업체로, 고령화에 따른 노안 인구가 증가하면서, '난시용', '노안용(멀티포컬)' 등 기능성 렌즈의 수요가 확대되고 있습니다.</t>
        </is>
      </c>
    </row>
    <row r="2061">
      <c r="A2061" s="74" t="inlineStr">
        <is>
          <t>유통/물류</t>
        </is>
      </c>
      <c r="B2061" s="74" t="inlineStr">
        <is>
          <t>물류</t>
        </is>
      </c>
      <c r="C2061" s="74" t="inlineStr">
        <is>
          <t>인터지스</t>
        </is>
      </c>
      <c r="D2061" s="74" t="inlineStr">
        <is>
          <t>129260</t>
        </is>
      </c>
      <c r="E2061" s="74" t="inlineStr">
        <is>
          <t>동국제강그룹의 종합 물류 계열사로, 철강재 전문 운송 및 항만 하역 사업을 기반으로, 컨테이너, 벌크 등 다양한 화물 운송 서비스를 제공합니다.</t>
        </is>
      </c>
    </row>
    <row r="2062">
      <c r="A2062" s="74" t="inlineStr">
        <is>
          <t>모바일</t>
        </is>
      </c>
      <c r="B2062" s="74" t="inlineStr">
        <is>
          <t>갤럭시링</t>
        </is>
      </c>
      <c r="C2062" s="74" t="inlineStr">
        <is>
          <t>인터플렉스</t>
        </is>
      </c>
      <c r="D2062" s="74" t="inlineStr">
        <is>
          <t>051370</t>
        </is>
      </c>
      <c r="E2062" s="74" t="inlineStr">
        <is>
          <t>삼성전자의 '갤럭시 링' 내부에 탑재될 것으로 예상되는 초소형, 고집적 FPCB를 개발, 공급할 가능성이 높아 핵심 수혜주로 꼽힙니다.</t>
        </is>
      </c>
    </row>
    <row r="2063">
      <c r="A2063" s="74" t="inlineStr">
        <is>
          <t>모바일</t>
        </is>
      </c>
      <c r="B2063" s="74" t="inlineStr">
        <is>
          <t>갤럭시부품</t>
        </is>
      </c>
      <c r="C2063" s="74" t="inlineStr">
        <is>
          <t>인터플렉스</t>
        </is>
      </c>
      <c r="D2063" s="74" t="inlineStr">
        <is>
          <t>051370</t>
        </is>
      </c>
      <c r="E2063" s="74" t="inlineStr">
        <is>
          <t>삼성전자 갤럭시 스마트폰, 특히 폴더블폰의 디스플레이와 메인보드를 연결하는 핵심 FPCB를 주력으로 공급하고 있습니다.</t>
        </is>
      </c>
    </row>
    <row r="2064">
      <c r="A2064" s="74" t="inlineStr">
        <is>
          <t>모바일</t>
        </is>
      </c>
      <c r="B2064" s="74" t="inlineStr">
        <is>
          <t>아이폰 부품</t>
        </is>
      </c>
      <c r="C2064" s="74" t="inlineStr">
        <is>
          <t>인터플렉스</t>
        </is>
      </c>
      <c r="D2064" s="74" t="inlineStr">
        <is>
          <t>051370</t>
        </is>
      </c>
      <c r="E2064" s="74" t="inlineStr">
        <is>
          <t>애플의 아이폰, 아이패드에 탑재되는 OLED 디스플레이용 RF-PCB(경연성 인쇄회로기판)를 공급하는 핵심 협력사입니다.</t>
        </is>
      </c>
    </row>
    <row r="2065">
      <c r="A2065" s="74" t="inlineStr">
        <is>
          <t>반도체</t>
        </is>
      </c>
      <c r="B2065" s="74" t="inlineStr">
        <is>
          <t>PCB/FPCB</t>
        </is>
      </c>
      <c r="C2065" s="74" t="inlineStr">
        <is>
          <t>인터플렉스</t>
        </is>
      </c>
      <c r="D2065" s="74" t="inlineStr">
        <is>
          <t>051370</t>
        </is>
      </c>
      <c r="E2065" s="74" t="inlineStr">
        <is>
          <t>스마트폰, 태블릿 PC 등 IT 기기의 디스플레이, 카메라 등 다양한 부품을 연결하는 FPCB(연성회로기판)를 전문적으로 생산합니다.</t>
        </is>
      </c>
    </row>
    <row r="2066">
      <c r="A2066" s="74" t="inlineStr">
        <is>
          <t>반도체</t>
        </is>
      </c>
      <c r="B2066" s="74" t="inlineStr">
        <is>
          <t>인텔</t>
        </is>
      </c>
      <c r="C2066" s="74" t="inlineStr">
        <is>
          <t>인텍플러스</t>
        </is>
      </c>
      <c r="D2066" s="74" t="inlineStr">
        <is>
          <t>064290</t>
        </is>
      </c>
      <c r="E2066" s="74" t="inlineStr">
        <is>
          <t>인텔, TSMC 등 글로벌 반도체 기업에, 반도체 패키징 후 외관의 미세한 불량을 검사하는 '3D 비전 검사 장비'를 공급하는 핵심 파트너사입니다.</t>
        </is>
      </c>
    </row>
    <row r="2067">
      <c r="A2067" s="74" t="inlineStr">
        <is>
          <t>우주/항공</t>
        </is>
      </c>
      <c r="B2067" s="74" t="inlineStr">
        <is>
          <t>우주개발</t>
        </is>
      </c>
      <c r="C2067" s="74" t="inlineStr">
        <is>
          <t>인텔리안테크</t>
        </is>
      </c>
      <c r="D2067" s="74" t="inlineStr">
        <is>
          <t>189300</t>
        </is>
      </c>
      <c r="E2067" s="74" t="inlineStr">
        <is>
          <t>해상, 육상, 항공 등 다양한 환경에서 인공위성과 끊김 없이 통신할 수 있는 '위성통신 안테나' 분야에서 세계 1위의 시장 점유율을 차지하고 있습니다.</t>
        </is>
      </c>
    </row>
    <row r="2068">
      <c r="A2068" s="74" t="inlineStr">
        <is>
          <t>우주/항공</t>
        </is>
      </c>
      <c r="B2068" s="74" t="inlineStr">
        <is>
          <t>저궤도위성(스타링크)</t>
        </is>
      </c>
      <c r="C2068" s="74" t="inlineStr">
        <is>
          <t>인텔리안테크</t>
        </is>
      </c>
      <c r="D2068" s="74" t="inlineStr">
        <is>
          <t>189300</t>
        </is>
      </c>
      <c r="E2068" s="74" t="inlineStr">
        <is>
          <t>스페이스X의 '스타링크'와 경쟁하는 '원웹(OneWeb)'에 저궤도 위성 통신용 지상 안테나를 독점적으로 공급하는 글로벌 기술 기업입니다.</t>
        </is>
      </c>
    </row>
    <row r="2069">
      <c r="A2069" s="74" t="inlineStr">
        <is>
          <t>바이오/의료AI</t>
        </is>
      </c>
      <c r="B2069" s="74" t="inlineStr">
        <is>
          <t>면역항암제</t>
        </is>
      </c>
      <c r="C2069" s="74" t="inlineStr">
        <is>
          <t>인투셀</t>
        </is>
      </c>
      <c r="D2069" s="74" t="inlineStr">
        <is>
          <t>287840</t>
        </is>
      </c>
      <c r="E2069" s="74" t="inlineStr">
        <is>
          <t>암세포에만 선택적으로 약물을 전달하는 ADC(항체-약물 접합체)의 핵심 기술인 '링커'와 '약물(페이로드)' 플랫폼을 개발하는 바이오텍입니다.</t>
        </is>
      </c>
    </row>
    <row r="2070">
      <c r="A2070" s="74" t="inlineStr">
        <is>
          <t>바이오/의료AI</t>
        </is>
      </c>
      <c r="B2070" s="74" t="inlineStr">
        <is>
          <t>Mrna(메신저 리보핵산)</t>
        </is>
      </c>
      <c r="C2070" s="74" t="inlineStr">
        <is>
          <t>인트론바이오</t>
        </is>
      </c>
      <c r="D2070" s="74" t="inlineStr">
        <is>
          <t>048530</t>
        </is>
      </c>
      <c r="E2070" s="74" t="inlineStr">
        <is>
          <t>mRNA 백신 및 치료제 생산에 필요한 핵심 효소 및 원료를 개발, 공급하며, 바이오 소부장 국산화를 선도하고 있습니다.</t>
        </is>
      </c>
    </row>
    <row r="2071">
      <c r="A2071" s="74" t="inlineStr">
        <is>
          <t>바이오/의료AI</t>
        </is>
      </c>
      <c r="B2071" s="74" t="inlineStr">
        <is>
          <t>동물백신/방역</t>
        </is>
      </c>
      <c r="C2071" s="74" t="inlineStr">
        <is>
          <t>인트론바이오</t>
        </is>
      </c>
      <c r="D2071" s="74" t="inlineStr">
        <is>
          <t>048530</t>
        </is>
      </c>
      <c r="E2071" s="74" t="inlineStr">
        <is>
          <t>항생제를 대체할 수 있는 '박테리오파지' 기술을 동물 사료 첨가제에 적용하여, 가축의 질병 예방 및 생산성 향상에 기여하고 있습니다.</t>
        </is>
      </c>
    </row>
    <row r="2072">
      <c r="A2072" s="74" t="inlineStr">
        <is>
          <t>바이오/의료AI</t>
        </is>
      </c>
      <c r="B2072" s="74" t="inlineStr">
        <is>
          <t>마이크로바이옴</t>
        </is>
      </c>
      <c r="C2072" s="74" t="inlineStr">
        <is>
          <t>인트론바이오</t>
        </is>
      </c>
      <c r="D2072" s="74" t="inlineStr">
        <is>
          <t>048530</t>
        </is>
      </c>
      <c r="E2072" s="74" t="inlineStr">
        <is>
          <t>'엔돌리신' 기술을 활용하여, 장내 유해균만을 선택적으로 제거하고, 유익균은 보존하는 차세대 마이크로바이옴 치료제를 개발하고 있습니다.</t>
        </is>
      </c>
    </row>
    <row r="2073">
      <c r="A2073" s="74" t="inlineStr">
        <is>
          <t>바이오/의료AI</t>
        </is>
      </c>
      <c r="B2073" s="74" t="inlineStr">
        <is>
          <t>유전자치료</t>
        </is>
      </c>
      <c r="C2073" s="74" t="inlineStr">
        <is>
          <t>인트론바이오</t>
        </is>
      </c>
      <c r="D2073" s="74" t="inlineStr">
        <is>
          <t>048530</t>
        </is>
      </c>
      <c r="E2073" s="74" t="inlineStr">
        <is>
          <t>박테리오파지 기술을 기반으로, 특정 세균만 선택적으로 파괴하는 '엔돌리신' 효소를 이용하여, 항생제 내성균을 치료하는 신약을 개발하고 있습니다.</t>
        </is>
      </c>
    </row>
    <row r="2074">
      <c r="A2074" s="74" t="inlineStr">
        <is>
          <t>바이오/의료AI</t>
        </is>
      </c>
      <c r="B2074" s="74" t="inlineStr">
        <is>
          <t>진단키트</t>
        </is>
      </c>
      <c r="C2074" s="74" t="inlineStr">
        <is>
          <t>인트론바이오</t>
        </is>
      </c>
      <c r="D2074" s="74" t="inlineStr">
        <is>
          <t>048530</t>
        </is>
      </c>
      <c r="E2074" s="74" t="inlineStr">
        <is>
          <t>코로나19 등 감염병 진단에 필수적인 유전자 재조합 효소를 자체 개발, 생산하며, 이를 활용한 분자진단키트를 개발했습니다.</t>
        </is>
      </c>
    </row>
    <row r="2075">
      <c r="A2075" s="74" t="inlineStr">
        <is>
          <t>음식료</t>
        </is>
      </c>
      <c r="B2075" s="74" t="inlineStr">
        <is>
          <t>대체육</t>
        </is>
      </c>
      <c r="C2075" s="74" t="inlineStr">
        <is>
          <t>인트론바이오</t>
        </is>
      </c>
      <c r="D2075" s="74" t="inlineStr">
        <is>
          <t>048530</t>
        </is>
      </c>
      <c r="E2075" s="74" t="inlineStr">
        <is>
          <t>자체 개발한 식물성 단백질 소재를 이용하여, 실제 고기와 유사한 맛과 식감을 구현하는 대체육 제품을 개발하고 있습니다.</t>
        </is>
      </c>
    </row>
    <row r="2076">
      <c r="A2076" s="74" t="inlineStr">
        <is>
          <t>자동차</t>
        </is>
      </c>
      <c r="B2076" s="74" t="inlineStr">
        <is>
          <t>루시드</t>
        </is>
      </c>
      <c r="C2076" s="74" t="inlineStr">
        <is>
          <t>인팩</t>
        </is>
      </c>
      <c r="D2076" s="74" t="inlineStr">
        <is>
          <t>023810</t>
        </is>
      </c>
      <c r="E2076" s="74" t="inlineStr">
        <is>
          <t>미국 전기차 기업 루시드에 컨트롤 케이블, 전자식 파킹 브레이크(EPB) 등 핵심 전장 부품을 공급하고 있습니다.</t>
        </is>
      </c>
    </row>
    <row r="2077">
      <c r="A2077" s="74" t="inlineStr">
        <is>
          <t>금융</t>
        </is>
      </c>
      <c r="B2077" s="74" t="inlineStr">
        <is>
          <t>핀테크</t>
        </is>
      </c>
      <c r="C2077" s="74" t="inlineStr">
        <is>
          <t>인포뱅크</t>
        </is>
      </c>
      <c r="D2077" s="74" t="inlineStr">
        <is>
          <t>039290</t>
        </is>
      </c>
      <c r="E2077" s="74" t="inlineStr">
        <is>
          <t>기업용 메시징 서비스(기업 문자)를 주력으로 하며, 이를 기반으로 챗봇, 간편결제 등 다양한 핀테크 솔루션을 개발하고 있습니다.</t>
        </is>
      </c>
    </row>
    <row r="2078">
      <c r="A2078" s="74" t="inlineStr">
        <is>
          <t>자동차</t>
        </is>
      </c>
      <c r="B2078" s="74" t="inlineStr">
        <is>
          <t>자율주행</t>
        </is>
      </c>
      <c r="C2078" s="74" t="inlineStr">
        <is>
          <t>인포뱅크</t>
        </is>
      </c>
      <c r="D2078" s="74" t="inlineStr">
        <is>
          <t>039290</t>
        </is>
      </c>
      <c r="E2078" s="74" t="inlineStr">
        <is>
          <t>자율주행차와 인프라 간의 통신(V2X), 차량용 인포테인먼트(IVI) 시스템 등 스마트카에 필요한 소프트웨어 및 솔루션을 개발, 공급하고 있습니다.</t>
        </is>
      </c>
    </row>
    <row r="2079">
      <c r="A2079" s="74" t="inlineStr">
        <is>
          <t>바이오/의료AI</t>
        </is>
      </c>
      <c r="B2079" s="74" t="inlineStr">
        <is>
          <t>원격진료/비대면진료</t>
        </is>
      </c>
      <c r="C2079" s="74" t="inlineStr">
        <is>
          <t>인피니트헬스케어</t>
        </is>
      </c>
      <c r="D2079" s="74" t="inlineStr">
        <is>
          <t>071200</t>
        </is>
      </c>
      <c r="E2079" s="74" t="inlineStr">
        <is>
          <t>병원 간 의료 영상을 공유하고, 원격으로 판독하는 클라우드 기반의 PACS 솔루션을 통해, 비대면 진료 및 협진 시스템의 기반을 제공합니다.</t>
        </is>
      </c>
    </row>
    <row r="2080">
      <c r="A2080" s="74" t="inlineStr">
        <is>
          <t>바이오/의료AI</t>
        </is>
      </c>
      <c r="B2080" s="74" t="inlineStr">
        <is>
          <t>의료AI</t>
        </is>
      </c>
      <c r="C2080" s="74" t="inlineStr">
        <is>
          <t>인피니트헬스케어</t>
        </is>
      </c>
      <c r="D2080" s="74" t="inlineStr">
        <is>
          <t>071200</t>
        </is>
      </c>
      <c r="E2080" s="74" t="inlineStr">
        <is>
          <t>의료 영상 저장 및 전송 시스템(PACS) 분야에서 국내 1위, 글로벌 시장에서도 높은 점유율을 차지하고 있으며, AI 기반의 영상 분석 솔루션을 개발하고 있습니다.</t>
        </is>
      </c>
    </row>
    <row r="2081">
      <c r="A2081" s="74" t="inlineStr">
        <is>
          <t>정부정책</t>
        </is>
      </c>
      <c r="B2081" s="74" t="inlineStr">
        <is>
          <t>고령화/노인복지</t>
        </is>
      </c>
      <c r="C2081" s="74" t="inlineStr">
        <is>
          <t>인피니트헬스케어</t>
        </is>
      </c>
      <c r="D2081" s="74" t="inlineStr">
        <is>
          <t>071200</t>
        </is>
      </c>
      <c r="E2081" s="74" t="inlineStr">
        <is>
          <t>고령화에 따라 증가하는 의료 영상 데이터를 효율적으로 관리하고, AI를 통해 질병을 조기에 진단하는 솔루션을 제공하며, 고령화 사회의 수혜주로 꼽힙니다.</t>
        </is>
      </c>
    </row>
    <row r="2082">
      <c r="A2082" s="74" t="inlineStr">
        <is>
          <t>바이오/의료AI</t>
        </is>
      </c>
      <c r="B2082" s="74" t="inlineStr">
        <is>
          <t>비만치료제</t>
        </is>
      </c>
      <c r="C2082" s="74" t="inlineStr">
        <is>
          <t>일동제약</t>
        </is>
      </c>
      <c r="D2082" s="74" t="inlineStr">
        <is>
          <t>249420</t>
        </is>
      </c>
      <c r="E2082" s="74" t="inlineStr">
        <is>
          <t>GLP-1 계열의 경구용(먹는 약) 비만 및 당뇨 치료제 신약 후보물질을 개발하며, 글로벌 시장 진출을 위한 임상을 진행하고 있습니다.</t>
        </is>
      </c>
    </row>
    <row r="2083">
      <c r="A2083" s="74" t="inlineStr">
        <is>
          <t>전염병/질병</t>
        </is>
      </c>
      <c r="B2083" s="74" t="inlineStr">
        <is>
          <t>코로나</t>
        </is>
      </c>
      <c r="C2083" s="74" t="inlineStr">
        <is>
          <t>일동제약</t>
        </is>
      </c>
      <c r="D2083" s="74" t="inlineStr">
        <is>
          <t>249420</t>
        </is>
      </c>
      <c r="E2083" s="74" t="inlineStr">
        <is>
          <t>일본 시오노기제약과 협력하여, 경구용 코로나19 치료제 '조코바'를 국내에 도입하고 공동 개발을 추진한 바 있습니다.</t>
        </is>
      </c>
    </row>
    <row r="2084">
      <c r="A2084" s="74" t="inlineStr">
        <is>
          <t>원자재</t>
        </is>
      </c>
      <c r="B2084" s="74" t="inlineStr">
        <is>
          <t>LNG</t>
        </is>
      </c>
      <c r="C2084" s="74" t="inlineStr">
        <is>
          <t>일승</t>
        </is>
      </c>
      <c r="D2084" s="74" t="inlineStr">
        <is>
          <t>333430</t>
        </is>
      </c>
      <c r="E2084" s="74" t="inlineStr">
        <is>
          <t>LNG 운반선 및 추진선에 탑재되는 핵심 가스 처리 설비(BOG/BOG 리콘덴서)를 개발, 생산하며, LNG선 시장 성장의 수혜를 받고 있습니다.</t>
        </is>
      </c>
    </row>
    <row r="2085">
      <c r="A2085" s="74" t="inlineStr">
        <is>
          <t>조선/해운</t>
        </is>
      </c>
      <c r="B2085" s="74" t="inlineStr">
        <is>
          <t>조선기자재</t>
        </is>
      </c>
      <c r="C2085" s="74" t="inlineStr">
        <is>
          <t>일승</t>
        </is>
      </c>
      <c r="D2085" s="74" t="inlineStr">
        <is>
          <t>333430</t>
        </is>
      </c>
      <c r="E2085" s="74" t="inlineStr">
        <is>
          <t>선박에서 발생하는 폐기물, 오폐수를 처리하는 환경오염방지 설비와, 선박의 평형을 유지하는 '평형수 처리장치'를 생산하는 친환경 기자재 전문 기업입니다.</t>
        </is>
      </c>
    </row>
    <row r="2086">
      <c r="A2086" s="74" t="inlineStr">
        <is>
          <t>유통/물류</t>
        </is>
      </c>
      <c r="B2086" s="74" t="inlineStr">
        <is>
          <t>콜드체인</t>
        </is>
      </c>
      <c r="C2086" s="74" t="inlineStr">
        <is>
          <t>일신바이오</t>
        </is>
      </c>
      <c r="D2086" s="74" t="inlineStr">
        <is>
          <t>068330</t>
        </is>
      </c>
      <c r="E2086" s="74" t="inlineStr">
        <is>
          <t>백신, 혈액 등 바이오 의약품을 초저온에서 보관하고 운반하는 데 필수적인 '동결건조기'와 '초저온 냉동고'를 생산하는 전문 기업입니다.</t>
        </is>
      </c>
    </row>
    <row r="2087">
      <c r="A2087" s="74" t="inlineStr">
        <is>
          <t>건설/인프라</t>
        </is>
      </c>
      <c r="B2087" s="74" t="inlineStr">
        <is>
          <t>도시재생</t>
        </is>
      </c>
      <c r="C2087" s="74" t="inlineStr">
        <is>
          <t>일신석재</t>
        </is>
      </c>
      <c r="D2087" s="74" t="inlineStr">
        <is>
          <t>007110</t>
        </is>
      </c>
      <c r="E2087" s="74" t="inlineStr">
        <is>
          <t>건축물의 내외장재로 사용되는 고품질의 석재를 가공, 유통하며, 노후화된 도심의 건축물을 리모델링하는 도시재생 사업에 참여하고 있습니다.</t>
        </is>
      </c>
    </row>
    <row r="2088">
      <c r="A2088" s="74" t="inlineStr">
        <is>
          <t>정부정책</t>
        </is>
      </c>
      <c r="B2088" s="74" t="inlineStr">
        <is>
          <t>DMZ평화</t>
        </is>
      </c>
      <c r="C2088" s="74" t="inlineStr">
        <is>
          <t>일신석재</t>
        </is>
      </c>
      <c r="D2088" s="74" t="inlineStr">
        <is>
          <t>007110</t>
        </is>
      </c>
      <c r="E2088" s="74" t="inlineStr">
        <is>
          <t>DMZ 평화공원 등 남북 협력 사업에 필요한 석재 및 건축 자재를 공급할 수 있다는 기대로 관련주로 부각됩니다.</t>
        </is>
      </c>
    </row>
    <row r="2089">
      <c r="A2089" s="74" t="inlineStr">
        <is>
          <t>정부정책</t>
        </is>
      </c>
      <c r="B2089" s="74" t="inlineStr">
        <is>
          <t>남북경협</t>
        </is>
      </c>
      <c r="C2089" s="74" t="inlineStr">
        <is>
          <t>일신석재</t>
        </is>
      </c>
      <c r="D2089" s="74" t="inlineStr">
        <is>
          <t>007110</t>
        </is>
      </c>
      <c r="E2089" s="74" t="inlineStr">
        <is>
          <t>북한과 인접한 경기도 포천, 파주 지역에 채석장을 보유하고 있으며, 통일교 재단 계열사로서 과거 대북 사업 경험이 있어 대표적인 경협주로 분류됩니다.</t>
        </is>
      </c>
    </row>
    <row r="2090">
      <c r="A2090" s="74" t="inlineStr">
        <is>
          <t>바이오/의료AI</t>
        </is>
      </c>
      <c r="B2090" s="74" t="inlineStr">
        <is>
          <t>동물백신/방역</t>
        </is>
      </c>
      <c r="C2090" s="74" t="inlineStr">
        <is>
          <t>일양약품</t>
        </is>
      </c>
      <c r="D2090" s="74" t="inlineStr">
        <is>
          <t>007570</t>
        </is>
      </c>
      <c r="E2090" s="74" t="inlineStr">
        <is>
          <t>조류독감, 구제역 등 가축 전염병을 예방하는 동물용 백신을 개발, 생산하며, 국가 방역 시스템에 기여하고 있습니다.</t>
        </is>
      </c>
    </row>
    <row r="2091">
      <c r="A2091" s="74" t="inlineStr">
        <is>
          <t>전염병/질병</t>
        </is>
      </c>
      <c r="B2091" s="74" t="inlineStr">
        <is>
          <t>독감</t>
        </is>
      </c>
      <c r="C2091" s="74" t="inlineStr">
        <is>
          <t>일양약품</t>
        </is>
      </c>
      <c r="D2091" s="74" t="inlineStr">
        <is>
          <t>007570</t>
        </is>
      </c>
      <c r="E2091" s="74" t="inlineStr">
        <is>
          <t>자체 기술로 개발한 독감 백신을 매년 생산하여 국내외 시장에 공급하고 있으며, WHO(세계보건기구)의 승인을 받는 등 기술력을 인정받고 있습니다.</t>
        </is>
      </c>
    </row>
    <row r="2092">
      <c r="A2092" s="74" t="inlineStr">
        <is>
          <t>전력</t>
        </is>
      </c>
      <c r="B2092" s="74" t="inlineStr">
        <is>
          <t>변압기</t>
        </is>
      </c>
      <c r="C2092" s="74" t="inlineStr">
        <is>
          <t>일진전기</t>
        </is>
      </c>
      <c r="D2092" s="74" t="inlineStr">
        <is>
          <t>103590</t>
        </is>
      </c>
      <c r="E2092" s="74" t="inlineStr">
        <is>
          <t>발전소에서 생산된 초고압 전력을 송전 및 배전에 적합하도록 전압을 바꿔주는 '초고압 변압기'를 생산하는 핵심 전력기기 업체입니다.</t>
        </is>
      </c>
    </row>
    <row r="2093">
      <c r="A2093" s="74" t="inlineStr">
        <is>
          <t>전력</t>
        </is>
      </c>
      <c r="B2093" s="74" t="inlineStr">
        <is>
          <t>스마트그리드</t>
        </is>
      </c>
      <c r="C2093" s="74" t="inlineStr">
        <is>
          <t>일진전기</t>
        </is>
      </c>
      <c r="D2093" s="74" t="inlineStr">
        <is>
          <t>103590</t>
        </is>
      </c>
      <c r="E2093" s="74" t="inlineStr">
        <is>
          <t>지능형 전력망(스마트그리드) 구축에 필요한 친환경, 고효율 전력기기 및 케이블을 개발, 공급하고 있습니다.</t>
        </is>
      </c>
    </row>
    <row r="2094">
      <c r="A2094" s="74" t="inlineStr">
        <is>
          <t>전력</t>
        </is>
      </c>
      <c r="B2094" s="74" t="inlineStr">
        <is>
          <t>전선</t>
        </is>
      </c>
      <c r="C2094" s="74" t="inlineStr">
        <is>
          <t>일진전기</t>
        </is>
      </c>
      <c r="D2094" s="74" t="inlineStr">
        <is>
          <t>103590</t>
        </is>
      </c>
      <c r="E2094" s="74" t="inlineStr">
        <is>
          <t>초고압 전력선부터 일반 전선까지 다양한 종류의 전선 및 케이블을 생산하는 국내 대표적인 종합 전선 전문 기업입니다.</t>
        </is>
      </c>
    </row>
    <row r="2095">
      <c r="A2095" s="74" t="inlineStr">
        <is>
          <t>전력</t>
        </is>
      </c>
      <c r="B2095" s="74" t="inlineStr">
        <is>
          <t>해저케이블</t>
        </is>
      </c>
      <c r="C2095" s="74" t="inlineStr">
        <is>
          <t>일진전기</t>
        </is>
      </c>
      <c r="D2095" s="74" t="inlineStr">
        <is>
          <t>103590</t>
        </is>
      </c>
      <c r="E2095" s="74" t="inlineStr">
        <is>
          <t>해상풍력 단지와 육지를 연결하는 초고압 해저케이블을 생산하는 핵심 기술을 보유하고 있으며, 대규모 수주를 통해 시장 점유율을 확대하고 있습니다.</t>
        </is>
      </c>
    </row>
    <row r="2096">
      <c r="A2096" s="74" t="inlineStr">
        <is>
          <t>에너지</t>
        </is>
      </c>
      <c r="B2096" s="74" t="inlineStr">
        <is>
          <t>SMR</t>
        </is>
      </c>
      <c r="C2096" s="74" t="inlineStr">
        <is>
          <t>일진파워</t>
        </is>
      </c>
      <c r="D2096" s="74" t="inlineStr">
        <is>
          <t>094820</t>
        </is>
      </c>
      <c r="E2096" s="74" t="inlineStr">
        <is>
          <t>SMR(소형모듈원전)의 안전한 운영에 필수적인 정비, 유지보수 기술을 보유하고 있으며, 관련 기자재 개발에도 참여하고 있습니다.</t>
        </is>
      </c>
    </row>
    <row r="2097">
      <c r="A2097" s="74" t="inlineStr">
        <is>
          <t>에너지</t>
        </is>
      </c>
      <c r="B2097" s="74" t="inlineStr">
        <is>
          <t>원자력발전</t>
        </is>
      </c>
      <c r="C2097" s="74" t="inlineStr">
        <is>
          <t>일진파워</t>
        </is>
      </c>
      <c r="D2097" s="74" t="inlineStr">
        <is>
          <t>094820</t>
        </is>
      </c>
      <c r="E2097" s="74" t="inlineStr">
        <is>
          <t>원자력발전소의 핵심 설비를 진단하고, 성능을 개선하며, 수명을 연장하는 '경상정비' 분야에서 높은 기술력을 보유한 전문 기업입니다.</t>
        </is>
      </c>
    </row>
    <row r="2098">
      <c r="A2098" s="74" t="inlineStr">
        <is>
          <t>에너지</t>
        </is>
      </c>
      <c r="B2098" s="74" t="inlineStr">
        <is>
          <t>핵융합/중입자</t>
        </is>
      </c>
      <c r="C2098" s="74" t="inlineStr">
        <is>
          <t>일진파워</t>
        </is>
      </c>
      <c r="D2098" s="74" t="inlineStr">
        <is>
          <t>094820</t>
        </is>
      </c>
      <c r="E2098" s="74" t="inlineStr">
        <is>
          <t>국제핵융합실험로(ITER) 프로젝트에 참여하여, 핵융합 장치의 핵심 부품인 '초전도 도체' 관련 설비를 제작, 공급한 이력이 있습니다.</t>
        </is>
      </c>
    </row>
    <row r="2099">
      <c r="A2099" s="74" t="inlineStr">
        <is>
          <t>전력</t>
        </is>
      </c>
      <c r="B2099" s="74" t="inlineStr">
        <is>
          <t>전선</t>
        </is>
      </c>
      <c r="C2099" s="74" t="inlineStr">
        <is>
          <t>일진파워</t>
        </is>
      </c>
      <c r="D2099" s="74" t="inlineStr">
        <is>
          <t>094820</t>
        </is>
      </c>
      <c r="E2099" s="74" t="inlineStr">
        <is>
          <t>원자력발전소 및 화력발전소의 정비 사업을 영위하며, 발전소에 사용되는 각종 케이블 및 전선 관련 유지보수 업무를 수행합니다.</t>
        </is>
      </c>
    </row>
    <row r="2100">
      <c r="A2100" s="74" t="inlineStr">
        <is>
          <t>자동차</t>
        </is>
      </c>
      <c r="B2100" s="74" t="inlineStr">
        <is>
          <t>수소차/수소충전</t>
        </is>
      </c>
      <c r="C2100" s="74" t="inlineStr">
        <is>
          <t>일진하이솔루스</t>
        </is>
      </c>
      <c r="D2100" s="74" t="inlineStr">
        <is>
          <t>271940</t>
        </is>
      </c>
      <c r="E2100" s="74" t="inlineStr">
        <is>
          <t>현대 '넥쏘'에 탑재되는 수소연료탱크를 독점적으로 공급하는 국내 1위, 글로벌 시장에서도 선도적인 수소탱크 전문 기업입니다.</t>
        </is>
      </c>
    </row>
    <row r="2101">
      <c r="A2101" s="74" t="inlineStr">
        <is>
          <t>화장품/미용</t>
        </is>
      </c>
      <c r="B2101" s="74" t="inlineStr">
        <is>
          <t>화장품</t>
        </is>
      </c>
      <c r="C2101" s="74" t="inlineStr">
        <is>
          <t>잇츠한불</t>
        </is>
      </c>
      <c r="D2101" s="74" t="inlineStr">
        <is>
          <t>226320</t>
        </is>
      </c>
      <c r="E2101" s="74" t="inlineStr">
        <is>
          <t>'달팽이 크림'으로 유명한 '잇츠스킨' 브랜드를 운영하며, 중국을 중심으로 한 해외 시장에서 높은 인지도를 확보하고 있는 K-뷰티 기업입니다.</t>
        </is>
      </c>
    </row>
    <row r="2102">
      <c r="A2102" s="74" t="inlineStr">
        <is>
          <t>화장품/미용</t>
        </is>
      </c>
      <c r="B2102" s="74" t="inlineStr">
        <is>
          <t>화장품</t>
        </is>
      </c>
      <c r="C2102" s="74" t="inlineStr">
        <is>
          <t>잉글우드랩</t>
        </is>
      </c>
      <c r="D2102" s="74" t="inlineStr">
        <is>
          <t>950140</t>
        </is>
      </c>
      <c r="E2102" s="74" t="inlineStr">
        <is>
          <t>미국 뉴저지에 생산 기지를 둔 화장품 ODM/OEM 전문 기업으로, 북미 시장을 중심으로 글로벌 브랜드에 제품을 공급하고 있습니다.</t>
        </is>
      </c>
    </row>
    <row r="2103">
      <c r="A2103" s="74" t="inlineStr">
        <is>
          <t>반도체</t>
        </is>
      </c>
      <c r="B2103" s="74" t="inlineStr">
        <is>
          <t>NPU</t>
        </is>
      </c>
      <c r="C2103" s="74" t="inlineStr">
        <is>
          <t>자람테크놀로지</t>
        </is>
      </c>
      <c r="D2103" s="74" t="inlineStr">
        <is>
          <t>389020</t>
        </is>
      </c>
      <c r="E2103" s="74" t="inlineStr">
        <is>
          <t>통신용 반도체 설계 기술을 바탕으로, AI 연산 기능을 통합한 차세대 지능형 반도체(NPU) 개발을 추진하고 있습니다.</t>
        </is>
      </c>
    </row>
    <row r="2104">
      <c r="A2104" s="74" t="inlineStr">
        <is>
          <t>반도체</t>
        </is>
      </c>
      <c r="B2104" s="74" t="inlineStr">
        <is>
          <t>반도체 설계</t>
        </is>
      </c>
      <c r="C2104" s="74" t="inlineStr">
        <is>
          <t>자람테크놀로지</t>
        </is>
      </c>
      <c r="D2104" s="74" t="inlineStr">
        <is>
          <t>389020</t>
        </is>
      </c>
      <c r="E2104" s="74" t="inlineStr">
        <is>
          <t>5G 통신망과 광케이블망(PON)을 연결하는 핵심 시스템 반도체(SoC)를 국내 최초로 국산화한 통신 반도체 전문 팹리스 기업입니다.</t>
        </is>
      </c>
    </row>
    <row r="2105">
      <c r="A2105" s="74" t="inlineStr">
        <is>
          <t>반도체</t>
        </is>
      </c>
      <c r="B2105" s="74" t="inlineStr">
        <is>
          <t>PCB/FPCB</t>
        </is>
      </c>
      <c r="C2105" s="74" t="inlineStr">
        <is>
          <t>자비스</t>
        </is>
      </c>
      <c r="D2105" s="74" t="inlineStr">
        <is>
          <t>254120</t>
        </is>
      </c>
      <c r="E2105" s="74" t="inlineStr">
        <is>
          <t>반도체 기판(PCB)의 내부 회로가 정상적으로 형성되었는지 검사하는 엑스레이 검사 장비를 개발, 공급하여 수율 향상에 기여합니다.</t>
        </is>
      </c>
    </row>
    <row r="2106">
      <c r="A2106" s="74" t="inlineStr">
        <is>
          <t>반도체</t>
        </is>
      </c>
      <c r="B2106" s="74" t="inlineStr">
        <is>
          <t>유리기판</t>
        </is>
      </c>
      <c r="C2106" s="74" t="inlineStr">
        <is>
          <t>자비스</t>
        </is>
      </c>
      <c r="D2106" s="74" t="inlineStr">
        <is>
          <t>254120</t>
        </is>
      </c>
      <c r="E2106" s="74" t="inlineStr">
        <is>
          <t>반도체 유리기판 내부의 미세한 기포나 크랙 등 결함을 검사하는 '엑스레이(X-ray) 검사 장비'를 개발하고 있습니다.</t>
        </is>
      </c>
    </row>
    <row r="2107">
      <c r="A2107" s="74" t="inlineStr">
        <is>
          <t>이차전지</t>
        </is>
      </c>
      <c r="B2107" s="74" t="inlineStr">
        <is>
          <t>2차전지(장비)</t>
        </is>
      </c>
      <c r="C2107" s="74" t="inlineStr">
        <is>
          <t>자비스</t>
        </is>
      </c>
      <c r="D2107" s="74" t="inlineStr">
        <is>
          <t>254120</t>
        </is>
      </c>
      <c r="E2107" s="74" t="inlineStr">
        <is>
          <t>식품 이물질 검사 기술을 응용하여, 2차전지 제조 공정의 핵심인 '배터리 내부 불량 검사'용 엑스레이 장비를 국산화한 전문 기업입니다.</t>
        </is>
      </c>
    </row>
    <row r="2108">
      <c r="A2108" s="74" t="inlineStr">
        <is>
          <t>이차전지</t>
        </is>
      </c>
      <c r="B2108" s="74" t="inlineStr">
        <is>
          <t>원통형</t>
        </is>
      </c>
      <c r="C2108" s="74" t="inlineStr">
        <is>
          <t>자비스</t>
        </is>
      </c>
      <c r="D2108" s="74" t="inlineStr">
        <is>
          <t>254120</t>
        </is>
      </c>
      <c r="E2108" s="74" t="inlineStr">
        <is>
          <t>원통형, 각형 등 2차전지 배터리 내부의 전극 정렬 상태 및 결함을 비파괴 방식으로 검사하는 엑스레이 검사 장비를 주력으로 생산합니다.</t>
        </is>
      </c>
    </row>
    <row r="2109">
      <c r="A2109" s="74" t="inlineStr">
        <is>
          <t>자동차</t>
        </is>
      </c>
      <c r="B2109" s="74" t="inlineStr">
        <is>
          <t>루시드</t>
        </is>
      </c>
      <c r="C2109" s="74" t="inlineStr">
        <is>
          <t>자비스</t>
        </is>
      </c>
      <c r="D2109" s="74" t="inlineStr">
        <is>
          <t>254120</t>
        </is>
      </c>
      <c r="E2109" s="74" t="inlineStr">
        <is>
          <t>루시드 모터스에 원통형 배터리를 공급하는 삼성SDI, LG에너지솔루션 등에 배터리 검사 장비를 공급하며, 간접적인 수혜를 받고 있습니다.</t>
        </is>
      </c>
    </row>
    <row r="2110">
      <c r="A2110" s="74" t="inlineStr">
        <is>
          <t>건설/인프라</t>
        </is>
      </c>
      <c r="B2110" s="74" t="inlineStr">
        <is>
          <t>모듈러주택</t>
        </is>
      </c>
      <c r="C2110" s="74" t="inlineStr">
        <is>
          <t>자연과환경</t>
        </is>
      </c>
      <c r="D2110" s="74" t="inlineStr">
        <is>
          <t>043910</t>
        </is>
      </c>
      <c r="E2110" s="74" t="inlineStr">
        <is>
          <t>모듈러 주택 단지의 조경 및 외부 환경을 조성하는 데 필요한 친환경 블록, 투수성 포장재 등 자재를 생산, 공급합니다.</t>
        </is>
      </c>
    </row>
    <row r="2111">
      <c r="A2111" s="74" t="inlineStr">
        <is>
          <t>정부정책</t>
        </is>
      </c>
      <c r="B2111" s="74" t="inlineStr">
        <is>
          <t>DMZ평화</t>
        </is>
      </c>
      <c r="C2111" s="74" t="inlineStr">
        <is>
          <t>자연과환경</t>
        </is>
      </c>
      <c r="D2111" s="74" t="inlineStr">
        <is>
          <t>043910</t>
        </is>
      </c>
      <c r="E2111" s="74" t="inlineStr">
        <is>
          <t>비무장지대(DMZ)를 생태평화공원으로 조성하는 사업에, 훼손된 자연을 복원하고 생태계를 보존하는 핵심 기술을 공급할 수 있습니다.</t>
        </is>
      </c>
    </row>
    <row r="2112">
      <c r="A2112" s="74" t="inlineStr">
        <is>
          <t>정부정책</t>
        </is>
      </c>
      <c r="B2112" s="74" t="inlineStr">
        <is>
          <t>남북경협</t>
        </is>
      </c>
      <c r="C2112" s="74" t="inlineStr">
        <is>
          <t>자연과환경</t>
        </is>
      </c>
      <c r="D2112" s="74" t="inlineStr">
        <is>
          <t>043910</t>
        </is>
      </c>
      <c r="E2112" s="74" t="inlineStr">
        <is>
          <t>남북 관계 개선 시, 북한의 낙후된 하천 및 산림을 복원하는 사업에 동사의 환경생태복원 기술이 활용될 수 있다는 기대를 받고 있습니다.</t>
        </is>
      </c>
    </row>
    <row r="2113">
      <c r="A2113" s="74" t="inlineStr">
        <is>
          <t>정부정책</t>
        </is>
      </c>
      <c r="B2113" s="74" t="inlineStr">
        <is>
          <t>새만금</t>
        </is>
      </c>
      <c r="C2113" s="74" t="inlineStr">
        <is>
          <t>자연과환경</t>
        </is>
      </c>
      <c r="D2113" s="74" t="inlineStr">
        <is>
          <t>043910</t>
        </is>
      </c>
      <c r="E2113" s="74" t="inlineStr">
        <is>
          <t>새만금의 대규모 간척지를 친환경적으로 개발하고, 수질을 개선하는 데 필요한 환경생태복원 기술을 보유하고 있어 관련주로 꼽힙니다.</t>
        </is>
      </c>
    </row>
    <row r="2114">
      <c r="A2114" s="74" t="inlineStr">
        <is>
          <t>정부정책</t>
        </is>
      </c>
      <c r="B2114" s="74" t="inlineStr">
        <is>
          <t>세종시</t>
        </is>
      </c>
      <c r="C2114" s="74" t="inlineStr">
        <is>
          <t>자연과환경</t>
        </is>
      </c>
      <c r="D2114" s="74" t="inlineStr">
        <is>
          <t>043910</t>
        </is>
      </c>
      <c r="E2114" s="74" t="inlineStr">
        <is>
          <t>세종시를 포함한 전국의 하천, 도로 등 SOC(사회간접자본) 건설 현장에, 환경을 복원하고 보호하는 '환경생태복원' 자재 및 공법을 공급하고 있습니다.</t>
        </is>
      </c>
    </row>
    <row r="2115">
      <c r="A2115" s="74" t="inlineStr">
        <is>
          <t>이차전지</t>
        </is>
      </c>
      <c r="B2115" s="74" t="inlineStr">
        <is>
          <t>LFP</t>
        </is>
      </c>
      <c r="C2115" s="74" t="inlineStr">
        <is>
          <t>자이글</t>
        </is>
      </c>
      <c r="D2115" s="74" t="inlineStr">
        <is>
          <t>234920</t>
        </is>
      </c>
      <c r="E2115" s="74" t="inlineStr">
        <is>
          <t>기존의 주방가전 사업 외에, 미국과 합작하여 LFP(리튬인산철) 배터리 셀 및 ESS(에너지저장장치)를 생산하는 2차전지 사업에 진출했습니다.</t>
        </is>
      </c>
    </row>
    <row r="2116">
      <c r="A2116" s="74" t="inlineStr">
        <is>
          <t>이차전지</t>
        </is>
      </c>
      <c r="B2116" s="74" t="inlineStr">
        <is>
          <t>나트륨이온배터리</t>
        </is>
      </c>
      <c r="C2116" s="74" t="inlineStr">
        <is>
          <t>자이글</t>
        </is>
      </c>
      <c r="D2116" s="74" t="inlineStr">
        <is>
          <t>234920</t>
        </is>
      </c>
      <c r="E2116" s="74" t="inlineStr">
        <is>
          <t>LFP(리튬인산철) 배터리 기술을 기반으로, 차세대 배터리로 주목받는 '나트륨이온배터리' 개발 및 상용화를 추진하고 있습니다.</t>
        </is>
      </c>
    </row>
    <row r="2117">
      <c r="A2117" s="74" t="inlineStr">
        <is>
          <t>가상화폐/가상현실</t>
        </is>
      </c>
      <c r="B2117" s="74" t="inlineStr">
        <is>
          <t>VR/AR/XR</t>
        </is>
      </c>
      <c r="C2117" s="74" t="inlineStr">
        <is>
          <t>자이언트스텝</t>
        </is>
      </c>
      <c r="D2117" s="74" t="inlineStr">
        <is>
          <t>289220</t>
        </is>
      </c>
      <c r="E2117" s="74" t="inlineStr">
        <is>
          <t>VFX 및 리얼타임 엔진 기술을 활용하여, VR/AR 환경에서 사용자와 상호작용하는 초실감형 XR 콘텐츠를 제작하는 국내 최고 수준의 스튜디오입니다.</t>
        </is>
      </c>
    </row>
    <row r="2118">
      <c r="A2118" s="74" t="inlineStr">
        <is>
          <t>가상화폐/가상현실</t>
        </is>
      </c>
      <c r="B2118" s="74" t="inlineStr">
        <is>
          <t>메타버스</t>
        </is>
      </c>
      <c r="C2118" s="74" t="inlineStr">
        <is>
          <t>자이언트스텝</t>
        </is>
      </c>
      <c r="D2118" s="74" t="inlineStr">
        <is>
          <t>289220</t>
        </is>
      </c>
      <c r="E2118" s="74" t="inlineStr">
        <is>
          <t>영화, 광고 등의 시각특수효과(VFX) 기술과 실시간 렌더링 기술을 바탕으로, 실제 사람과 같은 '버추얼 휴먼'을 제작하고, 메타버스 콘텐츠를 만듭니다.</t>
        </is>
      </c>
    </row>
    <row r="2119">
      <c r="A2119" s="74" t="inlineStr">
        <is>
          <t>IT/신기술</t>
        </is>
      </c>
      <c r="B2119" s="74" t="inlineStr">
        <is>
          <t>카메라모듈/부품</t>
        </is>
      </c>
      <c r="C2119" s="74" t="inlineStr">
        <is>
          <t>자화전자</t>
        </is>
      </c>
      <c r="D2119" s="74" t="inlineStr">
        <is>
          <t>033240</t>
        </is>
      </c>
      <c r="E2119" s="74" t="inlineStr">
        <is>
          <t>스마트폰 카메라의 핵심 기능인 '자동초점(AF)'과 '손떨림방지(OIS)' 기능을 구현하는 액추에이터를 주력으로 생산하는 정밀 부품 기업입니다.</t>
        </is>
      </c>
    </row>
    <row r="2120">
      <c r="A2120" s="74" t="inlineStr">
        <is>
          <t>모바일</t>
        </is>
      </c>
      <c r="B2120" s="74" t="inlineStr">
        <is>
          <t>갤럭시부품</t>
        </is>
      </c>
      <c r="C2120" s="74" t="inlineStr">
        <is>
          <t>자화전자</t>
        </is>
      </c>
      <c r="D2120" s="74" t="inlineStr">
        <is>
          <t>033240</t>
        </is>
      </c>
      <c r="E2120" s="74" t="inlineStr">
        <is>
          <t>삼성전자 갤럭시 스마트폰, 특히 플래그십 모델의 카메라 모듈에 OIS(손떨림방지) 액추에이터를 공급하는 핵심 협력사입니다.</t>
        </is>
      </c>
    </row>
    <row r="2121">
      <c r="A2121" s="74" t="inlineStr">
        <is>
          <t>모바일</t>
        </is>
      </c>
      <c r="B2121" s="74" t="inlineStr">
        <is>
          <t>아이폰 부품</t>
        </is>
      </c>
      <c r="C2121" s="74" t="inlineStr">
        <is>
          <t>자화전자</t>
        </is>
      </c>
      <c r="D2121" s="74" t="inlineStr">
        <is>
          <t>033240</t>
        </is>
      </c>
      <c r="E2121" s="74" t="inlineStr">
        <is>
          <t>애플 아이폰의 폴디드줌 카메라에 탑재되는 'OIS(광학식 손떨림 보정)' 액추에이터를 개발, 공급하며 애플의 핵심 공급망에 진입했습니다.</t>
        </is>
      </c>
    </row>
    <row r="2122">
      <c r="A2122" s="74" t="inlineStr">
        <is>
          <t>빅테크</t>
        </is>
      </c>
      <c r="B2122" s="74" t="inlineStr">
        <is>
          <t>화웨이</t>
        </is>
      </c>
      <c r="C2122" s="74" t="inlineStr">
        <is>
          <t>자화전자</t>
        </is>
      </c>
      <c r="D2122" s="74" t="inlineStr">
        <is>
          <t>033240</t>
        </is>
      </c>
      <c r="E2122" s="74" t="inlineStr">
        <is>
          <t>과거 화웨이 스마트폰에 카메라 모듈의 핵심 부품인 '자동초점(AF) 액추에이터'를 공급한 이력이 있어, 화웨이 관련주로 분류됩니다.</t>
        </is>
      </c>
    </row>
    <row r="2123">
      <c r="A2123" s="74" t="inlineStr">
        <is>
          <t>정부정책</t>
        </is>
      </c>
      <c r="B2123" s="74" t="inlineStr">
        <is>
          <t>개성공단</t>
        </is>
      </c>
      <c r="C2123" s="74" t="inlineStr">
        <is>
          <t>자화전자</t>
        </is>
      </c>
      <c r="D2123" s="74" t="inlineStr">
        <is>
          <t>033240</t>
        </is>
      </c>
      <c r="E2123" s="74" t="inlineStr">
        <is>
          <t>과거 개성공단에 입주하여 부품을 생산한 경험이 있어, 남북 관계 개선 및 개성공단 재개 시 관련주로 주목받습니다.</t>
        </is>
      </c>
    </row>
    <row r="2124">
      <c r="A2124" s="74" t="inlineStr">
        <is>
          <t>IT/신기술</t>
        </is>
      </c>
      <c r="B2124" s="74" t="inlineStr">
        <is>
          <t>카메라모듈/부품</t>
        </is>
      </c>
      <c r="C2124" s="74" t="inlineStr">
        <is>
          <t>재영솔루텍</t>
        </is>
      </c>
      <c r="D2124" s="74" t="inlineStr">
        <is>
          <t>049630</t>
        </is>
      </c>
      <c r="E2124" s="74" t="inlineStr">
        <is>
          <t>스마트폰 카메라에 사용되는 고화소 플라스틱 렌즈와, 렌즈를 담는 하우징 등 핵심 광학 부품을 정밀 금형 기술을 통해 생산하고 있습니다.</t>
        </is>
      </c>
    </row>
    <row r="2125">
      <c r="A2125" s="74" t="inlineStr">
        <is>
          <t>정부정책</t>
        </is>
      </c>
      <c r="B2125" s="74" t="inlineStr">
        <is>
          <t>개성공단</t>
        </is>
      </c>
      <c r="C2125" s="74" t="inlineStr">
        <is>
          <t>재영솔루텍</t>
        </is>
      </c>
      <c r="D2125" s="74" t="inlineStr">
        <is>
          <t>049630</t>
        </is>
      </c>
      <c r="E2125" s="74" t="inlineStr">
        <is>
          <t>과거 개성공단에 입주하여, 스마트폰 카메라용 렌즈 등 IT 부품을 생산한 이력이 있어, 대표적인 개성공단 관련주 중 하나입니다.</t>
        </is>
      </c>
    </row>
    <row r="2126">
      <c r="A2126" s="74" t="inlineStr">
        <is>
          <t>AI/데이터센터/로봇</t>
        </is>
      </c>
      <c r="B2126" s="74" t="inlineStr">
        <is>
          <t>액추에이터/감속기</t>
        </is>
      </c>
      <c r="C2126" s="74" t="inlineStr">
        <is>
          <t>재영솔루텍</t>
        </is>
      </c>
      <c r="D2126" s="74" t="inlineStr">
        <is>
          <t>049630</t>
        </is>
      </c>
      <c r="E2126" s="74" t="inlineStr">
        <is>
          <t>스마트폰 카메라용 초정밀 액추에이터(VCM, 엔코더) 제조 기술을 기반으로, 휴머노이드 로봇의 미세 관절 움직임을 제어하는 핵심 구동 부품 사업으로 영역을 확장</t>
        </is>
      </c>
    </row>
    <row r="2127">
      <c r="A2127" s="74" t="inlineStr">
        <is>
          <t>반도체</t>
        </is>
      </c>
      <c r="B2127" s="74" t="inlineStr">
        <is>
          <t>마이크론</t>
        </is>
      </c>
      <c r="C2127" s="74" t="inlineStr">
        <is>
          <t>저스템</t>
        </is>
      </c>
      <c r="D2127" s="74" t="inlineStr">
        <is>
          <t>417840</t>
        </is>
      </c>
      <c r="E2127" s="74" t="inlineStr">
        <is>
          <t>글로벌 메모리 반도체 기업 마이크론에, 반도체 웨이퍼 이송 과정에서 습도와 오염을 제어하여 수율을 높이는 '질소 순환 장치(N2 Purge)'를 공급하고 있습니다.</t>
        </is>
      </c>
    </row>
    <row r="2128">
      <c r="A2128" s="74" t="inlineStr">
        <is>
          <t>건설/인프라</t>
        </is>
      </c>
      <c r="B2128" s="74" t="inlineStr">
        <is>
          <t>건설기계</t>
        </is>
      </c>
      <c r="C2128" s="74" t="inlineStr">
        <is>
          <t>전진건설로봇</t>
        </is>
      </c>
      <c r="D2128" s="74" t="inlineStr">
        <is>
          <t>079900</t>
        </is>
      </c>
      <c r="E2128" s="74" t="inlineStr">
        <is>
          <t>콘크리트 펌프카 분야에서 높은 기술력과 브랜드 인지도를 바탕으로, 국내 및 해외 건설 시장에 다양한 건설기계를 공급하고 있습니다.</t>
        </is>
      </c>
    </row>
    <row r="2129">
      <c r="A2129" s="74" t="inlineStr">
        <is>
          <t>국제</t>
        </is>
      </c>
      <c r="B2129" s="74" t="inlineStr">
        <is>
          <t>우크라이나 재건</t>
        </is>
      </c>
      <c r="C2129" s="74" t="inlineStr">
        <is>
          <t>전진건설로봇</t>
        </is>
      </c>
      <c r="D2129" s="74" t="inlineStr">
        <is>
          <t>079900</t>
        </is>
      </c>
      <c r="E2129" s="74" t="inlineStr">
        <is>
          <t>우크라이나 재건 현장에서 콘크리트를 고층으로 타설하는 데 필수적인 '콘크리트 펌프카(CPC)'를 생산하는 글로벌 강소기업입니다.</t>
        </is>
      </c>
    </row>
    <row r="2130">
      <c r="A2130" s="74" t="inlineStr">
        <is>
          <t>반도체</t>
        </is>
      </c>
      <c r="B2130" s="74" t="inlineStr">
        <is>
          <t>HBM</t>
        </is>
      </c>
      <c r="C2130" s="74" t="inlineStr">
        <is>
          <t>제너셈</t>
        </is>
      </c>
      <c r="D2130" s="74" t="inlineStr">
        <is>
          <t>217190</t>
        </is>
      </c>
      <c r="E2130" s="74" t="inlineStr">
        <is>
          <t>HBM 등 첨단 반도체 패키징 후, 개별 칩을 분리하고(Sawing), 검사하며(Test), 이송하는(Handling) '후공정 자동화 장비'를 개발, 공급합니다.</t>
        </is>
      </c>
    </row>
    <row r="2131">
      <c r="A2131" s="74" t="inlineStr">
        <is>
          <t>바이오/의료AI</t>
        </is>
      </c>
      <c r="B2131" s="74" t="inlineStr">
        <is>
          <t>Mrna(메신저 리보핵산)</t>
        </is>
      </c>
      <c r="C2131" s="74" t="inlineStr">
        <is>
          <t>제넥신</t>
        </is>
      </c>
      <c r="D2131" s="74" t="inlineStr">
        <is>
          <t>095700</t>
        </is>
      </c>
      <c r="E2131" s="74" t="inlineStr">
        <is>
          <t>mRNA 백신의 효능을 높이는 '어주번트(면역증강제)'를 개발하고 있으며, 관계사를 통해 mRNA 백신 생산 기술도 확보하고 있습니다.</t>
        </is>
      </c>
    </row>
    <row r="2132">
      <c r="A2132" s="74" t="inlineStr">
        <is>
          <t>바이오/의료AI</t>
        </is>
      </c>
      <c r="B2132" s="74" t="inlineStr">
        <is>
          <t>면역항암제</t>
        </is>
      </c>
      <c r="C2132" s="74" t="inlineStr">
        <is>
          <t>제넥신</t>
        </is>
      </c>
      <c r="D2132" s="74" t="inlineStr">
        <is>
          <t>095700</t>
        </is>
      </c>
      <c r="E2132" s="74" t="inlineStr">
        <is>
          <t>자체 개발한 지속형 기술 'hyFc'를 접목하여, 체내 면역세포(T세포)를 증폭시키는 차세대 면역항암제 'GX-I7'을 주력 파이프라인으로 개발 중입니다.</t>
        </is>
      </c>
    </row>
    <row r="2133">
      <c r="A2133" s="74" t="inlineStr">
        <is>
          <t>바이오/의료AI</t>
        </is>
      </c>
      <c r="B2133" s="74" t="inlineStr">
        <is>
          <t>유전자치료</t>
        </is>
      </c>
      <c r="C2133" s="74" t="inlineStr">
        <is>
          <t>제넥신</t>
        </is>
      </c>
      <c r="D2133" s="74" t="inlineStr">
        <is>
          <t>095700</t>
        </is>
      </c>
      <c r="E2133" s="74" t="inlineStr">
        <is>
          <t>면역 시스템을 활성화시키는 '인터루킨-7'을 기반으로, 다양한 암종을 타겟으로 하는 면역항암제를 개발하고, 유전자 치료 기술을 접목하고 있습니다.</t>
        </is>
      </c>
    </row>
    <row r="2134">
      <c r="A2134" s="74" t="inlineStr">
        <is>
          <t>전염병/질병</t>
        </is>
      </c>
      <c r="B2134" s="74" t="inlineStr">
        <is>
          <t>코로나</t>
        </is>
      </c>
      <c r="C2134" s="74" t="inlineStr">
        <is>
          <t>제넥신</t>
        </is>
      </c>
      <c r="D2134" s="74" t="inlineStr">
        <is>
          <t>095700</t>
        </is>
      </c>
      <c r="E2134" s="74" t="inlineStr">
        <is>
          <t>지속형 기술을 바탕으로, 코로나19 DNA 백신 후보물질을 개발하고, 임상시험을 진행하며 백신 국산화에 도전했습니다.</t>
        </is>
      </c>
    </row>
    <row r="2135">
      <c r="A2135" s="74" t="inlineStr">
        <is>
          <t>우주/항공</t>
        </is>
      </c>
      <c r="B2135" s="74" t="inlineStr">
        <is>
          <t>우주개발</t>
        </is>
      </c>
      <c r="C2135" s="74" t="inlineStr">
        <is>
          <t>제노코</t>
        </is>
      </c>
      <c r="D2135" s="74" t="inlineStr">
        <is>
          <t>361390</t>
        </is>
      </c>
      <c r="E2135" s="74" t="inlineStr">
        <is>
          <t>인공위성에 탑재되어, 위성의 상태 정보를 지상으로 전송하고, 지상의 명령을 수신하는 '위성 탑재체' 및 'X-밴드 송신기'를 개발, 생산하는 항공우주 전문 기업입니다.</t>
        </is>
      </c>
    </row>
    <row r="2136">
      <c r="A2136" s="74" t="inlineStr">
        <is>
          <t>바이오/의료AI</t>
        </is>
      </c>
      <c r="B2136" s="74" t="inlineStr">
        <is>
          <t>유전자치료</t>
        </is>
      </c>
      <c r="C2136" s="74" t="inlineStr">
        <is>
          <t>제놀루션</t>
        </is>
      </c>
      <c r="D2136" s="74" t="inlineStr">
        <is>
          <t>225220</t>
        </is>
      </c>
      <c r="E2136" s="74" t="inlineStr">
        <is>
          <t>유전자 치료제의 원료인 RNA를 추출하고 합성하는 데 필요한 시약 및 장비를 개발, 공급하며, RNAi(RNA 간섭) 기술을 보유하고 있습니다.</t>
        </is>
      </c>
    </row>
    <row r="2137">
      <c r="A2137" s="74" t="inlineStr">
        <is>
          <t>전염병/질병</t>
        </is>
      </c>
      <c r="B2137" s="74" t="inlineStr">
        <is>
          <t>코로나</t>
        </is>
      </c>
      <c r="C2137" s="74" t="inlineStr">
        <is>
          <t>제놀루션</t>
        </is>
      </c>
      <c r="D2137" s="74" t="inlineStr">
        <is>
          <t>225220</t>
        </is>
      </c>
      <c r="E2137" s="74" t="inlineStr">
        <is>
          <t>코로나19 분자진단에 필수적인 'RNA 추출 시약'을 자동화 장비와 함께 공급하여, 팬데믹 기간 동안 K-바이오의 위상을 높였습니다.</t>
        </is>
      </c>
    </row>
    <row r="2138">
      <c r="A2138" s="74" t="inlineStr">
        <is>
          <t>화장품/미용</t>
        </is>
      </c>
      <c r="B2138" s="74" t="inlineStr">
        <is>
          <t>화장품</t>
        </is>
      </c>
      <c r="C2138" s="74" t="inlineStr">
        <is>
          <t>제닉</t>
        </is>
      </c>
      <c r="D2138" s="74" t="inlineStr">
        <is>
          <t>123330</t>
        </is>
      </c>
      <c r="E2138" s="74" t="inlineStr">
        <is>
          <t>'하유미팩'으로 유명한 하이드로겔 마스크팩을 세계 최초로 개발한 기술력을 바탕으로, 다양한 기능성 마스크팩과 기초화장품을 생산하는 전문 기업입니다.</t>
        </is>
      </c>
    </row>
    <row r="2139">
      <c r="A2139" s="74" t="inlineStr">
        <is>
          <t>AI/데이터센터/로봇</t>
        </is>
      </c>
      <c r="B2139" s="74" t="inlineStr">
        <is>
          <t>스마트팩토리</t>
        </is>
      </c>
      <c r="C2139" s="74" t="inlineStr">
        <is>
          <t>제닉스로보틱스</t>
        </is>
      </c>
      <c r="D2139" s="74" t="inlineStr">
        <is>
          <t>381620</t>
        </is>
      </c>
      <c r="E2139" s="74" t="inlineStr">
        <is>
          <t>스마트팩토리의 물류 자동화를 위한 '자율주행 이송로봇(AMR)'과 '로봇 관제 시스템(FMS)'을 개발하여, 제조업, 물류센터 등에 공급하고 있습니다.</t>
        </is>
      </c>
    </row>
    <row r="2140">
      <c r="A2140" s="74" t="inlineStr">
        <is>
          <t>정부정책</t>
        </is>
      </c>
      <c r="B2140" s="74" t="inlineStr">
        <is>
          <t>저출산</t>
        </is>
      </c>
      <c r="C2140" s="74" t="inlineStr">
        <is>
          <t>제로투세븐</t>
        </is>
      </c>
      <c r="D2140" s="74" t="inlineStr">
        <is>
          <t>159580</t>
        </is>
      </c>
      <c r="E2140" s="74" t="inlineStr">
        <is>
          <t>'알로앤루', '궁중비책' 등 유아동 의류 및 스킨케어 브랜드를 운영하는 국내 대표적인 유아용품 전문 기업으로, 저출산 정책 발표 시 주목받습니다.</t>
        </is>
      </c>
    </row>
    <row r="2141">
      <c r="A2141" s="74" t="inlineStr">
        <is>
          <t>전력</t>
        </is>
      </c>
      <c r="B2141" s="74" t="inlineStr">
        <is>
          <t>HVDC(초고압직류송전)</t>
        </is>
      </c>
      <c r="C2141" s="74" t="inlineStr">
        <is>
          <t>제룡산업</t>
        </is>
      </c>
      <c r="D2141" s="74" t="inlineStr">
        <is>
          <t>147830</t>
        </is>
      </c>
      <c r="E2141" s="74" t="inlineStr">
        <is>
          <t>HVDC 등 차세대 송전 선로 구축에 필요한 특수 금구류 및 절연 부품을 개발, 공급할 수 있는 기술력을 보유하고 있습니다.</t>
        </is>
      </c>
    </row>
    <row r="2142">
      <c r="A2142" s="74" t="inlineStr">
        <is>
          <t>전력</t>
        </is>
      </c>
      <c r="B2142" s="74" t="inlineStr">
        <is>
          <t>전선</t>
        </is>
      </c>
      <c r="C2142" s="74" t="inlineStr">
        <is>
          <t>제룡산업</t>
        </is>
      </c>
      <c r="D2142" s="74" t="inlineStr">
        <is>
          <t>147830</t>
        </is>
      </c>
      <c r="E2142" s="74" t="inlineStr">
        <is>
          <t>송전, 변전, 배전 선로에 사용되는 금구류(전선을 연결, 지지하는 부품) 및 합성수지 제품(가공 케이블 보호관 등)을 생산하는 전력 기자재 전문 기업입니다.</t>
        </is>
      </c>
    </row>
    <row r="2143">
      <c r="A2143" s="74" t="inlineStr">
        <is>
          <t>전력</t>
        </is>
      </c>
      <c r="B2143" s="74" t="inlineStr">
        <is>
          <t>변압기</t>
        </is>
      </c>
      <c r="C2143" s="74" t="inlineStr">
        <is>
          <t>제룡전기</t>
        </is>
      </c>
      <c r="D2143" s="74" t="inlineStr">
        <is>
          <t>033100</t>
        </is>
      </c>
      <c r="E2143" s="74" t="inlineStr">
        <is>
          <t>미국, 중동 등 해외 시장을 중심으로, 전력 인프라 교체 및 신설에 필요한 고효율 변압기를 수출하며 높은 성장세를 보이고 있습니다.</t>
        </is>
      </c>
    </row>
    <row r="2144">
      <c r="A2144" s="74" t="inlineStr">
        <is>
          <t>전력</t>
        </is>
      </c>
      <c r="B2144" s="74" t="inlineStr">
        <is>
          <t>전선</t>
        </is>
      </c>
      <c r="C2144" s="74" t="inlineStr">
        <is>
          <t>제룡전기</t>
        </is>
      </c>
      <c r="D2144" s="74" t="inlineStr">
        <is>
          <t>033100</t>
        </is>
      </c>
      <c r="E2144" s="74" t="inlineStr">
        <is>
          <t>전주 위에 설치하여, 고압의 전기를 가정용으로 낮춰주는 '주상 변압기' 분야에서 높은 시장 점유율을 차지하고 있는 강소기업입니다.</t>
        </is>
      </c>
    </row>
    <row r="2145">
      <c r="A2145" s="74" t="inlineStr">
        <is>
          <t>정부정책</t>
        </is>
      </c>
      <c r="B2145" s="74" t="inlineStr">
        <is>
          <t>개성공단</t>
        </is>
      </c>
      <c r="C2145" s="74" t="inlineStr">
        <is>
          <t>제룡전기</t>
        </is>
      </c>
      <c r="D2145" s="74" t="inlineStr">
        <is>
          <t>033100</t>
        </is>
      </c>
      <c r="E2145" s="74" t="inlineStr">
        <is>
          <t>과거 개성공단에 전력 설비를 공급한 이력이 있으며, 공단 재개 시 전력 인프라 구축에 필요한 변압기 및 기자재를 공급할 수 있습니다.</t>
        </is>
      </c>
    </row>
    <row r="2146">
      <c r="A2146" s="74" t="inlineStr">
        <is>
          <t>반도체</t>
        </is>
      </c>
      <c r="B2146" s="74" t="inlineStr">
        <is>
          <t>3D NAND</t>
        </is>
      </c>
      <c r="C2146" s="74" t="inlineStr">
        <is>
          <t>제우스</t>
        </is>
      </c>
      <c r="D2146" s="74" t="inlineStr">
        <is>
          <t>079370</t>
        </is>
      </c>
      <c r="E2146" s="74" t="inlineStr">
        <is>
          <t>3D 낸드플래시의 식각 공정 후, 웨이퍼 표면의 미세 파티클을 제거하고 건조시키는 '싱글 타입 웨이퍼 세정 장비'를 주력으로 생산합니다.</t>
        </is>
      </c>
    </row>
    <row r="2147">
      <c r="A2147" s="74" t="inlineStr">
        <is>
          <t>반도체</t>
        </is>
      </c>
      <c r="B2147" s="74" t="inlineStr">
        <is>
          <t>HBM</t>
        </is>
      </c>
      <c r="C2147" s="74" t="inlineStr">
        <is>
          <t>제우스</t>
        </is>
      </c>
      <c r="D2147" s="74" t="inlineStr">
        <is>
          <t>079370</t>
        </is>
      </c>
      <c r="E2147" s="74" t="inlineStr">
        <is>
          <t>HBM 등 첨단 반도체 패키징 공정에서, 웨이퍼 세정 및 건조, 접합 후 잔여물을 제거하는 다양한 '습식(Wet) 공정 장비'를 개발, 공급하고 있습니다.</t>
        </is>
      </c>
    </row>
    <row r="2148">
      <c r="A2148" s="74" t="inlineStr">
        <is>
          <t>원자재</t>
        </is>
      </c>
      <c r="B2148" s="74" t="inlineStr">
        <is>
          <t>니켈</t>
        </is>
      </c>
      <c r="C2148" s="74" t="inlineStr">
        <is>
          <t>제이스코홀딩스</t>
        </is>
      </c>
      <c r="D2148" s="74" t="inlineStr">
        <is>
          <t>023440</t>
        </is>
      </c>
      <c r="E2148" s="74" t="inlineStr">
        <is>
          <t>필리핀의 니켈 광산에 투자하여, 2차전지 양극재 및 스테인리스강의 핵심 원료인 니켈 원광을 확보하고, 국내에 유통하는 사업을 추진하고 있습니다.</t>
        </is>
      </c>
    </row>
    <row r="2149">
      <c r="A2149" s="74" t="inlineStr">
        <is>
          <t>원자재</t>
        </is>
      </c>
      <c r="B2149" s="74" t="inlineStr">
        <is>
          <t>석유/정유</t>
        </is>
      </c>
      <c r="C2149" s="74" t="inlineStr">
        <is>
          <t>제이씨케미칼</t>
        </is>
      </c>
      <c r="D2149" s="74" t="inlineStr">
        <is>
          <t>137950</t>
        </is>
      </c>
      <c r="E2149" s="74" t="inlineStr">
        <is>
          <t>팜유, 폐식용유 등 식물성 기름을 원료로 하여, 경유와 혼합하여 사용하는 '바이오디젤'을 생산하는 친환경 에너지 전문 기업입니다.</t>
        </is>
      </c>
    </row>
    <row r="2150">
      <c r="A2150" s="74" t="inlineStr">
        <is>
          <t>환경/재난</t>
        </is>
      </c>
      <c r="B2150" s="74" t="inlineStr">
        <is>
          <t>탄소포집(CCUS)</t>
        </is>
      </c>
      <c r="C2150" s="74" t="inlineStr">
        <is>
          <t>제이씨케미칼</t>
        </is>
      </c>
      <c r="D2150" s="74" t="inlineStr">
        <is>
          <t>137950</t>
        </is>
      </c>
      <c r="E2150" s="74" t="inlineStr">
        <is>
          <t>바이오디젤 생산 과정에서 발생하는 부산물을 활용하여, 온실가스를 저감하고, 탄소배출권을 확보하는 등 탄소중립 사업을 영위하고 있습니다.</t>
        </is>
      </c>
    </row>
    <row r="2151">
      <c r="A2151" s="74" t="inlineStr">
        <is>
          <t>빅테크</t>
        </is>
      </c>
      <c r="B2151" s="74" t="inlineStr">
        <is>
          <t>엔비디아</t>
        </is>
      </c>
      <c r="C2151" s="74" t="inlineStr">
        <is>
          <t>제이씨현시스템</t>
        </is>
      </c>
      <c r="D2151" s="74" t="inlineStr">
        <is>
          <t>033320</t>
        </is>
      </c>
      <c r="E2151" s="74" t="inlineStr">
        <is>
          <t>엔비디아의 공식 파트너사로서, 엔비디아의 GPU가 탑재된 그래픽카드 'GIGABYTE'를 국내 시장에 유통하는 핵심 공급사입니다.</t>
        </is>
      </c>
    </row>
    <row r="2152">
      <c r="A2152" s="74" t="inlineStr">
        <is>
          <t>우주/항공</t>
        </is>
      </c>
      <c r="B2152" s="74" t="inlineStr">
        <is>
          <t>UAM/드론</t>
        </is>
      </c>
      <c r="C2152" s="74" t="inlineStr">
        <is>
          <t>제이씨현시스템</t>
        </is>
      </c>
      <c r="D2152" s="74" t="inlineStr">
        <is>
          <t>033320</t>
        </is>
      </c>
      <c r="E2152" s="74" t="inlineStr">
        <is>
          <t>드론 유통 및 관련 솔루션 사업을 영위하고 있으며, UAM(도심항공교통) 시대에 필요한 관제 시스템 및 인프라 구축 사업에 진출하고 있습니다.</t>
        </is>
      </c>
    </row>
    <row r="2153">
      <c r="A2153" s="74" t="inlineStr">
        <is>
          <t>반도체</t>
        </is>
      </c>
      <c r="B2153" s="74" t="inlineStr">
        <is>
          <t>유리기판</t>
        </is>
      </c>
      <c r="C2153" s="74" t="inlineStr">
        <is>
          <t>제이앤티씨</t>
        </is>
      </c>
      <c r="D2153" s="74" t="inlineStr">
        <is>
          <t>204270</t>
        </is>
      </c>
      <c r="E2153" s="74" t="inlineStr">
        <is>
          <t>반도체 유리기판의 핵심 공정인 '유리 식각' 및 'TGV(유리관통전극)' 형성 기술을 보유하고 있어, 차세대 패키징 시장의 핵심 수혜주로 꼽힙니다.</t>
        </is>
      </c>
    </row>
    <row r="2154">
      <c r="A2154" s="74" t="inlineStr">
        <is>
          <t>빅테크</t>
        </is>
      </c>
      <c r="B2154" s="74" t="inlineStr">
        <is>
          <t>화웨이</t>
        </is>
      </c>
      <c r="C2154" s="74" t="inlineStr">
        <is>
          <t>제이앤티씨</t>
        </is>
      </c>
      <c r="D2154" s="74" t="inlineStr">
        <is>
          <t>204270</t>
        </is>
      </c>
      <c r="E2154" s="74" t="inlineStr">
        <is>
          <t>과거 화웨이 스마트폰에 3D 커버글라스 및 커넥터를 공급한 이력이 있으며, 화웨이의 사업 재개 시 부품 공급 가능성이 있습니다.</t>
        </is>
      </c>
    </row>
    <row r="2155">
      <c r="A2155" s="74" t="inlineStr">
        <is>
          <t>바이오/의료AI</t>
        </is>
      </c>
      <c r="B2155" s="74" t="inlineStr">
        <is>
          <t>유전자치료</t>
        </is>
      </c>
      <c r="C2155" s="74" t="inlineStr">
        <is>
          <t>제이에스링크</t>
        </is>
      </c>
      <c r="D2155" s="74" t="inlineStr">
        <is>
          <t>127120</t>
        </is>
      </c>
      <c r="E2155" s="74" t="inlineStr">
        <is>
          <t>유전자 치료제 개발의 기반이 되는 바이오 소재 및 연구용 시약을 유통하는 사업을 신성장 동력으로 추진하고 있습니다.</t>
        </is>
      </c>
    </row>
    <row r="2156">
      <c r="A2156" s="74" t="inlineStr">
        <is>
          <t>바이오/의료AI</t>
        </is>
      </c>
      <c r="B2156" s="74" t="inlineStr">
        <is>
          <t>의료AI</t>
        </is>
      </c>
      <c r="C2156" s="74" t="inlineStr">
        <is>
          <t>제이에스링크</t>
        </is>
      </c>
      <c r="D2156" s="74" t="inlineStr">
        <is>
          <t>127120</t>
        </is>
      </c>
      <c r="E2156" s="74" t="inlineStr">
        <is>
          <t>AI 기반의 원격 판독 및 진단 보조 솔루션을 개발하는 의료 AI 기업에 투자하고, 관련 사업 진출을 모색하고 있습니다.</t>
        </is>
      </c>
    </row>
    <row r="2157">
      <c r="A2157" s="74" t="inlineStr">
        <is>
          <t>원자재</t>
        </is>
      </c>
      <c r="B2157" s="74" t="inlineStr">
        <is>
          <t>희토류</t>
        </is>
      </c>
      <c r="C2157" s="74" t="inlineStr">
        <is>
          <t>제이에스링크</t>
        </is>
      </c>
      <c r="D2157" s="74" t="inlineStr">
        <is>
          <t>127120</t>
        </is>
      </c>
      <c r="E2157" s="74" t="inlineStr">
        <is>
          <t>희토류를 포함한 다양한 광물의 유통 및 트레이딩 사업을 영위하며, 자원 공급망 확보에 기여하고 있습니다.</t>
        </is>
      </c>
    </row>
    <row r="2158">
      <c r="A2158" s="74" t="inlineStr">
        <is>
          <t>정부정책</t>
        </is>
      </c>
      <c r="B2158" s="74" t="inlineStr">
        <is>
          <t>개성공단</t>
        </is>
      </c>
      <c r="C2158" s="74" t="inlineStr">
        <is>
          <t>제이에스티나</t>
        </is>
      </c>
      <c r="D2158" s="74" t="inlineStr">
        <is>
          <t>026040</t>
        </is>
      </c>
      <c r="E2158" s="74" t="inlineStr">
        <is>
          <t>개성공단에 생산 공장을 운영했던 경험을 바탕으로, 공단 재개 시 신속하게 생산 라인을 재가동할 수 있는 기업으로 꼽힙니다.</t>
        </is>
      </c>
    </row>
    <row r="2159">
      <c r="A2159" s="74" t="inlineStr">
        <is>
          <t>정부정책</t>
        </is>
      </c>
      <c r="B2159" s="74" t="inlineStr">
        <is>
          <t>남북경협</t>
        </is>
      </c>
      <c r="C2159" s="74" t="inlineStr">
        <is>
          <t>제이에스티나</t>
        </is>
      </c>
      <c r="D2159" s="74" t="inlineStr">
        <is>
          <t>026040</t>
        </is>
      </c>
      <c r="E2159" s="74" t="inlineStr">
        <is>
          <t>주얼리, 핸드백 브랜드 'J.ESTINA'를 운영하며, 과거 개성공단에 입주하여 제품을 생산한 이력이 있어 대표적인 남북경협주로 분류됩니다.</t>
        </is>
      </c>
    </row>
    <row r="2160">
      <c r="A2160" s="74" t="inlineStr">
        <is>
          <t>자동차</t>
        </is>
      </c>
      <c r="B2160" s="74" t="inlineStr">
        <is>
          <t>수소차/수소충전</t>
        </is>
      </c>
      <c r="C2160" s="74" t="inlineStr">
        <is>
          <t>제이엔케이글로벌</t>
        </is>
      </c>
      <c r="D2160" s="74" t="inlineStr">
        <is>
          <t>126880</t>
        </is>
      </c>
      <c r="E2160" s="74" t="inlineStr">
        <is>
          <t>천연가스에서 수소를 추출하는 '수소 개질기(추출기)'를 국산화했으며, 이를 기반으로 수소 충전소 EPC(설계·조달·시공) 사업을 영위하는 전문 기업입니다.</t>
        </is>
      </c>
    </row>
    <row r="2161">
      <c r="A2161" s="74" t="inlineStr">
        <is>
          <t>바이오/의료AI</t>
        </is>
      </c>
      <c r="B2161" s="74" t="inlineStr">
        <is>
          <t>원격진료/비대면진료</t>
        </is>
      </c>
      <c r="C2161" s="74" t="inlineStr">
        <is>
          <t>제이엘케이</t>
        </is>
      </c>
      <c r="D2161" s="74" t="inlineStr">
        <is>
          <t>322510</t>
        </is>
      </c>
      <c r="E2161" s="74" t="inlineStr">
        <is>
          <t>AI 의료 솔루션을 클라우드 기반으로 제공하여, 환자가 병원을 방문하지 않고도 원격으로 영상 판독 및 진료를 받을 수 있는 플랫폼을 구축하고 있습니다.</t>
        </is>
      </c>
    </row>
    <row r="2162">
      <c r="A2162" s="74" t="inlineStr">
        <is>
          <t>바이오/의료AI</t>
        </is>
      </c>
      <c r="B2162" s="74" t="inlineStr">
        <is>
          <t>의료AI</t>
        </is>
      </c>
      <c r="C2162" s="74" t="inlineStr">
        <is>
          <t>제이엘케이</t>
        </is>
      </c>
      <c r="D2162" s="74" t="inlineStr">
        <is>
          <t>322510</t>
        </is>
      </c>
      <c r="E2162" s="74" t="inlineStr">
        <is>
          <t>뇌졸중, 뇌동맥류 등 뇌 질환 관련 의료 영상을 AI로 분석하여, 의사의 진단을 보조하는 '뇌졸중 솔루션'을 개발한 국내 1호 의료 AI 상장 기업입니다.</t>
        </is>
      </c>
    </row>
    <row r="2163">
      <c r="A2163" s="74" t="inlineStr">
        <is>
          <t>빅테크</t>
        </is>
      </c>
      <c r="B2163" s="74" t="inlineStr">
        <is>
          <t>네이버</t>
        </is>
      </c>
      <c r="C2163" s="74" t="inlineStr">
        <is>
          <t>제이엘케이</t>
        </is>
      </c>
      <c r="D2163" s="74" t="inlineStr">
        <is>
          <t>322510</t>
        </is>
      </c>
      <c r="E2163" s="74" t="inlineStr">
        <is>
          <t>네이버의 클라우드 플랫폼을 통해 AI 의료 솔루션을 제공하고, 네이버의 헬스케어 사업 부문과 협력 관계를 구축하고 있습니다.</t>
        </is>
      </c>
    </row>
    <row r="2164">
      <c r="A2164" s="74" t="inlineStr">
        <is>
          <t>반도체</t>
        </is>
      </c>
      <c r="B2164" s="74" t="inlineStr">
        <is>
          <t>EUV</t>
        </is>
      </c>
      <c r="C2164" s="74" t="inlineStr">
        <is>
          <t>제이오</t>
        </is>
      </c>
      <c r="D2164" s="74" t="inlineStr">
        <is>
          <t>418550</t>
        </is>
      </c>
      <c r="E2164" s="74" t="inlineStr">
        <is>
          <t>EUV(극자외선) 공정을 포함한 차세대 반도체 공정에 사용될 수 있는 고순도 '탄소나노튜브(CNT) 분산액'을 개발하고 있습니다.</t>
        </is>
      </c>
    </row>
    <row r="2165">
      <c r="A2165" s="74" t="inlineStr">
        <is>
          <t>이차전지</t>
        </is>
      </c>
      <c r="B2165" s="74" t="inlineStr">
        <is>
          <t>CNT(탄소나노튜브)</t>
        </is>
      </c>
      <c r="C2165" s="74" t="inlineStr">
        <is>
          <t>제이오</t>
        </is>
      </c>
      <c r="D2165" s="74" t="inlineStr">
        <is>
          <t>418550</t>
        </is>
      </c>
      <c r="E2165" s="74" t="inlineStr">
        <is>
          <t>2차전지 양극재의 전기 전도도를 높이는 '도전재'로 사용되는 탄소나노튜브(CNT)를 생산하는 전문 기업으로, 독보적인 분산 기술을 보유하고 있습니다.</t>
        </is>
      </c>
    </row>
    <row r="2166">
      <c r="A2166" s="74" t="inlineStr">
        <is>
          <t>화장품/미용</t>
        </is>
      </c>
      <c r="B2166" s="74" t="inlineStr">
        <is>
          <t>화장품</t>
        </is>
      </c>
      <c r="C2166" s="74" t="inlineStr">
        <is>
          <t>제이준코스메틱</t>
        </is>
      </c>
      <c r="D2166" s="74" t="n"/>
      <c r="E2166" s="74" t="inlineStr">
        <is>
          <t>마스크팩 전문 브랜드로 시작하여, 중국 시장에서 높은 인지도를 쌓았으며, 기초 및 색조 화장품으로 라인업을 확장하고 있습니다.</t>
        </is>
      </c>
    </row>
    <row r="2167">
      <c r="A2167" s="74" t="inlineStr">
        <is>
          <t>바이오/의료AI</t>
        </is>
      </c>
      <c r="B2167" s="74" t="inlineStr">
        <is>
          <t>마이크로바이옴</t>
        </is>
      </c>
      <c r="C2167" s="74" t="inlineStr">
        <is>
          <t>제이투케이바이오</t>
        </is>
      </c>
      <c r="D2167" s="74" t="inlineStr">
        <is>
          <t>420570</t>
        </is>
      </c>
      <c r="E2167" s="74" t="inlineStr">
        <is>
          <t>미생물 발효 기술을 이용하여, 화장품 및 건강기능식품에 사용되는 천연 유래 기능성 원료를 개발, 생산하는 소재 전문 기업입니다.</t>
        </is>
      </c>
    </row>
    <row r="2168">
      <c r="A2168" s="74" t="inlineStr">
        <is>
          <t>화장품/미용</t>
        </is>
      </c>
      <c r="B2168" s="74" t="inlineStr">
        <is>
          <t>화장품</t>
        </is>
      </c>
      <c r="C2168" s="74" t="inlineStr">
        <is>
          <t>제이투케이바이오</t>
        </is>
      </c>
      <c r="D2168" s="74" t="inlineStr">
        <is>
          <t>420570</t>
        </is>
      </c>
      <c r="E2168" s="74" t="inlineStr">
        <is>
          <t>국내외 유수의 화장품 브랜드에 자체 개발한 천연 및 바이오 소재 기반의 화장품 원료를 공급하며, K-뷰티의 기술력을 뒷받침하고 있습니다.</t>
        </is>
      </c>
    </row>
    <row r="2169">
      <c r="A2169" s="74" t="inlineStr">
        <is>
          <t>반도체</t>
        </is>
      </c>
      <c r="B2169" s="74" t="inlineStr">
        <is>
          <t>CXL</t>
        </is>
      </c>
      <c r="C2169" s="74" t="inlineStr">
        <is>
          <t>제이티</t>
        </is>
      </c>
      <c r="D2169" s="74" t="inlineStr">
        <is>
          <t>089790</t>
        </is>
      </c>
      <c r="E2169" s="74" t="inlineStr">
        <is>
          <t>CXL D램 등 차세대 메모리 모듈의 후공정에서, 번인(Burn-in) 테스트를 위해 모듈을 이송하고 분류하는 자동화 장비(핸들러)를 개발하고 있습니다.</t>
        </is>
      </c>
    </row>
    <row r="2170">
      <c r="A2170" s="74" t="inlineStr">
        <is>
          <t>반도체</t>
        </is>
      </c>
      <c r="B2170" s="74" t="inlineStr">
        <is>
          <t>유리기판</t>
        </is>
      </c>
      <c r="C2170" s="74" t="inlineStr">
        <is>
          <t>제이티</t>
        </is>
      </c>
      <c r="D2170" s="74" t="inlineStr">
        <is>
          <t>089790</t>
        </is>
      </c>
      <c r="E2170" s="74" t="inlineStr">
        <is>
          <t>반도체 유리기판을 포함한 차세대 기판의 이송 및 검사 공정에 필요한 자동화 장비를 개발할 수 있는 기술력을 보유하고 있습니다.</t>
        </is>
      </c>
    </row>
    <row r="2171">
      <c r="A2171" s="74" t="inlineStr">
        <is>
          <t>바이오/의료AI</t>
        </is>
      </c>
      <c r="B2171" s="74" t="inlineStr">
        <is>
          <t>동물백신/방역</t>
        </is>
      </c>
      <c r="C2171" s="74" t="inlineStr">
        <is>
          <t>제일바이오</t>
        </is>
      </c>
      <c r="D2171" s="74" t="n"/>
      <c r="E2171" s="74" t="inlineStr">
        <is>
          <t>다양한 가축 질병을 예방하고 치료하는 동물용 항생제, 영양제, 소독제 등을 개발, 생산하는 동물 의약품 전문 기업입니다.</t>
        </is>
      </c>
    </row>
    <row r="2172">
      <c r="A2172" s="74" t="inlineStr">
        <is>
          <t>바이오/의료AI</t>
        </is>
      </c>
      <c r="B2172" s="74" t="inlineStr">
        <is>
          <t>줄기세포</t>
        </is>
      </c>
      <c r="C2172" s="74" t="inlineStr">
        <is>
          <t>제일약품</t>
        </is>
      </c>
      <c r="D2172" s="74" t="inlineStr">
        <is>
          <t>271980</t>
        </is>
      </c>
      <c r="E2172" s="74" t="inlineStr">
        <is>
          <t>자회사 '온코닉테라퓨틱스'를 통해 항암 신약을 개발하면서, 줄기세포를 활용한 난치성 질환 치료제 연구에도 투자하고 있습니다.</t>
        </is>
      </c>
    </row>
    <row r="2173">
      <c r="A2173" s="74" t="inlineStr">
        <is>
          <t>이차전지</t>
        </is>
      </c>
      <c r="B2173" s="74" t="inlineStr">
        <is>
          <t>2차전지(장비)</t>
        </is>
      </c>
      <c r="C2173" s="74" t="inlineStr">
        <is>
          <t>제일엠앤에스</t>
        </is>
      </c>
      <c r="D2173" s="74" t="inlineStr">
        <is>
          <t>412540</t>
        </is>
      </c>
      <c r="E2173" s="74" t="inlineStr">
        <is>
          <t>2차전지 활물질을 혼합하는 '믹싱(Mixing)' 공정 장비를 전문적으로 생산하며, 국내 배터리 3사를 모두 고객사로 확보하고 있습니다.</t>
        </is>
      </c>
    </row>
    <row r="2174">
      <c r="A2174" s="74" t="inlineStr">
        <is>
          <t>반도체</t>
        </is>
      </c>
      <c r="B2174" s="74" t="inlineStr">
        <is>
          <t>PCB/FPCB</t>
        </is>
      </c>
      <c r="C2174" s="74" t="inlineStr">
        <is>
          <t>제일일렉트릭</t>
        </is>
      </c>
      <c r="D2174" s="74" t="inlineStr">
        <is>
          <t>199820</t>
        </is>
      </c>
      <c r="E2174" s="74" t="inlineStr">
        <is>
          <t>스마트폰, TV 등 전자제품의 인쇄회로기판(PCB)에 전원을 분배하고 제어하는 '스마트 분전반' 및 관련 부품을 생산합니다.</t>
        </is>
      </c>
    </row>
    <row r="2175">
      <c r="A2175" s="74" t="inlineStr">
        <is>
          <t>빅테크</t>
        </is>
      </c>
      <c r="B2175" s="74" t="inlineStr">
        <is>
          <t>테슬라</t>
        </is>
      </c>
      <c r="C2175" s="74" t="inlineStr">
        <is>
          <t>제일일렉트릭</t>
        </is>
      </c>
      <c r="D2175" s="74" t="inlineStr">
        <is>
          <t>199820</t>
        </is>
      </c>
      <c r="E2175" s="74" t="inlineStr">
        <is>
          <t>테슬라의 전기차 충전 시스템 '수퍼차저'에 동사의 스마트 분전반이 사용되는 것으로 알려져, 테슬라 관련주로 분류됩니다.</t>
        </is>
      </c>
    </row>
    <row r="2176">
      <c r="A2176" s="74" t="inlineStr">
        <is>
          <t>전력</t>
        </is>
      </c>
      <c r="B2176" s="74" t="inlineStr">
        <is>
          <t>전선</t>
        </is>
      </c>
      <c r="C2176" s="74" t="inlineStr">
        <is>
          <t>제일일렉트릭</t>
        </is>
      </c>
      <c r="D2176" s="74" t="inlineStr">
        <is>
          <t>199820</t>
        </is>
      </c>
      <c r="E2176" s="74" t="inlineStr">
        <is>
          <t>전력 설비의 안정성을 높이는 스마트 분전반, 배선기구 등을 생산하며, 전선 및 케이블과 함께 전력 인프라를 구성하는 핵심 부품을 만듭니다.</t>
        </is>
      </c>
    </row>
    <row r="2177">
      <c r="A2177" s="74" t="inlineStr">
        <is>
          <t>반도체</t>
        </is>
      </c>
      <c r="B2177" s="74" t="inlineStr">
        <is>
          <t>반도체 설계</t>
        </is>
      </c>
      <c r="C2177" s="74" t="inlineStr">
        <is>
          <t>제주반도체</t>
        </is>
      </c>
      <c r="D2177" s="74" t="inlineStr">
        <is>
          <t>080220</t>
        </is>
      </c>
      <c r="E2177" s="74" t="inlineStr">
        <is>
          <t>IoT, 통신, 자동차 등 다양한 분야에 적용되는 '저전력 메모리 반도체(MCP, LPDDR)'를 전문적으로 설계하는 팹리스 기업입니다.</t>
        </is>
      </c>
    </row>
    <row r="2178">
      <c r="A2178" s="74" t="inlineStr">
        <is>
          <t>반도체</t>
        </is>
      </c>
      <c r="B2178" s="74" t="inlineStr">
        <is>
          <t>온디바이스AI</t>
        </is>
      </c>
      <c r="C2178" s="74" t="inlineStr">
        <is>
          <t>제주반도체</t>
        </is>
      </c>
      <c r="D2178" s="74" t="inlineStr">
        <is>
          <t>080220</t>
        </is>
      </c>
      <c r="E2178" s="74" t="inlineStr">
        <is>
          <t>스마트폰, IoT 기기 등에서 AI 기능을 직접 구동하는 '온디바이스 AI'에 필수적인 '저전력, 고성능 메모리 반도체(LPDDR)'를 설계하는 팹리스 기업입니다.</t>
        </is>
      </c>
    </row>
    <row r="2179">
      <c r="A2179" s="74" t="inlineStr">
        <is>
          <t>반도체</t>
        </is>
      </c>
      <c r="B2179" s="74" t="inlineStr">
        <is>
          <t>차량반도체</t>
        </is>
      </c>
      <c r="C2179" s="74" t="inlineStr">
        <is>
          <t>제주반도체</t>
        </is>
      </c>
      <c r="D2179" s="74" t="inlineStr">
        <is>
          <t>080220</t>
        </is>
      </c>
      <c r="E2179" s="74" t="inlineStr">
        <is>
          <t>자율주행, 인포테인먼트 등 차량용 반도체에 필요한 저전력, 고신뢰성의 메모리 반도체(LP-DDR, eMMC)를 설계, 공급하고 있습니다.</t>
        </is>
      </c>
    </row>
    <row r="2180">
      <c r="A2180" s="74" t="inlineStr">
        <is>
          <t>반도체</t>
        </is>
      </c>
      <c r="B2180" s="74" t="inlineStr">
        <is>
          <t>퀄컴</t>
        </is>
      </c>
      <c r="C2180" s="74" t="inlineStr">
        <is>
          <t>제주반도체</t>
        </is>
      </c>
      <c r="D2180" s="74" t="inlineStr">
        <is>
          <t>080220</t>
        </is>
      </c>
      <c r="E2180" s="74" t="inlineStr">
        <is>
          <t>퀄컴의 통신칩(모뎀)에 탑재되어 데이터 임시 저장 공간 역할을 하는 '저전력 메모리 반도체(LPDDR)'를 공급하는 핵심 파트너사입니다.</t>
        </is>
      </c>
    </row>
    <row r="2181">
      <c r="A2181" s="74" t="inlineStr">
        <is>
          <t>가상화폐/가상현실</t>
        </is>
      </c>
      <c r="B2181" s="74" t="inlineStr">
        <is>
          <t>스테이블코인</t>
        </is>
      </c>
      <c r="C2181" s="74" t="inlineStr">
        <is>
          <t>제주은행</t>
        </is>
      </c>
      <c r="D2181" s="74" t="inlineStr">
        <is>
          <t>006220</t>
        </is>
      </c>
      <c r="E2181" s="74" t="inlineStr">
        <is>
          <t>신한금융그룹 계열사로, 그룹 차원에서 추진하는 스테이블코인 및 디지털 자산 사업에 참여할 수 있다는 기대를 받고 있습니다.</t>
        </is>
      </c>
    </row>
    <row r="2182">
      <c r="A2182" s="74" t="inlineStr">
        <is>
          <t>바이오/의료AI</t>
        </is>
      </c>
      <c r="B2182" s="74" t="inlineStr">
        <is>
          <t>유전자치료</t>
        </is>
      </c>
      <c r="C2182" s="74" t="inlineStr">
        <is>
          <t>젠큐릭스</t>
        </is>
      </c>
      <c r="D2182" s="74" t="inlineStr">
        <is>
          <t>229000</t>
        </is>
      </c>
      <c r="E2182" s="74" t="inlineStr">
        <is>
          <t>유전자 분석 기술을 기반으로, 특정 유전자 변이를 가진 환자에게 효과적인 표적항암제나 유전자 치료제를 매칭하는 '동반진단' 기술을 보유하고 있습니다.</t>
        </is>
      </c>
    </row>
    <row r="2183">
      <c r="A2183" s="74" t="inlineStr">
        <is>
          <t>바이오/의료AI</t>
        </is>
      </c>
      <c r="B2183" s="74" t="inlineStr">
        <is>
          <t>의료AI</t>
        </is>
      </c>
      <c r="C2183" s="74" t="inlineStr">
        <is>
          <t>젠큐릭스</t>
        </is>
      </c>
      <c r="D2183" s="74" t="inlineStr">
        <is>
          <t>229000</t>
        </is>
      </c>
      <c r="E2183" s="74" t="inlineStr">
        <is>
          <t>유방암, 대장암 등 특정 암의 재발 가능성을 AI로 분석하고 예측하여, 환자에게 최적의 항암 치료 전략을 제시하는 예후 진단 전문 기업입니다.</t>
        </is>
      </c>
    </row>
    <row r="2184">
      <c r="A2184" s="74" t="inlineStr">
        <is>
          <t>전염병/질병</t>
        </is>
      </c>
      <c r="B2184" s="74" t="inlineStr">
        <is>
          <t>마이코플라스마 폐렴</t>
        </is>
      </c>
      <c r="C2184" s="74" t="inlineStr">
        <is>
          <t>젠큐릭스</t>
        </is>
      </c>
      <c r="D2184" s="74" t="inlineStr">
        <is>
          <t>229000</t>
        </is>
      </c>
      <c r="E2184" s="74" t="inlineStr">
        <is>
          <t>마이코플라스마 폐렴균을 포함한 다양한 호흡기 감염병의 원인균을 한 번에 검출할 수 있는 '다중 분자진단' 키트를 개발했습니다.</t>
        </is>
      </c>
    </row>
    <row r="2185">
      <c r="A2185" s="74" t="inlineStr">
        <is>
          <t>바이오/의료AI</t>
        </is>
      </c>
      <c r="B2185" s="74" t="inlineStr">
        <is>
          <t>치매/알츠하이머</t>
        </is>
      </c>
      <c r="C2185" s="74" t="inlineStr">
        <is>
          <t>젬백스</t>
        </is>
      </c>
      <c r="D2185" s="74" t="inlineStr">
        <is>
          <t>082270</t>
        </is>
      </c>
      <c r="E2185" s="74" t="inlineStr">
        <is>
          <t>알츠하이머병 치료제 후보물질 'GV1001'을 개발하고 있으며, 국내 및 글로벌 임상 3상을 통해 유효성을 입증하고 있습니다.</t>
        </is>
      </c>
    </row>
    <row r="2186">
      <c r="A2186" s="74" t="inlineStr">
        <is>
          <t>음식료</t>
        </is>
      </c>
      <c r="B2186" s="74" t="inlineStr">
        <is>
          <t>비료</t>
        </is>
      </c>
      <c r="C2186" s="74" t="inlineStr">
        <is>
          <t>조비</t>
        </is>
      </c>
      <c r="D2186" s="74" t="inlineStr">
        <is>
          <t>001550</t>
        </is>
      </c>
      <c r="E2186" s="74" t="inlineStr">
        <is>
          <t>복합비료, 맞춤형 비료, 친환경 비료 등 100년 이상의 업력을 바탕으로 다양한 고품질 비료를 생산하는 국내 대표 비료 전문 기업입니다.</t>
        </is>
      </c>
    </row>
    <row r="2187">
      <c r="A2187" s="74" t="inlineStr">
        <is>
          <t>정부정책</t>
        </is>
      </c>
      <c r="B2187" s="74" t="inlineStr">
        <is>
          <t>남북경협</t>
        </is>
      </c>
      <c r="C2187" s="74" t="inlineStr">
        <is>
          <t>조비</t>
        </is>
      </c>
      <c r="D2187" s="74" t="inlineStr">
        <is>
          <t>001550</t>
        </is>
      </c>
      <c r="E2187" s="74" t="inlineStr">
        <is>
          <t>농업 생산에 필수적인 비료를 생산하는 기업으로, 남북 관계 개선 시 대북 비료 지원 사업이 재개될 경우 핵심적인 역할을 할 것으로 기대됩니다.</t>
        </is>
      </c>
    </row>
    <row r="2188">
      <c r="A2188" s="74" t="inlineStr">
        <is>
          <t>환경/재난</t>
        </is>
      </c>
      <c r="B2188" s="74" t="inlineStr">
        <is>
          <t>태풍/수해</t>
        </is>
      </c>
      <c r="C2188" s="74" t="inlineStr">
        <is>
          <t>조비</t>
        </is>
      </c>
      <c r="D2188" s="74" t="inlineStr">
        <is>
          <t>001550</t>
        </is>
      </c>
      <c r="E2188" s="74" t="inlineStr">
        <is>
          <t>태풍, 홍수 등 자연재해로 인해 유실된 농경지의 지력을 회복하고, 작물의 생육을 돕기 위한 비료 수요가 증가하면서 관련주로 분류됩니다.</t>
        </is>
      </c>
    </row>
    <row r="2189">
      <c r="A2189" s="74" t="inlineStr">
        <is>
          <t>바이오/의료AI</t>
        </is>
      </c>
      <c r="B2189" s="74" t="inlineStr">
        <is>
          <t>줄기세포</t>
        </is>
      </c>
      <c r="C2189" s="74" t="inlineStr">
        <is>
          <t>조아제약</t>
        </is>
      </c>
      <c r="D2189" s="74" t="inlineStr">
        <is>
          <t>034940</t>
        </is>
      </c>
      <c r="E2189" s="74" t="inlineStr">
        <is>
          <t>줄기세포를 이용한 치매 및 뇌질환 치료제 개발 관련 국책과제에 참여한 이력이 있으며, 관련 연구를 지속하고 있습니다.</t>
        </is>
      </c>
    </row>
    <row r="2190">
      <c r="A2190" s="74" t="inlineStr">
        <is>
          <t>IP/엔터</t>
        </is>
      </c>
      <c r="B2190" s="74" t="inlineStr">
        <is>
          <t>웹툰/웹소설</t>
        </is>
      </c>
      <c r="C2190" s="74" t="inlineStr">
        <is>
          <t>조이시티</t>
        </is>
      </c>
      <c r="D2190" s="74" t="inlineStr">
        <is>
          <t>067000</t>
        </is>
      </c>
      <c r="E2190" s="74" t="inlineStr">
        <is>
          <t>'룰더스카이', '건쉽배틀' 등 모바일 게임을 개발, 서비스하며, 자체 IP를 활용하여 웹툰, 웹소설 등 2차 콘텐츠 사업으로 확장하고 있습니다.</t>
        </is>
      </c>
    </row>
    <row r="2191">
      <c r="A2191" s="74" t="inlineStr">
        <is>
          <t>원자재</t>
        </is>
      </c>
      <c r="B2191" s="74" t="inlineStr">
        <is>
          <t>알루미늄</t>
        </is>
      </c>
      <c r="C2191" s="74" t="inlineStr">
        <is>
          <t>조일알미늄</t>
        </is>
      </c>
      <c r="D2191" s="74" t="inlineStr">
        <is>
          <t>018470</t>
        </is>
      </c>
      <c r="E2191" s="74" t="inlineStr">
        <is>
          <t>2차전지 양극재의 핵심 소재인 '알루미늄박'의 원재료가 되는 '알루미늄 판재(Coil)'를 생산하여, 롯데알미늄 등 주요 알루미늄박 제조사에 공급합니다.</t>
        </is>
      </c>
    </row>
    <row r="2192">
      <c r="A2192" s="74" t="inlineStr">
        <is>
          <t>바이오/의료AI</t>
        </is>
      </c>
      <c r="B2192" s="74" t="inlineStr">
        <is>
          <t>마이크로바이옴</t>
        </is>
      </c>
      <c r="C2192" s="74" t="inlineStr">
        <is>
          <t>종근당바이오</t>
        </is>
      </c>
      <c r="D2192" s="74" t="inlineStr">
        <is>
          <t>063160</t>
        </is>
      </c>
      <c r="E2192" s="74" t="inlineStr">
        <is>
          <t>장내 미생물(마이크로바이옴)을 활용하여, 염증성 장질환, 근감소증 등 난치성 질환 치료제를 개발하며, 바이오 신약 분야로 사업을 다각화하고 있습니다.</t>
        </is>
      </c>
    </row>
    <row r="2193">
      <c r="A2193" s="74" t="inlineStr">
        <is>
          <t>정부정책</t>
        </is>
      </c>
      <c r="B2193" s="74" t="inlineStr">
        <is>
          <t>개성공단</t>
        </is>
      </c>
      <c r="C2193" s="74" t="inlineStr">
        <is>
          <t>좋은사람들</t>
        </is>
      </c>
      <c r="D2193" s="74" t="inlineStr">
        <is>
          <t>033340</t>
        </is>
      </c>
      <c r="E2193" s="74" t="inlineStr">
        <is>
          <t>개성공단에 생산 공장을 운영했던 대표적인 의류 기업으로, 공단 재개 시 인건비 절감 등 직접적인 수혜가 기대됩니다.</t>
        </is>
      </c>
    </row>
    <row r="2194">
      <c r="A2194" s="74" t="inlineStr">
        <is>
          <t>정부정책</t>
        </is>
      </c>
      <c r="B2194" s="74" t="inlineStr">
        <is>
          <t>남북경협</t>
        </is>
      </c>
      <c r="C2194" s="74" t="inlineStr">
        <is>
          <t>좋은사람들</t>
        </is>
      </c>
      <c r="D2194" s="74" t="inlineStr">
        <is>
          <t>033340</t>
        </is>
      </c>
      <c r="E2194" s="74" t="inlineStr">
        <is>
          <t>속옷 전문 브랜드 '보디가드', '예스' 등을 운영하며, 과거 개성공단에 입주하여 제품을 생산한 이력이 있어 대표적인 남북경협주로 꼽힙니다.</t>
        </is>
      </c>
    </row>
    <row r="2195">
      <c r="A2195" s="74" t="inlineStr">
        <is>
          <t>반도체</t>
        </is>
      </c>
      <c r="B2195" s="74" t="inlineStr">
        <is>
          <t>유리기판</t>
        </is>
      </c>
      <c r="C2195" s="74" t="inlineStr">
        <is>
          <t>주성엔지니어링</t>
        </is>
      </c>
      <c r="D2195" s="74" t="inlineStr">
        <is>
          <t>036930</t>
        </is>
      </c>
      <c r="E2195" s="74" t="inlineStr">
        <is>
          <t>반도체, 디스플레이, 태양전지 증착 장비 전문 기업으로, 유리기판 위에 미세한 막을 증착하는 '원자층증착(ALD)' 장비 기술을 보유하고 있습니다.</t>
        </is>
      </c>
    </row>
    <row r="2196">
      <c r="A2196" s="74" t="inlineStr">
        <is>
          <t>가상화폐/가상현실</t>
        </is>
      </c>
      <c r="B2196" s="74" t="inlineStr">
        <is>
          <t>VR/AR/XR</t>
        </is>
      </c>
      <c r="C2196" s="74" t="inlineStr">
        <is>
          <t>주연테크</t>
        </is>
      </c>
      <c r="D2196" s="74" t="inlineStr">
        <is>
          <t>044380</t>
        </is>
      </c>
      <c r="E2196" s="74" t="inlineStr">
        <is>
          <t>PC 제조 및 유통 사업을 기반으로, 고사양 VR HMD(헤드마운트디스플레이)를 유통하고, VR 콘텐츠 체험 공간인 'VR PC방' 사업을 영위하고 있습니다.</t>
        </is>
      </c>
    </row>
    <row r="2197">
      <c r="A2197" s="74" t="inlineStr">
        <is>
          <t>바이오/의료AI</t>
        </is>
      </c>
      <c r="B2197" s="74" t="inlineStr">
        <is>
          <t>동물백신/방역</t>
        </is>
      </c>
      <c r="C2197" s="74" t="inlineStr">
        <is>
          <t>중앙백신</t>
        </is>
      </c>
      <c r="D2197" s="74" t="inlineStr">
        <is>
          <t>072020</t>
        </is>
      </c>
      <c r="E2197" s="74" t="inlineStr">
        <is>
          <t>돼지, 닭 등 산업동물의 전염병을 예방하는 다양한 백신을 개발, 생산하는 동물용 백신 전문 기업입니다.</t>
        </is>
      </c>
    </row>
    <row r="2198">
      <c r="A2198" s="74" t="inlineStr">
        <is>
          <t>전염병/질병</t>
        </is>
      </c>
      <c r="B2198" s="74" t="inlineStr">
        <is>
          <t>구제역/광우병</t>
        </is>
      </c>
      <c r="C2198" s="74" t="inlineStr">
        <is>
          <t>중앙백신</t>
        </is>
      </c>
      <c r="D2198" s="74" t="inlineStr">
        <is>
          <t>072020</t>
        </is>
      </c>
      <c r="E2198" s="74" t="inlineStr">
        <is>
          <t>구제역 등 주요 가축 전염병을 예방하는 백신을 생산하며, 국가 동물 방역 시스템에서 중요한 역할을 수행하고 있습니다.</t>
        </is>
      </c>
    </row>
    <row r="2199">
      <c r="A2199" s="74" t="inlineStr">
        <is>
          <t>전염병/질병</t>
        </is>
      </c>
      <c r="B2199" s="74" t="inlineStr">
        <is>
          <t>돼지열병(ASF)</t>
        </is>
      </c>
      <c r="C2199" s="74" t="inlineStr">
        <is>
          <t>중앙백신</t>
        </is>
      </c>
      <c r="D2199" s="74" t="inlineStr">
        <is>
          <t>072020</t>
        </is>
      </c>
      <c r="E2199" s="74" t="inlineStr">
        <is>
          <t>아프리카돼지열병(ASF) 바이러스를 진단하는 키트와, 예방을 위한 백신 개발을 추진하며, 가축 방역의 최전선에 있습니다.</t>
        </is>
      </c>
    </row>
    <row r="2200">
      <c r="A2200" s="74" t="inlineStr">
        <is>
          <t>전염병/질병</t>
        </is>
      </c>
      <c r="B2200" s="74" t="inlineStr">
        <is>
          <t>조류독감</t>
        </is>
      </c>
      <c r="C2200" s="74" t="inlineStr">
        <is>
          <t>중앙백신</t>
        </is>
      </c>
      <c r="D2200" s="74" t="inlineStr">
        <is>
          <t>072020</t>
        </is>
      </c>
      <c r="E2200" s="74" t="inlineStr">
        <is>
          <t>고병원성 조류인플루엔자(AI)를 예방하는 동물용 백신을 개발하고, 질병 발생 시 긴급 방역용으로 공급할 수 있는 기술력을 갖추고 있습니다.</t>
        </is>
      </c>
    </row>
    <row r="2201">
      <c r="A2201" s="74" t="inlineStr">
        <is>
          <t>원자재</t>
        </is>
      </c>
      <c r="B2201" s="74" t="inlineStr">
        <is>
          <t>석유/정유</t>
        </is>
      </c>
      <c r="C2201" s="74" t="inlineStr">
        <is>
          <t>중앙에너비스</t>
        </is>
      </c>
      <c r="D2201" s="74" t="inlineStr">
        <is>
          <t>000440</t>
        </is>
      </c>
      <c r="E2201" s="74" t="inlineStr">
        <is>
          <t>SK에너지와 계약을 맺고, 서울, 경기, 인천 지역에서 주유소 및 LPG 충전소를 운영하는 석유 유통 전문 기업으로, 국제 유가 변동에 영향을 받습니다.</t>
        </is>
      </c>
    </row>
    <row r="2202">
      <c r="A2202" s="74" t="inlineStr">
        <is>
          <t>바이오/의료AI</t>
        </is>
      </c>
      <c r="B2202" s="74" t="inlineStr">
        <is>
          <t>유전자치료</t>
        </is>
      </c>
      <c r="C2202" s="74" t="inlineStr">
        <is>
          <t>지노믹트리</t>
        </is>
      </c>
      <c r="D2202" s="74" t="inlineStr">
        <is>
          <t>228760</t>
        </is>
      </c>
      <c r="E2202" s="74" t="inlineStr">
        <is>
          <t>암의 원인이 되는 특정 유전자(바이오마커)를 정확하게 진단함으로써, 환자에게 맞는 최적의 표적항암제 및 유전자 치료제를 선택하는 데 기여합니다.</t>
        </is>
      </c>
    </row>
    <row r="2203">
      <c r="A2203" s="74" t="inlineStr">
        <is>
          <t>바이오/의료AI</t>
        </is>
      </c>
      <c r="B2203" s="74" t="inlineStr">
        <is>
          <t>진단키트</t>
        </is>
      </c>
      <c r="C2203" s="74" t="inlineStr">
        <is>
          <t>지노믹트리</t>
        </is>
      </c>
      <c r="D2203" s="74" t="inlineStr">
        <is>
          <t>228760</t>
        </is>
      </c>
      <c r="E2203" s="74" t="inlineStr">
        <is>
          <t>소변, 대변 등에서 암세포의 DNA를 분석하여, 대장암, 방광암 등을 조기에 진단하는 '액체생검' 기반의 암 진단 전문 기업입니다.</t>
        </is>
      </c>
    </row>
    <row r="2204">
      <c r="A2204" s="74" t="inlineStr">
        <is>
          <t>바이오/의료AI</t>
        </is>
      </c>
      <c r="B2204" s="74" t="inlineStr">
        <is>
          <t>유전자치료</t>
        </is>
      </c>
      <c r="C2204" s="74" t="inlineStr">
        <is>
          <t>지놈앤컴퍼니</t>
        </is>
      </c>
      <c r="D2204" s="74" t="inlineStr">
        <is>
          <t>314130</t>
        </is>
      </c>
      <c r="E2204" s="74" t="inlineStr">
        <is>
          <t>마이크로바이옴 기술과 면역항암제 기술을 융합하여, 암 환자의 면역력을 높이고, 기존 항암제의 치료 효과를 극대화하는 신약을 개발하고 있습니다.</t>
        </is>
      </c>
    </row>
    <row r="2205">
      <c r="A2205" s="74" t="inlineStr">
        <is>
          <t>바이오/의료AI</t>
        </is>
      </c>
      <c r="B2205" s="74" t="inlineStr">
        <is>
          <t>Mrna(메신저 리보핵산)</t>
        </is>
      </c>
      <c r="C2205" s="74" t="inlineStr">
        <is>
          <t>지니너스</t>
        </is>
      </c>
      <c r="D2205" s="74" t="inlineStr">
        <is>
          <t>389030</t>
        </is>
      </c>
      <c r="E2205" s="74" t="inlineStr">
        <is>
          <t>mRNA 백신 및 치료제 개발에 필수적인 '유전체 분석' 기술을 보유하고 있으며, mRNA 기반의 항암 백신 개발도 추진하고 있습니다.</t>
        </is>
      </c>
    </row>
    <row r="2206">
      <c r="A2206" s="74" t="inlineStr">
        <is>
          <t>바이오/의료AI</t>
        </is>
      </c>
      <c r="B2206" s="74" t="inlineStr">
        <is>
          <t>유전자치료</t>
        </is>
      </c>
      <c r="C2206" s="74" t="inlineStr">
        <is>
          <t>지니너스</t>
        </is>
      </c>
      <c r="D2206" s="74" t="inlineStr">
        <is>
          <t>389030</t>
        </is>
      </c>
      <c r="E2206" s="74" t="inlineStr">
        <is>
          <t>환자 개개인의 유전체 정보를 정밀하게 분석함으로써, 특정 유전자 변이를 타겟으로 하는 유전자 치료제의 효과를 예측하고, 맞춤형 치료를 가능하게 합니다.</t>
        </is>
      </c>
    </row>
    <row r="2207">
      <c r="A2207" s="74" t="inlineStr">
        <is>
          <t>바이오/의료AI</t>
        </is>
      </c>
      <c r="B2207" s="74" t="inlineStr">
        <is>
          <t>의료AI</t>
        </is>
      </c>
      <c r="C2207" s="74" t="inlineStr">
        <is>
          <t>지니너스</t>
        </is>
      </c>
      <c r="D2207" s="74" t="inlineStr">
        <is>
          <t>389030</t>
        </is>
      </c>
      <c r="E2207" s="74" t="inlineStr">
        <is>
          <t>암 환자의 유전체 데이터를 AI로 분석하여, 암의 발생 원인을 규명하고, 최적의 항암제를 추천하는 'AI 기반 암 유전체 진단' 플랫폼을 제공합니다.</t>
        </is>
      </c>
    </row>
    <row r="2208">
      <c r="A2208" s="74" t="inlineStr">
        <is>
          <t>IT/신기술</t>
        </is>
      </c>
      <c r="B2208" s="74" t="inlineStr">
        <is>
          <t>보안</t>
        </is>
      </c>
      <c r="C2208" s="74" t="inlineStr">
        <is>
          <t>지니언스</t>
        </is>
      </c>
      <c r="D2208" s="74" t="inlineStr">
        <is>
          <t>263860</t>
        </is>
      </c>
      <c r="E2208" s="74" t="inlineStr">
        <is>
          <t>네트워크에 접속하는 모든 기기를 탐지하고, 보안 정책에 따라 접근을 제어하는 '네트워크 접근 제어(NAC)' 솔루션 분야의 국내 1위 기업입니다.</t>
        </is>
      </c>
    </row>
    <row r="2209">
      <c r="A2209" s="74" t="inlineStr">
        <is>
          <t>모바일</t>
        </is>
      </c>
      <c r="B2209" s="74" t="inlineStr">
        <is>
          <t>갤럭시링</t>
        </is>
      </c>
      <c r="C2209" s="74" t="inlineStr">
        <is>
          <t>지니틱스</t>
        </is>
      </c>
      <c r="D2209" s="74" t="inlineStr">
        <is>
          <t>303030</t>
        </is>
      </c>
      <c r="E2209" s="74" t="inlineStr">
        <is>
          <t>삼성전자의 '갤럭시 링'에 탑재될 것으로 예상되는 초소형, 저전력 터치 컨트롤러 반도체 기술을 보유하고 있어, 핵심 수혜주로 꼽힙니다.</t>
        </is>
      </c>
    </row>
    <row r="2210">
      <c r="A2210" s="74" t="inlineStr">
        <is>
          <t>모바일</t>
        </is>
      </c>
      <c r="B2210" s="74" t="inlineStr">
        <is>
          <t>삼성페이</t>
        </is>
      </c>
      <c r="C2210" s="74" t="inlineStr">
        <is>
          <t>지니틱스</t>
        </is>
      </c>
      <c r="D2210" s="74" t="inlineStr">
        <is>
          <t>303030</t>
        </is>
      </c>
      <c r="E2210" s="74" t="inlineStr">
        <is>
          <t>삼성페이 등 모바일 결제 서비스 이용 시, 터치스크린의 오작동을 방지하고, 정확한 터치를 인식하는 '터치 컨트롤러 IC' 반도체를 공급하고 있습니다.</t>
        </is>
      </c>
    </row>
    <row r="2211">
      <c r="A2211" s="74" t="inlineStr">
        <is>
          <t>IT/신기술</t>
        </is>
      </c>
      <c r="B2211" s="74" t="inlineStr">
        <is>
          <t>보안</t>
        </is>
      </c>
      <c r="C2211" s="74" t="inlineStr">
        <is>
          <t>지란지교시큐리티</t>
        </is>
      </c>
      <c r="D2211" s="74" t="inlineStr">
        <is>
          <t>208350</t>
        </is>
      </c>
      <c r="E2211" s="74" t="inlineStr">
        <is>
          <t>이메일 해킹(APT) 방어, 문서 중앙화, 모바일 보안 등 기업의 핵심 정보를 보호하는 다양한 데이터 보안 솔루션을 제공하는 전문 기업입니다.</t>
        </is>
      </c>
    </row>
    <row r="2212">
      <c r="A2212" s="74" t="inlineStr">
        <is>
          <t>가상화폐/가상현실</t>
        </is>
      </c>
      <c r="B2212" s="74" t="inlineStr">
        <is>
          <t>블록체인</t>
        </is>
      </c>
      <c r="C2212" s="74" t="inlineStr">
        <is>
          <t>지란지교시큐리티</t>
        </is>
      </c>
      <c r="D2212" s="74" t="inlineStr">
        <is>
          <t>208350</t>
        </is>
      </c>
      <c r="E2212" s="74" t="inlineStr">
        <is>
          <t>이메일, 문서 등 기업의 중요 데이터를 블록체인 기술을 활용하여 안전하게 보관하고, 위변조를 방지하는 보안 솔루션을 개발하고 있습니다.</t>
        </is>
      </c>
    </row>
    <row r="2213">
      <c r="A2213" s="74" t="inlineStr">
        <is>
          <t>바이오/의료AI</t>
        </is>
      </c>
      <c r="B2213" s="74" t="inlineStr">
        <is>
          <t>면역항암제</t>
        </is>
      </c>
      <c r="C2213" s="74" t="inlineStr">
        <is>
          <t>지씨셀</t>
        </is>
      </c>
      <c r="D2213" s="74" t="inlineStr">
        <is>
          <t>144510</t>
        </is>
      </c>
      <c r="E2213" s="74" t="inlineStr">
        <is>
          <t>간암, 췌장암 등 난치성 암을 타겟으로 하는 NK세포 기반의 면역항암 세포치료제 '이뮨셀엘씨'를 개발, 판매하고 있습니다.</t>
        </is>
      </c>
    </row>
    <row r="2214">
      <c r="A2214" s="74" t="inlineStr">
        <is>
          <t>바이오/의료AI</t>
        </is>
      </c>
      <c r="B2214" s="74" t="inlineStr">
        <is>
          <t>줄기세포</t>
        </is>
      </c>
      <c r="C2214" s="74" t="inlineStr">
        <is>
          <t>지씨셀</t>
        </is>
      </c>
      <c r="D2214" s="74" t="inlineStr">
        <is>
          <t>144510</t>
        </is>
      </c>
      <c r="E2214" s="74" t="inlineStr">
        <is>
          <t>NK(자연살해)세포, T세포 등 면역세포를 이용한 항암 세포치료제를 개발하는 GC(녹십자) 그룹의 핵심 바이오 계열사입니다.</t>
        </is>
      </c>
    </row>
    <row r="2215">
      <c r="A2215" s="74" t="inlineStr">
        <is>
          <t>바이오/의료AI</t>
        </is>
      </c>
      <c r="B2215" s="74" t="inlineStr">
        <is>
          <t>유전자치료</t>
        </is>
      </c>
      <c r="C2215" s="74" t="inlineStr">
        <is>
          <t>지씨지놈</t>
        </is>
      </c>
      <c r="D2215" s="74" t="inlineStr">
        <is>
          <t>340450</t>
        </is>
      </c>
      <c r="E2215" s="74" t="inlineStr">
        <is>
          <t>산모의 혈액으로 태아의 유전적 이상을 검사하는 NIPT(비침습적 산전 검사) 등, 유전체 분석 기술을 기반으로 한 다양한 진단 서비스를 제공합니다.</t>
        </is>
      </c>
    </row>
    <row r="2216">
      <c r="A2216" s="74" t="inlineStr">
        <is>
          <t>바이오/의료AI</t>
        </is>
      </c>
      <c r="B2216" s="74" t="inlineStr">
        <is>
          <t>마이크로바이옴</t>
        </is>
      </c>
      <c r="C2216" s="74" t="inlineStr">
        <is>
          <t>지아이이노베이션</t>
        </is>
      </c>
      <c r="D2216" s="74" t="inlineStr">
        <is>
          <t>358570</t>
        </is>
      </c>
      <c r="E2216" s="74" t="inlineStr">
        <is>
          <t>관계사 '지아이바이옴'과 협력하여, 마이크로바이옴과 면역항암제를 병용하는 차세대 항암 신약 개발을 추진하고 있습니다.</t>
        </is>
      </c>
    </row>
    <row r="2217">
      <c r="A2217" s="74" t="inlineStr">
        <is>
          <t>바이오/의료AI</t>
        </is>
      </c>
      <c r="B2217" s="74" t="inlineStr">
        <is>
          <t>면역항암제</t>
        </is>
      </c>
      <c r="C2217" s="74" t="inlineStr">
        <is>
          <t>지아이이노베이션</t>
        </is>
      </c>
      <c r="D2217" s="74" t="inlineStr">
        <is>
          <t>358570</t>
        </is>
      </c>
      <c r="E2217" s="74" t="inlineStr">
        <is>
          <t>면역항암제와 알레르기 치료제를 동시에 개발하는 바이오 기업으로, 두 개의 다른 단백질을 연결하는 '이중융합단백질' 플랫폼 기술을 보유하고 있습니다.</t>
        </is>
      </c>
    </row>
    <row r="2218">
      <c r="A2218" s="74" t="inlineStr">
        <is>
          <t>이차전지</t>
        </is>
      </c>
      <c r="B2218" s="74" t="inlineStr">
        <is>
          <t>2차전지(장비)</t>
        </is>
      </c>
      <c r="C2218" s="74" t="inlineStr">
        <is>
          <t>지아이텍</t>
        </is>
      </c>
      <c r="D2218" s="74" t="inlineStr">
        <is>
          <t>382480</t>
        </is>
      </c>
      <c r="E2218" s="74" t="inlineStr">
        <is>
          <t>2차전지 및 수소연료전지의 전극을 코팅할 때 사용되는 '슬롯다이'와, 필름을 정밀하게 자르는 '슬리팅' 장비를 국산화한 소부장 강소기업입니다.</t>
        </is>
      </c>
    </row>
    <row r="2219">
      <c r="A2219" s="74" t="inlineStr">
        <is>
          <t>이차전지</t>
        </is>
      </c>
      <c r="B2219" s="74" t="inlineStr">
        <is>
          <t>폐배터리</t>
        </is>
      </c>
      <c r="C2219" s="74" t="inlineStr">
        <is>
          <t>지아이텍</t>
        </is>
      </c>
      <c r="D2219" s="74" t="inlineStr">
        <is>
          <t>382480</t>
        </is>
      </c>
      <c r="E2219" s="74" t="inlineStr">
        <is>
          <t>폐배터리 재활용 공정 중, 활물질을 극판에서 분리하는 '슬러리화'에 필요한 장비 및 소재를 개발하고 있습니다.</t>
        </is>
      </c>
    </row>
    <row r="2220">
      <c r="A2220" s="74" t="inlineStr">
        <is>
          <t>자동차</t>
        </is>
      </c>
      <c r="B2220" s="74" t="inlineStr">
        <is>
          <t>수소차/수소충전</t>
        </is>
      </c>
      <c r="C2220" s="74" t="inlineStr">
        <is>
          <t>지아이텍</t>
        </is>
      </c>
      <c r="D2220" s="74" t="inlineStr">
        <is>
          <t>382480</t>
        </is>
      </c>
      <c r="E2220" s="74" t="inlineStr">
        <is>
          <t>수소차의 핵심 부품인 '막전극접합체(MEA)'를 제조하는 데 필요한 슬롯다이, 코팅 장비 등 정밀 공정 장비를 개발, 공급합니다.</t>
        </is>
      </c>
    </row>
    <row r="2221">
      <c r="A2221" s="74" t="inlineStr">
        <is>
          <t>가상화폐/가상현실</t>
        </is>
      </c>
      <c r="B2221" s="74" t="inlineStr">
        <is>
          <t>STO</t>
        </is>
      </c>
      <c r="C2221" s="74" t="inlineStr">
        <is>
          <t>지앤비에스 에코</t>
        </is>
      </c>
      <c r="D2221" s="74" t="inlineStr">
        <is>
          <t>382800</t>
        </is>
      </c>
      <c r="E2221" s="74" t="inlineStr">
        <is>
          <t>STO(토큰증권) 등 블록체인 기반의 신사업을 추진하며, 반도체 환경설비 사업에서 디지털 자산 분야로 사업 영역을 확장하고 있습니다.</t>
        </is>
      </c>
    </row>
    <row r="2222">
      <c r="A2222" s="74" t="inlineStr">
        <is>
          <t>유통/물류</t>
        </is>
      </c>
      <c r="B2222" s="74" t="inlineStr">
        <is>
          <t>물류</t>
        </is>
      </c>
      <c r="C2222" s="74" t="inlineStr">
        <is>
          <t>지어소프트</t>
        </is>
      </c>
      <c r="D2222" s="74" t="inlineStr">
        <is>
          <t>051160</t>
        </is>
      </c>
      <c r="E2222" s="74" t="inlineStr">
        <is>
          <t>자회사 '오아시스'를 통해, 수도권 중심의 신선식품 새벽배송 서비스를 제공하며, IT 기술을 접목한 효율적인 물류 시스템을 구축하고 있습니다.</t>
        </is>
      </c>
    </row>
    <row r="2223">
      <c r="A2223" s="74" t="inlineStr">
        <is>
          <t>원자재</t>
        </is>
      </c>
      <c r="B2223" s="74" t="inlineStr">
        <is>
          <t>LNG</t>
        </is>
      </c>
      <c r="C2223" s="74" t="inlineStr">
        <is>
          <t>지에스이</t>
        </is>
      </c>
      <c r="D2223" s="74" t="inlineStr">
        <is>
          <t>053050</t>
        </is>
      </c>
      <c r="E2223" s="74" t="inlineStr">
        <is>
          <t>경상남도 지역에 도시가스를 공급하는 사업자로, 국제 LNG 가격 변동 및 동절기 난방 수요에 실적이 연동되는 대표적인 가스주입니다.</t>
        </is>
      </c>
    </row>
    <row r="2224">
      <c r="A2224" s="74" t="inlineStr">
        <is>
          <t>화장품/미용</t>
        </is>
      </c>
      <c r="B2224" s="74" t="inlineStr">
        <is>
          <t>화장품</t>
        </is>
      </c>
      <c r="C2224" s="74" t="inlineStr">
        <is>
          <t>지에프씨생명과학</t>
        </is>
      </c>
      <c r="D2224" s="74" t="inlineStr">
        <is>
          <t>388610</t>
        </is>
      </c>
      <c r="E2224" s="74" t="inlineStr">
        <is>
          <t>자연 유래 성분을 기반으로, 화장품 및 건강기능식품에 사용되는 기능성 원료를 개발, 생산하는 소재 전문 기업입니다.</t>
        </is>
      </c>
    </row>
    <row r="2225">
      <c r="A2225" s="74" t="inlineStr">
        <is>
          <t>AI/데이터센터/로봇</t>
        </is>
      </c>
      <c r="B2225" s="74" t="inlineStr">
        <is>
          <t>데이터센터/클라우드</t>
        </is>
      </c>
      <c r="C2225" s="74" t="inlineStr">
        <is>
          <t>지엔씨에너지</t>
        </is>
      </c>
      <c r="D2225" s="74" t="inlineStr">
        <is>
          <t>119850</t>
        </is>
      </c>
      <c r="E2225" s="74" t="inlineStr">
        <is>
          <t>데이터센터, 병원 등 대규모 정전 시, 안정적인 전력 공급을 위한 '비상발전기' 분야에서 국내 1위의 시장 점유율을 차지하고 있는 전문 기업입니다.</t>
        </is>
      </c>
    </row>
    <row r="2226">
      <c r="A2226" s="74" t="inlineStr">
        <is>
          <t>AI/데이터센터/로봇</t>
        </is>
      </c>
      <c r="B2226" s="74" t="inlineStr">
        <is>
          <t>액침냉각</t>
        </is>
      </c>
      <c r="C2226" s="74" t="inlineStr">
        <is>
          <t>지엔씨에너지</t>
        </is>
      </c>
      <c r="D2226" s="74" t="inlineStr">
        <is>
          <t>119850</t>
        </is>
      </c>
      <c r="E2226" s="74" t="inlineStr">
        <is>
          <t>자체 데이터센터를 운영하며 축적한 노하우를 바탕으로, 액침냉각 등 차세대 데이터센터의 비상발전기 및 냉각 시스템 구축 사업을 추진하고 있습니다.</t>
        </is>
      </c>
    </row>
    <row r="2227">
      <c r="A2227" s="74" t="inlineStr">
        <is>
          <t>원자재</t>
        </is>
      </c>
      <c r="B2227" s="74" t="inlineStr">
        <is>
          <t>요소수</t>
        </is>
      </c>
      <c r="C2227" s="74" t="inlineStr">
        <is>
          <t>지엔씨에너지</t>
        </is>
      </c>
      <c r="D2227" s="74" t="inlineStr">
        <is>
          <t>119850</t>
        </is>
      </c>
      <c r="E2227" s="74" t="inlineStr">
        <is>
          <t>바이오가스 발전 사업을 영위하며, 이 과정에서 요소수의 원료인 암모니아를 생산하거나, 관련 기술을 보유하고 있어 요소수 관련주로 분류됩니다.</t>
        </is>
      </c>
    </row>
    <row r="2228">
      <c r="A2228" s="74" t="inlineStr">
        <is>
          <t>바이오/의료AI</t>
        </is>
      </c>
      <c r="B2228" s="74" t="inlineStr">
        <is>
          <t>낙태/피임</t>
        </is>
      </c>
      <c r="C2228" s="74" t="inlineStr">
        <is>
          <t>지엘팜텍</t>
        </is>
      </c>
      <c r="D2228" s="74" t="inlineStr">
        <is>
          <t>204840</t>
        </is>
      </c>
      <c r="E2228" s="74" t="inlineStr">
        <is>
          <t>응급피임약(사후피임약) 시장에서 높은 점유율을 차지하고 있으며, 여성 건강과 관련된 다양한 개량신약을 개발하고 있습니다.</t>
        </is>
      </c>
    </row>
    <row r="2229">
      <c r="A2229" s="74" t="inlineStr">
        <is>
          <t>자동차</t>
        </is>
      </c>
      <c r="B2229" s="74" t="inlineStr">
        <is>
          <t>수소차/수소충전</t>
        </is>
      </c>
      <c r="C2229" s="74" t="inlineStr">
        <is>
          <t>지엠비코리아</t>
        </is>
      </c>
      <c r="D2229" s="74" t="inlineStr">
        <is>
          <t>013870</t>
        </is>
      </c>
      <c r="E2229" s="74" t="inlineStr">
        <is>
          <t>수소차의 핵심 부품인 '전동식 워터펌프'와 '열 관리 시스템(TMS)' 부품을 개발하여, 현대차그룹 등에 공급하고 있습니다.</t>
        </is>
      </c>
    </row>
    <row r="2230">
      <c r="A2230" s="74" t="inlineStr">
        <is>
          <t>정부정책</t>
        </is>
      </c>
      <c r="B2230" s="74" t="inlineStr">
        <is>
          <t>밸류업/저PBR</t>
        </is>
      </c>
      <c r="C2230" s="74" t="inlineStr">
        <is>
          <t>지역난방공사</t>
        </is>
      </c>
      <c r="D2230" s="74" t="inlineStr">
        <is>
          <t>071320</t>
        </is>
      </c>
      <c r="E2230" s="74" t="inlineStr">
        <is>
          <t>안정적인 사업 구조와 높은 자산 가치를 보유한 대표적인 공기업으로, 정부의 기업 밸류업 프로그램에 따른 가치 재평가가 기대됩니다.</t>
        </is>
      </c>
    </row>
    <row r="2231">
      <c r="A2231" s="74" t="inlineStr">
        <is>
          <t>AI/데이터센터/로봇</t>
        </is>
      </c>
      <c r="B2231" s="74" t="inlineStr">
        <is>
          <t>데이터센터/클라우드</t>
        </is>
      </c>
      <c r="C2231" s="74" t="inlineStr">
        <is>
          <t>지투파워</t>
        </is>
      </c>
      <c r="D2231" s="74" t="inlineStr">
        <is>
          <t>388050</t>
        </is>
      </c>
      <c r="E2231" s="74" t="inlineStr">
        <is>
          <t>데이터센터, 통신시설 등 IT 인프라에 안정적인 전력을 공급하고, 상태를 감시하는 '스마트 수배전반' 및 '광섬유 온도감시 시스템'을 공급합니다.</t>
        </is>
      </c>
    </row>
    <row r="2232">
      <c r="A2232" s="74" t="inlineStr">
        <is>
          <t>AI/데이터센터/로봇</t>
        </is>
      </c>
      <c r="B2232" s="74" t="inlineStr">
        <is>
          <t>액침냉각</t>
        </is>
      </c>
      <c r="C2232" s="74" t="inlineStr">
        <is>
          <t>지투파워</t>
        </is>
      </c>
      <c r="D2232" s="74" t="inlineStr">
        <is>
          <t>388050</t>
        </is>
      </c>
      <c r="E2232" s="74" t="inlineStr">
        <is>
          <t>데이터센터의 전력 시스템을 감시하고 제어하는 '수배전반' 기술을 바탕으로, 액침냉각 시스템의 전력 공급 및 관리 솔루션 개발을 추진하고 있습니다.</t>
        </is>
      </c>
    </row>
    <row r="2233">
      <c r="A2233" s="74" t="inlineStr">
        <is>
          <t>에너지</t>
        </is>
      </c>
      <c r="B2233" s="74" t="inlineStr">
        <is>
          <t>ESS</t>
        </is>
      </c>
      <c r="C2233" s="74" t="inlineStr">
        <is>
          <t>지투파워</t>
        </is>
      </c>
      <c r="D2233" s="74" t="inlineStr">
        <is>
          <t>388050</t>
        </is>
      </c>
      <c r="E2233" s="74" t="inlineStr">
        <is>
          <t>ESS(에너지저장장치)의 화재를 사전에 감지하고 예방하는 '광섬유 온도감시 시스템' 및 '스마트 수배전반'을 개발하여, 안전성을 높이고 있습니다.</t>
        </is>
      </c>
    </row>
    <row r="2234">
      <c r="A2234" s="74" t="inlineStr">
        <is>
          <t>에너지</t>
        </is>
      </c>
      <c r="B2234" s="74" t="inlineStr">
        <is>
          <t>VPP</t>
        </is>
      </c>
      <c r="C2234" s="74" t="inlineStr">
        <is>
          <t>지투파워</t>
        </is>
      </c>
      <c r="D2234" s="74" t="inlineStr">
        <is>
          <t>388050</t>
        </is>
      </c>
      <c r="E2234" s="74" t="inlineStr">
        <is>
          <t>신재생에너지 발전소와 연계된 전력 시스템을 제어하고, 전력중개사업(VPP)에 필요한 모니터링 및 관리 솔루션을 제공합니다.</t>
        </is>
      </c>
    </row>
    <row r="2235">
      <c r="A2235" s="74" t="inlineStr">
        <is>
          <t>에너지</t>
        </is>
      </c>
      <c r="B2235" s="74" t="inlineStr">
        <is>
          <t>원자력발전</t>
        </is>
      </c>
      <c r="C2235" s="74" t="inlineStr">
        <is>
          <t>지투파워</t>
        </is>
      </c>
      <c r="D2235" s="74" t="inlineStr">
        <is>
          <t>388050</t>
        </is>
      </c>
      <c r="E2235" s="74" t="inlineStr">
        <is>
          <t>원자력발전소의 안전 등급(Q클래스)에 해당하는 전력 설비 및 제어 시스템을 공급할 수 있는 기술 인증을 획득한 원전 전문 기업입니다.</t>
        </is>
      </c>
    </row>
    <row r="2236">
      <c r="A2236" s="74" t="inlineStr">
        <is>
          <t>전력</t>
        </is>
      </c>
      <c r="B2236" s="74" t="inlineStr">
        <is>
          <t>스마트그리드</t>
        </is>
      </c>
      <c r="C2236" s="74" t="inlineStr">
        <is>
          <t>지투파워</t>
        </is>
      </c>
      <c r="D2236" s="74" t="inlineStr">
        <is>
          <t>388050</t>
        </is>
      </c>
      <c r="E2236" s="74" t="inlineStr">
        <is>
          <t>태양광 발전소 등 신재생에너지원의 전력을 안정적으로 연계하고, 전력망을 효율적으로 관리하는 '스마트그리드 연계형 수배전반'을 생산합니다.</t>
        </is>
      </c>
    </row>
    <row r="2237">
      <c r="A2237" s="74" t="inlineStr">
        <is>
          <t>정부정책</t>
        </is>
      </c>
      <c r="B2237" s="74" t="inlineStr">
        <is>
          <t>에너지고속도로</t>
        </is>
      </c>
      <c r="C2237" s="74" t="inlineStr">
        <is>
          <t>지투파워</t>
        </is>
      </c>
      <c r="D2237" s="74" t="inlineStr">
        <is>
          <t>388050</t>
        </is>
      </c>
      <c r="E2237" s="74" t="inlineStr">
        <is>
          <t>정부의 지능형 전력망(에너지고속도로) 구축에 필수적인, 전력 상태 감시 및 제어 기술이 내장된 고효율 전력기기를 개발, 공급하고 있습니다.</t>
        </is>
      </c>
    </row>
    <row r="2238">
      <c r="A2238" s="74" t="inlineStr">
        <is>
          <t>바이오/의료AI</t>
        </is>
      </c>
      <c r="B2238" s="74" t="inlineStr">
        <is>
          <t>동물백신/방역</t>
        </is>
      </c>
      <c r="C2238" s="74" t="inlineStr">
        <is>
          <t>진매트릭스</t>
        </is>
      </c>
      <c r="D2238" s="74" t="inlineStr">
        <is>
          <t>109820</t>
        </is>
      </c>
      <c r="E2238" s="74" t="inlineStr">
        <is>
          <t>자회사 '진매트릭스바이오'를 통해, 아프리카돼지열병(ASF) 등 가축 전염병을 신속하게 진단하는 분자진단키트를 개발, 공급합니다.</t>
        </is>
      </c>
    </row>
    <row r="2239">
      <c r="A2239" s="74" t="inlineStr">
        <is>
          <t>바이오/의료AI</t>
        </is>
      </c>
      <c r="B2239" s="74" t="inlineStr">
        <is>
          <t>진단키트</t>
        </is>
      </c>
      <c r="C2239" s="74" t="inlineStr">
        <is>
          <t>진매트릭스</t>
        </is>
      </c>
      <c r="D2239" s="74" t="inlineStr">
        <is>
          <t>109820</t>
        </is>
      </c>
      <c r="E2239" s="74" t="inlineStr">
        <is>
          <t>하나의 검체로 다양한 질병의 원인균을 동시에 분석하는 '다중 분자진단' 기술을 보유하고 있으며, 특히 자궁경부암, 성매개감염병 진단에 강점을 가집니다.</t>
        </is>
      </c>
    </row>
    <row r="2240">
      <c r="A2240" s="74" t="inlineStr">
        <is>
          <t>전염병/질병</t>
        </is>
      </c>
      <c r="B2240" s="74" t="inlineStr">
        <is>
          <t>엠폭스</t>
        </is>
      </c>
      <c r="C2240" s="74" t="inlineStr">
        <is>
          <t>진매트릭스</t>
        </is>
      </c>
      <c r="D2240" s="74" t="inlineStr">
        <is>
          <t>109820</t>
        </is>
      </c>
      <c r="E2240" s="74" t="inlineStr">
        <is>
          <t>엠폭스(원숭이두창) 바이러스 감염 여부를 신속하고 정확하게 확인할 수 있는 PCR 분자진단키트를 개발했습니다.</t>
        </is>
      </c>
    </row>
    <row r="2241">
      <c r="A2241" s="74" t="inlineStr">
        <is>
          <t>전염병/질병</t>
        </is>
      </c>
      <c r="B2241" s="74" t="inlineStr">
        <is>
          <t>코로나</t>
        </is>
      </c>
      <c r="C2241" s="74" t="inlineStr">
        <is>
          <t>진매트릭스</t>
        </is>
      </c>
      <c r="D2241" s="74" t="inlineStr">
        <is>
          <t>109820</t>
        </is>
      </c>
      <c r="E2241" s="74" t="inlineStr">
        <is>
          <t>코로나19 팬데믹 기간 동안, 인후 도말 검체 하나로 코로나19와 독감 등 호흡기 바이러스를 동시에 진단하는 키트를 개발하여 주목받았습니다.</t>
        </is>
      </c>
    </row>
    <row r="2242">
      <c r="A2242" s="74" t="inlineStr">
        <is>
          <t>바이오/의료AI</t>
        </is>
      </c>
      <c r="B2242" s="74" t="inlineStr">
        <is>
          <t>동물백신/방역</t>
        </is>
      </c>
      <c r="C2242" s="74" t="inlineStr">
        <is>
          <t>진바이오텍</t>
        </is>
      </c>
      <c r="D2242" s="74" t="inlineStr">
        <is>
          <t>086060</t>
        </is>
      </c>
      <c r="E2242" s="74" t="inlineStr">
        <is>
          <t>항생제를 대체할 수 있는 천연물 기반의 동물용 사료첨가제를 개발, 생산하며, 가축의 면역력 증진 및 질병 예방에 기여하고 있습니다.</t>
        </is>
      </c>
    </row>
    <row r="2243">
      <c r="A2243" s="74" t="inlineStr">
        <is>
          <t>전염병/질병</t>
        </is>
      </c>
      <c r="B2243" s="74" t="inlineStr">
        <is>
          <t>엠폭스</t>
        </is>
      </c>
      <c r="C2243" s="74" t="inlineStr">
        <is>
          <t>진바이오텍</t>
        </is>
      </c>
      <c r="D2243" s="74" t="inlineStr">
        <is>
          <t>086060</t>
        </is>
      </c>
      <c r="E2243" s="74" t="inlineStr">
        <is>
          <t>엠폭스 치료제로 거론되는 '시도포비르'의 원료를 개발한 이력이 있어, 엠폭스 확산 시 관련주로 부각되었습니다.</t>
        </is>
      </c>
    </row>
    <row r="2244">
      <c r="A2244" s="74" t="inlineStr">
        <is>
          <t>건설/인프라</t>
        </is>
      </c>
      <c r="B2244" s="74" t="inlineStr">
        <is>
          <t>건설기계</t>
        </is>
      </c>
      <c r="C2244" s="74" t="inlineStr">
        <is>
          <t>진성티이씨</t>
        </is>
      </c>
      <c r="D2244" s="74" t="inlineStr">
        <is>
          <t>036890</t>
        </is>
      </c>
      <c r="E2244" s="74" t="inlineStr">
        <is>
          <t>캐터필러, 두산밥캣 등 글로벌 건설기계 기업에 굴착기의 하부 주행체 부품을 공급하는 핵심 파트너사입니다.</t>
        </is>
      </c>
    </row>
    <row r="2245">
      <c r="A2245" s="74" t="inlineStr">
        <is>
          <t>국제</t>
        </is>
      </c>
      <c r="B2245" s="74" t="inlineStr">
        <is>
          <t>우크라이나 재건</t>
        </is>
      </c>
      <c r="C2245" s="74" t="inlineStr">
        <is>
          <t>진성티이씨</t>
        </is>
      </c>
      <c r="D2245" s="74" t="inlineStr">
        <is>
          <t>036890</t>
        </is>
      </c>
      <c r="E2245" s="74" t="inlineStr">
        <is>
          <t>굴착기, 불도저 등 건설중장비의 하부 구동체(무한궤도) 부품인 '롤러', '아이들러' 등을 생산하며, 재건 사업의 중장비 수요 증가 시 수혜가 기대됩니다.</t>
        </is>
      </c>
    </row>
    <row r="2246">
      <c r="A2246" s="74" t="inlineStr">
        <is>
          <t>바이오/의료AI</t>
        </is>
      </c>
      <c r="B2246" s="74" t="inlineStr">
        <is>
          <t>유전자치료</t>
        </is>
      </c>
      <c r="C2246" s="74" t="inlineStr">
        <is>
          <t>진시스템</t>
        </is>
      </c>
      <c r="D2246" s="74" t="inlineStr">
        <is>
          <t>363250</t>
        </is>
      </c>
      <c r="E2246" s="74" t="inlineStr">
        <is>
          <t>유전자 치료제 개발 과정에서, 특정 유전자의 발현 여부를 신속하게 확인할 수 있는 현장용 분자진단 시스템을 제공합니다.</t>
        </is>
      </c>
    </row>
    <row r="2247">
      <c r="A2247" s="74" t="inlineStr">
        <is>
          <t>바이오/의료AI</t>
        </is>
      </c>
      <c r="B2247" s="74" t="inlineStr">
        <is>
          <t>진단키트</t>
        </is>
      </c>
      <c r="C2247" s="74" t="inlineStr">
        <is>
          <t>진시스템</t>
        </is>
      </c>
      <c r="D2247" s="74" t="inlineStr">
        <is>
          <t>363250</t>
        </is>
      </c>
      <c r="E2247" s="74" t="inlineStr">
        <is>
          <t>현장에서 1시간 이내에 신속하게 유전자 증폭(PCR) 검사를 수행할 수 있는 '초고속 분자진단' 플랫폼을 개발한 기술 기업입니다.</t>
        </is>
      </c>
    </row>
    <row r="2248">
      <c r="A2248" s="74" t="inlineStr">
        <is>
          <t>전염병/질병</t>
        </is>
      </c>
      <c r="B2248" s="74" t="inlineStr">
        <is>
          <t>코로나</t>
        </is>
      </c>
      <c r="C2248" s="74" t="inlineStr">
        <is>
          <t>진시스템</t>
        </is>
      </c>
      <c r="D2248" s="74" t="inlineStr">
        <is>
          <t>363250</t>
        </is>
      </c>
      <c r="E2248" s="74" t="inlineStr">
        <is>
          <t>코로나19 바이러스를 현장에서 30분 이내에 신속하게 진단할 수 있는 PCR 검사 시스템을 개발하여, 공항, 병원 등 신속 검사가 필요한 곳에 공급했습니다.</t>
        </is>
      </c>
    </row>
    <row r="2249">
      <c r="A2249" s="74" t="inlineStr">
        <is>
          <t>전염병/질병</t>
        </is>
      </c>
      <c r="B2249" s="74" t="inlineStr">
        <is>
          <t>코로나</t>
        </is>
      </c>
      <c r="C2249" s="74" t="inlineStr">
        <is>
          <t>진양제약</t>
        </is>
      </c>
      <c r="D2249" s="74" t="inlineStr">
        <is>
          <t>007370</t>
        </is>
      </c>
      <c r="E2249" s="74" t="inlineStr">
        <is>
          <t>코로나19 재확산 시, 해열제나 치료제 등 관련 의약품 수요 증가에 대한 기대로 관련주로 분류됩니다.</t>
        </is>
      </c>
    </row>
    <row r="2250">
      <c r="A2250" s="74" t="inlineStr">
        <is>
          <t>환경/재난</t>
        </is>
      </c>
      <c r="B2250" s="74" t="inlineStr">
        <is>
          <t>탈플라스틱</t>
        </is>
      </c>
      <c r="C2250" s="74" t="inlineStr">
        <is>
          <t>진영</t>
        </is>
      </c>
      <c r="D2250" s="74" t="inlineStr">
        <is>
          <t>285800</t>
        </is>
      </c>
      <c r="E2250" s="74" t="inlineStr">
        <is>
          <t>자동차 내장재로 사용되는 플라스틱 시트를 생산하며, 폐플라스틱을 재활용한 친환경 소재 개발에 참여하고 있습니다.</t>
        </is>
      </c>
    </row>
    <row r="2251">
      <c r="A2251" s="74" t="inlineStr">
        <is>
          <t>바이오/의료AI</t>
        </is>
      </c>
      <c r="B2251" s="74" t="inlineStr">
        <is>
          <t>Mrna(메신저 리보핵산)</t>
        </is>
      </c>
      <c r="C2251" s="74" t="inlineStr">
        <is>
          <t>진원생명과학</t>
        </is>
      </c>
      <c r="D2251" s="74" t="inlineStr">
        <is>
          <t>011000</t>
        </is>
      </c>
      <c r="E2251" s="74" t="inlineStr">
        <is>
          <t>mRNA 백신 개발 및 생산에 필수적인 원료의약품(pDNA)을 생산하고 있으며, mRNA 기반의 코로나 백신을 개발한 이력이 있습니다.</t>
        </is>
      </c>
    </row>
    <row r="2252">
      <c r="A2252" s="74" t="inlineStr">
        <is>
          <t>바이오/의료AI</t>
        </is>
      </c>
      <c r="B2252" s="74" t="inlineStr">
        <is>
          <t>동물백신/방역</t>
        </is>
      </c>
      <c r="C2252" s="74" t="inlineStr">
        <is>
          <t>진원생명과학</t>
        </is>
      </c>
      <c r="D2252" s="74" t="inlineStr">
        <is>
          <t>011000</t>
        </is>
      </c>
      <c r="E2252" s="74" t="inlineStr">
        <is>
          <t>DNA 백신 기술을 바탕으로, 조류독감, 돼지열병 등 가축 전염병을 예방하는 동물용 백신 개발을 추진하고 있습니다.</t>
        </is>
      </c>
    </row>
    <row r="2253">
      <c r="A2253" s="74" t="inlineStr">
        <is>
          <t>바이오/의료AI</t>
        </is>
      </c>
      <c r="B2253" s="74" t="inlineStr">
        <is>
          <t>유전자치료</t>
        </is>
      </c>
      <c r="C2253" s="74" t="inlineStr">
        <is>
          <t>진원생명과학</t>
        </is>
      </c>
      <c r="D2253" s="74" t="inlineStr">
        <is>
          <t>011000</t>
        </is>
      </c>
      <c r="E2253" s="74" t="inlineStr">
        <is>
          <t>유전자 치료제의 핵심 원료인 '플라스미드 DNA(pDNA)'를 위탁생산(CMO)하는 사업을 영위하며, 글로벌 바이오 기업에 공급하고 있습니다.</t>
        </is>
      </c>
    </row>
    <row r="2254">
      <c r="A2254" s="74" t="inlineStr">
        <is>
          <t>전염병/질병</t>
        </is>
      </c>
      <c r="B2254" s="74" t="inlineStr">
        <is>
          <t>독감</t>
        </is>
      </c>
      <c r="C2254" s="74" t="inlineStr">
        <is>
          <t>진원생명과학</t>
        </is>
      </c>
      <c r="D2254" s="74" t="inlineStr">
        <is>
          <t>011000</t>
        </is>
      </c>
      <c r="E2254" s="74" t="inlineStr">
        <is>
          <t>계절성 독감 및 대유행성 독감(신종플루)을 모두 예방할 수 있는 '범용 독감 DNA 백신'을 개발하는 국책과제에 참여했습니다.</t>
        </is>
      </c>
    </row>
    <row r="2255">
      <c r="A2255" s="74" t="inlineStr">
        <is>
          <t>전염병/질병</t>
        </is>
      </c>
      <c r="B2255" s="74" t="inlineStr">
        <is>
          <t>엠폭스</t>
        </is>
      </c>
      <c r="C2255" s="74" t="inlineStr">
        <is>
          <t>진원생명과학</t>
        </is>
      </c>
      <c r="D2255" s="74" t="inlineStr">
        <is>
          <t>011000</t>
        </is>
      </c>
      <c r="E2255" s="74" t="inlineStr">
        <is>
          <t>미국 자회사를 통해 엠폭스(원숭이두창)를 예방하는 DNA 백신을 개발하고, 미국 국립보건원(NIH)의 지원을 받아 임상을 진행했습니다.</t>
        </is>
      </c>
    </row>
    <row r="2256">
      <c r="A2256" s="74" t="inlineStr">
        <is>
          <t>전염병/질병</t>
        </is>
      </c>
      <c r="B2256" s="74" t="inlineStr">
        <is>
          <t>코로나</t>
        </is>
      </c>
      <c r="C2256" s="74" t="inlineStr">
        <is>
          <t>진원생명과학</t>
        </is>
      </c>
      <c r="D2256" s="74" t="inlineStr">
        <is>
          <t>011000</t>
        </is>
      </c>
      <c r="E2256" s="74" t="inlineStr">
        <is>
          <t>DNA 및 mRNA 기반의 코로나19 백신 후보물질을 개발하고, 임상시험을 진행하며 백신 국산화에 기여했습니다.</t>
        </is>
      </c>
    </row>
    <row r="2257">
      <c r="A2257" s="74" t="inlineStr">
        <is>
          <t>정부정책</t>
        </is>
      </c>
      <c r="B2257" s="74" t="inlineStr">
        <is>
          <t>그린벨트해제</t>
        </is>
      </c>
      <c r="C2257" s="74" t="inlineStr">
        <is>
          <t>진흥기업</t>
        </is>
      </c>
      <c r="D2257" s="74" t="inlineStr">
        <is>
          <t>002780</t>
        </is>
      </c>
      <c r="E2257" s="74" t="inlineStr">
        <is>
          <t>토목 및 건축 사업을 영위하는 건설사로, 그린벨트 해제에 따른 신규 건설 및 인프라 구축 사업 참여 가능성으로 관련주로 분류됩니다.</t>
        </is>
      </c>
    </row>
    <row r="2258">
      <c r="A2258" s="74" t="inlineStr">
        <is>
          <t>정부정책</t>
        </is>
      </c>
      <c r="B2258" s="74" t="inlineStr">
        <is>
          <t>세종시</t>
        </is>
      </c>
      <c r="C2258" s="74" t="inlineStr">
        <is>
          <t>진흥기업</t>
        </is>
      </c>
      <c r="D2258" s="74" t="inlineStr">
        <is>
          <t>002780</t>
        </is>
      </c>
      <c r="E2258" s="74" t="inlineStr">
        <is>
          <t>효성그룹 계열의 건설사로, 세종시를 포함한 충청권에서 아파트 건설 및 공공 공사 수주를 통해 사업을 확장하고 있습니다.</t>
        </is>
      </c>
    </row>
    <row r="2259">
      <c r="A2259" s="74" t="inlineStr">
        <is>
          <t>바이오/의료AI</t>
        </is>
      </c>
      <c r="B2259" s="74" t="inlineStr">
        <is>
          <t>면역항암제</t>
        </is>
      </c>
      <c r="C2259" s="74" t="inlineStr">
        <is>
          <t>차바이오텍</t>
        </is>
      </c>
      <c r="D2259" s="74" t="inlineStr">
        <is>
          <t>085660</t>
        </is>
      </c>
      <c r="E2259" s="74" t="inlineStr">
        <is>
          <t>NK(자연살해)세포를 대량으로 배양하고, 세포의 공격력을 높이는 독자적인 플랫폼 기술을 바탕으로, 고형암 타겟의 면역세포치료제를 개발하고 있습니다.</t>
        </is>
      </c>
    </row>
    <row r="2260">
      <c r="A2260" s="74" t="inlineStr">
        <is>
          <t>바이오/의료AI</t>
        </is>
      </c>
      <c r="B2260" s="74" t="inlineStr">
        <is>
          <t>유전자치료</t>
        </is>
      </c>
      <c r="C2260" s="74" t="inlineStr">
        <is>
          <t>차바이오텍</t>
        </is>
      </c>
      <c r="D2260" s="74" t="inlineStr">
        <is>
          <t>085660</t>
        </is>
      </c>
      <c r="E2260" s="74" t="inlineStr">
        <is>
          <t>NK세포, T세포 등 면역세포에 유전자 편집 기술을 적용하여, 항암 효과를 극대화하는 차세대 세포·유전자 치료제를 개발하고 있습니다.</t>
        </is>
      </c>
    </row>
    <row r="2261">
      <c r="A2261" s="74" t="inlineStr">
        <is>
          <t>바이오/의료AI</t>
        </is>
      </c>
      <c r="B2261" s="74" t="inlineStr">
        <is>
          <t>정신질환치료제</t>
        </is>
      </c>
      <c r="C2261" s="74" t="inlineStr">
        <is>
          <t>차바이오텍</t>
        </is>
      </c>
      <c r="D2261" s="74" t="inlineStr">
        <is>
          <t>085660</t>
        </is>
      </c>
      <c r="E2261" s="74" t="inlineStr">
        <is>
          <t>줄기세포 기술을 활용하여, 우울증, 뇌졸중 등 난치성 뇌질환 치료제를 개발하고 있으며, 관련 임상을 진행하고 있습니다.</t>
        </is>
      </c>
    </row>
    <row r="2262">
      <c r="A2262" s="74" t="inlineStr">
        <is>
          <t>전염병/질병</t>
        </is>
      </c>
      <c r="B2262" s="74" t="inlineStr">
        <is>
          <t>엠폭스</t>
        </is>
      </c>
      <c r="C2262" s="74" t="inlineStr">
        <is>
          <t>차백신연구소</t>
        </is>
      </c>
      <c r="D2262" s="74" t="inlineStr">
        <is>
          <t>261780</t>
        </is>
      </c>
      <c r="E2262" s="74" t="inlineStr">
        <is>
          <t>보유하고 있는 면역증강제 플랫폼 기술을 활용하여, 엠폭스(원숭이두창) 등 신종 감염병에 신속하게 대응할 수 있는 백신을 개발할 수 있습니다.</t>
        </is>
      </c>
    </row>
    <row r="2263">
      <c r="A2263" s="74" t="inlineStr">
        <is>
          <t>전염병/질병</t>
        </is>
      </c>
      <c r="B2263" s="74" t="inlineStr">
        <is>
          <t>코로나</t>
        </is>
      </c>
      <c r="C2263" s="74" t="inlineStr">
        <is>
          <t>차백신연구소</t>
        </is>
      </c>
      <c r="D2263" s="74" t="inlineStr">
        <is>
          <t>261780</t>
        </is>
      </c>
      <c r="E2263" s="74" t="inlineStr">
        <is>
          <t>자체 개발한 면역증강제(어주번트) 기술을 활용하여, 코로나19 예방을 위한 B형간염 백신 기반의 신규 백신을 개발했습니다.</t>
        </is>
      </c>
    </row>
    <row r="2264">
      <c r="A2264" s="74" t="inlineStr">
        <is>
          <t>AI/데이터센터/로봇</t>
        </is>
      </c>
      <c r="B2264" s="74" t="inlineStr">
        <is>
          <t>AI</t>
        </is>
      </c>
      <c r="C2264" s="74" t="inlineStr">
        <is>
          <t>차이커뮤니케이션</t>
        </is>
      </c>
      <c r="D2264" s="74" t="inlineStr">
        <is>
          <t>351870</t>
        </is>
      </c>
      <c r="E2264" s="74" t="inlineStr">
        <is>
          <t>AI 기술을 기반으로, 소비자의 행동 데이터를 분석하고, 최적의 광고 매체와 콘텐츠를 추천하는 '디지털 마케팅' 전문 기업입니다.</t>
        </is>
      </c>
    </row>
    <row r="2265">
      <c r="A2265" s="74" t="inlineStr">
        <is>
          <t>IP/엔터</t>
        </is>
      </c>
      <c r="B2265" s="74" t="inlineStr">
        <is>
          <t>SNS(광고/틱톡 등)</t>
        </is>
      </c>
      <c r="C2265" s="74" t="inlineStr">
        <is>
          <t>차이커뮤니케이션</t>
        </is>
      </c>
      <c r="D2265" s="74" t="inlineStr">
        <is>
          <t>351870</t>
        </is>
      </c>
      <c r="E2265" s="74" t="inlineStr">
        <is>
          <t>유튜브, 인스타그램, 틱톡 등 주요 SNS 플랫폼을 활용한 바이럴 마케팅 및 인플루언서 광고 캠페인을 기획, 실행합니다.</t>
        </is>
      </c>
    </row>
    <row r="2266">
      <c r="A2266" s="74" t="inlineStr">
        <is>
          <t>음식료</t>
        </is>
      </c>
      <c r="B2266" s="74" t="inlineStr">
        <is>
          <t>주류</t>
        </is>
      </c>
      <c r="C2266" s="74" t="inlineStr">
        <is>
          <t>창해에탄올</t>
        </is>
      </c>
      <c r="D2266" s="74" t="inlineStr">
        <is>
          <t>004650</t>
        </is>
      </c>
      <c r="E2266" s="74" t="inlineStr">
        <is>
          <t>소주의 주원료인 '주정(에탄올)'을 생산하는 전문 기업으로, 국내 주정 시장에서 높은 점유율을 차지하고 있습니다.</t>
        </is>
      </c>
    </row>
    <row r="2267">
      <c r="A2267" s="74" t="inlineStr">
        <is>
          <t>화장품/미용</t>
        </is>
      </c>
      <c r="B2267" s="74" t="inlineStr">
        <is>
          <t>화장품</t>
        </is>
      </c>
      <c r="C2267" s="74" t="inlineStr">
        <is>
          <t>청담글로벌</t>
        </is>
      </c>
      <c r="D2267" s="74" t="inlineStr">
        <is>
          <t>362320</t>
        </is>
      </c>
      <c r="E2267" s="74" t="inlineStr">
        <is>
          <t>중국, 미국, 동남아 등 전 세계에 K-뷰티 화장품과 K-바이오 의약품을 유통하고, 현지 마케팅을 대행하는 '글로벌 뷰티 전문 기업'입니다.</t>
        </is>
      </c>
    </row>
    <row r="2268">
      <c r="A2268" s="74" t="inlineStr">
        <is>
          <t>바이오/의료AI</t>
        </is>
      </c>
      <c r="B2268" s="74" t="inlineStr">
        <is>
          <t>동물백신/방역</t>
        </is>
      </c>
      <c r="C2268" s="74" t="inlineStr">
        <is>
          <t>체시스</t>
        </is>
      </c>
      <c r="D2268" s="74" t="inlineStr">
        <is>
          <t>033250</t>
        </is>
      </c>
      <c r="E2268" s="74" t="inlineStr">
        <is>
          <t>자동차 부품 사업을 영위하면서도, 자회사를 통해 동물용 백신 및 의약품 유통 사업을 추진하며 바이오 분야로 사업 다각화를 모색하고 있습니다.</t>
        </is>
      </c>
    </row>
    <row r="2269">
      <c r="A2269" s="74" t="inlineStr">
        <is>
          <t>음식료</t>
        </is>
      </c>
      <c r="B2269" s="74" t="inlineStr">
        <is>
          <t>비료</t>
        </is>
      </c>
      <c r="C2269" s="74" t="inlineStr">
        <is>
          <t>체시스</t>
        </is>
      </c>
      <c r="D2269" s="74" t="inlineStr">
        <is>
          <t>033250</t>
        </is>
      </c>
      <c r="E2269" s="74" t="inlineStr">
        <is>
          <t>자회사 '넬바이오텍'을 통해 친환경 비료 및 유기농업 자재를 개발, 유통하고 있습니다.</t>
        </is>
      </c>
    </row>
    <row r="2270">
      <c r="A2270" s="74" t="inlineStr">
        <is>
          <t>전염병/질병</t>
        </is>
      </c>
      <c r="B2270" s="74" t="inlineStr">
        <is>
          <t>구제역/광우병</t>
        </is>
      </c>
      <c r="C2270" s="74" t="inlineStr">
        <is>
          <t>체시스</t>
        </is>
      </c>
      <c r="D2270" s="74" t="inlineStr">
        <is>
          <t>033250</t>
        </is>
      </c>
      <c r="E2270" s="74" t="inlineStr">
        <is>
          <t>자회사가 구제역 등 주요 가축 전염병의 진단 및 방역과 관련된 제품을 유통하여, 관련주로 분류됩니다.</t>
        </is>
      </c>
    </row>
    <row r="2271">
      <c r="A2271" s="74" t="inlineStr">
        <is>
          <t>전염병/질병</t>
        </is>
      </c>
      <c r="B2271" s="74" t="inlineStr">
        <is>
          <t>돼지열병(ASF)</t>
        </is>
      </c>
      <c r="C2271" s="74" t="inlineStr">
        <is>
          <t>체시스</t>
        </is>
      </c>
      <c r="D2271" s="74" t="inlineStr">
        <is>
          <t>033250</t>
        </is>
      </c>
      <c r="E2271" s="74" t="inlineStr">
        <is>
          <t>자회사를 통해 아프리카돼지열병(ASF)을 진단하는 키트 및 소독제 등 방역 관련 제품을 취급하고 있습니다.</t>
        </is>
      </c>
    </row>
    <row r="2272">
      <c r="A2272" s="74" t="inlineStr">
        <is>
          <t>전염병/질병</t>
        </is>
      </c>
      <c r="B2272" s="74" t="inlineStr">
        <is>
          <t>조류독감</t>
        </is>
      </c>
      <c r="C2272" s="74" t="inlineStr">
        <is>
          <t>체시스</t>
        </is>
      </c>
      <c r="D2272" s="74" t="inlineStr">
        <is>
          <t>033250</t>
        </is>
      </c>
      <c r="E2272" s="74" t="inlineStr">
        <is>
          <t>자회사가 조류독감(AI) 등 가축 전염병을 진단하는 키트 및 관련 방역 제품을 유통하는 사업을 영위하고 있습니다.</t>
        </is>
      </c>
    </row>
    <row r="2273">
      <c r="A2273" s="74" t="inlineStr">
        <is>
          <t>가상화폐/가상현실</t>
        </is>
      </c>
      <c r="B2273" s="74" t="inlineStr">
        <is>
          <t>VR/AR/XR</t>
        </is>
      </c>
      <c r="C2273" s="74" t="inlineStr">
        <is>
          <t>칩스앤미디어</t>
        </is>
      </c>
      <c r="D2273" s="74" t="inlineStr">
        <is>
          <t>094360</t>
        </is>
      </c>
      <c r="E2273" s="74" t="inlineStr">
        <is>
          <t>VR/AR 기기에서 고화질의 동영상을 실시간으로 재생하고 처리하는 데 필수적인 '비디오 코덱 IP(설계자산)'를 개발하는 전문 기업입니다.</t>
        </is>
      </c>
    </row>
    <row r="2274">
      <c r="A2274" s="74" t="inlineStr">
        <is>
          <t>반도체</t>
        </is>
      </c>
      <c r="B2274" s="74" t="inlineStr">
        <is>
          <t>NPU</t>
        </is>
      </c>
      <c r="C2274" s="74" t="inlineStr">
        <is>
          <t>칩스앤미디어</t>
        </is>
      </c>
      <c r="D2274" s="74" t="inlineStr">
        <is>
          <t>094360</t>
        </is>
      </c>
      <c r="E2274" s="74" t="inlineStr">
        <is>
          <t>AI의 핵심인 NPU(신경망처리장치)와 함께 작동하여, 카메라 영상에서 객체를 인식하고 분석하는 '컴퓨터 비전(CV) IP'를 개발하고 있습니다.</t>
        </is>
      </c>
    </row>
    <row r="2275">
      <c r="A2275" s="74" t="inlineStr">
        <is>
          <t>반도체</t>
        </is>
      </c>
      <c r="B2275" s="74" t="inlineStr">
        <is>
          <t>온디바이스AI</t>
        </is>
      </c>
      <c r="C2275" s="74" t="inlineStr">
        <is>
          <t>칩스앤미디어</t>
        </is>
      </c>
      <c r="D2275" s="74" t="inlineStr">
        <is>
          <t>094360</t>
        </is>
      </c>
      <c r="E2275" s="74" t="inlineStr">
        <is>
          <t>온디바이스 AI 환경에서, 저전력으로 고화질의 영상을 처리하고, AI 연산을 보조하는 '비디오 코덱' 및 '컴퓨터 비전' IP를 개발하고 있습니다.</t>
        </is>
      </c>
    </row>
    <row r="2276">
      <c r="A2276" s="74" t="inlineStr">
        <is>
          <t>반도체</t>
        </is>
      </c>
      <c r="B2276" s="74" t="inlineStr">
        <is>
          <t>차량반도체</t>
        </is>
      </c>
      <c r="C2276" s="74" t="inlineStr">
        <is>
          <t>칩스앤미디어</t>
        </is>
      </c>
      <c r="D2276" s="74" t="inlineStr">
        <is>
          <t>094360</t>
        </is>
      </c>
      <c r="E2276" s="74" t="inlineStr">
        <is>
          <t>자율주행, 인포테인먼트 등 차량용 반도체에 탑재되어, 카메라 영상 및 미디어를 처리하는 '비디오 IP' 분야에서 글로벌 경쟁력을 보유하고 있습니다.</t>
        </is>
      </c>
    </row>
    <row r="2277">
      <c r="A2277" s="74" t="inlineStr">
        <is>
          <t>반도체</t>
        </is>
      </c>
      <c r="B2277" s="74" t="inlineStr">
        <is>
          <t>퀄컴</t>
        </is>
      </c>
      <c r="C2277" s="74" t="inlineStr">
        <is>
          <t>칩스앤미디어</t>
        </is>
      </c>
      <c r="D2277" s="74" t="inlineStr">
        <is>
          <t>094360</t>
        </is>
      </c>
      <c r="E2277" s="74" t="inlineStr">
        <is>
          <t>퀄컴의 모바일 AP(애플리케이션 프로세서)에 동사의 비디오 코덱 IP가 탑재된 이력이 있으며, 오랜 기간 협력 관계를 유지하고 있습니다.</t>
        </is>
      </c>
    </row>
    <row r="2278">
      <c r="A2278" s="74" t="inlineStr">
        <is>
          <t>가상화폐/가상현실</t>
        </is>
      </c>
      <c r="B2278" s="74" t="inlineStr">
        <is>
          <t>NFT</t>
        </is>
      </c>
      <c r="C2278" s="74" t="inlineStr">
        <is>
          <t>카카오</t>
        </is>
      </c>
      <c r="D2278" s="74" t="inlineStr">
        <is>
          <t>035720</t>
        </is>
      </c>
      <c r="E2278" s="74" t="inlineStr">
        <is>
          <t>자회사 '그라운드X'를 통해 자체 블록체인 플랫폼 '클레이튼'과 디지털 자산 지갑 '클립'을 개발했으며, 이를 통해 NFT 발행 및 유통을 지원합니다.</t>
        </is>
      </c>
    </row>
    <row r="2279">
      <c r="A2279" s="74" t="inlineStr">
        <is>
          <t>가상화폐/가상현실</t>
        </is>
      </c>
      <c r="B2279" s="74" t="inlineStr">
        <is>
          <t>스테이블코인</t>
        </is>
      </c>
      <c r="C2279" s="74" t="inlineStr">
        <is>
          <t>카카오뱅크</t>
        </is>
      </c>
      <c r="D2279" s="74" t="inlineStr">
        <is>
          <t>323410</t>
        </is>
      </c>
      <c r="E2279" s="74" t="inlineStr">
        <is>
          <t>신한은행 등과 협력하여, 해외 송금 등에 활용될 수 있는 스테이블코인 관련 기술 검증(PoC)에 참여하고 있습니다.</t>
        </is>
      </c>
    </row>
    <row r="2280">
      <c r="A2280" s="74" t="inlineStr">
        <is>
          <t>가상화폐/가상현실</t>
        </is>
      </c>
      <c r="B2280" s="74" t="inlineStr">
        <is>
          <t>스테이블코인</t>
        </is>
      </c>
      <c r="C2280" s="74" t="inlineStr">
        <is>
          <t>카카오페이</t>
        </is>
      </c>
      <c r="D2280" s="74" t="inlineStr">
        <is>
          <t>377300</t>
        </is>
      </c>
      <c r="E2280" s="74" t="inlineStr">
        <is>
          <t>카카오의 블록체인 플랫폼 '클레이튼'과 연계하여, 결제 및 송금 서비스에 스테이블코인을 도입하는 방안을 모색하고 있습니다.</t>
        </is>
      </c>
    </row>
    <row r="2281">
      <c r="A2281" s="74" t="inlineStr">
        <is>
          <t>IT/신기술</t>
        </is>
      </c>
      <c r="B2281" s="74" t="inlineStr">
        <is>
          <t>보안</t>
        </is>
      </c>
      <c r="C2281" s="74" t="inlineStr">
        <is>
          <t>카티스</t>
        </is>
      </c>
      <c r="D2281" s="74" t="inlineStr">
        <is>
          <t>140430</t>
        </is>
      </c>
      <c r="E2281" s="74" t="inlineStr">
        <is>
          <t>AI 기반의 영상 분석 기술을 활용하여, 불법 주정차 단속, 스마트 주차 관리, 과적 단속 등 지능형 교통 시스템(ITS) 솔루션을 제공합니다.</t>
        </is>
      </c>
    </row>
    <row r="2282">
      <c r="A2282" s="74" t="inlineStr">
        <is>
          <t>기계/방산</t>
        </is>
      </c>
      <c r="B2282" s="74" t="inlineStr">
        <is>
          <t>방산</t>
        </is>
      </c>
      <c r="C2282" s="74" t="inlineStr">
        <is>
          <t>카티스</t>
        </is>
      </c>
      <c r="D2282" s="74" t="inlineStr">
        <is>
          <t>140430</t>
        </is>
      </c>
      <c r="E2282" s="74" t="inlineStr">
        <is>
          <t>AI 영상 인식 기술을 군사 분야에 적용하여, 해안 및 주요 시설을 감시하고, 무단 침입을 탐지하는 'AI 과학화 경계 시스템'을 개발, 공급합니다.</t>
        </is>
      </c>
    </row>
    <row r="2283">
      <c r="A2283" s="74" t="inlineStr">
        <is>
          <t>IP/엔터</t>
        </is>
      </c>
      <c r="B2283" s="74" t="inlineStr">
        <is>
          <t>SNS(광고/틱톡 등)</t>
        </is>
      </c>
      <c r="C2283" s="74" t="inlineStr">
        <is>
          <t>카페24</t>
        </is>
      </c>
      <c r="D2283" s="74" t="inlineStr">
        <is>
          <t>042000</t>
        </is>
      </c>
      <c r="E2283" s="74" t="inlineStr">
        <is>
          <t>온라인 쇼핑몰 사업자들이 페이스북, 인스타그램, 틱톡 등 다양한 SNS 채널에서 손쉽게 상품을 판매하고 마케팅할 수 있는 '채널 연동 서비스'를 제공합니다.</t>
        </is>
      </c>
    </row>
    <row r="2284">
      <c r="A2284" s="74" t="inlineStr">
        <is>
          <t>빅테크</t>
        </is>
      </c>
      <c r="B2284" s="74" t="inlineStr">
        <is>
          <t>구글</t>
        </is>
      </c>
      <c r="C2284" s="74" t="inlineStr">
        <is>
          <t>카페24</t>
        </is>
      </c>
      <c r="D2284" s="74" t="inlineStr">
        <is>
          <t>042000</t>
        </is>
      </c>
      <c r="E2284" s="74" t="inlineStr">
        <is>
          <t>구글과 협력하여, 유튜브 채널과 온라인 쇼핑몰을 연동하는 '유튜브 쇼핑' 서비스를 제공하며, 크리에이터들의 커머스 활동을 지원하고 있습니다.</t>
        </is>
      </c>
    </row>
    <row r="2285">
      <c r="A2285" s="74" t="inlineStr">
        <is>
          <t>빅테크</t>
        </is>
      </c>
      <c r="B2285" s="74" t="inlineStr">
        <is>
          <t>네이버</t>
        </is>
      </c>
      <c r="C2285" s="74" t="inlineStr">
        <is>
          <t>카페24</t>
        </is>
      </c>
      <c r="D2285" s="74" t="inlineStr">
        <is>
          <t>042000</t>
        </is>
      </c>
      <c r="E2285" s="74" t="inlineStr">
        <is>
          <t>네이버와 전략적 파트너십을 맺고, 네이버의 커머스(쇼핑) 솔루션과 연동하여, 온라인 쇼핑몰 창업자들에게 통합적인 서비스를 제공하고 있습니다.</t>
        </is>
      </c>
    </row>
    <row r="2286">
      <c r="A2286" s="74" t="inlineStr">
        <is>
          <t>원자재</t>
        </is>
      </c>
      <c r="B2286" s="74" t="inlineStr">
        <is>
          <t>요소수</t>
        </is>
      </c>
      <c r="C2286" s="74" t="inlineStr">
        <is>
          <t>카프로</t>
        </is>
      </c>
      <c r="D2286" s="74" t="inlineStr">
        <is>
          <t>006380</t>
        </is>
      </c>
      <c r="E2286" s="74" t="inlineStr">
        <is>
          <t>나일론의 원료인 '카프로락탐'을 생산하는 국내 유일의 기업으로, 생산 공정에서 요소수의 원료가 되는 암모니아를 취급하여 관련주로 분류됩니다.</t>
        </is>
      </c>
    </row>
    <row r="2287">
      <c r="A2287" s="74" t="inlineStr">
        <is>
          <t>정부정책</t>
        </is>
      </c>
      <c r="B2287" s="74" t="inlineStr">
        <is>
          <t>저출산</t>
        </is>
      </c>
      <c r="C2287" s="74" t="inlineStr">
        <is>
          <t>캐리소프트</t>
        </is>
      </c>
      <c r="D2287" s="74" t="inlineStr">
        <is>
          <t>317530</t>
        </is>
      </c>
      <c r="E2287" s="74" t="inlineStr">
        <is>
          <t>'캐리와 친구들' 등 영유아를 대상으로 하는 인기 캐릭터 IP(지식재산권)를 보유하고 있으며, 이를 활용하여 키즈 콘텐츠, 공연, MD 사업을 영위하고 있습니다.</t>
        </is>
      </c>
    </row>
    <row r="2288">
      <c r="A2288" s="74" t="inlineStr">
        <is>
          <t>IT/신기술</t>
        </is>
      </c>
      <c r="B2288" s="74" t="inlineStr">
        <is>
          <t>카메라모듈/부품</t>
        </is>
      </c>
      <c r="C2288" s="74" t="inlineStr">
        <is>
          <t>캠시스</t>
        </is>
      </c>
      <c r="D2288" s="74" t="inlineStr">
        <is>
          <t>050110</t>
        </is>
      </c>
      <c r="E2288" s="74" t="inlineStr">
        <is>
          <t>스마트폰 카메라 모듈과 차량용 카메라 모듈을 주력으로 생산하며, 특히 전장용 카메라 분야에서 높은 성장세를 보이고 있는 전문 기업입니다.</t>
        </is>
      </c>
    </row>
    <row r="2289">
      <c r="A2289" s="74" t="inlineStr">
        <is>
          <t>자동차</t>
        </is>
      </c>
      <c r="B2289" s="74" t="inlineStr">
        <is>
          <t>자율주행</t>
        </is>
      </c>
      <c r="C2289" s="74" t="inlineStr">
        <is>
          <t>캠시스</t>
        </is>
      </c>
      <c r="D2289" s="74" t="inlineStr">
        <is>
          <t>050110</t>
        </is>
      </c>
      <c r="E2289" s="74" t="inlineStr">
        <is>
          <t>현대기아차의 핵심 협력사로서, 차량용 카메라 모듈을 개발, 생산하며, ADAS(첨단운전자보조시스템) 및 자율주행 기술 고도화의 수혜를 받고 있습니다.</t>
        </is>
      </c>
    </row>
    <row r="2290">
      <c r="A2290" s="74" t="inlineStr">
        <is>
          <t>우주/항공</t>
        </is>
      </c>
      <c r="B2290" s="74" t="inlineStr">
        <is>
          <t>스페이스x</t>
        </is>
      </c>
      <c r="C2290" s="74" t="inlineStr">
        <is>
          <t>컨텍</t>
        </is>
      </c>
      <c r="D2290" s="74" t="inlineStr">
        <is>
          <t>451760</t>
        </is>
      </c>
      <c r="E2290" s="74" t="inlineStr">
        <is>
          <t>스페이스X의 '팰컨9' 발사체에 탑재된 국내 위성의 관제 및 데이터 수신 임무를 성공적으로 수행하며, 글로벌 우주 시장에서의 기술력을 입증했습니다.</t>
        </is>
      </c>
    </row>
    <row r="2291">
      <c r="A2291" s="74" t="inlineStr">
        <is>
          <t>우주/항공</t>
        </is>
      </c>
      <c r="B2291" s="74" t="inlineStr">
        <is>
          <t>우주개발</t>
        </is>
      </c>
      <c r="C2291" s="74" t="inlineStr">
        <is>
          <t>컨텍</t>
        </is>
      </c>
      <c r="D2291" s="74" t="inlineStr">
        <is>
          <t>451760</t>
        </is>
      </c>
      <c r="E2291" s="74" t="inlineStr">
        <is>
          <t>누리호 발사 성공에 기여한 국내 유일의 '우주 지상국' 전문 기업으로, 전 세계에 구축한 지상국 네트워크를 통해 위성 데이터를 수신하고 관제 서비스를 제공합니다.</t>
        </is>
      </c>
    </row>
    <row r="2292">
      <c r="A2292" s="74" t="inlineStr">
        <is>
          <t>기타</t>
        </is>
      </c>
      <c r="B2292" s="74" t="inlineStr">
        <is>
          <t>국내상장 중국기업</t>
        </is>
      </c>
      <c r="C2292" s="74" t="inlineStr">
        <is>
          <t>컬러레이</t>
        </is>
      </c>
      <c r="D2292" s="74" t="inlineStr">
        <is>
          <t>900310</t>
        </is>
      </c>
      <c r="E2292" s="74" t="inlineStr">
        <is>
          <t>중국 저장성에 본사와 생산 기지를 둔 화장품 원료 전문 기업으로, 2017년에 코스닥 시장에 상장하여 K-뷰티 시장을 공략하고 있습니다.</t>
        </is>
      </c>
    </row>
    <row r="2293">
      <c r="A2293" s="74" t="inlineStr">
        <is>
          <t>화장품/미용</t>
        </is>
      </c>
      <c r="B2293" s="74" t="inlineStr">
        <is>
          <t>화장품</t>
        </is>
      </c>
      <c r="C2293" s="74" t="inlineStr">
        <is>
          <t>컬러레이</t>
        </is>
      </c>
      <c r="D2293" s="74" t="inlineStr">
        <is>
          <t>900310</t>
        </is>
      </c>
      <c r="E2293" s="74" t="inlineStr">
        <is>
          <t>진주광택안료(펄) 등 색조 화장품의 핵심 원료를 생산하는 중국 기업으로, 국내 주식 시장(코스닥)에 상장되어 있습니다.</t>
        </is>
      </c>
    </row>
    <row r="2294">
      <c r="A2294" s="74" t="inlineStr">
        <is>
          <t>가상화폐/가상현실</t>
        </is>
      </c>
      <c r="B2294" s="74" t="inlineStr">
        <is>
          <t>NFT</t>
        </is>
      </c>
      <c r="C2294" s="74" t="inlineStr">
        <is>
          <t>컴투스</t>
        </is>
      </c>
      <c r="D2294" s="74" t="inlineStr">
        <is>
          <t>078340</t>
        </is>
      </c>
      <c r="E2294" s="74" t="inlineStr">
        <is>
          <t>'엑스플라(XPLA)' 플랫폼을 통해, 게임 아이템뿐만 아니라 K-POP, 아트 등 다양한 분야의 NFT를 발행하고 거래하는 'NFT 마켓플레이스</t>
        </is>
      </c>
    </row>
    <row r="2295">
      <c r="A2295" s="74" t="inlineStr">
        <is>
          <t>가상화폐/가상현실</t>
        </is>
      </c>
      <c r="B2295" s="74" t="inlineStr">
        <is>
          <t>가상화폐</t>
        </is>
      </c>
      <c r="C2295" s="74" t="inlineStr">
        <is>
          <t>컴투스</t>
        </is>
      </c>
      <c r="D2295" s="74" t="inlineStr">
        <is>
          <t>078340</t>
        </is>
      </c>
      <c r="E2295" s="74" t="inlineStr">
        <is>
          <t>자체 블록체인 메인넷 '엑스플라(XPLA)'를 기반으로, '서머너즈 워: 크로니클' 등 인기 게임에 P2E(Play to Earn) 모델을 적용하여, 글로벌 블록체인 게임 시장을 선도하고 있습니다.</t>
        </is>
      </c>
    </row>
    <row r="2296">
      <c r="A2296" s="74" t="inlineStr">
        <is>
          <t>가상화폐/가상현실</t>
        </is>
      </c>
      <c r="B2296" s="74" t="inlineStr">
        <is>
          <t>NFT</t>
        </is>
      </c>
      <c r="C2296" s="74" t="inlineStr">
        <is>
          <t>컴투스홀딩스</t>
        </is>
      </c>
      <c r="D2296" s="74" t="inlineStr">
        <is>
          <t>063080</t>
        </is>
      </c>
      <c r="E2296" s="74" t="inlineStr">
        <is>
          <t>자체 블록체인 메인넷 'XPLA'를 기반으로, 게임 아이템 거래뿐만 아니라 K-POP, 아트 등 다양한 분야의 NFT 마켓플레이스를 운영하고 있습니다.</t>
        </is>
      </c>
    </row>
    <row r="2297">
      <c r="A2297" s="74" t="inlineStr">
        <is>
          <t>가상화폐/가상현실</t>
        </is>
      </c>
      <c r="B2297" s="74" t="inlineStr">
        <is>
          <t>가상화폐</t>
        </is>
      </c>
      <c r="C2297" s="74" t="inlineStr">
        <is>
          <t>컴투스홀딩스</t>
        </is>
      </c>
      <c r="D2297" s="74" t="inlineStr">
        <is>
          <t>063080</t>
        </is>
      </c>
      <c r="E2297" s="74" t="inlineStr">
        <is>
          <t>자회사 컴투스플랫폼 및 관계사를 통해 가상자산 거래소 '코인원'의 주요 주주로 있으며, 자체 블록체인 메인넷 'XPLA'를 운영하는 등 가상자산 사업을 활발히 전개하고 있습니다.</t>
        </is>
      </c>
    </row>
    <row r="2298">
      <c r="A2298" s="74" t="inlineStr">
        <is>
          <t>가상화폐/가상현실</t>
        </is>
      </c>
      <c r="B2298" s="74" t="inlineStr">
        <is>
          <t>스테이블코인</t>
        </is>
      </c>
      <c r="C2298" s="74" t="inlineStr">
        <is>
          <t>컴투스홀딩스</t>
        </is>
      </c>
      <c r="D2298" s="74" t="inlineStr">
        <is>
          <t>063080</t>
        </is>
      </c>
      <c r="E2298" s="74" t="inlineStr">
        <is>
          <t>자체 메인넷 'XPLA(엑스플라)'의 기축 통화로 스테이블코인을 활용하는 등 블록체인 생태계에서 중요한 역할을 담당하고 있습니다.</t>
        </is>
      </c>
    </row>
    <row r="2299">
      <c r="A2299" s="74" t="inlineStr">
        <is>
          <t>우주/항공</t>
        </is>
      </c>
      <c r="B2299" s="74" t="inlineStr">
        <is>
          <t>저궤도위성(스타링크)</t>
        </is>
      </c>
      <c r="C2299" s="74" t="inlineStr">
        <is>
          <t>컴퍼니케이</t>
        </is>
      </c>
      <c r="D2299" s="74" t="inlineStr">
        <is>
          <t>307930</t>
        </is>
      </c>
      <c r="E2299" s="74" t="inlineStr">
        <is>
          <t>저궤도 위성통신 안테나를 개발하는 '오보이노베이션'에 투자한 이력이 있어, 스타링크 등 저궤도 위성 시장 성장에 따른 수혜가 기대되는 벤처캐피탈입니다.</t>
        </is>
      </c>
    </row>
    <row r="2300">
      <c r="A2300" s="74" t="inlineStr">
        <is>
          <t>신소재</t>
        </is>
      </c>
      <c r="B2300" s="74" t="inlineStr">
        <is>
          <t>페라이트</t>
        </is>
      </c>
      <c r="C2300" s="74" t="inlineStr">
        <is>
          <t>케스피온</t>
        </is>
      </c>
      <c r="D2300" s="74" t="inlineStr">
        <is>
          <t>079190</t>
        </is>
      </c>
      <c r="E2300" s="74" t="inlineStr">
        <is>
          <t>희토류를 대체할 수 있는 페라이트 자석의 원료가 되는 '산화철' 사업을 영위하고 있어 페라이트 관련주로 분류됩니다.</t>
        </is>
      </c>
    </row>
    <row r="2301">
      <c r="A2301" s="74" t="inlineStr">
        <is>
          <t>바이오/의료AI</t>
        </is>
      </c>
      <c r="B2301" s="74" t="inlineStr">
        <is>
          <t>원격진료/비대면진료</t>
        </is>
      </c>
      <c r="C2301" s="74" t="inlineStr">
        <is>
          <t>케어랩스</t>
        </is>
      </c>
      <c r="D2301" s="74" t="inlineStr">
        <is>
          <t>263700</t>
        </is>
      </c>
      <c r="E2301" s="74" t="inlineStr">
        <is>
          <t>국내 1위 병원·약국 검색 플랫폼 '굿닥'을 운영하며, 비대면 진료 및 약 배송 서비스 중개 등 원격의료 사업을 영위하고 있습니다.</t>
        </is>
      </c>
    </row>
    <row r="2302">
      <c r="A2302" s="74" t="inlineStr">
        <is>
          <t>바이오/의료AI</t>
        </is>
      </c>
      <c r="B2302" s="74" t="inlineStr">
        <is>
          <t>의료AI</t>
        </is>
      </c>
      <c r="C2302" s="74" t="inlineStr">
        <is>
          <t>케어랩스</t>
        </is>
      </c>
      <c r="D2302" s="74" t="inlineStr">
        <is>
          <t>263700</t>
        </is>
      </c>
      <c r="E2302" s="74" t="inlineStr">
        <is>
          <t>자회사 '바비톡', '굿닥' 등 헬스케어 플랫폼에서 수집된 방대한 데이터를 AI 기술로 분석하여, 맞춤형 의료 정보 및 마케팅 솔루션을 제공합니다.</t>
        </is>
      </c>
    </row>
    <row r="2303">
      <c r="A2303" s="74" t="inlineStr">
        <is>
          <t>화장품/미용</t>
        </is>
      </c>
      <c r="B2303" s="74" t="inlineStr">
        <is>
          <t>탈모</t>
        </is>
      </c>
      <c r="C2303" s="74" t="inlineStr">
        <is>
          <t>케어젠</t>
        </is>
      </c>
      <c r="D2303" s="74" t="inlineStr">
        <is>
          <t>214370</t>
        </is>
      </c>
      <c r="E2303" s="74" t="inlineStr">
        <is>
          <t>탈모의 원인이 되는 유전자를 조절하고, 모발의 성장을 촉진하는 '펩타이드' 성분을 기반으로 한 탈모 전문 관리 제품(헤어필러, 샴푸 등)을 개발, 판매하고 있습니다.</t>
        </is>
      </c>
    </row>
    <row r="2304">
      <c r="A2304" s="74" t="inlineStr">
        <is>
          <t>정부정책</t>
        </is>
      </c>
      <c r="B2304" s="74" t="inlineStr">
        <is>
          <t>새만금</t>
        </is>
      </c>
      <c r="C2304" s="74" t="inlineStr">
        <is>
          <t>케이비아이동국실업</t>
        </is>
      </c>
      <c r="D2304" s="74" t="inlineStr">
        <is>
          <t>001620</t>
        </is>
      </c>
      <c r="E2304" s="74" t="inlineStr">
        <is>
          <t>새만금에 전기차용 배터리팩 케이스를 생산하는 공장을 신설하기로 투자 협약을 체결하여, 새만금 개발의 핵심 수혜주로 부상했습니다.</t>
        </is>
      </c>
    </row>
    <row r="2305">
      <c r="A2305" s="74" t="inlineStr">
        <is>
          <t>IT/신기술</t>
        </is>
      </c>
      <c r="B2305" s="74" t="inlineStr">
        <is>
          <t>보안</t>
        </is>
      </c>
      <c r="C2305" s="74" t="inlineStr">
        <is>
          <t>케이사인</t>
        </is>
      </c>
      <c r="D2305" s="74" t="inlineStr">
        <is>
          <t>192250</t>
        </is>
      </c>
      <c r="E2305" s="74" t="inlineStr">
        <is>
          <t>DB 암호화, 통합인증(SSO), 전자서명 등 데이터 보안 및 인증 분야에서 높은 기술력을 보유한 종합 정보보안 전문 기업입니다.</t>
        </is>
      </c>
    </row>
    <row r="2306">
      <c r="A2306" s="5" t="inlineStr">
        <is>
          <t>가상화폐/가상현실</t>
        </is>
      </c>
      <c r="B2306" s="5" t="inlineStr">
        <is>
          <t>CBDC</t>
        </is>
      </c>
      <c r="C2306" s="5" t="inlineStr">
        <is>
          <t>케이사인</t>
        </is>
      </c>
      <c r="D2306" s="74" t="inlineStr">
        <is>
          <t>192250</t>
        </is>
      </c>
      <c r="E2306" s="5" t="inlineStr">
        <is>
          <t>한국은행의 CBDC(중앙은행 디지털화폐) 모의실험 사업에 참여하여, CBDC 플랫폼에 필요한 암호화 및 인증 기술을 공급한 이력이 있습니다.</t>
        </is>
      </c>
    </row>
    <row r="2307">
      <c r="A2307" s="74" t="inlineStr">
        <is>
          <t>가상화폐/가상현실</t>
        </is>
      </c>
      <c r="B2307" s="74" t="inlineStr">
        <is>
          <t>블록체인</t>
        </is>
      </c>
      <c r="C2307" s="74" t="inlineStr">
        <is>
          <t>케이사인</t>
        </is>
      </c>
      <c r="D2307" s="74" t="inlineStr">
        <is>
          <t>192250</t>
        </is>
      </c>
      <c r="E2307" s="74" t="inlineStr">
        <is>
          <t>블록체인 기반의 전자서명, 전자계약, 통합인증 솔루션을 개발하여, 데이터의 위변조를 방지하고 거래의 투명성을 높이는 데 기여하고 있습니다.</t>
        </is>
      </c>
    </row>
    <row r="2308">
      <c r="A2308" s="74" t="inlineStr">
        <is>
          <t>모바일</t>
        </is>
      </c>
      <c r="B2308" s="74" t="inlineStr">
        <is>
          <t>삼성페이</t>
        </is>
      </c>
      <c r="C2308" s="74" t="inlineStr">
        <is>
          <t>케이사인</t>
        </is>
      </c>
      <c r="D2308" s="74" t="inlineStr">
        <is>
          <t>192250</t>
        </is>
      </c>
      <c r="E2308" s="74" t="inlineStr">
        <is>
          <t>삼성페이를 비롯한 간편결제 서비스에 필수적인 사용자 인증 및 암호화 솔루션을 공급하며, 모바일 보안 시장에서 중요한 역할을 하고 있습니다.</t>
        </is>
      </c>
    </row>
    <row r="2309">
      <c r="A2309" s="74" t="inlineStr">
        <is>
          <t>가상화폐/가상현실</t>
        </is>
      </c>
      <c r="B2309" s="74" t="inlineStr">
        <is>
          <t>VR/AR/XR</t>
        </is>
      </c>
      <c r="C2309" s="74" t="inlineStr">
        <is>
          <t>케이쓰리아이</t>
        </is>
      </c>
      <c r="D2309" s="74" t="inlineStr">
        <is>
          <t>431190</t>
        </is>
      </c>
      <c r="E2309" s="74" t="inlineStr">
        <is>
          <t>VR/AR 환경에서 사용자의 행동 데이터를 수집하고 분석하여, 실감형 콘텐츠의 효과를 측정하고 개선하는 데이터 분석 솔루션을 제공합니다.</t>
        </is>
      </c>
    </row>
    <row r="2310">
      <c r="A2310" s="74" t="inlineStr">
        <is>
          <t>가상화폐/가상현실</t>
        </is>
      </c>
      <c r="B2310" s="74" t="inlineStr">
        <is>
          <t>메타버스</t>
        </is>
      </c>
      <c r="C2310" s="74" t="inlineStr">
        <is>
          <t>케이쓰리아이</t>
        </is>
      </c>
      <c r="D2310" s="74" t="inlineStr">
        <is>
          <t>431190</t>
        </is>
      </c>
      <c r="E2310" s="74" t="inlineStr">
        <is>
          <t>AI 및 빅데이터 기술을 기반으로, 메타버스 환경에서 발생하는 방대한 데이터를 분석하고, 사용자 맞춤형 서비스를 제공하는 솔루션을 개발합니다.</t>
        </is>
      </c>
    </row>
    <row r="2311">
      <c r="A2311" s="74" t="inlineStr">
        <is>
          <t>빅테크</t>
        </is>
      </c>
      <c r="B2311" s="74" t="inlineStr">
        <is>
          <t>엔비디아</t>
        </is>
      </c>
      <c r="C2311" s="74" t="inlineStr">
        <is>
          <t>케이쓰리아이</t>
        </is>
      </c>
      <c r="D2311" s="74" t="inlineStr">
        <is>
          <t>431190</t>
        </is>
      </c>
      <c r="E2311" s="74" t="inlineStr">
        <is>
          <t>엔비디아의 파트너사로서, 엔비디아의 AI 플랫폼과 GPU를 활용하여, 기업 고객에게 빅데이터 분석 및 AI 개발 컨설팅을 제공합니다.</t>
        </is>
      </c>
    </row>
    <row r="2312">
      <c r="A2312" s="74" t="inlineStr">
        <is>
          <t>IT/신기술</t>
        </is>
      </c>
      <c r="B2312" s="74" t="inlineStr">
        <is>
          <t>양자암호</t>
        </is>
      </c>
      <c r="C2312" s="74" t="inlineStr">
        <is>
          <t>케이씨에스</t>
        </is>
      </c>
      <c r="D2312" s="74" t="inlineStr">
        <is>
          <t>115500</t>
        </is>
      </c>
      <c r="E2312" s="74" t="inlineStr">
        <is>
          <t>양자암호통신 장비의 핵심 부품인 '양자난수생성기(QRNG)'를 개발하는 국책과제에 참여하여, 차세대 보안 기술을 확보하고 있습니다.</t>
        </is>
      </c>
    </row>
    <row r="2313">
      <c r="A2313" s="74" t="inlineStr">
        <is>
          <t>가상화폐/가상현실</t>
        </is>
      </c>
      <c r="B2313" s="74" t="inlineStr">
        <is>
          <t>CBDC</t>
        </is>
      </c>
      <c r="C2313" s="74" t="inlineStr">
        <is>
          <t>케이씨에스</t>
        </is>
      </c>
      <c r="D2313" s="74" t="inlineStr">
        <is>
          <t>115500</t>
        </is>
      </c>
      <c r="E2313" s="74" t="inlineStr">
        <is>
          <t>한국은행의 CBDC(중앙은행 디지털화폐) 모의실험 사업에 참여하여, 디지털 화폐의 결제 및 유통 관련 기술을 개발한 이력이 있습니다.</t>
        </is>
      </c>
    </row>
    <row r="2314">
      <c r="A2314" s="74" t="inlineStr">
        <is>
          <t>모바일</t>
        </is>
      </c>
      <c r="B2314" s="74" t="inlineStr">
        <is>
          <t>삼성페이</t>
        </is>
      </c>
      <c r="C2314" s="74" t="inlineStr">
        <is>
          <t>케이씨에스</t>
        </is>
      </c>
      <c r="D2314" s="74" t="inlineStr">
        <is>
          <t>115500</t>
        </is>
      </c>
      <c r="E2314" s="74" t="inlineStr">
        <is>
          <t>삼성페이 등 간편결제 시스템에 필요한 단말기 및 솔루션을 공급한 이력이 있으며, 결제 인프라 관련 사업을 영위하고 있습니다.</t>
        </is>
      </c>
    </row>
    <row r="2315">
      <c r="A2315" s="74" t="inlineStr">
        <is>
          <t>반도체</t>
        </is>
      </c>
      <c r="B2315" s="74" t="inlineStr">
        <is>
          <t>3D NAND</t>
        </is>
      </c>
      <c r="C2315" s="74" t="inlineStr">
        <is>
          <t>케이씨텍</t>
        </is>
      </c>
      <c r="D2315" s="74" t="inlineStr">
        <is>
          <t>281820</t>
        </is>
      </c>
      <c r="E2315" s="74" t="inlineStr">
        <is>
          <t>3D 낸드플래시 등 반도체 웨이퍼의 표면을 평탄화하는 CMP(화학기계적연마) 공정의 장비와 소재(슬러리)를 함께 생산하는 유일한 국내 기업입니다.</t>
        </is>
      </c>
    </row>
    <row r="2316">
      <c r="A2316" s="74" t="inlineStr">
        <is>
          <t>가상화폐/가상현실</t>
        </is>
      </c>
      <c r="B2316" s="74" t="inlineStr">
        <is>
          <t>CBDC</t>
        </is>
      </c>
      <c r="C2316" s="74" t="inlineStr">
        <is>
          <t>케이씨티</t>
        </is>
      </c>
      <c r="D2316" s="74" t="inlineStr">
        <is>
          <t>089150</t>
        </is>
      </c>
      <c r="E2316" s="74" t="inlineStr">
        <is>
          <t>금융기관에 특화된 키오스크 및 ATM 등 금융 자동화기기를 생산하며, 향후 CBDC 도입 시 현금 입출금 관련 기기 교체 수요에 대한 수혜가 기대됩니다.</t>
        </is>
      </c>
    </row>
    <row r="2317">
      <c r="A2317" s="74" t="inlineStr">
        <is>
          <t>음식료</t>
        </is>
      </c>
      <c r="B2317" s="74" t="inlineStr">
        <is>
          <t>계란</t>
        </is>
      </c>
      <c r="C2317" s="74" t="inlineStr">
        <is>
          <t>케이씨피드</t>
        </is>
      </c>
      <c r="D2317" s="74" t="inlineStr">
        <is>
          <t>025880</t>
        </is>
      </c>
      <c r="E2317" s="74" t="inlineStr">
        <is>
          <t>양계용 배합사료를 주력으로 생산하며, 계란 가격 및 산란계 사육두수 등 양계 산업의 경기에 직접적인 영향을 받습니다.</t>
        </is>
      </c>
    </row>
    <row r="2318">
      <c r="A2318" s="74" t="inlineStr">
        <is>
          <t>AI/데이터센터/로봇</t>
        </is>
      </c>
      <c r="B2318" s="74" t="inlineStr">
        <is>
          <t>데이터센터/클라우드</t>
        </is>
      </c>
      <c r="C2318" s="74" t="inlineStr">
        <is>
          <t>케이아이엔엑스</t>
        </is>
      </c>
      <c r="D2318" s="74" t="inlineStr">
        <is>
          <t>093320</t>
        </is>
      </c>
      <c r="E2318" s="74" t="inlineStr">
        <is>
          <t>다수의 인터넷 사업자(ISP) 회선이 연결되어 데이터 교환의 중심지 역할을 하는 '인터넷 데이터센터(IDC)'와 클라우드 서비스를 제공하는 중립적 IDC 사업자입니다.</t>
        </is>
      </c>
    </row>
    <row r="2319">
      <c r="A2319" s="74" t="inlineStr">
        <is>
          <t>건설/인프라</t>
        </is>
      </c>
      <c r="B2319" s="74" t="inlineStr">
        <is>
          <t>피팅/밸브</t>
        </is>
      </c>
      <c r="C2319" s="74" t="inlineStr">
        <is>
          <t>케이에스피</t>
        </is>
      </c>
      <c r="D2319" s="74" t="inlineStr">
        <is>
          <t>073010</t>
        </is>
      </c>
      <c r="E2319" s="74" t="inlineStr">
        <is>
          <t>플랜트 및 발전소의 배관에 사용되는 고강도 볼트, 너트 등 특수 단조 부품을 생산할 수 있는 기술력을 보유하고 있습니다.</t>
        </is>
      </c>
    </row>
    <row r="2320">
      <c r="A2320" s="74" t="inlineStr">
        <is>
          <t>조선/해운</t>
        </is>
      </c>
      <c r="B2320" s="74" t="inlineStr">
        <is>
          <t>조선기자재</t>
        </is>
      </c>
      <c r="C2320" s="74" t="inlineStr">
        <is>
          <t>케이에스피</t>
        </is>
      </c>
      <c r="D2320" s="74" t="inlineStr">
        <is>
          <t>073010</t>
        </is>
      </c>
      <c r="E2320" s="74" t="inlineStr">
        <is>
          <t>선박 엔진의 핵심 부품인 밸브, 밸브 시트 등을 생산하여 HSD엔진 등 주요 엔진 제조사에 공급하는 단조 부품 전문 기업입니다.</t>
        </is>
      </c>
    </row>
    <row r="2321">
      <c r="A2321" s="74" t="inlineStr">
        <is>
          <t>AI/데이터센터/로봇</t>
        </is>
      </c>
      <c r="B2321" s="74" t="inlineStr">
        <is>
          <t>액침냉각</t>
        </is>
      </c>
      <c r="C2321" s="74" t="inlineStr">
        <is>
          <t>케이엔솔</t>
        </is>
      </c>
      <c r="D2321" s="74" t="inlineStr">
        <is>
          <t>053080</t>
        </is>
      </c>
      <c r="E2321" s="74" t="inlineStr">
        <is>
          <t>데이터센터의 열을 식히는 액침냉각 시스템에 필요한 초정밀 공조 설비 및 클린룸 기술을 보유하고 있어, 관련 시장 개화 시 수혜가 기대됩니다.</t>
        </is>
      </c>
    </row>
    <row r="2322">
      <c r="A2322" s="74" t="inlineStr">
        <is>
          <t>의료기기/의료시설</t>
        </is>
      </c>
      <c r="B2322" s="74" t="inlineStr">
        <is>
          <t>음압병실</t>
        </is>
      </c>
      <c r="C2322" s="74" t="inlineStr">
        <is>
          <t>케이엔솔</t>
        </is>
      </c>
      <c r="D2322" s="74" t="inlineStr">
        <is>
          <t>053080</t>
        </is>
      </c>
      <c r="E2322" s="74" t="inlineStr">
        <is>
          <t>반도체 클린룸 기술을 응용하여, 감염병 확산을 막는 고성능 음압병실 및 바이오 클린룸의 설계 및 시공(EPC) 사업을 영위하고 있습니다.</t>
        </is>
      </c>
    </row>
    <row r="2323">
      <c r="A2323" s="74" t="inlineStr">
        <is>
          <t>AI/데이터센터/로봇</t>
        </is>
      </c>
      <c r="B2323" s="74" t="inlineStr">
        <is>
          <t>액추에이터/감속기</t>
        </is>
      </c>
      <c r="C2323" s="74" t="inlineStr">
        <is>
          <t>케이엔알시스템</t>
        </is>
      </c>
      <c r="D2323" s="74" t="inlineStr">
        <is>
          <t>199430</t>
        </is>
      </c>
      <c r="E2323" s="74" t="inlineStr">
        <is>
          <t>로봇의 정밀한 움직임을 테스트하고 시뮬레이션하는 '유압정밀제어 시험장비'를 개발하는 전문 기업으로, 로봇 부품의 성능 검증에 핵심적인 역할을 합니다.</t>
        </is>
      </c>
    </row>
    <row r="2324">
      <c r="A2324" s="74" t="inlineStr">
        <is>
          <t>빅테크</t>
        </is>
      </c>
      <c r="B2324" s="74" t="inlineStr">
        <is>
          <t>현대차/보스턴다이내믹스</t>
        </is>
      </c>
      <c r="C2324" s="74" t="inlineStr">
        <is>
          <t>케이엔알시스템</t>
        </is>
      </c>
      <c r="D2324" s="74" t="inlineStr">
        <is>
          <t>199430</t>
        </is>
      </c>
      <c r="E2324" s="74" t="inlineStr">
        <is>
          <t>현대자동차그룹에 자동차 및 로봇 부품의 성능을 검증하는 시험장비를 공급하며, 현대차의 로봇 사업 확대에 따른 동반 성장이 기대됩니다.</t>
        </is>
      </c>
    </row>
    <row r="2325">
      <c r="A2325" s="74" t="inlineStr">
        <is>
          <t>이차전지</t>
        </is>
      </c>
      <c r="B2325" s="74" t="inlineStr">
        <is>
          <t>2차전지(장비)</t>
        </is>
      </c>
      <c r="C2325" s="74" t="inlineStr">
        <is>
          <t>케이엔에스</t>
        </is>
      </c>
      <c r="D2325" s="74" t="inlineStr">
        <is>
          <t>432470</t>
        </is>
      </c>
      <c r="E2325" s="74" t="inlineStr">
        <is>
          <t>2차전지 원통형 배터리의 안전성을 높이는 핵심 부품 CID(전류차단장치)를 자동으로 조립하는 자동화 장비를 개발, 공급하고 있습니다.</t>
        </is>
      </c>
    </row>
    <row r="2326">
      <c r="A2326" s="74" t="inlineStr">
        <is>
          <t>자동차</t>
        </is>
      </c>
      <c r="B2326" s="74" t="inlineStr">
        <is>
          <t>전기차 화재방지</t>
        </is>
      </c>
      <c r="C2326" s="74" t="inlineStr">
        <is>
          <t>케이엔에스</t>
        </is>
      </c>
      <c r="D2326" s="74" t="inlineStr">
        <is>
          <t>432470</t>
        </is>
      </c>
      <c r="E2326" s="74" t="inlineStr">
        <is>
          <t>2차전지 배터리의 과전류, 과열 등 이상 상태를 감지하고 차단하여 화재를 예방하는 CID 부품의 자동화 생산에 기여하고 있습니다.</t>
        </is>
      </c>
    </row>
    <row r="2327">
      <c r="A2327" s="74" t="inlineStr">
        <is>
          <t>반도체</t>
        </is>
      </c>
      <c r="B2327" s="74" t="inlineStr">
        <is>
          <t>유리기판</t>
        </is>
      </c>
      <c r="C2327" s="74" t="inlineStr">
        <is>
          <t>케이엔제이</t>
        </is>
      </c>
      <c r="D2327" s="74" t="inlineStr">
        <is>
          <t>272110</t>
        </is>
      </c>
      <c r="E2327" s="74" t="inlineStr">
        <is>
          <t>반도체 식각(Etch) 공정에 사용되는 소모성 부품인 실리콘 카바이드(SiC) 링을 생산하며, 유리기판 식각 공정에도 적용될 수 있는 기술을 보유하고 있습니다.</t>
        </is>
      </c>
    </row>
    <row r="2328">
      <c r="A2328" s="74" t="inlineStr">
        <is>
          <t>가상화폐/가상현실</t>
        </is>
      </c>
      <c r="B2328" s="74" t="inlineStr">
        <is>
          <t>블록체인</t>
        </is>
      </c>
      <c r="C2328" s="74" t="inlineStr">
        <is>
          <t>케이엘넷</t>
        </is>
      </c>
      <c r="D2328" s="74" t="inlineStr">
        <is>
          <t>039420</t>
        </is>
      </c>
      <c r="E2328" s="74" t="inlineStr">
        <is>
          <t>블록체인 기술을 물류 시스템에 적용하여, 화물 운송 과정의 투명성과 효율성을 높인 '블록체인 기반 물류 플랫폼'을 개발, 운영하고 있습니다.</t>
        </is>
      </c>
    </row>
    <row r="2329">
      <c r="A2329" s="74" t="inlineStr">
        <is>
          <t>유통/물류</t>
        </is>
      </c>
      <c r="B2329" s="74" t="inlineStr">
        <is>
          <t>물류</t>
        </is>
      </c>
      <c r="C2329" s="74" t="inlineStr">
        <is>
          <t>케이엘넷</t>
        </is>
      </c>
      <c r="D2329" s="74" t="inlineStr">
        <is>
          <t>039420</t>
        </is>
      </c>
      <c r="E2329" s="74" t="inlineStr">
        <is>
          <t>수출입 물류에 필요한 통관, 운송, 보관 등 전 과정을 IT 시스템으로 연결하고 중개하는 '전자물류(e-Logistics)' 플랫폼 서비스를 제공합니다.</t>
        </is>
      </c>
    </row>
    <row r="2330">
      <c r="A2330" s="74" t="inlineStr">
        <is>
          <t>바이오/의료AI</t>
        </is>
      </c>
      <c r="B2330" s="74" t="inlineStr">
        <is>
          <t>동물백신/방역</t>
        </is>
      </c>
      <c r="C2330" s="74" t="inlineStr">
        <is>
          <t>케이엠</t>
        </is>
      </c>
      <c r="D2330" s="74" t="inlineStr">
        <is>
          <t>083550</t>
        </is>
      </c>
      <c r="E2330" s="74" t="inlineStr">
        <is>
          <t>방진복, 글러브 등 클린룸 소모품을 생산하는 기술력을 바탕으로, 동물용 방역복 및 관련 위생용품을 개발, 공급하고 있습니다.</t>
        </is>
      </c>
    </row>
    <row r="2331">
      <c r="A2331" s="74" t="inlineStr">
        <is>
          <t>의료기기/의료시설</t>
        </is>
      </c>
      <c r="B2331" s="74" t="inlineStr">
        <is>
          <t>마스크/호흡기</t>
        </is>
      </c>
      <c r="C2331" s="74" t="inlineStr">
        <is>
          <t>케이엠</t>
        </is>
      </c>
      <c r="D2331" s="74" t="inlineStr">
        <is>
          <t>083550</t>
        </is>
      </c>
      <c r="E2331" s="74" t="inlineStr">
        <is>
          <t>클린룸 소모품 전문 생산 기업으로, 마스크, 방역복 등을 생산하여 방역 당국에 공급한 이력이 있어 대표적인 마스크 관련주로 꼽힙니다.</t>
        </is>
      </c>
    </row>
    <row r="2332">
      <c r="A2332" s="74" t="inlineStr">
        <is>
          <t>환경/재난</t>
        </is>
      </c>
      <c r="B2332" s="74" t="inlineStr">
        <is>
          <t>황사(미세먼지)</t>
        </is>
      </c>
      <c r="C2332" s="74" t="inlineStr">
        <is>
          <t>케이엠</t>
        </is>
      </c>
      <c r="D2332" s="74" t="inlineStr">
        <is>
          <t>083550</t>
        </is>
      </c>
      <c r="E2332" s="74" t="inlineStr">
        <is>
          <t>반도체 클린룸용 고효율 필터 기술을 응용하여, 미세먼지와 바이러스를 차단하는 보건용 마스크 '닥터퓨리'를 생산, 판매하고 있습니다.</t>
        </is>
      </c>
    </row>
    <row r="2333">
      <c r="A2333" s="74" t="inlineStr">
        <is>
          <t>통신</t>
        </is>
      </c>
      <c r="B2333" s="74" t="inlineStr">
        <is>
          <t>5g/6g</t>
        </is>
      </c>
      <c r="C2333" s="74" t="inlineStr">
        <is>
          <t>케이엠더블유</t>
        </is>
      </c>
      <c r="D2333" s="74" t="inlineStr">
        <is>
          <t>032500</t>
        </is>
      </c>
      <c r="E2333" s="74" t="inlineStr">
        <is>
          <t>5G 기지국의 핵심 부품인 다중입출력(Massive MIMO) 안테나와 RF(무선주파수) 필터를 개발, 생산하는 대표적인 통신장비 전문 기업입니다.</t>
        </is>
      </c>
    </row>
    <row r="2334">
      <c r="A2334" s="74" t="inlineStr">
        <is>
          <t>바이오/의료AI</t>
        </is>
      </c>
      <c r="B2334" s="74" t="inlineStr">
        <is>
          <t>마이크로바이옴</t>
        </is>
      </c>
      <c r="C2334" s="74" t="inlineStr">
        <is>
          <t>케이엠제약</t>
        </is>
      </c>
      <c r="D2334" s="74" t="inlineStr">
        <is>
          <t>225430</t>
        </is>
      </c>
      <c r="E2334" s="74" t="inlineStr">
        <is>
          <t>마이크로바이옴 기술을 활용하여 구강 건강에 도움을 주는 프로바이오틱스 치약, 가글 등 덴탈케어 제품을 개발, 판매하고 있습니다.</t>
        </is>
      </c>
    </row>
    <row r="2335">
      <c r="A2335" s="74" t="inlineStr">
        <is>
          <t>의료기기/의료시설</t>
        </is>
      </c>
      <c r="B2335" s="74" t="inlineStr">
        <is>
          <t>마스크/호흡기</t>
        </is>
      </c>
      <c r="C2335" s="74" t="inlineStr">
        <is>
          <t>케이엠제약</t>
        </is>
      </c>
      <c r="D2335" s="74" t="inlineStr">
        <is>
          <t>225430</t>
        </is>
      </c>
      <c r="E2335" s="74" t="inlineStr">
        <is>
          <t>코로나19 팬데믹 기간 동안 보건용 마스크를 생산, 유통하며, 감염병 예방 관련 제품 라인업을 강화했습니다.</t>
        </is>
      </c>
    </row>
    <row r="2336">
      <c r="A2336" s="74" t="inlineStr">
        <is>
          <t>화장품/미용</t>
        </is>
      </c>
      <c r="B2336" s="74" t="inlineStr">
        <is>
          <t>탈모</t>
        </is>
      </c>
      <c r="C2336" s="74" t="inlineStr">
        <is>
          <t>케이엠제약</t>
        </is>
      </c>
      <c r="D2336" s="74" t="inlineStr">
        <is>
          <t>225430</t>
        </is>
      </c>
      <c r="E2336" s="74" t="inlineStr">
        <is>
          <t>탈모 증상 완화 기능성 원료를 함유한 샴푸, 트리트먼트 등 헤어케어 제품을 개발하여, 홈쇼핑 및 온라인 채널을 통해 유통하고 있습니다.</t>
        </is>
      </c>
    </row>
    <row r="2337">
      <c r="A2337" s="74" t="inlineStr">
        <is>
          <t>가상화폐/가상현실</t>
        </is>
      </c>
      <c r="B2337" s="74" t="inlineStr">
        <is>
          <t>NFT</t>
        </is>
      </c>
      <c r="C2337" s="74" t="inlineStr">
        <is>
          <t>케이옥션</t>
        </is>
      </c>
      <c r="D2337" s="74" t="inlineStr">
        <is>
          <t>102370</t>
        </is>
      </c>
      <c r="E2337" s="74" t="inlineStr">
        <is>
          <t>미술품 및 디지털 아트의 NFT(대체불가토큰)를 발행하고, 이를 경매를 통해 유통하는 등 디지털 자산 시장에 적극적으로 참여하고 있습니다.</t>
        </is>
      </c>
    </row>
    <row r="2338">
      <c r="A2338" s="74" t="inlineStr">
        <is>
          <t>가상화폐/가상현실</t>
        </is>
      </c>
      <c r="B2338" s="74" t="inlineStr">
        <is>
          <t>STO</t>
        </is>
      </c>
      <c r="C2338" s="74" t="inlineStr">
        <is>
          <t>케이옥션</t>
        </is>
      </c>
      <c r="D2338" s="74" t="inlineStr">
        <is>
          <t>102370</t>
        </is>
      </c>
      <c r="E2338" s="74" t="inlineStr">
        <is>
          <t>미술품 경매 시장 2위 기업으로, 자회사 '투게더아트'를 통해 고가의 미술품을 증권형 토큰(STO)으로 분할하여 공동 구매하는 조각투자 플랫폼을 운영하고 있습니다.</t>
        </is>
      </c>
    </row>
    <row r="2339">
      <c r="A2339" s="74" t="inlineStr">
        <is>
          <t>환경/재난</t>
        </is>
      </c>
      <c r="B2339" s="74" t="inlineStr">
        <is>
          <t>화재/산불</t>
        </is>
      </c>
      <c r="C2339" s="74" t="inlineStr">
        <is>
          <t>케이웨더</t>
        </is>
      </c>
      <c r="D2339" s="74" t="inlineStr">
        <is>
          <t>068100</t>
        </is>
      </c>
      <c r="E2339" s="74" t="inlineStr">
        <is>
          <t>기온, 습도, 풍속 등 기상 데이터를 분석하여 산불 발생 위험도를 예측하고, 관련 정보를 제공하는 재난 예방 솔루션을 보유하고 있습니다.</t>
        </is>
      </c>
    </row>
    <row r="2340">
      <c r="A2340" s="74" t="inlineStr">
        <is>
          <t>환경/재난</t>
        </is>
      </c>
      <c r="B2340" s="74" t="inlineStr">
        <is>
          <t>황사(미세먼지)</t>
        </is>
      </c>
      <c r="C2340" s="74" t="inlineStr">
        <is>
          <t>케이웨더</t>
        </is>
      </c>
      <c r="D2340" s="74" t="inlineStr">
        <is>
          <t>068100</t>
        </is>
      </c>
      <c r="E2340" s="74" t="inlineStr">
        <is>
          <t>기상 빅데이터를 AI로 분석하여, 미세먼지 농도를 예측하고, 공기질 데이터를 제공하는 국내 1위의 민간 기상 전문 기업입니다.</t>
        </is>
      </c>
    </row>
    <row r="2341">
      <c r="A2341" s="74" t="inlineStr">
        <is>
          <t>IT/신기술</t>
        </is>
      </c>
      <c r="B2341" s="74" t="inlineStr">
        <is>
          <t>카메라모듈/부품</t>
        </is>
      </c>
      <c r="C2341" s="74" t="inlineStr">
        <is>
          <t>케이이엠텍</t>
        </is>
      </c>
      <c r="D2341" s="74" t="inlineStr">
        <is>
          <t>106080</t>
        </is>
      </c>
      <c r="E2341" s="74" t="inlineStr">
        <is>
          <t>스마트폰 카메라 모듈의 자동초점(AF) 기능을 구현하는 VCM(보이스코일모터) 관련 부품 및 반도체를 유통하고 있습니다.</t>
        </is>
      </c>
    </row>
    <row r="2342">
      <c r="A2342" s="74" t="inlineStr">
        <is>
          <t>가상화폐/가상현실</t>
        </is>
      </c>
      <c r="B2342" s="74" t="inlineStr">
        <is>
          <t>VR/AR/XR</t>
        </is>
      </c>
      <c r="C2342" s="74" t="inlineStr">
        <is>
          <t>케이이엠텍</t>
        </is>
      </c>
      <c r="D2342" s="74" t="inlineStr">
        <is>
          <t>106080</t>
        </is>
      </c>
      <c r="E2342" s="74" t="inlineStr">
        <is>
          <t>VR/AR 기기의 디스플레이 패널을 구동하고 제어하는 데 필요한 시스템 반도체 및 관련 부품을 개발, 유통하고 있습니다.</t>
        </is>
      </c>
    </row>
    <row r="2343">
      <c r="A2343" s="74" t="inlineStr">
        <is>
          <t>AI/데이터센터/로봇</t>
        </is>
      </c>
      <c r="B2343" s="74" t="inlineStr">
        <is>
          <t>휴머노이드</t>
        </is>
      </c>
      <c r="C2343" s="74" t="inlineStr">
        <is>
          <t>케이지에이</t>
        </is>
      </c>
      <c r="D2343" s="74" t="inlineStr">
        <is>
          <t>455180</t>
        </is>
      </c>
      <c r="E2343" s="74" t="inlineStr">
        <is>
          <t>휴머노이드 로봇 등 첨단 로봇의 구동에 필요한 2차전지 배터리 팩 및 관련 소재 사업을 신성장 동력으로 추진하고 있습니다.</t>
        </is>
      </c>
    </row>
    <row r="2344">
      <c r="A2344" s="74" t="inlineStr">
        <is>
          <t>이차전지</t>
        </is>
      </c>
      <c r="B2344" s="74" t="inlineStr">
        <is>
          <t>LFP</t>
        </is>
      </c>
      <c r="C2344" s="74" t="inlineStr">
        <is>
          <t>케이지에이</t>
        </is>
      </c>
      <c r="D2344" s="74" t="inlineStr">
        <is>
          <t>455180</t>
        </is>
      </c>
      <c r="E2344" s="74" t="inlineStr">
        <is>
          <t>LFP(리튬인산철) 배터리를 포함한 다양한 2차전지 관련 소재 및 부품 유통 사업을 영위하고 있습니다.</t>
        </is>
      </c>
    </row>
    <row r="2345">
      <c r="A2345" s="74" t="inlineStr">
        <is>
          <t>이차전지</t>
        </is>
      </c>
      <c r="B2345" s="74" t="inlineStr">
        <is>
          <t>전고체</t>
        </is>
      </c>
      <c r="C2345" s="74" t="inlineStr">
        <is>
          <t>케이지에이</t>
        </is>
      </c>
      <c r="D2345" s="74" t="inlineStr">
        <is>
          <t>455180</t>
        </is>
      </c>
      <c r="E2345" s="74" t="inlineStr">
        <is>
          <t>차세대 배터리인 전고체 전지의 핵심 소재 및 부품을 개발하는 사업을 추진하며, 2차전지 소재 전문 기업으로의 변신을 꾀하고 있습니다.</t>
        </is>
      </c>
    </row>
    <row r="2346">
      <c r="A2346" s="74" t="inlineStr">
        <is>
          <t>조선/해운</t>
        </is>
      </c>
      <c r="B2346" s="74" t="inlineStr">
        <is>
          <t>조선기자재</t>
        </is>
      </c>
      <c r="C2346" s="74" t="inlineStr">
        <is>
          <t>케이프</t>
        </is>
      </c>
      <c r="D2346" s="74" t="inlineStr">
        <is>
          <t>064820</t>
        </is>
      </c>
      <c r="E2346" s="74" t="inlineStr">
        <is>
          <t>선박 엔진의 핵심 부품인 실린더 라이너를 생산하여 HSD엔진 등 글로벌 엔진 제조사에 공급하는 전문 기업입니다.</t>
        </is>
      </c>
    </row>
    <row r="2347">
      <c r="A2347" s="74" t="inlineStr">
        <is>
          <t>AI/데이터센터/로봇</t>
        </is>
      </c>
      <c r="B2347" s="74" t="inlineStr">
        <is>
          <t>액추에이터/감속기</t>
        </is>
      </c>
      <c r="C2347" s="74" t="inlineStr">
        <is>
          <t>케이피에프</t>
        </is>
      </c>
      <c r="D2347" s="74" t="inlineStr">
        <is>
          <t>024880</t>
        </is>
      </c>
      <c r="E2347" s="74" t="inlineStr">
        <is>
          <t>로봇의 구동부에 사용되는 고정밀 볼트, 너트 등 파스너(체결 부품)를 생산하며, 로봇 부품 국산화에 기여하고 있습니다.</t>
        </is>
      </c>
    </row>
    <row r="2348">
      <c r="A2348" s="74" t="inlineStr">
        <is>
          <t>원자재</t>
        </is>
      </c>
      <c r="B2348" s="74" t="inlineStr">
        <is>
          <t>석탄</t>
        </is>
      </c>
      <c r="C2348" s="74" t="inlineStr">
        <is>
          <t>케이피에프</t>
        </is>
      </c>
      <c r="D2348" s="74" t="inlineStr">
        <is>
          <t>024880</t>
        </is>
      </c>
      <c r="E2348" s="74" t="inlineStr">
        <is>
          <t>자원 유통 전문 기업 'TGS'를 연결 자회사로 편입하여, 유연탄 등 원자재 트레이딩 사업을 영위하고 있습니다.</t>
        </is>
      </c>
    </row>
    <row r="2349">
      <c r="A2349" s="74" t="inlineStr">
        <is>
          <t>원자재</t>
        </is>
      </c>
      <c r="B2349" s="74" t="inlineStr">
        <is>
          <t>알루미늄</t>
        </is>
      </c>
      <c r="C2349" s="74" t="inlineStr">
        <is>
          <t>케이피티유</t>
        </is>
      </c>
      <c r="D2349" s="74" t="inlineStr">
        <is>
          <t>054410</t>
        </is>
      </c>
      <c r="E2349" s="74" t="inlineStr">
        <is>
          <t>알루미늄 탈산제, 빌렛 등 알루미늄 소재를 생산하여 철강 및 비철금속 산업에 공급하는 전문 기업입니다.</t>
        </is>
      </c>
    </row>
    <row r="2350">
      <c r="A2350" s="74" t="inlineStr">
        <is>
          <t>원자재</t>
        </is>
      </c>
      <c r="B2350" s="74" t="inlineStr">
        <is>
          <t>LNG</t>
        </is>
      </c>
      <c r="C2350" s="74" t="inlineStr">
        <is>
          <t>케일럼</t>
        </is>
      </c>
      <c r="D2350" s="74" t="inlineStr">
        <is>
          <t>258610</t>
        </is>
      </c>
      <c r="E2350" s="74" t="inlineStr">
        <is>
          <t>LNG(액화천연가스) 등 가스 플랜트의 배관에 사용되는 특수 피팅(관이음새) 및 밸브를 개발, 생산하는 기술을 보유하고 있습니다.</t>
        </is>
      </c>
    </row>
    <row r="2351">
      <c r="A2351" s="74" t="inlineStr">
        <is>
          <t>우주/항공</t>
        </is>
      </c>
      <c r="B2351" s="74" t="inlineStr">
        <is>
          <t>스페이스x</t>
        </is>
      </c>
      <c r="C2351" s="74" t="inlineStr">
        <is>
          <t>켄코아에어로스페이스</t>
        </is>
      </c>
      <c r="D2351" s="74" t="inlineStr">
        <is>
          <t>274090</t>
        </is>
      </c>
      <c r="E2351" s="74" t="inlineStr">
        <is>
          <t>일론 머스크가 이끄는 스페이스X에 발사체 '팰컨'의 연료 탱크 등 핵심 부품을 공급하고 있어, 대표적인 스페이스X 관련주로 꼽힙니다.</t>
        </is>
      </c>
    </row>
    <row r="2352">
      <c r="A2352" s="74" t="inlineStr">
        <is>
          <t>우주/항공</t>
        </is>
      </c>
      <c r="B2352" s="74" t="inlineStr">
        <is>
          <t>우주개발</t>
        </is>
      </c>
      <c r="C2352" s="74" t="inlineStr">
        <is>
          <t>켄코아에어로스페이스</t>
        </is>
      </c>
      <c r="D2352" s="74" t="inlineStr">
        <is>
          <t>274090</t>
        </is>
      </c>
      <c r="E2352" s="74" t="inlineStr">
        <is>
          <t>미국 항공우주국(NASA)의 유인 달 탐사 프로젝트 '아르테미스'에 참여하여, 발사체 및 유인캡슐 관련 부품을 공급하는 핵심 파트너사입니다.</t>
        </is>
      </c>
    </row>
    <row r="2353">
      <c r="A2353" s="74" t="inlineStr">
        <is>
          <t>우주/항공</t>
        </is>
      </c>
      <c r="B2353" s="74" t="inlineStr">
        <is>
          <t>저궤도위성(스타링크)</t>
        </is>
      </c>
      <c r="C2353" s="74" t="inlineStr">
        <is>
          <t>켄코아에어로스페이스</t>
        </is>
      </c>
      <c r="D2353" s="74" t="inlineStr">
        <is>
          <t>274090</t>
        </is>
      </c>
      <c r="E2353" s="74" t="inlineStr">
        <is>
          <t>스페이스X, 블루오리진 등 글로벌 우주항공 기업에 발사체 및 위성의 핵심 부품을 공급하고 있으며, 위성 개발 사업에도 직접 참여하고 있습니다.</t>
        </is>
      </c>
    </row>
    <row r="2354">
      <c r="A2354" s="74" t="inlineStr">
        <is>
          <t>모바일</t>
        </is>
      </c>
      <c r="B2354" s="74" t="inlineStr">
        <is>
          <t>무선충전</t>
        </is>
      </c>
      <c r="C2354" s="74" t="inlineStr">
        <is>
          <t>켐트로닉스</t>
        </is>
      </c>
      <c r="D2354" s="74" t="inlineStr">
        <is>
          <t>089010</t>
        </is>
      </c>
      <c r="E2354" s="74" t="inlineStr">
        <is>
          <t>스마트폰, 자동차용 무선충전 송수신 모듈을 개발, 생산하며, 무선충전 기술의 표준화 단체(WPC)에서 이사 회사로 활동하고 있습니다.</t>
        </is>
      </c>
    </row>
    <row r="2355">
      <c r="A2355" s="74" t="inlineStr">
        <is>
          <t>반도체</t>
        </is>
      </c>
      <c r="B2355" s="74" t="inlineStr">
        <is>
          <t>유리기판</t>
        </is>
      </c>
      <c r="C2355" s="74" t="inlineStr">
        <is>
          <t>켐트로닉스</t>
        </is>
      </c>
      <c r="D2355" s="74" t="inlineStr">
        <is>
          <t>089010</t>
        </is>
      </c>
      <c r="E2355" s="74" t="inlineStr">
        <is>
          <t>반도체 유리기판의 식각(Etching) 및 박리(Peeling) 공정에 사용되는 핵심 화학 소재를 개발하고, 삼성전자와 공동으로 특허를 출원했습니다.</t>
        </is>
      </c>
    </row>
    <row r="2356">
      <c r="A2356" s="74" t="inlineStr">
        <is>
          <t>정부정책</t>
        </is>
      </c>
      <c r="B2356" s="74" t="inlineStr">
        <is>
          <t>세종시</t>
        </is>
      </c>
      <c r="C2356" s="74" t="inlineStr">
        <is>
          <t>켐트로닉스</t>
        </is>
      </c>
      <c r="D2356" s="74" t="inlineStr">
        <is>
          <t>089010</t>
        </is>
      </c>
      <c r="E2356" s="74" t="inlineStr">
        <is>
          <t>세종시에 본사 및 연구소를 두고 있는 대표적인 지역 기반 기업으로, 자율주행, 반도체 등 첨단 산업을 영위하며 세종시 발전에 기여하고 있습니다.</t>
        </is>
      </c>
    </row>
    <row r="2357">
      <c r="A2357" s="74" t="inlineStr">
        <is>
          <t>반도체</t>
        </is>
      </c>
      <c r="B2357" s="74" t="inlineStr">
        <is>
          <t>EUV</t>
        </is>
      </c>
      <c r="C2357" s="74" t="inlineStr">
        <is>
          <t>켐트로스</t>
        </is>
      </c>
      <c r="D2357" s="74" t="inlineStr">
        <is>
          <t>220260</t>
        </is>
      </c>
      <c r="E2357" s="74" t="inlineStr">
        <is>
          <t>EUV(극자외선) 공정의 핵심 소재인 포토레지스트(감광액)의 원료(광개시제)를 개발, 생산하는 정밀화학 소재 전문 기업입니다.</t>
        </is>
      </c>
    </row>
    <row r="2358">
      <c r="A2358" s="74" t="inlineStr">
        <is>
          <t>자동차</t>
        </is>
      </c>
      <c r="B2358" s="74" t="inlineStr">
        <is>
          <t>수소차/수소충전</t>
        </is>
      </c>
      <c r="C2358" s="74" t="inlineStr">
        <is>
          <t>켐트로스</t>
        </is>
      </c>
      <c r="D2358" s="74" t="inlineStr">
        <is>
          <t>220260</t>
        </is>
      </c>
      <c r="E2358" s="74" t="inlineStr">
        <is>
          <t>수소연료전지의 성능과 내구성을 향상시키는 전해질막 핵심 소재를 개발하는 국책과제에 참여한 이력이 있습니다.</t>
        </is>
      </c>
    </row>
    <row r="2359">
      <c r="A2359" s="74" t="inlineStr">
        <is>
          <t>자동차</t>
        </is>
      </c>
      <c r="B2359" s="74" t="inlineStr">
        <is>
          <t>전기차 화재방지</t>
        </is>
      </c>
      <c r="C2359" s="74" t="inlineStr">
        <is>
          <t>켐트로스</t>
        </is>
      </c>
      <c r="D2359" s="74" t="inlineStr">
        <is>
          <t>220260</t>
        </is>
      </c>
      <c r="E2359" s="74" t="inlineStr">
        <is>
          <t>전기차 배터리의 과열을 방지하고 화재 위험을 줄이는 전해액 첨가제를 개발하여, 배터리 안정성 확보에 기여하고 있습니다.</t>
        </is>
      </c>
    </row>
    <row r="2360">
      <c r="A2360" s="74" t="inlineStr">
        <is>
          <t>환경/재난</t>
        </is>
      </c>
      <c r="B2360" s="74" t="inlineStr">
        <is>
          <t>탄소포집(CCUS)</t>
        </is>
      </c>
      <c r="C2360" s="74" t="inlineStr">
        <is>
          <t>켐트로스</t>
        </is>
      </c>
      <c r="D2360" s="74" t="inlineStr">
        <is>
          <t>220260</t>
        </is>
      </c>
      <c r="E2360" s="74" t="inlineStr">
        <is>
          <t>이산화탄소를 포집하여 메탄올 등 유용한 화학 물질로 전환하는 CCU(탄소 포집 및 활용) 기술을 개발하고 있습니다.</t>
        </is>
      </c>
    </row>
    <row r="2361">
      <c r="A2361" s="74" t="inlineStr">
        <is>
          <t>금융</t>
        </is>
      </c>
      <c r="B2361" s="74" t="inlineStr">
        <is>
          <t>핀테크</t>
        </is>
      </c>
      <c r="C2361" s="74" t="inlineStr">
        <is>
          <t>코나아이</t>
        </is>
      </c>
      <c r="D2361" s="74" t="inlineStr">
        <is>
          <t>052400</t>
        </is>
      </c>
      <c r="E2361" s="74" t="inlineStr">
        <is>
          <t>IC카드, 모바일 결제 플랫폼, 지역화폐 등 핀테크 산업의 핵심 요소들을 자체 기술로 개발, 공급하는 종합 핀테크 전문 기업입니다.</t>
        </is>
      </c>
    </row>
    <row r="2362">
      <c r="A2362" s="74" t="inlineStr">
        <is>
          <t>정부정책</t>
        </is>
      </c>
      <c r="B2362" s="74" t="inlineStr">
        <is>
          <t>지역화폐</t>
        </is>
      </c>
      <c r="C2362" s="74" t="inlineStr">
        <is>
          <t>코나아이</t>
        </is>
      </c>
      <c r="D2362" s="74" t="inlineStr">
        <is>
          <t>052400</t>
        </is>
      </c>
      <c r="E2362" s="74" t="inlineStr">
        <is>
          <t>부산 동백전, 인천 이음카드 등 다수의 지방자치단체 지역화폐 플랫폼을 운영하는 국내 1위 지역화폐 운영 대행사입니다.</t>
        </is>
      </c>
    </row>
    <row r="2363">
      <c r="A2363" s="74" t="inlineStr">
        <is>
          <t>AI/데이터센터/로봇</t>
        </is>
      </c>
      <c r="B2363" s="74" t="inlineStr">
        <is>
          <t>AI</t>
        </is>
      </c>
      <c r="C2363" s="74" t="inlineStr">
        <is>
          <t>코난테크놀로지</t>
        </is>
      </c>
      <c r="D2363" s="74" t="inlineStr">
        <is>
          <t>402030</t>
        </is>
      </c>
      <c r="E2363" s="74" t="inlineStr">
        <is>
          <t>자체 개발한 거대언어모델(LLM) '코난 LLM'과 AI 영상 분석 기술을 바탕으로, 공공 및 국방 분야에 특화된 AI 솔루션을 제공하는 1세대 AI 기업입니다.</t>
        </is>
      </c>
    </row>
    <row r="2364">
      <c r="A2364" s="74" t="inlineStr">
        <is>
          <t>AI/데이터센터/로봇</t>
        </is>
      </c>
      <c r="B2364" s="74" t="inlineStr">
        <is>
          <t>스마트팩토리</t>
        </is>
      </c>
      <c r="C2364" s="74" t="inlineStr">
        <is>
          <t>코닉오토메이션</t>
        </is>
      </c>
      <c r="D2364" s="74" t="inlineStr">
        <is>
          <t>391710</t>
        </is>
      </c>
      <c r="E2364" s="74" t="inlineStr">
        <is>
          <t>2차전지, 반도체 등 첨단 산업의 스마트팩토리에 필요한 공정 제어 소프트웨어와 자동화 장비를 개발, 공급하는 전문 기업입니다.</t>
        </is>
      </c>
    </row>
    <row r="2365">
      <c r="A2365" s="74" t="inlineStr">
        <is>
          <t>신소재</t>
        </is>
      </c>
      <c r="B2365" s="74" t="inlineStr">
        <is>
          <t>맥신</t>
        </is>
      </c>
      <c r="C2365" s="74" t="inlineStr">
        <is>
          <t>코닉오토메이션</t>
        </is>
      </c>
      <c r="D2365" s="74" t="inlineStr">
        <is>
          <t>391710</t>
        </is>
      </c>
      <c r="E2365" s="74" t="inlineStr">
        <is>
          <t>'꿈의 신소재' 맥신(MXene)을 대량 생산하는 기술을 개발한 한국과학기술연구원(KIST)과 기술이전 계약을 체결하여, 상용화를 추진하고 있습니다.</t>
        </is>
      </c>
    </row>
    <row r="2366">
      <c r="A2366" s="74" t="inlineStr">
        <is>
          <t>이차전지</t>
        </is>
      </c>
      <c r="B2366" s="74" t="inlineStr">
        <is>
          <t>2차전지(장비)</t>
        </is>
      </c>
      <c r="C2366" s="74" t="inlineStr">
        <is>
          <t>코닉오토메이션</t>
        </is>
      </c>
      <c r="D2366" s="74" t="inlineStr">
        <is>
          <t>391710</t>
        </is>
      </c>
      <c r="E2366" s="74" t="inlineStr">
        <is>
          <t>2차전지 양극재 공정의 품질을 관리하고, 자동화 물류 시스템을 제어하는 소프트웨어 및 솔루션을 공급하고 있습니다.</t>
        </is>
      </c>
    </row>
    <row r="2367">
      <c r="A2367" s="74" t="inlineStr">
        <is>
          <t>정부정책</t>
        </is>
      </c>
      <c r="B2367" s="74" t="inlineStr">
        <is>
          <t>개성공단</t>
        </is>
      </c>
      <c r="C2367" s="74" t="inlineStr">
        <is>
          <t>코데즈컴바인</t>
        </is>
      </c>
      <c r="D2367" s="74" t="inlineStr">
        <is>
          <t>047770</t>
        </is>
      </c>
      <c r="E2367" s="74" t="inlineStr">
        <is>
          <t>직접 입주하지는 않았으나, 개성공단에 입주했던 협력업체와의 관계 및 패션업종이라는 특성상 관련주로 묶이는 경향이 있습니다.</t>
        </is>
      </c>
    </row>
    <row r="2368">
      <c r="A2368" s="74" t="inlineStr">
        <is>
          <t>정부정책</t>
        </is>
      </c>
      <c r="B2368" s="74" t="inlineStr">
        <is>
          <t>남북경협</t>
        </is>
      </c>
      <c r="C2368" s="74" t="inlineStr">
        <is>
          <t>코데즈컴바인</t>
        </is>
      </c>
      <c r="D2368" s="74" t="inlineStr">
        <is>
          <t>047770</t>
        </is>
      </c>
      <c r="E2368" s="74" t="inlineStr">
        <is>
          <t>의류 브랜드 사업을 영위하며, 과거 개성공단에 입주한 기업들과의 연관성으로 인해 남북경협 테마 형성 시 관련주로 분류됩니다.</t>
        </is>
      </c>
    </row>
    <row r="2369">
      <c r="A2369" s="74" t="inlineStr">
        <is>
          <t>바이오/의료AI</t>
        </is>
      </c>
      <c r="B2369" s="74" t="inlineStr">
        <is>
          <t>인공장기</t>
        </is>
      </c>
      <c r="C2369" s="74" t="inlineStr">
        <is>
          <t>코렌텍</t>
        </is>
      </c>
      <c r="D2369" s="74" t="inlineStr">
        <is>
          <t>104540</t>
        </is>
      </c>
      <c r="E2369" s="74" t="inlineStr">
        <is>
          <t>인공 고관절, 슬관절(무릎) 등 정형외과용 인공관절을 전문적으로 개발, 생산하는 기업으로, 고령화 사회의 대표적인 수혜주입니다.</t>
        </is>
      </c>
    </row>
    <row r="2370">
      <c r="A2370" s="74" t="inlineStr">
        <is>
          <t>화장품/미용</t>
        </is>
      </c>
      <c r="B2370" s="74" t="inlineStr">
        <is>
          <t>화장품</t>
        </is>
      </c>
      <c r="C2370" s="74" t="inlineStr">
        <is>
          <t>코리아나</t>
        </is>
      </c>
      <c r="D2370" s="74" t="inlineStr">
        <is>
          <t>027050</t>
        </is>
      </c>
      <c r="E2370" s="74" t="inlineStr">
        <is>
          <t>'라비다', '자인' 등 기초 및 한방 화장품 브랜드를 보유한 1세대 화장품 전문 기업으로, ODM(제조자개발생산) 사업도 병행하고 있습니다.</t>
        </is>
      </c>
    </row>
    <row r="2371">
      <c r="A2371" s="74" t="inlineStr">
        <is>
          <t>AI/데이터센터/로봇</t>
        </is>
      </c>
      <c r="B2371" s="74" t="inlineStr">
        <is>
          <t>SSD</t>
        </is>
      </c>
      <c r="C2371" s="74" t="inlineStr">
        <is>
          <t>코리아써키트</t>
        </is>
      </c>
      <c r="D2371" s="74" t="inlineStr">
        <is>
          <t>007810</t>
        </is>
      </c>
      <c r="E2371" s="74" t="inlineStr">
        <is>
          <t>서버 및 데이터센터용 SSD(솔리드 스테이트 드라이브)에 사용되는 반도체 모듈용 인쇄회로기판(PCB)을 생산하는 핵심 부품사입니다.</t>
        </is>
      </c>
    </row>
    <row r="2372">
      <c r="A2372" s="74" t="inlineStr">
        <is>
          <t>반도체</t>
        </is>
      </c>
      <c r="B2372" s="74" t="inlineStr">
        <is>
          <t>CXL</t>
        </is>
      </c>
      <c r="C2372" s="74" t="inlineStr">
        <is>
          <t>코리아써키트</t>
        </is>
      </c>
      <c r="D2372" s="74" t="inlineStr">
        <is>
          <t>007810</t>
        </is>
      </c>
      <c r="E2372" s="74" t="inlineStr">
        <is>
          <t>차세대 메모리 인터페이스인 CXL D램 모듈에 필요한 고다층 인쇄회로기판(PCB)을 개발하여, 관련 시장 개화에 대비하고 있습니다.</t>
        </is>
      </c>
    </row>
    <row r="2373">
      <c r="A2373" s="74" t="inlineStr">
        <is>
          <t>반도체</t>
        </is>
      </c>
      <c r="B2373" s="74" t="inlineStr">
        <is>
          <t>PCB/FPCB</t>
        </is>
      </c>
      <c r="C2373" s="74" t="inlineStr">
        <is>
          <t>코리아써키트</t>
        </is>
      </c>
      <c r="D2373" s="74" t="inlineStr">
        <is>
          <t>007810</t>
        </is>
      </c>
      <c r="E2373" s="74" t="inlineStr">
        <is>
          <t>스마트폰의 메인보드(HDI), 반도체 패키지 기판, SSD 모듈 기판 등 다양한 종류의 인쇄회로기판(PCB)을 생산하는 전문 기업입니다.</t>
        </is>
      </c>
    </row>
    <row r="2374">
      <c r="A2374" s="74" t="inlineStr">
        <is>
          <t>자동차</t>
        </is>
      </c>
      <c r="B2374" s="74" t="inlineStr">
        <is>
          <t>하이브리드</t>
        </is>
      </c>
      <c r="C2374" s="74" t="inlineStr">
        <is>
          <t>코리아에프티</t>
        </is>
      </c>
      <c r="D2374" s="74" t="inlineStr">
        <is>
          <t>123410</t>
        </is>
      </c>
      <c r="E2374" s="74" t="inlineStr">
        <is>
          <t>하이브리드차 등 친환경차의 연비 규제에 대응하여, 증발가스 배출을 억제하는 부품인 '카본 캐니스터'를 생산하는 자동차 부품 전문 기업입니다.</t>
        </is>
      </c>
    </row>
    <row r="2375">
      <c r="A2375" s="74" t="inlineStr">
        <is>
          <t>AI/데이터센터/로봇</t>
        </is>
      </c>
      <c r="B2375" s="74" t="inlineStr">
        <is>
          <t>데이터센터/클라우드</t>
        </is>
      </c>
      <c r="C2375" s="74" t="inlineStr">
        <is>
          <t>코맥스</t>
        </is>
      </c>
      <c r="D2375" s="74" t="inlineStr">
        <is>
          <t>036690</t>
        </is>
      </c>
      <c r="E2375" s="74" t="inlineStr">
        <is>
          <t>스마트홈 시스템을 클라우드 서버와 연동하여, 외부에서도 집안의 기기를 제어하고 모니터링할 수 있는 '클라우드 기반 스마트홈' 서비스를 제공합니다.</t>
        </is>
      </c>
    </row>
    <row r="2376">
      <c r="A2376" s="74" t="inlineStr">
        <is>
          <t>IT/신기술</t>
        </is>
      </c>
      <c r="B2376" s="74" t="inlineStr">
        <is>
          <t>음성인식</t>
        </is>
      </c>
      <c r="C2376" s="74" t="inlineStr">
        <is>
          <t>코맥스</t>
        </is>
      </c>
      <c r="D2376" s="74" t="inlineStr">
        <is>
          <t>036690</t>
        </is>
      </c>
      <c r="E2376" s="74" t="inlineStr">
        <is>
          <t>인터폰, 월패드 등 스마트홈 기기에 음성인식 AI 기술을 탑재하여, 사용자가 음성으로 조명, 난방, 가전 등을 제어할 수 있도록 합니다.</t>
        </is>
      </c>
    </row>
    <row r="2377">
      <c r="A2377" s="74" t="inlineStr">
        <is>
          <t>바이오/의료AI</t>
        </is>
      </c>
      <c r="B2377" s="74" t="inlineStr">
        <is>
          <t>동물백신/방역</t>
        </is>
      </c>
      <c r="C2377" s="74" t="inlineStr">
        <is>
          <t>코미팜</t>
        </is>
      </c>
      <c r="D2377" s="74" t="inlineStr">
        <is>
          <t>041960</t>
        </is>
      </c>
      <c r="E2377" s="74" t="inlineStr">
        <is>
          <t>가축 전염병 예방 및 치료를 위한 동물용 백신, 항생제, 소독제 등을 개발, 생산하는 동물 의약품 전문 기업입니다.</t>
        </is>
      </c>
    </row>
    <row r="2378">
      <c r="A2378" s="74" t="inlineStr">
        <is>
          <t>가상화폐/가상현실</t>
        </is>
      </c>
      <c r="B2378" s="74" t="inlineStr">
        <is>
          <t>메타버스</t>
        </is>
      </c>
      <c r="C2378" s="74" t="inlineStr">
        <is>
          <t>코세스</t>
        </is>
      </c>
      <c r="D2378" s="74" t="inlineStr">
        <is>
          <t>089890</t>
        </is>
      </c>
      <c r="E2378" s="74" t="inlineStr">
        <is>
          <t>메타(오큘러스)의 VR 기기에 탑재되는 마이크로 LED 디스플레이를 수리(Repair)하는 레이저 장비를 개발, 공급하여 메타버스 시장의 핵심 장비주로 꼽힙니다.</t>
        </is>
      </c>
    </row>
    <row r="2379">
      <c r="A2379" s="74" t="inlineStr">
        <is>
          <t>이차전지</t>
        </is>
      </c>
      <c r="B2379" s="74" t="inlineStr">
        <is>
          <t>2차전지(장비)</t>
        </is>
      </c>
      <c r="C2379" s="74" t="inlineStr">
        <is>
          <t>코셈</t>
        </is>
      </c>
      <c r="D2379" s="74" t="inlineStr">
        <is>
          <t>360350</t>
        </is>
      </c>
      <c r="E2379" s="74" t="inlineStr">
        <is>
          <t>2차전지 배터리의 소재(양극재, 음극재)의 입자 형태와 성분을 분석하는 데 사용되는 '주사전자현미경(SEM)'을 개발, 생산하는 전문 기업입니다.</t>
        </is>
      </c>
    </row>
    <row r="2380">
      <c r="A2380" s="74" t="inlineStr">
        <is>
          <t>화장품/미용</t>
        </is>
      </c>
      <c r="B2380" s="74" t="inlineStr">
        <is>
          <t>화장품</t>
        </is>
      </c>
      <c r="C2380" s="74" t="inlineStr">
        <is>
          <t>코스맥스</t>
        </is>
      </c>
      <c r="D2380" s="74" t="inlineStr">
        <is>
          <t>192820</t>
        </is>
      </c>
      <c r="E2380" s="74" t="inlineStr">
        <is>
          <t>로레알, 존슨앤드존슨 등 전 세계 수백 개 화장품 브랜드의 제품을 기획, 개발, 생산하는 글로벌 1위 화장품 ODM(제조자개발생산) 전문 기업입니다.</t>
        </is>
      </c>
    </row>
    <row r="2381">
      <c r="A2381" s="74" t="inlineStr">
        <is>
          <t>화장품/미용</t>
        </is>
      </c>
      <c r="B2381" s="74" t="inlineStr">
        <is>
          <t>화장품</t>
        </is>
      </c>
      <c r="C2381" s="74" t="inlineStr">
        <is>
          <t>코스메카코리아</t>
        </is>
      </c>
      <c r="D2381" s="74" t="inlineStr">
        <is>
          <t>241710</t>
        </is>
      </c>
      <c r="E2381" s="74" t="inlineStr">
        <is>
          <t>독자적인 '잉글우드랩'을 통해 미국 시장을 공략하고 있으며, 기초 및 색조 화장품을 개발, 생산하는 글로벌 ODM 전문 기업입니다.</t>
        </is>
      </c>
    </row>
    <row r="2382">
      <c r="A2382" s="74" t="inlineStr">
        <is>
          <t>반도체</t>
        </is>
      </c>
      <c r="B2382" s="74" t="inlineStr">
        <is>
          <t>MLCC</t>
        </is>
      </c>
      <c r="C2382" s="74" t="inlineStr">
        <is>
          <t>코스모신소재</t>
        </is>
      </c>
      <c r="D2382" s="74" t="inlineStr">
        <is>
          <t>005070</t>
        </is>
      </c>
      <c r="E2382" s="74" t="inlineStr">
        <is>
          <t>MLCC(적층세라믹콘덴서)의 핵심 원료로 사용되는 '이형필름'을 생산하여, 삼성전기 등 주요 MLCC 제조사에 공급하고 있습니다.</t>
        </is>
      </c>
    </row>
    <row r="2383">
      <c r="A2383" s="74" t="inlineStr">
        <is>
          <t>이차전지</t>
        </is>
      </c>
      <c r="B2383" s="74" t="inlineStr">
        <is>
          <t>원통형</t>
        </is>
      </c>
      <c r="C2383" s="74" t="inlineStr">
        <is>
          <t>코스모신소재</t>
        </is>
      </c>
      <c r="D2383" s="74" t="inlineStr">
        <is>
          <t>005070</t>
        </is>
      </c>
      <c r="E2383" s="74" t="inlineStr">
        <is>
          <t>원통형 배터리를 포함한 다양한 2차전지의 핵심 소재인 NCM(니켈·코발트·망간) 양극재를 개발, 생산하는 전문 기업입니다.</t>
        </is>
      </c>
    </row>
    <row r="2384">
      <c r="A2384" s="74" t="inlineStr">
        <is>
          <t>이차전지</t>
        </is>
      </c>
      <c r="B2384" s="74" t="inlineStr">
        <is>
          <t>폐배터리</t>
        </is>
      </c>
      <c r="C2384" s="74" t="inlineStr">
        <is>
          <t>코스모신소재</t>
        </is>
      </c>
      <c r="D2384" s="74" t="inlineStr">
        <is>
          <t>005070</t>
        </is>
      </c>
      <c r="E2384" s="74" t="inlineStr">
        <is>
          <t>자회사 코스모에코켐을 통해 폐배터리에서 추출한 니켈, 코발트 등을 원료로 사용하여 2차전지 양극재를 생산하는 '리사이클링' 체계를 구축하고 있습니다.</t>
        </is>
      </c>
    </row>
    <row r="2385">
      <c r="A2385" s="74" t="inlineStr">
        <is>
          <t>이차전지</t>
        </is>
      </c>
      <c r="B2385" s="74" t="inlineStr">
        <is>
          <t>폐배터리</t>
        </is>
      </c>
      <c r="C2385" s="74" t="inlineStr">
        <is>
          <t>코스모화학</t>
        </is>
      </c>
      <c r="D2385" s="74" t="inlineStr">
        <is>
          <t>005420</t>
        </is>
      </c>
      <c r="E2385" s="74" t="inlineStr">
        <is>
          <t>폐배터리에서 니켈, 코발트, 리튬 등 핵심 광물을 추출하는 '리사이클링' 사업을 신성장 동력으로 추진하며, 관련 공장을 증설하고 있습니다.</t>
        </is>
      </c>
    </row>
    <row r="2386">
      <c r="A2386" s="74" t="inlineStr">
        <is>
          <t>반도체</t>
        </is>
      </c>
      <c r="B2386" s="74" t="inlineStr">
        <is>
          <t>전력반도체</t>
        </is>
      </c>
      <c r="C2386" s="74" t="inlineStr">
        <is>
          <t>코스텍시스</t>
        </is>
      </c>
      <c r="D2386" s="74" t="inlineStr">
        <is>
          <t>355150</t>
        </is>
      </c>
      <c r="E2386" s="74" t="inlineStr">
        <is>
          <t>전기차, 5G 통신장비 등에 사용되는 고성능 전력반도체의 열을 효과적으로 방출시키는 '방열 부품(히트싱크)'을 전문적으로 생산하는 기업입니다.</t>
        </is>
      </c>
    </row>
    <row r="2387">
      <c r="A2387" s="74" t="inlineStr">
        <is>
          <t>원자재</t>
        </is>
      </c>
      <c r="B2387" s="74" t="inlineStr">
        <is>
          <t>갈륨</t>
        </is>
      </c>
      <c r="C2387" s="74" t="inlineStr">
        <is>
          <t>코스텍시스</t>
        </is>
      </c>
      <c r="D2387" s="74" t="inlineStr">
        <is>
          <t>355150</t>
        </is>
      </c>
      <c r="E2387" s="74" t="inlineStr">
        <is>
          <t>차세대 전력반도체 소재인 질화갈륨(GaN) 반도체의 방열 부품을 개발하고 있어, 갈륨 관련주로 시장에서 주목받고 있습니다.</t>
        </is>
      </c>
    </row>
    <row r="2388">
      <c r="A2388" s="74" t="inlineStr">
        <is>
          <t>통신</t>
        </is>
      </c>
      <c r="B2388" s="74" t="inlineStr">
        <is>
          <t>5g/6g</t>
        </is>
      </c>
      <c r="C2388" s="74" t="inlineStr">
        <is>
          <t>코스텍시스</t>
        </is>
      </c>
      <c r="D2388" s="74" t="inlineStr">
        <is>
          <t>355150</t>
        </is>
      </c>
      <c r="E2388" s="74" t="inlineStr">
        <is>
          <t>5G 및 차세대 통신 기지국 장비의 핵심 부품인 광트랜시버 및 전력반도체에서 발생하는 열을 식히는 방열 부품을 생산합니다.</t>
        </is>
      </c>
    </row>
    <row r="2389">
      <c r="A2389" s="74" t="inlineStr">
        <is>
          <t>정부정책</t>
        </is>
      </c>
      <c r="B2389" s="74" t="inlineStr">
        <is>
          <t>DMZ평화</t>
        </is>
      </c>
      <c r="C2389" s="74" t="inlineStr">
        <is>
          <t>코아스</t>
        </is>
      </c>
      <c r="D2389" s="74" t="inlineStr">
        <is>
          <t>071950</t>
        </is>
      </c>
      <c r="E2389" s="74" t="inlineStr">
        <is>
          <t>사무용 가구를 전문적으로 생산하며, 남북 관계 개선 시 개성공단 사무실 및 DMZ 평화공원 등에 가구를 공급할 수 있다는 기대로 관련주로 분류됩니다.</t>
        </is>
      </c>
    </row>
    <row r="2390">
      <c r="A2390" s="74" t="inlineStr">
        <is>
          <t>바이오/의료AI</t>
        </is>
      </c>
      <c r="B2390" s="74" t="inlineStr">
        <is>
          <t>CRO(임상시험)</t>
        </is>
      </c>
      <c r="C2390" s="74" t="inlineStr">
        <is>
          <t>코아스템켐온</t>
        </is>
      </c>
      <c r="D2390" s="74" t="inlineStr">
        <is>
          <t>166480</t>
        </is>
      </c>
      <c r="E2390" s="74" t="inlineStr">
        <is>
          <t>자회사 '켐온'을 통해 신약 개발에 필수적인 비임상(동물실험) CRO 서비스를 제공하며, 신약 개발의 전주기적 사업 모델을 갖추고 있습니다.</t>
        </is>
      </c>
    </row>
    <row r="2391">
      <c r="A2391" s="74" t="inlineStr">
        <is>
          <t>바이오/의료AI</t>
        </is>
      </c>
      <c r="B2391" s="74" t="inlineStr">
        <is>
          <t>줄기세포</t>
        </is>
      </c>
      <c r="C2391" s="74" t="inlineStr">
        <is>
          <t>코아스템켐온</t>
        </is>
      </c>
      <c r="D2391" s="74" t="inlineStr">
        <is>
          <t>166480</t>
        </is>
      </c>
      <c r="E2391" s="74" t="inlineStr">
        <is>
          <t>루게릭병 치료제 '뉴로나타-알' 등 희귀난치성 질환을 타겟으로 하는 줄기세포 치료제를 개발한 선도적인 바이오 기업입니다.</t>
        </is>
      </c>
    </row>
    <row r="2392">
      <c r="A2392" s="74" t="inlineStr">
        <is>
          <t>IT/신기술</t>
        </is>
      </c>
      <c r="B2392" s="74" t="inlineStr">
        <is>
          <t>음성인식</t>
        </is>
      </c>
      <c r="C2392" s="74" t="inlineStr">
        <is>
          <t>코아시아</t>
        </is>
      </c>
      <c r="D2392" s="74" t="inlineStr">
        <is>
          <t>045970</t>
        </is>
      </c>
      <c r="E2392" s="74" t="inlineStr">
        <is>
          <t>자회사를 통해 음성인식 AI 스피커 등 스마트 기기에 탑재되는 시스템 반도체 및 LED 개발 사업을 영위하고 있습니다.</t>
        </is>
      </c>
    </row>
    <row r="2393">
      <c r="A2393" s="74" t="inlineStr">
        <is>
          <t>반도체</t>
        </is>
      </c>
      <c r="B2393" s="74" t="inlineStr">
        <is>
          <t>차량반도체</t>
        </is>
      </c>
      <c r="C2393" s="74" t="inlineStr">
        <is>
          <t>코아시아</t>
        </is>
      </c>
      <c r="D2393" s="74" t="inlineStr">
        <is>
          <t>045970</t>
        </is>
      </c>
      <c r="E2393" s="74" t="inlineStr">
        <is>
          <t>삼성 파운드리의 공식 디자인 솔루션 파트너(DSP)로서, 자율주행, 인포테인먼트 등 다양한 차량용 시스템 반도체의 설계를 지원하고 있습니다.</t>
        </is>
      </c>
    </row>
    <row r="2394">
      <c r="A2394" s="74" t="inlineStr">
        <is>
          <t>IT/신기술</t>
        </is>
      </c>
      <c r="B2394" s="74" t="inlineStr">
        <is>
          <t>카메라모듈/부품</t>
        </is>
      </c>
      <c r="C2394" s="74" t="inlineStr">
        <is>
          <t>코아시아씨엠</t>
        </is>
      </c>
      <c r="D2394" s="74" t="inlineStr">
        <is>
          <t>196450</t>
        </is>
      </c>
      <c r="E2394" s="74" t="inlineStr">
        <is>
          <t>스마트폰 및 전장용 카메라 모듈의 렌즈를 전문적으로 생산하는 기업으로, 초소형, 고화소 렌즈 기술에 강점을 가지고 있습니다.</t>
        </is>
      </c>
    </row>
    <row r="2395">
      <c r="A2395" s="74" t="inlineStr">
        <is>
          <t>가상화폐/가상현실</t>
        </is>
      </c>
      <c r="B2395" s="74" t="inlineStr">
        <is>
          <t>VR/AR/XR</t>
        </is>
      </c>
      <c r="C2395" s="74" t="inlineStr">
        <is>
          <t>코아시아씨엠</t>
        </is>
      </c>
      <c r="D2395" s="74" t="inlineStr">
        <is>
          <t>196450</t>
        </is>
      </c>
      <c r="E2395" s="74" t="inlineStr">
        <is>
          <t>VR/AR 기기의 핵심 부품인 카메라 렌즈 및 모듈을 개발, 생산할 수 있는 광학 기술을 보유하고 있습니다.</t>
        </is>
      </c>
    </row>
    <row r="2396">
      <c r="A2396" s="74" t="inlineStr">
        <is>
          <t>바이오/의료AI</t>
        </is>
      </c>
      <c r="B2396" s="74" t="inlineStr">
        <is>
          <t>의료AI</t>
        </is>
      </c>
      <c r="C2396" s="74" t="inlineStr">
        <is>
          <t>코어라인소프트</t>
        </is>
      </c>
      <c r="D2396" s="74" t="inlineStr">
        <is>
          <t>384470</t>
        </is>
      </c>
      <c r="E2396" s="74" t="inlineStr">
        <is>
          <t>흉부 CT 영상을 AI로 분석하여 폐암, 만성폐쇄성폐질환(COPD) 등을 동시에 진단하는 'AVIEW LCS' 솔루션을 개발한 흉부 전문 의료AI 기업입니다.</t>
        </is>
      </c>
    </row>
    <row r="2397">
      <c r="A2397" s="74" t="inlineStr">
        <is>
          <t>빅테크</t>
        </is>
      </c>
      <c r="B2397" s="74" t="inlineStr">
        <is>
          <t>MS</t>
        </is>
      </c>
      <c r="C2397" s="74" t="inlineStr">
        <is>
          <t>코어라인소프트</t>
        </is>
      </c>
      <c r="D2397" s="74" t="inlineStr">
        <is>
          <t>384470</t>
        </is>
      </c>
      <c r="E2397" s="74" t="inlineStr">
        <is>
          <t>마이크로소프트의 클라우드 플랫폼 '애저(Azure)'를 기반으로 AI 솔루션을 구축하고, 글로벌 시장 진출을 위해 협력하고 있습니다.</t>
        </is>
      </c>
    </row>
    <row r="2398">
      <c r="A2398" s="74" t="inlineStr">
        <is>
          <t>환경/재난</t>
        </is>
      </c>
      <c r="B2398" s="74" t="inlineStr">
        <is>
          <t>태풍/수해</t>
        </is>
      </c>
      <c r="C2398" s="74" t="inlineStr">
        <is>
          <t>코엔텍</t>
        </is>
      </c>
      <c r="D2398" s="74" t="n"/>
      <c r="E2398" s="74" t="inlineStr">
        <is>
          <t>산업단지에서 발생하는 폐기물을 소각하고, 소각 시 발생하는 폐열을 이용하여 스팀(증기)을 생산, 판매하는 폐기물 처리 전문 기업으로, 재해 시 폐기물 증가 가능성에 주목받습니다.</t>
        </is>
      </c>
    </row>
    <row r="2399">
      <c r="A2399" s="74" t="inlineStr">
        <is>
          <t>자동차</t>
        </is>
      </c>
      <c r="B2399" s="74" t="inlineStr">
        <is>
          <t>수소차/수소충전</t>
        </is>
      </c>
      <c r="C2399" s="74" t="inlineStr">
        <is>
          <t>코오롱ENP</t>
        </is>
      </c>
      <c r="D2399" s="74" t="inlineStr">
        <is>
          <t>138490</t>
        </is>
      </c>
      <c r="E2399" s="74" t="inlineStr">
        <is>
          <t>수소차의 연료전지 효율을 높이는 '수분제어장치'의 핵심 소재를 개발하여 현대차에 공급하고 있으며, 엔지니어링 플라스틱 전문 기업입니다.</t>
        </is>
      </c>
    </row>
    <row r="2400">
      <c r="A2400" s="74" t="inlineStr">
        <is>
          <t>건설/인프라</t>
        </is>
      </c>
      <c r="B2400" s="74" t="inlineStr">
        <is>
          <t>모듈러주택</t>
        </is>
      </c>
      <c r="C2400" s="74" t="inlineStr">
        <is>
          <t>코오롱글로벌</t>
        </is>
      </c>
      <c r="D2400" s="74" t="inlineStr">
        <is>
          <t>003070</t>
        </is>
      </c>
      <c r="E2400" s="74" t="inlineStr">
        <is>
          <t>자회사를 통해 모듈러 건축 기술을 확보하고, 네옴시티 건설 현장의 숙소 및 병원 등을 모듈러 공법으로 공급하는 사업을 진행하고 있습니다.</t>
        </is>
      </c>
    </row>
    <row r="2401">
      <c r="A2401" s="74" t="inlineStr">
        <is>
          <t>국제</t>
        </is>
      </c>
      <c r="B2401" s="74" t="inlineStr">
        <is>
          <t>네옴시티</t>
        </is>
      </c>
      <c r="C2401" s="74" t="inlineStr">
        <is>
          <t>코오롱글로벌</t>
        </is>
      </c>
      <c r="D2401" s="74" t="inlineStr">
        <is>
          <t>003070</t>
        </is>
      </c>
      <c r="E2401" s="74" t="inlineStr">
        <is>
          <t>사우디아라비아 네옴시티 프로젝트에서 '스마트시티' 인프라 구축 및 수처리 플랜트 사업 참여를 추진하고 있습니다.</t>
        </is>
      </c>
    </row>
    <row r="2402">
      <c r="A2402" s="74" t="inlineStr">
        <is>
          <t>국제</t>
        </is>
      </c>
      <c r="B2402" s="74" t="inlineStr">
        <is>
          <t>우크라이나 재건</t>
        </is>
      </c>
      <c r="C2402" s="74" t="inlineStr">
        <is>
          <t>코오롱글로벌</t>
        </is>
      </c>
      <c r="D2402" s="74" t="inlineStr">
        <is>
          <t>003070</t>
        </is>
      </c>
      <c r="E2402" s="74" t="inlineStr">
        <is>
          <t>우크라이나 수력발전소 현대화 사업 및 모듈러 음압병동 구축 등 재건 사업에 참여하며, 현지 시장을 적극 공략하고 있습니다.</t>
        </is>
      </c>
    </row>
    <row r="2403">
      <c r="A2403" s="74" t="inlineStr">
        <is>
          <t>의료기기/의료시설</t>
        </is>
      </c>
      <c r="B2403" s="74" t="inlineStr">
        <is>
          <t>음압병실</t>
        </is>
      </c>
      <c r="C2403" s="74" t="inlineStr">
        <is>
          <t>코오롱글로벌</t>
        </is>
      </c>
      <c r="D2403" s="74" t="inlineStr">
        <is>
          <t>003070</t>
        </is>
      </c>
      <c r="E2403" s="74" t="inlineStr">
        <is>
          <t>코로나19 팬데믹 당시, 서울대병원 등에 신속하게 설치할 수 있는 '모듈러 음압병동'을 국내 최초로 선보이며 기술력을 입증했습니다.</t>
        </is>
      </c>
    </row>
    <row r="2404">
      <c r="A2404" s="74" t="inlineStr">
        <is>
          <t>바이오/의료AI</t>
        </is>
      </c>
      <c r="B2404" s="74" t="inlineStr">
        <is>
          <t>유전자치료</t>
        </is>
      </c>
      <c r="C2404" s="74" t="inlineStr">
        <is>
          <t>코오롱생명과학</t>
        </is>
      </c>
      <c r="D2404" s="74" t="inlineStr">
        <is>
          <t>102940</t>
        </is>
      </c>
      <c r="E2404" s="74" t="inlineStr">
        <is>
          <t>세계 최초의 골관절염 세포유전자치료제 '인보사'를 개발했으나, 성분 논란으로 품목허가가 취소된 이력이 있습니다.</t>
        </is>
      </c>
    </row>
    <row r="2405">
      <c r="A2405" s="74" t="inlineStr">
        <is>
          <t>환경/재난</t>
        </is>
      </c>
      <c r="B2405" s="74" t="inlineStr">
        <is>
          <t>황사(미세먼지)</t>
        </is>
      </c>
      <c r="C2405" s="74" t="inlineStr">
        <is>
          <t>코웨이</t>
        </is>
      </c>
      <c r="D2405" s="74" t="inlineStr">
        <is>
          <t>021240</t>
        </is>
      </c>
      <c r="E2405" s="74" t="inlineStr">
        <is>
          <t>공기청정기, 정수기 등 환경가전 렌탈 분야의 국내 1위 기업으로, 황사 및 미세먼지가 심화될수록 공기청정기 수요가 증가하는 대표적인 수혜주입니다.</t>
        </is>
      </c>
    </row>
    <row r="2406">
      <c r="A2406" s="74" t="inlineStr">
        <is>
          <t>IT/신기술</t>
        </is>
      </c>
      <c r="B2406" s="74" t="inlineStr">
        <is>
          <t>양자암호</t>
        </is>
      </c>
      <c r="C2406" s="74" t="inlineStr">
        <is>
          <t>코위버</t>
        </is>
      </c>
      <c r="D2406" s="74" t="inlineStr">
        <is>
          <t>056360</t>
        </is>
      </c>
      <c r="E2406" s="74" t="inlineStr">
        <is>
          <t>양자암호통신망 구축에 필수적인 '광전송장비(WDM)'를 개발, 생산하여 KT, LG유플러스 등 주요 통신사에 공급하고 있습니다.</t>
        </is>
      </c>
    </row>
    <row r="2407">
      <c r="A2407" s="74" t="inlineStr">
        <is>
          <t>통신</t>
        </is>
      </c>
      <c r="B2407" s="74" t="inlineStr">
        <is>
          <t>5g/6g</t>
        </is>
      </c>
      <c r="C2407" s="74" t="inlineStr">
        <is>
          <t>코위버</t>
        </is>
      </c>
      <c r="D2407" s="74" t="inlineStr">
        <is>
          <t>056360</t>
        </is>
      </c>
      <c r="E2407" s="74" t="inlineStr">
        <is>
          <t>5G 및 차세대 통신망의 데이터 트래픽을 효율적으로 전송하고 관리하는 광전송장비(WDM, MSPP) 분야에서 높은 기술력을 보유한 전문 기업입니다.</t>
        </is>
      </c>
    </row>
    <row r="2408">
      <c r="A2408" s="74" t="inlineStr">
        <is>
          <t>AI/데이터센터/로봇</t>
        </is>
      </c>
      <c r="B2408" s="74" t="inlineStr">
        <is>
          <t>스마트팩토리</t>
        </is>
      </c>
      <c r="C2408" s="74" t="inlineStr">
        <is>
          <t>코윈테크</t>
        </is>
      </c>
      <c r="D2408" s="74" t="inlineStr">
        <is>
          <t>282880</t>
        </is>
      </c>
      <c r="E2408" s="74" t="inlineStr">
        <is>
          <t>2차전지, 반도체, 디스플레이 등 첨단 산업의 스마트팩토리에 공정 자동화 시스템을 턴키(일괄) 방식으로 공급하는 전문 기업입니다.</t>
        </is>
      </c>
    </row>
    <row r="2409">
      <c r="A2409" s="74" t="inlineStr">
        <is>
          <t>이차전지</t>
        </is>
      </c>
      <c r="B2409" s="74" t="inlineStr">
        <is>
          <t>2차전지(장비)</t>
        </is>
      </c>
      <c r="C2409" s="74" t="inlineStr">
        <is>
          <t>코윈테크</t>
        </is>
      </c>
      <c r="D2409" s="74" t="inlineStr">
        <is>
          <t>282880</t>
        </is>
      </c>
      <c r="E2409" s="74" t="inlineStr">
        <is>
          <t>2차전지 제조 공정 중, 활성화 공정 이후의 후공정(물류, 검사 등) 자동화 시스템 분야에서 독보적인 경쟁력을 확보하고 있습니다.</t>
        </is>
      </c>
    </row>
    <row r="2410">
      <c r="A2410" s="74" t="inlineStr">
        <is>
          <t>이차전지</t>
        </is>
      </c>
      <c r="B2410" s="74" t="inlineStr">
        <is>
          <t>LFP</t>
        </is>
      </c>
      <c r="C2410" s="74" t="inlineStr">
        <is>
          <t>코윈테크</t>
        </is>
      </c>
      <c r="D2410" s="74" t="inlineStr">
        <is>
          <t>282880</t>
        </is>
      </c>
      <c r="E2410" s="74" t="inlineStr">
        <is>
          <t>LFP(리튬인산철) 배터리를 포함한 다양한 2차전지 제조 라인의 자동화 시스템을 구축한 경험과 기술력을 보유하고 있습니다.</t>
        </is>
      </c>
    </row>
    <row r="2411">
      <c r="A2411" s="74" t="inlineStr">
        <is>
          <t>이차전지</t>
        </is>
      </c>
      <c r="B2411" s="74" t="inlineStr">
        <is>
          <t>전고체</t>
        </is>
      </c>
      <c r="C2411" s="74" t="inlineStr">
        <is>
          <t>코윈테크</t>
        </is>
      </c>
      <c r="D2411" s="74" t="inlineStr">
        <is>
          <t>282880</t>
        </is>
      </c>
      <c r="E2411" s="74" t="inlineStr">
        <is>
          <t>자회사 '탑머티리얼'을 통해 전고체 배터리의 핵심 소재 및 전극을 개발하고, 관련 생산 장비 사업과의 시너지를 창출하고 있습니다.</t>
        </is>
      </c>
    </row>
    <row r="2412">
      <c r="A2412" s="74" t="inlineStr">
        <is>
          <t>기계/방산</t>
        </is>
      </c>
      <c r="B2412" s="74" t="inlineStr">
        <is>
          <t>방산</t>
        </is>
      </c>
      <c r="C2412" s="74" t="inlineStr">
        <is>
          <t>코츠테크놀로지</t>
        </is>
      </c>
      <c r="D2412" s="74" t="inlineStr">
        <is>
          <t>448710</t>
        </is>
      </c>
      <c r="E2412" s="74" t="inlineStr">
        <is>
          <t>K2 전차, FA-50 경공격기 등 첨단 무기체계의 '두뇌' 역할을 하는 '싱글보드컴퓨터(SBC)'를 개발, 공급하는 임베디드 시스템 전문 기업입니다.</t>
        </is>
      </c>
    </row>
    <row r="2413">
      <c r="A2413" s="74" t="inlineStr">
        <is>
          <t>반도체</t>
        </is>
      </c>
      <c r="B2413" s="74" t="inlineStr">
        <is>
          <t>MLCC</t>
        </is>
      </c>
      <c r="C2413" s="74" t="inlineStr">
        <is>
          <t>코칩</t>
        </is>
      </c>
      <c r="D2413" s="74" t="inlineStr">
        <is>
          <t>126730</t>
        </is>
      </c>
      <c r="E2413" s="74" t="inlineStr">
        <is>
          <t>웨어러블 기기, 스마트카드 등 초소형 전자기기의 보조 전원으로 사용되는 '칩셀카본'계 초소형 2차전지를 개발, 생산하는 전문 기업입니다.</t>
        </is>
      </c>
    </row>
    <row r="2414">
      <c r="A2414" s="74" t="inlineStr">
        <is>
          <t>IT/신기술</t>
        </is>
      </c>
      <c r="B2414" s="74" t="inlineStr">
        <is>
          <t>음성인식</t>
        </is>
      </c>
      <c r="C2414" s="74" t="inlineStr">
        <is>
          <t>코콤</t>
        </is>
      </c>
      <c r="D2414" s="74" t="inlineStr">
        <is>
          <t>015710</t>
        </is>
      </c>
      <c r="E2414" s="74" t="inlineStr">
        <is>
          <t>인터폰, 월패드 등 스마트홈 기기에 음성인식 AI 비서 기능을 탑재하여, 사용자가 음성으로 집안의 기기를 제어할 수 있도록 합니다.</t>
        </is>
      </c>
    </row>
    <row r="2415">
      <c r="A2415" s="74" t="inlineStr">
        <is>
          <t>우주/항공</t>
        </is>
      </c>
      <c r="B2415" s="74" t="inlineStr">
        <is>
          <t>UAM/드론</t>
        </is>
      </c>
      <c r="C2415" s="74" t="inlineStr">
        <is>
          <t>코콤</t>
        </is>
      </c>
      <c r="D2415" s="74" t="inlineStr">
        <is>
          <t>015710</t>
        </is>
      </c>
      <c r="E2415" s="74" t="inlineStr">
        <is>
          <t>스마트홈, 스마트시티 구축 기술을 바탕으로, UAM(도심항공교통)의 관제 및 운영에 필요한 통신 및 보안 솔루션 사업에 진출할 수 있는 잠재력을 가지고 있습니다.</t>
        </is>
      </c>
    </row>
    <row r="2416">
      <c r="A2416" s="74" t="inlineStr">
        <is>
          <t>전력</t>
        </is>
      </c>
      <c r="B2416" s="74" t="inlineStr">
        <is>
          <t>스마트그리드</t>
        </is>
      </c>
      <c r="C2416" s="74" t="inlineStr">
        <is>
          <t>코콤</t>
        </is>
      </c>
      <c r="D2416" s="74" t="inlineStr">
        <is>
          <t>015710</t>
        </is>
      </c>
      <c r="E2416" s="74" t="inlineStr">
        <is>
          <t>스마트홈 시스템과 연동하여, 가정 내 에너지 사용량을 실시간으로 모니터링하고 제어하는 '스마트 에너지 관리 시스템'을 개발, 공급합니다.</t>
        </is>
      </c>
    </row>
    <row r="2417">
      <c r="A2417" s="74" t="inlineStr">
        <is>
          <t>화장품/미용</t>
        </is>
      </c>
      <c r="B2417" s="74" t="inlineStr">
        <is>
          <t>화장품</t>
        </is>
      </c>
      <c r="C2417" s="74" t="inlineStr">
        <is>
          <t>콜마비앤에이치</t>
        </is>
      </c>
      <c r="D2417" s="74" t="inlineStr">
        <is>
          <t>200130</t>
        </is>
      </c>
      <c r="E2417" s="74" t="inlineStr">
        <is>
          <t>건강기능식품 '헤모힘'과 화장품 '애터미'의 ODM(제조자개발생산)을 주력으로 하는 기업으로, 건강기능식품 및 화장품 소재를 연구 개발합니다.</t>
        </is>
      </c>
    </row>
    <row r="2418">
      <c r="A2418" s="74" t="inlineStr">
        <is>
          <t>정부정책</t>
        </is>
      </c>
      <c r="B2418" s="74" t="inlineStr">
        <is>
          <t>밸류업/저PBR</t>
        </is>
      </c>
      <c r="C2418" s="74" t="inlineStr">
        <is>
          <t>콜마홀딩스</t>
        </is>
      </c>
      <c r="D2418" s="74" t="inlineStr">
        <is>
          <t>024720</t>
        </is>
      </c>
      <c r="E2418" s="74" t="inlineStr">
        <is>
          <t>안정적인 자회사 실적과 높은 브랜드 가치에도 불구하고, 지주회사로서 저평가되어 있어 기업 밸류업 프로그램의 수혜가 기대됩니다.</t>
        </is>
      </c>
    </row>
    <row r="2419">
      <c r="A2419" s="74" t="inlineStr">
        <is>
          <t>화장품/미용</t>
        </is>
      </c>
      <c r="B2419" s="74" t="inlineStr">
        <is>
          <t>화장품</t>
        </is>
      </c>
      <c r="C2419" s="74" t="inlineStr">
        <is>
          <t>콜마홀딩스</t>
        </is>
      </c>
      <c r="D2419" s="74" t="inlineStr">
        <is>
          <t>024720</t>
        </is>
      </c>
      <c r="E2419" s="74" t="inlineStr">
        <is>
          <t>자회사 '한국콜마'와 '콜마비앤에이치'를 통해 화장품 및 건강기능식품의 소재 개발부터 완제품 생산까지 아우르는 종합 뷰티·헬스케어 그룹입니다.</t>
        </is>
      </c>
    </row>
    <row r="2420">
      <c r="A2420" s="74" t="inlineStr">
        <is>
          <t>가상화폐/가상현실</t>
        </is>
      </c>
      <c r="B2420" s="74" t="inlineStr">
        <is>
          <t>스테이블코인</t>
        </is>
      </c>
      <c r="C2420" s="74" t="inlineStr">
        <is>
          <t>쿠콘</t>
        </is>
      </c>
      <c r="D2420" s="74" t="inlineStr">
        <is>
          <t>294570</t>
        </is>
      </c>
      <c r="E2420" s="74" t="inlineStr">
        <is>
          <t>금융, 공공, 의료 등 다양한 기관에 흩어져 있는 데이터를 API 형태로 제공하는 '데이터 플랫폼' 기업으로, 스테이블코인 개발에 필요한 데이터를 중개할 수 있습니다.</t>
        </is>
      </c>
    </row>
    <row r="2421">
      <c r="A2421" s="74" t="inlineStr">
        <is>
          <t>정부정책</t>
        </is>
      </c>
      <c r="B2421" s="74" t="inlineStr">
        <is>
          <t>지역화폐</t>
        </is>
      </c>
      <c r="C2421" s="74" t="inlineStr">
        <is>
          <t>쿠콘</t>
        </is>
      </c>
      <c r="D2421" s="74" t="inlineStr">
        <is>
          <t>294570</t>
        </is>
      </c>
      <c r="E2421" s="74" t="inlineStr">
        <is>
          <t>지역화폐 운영에 필요한 금융 데이터 연동 및 본인인증 API 서비스를 제공하며, 지역화폐 플랫폼의 안정적인 운영을 지원합니다.</t>
        </is>
      </c>
    </row>
    <row r="2422">
      <c r="A2422" s="74" t="inlineStr">
        <is>
          <t>정부정책</t>
        </is>
      </c>
      <c r="B2422" s="74" t="inlineStr">
        <is>
          <t>개성공단</t>
        </is>
      </c>
      <c r="C2422" s="74" t="inlineStr">
        <is>
          <t>쿠쿠홀딩스</t>
        </is>
      </c>
      <c r="D2422" s="74" t="inlineStr">
        <is>
          <t>192400</t>
        </is>
      </c>
      <c r="E2422" s="74" t="inlineStr">
        <is>
          <t>밥솥 등 생활가전 전문 기업으로, 과거 개성공단 재개 시 북한의 주방 및 생활가전 수요 증가에 대한 기대로 관련주로 분류된 바 있습니다.</t>
        </is>
      </c>
    </row>
    <row r="2423">
      <c r="A2423" s="74" t="inlineStr">
        <is>
          <t>바이오/의료AI</t>
        </is>
      </c>
      <c r="B2423" s="74" t="inlineStr">
        <is>
          <t>치매/알츠하이머</t>
        </is>
      </c>
      <c r="C2423" s="74" t="inlineStr">
        <is>
          <t>퀀타매트릭스</t>
        </is>
      </c>
      <c r="D2423" s="74" t="inlineStr">
        <is>
          <t>317690</t>
        </is>
      </c>
      <c r="E2423" s="74" t="inlineStr">
        <is>
          <t>혈액 검사를 통해 알츠하이머병의 원인 물질인 '베타 아밀로이드'를 분석하여, 치매를 조기에 진단하는 기술을 개발하고 있습니다.</t>
        </is>
      </c>
    </row>
    <row r="2424">
      <c r="A2424" s="74" t="inlineStr">
        <is>
          <t>IT/신기술</t>
        </is>
      </c>
      <c r="B2424" s="74" t="inlineStr">
        <is>
          <t>양자암호</t>
        </is>
      </c>
      <c r="C2424" s="74" t="inlineStr">
        <is>
          <t>퀀텀온</t>
        </is>
      </c>
      <c r="D2424" s="74" t="n"/>
      <c r="E2424" s="74" t="inlineStr">
        <is>
          <t>양자 기술을 기반으로 보안, 센서 등 다양한 분야의 솔루션을 개발하는 스타트업에 투자하고, 관련 사업을 육성하고 있습니다.</t>
        </is>
      </c>
    </row>
    <row r="2425">
      <c r="A2425" s="74" t="inlineStr">
        <is>
          <t>반도체</t>
        </is>
      </c>
      <c r="B2425" s="74" t="inlineStr">
        <is>
          <t>CXL</t>
        </is>
      </c>
      <c r="C2425" s="74" t="inlineStr">
        <is>
          <t>퀄리타스반도체</t>
        </is>
      </c>
      <c r="D2425" s="74" t="inlineStr">
        <is>
          <t>432720</t>
        </is>
      </c>
      <c r="E2425" s="74" t="inlineStr">
        <is>
          <t>CXL(컴퓨트 익스프레스 링크) 등 차세대 인터페이스에 필수적인 초고속 SerDes IP를 개발하여, 삼성전자 등 파운드리에 공급하고 있습니다.</t>
        </is>
      </c>
    </row>
    <row r="2426">
      <c r="A2426" s="74" t="inlineStr">
        <is>
          <t>반도체</t>
        </is>
      </c>
      <c r="B2426" s="74" t="inlineStr">
        <is>
          <t>반도체 설계</t>
        </is>
      </c>
      <c r="C2426" s="74" t="inlineStr">
        <is>
          <t>퀄리타스반도체</t>
        </is>
      </c>
      <c r="D2426" s="74" t="inlineStr">
        <is>
          <t>432720</t>
        </is>
      </c>
      <c r="E2426" s="74" t="inlineStr">
        <is>
          <t>반도체 IP(설계자산) 개발을 전문으로 하며, 특히 초고속 데이터 전송을 위한 '서데스(SerDes)' IP 분야에서 독보적인 기술력을 보유하고 있습니다.</t>
        </is>
      </c>
    </row>
    <row r="2427">
      <c r="A2427" s="74" t="inlineStr">
        <is>
          <t>반도체</t>
        </is>
      </c>
      <c r="B2427" s="74" t="inlineStr">
        <is>
          <t>온디바이스AI</t>
        </is>
      </c>
      <c r="C2427" s="74" t="inlineStr">
        <is>
          <t>퀄리타스반도체</t>
        </is>
      </c>
      <c r="D2427" s="74" t="inlineStr">
        <is>
          <t>432720</t>
        </is>
      </c>
      <c r="E2427" s="74" t="inlineStr">
        <is>
          <t>온디바이스 AI 등 고성능 반도체 칩 내부에서 데이터를 고속으로 전송하는 '초고속 인터페이스 IP(설계자산)'를 개발하는 전문 기업입니다.</t>
        </is>
      </c>
    </row>
    <row r="2428">
      <c r="A2428" s="74" t="inlineStr">
        <is>
          <t>바이오/의료AI</t>
        </is>
      </c>
      <c r="B2428" s="74" t="inlineStr">
        <is>
          <t>면역항암제</t>
        </is>
      </c>
      <c r="C2428" s="74" t="inlineStr">
        <is>
          <t>큐라클</t>
        </is>
      </c>
      <c r="D2428" s="74" t="inlineStr">
        <is>
          <t>365270</t>
        </is>
      </c>
      <c r="E2428" s="74" t="inlineStr">
        <is>
          <t>혈관 기능 정상화 기술을 통해, 암 조직 주변의 미세 환경을 개선하여 면역세포의 항암 효과를 높이는 병용 치료제를 개발하고 있습니다.</t>
        </is>
      </c>
    </row>
    <row r="2429">
      <c r="A2429" s="74" t="inlineStr">
        <is>
          <t>바이오/의료AI</t>
        </is>
      </c>
      <c r="B2429" s="74" t="inlineStr">
        <is>
          <t>치매/알츠하이머</t>
        </is>
      </c>
      <c r="C2429" s="74" t="inlineStr">
        <is>
          <t>큐라클</t>
        </is>
      </c>
      <c r="D2429" s="74" t="inlineStr">
        <is>
          <t>365270</t>
        </is>
      </c>
      <c r="E2429" s="74" t="inlineStr">
        <is>
          <t>혈관내피세포 기능 장애와 관련된 난치성 질환 치료제를 개발하고 있으며, 알츠하이머병, 당뇨병성 황반부종 등 다양한 파이프라인을 보유하고 있습니다.</t>
        </is>
      </c>
    </row>
    <row r="2430">
      <c r="A2430" s="74" t="inlineStr">
        <is>
          <t>바이오/의료AI</t>
        </is>
      </c>
      <c r="B2430" s="74" t="inlineStr">
        <is>
          <t>Mrna(메신저 리보핵산)</t>
        </is>
      </c>
      <c r="C2430" s="74" t="inlineStr">
        <is>
          <t>큐라티스</t>
        </is>
      </c>
      <c r="D2430" s="74" t="inlineStr">
        <is>
          <t>348080</t>
        </is>
      </c>
      <c r="E2430" s="74" t="inlineStr">
        <is>
          <t>코로나19 mRNA 백신을 자체적으로 개발하고 임상을 진행했으며, 이를 통해 확보한 mRNA 플랫폼 기술을 다양한 질병 치료제 개발에 활용하고 있습니다.</t>
        </is>
      </c>
    </row>
    <row r="2431">
      <c r="A2431" s="74" t="inlineStr">
        <is>
          <t>바이오/의료AI</t>
        </is>
      </c>
      <c r="B2431" s="74" t="inlineStr">
        <is>
          <t>비만치료제</t>
        </is>
      </c>
      <c r="C2431" s="74" t="inlineStr">
        <is>
          <t>큐라티스</t>
        </is>
      </c>
      <c r="D2431" s="74" t="inlineStr">
        <is>
          <t>348080</t>
        </is>
      </c>
      <c r="E2431" s="74" t="inlineStr">
        <is>
          <t>자체 개발한 mRNA 플랫폼 기술을 활용하여, 차세대 비만 및 대사질환 치료제 개발을 추진하고 있습니다.</t>
        </is>
      </c>
    </row>
    <row r="2432">
      <c r="A2432" s="74" t="inlineStr">
        <is>
          <t>바이오/의료AI</t>
        </is>
      </c>
      <c r="B2432" s="74" t="inlineStr">
        <is>
          <t>생물보안법(CDMO)</t>
        </is>
      </c>
      <c r="C2432" s="74" t="inlineStr">
        <is>
          <t>큐라티스</t>
        </is>
      </c>
      <c r="D2432" s="74" t="inlineStr">
        <is>
          <t>348080</t>
        </is>
      </c>
      <c r="E2432" s="74" t="inlineStr">
        <is>
          <t>미국 생물보안법의 반사 수혜로, 국내 백신 및 바이오의약품 CDMO(위탁개발생산) 기업으로서의 생산 능력이 부각될 수 있습니다.</t>
        </is>
      </c>
    </row>
    <row r="2433">
      <c r="A2433" s="74" t="inlineStr">
        <is>
          <t>AI/데이터센터/로봇</t>
        </is>
      </c>
      <c r="B2433" s="74" t="inlineStr">
        <is>
          <t>의료로봇</t>
        </is>
      </c>
      <c r="C2433" s="74" t="inlineStr">
        <is>
          <t>큐렉소</t>
        </is>
      </c>
      <c r="D2433" s="74" t="inlineStr">
        <is>
          <t>060280</t>
        </is>
      </c>
      <c r="E2433" s="74" t="inlineStr">
        <is>
          <t>인공관절 수술 로봇 '큐비스-조인트', 척추 수술 로봇 '큐비스-스파인' 등 정형외과 수술 로봇을 상용화한 의료 로봇 전문 기업입니다.</t>
        </is>
      </c>
    </row>
    <row r="2434">
      <c r="A2434" s="74" t="inlineStr">
        <is>
          <t>바이오/의료AI</t>
        </is>
      </c>
      <c r="B2434" s="74" t="inlineStr">
        <is>
          <t>면역항암제</t>
        </is>
      </c>
      <c r="C2434" s="74" t="inlineStr">
        <is>
          <t>큐로셀</t>
        </is>
      </c>
      <c r="D2434" s="74" t="inlineStr">
        <is>
          <t>372320</t>
        </is>
      </c>
      <c r="E2434" s="74" t="inlineStr">
        <is>
          <t>국내 최초로 CAR-T 치료제 개발에 성공하여, 혈액암 환자들을 대상으로 상용화를 추진하고 있는 면역항암 세포치료제 선도 기업입니다.</t>
        </is>
      </c>
    </row>
    <row r="2435">
      <c r="A2435" s="74" t="inlineStr">
        <is>
          <t>바이오/의료AI</t>
        </is>
      </c>
      <c r="B2435" s="74" t="inlineStr">
        <is>
          <t>유전자치료</t>
        </is>
      </c>
      <c r="C2435" s="74" t="inlineStr">
        <is>
          <t>큐로셀</t>
        </is>
      </c>
      <c r="D2435" s="74" t="inlineStr">
        <is>
          <t>372320</t>
        </is>
      </c>
      <c r="E2435" s="74" t="inlineStr">
        <is>
          <t>면역세포가 암세포를 더 효과적으로 공격하도록 만드는 'OVIS' 기술을 적용한 차세대 CAR-T(키메라 항원 수용체 T세포) 치료제를 개발하고 있습니다.</t>
        </is>
      </c>
    </row>
    <row r="2436">
      <c r="A2436" s="74" t="inlineStr">
        <is>
          <t>원자재</t>
        </is>
      </c>
      <c r="B2436" s="74" t="inlineStr">
        <is>
          <t>LNG</t>
        </is>
      </c>
      <c r="C2436" s="74" t="inlineStr">
        <is>
          <t>큐로홀딩스</t>
        </is>
      </c>
      <c r="D2436" s="74" t="inlineStr">
        <is>
          <t>051780</t>
        </is>
      </c>
      <c r="E2436" s="74" t="inlineStr">
        <is>
          <t>자원 개발 전문 기업으로, 해외 유전 및 가스전 개발 사업에 투자하고 있으며, LNG 가격 변동에 영향을 받습니다.</t>
        </is>
      </c>
    </row>
    <row r="2437">
      <c r="A2437" s="74" t="inlineStr">
        <is>
          <t>바이오/의료AI</t>
        </is>
      </c>
      <c r="B2437" s="74" t="inlineStr">
        <is>
          <t>면역항암제</t>
        </is>
      </c>
      <c r="C2437" s="74" t="inlineStr">
        <is>
          <t>큐리언트</t>
        </is>
      </c>
      <c r="D2437" s="74" t="inlineStr">
        <is>
          <t>115180</t>
        </is>
      </c>
      <c r="E2437" s="74" t="inlineStr">
        <is>
          <t>면역 및 염증 질환 치료제 개발 전문 기업으로, 면역 반응을 조절하여 암을 치료하는 기전의 차세대 면역항암제를 개발하고 있습니다.</t>
        </is>
      </c>
    </row>
    <row r="2438">
      <c r="A2438" s="74" t="inlineStr">
        <is>
          <t>바이오/의료AI</t>
        </is>
      </c>
      <c r="C2438" s="74" t="inlineStr">
        <is>
          <t>큐리오시스</t>
        </is>
      </c>
      <c r="D2438" s="74" t="inlineStr">
        <is>
          <t>494120</t>
        </is>
      </c>
      <c r="E2438" s="74" t="inlineStr">
        <is>
          <t>살아있는 세포를 실시간으로 관찰하는 자동화 장비 '셀로거(Celloger)'와 디지털 병리 스캐너를 주력으로, 바이오 연구실의 실험 과정을 로봇과 AI로 대체하는 '랩 오토메이션(Lab Automation)' 전문</t>
        </is>
      </c>
    </row>
    <row r="2439">
      <c r="A2439" s="74" t="inlineStr">
        <is>
          <t>반도체</t>
        </is>
      </c>
      <c r="B2439" s="74" t="inlineStr">
        <is>
          <t>CXL</t>
        </is>
      </c>
      <c r="C2439" s="74" t="inlineStr">
        <is>
          <t>큐알티</t>
        </is>
      </c>
      <c r="D2439" s="74" t="inlineStr">
        <is>
          <t>405100</t>
        </is>
      </c>
      <c r="E2439" s="74" t="inlineStr">
        <is>
          <t>CXL 등 차세대 반도체의 개발 및 양산 과정에서, 제품이 다양한 환경에서 안정적으로 작동하는지 검증하는 '신뢰성 시험' 서비스를 제공합니다.</t>
        </is>
      </c>
    </row>
    <row r="2440">
      <c r="A2440" s="74" t="inlineStr">
        <is>
          <t>반도체</t>
        </is>
      </c>
      <c r="B2440" s="74" t="inlineStr">
        <is>
          <t>HBM</t>
        </is>
      </c>
      <c r="C2440" s="74" t="inlineStr">
        <is>
          <t>큐알티</t>
        </is>
      </c>
      <c r="D2440" s="74" t="inlineStr">
        <is>
          <t>405100</t>
        </is>
      </c>
      <c r="E2440" s="74" t="inlineStr">
        <is>
          <t>HBM 등 첨단 반도체 패키징의 불량을 분석하고, 제품의 수명과 신뢰성을 테스트하여 수율 향상에 기여하는 핵심 파트너사입니다.</t>
        </is>
      </c>
    </row>
    <row r="2441">
      <c r="A2441" s="74" t="inlineStr">
        <is>
          <t>반도체</t>
        </is>
      </c>
      <c r="B2441" s="74" t="inlineStr">
        <is>
          <t>온디바이스AI</t>
        </is>
      </c>
      <c r="C2441" s="74" t="inlineStr">
        <is>
          <t>큐알티</t>
        </is>
      </c>
      <c r="D2441" s="74" t="inlineStr">
        <is>
          <t>405100</t>
        </is>
      </c>
      <c r="E2441" s="74" t="inlineStr">
        <is>
          <t>온디바이스 AI 구동에 필요한 고성능 시스템 반도체의 신뢰성(내구성, 수명 등)을 평가하고 분석하는 '반도체 종합 분석' 전문 기업입니다.</t>
        </is>
      </c>
    </row>
    <row r="2442">
      <c r="A2442" s="74" t="inlineStr">
        <is>
          <t>IT/신기술</t>
        </is>
      </c>
      <c r="B2442" s="74" t="inlineStr">
        <is>
          <t>양자암호</t>
        </is>
      </c>
      <c r="C2442" s="74" t="inlineStr">
        <is>
          <t>큐에스아이</t>
        </is>
      </c>
      <c r="D2442" s="74" t="inlineStr">
        <is>
          <t>066310</t>
        </is>
      </c>
      <c r="E2442" s="74" t="inlineStr">
        <is>
          <t>양자암호통신 시스템의 광원(光源)으로 사용될 수 있는 '양자점 레이저 다이오드'를 개발하여, 차세대 보안 통신 시장에 대응하고 있습니다.</t>
        </is>
      </c>
    </row>
    <row r="2443">
      <c r="A2443" s="74" t="inlineStr">
        <is>
          <t>가상화폐/가상현실</t>
        </is>
      </c>
      <c r="B2443" s="74" t="inlineStr">
        <is>
          <t>VR/AR/XR</t>
        </is>
      </c>
      <c r="C2443" s="74" t="inlineStr">
        <is>
          <t>큐에스아이</t>
        </is>
      </c>
      <c r="D2443" s="74" t="inlineStr">
        <is>
          <t>066310</t>
        </is>
      </c>
      <c r="E2443" s="74" t="inlineStr">
        <is>
          <t>VR/AR 기기의 사용자 동작 인식, 시선 추적, 공간 매핑 등에 사용되는 고성능 레이저 다이오드 및 센서를 개발, 생산합니다.</t>
        </is>
      </c>
    </row>
    <row r="2444">
      <c r="A2444" s="74" t="inlineStr">
        <is>
          <t>가상화폐/가상현실</t>
        </is>
      </c>
      <c r="B2444" s="74" t="inlineStr">
        <is>
          <t>메타버스</t>
        </is>
      </c>
      <c r="C2444" s="74" t="inlineStr">
        <is>
          <t>큐에스아이</t>
        </is>
      </c>
      <c r="D2444" s="74" t="inlineStr">
        <is>
          <t>066310</t>
        </is>
      </c>
      <c r="E2444" s="74" t="inlineStr">
        <is>
          <t>메타버스 구현에 필수적인 3D 센싱 기술에 사용되는 '레이저 다이오드'를 생산하며, 동작 인식 및 공간 스캔 기술의 핵심 부품을 공급합니다.</t>
        </is>
      </c>
    </row>
    <row r="2445">
      <c r="A2445" s="74" t="inlineStr">
        <is>
          <t>AI/데이터센터/로봇</t>
        </is>
      </c>
      <c r="B2445" s="74" t="inlineStr">
        <is>
          <t>AI</t>
        </is>
      </c>
      <c r="C2445" s="74" t="inlineStr">
        <is>
          <t>크라우드웍스</t>
        </is>
      </c>
      <c r="D2445" s="74" t="inlineStr">
        <is>
          <t>355390</t>
        </is>
      </c>
      <c r="E2445" s="74" t="inlineStr">
        <is>
          <t>AI 모델 개발에 필요한 대규모 학습 데이터를 수집하고, 정제(라벨링)하는 '데이터 라벨링' 플랫폼을 운영하는 국내 1위 기업입니다.</t>
        </is>
      </c>
    </row>
    <row r="2446">
      <c r="A2446" s="74" t="inlineStr">
        <is>
          <t>빅테크</t>
        </is>
      </c>
      <c r="B2446" s="74" t="inlineStr">
        <is>
          <t>네이버</t>
        </is>
      </c>
      <c r="C2446" s="74" t="inlineStr">
        <is>
          <t>크라우드웍스</t>
        </is>
      </c>
      <c r="D2446" s="74" t="inlineStr">
        <is>
          <t>355390</t>
        </is>
      </c>
      <c r="E2446" s="74" t="inlineStr">
        <is>
          <t>네이버의 초거대 AI '하이퍼클로바X'의 학습 데이터를 구축하는 데 핵심적인 역할을 수행했으며, 네이버의 주요 전략적 파트너사입니다.</t>
        </is>
      </c>
    </row>
    <row r="2447">
      <c r="A2447" s="74" t="inlineStr">
        <is>
          <t>음식료</t>
        </is>
      </c>
      <c r="B2447" s="74" t="inlineStr">
        <is>
          <t>제과</t>
        </is>
      </c>
      <c r="C2447" s="74" t="inlineStr">
        <is>
          <t>크라운제과</t>
        </is>
      </c>
      <c r="D2447" s="74" t="inlineStr">
        <is>
          <t>264900</t>
        </is>
      </c>
      <c r="E2447" s="74" t="inlineStr">
        <is>
          <t>'죠리퐁', '쿠크다스' 등 오랜 기간 사랑받아온 스테디셀러 과자를 다수 보유하고 있는 대표적인 제과 전문 기업입니다.</t>
        </is>
      </c>
    </row>
    <row r="2448">
      <c r="A2448" s="74" t="inlineStr">
        <is>
          <t>음식료</t>
        </is>
      </c>
      <c r="B2448" s="74" t="inlineStr">
        <is>
          <t>제과</t>
        </is>
      </c>
      <c r="C2448" s="74" t="inlineStr">
        <is>
          <t>크라운해태홀딩스</t>
        </is>
      </c>
      <c r="D2448" s="74" t="inlineStr">
        <is>
          <t>005740</t>
        </is>
      </c>
      <c r="E2448" s="74" t="inlineStr">
        <is>
          <t>크라운제과, 해태제과식품을 자회사로 둔 제과 전문 그룹의 지주회사입니다.</t>
        </is>
      </c>
    </row>
    <row r="2449">
      <c r="A2449" s="74" t="inlineStr">
        <is>
          <t>정부정책</t>
        </is>
      </c>
      <c r="B2449" s="74" t="inlineStr">
        <is>
          <t>DMZ평화</t>
        </is>
      </c>
      <c r="C2449" s="74" t="inlineStr">
        <is>
          <t>크라운해태홀딩스</t>
        </is>
      </c>
      <c r="D2449" s="74" t="inlineStr">
        <is>
          <t>005740</t>
        </is>
      </c>
      <c r="E2449" s="74" t="inlineStr">
        <is>
          <t>본사가 DMZ와 인접한 경기도 양주에 위치하고 있으며, 남북 관계 개선 시 DMZ 관련 사업에 대한 기대로 관련주로 분류됩니다.</t>
        </is>
      </c>
    </row>
    <row r="2450">
      <c r="A2450" s="74" t="inlineStr">
        <is>
          <t>정부정책</t>
        </is>
      </c>
      <c r="B2450" s="74" t="inlineStr">
        <is>
          <t>밸류업/저PBR</t>
        </is>
      </c>
      <c r="C2450" s="74" t="inlineStr">
        <is>
          <t>크라운해태홀딩스</t>
        </is>
      </c>
      <c r="D2450" s="74" t="inlineStr">
        <is>
          <t>005740</t>
        </is>
      </c>
      <c r="E2450" s="74" t="inlineStr">
        <is>
          <t>우량한 자산과 브랜드를 보유하고 있음에도 주가가 저평가된 대표적인 지주회사로, 기업 밸류업 프로그램의 수혜가 기대됩니다.</t>
        </is>
      </c>
    </row>
    <row r="2451">
      <c r="A2451" s="74" t="inlineStr">
        <is>
          <t>가상화폐/가상현실</t>
        </is>
      </c>
      <c r="B2451" s="74" t="inlineStr">
        <is>
          <t>NFT</t>
        </is>
      </c>
      <c r="C2451" s="74" t="inlineStr">
        <is>
          <t>크래프톤</t>
        </is>
      </c>
      <c r="D2451" s="74" t="inlineStr">
        <is>
          <t>259960</t>
        </is>
      </c>
      <c r="E2451" s="74" t="inlineStr">
        <is>
          <t>대표 게임 '배틀그라운드'의 IP를 활용하여, 사용자가 아이템을 소유하고 거래할 수 있는 NFT 및 메타버스 프로젝트를 추진하고 있습니다.</t>
        </is>
      </c>
    </row>
    <row r="2452">
      <c r="A2452" s="74" t="inlineStr">
        <is>
          <t>기타</t>
        </is>
      </c>
      <c r="B2452" s="74" t="inlineStr">
        <is>
          <t>국내상장 중국기업</t>
        </is>
      </c>
      <c r="C2452" s="74" t="inlineStr">
        <is>
          <t>크리스탈신소재</t>
        </is>
      </c>
      <c r="D2452" s="74" t="inlineStr">
        <is>
          <t>900250</t>
        </is>
      </c>
      <c r="E2452" s="74" t="inlineStr">
        <is>
          <t>중국에 본사를 둔 합성운모(인공 진주광택안료 원료) 생산 기업으로, 국내 주식 시장에 상장된 대표적인 중국 기업입니다.</t>
        </is>
      </c>
    </row>
    <row r="2453">
      <c r="A2453" s="74" t="inlineStr">
        <is>
          <t>신소재</t>
        </is>
      </c>
      <c r="B2453" s="74" t="inlineStr">
        <is>
          <t>그래핀/흑연</t>
        </is>
      </c>
      <c r="C2453" s="74" t="inlineStr">
        <is>
          <t>크리스탈신소재</t>
        </is>
      </c>
      <c r="D2453" s="74" t="inlineStr">
        <is>
          <t>900250</t>
        </is>
      </c>
      <c r="E2453" s="74" t="inlineStr">
        <is>
          <t>'꿈의 신소재'로 불리는 그래핀을 개발, 생산하는 사업을 신성장 동력으로 추진하고 있으며, 그래핀 파우더 및 응용 제품을 생산합니다.</t>
        </is>
      </c>
    </row>
    <row r="2454">
      <c r="A2454" s="74" t="inlineStr">
        <is>
          <t>의료기기/의료시설</t>
        </is>
      </c>
      <c r="B2454" s="74" t="inlineStr">
        <is>
          <t>마스크/호흡기</t>
        </is>
      </c>
      <c r="C2454" s="74" t="inlineStr">
        <is>
          <t>크리앤사이언스</t>
        </is>
      </c>
      <c r="D2454" s="74" t="n"/>
      <c r="E2454" s="74" t="inlineStr">
        <is>
          <t>자동차, 공기청정기, 마스크 등에 사용되는 고효율 필터 원단을 전문적으로 생산하는 소재 기업입니다.</t>
        </is>
      </c>
    </row>
    <row r="2455">
      <c r="A2455" s="74" t="inlineStr">
        <is>
          <t>환경/재난</t>
        </is>
      </c>
      <c r="B2455" s="74" t="inlineStr">
        <is>
          <t>황사(미세먼지)</t>
        </is>
      </c>
      <c r="C2455" s="74" t="inlineStr">
        <is>
          <t>크린앤사이언스</t>
        </is>
      </c>
      <c r="D2455" s="74" t="inlineStr">
        <is>
          <t>045520</t>
        </is>
      </c>
      <c r="E2455" s="74" t="inlineStr">
        <is>
          <t>공기청정기 및 보건용 마스크의 핵심 부품인 '고성능 필터(헤파 필터)' 원단을 생산하여, 미세먼지 관련 대표적인 수혜주로 꼽힙니다.</t>
        </is>
      </c>
    </row>
    <row r="2456">
      <c r="A2456" s="74" t="inlineStr">
        <is>
          <t>화장품/미용</t>
        </is>
      </c>
      <c r="B2456" s="74" t="inlineStr">
        <is>
          <t>피부/미용기기</t>
        </is>
      </c>
      <c r="C2456" s="74" t="inlineStr">
        <is>
          <t>클래시스</t>
        </is>
      </c>
      <c r="D2456" s="74" t="inlineStr">
        <is>
          <t>214150</t>
        </is>
      </c>
      <c r="E2456" s="74" t="inlineStr">
        <is>
          <t>'슈링크'로 잘 알려진 HIFU(고강도 집속초음파) 리프팅 기기와 '볼뉴머' 등 RF(고주파) 미용 의료기기를 개발, 판매하는 글로벌 강소기업입니다.</t>
        </is>
      </c>
    </row>
    <row r="2457">
      <c r="A2457" s="74" t="inlineStr">
        <is>
          <t>화장품/미용</t>
        </is>
      </c>
      <c r="B2457" s="74" t="inlineStr">
        <is>
          <t>화장품</t>
        </is>
      </c>
      <c r="C2457" s="74" t="inlineStr">
        <is>
          <t>클래시스</t>
        </is>
      </c>
      <c r="D2457" s="74" t="inlineStr">
        <is>
          <t>214150</t>
        </is>
      </c>
      <c r="E2457" s="74" t="inlineStr">
        <is>
          <t>미용 의료기기 사업과의 시너지를 위해, 병의원 및 에스테틱에서 사용하는 전문 화장품 브랜드 '스케덤'을 운영하고 있습니다.</t>
        </is>
      </c>
    </row>
    <row r="2458">
      <c r="A2458" s="74" t="inlineStr">
        <is>
          <t>AI/데이터센터/로봇</t>
        </is>
      </c>
      <c r="B2458" s="74" t="inlineStr">
        <is>
          <t>휴머노이드</t>
        </is>
      </c>
      <c r="C2458" s="74" t="inlineStr">
        <is>
          <t>클로봇</t>
        </is>
      </c>
      <c r="D2458" s="74" t="inlineStr">
        <is>
          <t>466100</t>
        </is>
      </c>
      <c r="E2458" s="74" t="inlineStr">
        <is>
          <t>다양한 종류의 로봇(자율주행, 물류, 안내 등)을 하나의 플랫폼에서 통합 관리하고 제어하는 '클라우드 로봇 관리 시스템(CROMS)'을 개발하는 소프트웨어 전문 기업입니다.</t>
        </is>
      </c>
    </row>
    <row r="2459">
      <c r="A2459" s="74" t="inlineStr">
        <is>
          <t>빅테크</t>
        </is>
      </c>
      <c r="B2459" s="74" t="inlineStr">
        <is>
          <t>현대차/보스턴다이내믹스</t>
        </is>
      </c>
      <c r="C2459" s="74" t="inlineStr">
        <is>
          <t>클로봇</t>
        </is>
      </c>
      <c r="D2459" s="74" t="inlineStr">
        <is>
          <t>466100</t>
        </is>
      </c>
      <c r="E2459" s="74" t="inlineStr">
        <is>
          <t>현대자동차그룹의 로봇 플랫폼과 연동되는 관리 시스템을 개발하는 등, 현대차의 로봇 생태계에서 중요한 소프트웨어 파트너 역할을 하고 있습니다.</t>
        </is>
      </c>
    </row>
    <row r="2460">
      <c r="A2460" s="74" t="inlineStr">
        <is>
          <t>화장품/미용</t>
        </is>
      </c>
      <c r="B2460" s="74" t="inlineStr">
        <is>
          <t>화장품</t>
        </is>
      </c>
      <c r="C2460" s="74" t="inlineStr">
        <is>
          <t>클리오</t>
        </is>
      </c>
      <c r="D2460" s="74" t="inlineStr">
        <is>
          <t>237880</t>
        </is>
      </c>
      <c r="E2460" s="74" t="inlineStr">
        <is>
          <t>'클리오', '페리페라', '구달' 등 색조 및 기초 화장품 브랜드를 운영하며, 특히 H&amp;B 스토어 채널에서 높은 경쟁력을 보유하고 있습니다.</t>
        </is>
      </c>
    </row>
    <row r="2461">
      <c r="A2461" s="74" t="inlineStr">
        <is>
          <t>AI/데이터센터/로봇</t>
        </is>
      </c>
      <c r="B2461" s="74" t="inlineStr">
        <is>
          <t>AI</t>
        </is>
      </c>
      <c r="C2461" s="74" t="inlineStr">
        <is>
          <t>키네마스터</t>
        </is>
      </c>
      <c r="D2461" s="74" t="inlineStr">
        <is>
          <t>139670</t>
        </is>
      </c>
      <c r="E2461" s="74" t="inlineStr">
        <is>
          <t>스마트폰에서 동영상을 쉽게 편집하고 AI를 활용하여 특수 효과를 적용할 수 있는 '키네마스터' 앱을 개발, 서비스하는 글로벌 소프트웨어 기업입니다.</t>
        </is>
      </c>
    </row>
    <row r="2462">
      <c r="A2462" s="74" t="inlineStr">
        <is>
          <t>가상화폐/가상현실</t>
        </is>
      </c>
      <c r="B2462" s="74" t="inlineStr">
        <is>
          <t>메타버스</t>
        </is>
      </c>
      <c r="C2462" s="74" t="inlineStr">
        <is>
          <t>키네마스터</t>
        </is>
      </c>
      <c r="D2462" s="74" t="inlineStr">
        <is>
          <t>139670</t>
        </is>
      </c>
      <c r="E2462" s="74" t="inlineStr">
        <is>
          <t>동영상 편집 기술을 바탕으로, 메타버스 환경에서 사용자가 직접 영상을 제작하고 공유하는 '크리에이터 이코노미' 관련 사업을 추진하고 있습니다.</t>
        </is>
      </c>
    </row>
    <row r="2463">
      <c r="A2463" s="74" t="inlineStr">
        <is>
          <t>IP/엔터</t>
        </is>
      </c>
      <c r="B2463" s="74" t="inlineStr">
        <is>
          <t>웹툰/웹소설</t>
        </is>
      </c>
      <c r="C2463" s="74" t="inlineStr">
        <is>
          <t>키다리스튜디오</t>
        </is>
      </c>
      <c r="D2463" s="74" t="inlineStr">
        <is>
          <t>020120</t>
        </is>
      </c>
      <c r="E2463" s="74" t="inlineStr">
        <is>
          <t>'봄툰', '레진코믹스' 등 다수의 웹툰 플랫폼을 운영하며, 웹툰 IP를 기반으로 영상화 등 2차 저작물 사업을 활발히 전개하고 있습니다.</t>
        </is>
      </c>
    </row>
    <row r="2464">
      <c r="A2464" s="74" t="inlineStr">
        <is>
          <t>원자재</t>
        </is>
      </c>
      <c r="B2464" s="74" t="inlineStr">
        <is>
          <t>구리</t>
        </is>
      </c>
      <c r="C2464" s="74" t="inlineStr">
        <is>
          <t>키스트론</t>
        </is>
      </c>
      <c r="D2464" s="74" t="inlineStr">
        <is>
          <t>475430</t>
        </is>
      </c>
      <c r="E2464" s="74" t="inlineStr">
        <is>
          <t>주력 제품인 케이블 접속재의 원료로 구리를 사용하고 있으며, 구리 가격 변동이 제품 원가에 영향을 미칩니다.</t>
        </is>
      </c>
    </row>
    <row r="2465">
      <c r="A2465" s="74" t="inlineStr">
        <is>
          <t>전력</t>
        </is>
      </c>
      <c r="B2465" s="74" t="inlineStr">
        <is>
          <t>전선</t>
        </is>
      </c>
      <c r="C2465" s="74" t="inlineStr">
        <is>
          <t>키스트론</t>
        </is>
      </c>
      <c r="D2465" s="74" t="inlineStr">
        <is>
          <t>475430</t>
        </is>
      </c>
      <c r="E2465" s="74" t="inlineStr">
        <is>
          <t>전력 및 통신 케이블의 접속 부분에 사용되는 '수축튜브' 및 관련 자재를 생산하는 전력 기자재 전문 기업입니다.</t>
        </is>
      </c>
    </row>
    <row r="2466">
      <c r="A2466" s="74" t="inlineStr">
        <is>
          <t>정부정책</t>
        </is>
      </c>
      <c r="B2466" s="74" t="inlineStr">
        <is>
          <t>밸류업/저PBR</t>
        </is>
      </c>
      <c r="C2466" s="74" t="inlineStr">
        <is>
          <t>키움증권</t>
        </is>
      </c>
      <c r="D2466" s="74" t="inlineStr">
        <is>
          <t>039490</t>
        </is>
      </c>
      <c r="E2466" s="74" t="inlineStr">
        <is>
          <t>국내 개인 주식시장 점유율 1위 증권사로, 우수한 수익성에도 불구하고 저평가되어 있어 기업 밸류업 프로그램의 대표적인 수혜주로 꼽힙니다.</t>
        </is>
      </c>
    </row>
    <row r="2467">
      <c r="A2467" s="74" t="inlineStr">
        <is>
          <t>반도체</t>
        </is>
      </c>
      <c r="B2467" s="74" t="inlineStr">
        <is>
          <t>PCB/FPCB</t>
        </is>
      </c>
      <c r="C2467" s="74" t="inlineStr">
        <is>
          <t>타이거일렉</t>
        </is>
      </c>
      <c r="D2467" s="74" t="inlineStr">
        <is>
          <t>219130</t>
        </is>
      </c>
      <c r="E2467" s="74" t="inlineStr">
        <is>
          <t>인공위성, 유도무기 등 항공우주 및 방산 분야에 사용되는 고다층, 고신뢰성의 특수 인쇄회로기판(PCB)을 전문적으로 생산하는 기업입니다.</t>
        </is>
      </c>
    </row>
    <row r="2468">
      <c r="A2468" s="74" t="inlineStr">
        <is>
          <t>원자재</t>
        </is>
      </c>
      <c r="B2468" s="74" t="inlineStr">
        <is>
          <t>리튬</t>
        </is>
      </c>
      <c r="C2468" s="74" t="inlineStr">
        <is>
          <t>탑머티리얼</t>
        </is>
      </c>
      <c r="D2468" s="74" t="inlineStr">
        <is>
          <t>360070</t>
        </is>
      </c>
      <c r="E2468" s="74" t="inlineStr">
        <is>
          <t>2차전지 양극재의 핵심 원료인 리튬을 비롯하여, 니켈, 코발트 등 핵심 광물 관련 사업을 추진하며 소재 분야로 역량을 확대하고 있습니다.</t>
        </is>
      </c>
    </row>
    <row r="2469">
      <c r="A2469" s="74" t="inlineStr">
        <is>
          <t>이차전지</t>
        </is>
      </c>
      <c r="B2469" s="74" t="inlineStr">
        <is>
          <t>2차전지(장비)</t>
        </is>
      </c>
      <c r="C2469" s="74" t="inlineStr">
        <is>
          <t>탑머티리얼</t>
        </is>
      </c>
      <c r="D2469" s="74" t="inlineStr">
        <is>
          <t>360070</t>
        </is>
      </c>
      <c r="E2469" s="74" t="inlineStr">
        <is>
          <t>2차전지 연구개발(R&amp;D) 단계부터 양산까지 필요한 전극 공정, 조립 공정 장비를 턴키(일괄) 방식으로 공급하는 시스템 엔지니어링 전문 기업입니다.</t>
        </is>
      </c>
    </row>
    <row r="2470">
      <c r="A2470" s="74" t="inlineStr">
        <is>
          <t>이차전지</t>
        </is>
      </c>
      <c r="B2470" s="74" t="inlineStr">
        <is>
          <t>LFP</t>
        </is>
      </c>
      <c r="C2470" s="74" t="inlineStr">
        <is>
          <t>탑머티리얼</t>
        </is>
      </c>
      <c r="D2470" s="74" t="inlineStr">
        <is>
          <t>360070</t>
        </is>
      </c>
      <c r="E2470" s="74" t="inlineStr">
        <is>
          <t>LFP(리튬인산철) 양극재를 포함한 다양한 2차전지 소재를 개발하고 있으며, 소재부터 장비, 평가까지 2차전지 토탈 솔루션을 제공합니다.</t>
        </is>
      </c>
    </row>
    <row r="2471">
      <c r="A2471" s="74" t="inlineStr">
        <is>
          <t>IT/신기술</t>
        </is>
      </c>
      <c r="B2471" s="74" t="inlineStr">
        <is>
          <t>카메라모듈/부품</t>
        </is>
      </c>
      <c r="C2471" s="74" t="inlineStr">
        <is>
          <t>탑엔지니어링</t>
        </is>
      </c>
      <c r="D2471" s="74" t="inlineStr">
        <is>
          <t>065130</t>
        </is>
      </c>
      <c r="E2471" s="74" t="inlineStr">
        <is>
          <t>자회사를 통해 스마트폰 카메라 모듈의 핵심 부품인 '광학 필터' 및 '카메라 모듈 패키징' 사업을 영위하고 있습니다.</t>
        </is>
      </c>
    </row>
    <row r="2472">
      <c r="A2472" s="74" t="inlineStr">
        <is>
          <t>이차전지</t>
        </is>
      </c>
      <c r="B2472" s="74" t="inlineStr">
        <is>
          <t>2차전지(장비)</t>
        </is>
      </c>
      <c r="C2472" s="74" t="inlineStr">
        <is>
          <t>탑엔지니어링</t>
        </is>
      </c>
      <c r="D2472" s="74" t="inlineStr">
        <is>
          <t>065130</t>
        </is>
      </c>
      <c r="E2472" s="74" t="inlineStr">
        <is>
          <t>2차전지 배터리 셀의 모양을 만들고 외부를 감싸는 '패키징' 공정의 자동화 장비와 디스플레이 공정 장비를 개발, 생산하고 있습니다.</t>
        </is>
      </c>
    </row>
    <row r="2473">
      <c r="A2473" s="74" t="inlineStr">
        <is>
          <t>IP/엔터</t>
        </is>
      </c>
      <c r="B2473" s="74" t="inlineStr">
        <is>
          <t>웹툰/웹소설</t>
        </is>
      </c>
      <c r="C2473" s="74" t="inlineStr">
        <is>
          <t>탑코미디어</t>
        </is>
      </c>
      <c r="D2473" s="74" t="inlineStr">
        <is>
          <t>134580</t>
        </is>
      </c>
      <c r="E2473" s="74" t="inlineStr">
        <is>
          <t>'탑툰' 플랫폼을 통해 성인 및 프리미엄 웹툰 시장을 공략하고 있으며, 일본 등 해외 시장에서도 높은 성장세를 보이고 있습니다.</t>
        </is>
      </c>
    </row>
    <row r="2474">
      <c r="A2474" s="74" t="inlineStr">
        <is>
          <t>국제</t>
        </is>
      </c>
      <c r="B2474" s="74" t="inlineStr">
        <is>
          <t>네옴시티</t>
        </is>
      </c>
      <c r="C2474" s="74" t="inlineStr">
        <is>
          <t>태경비케이</t>
        </is>
      </c>
      <c r="D2474" s="74" t="inlineStr">
        <is>
          <t>014580</t>
        </is>
      </c>
      <c r="E2474" s="74" t="inlineStr">
        <is>
          <t>네옴시티 등 대규모 건설 프로젝트에 필요한 제강용 석회, 중질탄산칼슘 등 기초 산업소재를 공급할 수 있다는 기대를 받고 있습니다.</t>
        </is>
      </c>
    </row>
    <row r="2475">
      <c r="A2475" s="74" t="inlineStr">
        <is>
          <t>바이오/의료AI</t>
        </is>
      </c>
      <c r="B2475" s="74" t="inlineStr">
        <is>
          <t>동물백신/방역</t>
        </is>
      </c>
      <c r="C2475" s="74" t="inlineStr">
        <is>
          <t>태경비케이</t>
        </is>
      </c>
      <c r="D2475" s="74" t="inlineStr">
        <is>
          <t>014580</t>
        </is>
      </c>
      <c r="E2475" s="74" t="inlineStr">
        <is>
          <t>구제역, 조류독감 등 가축 전염병 발생 시, 축사 소독에 필수적인 '생석회'를 생산, 공급하는 국내 1위 기업입니다.</t>
        </is>
      </c>
    </row>
    <row r="2476">
      <c r="A2476" s="74" t="inlineStr">
        <is>
          <t>신소재</t>
        </is>
      </c>
      <c r="B2476" s="74" t="inlineStr">
        <is>
          <t>그래핀/흑연</t>
        </is>
      </c>
      <c r="C2476" s="74" t="inlineStr">
        <is>
          <t>태경비케이</t>
        </is>
      </c>
      <c r="D2476" s="74" t="inlineStr">
        <is>
          <t>014580</t>
        </is>
      </c>
      <c r="E2476" s="74" t="inlineStr">
        <is>
          <t>'꿈의 신소재'로 불리는 그래핀의 핵심 원료인 '코크스'를 생산하고 있으며, 자회사를 통해 흑연 관련 사업도 추진하고 있습니다.</t>
        </is>
      </c>
    </row>
    <row r="2477">
      <c r="A2477" s="74" t="inlineStr">
        <is>
          <t>음식료</t>
        </is>
      </c>
      <c r="B2477" s="74" t="inlineStr">
        <is>
          <t>비료</t>
        </is>
      </c>
      <c r="C2477" s="74" t="inlineStr">
        <is>
          <t>태경비케이</t>
        </is>
      </c>
      <c r="D2477" s="74" t="inlineStr">
        <is>
          <t>014580</t>
        </is>
      </c>
      <c r="E2477" s="74" t="inlineStr">
        <is>
          <t>산성화된 토양을 개량하는 데 사용되는 '석회질 비료'를 생산하여, 농업 생산성 향상에 기여하고 있습니다.</t>
        </is>
      </c>
    </row>
    <row r="2478">
      <c r="A2478" s="74" t="inlineStr">
        <is>
          <t>환경/재난</t>
        </is>
      </c>
      <c r="B2478" s="74" t="inlineStr">
        <is>
          <t>탄소포집(CCUS)</t>
        </is>
      </c>
      <c r="C2478" s="74" t="inlineStr">
        <is>
          <t>태경비케이</t>
        </is>
      </c>
      <c r="D2478" s="74" t="inlineStr">
        <is>
          <t>014580</t>
        </is>
      </c>
      <c r="E2478" s="74" t="inlineStr">
        <is>
          <t>자회사 '태경에코'를 통해 이산화탄소를 포집하여 '액체탄산' 및 '드라이아이스'를 생산하는 CCU(탄소 포집 및 활용) 사업을 영위하고 있습니다.</t>
        </is>
      </c>
    </row>
    <row r="2479">
      <c r="A2479" s="74" t="inlineStr">
        <is>
          <t>바이오/의료AI</t>
        </is>
      </c>
      <c r="B2479" s="74" t="inlineStr">
        <is>
          <t>동물백신/방역</t>
        </is>
      </c>
      <c r="C2479" s="74" t="inlineStr">
        <is>
          <t>태경산업</t>
        </is>
      </c>
      <c r="D2479" s="74" t="inlineStr">
        <is>
          <t>015890</t>
        </is>
      </c>
      <c r="E2479" s="74" t="inlineStr">
        <is>
          <t>가축 전염병 방역에 사용되는 '소석회'를 생산하는 관계사 '태경비케이'와의 시너지 효과로 관련주로 분류됩니다.</t>
        </is>
      </c>
    </row>
    <row r="2480">
      <c r="A2480" s="74" t="inlineStr">
        <is>
          <t>신소재</t>
        </is>
      </c>
      <c r="B2480" s="74" t="inlineStr">
        <is>
          <t>맥신</t>
        </is>
      </c>
      <c r="C2480" s="74" t="inlineStr">
        <is>
          <t>태경산업</t>
        </is>
      </c>
      <c r="D2480" s="74" t="inlineStr">
        <is>
          <t>015890</t>
        </is>
      </c>
      <c r="E2480" s="74" t="inlineStr">
        <is>
          <t>'꿈의 신소재' 맥신(MXene)의 원료가 되는 '이산화티타늄'을 생산할 수 있는 기술력을 보유하고 있어 맥신 관련주로 부각되었습니다.</t>
        </is>
      </c>
    </row>
    <row r="2481">
      <c r="A2481" s="74" t="inlineStr">
        <is>
          <t>신소재</t>
        </is>
      </c>
      <c r="B2481" s="74" t="inlineStr">
        <is>
          <t>페라이트</t>
        </is>
      </c>
      <c r="C2481" s="74" t="inlineStr">
        <is>
          <t>태경산업</t>
        </is>
      </c>
      <c r="D2481" s="74" t="inlineStr">
        <is>
          <t>015890</t>
        </is>
      </c>
      <c r="E2481" s="74" t="inlineStr">
        <is>
          <t>페라이트 자석의 주 원료인 '산화철'을 생산, 공급하고 있어, 페라이트 공급망에서 중요한 역할을 하는 핵심 소재 기업입니다.</t>
        </is>
      </c>
    </row>
    <row r="2482">
      <c r="A2482" s="74" t="inlineStr">
        <is>
          <t>바이오/의료AI</t>
        </is>
      </c>
      <c r="B2482" s="74" t="inlineStr">
        <is>
          <t>동물백신/방역</t>
        </is>
      </c>
      <c r="C2482" s="74" t="inlineStr">
        <is>
          <t>태경케미컬</t>
        </is>
      </c>
      <c r="D2482" s="74" t="inlineStr">
        <is>
          <t>006890</t>
        </is>
      </c>
      <c r="E2482" s="74" t="inlineStr">
        <is>
          <t>가축 전염병 방역에 필요한 소독제 및 드라이아이스를 공급하며, 관계사들과의 시너지를 통해 방역 관련주로 분류됩니다.</t>
        </is>
      </c>
    </row>
    <row r="2483">
      <c r="A2483" s="74" t="inlineStr">
        <is>
          <t>유통/물류</t>
        </is>
      </c>
      <c r="B2483" s="74" t="inlineStr">
        <is>
          <t>콜드체인</t>
        </is>
      </c>
      <c r="C2483" s="74" t="inlineStr">
        <is>
          <t>태경케미컬</t>
        </is>
      </c>
      <c r="D2483" s="74" t="inlineStr">
        <is>
          <t>006890</t>
        </is>
      </c>
      <c r="E2483" s="74" t="inlineStr">
        <is>
          <t>백신, 의약품, 신선식품 등 저온 유통(콜드체인) 시스템의 핵심 냉매인 '드라이아이스'와 '액체탄산'을 생산하는 국내 1위 기업입니다.</t>
        </is>
      </c>
    </row>
    <row r="2484">
      <c r="A2484" s="74" t="inlineStr">
        <is>
          <t>환경/재난</t>
        </is>
      </c>
      <c r="B2484" s="74" t="inlineStr">
        <is>
          <t>폭염</t>
        </is>
      </c>
      <c r="C2484" s="74" t="inlineStr">
        <is>
          <t>태경케미컬</t>
        </is>
      </c>
      <c r="D2484" s="74" t="inlineStr">
        <is>
          <t>006890</t>
        </is>
      </c>
      <c r="E2484" s="74" t="inlineStr">
        <is>
          <t>여름철 폭염 시, 신선식품 배송 및 보관에 필수적인 드라이아이스 수요가 급증함에 따라 대표적인 수혜주로 꼽힙니다.</t>
        </is>
      </c>
    </row>
    <row r="2485">
      <c r="A2485" s="74" t="inlineStr">
        <is>
          <t>건설/인프라</t>
        </is>
      </c>
      <c r="B2485" s="74" t="inlineStr">
        <is>
          <t>피팅/밸브</t>
        </is>
      </c>
      <c r="C2485" s="74" t="inlineStr">
        <is>
          <t>태광</t>
        </is>
      </c>
      <c r="D2485" s="74" t="inlineStr">
        <is>
          <t>023160</t>
        </is>
      </c>
      <c r="E2485" s="74" t="inlineStr">
        <is>
          <t>석유화학, 발전 플랜트 등 대규모 산업 설비의 배관을 연결하는 핵심 부품인 '산업용 피팅' 분야에서 세계적인 기술력과 시장 점유율을 보유하고 있습니다.</t>
        </is>
      </c>
    </row>
    <row r="2486">
      <c r="A2486" s="74" t="inlineStr">
        <is>
          <t>조선/해운</t>
        </is>
      </c>
      <c r="B2486" s="74" t="inlineStr">
        <is>
          <t>조선기자재</t>
        </is>
      </c>
      <c r="C2486" s="74" t="inlineStr">
        <is>
          <t>태광</t>
        </is>
      </c>
      <c r="D2486" s="74" t="inlineStr">
        <is>
          <t>023160</t>
        </is>
      </c>
      <c r="E2486" s="74" t="inlineStr">
        <is>
          <t>선박 및 해양플랜트의 배관에 사용되는 '관 이음쇠(피팅)'를 생산하는 전문 기업으로, 조선업 경기 회복의 수혜를 받습니다.</t>
        </is>
      </c>
    </row>
    <row r="2487">
      <c r="A2487" s="74" t="inlineStr">
        <is>
          <t>정부정책</t>
        </is>
      </c>
      <c r="B2487" s="74" t="inlineStr">
        <is>
          <t>개성공단</t>
        </is>
      </c>
      <c r="C2487" s="74" t="inlineStr">
        <is>
          <t>태광산업</t>
        </is>
      </c>
      <c r="D2487" s="74" t="inlineStr">
        <is>
          <t>003240</t>
        </is>
      </c>
      <c r="E2487" s="74" t="inlineStr">
        <is>
          <t>과거 개성공단에 입주하여 섬유 공장을 운영한 이력이 있으며, 남북 관계 개선 및 개성공단 재개 시 상징적인 기업으로 주목받고 있습니다.</t>
        </is>
      </c>
    </row>
    <row r="2488">
      <c r="A2488" s="74" t="inlineStr">
        <is>
          <t>모바일</t>
        </is>
      </c>
      <c r="B2488" s="74" t="inlineStr">
        <is>
          <t>제지</t>
        </is>
      </c>
      <c r="C2488" s="74" t="inlineStr">
        <is>
          <t>태림포장</t>
        </is>
      </c>
      <c r="D2488" s="74" t="inlineStr">
        <is>
          <t>011280</t>
        </is>
      </c>
      <c r="E2488" s="74" t="inlineStr">
        <is>
          <t>택배 상자의 원재료가 되는 '골판지 원지'와 '골판지 상자'를 생산하는 국내 골판지 포장 산업의 선도 기업입니다.</t>
        </is>
      </c>
    </row>
    <row r="2489">
      <c r="A2489" s="74" t="inlineStr">
        <is>
          <t>환경/재난</t>
        </is>
      </c>
      <c r="B2489" s="74" t="inlineStr">
        <is>
          <t>탈플라스틱</t>
        </is>
      </c>
      <c r="C2489" s="74" t="inlineStr">
        <is>
          <t>태림포장</t>
        </is>
      </c>
      <c r="D2489" s="74" t="inlineStr">
        <is>
          <t>011280</t>
        </is>
      </c>
      <c r="E2489" s="74" t="inlineStr">
        <is>
          <t>플라스틱 포장재를 대체하는 친환경 골판지 상자를 주력으로 생산하며, 온라인 쇼핑 및 택배 시장 성장의 대표적인 수혜주입니다.</t>
        </is>
      </c>
    </row>
    <row r="2490">
      <c r="A2490" s="74" t="inlineStr">
        <is>
          <t>반도체</t>
        </is>
      </c>
      <c r="B2490" s="74" t="inlineStr">
        <is>
          <t>PCB/FPCB</t>
        </is>
      </c>
      <c r="C2490" s="74" t="inlineStr">
        <is>
          <t>태성</t>
        </is>
      </c>
      <c r="D2490" s="74" t="inlineStr">
        <is>
          <t>323280</t>
        </is>
      </c>
      <c r="E2490" s="74" t="inlineStr">
        <is>
          <t>인쇄회로기판(PCB) 제조 공정 중, 회로를 형성하고 표면을 처리하는 '습식(Wet) 설비' 분야에서 높은 기술력을 보유한 전문 기업입니다.</t>
        </is>
      </c>
    </row>
    <row r="2491">
      <c r="A2491" s="74" t="inlineStr">
        <is>
          <t>반도체</t>
        </is>
      </c>
      <c r="B2491" s="74" t="inlineStr">
        <is>
          <t>온디바이스AI</t>
        </is>
      </c>
      <c r="C2491" s="74" t="inlineStr">
        <is>
          <t>태성</t>
        </is>
      </c>
      <c r="D2491" s="74" t="inlineStr">
        <is>
          <t>323280</t>
        </is>
      </c>
      <c r="E2491" s="74" t="inlineStr">
        <is>
          <t>온디바이스 AI 칩을 탑재하는 고성능 반도체 기판(PCB)을 제작하는 데 필요한 습식(Wet) 표면처리 장비를 개발, 공급합니다.</t>
        </is>
      </c>
    </row>
    <row r="2492">
      <c r="A2492" s="74" t="inlineStr">
        <is>
          <t>반도체</t>
        </is>
      </c>
      <c r="B2492" s="74" t="inlineStr">
        <is>
          <t>유리기판</t>
        </is>
      </c>
      <c r="C2492" s="74" t="inlineStr">
        <is>
          <t>태성</t>
        </is>
      </c>
      <c r="D2492" s="74" t="inlineStr">
        <is>
          <t>323280</t>
        </is>
      </c>
      <c r="E2492" s="74" t="inlineStr">
        <is>
          <t>반도체 유리기판 등 차세대 기판의 제조 공정에 필요한 인쇄회로기판(PCB) 습식(Wet) 공정 장비를 개발하고 상용화를 추진하고 있습니다.</t>
        </is>
      </c>
    </row>
    <row r="2493">
      <c r="A2493" s="74" t="inlineStr">
        <is>
          <t>이차전지</t>
        </is>
      </c>
      <c r="B2493" s="74" t="inlineStr">
        <is>
          <t>2차전지(장비)</t>
        </is>
      </c>
      <c r="C2493" s="74" t="inlineStr">
        <is>
          <t>태성</t>
        </is>
      </c>
      <c r="D2493" s="74" t="inlineStr">
        <is>
          <t>323280</t>
        </is>
      </c>
      <c r="E2493" s="74" t="inlineStr">
        <is>
          <t>2차전지 배터리 소재(동박, 분리막 등)를 생산하는 공정에 필요한 롤투롤(Roll-to-Roll) 방식의 습식(Wet) 장비를 개발, 공급하고 있습니다.</t>
        </is>
      </c>
    </row>
    <row r="2494">
      <c r="A2494" s="74" t="inlineStr">
        <is>
          <t>에너지</t>
        </is>
      </c>
      <c r="B2494" s="74" t="inlineStr">
        <is>
          <t>SMR</t>
        </is>
      </c>
      <c r="C2494" s="74" t="inlineStr">
        <is>
          <t>태웅</t>
        </is>
      </c>
      <c r="D2494" s="74" t="inlineStr">
        <is>
          <t>044490</t>
        </is>
      </c>
      <c r="E2494" s="74" t="inlineStr">
        <is>
          <t>SMR(소형모듈원전)의 핵심 기기인 원자로, 증기발생기 등에 사용될 특수 단조 부품을 생산할 수 있는 기술력과 설비를 보유하고 있습니다.</t>
        </is>
      </c>
    </row>
    <row r="2495">
      <c r="A2495" s="74" t="inlineStr">
        <is>
          <t>에너지</t>
        </is>
      </c>
      <c r="B2495" s="74" t="inlineStr">
        <is>
          <t>원자력발전</t>
        </is>
      </c>
      <c r="C2495" s="74" t="inlineStr">
        <is>
          <t>태웅</t>
        </is>
      </c>
      <c r="D2495" s="74" t="inlineStr">
        <is>
          <t>044490</t>
        </is>
      </c>
      <c r="E2495" s="74" t="inlineStr">
        <is>
          <t>원자력발전소의 핵심 설비에 사용되는 고강도 '단조 부품'을 생산하는 전문 기업으로, 원전 건설 및 유지보수의 핵심 파트너입니다.</t>
        </is>
      </c>
    </row>
    <row r="2496">
      <c r="A2496" s="74" t="inlineStr">
        <is>
          <t>유통/물류</t>
        </is>
      </c>
      <c r="B2496" s="74" t="inlineStr">
        <is>
          <t>물류</t>
        </is>
      </c>
      <c r="C2496" s="74" t="inlineStr">
        <is>
          <t>태웅로직스</t>
        </is>
      </c>
      <c r="D2496" s="74" t="inlineStr">
        <is>
          <t>124560</t>
        </is>
      </c>
      <c r="E2496" s="74" t="inlineStr">
        <is>
          <t>해상, 항공, 철도 등 다양한 운송 수단을 결합하여, 화물의 특성에 맞는 최적의 국제 물류 서비스를 제공하는 종합 물류 기업입니다.</t>
        </is>
      </c>
    </row>
    <row r="2497">
      <c r="A2497" s="74" t="inlineStr">
        <is>
          <t>조선/해운</t>
        </is>
      </c>
      <c r="B2497" s="74" t="inlineStr">
        <is>
          <t>해운</t>
        </is>
      </c>
      <c r="C2497" s="74" t="inlineStr">
        <is>
          <t>태웅로직스</t>
        </is>
      </c>
      <c r="D2497" s="74" t="inlineStr">
        <is>
          <t>124560</t>
        </is>
      </c>
      <c r="E2497" s="74" t="inlineStr">
        <is>
          <t>석유화학 제품, 2차전지 소재 등 특수 화물의 국제 운송을 전문으로 하는 '복합운송물류(포워딩)' 기업으로, 물류 전반에 대한 솔루션을 제공합니다.</t>
        </is>
      </c>
    </row>
    <row r="2498">
      <c r="A2498" s="74" t="inlineStr">
        <is>
          <t>바이오/의료AI</t>
        </is>
      </c>
      <c r="B2498" s="74" t="inlineStr">
        <is>
          <t>줄기세포</t>
        </is>
      </c>
      <c r="C2498" s="74" t="inlineStr">
        <is>
          <t>테고사이언스</t>
        </is>
      </c>
      <c r="D2498" s="74" t="inlineStr">
        <is>
          <t>191420</t>
        </is>
      </c>
      <c r="E2498" s="74" t="inlineStr">
        <is>
          <t>자기 피부에서 유래한 세포를 배양하여 화상, 흉터 등 피부 손상을 치료하는 '세포치료제'를 전문적으로 개발하는 재생의료 선도 기업입니다.</t>
        </is>
      </c>
    </row>
    <row r="2499" ht="34.8" customHeight="1" s="55">
      <c r="A2499" s="74" t="inlineStr">
        <is>
          <t>반도체</t>
        </is>
      </c>
      <c r="B2499" s="74" t="inlineStr">
        <is>
          <t>HBM</t>
        </is>
      </c>
      <c r="C2499" s="74" t="inlineStr">
        <is>
          <t>테라뷰</t>
        </is>
      </c>
      <c r="D2499" s="74" t="inlineStr">
        <is>
          <t>950250</t>
        </is>
      </c>
      <c r="E2499" s="32" t="inlineStr">
        <is>
          <t>인체에 무해한 '테라헤르츠(THz)파'를 활용한 독보적인 비파괴 검사 기술을 통해, 반도체 패키징 내부의 미세 결함을 진단하고 자동차 도장의 두께를 정밀 측정
6G 차세대 통신 기술 (6G Solve) 6G 장비 설계 및 표준화에 필수적인 기술로, 기업의 새로운 성장 동력이 될 잠재력이 큽니다.</t>
        </is>
      </c>
    </row>
    <row r="2500">
      <c r="A2500" s="74" t="inlineStr">
        <is>
          <t>바이오/의료AI</t>
        </is>
      </c>
      <c r="B2500" s="74" t="inlineStr">
        <is>
          <t>유전자치료</t>
        </is>
      </c>
      <c r="C2500" s="74" t="inlineStr">
        <is>
          <t>테라젠이텍스</t>
        </is>
      </c>
      <c r="D2500" s="74" t="inlineStr">
        <is>
          <t>066700</t>
        </is>
      </c>
      <c r="E2500" s="74" t="inlineStr">
        <is>
          <t>세계적인 수준의 유전체 분석(시퀀싱) 기술을 바탕으로, 유전병의 원인을 진단하고, 유전자 치료제 개발의 기반이 되는 서비스를 제공합니다.</t>
        </is>
      </c>
    </row>
    <row r="2501">
      <c r="A2501" s="74" t="inlineStr">
        <is>
          <t>정부정책</t>
        </is>
      </c>
      <c r="B2501" s="74" t="inlineStr">
        <is>
          <t>고령화/노인복지</t>
        </is>
      </c>
      <c r="C2501" s="74" t="inlineStr">
        <is>
          <t>테라젠이텍스</t>
        </is>
      </c>
      <c r="D2501" s="74" t="inlineStr">
        <is>
          <t>066700</t>
        </is>
      </c>
      <c r="E2501" s="74" t="inlineStr">
        <is>
          <t>개인의 유전 정보를 분석하여, 암, 치매 등 노인성 질환의 발병 가능성을 예측하고 예방하는 'DTC(소비자 직접 의뢰) 유전자 검사' 서비스를 제공합니다.</t>
        </is>
      </c>
    </row>
    <row r="2502">
      <c r="A2502" s="74" t="inlineStr">
        <is>
          <t>반도체</t>
        </is>
      </c>
      <c r="B2502" s="74" t="inlineStr">
        <is>
          <t>3D NAND</t>
        </is>
      </c>
      <c r="C2502" s="74" t="inlineStr">
        <is>
          <t>테스</t>
        </is>
      </c>
      <c r="D2502" s="74" t="inlineStr">
        <is>
          <t>095610</t>
        </is>
      </c>
      <c r="E2502" s="74" t="inlineStr">
        <is>
          <t>3D 낸드플래시의 핵심 공정인 '증착(Deposition)'과 '식각(Etching)'에 사용되는 전공정 장비를 개발, 생산하는 반도체 장비 전문 기업입니다.</t>
        </is>
      </c>
    </row>
    <row r="2503">
      <c r="A2503" s="6" t="inlineStr">
        <is>
          <t>반도체</t>
        </is>
      </c>
      <c r="B2503" s="6" t="inlineStr">
        <is>
          <t>3D NAND</t>
        </is>
      </c>
      <c r="C2503" s="6" t="inlineStr">
        <is>
          <t>테크윙</t>
        </is>
      </c>
      <c r="D2503" s="74" t="inlineStr">
        <is>
          <t>089030</t>
        </is>
      </c>
      <c r="E2503" s="6" t="inlineStr">
        <is>
          <t>3D 낸드플래시의 성능 및 신뢰성을 대량으로 검사하는 '자동화 테스트 핸들러' 분야에서 세계적인 경쟁력을 보유한 전문 기업입니다.</t>
        </is>
      </c>
    </row>
    <row r="2504">
      <c r="A2504" s="74" t="inlineStr">
        <is>
          <t>반도체</t>
        </is>
      </c>
      <c r="B2504" s="74" t="inlineStr">
        <is>
          <t>HBM</t>
        </is>
      </c>
      <c r="C2504" s="74" t="inlineStr">
        <is>
          <t>테크윙</t>
        </is>
      </c>
      <c r="D2504" s="74" t="inlineStr">
        <is>
          <t>089030</t>
        </is>
      </c>
      <c r="E2504" s="74" t="inlineStr">
        <is>
          <t>HBM(고대역폭 메모리)의 발열을 제어하며 성능을 테스트하는 '큐브 프로버'와 테스트 핸들러를 개발하여, AI 반도체 시장의 핵심 장비주로 부상했습니다.</t>
        </is>
      </c>
    </row>
    <row r="2505">
      <c r="A2505" s="74" t="inlineStr">
        <is>
          <t>반도체</t>
        </is>
      </c>
      <c r="B2505" s="74" t="inlineStr">
        <is>
          <t>마이크론</t>
        </is>
      </c>
      <c r="C2505" s="74" t="inlineStr">
        <is>
          <t>테크윙</t>
        </is>
      </c>
      <c r="D2505" s="74" t="inlineStr">
        <is>
          <t>089030</t>
        </is>
      </c>
      <c r="E2505" s="74" t="inlineStr">
        <is>
          <t>글로벌 메모리 기업 마이크론에 D램, 낸드플래시, HBM 등 다양한 메모리 반도체의 테스트 핸들러를 공급하며, 긴밀한 협력 관계를 유지하고 있습니다.</t>
        </is>
      </c>
    </row>
    <row r="2506">
      <c r="A2506" s="74" t="inlineStr">
        <is>
          <t>반도체</t>
        </is>
      </c>
      <c r="B2506" s="74" t="inlineStr">
        <is>
          <t>인텔</t>
        </is>
      </c>
      <c r="C2506" s="74" t="inlineStr">
        <is>
          <t>테크윙</t>
        </is>
      </c>
      <c r="D2506" s="74" t="inlineStr">
        <is>
          <t>089030</t>
        </is>
      </c>
      <c r="E2506" s="74" t="inlineStr">
        <is>
          <t>인텔 등 글로벌 반도체 기업에 D램, 낸드플래시 등 메모리 반도체의 성능을 검사하는 자동화 핸들러 장비를 공급하는 핵심 파트너사입니다.</t>
        </is>
      </c>
    </row>
    <row r="2507">
      <c r="A2507" s="74" t="inlineStr">
        <is>
          <t>반도체</t>
        </is>
      </c>
      <c r="B2507" s="74" t="inlineStr">
        <is>
          <t>차량반도체</t>
        </is>
      </c>
      <c r="C2507" s="74" t="inlineStr">
        <is>
          <t>테크윙</t>
        </is>
      </c>
      <c r="D2507" s="74" t="inlineStr">
        <is>
          <t>089030</t>
        </is>
      </c>
      <c r="E2507" s="74" t="inlineStr">
        <is>
          <t>차량용 메모리 반도체 및 시스템 반도체의 최종 성능을 검사하는 '핸들러' 장비를 개발하여, 전장 반도체 시장의 성장에 대응하고 있습니다.</t>
        </is>
      </c>
    </row>
    <row r="2508">
      <c r="A2508" s="74" t="inlineStr">
        <is>
          <t>가상화폐/가상현실</t>
        </is>
      </c>
      <c r="B2508" s="74" t="inlineStr">
        <is>
          <t>스마트글래스</t>
        </is>
      </c>
      <c r="C2508" s="74" t="inlineStr">
        <is>
          <t>텔레칩스</t>
        </is>
      </c>
      <c r="D2508" s="74" t="inlineStr">
        <is>
          <t>054450</t>
        </is>
      </c>
      <c r="E2508" s="74" t="inlineStr">
        <is>
          <t>AR 스마트글래스의 두뇌 역할을 하는 '애플리케이션 프로세서(AP)' 및 영상 처리, 음성 인식 관련 시스템 반도체를 개발하고 있습니다.</t>
        </is>
      </c>
    </row>
    <row r="2509">
      <c r="A2509" s="74" t="inlineStr">
        <is>
          <t>반도체</t>
        </is>
      </c>
      <c r="B2509" s="74" t="inlineStr">
        <is>
          <t>반도체 설계</t>
        </is>
      </c>
      <c r="C2509" s="74" t="inlineStr">
        <is>
          <t>텔레칩스</t>
        </is>
      </c>
      <c r="D2509" s="74" t="inlineStr">
        <is>
          <t>054450</t>
        </is>
      </c>
      <c r="E2509" s="74" t="inlineStr">
        <is>
          <t>차량용 인포테인먼트(IVI) 및 스마트홈 가전의 두뇌 역할을 하는 멀티미디어 반도체와 통신 칩을 전문적으로 설계하는 팹리스 기업입니다.</t>
        </is>
      </c>
    </row>
    <row r="2510">
      <c r="A2510" s="74" t="inlineStr">
        <is>
          <t>반도체</t>
        </is>
      </c>
      <c r="B2510" s="74" t="inlineStr">
        <is>
          <t>온디바이스AI</t>
        </is>
      </c>
      <c r="C2510" s="74" t="inlineStr">
        <is>
          <t>텔레칩스</t>
        </is>
      </c>
      <c r="D2510" s="74" t="inlineStr">
        <is>
          <t>054450</t>
        </is>
      </c>
      <c r="E2510" s="74" t="inlineStr">
        <is>
          <t>차량 내에서 AI 기능을 수행하는 'NPU(신경망처리장치)'를 내장한 시스템 반도체를 개발하여, 온디바이스 AI 시대의 핵심 전장 부품사로 주목받고 있습니다.</t>
        </is>
      </c>
    </row>
    <row r="2511">
      <c r="A2511" s="74" t="inlineStr">
        <is>
          <t>반도체</t>
        </is>
      </c>
      <c r="B2511" s="74" t="inlineStr">
        <is>
          <t>온센서AI</t>
        </is>
      </c>
      <c r="C2511" s="74" t="inlineStr">
        <is>
          <t>텔레칩스</t>
        </is>
      </c>
      <c r="D2511" s="74" t="inlineStr">
        <is>
          <t>054450</t>
        </is>
      </c>
      <c r="E2511" s="74" t="inlineStr">
        <is>
          <t>카메라 센서에서 입력된 영상 정보를 실시간으로 처리하고, 사물을 인식하는 '온센서 AI' 기능을 통합한 차세대 차량용 반도체를 개발하고 있습니다.</t>
        </is>
      </c>
    </row>
    <row r="2512">
      <c r="A2512" s="74" t="inlineStr">
        <is>
          <t>반도체</t>
        </is>
      </c>
      <c r="B2512" s="74" t="inlineStr">
        <is>
          <t>차량반도체</t>
        </is>
      </c>
      <c r="C2512" s="74" t="inlineStr">
        <is>
          <t>텔레칩스</t>
        </is>
      </c>
      <c r="D2512" s="74" t="inlineStr">
        <is>
          <t>054450</t>
        </is>
      </c>
      <c r="E2512" s="74" t="inlineStr">
        <is>
          <t>자동차의 오디오, 비디오, 내비게이션 등 인포테인먼트(IVI) 시스템을 제어하는 '애플리케이션 프로세서(AP)'를 설계하는 국내 1위 팹리스 기업입니다.</t>
        </is>
      </c>
    </row>
    <row r="2513">
      <c r="A2513" s="74" t="inlineStr">
        <is>
          <t>자동차</t>
        </is>
      </c>
      <c r="B2513" s="74" t="inlineStr">
        <is>
          <t>자율주행</t>
        </is>
      </c>
      <c r="C2513" s="74" t="inlineStr">
        <is>
          <t>텔레칩스</t>
        </is>
      </c>
      <c r="D2513" s="74" t="inlineStr">
        <is>
          <t>054450</t>
        </is>
      </c>
      <c r="E2513" s="74" t="inlineStr">
        <is>
          <t>자율주행의 핵심 기술인 ADAS(첨단운전자보조시스템) 및 운전자 모니터링 시스템에 필요한 고성능 시스템 반도체를 개발, 공급하고 있습니다.</t>
        </is>
      </c>
    </row>
    <row r="2514">
      <c r="A2514" s="74" t="inlineStr">
        <is>
          <t>화장품/미용</t>
        </is>
      </c>
      <c r="B2514" s="74" t="inlineStr">
        <is>
          <t>화장품</t>
        </is>
      </c>
      <c r="C2514" s="74" t="inlineStr">
        <is>
          <t>토니모리</t>
        </is>
      </c>
      <c r="D2514" s="74" t="inlineStr">
        <is>
          <t>214420</t>
        </is>
      </c>
      <c r="E2514" s="74" t="inlineStr">
        <is>
          <t>독특한 용기 디자인과 가성비 높은 제품으로, 국내외 1020 세대에게 인기가 높은 로드샵 1세대 화장품 브랜드입니다.</t>
        </is>
      </c>
    </row>
    <row r="2515">
      <c r="A2515" s="74" t="inlineStr">
        <is>
          <t>바이오/의료AI</t>
        </is>
      </c>
      <c r="B2515" s="74" t="inlineStr">
        <is>
          <t>원격진료/비대면진료</t>
        </is>
      </c>
      <c r="C2515" s="74" t="inlineStr">
        <is>
          <t>토마토시스템</t>
        </is>
      </c>
      <c r="D2515" s="74" t="inlineStr">
        <is>
          <t>393210</t>
        </is>
      </c>
      <c r="E2515" s="74" t="inlineStr">
        <is>
          <t>병원정보시스템(HIS) 및 전자의무기록(EMR) 구축 기술을 바탕으로, 비대면 진료 및 개인건강기록(PHR) 관리 플랫폼 사업을 추진하고 있습니다.</t>
        </is>
      </c>
    </row>
    <row r="2516">
      <c r="A2516" s="74" t="inlineStr">
        <is>
          <t>바이오/의료AI</t>
        </is>
      </c>
      <c r="B2516" s="74" t="inlineStr">
        <is>
          <t>의료AI</t>
        </is>
      </c>
      <c r="C2516" s="74" t="inlineStr">
        <is>
          <t>토마토시스템</t>
        </is>
      </c>
      <c r="D2516" s="74" t="inlineStr">
        <is>
          <t>393210</t>
        </is>
      </c>
      <c r="E2516" s="74" t="inlineStr">
        <is>
          <t>AI, 빅데이터, 클라우드 기술을 기반으로, 대학, 병원 등 교육 및 공공기관에 특화된 정보 시스템과 의료 AI 솔루션을 개발, 공급하고 있습니다.</t>
        </is>
      </c>
    </row>
    <row r="2517">
      <c r="A2517" s="74" t="inlineStr">
        <is>
          <t>바이오/의료AI</t>
        </is>
      </c>
      <c r="B2517" s="74" t="inlineStr">
        <is>
          <t>AI신약</t>
        </is>
      </c>
      <c r="C2517" s="74" t="inlineStr">
        <is>
          <t>토모큐브</t>
        </is>
      </c>
      <c r="D2517" s="74" t="inlineStr">
        <is>
          <t>475960</t>
        </is>
      </c>
      <c r="E2517" s="74" t="inlineStr">
        <is>
          <t>신약 후보물질이 세포에 어떻게 작용하는지를 3D 영상으로 분석하여, 신약 개발의 성공률을 높이고 기간을 단축하는 'AI 기반 약효평가' 플랫폼을 제공합니다.</t>
        </is>
      </c>
    </row>
    <row r="2518">
      <c r="A2518" s="74" t="inlineStr">
        <is>
          <t>바이오/의료AI</t>
        </is>
      </c>
      <c r="B2518" s="74" t="inlineStr">
        <is>
          <t>의료AI</t>
        </is>
      </c>
      <c r="C2518" s="74" t="inlineStr">
        <is>
          <t>토모큐브</t>
        </is>
      </c>
      <c r="D2518" s="74" t="inlineStr">
        <is>
          <t>475960</t>
        </is>
      </c>
      <c r="E2518" s="74" t="inlineStr">
        <is>
          <t>3D 엑스레이 현미경 기술을 이용하여, 세포나 조직 내부를 입체적으로 촬영하고, AI를 통해 질병을 진단하는 차세대 의료 영상 솔루션을 개발합니다.</t>
        </is>
      </c>
    </row>
    <row r="2519">
      <c r="A2519" s="74" t="inlineStr">
        <is>
          <t>반도체</t>
        </is>
      </c>
      <c r="B2519" s="74" t="inlineStr">
        <is>
          <t>유리기판</t>
        </is>
      </c>
      <c r="C2519" s="74" t="inlineStr">
        <is>
          <t>토모큐브</t>
        </is>
      </c>
      <c r="D2519" s="74" t="inlineStr">
        <is>
          <t>475960</t>
        </is>
      </c>
      <c r="E2519" s="74" t="inlineStr">
        <is>
          <t>반도체 유리기판 등 차세대 패키징 내부의 미세한 결함을 3D 엑스레이 현미경으로 촬영하고, AI로 분석하는 검사 장비를 개발하고 있습니다.</t>
        </is>
      </c>
    </row>
    <row r="2520">
      <c r="A2520" s="74" t="inlineStr">
        <is>
          <t>자동차</t>
        </is>
      </c>
      <c r="B2520" s="74" t="inlineStr">
        <is>
          <t>전기차 화재방지</t>
        </is>
      </c>
      <c r="C2520" s="74" t="inlineStr">
        <is>
          <t>토비스</t>
        </is>
      </c>
      <c r="D2520" s="74" t="inlineStr">
        <is>
          <t>051360</t>
        </is>
      </c>
      <c r="E2520" s="74" t="inlineStr">
        <is>
          <t>전기차 충전기 및 ESS(에너지저장장치)에 탑재되어, 배터리의 상태를 모니터링하고 화재 위험을 경고하는 '산업용 모니터'를 개발, 공급합니다.</t>
        </is>
      </c>
    </row>
    <row r="2521">
      <c r="A2521" s="74" t="inlineStr">
        <is>
          <t>AI/데이터센터/로봇</t>
        </is>
      </c>
      <c r="B2521" s="74" t="inlineStr">
        <is>
          <t>스마트팩토리</t>
        </is>
      </c>
      <c r="C2521" s="74" t="inlineStr">
        <is>
          <t>톱텍</t>
        </is>
      </c>
      <c r="D2521" s="74" t="inlineStr">
        <is>
          <t>108230</t>
        </is>
      </c>
      <c r="E2521" s="74" t="inlineStr">
        <is>
          <t>2차전지, 디스플레이, 반도체 등 첨단 산업의 스마트팩토리에 필요한 공정 자동화 장비 및 물류 시스템을 턴키(일괄) 방식으로 공급하는 전문 기업입니다.</t>
        </is>
      </c>
    </row>
    <row r="2522">
      <c r="A2522" s="74" t="inlineStr">
        <is>
          <t>이차전지</t>
        </is>
      </c>
      <c r="B2522" s="74" t="inlineStr">
        <is>
          <t>2차전지(장비)</t>
        </is>
      </c>
      <c r="C2522" s="74" t="inlineStr">
        <is>
          <t>톱텍</t>
        </is>
      </c>
      <c r="D2522" s="74" t="inlineStr">
        <is>
          <t>108230</t>
        </is>
      </c>
      <c r="E2522" s="74" t="inlineStr">
        <is>
          <t>2차전지 배터리 모듈 및 팩을 자동으로 조립하고 검사하는 '자동화 라인'을 구축하는 시스템 엔지니어링 전문 기업으로, SK온의 핵심 파트너사입니다.</t>
        </is>
      </c>
    </row>
    <row r="2523">
      <c r="A2523" s="74" t="inlineStr">
        <is>
          <t>바이오/의료AI</t>
        </is>
      </c>
      <c r="B2523" s="74" t="inlineStr">
        <is>
          <t>유전자치료</t>
        </is>
      </c>
      <c r="C2523" s="74" t="inlineStr">
        <is>
          <t>툴젠</t>
        </is>
      </c>
      <c r="D2523" s="74" t="inlineStr">
        <is>
          <t>199800</t>
        </is>
      </c>
      <c r="E2523" s="74" t="inlineStr">
        <is>
          <t>3세대 유전자 가위 기술인 '크리스퍼-카스9(CRISPR/Cas9)' 원천 특허를 보유하고 있으며, 이를 활용하여 다양한 유전병 치료제를 개발하고 있습니다.</t>
        </is>
      </c>
    </row>
    <row r="2524">
      <c r="A2524" s="74" t="inlineStr">
        <is>
          <t>건설/인프라</t>
        </is>
      </c>
      <c r="B2524" s="74" t="inlineStr">
        <is>
          <t>지하화(해저터널, GTX)</t>
        </is>
      </c>
      <c r="C2524" s="74" t="inlineStr">
        <is>
          <t>특수건설</t>
        </is>
      </c>
      <c r="D2524" s="74" t="inlineStr">
        <is>
          <t>026150</t>
        </is>
      </c>
      <c r="E2524" s="74" t="inlineStr">
        <is>
          <t>독일에서 도입한 '쉴드(Shield) 공법'을 이용하여, 한강 하저터널 등 다수의 지하 터널 공사를 성공적으로 수행한 지하화 관련 대표 기업입니다.</t>
        </is>
      </c>
    </row>
    <row r="2525">
      <c r="A2525" s="74" t="inlineStr">
        <is>
          <t>건설/인프라</t>
        </is>
      </c>
      <c r="B2525" s="74" t="inlineStr">
        <is>
          <t>철도</t>
        </is>
      </c>
      <c r="C2525" s="74" t="inlineStr">
        <is>
          <t>특수건설</t>
        </is>
      </c>
      <c r="D2525" s="74" t="inlineStr">
        <is>
          <t>026150</t>
        </is>
      </c>
      <c r="E2525" s="74" t="inlineStr">
        <is>
          <t>철도, 도로, 교량 등 대규모 SOC 건설 현장에서, 구조물의 기초가 되는 특수 토목공사(쉴드 터널링, 대구경 교량 기초) 분야에 높은 기술력을 보유하고 있습니다.</t>
        </is>
      </c>
    </row>
    <row r="2526">
      <c r="A2526" s="74" t="inlineStr">
        <is>
          <t>AI/데이터센터/로봇</t>
        </is>
      </c>
      <c r="B2526" s="74" t="inlineStr">
        <is>
          <t>스마트팩토리</t>
        </is>
      </c>
      <c r="C2526" s="74" t="inlineStr">
        <is>
          <t>티로보틱스</t>
        </is>
      </c>
      <c r="D2526" s="74" t="inlineStr">
        <is>
          <t>117730</t>
        </is>
      </c>
      <c r="E2526" s="74" t="inlineStr">
        <is>
          <t>진공 환경에서 반도체 웨이퍼나 디스플레이 기판을 옮기는 '진공로봇' 분야에서 독보적인 기술력을 보유하고 있으며, 이를 기반으로 물류 로봇 사업을 확장하고 있습니다.</t>
        </is>
      </c>
    </row>
    <row r="2527">
      <c r="A2527" s="74" t="inlineStr">
        <is>
          <t>빅테크</t>
        </is>
      </c>
      <c r="B2527" s="74" t="inlineStr">
        <is>
          <t>SK로봇</t>
        </is>
      </c>
      <c r="C2527" s="74" t="inlineStr">
        <is>
          <t>티로보틱스</t>
        </is>
      </c>
      <c r="D2527" s="74" t="inlineStr">
        <is>
          <t>117730</t>
        </is>
      </c>
      <c r="E2527" s="74" t="inlineStr">
        <is>
          <t>SK온의 2차전지 공장에 배터리 소재를 자동으로 이송하고, 완제품을 운반하는 '자율주행 물류로봇(AMR)'을 대규모로 공급하고 있습니다.</t>
        </is>
      </c>
    </row>
    <row r="2528">
      <c r="A2528" s="74" t="inlineStr">
        <is>
          <t>가상화폐/가상현실</t>
        </is>
      </c>
      <c r="B2528" s="74" t="inlineStr">
        <is>
          <t>가상화폐</t>
        </is>
      </c>
      <c r="C2528" s="74" t="inlineStr">
        <is>
          <t>티사이언티픽</t>
        </is>
      </c>
      <c r="D2528" s="74" t="inlineStr">
        <is>
          <t>057680</t>
        </is>
      </c>
      <c r="E2528" s="74" t="inlineStr">
        <is>
          <t>모바일 쿠폰 및 상품권 사업을 영위하며, 관계사를 통해 가상자산 관련 사업에 투자하여 관련주로 분류되었습니다.</t>
        </is>
      </c>
    </row>
    <row r="2529">
      <c r="A2529" s="74" t="inlineStr">
        <is>
          <t>우주/항공</t>
        </is>
      </c>
      <c r="B2529" s="74" t="inlineStr">
        <is>
          <t>UAM/드론</t>
        </is>
      </c>
      <c r="C2529" s="74" t="inlineStr">
        <is>
          <t>티쓰리</t>
        </is>
      </c>
      <c r="D2529" s="74" t="inlineStr">
        <is>
          <t>204610</t>
        </is>
      </c>
      <c r="E2529" s="74" t="inlineStr">
        <is>
          <t>UAM(도심항공교통) 및 드론의 조종 훈련에 사용될 수 있는 '가상현실(VR) 시뮬레이터'를 개발하고, 관련 콘텐츠를 제작하는 기술을 보유하고 있습니다.</t>
        </is>
      </c>
    </row>
    <row r="2530">
      <c r="A2530" s="74" t="inlineStr">
        <is>
          <t>건설/인프라</t>
        </is>
      </c>
      <c r="B2530" s="74" t="inlineStr">
        <is>
          <t>지하화(해저터널, GTX)</t>
        </is>
      </c>
      <c r="C2530" s="74" t="inlineStr">
        <is>
          <t>티씨머티리얼즈</t>
        </is>
      </c>
      <c r="D2530" s="74" t="inlineStr">
        <is>
          <t>125020</t>
        </is>
      </c>
      <c r="E2530" s="74" t="inlineStr">
        <is>
          <t>GTX 등 대심도 터널 건설에 따른 전력선 지중화 프로젝트에, 동사가 생산하는 고품질의 전력 케이블용 동 소재가 사용될 수 있습니다.</t>
        </is>
      </c>
    </row>
    <row r="2531">
      <c r="A2531" s="74" t="inlineStr">
        <is>
          <t>전력</t>
        </is>
      </c>
      <c r="B2531" s="74" t="inlineStr">
        <is>
          <t>HVDC(초고압직류송전)</t>
        </is>
      </c>
      <c r="C2531" s="74" t="inlineStr">
        <is>
          <t>티씨머티리얼즈</t>
        </is>
      </c>
      <c r="D2531" s="74" t="inlineStr">
        <is>
          <t>125020</t>
        </is>
      </c>
      <c r="E2531" s="74" t="inlineStr">
        <is>
          <t>HVDC 케이블에 사용되는 고품질의 구리 소재를 생산하며, 차세대 전력망 구축에 기여하고 있습니다.</t>
        </is>
      </c>
    </row>
    <row r="2532">
      <c r="A2532" s="74" t="inlineStr">
        <is>
          <t>전력</t>
        </is>
      </c>
      <c r="B2532" s="74" t="inlineStr">
        <is>
          <t>해저케이블</t>
        </is>
      </c>
      <c r="C2532" s="74" t="inlineStr">
        <is>
          <t>티씨머티리얼즈</t>
        </is>
      </c>
      <c r="D2532" s="74" t="inlineStr">
        <is>
          <t>125020</t>
        </is>
      </c>
      <c r="E2532" s="74" t="inlineStr">
        <is>
          <t>해저케이블의 핵심 소재인 '고순도 무산소동(OFC)'을 생산하는 전문 기업으로, 해상풍력 등 신재생에너지 시장 성장의 수혜주입니다.</t>
        </is>
      </c>
    </row>
    <row r="2533">
      <c r="A2533" s="74" t="inlineStr">
        <is>
          <t>정부정책</t>
        </is>
      </c>
      <c r="B2533" s="74" t="inlineStr">
        <is>
          <t>에너지고속도로</t>
        </is>
      </c>
      <c r="C2533" s="74" t="inlineStr">
        <is>
          <t>티씨머티리얼즈</t>
        </is>
      </c>
      <c r="D2533" s="74" t="inlineStr">
        <is>
          <t>125020</t>
        </is>
      </c>
      <c r="E2533" s="74" t="inlineStr">
        <is>
          <t>정부의 '에너지고속도로' 정책에 따라 노후 전력망 교체 및 신규 전력망 구축 시, 동사가 생산하는 고순도 동 소재 수요 증가가 예상됩니다.</t>
        </is>
      </c>
    </row>
    <row r="2534">
      <c r="A2534" s="74" t="inlineStr">
        <is>
          <t>반도체</t>
        </is>
      </c>
      <c r="B2534" s="74" t="inlineStr">
        <is>
          <t>전력반도체</t>
        </is>
      </c>
      <c r="C2534" s="74" t="inlineStr">
        <is>
          <t>티씨케이</t>
        </is>
      </c>
      <c r="D2534" s="74" t="inlineStr">
        <is>
          <t>064760</t>
        </is>
      </c>
      <c r="E2534" s="74" t="inlineStr">
        <is>
          <t>SiC(탄화규소) 기반의 전력반도체 웨이퍼를 생산하는 데 사용되는 'SiC 링'과 '도가니' 등 고순도 흑연 부품을 생산, 공급하는 소재 전문 기업입니다.</t>
        </is>
      </c>
    </row>
    <row r="2535">
      <c r="A2535" s="74" t="inlineStr">
        <is>
          <t>바이오/의료AI</t>
        </is>
      </c>
      <c r="B2535" s="74" t="inlineStr">
        <is>
          <t>인공장기</t>
        </is>
      </c>
      <c r="C2535" s="74" t="inlineStr">
        <is>
          <t>티앤알바이오팹</t>
        </is>
      </c>
      <c r="D2535" s="74" t="inlineStr">
        <is>
          <t>246710</t>
        </is>
      </c>
      <c r="E2535" s="74" t="inlineStr">
        <is>
          <t>자체 개발한 3D 바이오프린팅 기술을 이용하여, 환자 맞춤형 인공 지지체(생분해성 임플란트)와 오가노이드(유사 장기)를 만드는 재생의료 전문 기업입니다.</t>
        </is>
      </c>
    </row>
    <row r="2536">
      <c r="A2536" s="74" t="inlineStr">
        <is>
          <t>화장품/미용</t>
        </is>
      </c>
      <c r="B2536" s="74" t="inlineStr">
        <is>
          <t>탈모</t>
        </is>
      </c>
      <c r="C2536" s="74" t="inlineStr">
        <is>
          <t>티앤알바이오팹</t>
        </is>
      </c>
      <c r="D2536" s="74" t="inlineStr">
        <is>
          <t>246710</t>
        </is>
      </c>
      <c r="E2536" s="74" t="inlineStr">
        <is>
          <t>탈모 완화에 도움을 주는 기능성 원료를 3D 프린팅 기술로 만든 '마이크로니들' 패치에 담아, 유효성분의 피부 흡수율을 높이는 제품을 개발했습니다.</t>
        </is>
      </c>
    </row>
    <row r="2537">
      <c r="A2537" s="74" t="inlineStr">
        <is>
          <t>전력</t>
        </is>
      </c>
      <c r="B2537" s="74" t="inlineStr">
        <is>
          <t>전선</t>
        </is>
      </c>
      <c r="C2537" s="74" t="inlineStr">
        <is>
          <t>티에스넥스젠</t>
        </is>
      </c>
      <c r="D2537" s="74" t="inlineStr">
        <is>
          <t>043220</t>
        </is>
      </c>
      <c r="E2537" s="74" t="inlineStr">
        <is>
          <t>초전도 케이블 및 전력 시스템에 사용될 수 있는 고온 초전도 선재 개발 관련 국책과제에 참여한 이력이 있어 관련주로 분류됩니다.</t>
        </is>
      </c>
    </row>
    <row r="2538">
      <c r="A2538" s="74" t="inlineStr">
        <is>
          <t>이차전지</t>
        </is>
      </c>
      <c r="B2538" s="74" t="inlineStr">
        <is>
          <t>2차전지(장비)</t>
        </is>
      </c>
      <c r="C2538" s="74" t="inlineStr">
        <is>
          <t>티에스아이</t>
        </is>
      </c>
      <c r="D2538" s="74" t="inlineStr">
        <is>
          <t>277880</t>
        </is>
      </c>
      <c r="E2538" s="74" t="inlineStr">
        <is>
          <t>2차전지 양극재, 음극재 등 분말 형태의 소재를 다른 원료와 혼합하는 '믹싱(Mixing)' 공정의 장비와 시스템을 전문적으로 개발, 공급하는 기업입니다.</t>
        </is>
      </c>
    </row>
    <row r="2539">
      <c r="A2539" s="74" t="inlineStr">
        <is>
          <t>AI/데이터센터/로봇</t>
        </is>
      </c>
      <c r="B2539" s="74" t="inlineStr">
        <is>
          <t>스마트팩토리</t>
        </is>
      </c>
      <c r="C2539" s="74" t="inlineStr">
        <is>
          <t>티엑스알로보틱스</t>
        </is>
      </c>
      <c r="D2539" s="74" t="inlineStr">
        <is>
          <t>484810</t>
        </is>
      </c>
      <c r="E2539" s="74" t="inlineStr">
        <is>
          <t>반도체, 2차전지 등 첨단 산업의 스마트팩토리에 필요한 자율주행 물류로봇(AMR) 및 로봇 관제 시스템을 개발, 공급하는 전문 기업입니다.</t>
        </is>
      </c>
    </row>
    <row r="2540">
      <c r="A2540" s="74" t="inlineStr">
        <is>
          <t>AI/데이터센터/로봇</t>
        </is>
      </c>
      <c r="B2540" s="74" t="inlineStr">
        <is>
          <t>SSD</t>
        </is>
      </c>
      <c r="C2540" s="74" t="inlineStr">
        <is>
          <t>티엘비</t>
        </is>
      </c>
      <c r="D2540" s="74" t="inlineStr">
        <is>
          <t>356860</t>
        </is>
      </c>
      <c r="E2540" s="74" t="inlineStr">
        <is>
          <t>데이터센터 및 서버용 SSD(솔리드 스테이트 드라이브)에 탑재되는 메모리 모듈용 인쇄회로기판(PCB)을 주력으로 생산하는 부품 전문 기업입니다.</t>
        </is>
      </c>
    </row>
    <row r="2541">
      <c r="A2541" s="74" t="inlineStr">
        <is>
          <t>반도체</t>
        </is>
      </c>
      <c r="B2541" s="74" t="inlineStr">
        <is>
          <t>CXL</t>
        </is>
      </c>
      <c r="C2541" s="74" t="inlineStr">
        <is>
          <t>티엘비</t>
        </is>
      </c>
      <c r="D2541" s="74" t="inlineStr">
        <is>
          <t>356860</t>
        </is>
      </c>
      <c r="E2541" s="74" t="inlineStr">
        <is>
          <t>CXL(컴퓨트 익스프레스 링크) D램 모듈에 필요한 고다층 인쇄회로기판(PCB)을 개발하고 양산을 준비하며, 차세대 메모리 시장의 수혜주로 꼽힙니다.</t>
        </is>
      </c>
    </row>
    <row r="2542">
      <c r="A2542" s="74" t="inlineStr">
        <is>
          <t>반도체</t>
        </is>
      </c>
      <c r="B2542" s="74" t="inlineStr">
        <is>
          <t>PCB/FPCB</t>
        </is>
      </c>
      <c r="C2542" s="74" t="inlineStr">
        <is>
          <t>티엘비</t>
        </is>
      </c>
      <c r="D2542" s="74" t="inlineStr">
        <is>
          <t>356860</t>
        </is>
      </c>
      <c r="E2542" s="74" t="inlineStr">
        <is>
          <t>DDR5 등 고성능 D램 메모리 모듈에 사용되는 인쇄회로기판(PCB) 분야에서 세계적인 시장 점유율과 기술력을 보유한 강소기업입니다.</t>
        </is>
      </c>
    </row>
    <row r="2543">
      <c r="A2543" s="74" t="inlineStr">
        <is>
          <t>반도체</t>
        </is>
      </c>
      <c r="B2543" s="74" t="inlineStr">
        <is>
          <t>SOCAMM</t>
        </is>
      </c>
      <c r="C2543" s="74" t="inlineStr">
        <is>
          <t>티엘비</t>
        </is>
      </c>
      <c r="D2543" s="74" t="inlineStr">
        <is>
          <t>356860</t>
        </is>
      </c>
      <c r="E2543" s="74" t="inlineStr">
        <is>
          <t>인텔이 주도하는 차세대 PC용 메모리 규격 'LPCAMM'에 필요한 인쇄회로기판(PCB)을 개발하여, 관련 시장 개화에 대비하고 있습니다.</t>
        </is>
      </c>
    </row>
    <row r="2544">
      <c r="A2544" s="74" t="inlineStr">
        <is>
          <t>빅테크</t>
        </is>
      </c>
      <c r="B2544" s="74" t="inlineStr">
        <is>
          <t>엔비디아</t>
        </is>
      </c>
      <c r="C2544" s="74" t="inlineStr">
        <is>
          <t>티엘비</t>
        </is>
      </c>
      <c r="D2544" s="74" t="inlineStr">
        <is>
          <t>356860</t>
        </is>
      </c>
      <c r="E2544" s="74" t="inlineStr">
        <is>
          <t>엔비디아의 AI 가속기에 탑재되는 고성능 메모리(HBM) 모듈의 인쇄회로기판(PCB) 개발 가능성이 부각되면서, 엔비디아 관련주로 분류됩니다.</t>
        </is>
      </c>
    </row>
    <row r="2545">
      <c r="A2545" s="74" t="inlineStr">
        <is>
          <t>바이오/의료AI</t>
        </is>
      </c>
      <c r="B2545" s="74" t="inlineStr">
        <is>
          <t>면역항암제</t>
        </is>
      </c>
      <c r="C2545" s="74" t="inlineStr">
        <is>
          <t>티움바이오</t>
        </is>
      </c>
      <c r="D2545" s="74" t="inlineStr">
        <is>
          <t>321550</t>
        </is>
      </c>
      <c r="E2545" s="74" t="inlineStr">
        <is>
          <t>면역세포의 활성을 조절하는 '면역관문'을 타겟으로 하는 차세대 경구용(먹는 약) 면역항암제 후보물질 'TU2218'을 개발하고 있습니다.</t>
        </is>
      </c>
    </row>
    <row r="2546">
      <c r="A2546" s="74" t="inlineStr">
        <is>
          <t>바이오/의료AI</t>
        </is>
      </c>
      <c r="B2546" s="74" t="inlineStr">
        <is>
          <t>유전자치료</t>
        </is>
      </c>
      <c r="C2546" s="74" t="inlineStr">
        <is>
          <t>티움바이오</t>
        </is>
      </c>
      <c r="D2546" s="74" t="inlineStr">
        <is>
          <t>321550</t>
        </is>
      </c>
      <c r="E2546" s="74" t="inlineStr">
        <is>
          <t>면역항암제, 자궁내막증 치료제 등 희귀난치성 질환을 타겟으로 하는 신약을 개발하고 있으며, 유전자 분석 기술을 신약 개발에 활용하고 있습니다.</t>
        </is>
      </c>
    </row>
    <row r="2547">
      <c r="A2547" s="74" t="inlineStr">
        <is>
          <t>조선/해운</t>
        </is>
      </c>
      <c r="B2547" s="74" t="inlineStr">
        <is>
          <t>해운</t>
        </is>
      </c>
      <c r="C2547" s="74" t="inlineStr">
        <is>
          <t>티케이케미칼</t>
        </is>
      </c>
      <c r="D2547" s="74" t="inlineStr">
        <is>
          <t>104480</t>
        </is>
      </c>
      <c r="E2547" s="74" t="inlineStr">
        <is>
          <t>대한해운의 최대주주인 SM그룹 계열사로, 자회사를 통해 해운업을 영위하고 있어 해운 관련주로 분류됩니다.</t>
        </is>
      </c>
    </row>
    <row r="2548">
      <c r="A2548" s="74" t="inlineStr">
        <is>
          <t>신소재</t>
        </is>
      </c>
      <c r="B2548" s="74" t="inlineStr">
        <is>
          <t>맥신</t>
        </is>
      </c>
      <c r="C2548" s="74" t="inlineStr">
        <is>
          <t>티플랙스</t>
        </is>
      </c>
      <c r="D2548" s="74" t="inlineStr">
        <is>
          <t>081150</t>
        </is>
      </c>
      <c r="E2548" s="74" t="inlineStr">
        <is>
          <t>'꿈의 신소재' 맥신(MXene)의 원료가 되는 티타늄을 전문적으로 유통, 가공하고 있어 맥신 관련주로 분류됩니다.</t>
        </is>
      </c>
    </row>
    <row r="2549">
      <c r="A2549" s="74" t="inlineStr">
        <is>
          <t>신소재</t>
        </is>
      </c>
      <c r="B2549" s="74" t="inlineStr">
        <is>
          <t>초전도체</t>
        </is>
      </c>
      <c r="C2549" s="74" t="inlineStr">
        <is>
          <t>티플랙스</t>
        </is>
      </c>
      <c r="D2549" s="74" t="inlineStr">
        <is>
          <t>081150</t>
        </is>
      </c>
      <c r="E2549" s="74" t="inlineStr">
        <is>
          <t>초전도체의 핵심 원료로 사용될 수 있는 텅스텐, 몰리브덴 등 특수 금속 소재를 취급하고 있어, 초전도체 테마 형성 시 관련주로 부각됩니다.</t>
        </is>
      </c>
    </row>
    <row r="2550">
      <c r="A2550" s="74" t="inlineStr">
        <is>
          <t>원자재</t>
        </is>
      </c>
      <c r="B2550" s="74" t="inlineStr">
        <is>
          <t>니켈</t>
        </is>
      </c>
      <c r="C2550" s="74" t="inlineStr">
        <is>
          <t>티플랙스</t>
        </is>
      </c>
      <c r="D2550" s="74" t="inlineStr">
        <is>
          <t>081150</t>
        </is>
      </c>
      <c r="E2550" s="74" t="inlineStr">
        <is>
          <t>2차전지, 전기차, 방산 등 다양한 산업의 핵심 소재인 니켈 합금강을 가공, 유통하고 있어 니켈 가격 변동에 영향을 받습니다.</t>
        </is>
      </c>
    </row>
    <row r="2551">
      <c r="A2551" s="74" t="inlineStr">
        <is>
          <t>원자재</t>
        </is>
      </c>
      <c r="B2551" s="74" t="inlineStr">
        <is>
          <t>희토류</t>
        </is>
      </c>
      <c r="C2551" s="74" t="inlineStr">
        <is>
          <t>티플랙스</t>
        </is>
      </c>
      <c r="D2551" s="74" t="inlineStr">
        <is>
          <t>081150</t>
        </is>
      </c>
      <c r="E2551" s="74" t="inlineStr">
        <is>
          <t>희토류의 일종인 몰리브덴, 티타늄 등 특수 금속 소재를 가공하여, 반도체, 조선, 플랜트 등 첨단 산업에 공급하는 유통 전문 기업입니다.</t>
        </is>
      </c>
    </row>
    <row r="2552">
      <c r="A2552" s="74" t="inlineStr">
        <is>
          <t>가상화폐/가상현실</t>
        </is>
      </c>
      <c r="B2552" s="74" t="inlineStr">
        <is>
          <t>VR/AR/XR</t>
        </is>
      </c>
      <c r="C2552" s="74" t="inlineStr">
        <is>
          <t>팅크웨어</t>
        </is>
      </c>
      <c r="D2552" s="74" t="inlineStr">
        <is>
          <t>084730</t>
        </is>
      </c>
      <c r="E2552" s="74" t="inlineStr">
        <is>
          <t>AR(증강현실) 기술을 내비게이션에 접목하여, 실제 도로 영상 위에 주행 정보를 표시하는 'AR 내비게이션'을 개발, 상용화했습니다.</t>
        </is>
      </c>
    </row>
    <row r="2553">
      <c r="A2553" s="74" t="inlineStr">
        <is>
          <t>자동차</t>
        </is>
      </c>
      <c r="B2553" s="74" t="inlineStr">
        <is>
          <t>자율주행</t>
        </is>
      </c>
      <c r="C2553" s="74" t="inlineStr">
        <is>
          <t>팅크웨어</t>
        </is>
      </c>
      <c r="D2553" s="74" t="inlineStr">
        <is>
          <t>084730</t>
        </is>
      </c>
      <c r="E2553" s="74" t="inlineStr">
        <is>
          <t>블랙박스 및 내비게이션 기술을 바탕으로, ADAS(첨단운전자보조시스템), 차량용 카메라, 지도 데이터 등 자율주행 관련 기술을 개발하고 있습니다.</t>
        </is>
      </c>
    </row>
    <row r="2554">
      <c r="A2554" s="74" t="inlineStr">
        <is>
          <t>AI/데이터센터/로봇</t>
        </is>
      </c>
      <c r="B2554" s="74" t="inlineStr">
        <is>
          <t>SSD</t>
        </is>
      </c>
      <c r="C2554" s="74" t="inlineStr">
        <is>
          <t>파두</t>
        </is>
      </c>
      <c r="D2554" s="74" t="inlineStr">
        <is>
          <t>440110</t>
        </is>
      </c>
      <c r="E2554" s="74" t="inlineStr">
        <is>
          <t>데이터센터의 성능과 효율을 극대화하는 '데이터센터용 SSD 컨트롤러'를 설계하는 팹리스 기업으로, 2023년 IPO 당시 큰 주목을 받았습니다.</t>
        </is>
      </c>
    </row>
    <row r="2555">
      <c r="A2555" s="74" t="inlineStr">
        <is>
          <t>반도체</t>
        </is>
      </c>
      <c r="B2555" s="74" t="inlineStr">
        <is>
          <t>CXL</t>
        </is>
      </c>
      <c r="C2555" s="74" t="inlineStr">
        <is>
          <t>파두</t>
        </is>
      </c>
      <c r="D2555" s="74" t="inlineStr">
        <is>
          <t>440110</t>
        </is>
      </c>
      <c r="E2555" s="74" t="inlineStr">
        <is>
          <t>서버 내에서 CPU, 메모리, 가속기 간의 데이터를 효율적으로 연결하는 CXL(컴퓨트 익스프레스 링크) 스위치 반도체를 개발하고 있습니다.</t>
        </is>
      </c>
    </row>
    <row r="2556">
      <c r="A2556" s="74" t="inlineStr">
        <is>
          <t>반도체</t>
        </is>
      </c>
      <c r="B2556" s="74" t="inlineStr">
        <is>
          <t>반도체 설계</t>
        </is>
      </c>
      <c r="C2556" s="74" t="inlineStr">
        <is>
          <t>파두</t>
        </is>
      </c>
      <c r="D2556" s="74" t="inlineStr">
        <is>
          <t>440110</t>
        </is>
      </c>
      <c r="E2556" s="74" t="inlineStr">
        <is>
          <t>데이터센터의 작업 부하(Workload)에 최적화된 맞춤형 SSD 컨트롤러와 CXL(컴퓨트 익스프레스 링크) 관련 반도체를 전문적으로 설계합니다.</t>
        </is>
      </c>
    </row>
    <row r="2557">
      <c r="A2557" s="74" t="inlineStr">
        <is>
          <t>신소재</t>
        </is>
      </c>
      <c r="B2557" s="74" t="inlineStr">
        <is>
          <t>그래핀/흑연</t>
        </is>
      </c>
      <c r="C2557" s="74" t="inlineStr">
        <is>
          <t>파라텍</t>
        </is>
      </c>
      <c r="D2557" s="74" t="inlineStr">
        <is>
          <t>033540</t>
        </is>
      </c>
      <c r="E2557" s="74" t="inlineStr">
        <is>
          <t>'꿈의 신소재' 그래핀을 소방 설비에 적용하여, 화재 진압 성능을 높이고 제품의 내구성을 강화하는 연구개발을 진행하고 있습니다.</t>
        </is>
      </c>
    </row>
    <row r="2558">
      <c r="A2558" s="74" t="inlineStr">
        <is>
          <t>자동차</t>
        </is>
      </c>
      <c r="B2558" s="74" t="inlineStr">
        <is>
          <t>전기차 화재방지</t>
        </is>
      </c>
      <c r="C2558" s="74" t="inlineStr">
        <is>
          <t>파라텍</t>
        </is>
      </c>
      <c r="D2558" s="74" t="inlineStr">
        <is>
          <t>033540</t>
        </is>
      </c>
      <c r="E2558" s="74" t="inlineStr">
        <is>
          <t>건물용 스프링클러 등 소방 설비 전문 기업으로, 전기차 충전소, ESS(에너지저장장치) 등 화재 위험이 높은 시설에 특화된 소화 시스템을 공급합니다.</t>
        </is>
      </c>
    </row>
    <row r="2559">
      <c r="A2559" s="74" t="inlineStr">
        <is>
          <t>환경/재난</t>
        </is>
      </c>
      <c r="B2559" s="74" t="inlineStr">
        <is>
          <t>화재/산불</t>
        </is>
      </c>
      <c r="C2559" s="74" t="inlineStr">
        <is>
          <t>파라텍</t>
        </is>
      </c>
      <c r="D2559" s="74" t="inlineStr">
        <is>
          <t>033540</t>
        </is>
      </c>
      <c r="E2559" s="74" t="inlineStr">
        <is>
          <t>스프링클러, 소화전, 소방 펌프 등 화재 진압에 필요한 각종 소방 설비를 제조, 시공하는 국내 1위의 소방 전문 기업입니다.</t>
        </is>
      </c>
    </row>
    <row r="2560">
      <c r="A2560" s="74" t="inlineStr">
        <is>
          <t>바이오/의료AI</t>
        </is>
      </c>
      <c r="B2560" s="74" t="inlineStr">
        <is>
          <t>AI신약</t>
        </is>
      </c>
      <c r="C2560" s="74" t="inlineStr">
        <is>
          <t>파로스아이바이오</t>
        </is>
      </c>
      <c r="D2560" s="74" t="inlineStr">
        <is>
          <t>388870</t>
        </is>
      </c>
      <c r="E2560" s="74" t="inlineStr">
        <is>
          <t>AI 플랫폼을 통해 신약 개발의 후보물질 발굴부터 임상 성공 가능성 예측까지의 시간과 비용을 획기적으로 단축하며, K-바이오의 혁신을 주도하고 있습니다.</t>
        </is>
      </c>
    </row>
    <row r="2561">
      <c r="A2561" s="74" t="inlineStr">
        <is>
          <t>바이오/의료AI</t>
        </is>
      </c>
      <c r="B2561" s="74" t="inlineStr">
        <is>
          <t>의료AI</t>
        </is>
      </c>
      <c r="C2561" s="74" t="inlineStr">
        <is>
          <t>파로스아이바이오</t>
        </is>
      </c>
      <c r="D2561" s="74" t="inlineStr">
        <is>
          <t>388870</t>
        </is>
      </c>
      <c r="E2561" s="74" t="inlineStr">
        <is>
          <t>자체 개발한 AI 신약 개발 플랫폼 '케미버스(Chemiverse)'를 이용하여, 희귀난치성 질환 치료제를 개발하는 AI 신약 개발 전문 기업입니다.</t>
        </is>
      </c>
    </row>
    <row r="2562">
      <c r="A2562" s="74" t="inlineStr">
        <is>
          <t>바이오/의료AI</t>
        </is>
      </c>
      <c r="B2562" s="74" t="inlineStr">
        <is>
          <t>동물백신/방역</t>
        </is>
      </c>
      <c r="C2562" s="74" t="inlineStr">
        <is>
          <t>파루</t>
        </is>
      </c>
      <c r="D2562" s="74" t="inlineStr">
        <is>
          <t>043200</t>
        </is>
      </c>
      <c r="E2562" s="74" t="inlineStr">
        <is>
          <t>가축 전염병 발생 시, 축사를 소독하고 바이러스를 제거하는 방역용 소독제를 생산, 공급하여 관련주로 분류됩니다.</t>
        </is>
      </c>
    </row>
    <row r="2563">
      <c r="A2563" s="74" t="inlineStr">
        <is>
          <t>에너지</t>
        </is>
      </c>
      <c r="B2563" s="74" t="inlineStr">
        <is>
          <t>태양광</t>
        </is>
      </c>
      <c r="C2563" s="74" t="inlineStr">
        <is>
          <t>파루</t>
        </is>
      </c>
      <c r="D2563" s="74" t="inlineStr">
        <is>
          <t>043200</t>
        </is>
      </c>
      <c r="E2563" s="74" t="inlineStr">
        <is>
          <t>태양의 위치를 실시간으로 추적하여 발전 효율을 30% 이상 높이는 '양축 추적식 태양광 발전 시스템'을 개발, 공급하는 전문 기업입니다.</t>
        </is>
      </c>
    </row>
    <row r="2564">
      <c r="A2564" s="74" t="inlineStr">
        <is>
          <t>전염병/질병</t>
        </is>
      </c>
      <c r="B2564" s="74" t="inlineStr">
        <is>
          <t>조류독감</t>
        </is>
      </c>
      <c r="C2564" s="74" t="inlineStr">
        <is>
          <t>파루</t>
        </is>
      </c>
      <c r="D2564" s="74" t="inlineStr">
        <is>
          <t>043200</t>
        </is>
      </c>
      <c r="E2564" s="74" t="inlineStr">
        <is>
          <t>조류독감(AI) 등 가축 전염병 발생 시, 확산을 막기 위해 농장 및 주변 지역에 살포하는 소독제를 생산하는 대표적인 방역 관련주입니다.</t>
        </is>
      </c>
    </row>
    <row r="2565">
      <c r="A2565" s="74" t="inlineStr">
        <is>
          <t>화장품/미용</t>
        </is>
      </c>
      <c r="B2565" s="74" t="inlineStr">
        <is>
          <t>피부/미용기기</t>
        </is>
      </c>
      <c r="C2565" s="74" t="inlineStr">
        <is>
          <t>파마리서치</t>
        </is>
      </c>
      <c r="D2565" s="74" t="inlineStr">
        <is>
          <t>214450</t>
        </is>
      </c>
      <c r="E2565" s="74" t="inlineStr">
        <is>
          <t>연어의 생식세포에서 추출한 DNA 물질 'PDRN', 'PN'을 기반으로, 피부 재생 및 미용 효과가 있는 의료기기(리쥬란)와 화장품을 개발, 생산하는 재생의료 전문 기업입니다.</t>
        </is>
      </c>
    </row>
    <row r="2566">
      <c r="A2566" s="74" t="inlineStr">
        <is>
          <t>화장품/미용</t>
        </is>
      </c>
      <c r="B2566" s="74" t="inlineStr">
        <is>
          <t>화장품</t>
        </is>
      </c>
      <c r="C2566" s="74" t="inlineStr">
        <is>
          <t>파마리서치</t>
        </is>
      </c>
      <c r="D2566" s="74" t="inlineStr">
        <is>
          <t>214450</t>
        </is>
      </c>
      <c r="E2566" s="74" t="inlineStr">
        <is>
          <t>'리쥬란 코스메틱' 브랜드를 통해, 피부과 시술 성분인 PDRN, PN을 가정에서도 사용할 수 있는 고기능성 홈케어 화장품을 선보이고 있습니다.</t>
        </is>
      </c>
    </row>
    <row r="2567">
      <c r="A2567" s="74" t="inlineStr">
        <is>
          <t>바이오/의료AI</t>
        </is>
      </c>
      <c r="B2567" s="74" t="inlineStr">
        <is>
          <t>Mrna(메신저 리보핵산)</t>
        </is>
      </c>
      <c r="C2567" s="74" t="inlineStr">
        <is>
          <t>파멥신</t>
        </is>
      </c>
      <c r="D2567" s="74" t="n"/>
      <c r="E2567" s="74" t="inlineStr">
        <is>
          <t>mRNA 백신 및 치료제가 체내에서 안정적으로 전달되도록 돕는 '약물전달 플랫폼' 기술을 개발하고, 관련 신사업을 추진하고 있습니다.</t>
        </is>
      </c>
    </row>
    <row r="2568">
      <c r="A2568" s="74" t="inlineStr">
        <is>
          <t>바이오/의료AI</t>
        </is>
      </c>
      <c r="B2568" s="74" t="inlineStr">
        <is>
          <t>면역항암제</t>
        </is>
      </c>
      <c r="C2568" s="74" t="inlineStr">
        <is>
          <t>파멥신</t>
        </is>
      </c>
      <c r="D2568" s="74" t="n"/>
      <c r="E2568" s="74" t="inlineStr">
        <is>
          <t>암세포의 신생혈관 생성을 억제하는 항체 치료제 기술과, 면역세포를 활성화하는 기술을 결합한 차세대 면역항암제를 개발하고 있습니다.</t>
        </is>
      </c>
    </row>
    <row r="2569">
      <c r="A2569" s="74" t="inlineStr">
        <is>
          <t>바이오/의료AI</t>
        </is>
      </c>
      <c r="B2569" s="74" t="inlineStr">
        <is>
          <t>Mrna(메신저 리보핵산)</t>
        </is>
      </c>
      <c r="C2569" s="74" t="inlineStr">
        <is>
          <t>파미셀</t>
        </is>
      </c>
      <c r="D2569" s="74" t="inlineStr">
        <is>
          <t>005690</t>
        </is>
      </c>
      <c r="E2569" s="74" t="inlineStr">
        <is>
          <t>화이자, 모더나의 mRNA 백신을 포함하여, 전 세계 mRNA 관련 신약 개발에 사용되는 '뉴클레오시드' 시장의 80% 이상을 점유하고 있는 핵심 공급사입니다.</t>
        </is>
      </c>
    </row>
    <row r="2570">
      <c r="A2570" s="74" t="inlineStr">
        <is>
          <t>바이오/의료AI</t>
        </is>
      </c>
      <c r="B2570" s="74" t="inlineStr">
        <is>
          <t>유전자치료</t>
        </is>
      </c>
      <c r="C2570" s="74" t="inlineStr">
        <is>
          <t>파미셀</t>
        </is>
      </c>
      <c r="D2570" s="74" t="inlineStr">
        <is>
          <t>005690</t>
        </is>
      </c>
      <c r="E2570" s="74" t="inlineStr">
        <is>
          <t>유전자 치료제의 핵심 원료인 '뉴클레오시드'를 생산하여, 글로벌 제약사에 공급하는 세계적인 원료의약품 기업입니다.</t>
        </is>
      </c>
    </row>
    <row r="2571">
      <c r="A2571" s="74" t="inlineStr">
        <is>
          <t>바이오/의료AI</t>
        </is>
      </c>
      <c r="B2571" s="74" t="inlineStr">
        <is>
          <t>줄기세포</t>
        </is>
      </c>
      <c r="C2571" s="74" t="inlineStr">
        <is>
          <t>파미셀</t>
        </is>
      </c>
      <c r="D2571" s="74" t="inlineStr">
        <is>
          <t>005690</t>
        </is>
      </c>
      <c r="E2571" s="74" t="inlineStr">
        <is>
          <t>줄기세포를 이용하여 간경변, 뇌졸중 등 난치성 질환을 치료하는 '셀그램' 시리즈를 개발한 국내 1호 줄기세포 치료제 전문 기업입니다.</t>
        </is>
      </c>
    </row>
    <row r="2572">
      <c r="A2572" s="74" t="inlineStr">
        <is>
          <t>빅테크</t>
        </is>
      </c>
      <c r="B2572" s="74" t="inlineStr">
        <is>
          <t>엔비디아</t>
        </is>
      </c>
      <c r="C2572" s="74" t="inlineStr">
        <is>
          <t>파미셀</t>
        </is>
      </c>
      <c r="D2572" s="74" t="inlineStr">
        <is>
          <t>005690</t>
        </is>
      </c>
      <c r="E2572" s="74" t="inlineStr">
        <is>
          <t>엔비디아의 AI 반도체 생산에 필요한 반도체 공정용 특수 화학 소재를 개발, 공급할 수 있다는 가능성이 제기되면서 관련주로 분류된 바 있습니다.</t>
        </is>
      </c>
    </row>
    <row r="2573">
      <c r="A2573" s="74" t="inlineStr">
        <is>
          <t>원자재</t>
        </is>
      </c>
      <c r="B2573" s="74" t="inlineStr">
        <is>
          <t>알루미늄</t>
        </is>
      </c>
      <c r="C2573" s="74" t="inlineStr">
        <is>
          <t>파버나인</t>
        </is>
      </c>
      <c r="D2573" s="74" t="inlineStr">
        <is>
          <t>177830</t>
        </is>
      </c>
      <c r="E2573" s="74" t="inlineStr">
        <is>
          <t>삼성전자의 TV, LG전자의 냉장고 등 프리미엄 가전제품의 외관을 꾸미는 '알루미늄' 소재의 디자인 부품을 전문적으로 생산합니다.</t>
        </is>
      </c>
    </row>
    <row r="2574">
      <c r="A2574" s="74" t="inlineStr">
        <is>
          <t>환경/재난</t>
        </is>
      </c>
      <c r="B2574" s="74" t="inlineStr">
        <is>
          <t>폭염</t>
        </is>
      </c>
      <c r="C2574" s="74" t="inlineStr">
        <is>
          <t>파세코</t>
        </is>
      </c>
      <c r="D2574" s="74" t="inlineStr">
        <is>
          <t>037070</t>
        </is>
      </c>
      <c r="E2574" s="74" t="inlineStr">
        <is>
          <t>실외기 없이 창문에 간편하게 설치할 수 있는 '창문형 에어컨'을 국내 최초로 개발하여, 여름철 폭염의 대표적인 수혜주로 꼽힙니다.</t>
        </is>
      </c>
    </row>
    <row r="2575">
      <c r="A2575" s="74" t="inlineStr">
        <is>
          <t>환경/재난</t>
        </is>
      </c>
      <c r="B2575" s="74" t="inlineStr">
        <is>
          <t>황사(미세먼지)</t>
        </is>
      </c>
      <c r="C2575" s="74" t="inlineStr">
        <is>
          <t>파세코</t>
        </is>
      </c>
      <c r="D2575" s="74" t="inlineStr">
        <is>
          <t>037070</t>
        </is>
      </c>
      <c r="E2575" s="74" t="inlineStr">
        <is>
          <t>미세먼지 및 유해가스를 걸러내는 '창문형 환기청정기'와, 실내 공기를 순환시키는 '서큘레이터'를 생산하여, 대기오염 관련주로 분류됩니다.</t>
        </is>
      </c>
    </row>
    <row r="2576">
      <c r="A2576" s="74" t="inlineStr">
        <is>
          <t>IT/신기술</t>
        </is>
      </c>
      <c r="B2576" s="74" t="inlineStr">
        <is>
          <t>보안</t>
        </is>
      </c>
      <c r="C2576" s="74" t="inlineStr">
        <is>
          <t>파수</t>
        </is>
      </c>
      <c r="D2576" s="74" t="inlineStr">
        <is>
          <t>150900</t>
        </is>
      </c>
      <c r="E2576" s="74" t="inlineStr">
        <is>
          <t>데이터 자체를 암호화하고 사용 권한을 통제하는 '데이터 중심 보안(DRM)'과, 개발 단계부터 보안 취약점을 제거하는 '시큐어 코딩' 분야의 전문 기업입니다.</t>
        </is>
      </c>
    </row>
    <row r="2577">
      <c r="A2577" s="74" t="inlineStr">
        <is>
          <t>IT/신기술</t>
        </is>
      </c>
      <c r="B2577" s="74" t="inlineStr">
        <is>
          <t>재택근무</t>
        </is>
      </c>
      <c r="C2577" s="74" t="inlineStr">
        <is>
          <t>파수</t>
        </is>
      </c>
      <c r="D2577" s="74" t="inlineStr">
        <is>
          <t>150900</t>
        </is>
      </c>
      <c r="E2577" s="74" t="inlineStr">
        <is>
          <t>원격 및 재택근무 환경에서, 기업의 중요 문서가 외부로 유출되거나 악성코드에 감염되는 것을 방지하는 '문서보안(DRM)' 솔루션의 선두 기업입니다.</t>
        </is>
      </c>
    </row>
    <row r="2578">
      <c r="A2578" s="74" t="inlineStr">
        <is>
          <t>가상화폐/가상현실</t>
        </is>
      </c>
      <c r="B2578" s="74" t="inlineStr">
        <is>
          <t>블록체인</t>
        </is>
      </c>
      <c r="C2578" s="74" t="inlineStr">
        <is>
          <t>파수</t>
        </is>
      </c>
      <c r="D2578" s="74" t="inlineStr">
        <is>
          <t>150900</t>
        </is>
      </c>
      <c r="E2578" s="74" t="inlineStr">
        <is>
          <t>블록체인 기술을 문서 보안에 접목하여, 문서의 생성, 유통, 폐기 등 전 과정을 추적하고 위변조를 방지하는 '블록체인 기반 문서 플랫폼'을 개발했습니다.</t>
        </is>
      </c>
    </row>
    <row r="2579">
      <c r="A2579" s="74" t="inlineStr">
        <is>
          <t>신소재</t>
        </is>
      </c>
      <c r="B2579" s="74" t="inlineStr">
        <is>
          <t>맥신</t>
        </is>
      </c>
      <c r="C2579" s="74" t="inlineStr">
        <is>
          <t>파워넷</t>
        </is>
      </c>
      <c r="D2579" s="74" t="inlineStr">
        <is>
          <t>037030</t>
        </is>
      </c>
      <c r="E2579" s="74" t="inlineStr">
        <is>
          <t>'꿈의 신소재' 맥신(MXene)을 개발한 한국과학기술연구원(KIST)과 협력하여, 맥신을 활용한 전자파 차폐 및 방열 소재 상용화를 추진하고 있습니다.</t>
        </is>
      </c>
    </row>
    <row r="2580">
      <c r="A2580" s="74" t="inlineStr">
        <is>
          <t>이차전지</t>
        </is>
      </c>
      <c r="B2580" s="74" t="inlineStr">
        <is>
          <t>LFP</t>
        </is>
      </c>
      <c r="C2580" s="74" t="inlineStr">
        <is>
          <t>파워넷</t>
        </is>
      </c>
      <c r="D2580" s="74" t="inlineStr">
        <is>
          <t>037030</t>
        </is>
      </c>
      <c r="E2580" s="74" t="inlineStr">
        <is>
          <t>LFP(리튬인산철) 배터리를 활용한 ESS(에너지저장장치) 및 통신장비용 전원공급장치를 개발, 생산하고 있습니다.</t>
        </is>
      </c>
    </row>
    <row r="2581">
      <c r="A2581" s="74" t="inlineStr">
        <is>
          <t>IT/신기술</t>
        </is>
      </c>
      <c r="B2581" s="74" t="inlineStr">
        <is>
          <t>카메라모듈/부품</t>
        </is>
      </c>
      <c r="C2581" s="74" t="inlineStr">
        <is>
          <t>파워로직스</t>
        </is>
      </c>
      <c r="D2581" s="74" t="inlineStr">
        <is>
          <t>047310</t>
        </is>
      </c>
      <c r="E2581" s="74" t="inlineStr">
        <is>
          <t>스마트폰 카메라 모듈의 자동초점(AF), 손떨림방지(OIS) 기능을 구현하는 '액추에이터'와, 배터리를 보호하는 '보호회로(PCM)'를 주력으로 생산합니다.</t>
        </is>
      </c>
    </row>
    <row r="2582">
      <c r="A2582" s="74" t="inlineStr">
        <is>
          <t>신소재</t>
        </is>
      </c>
      <c r="B2582" s="74" t="inlineStr">
        <is>
          <t>초전도체</t>
        </is>
      </c>
      <c r="C2582" s="74" t="inlineStr">
        <is>
          <t>파워로직스</t>
        </is>
      </c>
      <c r="D2582" s="74" t="inlineStr">
        <is>
          <t>047310</t>
        </is>
      </c>
      <c r="E2582" s="74" t="inlineStr">
        <is>
          <t>상온 초전도체 'LK-99'를 개발한 퀀텀에너지연구소의 지분을 보유한 '엘앤에스벤처캐피탈'에 투자한 이력이 있어, 초전도체 테마의 핵심 관련주로 부각되었습니다.</t>
        </is>
      </c>
    </row>
    <row r="2583">
      <c r="A2583" s="74" t="inlineStr">
        <is>
          <t>에너지</t>
        </is>
      </c>
      <c r="B2583" s="74" t="inlineStr">
        <is>
          <t>ESS</t>
        </is>
      </c>
      <c r="C2583" s="74" t="inlineStr">
        <is>
          <t>파워로직스</t>
        </is>
      </c>
      <c r="D2583" s="74" t="inlineStr">
        <is>
          <t>047310</t>
        </is>
      </c>
      <c r="E2583" s="74" t="inlineStr">
        <is>
          <t>전기차에서 수거한 폐배터리를 재사용하여, 가정용 및 산업용 ESS(에너지저장장치)를 개발, 생산하는 사업을 영위하고 있습니다.</t>
        </is>
      </c>
    </row>
    <row r="2584">
      <c r="A2584" s="74" t="inlineStr">
        <is>
          <t>이차전지</t>
        </is>
      </c>
      <c r="B2584" s="74" t="inlineStr">
        <is>
          <t>폐배터리</t>
        </is>
      </c>
      <c r="C2584" s="74" t="inlineStr">
        <is>
          <t>파워로직스</t>
        </is>
      </c>
      <c r="D2584" s="74" t="inlineStr">
        <is>
          <t>047310</t>
        </is>
      </c>
      <c r="E2584" s="74" t="inlineStr">
        <is>
          <t>현대차그룹과 함께 전기차 폐배터리를 재활용하여 만든 '이동형 ESS'를 개발하는 등, 배터리 리사이클링 사업을 추진하고 있습니다.</t>
        </is>
      </c>
    </row>
    <row r="2585">
      <c r="A2585" s="74" t="inlineStr">
        <is>
          <t>자동차</t>
        </is>
      </c>
      <c r="B2585" s="74" t="inlineStr">
        <is>
          <t>충전</t>
        </is>
      </c>
      <c r="C2585" s="74" t="inlineStr">
        <is>
          <t>파워로직스</t>
        </is>
      </c>
      <c r="D2585" s="74" t="inlineStr">
        <is>
          <t>047310</t>
        </is>
      </c>
      <c r="E2585" s="74" t="inlineStr">
        <is>
          <t>전기차 폐배터리를 활용한 '전기차 급속 충전기' 및 '과금형 콘센트'를 개발하여, 충전 인프라 사업에 진출했습니다.</t>
        </is>
      </c>
    </row>
    <row r="2586">
      <c r="A2586" s="74" t="inlineStr">
        <is>
          <t>IT/신기술</t>
        </is>
      </c>
      <c r="B2586" s="74" t="inlineStr">
        <is>
          <t>양자암호</t>
        </is>
      </c>
      <c r="C2586" s="74" t="inlineStr">
        <is>
          <t>파이버프로</t>
        </is>
      </c>
      <c r="D2586" s="74" t="inlineStr">
        <is>
          <t>368770</t>
        </is>
      </c>
      <c r="E2586" s="74" t="inlineStr">
        <is>
          <t>양자암호통신 시스템에 사용되는 '양자 키 분배기(QKD)'의 핵심 부품 및 관련 계측 장비를 개발하여, 차세대 보안 시장에 대응하고 있습니다.</t>
        </is>
      </c>
    </row>
    <row r="2587">
      <c r="A2587" s="74" t="inlineStr">
        <is>
          <t>기계/방산</t>
        </is>
      </c>
      <c r="B2587" s="74" t="inlineStr">
        <is>
          <t>방산</t>
        </is>
      </c>
      <c r="C2587" s="74" t="inlineStr">
        <is>
          <t>파이버프로</t>
        </is>
      </c>
      <c r="D2587" s="74" t="inlineStr">
        <is>
          <t>368770</t>
        </is>
      </c>
      <c r="E2587" s="74" t="inlineStr">
        <is>
          <t>전투기, 선박 등의 자세를 정밀하게 제어하는 '광섬유 관성센서(FOG)'를 개발하여, K-방산의 핵심 부품 국산화에 기여하고 있습니다.</t>
        </is>
      </c>
    </row>
    <row r="2588">
      <c r="A2588" s="74" t="inlineStr">
        <is>
          <t>우주/항공</t>
        </is>
      </c>
      <c r="B2588" s="74" t="inlineStr">
        <is>
          <t>UAM/드론</t>
        </is>
      </c>
      <c r="C2588" s="74" t="inlineStr">
        <is>
          <t>파이버프로</t>
        </is>
      </c>
      <c r="D2588" s="74" t="inlineStr">
        <is>
          <t>368770</t>
        </is>
      </c>
      <c r="E2588" s="74" t="inlineStr">
        <is>
          <t>UAM(도심항공교통) 및 드론의 자율비행에 필수적인 '관성항법장치(INS)'의 핵심 부품인 광섬유 센서를 개발, 공급합니다.</t>
        </is>
      </c>
    </row>
    <row r="2589">
      <c r="B2589" s="74" t="inlineStr">
        <is>
          <t>스페이스x</t>
        </is>
      </c>
      <c r="C2589" s="74" t="inlineStr">
        <is>
          <t>파이버프로</t>
        </is>
      </c>
      <c r="D2589" s="74" t="inlineStr">
        <is>
          <t>368770</t>
        </is>
      </c>
      <c r="E2589" s="74" t="inlineStr">
        <is>
          <t>스페이스X가 탐내는 기술이라는 언론 보도와 함께, 우주 항공 및 양자 컴퓨터의 핵심 소재인 'LiNbO3(리튬니오베이트) 및 PLC 광소자' 기술력을 부각</t>
        </is>
      </c>
    </row>
    <row r="2590">
      <c r="A2590" s="74" t="inlineStr">
        <is>
          <t>전력</t>
        </is>
      </c>
      <c r="B2590" s="74" t="inlineStr">
        <is>
          <t>해저케이블</t>
        </is>
      </c>
      <c r="C2590" s="74" t="inlineStr">
        <is>
          <t>파이버프로</t>
        </is>
      </c>
      <c r="D2590" s="74" t="inlineStr">
        <is>
          <t>368770</t>
        </is>
      </c>
      <c r="E2590" s="74" t="inlineStr">
        <is>
          <t>해저케이블, 광통신망 등 광섬유 네트워크의 상태를 정밀하게 측정하고 분석하는 '광계측기'를 개발, 생산하는 전문 기업입니다.</t>
        </is>
      </c>
    </row>
    <row r="2591">
      <c r="A2591" s="74" t="inlineStr">
        <is>
          <t>AI/데이터센터/로봇</t>
        </is>
      </c>
      <c r="B2591" s="74" t="inlineStr">
        <is>
          <t>데이터센터/클라우드</t>
        </is>
      </c>
      <c r="C2591" s="74" t="inlineStr">
        <is>
          <t>파이오링크</t>
        </is>
      </c>
      <c r="D2591" s="74" t="inlineStr">
        <is>
          <t>170790</t>
        </is>
      </c>
      <c r="E2591" s="74" t="inlineStr">
        <is>
          <t>데이터센터의 트래픽을 효율적으로 분산시키는 '애플리케이션 전송 컨트롤러(ADC)'와, 외부 공격을 방어하는 '웹방화벽'을 개발하는 네트워크 보안 전문 기업입니다.</t>
        </is>
      </c>
    </row>
    <row r="2592">
      <c r="A2592" s="74" t="inlineStr">
        <is>
          <t>IT/신기술</t>
        </is>
      </c>
      <c r="B2592" s="74" t="inlineStr">
        <is>
          <t>보안</t>
        </is>
      </c>
      <c r="C2592" s="74" t="inlineStr">
        <is>
          <t>파이오링크</t>
        </is>
      </c>
      <c r="D2592" s="74" t="inlineStr">
        <is>
          <t>170790</t>
        </is>
      </c>
      <c r="E2592" s="74" t="inlineStr">
        <is>
          <t>클라우드 환경에 최적화된 ADC, 웹방화벽, 보안스위치 등 고성능 네트워크 보안 장비를 개발하여, 데이터센터의 안정성과 보안성을 높이고 있습니다.</t>
        </is>
      </c>
    </row>
    <row r="2593">
      <c r="A2593" s="74" t="inlineStr">
        <is>
          <t>IT/신기술</t>
        </is>
      </c>
      <c r="B2593" s="74" t="inlineStr">
        <is>
          <t>음성인식</t>
        </is>
      </c>
      <c r="C2593" s="74" t="inlineStr">
        <is>
          <t>파인디지털</t>
        </is>
      </c>
      <c r="D2593" s="74" t="inlineStr">
        <is>
          <t>038950</t>
        </is>
      </c>
      <c r="E2593" s="74" t="inlineStr">
        <is>
          <t>블랙박스, 내비게이션에 음성인식 AI 기술을 탑재하여, 운전자가 음성 명령으로 기기를 제어하고 정보를 검색할 수 있도록 합니다.</t>
        </is>
      </c>
    </row>
    <row r="2594">
      <c r="A2594" s="74" t="inlineStr">
        <is>
          <t>모바일</t>
        </is>
      </c>
      <c r="B2594" s="74" t="inlineStr">
        <is>
          <t>폴더블폰</t>
        </is>
      </c>
      <c r="C2594" s="74" t="inlineStr">
        <is>
          <t>파인엠텍</t>
        </is>
      </c>
      <c r="D2594" s="74" t="inlineStr">
        <is>
          <t>441270</t>
        </is>
      </c>
      <c r="E2594" s="74" t="inlineStr">
        <is>
          <t>폴더블폰의 화면이 접히고 펴지는 부분의 내구성과 디자인을 책임지는 '내장 힌지(Hinge)'를 전문적으로 생산하여, 삼성전자에 공급하는 핵심 협력사입니다.</t>
        </is>
      </c>
    </row>
    <row r="2595">
      <c r="A2595" s="74" t="inlineStr">
        <is>
          <t>모바일</t>
        </is>
      </c>
      <c r="B2595" s="74" t="inlineStr">
        <is>
          <t>갤럭시부품</t>
        </is>
      </c>
      <c r="C2595" s="74" t="inlineStr">
        <is>
          <t>파인테크닉스</t>
        </is>
      </c>
      <c r="D2595" s="74" t="inlineStr">
        <is>
          <t>106240</t>
        </is>
      </c>
      <c r="E2595" s="74" t="inlineStr">
        <is>
          <t>자회사 파인엠텍을 통해 삼성전자 폴더블폰의 핵심 부품인 '내장 힌지'를 공급하고 있으며, LED 조명 사업도 영위하고 있습니다.</t>
        </is>
      </c>
    </row>
    <row r="2596">
      <c r="A2596" s="74" t="inlineStr">
        <is>
          <t>IT/신기술</t>
        </is>
      </c>
      <c r="B2596" s="74" t="inlineStr">
        <is>
          <t>양자암호</t>
        </is>
      </c>
      <c r="C2596" s="74" t="inlineStr">
        <is>
          <t>파인텍</t>
        </is>
      </c>
      <c r="D2596" s="74" t="inlineStr">
        <is>
          <t>131760</t>
        </is>
      </c>
      <c r="E2596" s="74" t="inlineStr">
        <is>
          <t>양자 기술 관련 국책과제에 참여한 이력이 있으며, 양자암호통신 시스템에 필요한 광 부품 및 장비 기술을 보유하고 있어 관련주로 분류됩니다.</t>
        </is>
      </c>
    </row>
    <row r="2597">
      <c r="A2597" s="74" t="inlineStr">
        <is>
          <t>모바일</t>
        </is>
      </c>
      <c r="B2597" s="74" t="inlineStr">
        <is>
          <t>갤럭시부품</t>
        </is>
      </c>
      <c r="C2597" s="74" t="inlineStr">
        <is>
          <t>파인텍</t>
        </is>
      </c>
      <c r="D2597" s="74" t="inlineStr">
        <is>
          <t>131760</t>
        </is>
      </c>
      <c r="E2597" s="74" t="inlineStr">
        <is>
          <t>삼성전자 스마트폰의 디스플레이, 터치스크린 등 부품을 생산하는 공정에 필요한 본딩 및 검사 장비를 공급하는 협력사입니다.</t>
        </is>
      </c>
    </row>
    <row r="2598">
      <c r="A2598" s="74" t="inlineStr">
        <is>
          <t>우주/항공</t>
        </is>
      </c>
      <c r="B2598" s="74" t="inlineStr">
        <is>
          <t>UAM/드론</t>
        </is>
      </c>
      <c r="C2598" s="74" t="inlineStr">
        <is>
          <t>파인텍</t>
        </is>
      </c>
      <c r="D2598" s="74" t="inlineStr">
        <is>
          <t>131760</t>
        </is>
      </c>
      <c r="E2598" s="74" t="inlineStr">
        <is>
          <t>UAM(도심항공교통) 및 드론에 사용될 수 있는 경량화 소재 및 부품의 접합(Bonding) 공정 장비를 개발하고 있습니다.</t>
        </is>
      </c>
    </row>
    <row r="2599">
      <c r="A2599" s="74" t="inlineStr">
        <is>
          <t>이차전지</t>
        </is>
      </c>
      <c r="B2599" s="74" t="inlineStr">
        <is>
          <t>2차전지(장비)</t>
        </is>
      </c>
      <c r="C2599" s="74" t="inlineStr">
        <is>
          <t>파인텍</t>
        </is>
      </c>
      <c r="D2599" s="74" t="inlineStr">
        <is>
          <t>131760</t>
        </is>
      </c>
      <c r="E2599" s="74" t="inlineStr">
        <is>
          <t>2차전지, 디스플레이 등 첨단 산업의 제조 공정에서, 필름 형태의 소재를 정밀하게 붙이는 '본딩(Bonding)' 장비를 전문적으로 개발, 공급합니다.</t>
        </is>
      </c>
    </row>
    <row r="2600">
      <c r="A2600" s="74" t="inlineStr">
        <is>
          <t>IT/신기술</t>
        </is>
      </c>
      <c r="B2600" s="74" t="inlineStr">
        <is>
          <t>음성인식</t>
        </is>
      </c>
      <c r="C2600" s="74" t="inlineStr">
        <is>
          <t>파트론</t>
        </is>
      </c>
      <c r="D2600" s="74" t="inlineStr">
        <is>
          <t>091700</t>
        </is>
      </c>
      <c r="E2600" s="74" t="inlineStr">
        <is>
          <t>MEMS(미세전자기계시스템) 기술을 기반으로, 스마트폰, 웨어러블 기기의 음성인식에 사용되는 고성능 'MEMS 마이크로폰'을 생산합니다.</t>
        </is>
      </c>
    </row>
    <row r="2601">
      <c r="A2601" s="74" t="inlineStr">
        <is>
          <t>IT/신기술</t>
        </is>
      </c>
      <c r="B2601" s="74" t="inlineStr">
        <is>
          <t>카메라모듈/부품</t>
        </is>
      </c>
      <c r="C2601" s="74" t="inlineStr">
        <is>
          <t>파트론</t>
        </is>
      </c>
      <c r="D2601" s="74" t="inlineStr">
        <is>
          <t>091700</t>
        </is>
      </c>
      <c r="E2601" s="74" t="inlineStr">
        <is>
          <t>스마트폰 카메라 모듈, 안테나, 각종 센서(지문, 온도, 압력 등)를 개발, 생산하여 삼성전자에 공급하는 종합 전자부품 전문 기업입니다.</t>
        </is>
      </c>
    </row>
    <row r="2602">
      <c r="A2602" s="74" t="inlineStr">
        <is>
          <t>모바일</t>
        </is>
      </c>
      <c r="B2602" s="74" t="inlineStr">
        <is>
          <t>갤럭시부품</t>
        </is>
      </c>
      <c r="C2602" s="74" t="inlineStr">
        <is>
          <t>파트론</t>
        </is>
      </c>
      <c r="D2602" s="74" t="inlineStr">
        <is>
          <t>091700</t>
        </is>
      </c>
      <c r="E2602" s="74" t="inlineStr">
        <is>
          <t>삼성전자 갤럭시 스마트폰의 카메라 모듈, 안테나, 지문인식 센서 등 다양한 핵심 부품을 공급하는 최상위 협력사(티어1)입니다.</t>
        </is>
      </c>
    </row>
    <row r="2603">
      <c r="A2603" s="74" t="inlineStr">
        <is>
          <t>음식료</t>
        </is>
      </c>
      <c r="B2603" s="74" t="inlineStr">
        <is>
          <t>축산물(육계)</t>
        </is>
      </c>
      <c r="C2603" s="74" t="inlineStr">
        <is>
          <t>팜스코</t>
        </is>
      </c>
      <c r="D2603" s="74" t="inlineStr">
        <is>
          <t>036580</t>
        </is>
      </c>
      <c r="E2603" s="74" t="inlineStr">
        <is>
          <t>사료 생산부터, 돼지 및 닭 사육, 도축, 가공, 판매까지 전 과정을 아우르는 '수직계열화'를 구축한 하림그룹 계열의 축산 전문 기업입니다.</t>
        </is>
      </c>
    </row>
    <row r="2604">
      <c r="A2604" s="74" t="inlineStr">
        <is>
          <t>음식료</t>
        </is>
      </c>
      <c r="B2604" s="74" t="inlineStr">
        <is>
          <t>축산물(육계)</t>
        </is>
      </c>
      <c r="C2604" s="74" t="inlineStr">
        <is>
          <t>팜스토리</t>
        </is>
      </c>
      <c r="D2604" s="74" t="inlineStr">
        <is>
          <t>027710</t>
        </is>
      </c>
      <c r="E2604" s="74" t="inlineStr">
        <is>
          <t>닭고기(육계)의 사육, 도축, 가공, 유통 사업을 영위하며, 국내 육계 시장에서 높은 시장 점유율을 차지하고 있습니다.</t>
        </is>
      </c>
    </row>
    <row r="2605">
      <c r="A2605" s="74" t="inlineStr">
        <is>
          <t>전염병/질병</t>
        </is>
      </c>
      <c r="B2605" s="74" t="inlineStr">
        <is>
          <t>구제역/광우병</t>
        </is>
      </c>
      <c r="C2605" s="74" t="inlineStr">
        <is>
          <t>팜스토리</t>
        </is>
      </c>
      <c r="D2605" s="74" t="inlineStr">
        <is>
          <t>027710</t>
        </is>
      </c>
      <c r="E2605" s="74" t="inlineStr">
        <is>
          <t>돼지, 소 등 가축 사육 및 도축 사업을 영위하고 있어, 구제역 등 가축 전염병 발생 시 수급 변화 및 가격 변동에 영향을 받습니다.</t>
        </is>
      </c>
    </row>
    <row r="2606">
      <c r="A2606" s="74" t="inlineStr">
        <is>
          <t>정부정책</t>
        </is>
      </c>
      <c r="B2606" s="74" t="inlineStr">
        <is>
          <t>남북경협</t>
        </is>
      </c>
      <c r="C2606" s="74" t="inlineStr">
        <is>
          <t>팜스토리</t>
        </is>
      </c>
      <c r="D2606" s="74" t="inlineStr">
        <is>
          <t>027710</t>
        </is>
      </c>
      <c r="E2606" s="74" t="inlineStr">
        <is>
          <t>사료 생산, 양돈, 도계 등 축산 사업을 영위하며, 남북 관계 개선 시 대북 식량 지원 및 축산업 협력에 대한 기대로 관련주로 꼽힙니다.</t>
        </is>
      </c>
    </row>
    <row r="2607">
      <c r="A2607" s="74" t="inlineStr">
        <is>
          <t>이차전지</t>
        </is>
      </c>
      <c r="B2607" s="74" t="inlineStr">
        <is>
          <t>LFP</t>
        </is>
      </c>
      <c r="C2607" s="74" t="inlineStr">
        <is>
          <t>팬스타엔터프라이즈</t>
        </is>
      </c>
      <c r="D2607" s="74" t="inlineStr">
        <is>
          <t>054300</t>
        </is>
      </c>
      <c r="E2607" s="74" t="inlineStr">
        <is>
          <t>자회사 '팬스타솔라'를 통해, LFP(리튬인산철) 배터리를 기반으로 한 선박용 ESS(에너지저장장치)를 개발하고, 친환경 선박 시장을 공략하고 있습니다.</t>
        </is>
      </c>
    </row>
    <row r="2608">
      <c r="A2608" s="74" t="inlineStr">
        <is>
          <t>조선/해운</t>
        </is>
      </c>
      <c r="B2608" s="74" t="inlineStr">
        <is>
          <t>해운</t>
        </is>
      </c>
      <c r="C2608" s="74" t="inlineStr">
        <is>
          <t>팬오션</t>
        </is>
      </c>
      <c r="D2608" s="74" t="inlineStr">
        <is>
          <t>028670</t>
        </is>
      </c>
      <c r="E2608" s="74" t="inlineStr">
        <is>
          <t>철광석, 석탄, 곡물 등 원자재를 운송하는 '벌크선' 분야에서 세계적인 경쟁력을 보유한 하림그룹 계열의 대표적인 해운 기업입니다.</t>
        </is>
      </c>
    </row>
    <row r="2609">
      <c r="A2609" s="74" t="inlineStr">
        <is>
          <t>IT/신기술</t>
        </is>
      </c>
      <c r="B2609" s="74" t="inlineStr">
        <is>
          <t>카메라모듈/부품</t>
        </is>
      </c>
      <c r="C2609" s="74" t="inlineStr">
        <is>
          <t>팸텍</t>
        </is>
      </c>
      <c r="D2609" s="74" t="inlineStr">
        <is>
          <t>271830</t>
        </is>
      </c>
      <c r="E2609" s="74" t="inlineStr">
        <is>
          <t>스마트폰 카메라 모듈의 조립 및 검사 공정에 필요한 자동화 장비를 개발, 생산하여 삼성전기, LG이노텍 등 주요 모듈 업체에 공급합니다.</t>
        </is>
      </c>
    </row>
    <row r="2610">
      <c r="A2610" s="74" t="inlineStr">
        <is>
          <t>기계/방산</t>
        </is>
      </c>
      <c r="B2610" s="74" t="inlineStr">
        <is>
          <t>방산</t>
        </is>
      </c>
      <c r="C2610" s="74" t="inlineStr">
        <is>
          <t>퍼스텍</t>
        </is>
      </c>
      <c r="D2610" s="74" t="inlineStr">
        <is>
          <t>010820</t>
        </is>
      </c>
      <c r="E2610" s="74" t="inlineStr">
        <is>
          <t>유도무기, 항공기, 무인기 등 첨단 무기체계의 핵심 전자부품(제어장치, 구동장치)을 개발, 생산하는 1세대 방산 전문 기업입니다.</t>
        </is>
      </c>
    </row>
    <row r="2611">
      <c r="A2611" s="74" t="inlineStr">
        <is>
          <t>기계/방산</t>
        </is>
      </c>
      <c r="B2611" s="74" t="inlineStr">
        <is>
          <t>지뢰제거</t>
        </is>
      </c>
      <c r="C2611" s="74" t="inlineStr">
        <is>
          <t>퍼스텍</t>
        </is>
      </c>
      <c r="D2611" s="74" t="inlineStr">
        <is>
          <t>010820</t>
        </is>
      </c>
      <c r="E2611" s="74" t="inlineStr">
        <is>
          <t>비무장지대(DMZ) 등 위험 지역에서 지뢰를 탐지하고 제거하는 '지뢰제거 로봇'을 개발하여 군에 납품한 이력이 있는 방산 전문 기업입니다.</t>
        </is>
      </c>
    </row>
    <row r="2612">
      <c r="A2612" s="74" t="inlineStr">
        <is>
          <t>우주/항공</t>
        </is>
      </c>
      <c r="B2612" s="74" t="inlineStr">
        <is>
          <t>UAM/드론</t>
        </is>
      </c>
      <c r="C2612" s="74" t="inlineStr">
        <is>
          <t>퍼스텍</t>
        </is>
      </c>
      <c r="D2612" s="74" t="inlineStr">
        <is>
          <t>010820</t>
        </is>
      </c>
      <c r="E2612" s="74" t="inlineStr">
        <is>
          <t>무인항공기(드론)의 지상 통제 장비 및 자율비행 제어 시스템을 개발하며, UAM(도심항공교통) 시대의 핵심 기술을 확보하고 있습니다.</t>
        </is>
      </c>
    </row>
    <row r="2613">
      <c r="A2613" s="74" t="inlineStr">
        <is>
          <t>화장품/미용</t>
        </is>
      </c>
      <c r="B2613" s="74" t="inlineStr">
        <is>
          <t>화장품</t>
        </is>
      </c>
      <c r="C2613" s="74" t="inlineStr">
        <is>
          <t>펌텍코리아</t>
        </is>
      </c>
      <c r="D2613" s="74" t="inlineStr">
        <is>
          <t>251970</t>
        </is>
      </c>
      <c r="E2613" s="74" t="inlineStr">
        <is>
          <t>화장품 펌프, 튜브, 용기 등을 자체 기술로 개발, 생산하며, 국내외 화장품 브랜드에 공급하는 '화장품 부자재' 전문 기업입니다.</t>
        </is>
      </c>
    </row>
    <row r="2614">
      <c r="C2614" s="74" t="inlineStr">
        <is>
          <t>페스카로</t>
        </is>
      </c>
      <c r="D2614" s="74" t="inlineStr">
        <is>
          <t>0015S0</t>
        </is>
      </c>
      <c r="E2614" s="74" t="inlineStr">
        <is>
          <t>화이트 해커와 자동차 전장 소프트웨어 전문가가 설립한 국내 최초의 자동차 사이버보안 전문 기업으로, 글로벌 규제(UN R155/156)에 대응하는 보안 솔루션과 SDV(소프트웨어 중심 자동차)용 차세대 제어기를 개발·공급</t>
        </is>
      </c>
    </row>
    <row r="2615">
      <c r="A2615" s="74" t="inlineStr">
        <is>
          <t>모바일</t>
        </is>
      </c>
      <c r="B2615" s="74" t="inlineStr">
        <is>
          <t>제지</t>
        </is>
      </c>
      <c r="C2615" s="74" t="inlineStr">
        <is>
          <t>페이퍼코리아</t>
        </is>
      </c>
      <c r="D2615" s="74" t="inlineStr">
        <is>
          <t>001020</t>
        </is>
      </c>
      <c r="E2615" s="74" t="inlineStr">
        <is>
          <t>신문용지를 주력으로 생산해왔으며, 최근에는 산업용지 및 친환경 포장재 분야로 사업을 다각화하고 있는 제지 기업입니다.</t>
        </is>
      </c>
    </row>
    <row r="2616">
      <c r="A2616" s="74" t="inlineStr">
        <is>
          <t>정부정책</t>
        </is>
      </c>
      <c r="B2616" s="74" t="inlineStr">
        <is>
          <t>새만금</t>
        </is>
      </c>
      <c r="C2616" s="74" t="inlineStr">
        <is>
          <t>페이퍼코리아</t>
        </is>
      </c>
      <c r="D2616" s="74" t="inlineStr">
        <is>
          <t>001020</t>
        </is>
      </c>
      <c r="E2616" s="74" t="inlineStr">
        <is>
          <t>새만금 인근 군산에 대규모 공장 부지를 보유하고 있으며, 새만금 개발 본격화에 따른 자산 가치 재평가 기대로 관련주로 꼽힙니다.</t>
        </is>
      </c>
    </row>
    <row r="2617">
      <c r="A2617" s="74" t="inlineStr">
        <is>
          <t>이차전지</t>
        </is>
      </c>
      <c r="B2617" s="74" t="inlineStr">
        <is>
          <t>2차전지(장비)</t>
        </is>
      </c>
      <c r="C2617" s="74" t="inlineStr">
        <is>
          <t>펨트론</t>
        </is>
      </c>
      <c r="D2617" s="74" t="inlineStr">
        <is>
          <t>168360</t>
        </is>
      </c>
      <c r="E2617" s="74" t="inlineStr">
        <is>
          <t>2차전지, 반도체, 디스플레이 등 첨단 산업의 제조 공정에서, 제품의 불량을 자동으로 검사하는 3D 및 AI 비전 검사 장비를 개발, 생산하는 전문 기업입니다.</t>
        </is>
      </c>
    </row>
    <row r="2618">
      <c r="A2618" s="74" t="inlineStr">
        <is>
          <t>바이오/의료AI</t>
        </is>
      </c>
      <c r="B2618" s="74" t="inlineStr">
        <is>
          <t>비만치료제</t>
        </is>
      </c>
      <c r="C2618" s="74" t="inlineStr">
        <is>
          <t>펩트론</t>
        </is>
      </c>
      <c r="D2618" s="74" t="inlineStr">
        <is>
          <t>087010</t>
        </is>
      </c>
      <c r="E2618" s="74" t="inlineStr">
        <is>
          <t>당뇨 및 비만 치료제인 GLP-1 계열 약물의 약효를 1개월 이상 지속시키는 '지속형 비만 치료제'를 개발하여, 글로벌 제약사에 기술이전을 추진하고 있습니다.</t>
        </is>
      </c>
    </row>
    <row r="2619">
      <c r="A2619" s="74" t="inlineStr">
        <is>
          <t>바이오/의료AI</t>
        </is>
      </c>
      <c r="B2619" s="74" t="inlineStr">
        <is>
          <t>치매/알츠하이머</t>
        </is>
      </c>
      <c r="C2619" s="74" t="inlineStr">
        <is>
          <t>펩트론</t>
        </is>
      </c>
      <c r="D2619" s="74" t="inlineStr">
        <is>
          <t>087010</t>
        </is>
      </c>
      <c r="E2619" s="74" t="inlineStr">
        <is>
          <t>약효가 오래 지속되도록 만드는 '스마트데포' 플랫폼 기술을 활용하여, 1~2개월에 한 번만 투여하는 '지속형 파킨슨병/알츠하이머 치료제'를 개발하고 있습니다.</t>
        </is>
      </c>
    </row>
    <row r="2620">
      <c r="A2620" s="74" t="inlineStr">
        <is>
          <t>자동차</t>
        </is>
      </c>
      <c r="B2620" s="74" t="inlineStr">
        <is>
          <t>수소차/수소충전</t>
        </is>
      </c>
      <c r="C2620" s="74" t="inlineStr">
        <is>
          <t>평화산업</t>
        </is>
      </c>
      <c r="D2620" s="74" t="inlineStr">
        <is>
          <t>090080</t>
        </is>
      </c>
      <c r="E2620" s="74" t="inlineStr">
        <is>
          <t>수소차의 연료전지 스택에 사용되는 핵심 부품인 '가스켓'과, 차량의 진동과 소음을 줄이는 방진/방음 부품을 생산하여 현대차에 공급하고 있습니다.</t>
        </is>
      </c>
    </row>
    <row r="2621">
      <c r="A2621" s="74" t="inlineStr">
        <is>
          <t>자동차</t>
        </is>
      </c>
      <c r="B2621" s="74" t="inlineStr">
        <is>
          <t>자율주행</t>
        </is>
      </c>
      <c r="C2621" s="74" t="inlineStr">
        <is>
          <t>포니링크</t>
        </is>
      </c>
      <c r="D2621" s="74" t="inlineStr">
        <is>
          <t>064800</t>
        </is>
      </c>
      <c r="E2621" s="74" t="inlineStr">
        <is>
          <t>차량의 주행 데이터를 수집하고 분석하여, 운전 습관 연동 보험(UBI), 차량 관제 등 다양한 모빌리티 서비스를 제공하는 '텔레매틱스' 전문 기업입니다.</t>
        </is>
      </c>
    </row>
    <row r="2622">
      <c r="A2622" s="74" t="inlineStr">
        <is>
          <t>기계/방산</t>
        </is>
      </c>
      <c r="B2622" s="74" t="inlineStr">
        <is>
          <t>방산</t>
        </is>
      </c>
      <c r="C2622" s="74" t="inlineStr">
        <is>
          <t>포메탈</t>
        </is>
      </c>
      <c r="D2622" s="74" t="inlineStr">
        <is>
          <t>119500</t>
        </is>
      </c>
      <c r="E2622" s="74" t="inlineStr">
        <is>
          <t>K2 전차, K9 자주포 등 방산 장비의 엔진 및 구동계에 사용되는 핵심 단조 부품을 생산하는 방산 관련주입니다.</t>
        </is>
      </c>
    </row>
    <row r="2623">
      <c r="A2623" s="74" t="inlineStr">
        <is>
          <t>에너지</t>
        </is>
      </c>
      <c r="B2623" s="74" t="inlineStr">
        <is>
          <t>풍력</t>
        </is>
      </c>
      <c r="C2623" s="74" t="inlineStr">
        <is>
          <t>포메탈</t>
        </is>
      </c>
      <c r="D2623" s="74" t="inlineStr">
        <is>
          <t>119500</t>
        </is>
      </c>
      <c r="E2623" s="74" t="inlineStr">
        <is>
          <t>풍력발전기의 기어박스, 베어링 등 핵심 구동부에 사용되는 고강도 '단조 부품'을 생산하여, 두산에너빌리티 등 국내외 기업에 공급하고 있습니다.</t>
        </is>
      </c>
    </row>
    <row r="2624">
      <c r="A2624" s="74" t="inlineStr">
        <is>
          <t>가상화폐/가상현실</t>
        </is>
      </c>
      <c r="B2624" s="74" t="inlineStr">
        <is>
          <t>메타버스</t>
        </is>
      </c>
      <c r="C2624" s="74" t="inlineStr">
        <is>
          <t>포바이포</t>
        </is>
      </c>
      <c r="D2624" s="74" t="inlineStr">
        <is>
          <t>389140</t>
        </is>
      </c>
      <c r="E2624" s="74" t="inlineStr">
        <is>
          <t>엔비디아의 파트너사로서, 초고화질 디지털 콘텐츠를 제작하고, AI 기반의 버추얼 휴먼을 개발하는 등 메타버스 시대의 핵심 기술을 보유한 '비주얼 테크' 기업입니다.</t>
        </is>
      </c>
    </row>
    <row r="2625">
      <c r="A2625" s="74" t="inlineStr">
        <is>
          <t>건설/인프라</t>
        </is>
      </c>
      <c r="B2625" s="74" t="inlineStr">
        <is>
          <t>철강/철근</t>
        </is>
      </c>
      <c r="C2625" s="74" t="inlineStr">
        <is>
          <t>포스코스틸리온</t>
        </is>
      </c>
      <c r="D2625" s="74" t="inlineStr">
        <is>
          <t>058430</t>
        </is>
      </c>
      <c r="E2625" s="74" t="inlineStr">
        <is>
          <t>가전제품 외장재 및 건축 내외장재로 사용되는 '컬러강판'과 '도금강판'을 전문적으로 생산하는 포스코그룹의 표면처리강판 전문 계열사입니다.</t>
        </is>
      </c>
    </row>
    <row r="2626">
      <c r="A2626" s="74" t="inlineStr">
        <is>
          <t>원자재</t>
        </is>
      </c>
      <c r="B2626" s="74" t="inlineStr">
        <is>
          <t>리튬</t>
        </is>
      </c>
      <c r="C2626" s="74" t="inlineStr">
        <is>
          <t>포스코엠텍</t>
        </is>
      </c>
      <c r="D2626" s="74" t="inlineStr">
        <is>
          <t>009520</t>
        </is>
      </c>
      <c r="E2626" s="74" t="inlineStr">
        <is>
          <t>포스코그룹이 아르헨티나 염호 등에서 리튬을 생산함에 따라, 리튬 추출 및 관련 플랜트의 운영, 정비 등을 담당할 것이라는 기대로 핵심 관련주로 부상했습니다.</t>
        </is>
      </c>
    </row>
    <row r="2627">
      <c r="A2627" s="74" t="inlineStr">
        <is>
          <t>원자재</t>
        </is>
      </c>
      <c r="B2627" s="74" t="inlineStr">
        <is>
          <t>알루미늄</t>
        </is>
      </c>
      <c r="C2627" s="74" t="inlineStr">
        <is>
          <t>포스코엠텍</t>
        </is>
      </c>
      <c r="D2627" s="74" t="inlineStr">
        <is>
          <t>009520</t>
        </is>
      </c>
      <c r="E2627" s="74" t="inlineStr">
        <is>
          <t>포스코에서 생산된 철강 제품의 포장 및 소재 가공 사업을 영위하며, 관계사를 통해 알루미늄 탈산제 등을 공급하고 있습니다.</t>
        </is>
      </c>
    </row>
    <row r="2628">
      <c r="A2628" s="74" t="inlineStr">
        <is>
          <t>원자재</t>
        </is>
      </c>
      <c r="B2628" s="74" t="inlineStr">
        <is>
          <t>니켈</t>
        </is>
      </c>
      <c r="C2628" s="74" t="inlineStr">
        <is>
          <t>포스코인터내셔널</t>
        </is>
      </c>
      <c r="D2628" s="74" t="inlineStr">
        <is>
          <t>047050</t>
        </is>
      </c>
      <c r="E2628" s="74" t="inlineStr">
        <is>
          <t>2차전지의 핵심 소재인 니켈 광산에 직접 투자하고, 트레이딩을 통해 안정적인 공급망을 구축하는 등 2차전지 소재 사업을 강화하고 있습니다.</t>
        </is>
      </c>
    </row>
    <row r="2629">
      <c r="A2629" s="74" t="inlineStr">
        <is>
          <t>원자재</t>
        </is>
      </c>
      <c r="B2629" s="74" t="inlineStr">
        <is>
          <t>석탄</t>
        </is>
      </c>
      <c r="C2629" s="74" t="inlineStr">
        <is>
          <t>포스코인터내셔널</t>
        </is>
      </c>
      <c r="D2629" s="74" t="inlineStr">
        <is>
          <t>047050</t>
        </is>
      </c>
      <c r="E2629" s="74" t="inlineStr">
        <is>
          <t>해외 석탄 광산의 지분을 보유하고, 발전용 및 제철용 유연탄을 수입하여 국내외에 공급하는 원자재 트레이딩 사업을 수행합니다.</t>
        </is>
      </c>
    </row>
    <row r="2630">
      <c r="A2630" s="74" t="inlineStr">
        <is>
          <t>원자재</t>
        </is>
      </c>
      <c r="B2630" s="74" t="inlineStr">
        <is>
          <t>셰일가스</t>
        </is>
      </c>
      <c r="C2630" s="74" t="inlineStr">
        <is>
          <t>포스코인터내셔널</t>
        </is>
      </c>
      <c r="D2630" s="74" t="inlineStr">
        <is>
          <t>047050</t>
        </is>
      </c>
      <c r="E2630" s="74" t="inlineStr">
        <is>
          <t>미얀마, 호주 등 해외에서 가스전을 직접 개발, 생산하고 있으며, 셰일가스를 포함한 LNG(액화천연가스) 트레이딩 사업을 영위하는 종합상사입니다.</t>
        </is>
      </c>
    </row>
    <row r="2631">
      <c r="A2631" s="74" t="inlineStr">
        <is>
          <t>원자재</t>
        </is>
      </c>
      <c r="B2631" s="74" t="inlineStr">
        <is>
          <t>리튬</t>
        </is>
      </c>
      <c r="C2631" s="74" t="inlineStr">
        <is>
          <t>포스코퓨처엠</t>
        </is>
      </c>
      <c r="D2631" s="74" t="inlineStr">
        <is>
          <t>003670</t>
        </is>
      </c>
      <c r="E2631" s="74" t="inlineStr">
        <is>
          <t>2차전지의 핵심 소재인 양극재와 음극재를 국내에서 유일하게 동시에 생산하는 기업으로, 리튬을 주 원료로 사용하고 있습니다.</t>
        </is>
      </c>
    </row>
    <row r="2632">
      <c r="A2632" s="74" t="inlineStr">
        <is>
          <t>AI/데이터센터/로봇</t>
        </is>
      </c>
      <c r="B2632" s="74" t="inlineStr">
        <is>
          <t>데이터센터/클라우드</t>
        </is>
      </c>
      <c r="C2632" s="74" t="inlineStr">
        <is>
          <t>포시에스</t>
        </is>
      </c>
      <c r="D2632" s="74" t="inlineStr">
        <is>
          <t>189690</t>
        </is>
      </c>
      <c r="E2632" s="74" t="inlineStr">
        <is>
          <t>전자문서 및 리포팅 솔루션 전문 기업으로, 클라우드 환경에서 계약서, 증명서 등 각종 전자문서를 생성하고 관리하는 '이폼사인(eformsign)' 서비스를 제공합니다.</t>
        </is>
      </c>
    </row>
    <row r="2633">
      <c r="A2633" s="74" t="inlineStr">
        <is>
          <t>IT/신기술</t>
        </is>
      </c>
      <c r="B2633" s="74" t="inlineStr">
        <is>
          <t>재택근무</t>
        </is>
      </c>
      <c r="C2633" s="74" t="inlineStr">
        <is>
          <t>포시에스</t>
        </is>
      </c>
      <c r="D2633" s="74" t="inlineStr">
        <is>
          <t>189690</t>
        </is>
      </c>
      <c r="E2633" s="74" t="inlineStr">
        <is>
          <t>원격 및 재택근무 환경에서, 종이 문서 없이 각종 보고서, 신청서, 계약서 업무를 처리할 수 있는 '전자문서(페이퍼리스)' 솔루션을 제공합니다.</t>
        </is>
      </c>
    </row>
    <row r="2634">
      <c r="A2634" s="74" t="inlineStr">
        <is>
          <t>빅테크</t>
        </is>
      </c>
      <c r="B2634" s="74" t="inlineStr">
        <is>
          <t>아마존(AWS)</t>
        </is>
      </c>
      <c r="C2634" s="74" t="inlineStr">
        <is>
          <t>포시에스</t>
        </is>
      </c>
      <c r="D2634" s="74" t="inlineStr">
        <is>
          <t>189690</t>
        </is>
      </c>
      <c r="E2634" s="74" t="inlineStr">
        <is>
          <t>아마존웹서비스(AWS)의 마켓플레이스에 자사의 전자문서 솔루션 '오즈 이폼(OZ e-Form)'을 등록하여, 글로벌 클라우드 시장을 공략하고 있습니다.</t>
        </is>
      </c>
    </row>
    <row r="2635">
      <c r="A2635" s="74" t="inlineStr">
        <is>
          <t>IT/신기술</t>
        </is>
      </c>
      <c r="B2635" s="74" t="inlineStr">
        <is>
          <t>양자암호</t>
        </is>
      </c>
      <c r="C2635" s="74" t="inlineStr">
        <is>
          <t>포톤</t>
        </is>
      </c>
      <c r="D2635" s="74" t="inlineStr">
        <is>
          <t>208710</t>
        </is>
      </c>
      <c r="E2635" s="74" t="inlineStr">
        <is>
          <t>양자암호통신 시스템에 사용되는 '단일광자 검출기(SPAD)'의 핵심 부품 및 관련 광학계를 개발하는 국책과제에 참여한 이력이 있습니다.</t>
        </is>
      </c>
    </row>
    <row r="2636">
      <c r="A2636" s="74" t="inlineStr">
        <is>
          <t>IT/신기술</t>
        </is>
      </c>
      <c r="B2636" s="74" t="inlineStr">
        <is>
          <t>카메라모듈/부품</t>
        </is>
      </c>
      <c r="C2636" s="74" t="inlineStr">
        <is>
          <t>포톤</t>
        </is>
      </c>
      <c r="D2636" s="74" t="inlineStr">
        <is>
          <t>208710</t>
        </is>
      </c>
      <c r="E2636" s="74" t="inlineStr">
        <is>
          <t>반도체, 디스플레이 등 첨단 산업의 제조 공정에서, 이물질이나 결함을 검사하는 데 사용되는 고성능 '머신비전용 광학계(렌즈, 조명)'를 개발, 생산합니다.</t>
        </is>
      </c>
    </row>
    <row r="2637">
      <c r="A2637" s="74" t="inlineStr">
        <is>
          <t>화장품/미용</t>
        </is>
      </c>
      <c r="B2637" s="74" t="inlineStr">
        <is>
          <t>화장품</t>
        </is>
      </c>
      <c r="C2637" s="74" t="inlineStr">
        <is>
          <t>폰드그룹</t>
        </is>
      </c>
      <c r="D2637" s="74" t="inlineStr">
        <is>
          <t>472850</t>
        </is>
      </c>
      <c r="E2637" s="74" t="inlineStr">
        <is>
          <t>국내외 인플루언서와 협력하여 화장품 브랜드를 개발하고, SNS를 통해 판매하는 'D2C(소비자 직접 판매)' 방식에 특화된 뷰티 기업입니다.</t>
        </is>
      </c>
    </row>
    <row r="2638">
      <c r="A2638" s="6" t="inlineStr">
        <is>
          <t>AI/데이터센터/로봇</t>
        </is>
      </c>
      <c r="B2638" s="6" t="inlineStr">
        <is>
          <t>AI</t>
        </is>
      </c>
      <c r="C2638" s="6" t="inlineStr">
        <is>
          <t>폴라리스AI</t>
        </is>
      </c>
      <c r="D2638" s="74" t="inlineStr">
        <is>
          <t>039980</t>
        </is>
      </c>
      <c r="E2638" s="6" t="inlineStr">
        <is>
          <t>자회사 '폴라리스오피스'를 통해, AI 기술을 접목한 차세대 오피스 소프트웨어 및 AI 기반의 다양한 서비스를 개발, 제공하는 지주회사입니다.</t>
        </is>
      </c>
    </row>
    <row r="2639">
      <c r="A2639" s="74" t="inlineStr">
        <is>
          <t>AI/데이터센터/로봇</t>
        </is>
      </c>
      <c r="B2639" s="74" t="inlineStr">
        <is>
          <t>AI</t>
        </is>
      </c>
      <c r="C2639" s="74" t="inlineStr">
        <is>
          <t>폴라리스AI파마</t>
        </is>
      </c>
      <c r="D2639" s="74" t="inlineStr">
        <is>
          <t>041910</t>
        </is>
      </c>
      <c r="E2639" s="74" t="inlineStr">
        <is>
          <t>자체 개발한 AI 신약 개발 플랫폼을 이용하여, 항암제, 자가면역질환 치료제 등 혁신 신약 후보물질을 발굴하고, 개발 기간을 단축하고 있습니다.</t>
        </is>
      </c>
    </row>
    <row r="2640">
      <c r="A2640" s="74" t="inlineStr">
        <is>
          <t>빅테크</t>
        </is>
      </c>
      <c r="B2640" s="74" t="inlineStr">
        <is>
          <t>엔비디아</t>
        </is>
      </c>
      <c r="C2640" s="74" t="inlineStr">
        <is>
          <t>폴라리스AI파마</t>
        </is>
      </c>
      <c r="D2640" s="74" t="inlineStr">
        <is>
          <t>041910</t>
        </is>
      </c>
      <c r="E2640" s="74" t="inlineStr">
        <is>
          <t>AI 신약 개발 과정에서, 엔비디아의 고성능 GPU를 활용하여 방대한 의료 데이터를 분석하고, 약물 후보물질을 시뮬레이션하고 있습니다.</t>
        </is>
      </c>
    </row>
    <row r="2641">
      <c r="A2641" s="74" t="inlineStr">
        <is>
          <t>자동차</t>
        </is>
      </c>
      <c r="B2641" s="74" t="inlineStr">
        <is>
          <t>루시드</t>
        </is>
      </c>
      <c r="C2641" s="74" t="inlineStr">
        <is>
          <t>폴라리스세원</t>
        </is>
      </c>
      <c r="D2641" s="74" t="inlineStr">
        <is>
          <t>234100</t>
        </is>
      </c>
      <c r="E2641" s="74" t="inlineStr">
        <is>
          <t>자회사를 통해 루시드 모터스에도 차체 부품을 공급하고 있으며, 차세대 전기차 시장을 선도하는 부품사로 자리매김하고 있습니다.</t>
        </is>
      </c>
    </row>
    <row r="2642">
      <c r="A2642" s="74" t="inlineStr">
        <is>
          <t>자동차</t>
        </is>
      </c>
      <c r="B2642" s="74" t="inlineStr">
        <is>
          <t>리비안</t>
        </is>
      </c>
      <c r="C2642" s="74" t="inlineStr">
        <is>
          <t>폴라리스세원</t>
        </is>
      </c>
      <c r="D2642" s="74" t="inlineStr">
        <is>
          <t>234100</t>
        </is>
      </c>
      <c r="E2642" s="74" t="inlineStr">
        <is>
          <t>미국 전기차 기업 리비안에 차체 부품을 공급하는 '세원'과 '세원아메리카'를 자회사로 두고 있어, 대표적인 리비안 관련주로 꼽힙니다.</t>
        </is>
      </c>
    </row>
    <row r="2643">
      <c r="A2643" s="6" t="inlineStr">
        <is>
          <t>AI/데이터센터/로봇</t>
        </is>
      </c>
      <c r="B2643" s="6" t="inlineStr">
        <is>
          <t>AI</t>
        </is>
      </c>
      <c r="C2643" s="6" t="inlineStr">
        <is>
          <t>폴라리스오피스</t>
        </is>
      </c>
      <c r="D2643" s="74" t="inlineStr">
        <is>
          <t>041020</t>
        </is>
      </c>
      <c r="E2643" s="6" t="inlineStr">
        <is>
          <t>클라우드 기반의 오피스 소프트웨어에, 자체 개발한 AI 기술과 네이버 '하이퍼클로바', 오픈AI 'GPT' 등 생성형 AI를 결합한 '폴라리스 오피스 AI'를 출시했습니다.</t>
        </is>
      </c>
    </row>
    <row r="2644">
      <c r="A2644" s="74" t="inlineStr">
        <is>
          <t>가상화폐/가상현실</t>
        </is>
      </c>
      <c r="B2644" s="74" t="inlineStr">
        <is>
          <t>스테이블코인</t>
        </is>
      </c>
      <c r="C2644" s="74" t="inlineStr">
        <is>
          <t>폴라리스오피스</t>
        </is>
      </c>
      <c r="D2644" s="74" t="inlineStr">
        <is>
          <t>041020</t>
        </is>
      </c>
      <c r="E2644" s="74" t="inlineStr">
        <is>
          <t>자회사를 통해 블록체인 및 스테이블코인 기반의 금융 솔루션 개발 사업을 추진하며, 핀테크 분야로 사업 영역을 확장하고 있습니다.</t>
        </is>
      </c>
    </row>
    <row r="2645">
      <c r="A2645" s="74" t="inlineStr">
        <is>
          <t>빅테크</t>
        </is>
      </c>
      <c r="B2645" s="74" t="inlineStr">
        <is>
          <t>MS</t>
        </is>
      </c>
      <c r="C2645" s="74" t="inlineStr">
        <is>
          <t>폴라리스오피스</t>
        </is>
      </c>
      <c r="D2645" s="74" t="inlineStr">
        <is>
          <t>041020</t>
        </is>
      </c>
      <c r="E2645" s="74" t="inlineStr">
        <is>
          <t>마이크로소프트의 오피스 문서(워드, 엑셀, 파워포인트)와 완벽하게 호환되는 클라우드 오피스 소프트웨어를 개발, 서비스하고 있습니다.</t>
        </is>
      </c>
    </row>
    <row r="2646">
      <c r="A2646" s="74" t="inlineStr">
        <is>
          <t>빅테크</t>
        </is>
      </c>
      <c r="B2646" s="74" t="inlineStr">
        <is>
          <t>네이버</t>
        </is>
      </c>
      <c r="C2646" s="74" t="inlineStr">
        <is>
          <t>폴라리스오피스</t>
        </is>
      </c>
      <c r="D2646" s="74" t="inlineStr">
        <is>
          <t>041020</t>
        </is>
      </c>
      <c r="E2646" s="74" t="inlineStr">
        <is>
          <t>네이버의 초거대 AI '하이퍼클로바X'를 자사의 오피스 소프트웨어에 탑재하여, 문서 요약, 번역, 창작 등 다양한 AI 기능을 제공합니다.</t>
        </is>
      </c>
    </row>
    <row r="2647">
      <c r="A2647" s="74" t="inlineStr">
        <is>
          <t>빅테크</t>
        </is>
      </c>
      <c r="B2647" s="74" t="inlineStr">
        <is>
          <t>아마존(AWS)</t>
        </is>
      </c>
      <c r="C2647" s="74" t="inlineStr">
        <is>
          <t>폴라리스오피스</t>
        </is>
      </c>
      <c r="D2647" s="74" t="inlineStr">
        <is>
          <t>041020</t>
        </is>
      </c>
      <c r="E2647" s="74" t="inlineStr">
        <is>
          <t>아마존웹서비스(AWS)의 클라우드 인프라를 기반으로, 전 세계 사용자에게 안정적인 클라우드 오피스 서비스를 제공하고 있습니다.</t>
        </is>
      </c>
    </row>
    <row r="2648">
      <c r="A2648" s="74" t="inlineStr">
        <is>
          <t>빅테크</t>
        </is>
      </c>
      <c r="B2648" s="74" t="inlineStr">
        <is>
          <t>엔비디아</t>
        </is>
      </c>
      <c r="C2648" s="74" t="inlineStr">
        <is>
          <t>폴라리스오피스</t>
        </is>
      </c>
      <c r="D2648" s="74" t="inlineStr">
        <is>
          <t>041020</t>
        </is>
      </c>
      <c r="E2648" s="74" t="inlineStr">
        <is>
          <t>엔비디아의 AI 플랫폼과 협력하여, 문서 작업의 생산성을 높이는 AI 오피스 솔루션을 개발하고, 클라우드 기반으로 서비스를 제공합니다.</t>
        </is>
      </c>
    </row>
    <row r="2649">
      <c r="A2649" s="74" t="inlineStr">
        <is>
          <t>음식료</t>
        </is>
      </c>
      <c r="B2649" s="74" t="inlineStr">
        <is>
          <t>축산물(육계)</t>
        </is>
      </c>
      <c r="C2649" s="74" t="inlineStr">
        <is>
          <t>푸드나무</t>
        </is>
      </c>
      <c r="D2649" s="74" t="inlineStr">
        <is>
          <t>290720</t>
        </is>
      </c>
      <c r="E2649" s="74" t="inlineStr">
        <is>
          <t>'랭킹닭컴'이라는 특화 플랫폼을 통해, 닭가슴살을 비롯한 다양한 단백질 간편식(HMR)을 판매하는 '푸드테크' 전문 기업입니다.</t>
        </is>
      </c>
    </row>
    <row r="2650">
      <c r="A2650" s="74" t="inlineStr">
        <is>
          <t>건설/인프라</t>
        </is>
      </c>
      <c r="B2650" s="74" t="inlineStr">
        <is>
          <t>철도</t>
        </is>
      </c>
      <c r="C2650" s="74" t="inlineStr">
        <is>
          <t>푸른기술</t>
        </is>
      </c>
      <c r="D2650" s="74" t="inlineStr">
        <is>
          <t>094940</t>
        </is>
      </c>
      <c r="E2650" s="74" t="inlineStr">
        <is>
          <t>지하철의 '스크린도어(PSD)'와 '자동요금징수(AFC)' 시스템을 개발, 공급하는 철도 자동화 전문 기업입니다.</t>
        </is>
      </c>
    </row>
    <row r="2651">
      <c r="A2651" s="74" t="inlineStr">
        <is>
          <t>음식료</t>
        </is>
      </c>
      <c r="B2651" s="74" t="inlineStr">
        <is>
          <t>주류</t>
        </is>
      </c>
      <c r="C2651" s="74" t="inlineStr">
        <is>
          <t>풍국주정</t>
        </is>
      </c>
      <c r="D2651" s="74" t="inlineStr">
        <is>
          <t>023900</t>
        </is>
      </c>
      <c r="E2651" s="74" t="inlineStr">
        <is>
          <t>소주의 원료가 되는 '주정(酒精)'을 생산하여, 국내 주류 회사에 공급하는 주정 제조업체입니다.</t>
        </is>
      </c>
    </row>
    <row r="2652">
      <c r="A2652" s="74" t="inlineStr">
        <is>
          <t>자동차</t>
        </is>
      </c>
      <c r="B2652" s="74" t="inlineStr">
        <is>
          <t>수소차/수소충전</t>
        </is>
      </c>
      <c r="C2652" s="74" t="inlineStr">
        <is>
          <t>풍국주정</t>
        </is>
      </c>
      <c r="D2652" s="74" t="inlineStr">
        <is>
          <t>023900</t>
        </is>
      </c>
      <c r="E2652" s="74" t="inlineStr">
        <is>
          <t>주정(酒精) 생산 과정에서 발생하는 고순도의 이산화탄소를 원료로, 수소를 생산하는 '부생수소' 사업을 영위하는 대표적인 수소 관련주입니다.</t>
        </is>
      </c>
    </row>
    <row r="2653">
      <c r="A2653" s="74" t="inlineStr">
        <is>
          <t>기계/방산</t>
        </is>
      </c>
      <c r="B2653" s="74" t="inlineStr">
        <is>
          <t>방산</t>
        </is>
      </c>
      <c r="C2653" s="74" t="inlineStr">
        <is>
          <t>풍산</t>
        </is>
      </c>
      <c r="D2653" s="74" t="inlineStr">
        <is>
          <t>103140</t>
        </is>
      </c>
      <c r="E2653" s="74" t="inlineStr">
        <is>
          <t>소총탄부터 전차 포탄, 함포탄까지 다양한 종류의 탄약을 생산하는 국내 독점적인 종합 탄약 전문 기업입니다.</t>
        </is>
      </c>
    </row>
    <row r="2654">
      <c r="A2654" s="74" t="inlineStr">
        <is>
          <t>원자재</t>
        </is>
      </c>
      <c r="B2654" s="74" t="inlineStr">
        <is>
          <t>구리</t>
        </is>
      </c>
      <c r="C2654" s="74" t="inlineStr">
        <is>
          <t>풍산</t>
        </is>
      </c>
      <c r="D2654" s="74" t="inlineStr">
        <is>
          <t>103140</t>
        </is>
      </c>
      <c r="E2654" s="74" t="inlineStr">
        <is>
          <t>탄약, 포탄 등 방산 제품과, 동, 구리 합금 등 비철금속 소재를 생산하는 전문 기업으로, 구리 가격 변동이 실적에 직접적인 영향을 미칩니다.</t>
        </is>
      </c>
    </row>
    <row r="2655">
      <c r="A2655" s="74" t="inlineStr">
        <is>
          <t>원자재</t>
        </is>
      </c>
      <c r="B2655" s="74" t="inlineStr">
        <is>
          <t>구리</t>
        </is>
      </c>
      <c r="C2655" s="74" t="inlineStr">
        <is>
          <t>풍산홀딩스</t>
        </is>
      </c>
      <c r="D2655" s="74" t="inlineStr">
        <is>
          <t>005810</t>
        </is>
      </c>
      <c r="E2655" s="74" t="inlineStr">
        <is>
          <t>핵심 자회사인 풍산이 구리 및 구리 합금 제품을 주력으로 생산함에 따라, 구리 시세와 실적이 연동되는 대표적인 구리 관련주입니다.</t>
        </is>
      </c>
    </row>
    <row r="2656">
      <c r="A2656" s="74" t="inlineStr">
        <is>
          <t>원자재</t>
        </is>
      </c>
      <c r="B2656" s="74" t="inlineStr">
        <is>
          <t>니켈</t>
        </is>
      </c>
      <c r="C2656" s="74" t="inlineStr">
        <is>
          <t>풍산홀딩스</t>
        </is>
      </c>
      <c r="D2656" s="74" t="inlineStr">
        <is>
          <t>005810</t>
        </is>
      </c>
      <c r="E2656" s="74" t="inlineStr">
        <is>
          <t>자회사 '풍산'을 통해, 니켈을 포함한 다양한 비철금속 소재 사업을 영위하고 있으며, 원자재 가격 변동에 영향을 받는 지주회사입니다.</t>
        </is>
      </c>
    </row>
    <row r="2657">
      <c r="A2657" s="74" t="inlineStr">
        <is>
          <t>IT/신기술</t>
        </is>
      </c>
      <c r="B2657" s="74" t="inlineStr">
        <is>
          <t>카메라모듈/부품</t>
        </is>
      </c>
      <c r="C2657" s="74" t="inlineStr">
        <is>
          <t>퓨런티어</t>
        </is>
      </c>
      <c r="D2657" s="74" t="inlineStr">
        <is>
          <t>370090</t>
        </is>
      </c>
      <c r="E2657" s="74" t="inlineStr">
        <is>
          <t>스마트폰, 자동차 등의 카메라 모듈 조립 공정에서, 렌즈와 이미지센서를 정밀하게 정렬하고 고정하는 '액티브 얼라인' 장비 분야의 글로벌 강자입니다.</t>
        </is>
      </c>
    </row>
    <row r="2658">
      <c r="A2658" s="74" t="inlineStr">
        <is>
          <t>자동차</t>
        </is>
      </c>
      <c r="B2658" s="74" t="inlineStr">
        <is>
          <t>자율주행</t>
        </is>
      </c>
      <c r="C2658" s="74" t="inlineStr">
        <is>
          <t>퓨런티어</t>
        </is>
      </c>
      <c r="D2658" s="74" t="inlineStr">
        <is>
          <t>370090</t>
        </is>
      </c>
      <c r="E2658" s="74" t="inlineStr">
        <is>
          <t>자율주행차의 카메라, 라이다 등 핵심 센서를 정밀하게 조립하고 검사하는 '얼라인(Align)' 장비를 개발, 생산하는 전문 기업입니다.</t>
        </is>
      </c>
    </row>
    <row r="2659">
      <c r="A2659" s="74" t="inlineStr">
        <is>
          <t>IT/신기술</t>
        </is>
      </c>
      <c r="B2659" s="74" t="inlineStr">
        <is>
          <t>카메라모듈/부품</t>
        </is>
      </c>
      <c r="C2659" s="74" t="inlineStr">
        <is>
          <t>퓨처코어</t>
        </is>
      </c>
      <c r="D2659" s="74" t="n"/>
      <c r="E2659" s="74" t="inlineStr">
        <is>
          <t>자회사를 통해 스마트폰 카메라 모듈의 자동초점(AF) 기능을 구현하는 핵심 부품 '액추에이터'를 개발, 생산하고 있습니다.</t>
        </is>
      </c>
    </row>
    <row r="2660">
      <c r="A2660" s="74" t="inlineStr">
        <is>
          <t>바이오/의료AI</t>
        </is>
      </c>
      <c r="B2660" s="74" t="inlineStr">
        <is>
          <t>Mrna(메신저 리보핵산)</t>
        </is>
      </c>
      <c r="C2660" s="74" t="inlineStr">
        <is>
          <t>퓨처코어</t>
        </is>
      </c>
      <c r="D2660" s="74" t="n"/>
      <c r="E2660" s="74" t="inlineStr">
        <is>
          <t>mRNA 기반의 방사성 의약품을 개발하고 있으며, 이를 통해 암을 정밀하게 진단하고 치료하는 '테라노스틱스' 기술을 선도하고 있습니다.</t>
        </is>
      </c>
    </row>
    <row r="2661">
      <c r="A2661" s="74" t="inlineStr">
        <is>
          <t>정부정책</t>
        </is>
      </c>
      <c r="B2661" s="74" t="inlineStr">
        <is>
          <t>새만금</t>
        </is>
      </c>
      <c r="C2661" s="74" t="inlineStr">
        <is>
          <t>퓨처코어</t>
        </is>
      </c>
      <c r="D2661" s="74" t="n"/>
      <c r="E2661" s="74" t="inlineStr">
        <is>
          <t>새만금에 방사성동위원소 생산 시설 및 연구소 건립을 추진하며, 새만금을 K-바이오의 전진기지로 육성하는 데 기여하고 있습니다.</t>
        </is>
      </c>
    </row>
    <row r="2662">
      <c r="A2662" s="74" t="inlineStr">
        <is>
          <t>바이오/의료AI</t>
        </is>
      </c>
      <c r="B2662" s="74" t="inlineStr">
        <is>
          <t>치매/알츠하이머</t>
        </is>
      </c>
      <c r="C2662" s="74" t="inlineStr">
        <is>
          <t>퓨쳐켐</t>
        </is>
      </c>
      <c r="D2662" s="74" t="inlineStr">
        <is>
          <t>220100</t>
        </is>
      </c>
      <c r="E2662" s="74" t="inlineStr">
        <is>
          <t>알츠하이머병의 원인 물질인 '베타 아밀로이드'를 뇌 영상으로 확인할 수 있는 방사성의약품 진단시약 '알자뷰'를 개발, 상용화했습니다.</t>
        </is>
      </c>
    </row>
    <row r="2663">
      <c r="A2663" s="74" t="inlineStr">
        <is>
          <t>정부정책</t>
        </is>
      </c>
      <c r="B2663" s="74" t="inlineStr">
        <is>
          <t>세종시</t>
        </is>
      </c>
      <c r="C2663" s="74" t="inlineStr">
        <is>
          <t>프럼파스트</t>
        </is>
      </c>
      <c r="D2663" s="74" t="inlineStr">
        <is>
          <t>035200</t>
        </is>
      </c>
      <c r="E2663" s="74" t="inlineStr">
        <is>
          <t>세종시에 본사 및 공장을 두고 있는 플라스틱 배관 자재 전문 기업으로, 세종시의 건설 및 인프라 확대에 따른 수혜가 기대됩니다.</t>
        </is>
      </c>
    </row>
    <row r="2664">
      <c r="A2664" s="74" t="inlineStr">
        <is>
          <t>바이오/의료AI</t>
        </is>
      </c>
      <c r="B2664" s="74" t="inlineStr">
        <is>
          <t>생물보안법(CDMO)</t>
        </is>
      </c>
      <c r="C2664" s="74" t="inlineStr">
        <is>
          <t>프레스티지바이오로직스</t>
        </is>
      </c>
      <c r="D2664" s="74" t="inlineStr">
        <is>
          <t>334970</t>
        </is>
      </c>
      <c r="E2664" s="74" t="inlineStr">
        <is>
          <t>미국 생물보안법으로 인한 반사 수혜가 기대되는 바이오의약품 위탁개발생산(CDMO) 전문 기업으로, 특히 항체 의약품 생산에 강점을 가집니다.</t>
        </is>
      </c>
    </row>
    <row r="2665">
      <c r="A2665" s="74" t="inlineStr">
        <is>
          <t>이차전지</t>
        </is>
      </c>
      <c r="B2665" s="74" t="inlineStr">
        <is>
          <t>2차전지(장비)</t>
        </is>
      </c>
      <c r="C2665" s="74" t="inlineStr">
        <is>
          <t>프로이천</t>
        </is>
      </c>
      <c r="D2665" s="74" t="inlineStr">
        <is>
          <t>321260</t>
        </is>
      </c>
      <c r="E2665" s="74" t="inlineStr">
        <is>
          <t>2차전지, 반도체, 디스플레이 등 첨단 산업의 제조 공정에서, 필름 형태의 소재를 정밀하게 부착하는 '라미네이팅(Laminating)' 장비를 개발, 공급합니다.</t>
        </is>
      </c>
    </row>
    <row r="2666">
      <c r="A2666" s="74" t="inlineStr">
        <is>
          <t>모바일</t>
        </is>
      </c>
      <c r="B2666" s="74" t="inlineStr">
        <is>
          <t>아이폰 부품</t>
        </is>
      </c>
      <c r="C2666" s="74" t="inlineStr">
        <is>
          <t>프로텍</t>
        </is>
      </c>
      <c r="D2666" s="74" t="inlineStr">
        <is>
          <t>053610</t>
        </is>
      </c>
      <c r="E2666" s="74" t="inlineStr">
        <is>
          <t>아이폰 등 스마트폰의 반도체 칩을 패키징하는 공정에서, 전자파를 차단하는 EMI 쉴드용 디스펜서 장비를 공급하고 있습니다.</t>
        </is>
      </c>
    </row>
    <row r="2667">
      <c r="A2667" s="74" t="inlineStr">
        <is>
          <t>반도체</t>
        </is>
      </c>
      <c r="B2667" s="74" t="inlineStr">
        <is>
          <t>TSMC</t>
        </is>
      </c>
      <c r="C2667" s="74" t="inlineStr">
        <is>
          <t>프로텍</t>
        </is>
      </c>
      <c r="D2667" s="74" t="inlineStr">
        <is>
          <t>053610</t>
        </is>
      </c>
      <c r="E2667" s="74" t="inlineStr">
        <is>
          <t>세계 1위 파운드리 기업 TSMC에, 반도체 후공정에서 칩을 기판에 부착하는 '다이 본딩' 공정의 핵심 장비인 '디스펜서'를 공급하고 있습니다.</t>
        </is>
      </c>
    </row>
    <row r="2668">
      <c r="A2668" s="74" t="inlineStr">
        <is>
          <t>화장품/미용</t>
        </is>
      </c>
      <c r="B2668" s="74" t="inlineStr">
        <is>
          <t>탈모</t>
        </is>
      </c>
      <c r="C2668" s="74" t="inlineStr">
        <is>
          <t>프롬바이오</t>
        </is>
      </c>
      <c r="D2668" s="74" t="inlineStr">
        <is>
          <t>377220</t>
        </is>
      </c>
      <c r="E2668" s="74" t="inlineStr">
        <is>
          <t>탈모 증상 완화에 도움을 주는 기능성 원료를 함유한 샴푸, 트리트먼트 등 헤어케어 제품을 개발, 홈쇼핑 채널을 중심으로 판매하고 있습니다.</t>
        </is>
      </c>
    </row>
    <row r="2669">
      <c r="A2669" s="74" t="inlineStr">
        <is>
          <t>가상화폐/가상현실</t>
        </is>
      </c>
      <c r="B2669" s="74" t="inlineStr">
        <is>
          <t>VR/AR/XR</t>
        </is>
      </c>
      <c r="C2669" s="74" t="inlineStr">
        <is>
          <t>플래스크</t>
        </is>
      </c>
      <c r="D2669" s="74" t="inlineStr">
        <is>
          <t>041590</t>
        </is>
      </c>
      <c r="E2669" s="74" t="inlineStr">
        <is>
          <t>VR/AR 기술을 활용하여, 사용자가 가상 공간에서 명품을 체험하고 구매할 수 있는 '실감형 커머스' 솔루션을 개발하고 있습니다.</t>
        </is>
      </c>
    </row>
    <row r="2670">
      <c r="A2670" s="74" t="inlineStr">
        <is>
          <t>가상화폐/가상현실</t>
        </is>
      </c>
      <c r="B2670" s="74" t="inlineStr">
        <is>
          <t>메타버스</t>
        </is>
      </c>
      <c r="C2670" s="74" t="inlineStr">
        <is>
          <t>플래스크</t>
        </is>
      </c>
      <c r="D2670" s="74" t="inlineStr">
        <is>
          <t>041590</t>
        </is>
      </c>
      <c r="E2670" s="74" t="inlineStr">
        <is>
          <t>메타버스 공간에서 활용될 수 있는 디지털 명품, 아바타 아이템 등을 개발하고, 현실과 가상을 잇는 '디지털 라이프스타일' 플랫폼을 구축하고 있습니다.</t>
        </is>
      </c>
    </row>
    <row r="2671">
      <c r="A2671" s="74" t="inlineStr">
        <is>
          <t>가상화폐/가상현실</t>
        </is>
      </c>
      <c r="B2671" s="74" t="inlineStr">
        <is>
          <t>블록체인</t>
        </is>
      </c>
      <c r="C2671" s="74" t="inlineStr">
        <is>
          <t>플래스크</t>
        </is>
      </c>
      <c r="D2671" s="74" t="inlineStr">
        <is>
          <t>041590</t>
        </is>
      </c>
      <c r="E2671" s="74" t="inlineStr">
        <is>
          <t>블록체인 기술을 기반으로, 명품, 미술품 등 실물 자산의 소유권을 디지털화하고, 이를 거래할 수 있는 플랫폼을 개발하고 있습니다.</t>
        </is>
      </c>
    </row>
    <row r="2672">
      <c r="A2672" s="74" t="inlineStr">
        <is>
          <t>AI/데이터센터/로봇</t>
        </is>
      </c>
      <c r="B2672" s="74" t="inlineStr">
        <is>
          <t>AI</t>
        </is>
      </c>
      <c r="C2672" s="74" t="inlineStr">
        <is>
          <t>플래티어</t>
        </is>
      </c>
      <c r="D2672" s="74" t="inlineStr">
        <is>
          <t>367000</t>
        </is>
      </c>
      <c r="E2672" s="74" t="inlineStr">
        <is>
          <t>고객의 구매 데이터, 행동 패턴 등을 AI로 분석하여, 개인에게 맞는 상품과 콘텐츠를 추천하는 'AI 기반 개인화 마테크' 솔루션을 제공합니다.</t>
        </is>
      </c>
    </row>
    <row r="2673">
      <c r="A2673" s="74" t="inlineStr">
        <is>
          <t>가상화폐/가상현실</t>
        </is>
      </c>
      <c r="B2673" s="74" t="inlineStr">
        <is>
          <t>NFT</t>
        </is>
      </c>
      <c r="C2673" s="74" t="inlineStr">
        <is>
          <t>플래티어</t>
        </is>
      </c>
      <c r="D2673" s="74" t="inlineStr">
        <is>
          <t>367000</t>
        </is>
      </c>
      <c r="E2673" s="74" t="inlineStr">
        <is>
          <t>자체 개발한 블록체인 기술을 기반으로, 기업들이 손쉽게 NFT(대체불가토큰)를 발행하고, 멤버십, 쿠폰 등 다양한 마케팅에 활용할 수 있는 솔루션을 제공합니다.</t>
        </is>
      </c>
    </row>
    <row r="2674">
      <c r="A2674" s="74" t="inlineStr">
        <is>
          <t>IT/신기술</t>
        </is>
      </c>
      <c r="B2674" s="74" t="inlineStr">
        <is>
          <t>보안</t>
        </is>
      </c>
      <c r="C2674" s="74" t="inlineStr">
        <is>
          <t>플랜티넷</t>
        </is>
      </c>
      <c r="D2674" s="74" t="inlineStr">
        <is>
          <t>075130</t>
        </is>
      </c>
      <c r="E2674" s="74" t="inlineStr">
        <is>
          <t>유해 사이트 및 악성코드를 차단하는 '인터넷 접속관리 솔루션'을 개발하여, 공공기관 및 교육 시장에 공급하는 정보보안 전문 기업입니다.</t>
        </is>
      </c>
    </row>
    <row r="2675">
      <c r="A2675" s="74" t="inlineStr">
        <is>
          <t>IP/엔터</t>
        </is>
      </c>
      <c r="B2675" s="74" t="inlineStr">
        <is>
          <t>SNS(광고/틱톡 등)</t>
        </is>
      </c>
      <c r="C2675" s="74" t="inlineStr">
        <is>
          <t>플레이디</t>
        </is>
      </c>
      <c r="D2675" s="74" t="inlineStr">
        <is>
          <t>237820</t>
        </is>
      </c>
      <c r="E2675" s="74" t="inlineStr">
        <is>
          <t>KT그룹 계열의 디지털 광고 대행사로, SNS, 검색엔진, 동영상 플랫폼 등 온라인상의 모든 채널을 활용한 종합 광고 마케팅 서비스를 제공합니다.</t>
        </is>
      </c>
    </row>
    <row r="2676">
      <c r="A2676" s="74" t="inlineStr">
        <is>
          <t>빅테크</t>
        </is>
      </c>
      <c r="B2676" s="74" t="inlineStr">
        <is>
          <t>구글</t>
        </is>
      </c>
      <c r="C2676" s="74" t="inlineStr">
        <is>
          <t>플레이디</t>
        </is>
      </c>
      <c r="D2676" s="74" t="inlineStr">
        <is>
          <t>237820</t>
        </is>
      </c>
      <c r="E2676" s="74" t="inlineStr">
        <is>
          <t>구글의 공식 프리미어 파트너사로서, 검색 광고, 유튜브 광고 등 구글의 다양한 광고 상품을 전문적으로 운영, 분석하는 서비스를 제공합니다.</t>
        </is>
      </c>
    </row>
    <row r="2677">
      <c r="A2677" s="74" t="inlineStr">
        <is>
          <t>빅테크</t>
        </is>
      </c>
      <c r="B2677" s="74" t="inlineStr">
        <is>
          <t>메타</t>
        </is>
      </c>
      <c r="C2677" s="74" t="inlineStr">
        <is>
          <t>플레이디</t>
        </is>
      </c>
      <c r="D2677" s="74" t="inlineStr">
        <is>
          <t>237820</t>
        </is>
      </c>
      <c r="E2677" s="74" t="inlineStr">
        <is>
          <t>메타(페이스북, 인스타그램)의 공식 파트너사로서, AI 기반의 광고 운영 최적화 솔루션을 통해, 메타 플랫폼에서의 광고 효율을 극대화합니다.</t>
        </is>
      </c>
    </row>
    <row r="2678">
      <c r="A2678" s="74" t="inlineStr">
        <is>
          <t>가상화폐/가상현실</t>
        </is>
      </c>
      <c r="B2678" s="74" t="inlineStr">
        <is>
          <t>NFT</t>
        </is>
      </c>
      <c r="C2678" s="74" t="inlineStr">
        <is>
          <t>플레이위드</t>
        </is>
      </c>
      <c r="D2678" s="74" t="inlineStr">
        <is>
          <t>023770</t>
        </is>
      </c>
      <c r="E2678" s="74" t="inlineStr">
        <is>
          <t>대표 게임 '로한'과 '씰온라인'의 IP를 활용하여, 게임 아이템을 NFT(대체불가토큰)화하고, 블록체인 기반의 P2E(Play to Earn) 게임을 개발하고 있습니다.</t>
        </is>
      </c>
    </row>
    <row r="2679">
      <c r="A2679" s="74" t="inlineStr">
        <is>
          <t>AI/데이터센터/로봇</t>
        </is>
      </c>
      <c r="B2679" s="74" t="inlineStr">
        <is>
          <t>AI</t>
        </is>
      </c>
      <c r="C2679" s="74" t="inlineStr">
        <is>
          <t>플리토</t>
        </is>
      </c>
      <c r="D2679" s="74" t="inlineStr">
        <is>
          <t>300080</t>
        </is>
      </c>
      <c r="E2679" s="74" t="inlineStr">
        <is>
          <t>AI 모델 학습에 필요한 대규모 언어 데이터를 수집, 정제하고, 전문 번역가들이 참여하는 '집단지성'을 활용하여 고품질의 번역 플랫폼을 운영하는 언어 데이터 전문 기업입니다.</t>
        </is>
      </c>
    </row>
    <row r="2680">
      <c r="A2680" s="74" t="inlineStr">
        <is>
          <t>반도체</t>
        </is>
      </c>
      <c r="B2680" s="74" t="inlineStr">
        <is>
          <t>NPU</t>
        </is>
      </c>
      <c r="C2680" s="74" t="inlineStr">
        <is>
          <t>플리토</t>
        </is>
      </c>
      <c r="D2680" s="74" t="inlineStr">
        <is>
          <t>300080</t>
        </is>
      </c>
      <c r="E2680" s="74" t="inlineStr">
        <is>
          <t>AI 반도체인 NPU(신경망처리장치)의 성능을 높이는 데 필요한 고품질의 언어 데이터를 제공하여, AI 기술 발전의 기반을 마련하고 있습니다.</t>
        </is>
      </c>
    </row>
    <row r="2681">
      <c r="A2681" s="74" t="inlineStr">
        <is>
          <t>빅테크</t>
        </is>
      </c>
      <c r="B2681" s="74" t="inlineStr">
        <is>
          <t>네이버</t>
        </is>
      </c>
      <c r="C2681" s="74" t="inlineStr">
        <is>
          <t>플리토</t>
        </is>
      </c>
      <c r="D2681" s="74" t="inlineStr">
        <is>
          <t>300080</t>
        </is>
      </c>
      <c r="E2681" s="74" t="inlineStr">
        <is>
          <t>네이버의 AI 번역 서비스 '파파고'에 고품질의 번역 데이터를 공급하고, AI 모델의 성능 고도화를 위해 협력하는 핵심 파트너사입니다.</t>
        </is>
      </c>
    </row>
    <row r="2682">
      <c r="A2682" s="74" t="inlineStr">
        <is>
          <t>AI/데이터센터/로봇</t>
        </is>
      </c>
      <c r="B2682" s="74" t="inlineStr">
        <is>
          <t>딥시크</t>
        </is>
      </c>
      <c r="C2682" s="74" t="inlineStr">
        <is>
          <t>피델릭스</t>
        </is>
      </c>
      <c r="D2682" s="74" t="inlineStr">
        <is>
          <t>032580</t>
        </is>
      </c>
      <c r="E2682" s="74" t="inlineStr">
        <is>
          <t>중국의 AI 반도체 굴기에 따라, 중국 팹리스 기업에 저전력 메모리 반도체 공급이 증가할 것이라는 기대로 딥시크 관련주로 분류됩니다.</t>
        </is>
      </c>
    </row>
    <row r="2683">
      <c r="A2683" s="74" t="inlineStr">
        <is>
          <t>기타</t>
        </is>
      </c>
      <c r="B2683" s="74" t="inlineStr">
        <is>
          <t>국내상장 중국기업</t>
        </is>
      </c>
      <c r="C2683" s="74" t="inlineStr">
        <is>
          <t>피델릭스</t>
        </is>
      </c>
      <c r="D2683" s="74" t="inlineStr">
        <is>
          <t>032580</t>
        </is>
      </c>
      <c r="E2683" s="74" t="inlineStr">
        <is>
          <t>중국 최대 통신장비 업체인 '화웨이'의 자회사가 2대 주주로 있으며, 중국 시장과의 높은 연관성을 가지고 있습니다.</t>
        </is>
      </c>
    </row>
    <row r="2684">
      <c r="A2684" s="74" t="inlineStr">
        <is>
          <t>반도체</t>
        </is>
      </c>
      <c r="B2684" s="74" t="inlineStr">
        <is>
          <t>반도체 설계</t>
        </is>
      </c>
      <c r="C2684" s="74" t="inlineStr">
        <is>
          <t>피델릭스</t>
        </is>
      </c>
      <c r="D2684" s="74" t="inlineStr">
        <is>
          <t>032580</t>
        </is>
      </c>
      <c r="E2684" s="74" t="inlineStr">
        <is>
          <t>IoT, 모바일, 자동차 등 다양한 전자기기에 사용되는 저전력 메모리 반도체(PSRAM, LPDDR 등)를 전문적으로 설계하는 팹리스 기업입니다.</t>
        </is>
      </c>
    </row>
    <row r="2685">
      <c r="A2685" s="74" t="inlineStr">
        <is>
          <t>우주/항공</t>
        </is>
      </c>
      <c r="B2685" s="74" t="inlineStr">
        <is>
          <t>UAM/드론</t>
        </is>
      </c>
      <c r="C2685" s="74" t="inlineStr">
        <is>
          <t>피씨디렉트</t>
        </is>
      </c>
      <c r="D2685" s="74" t="inlineStr">
        <is>
          <t>051380</t>
        </is>
      </c>
      <c r="E2685" s="74" t="inlineStr">
        <is>
          <t>세계 1위 드론 기업인 DJI의 국내 공식 총판 파트너사로서, DJI의 드론 제품을 국내 시장에 유통하고, 관련 서비스를 제공합니다.</t>
        </is>
      </c>
    </row>
    <row r="2686">
      <c r="A2686" s="74" t="inlineStr">
        <is>
          <t>바이오/의료AI</t>
        </is>
      </c>
      <c r="B2686" s="74" t="inlineStr">
        <is>
          <t>진단키트</t>
        </is>
      </c>
      <c r="C2686" s="74" t="inlineStr">
        <is>
          <t>피씨엘</t>
        </is>
      </c>
      <c r="D2686" s="74" t="inlineStr">
        <is>
          <t>241820</t>
        </is>
      </c>
      <c r="E2686" s="74" t="inlineStr">
        <is>
          <t>혈액, 소변 등 체외진단 분야에서, 여러 질병을 동시에 진단할 수 있는 '다중면역진단(솔젠트)' 원천 기술을 보유한 전문 기업입니다.</t>
        </is>
      </c>
    </row>
    <row r="2687">
      <c r="A2687" s="74" t="inlineStr">
        <is>
          <t>바이오/의료AI</t>
        </is>
      </c>
      <c r="B2687" s="74" t="inlineStr">
        <is>
          <t>치매/알츠하이머</t>
        </is>
      </c>
      <c r="C2687" s="74" t="inlineStr">
        <is>
          <t>피씨엘</t>
        </is>
      </c>
      <c r="D2687" s="74" t="inlineStr">
        <is>
          <t>241820</t>
        </is>
      </c>
      <c r="E2687" s="74" t="inlineStr">
        <is>
          <t>혈액 검사를 통해, 알츠하이머병을 포함한 다수의 퇴행성 뇌질환을 한번에 진단할 수 있는 '다중진단키트'를 개발하고 있습니다.</t>
        </is>
      </c>
    </row>
    <row r="2688">
      <c r="A2688" s="74" t="inlineStr">
        <is>
          <t>전염병/질병</t>
        </is>
      </c>
      <c r="B2688" s="74" t="inlineStr">
        <is>
          <t>코로나</t>
        </is>
      </c>
      <c r="C2688" s="74" t="inlineStr">
        <is>
          <t>피씨엘</t>
        </is>
      </c>
      <c r="D2688" s="74" t="inlineStr">
        <is>
          <t>241820</t>
        </is>
      </c>
      <c r="E2688" s="74" t="inlineStr">
        <is>
          <t>코로나19 팬데믹 기간 동안, 항원, 항체, 중화항체 등 다양한 종류의 진단키트를 개발하여, 국내외 시장에 공급했습니다.</t>
        </is>
      </c>
    </row>
    <row r="2689">
      <c r="A2689" s="74" t="inlineStr">
        <is>
          <t>반도체</t>
        </is>
      </c>
      <c r="B2689" s="74" t="inlineStr">
        <is>
          <t>유리기판</t>
        </is>
      </c>
      <c r="C2689" s="74" t="inlineStr">
        <is>
          <t>피아이이</t>
        </is>
      </c>
      <c r="D2689" s="74" t="inlineStr">
        <is>
          <t>452450</t>
        </is>
      </c>
      <c r="E2689" s="74" t="inlineStr">
        <is>
          <t>반도체 유리기판을 포함한 차세대 기판의 제조 공정에서, 소재를 접합(Bonding)하고, 검사하는 데 필요한 자동화 장비를 개발, 공급합니다.</t>
        </is>
      </c>
    </row>
    <row r="2690">
      <c r="A2690" s="74" t="inlineStr">
        <is>
          <t>이차전지</t>
        </is>
      </c>
      <c r="B2690" s="74" t="inlineStr">
        <is>
          <t>원통형</t>
        </is>
      </c>
      <c r="C2690" s="74" t="inlineStr">
        <is>
          <t>피아이이</t>
        </is>
      </c>
      <c r="D2690" s="74" t="inlineStr">
        <is>
          <t>452450</t>
        </is>
      </c>
      <c r="E2690" s="74" t="inlineStr">
        <is>
          <t>원통형 2차전지 배터리를 조립하고, 성능을 검사하는 공정의 자동화 장비를 개발하여, 국내외 배터리 제조사에 공급하고 있습니다.</t>
        </is>
      </c>
    </row>
    <row r="2691">
      <c r="A2691" s="74" t="inlineStr">
        <is>
          <t>에너지</t>
        </is>
      </c>
      <c r="B2691" s="74" t="inlineStr">
        <is>
          <t>원자력발전</t>
        </is>
      </c>
      <c r="C2691" s="74" t="inlineStr">
        <is>
          <t>피앤씨테크</t>
        </is>
      </c>
      <c r="D2691" s="74" t="inlineStr">
        <is>
          <t>237750</t>
        </is>
      </c>
      <c r="E2691" s="74" t="inlineStr">
        <is>
          <t>원자력발전소의 전력 계통을 보호하고, 안정적으로 제어하는 디지털 보호계전기 및 관련 시스템을 공급한 이력을 보유하고 있습니다.</t>
        </is>
      </c>
    </row>
    <row r="2692">
      <c r="A2692" s="74" t="inlineStr">
        <is>
          <t>전력</t>
        </is>
      </c>
      <c r="B2692" s="74" t="inlineStr">
        <is>
          <t>변압기</t>
        </is>
      </c>
      <c r="C2692" s="74" t="inlineStr">
        <is>
          <t>피앤씨테크</t>
        </is>
      </c>
      <c r="D2692" s="74" t="inlineStr">
        <is>
          <t>237750</t>
        </is>
      </c>
      <c r="E2692" s="74" t="inlineStr">
        <is>
          <t>변압기 등 전력 설비의 상태를 실시간으로 감시하고, 이상 징후를 사전에 예측하는 '온라인 진단 시스템'을 개발, 공급합니다.</t>
        </is>
      </c>
    </row>
    <row r="2693">
      <c r="A2693" s="74" t="inlineStr">
        <is>
          <t>전력</t>
        </is>
      </c>
      <c r="B2693" s="74" t="inlineStr">
        <is>
          <t>스마트그리드</t>
        </is>
      </c>
      <c r="C2693" s="74" t="inlineStr">
        <is>
          <t>피앤씨테크</t>
        </is>
      </c>
      <c r="D2693" s="74" t="inlineStr">
        <is>
          <t>237750</t>
        </is>
      </c>
      <c r="E2693" s="74" t="inlineStr">
        <is>
          <t>지능형 전력망(스마트그리드)의 안정적인 운영에 필수적인, 전력 계통 보호 및 감시제어 시스템 분야에서 높은 기술력을 보유하고 있습니다.</t>
        </is>
      </c>
    </row>
    <row r="2694">
      <c r="A2694" s="74" t="inlineStr">
        <is>
          <t>전력</t>
        </is>
      </c>
      <c r="B2694" s="74" t="inlineStr">
        <is>
          <t>전선</t>
        </is>
      </c>
      <c r="C2694" s="74" t="inlineStr">
        <is>
          <t>피앤씨테크</t>
        </is>
      </c>
      <c r="D2694" s="74" t="inlineStr">
        <is>
          <t>237750</t>
        </is>
      </c>
      <c r="E2694" s="74" t="inlineStr">
        <is>
          <t>송배전 선로의 고장을 감지하고, 전력을 자동으로 차단, 복구하는 '디지털 보호계전기'와 '배전자동화 단말장치'를 개발하는 전력IT 전문 기업입니다.</t>
        </is>
      </c>
    </row>
    <row r="2695">
      <c r="A2695" s="74" t="inlineStr">
        <is>
          <t>반도체</t>
        </is>
      </c>
      <c r="B2695" s="74" t="inlineStr">
        <is>
          <t>3D NAND</t>
        </is>
      </c>
      <c r="C2695" s="74" t="inlineStr">
        <is>
          <t>피에스케이</t>
        </is>
      </c>
      <c r="D2695" s="74" t="inlineStr">
        <is>
          <t>319660</t>
        </is>
      </c>
      <c r="E2695" s="74" t="inlineStr">
        <is>
          <t>3D 낸드플래시 고단화에 따라 필수적인 PR Strip(감광액 제거) 장비 시장의 글로벌 1위 기업입니다. 낸드 적층 수가 늘어날수록 동사 장비 수요가 증가하는 구조적 수혜가 기대됩니다</t>
        </is>
      </c>
    </row>
    <row r="2696">
      <c r="A2696" s="74" t="inlineStr">
        <is>
          <t>반도체</t>
        </is>
      </c>
      <c r="B2696" s="74" t="inlineStr">
        <is>
          <t>3D NAND</t>
        </is>
      </c>
      <c r="C2696" s="74" t="inlineStr">
        <is>
          <t>피에스케이홀딩스</t>
        </is>
      </c>
      <c r="D2696" s="74" t="inlineStr">
        <is>
          <t>031980</t>
        </is>
      </c>
      <c r="E2696" s="74" t="inlineStr">
        <is>
          <t>자회사 '피에스케이'가 3D 낸드플래시의 핵심 공정인 '스트립(Strip)' 장비 분야에서, 세계 1위의 시장 점유율을 차지하고 있는 반도체 장비 기업입니다.</t>
        </is>
      </c>
    </row>
    <row r="2697">
      <c r="A2697" s="74" t="inlineStr">
        <is>
          <t>반도체</t>
        </is>
      </c>
      <c r="B2697" s="74" t="inlineStr">
        <is>
          <t>HBM</t>
        </is>
      </c>
      <c r="C2697" s="74" t="inlineStr">
        <is>
          <t>피에스케이홀딩스</t>
        </is>
      </c>
      <c r="D2697" s="74" t="inlineStr">
        <is>
          <t>031980</t>
        </is>
      </c>
      <c r="E2697" s="74" t="inlineStr">
        <is>
          <t>자회사 '피에스케이'를 통해, HBM 등 첨단 반도체 패키징 공정에서 불필요한 감광액(PR) 찌꺼기를 제거하는 '디스컴(Descum)' 장비를 공급하고 있습니다.</t>
        </is>
      </c>
    </row>
    <row r="2698">
      <c r="A2698" s="74" t="inlineStr">
        <is>
          <t>전력</t>
        </is>
      </c>
      <c r="B2698" s="74" t="inlineStr">
        <is>
          <t>스마트그리드</t>
        </is>
      </c>
      <c r="C2698" s="74" t="inlineStr">
        <is>
          <t>피에스텍</t>
        </is>
      </c>
      <c r="D2698" s="74" t="inlineStr">
        <is>
          <t>002230</t>
        </is>
      </c>
      <c r="E2698" s="74" t="inlineStr">
        <is>
          <t>지능형 전력망(스마트그리드)의 핵심 기기인 '스마트미터(원격검침 전력량계)'를 생산하여, 한국전력에 공급하는 전문 기업입니다.</t>
        </is>
      </c>
    </row>
    <row r="2699">
      <c r="A2699" s="74" t="inlineStr">
        <is>
          <t>자동차</t>
        </is>
      </c>
      <c r="B2699" s="74" t="inlineStr">
        <is>
          <t>리비안</t>
        </is>
      </c>
      <c r="C2699" s="74" t="inlineStr">
        <is>
          <t>피에이치에이</t>
        </is>
      </c>
      <c r="D2699" s="74" t="inlineStr">
        <is>
          <t>043370</t>
        </is>
      </c>
      <c r="E2699" s="74" t="inlineStr">
        <is>
          <t>자동차의 문을 열고 닫는 '도어 무빙 시스템(래치, 힌지 등)'을 전문적으로 생산하며, 미국 조지아 공장을 통해 리비안에 부품을 공급하고 있습니다.</t>
        </is>
      </c>
    </row>
    <row r="2700">
      <c r="A2700" s="74" t="inlineStr">
        <is>
          <t>화장품/미용</t>
        </is>
      </c>
      <c r="B2700" s="74" t="inlineStr">
        <is>
          <t>화장품</t>
        </is>
      </c>
      <c r="C2700" s="74" t="inlineStr">
        <is>
          <t>피엔케이피부임상연구센타</t>
        </is>
      </c>
      <c r="D2700" s="74" t="inlineStr">
        <is>
          <t>347740</t>
        </is>
      </c>
      <c r="E2700" s="74" t="inlineStr">
        <is>
          <t>화장품, 건강기능식품의 효능과 안전성을 평가하는 '인체적용시험'을 전문으로 하는 임상시험수탁기관(CRO)으로, K-뷰티 산업 성장의 숨은 공신입니다.</t>
        </is>
      </c>
    </row>
    <row r="2701">
      <c r="A2701" s="74" t="inlineStr">
        <is>
          <t>에너지</t>
        </is>
      </c>
      <c r="B2701" s="74" t="inlineStr">
        <is>
          <t>ESS</t>
        </is>
      </c>
      <c r="C2701" s="74" t="inlineStr">
        <is>
          <t>피엔티</t>
        </is>
      </c>
      <c r="D2701" s="74" t="inlineStr">
        <is>
          <t>137400</t>
        </is>
      </c>
      <c r="E2701" s="74" t="inlineStr">
        <is>
          <t>ESS(에너지저장장치)용 중대형 2차전지 생산에 필요한 전극 공정 자동화 장비를, 국내외 주요 배터리 제조사에 공급하고 있습니다.</t>
        </is>
      </c>
    </row>
    <row r="2702">
      <c r="A2702" s="74" t="inlineStr">
        <is>
          <t>이차전지</t>
        </is>
      </c>
      <c r="B2702" s="74" t="inlineStr">
        <is>
          <t>2차전지(장비)</t>
        </is>
      </c>
      <c r="C2702" s="74" t="inlineStr">
        <is>
          <t>피엔티</t>
        </is>
      </c>
      <c r="D2702" s="74" t="inlineStr">
        <is>
          <t>137400</t>
        </is>
      </c>
      <c r="E2702" s="74" t="inlineStr">
        <is>
          <t>2차전지의 핵심 소재인 동박, 알루미늄박, 분리막을 생산하는 '소재 공정'과, 양극/음극을 만드는 '전극 공정' 장비를 모두 공급하는 국내 유일의 기업입니다.</t>
        </is>
      </c>
    </row>
    <row r="2703">
      <c r="A2703" s="74" t="inlineStr">
        <is>
          <t>이차전지</t>
        </is>
      </c>
      <c r="B2703" s="74" t="inlineStr">
        <is>
          <t>LFP</t>
        </is>
      </c>
      <c r="C2703" s="74" t="inlineStr">
        <is>
          <t>피엔티</t>
        </is>
      </c>
      <c r="D2703" s="74" t="inlineStr">
        <is>
          <t>137400</t>
        </is>
      </c>
      <c r="E2703" s="74" t="inlineStr">
        <is>
          <t>LFP(리튬인산철) 배터리를 포함한, 다양한 2차전지의 전극을 만드는 '코팅', '압연(Press)', '슬리팅(Slitting)' 공정의 핵심 장비를 턴키(일괄) 방식으로 공급합니다.</t>
        </is>
      </c>
    </row>
    <row r="2704">
      <c r="A2704" s="74" t="inlineStr">
        <is>
          <t>이차전지</t>
        </is>
      </c>
      <c r="B2704" s="74" t="inlineStr">
        <is>
          <t>폐배터리</t>
        </is>
      </c>
      <c r="C2704" s="74" t="inlineStr">
        <is>
          <t>피엔티</t>
        </is>
      </c>
      <c r="D2704" s="74" t="inlineStr">
        <is>
          <t>137400</t>
        </is>
      </c>
      <c r="E2704" s="74" t="inlineStr">
        <is>
          <t>폐배터리에서 추출한 희소금속(블랙파우더)을 이용하여, 새로운 배터리의 전극(양극/음극)을 만드는 데 필요한 '코팅' 및 '압연' 장비를 공급합니다.</t>
        </is>
      </c>
    </row>
    <row r="2705">
      <c r="A2705" s="74" t="inlineStr">
        <is>
          <t>이차전지</t>
        </is>
      </c>
      <c r="B2705" s="74" t="inlineStr">
        <is>
          <t>2차전지(장비)</t>
        </is>
      </c>
      <c r="C2705" s="74" t="inlineStr">
        <is>
          <t>피엔티엠에스</t>
        </is>
      </c>
      <c r="D2705" s="74" t="inlineStr">
        <is>
          <t>257370</t>
        </is>
      </c>
      <c r="E2705" s="74" t="inlineStr">
        <is>
          <t>피엔티의 자회사로서, 2차전지 및 전자소재 공정에 필요한 자동화 장비의 정밀 부품을 가공, 생산하여, 그룹사의 기술 경쟁력에 기여하고 있습니다.</t>
        </is>
      </c>
    </row>
    <row r="2706">
      <c r="A2706" s="74" t="inlineStr">
        <is>
          <t>원자재</t>
        </is>
      </c>
      <c r="B2706" s="74" t="inlineStr">
        <is>
          <t>알루미늄</t>
        </is>
      </c>
      <c r="C2706" s="74" t="inlineStr">
        <is>
          <t>피제이메탈</t>
        </is>
      </c>
      <c r="D2706" s="74" t="inlineStr">
        <is>
          <t>128660</t>
        </is>
      </c>
      <c r="E2706" s="74" t="inlineStr">
        <is>
          <t>알루미늄 및 그 합금의 빌렛(Billet)과 슬라브(Slab)를 생산하는 '탈산제' 전문 기업으로, 포스코 등 제강사에 공급하고 있습니다.</t>
        </is>
      </c>
    </row>
    <row r="2707">
      <c r="A2707" s="74" t="inlineStr">
        <is>
          <t>AI/데이터센터/로봇</t>
        </is>
      </c>
      <c r="C2707" s="74" t="inlineStr">
        <is>
          <t>피제이전자</t>
        </is>
      </c>
      <c r="D2707" s="74" t="inlineStr">
        <is>
          <t>006140</t>
        </is>
      </c>
      <c r="E2707" s="74" t="inlineStr">
        <is>
          <t>"HD현대로보틱스 등 주요 로봇 기업에 로봇 제어기기 부품을 공급하며, 스마트 팩토리 확산과 함께 수주 물량이 증가하고 있는 로봇 부품 수혜주</t>
        </is>
      </c>
    </row>
    <row r="2708">
      <c r="A2708" s="74" t="inlineStr">
        <is>
          <t>의료기기/의료시설</t>
        </is>
      </c>
      <c r="B2708" s="74" t="inlineStr">
        <is>
          <t>의료기기</t>
        </is>
      </c>
      <c r="C2708" s="74" t="inlineStr">
        <is>
          <t>피제이전자</t>
        </is>
      </c>
      <c r="D2708" s="74" t="inlineStr">
        <is>
          <t>006140</t>
        </is>
      </c>
      <c r="E2708" s="74" t="inlineStr">
        <is>
          <t>GE, 지멘스(Siemens), 삼성메디슨 등 글로벌 의료기기 메이저 기업을 핵심 고객사로 확보하여 안정적인 의료기기 제조(EMS) 물량을 공급</t>
        </is>
      </c>
    </row>
    <row r="2709">
      <c r="A2709" s="74" t="inlineStr">
        <is>
          <t>환경/재난</t>
        </is>
      </c>
      <c r="B2709" s="74" t="inlineStr">
        <is>
          <t>방사능 유출</t>
        </is>
      </c>
      <c r="C2709" s="74" t="inlineStr">
        <is>
          <t>피코그램</t>
        </is>
      </c>
      <c r="D2709" s="74" t="inlineStr">
        <is>
          <t>376180</t>
        </is>
      </c>
      <c r="E2709" s="74" t="inlineStr">
        <is>
          <t>방사능 물질인 세슘, 요오드 등을 제거하는 고성능 정수 필터 및 관련 소재를 개발한 이력이 있어, 방사능 오염 이슈 발생 시 관련주로 부각됩니다.</t>
        </is>
      </c>
    </row>
    <row r="2710">
      <c r="A2710" s="74" t="inlineStr">
        <is>
          <t>바이오/의료AI</t>
        </is>
      </c>
      <c r="B2710" s="74" t="inlineStr">
        <is>
          <t>치매/알츠하이머</t>
        </is>
      </c>
      <c r="C2710" s="74" t="inlineStr">
        <is>
          <t>피플바이오</t>
        </is>
      </c>
      <c r="D2710" s="74" t="inlineStr">
        <is>
          <t>304840</t>
        </is>
      </c>
      <c r="E2710" s="74" t="inlineStr">
        <is>
          <t>혈액 한 방울로, 알츠하이머병의 원인 물질인 '베타 아밀로이드'의 축적도를 측정하여, 치매를 조기에 진단하는 '혈액 기반 진단키트'를 세계 최초로 상용화했습니다.</t>
        </is>
      </c>
    </row>
    <row r="2711">
      <c r="A2711" s="74" t="inlineStr">
        <is>
          <t>화장품/미용</t>
        </is>
      </c>
      <c r="B2711" s="74" t="inlineStr">
        <is>
          <t>탈모</t>
        </is>
      </c>
      <c r="C2711" s="74" t="inlineStr">
        <is>
          <t>피플바이오</t>
        </is>
      </c>
      <c r="D2711" s="74" t="inlineStr">
        <is>
          <t>304840</t>
        </is>
      </c>
      <c r="E2711" s="74" t="inlineStr">
        <is>
          <t>탈모 관련 바이오마커를 발굴하고, 이를 기반으로 탈모의 원인을 진단하고, 맞춤형 치료 솔션을 제공하는 연구를 진행하고 있습니다.</t>
        </is>
      </c>
    </row>
    <row r="2712">
      <c r="A2712" s="74" t="inlineStr">
        <is>
          <t>IT/신기술</t>
        </is>
      </c>
      <c r="B2712" s="74" t="inlineStr">
        <is>
          <t>카메라모듈/부품</t>
        </is>
      </c>
      <c r="C2712" s="74" t="inlineStr">
        <is>
          <t>픽셀플러스</t>
        </is>
      </c>
      <c r="D2712" s="74" t="inlineStr">
        <is>
          <t>087600</t>
        </is>
      </c>
      <c r="E2712" s="74" t="inlineStr">
        <is>
          <t>자동차의 전/후방 및 서라운드뷰 카메라, 보안용 CCTV 등에 사용되는 '이미지센서(CIS)'를 전문적으로 설계하는 팹리스 기업입니다.</t>
        </is>
      </c>
    </row>
    <row r="2713">
      <c r="A2713" s="74" t="inlineStr">
        <is>
          <t>가상화폐/가상현실</t>
        </is>
      </c>
      <c r="B2713" s="74" t="inlineStr">
        <is>
          <t>VR/AR/XR</t>
        </is>
      </c>
      <c r="C2713" s="74" t="inlineStr">
        <is>
          <t>픽셀플러스</t>
        </is>
      </c>
      <c r="D2713" s="74" t="inlineStr">
        <is>
          <t>087600</t>
        </is>
      </c>
      <c r="E2713" s="74" t="inlineStr">
        <is>
          <t>VR/AR 기기의 사용자 동작 인식, 공간 인식 등에 사용되는 '3D 센싱 카메라'의 핵심 부품인 이미지센서(CIS)를 개발, 공급합니다.</t>
        </is>
      </c>
    </row>
    <row r="2714">
      <c r="A2714" s="74" t="inlineStr">
        <is>
          <t>반도체</t>
        </is>
      </c>
      <c r="B2714" s="74" t="inlineStr">
        <is>
          <t>온센서AI</t>
        </is>
      </c>
      <c r="C2714" s="74" t="inlineStr">
        <is>
          <t>픽셀플러스</t>
        </is>
      </c>
      <c r="D2714" s="74" t="inlineStr">
        <is>
          <t>087600</t>
        </is>
      </c>
      <c r="E2714" s="74" t="inlineStr">
        <is>
          <t>이미지센서에서 받아들인 영상 정보를, 센서 칩 내부에서 바로 처리하는 '온센서 AI' 기술을 개발하여, 차세대 지능형 센서 시장을 공략하고 있습니다.</t>
        </is>
      </c>
    </row>
    <row r="2715">
      <c r="A2715" s="74" t="inlineStr">
        <is>
          <t>국제</t>
        </is>
      </c>
      <c r="B2715" s="74" t="inlineStr">
        <is>
          <t>네옴시티</t>
        </is>
      </c>
      <c r="C2715" s="74" t="inlineStr">
        <is>
          <t>핀텔</t>
        </is>
      </c>
      <c r="D2715" s="74" t="inlineStr">
        <is>
          <t>291810</t>
        </is>
      </c>
      <c r="E2715" s="74" t="inlineStr">
        <is>
          <t>AI 영상 분석 기술을 기반으로, 네옴시티의 스마트 교통 시스템, 지능형 관제 등 스마트시티 인프라 구축에 참여할 수 있다는 기대를 받고 있습니다.</t>
        </is>
      </c>
    </row>
    <row r="2716">
      <c r="A2716" s="74" t="inlineStr">
        <is>
          <t>이차전지</t>
        </is>
      </c>
      <c r="B2716" s="74" t="inlineStr">
        <is>
          <t>2차전지(장비)</t>
        </is>
      </c>
      <c r="C2716" s="74" t="inlineStr">
        <is>
          <t>필에너지</t>
        </is>
      </c>
      <c r="D2716" s="74" t="inlineStr">
        <is>
          <t>378340</t>
        </is>
      </c>
      <c r="E2716" s="74" t="inlineStr">
        <is>
          <t>2차전지 조립 공정에서, 레이저를 이용하여 양극/음극판을 정밀하게 자르는 '레이저 노칭'과, 이를 쌓는 '스태킹' 장비 분야에 독보적인 기술력을 보유하고 있습니다.</t>
        </is>
      </c>
    </row>
    <row r="2717">
      <c r="A2717" s="74" t="inlineStr">
        <is>
          <t>이차전지</t>
        </is>
      </c>
      <c r="B2717" s="74" t="inlineStr">
        <is>
          <t>원통형</t>
        </is>
      </c>
      <c r="C2717" s="74" t="inlineStr">
        <is>
          <t>필에너지</t>
        </is>
      </c>
      <c r="D2717" s="74" t="inlineStr">
        <is>
          <t>378340</t>
        </is>
      </c>
      <c r="E2717" s="74" t="inlineStr">
        <is>
          <t>삼성SDI가 주력으로 하는 2170, 46파이 등 원통형 배터리의 핵심 공정인 '와인딩(Winding)' 및 '노칭(Notching)' 장비를 개발, 공급합니다.</t>
        </is>
      </c>
    </row>
    <row r="2718">
      <c r="A2718" s="74" t="inlineStr">
        <is>
          <t>이차전지</t>
        </is>
      </c>
      <c r="B2718" s="74" t="inlineStr">
        <is>
          <t>전고체</t>
        </is>
      </c>
      <c r="C2718" s="74" t="inlineStr">
        <is>
          <t>필에너지</t>
        </is>
      </c>
      <c r="D2718" s="74" t="inlineStr">
        <is>
          <t>378340</t>
        </is>
      </c>
      <c r="E2718" s="74" t="inlineStr">
        <is>
          <t>차세대 배터리인 전고체 전지의 생산 공정에 필요한, '레이저 노칭' 및 '스태킹(적층)' 장비를 선도적으로 개발하고 있습니다.</t>
        </is>
      </c>
    </row>
    <row r="2719">
      <c r="A2719" s="74" t="inlineStr">
        <is>
          <t>반도체</t>
        </is>
      </c>
      <c r="B2719" s="74" t="inlineStr">
        <is>
          <t>PCB/FPCB</t>
        </is>
      </c>
      <c r="C2719" s="74" t="inlineStr">
        <is>
          <t>필옵틱스</t>
        </is>
      </c>
      <c r="D2719" s="74" t="inlineStr">
        <is>
          <t>161580</t>
        </is>
      </c>
      <c r="E2719" s="74" t="inlineStr">
        <is>
          <t>스마트폰의 FPCB(연성회로기판) 등 미세회로기판을 가공하는 데 사용되는 레이저 커팅 및 드릴링 장비를 개발, 공급합니다.</t>
        </is>
      </c>
    </row>
    <row r="2720">
      <c r="A2720" s="74" t="inlineStr">
        <is>
          <t>반도체</t>
        </is>
      </c>
      <c r="B2720" s="74" t="inlineStr">
        <is>
          <t>유리기판</t>
        </is>
      </c>
      <c r="C2720" s="74" t="inlineStr">
        <is>
          <t>필옵틱스</t>
        </is>
      </c>
      <c r="D2720" s="74" t="inlineStr">
        <is>
          <t>161580</t>
        </is>
      </c>
      <c r="E2720" s="74" t="inlineStr">
        <is>
          <t>반도체 유리기판의 핵심 공정인 'TGV(유리관통전극)'를 레이저로 가공하는 장비를 개발하여, 삼성전기 등 주요 기판 업체에 공급하고 있습니다.</t>
        </is>
      </c>
    </row>
    <row r="2721">
      <c r="A2721" s="74" t="inlineStr">
        <is>
          <t>에너지</t>
        </is>
      </c>
      <c r="B2721" s="74" t="inlineStr">
        <is>
          <t>페로브스카이트</t>
        </is>
      </c>
      <c r="C2721" s="74" t="inlineStr">
        <is>
          <t>필옵틱스</t>
        </is>
      </c>
      <c r="D2721" s="74" t="inlineStr">
        <is>
          <t>161580</t>
        </is>
      </c>
      <c r="E2721" s="74" t="inlineStr">
        <is>
          <t>차세대 태양전지인 '페로브스카이트'에 미세한 패턴을 형성하는 '레이저 패터닝' 장비를 개발하여, 상용화의 핵심적인 역할을 하고 있습니다.</t>
        </is>
      </c>
    </row>
    <row r="2722">
      <c r="A2722" s="74" t="inlineStr">
        <is>
          <t>이차전지</t>
        </is>
      </c>
      <c r="B2722" s="74" t="inlineStr">
        <is>
          <t>2차전지(장비)</t>
        </is>
      </c>
      <c r="C2722" s="74" t="inlineStr">
        <is>
          <t>필옵틱스</t>
        </is>
      </c>
      <c r="D2722" s="74" t="inlineStr">
        <is>
          <t>161580</t>
        </is>
      </c>
      <c r="E2722" s="74" t="inlineStr">
        <is>
          <t>2차전지 배터리 셀을 조립하는 공정에서, 양극/음극판을 자르고(노칭), 쌓고(스태킹), 탭을 용접하는 등의 핵심 공정 장비를 턴키(일괄)로 공급합니다.</t>
        </is>
      </c>
    </row>
    <row r="2723">
      <c r="A2723" s="74" t="inlineStr">
        <is>
          <t>IT/신기술</t>
        </is>
      </c>
      <c r="B2723" s="74" t="inlineStr">
        <is>
          <t>디지털트윈</t>
        </is>
      </c>
      <c r="C2723" s="74" t="inlineStr">
        <is>
          <t>필핀텔</t>
        </is>
      </c>
      <c r="D2723" s="74" t="n"/>
      <c r="E2723" s="74" t="inlineStr">
        <is>
          <t>현실 세계의 사물이나 공간을 디지털로 복제하는 '디지털 트윈' 기술을 기반으로, 스마트시티, 스마트 국방 등 다양한 분야의 솔루션을 개발하고 있습니다.</t>
        </is>
      </c>
    </row>
    <row r="2724">
      <c r="A2724" s="74" t="inlineStr">
        <is>
          <t>가상화폐/가상현실</t>
        </is>
      </c>
      <c r="B2724" s="74" t="inlineStr">
        <is>
          <t>NFT</t>
        </is>
      </c>
      <c r="C2724" s="74" t="inlineStr">
        <is>
          <t>핑거</t>
        </is>
      </c>
      <c r="D2724" s="74" t="inlineStr">
        <is>
          <t>163730</t>
        </is>
      </c>
      <c r="E2724" s="74" t="inlineStr">
        <is>
          <t>자회사 '핑거랩스'가 '선미야클럽' 등 유명 PFP NFT 프로젝트를 성공시키며, 국내 NFT 시장을 선도하는 핵심 플레이어로 자리매김했습니다.</t>
        </is>
      </c>
    </row>
    <row r="2725">
      <c r="A2725" s="74" t="inlineStr">
        <is>
          <t>가상화폐/가상현실</t>
        </is>
      </c>
      <c r="B2725" s="74" t="inlineStr">
        <is>
          <t>STO</t>
        </is>
      </c>
      <c r="C2725" s="74" t="inlineStr">
        <is>
          <t>핑거</t>
        </is>
      </c>
      <c r="D2725" s="74" t="inlineStr">
        <is>
          <t>163730</t>
        </is>
      </c>
      <c r="E2725" s="74" t="inlineStr">
        <is>
          <t>자회사 '핑거랩스'를 통해, STO(토큰증권)의 발행 및 거래를 지원하는 플랫폼을 구축하고, 금융기관에 관련 서비스를 제공합니다.</t>
        </is>
      </c>
    </row>
    <row r="2726">
      <c r="A2726" s="74" t="inlineStr">
        <is>
          <t>가상화폐/가상현실</t>
        </is>
      </c>
      <c r="B2726" s="74" t="inlineStr">
        <is>
          <t>스테이블코인</t>
        </is>
      </c>
      <c r="C2726" s="74" t="inlineStr">
        <is>
          <t>핑거</t>
        </is>
      </c>
      <c r="D2726" s="74" t="inlineStr">
        <is>
          <t>163730</t>
        </is>
      </c>
      <c r="E2726" s="74" t="inlineStr">
        <is>
          <t>블록체인 기술을 기반으로, 스테이블코인 등 디지털 자산의 발행, 유통, 관리에 필요한 플랫폼 및 금융 솔루션을 개발하고 있습니다.</t>
        </is>
      </c>
    </row>
    <row r="2727">
      <c r="A2727" s="74" t="inlineStr">
        <is>
          <t>금융</t>
        </is>
      </c>
      <c r="B2727" s="74" t="inlineStr">
        <is>
          <t>핀테크</t>
        </is>
      </c>
      <c r="C2727" s="74" t="inlineStr">
        <is>
          <t>핑거</t>
        </is>
      </c>
      <c r="D2727" s="74" t="inlineStr">
        <is>
          <t>163730</t>
        </is>
      </c>
      <c r="E2727" s="74" t="inlineStr">
        <is>
          <t>은행, 카드사 등 금융기관에 스마트뱅킹, 자산관리 등 맞춤형 핀테크 플랫폼을 구축하고, 관련 솔루션을 제공하는 IT 서비스 전문 기업입니다.</t>
        </is>
      </c>
    </row>
    <row r="2728">
      <c r="A2728" s="74" t="inlineStr">
        <is>
          <t>IP/엔터</t>
        </is>
      </c>
      <c r="B2728" s="74" t="inlineStr">
        <is>
          <t>웹툰/웹소설</t>
        </is>
      </c>
      <c r="C2728" s="74" t="inlineStr">
        <is>
          <t>핑거스토리</t>
        </is>
      </c>
      <c r="D2728" s="74" t="inlineStr">
        <is>
          <t>417180</t>
        </is>
      </c>
      <c r="E2728" s="74" t="inlineStr">
        <is>
          <t>'무툰', '큐툰' 등 웹툰 전문 플랫폼을 운영하며, 특히 남성향 무협, 액션 장르에 강점을 가지고 있습니다.</t>
        </is>
      </c>
    </row>
    <row r="2729">
      <c r="A2729" s="74" t="inlineStr">
        <is>
          <t>정부정책</t>
        </is>
      </c>
      <c r="B2729" s="74" t="inlineStr">
        <is>
          <t>밸류업/저PBR</t>
        </is>
      </c>
      <c r="C2729" s="74" t="inlineStr">
        <is>
          <t>하나금융지주</t>
        </is>
      </c>
      <c r="D2729" s="74" t="inlineStr">
        <is>
          <t>086790</t>
        </is>
      </c>
      <c r="E2729" s="74" t="inlineStr">
        <is>
          <t>안정적인 이익 창출 능력과 자산 규모에도 불구하고, 주가가 저평가된 대표적인 저PBR 금융지주사로, 기업 밸류업 프로그램의 수혜가 기대됩니다.</t>
        </is>
      </c>
    </row>
    <row r="2730">
      <c r="A2730" s="74" t="inlineStr">
        <is>
          <t>이차전지</t>
        </is>
      </c>
      <c r="B2730" s="74" t="inlineStr">
        <is>
          <t>2차전지(장비)</t>
        </is>
      </c>
      <c r="C2730" s="74" t="inlineStr">
        <is>
          <t>하나기술</t>
        </is>
      </c>
      <c r="D2730" s="74" t="inlineStr">
        <is>
          <t>299030</t>
        </is>
      </c>
      <c r="E2730" s="74" t="inlineStr">
        <is>
          <t>2차전지 배터리 셀의 조립 공정부터, 활성화 공정, 검사 공정까지, '전 공정'에 필요한 자동화 장비를 개발, 공급하는 종합 장비 기업입니다.</t>
        </is>
      </c>
    </row>
    <row r="2731">
      <c r="A2731" s="74" t="inlineStr">
        <is>
          <t>이차전지</t>
        </is>
      </c>
      <c r="B2731" s="74" t="inlineStr">
        <is>
          <t>전고체</t>
        </is>
      </c>
      <c r="C2731" s="74" t="inlineStr">
        <is>
          <t>하나기술</t>
        </is>
      </c>
      <c r="D2731" s="74" t="inlineStr">
        <is>
          <t>299030</t>
        </is>
      </c>
      <c r="E2731" s="74" t="inlineStr">
        <is>
          <t>차세대 배터리인 전고체 전지를 포함하여, 원통형, 각형, 파우치형 등 모든 종류의 배터리를 조립하고 검사하는 '턴키(일괄) 라인'을 구축할 수 있는 유일한 국내 기업입니다.</t>
        </is>
      </c>
    </row>
    <row r="2732">
      <c r="A2732" s="74" t="inlineStr">
        <is>
          <t>이차전지</t>
        </is>
      </c>
      <c r="B2732" s="74" t="inlineStr">
        <is>
          <t>폐배터리</t>
        </is>
      </c>
      <c r="C2732" s="74" t="inlineStr">
        <is>
          <t>하나기술</t>
        </is>
      </c>
      <c r="D2732" s="74" t="inlineStr">
        <is>
          <t>299030</t>
        </is>
      </c>
      <c r="E2732" s="74" t="inlineStr">
        <is>
          <t>전기차 폐배터리의 잔존 수명을 검사하고, 등급을 분류하며, 해체하는 '자동화 검사 및 팩 해체 장비'를 개발, 공급하고 있습니다.</t>
        </is>
      </c>
    </row>
    <row r="2733">
      <c r="A2733" s="74" t="inlineStr">
        <is>
          <t>반도체</t>
        </is>
      </c>
      <c r="B2733" s="74" t="inlineStr">
        <is>
          <t>패키징</t>
        </is>
      </c>
      <c r="C2733" s="74" t="inlineStr">
        <is>
          <t>하나마이크론</t>
        </is>
      </c>
      <c r="D2733" s="74" t="inlineStr">
        <is>
          <t>067310</t>
        </is>
      </c>
      <c r="E2733" s="74" t="inlineStr">
        <is>
          <t>삼성전자, SK하이닉스 등 종합반도체기업(IDM)으로부터 웨이퍼를 받아, 반도체를 조립하고 테스트하는 '반도체 후공정' 외주(OSAT) 전문 기업입니다.</t>
        </is>
      </c>
    </row>
    <row r="2734">
      <c r="A2734" s="74" t="inlineStr">
        <is>
          <t>반도체</t>
        </is>
      </c>
      <c r="B2734" s="74" t="inlineStr">
        <is>
          <t>전력반도체</t>
        </is>
      </c>
      <c r="C2734" s="74" t="inlineStr">
        <is>
          <t>하나머티리얼즈</t>
        </is>
      </c>
      <c r="D2734" s="74" t="inlineStr">
        <is>
          <t>166090</t>
        </is>
      </c>
      <c r="E2734" s="74" t="inlineStr">
        <is>
          <t>반도체 식각(Etch) 공정에서, 플라즈마로부터 웨이퍼를 보호하는 핵심 소모성 부품인 '실리콘(Si)' 및 '실리콘 카바이드(SiC)' 링을 생산하는 전문 기업입니다.</t>
        </is>
      </c>
    </row>
    <row r="2735">
      <c r="A2735" s="74" t="inlineStr">
        <is>
          <t>음식료</t>
        </is>
      </c>
      <c r="B2735" s="74" t="inlineStr">
        <is>
          <t>축산물(육계)</t>
        </is>
      </c>
      <c r="C2735" s="74" t="inlineStr">
        <is>
          <t>하림</t>
        </is>
      </c>
      <c r="D2735" s="74" t="inlineStr">
        <is>
          <t>136480</t>
        </is>
      </c>
      <c r="E2735" s="74" t="inlineStr">
        <is>
          <t>사료 생산부터, 닭 사육, 도축, 가공, 판매까지 전 과정을 직접 관리하는 '수직계열화'를 구축한 국내 1위 닭고기 전문 기업입니다.</t>
        </is>
      </c>
    </row>
    <row r="2736">
      <c r="A2736" s="74" t="inlineStr">
        <is>
          <t>전염병/질병</t>
        </is>
      </c>
      <c r="B2736" s="74" t="inlineStr">
        <is>
          <t>구제역/광우병</t>
        </is>
      </c>
      <c r="C2736" s="74" t="inlineStr">
        <is>
          <t>하림</t>
        </is>
      </c>
      <c r="D2736" s="74" t="inlineStr">
        <is>
          <t>136480</t>
        </is>
      </c>
      <c r="E2736" s="74" t="inlineStr">
        <is>
          <t>돼지, 소 등 축산 사업도 영위하고 있어, 구제역 등 가축 전염병 발생 시 수급 변화 및 가격 변동에 영향을 받습니다.</t>
        </is>
      </c>
    </row>
    <row r="2737">
      <c r="A2737" s="74" t="inlineStr">
        <is>
          <t>조선/해운</t>
        </is>
      </c>
      <c r="B2737" s="74" t="inlineStr">
        <is>
          <t>해운</t>
        </is>
      </c>
      <c r="C2737" s="74" t="inlineStr">
        <is>
          <t>하림</t>
        </is>
      </c>
      <c r="D2737" s="74" t="inlineStr">
        <is>
          <t>136480</t>
        </is>
      </c>
      <c r="E2737" s="74" t="inlineStr">
        <is>
          <t>벌크선사 '팬오션'을 인수하여, 곡물 유통부터 해상 운송까지 아우르는 '글로벌 곡물 밸류체인'을 구축하며, 해운 사업을 그룹의 핵심 성장 동력으로 삼고 있습니다.</t>
        </is>
      </c>
    </row>
    <row r="2738">
      <c r="A2738" s="74" t="inlineStr">
        <is>
          <t>바이오/의료AI</t>
        </is>
      </c>
      <c r="B2738" s="74" t="inlineStr">
        <is>
          <t>치아 치료(임플란트)</t>
        </is>
      </c>
      <c r="C2738" s="74" t="inlineStr">
        <is>
          <t>하스</t>
        </is>
      </c>
      <c r="D2738" s="74" t="inlineStr">
        <is>
          <t>450330</t>
        </is>
      </c>
      <c r="E2738" s="74" t="inlineStr">
        <is>
          <t>치아 보철물의 심미성을 높이는 '글라스 세라믹' 소재 분야에서 세계적인 기술력을 보유하고 있으며, 임플란트 및 치과 치료의 최종 단계에 사용됩니다.</t>
        </is>
      </c>
    </row>
    <row r="2739">
      <c r="A2739" s="74" t="inlineStr">
        <is>
          <t>반도체</t>
        </is>
      </c>
      <c r="B2739" s="74" t="inlineStr">
        <is>
          <t>유리기판</t>
        </is>
      </c>
      <c r="C2739" s="74" t="inlineStr">
        <is>
          <t>하스</t>
        </is>
      </c>
      <c r="D2739" s="74" t="inlineStr">
        <is>
          <t>450330</t>
        </is>
      </c>
      <c r="E2739" s="74" t="inlineStr">
        <is>
          <t>반도체 유리기판의 핵심 공정인 'TGV(유리관통전극)'를 레이저로 초정밀 가공하는 장비를 개발하여, 차세대 패키징 시장에 대응하고 있습니다.</t>
        </is>
      </c>
    </row>
    <row r="2740">
      <c r="A2740" s="74" t="inlineStr">
        <is>
          <t>원자재</t>
        </is>
      </c>
      <c r="B2740" s="74" t="inlineStr">
        <is>
          <t>리튬</t>
        </is>
      </c>
      <c r="C2740" s="74" t="inlineStr">
        <is>
          <t>하이드로리튬</t>
        </is>
      </c>
      <c r="D2740" s="74" t="inlineStr">
        <is>
          <t>101670</t>
        </is>
      </c>
      <c r="E2740" s="74" t="inlineStr">
        <is>
          <t>폐배터리, 염호 등에서 추출한 저순도 리튬을, 배터리급 초고순도 수산화리튬으로 정제하는 독자적인 기술을 개발, 상용화를 추진하고 있습니다.</t>
        </is>
      </c>
    </row>
    <row r="2741">
      <c r="A2741" s="74" t="inlineStr">
        <is>
          <t>정부정책</t>
        </is>
      </c>
      <c r="B2741" s="74" t="inlineStr">
        <is>
          <t>새만금</t>
        </is>
      </c>
      <c r="C2741" s="74" t="inlineStr">
        <is>
          <t>하이드로리튬</t>
        </is>
      </c>
      <c r="D2741" s="74" t="inlineStr">
        <is>
          <t>101670</t>
        </is>
      </c>
      <c r="E2741" s="74" t="inlineStr">
        <is>
          <t>새만금 국가산업단지에 대규모 수산화리튬 생산 공장을 건설하고 있으며, 2차전지 소재의 국산화를 이끄는 핵심 기업으로 부상하고 있습니다.</t>
        </is>
      </c>
    </row>
    <row r="2742">
      <c r="A2742" s="74" t="inlineStr">
        <is>
          <t>환경/재난</t>
        </is>
      </c>
      <c r="B2742" s="74" t="inlineStr">
        <is>
          <t>태풍/수해</t>
        </is>
      </c>
      <c r="C2742" s="74" t="inlineStr">
        <is>
          <t>하이드로리튬</t>
        </is>
      </c>
      <c r="D2742" s="74" t="inlineStr">
        <is>
          <t>101670</t>
        </is>
      </c>
      <c r="E2742" s="74" t="inlineStr">
        <is>
          <t>본업인 토목, 건축 사업을 통해, 태풍 및 홍수 피해 복구 공사에 참여할 수 있는 역량을 보유하고 있습니다.</t>
        </is>
      </c>
    </row>
    <row r="2743">
      <c r="A2743" s="74" t="inlineStr">
        <is>
          <t>모바일</t>
        </is>
      </c>
      <c r="B2743" s="74" t="inlineStr">
        <is>
          <t>갤럭시부품</t>
        </is>
      </c>
      <c r="C2743" s="74" t="inlineStr">
        <is>
          <t>하이딥</t>
        </is>
      </c>
      <c r="D2743" s="74" t="inlineStr">
        <is>
          <t>365590</t>
        </is>
      </c>
      <c r="E2743" s="74" t="inlineStr">
        <is>
          <t>스마트폰 디스플레이에 내장되어, 여러 손가락의 터치와 압력(포스터치)을 동시에 인식하는 '온셀(On-cell) 터치 반도체'를 개발, 공급하고 있습니다.</t>
        </is>
      </c>
    </row>
    <row r="2744">
      <c r="A2744" s="74" t="inlineStr">
        <is>
          <t>화장품/미용</t>
        </is>
      </c>
      <c r="B2744" s="74" t="inlineStr">
        <is>
          <t>탈모</t>
        </is>
      </c>
      <c r="C2744" s="74" t="inlineStr">
        <is>
          <t>하이로닉</t>
        </is>
      </c>
      <c r="D2744" s="74" t="inlineStr">
        <is>
          <t>149980</t>
        </is>
      </c>
      <c r="E2744" s="74" t="inlineStr">
        <is>
          <t>두피에 미세한 구멍을 내어, 탈모 치료 약물의 흡수를 돕는 '마이크로니들' 기술 기반의 미용기기를 개발하고 있습니다.</t>
        </is>
      </c>
    </row>
    <row r="2745">
      <c r="A2745" s="74" t="inlineStr">
        <is>
          <t>화장품/미용</t>
        </is>
      </c>
      <c r="B2745" s="74" t="inlineStr">
        <is>
          <t>피부/미용기기</t>
        </is>
      </c>
      <c r="C2745" s="74" t="inlineStr">
        <is>
          <t>하이로닉</t>
        </is>
      </c>
      <c r="D2745" s="74" t="inlineStr">
        <is>
          <t>149980</t>
        </is>
      </c>
      <c r="E2745" s="74" t="inlineStr">
        <is>
          <t>'더블로 골드', '브이로' 등 HIFU(고강도 집속초음파) 기술을 이용한 리프팅 및 타이트닝 미용 의료기기를 개발, 판매하는 전문 기업입니다.</t>
        </is>
      </c>
    </row>
    <row r="2746">
      <c r="A2746" s="74" t="inlineStr">
        <is>
          <t>건설/인프라</t>
        </is>
      </c>
      <c r="B2746" s="74" t="inlineStr">
        <is>
          <t>철도</t>
        </is>
      </c>
      <c r="C2746" s="74" t="inlineStr">
        <is>
          <t>하이록코리아</t>
        </is>
      </c>
      <c r="D2746" s="74" t="inlineStr">
        <is>
          <t>013030</t>
        </is>
      </c>
      <c r="E2746" s="74" t="inlineStr">
        <is>
          <t>철도 차량의 제동 장치 등 공압 시스템에 사용되는 정밀 피팅 및 밸브를 공급하며, 철도 산업의 안전성과 신뢰성을 높이고 있습니다.</t>
        </is>
      </c>
    </row>
    <row r="2747">
      <c r="A2747" s="74" t="inlineStr">
        <is>
          <t>건설/인프라</t>
        </is>
      </c>
      <c r="B2747" s="74" t="inlineStr">
        <is>
          <t>피팅/밸브</t>
        </is>
      </c>
      <c r="C2747" s="74" t="inlineStr">
        <is>
          <t>하이록코리아</t>
        </is>
      </c>
      <c r="D2747" s="74" t="inlineStr">
        <is>
          <t>013030</t>
        </is>
      </c>
      <c r="E2747" s="74" t="inlineStr">
        <is>
          <t>반도체, 발전소, 정유 플랜트 등 첨단 산업 설비의 배관을 연결하고 제어하는 '계장용 피팅 및 밸브' 분야에서 국내 1위, 세계적인 경쟁력을 보유하고 있습니다.</t>
        </is>
      </c>
    </row>
    <row r="2748">
      <c r="A2748" s="74" t="inlineStr">
        <is>
          <t>에너지</t>
        </is>
      </c>
      <c r="B2748" s="74" t="inlineStr">
        <is>
          <t>원자력발전</t>
        </is>
      </c>
      <c r="C2748" s="74" t="inlineStr">
        <is>
          <t>하이록코리아</t>
        </is>
      </c>
      <c r="D2748" s="74" t="inlineStr">
        <is>
          <t>013030</t>
        </is>
      </c>
      <c r="E2748" s="74" t="inlineStr">
        <is>
          <t>원자력발전소의 계측 및 제어 시스템 배관에 사용되는 고품질의 피팅과 밸브를 공급하여, 원전의 안전성 확보에 기여하고 있습니다.</t>
        </is>
      </c>
    </row>
    <row r="2749">
      <c r="A2749" s="74" t="inlineStr">
        <is>
          <t>조선/해운</t>
        </is>
      </c>
      <c r="B2749" s="74" t="inlineStr">
        <is>
          <t>조선기자재</t>
        </is>
      </c>
      <c r="C2749" s="74" t="inlineStr">
        <is>
          <t>하이록코리아</t>
        </is>
      </c>
      <c r="D2749" s="74" t="inlineStr">
        <is>
          <t>013030</t>
        </is>
      </c>
      <c r="E2749" s="74" t="inlineStr">
        <is>
          <t>선박 및 해양플랜트의 유체 배관 시스템에 사용되는 초정밀 '계장용 피팅' 및 '밸브'를 생산하는 글로벌 강소기업입니다.</t>
        </is>
      </c>
    </row>
    <row r="2750">
      <c r="A2750" s="74" t="inlineStr">
        <is>
          <t>IT/신기술</t>
        </is>
      </c>
      <c r="B2750" s="74" t="inlineStr">
        <is>
          <t>카메라모듈/부품</t>
        </is>
      </c>
      <c r="C2750" s="74" t="inlineStr">
        <is>
          <t>하이비젼시스템</t>
        </is>
      </c>
      <c r="D2750" s="74" t="inlineStr">
        <is>
          <t>126700</t>
        </is>
      </c>
      <c r="E2750" s="74" t="inlineStr">
        <is>
          <t>스마트폰 카메라 모듈의 자동초점(AF), 손떨림방지(OIS) 등 핵심 기능과, 최종 화질을 검사하는 '자동화 검사 장비' 분야에서 세계 1위의 기술력을 보유하고 있습니다.</t>
        </is>
      </c>
    </row>
    <row r="2751">
      <c r="A2751" s="74" t="inlineStr">
        <is>
          <t>가상화폐/가상현실</t>
        </is>
      </c>
      <c r="B2751" s="74" t="inlineStr">
        <is>
          <t>VR/AR/XR</t>
        </is>
      </c>
      <c r="C2751" s="74" t="inlineStr">
        <is>
          <t>하이비젼시스템</t>
        </is>
      </c>
      <c r="D2751" s="74" t="inlineStr">
        <is>
          <t>126700</t>
        </is>
      </c>
      <c r="E2751" s="74" t="inlineStr">
        <is>
          <t>VR/AR 기기의 카메라 모듈 및 3D 센서가 정확하게 작동하는지 검사하고, 교정하는 '자동화 검사 장비'를 개발하여, 글로벌 빅테크 기업에 공급하고 있습니다.</t>
        </is>
      </c>
    </row>
    <row r="2752">
      <c r="A2752" s="74" t="inlineStr">
        <is>
          <t>모바일</t>
        </is>
      </c>
      <c r="B2752" s="74" t="inlineStr">
        <is>
          <t>아이폰 부품</t>
        </is>
      </c>
      <c r="C2752" s="74" t="inlineStr">
        <is>
          <t>하이비젼시스템</t>
        </is>
      </c>
      <c r="D2752" s="74" t="inlineStr">
        <is>
          <t>126700</t>
        </is>
      </c>
      <c r="E2752" s="74" t="inlineStr">
        <is>
          <t>애플 아이폰에 탑재되는 카메라 모듈의 성능을 검사하고 교정하는 장비를, LG이노텍 등 핵심 공급망 업체에 납품하고 있습니다.</t>
        </is>
      </c>
    </row>
    <row r="2753">
      <c r="A2753" s="74" t="inlineStr">
        <is>
          <t>자동차</t>
        </is>
      </c>
      <c r="B2753" s="74" t="inlineStr">
        <is>
          <t>자율주행</t>
        </is>
      </c>
      <c r="C2753" s="74" t="inlineStr">
        <is>
          <t>하이비젼시스템</t>
        </is>
      </c>
      <c r="D2753" s="74" t="inlineStr">
        <is>
          <t>126700</t>
        </is>
      </c>
      <c r="E2753" s="74" t="inlineStr">
        <is>
          <t>자율주행차의 '눈' 역할을 하는 카메라 및 라이다 센서의 성능을 최종 공정에서 검사하고, 영상의 왜곡을 보정하는 핵심 장비를 개발, 공급합니다.</t>
        </is>
      </c>
    </row>
    <row r="2754">
      <c r="A2754" s="74" t="inlineStr">
        <is>
          <t>건설/인프라</t>
        </is>
      </c>
      <c r="B2754" s="74" t="inlineStr">
        <is>
          <t>강관/가스관</t>
        </is>
      </c>
      <c r="C2754" s="74" t="inlineStr">
        <is>
          <t>하이스틸</t>
        </is>
      </c>
      <c r="D2754" s="74" t="inlineStr">
        <is>
          <t>071090</t>
        </is>
      </c>
      <c r="E2754" s="74" t="inlineStr">
        <is>
          <t>석유, 가스, 물 등을 수송하는 데 사용되는 대구경 '강관'을 전문적으로 생산하는 기업으로, 한일철강 그룹의 계열사입니다.</t>
        </is>
      </c>
    </row>
    <row r="2755">
      <c r="A2755" s="74" t="inlineStr">
        <is>
          <t>국제</t>
        </is>
      </c>
      <c r="B2755" s="74" t="inlineStr">
        <is>
          <t>알래스카LNG</t>
        </is>
      </c>
      <c r="C2755" s="74" t="inlineStr">
        <is>
          <t>하이스틸</t>
        </is>
      </c>
      <c r="D2755" s="74" t="inlineStr">
        <is>
          <t>071090</t>
        </is>
      </c>
      <c r="E2755" s="74" t="inlineStr">
        <is>
          <t>미국의 알래스카 가스관 프로젝트에 강관을 공급한 이력이 있으며, 프로젝트 재개 시 수혜를 받을 수 있다는 기대를 받고 있습니다.</t>
        </is>
      </c>
    </row>
    <row r="2756">
      <c r="A2756" s="74" t="inlineStr">
        <is>
          <t>AI/데이터센터/로봇</t>
        </is>
      </c>
      <c r="B2756" s="74" t="inlineStr">
        <is>
          <t>액추에이터/감속기</t>
        </is>
      </c>
      <c r="C2756" s="74" t="inlineStr">
        <is>
          <t>하이젠알앤엠</t>
        </is>
      </c>
      <c r="D2756" s="74" t="inlineStr">
        <is>
          <t>160190</t>
        </is>
      </c>
      <c r="E2756" s="74" t="inlineStr">
        <is>
          <t>로봇의 핵심 구동 부품인 '서보모터'와 '감속기'를 통합한 '액추에이터' 모듈을 개발하여, 로봇 제조사에게 솔루션을 제공하고 있습니다.</t>
        </is>
      </c>
    </row>
    <row r="2757">
      <c r="A2757" s="74" t="inlineStr">
        <is>
          <t>AI/데이터센터/로봇</t>
        </is>
      </c>
      <c r="B2757" s="74" t="inlineStr">
        <is>
          <t>휴머노이드</t>
        </is>
      </c>
      <c r="C2757" s="74" t="inlineStr">
        <is>
          <t>하이젠알앤엠</t>
        </is>
      </c>
      <c r="D2757" s="74" t="inlineStr">
        <is>
          <t>160190</t>
        </is>
      </c>
      <c r="E2757" s="74" t="inlineStr">
        <is>
          <t>로봇의 관절 역할을 하는 '서보모터'와, 모터의 움직임을 정밀하게 제어하는 '드라이브'를 자체 기술로 개발, 생산하는 로봇 부품 전문 기업입니다.</t>
        </is>
      </c>
    </row>
    <row r="2758">
      <c r="A2758" s="74" t="inlineStr">
        <is>
          <t>빅테크</t>
        </is>
      </c>
      <c r="B2758" s="74" t="inlineStr">
        <is>
          <t>LG로봇</t>
        </is>
      </c>
      <c r="C2758" s="74" t="inlineStr">
        <is>
          <t>하이젠알앤엠</t>
        </is>
      </c>
      <c r="D2758" s="74" t="inlineStr">
        <is>
          <t>160190</t>
        </is>
      </c>
      <c r="E2758" s="74" t="inlineStr">
        <is>
          <t>LG전자의 초기 로봇 개발 파트너사로서, LG 클로이 로봇에 탑재되는 핵심 구동 부품(모터, 드라이브)을 공급하며, 긴밀한 협력 관계를 유지하고 있습니다.</t>
        </is>
      </c>
    </row>
    <row r="2759">
      <c r="A2759" s="74" t="inlineStr">
        <is>
          <t>우주/항공</t>
        </is>
      </c>
      <c r="B2759" s="74" t="inlineStr">
        <is>
          <t>UAM/드론</t>
        </is>
      </c>
      <c r="C2759" s="74" t="inlineStr">
        <is>
          <t>하이즈항공</t>
        </is>
      </c>
      <c r="D2759" s="74" t="inlineStr">
        <is>
          <t>221840</t>
        </is>
      </c>
      <c r="E2759" s="74" t="inlineStr">
        <is>
          <t>보잉, 에어버스 등 글로벌 항공기 제조사에 동체, 날개 등 항공기의 핵심 구조물을 조립, 공급하는 '1차 벤더(Tier 1)' 항공기 부품 전문 기업입니다.</t>
        </is>
      </c>
    </row>
    <row r="2760">
      <c r="A2760" s="74" t="inlineStr">
        <is>
          <t>건설/인프라</t>
        </is>
      </c>
      <c r="B2760" s="74" t="inlineStr">
        <is>
          <t>지하화(해저터널, GTX)</t>
        </is>
      </c>
      <c r="C2760" s="74" t="inlineStr">
        <is>
          <t>하이트로리튬</t>
        </is>
      </c>
      <c r="D2760" s="74" t="n"/>
      <c r="E2760" s="74" t="inlineStr">
        <is>
          <t>지하 터널 공사 등 대규모 토목 사업을 영위해 온 '코르디아'를 흡수합병하여, 지하화 관련 사업 역량을 확보했습니다. (현 하이드로리튬)</t>
        </is>
      </c>
    </row>
    <row r="2761">
      <c r="A2761" s="74" t="inlineStr">
        <is>
          <t>음식료</t>
        </is>
      </c>
      <c r="B2761" s="74" t="inlineStr">
        <is>
          <t>주류</t>
        </is>
      </c>
      <c r="C2761" s="74" t="inlineStr">
        <is>
          <t>하이트진로</t>
        </is>
      </c>
      <c r="D2761" s="74" t="inlineStr">
        <is>
          <t>000080</t>
        </is>
      </c>
      <c r="E2761" s="74" t="inlineStr">
        <is>
          <t>'참이슬' 소주와 '테라', '하이트' 맥주를 생산하는, 대한민국을 대표하는 종합 주류 기업입니다.</t>
        </is>
      </c>
    </row>
    <row r="2762">
      <c r="A2762" s="74" t="inlineStr">
        <is>
          <t>바이오/의료AI</t>
        </is>
      </c>
      <c r="B2762" s="74" t="inlineStr">
        <is>
          <t>치매/알츠하이머</t>
        </is>
      </c>
      <c r="C2762" s="74" t="inlineStr">
        <is>
          <t>하이퍼코레이션</t>
        </is>
      </c>
      <c r="D2762" s="74" t="n"/>
      <c r="E2762" s="74" t="inlineStr">
        <is>
          <t>AI 기술을 이용하여, 뇌 MRI 영상에서 치매의 원인인 '베타 아밀로이드'를 정량적으로 분석하는 솔루션을 개발하고 있습니다.</t>
        </is>
      </c>
    </row>
    <row r="2763">
      <c r="A2763" s="74" t="inlineStr">
        <is>
          <t>원자재</t>
        </is>
      </c>
      <c r="B2763" s="74" t="inlineStr">
        <is>
          <t>석유/정유</t>
        </is>
      </c>
      <c r="C2763" s="74" t="inlineStr">
        <is>
          <t>한국ANKOR유전</t>
        </is>
      </c>
      <c r="D2763" s="74" t="inlineStr">
        <is>
          <t>152550</t>
        </is>
      </c>
      <c r="E2763" s="74" t="inlineStr">
        <is>
          <t>미국 멕시코만 ANKOR 유전에 투자하여, 생산되는 원유의 판매 수익을 배당금 형태로 투자자에게 분배하는 '해외자원개발펀드'입니다.</t>
        </is>
      </c>
    </row>
    <row r="2764">
      <c r="A2764" s="74" t="inlineStr">
        <is>
          <t>원자재</t>
        </is>
      </c>
      <c r="B2764" s="74" t="inlineStr">
        <is>
          <t>LNG</t>
        </is>
      </c>
      <c r="C2764" s="74" t="inlineStr">
        <is>
          <t>한국가스공사</t>
        </is>
      </c>
      <c r="D2764" s="74" t="inlineStr">
        <is>
          <t>036460</t>
        </is>
      </c>
      <c r="E2764" s="74" t="inlineStr">
        <is>
          <t>대한민국의 천연가스(LNG) 수급을 책임지는 공기업으로, 국제 LNG 가격 변동이 회사의 실적과 가스 요금에 직접적인 영향을 미칩니다.</t>
        </is>
      </c>
    </row>
    <row r="2765">
      <c r="A2765" s="74" t="inlineStr">
        <is>
          <t>원자재</t>
        </is>
      </c>
      <c r="B2765" s="74" t="inlineStr">
        <is>
          <t>셰일가스</t>
        </is>
      </c>
      <c r="C2765" s="74" t="inlineStr">
        <is>
          <t>한국가스공사</t>
        </is>
      </c>
      <c r="D2765" s="74" t="inlineStr">
        <is>
          <t>036460</t>
        </is>
      </c>
      <c r="E2765" s="74" t="inlineStr">
        <is>
          <t>해외 가스전 개발 및 LNG 도입, 국내 천연가스 공급까지 전 과정을 총괄하는 대한민국 대표 에너지 공기업으로, 셰일가스 도입도 담당하고 있습니다.</t>
        </is>
      </c>
    </row>
    <row r="2766">
      <c r="A2766" s="74" t="inlineStr">
        <is>
          <t>신소재</t>
        </is>
      </c>
      <c r="B2766" s="74" t="inlineStr">
        <is>
          <t>페라이트</t>
        </is>
      </c>
      <c r="C2766" s="74" t="inlineStr">
        <is>
          <t>한국내화</t>
        </is>
      </c>
      <c r="D2766" s="74" t="inlineStr">
        <is>
          <t>010040</t>
        </is>
      </c>
      <c r="E2766" s="74" t="inlineStr">
        <is>
          <t>페라이트의 원료인 산화철을 포함하여, 제철, 시멘트, 유리 등 고온 산업의 필수 소재인 '내화물'을 생산하는 전문 기업입니다.</t>
        </is>
      </c>
    </row>
    <row r="2767">
      <c r="A2767" s="74" t="inlineStr">
        <is>
          <t>신소재</t>
        </is>
      </c>
      <c r="B2767" s="74" t="inlineStr">
        <is>
          <t>맥신</t>
        </is>
      </c>
      <c r="C2767" s="74" t="inlineStr">
        <is>
          <t>한국단자</t>
        </is>
      </c>
      <c r="D2767" s="74" t="inlineStr">
        <is>
          <t>025540</t>
        </is>
      </c>
      <c r="E2767" s="74" t="inlineStr">
        <is>
          <t>'꿈의 신소재' 맥신(MXene)을 개발한 한국과학기술연구원(KIST)과 협력하여, 맥신을 활용한 전자파 차폐 및 차세대 커넥터 개발을 추진하고 있습니다.</t>
        </is>
      </c>
    </row>
    <row r="2768">
      <c r="A2768" s="74" t="inlineStr">
        <is>
          <t>바이오/의료AI</t>
        </is>
      </c>
      <c r="B2768" s="74" t="inlineStr">
        <is>
          <t>마리화나(대마)</t>
        </is>
      </c>
      <c r="C2768" s="74" t="inlineStr">
        <is>
          <t>한국비엔씨</t>
        </is>
      </c>
      <c r="D2768" s="74" t="inlineStr">
        <is>
          <t>256840</t>
        </is>
      </c>
      <c r="E2768" s="74" t="inlineStr">
        <is>
          <t>캐나다의 파트너사와 협력하여, 의료용 대마(칸나비노이드)를 활용한 통증, 뇌전증 등 난치성 질환 치료제를 공동 개발하고 있습니다.</t>
        </is>
      </c>
    </row>
    <row r="2769">
      <c r="A2769" s="74" t="inlineStr">
        <is>
          <t>바이오/의료AI</t>
        </is>
      </c>
      <c r="B2769" s="74" t="inlineStr">
        <is>
          <t>비만치료제</t>
        </is>
      </c>
      <c r="C2769" s="74" t="inlineStr">
        <is>
          <t>한국비엔씨</t>
        </is>
      </c>
      <c r="D2769" s="74" t="inlineStr">
        <is>
          <t>256840</t>
        </is>
      </c>
      <c r="E2769" s="74" t="inlineStr">
        <is>
          <t>GLP-1 계열의 비만/당뇨 치료제 '세마글루타이드'를 경구용(먹는 약)으로 개발하는 프로젝트에 참여하여, 글로벌 시장을 공략하고 있습니다.</t>
        </is>
      </c>
    </row>
    <row r="2770">
      <c r="A2770" s="74" t="inlineStr">
        <is>
          <t>바이오/의료AI</t>
        </is>
      </c>
      <c r="B2770" s="74" t="inlineStr">
        <is>
          <t>정신질환치료제</t>
        </is>
      </c>
      <c r="C2770" s="74" t="inlineStr">
        <is>
          <t>한국비엔씨</t>
        </is>
      </c>
      <c r="D2770" s="74" t="inlineStr">
        <is>
          <t>256840</t>
        </is>
      </c>
      <c r="E2770" s="74" t="inlineStr">
        <is>
          <t>보툴리눔 톡신 '비에녹스'를 개발했으며, 정신질환 치료에 사용될 수 있는 장기지속형 주사제 플랫폼 기술을 연구하고 있습니다.</t>
        </is>
      </c>
    </row>
    <row r="2771">
      <c r="A2771" s="74" t="inlineStr">
        <is>
          <t>전염병/질병</t>
        </is>
      </c>
      <c r="B2771" s="74" t="inlineStr">
        <is>
          <t>코로나</t>
        </is>
      </c>
      <c r="C2771" s="74" t="inlineStr">
        <is>
          <t>한국비엔씨</t>
        </is>
      </c>
      <c r="D2771" s="74" t="inlineStr">
        <is>
          <t>256840</t>
        </is>
      </c>
      <c r="E2771" s="74" t="inlineStr">
        <is>
          <t>코로나19 치료 후보물질 '안트로퀴노놀'의 글로벌 임상을 진행했으며, 코로나19 항원 신속진단키트를 유통한 이력이 있습니다.</t>
        </is>
      </c>
    </row>
    <row r="2772">
      <c r="A2772" s="74" t="inlineStr">
        <is>
          <t>원자재</t>
        </is>
      </c>
      <c r="B2772" s="74" t="inlineStr">
        <is>
          <t>석유/정유</t>
        </is>
      </c>
      <c r="C2772" s="74" t="inlineStr">
        <is>
          <t>한국석유</t>
        </is>
      </c>
      <c r="D2772" s="74" t="inlineStr">
        <is>
          <t>004090</t>
        </is>
      </c>
      <c r="E2772" s="74" t="inlineStr">
        <is>
          <t>아스팔트, 솔벤트 등 석유화학 제품을 생산, 판매하는 기업으로, 국제 유가 변동이 제품 가격 및 실적에 직접적인 영향을 미칩니다.</t>
        </is>
      </c>
    </row>
    <row r="2773">
      <c r="A2773" s="74" t="inlineStr">
        <is>
          <t>건설/인프라</t>
        </is>
      </c>
      <c r="B2773" s="74" t="inlineStr">
        <is>
          <t>지하화(해저터널, GTX)</t>
        </is>
      </c>
      <c r="C2773" s="74" t="inlineStr">
        <is>
          <t>한국선재</t>
        </is>
      </c>
      <c r="D2773" s="74" t="inlineStr">
        <is>
          <t>025550</t>
        </is>
      </c>
      <c r="E2773" s="74" t="inlineStr">
        <is>
          <t>GTX 등 대규모 지하화 공사에 따른 전력선 지중화 프로젝트에, 동사가 생산하는 케이블 보호용 소재가 사용될 수 있습니다.</t>
        </is>
      </c>
    </row>
    <row r="2774">
      <c r="A2774" s="74" t="inlineStr">
        <is>
          <t>건설/인프라</t>
        </is>
      </c>
      <c r="B2774" s="74" t="inlineStr">
        <is>
          <t>피팅/밸브</t>
        </is>
      </c>
      <c r="C2774" s="74" t="inlineStr">
        <is>
          <t>한국선재</t>
        </is>
      </c>
      <c r="D2774" s="74" t="inlineStr">
        <is>
          <t>025550</t>
        </is>
      </c>
      <c r="E2774" s="74" t="inlineStr">
        <is>
          <t>밸브의 핵심 부품인 '스프링'에 사용되는 고품질 경강선을 생산하여, 밸브 제조업체에 공급하고 있습니다.</t>
        </is>
      </c>
    </row>
    <row r="2775">
      <c r="A2775" s="74" t="inlineStr">
        <is>
          <t>원자재</t>
        </is>
      </c>
      <c r="B2775" s="74" t="inlineStr">
        <is>
          <t>니켈</t>
        </is>
      </c>
      <c r="C2775" s="74" t="inlineStr">
        <is>
          <t>한국선재</t>
        </is>
      </c>
      <c r="D2775" s="74" t="inlineStr">
        <is>
          <t>025550</t>
        </is>
      </c>
      <c r="E2775" s="74" t="inlineStr">
        <is>
          <t>니켈을 합금하여 만드는 '스테인리스(STS) 와이어'를 생산하며, 니켈 가격 변동이 제품 원가에 영향을 미칩니다.</t>
        </is>
      </c>
    </row>
    <row r="2776">
      <c r="A2776" s="74" t="inlineStr">
        <is>
          <t>전력</t>
        </is>
      </c>
      <c r="B2776" s="74" t="inlineStr">
        <is>
          <t>전선</t>
        </is>
      </c>
      <c r="C2776" s="74" t="inlineStr">
        <is>
          <t>한국선재</t>
        </is>
      </c>
      <c r="D2776" s="74" t="inlineStr">
        <is>
          <t>025550</t>
        </is>
      </c>
      <c r="E2776" s="74" t="inlineStr">
        <is>
          <t>각종 선재(철선, 경강선, 아연도금선 등)를 생산하는 전문 기업으로, 전력 케이블의 소재 및 보강재로 사용됩니다.</t>
        </is>
      </c>
    </row>
    <row r="2777">
      <c r="A2777" s="74" t="inlineStr">
        <is>
          <t>전력</t>
        </is>
      </c>
      <c r="B2777" s="74" t="inlineStr">
        <is>
          <t>해저케이블</t>
        </is>
      </c>
      <c r="C2777" s="74" t="inlineStr">
        <is>
          <t>한국선재</t>
        </is>
      </c>
      <c r="D2777" s="74" t="inlineStr">
        <is>
          <t>025550</t>
        </is>
      </c>
      <c r="E2777" s="74" t="inlineStr">
        <is>
          <t>해저케이블을 고정하고 보호하는 데 사용되는 특수 철선 '아머링 와이어(Armoring Wire)'를 생산하여, 해저케이블 시장 성장의 수혜주로 꼽힙니다.</t>
        </is>
      </c>
    </row>
    <row r="2778">
      <c r="A2778" s="74" t="inlineStr">
        <is>
          <t>정부정책</t>
        </is>
      </c>
      <c r="B2778" s="74" t="inlineStr">
        <is>
          <t>에너지고속도로</t>
        </is>
      </c>
      <c r="C2778" s="74" t="inlineStr">
        <is>
          <t>한국선재</t>
        </is>
      </c>
      <c r="D2778" s="74" t="inlineStr">
        <is>
          <t>025550</t>
        </is>
      </c>
      <c r="E2778" s="74" t="inlineStr">
        <is>
          <t>차세대 전력망 구축에 필요한 지중 및 해저케이블의 수요 증가 시, 케이블을 보호하는 핵심 소재(아머링 와이어)의 공급사로 부각됩니다.</t>
        </is>
      </c>
    </row>
    <row r="2779">
      <c r="A2779" s="74" t="inlineStr">
        <is>
          <t>조선/해운</t>
        </is>
      </c>
      <c r="B2779" s="74" t="inlineStr">
        <is>
          <t>조선기자재</t>
        </is>
      </c>
      <c r="C2779" s="74" t="inlineStr">
        <is>
          <t>한국선재</t>
        </is>
      </c>
      <c r="D2779" s="74" t="inlineStr">
        <is>
          <t>025550</t>
        </is>
      </c>
      <c r="E2779" s="74" t="inlineStr">
        <is>
          <t>선박 및 해양플랜트의 계류(정박)에 사용되는 고강도 '와이어로프'를 생산, 공급하고 있습니다.</t>
        </is>
      </c>
    </row>
    <row r="2780">
      <c r="A2780" s="74" t="inlineStr">
        <is>
          <t>신소재</t>
        </is>
      </c>
      <c r="B2780" s="74" t="inlineStr">
        <is>
          <t>맥신</t>
        </is>
      </c>
      <c r="C2780" s="74" t="inlineStr">
        <is>
          <t>한국앤컴퍼니</t>
        </is>
      </c>
      <c r="D2780" s="74" t="inlineStr">
        <is>
          <t>000240</t>
        </is>
      </c>
      <c r="E2780" s="74" t="inlineStr">
        <is>
          <t>'꿈의 신소재' 맥신(MXene)을 개발한 한국과학기술연구원(KIST)과 협력하여, 맥신을 적용한 차세대 배터리 및 전장 부품 개발을 추진하고 있습니다.</t>
        </is>
      </c>
    </row>
    <row r="2781">
      <c r="A2781" s="74" t="inlineStr">
        <is>
          <t>에너지</t>
        </is>
      </c>
      <c r="B2781" s="74" t="inlineStr">
        <is>
          <t>원자력발전</t>
        </is>
      </c>
      <c r="C2781" s="74" t="inlineStr">
        <is>
          <t>한국전력</t>
        </is>
      </c>
      <c r="D2781" s="74" t="inlineStr">
        <is>
          <t>015760</t>
        </is>
      </c>
      <c r="E2781" s="74" t="inlineStr">
        <is>
          <t>국내 원자력발전소의 운영 및 관리를 총괄하며, UAE 원전 수출 등 해외 원전 사업도 주도하는 대한민국 대표 에너지 공기업입니다.</t>
        </is>
      </c>
    </row>
    <row r="2782">
      <c r="A2782" s="74" t="inlineStr">
        <is>
          <t>원자재</t>
        </is>
      </c>
      <c r="B2782" s="74" t="inlineStr">
        <is>
          <t>셰일가스</t>
        </is>
      </c>
      <c r="C2782" s="74" t="inlineStr">
        <is>
          <t>한국전력</t>
        </is>
      </c>
      <c r="D2782" s="74" t="inlineStr">
        <is>
          <t>015760</t>
        </is>
      </c>
      <c r="E2782" s="74" t="inlineStr">
        <is>
          <t>셰일가스를 포함한 천연가스(LNG)는 국내 발전의 중요한 원료로, 도입 가격 변동이 한국전력의 발전 원가에 직접적인 영향을 미칩니다.</t>
        </is>
      </c>
    </row>
    <row r="2783">
      <c r="A2783" s="74" t="inlineStr">
        <is>
          <t>정부정책</t>
        </is>
      </c>
      <c r="B2783" s="74" t="inlineStr">
        <is>
          <t>개성공단</t>
        </is>
      </c>
      <c r="C2783" s="74" t="inlineStr">
        <is>
          <t>한국전력</t>
        </is>
      </c>
      <c r="D2783" s="74" t="inlineStr">
        <is>
          <t>015760</t>
        </is>
      </c>
      <c r="E2783" s="74" t="inlineStr">
        <is>
          <t>남북 관계 개선 시, 개성공단을 포함한 북한 지역에 전력을 공급하는 주체로서, 대표적인 남북경협 관련 공기업입니다.</t>
        </is>
      </c>
    </row>
    <row r="2784">
      <c r="A2784" s="74" t="inlineStr">
        <is>
          <t>IT/신기술</t>
        </is>
      </c>
      <c r="B2784" s="74" t="inlineStr">
        <is>
          <t>양자암호</t>
        </is>
      </c>
      <c r="C2784" s="74" t="inlineStr">
        <is>
          <t>한국전자인증</t>
        </is>
      </c>
      <c r="D2784" s="74" t="inlineStr">
        <is>
          <t>041460</t>
        </is>
      </c>
      <c r="E2784" s="74" t="inlineStr">
        <is>
          <t>양자컴퓨터로도 해킹이 불가능한 '양자내성암호(PQC)' 기술을 개발하고, 이를 전자서명 및 인증 서비스에 적용하여, 차세대 보안 시장을 선도하고 있습니다.</t>
        </is>
      </c>
    </row>
    <row r="2785">
      <c r="A2785" s="74" t="inlineStr">
        <is>
          <t>금융</t>
        </is>
      </c>
      <c r="B2785" s="74" t="inlineStr">
        <is>
          <t>핀테크</t>
        </is>
      </c>
      <c r="C2785" s="74" t="inlineStr">
        <is>
          <t>한국전자인증</t>
        </is>
      </c>
      <c r="D2785" s="74" t="inlineStr">
        <is>
          <t>041460</t>
        </is>
      </c>
      <c r="E2785" s="74" t="inlineStr">
        <is>
          <t>공인인증서, 사설인증서 등 전자서명 및 통합인증 서비스를 제공하며, 비대면 금융 거래 및 본인인증 시장의 핵심 인프라 기업입니다.</t>
        </is>
      </c>
    </row>
    <row r="2786">
      <c r="A2786" s="74" t="inlineStr">
        <is>
          <t>모바일</t>
        </is>
      </c>
      <c r="B2786" s="74" t="inlineStr">
        <is>
          <t>애플페이</t>
        </is>
      </c>
      <c r="C2786" s="74" t="inlineStr">
        <is>
          <t>한국전자인증</t>
        </is>
      </c>
      <c r="D2786" s="74" t="inlineStr">
        <is>
          <t>041460</t>
        </is>
      </c>
      <c r="E2786" s="74" t="inlineStr">
        <is>
          <t>애플페이 등 간편결제 서비스 이용 시, 본인확인을 위한 인증서 서비스를 제공하며, 핀테크 보안 시장의 성장에 따른 수혜를 받습니다.</t>
        </is>
      </c>
    </row>
    <row r="2787">
      <c r="A2787" s="74" t="inlineStr">
        <is>
          <t>반도체</t>
        </is>
      </c>
      <c r="B2787" s="74" t="inlineStr">
        <is>
          <t>전력반도체</t>
        </is>
      </c>
      <c r="C2787" s="74" t="inlineStr">
        <is>
          <t>한국전자홀딩스</t>
        </is>
      </c>
      <c r="D2787" s="74" t="inlineStr">
        <is>
          <t>006200</t>
        </is>
      </c>
      <c r="E2787" s="74" t="inlineStr">
        <is>
          <t>자회사 'KEC'를 통해, 가전, 자동차 등에 사용되는 각종 전력반도체(소신호트랜지스터, 다이오드 등)를 개발, 생산하는 반도체 전문 기업입니다.</t>
        </is>
      </c>
    </row>
    <row r="2788">
      <c r="A2788" s="74" t="inlineStr">
        <is>
          <t>IT/신기술</t>
        </is>
      </c>
      <c r="B2788" s="74" t="inlineStr">
        <is>
          <t>양자암호</t>
        </is>
      </c>
      <c r="C2788" s="74" t="inlineStr">
        <is>
          <t>한국정보인증</t>
        </is>
      </c>
      <c r="D2788" s="74" t="inlineStr">
        <is>
          <t>053300</t>
        </is>
      </c>
      <c r="E2788" s="74" t="inlineStr">
        <is>
          <t>양자내성암호(PQC) 기술을 자체 개발하고, 이를 자사의 인증서 서비스에 적용하여, 차세대 보안 시장에서의 기술 우위를 확보하고 있습니다.</t>
        </is>
      </c>
    </row>
    <row r="2789">
      <c r="A2789" s="74" t="inlineStr">
        <is>
          <t>가상화폐/가상현실</t>
        </is>
      </c>
      <c r="B2789" s="74" t="inlineStr">
        <is>
          <t>STO</t>
        </is>
      </c>
      <c r="C2789" s="74" t="inlineStr">
        <is>
          <t>한국정보인증</t>
        </is>
      </c>
      <c r="D2789" s="74" t="inlineStr">
        <is>
          <t>053300</t>
        </is>
      </c>
      <c r="E2789" s="74" t="inlineStr">
        <is>
          <t>STO(토큰증권) 등 디지털 자산 거래 시, 투자자 본인확인 및 전자서명을 위한 강력한 인증 솔루션을 제공하는 핵심 파트너사로 주목받고 있습니다.</t>
        </is>
      </c>
    </row>
    <row r="2790">
      <c r="A2790" s="74" t="inlineStr">
        <is>
          <t>가상화폐/가상현실</t>
        </is>
      </c>
      <c r="B2790" s="74" t="inlineStr">
        <is>
          <t>스테이블코인</t>
        </is>
      </c>
      <c r="C2790" s="74" t="inlineStr">
        <is>
          <t>한국정보인증</t>
        </is>
      </c>
      <c r="D2790" s="74" t="inlineStr">
        <is>
          <t>053300</t>
        </is>
      </c>
      <c r="E2790" s="74" t="inlineStr">
        <is>
          <t>블록체인 기반의 전자서명 및 본인인증 기술을 개발하고, 이를 스테이블코인 등 디지털 자산 거래에 적용하는 연구를 진행하고 있습니다.</t>
        </is>
      </c>
    </row>
    <row r="2791">
      <c r="A2791" s="74" t="inlineStr">
        <is>
          <t>금융</t>
        </is>
      </c>
      <c r="B2791" s="74" t="inlineStr">
        <is>
          <t>핀테크</t>
        </is>
      </c>
      <c r="C2791" s="74" t="inlineStr">
        <is>
          <t>한국정보인증</t>
        </is>
      </c>
      <c r="D2791" s="74" t="inlineStr">
        <is>
          <t>053300</t>
        </is>
      </c>
      <c r="E2791" s="74" t="inlineStr">
        <is>
          <t>공인인증서 사업을 기반으로, 간편인증, 클라우드 인증 등 다양한 인증 서비스를 제공하며, 핀테크 시대의 핵심 보안 인프라를 담당하고 있습니다.</t>
        </is>
      </c>
    </row>
    <row r="2792">
      <c r="A2792" s="74" t="inlineStr">
        <is>
          <t>모바일</t>
        </is>
      </c>
      <c r="B2792" s="74" t="inlineStr">
        <is>
          <t>삼성페이</t>
        </is>
      </c>
      <c r="C2792" s="74" t="inlineStr">
        <is>
          <t>한국정보인증</t>
        </is>
      </c>
      <c r="D2792" s="74" t="inlineStr">
        <is>
          <t>053300</t>
        </is>
      </c>
      <c r="E2792" s="74" t="inlineStr">
        <is>
          <t>삼성페이 등 모바일 간편결제 서비스의 본인인증 과정에서, 동사가 발급하는 인증서가 사용되어, 서비스의 보안성을 높이고 있습니다.</t>
        </is>
      </c>
    </row>
    <row r="2793">
      <c r="A2793" s="74" t="inlineStr">
        <is>
          <t>금융</t>
        </is>
      </c>
      <c r="B2793" s="74" t="inlineStr">
        <is>
          <t>핀테크</t>
        </is>
      </c>
      <c r="C2793" s="74" t="inlineStr">
        <is>
          <t>한국정보통신</t>
        </is>
      </c>
      <c r="D2793" s="74" t="inlineStr">
        <is>
          <t>025770</t>
        </is>
      </c>
      <c r="E2793" s="74" t="inlineStr">
        <is>
          <t>신용카드 결제 단말기 및 결제 대행(VAN) 서비스 분야에서 높은 시장 점유율을 차지하고 있는, 국내 대표적인 핀테크 인프라 기업입니다.</t>
        </is>
      </c>
    </row>
    <row r="2794">
      <c r="A2794" s="74" t="inlineStr">
        <is>
          <t>모바일</t>
        </is>
      </c>
      <c r="B2794" s="74" t="inlineStr">
        <is>
          <t>애플페이</t>
        </is>
      </c>
      <c r="C2794" s="74" t="inlineStr">
        <is>
          <t>한국정보통신</t>
        </is>
      </c>
      <c r="D2794" s="74" t="inlineStr">
        <is>
          <t>025770</t>
        </is>
      </c>
      <c r="E2794" s="74" t="inlineStr">
        <is>
          <t>애플페이의 국내 도입에 맞춰, NFC(근거리무선통신) 결제를 지원하는 신용카드 단말기를 전국 가맹점에 공급하며, 시장 확대의 수혜를 받고 있습니다.</t>
        </is>
      </c>
    </row>
    <row r="2795">
      <c r="A2795" s="74" t="inlineStr">
        <is>
          <t>건설/인프라</t>
        </is>
      </c>
      <c r="B2795" s="74" t="inlineStr">
        <is>
          <t>철도</t>
        </is>
      </c>
      <c r="C2795" s="74" t="inlineStr">
        <is>
          <t>한국종합기술</t>
        </is>
      </c>
      <c r="D2795" s="74" t="inlineStr">
        <is>
          <t>023350</t>
        </is>
      </c>
      <c r="E2795" s="74" t="inlineStr">
        <is>
          <t>도로, 철도, 공항, 항만 등 사회기반시설(SOC) 전 분야에 걸쳐, 타당성 조사, 설계, 감리 등 종합 엔지니어링 서비스를 제공하는 전문 기업입니다.</t>
        </is>
      </c>
    </row>
    <row r="2796">
      <c r="A2796" s="74" t="inlineStr">
        <is>
          <t>건설/인프라</t>
        </is>
      </c>
      <c r="B2796" s="74" t="inlineStr">
        <is>
          <t>강관/가스관</t>
        </is>
      </c>
      <c r="C2796" s="74" t="inlineStr">
        <is>
          <t>한국주철관</t>
        </is>
      </c>
      <c r="D2796" s="74" t="inlineStr">
        <is>
          <t>000970</t>
        </is>
      </c>
      <c r="E2796" s="74" t="inlineStr">
        <is>
          <t>상수도, 하수도, 가스 배관 등에 사용되는 내구성이 뛰어난 '주철관' 분야에서 국내 1위의 시장 점유율을 차지하고 있습니다.</t>
        </is>
      </c>
    </row>
    <row r="2797">
      <c r="A2797" s="74" t="inlineStr">
        <is>
          <t>건설/인프라</t>
        </is>
      </c>
      <c r="B2797" s="74" t="inlineStr">
        <is>
          <t>철강/철근</t>
        </is>
      </c>
      <c r="C2797" s="74" t="inlineStr">
        <is>
          <t>한국주철관</t>
        </is>
      </c>
      <c r="D2797" s="74" t="inlineStr">
        <is>
          <t>000970</t>
        </is>
      </c>
      <c r="E2797" s="74" t="inlineStr">
        <is>
          <t>상하수도, 가스관 등에 사용되는 '주철관'을 전문적으로 생산하는 기업으로, 철을 주 원료로 사용하고 있습니다.</t>
        </is>
      </c>
    </row>
    <row r="2798">
      <c r="A2798" s="74" t="inlineStr">
        <is>
          <t>정부정책</t>
        </is>
      </c>
      <c r="B2798" s="74" t="inlineStr">
        <is>
          <t>남북경협</t>
        </is>
      </c>
      <c r="C2798" s="74" t="inlineStr">
        <is>
          <t>한국중강</t>
        </is>
      </c>
      <c r="D2798" s="74" t="n"/>
      <c r="E2798" s="74" t="inlineStr">
        <is>
          <t>남북 관계 개선 시, 철도 및 인프라 건설에 필요한 철강재 공급 가능성으로 관련주로 분류됩니다.</t>
        </is>
      </c>
    </row>
    <row r="2799">
      <c r="A2799" s="74" t="inlineStr">
        <is>
          <t>건설/인프라</t>
        </is>
      </c>
      <c r="B2799" s="74" t="inlineStr">
        <is>
          <t>철강/철근</t>
        </is>
      </c>
      <c r="C2799" s="74" t="inlineStr">
        <is>
          <t>한국철강</t>
        </is>
      </c>
      <c r="D2799" s="74" t="inlineStr">
        <is>
          <t>104700</t>
        </is>
      </c>
      <c r="E2799" s="74" t="inlineStr">
        <is>
          <t>건축물의 뼈대가 되는 '철근'을 전문적으로 생산하는 기업으로, 동국제강, 현대제철 등과 함께 국내 철근 시장을 과점하고 있습니다.</t>
        </is>
      </c>
    </row>
    <row r="2800">
      <c r="A2800" s="74" t="inlineStr">
        <is>
          <t>IT/신기술</t>
        </is>
      </c>
      <c r="B2800" s="74" t="inlineStr">
        <is>
          <t>양자암호</t>
        </is>
      </c>
      <c r="C2800" s="74" t="inlineStr">
        <is>
          <t>한국첨단소재</t>
        </is>
      </c>
      <c r="D2800" s="74" t="inlineStr">
        <is>
          <t>062970</t>
        </is>
      </c>
      <c r="E2800" s="74" t="inlineStr">
        <is>
          <t>양자암호통신 등 차세대 통신망에 사용될 수 있는 특수 광섬유 및 관련 소재를 개발하는 사업을 추진하고 있습니다.</t>
        </is>
      </c>
    </row>
    <row r="2801">
      <c r="A2801" s="74" t="inlineStr">
        <is>
          <t>우주/항공</t>
        </is>
      </c>
      <c r="B2801" s="74" t="inlineStr">
        <is>
          <t>UAM/드론</t>
        </is>
      </c>
      <c r="C2801" s="74" t="inlineStr">
        <is>
          <t>한국카본</t>
        </is>
      </c>
      <c r="D2801" s="74" t="inlineStr">
        <is>
          <t>017960</t>
        </is>
      </c>
      <c r="E2801" s="74" t="inlineStr">
        <is>
          <t>가볍고 강도가 높은 '탄소섬유 복합소재'를 생산하고 있으며, UAM(도심항공교통) 및 드론 기체의 경량화 핵심 소재로 주목받고 있습니다.</t>
        </is>
      </c>
    </row>
    <row r="2802">
      <c r="A2802" s="74" t="inlineStr">
        <is>
          <t>원자재</t>
        </is>
      </c>
      <c r="B2802" s="74" t="inlineStr">
        <is>
          <t>셰일가스</t>
        </is>
      </c>
      <c r="C2802" s="74" t="inlineStr">
        <is>
          <t>한국카본</t>
        </is>
      </c>
      <c r="D2802" s="74" t="inlineStr">
        <is>
          <t>017960</t>
        </is>
      </c>
      <c r="E2802" s="74" t="inlineStr">
        <is>
          <t>셰일가스 등 천연가스를 액화(LNG)하여 운송하는 LNG선의 필수 기자재인 초저온 보냉재를 생산하여, 셰일가스 관련주로 분류됩니다.</t>
        </is>
      </c>
    </row>
    <row r="2803">
      <c r="A2803" s="74" t="inlineStr">
        <is>
          <t>조선/해운</t>
        </is>
      </c>
      <c r="B2803" s="74" t="inlineStr">
        <is>
          <t>조선기자재</t>
        </is>
      </c>
      <c r="C2803" s="74" t="inlineStr">
        <is>
          <t>한국카본</t>
        </is>
      </c>
      <c r="D2803" s="74" t="inlineStr">
        <is>
          <t>017960</t>
        </is>
      </c>
      <c r="E2803" s="74" t="inlineStr">
        <is>
          <t>LNG선의 핵심 설비인 '초저온 보냉재'를 생산하는 전문 기업으로, 프랑스 GTT사의 원천 기술 라이선스를 보유하고 있습니다.</t>
        </is>
      </c>
    </row>
    <row r="2804">
      <c r="A2804" s="74" t="inlineStr">
        <is>
          <t>화장품/미용</t>
        </is>
      </c>
      <c r="B2804" s="74" t="inlineStr">
        <is>
          <t>화장품</t>
        </is>
      </c>
      <c r="C2804" s="74" t="inlineStr">
        <is>
          <t>한국콜마</t>
        </is>
      </c>
      <c r="D2804" s="74" t="inlineStr">
        <is>
          <t>161890</t>
        </is>
      </c>
      <c r="E2804" s="74" t="inlineStr">
        <is>
          <t>글로벌 화장품 ODM(제조자개발생산) 시장을 선도하는 기업으로, 국내외 유수 브랜드의 기초 및 색조 화장품을 개발, 생산하고 있습니다.</t>
        </is>
      </c>
    </row>
    <row r="2805">
      <c r="A2805" s="74" t="inlineStr">
        <is>
          <t>바이오/의료AI</t>
        </is>
      </c>
      <c r="B2805" s="74" t="inlineStr">
        <is>
          <t>CRO(임상시험)</t>
        </is>
      </c>
      <c r="C2805" s="74" t="inlineStr">
        <is>
          <t>한국파마</t>
        </is>
      </c>
      <c r="D2805" s="74" t="inlineStr">
        <is>
          <t>032300</t>
        </is>
      </c>
      <c r="E2805" s="74" t="inlineStr">
        <is>
          <t>전문의약품 제조 및 판매 사업을 영위하면서, 신약 개발에 필요한 임상시험용 의약품의 생산 및 품질 관리 서비스를 제공합니다.</t>
        </is>
      </c>
    </row>
    <row r="2806">
      <c r="A2806" s="74" t="inlineStr">
        <is>
          <t>바이오/의료AI</t>
        </is>
      </c>
      <c r="B2806" s="74" t="inlineStr">
        <is>
          <t>치매/알츠하이머</t>
        </is>
      </c>
      <c r="C2806" s="74" t="inlineStr">
        <is>
          <t>한국파마</t>
        </is>
      </c>
      <c r="D2806" s="74" t="inlineStr">
        <is>
          <t>032300</t>
        </is>
      </c>
      <c r="E2806" s="74" t="inlineStr">
        <is>
          <t>자체 개발한 치매 치료제 후보물질의 임상을 진행하고 있으며, 국내외 제약사의 치매 치료제 위탁생산(CMO) 사업도 영위하고 있습니다.</t>
        </is>
      </c>
    </row>
    <row r="2807">
      <c r="A2807" s="74" t="inlineStr">
        <is>
          <t>모바일</t>
        </is>
      </c>
      <c r="B2807" s="74" t="inlineStr">
        <is>
          <t>제지</t>
        </is>
      </c>
      <c r="C2807" s="74" t="inlineStr">
        <is>
          <t>한국팩키지</t>
        </is>
      </c>
      <c r="D2807" s="74" t="inlineStr">
        <is>
          <t>037230</t>
        </is>
      </c>
      <c r="E2807" s="74" t="inlineStr">
        <is>
          <t>종이를 주 원료로 하는 식품 포장 용기를 생산, 판매하는 제지 관련 기업입니다.</t>
        </is>
      </c>
    </row>
    <row r="2808">
      <c r="A2808" s="74" t="inlineStr">
        <is>
          <t>환경/재난</t>
        </is>
      </c>
      <c r="B2808" s="74" t="inlineStr">
        <is>
          <t>탈플라스틱</t>
        </is>
      </c>
      <c r="C2808" s="74" t="inlineStr">
        <is>
          <t>한국팩키지</t>
        </is>
      </c>
      <c r="D2808" s="74" t="inlineStr">
        <is>
          <t>037230</t>
        </is>
      </c>
      <c r="E2808" s="74" t="inlineStr">
        <is>
          <t>플라스틱 컵이나 용기를 대체할 수 있는 우유, 주스용 종이 용기 '카토캔'을 생산하여, 탈플라스틱 트렌드의 수혜주로 꼽힙니다.</t>
        </is>
      </c>
    </row>
    <row r="2809">
      <c r="A2809" s="74" t="inlineStr">
        <is>
          <t>AI/데이터센터/로봇</t>
        </is>
      </c>
      <c r="B2809" s="74" t="inlineStr">
        <is>
          <t>액추에이터/감속기</t>
        </is>
      </c>
      <c r="C2809" s="74" t="inlineStr">
        <is>
          <t>한국피아이엠</t>
        </is>
      </c>
      <c r="D2809" s="74" t="inlineStr">
        <is>
          <t>448900</t>
        </is>
      </c>
      <c r="E2809" s="74" t="inlineStr">
        <is>
          <t>로봇의 구동부에 사용되는 초소형, 고정밀 기어 및 부품을 '분말사출성형(PIM)' 공법으로 제작하여, 로봇 부품 시장을 공략하고 있습니다.</t>
        </is>
      </c>
    </row>
    <row r="2810">
      <c r="A2810" s="74" t="inlineStr">
        <is>
          <t>AI/데이터센터/로봇</t>
        </is>
      </c>
      <c r="B2810" s="74" t="inlineStr">
        <is>
          <t>휴머노이드</t>
        </is>
      </c>
      <c r="C2810" s="74" t="inlineStr">
        <is>
          <t>한국피아이엠</t>
        </is>
      </c>
      <c r="D2810" s="74" t="inlineStr">
        <is>
          <t>448900</t>
        </is>
      </c>
      <c r="E2810" s="74" t="inlineStr">
        <is>
          <t>분말사출성형(PIM) 기술을 이용하여, 휴머노이드 로봇의 관절 등 복잡하고 정밀한 금속 부품을 대량 생산할 수 있는 기술력을 보유하고 있습니다.</t>
        </is>
      </c>
    </row>
    <row r="2811">
      <c r="A2811" s="74" t="inlineStr">
        <is>
          <t>바이오/의료AI</t>
        </is>
      </c>
      <c r="B2811" s="74" t="inlineStr">
        <is>
          <t>치아 치료(임플란트)</t>
        </is>
      </c>
      <c r="C2811" s="74" t="inlineStr">
        <is>
          <t>한국피아이엠</t>
        </is>
      </c>
      <c r="D2811" s="74" t="inlineStr">
        <is>
          <t>448900</t>
        </is>
      </c>
      <c r="E2811" s="74" t="inlineStr">
        <is>
          <t>분말사출성형(PIM) 기술을 이용하여, 임플란트, 치과 교정용 브라켓 등 소형 정밀 의료기기 부품을 생산하고 있습니다.</t>
        </is>
      </c>
    </row>
    <row r="2812">
      <c r="A2812" s="74" t="inlineStr">
        <is>
          <t>우주/항공</t>
        </is>
      </c>
      <c r="B2812" s="74" t="inlineStr">
        <is>
          <t>UAM/드론</t>
        </is>
      </c>
      <c r="C2812" s="74" t="inlineStr">
        <is>
          <t>한국항공우주</t>
        </is>
      </c>
      <c r="D2812" s="74" t="inlineStr">
        <is>
          <t>047810</t>
        </is>
      </c>
      <c r="E2812" s="74" t="inlineStr">
        <is>
          <t>미래 교통수단인 UAM(도심항공교통)의 기체를 자체 개발하고 있으며, 정부의 'K-UAM' 로드맵에서 핵심적인 역할을 수행하고 있습니다.</t>
        </is>
      </c>
    </row>
    <row r="2813">
      <c r="A2813" s="74" t="inlineStr">
        <is>
          <t>우주/항공</t>
        </is>
      </c>
      <c r="B2813" s="74" t="inlineStr">
        <is>
          <t>우주개발</t>
        </is>
      </c>
      <c r="C2813" s="74" t="inlineStr">
        <is>
          <t>한국항공우주</t>
        </is>
      </c>
      <c r="D2813" s="74" t="inlineStr">
        <is>
          <t>047810</t>
        </is>
      </c>
      <c r="E2813" s="74" t="inlineStr">
        <is>
          <t>'수리온' 기동헬기, 'KF-21' 전투기, '누리호' 발사체 등 항공기와 우주 발사체를 직접 개발, 생산하는 대한민국 유일의 종합 항공우주 기업입니다.</t>
        </is>
      </c>
    </row>
    <row r="2814">
      <c r="A2814" s="74" t="inlineStr">
        <is>
          <t>화장품/미용</t>
        </is>
      </c>
      <c r="B2814" s="74" t="inlineStr">
        <is>
          <t>화장품</t>
        </is>
      </c>
      <c r="C2814" s="74" t="inlineStr">
        <is>
          <t>한국화장품</t>
        </is>
      </c>
      <c r="D2814" s="74" t="inlineStr">
        <is>
          <t>123690</t>
        </is>
      </c>
      <c r="E2814" s="74" t="inlineStr">
        <is>
          <t>'산심', '오션' 등 자체 화장품 브랜드를 운영하고 있으며, 자회사 '한국화장품제조'를 통해 ODM/OEM 사업도 병행하고 있습니다.</t>
        </is>
      </c>
    </row>
    <row r="2815">
      <c r="A2815" s="74" t="inlineStr">
        <is>
          <t>화장품/미용</t>
        </is>
      </c>
      <c r="B2815" s="74" t="inlineStr">
        <is>
          <t>화장품</t>
        </is>
      </c>
      <c r="C2815" s="74" t="inlineStr">
        <is>
          <t>한국화장품제조</t>
        </is>
      </c>
      <c r="D2815" s="74" t="inlineStr">
        <is>
          <t>003350</t>
        </is>
      </c>
      <c r="E2815" s="74" t="inlineStr">
        <is>
          <t>60년 업력의 화장품 제조 전문 기업으로, 기초 및 색조 화장품을 개발, 생산하여, 모회사 및 외부 브랜드에 공급하는 ODM/OEM 사업을 영위하고 있습니다.</t>
        </is>
      </c>
    </row>
    <row r="2816">
      <c r="A2816" s="6" t="inlineStr">
        <is>
          <t>AI/데이터센터/로봇</t>
        </is>
      </c>
      <c r="B2816" s="6" t="inlineStr">
        <is>
          <t>AI</t>
        </is>
      </c>
      <c r="C2816" s="6" t="inlineStr">
        <is>
          <t>한글과컴퓨터</t>
        </is>
      </c>
      <c r="D2816" s="74" t="inlineStr">
        <is>
          <t>030520</t>
        </is>
      </c>
      <c r="E2816" s="6" t="inlineStr">
        <is>
          <t>AI 기술을 문서 작성 소프트웨어 '한컴오피스'에 접목하여, 문서 요약, 번역, 이미지 생성 등 다양한 AI 기능을 제공하며, 'AI 문서 솔루션' 기업으로 변모하고 있습니다.</t>
        </is>
      </c>
    </row>
    <row r="2817">
      <c r="A2817" s="74" t="inlineStr">
        <is>
          <t>가상화폐/가상현실</t>
        </is>
      </c>
      <c r="B2817" s="74" t="inlineStr">
        <is>
          <t>CBDC</t>
        </is>
      </c>
      <c r="C2817" s="74" t="inlineStr">
        <is>
          <t>한네트</t>
        </is>
      </c>
      <c r="D2817" s="74" t="inlineStr">
        <is>
          <t>052600</t>
        </is>
      </c>
      <c r="E2817" s="74" t="inlineStr">
        <is>
          <t>ATM, 현금자동지급기(CD) 등 금융 자동화기기를 운영하는 VAN 전문 기업으로, CBDC 도입 시 현금 유통망과의 연계 시스템 구축에 대한 기대로 관련주로 꼽힙니다.</t>
        </is>
      </c>
    </row>
    <row r="2818">
      <c r="A2818" s="74" t="inlineStr">
        <is>
          <t>이차전지</t>
        </is>
      </c>
      <c r="B2818" s="74" t="inlineStr">
        <is>
          <t>전고체</t>
        </is>
      </c>
      <c r="C2818" s="74" t="inlineStr">
        <is>
          <t>한농화성</t>
        </is>
      </c>
      <c r="D2818" s="74" t="inlineStr">
        <is>
          <t>011500</t>
        </is>
      </c>
      <c r="E2818" s="74" t="inlineStr">
        <is>
          <t>국책과제에 참여하여, 차세대 배터리인 '전고체 전지'의 핵심 소재인 고체 전해질의 원료(가소제, 가교제)를 개발하고 있습니다.</t>
        </is>
      </c>
    </row>
    <row r="2819">
      <c r="A2819" s="74" t="inlineStr">
        <is>
          <t>조선/해운</t>
        </is>
      </c>
      <c r="B2819" s="74" t="inlineStr">
        <is>
          <t>조선기자재</t>
        </is>
      </c>
      <c r="C2819" s="74" t="inlineStr">
        <is>
          <t>한라IMS</t>
        </is>
      </c>
      <c r="D2819" s="74" t="inlineStr">
        <is>
          <t>092460</t>
        </is>
      </c>
      <c r="E2819" s="74" t="inlineStr">
        <is>
          <t>선박의 수평을 유지하고, 탱크의 수위를 측정하는 '평형수 처리장치' 및 '레벨 트랜스미터' 등 자동화 시스템을 개발, 생산하는 조선 기자재 전문 기업입니다.</t>
        </is>
      </c>
    </row>
    <row r="2820">
      <c r="A2820" s="74" t="inlineStr">
        <is>
          <t>국제</t>
        </is>
      </c>
      <c r="B2820" s="74" t="inlineStr">
        <is>
          <t>네옴시티</t>
        </is>
      </c>
      <c r="C2820" s="74" t="inlineStr">
        <is>
          <t>한미글로벌</t>
        </is>
      </c>
      <c r="D2820" s="74" t="inlineStr">
        <is>
          <t>053690</t>
        </is>
      </c>
      <c r="E2820" s="74" t="inlineStr">
        <is>
          <t>사우디아라비아 네옴시티 프로젝트의 '더 라인' 등 핵심 건설 사업의 PM(건설사업관리)을 수주하여, 프로젝트 전반을 관리하는 핵심적인 역할을 수행하고 있습니다.</t>
        </is>
      </c>
    </row>
    <row r="2821">
      <c r="A2821" s="74" t="inlineStr">
        <is>
          <t>국제</t>
        </is>
      </c>
      <c r="B2821" s="74" t="inlineStr">
        <is>
          <t>우크라이나 재건</t>
        </is>
      </c>
      <c r="C2821" s="74" t="inlineStr">
        <is>
          <t>한미글로벌</t>
        </is>
      </c>
      <c r="D2821" s="74" t="inlineStr">
        <is>
          <t>053690</t>
        </is>
      </c>
      <c r="E2821" s="74" t="inlineStr">
        <is>
          <t>우크라이나 재건 사업의 총괄 관리를 담당할 'PM(건설사업관리)' 용역 수주를 추진하고 있으며, 현지 법인 설립 등 적극적인 행보를 보이고 있습니다.</t>
        </is>
      </c>
    </row>
    <row r="2822">
      <c r="A2822" s="74" t="inlineStr">
        <is>
          <t>반도체</t>
        </is>
      </c>
      <c r="B2822" s="74" t="inlineStr">
        <is>
          <t>HBM</t>
        </is>
      </c>
      <c r="C2822" s="74" t="inlineStr">
        <is>
          <t>한미반도체</t>
        </is>
      </c>
      <c r="D2822" s="74" t="inlineStr">
        <is>
          <t>042700</t>
        </is>
      </c>
      <c r="E2822" s="74" t="inlineStr">
        <is>
          <t>AI 반도체의 핵심인 HBM(고대역폭 메모리) 생산에 필수적인 'TC 본더'와 '플립칩 본더'를 개발하여, SK하이닉스 등에 공급하는 대표적인 HBM 장비주입니다.</t>
        </is>
      </c>
    </row>
    <row r="2823">
      <c r="A2823" s="74" t="inlineStr">
        <is>
          <t>반도체</t>
        </is>
      </c>
      <c r="B2823" s="74" t="inlineStr">
        <is>
          <t>패키징</t>
        </is>
      </c>
      <c r="C2823" s="74" t="inlineStr">
        <is>
          <t>한미반도체</t>
        </is>
      </c>
      <c r="D2823" s="74" t="inlineStr">
        <is>
          <t>042700</t>
        </is>
      </c>
      <c r="E2823" s="74" t="inlineStr">
        <is>
          <t>반도체 후공정에서, 절단된 웨이퍼를 세척하고, 건조, 검사, 선별하는 '비전 플레이스먼트' 장비 분야에서 세계 1위의 시장 점유율을 차지하고 있습니다.</t>
        </is>
      </c>
    </row>
    <row r="2824">
      <c r="A2824" s="74" t="inlineStr">
        <is>
          <t>바이오/의료AI</t>
        </is>
      </c>
      <c r="B2824" s="74" t="inlineStr">
        <is>
          <t>Mrna(메신저 리보핵산)</t>
        </is>
      </c>
      <c r="C2824" s="74" t="inlineStr">
        <is>
          <t>한미사이언스</t>
        </is>
      </c>
      <c r="D2824" s="74" t="inlineStr">
        <is>
          <t>008930</t>
        </is>
      </c>
      <c r="E2824" s="74" t="inlineStr">
        <is>
          <t>자회사 '한미약품'을 통해, mRNA 백신 및 치료제의 대량 생산을 위한 CDMO(위탁개발생산) 사업을 추진하며, 글로벌 공급망에 참여하고 있습니다.</t>
        </is>
      </c>
    </row>
    <row r="2825">
      <c r="A2825" s="74" t="inlineStr">
        <is>
          <t>바이오/의료AI</t>
        </is>
      </c>
      <c r="B2825" s="74" t="inlineStr">
        <is>
          <t>Mrna(메신저 리보핵산)</t>
        </is>
      </c>
      <c r="C2825" s="74" t="inlineStr">
        <is>
          <t>한미약품</t>
        </is>
      </c>
      <c r="D2825" s="74" t="inlineStr">
        <is>
          <t>128940</t>
        </is>
      </c>
      <c r="E2825" s="74" t="inlineStr">
        <is>
          <t>mRNA 백신 개발 기업 'GC녹십자'와 컨소시엄을 구성하여, mRNA 백신의 원료부터 완제품까지 전 과정을 생산할 수 있는 CDMO(위탁개발생산) 사업을 추진하고 있습니다.</t>
        </is>
      </c>
    </row>
    <row r="2826">
      <c r="A2826" s="74" t="inlineStr">
        <is>
          <t>바이오/의료AI</t>
        </is>
      </c>
      <c r="B2826" s="74" t="inlineStr">
        <is>
          <t>비만치료제</t>
        </is>
      </c>
      <c r="C2826" s="74" t="inlineStr">
        <is>
          <t>한미약품</t>
        </is>
      </c>
      <c r="D2826" s="74" t="inlineStr">
        <is>
          <t>128940</t>
        </is>
      </c>
      <c r="E2826" s="74" t="inlineStr">
        <is>
          <t>자체 개발한 플랫폼 기술 '랩스커버리'를 적용하여, 약효를 획기적으로 늘린 차세대 비만 치료제 '에페글레나타이드'의 국내 임상을 진행하고 있습니다.</t>
        </is>
      </c>
    </row>
    <row r="2827">
      <c r="A2827" s="74" t="inlineStr">
        <is>
          <t>반도체</t>
        </is>
      </c>
      <c r="B2827" s="74" t="inlineStr">
        <is>
          <t>유리기판</t>
        </is>
      </c>
      <c r="C2827" s="74" t="inlineStr">
        <is>
          <t>한빛레이저</t>
        </is>
      </c>
      <c r="D2827" s="74" t="inlineStr">
        <is>
          <t>452190</t>
        </is>
      </c>
      <c r="E2827" s="74" t="inlineStr">
        <is>
          <t>반도체 유리기판의 TGV(유리관통전극) 공정에서, 레이저를 이용하여 미세한 구멍을 뚫는 '레이저 드릴링' 장비 및 솔루션을 개발하고 있습니다.</t>
        </is>
      </c>
    </row>
    <row r="2828">
      <c r="A2828" s="74" t="inlineStr">
        <is>
          <t>이차전지</t>
        </is>
      </c>
      <c r="B2828" s="74" t="inlineStr">
        <is>
          <t>2차전지(장비)</t>
        </is>
      </c>
      <c r="C2828" s="74" t="inlineStr">
        <is>
          <t>한빛레이저</t>
        </is>
      </c>
      <c r="D2828" s="74" t="inlineStr">
        <is>
          <t>452190</t>
        </is>
      </c>
      <c r="E2828" s="74" t="inlineStr">
        <is>
          <t>2차전지 배터리 셀을 조립하는 공정에서, 레이저를 이용하여 전극 탭을 정밀하게 용접하는 '레이저 웰딩' 장비를 개발, 공급합니다.</t>
        </is>
      </c>
    </row>
    <row r="2829">
      <c r="A2829" s="74" t="inlineStr">
        <is>
          <t>자동차</t>
        </is>
      </c>
      <c r="B2829" s="74" t="inlineStr">
        <is>
          <t>전기차 화재방지</t>
        </is>
      </c>
      <c r="C2829" s="74" t="inlineStr">
        <is>
          <t>한빛레이저</t>
        </is>
      </c>
      <c r="D2829" s="74" t="inlineStr">
        <is>
          <t>452190</t>
        </is>
      </c>
      <c r="E2829" s="74" t="inlineStr">
        <is>
          <t>전기차 배터리의 과전류를 차단하는 '퓨즈(Fuse)'를, 레이저를 이용하여 정밀하게 절단하고 가공하는 장비를 개발하여, 안전성 향상에 기여하고 있습니다.</t>
        </is>
      </c>
    </row>
    <row r="2830">
      <c r="A2830" s="74" t="inlineStr">
        <is>
          <t>가상화폐/가상현실</t>
        </is>
      </c>
      <c r="B2830" s="74" t="inlineStr">
        <is>
          <t>VR/AR/XR</t>
        </is>
      </c>
      <c r="C2830" s="74" t="inlineStr">
        <is>
          <t>한빛소프트</t>
        </is>
      </c>
      <c r="D2830" s="74" t="inlineStr">
        <is>
          <t>047080</t>
        </is>
      </c>
      <c r="E2830" s="74" t="inlineStr">
        <is>
          <t>VR 기술을 활용하여, 소방, 경찰 등 특수 인력의 재난 대응 훈련을 위한 'VR 시뮬레이션' 콘텐츠를 개발하고, 공공 시장에 공급하고 있습니다.</t>
        </is>
      </c>
    </row>
    <row r="2831">
      <c r="A2831" s="74" t="inlineStr">
        <is>
          <t>가상화폐/가상현실</t>
        </is>
      </c>
      <c r="B2831" s="74" t="inlineStr">
        <is>
          <t>메타버스</t>
        </is>
      </c>
      <c r="C2831" s="74" t="inlineStr">
        <is>
          <t>한빛소프트</t>
        </is>
      </c>
      <c r="D2831" s="74" t="inlineStr">
        <is>
          <t>047080</t>
        </is>
      </c>
      <c r="E2831" s="74" t="inlineStr">
        <is>
          <t>자체 IP '오디션'을 활용한 메타버스 플랫폼을 개발하고, 블록체인 기술을 접목하여, 사용자가 아이템을 소유하고 거래하는 생태계를 구축하고 있습니다.</t>
        </is>
      </c>
    </row>
    <row r="2832">
      <c r="A2832" s="74" t="inlineStr">
        <is>
          <t>우주/항공</t>
        </is>
      </c>
      <c r="B2832" s="74" t="inlineStr">
        <is>
          <t>UAM/드론</t>
        </is>
      </c>
      <c r="C2832" s="74" t="inlineStr">
        <is>
          <t>한빛소프트</t>
        </is>
      </c>
      <c r="D2832" s="74" t="inlineStr">
        <is>
          <t>047080</t>
        </is>
      </c>
      <c r="E2832" s="74" t="inlineStr">
        <is>
          <t>자회사를 통해 드론을 활용한 관제, 영상 분석 등 드론 솔루션 사업을 영위하며, UAM(도심항공교통) 시대를 준비하고 있습니다.</t>
        </is>
      </c>
    </row>
    <row r="2833">
      <c r="A2833" s="74" t="inlineStr">
        <is>
          <t>건설/인프라</t>
        </is>
      </c>
      <c r="B2833" s="74" t="inlineStr">
        <is>
          <t>강관/가스관</t>
        </is>
      </c>
      <c r="C2833" s="74" t="inlineStr">
        <is>
          <t>한선엔지니어링</t>
        </is>
      </c>
      <c r="D2833" s="74" t="inlineStr">
        <is>
          <t>452280</t>
        </is>
      </c>
      <c r="E2833" s="74" t="inlineStr">
        <is>
          <t>LNG, 수소 등 가스 플랜트 및 충전소의 배관 시스템에 사용되는 고압, 초저온용 피팅 및 밸브를 국산화하여, 에너지 인프라 구축에 기여하고 있습니다.</t>
        </is>
      </c>
    </row>
    <row r="2834">
      <c r="A2834" s="74" t="inlineStr">
        <is>
          <t>건설/인프라</t>
        </is>
      </c>
      <c r="B2834" s="74" t="inlineStr">
        <is>
          <t>피팅/밸브</t>
        </is>
      </c>
      <c r="C2834" s="74" t="inlineStr">
        <is>
          <t>한선엔지니어링</t>
        </is>
      </c>
      <c r="D2834" s="74" t="inlineStr">
        <is>
          <t>452280</t>
        </is>
      </c>
      <c r="E2834" s="74" t="inlineStr">
        <is>
          <t>반도체, 조선, 플랜트 등 첨단 산업 설비의 유체 및 가스 배관을 연결하고 제어하는, 초정밀 '계장용 피팅' 및 '밸브'를 전문적으로 생산하는 기업입니다.</t>
        </is>
      </c>
    </row>
    <row r="2835">
      <c r="A2835" s="74" t="inlineStr">
        <is>
          <t>에너지</t>
        </is>
      </c>
      <c r="B2835" s="74" t="inlineStr">
        <is>
          <t>SOFC(고체산화물연료전지)</t>
        </is>
      </c>
      <c r="C2835" s="74" t="inlineStr">
        <is>
          <t>한선엔지니어링</t>
        </is>
      </c>
      <c r="D2835" s="74" t="inlineStr">
        <is>
          <t>452280</t>
        </is>
      </c>
      <c r="E2835" s="74" t="inlineStr">
        <is>
          <t>수소, LNG 등 고압 가스 플랜트의 배관에 사용되는 '계장용 피팅' 및 '밸브'를 생산하며, SOFC(고체산화물연료전지) 시스템에도 적용될 수 있는 기술을 보유하고 있습니다.</t>
        </is>
      </c>
    </row>
    <row r="2836">
      <c r="A2836" s="74" t="inlineStr">
        <is>
          <t>유통/물류</t>
        </is>
      </c>
      <c r="B2836" s="74" t="inlineStr">
        <is>
          <t>물류</t>
        </is>
      </c>
      <c r="C2836" s="74" t="inlineStr">
        <is>
          <t>한솔로지스틱스</t>
        </is>
      </c>
      <c r="D2836" s="74" t="inlineStr">
        <is>
          <t>009180</t>
        </is>
      </c>
      <c r="E2836" s="74" t="inlineStr">
        <is>
          <t>삼성그룹의 물류를 기반으로 성장했으며, 국내외 기업 고객에게 TPL(3자물류), 국제운송, SCM 컨설팅 등 종합적인 물류 서비스를 제공합니다.</t>
        </is>
      </c>
    </row>
    <row r="2837">
      <c r="A2837" s="74" t="inlineStr">
        <is>
          <t>통신</t>
        </is>
      </c>
      <c r="B2837" s="74" t="inlineStr">
        <is>
          <t>유심</t>
        </is>
      </c>
      <c r="C2837" s="74" t="inlineStr">
        <is>
          <t>한솔인티큐브</t>
        </is>
      </c>
      <c r="D2837" s="74" t="n"/>
      <c r="E2837" s="74" t="inlineStr">
        <is>
          <t>알뜰폰(MVNO) 사업자가 이동통신사의 망을 이용하여 서비스를 제공하는 데 필요한 'MVNE' 플랫폼을 구축, 운영하고 있습니다.</t>
        </is>
      </c>
    </row>
    <row r="2838">
      <c r="A2838" s="74" t="inlineStr">
        <is>
          <t>모바일</t>
        </is>
      </c>
      <c r="B2838" s="74" t="inlineStr">
        <is>
          <t>제지</t>
        </is>
      </c>
      <c r="C2838" s="74" t="inlineStr">
        <is>
          <t>한솔제지</t>
        </is>
      </c>
      <c r="D2838" s="74" t="inlineStr">
        <is>
          <t>213500</t>
        </is>
      </c>
      <c r="E2838" s="74" t="inlineStr">
        <is>
          <t>인쇄용지, 산업용지, 특수지 등 다양한 종이를 생산하는 국내 1위의 종합 제지 기업입니다.</t>
        </is>
      </c>
    </row>
    <row r="2839">
      <c r="A2839" s="74" t="inlineStr">
        <is>
          <t>반도체</t>
        </is>
      </c>
      <c r="B2839" s="74" t="inlineStr">
        <is>
          <t>3D NAND</t>
        </is>
      </c>
      <c r="C2839" s="74" t="inlineStr">
        <is>
          <t>한솔케미칼</t>
        </is>
      </c>
      <c r="D2839" s="74" t="inlineStr">
        <is>
          <t>014680</t>
        </is>
      </c>
      <c r="E2839" s="74" t="inlineStr">
        <is>
          <t>3D 낸드플래시의 증착 공정에 사용되는 핵심 소재 '프리커서'와, 웨이퍼의 표면을 연마하는 'CMP 슬러리'를 개발, 공급하는 정밀화학 소재 전문 기업입니다.</t>
        </is>
      </c>
    </row>
    <row r="2840">
      <c r="A2840" s="74" t="inlineStr">
        <is>
          <t>모바일</t>
        </is>
      </c>
      <c r="B2840" s="74" t="inlineStr">
        <is>
          <t>갤럭시부품</t>
        </is>
      </c>
      <c r="C2840" s="74" t="inlineStr">
        <is>
          <t>한솔테크닉스</t>
        </is>
      </c>
      <c r="D2840" s="74" t="inlineStr">
        <is>
          <t>004710</t>
        </is>
      </c>
      <c r="E2840" s="74" t="inlineStr">
        <is>
          <t>삼성전자 갤럭시 스마트폰의 무선충전 모듈을 주력으로 공급하고 있으며, TV의 전원공급장치(파워모듈) 사업도 영위하고 있습니다.</t>
        </is>
      </c>
    </row>
    <row r="2841">
      <c r="A2841" s="74" t="inlineStr">
        <is>
          <t>모바일</t>
        </is>
      </c>
      <c r="B2841" s="74" t="inlineStr">
        <is>
          <t>무선충전</t>
        </is>
      </c>
      <c r="C2841" s="74" t="inlineStr">
        <is>
          <t>한솔테크닉스</t>
        </is>
      </c>
      <c r="D2841" s="74" t="inlineStr">
        <is>
          <t>004710</t>
        </is>
      </c>
      <c r="E2841" s="74" t="inlineStr">
        <is>
          <t>스마트폰 무선충전기 완제품을 개발, 생산하여, 삼성전자에 ODM(제조자개발생산) 방식으로 공급하는 핵심 협력사입니다.</t>
        </is>
      </c>
    </row>
    <row r="2842">
      <c r="A2842" s="74" t="inlineStr">
        <is>
          <t>신소재</t>
        </is>
      </c>
      <c r="B2842" s="74" t="inlineStr">
        <is>
          <t>페라이트</t>
        </is>
      </c>
      <c r="C2842" s="74" t="inlineStr">
        <is>
          <t>한솔테크닉스</t>
        </is>
      </c>
      <c r="D2842" s="74" t="inlineStr">
        <is>
          <t>004710</t>
        </is>
      </c>
      <c r="E2842" s="74" t="inlineStr">
        <is>
          <t>페라이트 등 자성 소재를 응용한 전자부품(트랜스, 리액터)을 개발하고, 이를 TV 및 가전제품의 전원공급장치에 적용하고 있습니다.</t>
        </is>
      </c>
    </row>
    <row r="2843">
      <c r="A2843" s="74" t="inlineStr">
        <is>
          <t>정부정책</t>
        </is>
      </c>
      <c r="B2843" s="74" t="inlineStr">
        <is>
          <t>남북경협</t>
        </is>
      </c>
      <c r="C2843" s="74" t="inlineStr">
        <is>
          <t>한솔홈데코</t>
        </is>
      </c>
      <c r="D2843" s="74" t="inlineStr">
        <is>
          <t>025750</t>
        </is>
      </c>
      <c r="E2843" s="74" t="inlineStr">
        <is>
          <t>건축 마감재인 중밀도섬유판(MDF)을 생산하며, 남북 관계 개선 시, 북한의 주택 건설 및 인테리어 사업에 필요한 자재를 공급할 수 있다는 기대로 관련주로 꼽힙니다.</t>
        </is>
      </c>
    </row>
    <row r="2844">
      <c r="A2844" s="74" t="inlineStr">
        <is>
          <t>건설/인프라</t>
        </is>
      </c>
      <c r="B2844" s="74" t="inlineStr">
        <is>
          <t>모듈러주택</t>
        </is>
      </c>
      <c r="C2844" s="74" t="inlineStr">
        <is>
          <t>한신공영</t>
        </is>
      </c>
      <c r="D2844" s="74" t="inlineStr">
        <is>
          <t>004960</t>
        </is>
      </c>
      <c r="E2844" s="74" t="inlineStr">
        <is>
          <t>공장에서 건물을 사전 제작하여 현장에서 조립하는 '모듈러 공법'에 필요한 PC(프리캐스트 콘크리트) 생산 공장을 보유하고 있어, 관련 시장 성장의 수혜주로 분류됩니다.</t>
        </is>
      </c>
    </row>
    <row r="2845">
      <c r="A2845" s="74" t="inlineStr">
        <is>
          <t>에너지</t>
        </is>
      </c>
      <c r="B2845" s="74" t="inlineStr">
        <is>
          <t>원자력발전</t>
        </is>
      </c>
      <c r="C2845" s="74" t="inlineStr">
        <is>
          <t>한신기계</t>
        </is>
      </c>
      <c r="D2845" s="74" t="inlineStr">
        <is>
          <t>011700</t>
        </is>
      </c>
      <c r="E2845" s="74" t="inlineStr">
        <is>
          <t>원자력발전소의 제어 및 구동 시스템에 사용되는 '공기압축기(Air Compressor)'를 공급하고 있으며, 원전의 안전성 확보에 기여하고 있습니다.</t>
        </is>
      </c>
    </row>
    <row r="2846">
      <c r="A2846" s="74" t="inlineStr">
        <is>
          <t>IT/신기술</t>
        </is>
      </c>
      <c r="B2846" s="74" t="inlineStr">
        <is>
          <t>보안</t>
        </is>
      </c>
      <c r="C2846" s="74" t="inlineStr">
        <is>
          <t>한싹</t>
        </is>
      </c>
      <c r="D2846" s="74" t="inlineStr">
        <is>
          <t>430690</t>
        </is>
      </c>
      <c r="E2846" s="74" t="inlineStr">
        <is>
          <t>서로 다른 보안 등급의 망(인터넷망, 업무망 등) 사이에서, 안전하게 자료를 전송하는 '망간 자료전송' 솔루션 분야에서 높은 시장 점유율을 차지하고 있습니다.</t>
        </is>
      </c>
    </row>
    <row r="2847">
      <c r="A2847" s="74" t="inlineStr">
        <is>
          <t>빅테크</t>
        </is>
      </c>
      <c r="B2847" s="74" t="inlineStr">
        <is>
          <t>MS</t>
        </is>
      </c>
      <c r="C2847" s="74" t="inlineStr">
        <is>
          <t>한싹</t>
        </is>
      </c>
      <c r="D2847" s="74" t="inlineStr">
        <is>
          <t>430690</t>
        </is>
      </c>
      <c r="E2847" s="74" t="inlineStr">
        <is>
          <t>마이크로소프트의 클라우드 플랫폼 '애저(Azure)'와 연동되는 망간 자료전송 및 통합 패스워드 관리 솔루션을 제공하는 파트너사입니다.</t>
        </is>
      </c>
    </row>
    <row r="2848">
      <c r="A2848" s="74" t="inlineStr">
        <is>
          <t>빅테크</t>
        </is>
      </c>
      <c r="B2848" s="74" t="inlineStr">
        <is>
          <t>아마존(AWS)</t>
        </is>
      </c>
      <c r="C2848" s="74" t="inlineStr">
        <is>
          <t>한싹</t>
        </is>
      </c>
      <c r="D2848" s="74" t="inlineStr">
        <is>
          <t>430690</t>
        </is>
      </c>
      <c r="E2848" s="74" t="inlineStr">
        <is>
          <t>아마존웹서비스(AWS) 등 클라우드 환경에서, 서버 간 데이터 전송 구간을 암호화하고, 접근을 제어하는 '클라우드 보안' 솔루션을 개발, 공급합니다.</t>
        </is>
      </c>
    </row>
    <row r="2849">
      <c r="A2849" s="74" t="inlineStr">
        <is>
          <t>AI/데이터센터/로봇</t>
        </is>
      </c>
      <c r="B2849" s="74" t="inlineStr">
        <is>
          <t>SSD</t>
        </is>
      </c>
      <c r="C2849" s="74" t="inlineStr">
        <is>
          <t>한양디지텍</t>
        </is>
      </c>
      <c r="D2849" s="74" t="inlineStr">
        <is>
          <t>078350</t>
        </is>
      </c>
      <c r="E2849" s="74" t="inlineStr">
        <is>
          <t>서버 및 데이터센터에 사용되는 D램 메모리 모듈을 위탁 생산(OEM)하고 있으며, SSD 컨트롤러 패키징 등 반도체 후공정 사업도 영위하고 있습니다.</t>
        </is>
      </c>
    </row>
    <row r="2850">
      <c r="A2850" s="74" t="inlineStr">
        <is>
          <t>반도체</t>
        </is>
      </c>
      <c r="B2850" s="74" t="inlineStr">
        <is>
          <t>3D NAND</t>
        </is>
      </c>
      <c r="C2850" s="74" t="inlineStr">
        <is>
          <t>한양이엔지</t>
        </is>
      </c>
      <c r="D2850" s="74" t="inlineStr">
        <is>
          <t>045100</t>
        </is>
      </c>
      <c r="E2850" s="74" t="inlineStr">
        <is>
          <t>3D 낸드플래시 등 반도체 생산 라인에, 특수 화학약품을 안정적으로 공급하는 '중앙공급장치(CCSS)'를 설치, 시공하는 반도체 설비 전문 기업입니다.</t>
        </is>
      </c>
    </row>
    <row r="2851">
      <c r="A2851" s="74" t="inlineStr">
        <is>
          <t>건설/인프라</t>
        </is>
      </c>
      <c r="B2851" s="74" t="inlineStr">
        <is>
          <t>공조(HVAC)</t>
        </is>
      </c>
      <c r="C2851" s="74" t="inlineStr">
        <is>
          <t>한온시스템</t>
        </is>
      </c>
      <c r="D2851" s="74" t="inlineStr">
        <is>
          <t>018880</t>
        </is>
      </c>
      <c r="E2851" s="74" t="inlineStr">
        <is>
          <t>자동차의 에어컨, 히터 등 공조 시스템과, 전기차의 배터리 및 구동 부품의 열을 관리하는 '열관리 시스템' 분야의 글로벌 선도 기업입니다.</t>
        </is>
      </c>
    </row>
    <row r="2852">
      <c r="A2852" s="74" t="inlineStr">
        <is>
          <t>바이오/의료AI</t>
        </is>
      </c>
      <c r="B2852" s="74" t="inlineStr">
        <is>
          <t>면역항암제</t>
        </is>
      </c>
      <c r="C2852" s="74" t="inlineStr">
        <is>
          <t>한올바이오파마</t>
        </is>
      </c>
      <c r="D2852" s="74" t="inlineStr">
        <is>
          <t>009420</t>
        </is>
      </c>
      <c r="E2852" s="74" t="inlineStr">
        <is>
          <t>면역항암 항체의 체내 반감기를 늘려, 약효를 증진시키는 '항체 재활용' 플랫폼 기술을 개발하고 있으며, 자가면역질환 치료제 개발에도 강점을 가집니다.</t>
        </is>
      </c>
    </row>
    <row r="2853">
      <c r="A2853" s="74" t="inlineStr">
        <is>
          <t>반도체</t>
        </is>
      </c>
      <c r="B2853" s="74" t="inlineStr">
        <is>
          <t>MLCC</t>
        </is>
      </c>
      <c r="C2853" s="74" t="inlineStr">
        <is>
          <t>한울반도체</t>
        </is>
      </c>
      <c r="D2853" s="74" t="inlineStr">
        <is>
          <t>320000</t>
        </is>
      </c>
      <c r="E2853" s="74" t="inlineStr">
        <is>
          <t>MLCC(적층세라믹콘덴서)를 포함한 다양한 반도체 및 전자부품을 국내외에서 소싱하여, 기업 고객에게 유통하는 '반도체 유통' 전문 기업입니다.</t>
        </is>
      </c>
    </row>
    <row r="2854">
      <c r="A2854" s="74" t="inlineStr">
        <is>
          <t>통신</t>
        </is>
      </c>
      <c r="B2854" s="74" t="inlineStr">
        <is>
          <t>5g/6g</t>
        </is>
      </c>
      <c r="C2854" s="74" t="inlineStr">
        <is>
          <t>한울소재과학</t>
        </is>
      </c>
      <c r="D2854" s="74" t="inlineStr">
        <is>
          <t>091440</t>
        </is>
      </c>
      <c r="E2854" s="74" t="inlineStr">
        <is>
          <t>5G 및 차세대 통신 장비에 사용되는 고주파수용 세라믹 소재 및 필터 부품을 개발, 생산하는 기술을 보유하고 있습니다.</t>
        </is>
      </c>
    </row>
    <row r="2855">
      <c r="A2855" s="74" t="inlineStr">
        <is>
          <t>유통/물류</t>
        </is>
      </c>
      <c r="B2855" s="74" t="inlineStr">
        <is>
          <t>물류</t>
        </is>
      </c>
      <c r="C2855" s="74" t="inlineStr">
        <is>
          <t>한익스프레스</t>
        </is>
      </c>
      <c r="D2855" s="74" t="inlineStr">
        <is>
          <t>014130</t>
        </is>
      </c>
      <c r="E2855" s="74" t="inlineStr">
        <is>
          <t>화학, 제지, 유통 등 특정 산업에 특화된 3자물류(TPL) 서비스를 제공하며, 특히 위험물 운송 분야에 강점을 가진 종합 물류 기업입니다.</t>
        </is>
      </c>
    </row>
    <row r="2856">
      <c r="A2856" s="74" t="inlineStr">
        <is>
          <t>기계/방산</t>
        </is>
      </c>
      <c r="B2856" s="74" t="inlineStr">
        <is>
          <t>방산</t>
        </is>
      </c>
      <c r="C2856" s="74" t="inlineStr">
        <is>
          <t>한일단조</t>
        </is>
      </c>
      <c r="D2856" s="74" t="inlineStr">
        <is>
          <t>024740</t>
        </is>
      </c>
      <c r="E2856" s="74" t="inlineStr">
        <is>
          <t>K2 전차, K9 자주포 등 첨단 방산 장비의 핵심 구동 부품과, 유도무기의 탄두 등 정밀 단조 부품을 생산하는 방산 전문 기업입니다.</t>
        </is>
      </c>
    </row>
    <row r="2857">
      <c r="A2857" s="74" t="inlineStr">
        <is>
          <t>음식료</t>
        </is>
      </c>
      <c r="B2857" s="74" t="inlineStr">
        <is>
          <t>식량/사료</t>
        </is>
      </c>
      <c r="C2857" s="74" t="inlineStr">
        <is>
          <t>한일사료</t>
        </is>
      </c>
      <c r="D2857" s="74" t="inlineStr">
        <is>
          <t>005860</t>
        </is>
      </c>
      <c r="E2857" s="74" t="inlineStr">
        <is>
          <t>가축용 배합사료를 전문적으로 생산, 판매하는 기업으로, 국제 곡물 가격 및 축산 경기 변동에 직접적인 영향을 받습니다.</t>
        </is>
      </c>
    </row>
    <row r="2858">
      <c r="A2858" s="74" t="inlineStr">
        <is>
          <t>전염병/질병</t>
        </is>
      </c>
      <c r="B2858" s="74" t="inlineStr">
        <is>
          <t>구제역/광우병</t>
        </is>
      </c>
      <c r="C2858" s="74" t="inlineStr">
        <is>
          <t>한일사료</t>
        </is>
      </c>
      <c r="D2858" s="74" t="inlineStr">
        <is>
          <t>005860</t>
        </is>
      </c>
      <c r="E2858" s="74" t="inlineStr">
        <is>
          <t>구제역 등 가축 전염병 발생 시, 사료 수요의 변동 및 곡물 가격의 등락에 따라 주가가 민감하게 반응하는 경향이 있습니다.</t>
        </is>
      </c>
    </row>
    <row r="2859">
      <c r="A2859" s="74" t="inlineStr">
        <is>
          <t>건설/인프라</t>
        </is>
      </c>
      <c r="B2859" s="74" t="inlineStr">
        <is>
          <t>시멘트</t>
        </is>
      </c>
      <c r="C2859" s="74" t="inlineStr">
        <is>
          <t>한일시멘트</t>
        </is>
      </c>
      <c r="D2859" s="74" t="inlineStr">
        <is>
          <t>300720</t>
        </is>
      </c>
      <c r="E2859" s="74" t="inlineStr">
        <is>
          <t>건설의 필수 자재인 시멘트 및 레미콘, 레미탈을 생산하는 국내 상위권의 시멘트 전문 기업입니다.</t>
        </is>
      </c>
    </row>
    <row r="2860">
      <c r="A2860" s="74" t="inlineStr">
        <is>
          <t>건설/인프라</t>
        </is>
      </c>
      <c r="B2860" s="74" t="inlineStr">
        <is>
          <t>철강/철근</t>
        </is>
      </c>
      <c r="C2860" s="74" t="inlineStr">
        <is>
          <t>한일철강</t>
        </is>
      </c>
      <c r="D2860" s="74" t="inlineStr">
        <is>
          <t>002220</t>
        </is>
      </c>
      <c r="E2860" s="74" t="inlineStr">
        <is>
          <t>자동차, 가전, 건설 등 다양한 산업의 소재가 되는 열연, 냉연 강판을 가공, 유통하는 '철강 유통 전문 기업'으로, 포스코의 지정 판매점입니다.</t>
        </is>
      </c>
    </row>
    <row r="2861">
      <c r="A2861" s="74" t="inlineStr">
        <is>
          <t>원자재</t>
        </is>
      </c>
      <c r="B2861" s="74" t="inlineStr">
        <is>
          <t>갈륨</t>
        </is>
      </c>
      <c r="C2861" s="74" t="inlineStr">
        <is>
          <t>한일화학</t>
        </is>
      </c>
      <c r="D2861" s="74" t="inlineStr">
        <is>
          <t>007770</t>
        </is>
      </c>
      <c r="E2861" s="74" t="inlineStr">
        <is>
          <t>차세대 반도체 소재인 질화갈륨(GaN)의 원료로 사용될 수 있는 '고순도 산화아연'을 생산하고 있어, 갈륨 관련주로 분류됩니다.</t>
        </is>
      </c>
    </row>
    <row r="2862">
      <c r="A2862" s="74" t="inlineStr">
        <is>
          <t>에너지</t>
        </is>
      </c>
      <c r="B2862" s="74" t="inlineStr">
        <is>
          <t>SMR</t>
        </is>
      </c>
      <c r="C2862" s="74" t="inlineStr">
        <is>
          <t>한전KPS</t>
        </is>
      </c>
      <c r="D2862" s="74" t="inlineStr">
        <is>
          <t>051600</t>
        </is>
      </c>
      <c r="E2862" s="74" t="inlineStr">
        <is>
          <t>SMR(소형모듈원전)을 포함한 국내외 원자력발전소의 유지보수 및 성능 개선을 전담하는 공기업으로, 원전의 안전 운영에 핵심적인 역할을 합니다.</t>
        </is>
      </c>
    </row>
    <row r="2863">
      <c r="A2863" s="74" t="inlineStr">
        <is>
          <t>에너지</t>
        </is>
      </c>
      <c r="B2863" s="74" t="inlineStr">
        <is>
          <t>SMR</t>
        </is>
      </c>
      <c r="C2863" s="74" t="inlineStr">
        <is>
          <t>한전기술</t>
        </is>
      </c>
      <c r="D2863" s="74" t="inlineStr">
        <is>
          <t>052690</t>
        </is>
      </c>
      <c r="E2863" s="74" t="inlineStr">
        <is>
          <t>정부의 '혁신형 SMR(i-SMR)' 개발을 주도하고 있으며, 표준설계 및 인허가 등 SMR 상용화의 핵심적인 역할을 담당하고 있습니다.</t>
        </is>
      </c>
    </row>
    <row r="2864">
      <c r="A2864" s="74" t="inlineStr">
        <is>
          <t>에너지</t>
        </is>
      </c>
      <c r="B2864" s="74" t="inlineStr">
        <is>
          <t>원자력발전</t>
        </is>
      </c>
      <c r="C2864" s="74" t="inlineStr">
        <is>
          <t>한전기술</t>
        </is>
      </c>
      <c r="D2864" s="74" t="inlineStr">
        <is>
          <t>052690</t>
        </is>
      </c>
      <c r="E2864" s="74" t="inlineStr">
        <is>
          <t>국내 유일의 원자로 계통 설계(NSSS) 기술을 보유한 기업으로, 한국 표준형 원전(OPR-1000, APR-1400) 설계를 주도했습니다.</t>
        </is>
      </c>
    </row>
    <row r="2865">
      <c r="A2865" s="74" t="inlineStr">
        <is>
          <t>에너지</t>
        </is>
      </c>
      <c r="B2865" s="74" t="inlineStr">
        <is>
          <t>원전 해체</t>
        </is>
      </c>
      <c r="C2865" s="74" t="inlineStr">
        <is>
          <t>한전기술</t>
        </is>
      </c>
      <c r="D2865" s="74" t="inlineStr">
        <is>
          <t>052690</t>
        </is>
      </c>
      <c r="E2865" s="74" t="inlineStr">
        <is>
          <t>원자력발전소의 설계와 안전성 평가를 총괄하는 전문 기술 공기업으로, 원전 해체 과정의 설계 및 인허가 용역을 수행합니다.</t>
        </is>
      </c>
    </row>
    <row r="2866">
      <c r="A2866" s="74" t="inlineStr">
        <is>
          <t>에너지</t>
        </is>
      </c>
      <c r="B2866" s="74" t="inlineStr">
        <is>
          <t>SMR</t>
        </is>
      </c>
      <c r="C2866" s="74" t="inlineStr">
        <is>
          <t>한전산업</t>
        </is>
      </c>
      <c r="D2866" s="74" t="inlineStr">
        <is>
          <t>130660</t>
        </is>
      </c>
      <c r="E2866" s="74" t="inlineStr">
        <is>
          <t>SMR(소형모듈원전)이 상용화될 경우, 발전소의 운전 및 유지보수 분야에서 기존의 경험을 바탕으로 사업 참여가 기대됩니다.</t>
        </is>
      </c>
    </row>
    <row r="2867">
      <c r="A2867" s="74" t="inlineStr">
        <is>
          <t>에너지</t>
        </is>
      </c>
      <c r="B2867" s="74" t="inlineStr">
        <is>
          <t>원자력발전</t>
        </is>
      </c>
      <c r="C2867" s="74" t="inlineStr">
        <is>
          <t>한전산업</t>
        </is>
      </c>
      <c r="D2867" s="74" t="inlineStr">
        <is>
          <t>130660</t>
        </is>
      </c>
      <c r="E2867" s="74" t="inlineStr">
        <is>
          <t>전국 화력 및 원자력발전소에서, 연료(석탄, 우라늄)를 운전, 관리하고, 환경설비를 운영하는 '발전설비 운전·정비' 전문 공기업입니다.</t>
        </is>
      </c>
    </row>
    <row r="2868">
      <c r="A2868" s="74" t="inlineStr">
        <is>
          <t>전력</t>
        </is>
      </c>
      <c r="B2868" s="74" t="inlineStr">
        <is>
          <t>HVDC(초고압직류송전)</t>
        </is>
      </c>
      <c r="C2868" s="74" t="inlineStr">
        <is>
          <t>한전산업</t>
        </is>
      </c>
      <c r="D2868" s="74" t="inlineStr">
        <is>
          <t>130660</t>
        </is>
      </c>
      <c r="E2868" s="74" t="inlineStr">
        <is>
          <t>HVDC 등 차세대 송전 설비의 건설 및 유지보수 사업에 참여할 수 있는 역량을 보유하고 있습니다.</t>
        </is>
      </c>
    </row>
    <row r="2869">
      <c r="A2869" s="74" t="inlineStr">
        <is>
          <t>원자재</t>
        </is>
      </c>
      <c r="B2869" s="74" t="inlineStr">
        <is>
          <t>알루미늄</t>
        </is>
      </c>
      <c r="C2869" s="74" t="inlineStr">
        <is>
          <t>한주라이트메탈</t>
        </is>
      </c>
      <c r="D2869" s="74" t="inlineStr">
        <is>
          <t>198940</t>
        </is>
      </c>
      <c r="E2869" s="74" t="inlineStr">
        <is>
          <t>자동차의 엔진, 변속기, 조향장치 등에 사용되는 '알루미늄 주조 부품'을 생산하는 자동차 경량화 부품 전문 기업입니다.</t>
        </is>
      </c>
    </row>
    <row r="2870">
      <c r="A2870" s="74" t="inlineStr">
        <is>
          <t>AI/데이터센터/로봇</t>
        </is>
      </c>
      <c r="B2870" s="74" t="inlineStr">
        <is>
          <t>액침냉각</t>
        </is>
      </c>
      <c r="C2870" s="74" t="inlineStr">
        <is>
          <t>한중엔시에스</t>
        </is>
      </c>
      <c r="D2870" s="74" t="inlineStr">
        <is>
          <t>107640</t>
        </is>
      </c>
      <c r="E2870" s="74" t="inlineStr">
        <is>
          <t>데이터센터, ESS(에너지저장장치) 등의 열을 식히는 '수랭식 냉각 시스템'을 개발, 생산하고 있으며, 차세대 액침냉각 기술 개발을 추진하고 있습니다.</t>
        </is>
      </c>
    </row>
    <row r="2871">
      <c r="A2871" s="74" t="inlineStr">
        <is>
          <t>에너지</t>
        </is>
      </c>
      <c r="B2871" s="74" t="inlineStr">
        <is>
          <t>ESS</t>
        </is>
      </c>
      <c r="C2871" s="74" t="inlineStr">
        <is>
          <t>한중엔시에스</t>
        </is>
      </c>
      <c r="D2871" s="74" t="inlineStr">
        <is>
          <t>107640</t>
        </is>
      </c>
      <c r="E2871" s="74" t="inlineStr">
        <is>
          <t>ESS(에너지저장장치)의 배터리 열을 효과적으로 관리하고, 화재 안전성을 높이는 '수랭식 냉각 시스템'을 개발, 공급하는 전문 기업입니다.</t>
        </is>
      </c>
    </row>
    <row r="2872">
      <c r="A2872" s="74" t="inlineStr">
        <is>
          <t>자동차</t>
        </is>
      </c>
      <c r="B2872" s="74" t="inlineStr">
        <is>
          <t>전기차 화재방지</t>
        </is>
      </c>
      <c r="C2872" s="74" t="inlineStr">
        <is>
          <t>한중엔시에스</t>
        </is>
      </c>
      <c r="D2872" s="74" t="inlineStr">
        <is>
          <t>107640</t>
        </is>
      </c>
      <c r="E2872" s="74" t="inlineStr">
        <is>
          <t>전기차 배터리의 온도를 최적으로 관리하고, 화재 위험을 줄이는 '수랭식 냉각 부품(Chilling Plate 등)'을 개발, 공급하고 있습니다.</t>
        </is>
      </c>
    </row>
    <row r="2873">
      <c r="A2873" s="74" t="inlineStr">
        <is>
          <t>원자재</t>
        </is>
      </c>
      <c r="B2873" s="74" t="inlineStr">
        <is>
          <t>요소수</t>
        </is>
      </c>
      <c r="C2873" s="74" t="inlineStr">
        <is>
          <t>한창</t>
        </is>
      </c>
      <c r="D2873" s="74" t="inlineStr">
        <is>
          <t>005110</t>
        </is>
      </c>
      <c r="E2873" s="74" t="inlineStr">
        <is>
          <t>자회사 '한창그린홀딩스'를 통해, 선박에 탑재되어 질소산화물을 저감하는 '선박용 요소수' 생산 사업을 영위하고 있습니다.</t>
        </is>
      </c>
    </row>
    <row r="2874">
      <c r="A2874" s="74" t="inlineStr">
        <is>
          <t>환경/재난</t>
        </is>
      </c>
      <c r="B2874" s="74" t="inlineStr">
        <is>
          <t>방사능 유출</t>
        </is>
      </c>
      <c r="C2874" s="74" t="inlineStr">
        <is>
          <t>한창산업</t>
        </is>
      </c>
      <c r="D2874" s="74" t="inlineStr">
        <is>
          <t>079170</t>
        </is>
      </c>
      <c r="E2874" s="74" t="inlineStr">
        <is>
          <t>방사능에 오염된 토양이나 폐기물을 처리하는 데 사용될 수 있는 '제염' 관련 화학 소재 기술을 보유하고 있어, 관련주로 부각됩니다.</t>
        </is>
      </c>
    </row>
    <row r="2875">
      <c r="A2875" s="74" t="inlineStr">
        <is>
          <t>의료기기/의료시설</t>
        </is>
      </c>
      <c r="B2875" s="74" t="inlineStr">
        <is>
          <t>마스크/호흡기</t>
        </is>
      </c>
      <c r="C2875" s="74" t="inlineStr">
        <is>
          <t>한컴라이프케어</t>
        </is>
      </c>
      <c r="D2875" s="74" t="inlineStr">
        <is>
          <t>372910</t>
        </is>
      </c>
      <c r="E2875" s="74" t="inlineStr">
        <is>
          <t>미세먼지 및 바이러스를 차단하는 '보건용 마스크(KF94 등)'와, 산업 현장에서 사용하는 '방진 마스크'를 생산하는 안전 장비 전문 기업입니다.</t>
        </is>
      </c>
    </row>
    <row r="2876">
      <c r="A2876" s="74" t="inlineStr">
        <is>
          <t>환경/재난</t>
        </is>
      </c>
      <c r="B2876" s="74" t="inlineStr">
        <is>
          <t>방사능 유출</t>
        </is>
      </c>
      <c r="C2876" s="74" t="inlineStr">
        <is>
          <t>한컴라이프케어</t>
        </is>
      </c>
      <c r="D2876" s="74" t="inlineStr">
        <is>
          <t>372910</t>
        </is>
      </c>
      <c r="E2876" s="74" t="inlineStr">
        <is>
          <t>방사능, 화학, 생물학 테러 및 사고 발생 시, 인명을 보호하는 '화생방(CBR) 방호복' 및 '제독 장비'를 개발, 공급합니다.</t>
        </is>
      </c>
    </row>
    <row r="2877">
      <c r="A2877" s="74" t="inlineStr">
        <is>
          <t>환경/재난</t>
        </is>
      </c>
      <c r="B2877" s="74" t="inlineStr">
        <is>
          <t>화재/산불</t>
        </is>
      </c>
      <c r="C2877" s="74" t="inlineStr">
        <is>
          <t>한컴라이프케어</t>
        </is>
      </c>
      <c r="D2877" s="74" t="inlineStr">
        <is>
          <t>372910</t>
        </is>
      </c>
      <c r="E2877" s="74" t="inlineStr">
        <is>
          <t>소방관이 사용하는 '공기호흡기'와 '방화복'을 생산하는 국내 1위의 개인안전장비 전문 기업입니다.</t>
        </is>
      </c>
    </row>
    <row r="2878">
      <c r="A2878" s="74" t="inlineStr">
        <is>
          <t>AI/데이터센터/로봇</t>
        </is>
      </c>
      <c r="B2878" s="74" t="inlineStr">
        <is>
          <t>AI</t>
        </is>
      </c>
      <c r="C2878" s="74" t="inlineStr">
        <is>
          <t>한컴위드</t>
        </is>
      </c>
      <c r="D2878" s="74" t="inlineStr">
        <is>
          <t>054920</t>
        </is>
      </c>
      <c r="E2878" s="74" t="inlineStr">
        <is>
          <t>AI 기술을 보안 분야에 접목하여, 비정상적인 접근을 탐지하고, 사용자의 신원을 확인하는 'AI 기반 인증보안' 솔루션을 개발하고 있습니다.</t>
        </is>
      </c>
    </row>
    <row r="2879">
      <c r="A2879" s="74" t="inlineStr">
        <is>
          <t>가상화폐/가상현실</t>
        </is>
      </c>
      <c r="B2879" s="74" t="inlineStr">
        <is>
          <t>블록체인</t>
        </is>
      </c>
      <c r="C2879" s="74" t="inlineStr">
        <is>
          <t>한컴위드</t>
        </is>
      </c>
      <c r="D2879" s="74" t="inlineStr">
        <is>
          <t>054920</t>
        </is>
      </c>
      <c r="E2879" s="74" t="inlineStr">
        <is>
          <t>블록체인 기술을 기반으로, 데이터의 위변조를 방지하고, 안전하게 자산을 관리하는 '디지털 자산 지갑' 및 '보안 솔루션'을 개발, 공급하고 있습니다.</t>
        </is>
      </c>
    </row>
    <row r="2880">
      <c r="A2880" s="74" t="inlineStr">
        <is>
          <t>우주/항공</t>
        </is>
      </c>
      <c r="B2880" s="74" t="inlineStr">
        <is>
          <t>UAM/드론</t>
        </is>
      </c>
      <c r="C2880" s="74" t="inlineStr">
        <is>
          <t>한컴위드</t>
        </is>
      </c>
      <c r="D2880" s="74" t="inlineStr">
        <is>
          <t>054920</t>
        </is>
      </c>
      <c r="E2880" s="74" t="inlineStr">
        <is>
          <t>자회사 '한컴인스페이스'를 통해, 드론 및 UAM(도심항공교통)의 자율비행과 관제에 필요한 영상 분석 및 플랫폼 기술을 개발하고 있습니다.</t>
        </is>
      </c>
    </row>
    <row r="2881">
      <c r="A2881" s="74" t="inlineStr">
        <is>
          <t>우주/항공</t>
        </is>
      </c>
      <c r="B2881" s="74" t="inlineStr">
        <is>
          <t>저궤도위성(스타링크)</t>
        </is>
      </c>
      <c r="C2881" s="74" t="inlineStr">
        <is>
          <t>한컴위드</t>
        </is>
      </c>
      <c r="D2881" s="74" t="inlineStr">
        <is>
          <t>054920</t>
        </is>
      </c>
      <c r="E2881" s="74" t="inlineStr">
        <is>
          <t>자회사 '한컴인스페이스'를 통해, 인공위성이 촬영한 영상을 분석하고, 관련 서비스를 제공하는 '위성 영상 데이터 서비스' 사업을 영위하고 있습니다.</t>
        </is>
      </c>
    </row>
    <row r="2882">
      <c r="A2882" s="74" t="inlineStr">
        <is>
          <t>원자재</t>
        </is>
      </c>
      <c r="B2882" s="74" t="inlineStr">
        <is>
          <t>금</t>
        </is>
      </c>
      <c r="C2882" s="74" t="inlineStr">
        <is>
          <t>한컴위드</t>
        </is>
      </c>
      <c r="D2882" s="74" t="inlineStr">
        <is>
          <t>054920</t>
        </is>
      </c>
      <c r="E2882" s="74" t="inlineStr">
        <is>
          <t>자회사를 통해, 금을 기반으로 한 디지털 상품권 및 모바일 결제 서비스를 운영하며, 금 관련 핀테크 사업을 영위하고 있습니다.</t>
        </is>
      </c>
    </row>
    <row r="2883">
      <c r="A2883" s="74" t="inlineStr">
        <is>
          <t>음식료</t>
        </is>
      </c>
      <c r="B2883" s="74" t="inlineStr">
        <is>
          <t>밀가루</t>
        </is>
      </c>
      <c r="C2883" s="74" t="inlineStr">
        <is>
          <t>한탑</t>
        </is>
      </c>
      <c r="D2883" s="74" t="inlineStr">
        <is>
          <t>002680</t>
        </is>
      </c>
      <c r="E2883" s="74" t="inlineStr">
        <is>
          <t>'해바라기표' 밀가루 브랜드를 보유하고 있으며, 제분 공장을 통해 다양한 종류의 밀가루를 생산, 판매하고 있습니다.</t>
        </is>
      </c>
    </row>
    <row r="2884">
      <c r="A2884" s="74" t="inlineStr">
        <is>
          <t>음식료</t>
        </is>
      </c>
      <c r="B2884" s="74" t="inlineStr">
        <is>
          <t>식량/사료</t>
        </is>
      </c>
      <c r="C2884" s="74" t="inlineStr">
        <is>
          <t>한탑</t>
        </is>
      </c>
      <c r="D2884" s="74" t="inlineStr">
        <is>
          <t>002680</t>
        </is>
      </c>
      <c r="E2884" s="74" t="inlineStr">
        <is>
          <t>밀가루를 생산하는 '제분 사업'과, 가축용 배합사료를 생산하는 '사료 사업'을 주력으로 영위하는 식량/사료 전문 기업입니다.</t>
        </is>
      </c>
    </row>
    <row r="2885">
      <c r="A2885" s="74" t="inlineStr">
        <is>
          <t>국제</t>
        </is>
      </c>
      <c r="B2885" s="74" t="inlineStr">
        <is>
          <t>알래스카LNG</t>
        </is>
      </c>
      <c r="C2885" s="74" t="inlineStr">
        <is>
          <t>한텍</t>
        </is>
      </c>
      <c r="D2885" s="74" t="inlineStr">
        <is>
          <t>098070</t>
        </is>
      </c>
      <c r="E2885" s="74" t="inlineStr">
        <is>
          <t>LNG 플랜트의 핵심 설비인 '열교환기'를 제작한 경험을 바탕으로, 알래스카 LNG 프로젝트 재개 시, 관련 기자재 공급이 기대됩니다.</t>
        </is>
      </c>
    </row>
    <row r="2886">
      <c r="A2886" s="74" t="inlineStr">
        <is>
          <t>원자재</t>
        </is>
      </c>
      <c r="B2886" s="74" t="inlineStr">
        <is>
          <t>LNG</t>
        </is>
      </c>
      <c r="C2886" s="74" t="inlineStr">
        <is>
          <t>한텍</t>
        </is>
      </c>
      <c r="D2886" s="74" t="inlineStr">
        <is>
          <t>098070</t>
        </is>
      </c>
      <c r="E2886" s="74" t="inlineStr">
        <is>
          <t>LNG 생산 기지 및 발전소에서, 천연가스를 액화하거나 기화시키는 데 사용되는 핵심 설비인 '열교환기'를 설계, 제작하는 기술을 보유하고 있습니다.</t>
        </is>
      </c>
    </row>
    <row r="2887">
      <c r="A2887" s="74" t="inlineStr">
        <is>
          <t>정부정책</t>
        </is>
      </c>
      <c r="B2887" s="74" t="inlineStr">
        <is>
          <t>밸류업/저PBR</t>
        </is>
      </c>
      <c r="C2887" s="74" t="inlineStr">
        <is>
          <t>한화</t>
        </is>
      </c>
      <c r="D2887" s="74" t="inlineStr">
        <is>
          <t>000880</t>
        </is>
      </c>
      <c r="E2887" s="74" t="inlineStr">
        <is>
          <t>방산, 항공우주, 태양광, 화학 등 다양한 사업을 영위하는 자회사를 보유한 지주회사로, 자산 가치 대비 저평가되어 밸류업 프로그램의 수혜가 기대됩니다.</t>
        </is>
      </c>
    </row>
    <row r="2888">
      <c r="A2888" s="74" t="inlineStr">
        <is>
          <t>반도체</t>
        </is>
      </c>
      <c r="B2888" s="74" t="inlineStr">
        <is>
          <t>HBM</t>
        </is>
      </c>
      <c r="C2888" s="74" t="inlineStr">
        <is>
          <t>한화비전</t>
        </is>
      </c>
      <c r="D2888" s="74" t="inlineStr">
        <is>
          <t>489790</t>
        </is>
      </c>
      <c r="E2888" s="74" t="inlineStr">
        <is>
          <t>HBM 등 첨단 반도체 패키징 공정에서, 웨이퍼의 미세한 결함을 검사하는 '머신비전' 기술과 '자동광학검사(AOI)' 장비 개발 가능성이 부각됩니다.</t>
        </is>
      </c>
    </row>
    <row r="2889">
      <c r="A2889" s="74" t="inlineStr">
        <is>
          <t>에너지</t>
        </is>
      </c>
      <c r="B2889" s="74" t="inlineStr">
        <is>
          <t>ESS</t>
        </is>
      </c>
      <c r="C2889" s="74" t="inlineStr">
        <is>
          <t>한화솔루션</t>
        </is>
      </c>
      <c r="D2889" s="74" t="inlineStr">
        <is>
          <t>009830</t>
        </is>
      </c>
      <c r="E2889" s="74" t="inlineStr">
        <is>
          <t>태양광 발전소와 연계하여, 전력 생산의 안정성을 높이는 ESS(에너지저장장치) 사업을 영위하며, 미래 에너지 시장을 공략하고 있습니다.</t>
        </is>
      </c>
    </row>
    <row r="2890">
      <c r="A2890" s="74" t="inlineStr">
        <is>
          <t>에너지</t>
        </is>
      </c>
      <c r="B2890" s="74" t="inlineStr">
        <is>
          <t>태양광</t>
        </is>
      </c>
      <c r="C2890" s="74" t="inlineStr">
        <is>
          <t>한화솔루션</t>
        </is>
      </c>
      <c r="D2890" s="74" t="inlineStr">
        <is>
          <t>009830</t>
        </is>
      </c>
      <c r="E2890" s="74" t="inlineStr">
        <is>
          <t>폴리실리콘부터, 셀, 모듈, 발전소 건설(EPC)까지, 태양광 산업의 모든 과정을 아우르는 '토탈 솔루션'을 제공하는 글로벌 선도 기업입니다.</t>
        </is>
      </c>
    </row>
    <row r="2891">
      <c r="A2891" s="74" t="inlineStr">
        <is>
          <t>기계/방산</t>
        </is>
      </c>
      <c r="B2891" s="74" t="inlineStr">
        <is>
          <t>방산</t>
        </is>
      </c>
      <c r="C2891" s="74" t="inlineStr">
        <is>
          <t>한화시스템</t>
        </is>
      </c>
      <c r="D2891" s="74" t="inlineStr">
        <is>
          <t>272210</t>
        </is>
      </c>
      <c r="E2891" s="74" t="inlineStr">
        <is>
          <t>군 통신 시스템, 레이더, 전자광학장비 등 첨단 무기체계의 '두뇌'와 '신경망' 역할을 하는, 방산 전자 시스템 분야의 핵심 기업입니다.</t>
        </is>
      </c>
    </row>
    <row r="2892">
      <c r="A2892" s="74" t="inlineStr">
        <is>
          <t>반도체</t>
        </is>
      </c>
      <c r="B2892" s="74" t="inlineStr">
        <is>
          <t>차량반도체</t>
        </is>
      </c>
      <c r="C2892" s="74" t="inlineStr">
        <is>
          <t>한화시스템</t>
        </is>
      </c>
      <c r="D2892" s="74" t="inlineStr">
        <is>
          <t>272210</t>
        </is>
      </c>
      <c r="E2892" s="74" t="inlineStr">
        <is>
          <t>자율주행차의 '눈' 역할을 하는 '나이트비전(열화상 카메라)'과 '레이더' 센서를 개발하고 있으며, 차량용 반도체와의 시너지를 창출하고 있습니다.</t>
        </is>
      </c>
    </row>
    <row r="2893">
      <c r="A2893" s="74" t="inlineStr">
        <is>
          <t>기계/방산</t>
        </is>
      </c>
      <c r="B2893" s="74" t="inlineStr">
        <is>
          <t>방산</t>
        </is>
      </c>
      <c r="C2893" s="74" t="inlineStr">
        <is>
          <t>한화에어로스페이스</t>
        </is>
      </c>
      <c r="D2893" s="74" t="inlineStr">
        <is>
          <t>012450</t>
        </is>
      </c>
      <c r="E2893" s="74" t="inlineStr">
        <is>
          <t>'K9 자주포', '천무' 다연장로켓, '누리호' 발사체 엔진 등을 생산하며, K-방산 수출을 이끌고 있는 대한민국 대표 종합 방산 기업입니다.</t>
        </is>
      </c>
    </row>
    <row r="2894">
      <c r="A2894" s="74" t="inlineStr">
        <is>
          <t>우주/항공</t>
        </is>
      </c>
      <c r="B2894" s="74" t="inlineStr">
        <is>
          <t>우주개발</t>
        </is>
      </c>
      <c r="C2894" s="74" t="inlineStr">
        <is>
          <t>한화에어로스페이스</t>
        </is>
      </c>
      <c r="D2894" s="74" t="inlineStr">
        <is>
          <t>012450</t>
        </is>
      </c>
      <c r="E2894" s="74" t="inlineStr">
        <is>
          <t>한국형 발사체 '누리호'의 모든 엔진을 개발, 제작했으며, 차세대 발사체 및 위성 사업을 주도하며 '한국판 스페이스X'로 도약하고 있습니다.</t>
        </is>
      </c>
    </row>
    <row r="2895">
      <c r="A2895" s="74" t="inlineStr">
        <is>
          <t>조선/해운</t>
        </is>
      </c>
      <c r="B2895" s="74" t="inlineStr">
        <is>
          <t>조선기자재</t>
        </is>
      </c>
      <c r="C2895" s="74" t="inlineStr">
        <is>
          <t>한화엔진</t>
        </is>
      </c>
      <c r="D2895" s="74" t="inlineStr">
        <is>
          <t>082740</t>
        </is>
      </c>
      <c r="E2895" s="74" t="inlineStr">
        <is>
          <t>선박의 심장 역할을 하는 '대형 선박용 엔진'을 전문적으로 생산하는 글로벌 엔진 메이커입니다. (구 HSD엔진)</t>
        </is>
      </c>
    </row>
    <row r="2896">
      <c r="A2896" s="74" t="inlineStr">
        <is>
          <t>조선/해운</t>
        </is>
      </c>
      <c r="B2896" s="74" t="inlineStr">
        <is>
          <t>조선기자재</t>
        </is>
      </c>
      <c r="C2896" s="74" t="inlineStr">
        <is>
          <t>한화오션</t>
        </is>
      </c>
      <c r="D2896" s="74" t="inlineStr">
        <is>
          <t>042660</t>
        </is>
      </c>
      <c r="E2896" s="74" t="inlineStr">
        <is>
          <t>자체적으로 선박의 블록, 기자재 등을 생산하고, 선박 건조에 필요한 핵심 기술을 내재화하고 있습니다.</t>
        </is>
      </c>
    </row>
    <row r="2897">
      <c r="A2897" s="74" t="inlineStr">
        <is>
          <t>조선/해운</t>
        </is>
      </c>
      <c r="B2897" s="74" t="inlineStr">
        <is>
          <t>해양플랜트</t>
        </is>
      </c>
      <c r="C2897" s="74" t="inlineStr">
        <is>
          <t>한화오션</t>
        </is>
      </c>
      <c r="D2897" s="74" t="inlineStr">
        <is>
          <t>042660</t>
        </is>
      </c>
      <c r="E2897" s="74" t="inlineStr">
        <is>
          <t>LNG선, 잠수함 등 특수선 건조에 강점을 가지고 있으며, 해상풍력 설치선, 부유식 해상 플랜트(FPSO) 등 해양 에너지 시장을 적극 공략하고 있습니다. (구 대우조선해양)</t>
        </is>
      </c>
    </row>
    <row r="2898">
      <c r="A2898" s="74" t="inlineStr">
        <is>
          <t>가상화폐/가상현실</t>
        </is>
      </c>
      <c r="B2898" s="74" t="inlineStr">
        <is>
          <t>STO</t>
        </is>
      </c>
      <c r="C2898" s="74" t="inlineStr">
        <is>
          <t>한화투자증권</t>
        </is>
      </c>
      <c r="D2898" s="74" t="inlineStr">
        <is>
          <t>003530</t>
        </is>
      </c>
      <c r="E2898" s="74" t="inlineStr">
        <is>
          <t>미술품, 부동산 등 실물 자산을 기반으로 한 '조각투자' 플랫폼들과 협력하고, STO(토큰증권)의 발행 및 유통 시장에 적극적으로 참여하고 있습니다.</t>
        </is>
      </c>
    </row>
    <row r="2899">
      <c r="A2899" s="74" t="inlineStr">
        <is>
          <t>가상화폐/가상현실</t>
        </is>
      </c>
      <c r="B2899" s="74" t="inlineStr">
        <is>
          <t>가상화폐</t>
        </is>
      </c>
      <c r="C2899" s="74" t="inlineStr">
        <is>
          <t>한화투자증권</t>
        </is>
      </c>
      <c r="D2899" s="74" t="inlineStr">
        <is>
          <t>003530</t>
        </is>
      </c>
      <c r="E2899" s="74" t="inlineStr">
        <is>
          <t>국내 대표 가상자산 거래소 '업비트'를 운영하는 '두나무'의 지분을 보유하고 있어, 대표적인 가상화폐 관련 증권주로 꼽힙니다.</t>
        </is>
      </c>
    </row>
    <row r="2900">
      <c r="A2900" s="74" t="inlineStr">
        <is>
          <t>반도체</t>
        </is>
      </c>
      <c r="B2900" s="74" t="inlineStr">
        <is>
          <t>차량반도체</t>
        </is>
      </c>
      <c r="C2900" s="74" t="inlineStr">
        <is>
          <t>해성디에스</t>
        </is>
      </c>
      <c r="D2900" s="74" t="inlineStr">
        <is>
          <t>195870</t>
        </is>
      </c>
      <c r="E2900" s="74" t="inlineStr">
        <is>
          <t>자동차의 엔진, 변속기, 안전 시스템 등을 제어하는 '차량용 반도체'의 핵심 부품인 '리드프레임'을 생산하는 글로벌 강소기업입니다.</t>
        </is>
      </c>
    </row>
    <row r="2901">
      <c r="A2901" s="74" t="inlineStr">
        <is>
          <t>AI/데이터센터/로봇</t>
        </is>
      </c>
      <c r="B2901" s="74" t="inlineStr">
        <is>
          <t>스마트팩토리</t>
        </is>
      </c>
      <c r="C2901" s="74" t="inlineStr">
        <is>
          <t>해성에어로보틱스</t>
        </is>
      </c>
      <c r="D2901" s="74" t="inlineStr">
        <is>
          <t>059270</t>
        </is>
      </c>
      <c r="E2901" s="74" t="inlineStr">
        <is>
          <t>스마트팩토리 및 자동화 공정에 사용되는 산업용 로봇의 핵심 부품인 '정밀 감속기'를 개발, 생산하고 있습니다.</t>
        </is>
      </c>
    </row>
    <row r="2902">
      <c r="A2902" s="74" t="inlineStr">
        <is>
          <t>AI/데이터센터/로봇</t>
        </is>
      </c>
      <c r="B2902" s="74" t="inlineStr">
        <is>
          <t>액추에이터/감속기</t>
        </is>
      </c>
      <c r="C2902" s="74" t="inlineStr">
        <is>
          <t>해성에어로보틱스</t>
        </is>
      </c>
      <c r="D2902" s="74" t="inlineStr">
        <is>
          <t>059270</t>
        </is>
      </c>
      <c r="E2902" s="74" t="inlineStr">
        <is>
          <t>로봇의 정밀한 움직임을 구현하는 핵심 부품인 '하모닉 감속기'를 전문적으로 생산하는 '해성티피씨'가 사명을 변경한 로봇 부품 전문 기업입니다.</t>
        </is>
      </c>
    </row>
    <row r="2903">
      <c r="A2903" s="74" t="inlineStr">
        <is>
          <t>IT/신기술</t>
        </is>
      </c>
      <c r="B2903" s="74" t="inlineStr">
        <is>
          <t>카메라모듈/부품</t>
        </is>
      </c>
      <c r="C2903" s="74" t="inlineStr">
        <is>
          <t>해성옵틱스</t>
        </is>
      </c>
      <c r="D2903" s="74" t="inlineStr">
        <is>
          <t>076610</t>
        </is>
      </c>
      <c r="E2903" s="74" t="inlineStr">
        <is>
          <t>스마트폰 카메라 모듈의 렌즈, 액추에이터(VCM) 등 핵심 부품을 개발, 생산하여, 삼성전기, LG이노텍 등 주요 모듈 업체에 공급하고 있습니다.</t>
        </is>
      </c>
    </row>
    <row r="2904">
      <c r="A2904" s="74" t="inlineStr">
        <is>
          <t>음식료</t>
        </is>
      </c>
      <c r="B2904" s="74" t="inlineStr">
        <is>
          <t>제과</t>
        </is>
      </c>
      <c r="C2904" s="74" t="inlineStr">
        <is>
          <t>해태제과식품</t>
        </is>
      </c>
      <c r="D2904" s="74" t="inlineStr">
        <is>
          <t>101530</t>
        </is>
      </c>
      <c r="E2904" s="74" t="inlineStr">
        <is>
          <t>'홈런볼', '맛동산', '오예스' 등 오랜 기간 사랑받아온 스테디셀러 과자를 다수 보유하고 있는 대표적인 제과 전문 기업입니다.</t>
        </is>
      </c>
    </row>
    <row r="2905">
      <c r="A2905" s="74" t="inlineStr">
        <is>
          <t>AI/데이터센터/로봇</t>
        </is>
      </c>
      <c r="B2905" s="74" t="inlineStr">
        <is>
          <t>AI</t>
        </is>
      </c>
      <c r="C2905" s="74" t="inlineStr">
        <is>
          <t>핸디소프트</t>
        </is>
      </c>
      <c r="D2905" s="74" t="inlineStr">
        <is>
          <t>220180</t>
        </is>
      </c>
      <c r="E2905" s="74" t="inlineStr">
        <is>
          <t>AI 기술을 그룹웨어에 접목하여, 사용자의 업무 패턴을 분석하고, 자동화된 업무 추천 및 처리 기능을 제공하는 'AI 비서' 솔루션을 개발하고 있습니다.</t>
        </is>
      </c>
    </row>
    <row r="2906">
      <c r="A2906" s="74" t="inlineStr">
        <is>
          <t>AI/데이터센터/로봇</t>
        </is>
      </c>
      <c r="B2906" s="74" t="inlineStr">
        <is>
          <t>데이터센터/클라우드</t>
        </is>
      </c>
      <c r="C2906" s="74" t="inlineStr">
        <is>
          <t>핸디소프트</t>
        </is>
      </c>
      <c r="D2906" s="74" t="inlineStr">
        <is>
          <t>220180</t>
        </is>
      </c>
      <c r="E2906" s="74" t="inlineStr">
        <is>
          <t>기업의 업무 프로세스를 자동화하고, 클라우드 환경에서 협업할 수 있도록 지원하는 '그룹웨어' 및 '업무관리' 솔루션 전문 기업입니다.</t>
        </is>
      </c>
    </row>
    <row r="2907">
      <c r="A2907" s="74" t="inlineStr">
        <is>
          <t>기타</t>
        </is>
      </c>
      <c r="B2907" s="74" t="inlineStr">
        <is>
          <t>국내상장 중국기업</t>
        </is>
      </c>
      <c r="C2907" s="74" t="inlineStr">
        <is>
          <t>헝셩그룹</t>
        </is>
      </c>
      <c r="D2907" s="74" t="inlineStr">
        <is>
          <t>900270</t>
        </is>
      </c>
      <c r="E2907" s="74" t="inlineStr">
        <is>
          <t>중국에 본사를 둔 아동용 완구 및 콘텐츠 전문 기업으로, 국내 주식 시장에 상장되어 있습니다.</t>
        </is>
      </c>
    </row>
    <row r="2908">
      <c r="A2908" s="74" t="inlineStr">
        <is>
          <t>금융</t>
        </is>
      </c>
      <c r="B2908" s="74" t="inlineStr">
        <is>
          <t>핀테크</t>
        </is>
      </c>
      <c r="C2908" s="74" t="inlineStr">
        <is>
          <t>헥토이노베이션</t>
        </is>
      </c>
      <c r="D2908" s="74" t="inlineStr">
        <is>
          <t>214180</t>
        </is>
      </c>
      <c r="E2908" s="74" t="inlineStr">
        <is>
          <t>휴대폰 번호 도용 방지, 간편 현금영수증 등 다양한 핀테크 서비스를 제공하며, 매달 요금을 내는 '구독형 서비스' 모델에 강점을 가지고 있습니다.</t>
        </is>
      </c>
    </row>
    <row r="2909">
      <c r="A2909" s="74" t="inlineStr">
        <is>
          <t>가상화폐/가상현실</t>
        </is>
      </c>
      <c r="B2909" s="74" t="inlineStr">
        <is>
          <t>STO</t>
        </is>
      </c>
      <c r="C2909" s="74" t="inlineStr">
        <is>
          <t>헥토파이낸셜</t>
        </is>
      </c>
      <c r="D2909" s="74" t="inlineStr">
        <is>
          <t>234340</t>
        </is>
      </c>
      <c r="E2909" s="74" t="inlineStr">
        <is>
          <t>STO(토큰증권) 등 디지털 자산의 발행 및 거래에 필요한 결제, 정산, 예치금 관리 등 특화된 금융 솔루션을 제공합니다.</t>
        </is>
      </c>
    </row>
    <row r="2910">
      <c r="A2910" s="74" t="inlineStr">
        <is>
          <t>가상화폐/가상현실</t>
        </is>
      </c>
      <c r="B2910" s="74" t="inlineStr">
        <is>
          <t>스테이블코인</t>
        </is>
      </c>
      <c r="C2910" s="74" t="inlineStr">
        <is>
          <t>헥토파이낸셜</t>
        </is>
      </c>
      <c r="D2910" s="74" t="inlineStr">
        <is>
          <t>234340</t>
        </is>
      </c>
      <c r="E2910" s="74" t="inlineStr">
        <is>
          <t>가상자산 거래소의 실명확인 계좌와 연동되는 '펌뱅킹' 서비스를 제공하며, 스테이블코인 등 디지털 자산 결제 사업을 추진하고 있습니다.</t>
        </is>
      </c>
    </row>
    <row r="2911">
      <c r="A2911" s="74" t="inlineStr">
        <is>
          <t>금융</t>
        </is>
      </c>
      <c r="B2911" s="74" t="inlineStr">
        <is>
          <t>핀테크</t>
        </is>
      </c>
      <c r="C2911" s="74" t="inlineStr">
        <is>
          <t>헥토파이낸셜</t>
        </is>
      </c>
      <c r="D2911" s="74" t="inlineStr">
        <is>
          <t>234340</t>
        </is>
      </c>
      <c r="E2911" s="74" t="inlineStr">
        <is>
          <t>가상계좌, 펌뱅킹, 간편 현금결제 등 기업의 자금 흐름을 관리하고, 결제를 처리하는 'B2B 핀테크' 솔루션의 강자입니다.</t>
        </is>
      </c>
    </row>
    <row r="2912">
      <c r="A2912" s="74" t="inlineStr">
        <is>
          <t>빅테크</t>
        </is>
      </c>
      <c r="B2912" s="74" t="inlineStr">
        <is>
          <t>메타</t>
        </is>
      </c>
      <c r="C2912" s="74" t="inlineStr">
        <is>
          <t>헥토파이낸셜</t>
        </is>
      </c>
      <c r="D2912" s="74" t="inlineStr">
        <is>
          <t>234340</t>
        </is>
      </c>
      <c r="E2912" s="74" t="inlineStr">
        <is>
          <t>메타(페이스북, 인스타그램)의 광고비 결제 등 글로벌 기업과의 거래에 필요한 외환 정산 및 결제 서비스를 제공하고 있습니다.</t>
        </is>
      </c>
    </row>
    <row r="2913">
      <c r="A2913" s="74" t="inlineStr">
        <is>
          <t>정부정책</t>
        </is>
      </c>
      <c r="B2913" s="74" t="inlineStr">
        <is>
          <t>지역화폐</t>
        </is>
      </c>
      <c r="C2913" s="74" t="inlineStr">
        <is>
          <t>헥토파이낸셜</t>
        </is>
      </c>
      <c r="D2913" s="74" t="inlineStr">
        <is>
          <t>234340</t>
        </is>
      </c>
      <c r="E2913" s="74" t="inlineStr">
        <is>
          <t>지역화폐 및 상품권의 구매, 충전, 결제에 필요한 간편 현금결제 및 계좌이체 서비스를 제공하며, 플랫폼의 안정적인 운영을 지원합니다.</t>
        </is>
      </c>
    </row>
    <row r="2914">
      <c r="A2914" s="74" t="inlineStr">
        <is>
          <t>바이오/의료AI</t>
        </is>
      </c>
      <c r="B2914" s="74" t="inlineStr">
        <is>
          <t>면역항암제</t>
        </is>
      </c>
      <c r="C2914" s="74" t="inlineStr">
        <is>
          <t>헬릭스미스</t>
        </is>
      </c>
      <c r="D2914" s="74" t="inlineStr">
        <is>
          <t>084990</t>
        </is>
      </c>
      <c r="E2914" s="74" t="inlineStr">
        <is>
          <t>자회사 '카텍셀'을 통해, 차세대 CAR-T(키메라 항원 수용체 T세포) 면역항암제를 개발하며, 항암 신약 파이프라인을 강화하고 있습니다.</t>
        </is>
      </c>
    </row>
    <row r="2915">
      <c r="A2915" s="74" t="inlineStr">
        <is>
          <t>바이오/의료AI</t>
        </is>
      </c>
      <c r="B2915" s="74" t="inlineStr">
        <is>
          <t>유전자치료</t>
        </is>
      </c>
      <c r="C2915" s="74" t="inlineStr">
        <is>
          <t>헬릭스미스</t>
        </is>
      </c>
      <c r="D2915" s="74" t="inlineStr">
        <is>
          <t>084990</t>
        </is>
      </c>
      <c r="E2915" s="74" t="inlineStr">
        <is>
          <t>플라스미드 DNA 기술을 기반으로, 당뇨병성 신경병증 등 난치성 질환을 치료하는 유전자치료제 '엔젠시스(VM202)'를 개발하고 있습니다.</t>
        </is>
      </c>
    </row>
    <row r="2916">
      <c r="A2916" s="74" t="inlineStr">
        <is>
          <t>바이오/의료AI</t>
        </is>
      </c>
      <c r="B2916" s="74" t="inlineStr">
        <is>
          <t>CRO(임상시험)</t>
        </is>
      </c>
      <c r="C2916" s="74" t="inlineStr">
        <is>
          <t>현대ADM</t>
        </is>
      </c>
      <c r="D2916" s="74" t="n"/>
      <c r="E2916" s="74" t="inlineStr">
        <is>
          <t>화장품, 건강기능식품의 효능과 안전성을 평가하는 '인체적용시험'을 전문으로 하는 임상시험수탁기관(CRO)으로, K-뷰티 산업 성장에 기여하고 있습니다.</t>
        </is>
      </c>
    </row>
    <row r="2917">
      <c r="A2917" s="74" t="inlineStr">
        <is>
          <t>에너지</t>
        </is>
      </c>
      <c r="B2917" s="74" t="inlineStr">
        <is>
          <t>SMR</t>
        </is>
      </c>
      <c r="C2917" s="74" t="inlineStr">
        <is>
          <t>현대건설</t>
        </is>
      </c>
      <c r="D2917" s="74" t="inlineStr">
        <is>
          <t>000720</t>
        </is>
      </c>
      <c r="E2917" s="74" t="inlineStr">
        <is>
          <t>미국의 홀텍(Holtec)사와 협력하여, SMR(소형모듈원전)의 설계, 구매, 시공(EPC) 사업을 공동으로 추진하며, 차세대 원전 시장을 선점하고 있습니다.</t>
        </is>
      </c>
    </row>
    <row r="2918">
      <c r="A2918" s="74" t="inlineStr">
        <is>
          <t>에너지</t>
        </is>
      </c>
      <c r="B2918" s="74" t="inlineStr">
        <is>
          <t>원자력발전</t>
        </is>
      </c>
      <c r="C2918" s="74" t="inlineStr">
        <is>
          <t>현대건설</t>
        </is>
      </c>
      <c r="D2918" s="74" t="inlineStr">
        <is>
          <t>000720</t>
        </is>
      </c>
      <c r="E2918" s="74" t="inlineStr">
        <is>
          <t>국내외에서 다수의 원자력발전소를 성공적으로 시공한 경험을 바탕으로, 미국, 유럽 등 해외 원전 사업 수주를 적극적으로 추진하고 있습니다.</t>
        </is>
      </c>
    </row>
    <row r="2919">
      <c r="A2919" s="74" t="inlineStr">
        <is>
          <t>에너지</t>
        </is>
      </c>
      <c r="B2919" s="74" t="inlineStr">
        <is>
          <t>원전 해체</t>
        </is>
      </c>
      <c r="C2919" s="74" t="inlineStr">
        <is>
          <t>현대건설</t>
        </is>
      </c>
      <c r="D2919" s="74" t="inlineStr">
        <is>
          <t>000720</t>
        </is>
      </c>
      <c r="E2919" s="74" t="inlineStr">
        <is>
          <t>국내 최초의 상업용 원전인 '고리 1호기' 해체 사업에 참여하고 있으며, SMR(소형모듈원전) 등 차세대 원전 사업도 주도하고 있습니다.</t>
        </is>
      </c>
    </row>
    <row r="2920">
      <c r="A2920" s="74" t="inlineStr">
        <is>
          <t>조선/해운</t>
        </is>
      </c>
      <c r="B2920" s="74" t="inlineStr">
        <is>
          <t>해운</t>
        </is>
      </c>
      <c r="C2920" s="74" t="inlineStr">
        <is>
          <t>현대글로비스</t>
        </is>
      </c>
      <c r="D2920" s="74" t="inlineStr">
        <is>
          <t>086280</t>
        </is>
      </c>
      <c r="E2920" s="74" t="inlineStr">
        <is>
          <t>현대자동차그룹의 물류를 전담하며, 자동차 운반선(PCTC) 분야에서 세계적인 경쟁력을 보유한 글로벌 종합 물류 기업입니다.</t>
        </is>
      </c>
    </row>
    <row r="2921">
      <c r="A2921" s="74" t="inlineStr">
        <is>
          <t>건설/인프라</t>
        </is>
      </c>
      <c r="B2921" s="74" t="inlineStr">
        <is>
          <t>철도</t>
        </is>
      </c>
      <c r="C2921" s="74" t="inlineStr">
        <is>
          <t>현대로템</t>
        </is>
      </c>
      <c r="D2921" s="74" t="inlineStr">
        <is>
          <t>064350</t>
        </is>
      </c>
      <c r="E2921" s="74" t="inlineStr">
        <is>
          <t>KTX-이음, GTX-A 등 고속철도 및 광역철도 차량을 생산하는 국내 유일의 철도 차량 제작 전문 기업입니다.</t>
        </is>
      </c>
    </row>
    <row r="2922">
      <c r="A2922" s="74" t="inlineStr">
        <is>
          <t>AI/데이터센터/로봇</t>
        </is>
      </c>
      <c r="B2922" s="74" t="inlineStr">
        <is>
          <t>스마트팩토리</t>
        </is>
      </c>
      <c r="C2922" s="74" t="inlineStr">
        <is>
          <t>현대무벡스</t>
        </is>
      </c>
      <c r="D2922" s="74" t="inlineStr">
        <is>
          <t>319400</t>
        </is>
      </c>
      <c r="E2922" s="74" t="inlineStr">
        <is>
          <t>2차전지, 물류, 타이어 등 다양한 산업에, 자동화 창고, 무인운반차(AGV), 로봇 시스템을 결합한 '스마트 물류 자동화' 솔루션을 제공합니다.</t>
        </is>
      </c>
    </row>
    <row r="2923">
      <c r="A2923" s="74" t="inlineStr">
        <is>
          <t>IT/신기술</t>
        </is>
      </c>
      <c r="B2923" s="74" t="inlineStr">
        <is>
          <t>디지털트윈</t>
        </is>
      </c>
      <c r="C2923" s="74" t="inlineStr">
        <is>
          <t>현대무벡스</t>
        </is>
      </c>
      <c r="D2923" s="74" t="inlineStr">
        <is>
          <t>319400</t>
        </is>
      </c>
      <c r="E2923" s="74" t="inlineStr">
        <is>
          <t>현실의 물류센터를 가상 공간에 동일하게 구현하고, 시뮬레이션을 통해 최적의 운영 방안을 찾는 '디지털 트윈' 기반의 물류 솔루션을 개발했습니다.</t>
        </is>
      </c>
    </row>
    <row r="2924">
      <c r="A2924" s="74" t="inlineStr">
        <is>
          <t>국제</t>
        </is>
      </c>
      <c r="B2924" s="74" t="inlineStr">
        <is>
          <t>네옴시티</t>
        </is>
      </c>
      <c r="C2924" s="74" t="inlineStr">
        <is>
          <t>현대무벡스</t>
        </is>
      </c>
      <c r="D2924" s="74" t="inlineStr">
        <is>
          <t>319400</t>
        </is>
      </c>
      <c r="E2924" s="74" t="inlineStr">
        <is>
          <t>네옴시티의 스마트 물류 및 항만 자동화 시스템 구축에, 동사의 최첨단 물류 자동화 솔루션이 적용될 수 있다는 기대를 받고 있습니다.</t>
        </is>
      </c>
    </row>
    <row r="2925">
      <c r="A2925" s="74" t="inlineStr">
        <is>
          <t>빅테크</t>
        </is>
      </c>
      <c r="B2925" s="74" t="inlineStr">
        <is>
          <t>네이버</t>
        </is>
      </c>
      <c r="C2925" s="74" t="inlineStr">
        <is>
          <t>현대무벡스</t>
        </is>
      </c>
      <c r="D2925" s="74" t="inlineStr">
        <is>
          <t>319400</t>
        </is>
      </c>
      <c r="E2925" s="74" t="inlineStr">
        <is>
          <t>네이버의 제2 데이터센터 '각 세종'에, 서버를 자동으로 보관하고 운반하는 '로봇 스토리지 시스템'을 공급하며, 기술력을 입증했습니다.</t>
        </is>
      </c>
    </row>
    <row r="2926">
      <c r="A2926" s="74" t="inlineStr">
        <is>
          <t>전염병/질병</t>
        </is>
      </c>
      <c r="B2926" s="74" t="inlineStr">
        <is>
          <t>엠폭스</t>
        </is>
      </c>
      <c r="C2926" s="74" t="inlineStr">
        <is>
          <t>현대바이오</t>
        </is>
      </c>
      <c r="D2926" s="74" t="inlineStr">
        <is>
          <t>048410</t>
        </is>
      </c>
      <c r="E2926" s="74" t="inlineStr">
        <is>
          <t>코로나19 범용 항바이러스제로 개발한 '제프티(CP-COV03)'가, 엠폭스(원숭이두창) 바이러스에도 효과가 있다는 연구 결과를 발표하며, 관련주로 부각되었습니다.</t>
        </is>
      </c>
    </row>
    <row r="2927">
      <c r="A2927" s="74" t="inlineStr">
        <is>
          <t>바이오/의료AI</t>
        </is>
      </c>
      <c r="B2927" s="74" t="inlineStr">
        <is>
          <t>CRO(임상시험)</t>
        </is>
      </c>
      <c r="C2927" s="74" t="inlineStr">
        <is>
          <t>현대바이오랜드</t>
        </is>
      </c>
      <c r="D2927" s="74" t="inlineStr">
        <is>
          <t>052260</t>
        </is>
      </c>
      <c r="E2927" s="74" t="inlineStr">
        <is>
          <t>화장품 및 건강기능식품의 효능과 안전성을 평가하는 '인체적용시험' 및 비임상(세포/동물) 시험 서비스를 제공하는 CRO 사업을 영위하고 있습니다.</t>
        </is>
      </c>
    </row>
    <row r="2928">
      <c r="A2928" s="74" t="inlineStr">
        <is>
          <t>바이오/의료AI</t>
        </is>
      </c>
      <c r="B2928" s="74" t="inlineStr">
        <is>
          <t>Mrna(메신저 리보핵산)</t>
        </is>
      </c>
      <c r="C2928" s="74" t="inlineStr">
        <is>
          <t>현대바이오랜드</t>
        </is>
      </c>
      <c r="D2928" s="74" t="inlineStr">
        <is>
          <t>052260</t>
        </is>
      </c>
      <c r="E2928" s="74" t="inlineStr">
        <is>
          <t>mRNA 백신 및 치료제의 핵심 원료인 '뉴클레오시드'를 생산할 수 있는 기술 및 설비를 보유하고 있어, 관련주로 분류됩니다.</t>
        </is>
      </c>
    </row>
    <row r="2929">
      <c r="A2929" s="74" t="inlineStr">
        <is>
          <t>바이오/의료AI</t>
        </is>
      </c>
      <c r="B2929" s="74" t="inlineStr">
        <is>
          <t>치매/알츠하이머</t>
        </is>
      </c>
      <c r="C2929" s="74" t="inlineStr">
        <is>
          <t>현대바이오랜드</t>
        </is>
      </c>
      <c r="D2929" s="74" t="inlineStr">
        <is>
          <t>052260</t>
        </is>
      </c>
      <c r="E2929" s="74" t="inlineStr">
        <is>
          <t>천연물 소재 개발 기술을 바탕으로, 뇌 기능 개선 및 치매 예방에 도움을 주는 건강기능식품 원료를 개발하고 있습니다.</t>
        </is>
      </c>
    </row>
    <row r="2930">
      <c r="A2930" s="74" t="inlineStr">
        <is>
          <t>바이오/의료AI</t>
        </is>
      </c>
      <c r="B2930" s="74" t="inlineStr">
        <is>
          <t>치아 치료(임플란트)</t>
        </is>
      </c>
      <c r="C2930" s="74" t="inlineStr">
        <is>
          <t>현대바이오랜드</t>
        </is>
      </c>
      <c r="D2930" s="74" t="inlineStr">
        <is>
          <t>052260</t>
        </is>
      </c>
      <c r="E2930" s="74" t="inlineStr">
        <is>
          <t>치과 수술 시, 뼈의 재생을 돕는 '콜라겐 멤브레인'과 '골이식재' 등 치과용 의료 소재를 개발, 생산하고 있습니다.</t>
        </is>
      </c>
    </row>
    <row r="2931">
      <c r="A2931" s="74" t="inlineStr">
        <is>
          <t>원자재</t>
        </is>
      </c>
      <c r="B2931" s="74" t="inlineStr">
        <is>
          <t>니켈</t>
        </is>
      </c>
      <c r="C2931" s="74" t="inlineStr">
        <is>
          <t>현대비앤지스틸</t>
        </is>
      </c>
      <c r="D2931" s="74" t="inlineStr">
        <is>
          <t>004560</t>
        </is>
      </c>
      <c r="E2931" s="74" t="inlineStr">
        <is>
          <t>니켈을 주 원료로 하는 '스테인리스(STS) 냉연강판'을 전문적으로 생산하며, 니켈 가격 변동이 제품 원가에 직접적인 영향을 미칩니다.</t>
        </is>
      </c>
    </row>
    <row r="2932">
      <c r="A2932" s="74" t="inlineStr">
        <is>
          <t>원자재</t>
        </is>
      </c>
      <c r="B2932" s="74" t="inlineStr">
        <is>
          <t>희토류</t>
        </is>
      </c>
      <c r="C2932" s="74" t="inlineStr">
        <is>
          <t>현대비앤지스틸</t>
        </is>
      </c>
      <c r="D2932" s="74" t="inlineStr">
        <is>
          <t>004560</t>
        </is>
      </c>
      <c r="E2932" s="74" t="inlineStr">
        <is>
          <t>희토류의 일종인 몰리브덴, 니오븀 등을 첨가하여, 내구성과 내열성을 높인 '스테인리스(STS) 특수강'을 생산하고 있습니다.</t>
        </is>
      </c>
    </row>
    <row r="2933">
      <c r="A2933" s="74" t="inlineStr">
        <is>
          <t>바이오/의료AI</t>
        </is>
      </c>
      <c r="B2933" s="74" t="inlineStr">
        <is>
          <t>낙태/피임</t>
        </is>
      </c>
      <c r="C2933" s="74" t="inlineStr">
        <is>
          <t>현대약품</t>
        </is>
      </c>
      <c r="D2933" s="74" t="inlineStr">
        <is>
          <t>004310</t>
        </is>
      </c>
      <c r="E2933" s="74" t="inlineStr">
        <is>
          <t>'야즈', '야스민' 등 다국적 제약사의 경구피임약을 국내에 도입, 판매하고 있으며, 응급피임약 '엘라원' 등을 통해 시장을 선도하고 있습니다.</t>
        </is>
      </c>
    </row>
    <row r="2934">
      <c r="A2934" s="74" t="inlineStr">
        <is>
          <t>바이오/의료AI</t>
        </is>
      </c>
      <c r="B2934" s="74" t="inlineStr">
        <is>
          <t>치매/알츠하이머</t>
        </is>
      </c>
      <c r="C2934" s="74" t="inlineStr">
        <is>
          <t>현대약품</t>
        </is>
      </c>
      <c r="D2934" s="74" t="inlineStr">
        <is>
          <t>004310</t>
        </is>
      </c>
      <c r="E2934" s="74" t="inlineStr">
        <is>
          <t>치매 증상 완화 및 뇌 기능 개선에 도움을 주는 다양한 전문의약품을 보유하고 있으며, 파킨슨병 치료제 개발에도 참여하고 있습니다.</t>
        </is>
      </c>
    </row>
    <row r="2935">
      <c r="A2935" s="74" t="inlineStr">
        <is>
          <t>화장품/미용</t>
        </is>
      </c>
      <c r="B2935" s="74" t="inlineStr">
        <is>
          <t>탈모</t>
        </is>
      </c>
      <c r="C2935" s="74" t="inlineStr">
        <is>
          <t>현대약품</t>
        </is>
      </c>
      <c r="D2935" s="74" t="inlineStr">
        <is>
          <t>004310</t>
        </is>
      </c>
      <c r="E2935" s="74" t="inlineStr">
        <is>
          <t>'마이녹실' 브랜드로 잘 알려진, 바르는 탈모 치료제(미녹시딜 성분) 분야에서 높은 시장 점유율과 브랜드 인지도를 가지고 있습니다.</t>
        </is>
      </c>
    </row>
    <row r="2936">
      <c r="A2936" s="74" t="inlineStr">
        <is>
          <t>건설/인프라</t>
        </is>
      </c>
      <c r="B2936" s="74" t="inlineStr">
        <is>
          <t>건설기계</t>
        </is>
      </c>
      <c r="C2936" s="74" t="inlineStr">
        <is>
          <t>현대에버다임</t>
        </is>
      </c>
      <c r="D2936" s="74" t="inlineStr">
        <is>
          <t>041440</t>
        </is>
      </c>
      <c r="E2936" s="74" t="inlineStr">
        <is>
          <t>콘크리트 펌프카, 타워크레인 등 건설 현장의 핵심 중장비를 생산하여, 국내외 시장에 공급하는 전문 기업입니다.</t>
        </is>
      </c>
    </row>
    <row r="2937">
      <c r="A2937" s="74" t="inlineStr">
        <is>
          <t>국제</t>
        </is>
      </c>
      <c r="B2937" s="74" t="inlineStr">
        <is>
          <t>우크라이나 재건</t>
        </is>
      </c>
      <c r="C2937" s="74" t="inlineStr">
        <is>
          <t>현대에버다임</t>
        </is>
      </c>
      <c r="D2937" s="74" t="inlineStr">
        <is>
          <t>041440</t>
        </is>
      </c>
      <c r="E2937" s="74" t="inlineStr">
        <is>
          <t>굴착기, 콘크리트 펌프카, 타워크레인 등 건설기계 및 소방차를 생산하며, 우크라이나 재건 사업에 필요한 장비를 공급할 수 있어 관련주로 꼽힙니다.</t>
        </is>
      </c>
    </row>
    <row r="2938">
      <c r="A2938" s="74" t="inlineStr">
        <is>
          <t>IT/신기술</t>
        </is>
      </c>
      <c r="B2938" s="74" t="inlineStr">
        <is>
          <t>음성인식</t>
        </is>
      </c>
      <c r="C2938" s="74" t="inlineStr">
        <is>
          <t>현대에이치티</t>
        </is>
      </c>
      <c r="D2938" s="74" t="inlineStr">
        <is>
          <t>039010</t>
        </is>
      </c>
      <c r="E2938" s="74" t="inlineStr">
        <is>
          <t>스마트홈 '월패드'에 음성인식 AI 비서 기능을 탑재하여, 사용자가 음성으로 조명, 가전, 엘리베이터 호출 등 다양한 서비스를 이용할 수 있도록 합니다.</t>
        </is>
      </c>
    </row>
    <row r="2939">
      <c r="A2939" s="74" t="inlineStr">
        <is>
          <t>정부정책</t>
        </is>
      </c>
      <c r="B2939" s="74" t="inlineStr">
        <is>
          <t>남북경협</t>
        </is>
      </c>
      <c r="C2939" s="74" t="inlineStr">
        <is>
          <t>현대엘리베이터</t>
        </is>
      </c>
      <c r="D2939" s="74" t="inlineStr">
        <is>
          <t>017800</t>
        </is>
      </c>
      <c r="E2939" s="74" t="inlineStr">
        <is>
          <t>남북 관계 개선 시, 개성공단 및 북한의 주요 건물에 엘리베이터, 에스컬레이터 등 승강기를 공급할 수 있다는 기대로, 대표적인 경협주로 꼽힙니다.</t>
        </is>
      </c>
    </row>
    <row r="2940" ht="295.8" customHeight="1" s="55">
      <c r="A2940" s="74" t="inlineStr">
        <is>
          <t>빅테크</t>
        </is>
      </c>
      <c r="B2940" s="74" t="inlineStr">
        <is>
          <t>현대차/보스턴다이내믹스</t>
        </is>
      </c>
      <c r="C2940" s="74" t="inlineStr">
        <is>
          <t>현대오토에버</t>
        </is>
      </c>
      <c r="D2940" s="74" t="inlineStr">
        <is>
          <t>307950</t>
        </is>
      </c>
      <c r="E2940" s="32" t="inlineStr">
        <is>
          <t>현대자동차그룹의 소프트웨어(SW) 전문 기업으로, 자율주행, 스마트팩토리, 로보틱스 등 그룹의 미래 모빌리티 전략을 IT 기술로 뒷받침하고 있습니다.</t>
        </is>
      </c>
    </row>
    <row r="2941" ht="52.2" customHeight="1" s="55">
      <c r="A2941" s="74" t="inlineStr">
        <is>
          <t>AI/데이터센터/로봇</t>
        </is>
      </c>
      <c r="C2941" s="74" t="inlineStr">
        <is>
          <t>현대오토에버</t>
        </is>
      </c>
      <c r="D2941" s="74" t="inlineStr">
        <is>
          <t>307950</t>
        </is>
      </c>
      <c r="E2941" s="32" t="inlineStr">
        <is>
          <t>보스턴다이내믹스 사업권: 기존 소프트웨어 역할을 넘어, 보스턴다이내믹스 로봇 제품의 국내 유통 및 유지보수(A/S) 사업을 담당하게 되면서 실질적인 로봇 매출 파이프라인을 확보
엔비디아 협력 &amp; 디지털 트윈: 현대차그룹이 엔비디아와 파트너십을 맺고 추진하는 'AI 팩토리' 및 '디지털 트윈(가상 공장)' 구축의 실무를 담당하며, 로봇과 공장 시스템을 연결하는 두뇌 역할을 수행</t>
        </is>
      </c>
    </row>
    <row r="2942">
      <c r="A2942" s="74" t="inlineStr">
        <is>
          <t>건설/인프라</t>
        </is>
      </c>
      <c r="B2942" s="74" t="inlineStr">
        <is>
          <t>철도</t>
        </is>
      </c>
      <c r="C2942" s="74" t="inlineStr">
        <is>
          <t>현대제철</t>
        </is>
      </c>
      <c r="D2942" s="74" t="inlineStr">
        <is>
          <t>004020</t>
        </is>
      </c>
      <c r="E2942" s="74" t="inlineStr">
        <is>
          <t>KTX, 지하철 등 철도 레일을 국내에서 유일하게 생산하고 있으며, 철도 인프라 구축의 핵심적인 역할을 담당하고 있습니다.</t>
        </is>
      </c>
    </row>
    <row r="2943">
      <c r="A2943" s="74" t="inlineStr">
        <is>
          <t>빅테크</t>
        </is>
      </c>
      <c r="B2943" s="74" t="inlineStr">
        <is>
          <t>아마존(AWS)</t>
        </is>
      </c>
      <c r="C2943" s="74" t="inlineStr">
        <is>
          <t>현대제철</t>
        </is>
      </c>
      <c r="D2943" s="74" t="inlineStr">
        <is>
          <t>004020</t>
        </is>
      </c>
      <c r="E2943" s="74" t="inlineStr">
        <is>
          <t>아마존웹서비스(AWS)의 클라우드 인프라를 도입하여, 철강 생산 공정의 효율성을 높이고, 스마트팩토리 구축을 가속화하고 있습니다.</t>
        </is>
      </c>
    </row>
    <row r="2944">
      <c r="A2944" s="74" t="inlineStr">
        <is>
          <t>조선/해운</t>
        </is>
      </c>
      <c r="B2944" s="74" t="inlineStr">
        <is>
          <t>조선기자재</t>
        </is>
      </c>
      <c r="C2944" s="74" t="inlineStr">
        <is>
          <t>현대제철</t>
        </is>
      </c>
      <c r="D2944" s="74" t="inlineStr">
        <is>
          <t>004020</t>
        </is>
      </c>
      <c r="E2944" s="74" t="inlineStr">
        <is>
          <t>선박 건조에 사용되는 두꺼운 철판인 '후판'과, 대형 구조물에 사용되는 '형강'을 생산하여, 국내 조선소에 공급하는 핵심 소재 기업입니다.</t>
        </is>
      </c>
    </row>
    <row r="2945">
      <c r="A2945" s="74" t="inlineStr">
        <is>
          <t>정부정책</t>
        </is>
      </c>
      <c r="B2945" s="74" t="inlineStr">
        <is>
          <t>밸류업/저PBR</t>
        </is>
      </c>
      <c r="C2945" s="74" t="inlineStr">
        <is>
          <t>현대차</t>
        </is>
      </c>
      <c r="D2945" s="74" t="inlineStr">
        <is>
          <t>005380</t>
        </is>
      </c>
      <c r="E2945" s="74" t="inlineStr">
        <is>
          <t>대한민국을 대표하는 완성차 기업으로, 우수한 실적과 자산 규모에도 불구하고 저평가되어 있어, 기업 밸류업 프로그램의 핵심 수혜주로 주목받고 있습니다.</t>
        </is>
      </c>
    </row>
    <row r="2946">
      <c r="A2946" s="74" t="inlineStr">
        <is>
          <t>정부정책</t>
        </is>
      </c>
      <c r="B2946" s="74" t="inlineStr">
        <is>
          <t>밸류업/저PBR</t>
        </is>
      </c>
      <c r="C2946" s="74" t="inlineStr">
        <is>
          <t>현대차증권</t>
        </is>
      </c>
      <c r="D2946" s="74" t="inlineStr">
        <is>
          <t>001500</t>
        </is>
      </c>
      <c r="E2946" s="74" t="inlineStr">
        <is>
          <t>현대자동차그룹 계열의 증권사로, 안정적인 실적과 자산 가치 대비 저평가되어 있어, 밸류업 프로그램의 수혜가 기대됩니다.</t>
        </is>
      </c>
    </row>
    <row r="2947">
      <c r="A2947" s="74" t="inlineStr">
        <is>
          <t>조선/해운</t>
        </is>
      </c>
      <c r="B2947" s="74" t="inlineStr">
        <is>
          <t>조선기자재</t>
        </is>
      </c>
      <c r="C2947" s="74" t="inlineStr">
        <is>
          <t>현대힘스</t>
        </is>
      </c>
      <c r="D2947" s="74" t="inlineStr">
        <is>
          <t>460930</t>
        </is>
      </c>
      <c r="E2947" s="74" t="inlineStr">
        <is>
          <t>선박의 선수, 선미 등 특정 구역(블록)과, 배관, 의장품 등을 제작하여, HD한국조선해양 등 주요 조선소에 공급하는 기자재 전문 기업입니다.</t>
        </is>
      </c>
    </row>
    <row r="2948">
      <c r="A2948" s="74" t="inlineStr">
        <is>
          <t>건설/인프라</t>
        </is>
      </c>
      <c r="B2948" s="74" t="inlineStr">
        <is>
          <t>건설기계</t>
        </is>
      </c>
      <c r="C2948" s="74" t="inlineStr">
        <is>
          <t>혜인</t>
        </is>
      </c>
      <c r="D2948" s="74" t="inlineStr">
        <is>
          <t>003010</t>
        </is>
      </c>
      <c r="E2948" s="74" t="inlineStr">
        <is>
          <t>세계적인 건설기계 및 발전기 브랜드 '캐터필러(Caterpillar)'의 제품을 국내에 독점적으로 공급하고, 관련 서비스를 제공합니다.</t>
        </is>
      </c>
    </row>
    <row r="2949">
      <c r="A2949" s="74" t="inlineStr">
        <is>
          <t>국제</t>
        </is>
      </c>
      <c r="B2949" s="74" t="inlineStr">
        <is>
          <t>우크라이나 재건</t>
        </is>
      </c>
      <c r="C2949" s="74" t="inlineStr">
        <is>
          <t>혜인</t>
        </is>
      </c>
      <c r="D2949" s="74" t="inlineStr">
        <is>
          <t>003010</t>
        </is>
      </c>
      <c r="E2949" s="74" t="inlineStr">
        <is>
          <t>글로벌 1위 건설기계 브랜드 '캐터필러'의 국내 공식 딜러로서, 우크라이나 재건 사업에 필요한 대규모 중장비를 공급할 수 있는 역량을 보유하고 있습니다.</t>
        </is>
      </c>
    </row>
    <row r="2950">
      <c r="A2950" s="74" t="inlineStr">
        <is>
          <t>정부정책</t>
        </is>
      </c>
      <c r="B2950" s="74" t="inlineStr">
        <is>
          <t>개성공단</t>
        </is>
      </c>
      <c r="C2950" s="74" t="inlineStr">
        <is>
          <t>혜인</t>
        </is>
      </c>
      <c r="D2950" s="74" t="inlineStr">
        <is>
          <t>003010</t>
        </is>
      </c>
      <c r="E2950" s="74" t="inlineStr">
        <is>
          <t>개성공단 재가동 시, 공단에 전력을 공급하고, 기반 시설을 확충하는 데 필요한 발전기 및 건설장비 수요가 발생할 수 있어, 관련주로 분류됩니다.</t>
        </is>
      </c>
    </row>
    <row r="2951">
      <c r="A2951" s="74" t="inlineStr">
        <is>
          <t>정부정책</t>
        </is>
      </c>
      <c r="B2951" s="74" t="inlineStr">
        <is>
          <t>남북경협</t>
        </is>
      </c>
      <c r="C2951" s="74" t="inlineStr">
        <is>
          <t>혜인</t>
        </is>
      </c>
      <c r="D2951" s="74" t="inlineStr">
        <is>
          <t>003010</t>
        </is>
      </c>
      <c r="E2951" s="74" t="inlineStr">
        <is>
          <t>건설기계 및 발전기 유통 전문 기업으로, 남북 관계 개선 시, 북한의 인프라 재건에 필요한 '캐터필러'사의 건설 중장비를 공급할 수 있다는 기대로 관련주로 꼽힙니다.</t>
        </is>
      </c>
    </row>
    <row r="2952">
      <c r="A2952" s="74" t="inlineStr">
        <is>
          <t>환경/재난</t>
        </is>
      </c>
      <c r="B2952" s="74" t="inlineStr">
        <is>
          <t>태풍/수해</t>
        </is>
      </c>
      <c r="C2952" s="74" t="inlineStr">
        <is>
          <t>혜인</t>
        </is>
      </c>
      <c r="D2952" s="74" t="inlineStr">
        <is>
          <t>003010</t>
        </is>
      </c>
      <c r="E2952" s="74" t="inlineStr">
        <is>
          <t>태풍, 홍수 등 재해 발생 시, 복구 작업에 필수적인 굴착기, 로더 등 건설 중장비와, 비상 전력을 공급하는 발전기를 유통하고 있습니다.</t>
        </is>
      </c>
    </row>
    <row r="2953">
      <c r="A2953" s="74" t="inlineStr">
        <is>
          <t>건설/인프라</t>
        </is>
      </c>
      <c r="B2953" s="74" t="inlineStr">
        <is>
          <t>강관/가스관</t>
        </is>
      </c>
      <c r="C2953" s="74" t="inlineStr">
        <is>
          <t>화성밸브</t>
        </is>
      </c>
      <c r="D2953" s="74" t="inlineStr">
        <is>
          <t>039610</t>
        </is>
      </c>
      <c r="E2953" s="74" t="inlineStr">
        <is>
          <t>도시가스 및 LPG 배관망의 안전을 책임지는 다양한 종류의 '가스 밸브'를 생산하여, 가스 공급 인프라의 핵심적인 역할을 하고 있습니다.</t>
        </is>
      </c>
    </row>
    <row r="2954">
      <c r="A2954" s="74" t="inlineStr">
        <is>
          <t>건설/인프라</t>
        </is>
      </c>
      <c r="B2954" s="74" t="inlineStr">
        <is>
          <t>피팅/밸브</t>
        </is>
      </c>
      <c r="C2954" s="74" t="inlineStr">
        <is>
          <t>화성밸브</t>
        </is>
      </c>
      <c r="D2954" s="74" t="inlineStr">
        <is>
          <t>039610</t>
        </is>
      </c>
      <c r="E2954" s="74" t="inlineStr">
        <is>
          <t>LPG(액화석유가스) 용기용 밸브, 플랜지형 볼밸브 등 가스 배관에 사용되는 밸브를 전문적으로 생산하는 국내 1위 밸브 제조업체입니다.</t>
        </is>
      </c>
    </row>
    <row r="2955">
      <c r="A2955" s="74" t="inlineStr">
        <is>
          <t>신소재</t>
        </is>
      </c>
      <c r="B2955" s="74" t="inlineStr">
        <is>
          <t>페라이트</t>
        </is>
      </c>
      <c r="C2955" s="74" t="inlineStr">
        <is>
          <t>화승인더</t>
        </is>
      </c>
      <c r="D2955" s="74" t="inlineStr">
        <is>
          <t>006060</t>
        </is>
      </c>
      <c r="E2955" s="74" t="inlineStr">
        <is>
          <t>페라이트 등 자성 소재를 고무, 플라스틱과 결합하여, 자동차, 가전제품 등에 사용되는 '고무자석(Rubber Magnet)'을 생산하고 있습니다.</t>
        </is>
      </c>
    </row>
    <row r="2956">
      <c r="A2956" s="74" t="inlineStr">
        <is>
          <t>자동차</t>
        </is>
      </c>
      <c r="B2956" s="74" t="inlineStr">
        <is>
          <t>루시드</t>
        </is>
      </c>
      <c r="C2956" s="74" t="inlineStr">
        <is>
          <t>화신</t>
        </is>
      </c>
      <c r="D2956" s="74" t="inlineStr">
        <is>
          <t>010690</t>
        </is>
      </c>
      <c r="E2956" s="74" t="inlineStr">
        <is>
          <t>'테슬라의 대항마'로 불리는 루시드 모터스에, 차체 및 섀시의 핵심 부품을 공급하고 있으며, 미국 현지 공장을 통해 파트너십을 강화하고 있습니다.</t>
        </is>
      </c>
    </row>
    <row r="2957">
      <c r="A2957" s="74" t="inlineStr">
        <is>
          <t>건설/인프라</t>
        </is>
      </c>
      <c r="B2957" s="74" t="inlineStr">
        <is>
          <t>철강/철근</t>
        </is>
      </c>
      <c r="C2957" s="74" t="inlineStr">
        <is>
          <t>화인베스틸</t>
        </is>
      </c>
      <c r="D2957" s="74" t="inlineStr">
        <is>
          <t>133820</t>
        </is>
      </c>
      <c r="E2957" s="74" t="inlineStr">
        <is>
          <t>조선, 건설, 플랜트 등 다양한 산업의 구조재로 사용되는 '형강'을 전문적으로 생산하는 철강 기업입니다.</t>
        </is>
      </c>
    </row>
    <row r="2958">
      <c r="A2958" s="74" t="inlineStr">
        <is>
          <t>원자재</t>
        </is>
      </c>
      <c r="B2958" s="74" t="inlineStr">
        <is>
          <t>LNG</t>
        </is>
      </c>
      <c r="C2958" s="74" t="inlineStr">
        <is>
          <t>화인베스틸</t>
        </is>
      </c>
      <c r="D2958" s="74" t="inlineStr">
        <is>
          <t>133820</t>
        </is>
      </c>
      <c r="E2958" s="74" t="inlineStr">
        <is>
          <t>LNG선 등 고부가가치 선박 건조에 필요한 특수 형강을 생산하며, LNG선 발주 증가에 따른 수혜를 받고 있습니다.</t>
        </is>
      </c>
    </row>
    <row r="2959">
      <c r="A2959" s="74" t="inlineStr">
        <is>
          <t>조선/해운</t>
        </is>
      </c>
      <c r="B2959" s="74" t="inlineStr">
        <is>
          <t>조선기자재</t>
        </is>
      </c>
      <c r="C2959" s="74" t="inlineStr">
        <is>
          <t>화인베스틸</t>
        </is>
      </c>
      <c r="D2959" s="74" t="inlineStr">
        <is>
          <t>133820</t>
        </is>
      </c>
      <c r="E2959" s="74" t="inlineStr">
        <is>
          <t>선박의 측면 외판에 사용되는 '인버티드 앵글(Inverted Angle)' 등 조선용 형강을 전문적으로 생산하는 강소기업입니다.</t>
        </is>
      </c>
    </row>
    <row r="2960">
      <c r="A2960" s="74" t="inlineStr">
        <is>
          <t>반도체</t>
        </is>
      </c>
      <c r="B2960" s="74" t="inlineStr">
        <is>
          <t>PCB/FPCB</t>
        </is>
      </c>
      <c r="C2960" s="74" t="inlineStr">
        <is>
          <t>화인써키트</t>
        </is>
      </c>
      <c r="D2960" s="74" t="inlineStr">
        <is>
          <t>127980</t>
        </is>
      </c>
      <c r="E2960" s="74" t="inlineStr">
        <is>
          <t>가전제품, 자동차 전장 부품 등에 사용되는 인쇄회로기판(PCB)을 전문적으로 생산하며, 특히 TV용 PCB에 강점을 가지고 있습니다.</t>
        </is>
      </c>
    </row>
    <row r="2961">
      <c r="A2961" s="74" t="inlineStr">
        <is>
          <t>바이오/의료AI</t>
        </is>
      </c>
      <c r="B2961" s="74" t="inlineStr">
        <is>
          <t>마리화나(대마)</t>
        </is>
      </c>
      <c r="C2961" s="74" t="inlineStr">
        <is>
          <t>화일약품</t>
        </is>
      </c>
      <c r="D2961" s="74" t="inlineStr">
        <is>
          <t>061250</t>
        </is>
      </c>
      <c r="E2961" s="74" t="inlineStr">
        <is>
          <t>정부의 '산업용 헴프(대마) 규제자유특구' 사업자로 선정되어, 의료용 대마에서 칸나비디올(CBD)을 추출하고, 원료의약품으로 개발하는 사업을 추진하고 있습니다.</t>
        </is>
      </c>
    </row>
    <row r="2962">
      <c r="A2962" s="74" t="inlineStr">
        <is>
          <t>바이오/의료AI</t>
        </is>
      </c>
      <c r="B2962" s="74" t="inlineStr">
        <is>
          <t>정신질환치료제</t>
        </is>
      </c>
      <c r="C2962" s="74" t="inlineStr">
        <is>
          <t>환인제약</t>
        </is>
      </c>
      <c r="D2962" s="74" t="inlineStr">
        <is>
          <t>016580</t>
        </is>
      </c>
      <c r="E2962" s="74" t="inlineStr">
        <is>
          <t>조현병, 우울증, 뇌전증 등 중추신경계(CNS) 질환 치료제 분야에 특화된, 국내 1위의 정신과 의약품 전문 제약사입니다.</t>
        </is>
      </c>
    </row>
    <row r="2963">
      <c r="A2963" s="74" t="inlineStr">
        <is>
          <t>원자재</t>
        </is>
      </c>
      <c r="B2963" s="74" t="inlineStr">
        <is>
          <t>니켈</t>
        </is>
      </c>
      <c r="C2963" s="74" t="inlineStr">
        <is>
          <t>황금에스티</t>
        </is>
      </c>
      <c r="D2963" s="74" t="inlineStr">
        <is>
          <t>032560</t>
        </is>
      </c>
      <c r="E2963" s="74" t="inlineStr">
        <is>
          <t>니켈을 주 원료로 하는 '스테인리스(STS)' 강판을 가공, 유통하는 전문 기업으로, 니켈 가격 변동이 수익성에 직접적인 영향을 미칩니다.</t>
        </is>
      </c>
    </row>
    <row r="2964">
      <c r="A2964" s="74" t="inlineStr">
        <is>
          <t>AI/데이터센터/로봇</t>
        </is>
      </c>
      <c r="B2964" s="74" t="inlineStr">
        <is>
          <t>데이터센터/클라우드</t>
        </is>
      </c>
      <c r="C2964" s="74" t="inlineStr">
        <is>
          <t>효성ITX</t>
        </is>
      </c>
      <c r="D2964" s="74" t="inlineStr">
        <is>
          <t>094280</t>
        </is>
      </c>
      <c r="E2964" s="74" t="inlineStr">
        <is>
          <t>기업 고객을 대상으로, 데이터센터의 서버, 네트워크 등 IT 인프라를 임대하고, 유지보수하는 'IDC(인터넷 데이터센터)' 사업을 영위하고 있습니다.</t>
        </is>
      </c>
    </row>
    <row r="2965">
      <c r="A2965" s="74" t="inlineStr">
        <is>
          <t>기계/방산</t>
        </is>
      </c>
      <c r="B2965" s="74" t="inlineStr">
        <is>
          <t>농기계</t>
        </is>
      </c>
      <c r="C2965" s="74" t="inlineStr">
        <is>
          <t>효성오앤비</t>
        </is>
      </c>
      <c r="D2965" s="74" t="inlineStr">
        <is>
          <t>097870</t>
        </is>
      </c>
      <c r="E2965" s="74" t="inlineStr">
        <is>
          <t>농업 생산성 향상에 기여하는 '유기질 비료'를 전문적으로 생산하며, 농기계와 함께 농업 밸류체인의 중요한 축을 담당하고 있습니다.</t>
        </is>
      </c>
    </row>
    <row r="2966">
      <c r="A2966" s="74" t="inlineStr">
        <is>
          <t>원자재</t>
        </is>
      </c>
      <c r="B2966" s="74" t="inlineStr">
        <is>
          <t>요소수</t>
        </is>
      </c>
      <c r="C2966" s="74" t="inlineStr">
        <is>
          <t>효성오앤비</t>
        </is>
      </c>
      <c r="D2966" s="74" t="inlineStr">
        <is>
          <t>097870</t>
        </is>
      </c>
      <c r="E2966" s="74" t="inlineStr">
        <is>
          <t>요소수 품귀 현상 시, 비료의 원료인 '요소'를 차량용으로 전환 생산할 수 있다는 기대로 관련주로 분류됩니다.</t>
        </is>
      </c>
    </row>
    <row r="2967">
      <c r="A2967" s="74" t="inlineStr">
        <is>
          <t>음식료</t>
        </is>
      </c>
      <c r="B2967" s="74" t="inlineStr">
        <is>
          <t>비료</t>
        </is>
      </c>
      <c r="C2967" s="74" t="inlineStr">
        <is>
          <t>효성오앤비</t>
        </is>
      </c>
      <c r="D2967" s="74" t="inlineStr">
        <is>
          <t>097870</t>
        </is>
      </c>
      <c r="E2967" s="74" t="inlineStr">
        <is>
          <t>친환경 '유기질 비료'를 전문적으로 생산하는 국내 1위 기업으로, 스마트팜, 도시농업 등 미래 농업 성장의 수혜주로 꼽힙니다.</t>
        </is>
      </c>
    </row>
    <row r="2968">
      <c r="A2968" s="74" t="inlineStr">
        <is>
          <t>전력</t>
        </is>
      </c>
      <c r="B2968" s="74" t="inlineStr">
        <is>
          <t>변압기</t>
        </is>
      </c>
      <c r="C2968" s="74" t="inlineStr">
        <is>
          <t>효성중공업</t>
        </is>
      </c>
      <c r="D2968" s="74" t="inlineStr">
        <is>
          <t>298040</t>
        </is>
      </c>
      <c r="E2968" s="74" t="inlineStr">
        <is>
          <t>초고압 변압기, 차단기 등 송배전 설비를 생산하는 '중전기기' 사업과, 건설 사업을 함께 영위하는 종합 EPC 기업입니다.</t>
        </is>
      </c>
    </row>
    <row r="2969">
      <c r="A2969" s="74" t="inlineStr">
        <is>
          <t>정부정책</t>
        </is>
      </c>
      <c r="B2969" s="74" t="inlineStr">
        <is>
          <t>밸류업/저PBR</t>
        </is>
      </c>
      <c r="C2969" s="74" t="inlineStr">
        <is>
          <t>효성티앤씨</t>
        </is>
      </c>
      <c r="D2969" s="74" t="inlineStr">
        <is>
          <t>298020</t>
        </is>
      </c>
      <c r="E2969" s="74" t="inlineStr">
        <is>
          <t>스판덱스 세계 1위 기업으로, 우수한 실적과 자산 규모에도 불구하고 주가가 저평가되어 있어, 기업 밸류업 프로그램의 수혜가 기대됩니다.</t>
        </is>
      </c>
    </row>
    <row r="2970">
      <c r="A2970" s="74" t="inlineStr">
        <is>
          <t>반도체</t>
        </is>
      </c>
      <c r="B2970" s="74" t="inlineStr">
        <is>
          <t>3D NAND</t>
        </is>
      </c>
      <c r="C2970" s="74" t="inlineStr">
        <is>
          <t>후성</t>
        </is>
      </c>
      <c r="D2970" s="74" t="inlineStr">
        <is>
          <t>093370</t>
        </is>
      </c>
      <c r="E2970" s="74" t="inlineStr">
        <is>
          <t>3D 낸드플래시 등 반도체 식각 공정에 사용되는 특수가스 '육불화부타디엔(C4F6)'과 '육불화텅스텐(WF6)'을 생산하는 소재 전문 기업입니다.</t>
        </is>
      </c>
    </row>
    <row r="2971">
      <c r="A2971" s="74" t="inlineStr">
        <is>
          <t>IT/신기술</t>
        </is>
      </c>
      <c r="B2971" s="74" t="inlineStr">
        <is>
          <t>재택근무</t>
        </is>
      </c>
      <c r="C2971" s="74" t="inlineStr">
        <is>
          <t>휴네시온</t>
        </is>
      </c>
      <c r="D2971" s="74" t="inlineStr">
        <is>
          <t>290270</t>
        </is>
      </c>
      <c r="E2971" s="74" t="inlineStr">
        <is>
          <t>원격 및 재택근무 환경에서, 외부 사용자가 내부 시스템에 안전하게 접속할 수 있도록, 접근을 통제하고, 작업 이력을 기록, 관리하는 보안 솔루션을 제공합니다.</t>
        </is>
      </c>
    </row>
    <row r="2972">
      <c r="A2972" s="74" t="inlineStr">
        <is>
          <t>가상화폐/가상현실</t>
        </is>
      </c>
      <c r="B2972" s="74" t="inlineStr">
        <is>
          <t>블록체인</t>
        </is>
      </c>
      <c r="C2972" s="74" t="inlineStr">
        <is>
          <t>휴네시온</t>
        </is>
      </c>
      <c r="D2972" s="74" t="inlineStr">
        <is>
          <t>290270</t>
        </is>
      </c>
      <c r="E2972" s="74" t="inlineStr">
        <is>
          <t>블록체인 기술을 기반으로, 데이터의 위변조를 방지하고, 접근 이력을 투명하게 관리하는 '통합 계정관리' 및 '접근통제' 솔루션을 개발했습니다.</t>
        </is>
      </c>
    </row>
    <row r="2973">
      <c r="A2973" s="74" t="inlineStr">
        <is>
          <t>기계/방산</t>
        </is>
      </c>
      <c r="B2973" s="74" t="inlineStr">
        <is>
          <t>방산</t>
        </is>
      </c>
      <c r="C2973" s="74" t="inlineStr">
        <is>
          <t>휴니드</t>
        </is>
      </c>
      <c r="D2973" s="74" t="inlineStr">
        <is>
          <t>005870</t>
        </is>
      </c>
      <c r="E2973" s="74" t="inlineStr">
        <is>
          <t>K2 전차, FA-50 경공격기 등 첨단 무기체계에 탑재되는 '전술 통신 시스템'과 '지휘통제 시스템'을 개발, 공급하는 방산 통신 전문 기업입니다.</t>
        </is>
      </c>
    </row>
    <row r="2974">
      <c r="A2974" s="74" t="inlineStr">
        <is>
          <t>우주/항공</t>
        </is>
      </c>
      <c r="B2974" s="74" t="inlineStr">
        <is>
          <t>UAM/드론</t>
        </is>
      </c>
      <c r="C2974" s="74" t="inlineStr">
        <is>
          <t>휴니드</t>
        </is>
      </c>
      <c r="D2974" s="74" t="inlineStr">
        <is>
          <t>005870</t>
        </is>
      </c>
      <c r="E2974" s="74" t="inlineStr">
        <is>
          <t>보잉 등 글로벌 항공기 제조사와 협력하여, UAM(도심항공교통) 기체의 핵심 부품인 '전기식 작동기(EMA)' 및 항공 전자 시스템을 개발하고 있습니다.</t>
        </is>
      </c>
    </row>
    <row r="2975">
      <c r="A2975" s="74" t="inlineStr">
        <is>
          <t>에너지</t>
        </is>
      </c>
      <c r="B2975" s="74" t="inlineStr">
        <is>
          <t>원전 해체</t>
        </is>
      </c>
      <c r="C2975" s="74" t="inlineStr">
        <is>
          <t>휴림로봇</t>
        </is>
      </c>
      <c r="D2975" s="74" t="inlineStr">
        <is>
          <t>090710</t>
        </is>
      </c>
      <c r="E2975" s="74" t="inlineStr">
        <is>
          <t>원자력발전소 해체 등 인간이 작업하기 어려운 극한 환경에서, 원격으로 작업을 수행하는 '특수 목적용 로봇'을 개발할 수 있는 기술을 보유하고 있습니다.</t>
        </is>
      </c>
    </row>
    <row r="2976" ht="34.8" customHeight="1" s="55">
      <c r="A2976" s="74" t="inlineStr">
        <is>
          <t>AI/데이터센터/로봇</t>
        </is>
      </c>
      <c r="C2976" s="74" t="inlineStr">
        <is>
          <t>휴림로봇</t>
        </is>
      </c>
      <c r="D2976" s="74" t="inlineStr">
        <is>
          <t>090710</t>
        </is>
      </c>
      <c r="E2976" s="32" t="inlineStr">
        <is>
          <t>AI 휴머노이드 &amp; 자율제조: 디퍼아이, 에어로봇 등 AI 기업과 MOU를 체결하여 AI 자율 제조 솔루션을 개발 중
자율이동로봇(AMR) 상용화: 교육용, 물류용, 지게차 대체용 등 자체 개발한 범용 AMR 'TETRA-DSV' 제품군의 상용화 기대감과 함께, 스마트 팩토리 구현을 위한 기술 경쟁력을 강화</t>
        </is>
      </c>
    </row>
    <row r="2977">
      <c r="A2977" s="74" t="inlineStr">
        <is>
          <t>바이오/의료AI</t>
        </is>
      </c>
      <c r="B2977" s="74" t="inlineStr">
        <is>
          <t>낙태/피임</t>
        </is>
      </c>
      <c r="C2977" s="74" t="inlineStr">
        <is>
          <t>휴마시스</t>
        </is>
      </c>
      <c r="D2977" s="74" t="inlineStr">
        <is>
          <t>205470</t>
        </is>
      </c>
      <c r="E2977" s="74" t="inlineStr">
        <is>
          <t>임신 여부를 진단하는 '임신 진단키트'와, 배란 시기를 예측하는 '배란 테스트기' 등 여성 건강 관련 체외진단기기를 생산, 판매하고 있습니다.</t>
        </is>
      </c>
    </row>
    <row r="2978">
      <c r="A2978" s="74" t="inlineStr">
        <is>
          <t>바이오/의료AI</t>
        </is>
      </c>
      <c r="B2978" s="74" t="inlineStr">
        <is>
          <t>진단키트</t>
        </is>
      </c>
      <c r="C2978" s="74" t="inlineStr">
        <is>
          <t>휴마시스</t>
        </is>
      </c>
      <c r="D2978" s="74" t="inlineStr">
        <is>
          <t>205470</t>
        </is>
      </c>
      <c r="E2978" s="74" t="inlineStr">
        <is>
          <t>코로나19 팬데믹 기간 동안, 항원 신속진단키트를 대량으로 생산, 공급하여, 글로벌 진단 기업으로 급성장했습니다.</t>
        </is>
      </c>
    </row>
    <row r="2979">
      <c r="A2979" s="74" t="inlineStr">
        <is>
          <t>전염병/질병</t>
        </is>
      </c>
      <c r="B2979" s="74" t="inlineStr">
        <is>
          <t>엠폭스</t>
        </is>
      </c>
      <c r="C2979" s="74" t="inlineStr">
        <is>
          <t>휴마시스</t>
        </is>
      </c>
      <c r="D2979" s="74" t="inlineStr">
        <is>
          <t>205470</t>
        </is>
      </c>
      <c r="E2979" s="74" t="inlineStr">
        <is>
          <t>엠폭스(원숭이두창) 바이러스 감염 여부를 신속하게 확인할 수 있는 항원 진단키트를 개발하여, 질병 확산에 대응했습니다.</t>
        </is>
      </c>
    </row>
    <row r="2980">
      <c r="A2980" s="74" t="inlineStr">
        <is>
          <t>전염병/질병</t>
        </is>
      </c>
      <c r="B2980" s="74" t="inlineStr">
        <is>
          <t>코로나</t>
        </is>
      </c>
      <c r="C2980" s="74" t="inlineStr">
        <is>
          <t>휴마시스</t>
        </is>
      </c>
      <c r="D2980" s="74" t="inlineStr">
        <is>
          <t>205470</t>
        </is>
      </c>
      <c r="E2980" s="74" t="inlineStr">
        <is>
          <t>코로나19 항원 신속진단키트를 개발하여, 국내 식약처 및 미국 FDA 긴급사용승인을 획득하고, 전 세계에 공급한 대표적인 팬데믹 수혜주입니다.</t>
        </is>
      </c>
    </row>
    <row r="2981">
      <c r="A2981" s="74" t="inlineStr">
        <is>
          <t>자동차</t>
        </is>
      </c>
      <c r="B2981" s="74" t="inlineStr">
        <is>
          <t>충전</t>
        </is>
      </c>
      <c r="C2981" s="74" t="inlineStr">
        <is>
          <t>휴맥스</t>
        </is>
      </c>
      <c r="D2981" s="74" t="inlineStr">
        <is>
          <t>115160</t>
        </is>
      </c>
      <c r="E2981" s="74" t="inlineStr">
        <is>
          <t>전기차 충전기 개발 자회사 '휴맥스이브이'를 통해, 가정용 완속 충전기부터, 공공용 급속 충전기까지 다양한 제품 라인업을 구축하고, 충전소 사업을 영위하고 있습니다.</t>
        </is>
      </c>
    </row>
    <row r="2982">
      <c r="A2982" s="74" t="inlineStr">
        <is>
          <t>자동차</t>
        </is>
      </c>
      <c r="B2982" s="74" t="inlineStr">
        <is>
          <t>충전</t>
        </is>
      </c>
      <c r="C2982" s="74" t="inlineStr">
        <is>
          <t>휴맥스홀딩스</t>
        </is>
      </c>
      <c r="D2982" s="74" t="inlineStr">
        <is>
          <t>028080</t>
        </is>
      </c>
      <c r="E2982" s="74" t="inlineStr">
        <is>
          <t>자회사 '휴맥스'가 전기차 충전기 사업을 그룹의 핵심 신성장 동력으로 삼고, 적극적으로 투자함에 따라, 지주회사로서 함께 주목받고 있습니다.</t>
        </is>
      </c>
    </row>
    <row r="2983">
      <c r="A2983" s="74" t="inlineStr">
        <is>
          <t>신소재</t>
        </is>
      </c>
      <c r="B2983" s="74" t="inlineStr">
        <is>
          <t>그래핀/흑연</t>
        </is>
      </c>
      <c r="C2983" s="74" t="inlineStr">
        <is>
          <t>휴비스</t>
        </is>
      </c>
      <c r="D2983" s="74" t="inlineStr">
        <is>
          <t>079980</t>
        </is>
      </c>
      <c r="E2983" s="74" t="inlineStr">
        <is>
          <t>그래핀을 섬유에 적용하여, 정전기 방지, 항균, 전자파 차폐 등 다양한 기능을 가진 '그래핀 복합 섬유'를 세계 최초로 개발, 상용화했습니다.</t>
        </is>
      </c>
    </row>
    <row r="2984">
      <c r="A2984" s="74" t="inlineStr">
        <is>
          <t>신소재</t>
        </is>
      </c>
      <c r="B2984" s="74" t="inlineStr">
        <is>
          <t>맥신</t>
        </is>
      </c>
      <c r="C2984" s="74" t="inlineStr">
        <is>
          <t>휴비스</t>
        </is>
      </c>
      <c r="D2984" s="74" t="inlineStr">
        <is>
          <t>079980</t>
        </is>
      </c>
      <c r="E2984" s="74" t="inlineStr">
        <is>
          <t>'꿈의 신소재' 맥신(MXene)과 복합화를 통해, 전기 전도성 및 강도를 높인 '고분자 나노복합소재'를 개발하는 연구를 진행하고 있습니다.</t>
        </is>
      </c>
    </row>
    <row r="2985">
      <c r="A2985" s="74" t="inlineStr">
        <is>
          <t>정부정책</t>
        </is>
      </c>
      <c r="B2985" s="74" t="inlineStr">
        <is>
          <t>고령화/노인복지</t>
        </is>
      </c>
      <c r="C2985" s="74" t="inlineStr">
        <is>
          <t>휴비츠</t>
        </is>
      </c>
      <c r="D2985" s="74" t="inlineStr">
        <is>
          <t>065510</t>
        </is>
      </c>
      <c r="E2985" s="74" t="inlineStr">
        <is>
          <t>안과에서 시력 검사 및 안경, 렌즈 처방에 사용되는 '검안기', '렌즈미터' 등 안과용 진단기기 분야에서 세계적인 경쟁력을 보유한 전문 기업입니다.</t>
        </is>
      </c>
    </row>
    <row r="2986">
      <c r="A2986" s="74" t="inlineStr">
        <is>
          <t>건설/인프라</t>
        </is>
      </c>
      <c r="B2986" s="74" t="inlineStr">
        <is>
          <t>철강/철근</t>
        </is>
      </c>
      <c r="C2986" s="74" t="inlineStr">
        <is>
          <t>휴스틸</t>
        </is>
      </c>
      <c r="D2986" s="74" t="inlineStr">
        <is>
          <t>005010</t>
        </is>
      </c>
      <c r="E2986" s="74" t="inlineStr">
        <is>
          <t>석유, 가스 수송용 에너지 강관 및 건설, 수도 배관용 강관을 전문적으로 생산하는 기업으로, 특히 미국 시장 수출에 강점을 가집니다.</t>
        </is>
      </c>
    </row>
    <row r="2987">
      <c r="A2987" s="74" t="inlineStr">
        <is>
          <t>국제</t>
        </is>
      </c>
      <c r="B2987" s="74" t="inlineStr">
        <is>
          <t>네옴시티</t>
        </is>
      </c>
      <c r="C2987" s="74" t="inlineStr">
        <is>
          <t>휴스틸</t>
        </is>
      </c>
      <c r="D2987" s="74" t="inlineStr">
        <is>
          <t>005010</t>
        </is>
      </c>
      <c r="E2987" s="74" t="inlineStr">
        <is>
          <t>사우디아라비아 국영기업 '아람코'의 공식 벤더로 등록되어, 네옴시티의 석유, 가스 플랜트 및 인프라 건설에 필요한 '강관'을 공급할 수 있는 자격을 갖추고 있습니다.</t>
        </is>
      </c>
    </row>
    <row r="2988">
      <c r="A2988" s="74" t="inlineStr">
        <is>
          <t>화장품/미용</t>
        </is>
      </c>
      <c r="B2988" s="74" t="inlineStr">
        <is>
          <t>피부/미용기기</t>
        </is>
      </c>
      <c r="C2988" s="74" t="inlineStr">
        <is>
          <t>휴젤</t>
        </is>
      </c>
      <c r="D2988" s="74" t="inlineStr">
        <is>
          <t>145020</t>
        </is>
      </c>
      <c r="E2988" s="74" t="inlineStr">
        <is>
          <t>보툴리눔 톡신 제제 '보툴렉스'(일명 보톡스)와 히알루론산 필러 '더채움'을 주력으로, 국내외 미용 성형 시장을 선도하는 '메디컬 에스테틱' 전문 기업입니다.</t>
        </is>
      </c>
    </row>
    <row r="2989">
      <c r="A2989" s="74" t="inlineStr">
        <is>
          <t>원자재</t>
        </is>
      </c>
      <c r="B2989" s="74" t="inlineStr">
        <is>
          <t>석유/정유</t>
        </is>
      </c>
      <c r="C2989" s="74" t="inlineStr">
        <is>
          <t>흥구석유</t>
        </is>
      </c>
      <c r="D2989" s="74" t="inlineStr">
        <is>
          <t>024060</t>
        </is>
      </c>
      <c r="E2989" s="74" t="inlineStr">
        <is>
          <t>대구, 경북 지역을 기반으로, SK에너지, GS칼텍스의 석유제품을 유통하는 '석유 대리점' 사업을 영위하며, 국제 유가 변동에 주가가 민감하게 반응합니다.</t>
        </is>
      </c>
    </row>
    <row r="2990">
      <c r="A2990" s="74" t="inlineStr">
        <is>
          <t>조선/해운</t>
        </is>
      </c>
      <c r="B2990" s="74" t="inlineStr">
        <is>
          <t>해운</t>
        </is>
      </c>
      <c r="C2990" s="74" t="inlineStr">
        <is>
          <t>흥아해운</t>
        </is>
      </c>
      <c r="D2990" s="74" t="inlineStr">
        <is>
          <t>003280</t>
        </is>
      </c>
      <c r="E2990" s="74" t="inlineStr">
        <is>
          <t>일본, 중국, 동남아 등 아시아 역내 항로를 중심으로, 컨테이너 및 케미컬 탱커선을 운항하는 '중소형 해운선사'입니다.</t>
        </is>
      </c>
    </row>
    <row r="2991">
      <c r="A2991" s="74" t="inlineStr">
        <is>
          <t>국제</t>
        </is>
      </c>
      <c r="B2991" s="74" t="inlineStr">
        <is>
          <t>네옴시티</t>
        </is>
      </c>
      <c r="C2991" s="74" t="inlineStr">
        <is>
          <t>희림</t>
        </is>
      </c>
      <c r="D2991" s="74" t="inlineStr">
        <is>
          <t>037440</t>
        </is>
      </c>
      <c r="E2991" s="74" t="inlineStr">
        <is>
          <t>'네옴시티 더 라인' 등 대규모 건설 프로젝트의 설계 용역을 수주하고, 사우디아라비아 현지 법인을 통해, 중동 시장을 적극 공략하고 있습니다.</t>
        </is>
      </c>
    </row>
    <row r="2992">
      <c r="A2992" s="74" t="inlineStr">
        <is>
          <t>국제</t>
        </is>
      </c>
      <c r="B2992" s="74" t="inlineStr">
        <is>
          <t>우크라이나 재건</t>
        </is>
      </c>
      <c r="C2992" s="74" t="inlineStr">
        <is>
          <t>희림</t>
        </is>
      </c>
      <c r="D2992" s="74" t="inlineStr">
        <is>
          <t>037440</t>
        </is>
      </c>
      <c r="E2992" s="74" t="inlineStr">
        <is>
          <t>공항, 병원, 스마트시티 등 대규모 건축 프로젝트의 설계 및 감리(CM)에 강점을 가지고 있으며, 우크라이나 재건 마스터플랜 수립에 참여하고 있습니다.</t>
        </is>
      </c>
    </row>
    <row r="2993">
      <c r="A2993" s="74" t="inlineStr">
        <is>
          <t>정부정책</t>
        </is>
      </c>
      <c r="B2993" s="74" t="inlineStr">
        <is>
          <t>세종시</t>
        </is>
      </c>
      <c r="C2993" s="74" t="inlineStr">
        <is>
          <t>희림</t>
        </is>
      </c>
      <c r="D2993" s="74" t="inlineStr">
        <is>
          <t>037440</t>
        </is>
      </c>
      <c r="E2993" s="74" t="inlineStr">
        <is>
          <t>세종시의 랜드마크인 '정부세종청사' 설계를 총괄했으며, 세종시의 주요 공공 및 민간 건축물의 설계를 다수 수행한 대표적인 관련주입니다.</t>
        </is>
      </c>
    </row>
    <row r="2994" ht="87" customHeight="1" s="55">
      <c r="C2994" s="74" t="inlineStr">
        <is>
          <t>인탑스</t>
        </is>
      </c>
      <c r="D2994" s="74" t="inlineStr">
        <is>
          <t>049070</t>
        </is>
      </c>
      <c r="E2994" s="32" t="inlineStr">
        <is>
          <t>삼성전자 웨어러블 로봇: '봇핏' 시제품 독점 생산 이력을 보유하고 있으며, 향후 B2C 모델 출시 및 대량 양산 시 핵심 수혜주로 전망.
LG전자 서빙 로봇: LG전자가 자회사로 편입한 '베어로보틱스'의 서빙 로봇(서비, 서비플러스)을 독점 위탁 생산하며 사업 안정성 부각.
로봇 사업 확대: 단순 조립을 넘어 회사 자체적으로 로봇 제조 관련 사업 영역을 지속적으로 확대하며 역할 강화 기대.</t>
        </is>
      </c>
    </row>
  </sheetData>
  <autoFilter ref="A1:D1">
    <sortState ref="A2:D2993">
      <sortCondition ref="C1"/>
    </sortState>
  </autoFilter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35"/>
  <sheetViews>
    <sheetView topLeftCell="A32" workbookViewId="0">
      <selection activeCell="A36" sqref="A36"/>
    </sheetView>
  </sheetViews>
  <sheetFormatPr baseColWidth="8" defaultRowHeight="17.4"/>
  <cols>
    <col width="18.59765625" customWidth="1" style="31" min="1" max="1"/>
    <col width="8.796875" customWidth="1" style="31" min="2" max="2"/>
    <col width="49.296875" customWidth="1" style="55" min="3" max="3"/>
    <col width="21.796875" customWidth="1" style="55" min="4" max="4"/>
  </cols>
  <sheetData>
    <row r="1">
      <c r="A1" s="30" t="inlineStr">
        <is>
          <t>종목</t>
        </is>
      </c>
      <c r="B1" s="74" t="inlineStr">
        <is>
          <t>종목코드</t>
        </is>
      </c>
      <c r="C1" s="30" t="inlineStr">
        <is>
          <t>테마</t>
        </is>
      </c>
      <c r="D1" s="30" t="inlineStr">
        <is>
          <t>주요 사업</t>
        </is>
      </c>
      <c r="E1" s="30" t="inlineStr">
        <is>
          <t>재무구조</t>
        </is>
      </c>
    </row>
    <row r="2" ht="69.59999999999999" customHeight="1" s="55">
      <c r="A2" s="29" t="inlineStr">
        <is>
          <t>로보티즈</t>
        </is>
      </c>
      <c r="B2" s="74" t="inlineStr">
        <is>
          <t>108490</t>
        </is>
      </c>
      <c r="C2" s="29" t="inlineStr">
        <is>
          <t>로봇</t>
        </is>
      </c>
      <c r="D2" s="33" t="inlineStr">
        <is>
          <t>로봇의 관절역할 하는 액츄에이터 생산.
글로벌 레퍼런스 보유
자율주행 로봇(개미) 상용화 확대 중
오픈AI의 로봇 하드웨어 파트너 기대감</t>
        </is>
      </c>
      <c r="E2" s="33" t="inlineStr">
        <is>
          <t>2025년 흑자전환 기대감
실외배송 로봇 매출이 가시화 중
PSR 8~10</t>
        </is>
      </c>
    </row>
    <row r="3" ht="69.59999999999999" customHeight="1" s="55">
      <c r="A3" s="29" t="inlineStr">
        <is>
          <t>원익홀딩스</t>
        </is>
      </c>
      <c r="B3" s="74" t="inlineStr">
        <is>
          <t>030530</t>
        </is>
      </c>
      <c r="C3" s="29" t="inlineStr">
        <is>
          <t>로봇</t>
        </is>
      </c>
      <c r="D3" s="33" t="inlineStr">
        <is>
          <t>자회사 원익로보틱스의 지분가치 부각
사람 손과 가장 유사하게 움직이는 로봇 손(알레그로 핸드) 생산
자율주행 서빙 로봇, 순찰로봇 등 삼성전자에 공급</t>
        </is>
      </c>
      <c r="E3" s="26" t="inlineStr">
        <is>
          <t>PBR 1 미만으로 저PBR</t>
        </is>
      </c>
    </row>
    <row r="4" ht="52.2" customHeight="1" s="55">
      <c r="A4" s="29" t="inlineStr">
        <is>
          <t>클로봇</t>
        </is>
      </c>
      <c r="B4" s="74" t="inlineStr">
        <is>
          <t>466100</t>
        </is>
      </c>
      <c r="C4" s="29" t="inlineStr">
        <is>
          <t>로봇</t>
        </is>
      </c>
      <c r="D4" s="33" t="inlineStr">
        <is>
          <t>소프트웨어 전문
다양한 이기종 로봇을 통합 관제 시스템(CROMS) 및 자율주행 미들웨어(Chameleon) 공급</t>
        </is>
      </c>
      <c r="E4" s="33" t="inlineStr">
        <is>
          <t>고PBR
HW 기업에 비해 마진율 개선속도 빠름</t>
        </is>
      </c>
    </row>
    <row r="5" ht="52.2" customHeight="1" s="55">
      <c r="A5" s="29" t="inlineStr">
        <is>
          <t>레인보우로보틱스</t>
        </is>
      </c>
      <c r="B5" s="74" t="inlineStr">
        <is>
          <t>277810</t>
        </is>
      </c>
      <c r="C5" s="29" t="inlineStr">
        <is>
          <t>로봇</t>
        </is>
      </c>
      <c r="D5" s="33" t="inlineStr">
        <is>
          <t>삼성전자 지분 투자
이족보행 로봇(휴보) 기술 등 휴머노이드 로봇 개발 및 양산 추진</t>
        </is>
      </c>
      <c r="E5" s="33" t="inlineStr">
        <is>
          <t>PER 100배 이상
PSR 30~40 수준</t>
        </is>
      </c>
    </row>
    <row r="6" ht="69.59999999999999" customHeight="1" s="55">
      <c r="A6" s="29" t="inlineStr">
        <is>
          <t>삼현</t>
        </is>
      </c>
      <c r="B6" s="74" t="inlineStr">
        <is>
          <t>437730</t>
        </is>
      </c>
      <c r="C6" s="29" t="inlineStr">
        <is>
          <t>로봇</t>
        </is>
      </c>
      <c r="D6" s="33" t="inlineStr">
        <is>
          <t>3IN1 솔루션 (모터, 제어기, 감속기 통합) 스마트 액츄에이터 전문
현대차그룹의 핵심 파트너
CVVD를 독점공급하다가 방산과 로봇으로 확장</t>
        </is>
      </c>
      <c r="E6" s="33" t="inlineStr">
        <is>
          <t>PER 30~35배
탄탄한 본업 및 매년 흑자</t>
        </is>
      </c>
    </row>
    <row r="7" ht="69.59999999999999" customHeight="1" s="55">
      <c r="A7" s="29" t="inlineStr">
        <is>
          <t>한국피아이엠</t>
        </is>
      </c>
      <c r="B7" s="74" t="inlineStr">
        <is>
          <t>448900</t>
        </is>
      </c>
      <c r="C7" s="29" t="inlineStr">
        <is>
          <t>로봇</t>
        </is>
      </c>
      <c r="D7" s="33" t="inlineStr">
        <is>
          <t>MIM(금속분말사출성형) 기술 보유 : 금속가루를 플라스틱처럼 사출하여 복잡한 부품을 만듬
휴머노이드 로봇의 손가락 관절, 정밀기어 등 부품 생산 특화
보스턴다이내믹스와 공급 논의</t>
        </is>
      </c>
      <c r="E7" s="33" t="inlineStr">
        <is>
          <t>유일한 휴머노이드 소재/부품 수혜주</t>
        </is>
      </c>
    </row>
    <row r="8" ht="52.2" customHeight="1" s="55">
      <c r="A8" s="29" t="inlineStr">
        <is>
          <t>재영솔루텍</t>
        </is>
      </c>
      <c r="B8" s="74" t="inlineStr">
        <is>
          <t>049630</t>
        </is>
      </c>
      <c r="C8" s="29" t="inlineStr">
        <is>
          <t>로봇</t>
        </is>
      </c>
      <c r="D8" s="33" t="inlineStr">
        <is>
          <t>VCM 액추에이터 생산 : 스마트폰 손떨림 보정 부품
해당기술을 로봇용 액추에이터로 전환 성공</t>
        </is>
      </c>
      <c r="E8" s="33" t="inlineStr">
        <is>
          <t>PER 13~15 (상대적 저평가)
가치주</t>
        </is>
      </c>
    </row>
    <row r="9" ht="69.59999999999999" customHeight="1" s="55">
      <c r="A9" s="29" t="inlineStr">
        <is>
          <t>디아이씨</t>
        </is>
      </c>
      <c r="B9" s="74" t="inlineStr">
        <is>
          <t>092200</t>
        </is>
      </c>
      <c r="C9" s="29" t="inlineStr">
        <is>
          <t>로봇</t>
        </is>
      </c>
      <c r="D9" s="33" t="inlineStr">
        <is>
          <t>현대차에 변속기 부품을 공급
로봇 부품인 정밀 감속기(사이클로이드 감속기)와 SBW 액추에이터 개발성공
현대차/두산로보틱스로의 공급 이력 부각</t>
        </is>
      </c>
      <c r="E9" s="33" t="inlineStr">
        <is>
          <t>PER 10~12
PSR 0.3~0.4
매년 수백억원 영업이익</t>
        </is>
      </c>
    </row>
    <row r="10" ht="52.2" customHeight="1" s="55">
      <c r="A10" s="29" t="inlineStr">
        <is>
          <t>하이젠알앤엠</t>
        </is>
      </c>
      <c r="B10" s="74" t="inlineStr">
        <is>
          <t>160190</t>
        </is>
      </c>
      <c r="C10" s="29" t="inlineStr">
        <is>
          <t>로봇</t>
        </is>
      </c>
      <c r="D10" s="33" t="inlineStr">
        <is>
          <t>로봇용 액추에이터 모터 전문기업으로 확장
협동로봇의 관절 모터와 이동로봇(AMR)의 구동모듈 공급
LG의 핵심 파트너(베어로보틱스)</t>
        </is>
      </c>
      <c r="E10" s="33" t="inlineStr">
        <is>
          <t>PER 50배 이상
PSR 2~3배</t>
        </is>
      </c>
    </row>
    <row r="11" ht="69.59999999999999" customHeight="1" s="55">
      <c r="A11" s="29" t="inlineStr">
        <is>
          <t>한라캐스트</t>
        </is>
      </c>
      <c r="B11" s="74" t="inlineStr">
        <is>
          <t>125490</t>
        </is>
      </c>
      <c r="C11" s="29" t="inlineStr">
        <is>
          <t>로봇</t>
        </is>
      </c>
      <c r="D11" s="33" t="inlineStr">
        <is>
          <t>다이캐스팅(금속 주조) 공법을 이용한 자동차 엔진 부품 생산
휴머노이드 로봇의 프레임과 관절 하우징을 경량화 소재 기술로 생산
테슬라 1차 협력사라는 기대감</t>
        </is>
      </c>
      <c r="E11" s="26" t="inlineStr">
        <is>
          <t>매출 1조원 돌파</t>
        </is>
      </c>
    </row>
    <row r="12" ht="87" customHeight="1" s="55">
      <c r="A12" s="29" t="inlineStr">
        <is>
          <t>현대오토에버</t>
        </is>
      </c>
      <c r="B12" s="74" t="inlineStr">
        <is>
          <t>307950</t>
        </is>
      </c>
      <c r="C12" s="29" t="inlineStr">
        <is>
          <t>로봇</t>
        </is>
      </c>
      <c r="D12" s="33" t="inlineStr">
        <is>
          <t>현대차그룹의 IT시스템 구축 및 차량 내비게이션 SW 전문
보스턴다이내믹스 로봇의 제어SW 및 유통 AS 총괄
로봇이 움직이는 두뇌와 신경망을 담당
엔비디아와의 협력 강화 및 보스턴다이내믹스 로봇의 운영주체로 부각</t>
        </is>
      </c>
      <c r="E12" s="33" t="inlineStr">
        <is>
          <t>PER 20~25
영익 2000억대의 탄탄한 실적</t>
        </is>
      </c>
    </row>
    <row r="13" ht="34.8" customHeight="1" s="55">
      <c r="A13" s="29" t="inlineStr">
        <is>
          <t>쎄트렉아이</t>
        </is>
      </c>
      <c r="B13" s="74" t="inlineStr">
        <is>
          <t>099320</t>
        </is>
      </c>
      <c r="C13" s="29" t="inlineStr">
        <is>
          <t>우주</t>
        </is>
      </c>
      <c r="D13" s="33" t="inlineStr">
        <is>
          <t>국내 유일의 위성 시스템 수출 기업
한화에어로스페이스가 최대주주. 한화그룹의 핵심 계열사</t>
        </is>
      </c>
      <c r="E13" s="33" t="inlineStr">
        <is>
          <t>꾸준히 영업이익 기록</t>
        </is>
      </c>
    </row>
    <row r="14" ht="34.8" customHeight="1" s="55">
      <c r="A14" s="29" t="inlineStr">
        <is>
          <t>대한광통신</t>
        </is>
      </c>
      <c r="B14" s="74" t="inlineStr">
        <is>
          <t>010170</t>
        </is>
      </c>
      <c r="C14" s="29" t="inlineStr">
        <is>
          <t>우주</t>
        </is>
      </c>
      <c r="D14" s="33" t="inlineStr">
        <is>
          <t>극한 환경에서 견디는 특수 섬유 제조
우주 공간의 방사선을 견디는 광섬유 제조 기대감</t>
        </is>
      </c>
      <c r="E14" s="33" t="inlineStr">
        <is>
          <t>흑자구조 정착 기대</t>
        </is>
      </c>
    </row>
    <row r="15" ht="34.8" customHeight="1" s="55">
      <c r="A15" s="29" t="inlineStr">
        <is>
          <t>스피어</t>
        </is>
      </c>
      <c r="B15" s="74" t="inlineStr">
        <is>
          <t>347700</t>
        </is>
      </c>
      <c r="C15" s="29" t="inlineStr">
        <is>
          <t>우주</t>
        </is>
      </c>
      <c r="D15" s="33" t="inlineStr">
        <is>
          <t>우주 발사체 부품 제조
미국 우주항공 업체와의 계약소식 카더라</t>
        </is>
      </c>
      <c r="E15" s="33" t="inlineStr">
        <is>
          <t>연속 적자로 리스크</t>
        </is>
      </c>
    </row>
    <row r="16" ht="52.2" customHeight="1" s="55">
      <c r="A16" s="29" t="inlineStr">
        <is>
          <t>켄코아에어로스페이스</t>
        </is>
      </c>
      <c r="B16" s="74" t="inlineStr">
        <is>
          <t>274090</t>
        </is>
      </c>
      <c r="C16" s="29" t="inlineStr">
        <is>
          <t>우주</t>
        </is>
      </c>
      <c r="D16" s="33" t="inlineStr">
        <is>
          <t>NASA의 아르테미스 프로젝트(유인 달 탐사) 발사체 부품 공급 이력
스페이스X에 특수 소재(티타늄) 공급 이슈 부각</t>
        </is>
      </c>
      <c r="E16" s="33" t="inlineStr">
        <is>
          <t>매출은 매년 급증중이나
영익은 낮음</t>
        </is>
      </c>
    </row>
    <row r="17" ht="34.8" customHeight="1" s="55">
      <c r="A17" s="29" t="inlineStr">
        <is>
          <t>인텔리안테크</t>
        </is>
      </c>
      <c r="B17" s="74" t="inlineStr">
        <is>
          <t>189300</t>
        </is>
      </c>
      <c r="C17" s="29" t="inlineStr">
        <is>
          <t>우주</t>
        </is>
      </c>
      <c r="D17" s="33" t="inlineStr">
        <is>
          <t>해상용 위성 안테나 세계 1위
저궤도위성(스타링크 등)과 통신하기 위한 안테나 독점공급</t>
        </is>
      </c>
      <c r="E17" s="33" t="inlineStr">
        <is>
          <t>매출 3000억원대
PER 30~40</t>
        </is>
      </c>
    </row>
    <row r="18" ht="34.8" customHeight="1" s="55">
      <c r="A18" s="29" t="inlineStr">
        <is>
          <t>에이치브이엠</t>
        </is>
      </c>
      <c r="B18" s="74" t="inlineStr">
        <is>
          <t>295310</t>
        </is>
      </c>
      <c r="C18" s="29" t="inlineStr">
        <is>
          <t>우주</t>
        </is>
      </c>
      <c r="D18" s="33" t="inlineStr">
        <is>
          <t>첨단 특수합금 전문기업
스페이스X의 로켓 엔진 부품용 특수 소재 공급 부각</t>
        </is>
      </c>
      <c r="E18" s="33" t="inlineStr">
        <is>
          <t>우주항공 매출비중이 50%이상</t>
        </is>
      </c>
    </row>
    <row r="19" ht="69.59999999999999" customHeight="1" s="55">
      <c r="A19" s="29" t="inlineStr">
        <is>
          <t>와이제이링크</t>
        </is>
      </c>
      <c r="B19" s="74" t="inlineStr">
        <is>
          <t>209640</t>
        </is>
      </c>
      <c r="C19" s="29" t="inlineStr">
        <is>
          <t>우주</t>
        </is>
      </c>
      <c r="D19" s="33" t="inlineStr">
        <is>
          <t>SMT(표면실장기술) 공정장비 제조
반도체 칩을 기판에 붙이는 장비 제조
스페이스X의 위성통신 모듈 제조라인으로 공급처 확장
테슬라에 공급이력 부각</t>
        </is>
      </c>
      <c r="E19" s="33" t="inlineStr">
        <is>
          <t>현금 흐름 안정적</t>
        </is>
      </c>
    </row>
    <row r="20" ht="69.59999999999999" customHeight="1" s="55">
      <c r="A20" s="29" t="inlineStr">
        <is>
          <t>LK삼양</t>
        </is>
      </c>
      <c r="B20" s="74" t="inlineStr">
        <is>
          <t>225190</t>
        </is>
      </c>
      <c r="C20" s="29" t="inlineStr">
        <is>
          <t>우주</t>
        </is>
      </c>
      <c r="D20" s="33" t="inlineStr">
        <is>
          <t>카메라렌즈(광학) 전문
위성 자세 제어 관련 AI별 추적기 개발하여 스페이스X 탑재 기대감
구글 등과 협력한 우주 항법 기술 보유</t>
        </is>
      </c>
      <c r="E20" s="33" t="inlineStr">
        <is>
          <t>우주광학 부품으로 신성장 동력 확보중</t>
        </is>
      </c>
    </row>
    <row r="21" ht="34.8" customHeight="1" s="55">
      <c r="A21" s="29" t="inlineStr">
        <is>
          <t>나노팀</t>
        </is>
      </c>
      <c r="B21" s="74" t="inlineStr">
        <is>
          <t>417010</t>
        </is>
      </c>
      <c r="C21" s="29" t="inlineStr">
        <is>
          <t>우주</t>
        </is>
      </c>
      <c r="D21" s="33" t="inlineStr">
        <is>
          <t>전기차 배터리용 방열소재 공급
우주발사체 및 위성의 열 제어 소재로 적용 기대감</t>
        </is>
      </c>
      <c r="E21" s="33" t="inlineStr">
        <is>
          <t>현대기아차에 독점 공급 흑자</t>
        </is>
      </c>
    </row>
    <row r="22" ht="34.8" customHeight="1" s="55">
      <c r="A22" s="29" t="inlineStr">
        <is>
          <t>비츠로넥스텍</t>
        </is>
      </c>
      <c r="B22" s="74" t="inlineStr">
        <is>
          <t>488900</t>
        </is>
      </c>
      <c r="C22" s="29" t="inlineStr">
        <is>
          <t>우주</t>
        </is>
      </c>
      <c r="D22" s="33" t="inlineStr">
        <is>
          <t>액체로켓 엔진의 연소기 제작
국내 나로호/누리호 개발의 핵심 파트너</t>
        </is>
      </c>
      <c r="E22" s="26" t="n"/>
    </row>
    <row r="23" ht="52.2" customHeight="1" s="55">
      <c r="A23" s="29" t="inlineStr">
        <is>
          <t>파이버프로</t>
        </is>
      </c>
      <c r="B23" s="74" t="inlineStr">
        <is>
          <t>368770</t>
        </is>
      </c>
      <c r="C23" s="29" t="inlineStr">
        <is>
          <t>우주</t>
        </is>
      </c>
      <c r="D23" s="33" t="inlineStr">
        <is>
          <t>광섬유 계측기 및 관성센서(자이로스코프) 생산
위성 자세제어 핵심부품인 광섬유 자이로스코프 생산
양자컴퓨터 핵심기술(리튬니오베이트) 이슈 부각</t>
        </is>
      </c>
      <c r="E23" s="33" t="inlineStr">
        <is>
          <t>흑자전환 기대감</t>
        </is>
      </c>
    </row>
    <row r="24" ht="52.2" customHeight="1" s="55">
      <c r="A24" s="29" t="inlineStr">
        <is>
          <t>루미르</t>
        </is>
      </c>
      <c r="B24" s="74" t="inlineStr">
        <is>
          <t>474170</t>
        </is>
      </c>
      <c r="C24" s="29" t="inlineStr">
        <is>
          <t>우주</t>
        </is>
      </c>
      <c r="D24" s="33" t="inlineStr">
        <is>
          <t>초소형 위성시스템 및 영상레이더 위성 제조
자체 위성발사(루미르X)를 위해 스페이스X의 발사체를 이용하는 고객사 관계</t>
        </is>
      </c>
      <c r="E24" s="26" t="n"/>
    </row>
    <row r="25" ht="87" customHeight="1" s="55">
      <c r="A25" s="31" t="inlineStr">
        <is>
          <t>에코프로</t>
        </is>
      </c>
      <c r="B25" s="74" t="inlineStr">
        <is>
          <t>086520</t>
        </is>
      </c>
      <c r="C25" s="31" t="inlineStr">
        <is>
          <t>2차전지</t>
        </is>
      </c>
      <c r="D25" s="32" t="inlineStr">
        <is>
          <t>에코프로 계열사 지주사
에코프로비엠(양극재), 에코프로머티리얼즈(전구체), 에코프로이노(리튬 가공) 에코프로에이치엔(환경/첨가제)
광물가공부터 양극재 생산, 폐배터리 리사이클링까지 생태계까지 구축한 세계 유일의 기업</t>
        </is>
      </c>
    </row>
    <row r="26" ht="52.2" customHeight="1" s="55">
      <c r="A26" s="31" t="inlineStr">
        <is>
          <t>에코프로비엠</t>
        </is>
      </c>
      <c r="B26" s="74" t="inlineStr">
        <is>
          <t>247540</t>
        </is>
      </c>
      <c r="C26" s="31" t="inlineStr">
        <is>
          <t>2차전지</t>
        </is>
      </c>
      <c r="D26" s="32" t="inlineStr">
        <is>
          <t>하이니켈 양극재(NCA, NCM) 글로벌 점유율 1위
삼성SDI와 SK온이 주요 고객사
LFP 양극재로포트폴리오 다양화중</t>
        </is>
      </c>
      <c r="E26" s="74" t="inlineStr">
        <is>
          <t>막대한 설비투자로 부채비율이 다소 높았음</t>
        </is>
      </c>
    </row>
    <row r="27" ht="52.2" customHeight="1" s="55">
      <c r="A27" s="31" t="inlineStr">
        <is>
          <t>엘앤에프</t>
        </is>
      </c>
      <c r="B27" s="74" t="inlineStr">
        <is>
          <t>066970</t>
        </is>
      </c>
      <c r="C27" s="31" t="inlineStr">
        <is>
          <t>2차전지</t>
        </is>
      </c>
      <c r="D27" s="32" t="inlineStr">
        <is>
          <t>NCMA 양극재 강자
LG엔솔 테슬라의 핵심 공급사
LS그룹과 합작하여 전구체 사업에 진출 소재 내재화 추진</t>
        </is>
      </c>
      <c r="E27" s="74" t="inlineStr">
        <is>
          <t>수익성 개선 증명이 과제</t>
        </is>
      </c>
    </row>
    <row r="28" ht="34.8" customHeight="1" s="55">
      <c r="A28" s="31" t="inlineStr">
        <is>
          <t>포스코엠텍</t>
        </is>
      </c>
      <c r="B28" s="74" t="inlineStr">
        <is>
          <t>009520</t>
        </is>
      </c>
      <c r="C28" s="31" t="inlineStr">
        <is>
          <t>2차전지</t>
        </is>
      </c>
      <c r="D28" s="32" t="inlineStr">
        <is>
          <t>철강포장 및 철강 부원료(알루미늄 탈산제) 제조
모회사인 포스코홀딩스가 아르헨티나 리튬염호 개발 소식</t>
        </is>
      </c>
      <c r="E28" s="74" t="inlineStr">
        <is>
          <t>배당튼튼 재무 안정적</t>
        </is>
      </c>
    </row>
    <row r="29" ht="34.8" customHeight="1" s="55">
      <c r="A29" s="31" t="inlineStr">
        <is>
          <t>하이드로리튬</t>
        </is>
      </c>
      <c r="B29" s="74" t="inlineStr">
        <is>
          <t>101670</t>
        </is>
      </c>
      <c r="C29" s="31" t="inlineStr">
        <is>
          <t>2차전지</t>
        </is>
      </c>
      <c r="D29" s="32" t="inlineStr">
        <is>
          <t>수산화리튜 정제 및 리튬플러스 기술 이전</t>
        </is>
      </c>
      <c r="E29" s="74" t="inlineStr">
        <is>
          <t>적자 지속</t>
        </is>
      </c>
    </row>
    <row r="30" ht="34.8" customHeight="1" s="55">
      <c r="A30" s="31" t="inlineStr">
        <is>
          <t>이브이첨단소재</t>
        </is>
      </c>
      <c r="B30" s="74" t="inlineStr">
        <is>
          <t>131400</t>
        </is>
      </c>
      <c r="C30" s="31" t="inlineStr">
        <is>
          <t>2차전지</t>
        </is>
      </c>
      <c r="D30" s="32" t="inlineStr">
        <is>
          <t>연성회로기판(FPCB) 제조 LG그룹 납품
대만 전고체 배터리 기업 프롤로지움에 지분투자 이슈</t>
        </is>
      </c>
      <c r="E30" s="74" t="inlineStr">
        <is>
          <t>투자활동과 자금조달이 빈번</t>
        </is>
      </c>
    </row>
    <row r="31" ht="52.2" customHeight="1" s="55">
      <c r="A31" s="31" t="inlineStr">
        <is>
          <t>엔켐</t>
        </is>
      </c>
      <c r="B31" s="74" t="inlineStr">
        <is>
          <t>348370</t>
        </is>
      </c>
      <c r="C31" s="31" t="inlineStr">
        <is>
          <t>2차전지</t>
        </is>
      </c>
      <c r="D31" s="32" t="inlineStr">
        <is>
          <t>전해액 제조 글로벌 탑티어
북미 조지아 공장 등 해외 생산능력이 뛰어남</t>
        </is>
      </c>
      <c r="E31" s="32" t="inlineStr">
        <is>
          <t>부채비율 높음
2025년이후 턴어라운드 기대</t>
        </is>
      </c>
    </row>
    <row r="32" ht="52.2" customHeight="1" s="55">
      <c r="A32" s="31" t="inlineStr">
        <is>
          <t>중앙첨단소재</t>
        </is>
      </c>
      <c r="B32" s="74" t="inlineStr">
        <is>
          <t>051980</t>
        </is>
      </c>
      <c r="C32" s="31" t="inlineStr">
        <is>
          <t>2차전지</t>
        </is>
      </c>
      <c r="D32" s="32" t="inlineStr">
        <is>
          <t>리튬염(LiPF6) 유통 및 PVC 제품
엔켐과의 합작사인 EDL을 통해 새만금에 리튬염 공장 건설중</t>
        </is>
      </c>
      <c r="E32" s="74" t="inlineStr">
        <is>
          <t>자본잠식 우려가 있었음</t>
        </is>
      </c>
    </row>
    <row r="33" ht="34.8" customHeight="1" s="55">
      <c r="A33" s="31" t="inlineStr">
        <is>
          <t>이수스페셜티케미칼</t>
        </is>
      </c>
      <c r="B33" s="74" t="n"/>
      <c r="C33" s="31" t="inlineStr">
        <is>
          <t>전고체</t>
        </is>
      </c>
      <c r="D33" s="32" t="inlineStr">
        <is>
          <t>전고체 배터리소재(황화리튬) 및 정밀화학(TDM)
에코프로비엠, 삼성SDI와 테스트 중</t>
        </is>
      </c>
      <c r="E33" s="74" t="inlineStr">
        <is>
          <t>재무건전성 양호</t>
        </is>
      </c>
    </row>
    <row r="34" ht="34.8" customHeight="1" s="55">
      <c r="A34" s="31" t="inlineStr">
        <is>
          <t>미래나노텍</t>
        </is>
      </c>
      <c r="B34" s="74" t="inlineStr">
        <is>
          <t>095500</t>
        </is>
      </c>
      <c r="C34" s="31" t="inlineStr">
        <is>
          <t>리튬</t>
        </is>
      </c>
      <c r="D34" s="32" t="inlineStr">
        <is>
          <t>수산화리튬 가공(미래첨단소재) 및 광학필름
포스코퓨처엠 등에 공급</t>
        </is>
      </c>
      <c r="E34" s="74" t="inlineStr">
        <is>
          <t>리튬사업 비중이 급증중</t>
        </is>
      </c>
    </row>
    <row r="35" ht="34.8" customHeight="1" s="55">
      <c r="A35" s="31" t="inlineStr">
        <is>
          <t>한농화성</t>
        </is>
      </c>
      <c r="B35" s="74" t="inlineStr">
        <is>
          <t>011500</t>
        </is>
      </c>
      <c r="C35" s="31" t="inlineStr">
        <is>
          <t>전고체</t>
        </is>
      </c>
      <c r="D35" s="32" t="inlineStr">
        <is>
          <t>전고체 배터리 전해질(고분자계) 및 글리콜에테르(반도체 세정제)</t>
        </is>
      </c>
      <c r="E35" s="74" t="inlineStr">
        <is>
          <t>정밀화학에서 꾸준히 흑자</t>
        </is>
      </c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selection activeCell="B18" sqref="B18"/>
    </sheetView>
  </sheetViews>
  <sheetFormatPr baseColWidth="8" defaultRowHeight="17.4"/>
  <cols>
    <col width="13.09765625" customWidth="1" style="55" min="1" max="1"/>
    <col width="20.59765625" customWidth="1" style="55" min="2" max="2"/>
    <col width="8.59765625" bestFit="1" customWidth="1" style="55" min="3" max="3"/>
    <col width="54" customWidth="1" style="55" min="4" max="4"/>
  </cols>
  <sheetData>
    <row r="1" ht="18" customHeight="1" s="55" thickBot="1">
      <c r="A1" s="1" t="inlineStr">
        <is>
          <t>구분</t>
        </is>
      </c>
      <c r="B1" s="1" t="inlineStr">
        <is>
          <t>종목명</t>
        </is>
      </c>
      <c r="C1" s="74" t="inlineStr">
        <is>
          <t>종목코드</t>
        </is>
      </c>
      <c r="D1" s="1" t="inlineStr">
        <is>
          <t>핵심 테마</t>
        </is>
      </c>
      <c r="E1" s="1" t="inlineStr">
        <is>
          <t>디지털 자산 관련 구체적 사업 영역</t>
        </is>
      </c>
    </row>
    <row r="2" ht="70.2" customHeight="1" s="55" thickBot="1">
      <c r="A2" s="85" t="inlineStr">
        <is>
          <t>STO 및 플랫폼 (발행/유통)</t>
        </is>
      </c>
      <c r="B2" s="37" t="inlineStr">
        <is>
          <t>갤럭시아머니트리</t>
        </is>
      </c>
      <c r="C2" s="74" t="inlineStr">
        <is>
          <t>094480</t>
        </is>
      </c>
      <c r="D2" s="37" t="inlineStr">
        <is>
          <t>STO 대장</t>
        </is>
      </c>
      <c r="E2" s="38" t="inlineStr">
        <is>
          <t>• 항공금융, 수산금융 등 다양한 RWA(실물자산) IP 보유
• 토큰증권 발행 플랫폼 '토큰플러스' 운영</t>
        </is>
      </c>
    </row>
    <row r="3" ht="35.4" customHeight="1" s="55" thickBot="1">
      <c r="A3" s="86" t="n"/>
      <c r="B3" s="39" t="inlineStr">
        <is>
          <t>아이티센글로벌</t>
        </is>
      </c>
      <c r="C3" s="74" t="inlineStr">
        <is>
          <t>124500</t>
        </is>
      </c>
      <c r="D3" s="37" t="inlineStr">
        <is>
          <t>실물자산(금)</t>
        </is>
      </c>
      <c r="E3" s="38" t="inlineStr">
        <is>
          <t>• 한국금거래소 운영 (디지털 금 거래 플랫폼 '센골드')
• 실물 원자재 기반의 STO 사업 추진</t>
        </is>
      </c>
    </row>
    <row r="4" ht="35.4" customHeight="1" s="55" thickBot="1">
      <c r="A4" s="86" t="n"/>
      <c r="B4" s="37" t="inlineStr">
        <is>
          <t>핑거</t>
        </is>
      </c>
      <c r="C4" s="74" t="inlineStr">
        <is>
          <t>163730</t>
        </is>
      </c>
      <c r="D4" s="37" t="inlineStr">
        <is>
          <t>특허/메타버스</t>
        </is>
      </c>
      <c r="E4" s="38" t="inlineStr">
        <is>
          <t>• STO 관련 특허 다수 보유 (NFT, 메타버스 금융)
• 금융권 STO 플랫폼 구축 레퍼런스 보유</t>
        </is>
      </c>
    </row>
    <row r="5" ht="35.4" customHeight="1" s="55" thickBot="1">
      <c r="A5" s="87" t="n"/>
      <c r="B5" s="37" t="inlineStr">
        <is>
          <t>포바이포</t>
        </is>
      </c>
      <c r="C5" s="74" t="inlineStr">
        <is>
          <t>389140</t>
        </is>
      </c>
      <c r="D5" s="37" t="inlineStr">
        <is>
          <t>콘텐츠 IP</t>
        </is>
      </c>
      <c r="E5" s="38" t="inlineStr">
        <is>
          <t>• 초고화질 영상 콘텐츠의 자산화 및 NFT 발행
• 비주얼 콘텐츠 기반의 엔터테인먼트 STO 연계 가능성</t>
        </is>
      </c>
    </row>
    <row r="6" ht="35.4" customHeight="1" s="55" thickBot="1">
      <c r="A6" s="89" t="inlineStr">
        <is>
          <t>결제 및 유동성
(돈의 이동)</t>
        </is>
      </c>
      <c r="B6" s="37" t="inlineStr">
        <is>
          <t>카카오페이</t>
        </is>
      </c>
      <c r="C6" s="74" t="inlineStr">
        <is>
          <t>377300</t>
        </is>
      </c>
      <c r="D6" s="37" t="inlineStr">
        <is>
          <t>지갑/연동</t>
        </is>
      </c>
      <c r="E6" s="38" t="inlineStr">
        <is>
          <t>• 가상자산 거래소(업비트 등) 입출금 연동 및 간편결제
• 카카오페이 증권과 연계한 STO 유통 플랫폼 구상</t>
        </is>
      </c>
    </row>
    <row r="7" ht="35.4" customHeight="1" s="55" thickBot="1">
      <c r="A7" s="86" t="n"/>
      <c r="B7" s="37" t="inlineStr">
        <is>
          <t>다날</t>
        </is>
      </c>
      <c r="C7" s="74" t="inlineStr">
        <is>
          <t>064260</t>
        </is>
      </c>
      <c r="D7" s="37" t="inlineStr">
        <is>
          <t>가상자산 결제</t>
        </is>
      </c>
      <c r="E7" s="38" t="inlineStr">
        <is>
          <t>• 페이코인(PCI) 운영사 (가상자산 실생활 결제)
• 휴대폰 결제를 통한 코인 구매 및 STO 결제 인프라</t>
        </is>
      </c>
    </row>
    <row r="8" ht="35.4" customHeight="1" s="55" thickBot="1">
      <c r="A8" s="86" t="n"/>
      <c r="B8" s="37" t="inlineStr">
        <is>
          <t>NHN KCP</t>
        </is>
      </c>
      <c r="C8" s="74" t="inlineStr">
        <is>
          <t>060250</t>
        </is>
      </c>
      <c r="D8" s="37" t="inlineStr">
        <is>
          <t>PG/VAN</t>
        </is>
      </c>
      <c r="E8" s="38" t="inlineStr">
        <is>
          <t>• 국내 대형 거래소들의 원화 입출금 결제 대행(PG)
• 해외 가상자산 결제 서비스 연동</t>
        </is>
      </c>
    </row>
    <row r="9" ht="35.4" customHeight="1" s="55" thickBot="1">
      <c r="A9" s="86" t="n"/>
      <c r="B9" s="37" t="inlineStr">
        <is>
          <t>헥토파이낸셜</t>
        </is>
      </c>
      <c r="C9" s="74" t="inlineStr">
        <is>
          <t>234340</t>
        </is>
      </c>
      <c r="D9" s="37" t="inlineStr">
        <is>
          <t>계좌 결제</t>
        </is>
      </c>
      <c r="E9" s="38" t="inlineStr">
        <is>
          <t>• 가상자산 거래소 내 '내통장결제' 점유율 1위
• STO 청약 및 거래 시 필요한 현금 유동성 처리</t>
        </is>
      </c>
    </row>
    <row r="10" ht="35.4" customHeight="1" s="55" thickBot="1">
      <c r="A10" s="87" t="n"/>
      <c r="B10" s="37" t="inlineStr">
        <is>
          <t>더즌</t>
        </is>
      </c>
      <c r="C10" s="74" t="inlineStr">
        <is>
          <t>462860</t>
        </is>
      </c>
      <c r="D10" s="37" t="inlineStr">
        <is>
          <t>B2B 결제</t>
        </is>
      </c>
      <c r="E10" s="38" t="inlineStr">
        <is>
          <t>• 카카오페이, 토스 등에 펌뱅킹(기업 뱅킹) 솔루션 제공
• STO 조각투자사들의 예치금 관리 시스템 지원</t>
        </is>
      </c>
    </row>
    <row r="11" ht="35.4" customHeight="1" s="55" thickBot="1">
      <c r="A11" s="89" t="inlineStr">
        <is>
          <t>인프라 및 데이터
(기술/보안)</t>
        </is>
      </c>
      <c r="B11" s="37" t="inlineStr">
        <is>
          <t>LG씨엔에스</t>
        </is>
      </c>
      <c r="C11" s="74" t="inlineStr">
        <is>
          <t>064400</t>
        </is>
      </c>
      <c r="D11" s="37" t="inlineStr">
        <is>
          <t>블록체인 구축</t>
        </is>
      </c>
      <c r="E11" s="38" t="inlineStr">
        <is>
          <t>• 기업용 블록체인 플랫폼 '모나체인' 보유
• 한국은행 CBDC(디지털화폐) 모의실험 및 STO 시스템 구축(SI)</t>
        </is>
      </c>
    </row>
    <row r="12" ht="35.4" customHeight="1" s="55" thickBot="1">
      <c r="A12" s="86" t="n"/>
      <c r="B12" s="37" t="inlineStr">
        <is>
          <t>쿠콘</t>
        </is>
      </c>
      <c r="C12" s="74" t="inlineStr">
        <is>
          <t>294570</t>
        </is>
      </c>
      <c r="D12" s="37" t="inlineStr">
        <is>
          <t>데이터 API</t>
        </is>
      </c>
      <c r="E12" s="38" t="inlineStr">
        <is>
          <t>• 흩어진 가상자산/STO 잔고를 한눈에 보는 '마이데이터' 제공
• 증권사와 핀테크 기업 간의 데이터 중계</t>
        </is>
      </c>
    </row>
    <row r="13" ht="35.4" customHeight="1" s="55" thickBot="1">
      <c r="A13" s="86" t="n"/>
      <c r="B13" s="37" t="inlineStr">
        <is>
          <t>아톤</t>
        </is>
      </c>
      <c r="C13" s="74" t="inlineStr">
        <is>
          <t>158430</t>
        </is>
      </c>
      <c r="D13" s="37" t="inlineStr">
        <is>
          <t>보안/인증</t>
        </is>
      </c>
      <c r="E13" s="38" t="inlineStr">
        <is>
          <t>• 디지털 자산 지갑 보안 솔루션 (화이트박스 암호화)
• 은행권 STO 플랫폼의 보안/인증 시스템 구축</t>
        </is>
      </c>
    </row>
    <row r="14" ht="35.4" customHeight="1" s="55" thickBot="1">
      <c r="A14" s="86" t="n"/>
      <c r="B14" s="37" t="inlineStr">
        <is>
          <t>코나아이</t>
        </is>
      </c>
      <c r="C14" s="74" t="inlineStr">
        <is>
          <t>052400</t>
        </is>
      </c>
      <c r="D14" s="37" t="inlineStr">
        <is>
          <t>디지털 ID</t>
        </is>
      </c>
      <c r="E14" s="38" t="inlineStr">
        <is>
          <t>• 콜드월렛(오프라인 지갑) 출시 및 블록체인 기반 지역화폐 운영
• 디지털 자산 보관 및 신원 인증(DID) 기술</t>
        </is>
      </c>
    </row>
    <row r="15" ht="35.4" customHeight="1" s="55" thickBot="1">
      <c r="A15" s="87" t="n"/>
      <c r="B15" s="37" t="inlineStr">
        <is>
          <t>NAVER</t>
        </is>
      </c>
      <c r="C15" s="74" t="inlineStr">
        <is>
          <t>035420</t>
        </is>
      </c>
      <c r="D15" s="37" t="inlineStr">
        <is>
          <t>종합 플랫폼</t>
        </is>
      </c>
      <c r="E15" s="38" t="inlineStr">
        <is>
          <t>• 자회사 라인 넥스트를 통한 NFT 플랫폼 '도시(DOSI)' 운영
• 디지털 트윈 기술을 활용한 부동산 STO 연계 가능성</t>
        </is>
      </c>
    </row>
    <row r="16" ht="64.8" customHeight="1" s="55" thickBot="1">
      <c r="A16" s="88" t="inlineStr">
        <is>
          <t>지분 투자
(가치 반영)</t>
        </is>
      </c>
      <c r="B16" s="37" t="inlineStr">
        <is>
          <t>우리기술투자</t>
        </is>
      </c>
      <c r="C16" s="74" t="inlineStr">
        <is>
          <t>041190</t>
        </is>
      </c>
      <c r="D16" s="37" t="inlineStr">
        <is>
          <t>거래소 지분</t>
        </is>
      </c>
      <c r="E16" s="38" t="inlineStr">
        <is>
          <t>• 업비트 운영사 두나무 지분 보유 (가상자산 시장 활황 시 최대 수혜)</t>
        </is>
      </c>
    </row>
    <row r="17" ht="34.8" customHeight="1" s="55">
      <c r="A17" s="86" t="n"/>
      <c r="B17" s="37" t="inlineStr">
        <is>
          <t>한화투자증권</t>
        </is>
      </c>
      <c r="C17" s="74" t="inlineStr">
        <is>
          <t>003530</t>
        </is>
      </c>
      <c r="D17" s="37" t="inlineStr">
        <is>
          <t>거래소/STO</t>
        </is>
      </c>
      <c r="E17" s="38" t="inlineStr">
        <is>
          <t>• 두나무 지분 보유
• 싱가포르 STO 거래소 등 디지털 자산 관련 적극적 투자 행보</t>
        </is>
      </c>
    </row>
  </sheetData>
  <mergeCells count="4">
    <mergeCell ref="A2:A5"/>
    <mergeCell ref="A16:A17"/>
    <mergeCell ref="A11:A15"/>
    <mergeCell ref="A6:A10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635"/>
  <sheetViews>
    <sheetView workbookViewId="0">
      <selection activeCell="A1" sqref="A1"/>
    </sheetView>
  </sheetViews>
  <sheetFormatPr baseColWidth="8" defaultRowHeight="17.4"/>
  <cols>
    <col width="18" customWidth="1" style="55" min="1" max="1"/>
    <col width="8" customWidth="1" style="55" min="2" max="2"/>
    <col width="22" customWidth="1" style="55" min="3" max="4"/>
  </cols>
  <sheetData>
    <row r="1">
      <c r="A1" s="62" t="inlineStr">
        <is>
          <t>시트</t>
        </is>
      </c>
      <c r="B1" s="62" t="inlineStr">
        <is>
          <t>행</t>
        </is>
      </c>
      <c r="C1" s="62" t="inlineStr">
        <is>
          <t>기존 종목명</t>
        </is>
      </c>
      <c r="D1" s="62" t="inlineStr">
        <is>
          <t>변경 후 종목명</t>
        </is>
      </c>
    </row>
    <row r="2">
      <c r="A2" s="74" t="inlineStr">
        <is>
          <t>상천정리(2026)</t>
        </is>
      </c>
      <c r="B2" s="74" t="n">
        <v>500</v>
      </c>
      <c r="C2" s="74" t="inlineStr">
        <is>
          <t>현대ADM</t>
        </is>
      </c>
      <c r="D2" s="74" t="inlineStr">
        <is>
          <t>페니트리움바이오</t>
        </is>
      </c>
    </row>
    <row r="3">
      <c r="A3" s="74" t="inlineStr">
        <is>
          <t>상천정리(2026)</t>
        </is>
      </c>
      <c r="B3" s="74" t="n">
        <v>598</v>
      </c>
      <c r="C3" s="74" t="inlineStr">
        <is>
          <t>현대ADM</t>
        </is>
      </c>
      <c r="D3" s="74" t="inlineStr">
        <is>
          <t>페니트리움바이오</t>
        </is>
      </c>
    </row>
    <row r="4">
      <c r="A4" s="74" t="inlineStr">
        <is>
          <t>상천정리(2026)</t>
        </is>
      </c>
      <c r="B4" s="74" t="n">
        <v>777</v>
      </c>
      <c r="C4" s="74" t="inlineStr">
        <is>
          <t>현대ADM</t>
        </is>
      </c>
      <c r="D4" s="74" t="inlineStr">
        <is>
          <t>페니트리움바이오</t>
        </is>
      </c>
    </row>
    <row r="5">
      <c r="A5" s="74" t="inlineStr">
        <is>
          <t>상천정리(2026)</t>
        </is>
      </c>
      <c r="B5" s="74" t="n">
        <v>837</v>
      </c>
      <c r="C5" s="74" t="inlineStr">
        <is>
          <t>현대ADM</t>
        </is>
      </c>
      <c r="D5" s="74" t="inlineStr">
        <is>
          <t>페니트리움바이오</t>
        </is>
      </c>
    </row>
    <row r="6">
      <c r="A6" s="74" t="inlineStr">
        <is>
          <t>상천정리(2026)</t>
        </is>
      </c>
      <c r="B6" s="74" t="n">
        <v>854</v>
      </c>
      <c r="C6" s="74" t="inlineStr">
        <is>
          <t>현대ADM</t>
        </is>
      </c>
      <c r="D6" s="74" t="inlineStr">
        <is>
          <t>페니트리움바이오</t>
        </is>
      </c>
    </row>
    <row r="7">
      <c r="A7" s="74" t="inlineStr">
        <is>
          <t>상천정리(2026)</t>
        </is>
      </c>
      <c r="B7" s="74" t="n">
        <v>952</v>
      </c>
      <c r="C7" s="74" t="inlineStr">
        <is>
          <t>현대ADM</t>
        </is>
      </c>
      <c r="D7" s="74" t="inlineStr">
        <is>
          <t>페니트리움바이오</t>
        </is>
      </c>
    </row>
    <row r="8">
      <c r="A8" s="74" t="inlineStr">
        <is>
          <t>상천정리(2026)</t>
        </is>
      </c>
      <c r="B8" s="74" t="n">
        <v>990</v>
      </c>
      <c r="C8" s="74" t="inlineStr">
        <is>
          <t>현대ADM</t>
        </is>
      </c>
      <c r="D8" s="74" t="inlineStr">
        <is>
          <t>페니트리움바이오</t>
        </is>
      </c>
    </row>
    <row r="9">
      <c r="A9" s="74" t="inlineStr">
        <is>
          <t>상천정리(2026)</t>
        </is>
      </c>
      <c r="B9" s="74" t="n">
        <v>1057</v>
      </c>
      <c r="C9" s="74" t="inlineStr">
        <is>
          <t>현대ADM</t>
        </is>
      </c>
      <c r="D9" s="74" t="inlineStr">
        <is>
          <t>페니트리움바이오</t>
        </is>
      </c>
    </row>
    <row r="10">
      <c r="A10" s="74" t="inlineStr">
        <is>
          <t>상천정리(2026)</t>
        </is>
      </c>
      <c r="B10" s="74" t="n">
        <v>1137</v>
      </c>
      <c r="C10" s="74" t="inlineStr">
        <is>
          <t>현대ADM</t>
        </is>
      </c>
      <c r="D10" s="74" t="inlineStr">
        <is>
          <t>페니트리움바이오</t>
        </is>
      </c>
    </row>
    <row r="11">
      <c r="A11" s="74" t="inlineStr">
        <is>
          <t>상천정리(2026)</t>
        </is>
      </c>
      <c r="B11" s="74" t="n">
        <v>1360</v>
      </c>
      <c r="C11" s="74" t="inlineStr">
        <is>
          <t>신세계I&amp;C</t>
        </is>
      </c>
      <c r="D11" s="74" t="inlineStr">
        <is>
          <t>신세계 I&amp;C</t>
        </is>
      </c>
    </row>
    <row r="12">
      <c r="A12" s="74" t="inlineStr">
        <is>
          <t>상천정리(2026)</t>
        </is>
      </c>
      <c r="B12" s="74" t="n">
        <v>1380</v>
      </c>
      <c r="C12" s="74" t="inlineStr">
        <is>
          <t>레이저</t>
        </is>
      </c>
      <c r="D12" s="74" t="inlineStr">
        <is>
          <t>레이저쎌</t>
        </is>
      </c>
    </row>
    <row r="13">
      <c r="A13" s="74" t="inlineStr">
        <is>
          <t>상천 정리(2025)</t>
        </is>
      </c>
      <c r="B13" s="74" t="n">
        <v>1836</v>
      </c>
      <c r="C13" s="74" t="inlineStr">
        <is>
          <t>현대ADM</t>
        </is>
      </c>
      <c r="D13" s="74" t="inlineStr">
        <is>
          <t>페니트리움바이오</t>
        </is>
      </c>
    </row>
    <row r="14">
      <c r="A14" s="74" t="inlineStr">
        <is>
          <t>상천 정리(2025)</t>
        </is>
      </c>
      <c r="B14" s="74" t="n">
        <v>1837</v>
      </c>
      <c r="C14" s="74" t="inlineStr">
        <is>
          <t>현대ADM</t>
        </is>
      </c>
      <c r="D14" s="74" t="inlineStr">
        <is>
          <t>페니트리움바이오</t>
        </is>
      </c>
    </row>
    <row r="15">
      <c r="A15" s="74" t="inlineStr">
        <is>
          <t>상천 정리(2025)</t>
        </is>
      </c>
      <c r="B15" s="74" t="n">
        <v>1838</v>
      </c>
      <c r="C15" s="74" t="inlineStr">
        <is>
          <t>현대ADM</t>
        </is>
      </c>
      <c r="D15" s="74" t="inlineStr">
        <is>
          <t>페니트리움바이오</t>
        </is>
      </c>
    </row>
    <row r="16">
      <c r="A16" s="74" t="inlineStr">
        <is>
          <t>상천 정리(2025)</t>
        </is>
      </c>
      <c r="B16" s="74" t="n">
        <v>1839</v>
      </c>
      <c r="C16" s="74" t="inlineStr">
        <is>
          <t>현대ADM</t>
        </is>
      </c>
      <c r="D16" s="74" t="inlineStr">
        <is>
          <t>페니트리움바이오</t>
        </is>
      </c>
    </row>
    <row r="17">
      <c r="A17" s="74" t="inlineStr">
        <is>
          <t>상천 정리(2025)</t>
        </is>
      </c>
      <c r="B17" s="74" t="n">
        <v>1840</v>
      </c>
      <c r="C17" s="74" t="inlineStr">
        <is>
          <t>현대ADM</t>
        </is>
      </c>
      <c r="D17" s="74" t="inlineStr">
        <is>
          <t>페니트리움바이오</t>
        </is>
      </c>
    </row>
    <row r="18">
      <c r="A18" s="74" t="inlineStr">
        <is>
          <t>상천 정리(2025)</t>
        </is>
      </c>
      <c r="B18" s="74" t="n">
        <v>2499</v>
      </c>
      <c r="C18" s="74" t="inlineStr">
        <is>
          <t>현대ADM</t>
        </is>
      </c>
      <c r="D18" s="74" t="inlineStr">
        <is>
          <t>페니트리움바이오</t>
        </is>
      </c>
    </row>
    <row r="19">
      <c r="A19" s="74" t="inlineStr">
        <is>
          <t>상천 정리(2025)</t>
        </is>
      </c>
      <c r="B19" s="74" t="n">
        <v>2500</v>
      </c>
      <c r="C19" s="74" t="inlineStr">
        <is>
          <t>현대ADM</t>
        </is>
      </c>
      <c r="D19" s="74" t="inlineStr">
        <is>
          <t>페니트리움바이오</t>
        </is>
      </c>
    </row>
    <row r="20">
      <c r="A20" s="74" t="inlineStr">
        <is>
          <t>상천 정리(2025)</t>
        </is>
      </c>
      <c r="B20" s="74" t="n">
        <v>2501</v>
      </c>
      <c r="C20" s="74" t="inlineStr">
        <is>
          <t>현대ADM</t>
        </is>
      </c>
      <c r="D20" s="74" t="inlineStr">
        <is>
          <t>페니트리움바이오</t>
        </is>
      </c>
    </row>
    <row r="21">
      <c r="A21" s="74" t="inlineStr">
        <is>
          <t>상천 정리(2025)</t>
        </is>
      </c>
      <c r="B21" s="74" t="n">
        <v>2912</v>
      </c>
      <c r="C21" s="74" t="inlineStr">
        <is>
          <t>코닉오토</t>
        </is>
      </c>
      <c r="D21" s="74" t="inlineStr">
        <is>
          <t>코닉오토메이션</t>
        </is>
      </c>
    </row>
    <row r="22">
      <c r="A22" s="74" t="inlineStr">
        <is>
          <t>상천 정리(2025)</t>
        </is>
      </c>
      <c r="B22" s="74" t="n">
        <v>2913</v>
      </c>
      <c r="C22" s="74" t="inlineStr">
        <is>
          <t>코닉오토</t>
        </is>
      </c>
      <c r="D22" s="74" t="inlineStr">
        <is>
          <t>코닉오토메이션</t>
        </is>
      </c>
    </row>
    <row r="23">
      <c r="A23" s="74" t="inlineStr">
        <is>
          <t>상천 정리(2025)</t>
        </is>
      </c>
      <c r="B23" s="74" t="n">
        <v>2940</v>
      </c>
      <c r="C23" s="74" t="inlineStr">
        <is>
          <t>일동약품</t>
        </is>
      </c>
      <c r="D23" s="74" t="inlineStr">
        <is>
          <t>일동제약</t>
        </is>
      </c>
    </row>
    <row r="24">
      <c r="A24" s="74" t="inlineStr">
        <is>
          <t>상천 정리(2025)</t>
        </is>
      </c>
      <c r="B24" s="74" t="n">
        <v>2941</v>
      </c>
      <c r="C24" s="74" t="inlineStr">
        <is>
          <t>일동약품</t>
        </is>
      </c>
      <c r="D24" s="74" t="inlineStr">
        <is>
          <t>일동제약</t>
        </is>
      </c>
    </row>
    <row r="25">
      <c r="A25" s="74" t="inlineStr">
        <is>
          <t>상천 정리(2025)</t>
        </is>
      </c>
      <c r="B25" s="74" t="n">
        <v>3054</v>
      </c>
      <c r="C25" s="74" t="inlineStr">
        <is>
          <t>삼성SDS</t>
        </is>
      </c>
      <c r="D25" s="74" t="inlineStr">
        <is>
          <t>삼성에스디에스</t>
        </is>
      </c>
    </row>
    <row r="26">
      <c r="A26" s="74" t="inlineStr">
        <is>
          <t>상천 정리(2025)</t>
        </is>
      </c>
      <c r="B26" s="74" t="n">
        <v>3055</v>
      </c>
      <c r="C26" s="74" t="inlineStr">
        <is>
          <t>삼성SDS</t>
        </is>
      </c>
      <c r="D26" s="74" t="inlineStr">
        <is>
          <t>삼성에스디에스</t>
        </is>
      </c>
    </row>
    <row r="27">
      <c r="A27" s="74" t="inlineStr">
        <is>
          <t>상천 정리(2025)</t>
        </is>
      </c>
      <c r="B27" s="74" t="n">
        <v>3096</v>
      </c>
      <c r="C27" s="74" t="inlineStr">
        <is>
          <t>데이터솔루션</t>
        </is>
      </c>
      <c r="D27" s="74" t="inlineStr">
        <is>
          <t>데이타솔루션</t>
        </is>
      </c>
    </row>
    <row r="28">
      <c r="A28" s="74" t="inlineStr">
        <is>
          <t>상천 정리(2025)</t>
        </is>
      </c>
      <c r="B28" s="74" t="n">
        <v>3097</v>
      </c>
      <c r="C28" s="74" t="inlineStr">
        <is>
          <t>데이터솔루션</t>
        </is>
      </c>
      <c r="D28" s="74" t="inlineStr">
        <is>
          <t>데이타솔루션</t>
        </is>
      </c>
    </row>
    <row r="29">
      <c r="A29" s="74" t="inlineStr">
        <is>
          <t>상천 정리(2025)</t>
        </is>
      </c>
      <c r="B29" s="74" t="n">
        <v>3182</v>
      </c>
      <c r="C29" s="74" t="inlineStr">
        <is>
          <t>현대자동차</t>
        </is>
      </c>
      <c r="D29" s="74" t="inlineStr">
        <is>
          <t>현대차</t>
        </is>
      </c>
    </row>
    <row r="30">
      <c r="A30" s="74" t="inlineStr">
        <is>
          <t>상천 정리(2025)</t>
        </is>
      </c>
      <c r="B30" s="74" t="n">
        <v>3211</v>
      </c>
      <c r="C30" s="74" t="inlineStr">
        <is>
          <t>피에스일렉트로닉스</t>
        </is>
      </c>
      <c r="D30" s="74" t="inlineStr">
        <is>
          <t>PS일렉트로닉스</t>
        </is>
      </c>
    </row>
    <row r="31">
      <c r="A31" s="74" t="inlineStr">
        <is>
          <t>상천 정리(2025)</t>
        </is>
      </c>
      <c r="B31" s="74" t="n">
        <v>3236</v>
      </c>
      <c r="C31" s="74" t="inlineStr">
        <is>
          <t>퀸타매트릭스</t>
        </is>
      </c>
      <c r="D31" s="74" t="inlineStr">
        <is>
          <t>퀀타매트릭스</t>
        </is>
      </c>
    </row>
    <row r="32">
      <c r="A32" s="74" t="inlineStr">
        <is>
          <t>상천 정리(2025)</t>
        </is>
      </c>
      <c r="B32" s="74" t="n">
        <v>3273</v>
      </c>
      <c r="C32" s="74" t="inlineStr">
        <is>
          <t>제닉스로보</t>
        </is>
      </c>
      <c r="D32" s="74" t="inlineStr">
        <is>
          <t>제닉스</t>
        </is>
      </c>
    </row>
    <row r="33">
      <c r="A33" s="74" t="inlineStr">
        <is>
          <t>상천 정리(2025)</t>
        </is>
      </c>
      <c r="B33" s="74" t="n">
        <v>3304</v>
      </c>
      <c r="C33" s="74" t="inlineStr">
        <is>
          <t>원일티앤아이</t>
        </is>
      </c>
      <c r="D33" s="74" t="inlineStr">
        <is>
          <t>원일티엔아이</t>
        </is>
      </c>
    </row>
    <row r="34">
      <c r="A34" s="74" t="inlineStr">
        <is>
          <t>상천 정리(2025)</t>
        </is>
      </c>
      <c r="B34" s="74" t="n">
        <v>3312</v>
      </c>
      <c r="C34" s="74" t="inlineStr">
        <is>
          <t>온크로스</t>
        </is>
      </c>
      <c r="D34" s="74" t="inlineStr">
        <is>
          <t>온코크로스</t>
        </is>
      </c>
    </row>
    <row r="35">
      <c r="A35" s="74" t="inlineStr">
        <is>
          <t>상천 정리(2025)</t>
        </is>
      </c>
      <c r="B35" s="74" t="n">
        <v>3358</v>
      </c>
      <c r="C35" s="74" t="inlineStr">
        <is>
          <t>씨어스테크</t>
        </is>
      </c>
      <c r="D35" s="74" t="inlineStr">
        <is>
          <t>씨어스테크놀로지</t>
        </is>
      </c>
    </row>
    <row r="36">
      <c r="A36" s="74" t="inlineStr">
        <is>
          <t>상천 정리(2025)</t>
        </is>
      </c>
      <c r="B36" s="74" t="n">
        <v>3459</v>
      </c>
      <c r="C36" s="74" t="inlineStr">
        <is>
          <t>나라스페이스테크</t>
        </is>
      </c>
      <c r="D36" s="74" t="inlineStr">
        <is>
          <t>나라스페이스테크놀로지</t>
        </is>
      </c>
    </row>
    <row r="37">
      <c r="A37" s="74" t="inlineStr">
        <is>
          <t>상천 정리(2025)</t>
        </is>
      </c>
      <c r="B37" s="74" t="n">
        <v>3460</v>
      </c>
      <c r="C37" s="74" t="inlineStr">
        <is>
          <t>나라스페이스</t>
        </is>
      </c>
      <c r="D37" s="74" t="inlineStr">
        <is>
          <t>나라스페이스테크놀로지</t>
        </is>
      </c>
    </row>
    <row r="38">
      <c r="A38" s="74" t="inlineStr">
        <is>
          <t>상천 정리(2024)</t>
        </is>
      </c>
      <c r="B38" s="74" t="n">
        <v>1304</v>
      </c>
      <c r="C38" s="74" t="inlineStr">
        <is>
          <t>퀸타매트릭스</t>
        </is>
      </c>
      <c r="D38" s="74" t="inlineStr">
        <is>
          <t>퀀타매트릭스</t>
        </is>
      </c>
    </row>
    <row r="39">
      <c r="A39" s="74" t="inlineStr">
        <is>
          <t>상천 정리(2024)</t>
        </is>
      </c>
      <c r="B39" s="74" t="n">
        <v>1305</v>
      </c>
      <c r="C39" s="74" t="inlineStr">
        <is>
          <t>퀸타매트릭스</t>
        </is>
      </c>
      <c r="D39" s="74" t="inlineStr">
        <is>
          <t>퀀타매트릭스</t>
        </is>
      </c>
    </row>
    <row r="40">
      <c r="A40" s="74" t="inlineStr">
        <is>
          <t>상천 정리(2024)</t>
        </is>
      </c>
      <c r="B40" s="74" t="n">
        <v>1306</v>
      </c>
      <c r="C40" s="74" t="inlineStr">
        <is>
          <t>퀸타매트릭스</t>
        </is>
      </c>
      <c r="D40" s="74" t="inlineStr">
        <is>
          <t>퀀타매트릭스</t>
        </is>
      </c>
    </row>
    <row r="41">
      <c r="A41" s="74" t="inlineStr">
        <is>
          <t>상천 정리(2024)</t>
        </is>
      </c>
      <c r="B41" s="74" t="n">
        <v>1307</v>
      </c>
      <c r="C41" s="74" t="inlineStr">
        <is>
          <t>퀸타매트릭스</t>
        </is>
      </c>
      <c r="D41" s="74" t="inlineStr">
        <is>
          <t>퀀타매트릭스</t>
        </is>
      </c>
    </row>
    <row r="42">
      <c r="A42" s="74" t="inlineStr">
        <is>
          <t>상천 정리(2024)</t>
        </is>
      </c>
      <c r="B42" s="74" t="n">
        <v>1308</v>
      </c>
      <c r="C42" s="74" t="inlineStr">
        <is>
          <t>퀸타매트릭스</t>
        </is>
      </c>
      <c r="D42" s="74" t="inlineStr">
        <is>
          <t>퀀타매트릭스</t>
        </is>
      </c>
    </row>
    <row r="43">
      <c r="A43" s="74" t="inlineStr">
        <is>
          <t>상천 정리(2024)</t>
        </is>
      </c>
      <c r="B43" s="74" t="n">
        <v>1309</v>
      </c>
      <c r="C43" s="74" t="inlineStr">
        <is>
          <t>퀸타매트릭스</t>
        </is>
      </c>
      <c r="D43" s="74" t="inlineStr">
        <is>
          <t>퀀타매트릭스</t>
        </is>
      </c>
    </row>
    <row r="44">
      <c r="A44" s="74" t="inlineStr">
        <is>
          <t>상천 정리(2024)</t>
        </is>
      </c>
      <c r="B44" s="74" t="n">
        <v>1517</v>
      </c>
      <c r="C44" s="74" t="inlineStr">
        <is>
          <t>하이트론</t>
        </is>
      </c>
      <c r="D44" s="74" t="inlineStr">
        <is>
          <t>하이트론씨스템즈</t>
        </is>
      </c>
    </row>
    <row r="45">
      <c r="A45" s="74" t="inlineStr">
        <is>
          <t>상천 정리(2024)</t>
        </is>
      </c>
      <c r="B45" s="74" t="n">
        <v>1518</v>
      </c>
      <c r="C45" s="74" t="inlineStr">
        <is>
          <t>하이트론</t>
        </is>
      </c>
      <c r="D45" s="74" t="inlineStr">
        <is>
          <t>하이트론씨스템즈</t>
        </is>
      </c>
    </row>
    <row r="46">
      <c r="A46" s="74" t="inlineStr">
        <is>
          <t>상천 정리(2024)</t>
        </is>
      </c>
      <c r="B46" s="74" t="n">
        <v>1519</v>
      </c>
      <c r="C46" s="74" t="inlineStr">
        <is>
          <t>하이트론</t>
        </is>
      </c>
      <c r="D46" s="74" t="inlineStr">
        <is>
          <t>하이트론씨스템즈</t>
        </is>
      </c>
    </row>
    <row r="47">
      <c r="A47" s="74" t="inlineStr">
        <is>
          <t>상천 정리(2024)</t>
        </is>
      </c>
      <c r="B47" s="74" t="n">
        <v>1520</v>
      </c>
      <c r="C47" s="74" t="inlineStr">
        <is>
          <t>하이트론</t>
        </is>
      </c>
      <c r="D47" s="74" t="inlineStr">
        <is>
          <t>하이트론씨스템즈</t>
        </is>
      </c>
    </row>
    <row r="48">
      <c r="A48" s="74" t="inlineStr">
        <is>
          <t>상천 정리(2024)</t>
        </is>
      </c>
      <c r="B48" s="74" t="n">
        <v>1521</v>
      </c>
      <c r="C48" s="74" t="inlineStr">
        <is>
          <t>하이트론</t>
        </is>
      </c>
      <c r="D48" s="74" t="inlineStr">
        <is>
          <t>하이트론씨스템즈</t>
        </is>
      </c>
    </row>
    <row r="49">
      <c r="A49" s="74" t="inlineStr">
        <is>
          <t>상천 정리(2024)</t>
        </is>
      </c>
      <c r="B49" s="74" t="n">
        <v>1572</v>
      </c>
      <c r="C49" s="74" t="inlineStr">
        <is>
          <t>제일전기공업</t>
        </is>
      </c>
      <c r="D49" s="74" t="inlineStr">
        <is>
          <t>제일일렉트릭</t>
        </is>
      </c>
    </row>
    <row r="50">
      <c r="A50" s="74" t="inlineStr">
        <is>
          <t>상천 정리(2024)</t>
        </is>
      </c>
      <c r="B50" s="74" t="n">
        <v>1573</v>
      </c>
      <c r="C50" s="74" t="inlineStr">
        <is>
          <t>제일전기공업</t>
        </is>
      </c>
      <c r="D50" s="74" t="inlineStr">
        <is>
          <t>제일일렉트릭</t>
        </is>
      </c>
    </row>
    <row r="51">
      <c r="A51" s="74" t="inlineStr">
        <is>
          <t>상천 정리(2024)</t>
        </is>
      </c>
      <c r="B51" s="74" t="n">
        <v>1574</v>
      </c>
      <c r="C51" s="74" t="inlineStr">
        <is>
          <t>제일전기공업</t>
        </is>
      </c>
      <c r="D51" s="74" t="inlineStr">
        <is>
          <t>제일일렉트릭</t>
        </is>
      </c>
    </row>
    <row r="52">
      <c r="A52" s="74" t="inlineStr">
        <is>
          <t>상천 정리(2024)</t>
        </is>
      </c>
      <c r="B52" s="74" t="n">
        <v>1575</v>
      </c>
      <c r="C52" s="74" t="inlineStr">
        <is>
          <t>제일전기공업</t>
        </is>
      </c>
      <c r="D52" s="74" t="inlineStr">
        <is>
          <t>제일일렉트릭</t>
        </is>
      </c>
    </row>
    <row r="53">
      <c r="A53" s="74" t="inlineStr">
        <is>
          <t>상천 정리(2024)</t>
        </is>
      </c>
      <c r="B53" s="74" t="n">
        <v>1576</v>
      </c>
      <c r="C53" s="74" t="inlineStr">
        <is>
          <t>제일전기공업</t>
        </is>
      </c>
      <c r="D53" s="74" t="inlineStr">
        <is>
          <t>제일일렉트릭</t>
        </is>
      </c>
    </row>
    <row r="54">
      <c r="A54" s="74" t="inlineStr">
        <is>
          <t>상천 정리(2024)</t>
        </is>
      </c>
      <c r="B54" s="74" t="n">
        <v>2119</v>
      </c>
      <c r="C54" s="74" t="inlineStr">
        <is>
          <t>래몽래인</t>
        </is>
      </c>
      <c r="D54" s="74" t="inlineStr">
        <is>
          <t>아티스트스튜디오</t>
        </is>
      </c>
    </row>
    <row r="55">
      <c r="A55" s="74" t="inlineStr">
        <is>
          <t>상천 정리(2024)</t>
        </is>
      </c>
      <c r="B55" s="74" t="n">
        <v>2120</v>
      </c>
      <c r="C55" s="74" t="inlineStr">
        <is>
          <t>래몽래인</t>
        </is>
      </c>
      <c r="D55" s="74" t="inlineStr">
        <is>
          <t>아티스트스튜디오</t>
        </is>
      </c>
    </row>
    <row r="56">
      <c r="A56" s="74" t="inlineStr">
        <is>
          <t>상천 정리(2024)</t>
        </is>
      </c>
      <c r="B56" s="74" t="n">
        <v>2121</v>
      </c>
      <c r="C56" s="74" t="inlineStr">
        <is>
          <t>래몽래인</t>
        </is>
      </c>
      <c r="D56" s="74" t="inlineStr">
        <is>
          <t>아티스트스튜디오</t>
        </is>
      </c>
    </row>
    <row r="57">
      <c r="A57" s="74" t="inlineStr">
        <is>
          <t>상천 정리(2024)</t>
        </is>
      </c>
      <c r="B57" s="74" t="n">
        <v>2122</v>
      </c>
      <c r="C57" s="74" t="inlineStr">
        <is>
          <t>래몽래인</t>
        </is>
      </c>
      <c r="D57" s="74" t="inlineStr">
        <is>
          <t>아티스트스튜디오</t>
        </is>
      </c>
    </row>
    <row r="58">
      <c r="A58" s="74" t="inlineStr">
        <is>
          <t>상천 정리(2024)</t>
        </is>
      </c>
      <c r="B58" s="74" t="n">
        <v>2496</v>
      </c>
      <c r="C58" s="74" t="inlineStr">
        <is>
          <t>밀리의서재</t>
        </is>
      </c>
      <c r="D58" s="74" t="inlineStr">
        <is>
          <t>KT밀리의서재</t>
        </is>
      </c>
    </row>
    <row r="59">
      <c r="A59" s="74" t="inlineStr">
        <is>
          <t>상천 정리(2024)</t>
        </is>
      </c>
      <c r="B59" s="74" t="n">
        <v>2497</v>
      </c>
      <c r="C59" s="74" t="inlineStr">
        <is>
          <t>밀리의서재</t>
        </is>
      </c>
      <c r="D59" s="74" t="inlineStr">
        <is>
          <t>KT밀리의서재</t>
        </is>
      </c>
    </row>
    <row r="60">
      <c r="A60" s="74" t="inlineStr">
        <is>
          <t>상천 정리(2024)</t>
        </is>
      </c>
      <c r="B60" s="74" t="n">
        <v>2498</v>
      </c>
      <c r="C60" s="74" t="inlineStr">
        <is>
          <t>밀리의서재</t>
        </is>
      </c>
      <c r="D60" s="74" t="inlineStr">
        <is>
          <t>KT밀리의서재</t>
        </is>
      </c>
    </row>
    <row r="61">
      <c r="A61" s="74" t="inlineStr">
        <is>
          <t>상천 정리(2024)</t>
        </is>
      </c>
      <c r="B61" s="74" t="n">
        <v>2511</v>
      </c>
      <c r="C61" s="74" t="inlineStr">
        <is>
          <t>롯데정보통신</t>
        </is>
      </c>
      <c r="D61" s="74" t="inlineStr">
        <is>
          <t>롯데이노베이트</t>
        </is>
      </c>
    </row>
    <row r="62">
      <c r="A62" s="74" t="inlineStr">
        <is>
          <t>상천 정리(2024)</t>
        </is>
      </c>
      <c r="B62" s="74" t="n">
        <v>2512</v>
      </c>
      <c r="C62" s="74" t="inlineStr">
        <is>
          <t>롯데정보통신</t>
        </is>
      </c>
      <c r="D62" s="74" t="inlineStr">
        <is>
          <t>롯데이노베이트</t>
        </is>
      </c>
    </row>
    <row r="63">
      <c r="A63" s="74" t="inlineStr">
        <is>
          <t>상천 정리(2024)</t>
        </is>
      </c>
      <c r="B63" s="74" t="n">
        <v>2513</v>
      </c>
      <c r="C63" s="74" t="inlineStr">
        <is>
          <t>롯데정보통신</t>
        </is>
      </c>
      <c r="D63" s="74" t="inlineStr">
        <is>
          <t>롯데이노베이트</t>
        </is>
      </c>
    </row>
    <row r="64">
      <c r="A64" s="74" t="inlineStr">
        <is>
          <t>상천 정리(2024)</t>
        </is>
      </c>
      <c r="B64" s="74" t="n">
        <v>2777</v>
      </c>
      <c r="C64" s="74" t="inlineStr">
        <is>
          <t>와이더플래닛</t>
        </is>
      </c>
      <c r="D64" s="74" t="inlineStr">
        <is>
          <t>아티스트유나이티드</t>
        </is>
      </c>
    </row>
    <row r="65">
      <c r="A65" s="74" t="inlineStr">
        <is>
          <t>상천 정리(2024)</t>
        </is>
      </c>
      <c r="B65" s="74" t="n">
        <v>2778</v>
      </c>
      <c r="C65" s="74" t="inlineStr">
        <is>
          <t>와이더플래닛</t>
        </is>
      </c>
      <c r="D65" s="74" t="inlineStr">
        <is>
          <t>아티스트유나이티드</t>
        </is>
      </c>
    </row>
    <row r="66">
      <c r="A66" s="74" t="inlineStr">
        <is>
          <t>상천 정리(2024)</t>
        </is>
      </c>
      <c r="B66" s="74" t="n">
        <v>2851</v>
      </c>
      <c r="C66" s="74" t="inlineStr">
        <is>
          <t>스카이문스</t>
        </is>
      </c>
      <c r="D66" s="74" t="inlineStr">
        <is>
          <t>스카이문스테크놀로지</t>
        </is>
      </c>
    </row>
    <row r="67">
      <c r="A67" s="74" t="inlineStr">
        <is>
          <t>상천 정리(2024)</t>
        </is>
      </c>
      <c r="B67" s="74" t="n">
        <v>2852</v>
      </c>
      <c r="C67" s="74" t="inlineStr">
        <is>
          <t>스카이문스</t>
        </is>
      </c>
      <c r="D67" s="74" t="inlineStr">
        <is>
          <t>스카이문스테크놀로지</t>
        </is>
      </c>
    </row>
    <row r="68">
      <c r="A68" s="74" t="inlineStr">
        <is>
          <t>상천 정리(2024)</t>
        </is>
      </c>
      <c r="B68" s="74" t="n">
        <v>2893</v>
      </c>
      <c r="C68" s="74" t="inlineStr">
        <is>
          <t>비플라이소프트</t>
        </is>
      </c>
      <c r="D68" s="74" t="inlineStr">
        <is>
          <t>라티스</t>
        </is>
      </c>
    </row>
    <row r="69">
      <c r="A69" s="74" t="inlineStr">
        <is>
          <t>상천 정리(2024)</t>
        </is>
      </c>
      <c r="B69" s="74" t="n">
        <v>2894</v>
      </c>
      <c r="C69" s="74" t="inlineStr">
        <is>
          <t>비플라이소프트</t>
        </is>
      </c>
      <c r="D69" s="74" t="inlineStr">
        <is>
          <t>라티스</t>
        </is>
      </c>
    </row>
    <row r="70">
      <c r="A70" s="74" t="inlineStr">
        <is>
          <t>상천 정리(2024)</t>
        </is>
      </c>
      <c r="B70" s="74" t="n">
        <v>2931</v>
      </c>
      <c r="C70" s="74" t="inlineStr">
        <is>
          <t>리노스</t>
        </is>
      </c>
      <c r="D70" s="74" t="inlineStr">
        <is>
          <t>폴라리스AI</t>
        </is>
      </c>
    </row>
    <row r="71">
      <c r="A71" s="74" t="inlineStr">
        <is>
          <t>상천 정리(2024)</t>
        </is>
      </c>
      <c r="B71" s="74" t="n">
        <v>2932</v>
      </c>
      <c r="C71" s="74" t="inlineStr">
        <is>
          <t>리노스</t>
        </is>
      </c>
      <c r="D71" s="74" t="inlineStr">
        <is>
          <t>폴라리스AI</t>
        </is>
      </c>
    </row>
    <row r="72">
      <c r="A72" s="74" t="inlineStr">
        <is>
          <t>상천 정리(2024)</t>
        </is>
      </c>
      <c r="B72" s="74" t="n">
        <v>2941</v>
      </c>
      <c r="C72" s="74" t="inlineStr">
        <is>
          <t>라이프시맨틱스</t>
        </is>
      </c>
      <c r="D72" s="74" t="inlineStr">
        <is>
          <t>지오씨엘</t>
        </is>
      </c>
    </row>
    <row r="73">
      <c r="A73" s="74" t="inlineStr">
        <is>
          <t>상천 정리(2024)</t>
        </is>
      </c>
      <c r="B73" s="74" t="n">
        <v>2942</v>
      </c>
      <c r="C73" s="74" t="inlineStr">
        <is>
          <t>라이프시맨틱스</t>
        </is>
      </c>
      <c r="D73" s="74" t="inlineStr">
        <is>
          <t>지오씨엘</t>
        </is>
      </c>
    </row>
    <row r="74">
      <c r="A74" s="74" t="inlineStr">
        <is>
          <t>상천 정리(2024)</t>
        </is>
      </c>
      <c r="B74" s="74" t="n">
        <v>3177</v>
      </c>
      <c r="C74" s="74" t="inlineStr">
        <is>
          <t>제이앤비</t>
        </is>
      </c>
      <c r="D74" s="74" t="inlineStr">
        <is>
          <t>제이엔비</t>
        </is>
      </c>
    </row>
    <row r="75">
      <c r="A75" s="74" t="inlineStr">
        <is>
          <t>상천 정리(2024)</t>
        </is>
      </c>
      <c r="B75" s="74" t="n">
        <v>3193</v>
      </c>
      <c r="C75" s="74" t="inlineStr">
        <is>
          <t>이베스트투자증권</t>
        </is>
      </c>
      <c r="D75" s="74" t="inlineStr">
        <is>
          <t>LS증권</t>
        </is>
      </c>
    </row>
    <row r="76">
      <c r="A76" s="74" t="inlineStr">
        <is>
          <t>상천 정리(2024)</t>
        </is>
      </c>
      <c r="B76" s="74" t="n">
        <v>3249</v>
      </c>
      <c r="C76" s="74" t="inlineStr">
        <is>
          <t>에스텍파마</t>
        </is>
      </c>
      <c r="D76" s="74" t="inlineStr">
        <is>
          <t>폴라리스제약</t>
        </is>
      </c>
    </row>
    <row r="77">
      <c r="A77" s="74" t="inlineStr">
        <is>
          <t>상천 정리(2024)</t>
        </is>
      </c>
      <c r="B77" s="74" t="n">
        <v>3262</v>
      </c>
      <c r="C77" s="74" t="inlineStr">
        <is>
          <t>아프리카TV</t>
        </is>
      </c>
      <c r="D77" s="74" t="inlineStr">
        <is>
          <t>SOOP</t>
        </is>
      </c>
    </row>
    <row r="78">
      <c r="A78" s="74" t="inlineStr">
        <is>
          <t>상천 정리(2024)</t>
        </is>
      </c>
      <c r="B78" s="74" t="n">
        <v>3284</v>
      </c>
      <c r="C78" s="74" t="inlineStr">
        <is>
          <t>씨앤알리서치</t>
        </is>
      </c>
      <c r="D78" s="74" t="inlineStr">
        <is>
          <t>씨엔알리서치</t>
        </is>
      </c>
    </row>
    <row r="79">
      <c r="A79" s="74" t="inlineStr">
        <is>
          <t>상천 정리(2024)</t>
        </is>
      </c>
      <c r="B79" s="74" t="n">
        <v>3336</v>
      </c>
      <c r="C79" s="74" t="inlineStr">
        <is>
          <t>비보존제약</t>
        </is>
      </c>
      <c r="D79" s="74" t="inlineStr">
        <is>
          <t>비보존 제약</t>
        </is>
      </c>
    </row>
    <row r="80">
      <c r="A80" s="74" t="inlineStr">
        <is>
          <t>상천 정리(2024)</t>
        </is>
      </c>
      <c r="B80" s="74" t="n">
        <v>3365</v>
      </c>
      <c r="C80" s="74" t="inlineStr">
        <is>
          <t>레이저셀</t>
        </is>
      </c>
      <c r="D80" s="74" t="inlineStr">
        <is>
          <t>레이저쎌</t>
        </is>
      </c>
    </row>
    <row r="81">
      <c r="A81" s="74" t="inlineStr">
        <is>
          <t>상천 정리(2024)</t>
        </is>
      </c>
      <c r="B81" s="74" t="n">
        <v>3366</v>
      </c>
      <c r="C81" s="74" t="inlineStr">
        <is>
          <t>레고켐바이오</t>
        </is>
      </c>
      <c r="D81" s="74" t="inlineStr">
        <is>
          <t>리가켐바이오</t>
        </is>
      </c>
    </row>
    <row r="82">
      <c r="A82" s="74" t="inlineStr">
        <is>
          <t>상천 정리(2024)</t>
        </is>
      </c>
      <c r="B82" s="74" t="n">
        <v>3383</v>
      </c>
      <c r="C82" s="74" t="inlineStr">
        <is>
          <t>데이터솔루션</t>
        </is>
      </c>
      <c r="D82" s="74" t="inlineStr">
        <is>
          <t>데이타솔루션</t>
        </is>
      </c>
    </row>
    <row r="83">
      <c r="A83" s="74" t="inlineStr">
        <is>
          <t>상천 정리(2024)</t>
        </is>
      </c>
      <c r="B83" s="74" t="n">
        <v>3448</v>
      </c>
      <c r="C83" s="74" t="inlineStr">
        <is>
          <t>HD현대미포조선</t>
        </is>
      </c>
      <c r="D83" s="74" t="inlineStr">
        <is>
          <t>HD현대미포</t>
        </is>
      </c>
    </row>
    <row r="84">
      <c r="A84" s="74" t="inlineStr">
        <is>
          <t>상천정리(2023)</t>
        </is>
      </c>
      <c r="B84" s="74" t="n">
        <v>1368</v>
      </c>
      <c r="C84" s="74" t="inlineStr">
        <is>
          <t>지엔원에너지</t>
        </is>
      </c>
      <c r="D84" s="74" t="inlineStr">
        <is>
          <t>지오릿에너지</t>
        </is>
      </c>
    </row>
    <row r="85">
      <c r="A85" s="74" t="inlineStr">
        <is>
          <t>상천정리(2023)</t>
        </is>
      </c>
      <c r="B85" s="74" t="n">
        <v>1369</v>
      </c>
      <c r="C85" s="74" t="inlineStr">
        <is>
          <t>지엔원에너지</t>
        </is>
      </c>
      <c r="D85" s="74" t="inlineStr">
        <is>
          <t>지오릿에너지</t>
        </is>
      </c>
    </row>
    <row r="86">
      <c r="A86" s="74" t="inlineStr">
        <is>
          <t>상천정리(2023)</t>
        </is>
      </c>
      <c r="B86" s="74" t="n">
        <v>1370</v>
      </c>
      <c r="C86" s="74" t="inlineStr">
        <is>
          <t>지엔원에너지</t>
        </is>
      </c>
      <c r="D86" s="74" t="inlineStr">
        <is>
          <t>지오릿에너지</t>
        </is>
      </c>
    </row>
    <row r="87">
      <c r="A87" s="74" t="inlineStr">
        <is>
          <t>상천정리(2023)</t>
        </is>
      </c>
      <c r="B87" s="74" t="n">
        <v>1371</v>
      </c>
      <c r="C87" s="74" t="inlineStr">
        <is>
          <t>지엔원에너지</t>
        </is>
      </c>
      <c r="D87" s="74" t="inlineStr">
        <is>
          <t>지오릿에너지</t>
        </is>
      </c>
    </row>
    <row r="88">
      <c r="A88" s="74" t="inlineStr">
        <is>
          <t>상천정리(2023)</t>
        </is>
      </c>
      <c r="B88" s="74" t="n">
        <v>1372</v>
      </c>
      <c r="C88" s="74" t="inlineStr">
        <is>
          <t>지엔원에너지</t>
        </is>
      </c>
      <c r="D88" s="74" t="inlineStr">
        <is>
          <t>지오릿에너지</t>
        </is>
      </c>
    </row>
    <row r="89">
      <c r="A89" s="74" t="inlineStr">
        <is>
          <t>상천정리(2023)</t>
        </is>
      </c>
      <c r="B89" s="74" t="n">
        <v>1373</v>
      </c>
      <c r="C89" s="74" t="inlineStr">
        <is>
          <t>지엔원에너지</t>
        </is>
      </c>
      <c r="D89" s="74" t="inlineStr">
        <is>
          <t>지오릿에너지</t>
        </is>
      </c>
    </row>
    <row r="90">
      <c r="A90" s="74" t="inlineStr">
        <is>
          <t>상천정리(2023)</t>
        </is>
      </c>
      <c r="B90" s="74" t="n">
        <v>1374</v>
      </c>
      <c r="C90" s="74" t="inlineStr">
        <is>
          <t>지엔원에너지</t>
        </is>
      </c>
      <c r="D90" s="74" t="inlineStr">
        <is>
          <t>지오릿에너지</t>
        </is>
      </c>
    </row>
    <row r="91">
      <c r="A91" s="74" t="inlineStr">
        <is>
          <t>상천정리(2023)</t>
        </is>
      </c>
      <c r="B91" s="74" t="n">
        <v>1375</v>
      </c>
      <c r="C91" s="74" t="inlineStr">
        <is>
          <t>지엔원에너지</t>
        </is>
      </c>
      <c r="D91" s="74" t="inlineStr">
        <is>
          <t>지오릿에너지</t>
        </is>
      </c>
    </row>
    <row r="92">
      <c r="A92" s="74" t="inlineStr">
        <is>
          <t>상천정리(2023)</t>
        </is>
      </c>
      <c r="B92" s="74" t="n">
        <v>1376</v>
      </c>
      <c r="C92" s="74" t="inlineStr">
        <is>
          <t>지엔원에너지</t>
        </is>
      </c>
      <c r="D92" s="74" t="inlineStr">
        <is>
          <t>지오릿에너지</t>
        </is>
      </c>
    </row>
    <row r="93">
      <c r="A93" s="74" t="inlineStr">
        <is>
          <t>상천정리(2023)</t>
        </is>
      </c>
      <c r="B93" s="74" t="n">
        <v>1377</v>
      </c>
      <c r="C93" s="74" t="inlineStr">
        <is>
          <t>지엔원에너지</t>
        </is>
      </c>
      <c r="D93" s="74" t="inlineStr">
        <is>
          <t>지오릿에너지</t>
        </is>
      </c>
    </row>
    <row r="94">
      <c r="A94" s="74" t="inlineStr">
        <is>
          <t>상천정리(2023)</t>
        </is>
      </c>
      <c r="B94" s="74" t="n">
        <v>1378</v>
      </c>
      <c r="C94" s="74" t="inlineStr">
        <is>
          <t>지엔원에너지</t>
        </is>
      </c>
      <c r="D94" s="74" t="inlineStr">
        <is>
          <t>지오릿에너지</t>
        </is>
      </c>
    </row>
    <row r="95">
      <c r="A95" s="74" t="inlineStr">
        <is>
          <t>상천정리(2023)</t>
        </is>
      </c>
      <c r="B95" s="74" t="n">
        <v>1379</v>
      </c>
      <c r="C95" s="74" t="inlineStr">
        <is>
          <t>지엔원에너지</t>
        </is>
      </c>
      <c r="D95" s="74" t="inlineStr">
        <is>
          <t>지오릿에너지</t>
        </is>
      </c>
    </row>
    <row r="96">
      <c r="A96" s="74" t="inlineStr">
        <is>
          <t>상천정리(2023)</t>
        </is>
      </c>
      <c r="B96" s="74" t="n">
        <v>1380</v>
      </c>
      <c r="C96" s="74" t="inlineStr">
        <is>
          <t>지엔원에너지</t>
        </is>
      </c>
      <c r="D96" s="74" t="inlineStr">
        <is>
          <t>지오릿에너지</t>
        </is>
      </c>
    </row>
    <row r="97">
      <c r="A97" s="74" t="inlineStr">
        <is>
          <t>상천정리(2023)</t>
        </is>
      </c>
      <c r="B97" s="74" t="n">
        <v>1381</v>
      </c>
      <c r="C97" s="74" t="inlineStr">
        <is>
          <t>지엔원에너지</t>
        </is>
      </c>
      <c r="D97" s="74" t="inlineStr">
        <is>
          <t>지오릿에너지</t>
        </is>
      </c>
    </row>
    <row r="98">
      <c r="A98" s="74" t="inlineStr">
        <is>
          <t>상천정리(2023)</t>
        </is>
      </c>
      <c r="B98" s="74" t="n">
        <v>1382</v>
      </c>
      <c r="C98" s="74" t="inlineStr">
        <is>
          <t>지엔원에너지</t>
        </is>
      </c>
      <c r="D98" s="74" t="inlineStr">
        <is>
          <t>지오릿에너지</t>
        </is>
      </c>
    </row>
    <row r="99">
      <c r="A99" s="74" t="inlineStr">
        <is>
          <t>상천정리(2023)</t>
        </is>
      </c>
      <c r="B99" s="74" t="n">
        <v>1383</v>
      </c>
      <c r="C99" s="74" t="inlineStr">
        <is>
          <t>지엔원에너지</t>
        </is>
      </c>
      <c r="D99" s="74" t="inlineStr">
        <is>
          <t>지오릿에너지</t>
        </is>
      </c>
    </row>
    <row r="100">
      <c r="A100" s="74" t="inlineStr">
        <is>
          <t>상천정리(2023)</t>
        </is>
      </c>
      <c r="B100" s="74" t="n">
        <v>1384</v>
      </c>
      <c r="C100" s="74" t="inlineStr">
        <is>
          <t>지엔원에너지</t>
        </is>
      </c>
      <c r="D100" s="74" t="inlineStr">
        <is>
          <t>지오릿에너지</t>
        </is>
      </c>
    </row>
    <row r="101">
      <c r="A101" s="74" t="inlineStr">
        <is>
          <t>상천정리(2023)</t>
        </is>
      </c>
      <c r="B101" s="74" t="n">
        <v>1385</v>
      </c>
      <c r="C101" s="74" t="inlineStr">
        <is>
          <t>지엔원에너지</t>
        </is>
      </c>
      <c r="D101" s="74" t="inlineStr">
        <is>
          <t>지오릿에너지</t>
        </is>
      </c>
    </row>
    <row r="102">
      <c r="A102" s="74" t="inlineStr">
        <is>
          <t>상천정리(2023)</t>
        </is>
      </c>
      <c r="B102" s="74" t="n">
        <v>1386</v>
      </c>
      <c r="C102" s="74" t="inlineStr">
        <is>
          <t>지엔원에너지</t>
        </is>
      </c>
      <c r="D102" s="74" t="inlineStr">
        <is>
          <t>지오릿에너지</t>
        </is>
      </c>
    </row>
    <row r="103">
      <c r="A103" s="74" t="inlineStr">
        <is>
          <t>상천정리(2023)</t>
        </is>
      </c>
      <c r="B103" s="74" t="n">
        <v>2621</v>
      </c>
      <c r="C103" s="74" t="inlineStr">
        <is>
          <t>마인즈랩</t>
        </is>
      </c>
      <c r="D103" s="74" t="inlineStr">
        <is>
          <t>마음AI</t>
        </is>
      </c>
    </row>
    <row r="104">
      <c r="A104" s="74" t="inlineStr">
        <is>
          <t>상천정리(2023)</t>
        </is>
      </c>
      <c r="B104" s="74" t="n">
        <v>2622</v>
      </c>
      <c r="C104" s="74" t="inlineStr">
        <is>
          <t>마인즈랩</t>
        </is>
      </c>
      <c r="D104" s="74" t="inlineStr">
        <is>
          <t>마음AI</t>
        </is>
      </c>
    </row>
    <row r="105">
      <c r="A105" s="74" t="inlineStr">
        <is>
          <t>상천정리(2023)</t>
        </is>
      </c>
      <c r="B105" s="74" t="n">
        <v>2623</v>
      </c>
      <c r="C105" s="74" t="inlineStr">
        <is>
          <t>마인즈랩</t>
        </is>
      </c>
      <c r="D105" s="74" t="inlineStr">
        <is>
          <t>마음AI</t>
        </is>
      </c>
    </row>
    <row r="106">
      <c r="A106" s="74" t="inlineStr">
        <is>
          <t>상천정리(2023)</t>
        </is>
      </c>
      <c r="B106" s="74" t="n">
        <v>2624</v>
      </c>
      <c r="C106" s="74" t="inlineStr">
        <is>
          <t>마인즈랩</t>
        </is>
      </c>
      <c r="D106" s="74" t="inlineStr">
        <is>
          <t>마음AI</t>
        </is>
      </c>
    </row>
    <row r="107">
      <c r="A107" s="74" t="inlineStr">
        <is>
          <t>상천정리(2023)</t>
        </is>
      </c>
      <c r="B107" s="74" t="n">
        <v>2625</v>
      </c>
      <c r="C107" s="74" t="inlineStr">
        <is>
          <t>마인즈랩</t>
        </is>
      </c>
      <c r="D107" s="74" t="inlineStr">
        <is>
          <t>마음AI</t>
        </is>
      </c>
    </row>
    <row r="108">
      <c r="A108" s="74" t="inlineStr">
        <is>
          <t>상천정리(2023)</t>
        </is>
      </c>
      <c r="B108" s="74" t="n">
        <v>2626</v>
      </c>
      <c r="C108" s="74" t="inlineStr">
        <is>
          <t>마인즈랩</t>
        </is>
      </c>
      <c r="D108" s="74" t="inlineStr">
        <is>
          <t>마음AI</t>
        </is>
      </c>
    </row>
    <row r="109">
      <c r="A109" s="74" t="inlineStr">
        <is>
          <t>상천정리(2023)</t>
        </is>
      </c>
      <c r="B109" s="74" t="n">
        <v>2627</v>
      </c>
      <c r="C109" s="74" t="inlineStr">
        <is>
          <t>마인즈랩</t>
        </is>
      </c>
      <c r="D109" s="74" t="inlineStr">
        <is>
          <t>마음AI</t>
        </is>
      </c>
    </row>
    <row r="110">
      <c r="A110" s="74" t="inlineStr">
        <is>
          <t>상천정리(2023)</t>
        </is>
      </c>
      <c r="B110" s="74" t="n">
        <v>2628</v>
      </c>
      <c r="C110" s="74" t="inlineStr">
        <is>
          <t>마인즈랩</t>
        </is>
      </c>
      <c r="D110" s="74" t="inlineStr">
        <is>
          <t>마음AI</t>
        </is>
      </c>
    </row>
    <row r="111">
      <c r="A111" s="74" t="inlineStr">
        <is>
          <t>상천정리(2023)</t>
        </is>
      </c>
      <c r="B111" s="74" t="n">
        <v>2629</v>
      </c>
      <c r="C111" s="74" t="inlineStr">
        <is>
          <t>마인즈랩</t>
        </is>
      </c>
      <c r="D111" s="74" t="inlineStr">
        <is>
          <t>마음AI</t>
        </is>
      </c>
    </row>
    <row r="112">
      <c r="A112" s="74" t="inlineStr">
        <is>
          <t>상천정리(2023)</t>
        </is>
      </c>
      <c r="B112" s="74" t="n">
        <v>2630</v>
      </c>
      <c r="C112" s="74" t="inlineStr">
        <is>
          <t>마인즈랩</t>
        </is>
      </c>
      <c r="D112" s="74" t="inlineStr">
        <is>
          <t>마음AI</t>
        </is>
      </c>
    </row>
    <row r="113">
      <c r="A113" s="74" t="inlineStr">
        <is>
          <t>상천정리(2023)</t>
        </is>
      </c>
      <c r="B113" s="74" t="n">
        <v>2631</v>
      </c>
      <c r="C113" s="74" t="inlineStr">
        <is>
          <t>마인즈랩</t>
        </is>
      </c>
      <c r="D113" s="74" t="inlineStr">
        <is>
          <t>마음AI</t>
        </is>
      </c>
    </row>
    <row r="114">
      <c r="A114" s="74" t="inlineStr">
        <is>
          <t>상천정리(2023)</t>
        </is>
      </c>
      <c r="B114" s="74" t="n">
        <v>2632</v>
      </c>
      <c r="C114" s="74" t="inlineStr">
        <is>
          <t>마인즈랩</t>
        </is>
      </c>
      <c r="D114" s="74" t="inlineStr">
        <is>
          <t>마음AI</t>
        </is>
      </c>
    </row>
    <row r="115">
      <c r="A115" s="74" t="inlineStr">
        <is>
          <t>상천정리(2023)</t>
        </is>
      </c>
      <c r="B115" s="74" t="n">
        <v>2633</v>
      </c>
      <c r="C115" s="74" t="inlineStr">
        <is>
          <t>마인즈랩</t>
        </is>
      </c>
      <c r="D115" s="74" t="inlineStr">
        <is>
          <t>마음AI</t>
        </is>
      </c>
    </row>
    <row r="116">
      <c r="A116" s="74" t="inlineStr">
        <is>
          <t>상천정리(2023)</t>
        </is>
      </c>
      <c r="B116" s="74" t="n">
        <v>2634</v>
      </c>
      <c r="C116" s="74" t="inlineStr">
        <is>
          <t>마인즈랩</t>
        </is>
      </c>
      <c r="D116" s="74" t="inlineStr">
        <is>
          <t>마음AI</t>
        </is>
      </c>
    </row>
    <row r="117">
      <c r="A117" s="74" t="inlineStr">
        <is>
          <t>상천정리(2023)</t>
        </is>
      </c>
      <c r="B117" s="74" t="n">
        <v>3477</v>
      </c>
      <c r="C117" s="74" t="inlineStr">
        <is>
          <t>어반리튬</t>
        </is>
      </c>
      <c r="D117" s="74" t="inlineStr">
        <is>
          <t>리튬포어스</t>
        </is>
      </c>
    </row>
    <row r="118">
      <c r="A118" s="74" t="inlineStr">
        <is>
          <t>상천정리(2023)</t>
        </is>
      </c>
      <c r="B118" s="74" t="n">
        <v>3478</v>
      </c>
      <c r="C118" s="74" t="inlineStr">
        <is>
          <t>어반리튬</t>
        </is>
      </c>
      <c r="D118" s="74" t="inlineStr">
        <is>
          <t>리튬포어스</t>
        </is>
      </c>
    </row>
    <row r="119">
      <c r="A119" s="74" t="inlineStr">
        <is>
          <t>상천정리(2023)</t>
        </is>
      </c>
      <c r="B119" s="74" t="n">
        <v>3479</v>
      </c>
      <c r="C119" s="74" t="inlineStr">
        <is>
          <t>어반리튬</t>
        </is>
      </c>
      <c r="D119" s="74" t="inlineStr">
        <is>
          <t>리튬포어스</t>
        </is>
      </c>
    </row>
    <row r="120">
      <c r="A120" s="74" t="inlineStr">
        <is>
          <t>상천정리(2023)</t>
        </is>
      </c>
      <c r="B120" s="74" t="n">
        <v>3480</v>
      </c>
      <c r="C120" s="74" t="inlineStr">
        <is>
          <t>어반리튬</t>
        </is>
      </c>
      <c r="D120" s="74" t="inlineStr">
        <is>
          <t>리튬포어스</t>
        </is>
      </c>
    </row>
    <row r="121">
      <c r="A121" s="74" t="inlineStr">
        <is>
          <t>상천정리(2023)</t>
        </is>
      </c>
      <c r="B121" s="74" t="n">
        <v>3481</v>
      </c>
      <c r="C121" s="74" t="inlineStr">
        <is>
          <t>어반리튬</t>
        </is>
      </c>
      <c r="D121" s="74" t="inlineStr">
        <is>
          <t>리튬포어스</t>
        </is>
      </c>
    </row>
    <row r="122">
      <c r="A122" s="74" t="inlineStr">
        <is>
          <t>상천정리(2023)</t>
        </is>
      </c>
      <c r="B122" s="74" t="n">
        <v>3482</v>
      </c>
      <c r="C122" s="74" t="inlineStr">
        <is>
          <t>어반리튬</t>
        </is>
      </c>
      <c r="D122" s="74" t="inlineStr">
        <is>
          <t>리튬포어스</t>
        </is>
      </c>
    </row>
    <row r="123">
      <c r="A123" s="74" t="inlineStr">
        <is>
          <t>상천정리(2023)</t>
        </is>
      </c>
      <c r="B123" s="74" t="n">
        <v>3483</v>
      </c>
      <c r="C123" s="74" t="inlineStr">
        <is>
          <t>어반리튬</t>
        </is>
      </c>
      <c r="D123" s="74" t="inlineStr">
        <is>
          <t>리튬포어스</t>
        </is>
      </c>
    </row>
    <row r="124">
      <c r="A124" s="74" t="inlineStr">
        <is>
          <t>상천정리(2023)</t>
        </is>
      </c>
      <c r="B124" s="74" t="n">
        <v>3484</v>
      </c>
      <c r="C124" s="74" t="inlineStr">
        <is>
          <t>어반리튬</t>
        </is>
      </c>
      <c r="D124" s="74" t="inlineStr">
        <is>
          <t>리튬포어스</t>
        </is>
      </c>
    </row>
    <row r="125">
      <c r="A125" s="74" t="inlineStr">
        <is>
          <t>상천정리(2023)</t>
        </is>
      </c>
      <c r="B125" s="74" t="n">
        <v>3485</v>
      </c>
      <c r="C125" s="74" t="inlineStr">
        <is>
          <t>어반리튬</t>
        </is>
      </c>
      <c r="D125" s="74" t="inlineStr">
        <is>
          <t>리튬포어스</t>
        </is>
      </c>
    </row>
    <row r="126">
      <c r="A126" s="74" t="inlineStr">
        <is>
          <t>상천정리(2023)</t>
        </is>
      </c>
      <c r="B126" s="74" t="n">
        <v>3486</v>
      </c>
      <c r="C126" s="74" t="inlineStr">
        <is>
          <t>어반리튬</t>
        </is>
      </c>
      <c r="D126" s="74" t="inlineStr">
        <is>
          <t>리튬포어스</t>
        </is>
      </c>
    </row>
    <row r="127">
      <c r="A127" s="74" t="inlineStr">
        <is>
          <t>상천정리(2023)</t>
        </is>
      </c>
      <c r="B127" s="74" t="n">
        <v>3487</v>
      </c>
      <c r="C127" s="74" t="inlineStr">
        <is>
          <t>어반리튬</t>
        </is>
      </c>
      <c r="D127" s="74" t="inlineStr">
        <is>
          <t>리튬포어스</t>
        </is>
      </c>
    </row>
    <row r="128">
      <c r="A128" s="74" t="inlineStr">
        <is>
          <t>상천정리(2023)</t>
        </is>
      </c>
      <c r="B128" s="74" t="n">
        <v>3886</v>
      </c>
      <c r="C128" s="74" t="inlineStr">
        <is>
          <t>와이더플래닛</t>
        </is>
      </c>
      <c r="D128" s="74" t="inlineStr">
        <is>
          <t>아티스트유나이티드</t>
        </is>
      </c>
    </row>
    <row r="129">
      <c r="A129" s="74" t="inlineStr">
        <is>
          <t>상천정리(2023)</t>
        </is>
      </c>
      <c r="B129" s="74" t="n">
        <v>3887</v>
      </c>
      <c r="C129" s="74" t="inlineStr">
        <is>
          <t>와이더플래닛</t>
        </is>
      </c>
      <c r="D129" s="74" t="inlineStr">
        <is>
          <t>아티스트유나이티드</t>
        </is>
      </c>
    </row>
    <row r="130">
      <c r="A130" s="74" t="inlineStr">
        <is>
          <t>상천정리(2023)</t>
        </is>
      </c>
      <c r="B130" s="74" t="n">
        <v>3888</v>
      </c>
      <c r="C130" s="74" t="inlineStr">
        <is>
          <t>와이더플래닛</t>
        </is>
      </c>
      <c r="D130" s="74" t="inlineStr">
        <is>
          <t>아티스트유나이티드</t>
        </is>
      </c>
    </row>
    <row r="131">
      <c r="A131" s="74" t="inlineStr">
        <is>
          <t>상천정리(2023)</t>
        </is>
      </c>
      <c r="B131" s="74" t="n">
        <v>3889</v>
      </c>
      <c r="C131" s="74" t="inlineStr">
        <is>
          <t>와이더플래닛</t>
        </is>
      </c>
      <c r="D131" s="74" t="inlineStr">
        <is>
          <t>아티스트유나이티드</t>
        </is>
      </c>
    </row>
    <row r="132">
      <c r="A132" s="74" t="inlineStr">
        <is>
          <t>상천정리(2023)</t>
        </is>
      </c>
      <c r="B132" s="74" t="n">
        <v>3890</v>
      </c>
      <c r="C132" s="74" t="inlineStr">
        <is>
          <t>와이더플래닛</t>
        </is>
      </c>
      <c r="D132" s="74" t="inlineStr">
        <is>
          <t>아티스트유나이티드</t>
        </is>
      </c>
    </row>
    <row r="133">
      <c r="A133" s="74" t="inlineStr">
        <is>
          <t>상천정리(2023)</t>
        </is>
      </c>
      <c r="B133" s="74" t="n">
        <v>3891</v>
      </c>
      <c r="C133" s="74" t="inlineStr">
        <is>
          <t>와이더플래닛</t>
        </is>
      </c>
      <c r="D133" s="74" t="inlineStr">
        <is>
          <t>아티스트유나이티드</t>
        </is>
      </c>
    </row>
    <row r="134">
      <c r="A134" s="74" t="inlineStr">
        <is>
          <t>상천정리(2023)</t>
        </is>
      </c>
      <c r="B134" s="74" t="n">
        <v>3892</v>
      </c>
      <c r="C134" s="74" t="inlineStr">
        <is>
          <t>와이더플래닛</t>
        </is>
      </c>
      <c r="D134" s="74" t="inlineStr">
        <is>
          <t>아티스트유나이티드</t>
        </is>
      </c>
    </row>
    <row r="135">
      <c r="A135" s="74" t="inlineStr">
        <is>
          <t>상천정리(2023)</t>
        </is>
      </c>
      <c r="B135" s="74" t="n">
        <v>3893</v>
      </c>
      <c r="C135" s="74" t="inlineStr">
        <is>
          <t>와이더플래닛</t>
        </is>
      </c>
      <c r="D135" s="74" t="inlineStr">
        <is>
          <t>아티스트유나이티드</t>
        </is>
      </c>
    </row>
    <row r="136">
      <c r="A136" s="74" t="inlineStr">
        <is>
          <t>상천정리(2023)</t>
        </is>
      </c>
      <c r="B136" s="74" t="n">
        <v>3894</v>
      </c>
      <c r="C136" s="74" t="inlineStr">
        <is>
          <t>와이더플래닛</t>
        </is>
      </c>
      <c r="D136" s="74" t="inlineStr">
        <is>
          <t>아티스트유나이티드</t>
        </is>
      </c>
    </row>
    <row r="137">
      <c r="A137" s="74" t="inlineStr">
        <is>
          <t>상천정리(2023)</t>
        </is>
      </c>
      <c r="B137" s="74" t="n">
        <v>3895</v>
      </c>
      <c r="C137" s="74" t="inlineStr">
        <is>
          <t>와이더플래닛</t>
        </is>
      </c>
      <c r="D137" s="74" t="inlineStr">
        <is>
          <t>아티스트유나이티드</t>
        </is>
      </c>
    </row>
    <row r="138">
      <c r="A138" s="74" t="inlineStr">
        <is>
          <t>상천정리(2023)</t>
        </is>
      </c>
      <c r="B138" s="74" t="n">
        <v>4126</v>
      </c>
      <c r="C138" s="74" t="inlineStr">
        <is>
          <t>다믈멀티미디어</t>
        </is>
      </c>
      <c r="D138" s="74" t="inlineStr">
        <is>
          <t>고스트스튜디오</t>
        </is>
      </c>
    </row>
    <row r="139">
      <c r="A139" s="74" t="inlineStr">
        <is>
          <t>상천정리(2023)</t>
        </is>
      </c>
      <c r="B139" s="74" t="n">
        <v>4127</v>
      </c>
      <c r="C139" s="74" t="inlineStr">
        <is>
          <t>다믈멀티미디어</t>
        </is>
      </c>
      <c r="D139" s="74" t="inlineStr">
        <is>
          <t>고스트스튜디오</t>
        </is>
      </c>
    </row>
    <row r="140">
      <c r="A140" s="74" t="inlineStr">
        <is>
          <t>상천정리(2023)</t>
        </is>
      </c>
      <c r="B140" s="74" t="n">
        <v>4128</v>
      </c>
      <c r="C140" s="74" t="inlineStr">
        <is>
          <t>다믈멀티미디어</t>
        </is>
      </c>
      <c r="D140" s="74" t="inlineStr">
        <is>
          <t>고스트스튜디오</t>
        </is>
      </c>
    </row>
    <row r="141">
      <c r="A141" s="74" t="inlineStr">
        <is>
          <t>상천정리(2023)</t>
        </is>
      </c>
      <c r="B141" s="74" t="n">
        <v>4129</v>
      </c>
      <c r="C141" s="74" t="inlineStr">
        <is>
          <t>다믈멀티미디어</t>
        </is>
      </c>
      <c r="D141" s="74" t="inlineStr">
        <is>
          <t>고스트스튜디오</t>
        </is>
      </c>
    </row>
    <row r="142">
      <c r="A142" s="74" t="inlineStr">
        <is>
          <t>상천정리(2023)</t>
        </is>
      </c>
      <c r="B142" s="74" t="n">
        <v>4130</v>
      </c>
      <c r="C142" s="74" t="inlineStr">
        <is>
          <t>다믈멀티미디어</t>
        </is>
      </c>
      <c r="D142" s="74" t="inlineStr">
        <is>
          <t>고스트스튜디오</t>
        </is>
      </c>
    </row>
    <row r="143">
      <c r="A143" s="74" t="inlineStr">
        <is>
          <t>상천정리(2023)</t>
        </is>
      </c>
      <c r="B143" s="74" t="n">
        <v>4131</v>
      </c>
      <c r="C143" s="74" t="inlineStr">
        <is>
          <t>다믈멀티미디어</t>
        </is>
      </c>
      <c r="D143" s="74" t="inlineStr">
        <is>
          <t>고스트스튜디오</t>
        </is>
      </c>
    </row>
    <row r="144">
      <c r="A144" s="74" t="inlineStr">
        <is>
          <t>상천정리(2023)</t>
        </is>
      </c>
      <c r="B144" s="74" t="n">
        <v>4132</v>
      </c>
      <c r="C144" s="74" t="inlineStr">
        <is>
          <t>다믈멀티미디어</t>
        </is>
      </c>
      <c r="D144" s="74" t="inlineStr">
        <is>
          <t>고스트스튜디오</t>
        </is>
      </c>
    </row>
    <row r="145">
      <c r="A145" s="74" t="inlineStr">
        <is>
          <t>상천정리(2023)</t>
        </is>
      </c>
      <c r="B145" s="74" t="n">
        <v>4133</v>
      </c>
      <c r="C145" s="74" t="inlineStr">
        <is>
          <t>다믈멀티미디어</t>
        </is>
      </c>
      <c r="D145" s="74" t="inlineStr">
        <is>
          <t>고스트스튜디오</t>
        </is>
      </c>
    </row>
    <row r="146">
      <c r="A146" s="74" t="inlineStr">
        <is>
          <t>상천정리(2023)</t>
        </is>
      </c>
      <c r="B146" s="74" t="n">
        <v>4134</v>
      </c>
      <c r="C146" s="74" t="inlineStr">
        <is>
          <t>다믈멀티미디어</t>
        </is>
      </c>
      <c r="D146" s="74" t="inlineStr">
        <is>
          <t>고스트스튜디오</t>
        </is>
      </c>
    </row>
    <row r="147">
      <c r="A147" s="74" t="inlineStr">
        <is>
          <t>상천정리(2023)</t>
        </is>
      </c>
      <c r="B147" s="74" t="n">
        <v>4135</v>
      </c>
      <c r="C147" s="74" t="inlineStr">
        <is>
          <t>다믈멀티미디어</t>
        </is>
      </c>
      <c r="D147" s="74" t="inlineStr">
        <is>
          <t>고스트스튜디오</t>
        </is>
      </c>
    </row>
    <row r="148">
      <c r="A148" s="74" t="inlineStr">
        <is>
          <t>상천정리(2023)</t>
        </is>
      </c>
      <c r="B148" s="74" t="n">
        <v>4475</v>
      </c>
      <c r="C148" s="74" t="inlineStr">
        <is>
          <t>비플라이소프트</t>
        </is>
      </c>
      <c r="D148" s="74" t="inlineStr">
        <is>
          <t>라티스</t>
        </is>
      </c>
    </row>
    <row r="149">
      <c r="A149" s="74" t="inlineStr">
        <is>
          <t>상천정리(2023)</t>
        </is>
      </c>
      <c r="B149" s="74" t="n">
        <v>4476</v>
      </c>
      <c r="C149" s="74" t="inlineStr">
        <is>
          <t>비플라이소프트</t>
        </is>
      </c>
      <c r="D149" s="74" t="inlineStr">
        <is>
          <t>라티스</t>
        </is>
      </c>
    </row>
    <row r="150">
      <c r="A150" s="74" t="inlineStr">
        <is>
          <t>상천정리(2023)</t>
        </is>
      </c>
      <c r="B150" s="74" t="n">
        <v>4477</v>
      </c>
      <c r="C150" s="74" t="inlineStr">
        <is>
          <t>비플라이소프트</t>
        </is>
      </c>
      <c r="D150" s="74" t="inlineStr">
        <is>
          <t>라티스</t>
        </is>
      </c>
    </row>
    <row r="151">
      <c r="A151" s="74" t="inlineStr">
        <is>
          <t>상천정리(2023)</t>
        </is>
      </c>
      <c r="B151" s="74" t="n">
        <v>4478</v>
      </c>
      <c r="C151" s="74" t="inlineStr">
        <is>
          <t>비플라이소프트</t>
        </is>
      </c>
      <c r="D151" s="74" t="inlineStr">
        <is>
          <t>라티스</t>
        </is>
      </c>
    </row>
    <row r="152">
      <c r="A152" s="74" t="inlineStr">
        <is>
          <t>상천정리(2023)</t>
        </is>
      </c>
      <c r="B152" s="74" t="n">
        <v>4479</v>
      </c>
      <c r="C152" s="74" t="inlineStr">
        <is>
          <t>비플라이소프트</t>
        </is>
      </c>
      <c r="D152" s="74" t="inlineStr">
        <is>
          <t>라티스</t>
        </is>
      </c>
    </row>
    <row r="153">
      <c r="A153" s="74" t="inlineStr">
        <is>
          <t>상천정리(2023)</t>
        </is>
      </c>
      <c r="B153" s="74" t="n">
        <v>4480</v>
      </c>
      <c r="C153" s="74" t="inlineStr">
        <is>
          <t>비플라이소프트</t>
        </is>
      </c>
      <c r="D153" s="74" t="inlineStr">
        <is>
          <t>라티스</t>
        </is>
      </c>
    </row>
    <row r="154">
      <c r="A154" s="74" t="inlineStr">
        <is>
          <t>상천정리(2023)</t>
        </is>
      </c>
      <c r="B154" s="74" t="n">
        <v>4481</v>
      </c>
      <c r="C154" s="74" t="inlineStr">
        <is>
          <t>비플라이소프트</t>
        </is>
      </c>
      <c r="D154" s="74" t="inlineStr">
        <is>
          <t>라티스</t>
        </is>
      </c>
    </row>
    <row r="155">
      <c r="A155" s="74" t="inlineStr">
        <is>
          <t>상천정리(2023)</t>
        </is>
      </c>
      <c r="B155" s="74" t="n">
        <v>4482</v>
      </c>
      <c r="C155" s="74" t="inlineStr">
        <is>
          <t>비플라이소프트</t>
        </is>
      </c>
      <c r="D155" s="74" t="inlineStr">
        <is>
          <t>라티스</t>
        </is>
      </c>
    </row>
    <row r="156">
      <c r="A156" s="74" t="inlineStr">
        <is>
          <t>상천정리(2023)</t>
        </is>
      </c>
      <c r="B156" s="74" t="n">
        <v>4483</v>
      </c>
      <c r="C156" s="74" t="inlineStr">
        <is>
          <t>비플라이소프트</t>
        </is>
      </c>
      <c r="D156" s="74" t="inlineStr">
        <is>
          <t>라티스</t>
        </is>
      </c>
    </row>
    <row r="157">
      <c r="A157" s="74" t="inlineStr">
        <is>
          <t>상천정리(2023)</t>
        </is>
      </c>
      <c r="B157" s="74" t="n">
        <v>4982</v>
      </c>
      <c r="C157" s="74" t="inlineStr">
        <is>
          <t>슈프리마아이디</t>
        </is>
      </c>
      <c r="D157" s="74" t="inlineStr">
        <is>
          <t>엑스페릭스</t>
        </is>
      </c>
    </row>
    <row r="158">
      <c r="A158" s="74" t="inlineStr">
        <is>
          <t>상천정리(2023)</t>
        </is>
      </c>
      <c r="B158" s="74" t="n">
        <v>4983</v>
      </c>
      <c r="C158" s="74" t="inlineStr">
        <is>
          <t>슈프리마아이디</t>
        </is>
      </c>
      <c r="D158" s="74" t="inlineStr">
        <is>
          <t>엑스페릭스</t>
        </is>
      </c>
    </row>
    <row r="159">
      <c r="A159" s="74" t="inlineStr">
        <is>
          <t>상천정리(2023)</t>
        </is>
      </c>
      <c r="B159" s="74" t="n">
        <v>4984</v>
      </c>
      <c r="C159" s="74" t="inlineStr">
        <is>
          <t>슈프리마아이디</t>
        </is>
      </c>
      <c r="D159" s="74" t="inlineStr">
        <is>
          <t>엑스페릭스</t>
        </is>
      </c>
    </row>
    <row r="160">
      <c r="A160" s="74" t="inlineStr">
        <is>
          <t>상천정리(2023)</t>
        </is>
      </c>
      <c r="B160" s="74" t="n">
        <v>4985</v>
      </c>
      <c r="C160" s="74" t="inlineStr">
        <is>
          <t>슈프리마아이디</t>
        </is>
      </c>
      <c r="D160" s="74" t="inlineStr">
        <is>
          <t>엑스페릭스</t>
        </is>
      </c>
    </row>
    <row r="161">
      <c r="A161" s="74" t="inlineStr">
        <is>
          <t>상천정리(2023)</t>
        </is>
      </c>
      <c r="B161" s="74" t="n">
        <v>4986</v>
      </c>
      <c r="C161" s="74" t="inlineStr">
        <is>
          <t>슈프리마아이디</t>
        </is>
      </c>
      <c r="D161" s="74" t="inlineStr">
        <is>
          <t>엑스페릭스</t>
        </is>
      </c>
    </row>
    <row r="162">
      <c r="A162" s="74" t="inlineStr">
        <is>
          <t>상천정리(2023)</t>
        </is>
      </c>
      <c r="B162" s="74" t="n">
        <v>4987</v>
      </c>
      <c r="C162" s="74" t="inlineStr">
        <is>
          <t>슈프리마아이디</t>
        </is>
      </c>
      <c r="D162" s="74" t="inlineStr">
        <is>
          <t>엑스페릭스</t>
        </is>
      </c>
    </row>
    <row r="163">
      <c r="A163" s="74" t="inlineStr">
        <is>
          <t>상천정리(2023)</t>
        </is>
      </c>
      <c r="B163" s="74" t="n">
        <v>4988</v>
      </c>
      <c r="C163" s="74" t="inlineStr">
        <is>
          <t>슈프리마아이디</t>
        </is>
      </c>
      <c r="D163" s="74" t="inlineStr">
        <is>
          <t>엑스페릭스</t>
        </is>
      </c>
    </row>
    <row r="164">
      <c r="A164" s="74" t="inlineStr">
        <is>
          <t>상천정리(2023)</t>
        </is>
      </c>
      <c r="B164" s="74" t="n">
        <v>4989</v>
      </c>
      <c r="C164" s="74" t="inlineStr">
        <is>
          <t>슈프리마아이디</t>
        </is>
      </c>
      <c r="D164" s="74" t="inlineStr">
        <is>
          <t>엑스페릭스</t>
        </is>
      </c>
    </row>
    <row r="165">
      <c r="A165" s="74" t="inlineStr">
        <is>
          <t>상천정리(2023)</t>
        </is>
      </c>
      <c r="B165" s="74" t="n">
        <v>5707</v>
      </c>
      <c r="C165" s="74" t="inlineStr">
        <is>
          <t>비보존제약</t>
        </is>
      </c>
      <c r="D165" s="74" t="inlineStr">
        <is>
          <t>비보존 제약</t>
        </is>
      </c>
    </row>
    <row r="166">
      <c r="A166" s="74" t="inlineStr">
        <is>
          <t>상천정리(2023)</t>
        </is>
      </c>
      <c r="B166" s="74" t="n">
        <v>5708</v>
      </c>
      <c r="C166" s="74" t="inlineStr">
        <is>
          <t>비보존제약</t>
        </is>
      </c>
      <c r="D166" s="74" t="inlineStr">
        <is>
          <t>비보존 제약</t>
        </is>
      </c>
    </row>
    <row r="167">
      <c r="A167" s="74" t="inlineStr">
        <is>
          <t>상천정리(2023)</t>
        </is>
      </c>
      <c r="B167" s="74" t="n">
        <v>5709</v>
      </c>
      <c r="C167" s="74" t="inlineStr">
        <is>
          <t>비보존제약</t>
        </is>
      </c>
      <c r="D167" s="74" t="inlineStr">
        <is>
          <t>비보존 제약</t>
        </is>
      </c>
    </row>
    <row r="168">
      <c r="A168" s="74" t="inlineStr">
        <is>
          <t>상천정리(2023)</t>
        </is>
      </c>
      <c r="B168" s="74" t="n">
        <v>5710</v>
      </c>
      <c r="C168" s="74" t="inlineStr">
        <is>
          <t>비보존제약</t>
        </is>
      </c>
      <c r="D168" s="74" t="inlineStr">
        <is>
          <t>비보존 제약</t>
        </is>
      </c>
    </row>
    <row r="169">
      <c r="A169" s="74" t="inlineStr">
        <is>
          <t>상천정리(2023)</t>
        </is>
      </c>
      <c r="B169" s="74" t="n">
        <v>5711</v>
      </c>
      <c r="C169" s="74" t="inlineStr">
        <is>
          <t>비보존제약</t>
        </is>
      </c>
      <c r="D169" s="74" t="inlineStr">
        <is>
          <t>비보존 제약</t>
        </is>
      </c>
    </row>
    <row r="170">
      <c r="A170" s="74" t="inlineStr">
        <is>
          <t>상천정리(2023)</t>
        </is>
      </c>
      <c r="B170" s="74" t="n">
        <v>5712</v>
      </c>
      <c r="C170" s="74" t="inlineStr">
        <is>
          <t>비보존제약</t>
        </is>
      </c>
      <c r="D170" s="74" t="inlineStr">
        <is>
          <t>비보존 제약</t>
        </is>
      </c>
    </row>
    <row r="171">
      <c r="A171" s="74" t="inlineStr">
        <is>
          <t>상천정리(2023)</t>
        </is>
      </c>
      <c r="B171" s="74" t="n">
        <v>5713</v>
      </c>
      <c r="C171" s="74" t="inlineStr">
        <is>
          <t>비보존제약</t>
        </is>
      </c>
      <c r="D171" s="74" t="inlineStr">
        <is>
          <t>비보존 제약</t>
        </is>
      </c>
    </row>
    <row r="172">
      <c r="A172" s="74" t="inlineStr">
        <is>
          <t>상천정리(2023)</t>
        </is>
      </c>
      <c r="B172" s="74" t="n">
        <v>5735</v>
      </c>
      <c r="C172" s="74" t="inlineStr">
        <is>
          <t>라이프시맨틱스</t>
        </is>
      </c>
      <c r="D172" s="74" t="inlineStr">
        <is>
          <t>지오씨엘</t>
        </is>
      </c>
    </row>
    <row r="173">
      <c r="A173" s="74" t="inlineStr">
        <is>
          <t>상천정리(2023)</t>
        </is>
      </c>
      <c r="B173" s="74" t="n">
        <v>5736</v>
      </c>
      <c r="C173" s="74" t="inlineStr">
        <is>
          <t>라이프시맨틱스</t>
        </is>
      </c>
      <c r="D173" s="74" t="inlineStr">
        <is>
          <t>지오씨엘</t>
        </is>
      </c>
    </row>
    <row r="174">
      <c r="A174" s="74" t="inlineStr">
        <is>
          <t>상천정리(2023)</t>
        </is>
      </c>
      <c r="B174" s="74" t="n">
        <v>5737</v>
      </c>
      <c r="C174" s="74" t="inlineStr">
        <is>
          <t>라이프시맨틱스</t>
        </is>
      </c>
      <c r="D174" s="74" t="inlineStr">
        <is>
          <t>지오씨엘</t>
        </is>
      </c>
    </row>
    <row r="175">
      <c r="A175" s="74" t="inlineStr">
        <is>
          <t>상천정리(2023)</t>
        </is>
      </c>
      <c r="B175" s="74" t="n">
        <v>5738</v>
      </c>
      <c r="C175" s="74" t="inlineStr">
        <is>
          <t>라이프시맨틱스</t>
        </is>
      </c>
      <c r="D175" s="74" t="inlineStr">
        <is>
          <t>지오씨엘</t>
        </is>
      </c>
    </row>
    <row r="176">
      <c r="A176" s="74" t="inlineStr">
        <is>
          <t>상천정리(2023)</t>
        </is>
      </c>
      <c r="B176" s="74" t="n">
        <v>5739</v>
      </c>
      <c r="C176" s="74" t="inlineStr">
        <is>
          <t>라이프시맨틱스</t>
        </is>
      </c>
      <c r="D176" s="74" t="inlineStr">
        <is>
          <t>지오씨엘</t>
        </is>
      </c>
    </row>
    <row r="177">
      <c r="A177" s="74" t="inlineStr">
        <is>
          <t>상천정리(2023)</t>
        </is>
      </c>
      <c r="B177" s="74" t="n">
        <v>5740</v>
      </c>
      <c r="C177" s="74" t="inlineStr">
        <is>
          <t>라이프시맨틱스</t>
        </is>
      </c>
      <c r="D177" s="74" t="inlineStr">
        <is>
          <t>지오씨엘</t>
        </is>
      </c>
    </row>
    <row r="178">
      <c r="A178" s="74" t="inlineStr">
        <is>
          <t>상천정리(2023)</t>
        </is>
      </c>
      <c r="B178" s="74" t="n">
        <v>5741</v>
      </c>
      <c r="C178" s="74" t="inlineStr">
        <is>
          <t>라이프시맨틱스</t>
        </is>
      </c>
      <c r="D178" s="74" t="inlineStr">
        <is>
          <t>지오씨엘</t>
        </is>
      </c>
    </row>
    <row r="179">
      <c r="A179" s="74" t="inlineStr">
        <is>
          <t>상천정리(2023)</t>
        </is>
      </c>
      <c r="B179" s="74" t="n">
        <v>5920</v>
      </c>
      <c r="C179" s="74" t="inlineStr">
        <is>
          <t>피에스엠씨</t>
        </is>
      </c>
      <c r="D179" s="74" t="inlineStr">
        <is>
          <t>HLB이노베이션</t>
        </is>
      </c>
    </row>
    <row r="180">
      <c r="A180" s="74" t="inlineStr">
        <is>
          <t>상천정리(2023)</t>
        </is>
      </c>
      <c r="B180" s="74" t="n">
        <v>5921</v>
      </c>
      <c r="C180" s="74" t="inlineStr">
        <is>
          <t>피에스엠씨</t>
        </is>
      </c>
      <c r="D180" s="74" t="inlineStr">
        <is>
          <t>HLB이노베이션</t>
        </is>
      </c>
    </row>
    <row r="181">
      <c r="A181" s="74" t="inlineStr">
        <is>
          <t>상천정리(2023)</t>
        </is>
      </c>
      <c r="B181" s="74" t="n">
        <v>5922</v>
      </c>
      <c r="C181" s="74" t="inlineStr">
        <is>
          <t>피에스엠씨</t>
        </is>
      </c>
      <c r="D181" s="74" t="inlineStr">
        <is>
          <t>HLB이노베이션</t>
        </is>
      </c>
    </row>
    <row r="182">
      <c r="A182" s="74" t="inlineStr">
        <is>
          <t>상천정리(2023)</t>
        </is>
      </c>
      <c r="B182" s="74" t="n">
        <v>5923</v>
      </c>
      <c r="C182" s="74" t="inlineStr">
        <is>
          <t>피에스엠씨</t>
        </is>
      </c>
      <c r="D182" s="74" t="inlineStr">
        <is>
          <t>HLB이노베이션</t>
        </is>
      </c>
    </row>
    <row r="183">
      <c r="A183" s="74" t="inlineStr">
        <is>
          <t>상천정리(2023)</t>
        </is>
      </c>
      <c r="B183" s="74" t="n">
        <v>5924</v>
      </c>
      <c r="C183" s="74" t="inlineStr">
        <is>
          <t>피에스엠씨</t>
        </is>
      </c>
      <c r="D183" s="74" t="inlineStr">
        <is>
          <t>HLB이노베이션</t>
        </is>
      </c>
    </row>
    <row r="184">
      <c r="A184" s="74" t="inlineStr">
        <is>
          <t>상천정리(2023)</t>
        </is>
      </c>
      <c r="B184" s="74" t="n">
        <v>5925</v>
      </c>
      <c r="C184" s="74" t="inlineStr">
        <is>
          <t>피에스엠씨</t>
        </is>
      </c>
      <c r="D184" s="74" t="inlineStr">
        <is>
          <t>HLB이노베이션</t>
        </is>
      </c>
    </row>
    <row r="185">
      <c r="A185" s="74" t="inlineStr">
        <is>
          <t>상천정리(2023)</t>
        </is>
      </c>
      <c r="B185" s="74" t="n">
        <v>5974</v>
      </c>
      <c r="C185" s="74" t="inlineStr">
        <is>
          <t>큐로</t>
        </is>
      </c>
      <c r="D185" s="74" t="inlineStr">
        <is>
          <t>플러그에너지</t>
        </is>
      </c>
    </row>
    <row r="186">
      <c r="A186" s="74" t="inlineStr">
        <is>
          <t>상천정리(2023)</t>
        </is>
      </c>
      <c r="B186" s="74" t="n">
        <v>5975</v>
      </c>
      <c r="C186" s="74" t="inlineStr">
        <is>
          <t>큐로</t>
        </is>
      </c>
      <c r="D186" s="74" t="inlineStr">
        <is>
          <t>플러그에너지</t>
        </is>
      </c>
    </row>
    <row r="187">
      <c r="A187" s="74" t="inlineStr">
        <is>
          <t>상천정리(2023)</t>
        </is>
      </c>
      <c r="B187" s="74" t="n">
        <v>5976</v>
      </c>
      <c r="C187" s="74" t="inlineStr">
        <is>
          <t>큐로</t>
        </is>
      </c>
      <c r="D187" s="74" t="inlineStr">
        <is>
          <t>플러그에너지</t>
        </is>
      </c>
    </row>
    <row r="188">
      <c r="A188" s="74" t="inlineStr">
        <is>
          <t>상천정리(2023)</t>
        </is>
      </c>
      <c r="B188" s="74" t="n">
        <v>5977</v>
      </c>
      <c r="C188" s="74" t="inlineStr">
        <is>
          <t>큐로</t>
        </is>
      </c>
      <c r="D188" s="74" t="inlineStr">
        <is>
          <t>플러그에너지</t>
        </is>
      </c>
    </row>
    <row r="189">
      <c r="A189" s="74" t="inlineStr">
        <is>
          <t>상천정리(2023)</t>
        </is>
      </c>
      <c r="B189" s="74" t="n">
        <v>5978</v>
      </c>
      <c r="C189" s="74" t="inlineStr">
        <is>
          <t>큐로</t>
        </is>
      </c>
      <c r="D189" s="74" t="inlineStr">
        <is>
          <t>플러그에너지</t>
        </is>
      </c>
    </row>
    <row r="190">
      <c r="A190" s="74" t="inlineStr">
        <is>
          <t>상천정리(2023)</t>
        </is>
      </c>
      <c r="B190" s="74" t="n">
        <v>5979</v>
      </c>
      <c r="C190" s="74" t="inlineStr">
        <is>
          <t>큐로</t>
        </is>
      </c>
      <c r="D190" s="74" t="inlineStr">
        <is>
          <t>플러그에너지</t>
        </is>
      </c>
    </row>
    <row r="191">
      <c r="A191" s="74" t="inlineStr">
        <is>
          <t>상천정리(2023)</t>
        </is>
      </c>
      <c r="B191" s="74" t="n">
        <v>6558</v>
      </c>
      <c r="C191" s="74" t="inlineStr">
        <is>
          <t>크리스탈지노믹스</t>
        </is>
      </c>
      <c r="D191" s="74" t="inlineStr">
        <is>
          <t>CG인바이츠</t>
        </is>
      </c>
    </row>
    <row r="192">
      <c r="A192" s="74" t="inlineStr">
        <is>
          <t>상천정리(2023)</t>
        </is>
      </c>
      <c r="B192" s="74" t="n">
        <v>6559</v>
      </c>
      <c r="C192" s="74" t="inlineStr">
        <is>
          <t>크리스탈지노믹스</t>
        </is>
      </c>
      <c r="D192" s="74" t="inlineStr">
        <is>
          <t>CG인바이츠</t>
        </is>
      </c>
    </row>
    <row r="193">
      <c r="A193" s="74" t="inlineStr">
        <is>
          <t>상천정리(2023)</t>
        </is>
      </c>
      <c r="B193" s="74" t="n">
        <v>6560</v>
      </c>
      <c r="C193" s="74" t="inlineStr">
        <is>
          <t>크리스탈지노믹스</t>
        </is>
      </c>
      <c r="D193" s="74" t="inlineStr">
        <is>
          <t>CG인바이츠</t>
        </is>
      </c>
    </row>
    <row r="194">
      <c r="A194" s="74" t="inlineStr">
        <is>
          <t>상천정리(2023)</t>
        </is>
      </c>
      <c r="B194" s="74" t="n">
        <v>6561</v>
      </c>
      <c r="C194" s="74" t="inlineStr">
        <is>
          <t>크리스탈지노믹스</t>
        </is>
      </c>
      <c r="D194" s="74" t="inlineStr">
        <is>
          <t>CG인바이츠</t>
        </is>
      </c>
    </row>
    <row r="195">
      <c r="A195" s="74" t="inlineStr">
        <is>
          <t>상천정리(2023)</t>
        </is>
      </c>
      <c r="B195" s="74" t="n">
        <v>6562</v>
      </c>
      <c r="C195" s="74" t="inlineStr">
        <is>
          <t>크리스탈지노믹스</t>
        </is>
      </c>
      <c r="D195" s="74" t="inlineStr">
        <is>
          <t>CG인바이츠</t>
        </is>
      </c>
    </row>
    <row r="196">
      <c r="A196" s="74" t="inlineStr">
        <is>
          <t>상천정리(2023)</t>
        </is>
      </c>
      <c r="B196" s="74" t="n">
        <v>6573</v>
      </c>
      <c r="C196" s="74" t="inlineStr">
        <is>
          <t>퀸타매트릭스</t>
        </is>
      </c>
      <c r="D196" s="74" t="inlineStr">
        <is>
          <t>퀀타매트릭스</t>
        </is>
      </c>
    </row>
    <row r="197">
      <c r="A197" s="74" t="inlineStr">
        <is>
          <t>상천정리(2023)</t>
        </is>
      </c>
      <c r="B197" s="74" t="n">
        <v>6574</v>
      </c>
      <c r="C197" s="74" t="inlineStr">
        <is>
          <t>퀸타매트릭스</t>
        </is>
      </c>
      <c r="D197" s="74" t="inlineStr">
        <is>
          <t>퀀타매트릭스</t>
        </is>
      </c>
    </row>
    <row r="198">
      <c r="A198" s="74" t="inlineStr">
        <is>
          <t>상천정리(2023)</t>
        </is>
      </c>
      <c r="B198" s="74" t="n">
        <v>6575</v>
      </c>
      <c r="C198" s="74" t="inlineStr">
        <is>
          <t>퀸타매트릭스</t>
        </is>
      </c>
      <c r="D198" s="74" t="inlineStr">
        <is>
          <t>퀀타매트릭스</t>
        </is>
      </c>
    </row>
    <row r="199">
      <c r="A199" s="74" t="inlineStr">
        <is>
          <t>상천정리(2023)</t>
        </is>
      </c>
      <c r="B199" s="74" t="n">
        <v>6576</v>
      </c>
      <c r="C199" s="74" t="inlineStr">
        <is>
          <t>퀸타매트릭스</t>
        </is>
      </c>
      <c r="D199" s="74" t="inlineStr">
        <is>
          <t>퀀타매트릭스</t>
        </is>
      </c>
    </row>
    <row r="200">
      <c r="A200" s="74" t="inlineStr">
        <is>
          <t>상천정리(2023)</t>
        </is>
      </c>
      <c r="B200" s="74" t="n">
        <v>6577</v>
      </c>
      <c r="C200" s="74" t="inlineStr">
        <is>
          <t>퀸타매트릭스</t>
        </is>
      </c>
      <c r="D200" s="74" t="inlineStr">
        <is>
          <t>퀀타매트릭스</t>
        </is>
      </c>
    </row>
    <row r="201">
      <c r="A201" s="74" t="inlineStr">
        <is>
          <t>상천정리(2023)</t>
        </is>
      </c>
      <c r="B201" s="74" t="n">
        <v>6788</v>
      </c>
      <c r="C201" s="74" t="inlineStr">
        <is>
          <t>알톤스포츠</t>
        </is>
      </c>
      <c r="D201" s="74" t="inlineStr">
        <is>
          <t>알톤모빌리티</t>
        </is>
      </c>
    </row>
    <row r="202">
      <c r="A202" s="74" t="inlineStr">
        <is>
          <t>상천정리(2023)</t>
        </is>
      </c>
      <c r="B202" s="74" t="n">
        <v>6789</v>
      </c>
      <c r="C202" s="74" t="inlineStr">
        <is>
          <t>알톤스포츠</t>
        </is>
      </c>
      <c r="D202" s="74" t="inlineStr">
        <is>
          <t>알톤모빌리티</t>
        </is>
      </c>
    </row>
    <row r="203">
      <c r="A203" s="74" t="inlineStr">
        <is>
          <t>상천정리(2023)</t>
        </is>
      </c>
      <c r="B203" s="74" t="n">
        <v>6790</v>
      </c>
      <c r="C203" s="74" t="inlineStr">
        <is>
          <t>알톤스포츠</t>
        </is>
      </c>
      <c r="D203" s="74" t="inlineStr">
        <is>
          <t>알톤모빌리티</t>
        </is>
      </c>
    </row>
    <row r="204">
      <c r="A204" s="74" t="inlineStr">
        <is>
          <t>상천정리(2023)</t>
        </is>
      </c>
      <c r="B204" s="74" t="n">
        <v>6791</v>
      </c>
      <c r="C204" s="74" t="inlineStr">
        <is>
          <t>알톤스포츠</t>
        </is>
      </c>
      <c r="D204" s="74" t="inlineStr">
        <is>
          <t>알톤모빌리티</t>
        </is>
      </c>
    </row>
    <row r="205">
      <c r="A205" s="74" t="inlineStr">
        <is>
          <t>상천정리(2023)</t>
        </is>
      </c>
      <c r="B205" s="74" t="n">
        <v>6792</v>
      </c>
      <c r="C205" s="74" t="inlineStr">
        <is>
          <t>알톤스포츠</t>
        </is>
      </c>
      <c r="D205" s="74" t="inlineStr">
        <is>
          <t>알톤모빌리티</t>
        </is>
      </c>
    </row>
    <row r="206">
      <c r="A206" s="74" t="inlineStr">
        <is>
          <t>상천정리(2023)</t>
        </is>
      </c>
      <c r="B206" s="74" t="n">
        <v>6928</v>
      </c>
      <c r="C206" s="74" t="inlineStr">
        <is>
          <t>레고켐바이오</t>
        </is>
      </c>
      <c r="D206" s="74" t="inlineStr">
        <is>
          <t>리가켐바이오</t>
        </is>
      </c>
    </row>
    <row r="207">
      <c r="A207" s="74" t="inlineStr">
        <is>
          <t>상천정리(2023)</t>
        </is>
      </c>
      <c r="B207" s="74" t="n">
        <v>6929</v>
      </c>
      <c r="C207" s="74" t="inlineStr">
        <is>
          <t>레고켐바이오</t>
        </is>
      </c>
      <c r="D207" s="74" t="inlineStr">
        <is>
          <t>리가켐바이오</t>
        </is>
      </c>
    </row>
    <row r="208">
      <c r="A208" s="74" t="inlineStr">
        <is>
          <t>상천정리(2023)</t>
        </is>
      </c>
      <c r="B208" s="74" t="n">
        <v>6930</v>
      </c>
      <c r="C208" s="74" t="inlineStr">
        <is>
          <t>레고켐바이오</t>
        </is>
      </c>
      <c r="D208" s="74" t="inlineStr">
        <is>
          <t>리가켐바이오</t>
        </is>
      </c>
    </row>
    <row r="209">
      <c r="A209" s="74" t="inlineStr">
        <is>
          <t>상천정리(2023)</t>
        </is>
      </c>
      <c r="B209" s="74" t="n">
        <v>6931</v>
      </c>
      <c r="C209" s="74" t="inlineStr">
        <is>
          <t>레고켐바이오</t>
        </is>
      </c>
      <c r="D209" s="74" t="inlineStr">
        <is>
          <t>리가켐바이오</t>
        </is>
      </c>
    </row>
    <row r="210">
      <c r="A210" s="74" t="inlineStr">
        <is>
          <t>상천정리(2023)</t>
        </is>
      </c>
      <c r="B210" s="74" t="n">
        <v>6932</v>
      </c>
      <c r="C210" s="74" t="inlineStr">
        <is>
          <t>레고켐바이오</t>
        </is>
      </c>
      <c r="D210" s="74" t="inlineStr">
        <is>
          <t>리가켐바이오</t>
        </is>
      </c>
    </row>
    <row r="211">
      <c r="A211" s="74" t="inlineStr">
        <is>
          <t>상천정리(2023)</t>
        </is>
      </c>
      <c r="B211" s="74" t="n">
        <v>7013</v>
      </c>
      <c r="C211" s="74" t="inlineStr">
        <is>
          <t>가온미디어</t>
        </is>
      </c>
      <c r="D211" s="74" t="inlineStr">
        <is>
          <t>가온그룹</t>
        </is>
      </c>
    </row>
    <row r="212">
      <c r="A212" s="74" t="inlineStr">
        <is>
          <t>상천정리(2023)</t>
        </is>
      </c>
      <c r="B212" s="74" t="n">
        <v>7014</v>
      </c>
      <c r="C212" s="74" t="inlineStr">
        <is>
          <t>가온미디어</t>
        </is>
      </c>
      <c r="D212" s="74" t="inlineStr">
        <is>
          <t>가온그룹</t>
        </is>
      </c>
    </row>
    <row r="213">
      <c r="A213" s="74" t="inlineStr">
        <is>
          <t>상천정리(2023)</t>
        </is>
      </c>
      <c r="B213" s="74" t="n">
        <v>7015</v>
      </c>
      <c r="C213" s="74" t="inlineStr">
        <is>
          <t>가온미디어</t>
        </is>
      </c>
      <c r="D213" s="74" t="inlineStr">
        <is>
          <t>가온그룹</t>
        </is>
      </c>
    </row>
    <row r="214">
      <c r="A214" s="74" t="inlineStr">
        <is>
          <t>상천정리(2023)</t>
        </is>
      </c>
      <c r="B214" s="74" t="n">
        <v>7016</v>
      </c>
      <c r="C214" s="74" t="inlineStr">
        <is>
          <t>가온미디어</t>
        </is>
      </c>
      <c r="D214" s="74" t="inlineStr">
        <is>
          <t>가온그룹</t>
        </is>
      </c>
    </row>
    <row r="215">
      <c r="A215" s="74" t="inlineStr">
        <is>
          <t>상천정리(2023)</t>
        </is>
      </c>
      <c r="B215" s="74" t="n">
        <v>7017</v>
      </c>
      <c r="C215" s="74" t="inlineStr">
        <is>
          <t>가온미디어</t>
        </is>
      </c>
      <c r="D215" s="74" t="inlineStr">
        <is>
          <t>가온그룹</t>
        </is>
      </c>
    </row>
    <row r="216">
      <c r="A216" s="74" t="inlineStr">
        <is>
          <t>상천정리(2023)</t>
        </is>
      </c>
      <c r="B216" s="74" t="n">
        <v>7144</v>
      </c>
      <c r="C216" s="74" t="inlineStr">
        <is>
          <t>현대일렉트릭</t>
        </is>
      </c>
      <c r="D216" s="74" t="inlineStr">
        <is>
          <t>HD현대일렉트릭</t>
        </is>
      </c>
    </row>
    <row r="217">
      <c r="A217" s="74" t="inlineStr">
        <is>
          <t>상천정리(2023)</t>
        </is>
      </c>
      <c r="B217" s="74" t="n">
        <v>7145</v>
      </c>
      <c r="C217" s="74" t="inlineStr">
        <is>
          <t>현대일렉트릭</t>
        </is>
      </c>
      <c r="D217" s="74" t="inlineStr">
        <is>
          <t>HD현대일렉트릭</t>
        </is>
      </c>
    </row>
    <row r="218">
      <c r="A218" s="74" t="inlineStr">
        <is>
          <t>상천정리(2023)</t>
        </is>
      </c>
      <c r="B218" s="74" t="n">
        <v>7146</v>
      </c>
      <c r="C218" s="74" t="inlineStr">
        <is>
          <t>현대일렉트릭</t>
        </is>
      </c>
      <c r="D218" s="74" t="inlineStr">
        <is>
          <t>HD현대일렉트릭</t>
        </is>
      </c>
    </row>
    <row r="219">
      <c r="A219" s="74" t="inlineStr">
        <is>
          <t>상천정리(2023)</t>
        </is>
      </c>
      <c r="B219" s="74" t="n">
        <v>7147</v>
      </c>
      <c r="C219" s="74" t="inlineStr">
        <is>
          <t>현대일렉트릭</t>
        </is>
      </c>
      <c r="D219" s="74" t="inlineStr">
        <is>
          <t>HD현대일렉트릭</t>
        </is>
      </c>
    </row>
    <row r="220">
      <c r="A220" s="74" t="inlineStr">
        <is>
          <t>상천정리(2023)</t>
        </is>
      </c>
      <c r="B220" s="74" t="n">
        <v>7148</v>
      </c>
      <c r="C220" s="74" t="inlineStr">
        <is>
          <t>현대두산인프라코어</t>
        </is>
      </c>
      <c r="D220" s="74" t="inlineStr">
        <is>
          <t>HD현대인프라코어</t>
        </is>
      </c>
    </row>
    <row r="221">
      <c r="A221" s="74" t="inlineStr">
        <is>
          <t>상천정리(2023)</t>
        </is>
      </c>
      <c r="B221" s="74" t="n">
        <v>7149</v>
      </c>
      <c r="C221" s="74" t="inlineStr">
        <is>
          <t>현대두산인프라코어</t>
        </is>
      </c>
      <c r="D221" s="74" t="inlineStr">
        <is>
          <t>HD현대인프라코어</t>
        </is>
      </c>
    </row>
    <row r="222">
      <c r="A222" s="74" t="inlineStr">
        <is>
          <t>상천정리(2023)</t>
        </is>
      </c>
      <c r="B222" s="74" t="n">
        <v>7150</v>
      </c>
      <c r="C222" s="74" t="inlineStr">
        <is>
          <t>현대두산인프라코어</t>
        </is>
      </c>
      <c r="D222" s="74" t="inlineStr">
        <is>
          <t>HD현대인프라코어</t>
        </is>
      </c>
    </row>
    <row r="223">
      <c r="A223" s="74" t="inlineStr">
        <is>
          <t>상천정리(2023)</t>
        </is>
      </c>
      <c r="B223" s="74" t="n">
        <v>7151</v>
      </c>
      <c r="C223" s="74" t="inlineStr">
        <is>
          <t>현대두산인프라코어</t>
        </is>
      </c>
      <c r="D223" s="74" t="inlineStr">
        <is>
          <t>HD현대인프라코어</t>
        </is>
      </c>
    </row>
    <row r="224">
      <c r="A224" s="74" t="inlineStr">
        <is>
          <t>상천정리(2023)</t>
        </is>
      </c>
      <c r="B224" s="74" t="n">
        <v>7448</v>
      </c>
      <c r="C224" s="74" t="inlineStr">
        <is>
          <t>엠피대산</t>
        </is>
      </c>
      <c r="D224" s="74" t="inlineStr">
        <is>
          <t>MP대산</t>
        </is>
      </c>
    </row>
    <row r="225">
      <c r="A225" s="74" t="inlineStr">
        <is>
          <t>상천정리(2023)</t>
        </is>
      </c>
      <c r="B225" s="74" t="n">
        <v>7449</v>
      </c>
      <c r="C225" s="74" t="inlineStr">
        <is>
          <t>엠피대산</t>
        </is>
      </c>
      <c r="D225" s="74" t="inlineStr">
        <is>
          <t>MP대산</t>
        </is>
      </c>
    </row>
    <row r="226">
      <c r="A226" s="74" t="inlineStr">
        <is>
          <t>상천정리(2023)</t>
        </is>
      </c>
      <c r="B226" s="74" t="n">
        <v>7450</v>
      </c>
      <c r="C226" s="74" t="inlineStr">
        <is>
          <t>엠피대산</t>
        </is>
      </c>
      <c r="D226" s="74" t="inlineStr">
        <is>
          <t>MP대산</t>
        </is>
      </c>
    </row>
    <row r="227">
      <c r="A227" s="74" t="inlineStr">
        <is>
          <t>상천정리(2023)</t>
        </is>
      </c>
      <c r="B227" s="74" t="n">
        <v>7451</v>
      </c>
      <c r="C227" s="74" t="inlineStr">
        <is>
          <t>엠피대산</t>
        </is>
      </c>
      <c r="D227" s="74" t="inlineStr">
        <is>
          <t>MP대산</t>
        </is>
      </c>
    </row>
    <row r="228">
      <c r="A228" s="74" t="inlineStr">
        <is>
          <t>상천정리(2023)</t>
        </is>
      </c>
      <c r="B228" s="74" t="n">
        <v>7592</v>
      </c>
      <c r="C228" s="74" t="inlineStr">
        <is>
          <t>수성샐바시온</t>
        </is>
      </c>
      <c r="D228" s="74" t="inlineStr">
        <is>
          <t>수성웹툰</t>
        </is>
      </c>
    </row>
    <row r="229">
      <c r="A229" s="74" t="inlineStr">
        <is>
          <t>상천정리(2023)</t>
        </is>
      </c>
      <c r="B229" s="74" t="n">
        <v>7593</v>
      </c>
      <c r="C229" s="74" t="inlineStr">
        <is>
          <t>수성샐바시온</t>
        </is>
      </c>
      <c r="D229" s="74" t="inlineStr">
        <is>
          <t>수성웹툰</t>
        </is>
      </c>
    </row>
    <row r="230">
      <c r="A230" s="74" t="inlineStr">
        <is>
          <t>상천정리(2023)</t>
        </is>
      </c>
      <c r="B230" s="74" t="n">
        <v>7594</v>
      </c>
      <c r="C230" s="74" t="inlineStr">
        <is>
          <t>수성샐바시온</t>
        </is>
      </c>
      <c r="D230" s="74" t="inlineStr">
        <is>
          <t>수성웹툰</t>
        </is>
      </c>
    </row>
    <row r="231">
      <c r="A231" s="74" t="inlineStr">
        <is>
          <t>상천정리(2023)</t>
        </is>
      </c>
      <c r="B231" s="74" t="n">
        <v>7595</v>
      </c>
      <c r="C231" s="74" t="inlineStr">
        <is>
          <t>수성샐바시온</t>
        </is>
      </c>
      <c r="D231" s="74" t="inlineStr">
        <is>
          <t>수성웹툰</t>
        </is>
      </c>
    </row>
    <row r="232">
      <c r="A232" s="74" t="inlineStr">
        <is>
          <t>상천정리(2023)</t>
        </is>
      </c>
      <c r="B232" s="74" t="n">
        <v>7616</v>
      </c>
      <c r="C232" s="74" t="inlineStr">
        <is>
          <t>센트랄모텍</t>
        </is>
      </c>
      <c r="D232" s="74" t="inlineStr">
        <is>
          <t>CTR모빌리티</t>
        </is>
      </c>
    </row>
    <row r="233">
      <c r="A233" s="74" t="inlineStr">
        <is>
          <t>상천정리(2023)</t>
        </is>
      </c>
      <c r="B233" s="74" t="n">
        <v>7617</v>
      </c>
      <c r="C233" s="74" t="inlineStr">
        <is>
          <t>센트랄모텍</t>
        </is>
      </c>
      <c r="D233" s="74" t="inlineStr">
        <is>
          <t>CTR모빌리티</t>
        </is>
      </c>
    </row>
    <row r="234">
      <c r="A234" s="74" t="inlineStr">
        <is>
          <t>상천정리(2023)</t>
        </is>
      </c>
      <c r="B234" s="74" t="n">
        <v>7618</v>
      </c>
      <c r="C234" s="74" t="inlineStr">
        <is>
          <t>센트랄모텍</t>
        </is>
      </c>
      <c r="D234" s="74" t="inlineStr">
        <is>
          <t>CTR모빌리티</t>
        </is>
      </c>
    </row>
    <row r="235">
      <c r="A235" s="74" t="inlineStr">
        <is>
          <t>상천정리(2023)</t>
        </is>
      </c>
      <c r="B235" s="74" t="n">
        <v>7619</v>
      </c>
      <c r="C235" s="74" t="inlineStr">
        <is>
          <t>센트랄모텍</t>
        </is>
      </c>
      <c r="D235" s="74" t="inlineStr">
        <is>
          <t>CTR모빌리티</t>
        </is>
      </c>
    </row>
    <row r="236">
      <c r="A236" s="74" t="inlineStr">
        <is>
          <t>상천정리(2023)</t>
        </is>
      </c>
      <c r="B236" s="74" t="n">
        <v>7708</v>
      </c>
      <c r="C236" s="74" t="inlineStr">
        <is>
          <t>래몽래인</t>
        </is>
      </c>
      <c r="D236" s="74" t="inlineStr">
        <is>
          <t>아티스트스튜디오</t>
        </is>
      </c>
    </row>
    <row r="237">
      <c r="A237" s="74" t="inlineStr">
        <is>
          <t>상천정리(2023)</t>
        </is>
      </c>
      <c r="B237" s="74" t="n">
        <v>7709</v>
      </c>
      <c r="C237" s="74" t="inlineStr">
        <is>
          <t>래몽래인</t>
        </is>
      </c>
      <c r="D237" s="74" t="inlineStr">
        <is>
          <t>아티스트스튜디오</t>
        </is>
      </c>
    </row>
    <row r="238">
      <c r="A238" s="74" t="inlineStr">
        <is>
          <t>상천정리(2023)</t>
        </is>
      </c>
      <c r="B238" s="74" t="n">
        <v>7710</v>
      </c>
      <c r="C238" s="74" t="inlineStr">
        <is>
          <t>래몽래인</t>
        </is>
      </c>
      <c r="D238" s="74" t="inlineStr">
        <is>
          <t>아티스트스튜디오</t>
        </is>
      </c>
    </row>
    <row r="239">
      <c r="A239" s="74" t="inlineStr">
        <is>
          <t>상천정리(2023)</t>
        </is>
      </c>
      <c r="B239" s="74" t="n">
        <v>7711</v>
      </c>
      <c r="C239" s="74" t="inlineStr">
        <is>
          <t>래몽래인</t>
        </is>
      </c>
      <c r="D239" s="74" t="inlineStr">
        <is>
          <t>아티스트스튜디오</t>
        </is>
      </c>
    </row>
    <row r="240">
      <c r="A240" s="74" t="inlineStr">
        <is>
          <t>상천정리(2023)</t>
        </is>
      </c>
      <c r="B240" s="74" t="n">
        <v>7740</v>
      </c>
      <c r="C240" s="74" t="inlineStr">
        <is>
          <t>덕신하우징</t>
        </is>
      </c>
      <c r="D240" s="74" t="inlineStr">
        <is>
          <t>덕신EPC</t>
        </is>
      </c>
    </row>
    <row r="241">
      <c r="A241" s="74" t="inlineStr">
        <is>
          <t>상천정리(2023)</t>
        </is>
      </c>
      <c r="B241" s="74" t="n">
        <v>7741</v>
      </c>
      <c r="C241" s="74" t="inlineStr">
        <is>
          <t>덕신하우징</t>
        </is>
      </c>
      <c r="D241" s="74" t="inlineStr">
        <is>
          <t>덕신EPC</t>
        </is>
      </c>
    </row>
    <row r="242">
      <c r="A242" s="74" t="inlineStr">
        <is>
          <t>상천정리(2023)</t>
        </is>
      </c>
      <c r="B242" s="74" t="n">
        <v>7742</v>
      </c>
      <c r="C242" s="74" t="inlineStr">
        <is>
          <t>덕신하우징</t>
        </is>
      </c>
      <c r="D242" s="74" t="inlineStr">
        <is>
          <t>덕신EPC</t>
        </is>
      </c>
    </row>
    <row r="243">
      <c r="A243" s="74" t="inlineStr">
        <is>
          <t>상천정리(2023)</t>
        </is>
      </c>
      <c r="B243" s="74" t="n">
        <v>7743</v>
      </c>
      <c r="C243" s="74" t="inlineStr">
        <is>
          <t>덕신하우징</t>
        </is>
      </c>
      <c r="D243" s="74" t="inlineStr">
        <is>
          <t>덕신EPC</t>
        </is>
      </c>
    </row>
    <row r="244">
      <c r="A244" s="74" t="inlineStr">
        <is>
          <t>상천정리(2023)</t>
        </is>
      </c>
      <c r="B244" s="74" t="n">
        <v>7752</v>
      </c>
      <c r="C244" s="74" t="inlineStr">
        <is>
          <t>대유에이피</t>
        </is>
      </c>
      <c r="D244" s="74" t="inlineStr">
        <is>
          <t>디에이치오토스</t>
        </is>
      </c>
    </row>
    <row r="245">
      <c r="A245" s="74" t="inlineStr">
        <is>
          <t>상천정리(2023)</t>
        </is>
      </c>
      <c r="B245" s="74" t="n">
        <v>7753</v>
      </c>
      <c r="C245" s="74" t="inlineStr">
        <is>
          <t>대유에이피</t>
        </is>
      </c>
      <c r="D245" s="74" t="inlineStr">
        <is>
          <t>디에이치오토스</t>
        </is>
      </c>
    </row>
    <row r="246">
      <c r="A246" s="74" t="inlineStr">
        <is>
          <t>상천정리(2023)</t>
        </is>
      </c>
      <c r="B246" s="74" t="n">
        <v>7754</v>
      </c>
      <c r="C246" s="74" t="inlineStr">
        <is>
          <t>대유에이피</t>
        </is>
      </c>
      <c r="D246" s="74" t="inlineStr">
        <is>
          <t>디에이치오토스</t>
        </is>
      </c>
    </row>
    <row r="247">
      <c r="A247" s="74" t="inlineStr">
        <is>
          <t>상천정리(2023)</t>
        </is>
      </c>
      <c r="B247" s="74" t="n">
        <v>7755</v>
      </c>
      <c r="C247" s="74" t="inlineStr">
        <is>
          <t>대유에이피</t>
        </is>
      </c>
      <c r="D247" s="74" t="inlineStr">
        <is>
          <t>디에이치오토스</t>
        </is>
      </c>
    </row>
    <row r="248">
      <c r="A248" s="74" t="inlineStr">
        <is>
          <t>상천정리(2023)</t>
        </is>
      </c>
      <c r="B248" s="74" t="n">
        <v>7760</v>
      </c>
      <c r="C248" s="74" t="inlineStr">
        <is>
          <t>대우조선해양</t>
        </is>
      </c>
      <c r="D248" s="74" t="inlineStr">
        <is>
          <t>한화오션</t>
        </is>
      </c>
    </row>
    <row r="249">
      <c r="A249" s="74" t="inlineStr">
        <is>
          <t>상천정리(2023)</t>
        </is>
      </c>
      <c r="B249" s="74" t="n">
        <v>7761</v>
      </c>
      <c r="C249" s="74" t="inlineStr">
        <is>
          <t>대우조선해양</t>
        </is>
      </c>
      <c r="D249" s="74" t="inlineStr">
        <is>
          <t>한화오션</t>
        </is>
      </c>
    </row>
    <row r="250">
      <c r="A250" s="74" t="inlineStr">
        <is>
          <t>상천정리(2023)</t>
        </is>
      </c>
      <c r="B250" s="74" t="n">
        <v>7762</v>
      </c>
      <c r="C250" s="74" t="inlineStr">
        <is>
          <t>대우조선해양</t>
        </is>
      </c>
      <c r="D250" s="74" t="inlineStr">
        <is>
          <t>한화오션</t>
        </is>
      </c>
    </row>
    <row r="251">
      <c r="A251" s="74" t="inlineStr">
        <is>
          <t>상천정리(2023)</t>
        </is>
      </c>
      <c r="B251" s="74" t="n">
        <v>7763</v>
      </c>
      <c r="C251" s="74" t="inlineStr">
        <is>
          <t>대우조선해양</t>
        </is>
      </c>
      <c r="D251" s="74" t="inlineStr">
        <is>
          <t>한화오션</t>
        </is>
      </c>
    </row>
    <row r="252">
      <c r="A252" s="74" t="inlineStr">
        <is>
          <t>상천정리(2023)</t>
        </is>
      </c>
      <c r="B252" s="74" t="n">
        <v>7832</v>
      </c>
      <c r="C252" s="74" t="inlineStr">
        <is>
          <t>골드퍼시픽</t>
        </is>
      </c>
      <c r="D252" s="74" t="inlineStr">
        <is>
          <t>퀀텀온</t>
        </is>
      </c>
    </row>
    <row r="253">
      <c r="A253" s="74" t="inlineStr">
        <is>
          <t>상천정리(2023)</t>
        </is>
      </c>
      <c r="B253" s="74" t="n">
        <v>7833</v>
      </c>
      <c r="C253" s="74" t="inlineStr">
        <is>
          <t>골드퍼시픽</t>
        </is>
      </c>
      <c r="D253" s="74" t="inlineStr">
        <is>
          <t>퀀텀온</t>
        </is>
      </c>
    </row>
    <row r="254">
      <c r="A254" s="74" t="inlineStr">
        <is>
          <t>상천정리(2023)</t>
        </is>
      </c>
      <c r="B254" s="74" t="n">
        <v>7834</v>
      </c>
      <c r="C254" s="74" t="inlineStr">
        <is>
          <t>골드퍼시픽</t>
        </is>
      </c>
      <c r="D254" s="74" t="inlineStr">
        <is>
          <t>퀀텀온</t>
        </is>
      </c>
    </row>
    <row r="255">
      <c r="A255" s="74" t="inlineStr">
        <is>
          <t>상천정리(2023)</t>
        </is>
      </c>
      <c r="B255" s="74" t="n">
        <v>7835</v>
      </c>
      <c r="C255" s="74" t="inlineStr">
        <is>
          <t>골드퍼시픽</t>
        </is>
      </c>
      <c r="D255" s="74" t="inlineStr">
        <is>
          <t>퀀텀온</t>
        </is>
      </c>
    </row>
    <row r="256">
      <c r="A256" s="74" t="inlineStr">
        <is>
          <t>상천정리(2023)</t>
        </is>
      </c>
      <c r="B256" s="74" t="n">
        <v>8018</v>
      </c>
      <c r="C256" s="74" t="inlineStr">
        <is>
          <t>코오롱플라스틱</t>
        </is>
      </c>
      <c r="D256" s="74" t="inlineStr">
        <is>
          <t>코오롱이엔피</t>
        </is>
      </c>
    </row>
    <row r="257">
      <c r="A257" s="74" t="inlineStr">
        <is>
          <t>상천정리(2023)</t>
        </is>
      </c>
      <c r="B257" s="74" t="n">
        <v>8019</v>
      </c>
      <c r="C257" s="74" t="inlineStr">
        <is>
          <t>코오롱플라스틱</t>
        </is>
      </c>
      <c r="D257" s="74" t="inlineStr">
        <is>
          <t>코오롱이엔피</t>
        </is>
      </c>
    </row>
    <row r="258">
      <c r="A258" s="74" t="inlineStr">
        <is>
          <t>상천정리(2023)</t>
        </is>
      </c>
      <c r="B258" s="74" t="n">
        <v>8020</v>
      </c>
      <c r="C258" s="74" t="inlineStr">
        <is>
          <t>코오롱플라스틱</t>
        </is>
      </c>
      <c r="D258" s="74" t="inlineStr">
        <is>
          <t>코오롱이엔피</t>
        </is>
      </c>
    </row>
    <row r="259">
      <c r="A259" s="74" t="inlineStr">
        <is>
          <t>상천정리(2023)</t>
        </is>
      </c>
      <c r="B259" s="74" t="n">
        <v>8081</v>
      </c>
      <c r="C259" s="74" t="inlineStr">
        <is>
          <t>제일전기공업</t>
        </is>
      </c>
      <c r="D259" s="74" t="inlineStr">
        <is>
          <t>제일일렉트릭</t>
        </is>
      </c>
    </row>
    <row r="260">
      <c r="A260" s="74" t="inlineStr">
        <is>
          <t>상천정리(2023)</t>
        </is>
      </c>
      <c r="B260" s="74" t="n">
        <v>8082</v>
      </c>
      <c r="C260" s="74" t="inlineStr">
        <is>
          <t>제일전기공업</t>
        </is>
      </c>
      <c r="D260" s="74" t="inlineStr">
        <is>
          <t>제일일렉트릭</t>
        </is>
      </c>
    </row>
    <row r="261">
      <c r="A261" s="74" t="inlineStr">
        <is>
          <t>상천정리(2023)</t>
        </is>
      </c>
      <c r="B261" s="74" t="n">
        <v>8083</v>
      </c>
      <c r="C261" s="74" t="inlineStr">
        <is>
          <t>제일전기공업</t>
        </is>
      </c>
      <c r="D261" s="74" t="inlineStr">
        <is>
          <t>제일일렉트릭</t>
        </is>
      </c>
    </row>
    <row r="262">
      <c r="A262" s="74" t="inlineStr">
        <is>
          <t>상천정리(2023)</t>
        </is>
      </c>
      <c r="B262" s="74" t="n">
        <v>8090</v>
      </c>
      <c r="C262" s="74" t="inlineStr">
        <is>
          <t>제이엔케이히터</t>
        </is>
      </c>
      <c r="D262" s="74" t="inlineStr">
        <is>
          <t>JNK히터</t>
        </is>
      </c>
    </row>
    <row r="263">
      <c r="A263" s="74" t="inlineStr">
        <is>
          <t>상천정리(2023)</t>
        </is>
      </c>
      <c r="B263" s="74" t="n">
        <v>8091</v>
      </c>
      <c r="C263" s="74" t="inlineStr">
        <is>
          <t>제이엔케이히터</t>
        </is>
      </c>
      <c r="D263" s="74" t="inlineStr">
        <is>
          <t>JNK히터</t>
        </is>
      </c>
    </row>
    <row r="264">
      <c r="A264" s="74" t="inlineStr">
        <is>
          <t>상천정리(2023)</t>
        </is>
      </c>
      <c r="B264" s="74" t="n">
        <v>8092</v>
      </c>
      <c r="C264" s="74" t="inlineStr">
        <is>
          <t>제이엔케이히터</t>
        </is>
      </c>
      <c r="D264" s="74" t="inlineStr">
        <is>
          <t>JNK히터</t>
        </is>
      </c>
    </row>
    <row r="265">
      <c r="A265" s="74" t="inlineStr">
        <is>
          <t>상천정리(2023)</t>
        </is>
      </c>
      <c r="B265" s="74" t="n">
        <v>8216</v>
      </c>
      <c r="C265" s="74" t="inlineStr">
        <is>
          <t>에이프로젠바이오</t>
        </is>
      </c>
      <c r="D265" s="74" t="inlineStr">
        <is>
          <t>에이프로젠바이오로직스</t>
        </is>
      </c>
    </row>
    <row r="266">
      <c r="A266" s="74" t="inlineStr">
        <is>
          <t>상천정리(2023)</t>
        </is>
      </c>
      <c r="B266" s="74" t="n">
        <v>8217</v>
      </c>
      <c r="C266" s="74" t="inlineStr">
        <is>
          <t>에이프로젠바이오</t>
        </is>
      </c>
      <c r="D266" s="74" t="inlineStr">
        <is>
          <t>에이프로젠바이오로직스</t>
        </is>
      </c>
    </row>
    <row r="267">
      <c r="A267" s="74" t="inlineStr">
        <is>
          <t>상천정리(2023)</t>
        </is>
      </c>
      <c r="B267" s="74" t="n">
        <v>8218</v>
      </c>
      <c r="C267" s="74" t="inlineStr">
        <is>
          <t>에이프로젠바이오</t>
        </is>
      </c>
      <c r="D267" s="74" t="inlineStr">
        <is>
          <t>에이프로젠바이오로직스</t>
        </is>
      </c>
    </row>
    <row r="268">
      <c r="A268" s="74" t="inlineStr">
        <is>
          <t>상천정리(2023)</t>
        </is>
      </c>
      <c r="B268" s="74" t="n">
        <v>8378</v>
      </c>
      <c r="C268" s="74" t="inlineStr">
        <is>
          <t>브이티지엠피</t>
        </is>
      </c>
      <c r="D268" s="74" t="inlineStr">
        <is>
          <t>브이티</t>
        </is>
      </c>
    </row>
    <row r="269">
      <c r="A269" s="74" t="inlineStr">
        <is>
          <t>상천정리(2023)</t>
        </is>
      </c>
      <c r="B269" s="74" t="n">
        <v>8379</v>
      </c>
      <c r="C269" s="74" t="inlineStr">
        <is>
          <t>브이티지엠피</t>
        </is>
      </c>
      <c r="D269" s="74" t="inlineStr">
        <is>
          <t>브이티</t>
        </is>
      </c>
    </row>
    <row r="270">
      <c r="A270" s="74" t="inlineStr">
        <is>
          <t>상천정리(2023)</t>
        </is>
      </c>
      <c r="B270" s="74" t="n">
        <v>8380</v>
      </c>
      <c r="C270" s="74" t="inlineStr">
        <is>
          <t>브이티지엠피</t>
        </is>
      </c>
      <c r="D270" s="74" t="inlineStr">
        <is>
          <t>브이티</t>
        </is>
      </c>
    </row>
    <row r="271">
      <c r="A271" s="74" t="inlineStr">
        <is>
          <t>상천정리(2023)</t>
        </is>
      </c>
      <c r="B271" s="74" t="n">
        <v>8411</v>
      </c>
      <c r="C271" s="74" t="inlineStr">
        <is>
          <t>룽투코리아</t>
        </is>
      </c>
      <c r="D271" s="74" t="inlineStr">
        <is>
          <t>타이곤모바일</t>
        </is>
      </c>
    </row>
    <row r="272">
      <c r="A272" s="74" t="inlineStr">
        <is>
          <t>상천정리(2023)</t>
        </is>
      </c>
      <c r="B272" s="74" t="n">
        <v>8412</v>
      </c>
      <c r="C272" s="74" t="inlineStr">
        <is>
          <t>룽투코리아</t>
        </is>
      </c>
      <c r="D272" s="74" t="inlineStr">
        <is>
          <t>타이곤모바일</t>
        </is>
      </c>
    </row>
    <row r="273">
      <c r="A273" s="74" t="inlineStr">
        <is>
          <t>상천정리(2023)</t>
        </is>
      </c>
      <c r="B273" s="74" t="n">
        <v>8413</v>
      </c>
      <c r="C273" s="74" t="inlineStr">
        <is>
          <t>룽투코리아</t>
        </is>
      </c>
      <c r="D273" s="74" t="inlineStr">
        <is>
          <t>타이곤모바일</t>
        </is>
      </c>
    </row>
    <row r="274">
      <c r="A274" s="74" t="inlineStr">
        <is>
          <t>상천정리(2023)</t>
        </is>
      </c>
      <c r="B274" s="74" t="n">
        <v>8438</v>
      </c>
      <c r="C274" s="74" t="inlineStr">
        <is>
          <t>덕성 / 덕성우</t>
        </is>
      </c>
      <c r="D274" s="74" t="inlineStr">
        <is>
          <t>덕성, 덕성우</t>
        </is>
      </c>
    </row>
    <row r="275">
      <c r="A275" s="74" t="inlineStr">
        <is>
          <t>상천정리(2023)</t>
        </is>
      </c>
      <c r="B275" s="74" t="n">
        <v>8439</v>
      </c>
      <c r="C275" s="74" t="inlineStr">
        <is>
          <t>덕성 / 덕성우</t>
        </is>
      </c>
      <c r="D275" s="74" t="inlineStr">
        <is>
          <t>덕성, 덕성우</t>
        </is>
      </c>
    </row>
    <row r="276">
      <c r="A276" s="74" t="inlineStr">
        <is>
          <t>상천정리(2023)</t>
        </is>
      </c>
      <c r="B276" s="74" t="n">
        <v>8440</v>
      </c>
      <c r="C276" s="74" t="inlineStr">
        <is>
          <t>덕성 / 덕성우</t>
        </is>
      </c>
      <c r="D276" s="74" t="inlineStr">
        <is>
          <t>덕성, 덕성우</t>
        </is>
      </c>
    </row>
    <row r="277">
      <c r="A277" s="74" t="inlineStr">
        <is>
          <t>상천정리(2023)</t>
        </is>
      </c>
      <c r="B277" s="74" t="n">
        <v>8590</v>
      </c>
      <c r="C277" s="74" t="inlineStr">
        <is>
          <t>현대건설기계</t>
        </is>
      </c>
      <c r="D277" s="74" t="inlineStr">
        <is>
          <t>HD현대건설기계</t>
        </is>
      </c>
    </row>
    <row r="278">
      <c r="A278" s="74" t="inlineStr">
        <is>
          <t>상천정리(2023)</t>
        </is>
      </c>
      <c r="B278" s="74" t="n">
        <v>8591</v>
      </c>
      <c r="C278" s="74" t="inlineStr">
        <is>
          <t>현대건설기계</t>
        </is>
      </c>
      <c r="D278" s="74" t="inlineStr">
        <is>
          <t>HD현대건설기계</t>
        </is>
      </c>
    </row>
    <row r="279">
      <c r="A279" s="74" t="inlineStr">
        <is>
          <t>상천정리(2023)</t>
        </is>
      </c>
      <c r="B279" s="74" t="n">
        <v>8698</v>
      </c>
      <c r="C279" s="74" t="inlineStr">
        <is>
          <t>중앙디앤엠</t>
        </is>
      </c>
      <c r="D279" s="74" t="inlineStr">
        <is>
          <t>중앙첨단소재</t>
        </is>
      </c>
    </row>
    <row r="280">
      <c r="A280" s="74" t="inlineStr">
        <is>
          <t>상천정리(2023)</t>
        </is>
      </c>
      <c r="B280" s="74" t="n">
        <v>8699</v>
      </c>
      <c r="C280" s="74" t="inlineStr">
        <is>
          <t>중앙디앤엠</t>
        </is>
      </c>
      <c r="D280" s="74" t="inlineStr">
        <is>
          <t>중앙첨단소재</t>
        </is>
      </c>
    </row>
    <row r="281">
      <c r="A281" s="74" t="inlineStr">
        <is>
          <t>상천정리(2023)</t>
        </is>
      </c>
      <c r="B281" s="74" t="n">
        <v>8833</v>
      </c>
      <c r="C281" s="74" t="inlineStr">
        <is>
          <t>에이피티씨</t>
        </is>
      </c>
      <c r="D281" s="74" t="inlineStr">
        <is>
          <t>APTC</t>
        </is>
      </c>
    </row>
    <row r="282">
      <c r="A282" s="74" t="inlineStr">
        <is>
          <t>상천정리(2023)</t>
        </is>
      </c>
      <c r="B282" s="74" t="n">
        <v>8834</v>
      </c>
      <c r="C282" s="74" t="inlineStr">
        <is>
          <t>에이피티씨</t>
        </is>
      </c>
      <c r="D282" s="74" t="inlineStr">
        <is>
          <t>APTC</t>
        </is>
      </c>
    </row>
    <row r="283">
      <c r="A283" s="74" t="inlineStr">
        <is>
          <t>상천정리(2023)</t>
        </is>
      </c>
      <c r="B283" s="74" t="n">
        <v>8835</v>
      </c>
      <c r="C283" s="74" t="inlineStr">
        <is>
          <t>에이텍티앤</t>
        </is>
      </c>
      <c r="D283" s="74" t="inlineStr">
        <is>
          <t>에이텍모빌리티</t>
        </is>
      </c>
    </row>
    <row r="284">
      <c r="A284" s="74" t="inlineStr">
        <is>
          <t>상천정리(2023)</t>
        </is>
      </c>
      <c r="B284" s="74" t="n">
        <v>8836</v>
      </c>
      <c r="C284" s="74" t="inlineStr">
        <is>
          <t>에이텍티앤</t>
        </is>
      </c>
      <c r="D284" s="74" t="inlineStr">
        <is>
          <t>에이텍모빌리티</t>
        </is>
      </c>
    </row>
    <row r="285">
      <c r="A285" s="74" t="inlineStr">
        <is>
          <t>상천정리(2023)</t>
        </is>
      </c>
      <c r="B285" s="74" t="n">
        <v>8845</v>
      </c>
      <c r="C285" s="74" t="inlineStr">
        <is>
          <t>에스텍파마</t>
        </is>
      </c>
      <c r="D285" s="74" t="inlineStr">
        <is>
          <t>폴라리스제약</t>
        </is>
      </c>
    </row>
    <row r="286">
      <c r="A286" s="74" t="inlineStr">
        <is>
          <t>상천정리(2023)</t>
        </is>
      </c>
      <c r="B286" s="74" t="n">
        <v>8846</v>
      </c>
      <c r="C286" s="74" t="inlineStr">
        <is>
          <t>에스텍파마</t>
        </is>
      </c>
      <c r="D286" s="74" t="inlineStr">
        <is>
          <t>폴라리스제약</t>
        </is>
      </c>
    </row>
    <row r="287">
      <c r="A287" s="74" t="inlineStr">
        <is>
          <t>상천정리(2023)</t>
        </is>
      </c>
      <c r="B287" s="74" t="n">
        <v>8855</v>
      </c>
      <c r="C287" s="74" t="inlineStr">
        <is>
          <t>에스씨엔지니어링</t>
        </is>
      </c>
      <c r="D287" s="74" t="inlineStr">
        <is>
          <t>에쓰씨엔지니어링</t>
        </is>
      </c>
    </row>
    <row r="288">
      <c r="A288" s="74" t="inlineStr">
        <is>
          <t>상천정리(2023)</t>
        </is>
      </c>
      <c r="B288" s="74" t="n">
        <v>8856</v>
      </c>
      <c r="C288" s="74" t="inlineStr">
        <is>
          <t>에스씨엔지니어링</t>
        </is>
      </c>
      <c r="D288" s="74" t="inlineStr">
        <is>
          <t>에쓰씨엔지니어링</t>
        </is>
      </c>
    </row>
    <row r="289">
      <c r="A289" s="74" t="inlineStr">
        <is>
          <t>상천정리(2023)</t>
        </is>
      </c>
      <c r="B289" s="74" t="n">
        <v>8867</v>
      </c>
      <c r="C289" s="74" t="inlineStr">
        <is>
          <t>아프리카TV</t>
        </is>
      </c>
      <c r="D289" s="74" t="inlineStr">
        <is>
          <t>SOOP</t>
        </is>
      </c>
    </row>
    <row r="290">
      <c r="A290" s="74" t="inlineStr">
        <is>
          <t>상천정리(2023)</t>
        </is>
      </c>
      <c r="B290" s="74" t="n">
        <v>8868</v>
      </c>
      <c r="C290" s="74" t="inlineStr">
        <is>
          <t>아프리카TV</t>
        </is>
      </c>
      <c r="D290" s="74" t="inlineStr">
        <is>
          <t>SOOP</t>
        </is>
      </c>
    </row>
    <row r="291">
      <c r="A291" s="74" t="inlineStr">
        <is>
          <t>상천정리(2023)</t>
        </is>
      </c>
      <c r="B291" s="74" t="n">
        <v>8885</v>
      </c>
      <c r="C291" s="74" t="inlineStr">
        <is>
          <t>쌍용정보통신</t>
        </is>
      </c>
      <c r="D291" s="74" t="inlineStr">
        <is>
          <t>클로잇</t>
        </is>
      </c>
    </row>
    <row r="292">
      <c r="A292" s="74" t="inlineStr">
        <is>
          <t>상천정리(2023)</t>
        </is>
      </c>
      <c r="B292" s="74" t="n">
        <v>8886</v>
      </c>
      <c r="C292" s="74" t="inlineStr">
        <is>
          <t>쌍용정보통신</t>
        </is>
      </c>
      <c r="D292" s="74" t="inlineStr">
        <is>
          <t>클로잇</t>
        </is>
      </c>
    </row>
    <row r="293">
      <c r="A293" s="74" t="inlineStr">
        <is>
          <t>상천정리(2023)</t>
        </is>
      </c>
      <c r="B293" s="74" t="n">
        <v>8925</v>
      </c>
      <c r="C293" s="74" t="inlineStr">
        <is>
          <t>성안</t>
        </is>
      </c>
      <c r="D293" s="74" t="inlineStr">
        <is>
          <t>성안머티리얼스</t>
        </is>
      </c>
    </row>
    <row r="294">
      <c r="A294" s="74" t="inlineStr">
        <is>
          <t>상천정리(2023)</t>
        </is>
      </c>
      <c r="B294" s="74" t="n">
        <v>8926</v>
      </c>
      <c r="C294" s="74" t="inlineStr">
        <is>
          <t>성안</t>
        </is>
      </c>
      <c r="D294" s="74" t="inlineStr">
        <is>
          <t>성안머티리얼스</t>
        </is>
      </c>
    </row>
    <row r="295">
      <c r="A295" s="74" t="inlineStr">
        <is>
          <t>상천정리(2023)</t>
        </is>
      </c>
      <c r="B295" s="74" t="n">
        <v>8949</v>
      </c>
      <c r="C295" s="74" t="inlineStr">
        <is>
          <t>삼영화학</t>
        </is>
      </c>
      <c r="D295" s="74" t="inlineStr">
        <is>
          <t>삼영</t>
        </is>
      </c>
    </row>
    <row r="296">
      <c r="A296" s="74" t="inlineStr">
        <is>
          <t>상천정리(2023)</t>
        </is>
      </c>
      <c r="B296" s="74" t="n">
        <v>8950</v>
      </c>
      <c r="C296" s="74" t="inlineStr">
        <is>
          <t>삼영화학</t>
        </is>
      </c>
      <c r="D296" s="74" t="inlineStr">
        <is>
          <t>삼영</t>
        </is>
      </c>
    </row>
    <row r="297">
      <c r="A297" s="74" t="inlineStr">
        <is>
          <t>상천정리(2023)</t>
        </is>
      </c>
      <c r="B297" s="74" t="n">
        <v>8969</v>
      </c>
      <c r="C297" s="74" t="inlineStr">
        <is>
          <t>블레이드 Ent</t>
        </is>
      </c>
      <c r="D297" s="74" t="inlineStr">
        <is>
          <t>블레이드엔터테인먼트</t>
        </is>
      </c>
    </row>
    <row r="298">
      <c r="A298" s="74" t="inlineStr">
        <is>
          <t>상천정리(2023)</t>
        </is>
      </c>
      <c r="B298" s="74" t="n">
        <v>8970</v>
      </c>
      <c r="C298" s="74" t="inlineStr">
        <is>
          <t>블레이드 Ent</t>
        </is>
      </c>
      <c r="D298" s="74" t="inlineStr">
        <is>
          <t>블레이드엔터테인먼트</t>
        </is>
      </c>
    </row>
    <row r="299">
      <c r="A299" s="74" t="inlineStr">
        <is>
          <t>상천정리(2023)</t>
        </is>
      </c>
      <c r="B299" s="74" t="n">
        <v>9007</v>
      </c>
      <c r="C299" s="74" t="inlineStr">
        <is>
          <t>리더스기술투자</t>
        </is>
      </c>
      <c r="D299" s="74" t="inlineStr">
        <is>
          <t>에이펙스인베스트먼트</t>
        </is>
      </c>
    </row>
    <row r="300">
      <c r="A300" s="74" t="inlineStr">
        <is>
          <t>상천정리(2023)</t>
        </is>
      </c>
      <c r="B300" s="74" t="n">
        <v>9008</v>
      </c>
      <c r="C300" s="74" t="inlineStr">
        <is>
          <t>리더스기술투자</t>
        </is>
      </c>
      <c r="D300" s="74" t="inlineStr">
        <is>
          <t>에이펙스인베스트먼트</t>
        </is>
      </c>
    </row>
    <row r="301">
      <c r="A301" s="74" t="inlineStr">
        <is>
          <t>상천정리(2023)</t>
        </is>
      </c>
      <c r="B301" s="74" t="n">
        <v>9065</v>
      </c>
      <c r="C301" s="74" t="inlineStr">
        <is>
          <t>노터스</t>
        </is>
      </c>
      <c r="D301" s="74" t="inlineStr">
        <is>
          <t>HLB바이오스텝</t>
        </is>
      </c>
    </row>
    <row r="302">
      <c r="A302" s="74" t="inlineStr">
        <is>
          <t>상천정리(2023)</t>
        </is>
      </c>
      <c r="B302" s="74" t="n">
        <v>9066</v>
      </c>
      <c r="C302" s="74" t="inlineStr">
        <is>
          <t>노터스</t>
        </is>
      </c>
      <c r="D302" s="74" t="inlineStr">
        <is>
          <t>HLB바이오스텝</t>
        </is>
      </c>
    </row>
    <row r="303">
      <c r="A303" s="74" t="inlineStr">
        <is>
          <t>상천정리(2023)</t>
        </is>
      </c>
      <c r="B303" s="74" t="n">
        <v>9167</v>
      </c>
      <c r="C303" s="74" t="inlineStr">
        <is>
          <t>현대비앤지스틸 55</t>
        </is>
      </c>
      <c r="D303" s="74" t="inlineStr">
        <is>
          <t>현대비앤지스틸</t>
        </is>
      </c>
    </row>
    <row r="304">
      <c r="A304" s="74" t="inlineStr">
        <is>
          <t>상천정리(2023)</t>
        </is>
      </c>
      <c r="B304" s="74" t="n">
        <v>9175</v>
      </c>
      <c r="C304" s="74" t="inlineStr">
        <is>
          <t>한주라이트메탈 8989</t>
        </is>
      </c>
      <c r="D304" s="74" t="inlineStr">
        <is>
          <t>한주라이트메탈</t>
        </is>
      </c>
    </row>
    <row r="305">
      <c r="A305" s="74" t="inlineStr">
        <is>
          <t>상천정리(2023)</t>
        </is>
      </c>
      <c r="B305" s="74" t="n">
        <v>9189</v>
      </c>
      <c r="C305" s="74" t="inlineStr">
        <is>
          <t>한국콜마홀딩스</t>
        </is>
      </c>
      <c r="D305" s="74" t="inlineStr">
        <is>
          <t>콜마홀딩스</t>
        </is>
      </c>
    </row>
    <row r="306">
      <c r="A306" s="74" t="inlineStr">
        <is>
          <t>상천정리(2023)</t>
        </is>
      </c>
      <c r="B306" s="74" t="n">
        <v>9198</v>
      </c>
      <c r="C306" s="74" t="inlineStr">
        <is>
          <t>한국무브넥스 4141</t>
        </is>
      </c>
      <c r="D306" s="74" t="inlineStr">
        <is>
          <t>한국무브넥스</t>
        </is>
      </c>
    </row>
    <row r="307">
      <c r="A307" s="74" t="inlineStr">
        <is>
          <t>상천정리(2023)</t>
        </is>
      </c>
      <c r="B307" s="74" t="n">
        <v>9203</v>
      </c>
      <c r="C307" s="74" t="inlineStr">
        <is>
          <t>피엔케이피부임상센타</t>
        </is>
      </c>
      <c r="D307" s="74" t="inlineStr">
        <is>
          <t>피엔케이피부임상연구센타</t>
        </is>
      </c>
    </row>
    <row r="308">
      <c r="A308" s="74" t="inlineStr">
        <is>
          <t>상천정리(2023)</t>
        </is>
      </c>
      <c r="B308" s="74" t="n">
        <v>9210</v>
      </c>
      <c r="C308" s="74" t="inlineStr">
        <is>
          <t>포시에스 45</t>
        </is>
      </c>
      <c r="D308" s="74" t="inlineStr">
        <is>
          <t>포시에스</t>
        </is>
      </c>
    </row>
    <row r="309">
      <c r="A309" s="74" t="inlineStr">
        <is>
          <t>상천정리(2023)</t>
        </is>
      </c>
      <c r="B309" s="74" t="n">
        <v>9221</v>
      </c>
      <c r="C309" s="74" t="inlineStr">
        <is>
          <t>파나진</t>
        </is>
      </c>
      <c r="D309" s="74" t="inlineStr">
        <is>
          <t>HLB파나진</t>
        </is>
      </c>
    </row>
    <row r="310">
      <c r="A310" s="74" t="inlineStr">
        <is>
          <t>상천정리(2023)</t>
        </is>
      </c>
      <c r="B310" s="74" t="n">
        <v>9229</v>
      </c>
      <c r="C310" s="74" t="inlineStr">
        <is>
          <t>텔콤RF제약</t>
        </is>
      </c>
      <c r="D310" s="74" t="inlineStr">
        <is>
          <t>텔콘RF제약</t>
        </is>
      </c>
    </row>
    <row r="311">
      <c r="A311" s="74" t="inlineStr">
        <is>
          <t>상천정리(2023)</t>
        </is>
      </c>
      <c r="B311" s="74" t="n">
        <v>9244</v>
      </c>
      <c r="C311" s="74" t="inlineStr">
        <is>
          <t>퀄리타스반도체 17</t>
        </is>
      </c>
      <c r="D311" s="74" t="inlineStr">
        <is>
          <t>퀄리타스반도체</t>
        </is>
      </c>
    </row>
    <row r="312">
      <c r="A312" s="74" t="inlineStr">
        <is>
          <t>상천정리(2023)</t>
        </is>
      </c>
      <c r="B312" s="74" t="n">
        <v>9248</v>
      </c>
      <c r="C312" s="74" t="inlineStr">
        <is>
          <t>코오롱플라스틱 2121</t>
        </is>
      </c>
      <c r="D312" s="74" t="inlineStr">
        <is>
          <t>코오롱이엔피</t>
        </is>
      </c>
    </row>
    <row r="313">
      <c r="A313" s="74" t="inlineStr">
        <is>
          <t>상천정리(2023)</t>
        </is>
      </c>
      <c r="B313" s="74" t="n">
        <v>9250</v>
      </c>
      <c r="C313" s="74" t="inlineStr">
        <is>
          <t>코어라인소프트 53</t>
        </is>
      </c>
      <c r="D313" s="74" t="inlineStr">
        <is>
          <t>코어라인소프트</t>
        </is>
      </c>
    </row>
    <row r="314">
      <c r="A314" s="74" t="inlineStr">
        <is>
          <t>상천정리(2023)</t>
        </is>
      </c>
      <c r="B314" s="74" t="n">
        <v>9256</v>
      </c>
      <c r="C314" s="74" t="inlineStr">
        <is>
          <t>케일럼 13</t>
        </is>
      </c>
      <c r="D314" s="74" t="inlineStr">
        <is>
          <t>케일럼</t>
        </is>
      </c>
    </row>
    <row r="315">
      <c r="A315" s="74" t="inlineStr">
        <is>
          <t>상천정리(2023)</t>
        </is>
      </c>
      <c r="B315" s="74" t="n">
        <v>9266</v>
      </c>
      <c r="C315" s="74" t="inlineStr">
        <is>
          <t>초록뱀이앤엠</t>
        </is>
      </c>
      <c r="D315" s="74" t="inlineStr">
        <is>
          <t>티엔엔터테인먼트</t>
        </is>
      </c>
    </row>
    <row r="316">
      <c r="A316" s="74" t="inlineStr">
        <is>
          <t>상천정리(2023)</t>
        </is>
      </c>
      <c r="B316" s="74" t="n">
        <v>9272</v>
      </c>
      <c r="C316" s="74" t="inlineStr">
        <is>
          <t>지에스이 61</t>
        </is>
      </c>
      <c r="D316" s="74" t="inlineStr">
        <is>
          <t>지에스이</t>
        </is>
      </c>
    </row>
    <row r="317">
      <c r="A317" s="74" t="inlineStr">
        <is>
          <t>상천정리(2023)</t>
        </is>
      </c>
      <c r="B317" s="74" t="n">
        <v>9278</v>
      </c>
      <c r="C317" s="74" t="inlineStr">
        <is>
          <t>중앙백신 49</t>
        </is>
      </c>
      <c r="D317" s="74" t="inlineStr">
        <is>
          <t>중앙백신</t>
        </is>
      </c>
    </row>
    <row r="318">
      <c r="A318" s="74" t="inlineStr">
        <is>
          <t>상천정리(2023)</t>
        </is>
      </c>
      <c r="B318" s="74" t="n">
        <v>9285</v>
      </c>
      <c r="C318" s="74" t="inlineStr">
        <is>
          <t>제이엘케이 33</t>
        </is>
      </c>
      <c r="D318" s="74" t="inlineStr">
        <is>
          <t>제이엘케이</t>
        </is>
      </c>
    </row>
    <row r="319">
      <c r="A319" s="74" t="inlineStr">
        <is>
          <t>상천정리(2023)</t>
        </is>
      </c>
      <c r="B319" s="74" t="n">
        <v>9290</v>
      </c>
      <c r="C319" s="74" t="inlineStr">
        <is>
          <t>일진머티리얼즈</t>
        </is>
      </c>
      <c r="D319" s="74" t="inlineStr">
        <is>
          <t>롯데에너지머티리얼즈</t>
        </is>
      </c>
    </row>
    <row r="320">
      <c r="A320" s="74" t="inlineStr">
        <is>
          <t>상천정리(2023)</t>
        </is>
      </c>
      <c r="B320" s="74" t="n">
        <v>9291</v>
      </c>
      <c r="C320" s="74" t="inlineStr">
        <is>
          <t>일진디스플레이</t>
        </is>
      </c>
      <c r="D320" s="74" t="inlineStr">
        <is>
          <t>일진디스플레</t>
        </is>
      </c>
    </row>
    <row r="321">
      <c r="A321" s="74" t="inlineStr">
        <is>
          <t>상천정리(2023)</t>
        </is>
      </c>
      <c r="B321" s="74" t="n">
        <v>9293</v>
      </c>
      <c r="C321" s="74" t="inlineStr">
        <is>
          <t>일성신약</t>
        </is>
      </c>
      <c r="D321" s="74" t="inlineStr">
        <is>
          <t>일성아이에스</t>
        </is>
      </c>
    </row>
    <row r="322">
      <c r="A322" s="74" t="inlineStr">
        <is>
          <t>상천정리(2023)</t>
        </is>
      </c>
      <c r="B322" s="74" t="n">
        <v>9324</v>
      </c>
      <c r="C322" s="74" t="inlineStr">
        <is>
          <t>원하이텍</t>
        </is>
      </c>
      <c r="D322" s="74" t="inlineStr">
        <is>
          <t>윈하이텍</t>
        </is>
      </c>
    </row>
    <row r="323">
      <c r="A323" s="74" t="inlineStr">
        <is>
          <t>상천정리(2023)</t>
        </is>
      </c>
      <c r="B323" s="74" t="n">
        <v>9334</v>
      </c>
      <c r="C323" s="74" t="inlineStr">
        <is>
          <t>오하임아이엔티</t>
        </is>
      </c>
      <c r="D323" s="74" t="inlineStr">
        <is>
          <t>오하임앤컴퍼니</t>
        </is>
      </c>
    </row>
    <row r="324">
      <c r="A324" s="74" t="inlineStr">
        <is>
          <t>상천정리(2023)</t>
        </is>
      </c>
      <c r="B324" s="74" t="n">
        <v>9340</v>
      </c>
      <c r="C324" s="74" t="inlineStr">
        <is>
          <t>영창케미칼</t>
        </is>
      </c>
      <c r="D324" s="74" t="inlineStr">
        <is>
          <t>와이씨켐</t>
        </is>
      </c>
    </row>
    <row r="325">
      <c r="A325" s="74" t="inlineStr">
        <is>
          <t>상천정리(2023)</t>
        </is>
      </c>
      <c r="B325" s="74" t="n">
        <v>9343</v>
      </c>
      <c r="C325" s="74" t="inlineStr">
        <is>
          <t>엠에스선경</t>
        </is>
      </c>
      <c r="D325" s="74" t="inlineStr">
        <is>
          <t>엠에스씨</t>
        </is>
      </c>
    </row>
    <row r="326">
      <c r="A326" s="74" t="inlineStr">
        <is>
          <t>상천정리(2023)</t>
        </is>
      </c>
      <c r="B326" s="74" t="n">
        <v>9352</v>
      </c>
      <c r="C326" s="74" t="inlineStr">
        <is>
          <t>에프앤에스텍</t>
        </is>
      </c>
      <c r="D326" s="74" t="inlineStr">
        <is>
          <t>에프엔에스텍</t>
        </is>
      </c>
    </row>
    <row r="327">
      <c r="A327" s="74" t="inlineStr">
        <is>
          <t>상천정리(2023)</t>
        </is>
      </c>
      <c r="B327" s="74" t="n">
        <v>9354</v>
      </c>
      <c r="C327" s="74" t="inlineStr">
        <is>
          <t>에코플라스틱 11</t>
        </is>
      </c>
      <c r="D327" s="74" t="inlineStr">
        <is>
          <t>에코플라스틱</t>
        </is>
      </c>
    </row>
    <row r="328">
      <c r="A328" s="74" t="inlineStr">
        <is>
          <t>상천정리(2023)</t>
        </is>
      </c>
      <c r="B328" s="74" t="n">
        <v>9359</v>
      </c>
      <c r="C328" s="74" t="inlineStr">
        <is>
          <t>에이블씨앤씨</t>
        </is>
      </c>
      <c r="D328" s="74" t="inlineStr">
        <is>
          <t>에이블씨엔씨</t>
        </is>
      </c>
    </row>
    <row r="329">
      <c r="A329" s="74" t="inlineStr">
        <is>
          <t>상천정리(2023)</t>
        </is>
      </c>
      <c r="B329" s="74" t="n">
        <v>9366</v>
      </c>
      <c r="C329" s="74" t="inlineStr">
        <is>
          <t>에스앤케이폴리텍</t>
        </is>
      </c>
      <c r="D329" s="74" t="inlineStr">
        <is>
          <t>에스폴리텍</t>
        </is>
      </c>
    </row>
    <row r="330">
      <c r="A330" s="74" t="inlineStr">
        <is>
          <t>상천정리(2023)</t>
        </is>
      </c>
      <c r="B330" s="74" t="n">
        <v>9375</v>
      </c>
      <c r="C330" s="74" t="inlineStr">
        <is>
          <t>알비더블류</t>
        </is>
      </c>
      <c r="D330" s="74" t="inlineStr">
        <is>
          <t>알비더블유</t>
        </is>
      </c>
    </row>
    <row r="331">
      <c r="A331" s="74" t="inlineStr">
        <is>
          <t>상천정리(2023)</t>
        </is>
      </c>
      <c r="B331" s="74" t="n">
        <v>9401</v>
      </c>
      <c r="C331" s="74" t="inlineStr">
        <is>
          <t>신성이엔지 73</t>
        </is>
      </c>
      <c r="D331" s="74" t="inlineStr">
        <is>
          <t>신성이엔지</t>
        </is>
      </c>
    </row>
    <row r="332">
      <c r="A332" s="74" t="inlineStr">
        <is>
          <t>상천정리(2023)</t>
        </is>
      </c>
      <c r="B332" s="74" t="n">
        <v>9410</v>
      </c>
      <c r="C332" s="74" t="inlineStr">
        <is>
          <t>수성셀바시온</t>
        </is>
      </c>
      <c r="D332" s="74" t="inlineStr">
        <is>
          <t>수성웹툰</t>
        </is>
      </c>
    </row>
    <row r="333">
      <c r="A333" s="74" t="inlineStr">
        <is>
          <t>상천정리(2023)</t>
        </is>
      </c>
      <c r="B333" s="74" t="n">
        <v>9447</v>
      </c>
      <c r="C333" s="74" t="inlineStr">
        <is>
          <t>삼아알미늄 37</t>
        </is>
      </c>
      <c r="D333" s="74" t="inlineStr">
        <is>
          <t>삼아알미늄</t>
        </is>
      </c>
    </row>
    <row r="334">
      <c r="A334" s="74" t="inlineStr">
        <is>
          <t>상천정리(2023)</t>
        </is>
      </c>
      <c r="B334" s="74" t="n">
        <v>9448</v>
      </c>
      <c r="C334" s="74" t="inlineStr">
        <is>
          <t>삼성엔지니어링</t>
        </is>
      </c>
      <c r="D334" s="74" t="inlineStr">
        <is>
          <t>삼성E&amp;A</t>
        </is>
      </c>
    </row>
    <row r="335">
      <c r="A335" s="74" t="inlineStr">
        <is>
          <t>상천정리(2023)</t>
        </is>
      </c>
      <c r="B335" s="74" t="n">
        <v>9457</v>
      </c>
      <c r="C335" s="74" t="inlineStr">
        <is>
          <t>빅텐츠</t>
        </is>
      </c>
      <c r="D335" s="74" t="inlineStr">
        <is>
          <t>빅토리콘텐츠</t>
        </is>
      </c>
    </row>
    <row r="336">
      <c r="A336" s="74" t="inlineStr">
        <is>
          <t>상천정리(2023)</t>
        </is>
      </c>
      <c r="B336" s="74" t="n">
        <v>9462</v>
      </c>
      <c r="C336" s="74" t="inlineStr">
        <is>
          <t>브릿지바이오</t>
        </is>
      </c>
      <c r="D336" s="74" t="inlineStr">
        <is>
          <t>브릿지바이오테라퓨틱스</t>
        </is>
      </c>
    </row>
    <row r="337">
      <c r="A337" s="74" t="inlineStr">
        <is>
          <t>상천정리(2023)</t>
        </is>
      </c>
      <c r="B337" s="74" t="n">
        <v>9463</v>
      </c>
      <c r="C337" s="74" t="inlineStr">
        <is>
          <t>뷰노 57</t>
        </is>
      </c>
      <c r="D337" s="74" t="inlineStr">
        <is>
          <t>뷰노</t>
        </is>
      </c>
    </row>
    <row r="338">
      <c r="A338" s="74" t="inlineStr">
        <is>
          <t>상천정리(2023)</t>
        </is>
      </c>
      <c r="B338" s="74" t="n">
        <v>9468</v>
      </c>
      <c r="C338" s="74" t="inlineStr">
        <is>
          <t>베노홀딩스</t>
        </is>
      </c>
      <c r="D338" s="74" t="inlineStr">
        <is>
          <t>베노티앤알</t>
        </is>
      </c>
    </row>
    <row r="339">
      <c r="A339" s="74" t="inlineStr">
        <is>
          <t>상천정리(2023)</t>
        </is>
      </c>
      <c r="B339" s="74" t="n">
        <v>9474</v>
      </c>
      <c r="C339" s="74" t="inlineStr">
        <is>
          <t>바이오큐어팜</t>
        </is>
      </c>
      <c r="D339" s="74" t="inlineStr">
        <is>
          <t>국내상장사 아님</t>
        </is>
      </c>
    </row>
    <row r="340">
      <c r="A340" s="74" t="inlineStr">
        <is>
          <t>상천정리(2023)</t>
        </is>
      </c>
      <c r="B340" s="74" t="n">
        <v>9475</v>
      </c>
      <c r="C340" s="74" t="inlineStr">
        <is>
          <t>바이오에프디앤씨</t>
        </is>
      </c>
      <c r="D340" s="74" t="inlineStr">
        <is>
          <t>바이오에프디엔씨</t>
        </is>
      </c>
    </row>
    <row r="341">
      <c r="A341" s="74" t="inlineStr">
        <is>
          <t>상천정리(2023)</t>
        </is>
      </c>
      <c r="B341" s="74" t="n">
        <v>9478</v>
      </c>
      <c r="C341" s="74" t="inlineStr">
        <is>
          <t>밀리의서재</t>
        </is>
      </c>
      <c r="D341" s="74" t="inlineStr">
        <is>
          <t>KT밀리의서재</t>
        </is>
      </c>
    </row>
    <row r="342">
      <c r="A342" s="74" t="inlineStr">
        <is>
          <t>상천정리(2023)</t>
        </is>
      </c>
      <c r="B342" s="74" t="n">
        <v>9480</v>
      </c>
      <c r="C342" s="74" t="inlineStr">
        <is>
          <t>미랜시스(이랜시스)</t>
        </is>
      </c>
      <c r="D342" s="74" t="inlineStr">
        <is>
          <t>이랜시스</t>
        </is>
      </c>
    </row>
    <row r="343">
      <c r="A343" s="74" t="inlineStr">
        <is>
          <t>상천정리(2023)</t>
        </is>
      </c>
      <c r="B343" s="74" t="n">
        <v>9491</v>
      </c>
      <c r="C343" s="74" t="inlineStr">
        <is>
          <t>메가엠디 29</t>
        </is>
      </c>
      <c r="D343" s="74" t="inlineStr">
        <is>
          <t>메가엠디</t>
        </is>
      </c>
    </row>
    <row r="344">
      <c r="A344" s="74" t="inlineStr">
        <is>
          <t>상천정리(2023)</t>
        </is>
      </c>
      <c r="B344" s="74" t="n">
        <v>9497</v>
      </c>
      <c r="C344" s="74" t="inlineStr">
        <is>
          <t>롯데정보통신</t>
        </is>
      </c>
      <c r="D344" s="74" t="inlineStr">
        <is>
          <t>롯데이노베이트</t>
        </is>
      </c>
    </row>
    <row r="345">
      <c r="A345" s="74" t="inlineStr">
        <is>
          <t>상천정리(2023)</t>
        </is>
      </c>
      <c r="B345" s="74" t="n">
        <v>9500</v>
      </c>
      <c r="C345" s="74" t="inlineStr">
        <is>
          <t>딥노이</t>
        </is>
      </c>
      <c r="D345" s="74" t="inlineStr">
        <is>
          <t>딥노이드</t>
        </is>
      </c>
    </row>
    <row r="346">
      <c r="A346" s="74" t="inlineStr">
        <is>
          <t>상천정리(2023)</t>
        </is>
      </c>
      <c r="B346" s="74" t="n">
        <v>9503</v>
      </c>
      <c r="C346" s="74" t="inlineStr">
        <is>
          <t>디와이피앤에프</t>
        </is>
      </c>
      <c r="D346" s="74" t="inlineStr">
        <is>
          <t>디와이피엔에프</t>
        </is>
      </c>
    </row>
    <row r="347">
      <c r="A347" s="74" t="inlineStr">
        <is>
          <t>상천정리(2023)</t>
        </is>
      </c>
      <c r="B347" s="74" t="n">
        <v>9520</v>
      </c>
      <c r="C347" s="74" t="inlineStr">
        <is>
          <t>더미동(THE MIDONG)</t>
        </is>
      </c>
      <c r="D347" s="74" t="inlineStr">
        <is>
          <t>더미동</t>
        </is>
      </c>
    </row>
    <row r="348">
      <c r="A348" s="74" t="inlineStr">
        <is>
          <t>상천정리(2023)</t>
        </is>
      </c>
      <c r="B348" s="74" t="n">
        <v>9521</v>
      </c>
      <c r="C348" s="74" t="inlineStr">
        <is>
          <t>더메디팜</t>
        </is>
      </c>
      <c r="D348" s="74" t="inlineStr">
        <is>
          <t>국동</t>
        </is>
      </c>
    </row>
    <row r="349">
      <c r="A349" s="74" t="inlineStr">
        <is>
          <t>상천정리(2023)</t>
        </is>
      </c>
      <c r="B349" s="74" t="n">
        <v>9533</v>
      </c>
      <c r="C349" s="74" t="inlineStr">
        <is>
          <t>대성미생물 85</t>
        </is>
      </c>
      <c r="D349" s="74" t="inlineStr">
        <is>
          <t>대성미생물</t>
        </is>
      </c>
    </row>
    <row r="350">
      <c r="A350" s="74" t="inlineStr">
        <is>
          <t>상천정리(2023)</t>
        </is>
      </c>
      <c r="B350" s="74" t="n">
        <v>9544</v>
      </c>
      <c r="C350" s="74" t="inlineStr">
        <is>
          <t>네오팩트</t>
        </is>
      </c>
      <c r="D350" s="74" t="inlineStr">
        <is>
          <t>네오펙트</t>
        </is>
      </c>
    </row>
    <row r="351">
      <c r="A351" s="74" t="inlineStr">
        <is>
          <t>상천정리(2023)</t>
        </is>
      </c>
      <c r="B351" s="74" t="n">
        <v>9552</v>
      </c>
      <c r="C351" s="74" t="inlineStr">
        <is>
          <t>극동유화 77</t>
        </is>
      </c>
      <c r="D351" s="74" t="inlineStr">
        <is>
          <t>극동유화</t>
        </is>
      </c>
    </row>
    <row r="352">
      <c r="A352" s="74" t="inlineStr">
        <is>
          <t>상천정리(2023)</t>
        </is>
      </c>
      <c r="B352" s="74" t="n">
        <v>9562</v>
      </c>
      <c r="C352" s="74" t="inlineStr">
        <is>
          <t>갈락시아머니트리</t>
        </is>
      </c>
      <c r="D352" s="74" t="inlineStr">
        <is>
          <t>갤럭시아머니트리</t>
        </is>
      </c>
    </row>
    <row r="353">
      <c r="A353" s="74" t="inlineStr">
        <is>
          <t>상천정리(2022)</t>
        </is>
      </c>
      <c r="B353" s="74" t="n">
        <v>147</v>
      </c>
      <c r="C353" s="74" t="inlineStr">
        <is>
          <t>현대에너지솔루션</t>
        </is>
      </c>
      <c r="D353" s="74" t="inlineStr">
        <is>
          <t>HD현대에너지솔루션</t>
        </is>
      </c>
    </row>
    <row r="354">
      <c r="A354" s="74" t="inlineStr">
        <is>
          <t>상천정리(2022)</t>
        </is>
      </c>
      <c r="B354" s="74" t="n">
        <v>148</v>
      </c>
      <c r="C354" s="74" t="inlineStr">
        <is>
          <t>현대에너지솔루션</t>
        </is>
      </c>
      <c r="D354" s="74" t="inlineStr">
        <is>
          <t>HD현대에너지솔루션</t>
        </is>
      </c>
    </row>
    <row r="355">
      <c r="A355" s="74" t="inlineStr">
        <is>
          <t>상천정리(2022)</t>
        </is>
      </c>
      <c r="B355" s="74" t="n">
        <v>149</v>
      </c>
      <c r="C355" s="74" t="inlineStr">
        <is>
          <t>현대에너지솔루션</t>
        </is>
      </c>
      <c r="D355" s="74" t="inlineStr">
        <is>
          <t>HD현대에너지솔루션</t>
        </is>
      </c>
    </row>
    <row r="356">
      <c r="A356" s="74" t="inlineStr">
        <is>
          <t>상천정리(2022)</t>
        </is>
      </c>
      <c r="B356" s="74" t="n">
        <v>150</v>
      </c>
      <c r="C356" s="74" t="inlineStr">
        <is>
          <t>현대에너지솔루션</t>
        </is>
      </c>
      <c r="D356" s="74" t="inlineStr">
        <is>
          <t>HD현대에너지솔루션</t>
        </is>
      </c>
    </row>
    <row r="357">
      <c r="A357" s="74" t="inlineStr">
        <is>
          <t>상천정리(2022)</t>
        </is>
      </c>
      <c r="B357" s="74" t="n">
        <v>151</v>
      </c>
      <c r="C357" s="74" t="inlineStr">
        <is>
          <t>현대에너지솔루션</t>
        </is>
      </c>
      <c r="D357" s="74" t="inlineStr">
        <is>
          <t>HD현대에너지솔루션</t>
        </is>
      </c>
    </row>
    <row r="358">
      <c r="A358" s="74" t="inlineStr">
        <is>
          <t>상천정리(2022)</t>
        </is>
      </c>
      <c r="B358" s="74" t="n">
        <v>152</v>
      </c>
      <c r="C358" s="74" t="inlineStr">
        <is>
          <t>현대에너지솔루션</t>
        </is>
      </c>
      <c r="D358" s="74" t="inlineStr">
        <is>
          <t>HD현대에너지솔루션</t>
        </is>
      </c>
    </row>
    <row r="359">
      <c r="A359" s="74" t="inlineStr">
        <is>
          <t>상천정리(2022)</t>
        </is>
      </c>
      <c r="B359" s="74" t="n">
        <v>153</v>
      </c>
      <c r="C359" s="74" t="inlineStr">
        <is>
          <t>현대에너지솔루션</t>
        </is>
      </c>
      <c r="D359" s="74" t="inlineStr">
        <is>
          <t>HD현대에너지솔루션</t>
        </is>
      </c>
    </row>
    <row r="360">
      <c r="A360" s="74" t="inlineStr">
        <is>
          <t>상천정리(2022)</t>
        </is>
      </c>
      <c r="B360" s="74" t="n">
        <v>154</v>
      </c>
      <c r="C360" s="74" t="inlineStr">
        <is>
          <t>현대에너지솔루션</t>
        </is>
      </c>
      <c r="D360" s="74" t="inlineStr">
        <is>
          <t>HD현대에너지솔루션</t>
        </is>
      </c>
    </row>
    <row r="361">
      <c r="A361" s="74" t="inlineStr">
        <is>
          <t>상천정리(2022)</t>
        </is>
      </c>
      <c r="B361" s="74" t="n">
        <v>155</v>
      </c>
      <c r="C361" s="74" t="inlineStr">
        <is>
          <t>현대에너지솔루션</t>
        </is>
      </c>
      <c r="D361" s="74" t="inlineStr">
        <is>
          <t>HD현대에너지솔루션</t>
        </is>
      </c>
    </row>
    <row r="362">
      <c r="A362" s="74" t="inlineStr">
        <is>
          <t>상천정리(2022)</t>
        </is>
      </c>
      <c r="B362" s="74" t="n">
        <v>156</v>
      </c>
      <c r="C362" s="74" t="inlineStr">
        <is>
          <t>현대에너지솔루션</t>
        </is>
      </c>
      <c r="D362" s="74" t="inlineStr">
        <is>
          <t>HD현대에너지솔루션</t>
        </is>
      </c>
    </row>
    <row r="363">
      <c r="A363" s="74" t="inlineStr">
        <is>
          <t>상천정리(2022)</t>
        </is>
      </c>
      <c r="B363" s="74" t="n">
        <v>157</v>
      </c>
      <c r="C363" s="74" t="inlineStr">
        <is>
          <t>현대에너지솔루션</t>
        </is>
      </c>
      <c r="D363" s="74" t="inlineStr">
        <is>
          <t>HD현대에너지솔루션</t>
        </is>
      </c>
    </row>
    <row r="364">
      <c r="A364" s="74" t="inlineStr">
        <is>
          <t>상천정리(2022)</t>
        </is>
      </c>
      <c r="B364" s="74" t="n">
        <v>158</v>
      </c>
      <c r="C364" s="74" t="inlineStr">
        <is>
          <t>현대에너지솔루션</t>
        </is>
      </c>
      <c r="D364" s="74" t="inlineStr">
        <is>
          <t>HD현대에너지솔루션</t>
        </is>
      </c>
    </row>
    <row r="365">
      <c r="A365" s="74" t="inlineStr">
        <is>
          <t>상천정리(2022)</t>
        </is>
      </c>
      <c r="B365" s="74" t="n">
        <v>159</v>
      </c>
      <c r="C365" s="74" t="inlineStr">
        <is>
          <t>현대에너지솔루션</t>
        </is>
      </c>
      <c r="D365" s="74" t="inlineStr">
        <is>
          <t>HD현대에너지솔루션</t>
        </is>
      </c>
    </row>
    <row r="366">
      <c r="A366" s="74" t="inlineStr">
        <is>
          <t>상천정리(2022)</t>
        </is>
      </c>
      <c r="B366" s="74" t="n">
        <v>160</v>
      </c>
      <c r="C366" s="74" t="inlineStr">
        <is>
          <t>현대에너지솔루션</t>
        </is>
      </c>
      <c r="D366" s="74" t="inlineStr">
        <is>
          <t>HD현대에너지솔루션</t>
        </is>
      </c>
    </row>
    <row r="367">
      <c r="A367" s="74" t="inlineStr">
        <is>
          <t>상천정리(2022)</t>
        </is>
      </c>
      <c r="B367" s="74" t="n">
        <v>161</v>
      </c>
      <c r="C367" s="74" t="inlineStr">
        <is>
          <t>현대에너지솔루션</t>
        </is>
      </c>
      <c r="D367" s="74" t="inlineStr">
        <is>
          <t>HD현대에너지솔루션</t>
        </is>
      </c>
    </row>
    <row r="368">
      <c r="A368" s="74" t="inlineStr">
        <is>
          <t>상천정리(2022)</t>
        </is>
      </c>
      <c r="B368" s="74" t="n">
        <v>162</v>
      </c>
      <c r="C368" s="74" t="inlineStr">
        <is>
          <t>현대에너지솔루션</t>
        </is>
      </c>
      <c r="D368" s="74" t="inlineStr">
        <is>
          <t>HD현대에너지솔루션</t>
        </is>
      </c>
    </row>
    <row r="369">
      <c r="A369" s="74" t="inlineStr">
        <is>
          <t>상천정리(2022)</t>
        </is>
      </c>
      <c r="B369" s="74" t="n">
        <v>163</v>
      </c>
      <c r="C369" s="74" t="inlineStr">
        <is>
          <t>현대에너지솔루션</t>
        </is>
      </c>
      <c r="D369" s="74" t="inlineStr">
        <is>
          <t>HD현대에너지솔루션</t>
        </is>
      </c>
    </row>
    <row r="370">
      <c r="A370" s="74" t="inlineStr">
        <is>
          <t>상천정리(2022)</t>
        </is>
      </c>
      <c r="B370" s="74" t="n">
        <v>164</v>
      </c>
      <c r="C370" s="74" t="inlineStr">
        <is>
          <t>현대에너지솔루션</t>
        </is>
      </c>
      <c r="D370" s="74" t="inlineStr">
        <is>
          <t>HD현대에너지솔루션</t>
        </is>
      </c>
    </row>
    <row r="371">
      <c r="A371" s="74" t="inlineStr">
        <is>
          <t>상천정리(2022)</t>
        </is>
      </c>
      <c r="B371" s="74" t="n">
        <v>165</v>
      </c>
      <c r="C371" s="74" t="inlineStr">
        <is>
          <t>현대에너지솔루션</t>
        </is>
      </c>
      <c r="D371" s="74" t="inlineStr">
        <is>
          <t>HD현대에너지솔루션</t>
        </is>
      </c>
    </row>
    <row r="372">
      <c r="A372" s="74" t="inlineStr">
        <is>
          <t>상천정리(2022)</t>
        </is>
      </c>
      <c r="B372" s="74" t="n">
        <v>166</v>
      </c>
      <c r="C372" s="74" t="inlineStr">
        <is>
          <t>현대에너지솔루션</t>
        </is>
      </c>
      <c r="D372" s="74" t="inlineStr">
        <is>
          <t>HD현대에너지솔루션</t>
        </is>
      </c>
    </row>
    <row r="373">
      <c r="A373" s="74" t="inlineStr">
        <is>
          <t>상천정리(2022)</t>
        </is>
      </c>
      <c r="B373" s="74" t="n">
        <v>167</v>
      </c>
      <c r="C373" s="74" t="inlineStr">
        <is>
          <t>현대에너지솔루션</t>
        </is>
      </c>
      <c r="D373" s="74" t="inlineStr">
        <is>
          <t>HD현대에너지솔루션</t>
        </is>
      </c>
    </row>
    <row r="374">
      <c r="A374" s="74" t="inlineStr">
        <is>
          <t>상천정리(2022)</t>
        </is>
      </c>
      <c r="B374" s="74" t="n">
        <v>168</v>
      </c>
      <c r="C374" s="74" t="inlineStr">
        <is>
          <t>현대에너지솔루션</t>
        </is>
      </c>
      <c r="D374" s="74" t="inlineStr">
        <is>
          <t>HD현대에너지솔루션</t>
        </is>
      </c>
    </row>
    <row r="375">
      <c r="A375" s="74" t="inlineStr">
        <is>
          <t>상천정리(2022)</t>
        </is>
      </c>
      <c r="B375" s="74" t="n">
        <v>632</v>
      </c>
      <c r="C375" s="74" t="inlineStr">
        <is>
          <t>코리아에스이</t>
        </is>
      </c>
      <c r="D375" s="74" t="inlineStr">
        <is>
          <t>하이드로리튬</t>
        </is>
      </c>
    </row>
    <row r="376">
      <c r="A376" s="74" t="inlineStr">
        <is>
          <t>상천정리(2022)</t>
        </is>
      </c>
      <c r="B376" s="74" t="n">
        <v>633</v>
      </c>
      <c r="C376" s="74" t="inlineStr">
        <is>
          <t>코리아에스이</t>
        </is>
      </c>
      <c r="D376" s="74" t="inlineStr">
        <is>
          <t>하이드로리튬</t>
        </is>
      </c>
    </row>
    <row r="377">
      <c r="A377" s="74" t="inlineStr">
        <is>
          <t>상천정리(2022)</t>
        </is>
      </c>
      <c r="B377" s="74" t="n">
        <v>634</v>
      </c>
      <c r="C377" s="74" t="inlineStr">
        <is>
          <t>코리아에스이</t>
        </is>
      </c>
      <c r="D377" s="74" t="inlineStr">
        <is>
          <t>하이드로리튬</t>
        </is>
      </c>
    </row>
    <row r="378">
      <c r="A378" s="74" t="inlineStr">
        <is>
          <t>상천정리(2022)</t>
        </is>
      </c>
      <c r="B378" s="74" t="n">
        <v>635</v>
      </c>
      <c r="C378" s="74" t="inlineStr">
        <is>
          <t>코리아에스이</t>
        </is>
      </c>
      <c r="D378" s="74" t="inlineStr">
        <is>
          <t>하이드로리튬</t>
        </is>
      </c>
    </row>
    <row r="379">
      <c r="A379" s="74" t="inlineStr">
        <is>
          <t>상천정리(2022)</t>
        </is>
      </c>
      <c r="B379" s="74" t="n">
        <v>636</v>
      </c>
      <c r="C379" s="74" t="inlineStr">
        <is>
          <t>코리아에스이</t>
        </is>
      </c>
      <c r="D379" s="74" t="inlineStr">
        <is>
          <t>하이드로리튬</t>
        </is>
      </c>
    </row>
    <row r="380">
      <c r="A380" s="74" t="inlineStr">
        <is>
          <t>상천정리(2022)</t>
        </is>
      </c>
      <c r="B380" s="74" t="n">
        <v>637</v>
      </c>
      <c r="C380" s="74" t="inlineStr">
        <is>
          <t>코리아에스이</t>
        </is>
      </c>
      <c r="D380" s="74" t="inlineStr">
        <is>
          <t>하이드로리튬</t>
        </is>
      </c>
    </row>
    <row r="381">
      <c r="A381" s="74" t="inlineStr">
        <is>
          <t>상천정리(2022)</t>
        </is>
      </c>
      <c r="B381" s="74" t="n">
        <v>638</v>
      </c>
      <c r="C381" s="74" t="inlineStr">
        <is>
          <t>코리아에스이</t>
        </is>
      </c>
      <c r="D381" s="74" t="inlineStr">
        <is>
          <t>하이드로리튬</t>
        </is>
      </c>
    </row>
    <row r="382">
      <c r="A382" s="74" t="inlineStr">
        <is>
          <t>상천정리(2022)</t>
        </is>
      </c>
      <c r="B382" s="74" t="n">
        <v>639</v>
      </c>
      <c r="C382" s="74" t="inlineStr">
        <is>
          <t>코리아에스이</t>
        </is>
      </c>
      <c r="D382" s="74" t="inlineStr">
        <is>
          <t>하이드로리튬</t>
        </is>
      </c>
    </row>
    <row r="383">
      <c r="A383" s="74" t="inlineStr">
        <is>
          <t>상천정리(2022)</t>
        </is>
      </c>
      <c r="B383" s="74" t="n">
        <v>640</v>
      </c>
      <c r="C383" s="74" t="inlineStr">
        <is>
          <t>코리아에스이</t>
        </is>
      </c>
      <c r="D383" s="74" t="inlineStr">
        <is>
          <t>하이드로리튬</t>
        </is>
      </c>
    </row>
    <row r="384">
      <c r="A384" s="74" t="inlineStr">
        <is>
          <t>상천정리(2022)</t>
        </is>
      </c>
      <c r="B384" s="74" t="n">
        <v>641</v>
      </c>
      <c r="C384" s="74" t="inlineStr">
        <is>
          <t>코리아에스이</t>
        </is>
      </c>
      <c r="D384" s="74" t="inlineStr">
        <is>
          <t>하이드로리튬</t>
        </is>
      </c>
    </row>
    <row r="385">
      <c r="A385" s="74" t="inlineStr">
        <is>
          <t>상천정리(2022)</t>
        </is>
      </c>
      <c r="B385" s="74" t="n">
        <v>642</v>
      </c>
      <c r="C385" s="74" t="inlineStr">
        <is>
          <t>코리아에스이</t>
        </is>
      </c>
      <c r="D385" s="74" t="inlineStr">
        <is>
          <t>하이드로리튬</t>
        </is>
      </c>
    </row>
    <row r="386">
      <c r="A386" s="74" t="inlineStr">
        <is>
          <t>상천정리(2022)</t>
        </is>
      </c>
      <c r="B386" s="74" t="n">
        <v>643</v>
      </c>
      <c r="C386" s="74" t="inlineStr">
        <is>
          <t>코리아에스이</t>
        </is>
      </c>
      <c r="D386" s="74" t="inlineStr">
        <is>
          <t>하이드로리튬</t>
        </is>
      </c>
    </row>
    <row r="387">
      <c r="A387" s="74" t="inlineStr">
        <is>
          <t>상천정리(2022)</t>
        </is>
      </c>
      <c r="B387" s="74" t="n">
        <v>644</v>
      </c>
      <c r="C387" s="74" t="inlineStr">
        <is>
          <t>코리아에스이</t>
        </is>
      </c>
      <c r="D387" s="74" t="inlineStr">
        <is>
          <t>하이드로리튬</t>
        </is>
      </c>
    </row>
    <row r="388">
      <c r="A388" s="74" t="inlineStr">
        <is>
          <t>상천정리(2022)</t>
        </is>
      </c>
      <c r="B388" s="74" t="n">
        <v>645</v>
      </c>
      <c r="C388" s="74" t="inlineStr">
        <is>
          <t>코리아에스이</t>
        </is>
      </c>
      <c r="D388" s="74" t="inlineStr">
        <is>
          <t>하이드로리튬</t>
        </is>
      </c>
    </row>
    <row r="389">
      <c r="A389" s="74" t="inlineStr">
        <is>
          <t>상천정리(2022)</t>
        </is>
      </c>
      <c r="B389" s="74" t="n">
        <v>646</v>
      </c>
      <c r="C389" s="74" t="inlineStr">
        <is>
          <t>코리아에스이</t>
        </is>
      </c>
      <c r="D389" s="74" t="inlineStr">
        <is>
          <t>하이드로리튬</t>
        </is>
      </c>
    </row>
    <row r="390">
      <c r="A390" s="74" t="inlineStr">
        <is>
          <t>상천정리(2022)</t>
        </is>
      </c>
      <c r="B390" s="74" t="n">
        <v>1088</v>
      </c>
      <c r="C390" s="74" t="inlineStr">
        <is>
          <t>지엔원에너지</t>
        </is>
      </c>
      <c r="D390" s="74" t="inlineStr">
        <is>
          <t>지오릿에너지</t>
        </is>
      </c>
    </row>
    <row r="391">
      <c r="A391" s="74" t="inlineStr">
        <is>
          <t>상천정리(2022)</t>
        </is>
      </c>
      <c r="B391" s="74" t="n">
        <v>1089</v>
      </c>
      <c r="C391" s="74" t="inlineStr">
        <is>
          <t>지엔원에너지</t>
        </is>
      </c>
      <c r="D391" s="74" t="inlineStr">
        <is>
          <t>지오릿에너지</t>
        </is>
      </c>
    </row>
    <row r="392">
      <c r="A392" s="74" t="inlineStr">
        <is>
          <t>상천정리(2022)</t>
        </is>
      </c>
      <c r="B392" s="74" t="n">
        <v>1090</v>
      </c>
      <c r="C392" s="74" t="inlineStr">
        <is>
          <t>지엔원에너지</t>
        </is>
      </c>
      <c r="D392" s="74" t="inlineStr">
        <is>
          <t>지오릿에너지</t>
        </is>
      </c>
    </row>
    <row r="393">
      <c r="A393" s="74" t="inlineStr">
        <is>
          <t>상천정리(2022)</t>
        </is>
      </c>
      <c r="B393" s="74" t="n">
        <v>1091</v>
      </c>
      <c r="C393" s="74" t="inlineStr">
        <is>
          <t>지엔원에너지</t>
        </is>
      </c>
      <c r="D393" s="74" t="inlineStr">
        <is>
          <t>지오릿에너지</t>
        </is>
      </c>
    </row>
    <row r="394">
      <c r="A394" s="74" t="inlineStr">
        <is>
          <t>상천정리(2022)</t>
        </is>
      </c>
      <c r="B394" s="74" t="n">
        <v>1092</v>
      </c>
      <c r="C394" s="74" t="inlineStr">
        <is>
          <t>지엔원에너지</t>
        </is>
      </c>
      <c r="D394" s="74" t="inlineStr">
        <is>
          <t>지오릿에너지</t>
        </is>
      </c>
    </row>
    <row r="395">
      <c r="A395" s="74" t="inlineStr">
        <is>
          <t>상천정리(2022)</t>
        </is>
      </c>
      <c r="B395" s="74" t="n">
        <v>1093</v>
      </c>
      <c r="C395" s="74" t="inlineStr">
        <is>
          <t>지엔원에너지</t>
        </is>
      </c>
      <c r="D395" s="74" t="inlineStr">
        <is>
          <t>지오릿에너지</t>
        </is>
      </c>
    </row>
    <row r="396">
      <c r="A396" s="74" t="inlineStr">
        <is>
          <t>상천정리(2022)</t>
        </is>
      </c>
      <c r="B396" s="74" t="n">
        <v>1094</v>
      </c>
      <c r="C396" s="74" t="inlineStr">
        <is>
          <t>지엔원에너지</t>
        </is>
      </c>
      <c r="D396" s="74" t="inlineStr">
        <is>
          <t>지오릿에너지</t>
        </is>
      </c>
    </row>
    <row r="397">
      <c r="A397" s="74" t="inlineStr">
        <is>
          <t>상천정리(2022)</t>
        </is>
      </c>
      <c r="B397" s="74" t="n">
        <v>1095</v>
      </c>
      <c r="C397" s="74" t="inlineStr">
        <is>
          <t>지엔원에너지</t>
        </is>
      </c>
      <c r="D397" s="74" t="inlineStr">
        <is>
          <t>지오릿에너지</t>
        </is>
      </c>
    </row>
    <row r="398">
      <c r="A398" s="74" t="inlineStr">
        <is>
          <t>상천정리(2022)</t>
        </is>
      </c>
      <c r="B398" s="74" t="n">
        <v>1096</v>
      </c>
      <c r="C398" s="74" t="inlineStr">
        <is>
          <t>지엔원에너지</t>
        </is>
      </c>
      <c r="D398" s="74" t="inlineStr">
        <is>
          <t>지오릿에너지</t>
        </is>
      </c>
    </row>
    <row r="399">
      <c r="A399" s="74" t="inlineStr">
        <is>
          <t>상천정리(2022)</t>
        </is>
      </c>
      <c r="B399" s="74" t="n">
        <v>1097</v>
      </c>
      <c r="C399" s="74" t="inlineStr">
        <is>
          <t>지엔원에너지</t>
        </is>
      </c>
      <c r="D399" s="74" t="inlineStr">
        <is>
          <t>지오릿에너지</t>
        </is>
      </c>
    </row>
    <row r="400">
      <c r="A400" s="74" t="inlineStr">
        <is>
          <t>상천정리(2022)</t>
        </is>
      </c>
      <c r="B400" s="74" t="n">
        <v>1098</v>
      </c>
      <c r="C400" s="74" t="inlineStr">
        <is>
          <t>지엔원에너지</t>
        </is>
      </c>
      <c r="D400" s="74" t="inlineStr">
        <is>
          <t>지오릿에너지</t>
        </is>
      </c>
    </row>
    <row r="401">
      <c r="A401" s="74" t="inlineStr">
        <is>
          <t>상천정리(2022)</t>
        </is>
      </c>
      <c r="B401" s="74" t="n">
        <v>1099</v>
      </c>
      <c r="C401" s="74" t="inlineStr">
        <is>
          <t>지엔원에너지</t>
        </is>
      </c>
      <c r="D401" s="74" t="inlineStr">
        <is>
          <t>지오릿에너지</t>
        </is>
      </c>
    </row>
    <row r="402">
      <c r="A402" s="74" t="inlineStr">
        <is>
          <t>상천정리(2022)</t>
        </is>
      </c>
      <c r="B402" s="74" t="n">
        <v>1661</v>
      </c>
      <c r="C402" s="74" t="inlineStr">
        <is>
          <t>노터스</t>
        </is>
      </c>
      <c r="D402" s="74" t="inlineStr">
        <is>
          <t>HLB바이오스텝</t>
        </is>
      </c>
    </row>
    <row r="403">
      <c r="A403" s="74" t="inlineStr">
        <is>
          <t>상천정리(2022)</t>
        </is>
      </c>
      <c r="B403" s="74" t="n">
        <v>1662</v>
      </c>
      <c r="C403" s="74" t="inlineStr">
        <is>
          <t>노터스</t>
        </is>
      </c>
      <c r="D403" s="74" t="inlineStr">
        <is>
          <t>HLB바이오스텝</t>
        </is>
      </c>
    </row>
    <row r="404">
      <c r="A404" s="74" t="inlineStr">
        <is>
          <t>상천정리(2022)</t>
        </is>
      </c>
      <c r="B404" s="74" t="n">
        <v>1663</v>
      </c>
      <c r="C404" s="74" t="inlineStr">
        <is>
          <t>노터스</t>
        </is>
      </c>
      <c r="D404" s="74" t="inlineStr">
        <is>
          <t>HLB바이오스텝</t>
        </is>
      </c>
    </row>
    <row r="405">
      <c r="A405" s="74" t="inlineStr">
        <is>
          <t>상천정리(2022)</t>
        </is>
      </c>
      <c r="B405" s="74" t="n">
        <v>1664</v>
      </c>
      <c r="C405" s="74" t="inlineStr">
        <is>
          <t>노터스</t>
        </is>
      </c>
      <c r="D405" s="74" t="inlineStr">
        <is>
          <t>HLB바이오스텝</t>
        </is>
      </c>
    </row>
    <row r="406">
      <c r="A406" s="74" t="inlineStr">
        <is>
          <t>상천정리(2022)</t>
        </is>
      </c>
      <c r="B406" s="74" t="n">
        <v>1665</v>
      </c>
      <c r="C406" s="74" t="inlineStr">
        <is>
          <t>노터스</t>
        </is>
      </c>
      <c r="D406" s="74" t="inlineStr">
        <is>
          <t>HLB바이오스텝</t>
        </is>
      </c>
    </row>
    <row r="407">
      <c r="A407" s="74" t="inlineStr">
        <is>
          <t>상천정리(2022)</t>
        </is>
      </c>
      <c r="B407" s="74" t="n">
        <v>1666</v>
      </c>
      <c r="C407" s="74" t="inlineStr">
        <is>
          <t>노터스</t>
        </is>
      </c>
      <c r="D407" s="74" t="inlineStr">
        <is>
          <t>HLB바이오스텝</t>
        </is>
      </c>
    </row>
    <row r="408">
      <c r="A408" s="74" t="inlineStr">
        <is>
          <t>상천정리(2022)</t>
        </is>
      </c>
      <c r="B408" s="74" t="n">
        <v>1667</v>
      </c>
      <c r="C408" s="74" t="inlineStr">
        <is>
          <t>노터스</t>
        </is>
      </c>
      <c r="D408" s="74" t="inlineStr">
        <is>
          <t>HLB바이오스텝</t>
        </is>
      </c>
    </row>
    <row r="409">
      <c r="A409" s="74" t="inlineStr">
        <is>
          <t>상천정리(2022)</t>
        </is>
      </c>
      <c r="B409" s="74" t="n">
        <v>1668</v>
      </c>
      <c r="C409" s="74" t="inlineStr">
        <is>
          <t>노터스</t>
        </is>
      </c>
      <c r="D409" s="74" t="inlineStr">
        <is>
          <t>HLB바이오스텝</t>
        </is>
      </c>
    </row>
    <row r="410">
      <c r="A410" s="74" t="inlineStr">
        <is>
          <t>상천정리(2022)</t>
        </is>
      </c>
      <c r="B410" s="74" t="n">
        <v>1669</v>
      </c>
      <c r="C410" s="74" t="inlineStr">
        <is>
          <t>노터스</t>
        </is>
      </c>
      <c r="D410" s="74" t="inlineStr">
        <is>
          <t>HLB바이오스텝</t>
        </is>
      </c>
    </row>
    <row r="411">
      <c r="A411" s="74" t="inlineStr">
        <is>
          <t>상천정리(2022)</t>
        </is>
      </c>
      <c r="B411" s="74" t="n">
        <v>1670</v>
      </c>
      <c r="C411" s="74" t="inlineStr">
        <is>
          <t>노터스</t>
        </is>
      </c>
      <c r="D411" s="74" t="inlineStr">
        <is>
          <t>HLB바이오스텝</t>
        </is>
      </c>
    </row>
    <row r="412">
      <c r="A412" s="74" t="inlineStr">
        <is>
          <t>상천정리(2022)</t>
        </is>
      </c>
      <c r="B412" s="74" t="n">
        <v>1720</v>
      </c>
      <c r="C412" s="74" t="inlineStr">
        <is>
          <t>현대건설기계</t>
        </is>
      </c>
      <c r="D412" s="74" t="inlineStr">
        <is>
          <t>HD현대건설기계</t>
        </is>
      </c>
    </row>
    <row r="413">
      <c r="A413" s="74" t="inlineStr">
        <is>
          <t>상천정리(2022)</t>
        </is>
      </c>
      <c r="B413" s="74" t="n">
        <v>1721</v>
      </c>
      <c r="C413" s="74" t="inlineStr">
        <is>
          <t>현대건설기계</t>
        </is>
      </c>
      <c r="D413" s="74" t="inlineStr">
        <is>
          <t>HD현대건설기계</t>
        </is>
      </c>
    </row>
    <row r="414">
      <c r="A414" s="74" t="inlineStr">
        <is>
          <t>상천정리(2022)</t>
        </is>
      </c>
      <c r="B414" s="74" t="n">
        <v>1722</v>
      </c>
      <c r="C414" s="74" t="inlineStr">
        <is>
          <t>현대건설기계</t>
        </is>
      </c>
      <c r="D414" s="74" t="inlineStr">
        <is>
          <t>HD현대건설기계</t>
        </is>
      </c>
    </row>
    <row r="415">
      <c r="A415" s="74" t="inlineStr">
        <is>
          <t>상천정리(2022)</t>
        </is>
      </c>
      <c r="B415" s="74" t="n">
        <v>1723</v>
      </c>
      <c r="C415" s="74" t="inlineStr">
        <is>
          <t>현대건설기계</t>
        </is>
      </c>
      <c r="D415" s="74" t="inlineStr">
        <is>
          <t>HD현대건설기계</t>
        </is>
      </c>
    </row>
    <row r="416">
      <c r="A416" s="74" t="inlineStr">
        <is>
          <t>상천정리(2022)</t>
        </is>
      </c>
      <c r="B416" s="74" t="n">
        <v>1724</v>
      </c>
      <c r="C416" s="74" t="inlineStr">
        <is>
          <t>현대건설기계</t>
        </is>
      </c>
      <c r="D416" s="74" t="inlineStr">
        <is>
          <t>HD현대건설기계</t>
        </is>
      </c>
    </row>
    <row r="417">
      <c r="A417" s="74" t="inlineStr">
        <is>
          <t>상천정리(2022)</t>
        </is>
      </c>
      <c r="B417" s="74" t="n">
        <v>1725</v>
      </c>
      <c r="C417" s="74" t="inlineStr">
        <is>
          <t>현대건설기계</t>
        </is>
      </c>
      <c r="D417" s="74" t="inlineStr">
        <is>
          <t>HD현대건설기계</t>
        </is>
      </c>
    </row>
    <row r="418">
      <c r="A418" s="74" t="inlineStr">
        <is>
          <t>상천정리(2022)</t>
        </is>
      </c>
      <c r="B418" s="74" t="n">
        <v>1726</v>
      </c>
      <c r="C418" s="74" t="inlineStr">
        <is>
          <t>현대건설기계</t>
        </is>
      </c>
      <c r="D418" s="74" t="inlineStr">
        <is>
          <t>HD현대건설기계</t>
        </is>
      </c>
    </row>
    <row r="419">
      <c r="A419" s="74" t="inlineStr">
        <is>
          <t>상천정리(2022)</t>
        </is>
      </c>
      <c r="B419" s="74" t="n">
        <v>1727</v>
      </c>
      <c r="C419" s="74" t="inlineStr">
        <is>
          <t>현대건설기계</t>
        </is>
      </c>
      <c r="D419" s="74" t="inlineStr">
        <is>
          <t>HD현대건설기계</t>
        </is>
      </c>
    </row>
    <row r="420">
      <c r="A420" s="74" t="inlineStr">
        <is>
          <t>상천정리(2022)</t>
        </is>
      </c>
      <c r="B420" s="74" t="n">
        <v>1728</v>
      </c>
      <c r="C420" s="74" t="inlineStr">
        <is>
          <t>현대건설기계</t>
        </is>
      </c>
      <c r="D420" s="74" t="inlineStr">
        <is>
          <t>HD현대건설기계</t>
        </is>
      </c>
    </row>
    <row r="421">
      <c r="A421" s="74" t="inlineStr">
        <is>
          <t>상천정리(2022)</t>
        </is>
      </c>
      <c r="B421" s="74" t="n">
        <v>1945</v>
      </c>
      <c r="C421" s="74" t="inlineStr">
        <is>
          <t>마인즈랩</t>
        </is>
      </c>
      <c r="D421" s="74" t="inlineStr">
        <is>
          <t>마음AI</t>
        </is>
      </c>
    </row>
    <row r="422">
      <c r="A422" s="74" t="inlineStr">
        <is>
          <t>상천정리(2022)</t>
        </is>
      </c>
      <c r="B422" s="74" t="n">
        <v>1946</v>
      </c>
      <c r="C422" s="74" t="inlineStr">
        <is>
          <t>마인즈랩</t>
        </is>
      </c>
      <c r="D422" s="74" t="inlineStr">
        <is>
          <t>마음AI</t>
        </is>
      </c>
    </row>
    <row r="423">
      <c r="A423" s="74" t="inlineStr">
        <is>
          <t>상천정리(2022)</t>
        </is>
      </c>
      <c r="B423" s="74" t="n">
        <v>1947</v>
      </c>
      <c r="C423" s="74" t="inlineStr">
        <is>
          <t>마인즈랩</t>
        </is>
      </c>
      <c r="D423" s="74" t="inlineStr">
        <is>
          <t>마음AI</t>
        </is>
      </c>
    </row>
    <row r="424">
      <c r="A424" s="74" t="inlineStr">
        <is>
          <t>상천정리(2022)</t>
        </is>
      </c>
      <c r="B424" s="74" t="n">
        <v>1948</v>
      </c>
      <c r="C424" s="74" t="inlineStr">
        <is>
          <t>마인즈랩</t>
        </is>
      </c>
      <c r="D424" s="74" t="inlineStr">
        <is>
          <t>마음AI</t>
        </is>
      </c>
    </row>
    <row r="425">
      <c r="A425" s="74" t="inlineStr">
        <is>
          <t>상천정리(2022)</t>
        </is>
      </c>
      <c r="B425" s="74" t="n">
        <v>1949</v>
      </c>
      <c r="C425" s="74" t="inlineStr">
        <is>
          <t>마인즈랩</t>
        </is>
      </c>
      <c r="D425" s="74" t="inlineStr">
        <is>
          <t>마음AI</t>
        </is>
      </c>
    </row>
    <row r="426">
      <c r="A426" s="74" t="inlineStr">
        <is>
          <t>상천정리(2022)</t>
        </is>
      </c>
      <c r="B426" s="74" t="n">
        <v>1950</v>
      </c>
      <c r="C426" s="74" t="inlineStr">
        <is>
          <t>마인즈랩</t>
        </is>
      </c>
      <c r="D426" s="74" t="inlineStr">
        <is>
          <t>마음AI</t>
        </is>
      </c>
    </row>
    <row r="427">
      <c r="A427" s="74" t="inlineStr">
        <is>
          <t>상천정리(2022)</t>
        </is>
      </c>
      <c r="B427" s="74" t="n">
        <v>1951</v>
      </c>
      <c r="C427" s="74" t="inlineStr">
        <is>
          <t>마인즈랩</t>
        </is>
      </c>
      <c r="D427" s="74" t="inlineStr">
        <is>
          <t>마음AI</t>
        </is>
      </c>
    </row>
    <row r="428">
      <c r="A428" s="74" t="inlineStr">
        <is>
          <t>상천정리(2022)</t>
        </is>
      </c>
      <c r="B428" s="74" t="n">
        <v>1952</v>
      </c>
      <c r="C428" s="74" t="inlineStr">
        <is>
          <t>마인즈랩</t>
        </is>
      </c>
      <c r="D428" s="74" t="inlineStr">
        <is>
          <t>마음AI</t>
        </is>
      </c>
    </row>
    <row r="429">
      <c r="A429" s="74" t="inlineStr">
        <is>
          <t>상천정리(2022)</t>
        </is>
      </c>
      <c r="B429" s="74" t="n">
        <v>1953</v>
      </c>
      <c r="C429" s="74" t="inlineStr">
        <is>
          <t>마인즈랩</t>
        </is>
      </c>
      <c r="D429" s="74" t="inlineStr">
        <is>
          <t>마음AI</t>
        </is>
      </c>
    </row>
    <row r="430">
      <c r="A430" s="74" t="inlineStr">
        <is>
          <t>상천정리(2022)</t>
        </is>
      </c>
      <c r="B430" s="74" t="n">
        <v>2079</v>
      </c>
      <c r="C430" s="74" t="inlineStr">
        <is>
          <t>현대두산인프라코어</t>
        </is>
      </c>
      <c r="D430" s="74" t="inlineStr">
        <is>
          <t>HD현대인프라코어</t>
        </is>
      </c>
    </row>
    <row r="431">
      <c r="A431" s="74" t="inlineStr">
        <is>
          <t>상천정리(2022)</t>
        </is>
      </c>
      <c r="B431" s="74" t="n">
        <v>2080</v>
      </c>
      <c r="C431" s="74" t="inlineStr">
        <is>
          <t>현대두산인프라코어</t>
        </is>
      </c>
      <c r="D431" s="74" t="inlineStr">
        <is>
          <t>HD현대인프라코어</t>
        </is>
      </c>
    </row>
    <row r="432">
      <c r="A432" s="74" t="inlineStr">
        <is>
          <t>상천정리(2022)</t>
        </is>
      </c>
      <c r="B432" s="74" t="n">
        <v>2081</v>
      </c>
      <c r="C432" s="74" t="inlineStr">
        <is>
          <t>현대두산인프라코어</t>
        </is>
      </c>
      <c r="D432" s="74" t="inlineStr">
        <is>
          <t>HD현대인프라코어</t>
        </is>
      </c>
    </row>
    <row r="433">
      <c r="A433" s="74" t="inlineStr">
        <is>
          <t>상천정리(2022)</t>
        </is>
      </c>
      <c r="B433" s="74" t="n">
        <v>2082</v>
      </c>
      <c r="C433" s="74" t="inlineStr">
        <is>
          <t>현대두산인프라코어</t>
        </is>
      </c>
      <c r="D433" s="74" t="inlineStr">
        <is>
          <t>HD현대인프라코어</t>
        </is>
      </c>
    </row>
    <row r="434">
      <c r="A434" s="74" t="inlineStr">
        <is>
          <t>상천정리(2022)</t>
        </is>
      </c>
      <c r="B434" s="74" t="n">
        <v>2083</v>
      </c>
      <c r="C434" s="74" t="inlineStr">
        <is>
          <t>현대두산인프라코어</t>
        </is>
      </c>
      <c r="D434" s="74" t="inlineStr">
        <is>
          <t>HD현대인프라코어</t>
        </is>
      </c>
    </row>
    <row r="435">
      <c r="A435" s="74" t="inlineStr">
        <is>
          <t>상천정리(2022)</t>
        </is>
      </c>
      <c r="B435" s="74" t="n">
        <v>2084</v>
      </c>
      <c r="C435" s="74" t="inlineStr">
        <is>
          <t>현대두산인프라코어</t>
        </is>
      </c>
      <c r="D435" s="74" t="inlineStr">
        <is>
          <t>HD현대인프라코어</t>
        </is>
      </c>
    </row>
    <row r="436">
      <c r="A436" s="74" t="inlineStr">
        <is>
          <t>상천정리(2022)</t>
        </is>
      </c>
      <c r="B436" s="74" t="n">
        <v>2085</v>
      </c>
      <c r="C436" s="74" t="inlineStr">
        <is>
          <t>현대두산인프라코어</t>
        </is>
      </c>
      <c r="D436" s="74" t="inlineStr">
        <is>
          <t>HD현대인프라코어</t>
        </is>
      </c>
    </row>
    <row r="437">
      <c r="A437" s="74" t="inlineStr">
        <is>
          <t>상천정리(2022)</t>
        </is>
      </c>
      <c r="B437" s="74" t="n">
        <v>2086</v>
      </c>
      <c r="C437" s="74" t="inlineStr">
        <is>
          <t>현대두산인프라코어</t>
        </is>
      </c>
      <c r="D437" s="74" t="inlineStr">
        <is>
          <t>HD현대인프라코어</t>
        </is>
      </c>
    </row>
    <row r="438">
      <c r="A438" s="74" t="inlineStr">
        <is>
          <t>상천정리(2022)</t>
        </is>
      </c>
      <c r="B438" s="74" t="n">
        <v>2311</v>
      </c>
      <c r="C438" s="74" t="inlineStr">
        <is>
          <t>레고켐바이오</t>
        </is>
      </c>
      <c r="D438" s="74" t="inlineStr">
        <is>
          <t>리가켐바이오</t>
        </is>
      </c>
    </row>
    <row r="439">
      <c r="A439" s="74" t="inlineStr">
        <is>
          <t>상천정리(2022)</t>
        </is>
      </c>
      <c r="B439" s="74" t="n">
        <v>2312</v>
      </c>
      <c r="C439" s="74" t="inlineStr">
        <is>
          <t>레고켐바이오</t>
        </is>
      </c>
      <c r="D439" s="74" t="inlineStr">
        <is>
          <t>리가켐바이오</t>
        </is>
      </c>
    </row>
    <row r="440">
      <c r="A440" s="74" t="inlineStr">
        <is>
          <t>상천정리(2022)</t>
        </is>
      </c>
      <c r="B440" s="74" t="n">
        <v>2313</v>
      </c>
      <c r="C440" s="74" t="inlineStr">
        <is>
          <t>레고켐바이오</t>
        </is>
      </c>
      <c r="D440" s="74" t="inlineStr">
        <is>
          <t>리가켐바이오</t>
        </is>
      </c>
    </row>
    <row r="441">
      <c r="A441" s="74" t="inlineStr">
        <is>
          <t>상천정리(2022)</t>
        </is>
      </c>
      <c r="B441" s="74" t="n">
        <v>2314</v>
      </c>
      <c r="C441" s="74" t="inlineStr">
        <is>
          <t>레고켐바이오</t>
        </is>
      </c>
      <c r="D441" s="74" t="inlineStr">
        <is>
          <t>리가켐바이오</t>
        </is>
      </c>
    </row>
    <row r="442">
      <c r="A442" s="74" t="inlineStr">
        <is>
          <t>상천정리(2022)</t>
        </is>
      </c>
      <c r="B442" s="74" t="n">
        <v>2315</v>
      </c>
      <c r="C442" s="74" t="inlineStr">
        <is>
          <t>레고켐바이오</t>
        </is>
      </c>
      <c r="D442" s="74" t="inlineStr">
        <is>
          <t>리가켐바이오</t>
        </is>
      </c>
    </row>
    <row r="443">
      <c r="A443" s="74" t="inlineStr">
        <is>
          <t>상천정리(2022)</t>
        </is>
      </c>
      <c r="B443" s="74" t="n">
        <v>2316</v>
      </c>
      <c r="C443" s="74" t="inlineStr">
        <is>
          <t>레고켐바이오</t>
        </is>
      </c>
      <c r="D443" s="74" t="inlineStr">
        <is>
          <t>리가켐바이오</t>
        </is>
      </c>
    </row>
    <row r="444">
      <c r="A444" s="74" t="inlineStr">
        <is>
          <t>상천정리(2022)</t>
        </is>
      </c>
      <c r="B444" s="74" t="n">
        <v>2317</v>
      </c>
      <c r="C444" s="74" t="inlineStr">
        <is>
          <t>레고켐바이오</t>
        </is>
      </c>
      <c r="D444" s="74" t="inlineStr">
        <is>
          <t>리가켐바이오</t>
        </is>
      </c>
    </row>
    <row r="445">
      <c r="A445" s="74" t="inlineStr">
        <is>
          <t>상천정리(2022)</t>
        </is>
      </c>
      <c r="B445" s="74" t="n">
        <v>2318</v>
      </c>
      <c r="C445" s="74" t="inlineStr">
        <is>
          <t>레고켐바이오</t>
        </is>
      </c>
      <c r="D445" s="74" t="inlineStr">
        <is>
          <t>리가켐바이오</t>
        </is>
      </c>
    </row>
    <row r="446">
      <c r="A446" s="74" t="inlineStr">
        <is>
          <t>상천정리(2022)</t>
        </is>
      </c>
      <c r="B446" s="74" t="n">
        <v>2319</v>
      </c>
      <c r="C446" s="74" t="inlineStr">
        <is>
          <t>래몽래인</t>
        </is>
      </c>
      <c r="D446" s="74" t="inlineStr">
        <is>
          <t>아티스트스튜디오</t>
        </is>
      </c>
    </row>
    <row r="447">
      <c r="A447" s="74" t="inlineStr">
        <is>
          <t>상천정리(2022)</t>
        </is>
      </c>
      <c r="B447" s="74" t="n">
        <v>2320</v>
      </c>
      <c r="C447" s="74" t="inlineStr">
        <is>
          <t>래몽래인</t>
        </is>
      </c>
      <c r="D447" s="74" t="inlineStr">
        <is>
          <t>아티스트스튜디오</t>
        </is>
      </c>
    </row>
    <row r="448">
      <c r="A448" s="74" t="inlineStr">
        <is>
          <t>상천정리(2022)</t>
        </is>
      </c>
      <c r="B448" s="74" t="n">
        <v>2321</v>
      </c>
      <c r="C448" s="74" t="inlineStr">
        <is>
          <t>래몽래인</t>
        </is>
      </c>
      <c r="D448" s="74" t="inlineStr">
        <is>
          <t>아티스트스튜디오</t>
        </is>
      </c>
    </row>
    <row r="449">
      <c r="A449" s="74" t="inlineStr">
        <is>
          <t>상천정리(2022)</t>
        </is>
      </c>
      <c r="B449" s="74" t="n">
        <v>2322</v>
      </c>
      <c r="C449" s="74" t="inlineStr">
        <is>
          <t>래몽래인</t>
        </is>
      </c>
      <c r="D449" s="74" t="inlineStr">
        <is>
          <t>아티스트스튜디오</t>
        </is>
      </c>
    </row>
    <row r="450">
      <c r="A450" s="74" t="inlineStr">
        <is>
          <t>상천정리(2022)</t>
        </is>
      </c>
      <c r="B450" s="74" t="n">
        <v>2323</v>
      </c>
      <c r="C450" s="74" t="inlineStr">
        <is>
          <t>래몽래인</t>
        </is>
      </c>
      <c r="D450" s="74" t="inlineStr">
        <is>
          <t>아티스트스튜디오</t>
        </is>
      </c>
    </row>
    <row r="451">
      <c r="A451" s="74" t="inlineStr">
        <is>
          <t>상천정리(2022)</t>
        </is>
      </c>
      <c r="B451" s="74" t="n">
        <v>2324</v>
      </c>
      <c r="C451" s="74" t="inlineStr">
        <is>
          <t>래몽래인</t>
        </is>
      </c>
      <c r="D451" s="74" t="inlineStr">
        <is>
          <t>아티스트스튜디오</t>
        </is>
      </c>
    </row>
    <row r="452">
      <c r="A452" s="74" t="inlineStr">
        <is>
          <t>상천정리(2022)</t>
        </is>
      </c>
      <c r="B452" s="74" t="n">
        <v>2325</v>
      </c>
      <c r="C452" s="74" t="inlineStr">
        <is>
          <t>래몽래인</t>
        </is>
      </c>
      <c r="D452" s="74" t="inlineStr">
        <is>
          <t>아티스트스튜디오</t>
        </is>
      </c>
    </row>
    <row r="453">
      <c r="A453" s="74" t="inlineStr">
        <is>
          <t>상천정리(2022)</t>
        </is>
      </c>
      <c r="B453" s="74" t="n">
        <v>2326</v>
      </c>
      <c r="C453" s="74" t="inlineStr">
        <is>
          <t>래몽래인</t>
        </is>
      </c>
      <c r="D453" s="74" t="inlineStr">
        <is>
          <t>아티스트스튜디오</t>
        </is>
      </c>
    </row>
    <row r="454">
      <c r="A454" s="74" t="inlineStr">
        <is>
          <t>상천정리(2022)</t>
        </is>
      </c>
      <c r="B454" s="74" t="n">
        <v>2650</v>
      </c>
      <c r="C454" s="74" t="inlineStr">
        <is>
          <t>알톤스포츠</t>
        </is>
      </c>
      <c r="D454" s="74" t="inlineStr">
        <is>
          <t>알톤모빌리티</t>
        </is>
      </c>
    </row>
    <row r="455">
      <c r="A455" s="74" t="inlineStr">
        <is>
          <t>상천정리(2022)</t>
        </is>
      </c>
      <c r="B455" s="74" t="n">
        <v>2651</v>
      </c>
      <c r="C455" s="74" t="inlineStr">
        <is>
          <t>알톤스포츠</t>
        </is>
      </c>
      <c r="D455" s="74" t="inlineStr">
        <is>
          <t>알톤모빌리티</t>
        </is>
      </c>
    </row>
    <row r="456">
      <c r="A456" s="74" t="inlineStr">
        <is>
          <t>상천정리(2022)</t>
        </is>
      </c>
      <c r="B456" s="74" t="n">
        <v>2652</v>
      </c>
      <c r="C456" s="74" t="inlineStr">
        <is>
          <t>알톤스포츠</t>
        </is>
      </c>
      <c r="D456" s="74" t="inlineStr">
        <is>
          <t>알톤모빌리티</t>
        </is>
      </c>
    </row>
    <row r="457">
      <c r="A457" s="74" t="inlineStr">
        <is>
          <t>상천정리(2022)</t>
        </is>
      </c>
      <c r="B457" s="74" t="n">
        <v>2653</v>
      </c>
      <c r="C457" s="74" t="inlineStr">
        <is>
          <t>알톤스포츠</t>
        </is>
      </c>
      <c r="D457" s="74" t="inlineStr">
        <is>
          <t>알톤모빌리티</t>
        </is>
      </c>
    </row>
    <row r="458">
      <c r="A458" s="74" t="inlineStr">
        <is>
          <t>상천정리(2022)</t>
        </is>
      </c>
      <c r="B458" s="74" t="n">
        <v>2654</v>
      </c>
      <c r="C458" s="74" t="inlineStr">
        <is>
          <t>알톤스포츠</t>
        </is>
      </c>
      <c r="D458" s="74" t="inlineStr">
        <is>
          <t>알톤모빌리티</t>
        </is>
      </c>
    </row>
    <row r="459">
      <c r="A459" s="74" t="inlineStr">
        <is>
          <t>상천정리(2022)</t>
        </is>
      </c>
      <c r="B459" s="74" t="n">
        <v>2655</v>
      </c>
      <c r="C459" s="74" t="inlineStr">
        <is>
          <t>알톤스포츠</t>
        </is>
      </c>
      <c r="D459" s="74" t="inlineStr">
        <is>
          <t>알톤모빌리티</t>
        </is>
      </c>
    </row>
    <row r="460">
      <c r="A460" s="74" t="inlineStr">
        <is>
          <t>상천정리(2022)</t>
        </is>
      </c>
      <c r="B460" s="74" t="n">
        <v>2656</v>
      </c>
      <c r="C460" s="74" t="inlineStr">
        <is>
          <t>알톤스포츠</t>
        </is>
      </c>
      <c r="D460" s="74" t="inlineStr">
        <is>
          <t>알톤모빌리티</t>
        </is>
      </c>
    </row>
    <row r="461">
      <c r="A461" s="74" t="inlineStr">
        <is>
          <t>상천정리(2022)</t>
        </is>
      </c>
      <c r="B461" s="74" t="n">
        <v>2804</v>
      </c>
      <c r="C461" s="74" t="inlineStr">
        <is>
          <t>대우조선해양</t>
        </is>
      </c>
      <c r="D461" s="74" t="inlineStr">
        <is>
          <t>한화오션</t>
        </is>
      </c>
    </row>
    <row r="462">
      <c r="A462" s="74" t="inlineStr">
        <is>
          <t>상천정리(2022)</t>
        </is>
      </c>
      <c r="B462" s="74" t="n">
        <v>2805</v>
      </c>
      <c r="C462" s="74" t="inlineStr">
        <is>
          <t>대우조선해양</t>
        </is>
      </c>
      <c r="D462" s="74" t="inlineStr">
        <is>
          <t>한화오션</t>
        </is>
      </c>
    </row>
    <row r="463">
      <c r="A463" s="74" t="inlineStr">
        <is>
          <t>상천정리(2022)</t>
        </is>
      </c>
      <c r="B463" s="74" t="n">
        <v>2806</v>
      </c>
      <c r="C463" s="74" t="inlineStr">
        <is>
          <t>대우조선해양</t>
        </is>
      </c>
      <c r="D463" s="74" t="inlineStr">
        <is>
          <t>한화오션</t>
        </is>
      </c>
    </row>
    <row r="464">
      <c r="A464" s="74" t="inlineStr">
        <is>
          <t>상천정리(2022)</t>
        </is>
      </c>
      <c r="B464" s="74" t="n">
        <v>2807</v>
      </c>
      <c r="C464" s="74" t="inlineStr">
        <is>
          <t>대우조선해양</t>
        </is>
      </c>
      <c r="D464" s="74" t="inlineStr">
        <is>
          <t>한화오션</t>
        </is>
      </c>
    </row>
    <row r="465">
      <c r="A465" s="74" t="inlineStr">
        <is>
          <t>상천정리(2022)</t>
        </is>
      </c>
      <c r="B465" s="74" t="n">
        <v>2808</v>
      </c>
      <c r="C465" s="74" t="inlineStr">
        <is>
          <t>대우조선해양</t>
        </is>
      </c>
      <c r="D465" s="74" t="inlineStr">
        <is>
          <t>한화오션</t>
        </is>
      </c>
    </row>
    <row r="466">
      <c r="A466" s="74" t="inlineStr">
        <is>
          <t>상천정리(2022)</t>
        </is>
      </c>
      <c r="B466" s="74" t="n">
        <v>2809</v>
      </c>
      <c r="C466" s="74" t="inlineStr">
        <is>
          <t>대우조선해양</t>
        </is>
      </c>
      <c r="D466" s="74" t="inlineStr">
        <is>
          <t>한화오션</t>
        </is>
      </c>
    </row>
    <row r="467">
      <c r="A467" s="74" t="inlineStr">
        <is>
          <t>상천정리(2022)</t>
        </is>
      </c>
      <c r="B467" s="74" t="n">
        <v>2810</v>
      </c>
      <c r="C467" s="74" t="inlineStr">
        <is>
          <t>대우조선해양</t>
        </is>
      </c>
      <c r="D467" s="74" t="inlineStr">
        <is>
          <t>한화오션</t>
        </is>
      </c>
    </row>
    <row r="468">
      <c r="A468" s="74" t="inlineStr">
        <is>
          <t>상천정리(2022)</t>
        </is>
      </c>
      <c r="B468" s="74" t="n">
        <v>2877</v>
      </c>
      <c r="C468" s="74" t="inlineStr">
        <is>
          <t>IMBC</t>
        </is>
      </c>
      <c r="D468" s="74" t="inlineStr">
        <is>
          <t>iMBC</t>
        </is>
      </c>
    </row>
    <row r="469">
      <c r="A469" s="74" t="inlineStr">
        <is>
          <t>상천정리(2022)</t>
        </is>
      </c>
      <c r="B469" s="74" t="n">
        <v>3016</v>
      </c>
      <c r="C469" s="74" t="inlineStr">
        <is>
          <t>중앙디앤엠</t>
        </is>
      </c>
      <c r="D469" s="74" t="inlineStr">
        <is>
          <t>중앙첨단소재</t>
        </is>
      </c>
    </row>
    <row r="470">
      <c r="A470" s="74" t="inlineStr">
        <is>
          <t>상천정리(2022)</t>
        </is>
      </c>
      <c r="B470" s="74" t="n">
        <v>3017</v>
      </c>
      <c r="C470" s="74" t="inlineStr">
        <is>
          <t>중앙디앤엠</t>
        </is>
      </c>
      <c r="D470" s="74" t="inlineStr">
        <is>
          <t>중앙첨단소재</t>
        </is>
      </c>
    </row>
    <row r="471">
      <c r="A471" s="74" t="inlineStr">
        <is>
          <t>상천정리(2022)</t>
        </is>
      </c>
      <c r="B471" s="74" t="n">
        <v>3018</v>
      </c>
      <c r="C471" s="74" t="inlineStr">
        <is>
          <t>중앙디앤엠</t>
        </is>
      </c>
      <c r="D471" s="74" t="inlineStr">
        <is>
          <t>중앙첨단소재</t>
        </is>
      </c>
    </row>
    <row r="472">
      <c r="A472" s="74" t="inlineStr">
        <is>
          <t>상천정리(2022)</t>
        </is>
      </c>
      <c r="B472" s="74" t="n">
        <v>3019</v>
      </c>
      <c r="C472" s="74" t="inlineStr">
        <is>
          <t>중앙디앤엠</t>
        </is>
      </c>
      <c r="D472" s="74" t="inlineStr">
        <is>
          <t>중앙첨단소재</t>
        </is>
      </c>
    </row>
    <row r="473">
      <c r="A473" s="74" t="inlineStr">
        <is>
          <t>상천정리(2022)</t>
        </is>
      </c>
      <c r="B473" s="74" t="n">
        <v>3020</v>
      </c>
      <c r="C473" s="74" t="inlineStr">
        <is>
          <t>중앙디앤엠</t>
        </is>
      </c>
      <c r="D473" s="74" t="inlineStr">
        <is>
          <t>중앙첨단소재</t>
        </is>
      </c>
    </row>
    <row r="474">
      <c r="A474" s="74" t="inlineStr">
        <is>
          <t>상천정리(2022)</t>
        </is>
      </c>
      <c r="B474" s="74" t="n">
        <v>3021</v>
      </c>
      <c r="C474" s="74" t="inlineStr">
        <is>
          <t>중앙디앤엠</t>
        </is>
      </c>
      <c r="D474" s="74" t="inlineStr">
        <is>
          <t>중앙첨단소재</t>
        </is>
      </c>
    </row>
    <row r="475">
      <c r="A475" s="74" t="inlineStr">
        <is>
          <t>상천정리(2022)</t>
        </is>
      </c>
      <c r="B475" s="74" t="n">
        <v>3046</v>
      </c>
      <c r="C475" s="74" t="inlineStr">
        <is>
          <t>제이엔케이히터</t>
        </is>
      </c>
      <c r="D475" s="74" t="inlineStr">
        <is>
          <t>JNK히터</t>
        </is>
      </c>
    </row>
    <row r="476">
      <c r="A476" s="74" t="inlineStr">
        <is>
          <t>상천정리(2022)</t>
        </is>
      </c>
      <c r="B476" s="74" t="n">
        <v>3047</v>
      </c>
      <c r="C476" s="74" t="inlineStr">
        <is>
          <t>제이엔케이히터</t>
        </is>
      </c>
      <c r="D476" s="74" t="inlineStr">
        <is>
          <t>JNK히터</t>
        </is>
      </c>
    </row>
    <row r="477">
      <c r="A477" s="74" t="inlineStr">
        <is>
          <t>상천정리(2022)</t>
        </is>
      </c>
      <c r="B477" s="74" t="n">
        <v>3048</v>
      </c>
      <c r="C477" s="74" t="inlineStr">
        <is>
          <t>제이엔케이히터</t>
        </is>
      </c>
      <c r="D477" s="74" t="inlineStr">
        <is>
          <t>JNK히터</t>
        </is>
      </c>
    </row>
    <row r="478">
      <c r="A478" s="74" t="inlineStr">
        <is>
          <t>상천정리(2022)</t>
        </is>
      </c>
      <c r="B478" s="74" t="n">
        <v>3049</v>
      </c>
      <c r="C478" s="74" t="inlineStr">
        <is>
          <t>제이엔케이히터</t>
        </is>
      </c>
      <c r="D478" s="74" t="inlineStr">
        <is>
          <t>JNK히터</t>
        </is>
      </c>
    </row>
    <row r="479">
      <c r="A479" s="74" t="inlineStr">
        <is>
          <t>상천정리(2022)</t>
        </is>
      </c>
      <c r="B479" s="74" t="n">
        <v>3050</v>
      </c>
      <c r="C479" s="74" t="inlineStr">
        <is>
          <t>제이엔케이히터</t>
        </is>
      </c>
      <c r="D479" s="74" t="inlineStr">
        <is>
          <t>JNK히터</t>
        </is>
      </c>
    </row>
    <row r="480">
      <c r="A480" s="74" t="inlineStr">
        <is>
          <t>상천정리(2022)</t>
        </is>
      </c>
      <c r="B480" s="74" t="n">
        <v>3051</v>
      </c>
      <c r="C480" s="74" t="inlineStr">
        <is>
          <t>제이엔케이히터</t>
        </is>
      </c>
      <c r="D480" s="74" t="inlineStr">
        <is>
          <t>JNK히터</t>
        </is>
      </c>
    </row>
    <row r="481">
      <c r="A481" s="74" t="inlineStr">
        <is>
          <t>상천정리(2022)</t>
        </is>
      </c>
      <c r="B481" s="74" t="n">
        <v>3088</v>
      </c>
      <c r="C481" s="74" t="inlineStr">
        <is>
          <t>일진머티리얼즈</t>
        </is>
      </c>
      <c r="D481" s="74" t="inlineStr">
        <is>
          <t>롯데에너지머티리얼즈</t>
        </is>
      </c>
    </row>
    <row r="482">
      <c r="A482" s="74" t="inlineStr">
        <is>
          <t>상천정리(2022)</t>
        </is>
      </c>
      <c r="B482" s="74" t="n">
        <v>3089</v>
      </c>
      <c r="C482" s="74" t="inlineStr">
        <is>
          <t>일진머티리얼즈</t>
        </is>
      </c>
      <c r="D482" s="74" t="inlineStr">
        <is>
          <t>롯데에너지머티리얼즈</t>
        </is>
      </c>
    </row>
    <row r="483">
      <c r="A483" s="74" t="inlineStr">
        <is>
          <t>상천정리(2022)</t>
        </is>
      </c>
      <c r="B483" s="74" t="n">
        <v>3090</v>
      </c>
      <c r="C483" s="74" t="inlineStr">
        <is>
          <t>일진머티리얼즈</t>
        </is>
      </c>
      <c r="D483" s="74" t="inlineStr">
        <is>
          <t>롯데에너지머티리얼즈</t>
        </is>
      </c>
    </row>
    <row r="484">
      <c r="A484" s="74" t="inlineStr">
        <is>
          <t>상천정리(2022)</t>
        </is>
      </c>
      <c r="B484" s="74" t="n">
        <v>3091</v>
      </c>
      <c r="C484" s="74" t="inlineStr">
        <is>
          <t>일진머티리얼즈</t>
        </is>
      </c>
      <c r="D484" s="74" t="inlineStr">
        <is>
          <t>롯데에너지머티리얼즈</t>
        </is>
      </c>
    </row>
    <row r="485">
      <c r="A485" s="74" t="inlineStr">
        <is>
          <t>상천정리(2022)</t>
        </is>
      </c>
      <c r="B485" s="74" t="n">
        <v>3092</v>
      </c>
      <c r="C485" s="74" t="inlineStr">
        <is>
          <t>일진머티리얼즈</t>
        </is>
      </c>
      <c r="D485" s="74" t="inlineStr">
        <is>
          <t>롯데에너지머티리얼즈</t>
        </is>
      </c>
    </row>
    <row r="486">
      <c r="A486" s="74" t="inlineStr">
        <is>
          <t>상천정리(2022)</t>
        </is>
      </c>
      <c r="B486" s="74" t="n">
        <v>3093</v>
      </c>
      <c r="C486" s="74" t="inlineStr">
        <is>
          <t>일진머티리얼즈</t>
        </is>
      </c>
      <c r="D486" s="74" t="inlineStr">
        <is>
          <t>롯데에너지머티리얼즈</t>
        </is>
      </c>
    </row>
    <row r="487">
      <c r="A487" s="74" t="inlineStr">
        <is>
          <t>상천정리(2022)</t>
        </is>
      </c>
      <c r="B487" s="74" t="n">
        <v>3280</v>
      </c>
      <c r="C487" s="74" t="inlineStr">
        <is>
          <t>센트랄모텍</t>
        </is>
      </c>
      <c r="D487" s="74" t="inlineStr">
        <is>
          <t>CTR모빌리티</t>
        </is>
      </c>
    </row>
    <row r="488">
      <c r="A488" s="74" t="inlineStr">
        <is>
          <t>상천정리(2022)</t>
        </is>
      </c>
      <c r="B488" s="74" t="n">
        <v>3281</v>
      </c>
      <c r="C488" s="74" t="inlineStr">
        <is>
          <t>센트랄모텍</t>
        </is>
      </c>
      <c r="D488" s="74" t="inlineStr">
        <is>
          <t>CTR모빌리티</t>
        </is>
      </c>
    </row>
    <row r="489">
      <c r="A489" s="74" t="inlineStr">
        <is>
          <t>상천정리(2022)</t>
        </is>
      </c>
      <c r="B489" s="74" t="n">
        <v>3282</v>
      </c>
      <c r="C489" s="74" t="inlineStr">
        <is>
          <t>센트랄모텍</t>
        </is>
      </c>
      <c r="D489" s="74" t="inlineStr">
        <is>
          <t>CTR모빌리티</t>
        </is>
      </c>
    </row>
    <row r="490">
      <c r="A490" s="74" t="inlineStr">
        <is>
          <t>상천정리(2022)</t>
        </is>
      </c>
      <c r="B490" s="74" t="n">
        <v>3283</v>
      </c>
      <c r="C490" s="74" t="inlineStr">
        <is>
          <t>센트랄모텍</t>
        </is>
      </c>
      <c r="D490" s="74" t="inlineStr">
        <is>
          <t>CTR모빌리티</t>
        </is>
      </c>
    </row>
    <row r="491">
      <c r="A491" s="74" t="inlineStr">
        <is>
          <t>상천정리(2022)</t>
        </is>
      </c>
      <c r="B491" s="74" t="n">
        <v>3284</v>
      </c>
      <c r="C491" s="74" t="inlineStr">
        <is>
          <t>센트랄모텍</t>
        </is>
      </c>
      <c r="D491" s="74" t="inlineStr">
        <is>
          <t>CTR모빌리티</t>
        </is>
      </c>
    </row>
    <row r="492">
      <c r="A492" s="74" t="inlineStr">
        <is>
          <t>상천정리(2022)</t>
        </is>
      </c>
      <c r="B492" s="74" t="n">
        <v>3285</v>
      </c>
      <c r="C492" s="74" t="inlineStr">
        <is>
          <t>센트랄모텍</t>
        </is>
      </c>
      <c r="D492" s="74" t="inlineStr">
        <is>
          <t>CTR모빌리티</t>
        </is>
      </c>
    </row>
    <row r="493">
      <c r="A493" s="74" t="inlineStr">
        <is>
          <t>상천정리(2022)</t>
        </is>
      </c>
      <c r="B493" s="74" t="n">
        <v>3340</v>
      </c>
      <c r="C493" s="74" t="inlineStr">
        <is>
          <t>비플라이소프트</t>
        </is>
      </c>
      <c r="D493" s="74" t="inlineStr">
        <is>
          <t>라티스</t>
        </is>
      </c>
    </row>
    <row r="494">
      <c r="A494" s="74" t="inlineStr">
        <is>
          <t>상천정리(2022)</t>
        </is>
      </c>
      <c r="B494" s="74" t="n">
        <v>3341</v>
      </c>
      <c r="C494" s="74" t="inlineStr">
        <is>
          <t>비플라이소프트</t>
        </is>
      </c>
      <c r="D494" s="74" t="inlineStr">
        <is>
          <t>라티스</t>
        </is>
      </c>
    </row>
    <row r="495">
      <c r="A495" s="74" t="inlineStr">
        <is>
          <t>상천정리(2022)</t>
        </is>
      </c>
      <c r="B495" s="74" t="n">
        <v>3342</v>
      </c>
      <c r="C495" s="74" t="inlineStr">
        <is>
          <t>비플라이소프트</t>
        </is>
      </c>
      <c r="D495" s="74" t="inlineStr">
        <is>
          <t>라티스</t>
        </is>
      </c>
    </row>
    <row r="496">
      <c r="A496" s="74" t="inlineStr">
        <is>
          <t>상천정리(2022)</t>
        </is>
      </c>
      <c r="B496" s="74" t="n">
        <v>3343</v>
      </c>
      <c r="C496" s="74" t="inlineStr">
        <is>
          <t>비플라이소프트</t>
        </is>
      </c>
      <c r="D496" s="74" t="inlineStr">
        <is>
          <t>라티스</t>
        </is>
      </c>
    </row>
    <row r="497">
      <c r="A497" s="74" t="inlineStr">
        <is>
          <t>상천정리(2022)</t>
        </is>
      </c>
      <c r="B497" s="74" t="n">
        <v>3344</v>
      </c>
      <c r="C497" s="74" t="inlineStr">
        <is>
          <t>비플라이소프트</t>
        </is>
      </c>
      <c r="D497" s="74" t="inlineStr">
        <is>
          <t>라티스</t>
        </is>
      </c>
    </row>
    <row r="498">
      <c r="A498" s="74" t="inlineStr">
        <is>
          <t>상천정리(2022)</t>
        </is>
      </c>
      <c r="B498" s="74" t="n">
        <v>3345</v>
      </c>
      <c r="C498" s="74" t="inlineStr">
        <is>
          <t>비플라이소프트</t>
        </is>
      </c>
      <c r="D498" s="74" t="inlineStr">
        <is>
          <t>라티스</t>
        </is>
      </c>
    </row>
    <row r="499">
      <c r="A499" s="74" t="inlineStr">
        <is>
          <t>상천정리(2022)</t>
        </is>
      </c>
      <c r="B499" s="74" t="n">
        <v>3352</v>
      </c>
      <c r="C499" s="74" t="inlineStr">
        <is>
          <t>블루베리NFT</t>
        </is>
      </c>
      <c r="D499" s="74" t="inlineStr">
        <is>
          <t>블레이드엔터테인먼트</t>
        </is>
      </c>
    </row>
    <row r="500">
      <c r="A500" s="74" t="inlineStr">
        <is>
          <t>상천정리(2022)</t>
        </is>
      </c>
      <c r="B500" s="74" t="n">
        <v>3353</v>
      </c>
      <c r="C500" s="74" t="inlineStr">
        <is>
          <t>블루베리NFT</t>
        </is>
      </c>
      <c r="D500" s="74" t="inlineStr">
        <is>
          <t>블레이드엔터테인먼트</t>
        </is>
      </c>
    </row>
    <row r="501">
      <c r="A501" s="74" t="inlineStr">
        <is>
          <t>상천정리(2022)</t>
        </is>
      </c>
      <c r="B501" s="74" t="n">
        <v>3354</v>
      </c>
      <c r="C501" s="74" t="inlineStr">
        <is>
          <t>블루베리NFT</t>
        </is>
      </c>
      <c r="D501" s="74" t="inlineStr">
        <is>
          <t>블레이드엔터테인먼트</t>
        </is>
      </c>
    </row>
    <row r="502">
      <c r="A502" s="74" t="inlineStr">
        <is>
          <t>상천정리(2022)</t>
        </is>
      </c>
      <c r="B502" s="74" t="n">
        <v>3355</v>
      </c>
      <c r="C502" s="74" t="inlineStr">
        <is>
          <t>블루베리NFT</t>
        </is>
      </c>
      <c r="D502" s="74" t="inlineStr">
        <is>
          <t>블레이드엔터테인먼트</t>
        </is>
      </c>
    </row>
    <row r="503">
      <c r="A503" s="74" t="inlineStr">
        <is>
          <t>상천정리(2022)</t>
        </is>
      </c>
      <c r="B503" s="74" t="n">
        <v>3356</v>
      </c>
      <c r="C503" s="74" t="inlineStr">
        <is>
          <t>블루베리NFT</t>
        </is>
      </c>
      <c r="D503" s="74" t="inlineStr">
        <is>
          <t>블레이드엔터테인먼트</t>
        </is>
      </c>
    </row>
    <row r="504">
      <c r="A504" s="74" t="inlineStr">
        <is>
          <t>상천정리(2022)</t>
        </is>
      </c>
      <c r="B504" s="74" t="n">
        <v>3357</v>
      </c>
      <c r="C504" s="74" t="inlineStr">
        <is>
          <t>블루베리NFT</t>
        </is>
      </c>
      <c r="D504" s="74" t="inlineStr">
        <is>
          <t>블레이드엔터테인먼트</t>
        </is>
      </c>
    </row>
    <row r="505">
      <c r="A505" s="74" t="inlineStr">
        <is>
          <t>상천정리(2022)</t>
        </is>
      </c>
      <c r="B505" s="74" t="n">
        <v>3472</v>
      </c>
      <c r="C505" s="74" t="inlineStr">
        <is>
          <t>WI</t>
        </is>
      </c>
      <c r="D505" s="74" t="inlineStr">
        <is>
          <t>리튬포어스</t>
        </is>
      </c>
    </row>
    <row r="506">
      <c r="A506" s="74" t="inlineStr">
        <is>
          <t>상천정리(2022)</t>
        </is>
      </c>
      <c r="B506" s="74" t="n">
        <v>3473</v>
      </c>
      <c r="C506" s="74" t="inlineStr">
        <is>
          <t>WI</t>
        </is>
      </c>
      <c r="D506" s="74" t="inlineStr">
        <is>
          <t>리튬포어스</t>
        </is>
      </c>
    </row>
    <row r="507">
      <c r="A507" s="74" t="inlineStr">
        <is>
          <t>상천정리(2022)</t>
        </is>
      </c>
      <c r="B507" s="74" t="n">
        <v>3474</v>
      </c>
      <c r="C507" s="74" t="inlineStr">
        <is>
          <t>WI</t>
        </is>
      </c>
      <c r="D507" s="74" t="inlineStr">
        <is>
          <t>리튬포어스</t>
        </is>
      </c>
    </row>
    <row r="508">
      <c r="A508" s="74" t="inlineStr">
        <is>
          <t>상천정리(2022)</t>
        </is>
      </c>
      <c r="B508" s="74" t="n">
        <v>3475</v>
      </c>
      <c r="C508" s="74" t="inlineStr">
        <is>
          <t>WI</t>
        </is>
      </c>
      <c r="D508" s="74" t="inlineStr">
        <is>
          <t>리튬포어스</t>
        </is>
      </c>
    </row>
    <row r="509">
      <c r="A509" s="74" t="inlineStr">
        <is>
          <t>상천정리(2022)</t>
        </is>
      </c>
      <c r="B509" s="74" t="n">
        <v>3476</v>
      </c>
      <c r="C509" s="74" t="inlineStr">
        <is>
          <t>WI</t>
        </is>
      </c>
      <c r="D509" s="74" t="inlineStr">
        <is>
          <t>리튬포어스</t>
        </is>
      </c>
    </row>
    <row r="510">
      <c r="A510" s="74" t="inlineStr">
        <is>
          <t>상천정리(2022)</t>
        </is>
      </c>
      <c r="B510" s="74" t="n">
        <v>3477</v>
      </c>
      <c r="C510" s="74" t="inlineStr">
        <is>
          <t>WI</t>
        </is>
      </c>
      <c r="D510" s="74" t="inlineStr">
        <is>
          <t>리튬포어스</t>
        </is>
      </c>
    </row>
    <row r="511">
      <c r="A511" s="74" t="inlineStr">
        <is>
          <t>상천정리(2022)</t>
        </is>
      </c>
      <c r="B511" s="74" t="n">
        <v>3586</v>
      </c>
      <c r="C511" s="74" t="inlineStr">
        <is>
          <t>파나진</t>
        </is>
      </c>
      <c r="D511" s="74" t="inlineStr">
        <is>
          <t>HLB파나진</t>
        </is>
      </c>
    </row>
    <row r="512">
      <c r="A512" s="74" t="inlineStr">
        <is>
          <t>상천정리(2022)</t>
        </is>
      </c>
      <c r="B512" s="74" t="n">
        <v>3587</v>
      </c>
      <c r="C512" s="74" t="inlineStr">
        <is>
          <t>파나진</t>
        </is>
      </c>
      <c r="D512" s="74" t="inlineStr">
        <is>
          <t>HLB파나진</t>
        </is>
      </c>
    </row>
    <row r="513">
      <c r="A513" s="74" t="inlineStr">
        <is>
          <t>상천정리(2022)</t>
        </is>
      </c>
      <c r="B513" s="74" t="n">
        <v>3588</v>
      </c>
      <c r="C513" s="74" t="inlineStr">
        <is>
          <t>파나진</t>
        </is>
      </c>
      <c r="D513" s="74" t="inlineStr">
        <is>
          <t>HLB파나진</t>
        </is>
      </c>
    </row>
    <row r="514">
      <c r="A514" s="74" t="inlineStr">
        <is>
          <t>상천정리(2022)</t>
        </is>
      </c>
      <c r="B514" s="74" t="n">
        <v>3589</v>
      </c>
      <c r="C514" s="74" t="inlineStr">
        <is>
          <t>파나진</t>
        </is>
      </c>
      <c r="D514" s="74" t="inlineStr">
        <is>
          <t>HLB파나진</t>
        </is>
      </c>
    </row>
    <row r="515">
      <c r="A515" s="74" t="inlineStr">
        <is>
          <t>상천정리(2022)</t>
        </is>
      </c>
      <c r="B515" s="74" t="n">
        <v>3590</v>
      </c>
      <c r="C515" s="74" t="inlineStr">
        <is>
          <t>파나진</t>
        </is>
      </c>
      <c r="D515" s="74" t="inlineStr">
        <is>
          <t>HLB파나진</t>
        </is>
      </c>
    </row>
    <row r="516">
      <c r="A516" s="74" t="inlineStr">
        <is>
          <t>상천정리(2022)</t>
        </is>
      </c>
      <c r="B516" s="74" t="n">
        <v>3746</v>
      </c>
      <c r="C516" s="74" t="inlineStr">
        <is>
          <t>영창케미칼</t>
        </is>
      </c>
      <c r="D516" s="74" t="inlineStr">
        <is>
          <t>와이씨켐</t>
        </is>
      </c>
    </row>
    <row r="517">
      <c r="A517" s="74" t="inlineStr">
        <is>
          <t>상천정리(2022)</t>
        </is>
      </c>
      <c r="B517" s="74" t="n">
        <v>3747</v>
      </c>
      <c r="C517" s="74" t="inlineStr">
        <is>
          <t>영창케미칼</t>
        </is>
      </c>
      <c r="D517" s="74" t="inlineStr">
        <is>
          <t>와이씨켐</t>
        </is>
      </c>
    </row>
    <row r="518">
      <c r="A518" s="74" t="inlineStr">
        <is>
          <t>상천정리(2022)</t>
        </is>
      </c>
      <c r="B518" s="74" t="n">
        <v>3748</v>
      </c>
      <c r="C518" s="74" t="inlineStr">
        <is>
          <t>영창케미칼</t>
        </is>
      </c>
      <c r="D518" s="74" t="inlineStr">
        <is>
          <t>와이씨켐</t>
        </is>
      </c>
    </row>
    <row r="519">
      <c r="A519" s="74" t="inlineStr">
        <is>
          <t>상천정리(2022)</t>
        </is>
      </c>
      <c r="B519" s="74" t="n">
        <v>3749</v>
      </c>
      <c r="C519" s="74" t="inlineStr">
        <is>
          <t>영창케미칼</t>
        </is>
      </c>
      <c r="D519" s="74" t="inlineStr">
        <is>
          <t>와이씨켐</t>
        </is>
      </c>
    </row>
    <row r="520">
      <c r="A520" s="74" t="inlineStr">
        <is>
          <t>상천정리(2022)</t>
        </is>
      </c>
      <c r="B520" s="74" t="n">
        <v>3750</v>
      </c>
      <c r="C520" s="74" t="inlineStr">
        <is>
          <t>영창케미칼</t>
        </is>
      </c>
      <c r="D520" s="74" t="inlineStr">
        <is>
          <t>와이씨켐</t>
        </is>
      </c>
    </row>
    <row r="521">
      <c r="A521" s="74" t="inlineStr">
        <is>
          <t>상천정리(2022)</t>
        </is>
      </c>
      <c r="B521" s="74" t="n">
        <v>3826</v>
      </c>
      <c r="C521" s="74" t="inlineStr">
        <is>
          <t>에디슨INNO</t>
        </is>
      </c>
      <c r="D521" s="74" t="inlineStr">
        <is>
          <t>스마트솔루션즈</t>
        </is>
      </c>
    </row>
    <row r="522">
      <c r="A522" s="74" t="inlineStr">
        <is>
          <t>상천정리(2022)</t>
        </is>
      </c>
      <c r="B522" s="74" t="n">
        <v>3827</v>
      </c>
      <c r="C522" s="74" t="inlineStr">
        <is>
          <t>에디슨INNO</t>
        </is>
      </c>
      <c r="D522" s="74" t="inlineStr">
        <is>
          <t>스마트솔루션즈</t>
        </is>
      </c>
    </row>
    <row r="523">
      <c r="A523" s="74" t="inlineStr">
        <is>
          <t>상천정리(2022)</t>
        </is>
      </c>
      <c r="B523" s="74" t="n">
        <v>3828</v>
      </c>
      <c r="C523" s="74" t="inlineStr">
        <is>
          <t>에디슨INNO</t>
        </is>
      </c>
      <c r="D523" s="74" t="inlineStr">
        <is>
          <t>스마트솔루션즈</t>
        </is>
      </c>
    </row>
    <row r="524">
      <c r="A524" s="74" t="inlineStr">
        <is>
          <t>상천정리(2022)</t>
        </is>
      </c>
      <c r="B524" s="74" t="n">
        <v>3829</v>
      </c>
      <c r="C524" s="74" t="inlineStr">
        <is>
          <t>에디슨INNO</t>
        </is>
      </c>
      <c r="D524" s="74" t="inlineStr">
        <is>
          <t>스마트솔루션즈</t>
        </is>
      </c>
    </row>
    <row r="525">
      <c r="A525" s="74" t="inlineStr">
        <is>
          <t>상천정리(2022)</t>
        </is>
      </c>
      <c r="B525" s="74" t="n">
        <v>3830</v>
      </c>
      <c r="C525" s="74" t="inlineStr">
        <is>
          <t>에디슨INNO</t>
        </is>
      </c>
      <c r="D525" s="74" t="inlineStr">
        <is>
          <t>스마트솔루션즈</t>
        </is>
      </c>
    </row>
    <row r="526">
      <c r="A526" s="74" t="inlineStr">
        <is>
          <t>상천정리(2022)</t>
        </is>
      </c>
      <c r="B526" s="74" t="n">
        <v>4006</v>
      </c>
      <c r="C526" s="74" t="inlineStr">
        <is>
          <t>덕신하우징</t>
        </is>
      </c>
      <c r="D526" s="74" t="inlineStr">
        <is>
          <t>덕신EPC</t>
        </is>
      </c>
    </row>
    <row r="527">
      <c r="A527" s="74" t="inlineStr">
        <is>
          <t>상천정리(2022)</t>
        </is>
      </c>
      <c r="B527" s="74" t="n">
        <v>4007</v>
      </c>
      <c r="C527" s="74" t="inlineStr">
        <is>
          <t>덕신하우징</t>
        </is>
      </c>
      <c r="D527" s="74" t="inlineStr">
        <is>
          <t>덕신EPC</t>
        </is>
      </c>
    </row>
    <row r="528">
      <c r="A528" s="74" t="inlineStr">
        <is>
          <t>상천정리(2022)</t>
        </is>
      </c>
      <c r="B528" s="74" t="n">
        <v>4008</v>
      </c>
      <c r="C528" s="74" t="inlineStr">
        <is>
          <t>덕신하우징</t>
        </is>
      </c>
      <c r="D528" s="74" t="inlineStr">
        <is>
          <t>덕신EPC</t>
        </is>
      </c>
    </row>
    <row r="529">
      <c r="A529" s="74" t="inlineStr">
        <is>
          <t>상천정리(2022)</t>
        </is>
      </c>
      <c r="B529" s="74" t="n">
        <v>4009</v>
      </c>
      <c r="C529" s="74" t="inlineStr">
        <is>
          <t>덕신하우징</t>
        </is>
      </c>
      <c r="D529" s="74" t="inlineStr">
        <is>
          <t>덕신EPC</t>
        </is>
      </c>
    </row>
    <row r="530">
      <c r="A530" s="74" t="inlineStr">
        <is>
          <t>상천정리(2022)</t>
        </is>
      </c>
      <c r="B530" s="74" t="n">
        <v>4010</v>
      </c>
      <c r="C530" s="74" t="inlineStr">
        <is>
          <t>덕신하우징</t>
        </is>
      </c>
      <c r="D530" s="74" t="inlineStr">
        <is>
          <t>덕신EPC</t>
        </is>
      </c>
    </row>
    <row r="531">
      <c r="A531" s="74" t="inlineStr">
        <is>
          <t>상천정리(2022)</t>
        </is>
      </c>
      <c r="B531" s="74" t="n">
        <v>4021</v>
      </c>
      <c r="C531" s="74" t="inlineStr">
        <is>
          <t>대성엘텍</t>
        </is>
      </c>
      <c r="D531" s="74" t="inlineStr">
        <is>
          <t>디에이치오토웨어</t>
        </is>
      </c>
    </row>
    <row r="532">
      <c r="A532" s="74" t="inlineStr">
        <is>
          <t>상천정리(2022)</t>
        </is>
      </c>
      <c r="B532" s="74" t="n">
        <v>4022</v>
      </c>
      <c r="C532" s="74" t="inlineStr">
        <is>
          <t>대성엘텍</t>
        </is>
      </c>
      <c r="D532" s="74" t="inlineStr">
        <is>
          <t>디에이치오토웨어</t>
        </is>
      </c>
    </row>
    <row r="533">
      <c r="A533" s="74" t="inlineStr">
        <is>
          <t>상천정리(2022)</t>
        </is>
      </c>
      <c r="B533" s="74" t="n">
        <v>4023</v>
      </c>
      <c r="C533" s="74" t="inlineStr">
        <is>
          <t>대성엘텍</t>
        </is>
      </c>
      <c r="D533" s="74" t="inlineStr">
        <is>
          <t>디에이치오토웨어</t>
        </is>
      </c>
    </row>
    <row r="534">
      <c r="A534" s="74" t="inlineStr">
        <is>
          <t>상천정리(2022)</t>
        </is>
      </c>
      <c r="B534" s="74" t="n">
        <v>4024</v>
      </c>
      <c r="C534" s="74" t="inlineStr">
        <is>
          <t>대성엘텍</t>
        </is>
      </c>
      <c r="D534" s="74" t="inlineStr">
        <is>
          <t>디에이치오토웨어</t>
        </is>
      </c>
    </row>
    <row r="535">
      <c r="A535" s="74" t="inlineStr">
        <is>
          <t>상천정리(2022)</t>
        </is>
      </c>
      <c r="B535" s="74" t="n">
        <v>4025</v>
      </c>
      <c r="C535" s="74" t="inlineStr">
        <is>
          <t>대성엘텍</t>
        </is>
      </c>
      <c r="D535" s="74" t="inlineStr">
        <is>
          <t>디에이치오토웨어</t>
        </is>
      </c>
    </row>
    <row r="536">
      <c r="A536" s="74" t="inlineStr">
        <is>
          <t>상천정리(2022)</t>
        </is>
      </c>
      <c r="B536" s="74" t="n">
        <v>4135</v>
      </c>
      <c r="C536" s="74" t="inlineStr">
        <is>
          <t>현대미포조선</t>
        </is>
      </c>
      <c r="D536" s="74" t="inlineStr">
        <is>
          <t>HD현대미포</t>
        </is>
      </c>
    </row>
    <row r="537">
      <c r="A537" s="74" t="inlineStr">
        <is>
          <t>상천정리(2022)</t>
        </is>
      </c>
      <c r="B537" s="74" t="n">
        <v>4136</v>
      </c>
      <c r="C537" s="74" t="inlineStr">
        <is>
          <t>현대미포조선</t>
        </is>
      </c>
      <c r="D537" s="74" t="inlineStr">
        <is>
          <t>HD현대미포</t>
        </is>
      </c>
    </row>
    <row r="538">
      <c r="A538" s="74" t="inlineStr">
        <is>
          <t>상천정리(2022)</t>
        </is>
      </c>
      <c r="B538" s="74" t="n">
        <v>4137</v>
      </c>
      <c r="C538" s="74" t="inlineStr">
        <is>
          <t>현대미포조선</t>
        </is>
      </c>
      <c r="D538" s="74" t="inlineStr">
        <is>
          <t>HD현대미포</t>
        </is>
      </c>
    </row>
    <row r="539">
      <c r="A539" s="74" t="inlineStr">
        <is>
          <t>상천정리(2022)</t>
        </is>
      </c>
      <c r="B539" s="74" t="n">
        <v>4138</v>
      </c>
      <c r="C539" s="74" t="inlineStr">
        <is>
          <t>현대미포조선</t>
        </is>
      </c>
      <c r="D539" s="74" t="inlineStr">
        <is>
          <t>HD현대미포</t>
        </is>
      </c>
    </row>
    <row r="540">
      <c r="A540" s="74" t="inlineStr">
        <is>
          <t>상천정리(2022)</t>
        </is>
      </c>
      <c r="B540" s="74" t="n">
        <v>4435</v>
      </c>
      <c r="C540" s="74" t="inlineStr">
        <is>
          <t>어반리튬</t>
        </is>
      </c>
      <c r="D540" s="74" t="inlineStr">
        <is>
          <t>리튬포어스</t>
        </is>
      </c>
    </row>
    <row r="541">
      <c r="A541" s="74" t="inlineStr">
        <is>
          <t>상천정리(2022)</t>
        </is>
      </c>
      <c r="B541" s="74" t="n">
        <v>4436</v>
      </c>
      <c r="C541" s="74" t="inlineStr">
        <is>
          <t>어반리튬</t>
        </is>
      </c>
      <c r="D541" s="74" t="inlineStr">
        <is>
          <t>리튬포어스</t>
        </is>
      </c>
    </row>
    <row r="542">
      <c r="A542" s="74" t="inlineStr">
        <is>
          <t>상천정리(2022)</t>
        </is>
      </c>
      <c r="B542" s="74" t="n">
        <v>4437</v>
      </c>
      <c r="C542" s="74" t="inlineStr">
        <is>
          <t>어반리튬</t>
        </is>
      </c>
      <c r="D542" s="74" t="inlineStr">
        <is>
          <t>리튬포어스</t>
        </is>
      </c>
    </row>
    <row r="543">
      <c r="A543" s="74" t="inlineStr">
        <is>
          <t>상천정리(2022)</t>
        </is>
      </c>
      <c r="B543" s="74" t="n">
        <v>4438</v>
      </c>
      <c r="C543" s="74" t="inlineStr">
        <is>
          <t>어반리튬</t>
        </is>
      </c>
      <c r="D543" s="74" t="inlineStr">
        <is>
          <t>리튬포어스</t>
        </is>
      </c>
    </row>
    <row r="544">
      <c r="A544" s="74" t="inlineStr">
        <is>
          <t>상천정리(2022)</t>
        </is>
      </c>
      <c r="B544" s="74" t="n">
        <v>4579</v>
      </c>
      <c r="C544" s="74" t="inlineStr">
        <is>
          <t>룽투코리아</t>
        </is>
      </c>
      <c r="D544" s="74" t="inlineStr">
        <is>
          <t>타이곤모바일</t>
        </is>
      </c>
    </row>
    <row r="545">
      <c r="A545" s="74" t="inlineStr">
        <is>
          <t>상천정리(2022)</t>
        </is>
      </c>
      <c r="B545" s="74" t="n">
        <v>4580</v>
      </c>
      <c r="C545" s="74" t="inlineStr">
        <is>
          <t>룽투코리아</t>
        </is>
      </c>
      <c r="D545" s="74" t="inlineStr">
        <is>
          <t>타이곤모바일</t>
        </is>
      </c>
    </row>
    <row r="546">
      <c r="A546" s="74" t="inlineStr">
        <is>
          <t>상천정리(2022)</t>
        </is>
      </c>
      <c r="B546" s="74" t="n">
        <v>4581</v>
      </c>
      <c r="C546" s="74" t="inlineStr">
        <is>
          <t>룽투코리아</t>
        </is>
      </c>
      <c r="D546" s="74" t="inlineStr">
        <is>
          <t>타이곤모바일</t>
        </is>
      </c>
    </row>
    <row r="547">
      <c r="A547" s="74" t="inlineStr">
        <is>
          <t>상천정리(2022)</t>
        </is>
      </c>
      <c r="B547" s="74" t="n">
        <v>4582</v>
      </c>
      <c r="C547" s="74" t="inlineStr">
        <is>
          <t>룽투코리아</t>
        </is>
      </c>
      <c r="D547" s="74" t="inlineStr">
        <is>
          <t>타이곤모바일</t>
        </is>
      </c>
    </row>
    <row r="548">
      <c r="A548" s="74" t="inlineStr">
        <is>
          <t>상천정리(2022)</t>
        </is>
      </c>
      <c r="B548" s="74" t="n">
        <v>4651</v>
      </c>
      <c r="C548" s="74" t="inlineStr">
        <is>
          <t>대한그린파워</t>
        </is>
      </c>
      <c r="D548" s="74" t="inlineStr">
        <is>
          <t>DGP</t>
        </is>
      </c>
    </row>
    <row r="549">
      <c r="A549" s="74" t="inlineStr">
        <is>
          <t>상천정리(2022)</t>
        </is>
      </c>
      <c r="B549" s="74" t="n">
        <v>4652</v>
      </c>
      <c r="C549" s="74" t="inlineStr">
        <is>
          <t>대한그린파워</t>
        </is>
      </c>
      <c r="D549" s="74" t="inlineStr">
        <is>
          <t>DGP</t>
        </is>
      </c>
    </row>
    <row r="550">
      <c r="A550" s="74" t="inlineStr">
        <is>
          <t>상천정리(2022)</t>
        </is>
      </c>
      <c r="B550" s="74" t="n">
        <v>4653</v>
      </c>
      <c r="C550" s="74" t="inlineStr">
        <is>
          <t>대한그린파워</t>
        </is>
      </c>
      <c r="D550" s="74" t="inlineStr">
        <is>
          <t>DGP</t>
        </is>
      </c>
    </row>
    <row r="551">
      <c r="A551" s="74" t="inlineStr">
        <is>
          <t>상천정리(2022)</t>
        </is>
      </c>
      <c r="B551" s="74" t="n">
        <v>4654</v>
      </c>
      <c r="C551" s="74" t="inlineStr">
        <is>
          <t>대한그린파워</t>
        </is>
      </c>
      <c r="D551" s="74" t="inlineStr">
        <is>
          <t>DGP</t>
        </is>
      </c>
    </row>
    <row r="552">
      <c r="A552" s="74" t="inlineStr">
        <is>
          <t>상천정리(2022)</t>
        </is>
      </c>
      <c r="B552" s="74" t="n">
        <v>4841</v>
      </c>
      <c r="C552" s="74" t="inlineStr">
        <is>
          <t>퀸타매트릭스</t>
        </is>
      </c>
      <c r="D552" s="74" t="inlineStr">
        <is>
          <t>퀀타매트릭스</t>
        </is>
      </c>
    </row>
    <row r="553">
      <c r="A553" s="74" t="inlineStr">
        <is>
          <t>상천정리(2022)</t>
        </is>
      </c>
      <c r="B553" s="74" t="n">
        <v>4842</v>
      </c>
      <c r="C553" s="74" t="inlineStr">
        <is>
          <t>퀸타매트릭스</t>
        </is>
      </c>
      <c r="D553" s="74" t="inlineStr">
        <is>
          <t>퀀타매트릭스</t>
        </is>
      </c>
    </row>
    <row r="554">
      <c r="A554" s="74" t="inlineStr">
        <is>
          <t>상천정리(2022)</t>
        </is>
      </c>
      <c r="B554" s="74" t="n">
        <v>4843</v>
      </c>
      <c r="C554" s="74" t="inlineStr">
        <is>
          <t>퀸타매트릭스</t>
        </is>
      </c>
      <c r="D554" s="74" t="inlineStr">
        <is>
          <t>퀀타매트릭스</t>
        </is>
      </c>
    </row>
    <row r="555">
      <c r="A555" s="74" t="inlineStr">
        <is>
          <t>상천정리(2022)</t>
        </is>
      </c>
      <c r="B555" s="74" t="n">
        <v>4859</v>
      </c>
      <c r="C555" s="74" t="inlineStr">
        <is>
          <t>초록뱀컴퍼니</t>
        </is>
      </c>
      <c r="D555" s="74" t="inlineStr">
        <is>
          <t>씨티프라퍼티</t>
        </is>
      </c>
    </row>
    <row r="556">
      <c r="A556" s="74" t="inlineStr">
        <is>
          <t>상천정리(2022)</t>
        </is>
      </c>
      <c r="B556" s="74" t="n">
        <v>4860</v>
      </c>
      <c r="C556" s="74" t="inlineStr">
        <is>
          <t>초록뱀컴퍼니</t>
        </is>
      </c>
      <c r="D556" s="74" t="inlineStr">
        <is>
          <t>씨티프라퍼티</t>
        </is>
      </c>
    </row>
    <row r="557">
      <c r="A557" s="74" t="inlineStr">
        <is>
          <t>상천정리(2022)</t>
        </is>
      </c>
      <c r="B557" s="74" t="n">
        <v>4861</v>
      </c>
      <c r="C557" s="74" t="inlineStr">
        <is>
          <t>초록뱀컴퍼니</t>
        </is>
      </c>
      <c r="D557" s="74" t="inlineStr">
        <is>
          <t>씨티프라퍼티</t>
        </is>
      </c>
    </row>
    <row r="558">
      <c r="A558" s="74" t="inlineStr">
        <is>
          <t>상천정리(2022)</t>
        </is>
      </c>
      <c r="B558" s="74" t="n">
        <v>4877</v>
      </c>
      <c r="C558" s="74" t="inlineStr">
        <is>
          <t>일성신약</t>
        </is>
      </c>
      <c r="D558" s="74" t="inlineStr">
        <is>
          <t>일성아이에스</t>
        </is>
      </c>
    </row>
    <row r="559">
      <c r="A559" s="74" t="inlineStr">
        <is>
          <t>상천정리(2022)</t>
        </is>
      </c>
      <c r="B559" s="74" t="n">
        <v>4878</v>
      </c>
      <c r="C559" s="74" t="inlineStr">
        <is>
          <t>일성신약</t>
        </is>
      </c>
      <c r="D559" s="74" t="inlineStr">
        <is>
          <t>일성아이에스</t>
        </is>
      </c>
    </row>
    <row r="560">
      <c r="A560" s="74" t="inlineStr">
        <is>
          <t>상천정리(2022)</t>
        </is>
      </c>
      <c r="B560" s="74" t="n">
        <v>4879</v>
      </c>
      <c r="C560" s="74" t="inlineStr">
        <is>
          <t>일성신약</t>
        </is>
      </c>
      <c r="D560" s="74" t="inlineStr">
        <is>
          <t>일성아이에스</t>
        </is>
      </c>
    </row>
    <row r="561">
      <c r="A561" s="74" t="inlineStr">
        <is>
          <t>상천정리(2022)</t>
        </is>
      </c>
      <c r="B561" s="74" t="n">
        <v>4943</v>
      </c>
      <c r="C561" s="74" t="inlineStr">
        <is>
          <t>오하임아이엔티</t>
        </is>
      </c>
      <c r="D561" s="74" t="inlineStr">
        <is>
          <t>오하임앤컴퍼니</t>
        </is>
      </c>
    </row>
    <row r="562">
      <c r="A562" s="74" t="inlineStr">
        <is>
          <t>상천정리(2022)</t>
        </is>
      </c>
      <c r="B562" s="74" t="n">
        <v>4944</v>
      </c>
      <c r="C562" s="74" t="inlineStr">
        <is>
          <t>오하임아이엔티</t>
        </is>
      </c>
      <c r="D562" s="74" t="inlineStr">
        <is>
          <t>오하임앤컴퍼니</t>
        </is>
      </c>
    </row>
    <row r="563">
      <c r="A563" s="74" t="inlineStr">
        <is>
          <t>상천정리(2022)</t>
        </is>
      </c>
      <c r="B563" s="74" t="n">
        <v>4945</v>
      </c>
      <c r="C563" s="74" t="inlineStr">
        <is>
          <t>오하임아이엔티</t>
        </is>
      </c>
      <c r="D563" s="74" t="inlineStr">
        <is>
          <t>오하임앤컴퍼니</t>
        </is>
      </c>
    </row>
    <row r="564">
      <c r="A564" s="74" t="inlineStr">
        <is>
          <t>상천정리(2022)</t>
        </is>
      </c>
      <c r="B564" s="74" t="n">
        <v>4961</v>
      </c>
      <c r="C564" s="74" t="inlineStr">
        <is>
          <t>엔에스엔</t>
        </is>
      </c>
      <c r="D564" s="74" t="inlineStr">
        <is>
          <t>에이치앤비디자인</t>
        </is>
      </c>
    </row>
    <row r="565">
      <c r="A565" s="74" t="inlineStr">
        <is>
          <t>상천정리(2022)</t>
        </is>
      </c>
      <c r="B565" s="74" t="n">
        <v>4962</v>
      </c>
      <c r="C565" s="74" t="inlineStr">
        <is>
          <t>엔에스엔</t>
        </is>
      </c>
      <c r="D565" s="74" t="inlineStr">
        <is>
          <t>에이치앤비디자인</t>
        </is>
      </c>
    </row>
    <row r="566">
      <c r="A566" s="74" t="inlineStr">
        <is>
          <t>상천정리(2022)</t>
        </is>
      </c>
      <c r="B566" s="74" t="n">
        <v>4963</v>
      </c>
      <c r="C566" s="74" t="inlineStr">
        <is>
          <t>엔에스엔</t>
        </is>
      </c>
      <c r="D566" s="74" t="inlineStr">
        <is>
          <t>에이치앤비디자인</t>
        </is>
      </c>
    </row>
    <row r="567">
      <c r="A567" s="74" t="inlineStr">
        <is>
          <t>상천정리(2022)</t>
        </is>
      </c>
      <c r="B567" s="74" t="n">
        <v>5009</v>
      </c>
      <c r="C567" s="74" t="inlineStr">
        <is>
          <t>아프리카TV</t>
        </is>
      </c>
      <c r="D567" s="74" t="inlineStr">
        <is>
          <t>SOOP</t>
        </is>
      </c>
    </row>
    <row r="568">
      <c r="A568" s="74" t="inlineStr">
        <is>
          <t>상천정리(2022)</t>
        </is>
      </c>
      <c r="B568" s="74" t="n">
        <v>5010</v>
      </c>
      <c r="C568" s="74" t="inlineStr">
        <is>
          <t>아프리카TV</t>
        </is>
      </c>
      <c r="D568" s="74" t="inlineStr">
        <is>
          <t>SOOP</t>
        </is>
      </c>
    </row>
    <row r="569">
      <c r="A569" s="74" t="inlineStr">
        <is>
          <t>상천정리(2022)</t>
        </is>
      </c>
      <c r="B569" s="74" t="n">
        <v>5011</v>
      </c>
      <c r="C569" s="74" t="inlineStr">
        <is>
          <t>아프리카TV</t>
        </is>
      </c>
      <c r="D569" s="74" t="inlineStr">
        <is>
          <t>SOOP</t>
        </is>
      </c>
    </row>
    <row r="570">
      <c r="A570" s="74" t="inlineStr">
        <is>
          <t>상천정리(2022)</t>
        </is>
      </c>
      <c r="B570" s="74" t="n">
        <v>5042</v>
      </c>
      <c r="C570" s="74" t="inlineStr">
        <is>
          <t>쌍용정보통신</t>
        </is>
      </c>
      <c r="D570" s="74" t="inlineStr">
        <is>
          <t>클로잇</t>
        </is>
      </c>
    </row>
    <row r="571">
      <c r="A571" s="74" t="inlineStr">
        <is>
          <t>상천정리(2022)</t>
        </is>
      </c>
      <c r="B571" s="74" t="n">
        <v>5043</v>
      </c>
      <c r="C571" s="74" t="inlineStr">
        <is>
          <t>쌍용정보통신</t>
        </is>
      </c>
      <c r="D571" s="74" t="inlineStr">
        <is>
          <t>클로잇</t>
        </is>
      </c>
    </row>
    <row r="572">
      <c r="A572" s="74" t="inlineStr">
        <is>
          <t>상천정리(2022)</t>
        </is>
      </c>
      <c r="B572" s="74" t="n">
        <v>5044</v>
      </c>
      <c r="C572" s="74" t="inlineStr">
        <is>
          <t>쌍용정보통신</t>
        </is>
      </c>
      <c r="D572" s="74" t="inlineStr">
        <is>
          <t>클로잇</t>
        </is>
      </c>
    </row>
    <row r="573">
      <c r="A573" s="74" t="inlineStr">
        <is>
          <t>상천정리(2022)</t>
        </is>
      </c>
      <c r="B573" s="74" t="n">
        <v>5111</v>
      </c>
      <c r="C573" s="74" t="inlineStr">
        <is>
          <t>삼강엠앤티</t>
        </is>
      </c>
      <c r="D573" s="74" t="inlineStr">
        <is>
          <t>SK오션플랜트</t>
        </is>
      </c>
    </row>
    <row r="574">
      <c r="A574" s="74" t="inlineStr">
        <is>
          <t>상천정리(2022)</t>
        </is>
      </c>
      <c r="B574" s="74" t="n">
        <v>5112</v>
      </c>
      <c r="C574" s="74" t="inlineStr">
        <is>
          <t>삼강엠앤티</t>
        </is>
      </c>
      <c r="D574" s="74" t="inlineStr">
        <is>
          <t>SK오션플랜트</t>
        </is>
      </c>
    </row>
    <row r="575">
      <c r="A575" s="74" t="inlineStr">
        <is>
          <t>상천정리(2022)</t>
        </is>
      </c>
      <c r="B575" s="74" t="n">
        <v>5113</v>
      </c>
      <c r="C575" s="74" t="inlineStr">
        <is>
          <t>삼강엠앤티</t>
        </is>
      </c>
      <c r="D575" s="74" t="inlineStr">
        <is>
          <t>SK오션플랜트</t>
        </is>
      </c>
    </row>
    <row r="576">
      <c r="A576" s="74" t="inlineStr">
        <is>
          <t>상천정리(2022)</t>
        </is>
      </c>
      <c r="B576" s="74" t="n">
        <v>5117</v>
      </c>
      <c r="C576" s="74" t="inlineStr">
        <is>
          <t>비보존헬스케어</t>
        </is>
      </c>
      <c r="D576" s="74" t="inlineStr">
        <is>
          <t>비보존 제약</t>
        </is>
      </c>
    </row>
    <row r="577">
      <c r="A577" s="74" t="inlineStr">
        <is>
          <t>상천정리(2022)</t>
        </is>
      </c>
      <c r="B577" s="74" t="n">
        <v>5118</v>
      </c>
      <c r="C577" s="74" t="inlineStr">
        <is>
          <t>비보존헬스케어</t>
        </is>
      </c>
      <c r="D577" s="74" t="inlineStr">
        <is>
          <t>비보존 제약</t>
        </is>
      </c>
    </row>
    <row r="578">
      <c r="A578" s="74" t="inlineStr">
        <is>
          <t>상천정리(2022)</t>
        </is>
      </c>
      <c r="B578" s="74" t="n">
        <v>5119</v>
      </c>
      <c r="C578" s="74" t="inlineStr">
        <is>
          <t>비보존헬스케어</t>
        </is>
      </c>
      <c r="D578" s="74" t="inlineStr">
        <is>
          <t>비보존 제약</t>
        </is>
      </c>
    </row>
    <row r="579">
      <c r="A579" s="74" t="inlineStr">
        <is>
          <t>상천정리(2022)</t>
        </is>
      </c>
      <c r="B579" s="74" t="n">
        <v>5120</v>
      </c>
      <c r="C579" s="74" t="inlineStr">
        <is>
          <t>비보존 헬스케어</t>
        </is>
      </c>
      <c r="D579" s="74" t="inlineStr">
        <is>
          <t>비보존 제약</t>
        </is>
      </c>
    </row>
    <row r="580">
      <c r="A580" s="74" t="inlineStr">
        <is>
          <t>상천정리(2022)</t>
        </is>
      </c>
      <c r="B580" s="74" t="n">
        <v>5121</v>
      </c>
      <c r="C580" s="74" t="inlineStr">
        <is>
          <t>비보존 헬스케어</t>
        </is>
      </c>
      <c r="D580" s="74" t="inlineStr">
        <is>
          <t>비보존 제약</t>
        </is>
      </c>
    </row>
    <row r="581">
      <c r="A581" s="74" t="inlineStr">
        <is>
          <t>상천정리(2022)</t>
        </is>
      </c>
      <c r="B581" s="74" t="n">
        <v>5122</v>
      </c>
      <c r="C581" s="74" t="inlineStr">
        <is>
          <t>비보존 헬스케어</t>
        </is>
      </c>
      <c r="D581" s="74" t="inlineStr">
        <is>
          <t>비보존 제약</t>
        </is>
      </c>
    </row>
    <row r="582">
      <c r="A582" s="74" t="inlineStr">
        <is>
          <t>상천정리(2022)</t>
        </is>
      </c>
      <c r="B582" s="74" t="n">
        <v>5222</v>
      </c>
      <c r="C582" s="74" t="inlineStr">
        <is>
          <t>다믈멀티미디어</t>
        </is>
      </c>
      <c r="D582" s="74" t="inlineStr">
        <is>
          <t>고스트스튜디오</t>
        </is>
      </c>
    </row>
    <row r="583">
      <c r="A583" s="74" t="inlineStr">
        <is>
          <t>상천정리(2022)</t>
        </is>
      </c>
      <c r="B583" s="74" t="n">
        <v>5223</v>
      </c>
      <c r="C583" s="74" t="inlineStr">
        <is>
          <t>다믈멀티미디어</t>
        </is>
      </c>
      <c r="D583" s="74" t="inlineStr">
        <is>
          <t>고스트스튜디오</t>
        </is>
      </c>
    </row>
    <row r="584">
      <c r="A584" s="74" t="inlineStr">
        <is>
          <t>상천정리(2022)</t>
        </is>
      </c>
      <c r="B584" s="74" t="n">
        <v>5224</v>
      </c>
      <c r="C584" s="74" t="inlineStr">
        <is>
          <t>다믈멀티미디어</t>
        </is>
      </c>
      <c r="D584" s="74" t="inlineStr">
        <is>
          <t>고스트스튜디오</t>
        </is>
      </c>
    </row>
    <row r="585">
      <c r="A585" s="74" t="inlineStr">
        <is>
          <t>상천정리(2022)</t>
        </is>
      </c>
      <c r="B585" s="74" t="n">
        <v>5264</v>
      </c>
      <c r="C585" s="74" t="inlineStr">
        <is>
          <t>골드퍼시픽</t>
        </is>
      </c>
      <c r="D585" s="74" t="inlineStr">
        <is>
          <t>퀀텀온</t>
        </is>
      </c>
    </row>
    <row r="586">
      <c r="A586" s="74" t="inlineStr">
        <is>
          <t>상천정리(2022)</t>
        </is>
      </c>
      <c r="B586" s="74" t="n">
        <v>5265</v>
      </c>
      <c r="C586" s="74" t="inlineStr">
        <is>
          <t>골드퍼시픽</t>
        </is>
      </c>
      <c r="D586" s="74" t="inlineStr">
        <is>
          <t>퀀텀온</t>
        </is>
      </c>
    </row>
    <row r="587">
      <c r="A587" s="74" t="inlineStr">
        <is>
          <t>상천정리(2022)</t>
        </is>
      </c>
      <c r="B587" s="74" t="n">
        <v>5266</v>
      </c>
      <c r="C587" s="74" t="inlineStr">
        <is>
          <t>골드퍼시픽</t>
        </is>
      </c>
      <c r="D587" s="74" t="inlineStr">
        <is>
          <t>퀀텀온</t>
        </is>
      </c>
    </row>
    <row r="588">
      <c r="A588" s="74" t="inlineStr">
        <is>
          <t>상천정리(2022)</t>
        </is>
      </c>
      <c r="B588" s="74" t="n">
        <v>5276</v>
      </c>
      <c r="C588" s="74" t="inlineStr">
        <is>
          <t>THQ</t>
        </is>
      </c>
      <c r="D588" s="74" t="inlineStr">
        <is>
          <t>THE CUBE&amp;</t>
        </is>
      </c>
    </row>
    <row r="589">
      <c r="A589" s="74" t="inlineStr">
        <is>
          <t>상천정리(2022)</t>
        </is>
      </c>
      <c r="B589" s="74" t="n">
        <v>5277</v>
      </c>
      <c r="C589" s="74" t="inlineStr">
        <is>
          <t>THQ</t>
        </is>
      </c>
      <c r="D589" s="74" t="inlineStr">
        <is>
          <t>THE CUBE&amp;</t>
        </is>
      </c>
    </row>
    <row r="590">
      <c r="A590" s="74" t="inlineStr">
        <is>
          <t>상천정리(2022)</t>
        </is>
      </c>
      <c r="B590" s="74" t="n">
        <v>5278</v>
      </c>
      <c r="C590" s="74" t="inlineStr">
        <is>
          <t>THQ</t>
        </is>
      </c>
      <c r="D590" s="74" t="inlineStr">
        <is>
          <t>THE CUBE&amp;</t>
        </is>
      </c>
    </row>
    <row r="591">
      <c r="A591" s="74" t="inlineStr">
        <is>
          <t>상천정리(2022)</t>
        </is>
      </c>
      <c r="B591" s="74" t="n">
        <v>5370</v>
      </c>
      <c r="C591" s="74" t="inlineStr">
        <is>
          <t>한컴MDS</t>
        </is>
      </c>
      <c r="D591" s="74" t="inlineStr">
        <is>
          <t>엠디에스테크</t>
        </is>
      </c>
    </row>
    <row r="592">
      <c r="A592" s="74" t="inlineStr">
        <is>
          <t>상천정리(2022)</t>
        </is>
      </c>
      <c r="B592" s="74" t="n">
        <v>5371</v>
      </c>
      <c r="C592" s="74" t="inlineStr">
        <is>
          <t>한컴MDS</t>
        </is>
      </c>
      <c r="D592" s="74" t="inlineStr">
        <is>
          <t>엠디에스테크</t>
        </is>
      </c>
    </row>
    <row r="593">
      <c r="A593" s="74" t="inlineStr">
        <is>
          <t>상천정리(2022)</t>
        </is>
      </c>
      <c r="B593" s="74" t="n">
        <v>5462</v>
      </c>
      <c r="C593" s="74" t="inlineStr">
        <is>
          <t>코프라</t>
        </is>
      </c>
      <c r="D593" s="74" t="inlineStr">
        <is>
          <t>비지에프에코머티리얼즈</t>
        </is>
      </c>
    </row>
    <row r="594">
      <c r="A594" s="74" t="inlineStr">
        <is>
          <t>상천정리(2022)</t>
        </is>
      </c>
      <c r="B594" s="74" t="n">
        <v>5463</v>
      </c>
      <c r="C594" s="74" t="inlineStr">
        <is>
          <t>코프라</t>
        </is>
      </c>
      <c r="D594" s="74" t="inlineStr">
        <is>
          <t>비지에프에코머티리얼즈</t>
        </is>
      </c>
    </row>
    <row r="595">
      <c r="A595" s="74" t="inlineStr">
        <is>
          <t>상천정리(2022)</t>
        </is>
      </c>
      <c r="B595" s="74" t="n">
        <v>5468</v>
      </c>
      <c r="C595" s="74" t="inlineStr">
        <is>
          <t>코아스템</t>
        </is>
      </c>
      <c r="D595" s="74" t="inlineStr">
        <is>
          <t>코아스템켐온</t>
        </is>
      </c>
    </row>
    <row r="596">
      <c r="A596" s="74" t="inlineStr">
        <is>
          <t>상천정리(2022)</t>
        </is>
      </c>
      <c r="B596" s="74" t="n">
        <v>5469</v>
      </c>
      <c r="C596" s="74" t="inlineStr">
        <is>
          <t>코아스템</t>
        </is>
      </c>
      <c r="D596" s="74" t="inlineStr">
        <is>
          <t>코아스템켐온</t>
        </is>
      </c>
    </row>
    <row r="597">
      <c r="A597" s="74" t="inlineStr">
        <is>
          <t>상천정리(2022)</t>
        </is>
      </c>
      <c r="B597" s="74" t="n">
        <v>5540</v>
      </c>
      <c r="C597" s="74" t="inlineStr">
        <is>
          <t>이노테라피</t>
        </is>
      </c>
      <c r="D597" s="74" t="inlineStr">
        <is>
          <t>메디치바이오</t>
        </is>
      </c>
    </row>
    <row r="598">
      <c r="A598" s="74" t="inlineStr">
        <is>
          <t>상천정리(2022)</t>
        </is>
      </c>
      <c r="B598" s="74" t="n">
        <v>5541</v>
      </c>
      <c r="C598" s="74" t="inlineStr">
        <is>
          <t>이노테라피</t>
        </is>
      </c>
      <c r="D598" s="74" t="inlineStr">
        <is>
          <t>메디치바이오</t>
        </is>
      </c>
    </row>
    <row r="599">
      <c r="A599" s="74" t="inlineStr">
        <is>
          <t>상천정리(2022)</t>
        </is>
      </c>
      <c r="B599" s="74" t="n">
        <v>5610</v>
      </c>
      <c r="C599" s="74" t="inlineStr">
        <is>
          <t>에이텍티앤</t>
        </is>
      </c>
      <c r="D599" s="74" t="inlineStr">
        <is>
          <t>에이텍모빌리티</t>
        </is>
      </c>
    </row>
    <row r="600">
      <c r="A600" s="74" t="inlineStr">
        <is>
          <t>상천정리(2022)</t>
        </is>
      </c>
      <c r="B600" s="74" t="n">
        <v>5611</v>
      </c>
      <c r="C600" s="74" t="inlineStr">
        <is>
          <t>에이텍티앤</t>
        </is>
      </c>
      <c r="D600" s="74" t="inlineStr">
        <is>
          <t>에이텍모빌리티</t>
        </is>
      </c>
    </row>
    <row r="601">
      <c r="A601" s="74" t="inlineStr">
        <is>
          <t>상천정리(2022)</t>
        </is>
      </c>
      <c r="B601" s="74" t="n">
        <v>5614</v>
      </c>
      <c r="C601" s="74" t="inlineStr">
        <is>
          <t>에스텍파마</t>
        </is>
      </c>
      <c r="D601" s="74" t="inlineStr">
        <is>
          <t>폴라리스제약</t>
        </is>
      </c>
    </row>
    <row r="602">
      <c r="A602" s="74" t="inlineStr">
        <is>
          <t>상천정리(2022)</t>
        </is>
      </c>
      <c r="B602" s="74" t="n">
        <v>5615</v>
      </c>
      <c r="C602" s="74" t="inlineStr">
        <is>
          <t>에스텍파마</t>
        </is>
      </c>
      <c r="D602" s="74" t="inlineStr">
        <is>
          <t>폴라리스제약</t>
        </is>
      </c>
    </row>
    <row r="603">
      <c r="A603" s="74" t="inlineStr">
        <is>
          <t>상천정리(2022)</t>
        </is>
      </c>
      <c r="B603" s="74" t="n">
        <v>5698</v>
      </c>
      <c r="C603" s="74" t="inlineStr">
        <is>
          <t>성안</t>
        </is>
      </c>
      <c r="D603" s="74" t="inlineStr">
        <is>
          <t>성안머티리얼스</t>
        </is>
      </c>
    </row>
    <row r="604">
      <c r="A604" s="74" t="inlineStr">
        <is>
          <t>상천정리(2022)</t>
        </is>
      </c>
      <c r="B604" s="74" t="n">
        <v>5699</v>
      </c>
      <c r="C604" s="74" t="inlineStr">
        <is>
          <t>성안</t>
        </is>
      </c>
      <c r="D604" s="74" t="inlineStr">
        <is>
          <t>성안머티리얼스</t>
        </is>
      </c>
    </row>
    <row r="605">
      <c r="A605" s="74" t="inlineStr">
        <is>
          <t>상천정리(2022)</t>
        </is>
      </c>
      <c r="B605" s="74" t="n">
        <v>5732</v>
      </c>
      <c r="C605" s="74" t="inlineStr">
        <is>
          <t>삼영화학</t>
        </is>
      </c>
      <c r="D605" s="74" t="inlineStr">
        <is>
          <t>삼영</t>
        </is>
      </c>
    </row>
    <row r="606">
      <c r="A606" s="74" t="inlineStr">
        <is>
          <t>상천정리(2022)</t>
        </is>
      </c>
      <c r="B606" s="74" t="n">
        <v>5733</v>
      </c>
      <c r="C606" s="74" t="inlineStr">
        <is>
          <t>삼영화학</t>
        </is>
      </c>
      <c r="D606" s="74" t="inlineStr">
        <is>
          <t>삼영</t>
        </is>
      </c>
    </row>
    <row r="607">
      <c r="A607" s="74" t="inlineStr">
        <is>
          <t>상천정리(2022)</t>
        </is>
      </c>
      <c r="B607" s="74" t="n">
        <v>5778</v>
      </c>
      <c r="C607" s="74" t="inlineStr">
        <is>
          <t>미투젠</t>
        </is>
      </c>
      <c r="D607" s="74" t="inlineStr">
        <is>
          <t>고스트스튜디오</t>
        </is>
      </c>
    </row>
    <row r="608">
      <c r="A608" s="74" t="inlineStr">
        <is>
          <t>상천정리(2022)</t>
        </is>
      </c>
      <c r="B608" s="74" t="n">
        <v>5779</v>
      </c>
      <c r="C608" s="74" t="inlineStr">
        <is>
          <t>미투젠</t>
        </is>
      </c>
      <c r="D608" s="74" t="inlineStr">
        <is>
          <t>고스트스튜디오</t>
        </is>
      </c>
    </row>
    <row r="609">
      <c r="A609" s="74" t="inlineStr">
        <is>
          <t>상천정리(2022)</t>
        </is>
      </c>
      <c r="B609" s="74" t="n">
        <v>5894</v>
      </c>
      <c r="C609" s="74" t="inlineStr">
        <is>
          <t>가온미디어</t>
        </is>
      </c>
      <c r="D609" s="74" t="inlineStr">
        <is>
          <t>가온그룹</t>
        </is>
      </c>
    </row>
    <row r="610">
      <c r="A610" s="74" t="inlineStr">
        <is>
          <t>상천정리(2022)</t>
        </is>
      </c>
      <c r="B610" s="74" t="n">
        <v>5895</v>
      </c>
      <c r="C610" s="74" t="inlineStr">
        <is>
          <t>가온미디어</t>
        </is>
      </c>
      <c r="D610" s="74" t="inlineStr">
        <is>
          <t>가온그룹</t>
        </is>
      </c>
    </row>
    <row r="611">
      <c r="A611" s="74" t="inlineStr">
        <is>
          <t>상천정리(2022)</t>
        </is>
      </c>
      <c r="B611" s="74" t="n">
        <v>5988</v>
      </c>
      <c r="C611" s="74" t="inlineStr">
        <is>
          <t>한라</t>
        </is>
      </c>
      <c r="D611" s="74" t="inlineStr">
        <is>
          <t>HL디앤아이한라</t>
        </is>
      </c>
    </row>
    <row r="612">
      <c r="A612" s="74" t="inlineStr">
        <is>
          <t>상천정리(2022)</t>
        </is>
      </c>
      <c r="B612" s="74" t="n">
        <v>5996</v>
      </c>
      <c r="C612" s="74" t="inlineStr">
        <is>
          <t>하이비전시스템</t>
        </is>
      </c>
      <c r="D612" s="74" t="inlineStr">
        <is>
          <t>하이비젼시스템</t>
        </is>
      </c>
    </row>
    <row r="613">
      <c r="A613" s="74" t="inlineStr">
        <is>
          <t>상천정리(2022)</t>
        </is>
      </c>
      <c r="B613" s="74" t="n">
        <v>6002</v>
      </c>
      <c r="C613" s="74" t="inlineStr">
        <is>
          <t>피엔케이피부임상센타</t>
        </is>
      </c>
      <c r="D613" s="74" t="inlineStr">
        <is>
          <t>피엔케이피부임상연구센타</t>
        </is>
      </c>
    </row>
    <row r="614">
      <c r="A614" s="74" t="inlineStr">
        <is>
          <t>상천정리(2022)</t>
        </is>
      </c>
      <c r="B614" s="74" t="n">
        <v>6023</v>
      </c>
      <c r="C614" s="74" t="inlineStr">
        <is>
          <t>파이버링크</t>
        </is>
      </c>
      <c r="D614" s="74" t="inlineStr">
        <is>
          <t>파이오링크</t>
        </is>
      </c>
    </row>
    <row r="615">
      <c r="A615" s="74" t="inlineStr">
        <is>
          <t>상천정리(2022)</t>
        </is>
      </c>
      <c r="B615" s="74" t="n">
        <v>6047</v>
      </c>
      <c r="C615" s="74" t="inlineStr">
        <is>
          <t>코인원</t>
        </is>
      </c>
      <c r="D615" s="74" t="inlineStr">
        <is>
          <t>비상장사</t>
        </is>
      </c>
    </row>
    <row r="616">
      <c r="A616" s="74" t="inlineStr">
        <is>
          <t>상천정리(2022)</t>
        </is>
      </c>
      <c r="B616" s="74" t="n">
        <v>6085</v>
      </c>
      <c r="C616" s="74" t="inlineStr">
        <is>
          <t>제니언스</t>
        </is>
      </c>
      <c r="D616" s="74" t="inlineStr">
        <is>
          <t>지니언스</t>
        </is>
      </c>
    </row>
    <row r="617">
      <c r="A617" s="74" t="inlineStr">
        <is>
          <t>상천정리(2022)</t>
        </is>
      </c>
      <c r="B617" s="74" t="n">
        <v>6099</v>
      </c>
      <c r="C617" s="74" t="inlineStr">
        <is>
          <t>이퓨처</t>
        </is>
      </c>
      <c r="D617" s="74" t="inlineStr">
        <is>
          <t>이퓨쳐</t>
        </is>
      </c>
    </row>
    <row r="618">
      <c r="A618" s="74" t="inlineStr">
        <is>
          <t>상천정리(2022)</t>
        </is>
      </c>
      <c r="B618" s="74" t="n">
        <v>6109</v>
      </c>
      <c r="C618" s="74" t="inlineStr">
        <is>
          <t>육일씨엔에스</t>
        </is>
      </c>
      <c r="D618" s="74" t="inlineStr">
        <is>
          <t>육일씨엔에쓰</t>
        </is>
      </c>
    </row>
    <row r="619">
      <c r="A619" s="74" t="inlineStr">
        <is>
          <t>상천정리(2022)</t>
        </is>
      </c>
      <c r="B619" s="74" t="n">
        <v>6124</v>
      </c>
      <c r="C619" s="74" t="inlineStr">
        <is>
          <t>원익머티리얼즈</t>
        </is>
      </c>
      <c r="D619" s="74" t="inlineStr">
        <is>
          <t>원익머트리얼즈</t>
        </is>
      </c>
    </row>
    <row r="620">
      <c r="A620" s="74" t="inlineStr">
        <is>
          <t>상천정리(2022)</t>
        </is>
      </c>
      <c r="B620" s="74" t="n">
        <v>6157</v>
      </c>
      <c r="C620" s="74" t="inlineStr">
        <is>
          <t>에이프로젠제약</t>
        </is>
      </c>
      <c r="D620" s="74" t="inlineStr">
        <is>
          <t>에이프로젠바이오로직스</t>
        </is>
      </c>
    </row>
    <row r="621">
      <c r="A621" s="74" t="inlineStr">
        <is>
          <t>상천정리(2022)</t>
        </is>
      </c>
      <c r="B621" s="74" t="n">
        <v>6158</v>
      </c>
      <c r="C621" s="74" t="inlineStr">
        <is>
          <t>에이프로젠MED</t>
        </is>
      </c>
      <c r="D621" s="74" t="inlineStr">
        <is>
          <t>에이프로젠바이오로직스</t>
        </is>
      </c>
    </row>
    <row r="622">
      <c r="A622" s="74" t="inlineStr">
        <is>
          <t>상천정리(2022)</t>
        </is>
      </c>
      <c r="B622" s="74" t="n">
        <v>6159</v>
      </c>
      <c r="C622" s="74" t="inlineStr">
        <is>
          <t>에이티넘인베스트먼트</t>
        </is>
      </c>
      <c r="D622" s="74" t="inlineStr">
        <is>
          <t>에이티넘인베스트</t>
        </is>
      </c>
    </row>
    <row r="623">
      <c r="A623" s="74" t="inlineStr">
        <is>
          <t>상천정리(2022)</t>
        </is>
      </c>
      <c r="B623" s="74" t="n">
        <v>6162</v>
      </c>
      <c r="C623" s="74" t="inlineStr">
        <is>
          <t>에이이스토리</t>
        </is>
      </c>
      <c r="D623" s="74" t="inlineStr">
        <is>
          <t>에이스토리</t>
        </is>
      </c>
    </row>
    <row r="624">
      <c r="A624" s="74" t="inlineStr">
        <is>
          <t>상천정리(2022)</t>
        </is>
      </c>
      <c r="B624" s="74" t="n">
        <v>6189</v>
      </c>
      <c r="C624" s="74" t="inlineStr">
        <is>
          <t>아이원</t>
        </is>
      </c>
      <c r="D624" s="74" t="inlineStr">
        <is>
          <t>한솔아이원스</t>
        </is>
      </c>
    </row>
    <row r="625">
      <c r="A625" s="74" t="inlineStr">
        <is>
          <t>상천정리(2022)</t>
        </is>
      </c>
      <c r="B625" s="74" t="n">
        <v>6208</v>
      </c>
      <c r="C625" s="74" t="inlineStr">
        <is>
          <t>스카이이앤엠</t>
        </is>
      </c>
      <c r="D625" s="74" t="inlineStr">
        <is>
          <t>티엔엔터테인먼트</t>
        </is>
      </c>
    </row>
    <row r="626">
      <c r="A626" s="74" t="inlineStr">
        <is>
          <t>상천정리(2022)</t>
        </is>
      </c>
      <c r="B626" s="74" t="n">
        <v>6242</v>
      </c>
      <c r="C626" s="74" t="inlineStr">
        <is>
          <t>비보존제약</t>
        </is>
      </c>
      <c r="D626" s="74" t="inlineStr">
        <is>
          <t>비보존 제약</t>
        </is>
      </c>
    </row>
    <row r="627">
      <c r="A627" s="74" t="inlineStr">
        <is>
          <t>상천정리(2022)</t>
        </is>
      </c>
      <c r="B627" s="74" t="n">
        <v>6243</v>
      </c>
      <c r="C627" s="74" t="inlineStr">
        <is>
          <t>블리츠웨이</t>
        </is>
      </c>
      <c r="D627" s="74" t="inlineStr">
        <is>
          <t>블리츠웨이스튜디오</t>
        </is>
      </c>
    </row>
    <row r="628">
      <c r="A628" s="74" t="inlineStr">
        <is>
          <t>상천정리(2022)</t>
        </is>
      </c>
      <c r="B628" s="74" t="n">
        <v>6268</v>
      </c>
      <c r="C628" s="74" t="inlineStr">
        <is>
          <t>리더스기술투자</t>
        </is>
      </c>
      <c r="D628" s="74" t="inlineStr">
        <is>
          <t>에이펙스인베스트먼트</t>
        </is>
      </c>
    </row>
    <row r="629">
      <c r="A629" s="74" t="inlineStr">
        <is>
          <t>상천정리(2022)</t>
        </is>
      </c>
      <c r="B629" s="74" t="n">
        <v>6269</v>
      </c>
      <c r="C629" s="74" t="inlineStr">
        <is>
          <t>리노스</t>
        </is>
      </c>
      <c r="D629" s="74" t="inlineStr">
        <is>
          <t>폴라리스AI</t>
        </is>
      </c>
    </row>
    <row r="630">
      <c r="A630" s="74" t="inlineStr">
        <is>
          <t>상천정리(2022)</t>
        </is>
      </c>
      <c r="B630" s="74" t="n">
        <v>6271</v>
      </c>
      <c r="C630" s="74" t="inlineStr">
        <is>
          <t>롱투코리아</t>
        </is>
      </c>
      <c r="D630" s="74" t="inlineStr">
        <is>
          <t>타이곤모바일</t>
        </is>
      </c>
    </row>
    <row r="631">
      <c r="A631" s="74" t="inlineStr">
        <is>
          <t>상천정리(2022)</t>
        </is>
      </c>
      <c r="B631" s="74" t="n">
        <v>6275</v>
      </c>
      <c r="C631" s="74" t="inlineStr">
        <is>
          <t>라이프시맨틱스</t>
        </is>
      </c>
      <c r="D631" s="74" t="inlineStr">
        <is>
          <t>지오씨엘</t>
        </is>
      </c>
    </row>
    <row r="632">
      <c r="A632" s="74" t="inlineStr">
        <is>
          <t>상천정리(2022)</t>
        </is>
      </c>
      <c r="B632" s="74" t="n">
        <v>6295</v>
      </c>
      <c r="C632" s="74" t="inlineStr">
        <is>
          <t>데이터솔루션</t>
        </is>
      </c>
      <c r="D632" s="74" t="inlineStr">
        <is>
          <t>데이타솔루션</t>
        </is>
      </c>
    </row>
    <row r="633">
      <c r="A633" s="74" t="inlineStr">
        <is>
          <t>상천정리(2022)</t>
        </is>
      </c>
      <c r="B633" s="74" t="n">
        <v>6296</v>
      </c>
      <c r="C633" s="74" t="inlineStr">
        <is>
          <t>데모</t>
        </is>
      </c>
      <c r="D633" s="74" t="inlineStr">
        <is>
          <t>대모</t>
        </is>
      </c>
    </row>
    <row r="634">
      <c r="A634" s="74" t="inlineStr">
        <is>
          <t>상천정리(2022)</t>
        </is>
      </c>
      <c r="B634" s="74" t="n">
        <v>6327</v>
      </c>
      <c r="C634" s="74" t="inlineStr">
        <is>
          <t>금호석유</t>
        </is>
      </c>
      <c r="D634" s="74" t="inlineStr">
        <is>
          <t>금호석유화학</t>
        </is>
      </c>
    </row>
    <row r="635">
      <c r="A635" s="74" t="inlineStr">
        <is>
          <t>상천정리(2022)</t>
        </is>
      </c>
      <c r="B635" s="74" t="n">
        <v>6368</v>
      </c>
      <c r="C635" s="74" t="inlineStr">
        <is>
          <t>JYP Ent</t>
        </is>
      </c>
      <c r="D635" s="74" t="inlineStr">
        <is>
          <t>JYP Ent.</t>
        </is>
      </c>
    </row>
  </sheetData>
  <pageMargins left="0.75" right="0.75" top="1" bottom="1" header="0.5" footer="0.5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김정훈</dc:creator>
  <dcterms:created xmlns:dcterms="http://purl.org/dc/terms/" xmlns:xsi="http://www.w3.org/2001/XMLSchema-instance" xsi:type="dcterms:W3CDTF">2025-12-02T10:33:47Z</dcterms:created>
  <dcterms:modified xmlns:dcterms="http://purl.org/dc/terms/" xmlns:xsi="http://www.w3.org/2001/XMLSchema-instance" xsi:type="dcterms:W3CDTF">2026-05-07T08:32:11Z</dcterms:modified>
  <cp:lastModifiedBy>김정훈</cp:lastModifiedBy>
</cp:coreProperties>
</file>